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 codeName="{8C4F1C90-05EB-6A55-5F09-09C24B55AC0B}"/>
  <workbookPr codeName="ЭтаКнига"/>
  <bookViews>
    <workbookView xWindow="0" yWindow="0" windowWidth="20310" windowHeight="7305" activeTab="1"/>
  </bookViews>
  <sheets>
    <sheet name="Результаты" sheetId="1" r:id="rId1"/>
    <sheet name="Анализ" sheetId="4" r:id="rId2"/>
    <sheet name="инд" sheetId="11" state="hidden" r:id="rId3"/>
    <sheet name="Инструкция" sheetId="12" state="hidden" r:id="rId4"/>
  </sheets>
  <definedNames>
    <definedName name="_xlnm._FilterDatabase" localSheetId="0" hidden="1">Результаты!$A$23:$Q$175</definedName>
    <definedName name="Excel_BuiltIn__FilterDatabase_1">Результаты!$A$23:$R$175</definedName>
    <definedName name="_xlnm.Print_Area" localSheetId="0">Результаты!$A$3:$AB$209</definedName>
  </definedNames>
  <calcPr calcId="144525"/>
</workbook>
</file>

<file path=xl/calcChain.xml><?xml version="1.0" encoding="utf-8"?>
<calcChain xmlns="http://schemas.openxmlformats.org/spreadsheetml/2006/main">
  <c r="Y43" i="1" l="1"/>
  <c r="F19" i="4" l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26" i="1"/>
  <c r="Z24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Y26" i="1" l="1"/>
  <c r="AC183" i="1" l="1"/>
  <c r="Y27" i="1" l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BB10592" i="11"/>
  <c r="BA10592" i="11"/>
  <c r="AZ10592" i="11"/>
  <c r="AY10592" i="11"/>
  <c r="AX10592" i="11"/>
  <c r="AW10592" i="11"/>
  <c r="AV10592" i="11"/>
  <c r="AU10592" i="11"/>
  <c r="AT10592" i="11"/>
  <c r="AS10592" i="11"/>
  <c r="AR10592" i="11"/>
  <c r="AQ10592" i="11"/>
  <c r="AP10592" i="11"/>
  <c r="AO10592" i="11"/>
  <c r="AN10592" i="11"/>
  <c r="AM10592" i="11"/>
  <c r="AL10592" i="11"/>
  <c r="AK10592" i="11"/>
  <c r="AJ10592" i="11"/>
  <c r="AI10592" i="11"/>
  <c r="AH10592" i="11"/>
  <c r="AG10592" i="11"/>
  <c r="AF10592" i="11"/>
  <c r="AE10592" i="11"/>
  <c r="AD10592" i="11"/>
  <c r="AC10592" i="11"/>
  <c r="AB10592" i="11"/>
  <c r="AA10592" i="11"/>
  <c r="Z10592" i="11"/>
  <c r="Y10592" i="11"/>
  <c r="X10592" i="11"/>
  <c r="W10592" i="11"/>
  <c r="V10592" i="11"/>
  <c r="U10592" i="11"/>
  <c r="T10592" i="11"/>
  <c r="S10592" i="11"/>
  <c r="R10592" i="11"/>
  <c r="Q10592" i="11"/>
  <c r="P10592" i="11"/>
  <c r="O10592" i="11"/>
  <c r="N10592" i="11"/>
  <c r="M10592" i="11"/>
  <c r="L10592" i="11"/>
  <c r="K10592" i="11"/>
  <c r="J10592" i="11"/>
  <c r="I10592" i="11"/>
  <c r="H10592" i="11"/>
  <c r="G10592" i="11"/>
  <c r="F10592" i="11"/>
  <c r="E10592" i="11"/>
  <c r="BB10591" i="11"/>
  <c r="BA10591" i="11"/>
  <c r="AZ10591" i="11"/>
  <c r="AY10591" i="11"/>
  <c r="AX10591" i="11"/>
  <c r="AW10591" i="11"/>
  <c r="AV10591" i="11"/>
  <c r="AU10591" i="11"/>
  <c r="AT10591" i="11"/>
  <c r="AS10591" i="11"/>
  <c r="AR10591" i="11"/>
  <c r="AQ10591" i="11"/>
  <c r="AP10591" i="11"/>
  <c r="AO10591" i="11"/>
  <c r="AN10591" i="11"/>
  <c r="AM10591" i="11"/>
  <c r="AL10591" i="11"/>
  <c r="AK10591" i="11"/>
  <c r="AJ10591" i="11"/>
  <c r="AI10591" i="11"/>
  <c r="AH10591" i="11"/>
  <c r="AG10591" i="11"/>
  <c r="AF10591" i="11"/>
  <c r="AE10591" i="11"/>
  <c r="AD10591" i="11"/>
  <c r="AC10591" i="11"/>
  <c r="AB10591" i="11"/>
  <c r="AA10591" i="11"/>
  <c r="Z10591" i="11"/>
  <c r="Y10591" i="11"/>
  <c r="X10591" i="11"/>
  <c r="W10591" i="11"/>
  <c r="V10591" i="11"/>
  <c r="U10591" i="11"/>
  <c r="T10591" i="11"/>
  <c r="S10591" i="11"/>
  <c r="R10591" i="11"/>
  <c r="Q10591" i="11"/>
  <c r="P10591" i="11"/>
  <c r="O10591" i="11"/>
  <c r="N10591" i="11"/>
  <c r="M10591" i="11"/>
  <c r="L10591" i="11"/>
  <c r="K10591" i="11"/>
  <c r="J10591" i="11"/>
  <c r="I10591" i="11"/>
  <c r="H10591" i="11"/>
  <c r="G10591" i="11"/>
  <c r="F10591" i="11"/>
  <c r="E10591" i="11"/>
  <c r="BB10521" i="11"/>
  <c r="BA10521" i="11"/>
  <c r="AZ10521" i="11"/>
  <c r="AY10521" i="11"/>
  <c r="AX10521" i="11"/>
  <c r="AW10521" i="11"/>
  <c r="AV10521" i="11"/>
  <c r="AU10521" i="11"/>
  <c r="AT10521" i="11"/>
  <c r="AS10521" i="11"/>
  <c r="AR10521" i="11"/>
  <c r="AQ10521" i="11"/>
  <c r="AP10521" i="11"/>
  <c r="AO10521" i="11"/>
  <c r="AN10521" i="11"/>
  <c r="AM10521" i="11"/>
  <c r="AL10521" i="11"/>
  <c r="AK10521" i="11"/>
  <c r="AJ10521" i="11"/>
  <c r="AI10521" i="11"/>
  <c r="AH10521" i="11"/>
  <c r="AG10521" i="11"/>
  <c r="AF10521" i="11"/>
  <c r="AE10521" i="11"/>
  <c r="AD10521" i="11"/>
  <c r="AC10521" i="11"/>
  <c r="AB10521" i="11"/>
  <c r="AA10521" i="11"/>
  <c r="Z10521" i="11"/>
  <c r="Y10521" i="11"/>
  <c r="X10521" i="11"/>
  <c r="W10521" i="11"/>
  <c r="V10521" i="11"/>
  <c r="U10521" i="11"/>
  <c r="T10521" i="11"/>
  <c r="S10521" i="11"/>
  <c r="R10521" i="11"/>
  <c r="Q10521" i="11"/>
  <c r="P10521" i="11"/>
  <c r="O10521" i="11"/>
  <c r="N10521" i="11"/>
  <c r="M10521" i="11"/>
  <c r="L10521" i="11"/>
  <c r="K10521" i="11"/>
  <c r="J10521" i="11"/>
  <c r="I10521" i="11"/>
  <c r="H10521" i="11"/>
  <c r="G10521" i="11"/>
  <c r="F10521" i="11"/>
  <c r="E10521" i="11"/>
  <c r="BB10520" i="11"/>
  <c r="BA10520" i="11"/>
  <c r="AZ10520" i="11"/>
  <c r="AY10520" i="11"/>
  <c r="AX10520" i="11"/>
  <c r="AW10520" i="11"/>
  <c r="AV10520" i="11"/>
  <c r="AU10520" i="11"/>
  <c r="AT10520" i="11"/>
  <c r="AS10520" i="11"/>
  <c r="AR10520" i="11"/>
  <c r="AQ10520" i="11"/>
  <c r="AP10520" i="11"/>
  <c r="AO10520" i="11"/>
  <c r="AN10520" i="11"/>
  <c r="AM10520" i="11"/>
  <c r="AL10520" i="11"/>
  <c r="AK10520" i="11"/>
  <c r="AJ10520" i="11"/>
  <c r="AI10520" i="11"/>
  <c r="AH10520" i="11"/>
  <c r="AG10520" i="11"/>
  <c r="AF10520" i="11"/>
  <c r="AE10520" i="11"/>
  <c r="AD10520" i="11"/>
  <c r="AC10520" i="11"/>
  <c r="AB10520" i="11"/>
  <c r="AA10520" i="11"/>
  <c r="Z10520" i="11"/>
  <c r="Y10520" i="11"/>
  <c r="X10520" i="11"/>
  <c r="W10520" i="11"/>
  <c r="V10520" i="11"/>
  <c r="U10520" i="11"/>
  <c r="T10520" i="11"/>
  <c r="S10520" i="11"/>
  <c r="R10520" i="11"/>
  <c r="Q10520" i="11"/>
  <c r="P10520" i="11"/>
  <c r="O10520" i="11"/>
  <c r="N10520" i="11"/>
  <c r="M10520" i="11"/>
  <c r="L10520" i="11"/>
  <c r="K10520" i="11"/>
  <c r="J10520" i="11"/>
  <c r="I10520" i="11"/>
  <c r="H10520" i="11"/>
  <c r="G10520" i="11"/>
  <c r="F10520" i="11"/>
  <c r="E10520" i="11"/>
  <c r="BB10450" i="11"/>
  <c r="BA10450" i="11"/>
  <c r="AZ10450" i="11"/>
  <c r="AY10450" i="11"/>
  <c r="AX10450" i="11"/>
  <c r="AW10450" i="11"/>
  <c r="AV10450" i="11"/>
  <c r="AU10450" i="11"/>
  <c r="AT10450" i="11"/>
  <c r="AS10450" i="11"/>
  <c r="AR10450" i="11"/>
  <c r="AQ10450" i="11"/>
  <c r="AP10450" i="11"/>
  <c r="AO10450" i="11"/>
  <c r="AN10450" i="11"/>
  <c r="AM10450" i="11"/>
  <c r="AL10450" i="11"/>
  <c r="AK10450" i="11"/>
  <c r="AJ10450" i="11"/>
  <c r="AI10450" i="11"/>
  <c r="AH10450" i="11"/>
  <c r="AG10450" i="11"/>
  <c r="AF10450" i="11"/>
  <c r="AE10450" i="11"/>
  <c r="AD10450" i="11"/>
  <c r="AC10450" i="11"/>
  <c r="AB10450" i="11"/>
  <c r="AA10450" i="11"/>
  <c r="Z10450" i="11"/>
  <c r="Y10450" i="11"/>
  <c r="X10450" i="11"/>
  <c r="W10450" i="11"/>
  <c r="V10450" i="11"/>
  <c r="U10450" i="11"/>
  <c r="T10450" i="11"/>
  <c r="S10450" i="11"/>
  <c r="R10450" i="11"/>
  <c r="Q10450" i="11"/>
  <c r="P10450" i="11"/>
  <c r="O10450" i="11"/>
  <c r="N10450" i="11"/>
  <c r="M10450" i="11"/>
  <c r="L10450" i="11"/>
  <c r="K10450" i="11"/>
  <c r="J10450" i="11"/>
  <c r="I10450" i="11"/>
  <c r="H10450" i="11"/>
  <c r="G10450" i="11"/>
  <c r="F10450" i="11"/>
  <c r="E10450" i="11"/>
  <c r="BB10449" i="11"/>
  <c r="BA10449" i="11"/>
  <c r="AZ10449" i="11"/>
  <c r="AY10449" i="11"/>
  <c r="AX10449" i="11"/>
  <c r="AW10449" i="11"/>
  <c r="AV10449" i="11"/>
  <c r="AU10449" i="11"/>
  <c r="AT10449" i="11"/>
  <c r="AS10449" i="11"/>
  <c r="AR10449" i="11"/>
  <c r="AQ10449" i="11"/>
  <c r="AP10449" i="11"/>
  <c r="AO10449" i="11"/>
  <c r="AN10449" i="11"/>
  <c r="AM10449" i="11"/>
  <c r="AL10449" i="11"/>
  <c r="AK10449" i="11"/>
  <c r="AJ10449" i="11"/>
  <c r="AI10449" i="11"/>
  <c r="AH10449" i="11"/>
  <c r="AG10449" i="11"/>
  <c r="AF10449" i="11"/>
  <c r="AE10449" i="11"/>
  <c r="AD10449" i="11"/>
  <c r="AC10449" i="11"/>
  <c r="AB10449" i="11"/>
  <c r="AA10449" i="11"/>
  <c r="Z10449" i="11"/>
  <c r="Y10449" i="11"/>
  <c r="X10449" i="11"/>
  <c r="W10449" i="11"/>
  <c r="V10449" i="11"/>
  <c r="U10449" i="11"/>
  <c r="T10449" i="11"/>
  <c r="S10449" i="11"/>
  <c r="R10449" i="11"/>
  <c r="Q10449" i="11"/>
  <c r="P10449" i="11"/>
  <c r="O10449" i="11"/>
  <c r="N10449" i="11"/>
  <c r="M10449" i="11"/>
  <c r="L10449" i="11"/>
  <c r="K10449" i="11"/>
  <c r="J10449" i="11"/>
  <c r="I10449" i="11"/>
  <c r="H10449" i="11"/>
  <c r="G10449" i="11"/>
  <c r="F10449" i="11"/>
  <c r="E10449" i="11"/>
  <c r="BB10379" i="11"/>
  <c r="BA10379" i="11"/>
  <c r="AZ10379" i="11"/>
  <c r="AY10379" i="11"/>
  <c r="AX10379" i="11"/>
  <c r="AW10379" i="11"/>
  <c r="AV10379" i="11"/>
  <c r="AU10379" i="11"/>
  <c r="AT10379" i="11"/>
  <c r="AS10379" i="11"/>
  <c r="AR10379" i="11"/>
  <c r="AQ10379" i="11"/>
  <c r="AP10379" i="11"/>
  <c r="AO10379" i="11"/>
  <c r="AN10379" i="11"/>
  <c r="AM10379" i="11"/>
  <c r="AL10379" i="11"/>
  <c r="AK10379" i="11"/>
  <c r="AJ10379" i="11"/>
  <c r="AI10379" i="11"/>
  <c r="AH10379" i="11"/>
  <c r="AG10379" i="11"/>
  <c r="AF10379" i="11"/>
  <c r="AE10379" i="11"/>
  <c r="AD10379" i="11"/>
  <c r="AC10379" i="11"/>
  <c r="AB10379" i="11"/>
  <c r="AA10379" i="11"/>
  <c r="Z10379" i="11"/>
  <c r="Y10379" i="11"/>
  <c r="X10379" i="11"/>
  <c r="W10379" i="11"/>
  <c r="V10379" i="11"/>
  <c r="U10379" i="11"/>
  <c r="T10379" i="11"/>
  <c r="S10379" i="11"/>
  <c r="R10379" i="11"/>
  <c r="Q10379" i="11"/>
  <c r="P10379" i="11"/>
  <c r="O10379" i="11"/>
  <c r="N10379" i="11"/>
  <c r="M10379" i="11"/>
  <c r="L10379" i="11"/>
  <c r="K10379" i="11"/>
  <c r="J10379" i="11"/>
  <c r="I10379" i="11"/>
  <c r="H10379" i="11"/>
  <c r="G10379" i="11"/>
  <c r="F10379" i="11"/>
  <c r="E10379" i="11"/>
  <c r="BB10378" i="11"/>
  <c r="BA10378" i="11"/>
  <c r="AZ10378" i="11"/>
  <c r="AY10378" i="11"/>
  <c r="AX10378" i="11"/>
  <c r="AW10378" i="11"/>
  <c r="AV10378" i="11"/>
  <c r="AU10378" i="11"/>
  <c r="AT10378" i="11"/>
  <c r="AS10378" i="11"/>
  <c r="AR10378" i="11"/>
  <c r="AQ10378" i="11"/>
  <c r="AP10378" i="11"/>
  <c r="AO10378" i="11"/>
  <c r="AN10378" i="11"/>
  <c r="AM10378" i="11"/>
  <c r="AL10378" i="11"/>
  <c r="AK10378" i="11"/>
  <c r="AJ10378" i="11"/>
  <c r="AI10378" i="11"/>
  <c r="AH10378" i="11"/>
  <c r="AG10378" i="11"/>
  <c r="AF10378" i="11"/>
  <c r="AE10378" i="11"/>
  <c r="AD10378" i="11"/>
  <c r="AC10378" i="11"/>
  <c r="AB10378" i="11"/>
  <c r="AA10378" i="11"/>
  <c r="Z10378" i="11"/>
  <c r="Y10378" i="11"/>
  <c r="X10378" i="11"/>
  <c r="W10378" i="11"/>
  <c r="V10378" i="11"/>
  <c r="U10378" i="11"/>
  <c r="T10378" i="11"/>
  <c r="S10378" i="11"/>
  <c r="R10378" i="11"/>
  <c r="Q10378" i="11"/>
  <c r="P10378" i="11"/>
  <c r="O10378" i="11"/>
  <c r="N10378" i="11"/>
  <c r="M10378" i="11"/>
  <c r="L10378" i="11"/>
  <c r="K10378" i="11"/>
  <c r="J10378" i="11"/>
  <c r="I10378" i="11"/>
  <c r="H10378" i="11"/>
  <c r="G10378" i="11"/>
  <c r="F10378" i="11"/>
  <c r="E10378" i="11"/>
  <c r="BB10308" i="11"/>
  <c r="BA10308" i="11"/>
  <c r="AZ10308" i="11"/>
  <c r="AY10308" i="11"/>
  <c r="AX10308" i="11"/>
  <c r="AW10308" i="11"/>
  <c r="AV10308" i="11"/>
  <c r="AU10308" i="11"/>
  <c r="AT10308" i="11"/>
  <c r="AS10308" i="11"/>
  <c r="AR10308" i="11"/>
  <c r="AQ10308" i="11"/>
  <c r="AP10308" i="11"/>
  <c r="AO10308" i="11"/>
  <c r="AN10308" i="11"/>
  <c r="AM10308" i="11"/>
  <c r="AL10308" i="11"/>
  <c r="AK10308" i="11"/>
  <c r="AJ10308" i="11"/>
  <c r="AI10308" i="11"/>
  <c r="AH10308" i="11"/>
  <c r="AG10308" i="11"/>
  <c r="AF10308" i="11"/>
  <c r="AE10308" i="11"/>
  <c r="AD10308" i="11"/>
  <c r="AC10308" i="11"/>
  <c r="AB10308" i="11"/>
  <c r="AA10308" i="11"/>
  <c r="Z10308" i="11"/>
  <c r="Y10308" i="11"/>
  <c r="X10308" i="11"/>
  <c r="W10308" i="11"/>
  <c r="V10308" i="11"/>
  <c r="U10308" i="11"/>
  <c r="T10308" i="11"/>
  <c r="S10308" i="11"/>
  <c r="R10308" i="11"/>
  <c r="Q10308" i="11"/>
  <c r="P10308" i="11"/>
  <c r="O10308" i="11"/>
  <c r="N10308" i="11"/>
  <c r="M10308" i="11"/>
  <c r="L10308" i="11"/>
  <c r="K10308" i="11"/>
  <c r="J10308" i="11"/>
  <c r="I10308" i="11"/>
  <c r="H10308" i="11"/>
  <c r="G10308" i="11"/>
  <c r="F10308" i="11"/>
  <c r="E10308" i="11"/>
  <c r="BB10307" i="11"/>
  <c r="BA10307" i="11"/>
  <c r="AZ10307" i="11"/>
  <c r="AY10307" i="11"/>
  <c r="AX10307" i="11"/>
  <c r="AW10307" i="11"/>
  <c r="AV10307" i="11"/>
  <c r="AU10307" i="11"/>
  <c r="AT10307" i="11"/>
  <c r="AS10307" i="11"/>
  <c r="AR10307" i="11"/>
  <c r="AQ10307" i="11"/>
  <c r="AP10307" i="11"/>
  <c r="AO10307" i="11"/>
  <c r="AN10307" i="11"/>
  <c r="AM10307" i="11"/>
  <c r="AL10307" i="11"/>
  <c r="AK10307" i="11"/>
  <c r="AJ10307" i="11"/>
  <c r="AI10307" i="11"/>
  <c r="AH10307" i="11"/>
  <c r="AG10307" i="11"/>
  <c r="AF10307" i="11"/>
  <c r="AE10307" i="11"/>
  <c r="AD10307" i="11"/>
  <c r="AC10307" i="11"/>
  <c r="AB10307" i="11"/>
  <c r="AA10307" i="11"/>
  <c r="Z10307" i="11"/>
  <c r="Y10307" i="11"/>
  <c r="X10307" i="11"/>
  <c r="W10307" i="11"/>
  <c r="V10307" i="11"/>
  <c r="U10307" i="11"/>
  <c r="T10307" i="11"/>
  <c r="S10307" i="11"/>
  <c r="R10307" i="11"/>
  <c r="Q10307" i="11"/>
  <c r="P10307" i="11"/>
  <c r="O10307" i="11"/>
  <c r="N10307" i="11"/>
  <c r="M10307" i="11"/>
  <c r="L10307" i="11"/>
  <c r="K10307" i="11"/>
  <c r="J10307" i="11"/>
  <c r="I10307" i="11"/>
  <c r="H10307" i="11"/>
  <c r="G10307" i="11"/>
  <c r="F10307" i="11"/>
  <c r="E10307" i="11"/>
  <c r="BB10237" i="11"/>
  <c r="BA10237" i="11"/>
  <c r="AZ10237" i="11"/>
  <c r="AY10237" i="11"/>
  <c r="AX10237" i="11"/>
  <c r="AW10237" i="11"/>
  <c r="AV10237" i="11"/>
  <c r="AU10237" i="11"/>
  <c r="AT10237" i="11"/>
  <c r="AS10237" i="11"/>
  <c r="AR10237" i="11"/>
  <c r="AQ10237" i="11"/>
  <c r="AP10237" i="11"/>
  <c r="AO10237" i="11"/>
  <c r="AN10237" i="11"/>
  <c r="AM10237" i="11"/>
  <c r="AL10237" i="11"/>
  <c r="AK10237" i="11"/>
  <c r="AJ10237" i="11"/>
  <c r="AI10237" i="11"/>
  <c r="AH10237" i="11"/>
  <c r="AG10237" i="11"/>
  <c r="AF10237" i="11"/>
  <c r="AE10237" i="11"/>
  <c r="AD10237" i="11"/>
  <c r="AC10237" i="11"/>
  <c r="AB10237" i="11"/>
  <c r="AA10237" i="11"/>
  <c r="Z10237" i="11"/>
  <c r="Y10237" i="11"/>
  <c r="X10237" i="11"/>
  <c r="W10237" i="11"/>
  <c r="V10237" i="11"/>
  <c r="U10237" i="11"/>
  <c r="T10237" i="11"/>
  <c r="S10237" i="11"/>
  <c r="R10237" i="11"/>
  <c r="Q10237" i="11"/>
  <c r="P10237" i="11"/>
  <c r="O10237" i="11"/>
  <c r="N10237" i="11"/>
  <c r="M10237" i="11"/>
  <c r="L10237" i="11"/>
  <c r="K10237" i="11"/>
  <c r="J10237" i="11"/>
  <c r="I10237" i="11"/>
  <c r="H10237" i="11"/>
  <c r="G10237" i="11"/>
  <c r="F10237" i="11"/>
  <c r="E10237" i="11"/>
  <c r="BB10236" i="11"/>
  <c r="BA10236" i="11"/>
  <c r="AZ10236" i="11"/>
  <c r="AY10236" i="11"/>
  <c r="AX10236" i="11"/>
  <c r="AW10236" i="11"/>
  <c r="AV10236" i="11"/>
  <c r="AU10236" i="11"/>
  <c r="AT10236" i="11"/>
  <c r="AS10236" i="11"/>
  <c r="AR10236" i="11"/>
  <c r="AQ10236" i="11"/>
  <c r="AP10236" i="11"/>
  <c r="AO10236" i="11"/>
  <c r="AN10236" i="11"/>
  <c r="AM10236" i="11"/>
  <c r="AL10236" i="11"/>
  <c r="AK10236" i="11"/>
  <c r="AJ10236" i="11"/>
  <c r="AI10236" i="11"/>
  <c r="AH10236" i="11"/>
  <c r="AG10236" i="11"/>
  <c r="AF10236" i="11"/>
  <c r="AE10236" i="11"/>
  <c r="AD10236" i="11"/>
  <c r="AC10236" i="11"/>
  <c r="AB10236" i="11"/>
  <c r="AA10236" i="11"/>
  <c r="Z10236" i="11"/>
  <c r="Y10236" i="11"/>
  <c r="X10236" i="11"/>
  <c r="W10236" i="11"/>
  <c r="V10236" i="11"/>
  <c r="U10236" i="11"/>
  <c r="T10236" i="11"/>
  <c r="S10236" i="11"/>
  <c r="R10236" i="11"/>
  <c r="Q10236" i="11"/>
  <c r="P10236" i="11"/>
  <c r="O10236" i="11"/>
  <c r="N10236" i="11"/>
  <c r="M10236" i="11"/>
  <c r="L10236" i="11"/>
  <c r="K10236" i="11"/>
  <c r="J10236" i="11"/>
  <c r="I10236" i="11"/>
  <c r="H10236" i="11"/>
  <c r="G10236" i="11"/>
  <c r="F10236" i="11"/>
  <c r="E10236" i="11"/>
  <c r="BB10166" i="11"/>
  <c r="BA10166" i="11"/>
  <c r="AZ10166" i="11"/>
  <c r="AY10166" i="11"/>
  <c r="AX10166" i="11"/>
  <c r="AW10166" i="11"/>
  <c r="AV10166" i="11"/>
  <c r="AU10166" i="11"/>
  <c r="AT10166" i="11"/>
  <c r="AS10166" i="11"/>
  <c r="AR10166" i="11"/>
  <c r="AQ10166" i="11"/>
  <c r="AP10166" i="11"/>
  <c r="AO10166" i="11"/>
  <c r="AN10166" i="11"/>
  <c r="AM10166" i="11"/>
  <c r="AL10166" i="11"/>
  <c r="AK10166" i="11"/>
  <c r="AJ10166" i="11"/>
  <c r="AI10166" i="11"/>
  <c r="AH10166" i="11"/>
  <c r="AG10166" i="11"/>
  <c r="AF10166" i="11"/>
  <c r="AE10166" i="11"/>
  <c r="AD10166" i="11"/>
  <c r="AC10166" i="11"/>
  <c r="AB10166" i="11"/>
  <c r="AA10166" i="11"/>
  <c r="Z10166" i="11"/>
  <c r="Y10166" i="11"/>
  <c r="X10166" i="11"/>
  <c r="W10166" i="11"/>
  <c r="V10166" i="11"/>
  <c r="U10166" i="11"/>
  <c r="T10166" i="11"/>
  <c r="S10166" i="11"/>
  <c r="R10166" i="11"/>
  <c r="Q10166" i="11"/>
  <c r="P10166" i="11"/>
  <c r="O10166" i="11"/>
  <c r="N10166" i="11"/>
  <c r="M10166" i="11"/>
  <c r="L10166" i="11"/>
  <c r="K10166" i="11"/>
  <c r="J10166" i="11"/>
  <c r="I10166" i="11"/>
  <c r="H10166" i="11"/>
  <c r="G10166" i="11"/>
  <c r="F10166" i="11"/>
  <c r="E10166" i="11"/>
  <c r="BB10165" i="11"/>
  <c r="BA10165" i="11"/>
  <c r="AZ10165" i="11"/>
  <c r="AY10165" i="11"/>
  <c r="AX10165" i="11"/>
  <c r="AW10165" i="11"/>
  <c r="AV10165" i="11"/>
  <c r="AU10165" i="11"/>
  <c r="AT10165" i="11"/>
  <c r="AS10165" i="11"/>
  <c r="AR10165" i="11"/>
  <c r="AQ10165" i="11"/>
  <c r="AP10165" i="11"/>
  <c r="AO10165" i="11"/>
  <c r="AN10165" i="11"/>
  <c r="AM10165" i="11"/>
  <c r="AL10165" i="11"/>
  <c r="AK10165" i="11"/>
  <c r="AJ10165" i="11"/>
  <c r="AI10165" i="11"/>
  <c r="AH10165" i="11"/>
  <c r="AG10165" i="11"/>
  <c r="AF10165" i="11"/>
  <c r="AE10165" i="11"/>
  <c r="AD10165" i="11"/>
  <c r="AC10165" i="11"/>
  <c r="AB10165" i="11"/>
  <c r="AA10165" i="11"/>
  <c r="Z10165" i="11"/>
  <c r="Y10165" i="11"/>
  <c r="X10165" i="11"/>
  <c r="W10165" i="11"/>
  <c r="V10165" i="11"/>
  <c r="U10165" i="11"/>
  <c r="T10165" i="11"/>
  <c r="S10165" i="11"/>
  <c r="R10165" i="11"/>
  <c r="Q10165" i="11"/>
  <c r="P10165" i="11"/>
  <c r="O10165" i="11"/>
  <c r="N10165" i="11"/>
  <c r="M10165" i="11"/>
  <c r="L10165" i="11"/>
  <c r="K10165" i="11"/>
  <c r="J10165" i="11"/>
  <c r="I10165" i="11"/>
  <c r="H10165" i="11"/>
  <c r="G10165" i="11"/>
  <c r="F10165" i="11"/>
  <c r="E10165" i="11"/>
  <c r="BB10095" i="11"/>
  <c r="BA10095" i="11"/>
  <c r="AZ10095" i="11"/>
  <c r="AY10095" i="11"/>
  <c r="AX10095" i="11"/>
  <c r="AW10095" i="11"/>
  <c r="AV10095" i="11"/>
  <c r="AU10095" i="11"/>
  <c r="AT10095" i="11"/>
  <c r="AS10095" i="11"/>
  <c r="AR10095" i="11"/>
  <c r="AQ10095" i="11"/>
  <c r="AP10095" i="11"/>
  <c r="AO10095" i="11"/>
  <c r="AN10095" i="11"/>
  <c r="AM10095" i="11"/>
  <c r="AL10095" i="11"/>
  <c r="AK10095" i="11"/>
  <c r="AJ10095" i="11"/>
  <c r="AI10095" i="11"/>
  <c r="AH10095" i="11"/>
  <c r="AG10095" i="11"/>
  <c r="AF10095" i="11"/>
  <c r="AE10095" i="11"/>
  <c r="AD10095" i="11"/>
  <c r="AC10095" i="11"/>
  <c r="AB10095" i="11"/>
  <c r="AA10095" i="11"/>
  <c r="Z10095" i="11"/>
  <c r="Y10095" i="11"/>
  <c r="X10095" i="11"/>
  <c r="W10095" i="11"/>
  <c r="V10095" i="11"/>
  <c r="U10095" i="11"/>
  <c r="T10095" i="11"/>
  <c r="S10095" i="11"/>
  <c r="R10095" i="11"/>
  <c r="Q10095" i="11"/>
  <c r="P10095" i="11"/>
  <c r="O10095" i="11"/>
  <c r="N10095" i="11"/>
  <c r="M10095" i="11"/>
  <c r="L10095" i="11"/>
  <c r="K10095" i="11"/>
  <c r="J10095" i="11"/>
  <c r="I10095" i="11"/>
  <c r="H10095" i="11"/>
  <c r="G10095" i="11"/>
  <c r="F10095" i="11"/>
  <c r="E10095" i="11"/>
  <c r="BB10094" i="11"/>
  <c r="BA10094" i="11"/>
  <c r="AZ10094" i="11"/>
  <c r="AY10094" i="11"/>
  <c r="AX10094" i="11"/>
  <c r="AW10094" i="11"/>
  <c r="AV10094" i="11"/>
  <c r="AU10094" i="11"/>
  <c r="AT10094" i="11"/>
  <c r="AS10094" i="11"/>
  <c r="AR10094" i="11"/>
  <c r="AQ10094" i="11"/>
  <c r="AP10094" i="11"/>
  <c r="AO10094" i="11"/>
  <c r="AN10094" i="11"/>
  <c r="AM10094" i="11"/>
  <c r="AL10094" i="11"/>
  <c r="AK10094" i="11"/>
  <c r="AJ10094" i="11"/>
  <c r="AI10094" i="11"/>
  <c r="AH10094" i="11"/>
  <c r="AG10094" i="11"/>
  <c r="AF10094" i="11"/>
  <c r="AE10094" i="11"/>
  <c r="AD10094" i="11"/>
  <c r="AC10094" i="11"/>
  <c r="AB10094" i="11"/>
  <c r="AA10094" i="11"/>
  <c r="Z10094" i="11"/>
  <c r="Y10094" i="11"/>
  <c r="X10094" i="11"/>
  <c r="W10094" i="11"/>
  <c r="V10094" i="11"/>
  <c r="U10094" i="11"/>
  <c r="T10094" i="11"/>
  <c r="S10094" i="11"/>
  <c r="R10094" i="11"/>
  <c r="Q10094" i="11"/>
  <c r="P10094" i="11"/>
  <c r="O10094" i="11"/>
  <c r="N10094" i="11"/>
  <c r="M10094" i="11"/>
  <c r="L10094" i="11"/>
  <c r="K10094" i="11"/>
  <c r="J10094" i="11"/>
  <c r="I10094" i="11"/>
  <c r="H10094" i="11"/>
  <c r="G10094" i="11"/>
  <c r="F10094" i="11"/>
  <c r="E10094" i="11"/>
  <c r="BB10024" i="11"/>
  <c r="BA10024" i="11"/>
  <c r="AZ10024" i="11"/>
  <c r="AY10024" i="11"/>
  <c r="AX10024" i="11"/>
  <c r="AW10024" i="11"/>
  <c r="AV10024" i="11"/>
  <c r="AU10024" i="11"/>
  <c r="AT10024" i="11"/>
  <c r="AS10024" i="11"/>
  <c r="AR10024" i="11"/>
  <c r="AQ10024" i="11"/>
  <c r="AP10024" i="11"/>
  <c r="AO10024" i="11"/>
  <c r="AN10024" i="11"/>
  <c r="AM10024" i="11"/>
  <c r="AL10024" i="11"/>
  <c r="AK10024" i="11"/>
  <c r="AJ10024" i="11"/>
  <c r="AI10024" i="11"/>
  <c r="AH10024" i="11"/>
  <c r="AG10024" i="11"/>
  <c r="AF10024" i="11"/>
  <c r="AE10024" i="11"/>
  <c r="AD10024" i="11"/>
  <c r="AC10024" i="11"/>
  <c r="AB10024" i="11"/>
  <c r="AA10024" i="11"/>
  <c r="Z10024" i="11"/>
  <c r="Y10024" i="11"/>
  <c r="X10024" i="11"/>
  <c r="W10024" i="11"/>
  <c r="V10024" i="11"/>
  <c r="U10024" i="11"/>
  <c r="T10024" i="11"/>
  <c r="S10024" i="11"/>
  <c r="R10024" i="11"/>
  <c r="Q10024" i="11"/>
  <c r="P10024" i="11"/>
  <c r="O10024" i="11"/>
  <c r="N10024" i="11"/>
  <c r="M10024" i="11"/>
  <c r="L10024" i="11"/>
  <c r="K10024" i="11"/>
  <c r="J10024" i="11"/>
  <c r="I10024" i="11"/>
  <c r="H10024" i="11"/>
  <c r="G10024" i="11"/>
  <c r="F10024" i="11"/>
  <c r="E10024" i="11"/>
  <c r="BB10023" i="11"/>
  <c r="BA10023" i="11"/>
  <c r="AZ10023" i="11"/>
  <c r="AY10023" i="11"/>
  <c r="AX10023" i="11"/>
  <c r="AW10023" i="11"/>
  <c r="AV10023" i="11"/>
  <c r="AU10023" i="11"/>
  <c r="AT10023" i="11"/>
  <c r="AS10023" i="11"/>
  <c r="AR10023" i="11"/>
  <c r="AQ10023" i="11"/>
  <c r="AP10023" i="11"/>
  <c r="AO10023" i="11"/>
  <c r="AN10023" i="11"/>
  <c r="AM10023" i="11"/>
  <c r="AL10023" i="11"/>
  <c r="AK10023" i="11"/>
  <c r="AJ10023" i="11"/>
  <c r="AI10023" i="11"/>
  <c r="AH10023" i="11"/>
  <c r="AG10023" i="11"/>
  <c r="AF10023" i="11"/>
  <c r="AE10023" i="11"/>
  <c r="AD10023" i="11"/>
  <c r="AC10023" i="11"/>
  <c r="AB10023" i="11"/>
  <c r="AA10023" i="11"/>
  <c r="Z10023" i="11"/>
  <c r="Y10023" i="11"/>
  <c r="X10023" i="11"/>
  <c r="W10023" i="11"/>
  <c r="V10023" i="11"/>
  <c r="U10023" i="11"/>
  <c r="T10023" i="11"/>
  <c r="S10023" i="11"/>
  <c r="R10023" i="11"/>
  <c r="Q10023" i="11"/>
  <c r="P10023" i="11"/>
  <c r="O10023" i="11"/>
  <c r="N10023" i="11"/>
  <c r="M10023" i="11"/>
  <c r="L10023" i="11"/>
  <c r="K10023" i="11"/>
  <c r="J10023" i="11"/>
  <c r="I10023" i="11"/>
  <c r="H10023" i="11"/>
  <c r="G10023" i="11"/>
  <c r="F10023" i="11"/>
  <c r="E10023" i="11"/>
  <c r="BB9953" i="11"/>
  <c r="BA9953" i="11"/>
  <c r="AZ9953" i="11"/>
  <c r="AY9953" i="11"/>
  <c r="AX9953" i="11"/>
  <c r="AW9953" i="11"/>
  <c r="AV9953" i="11"/>
  <c r="AU9953" i="11"/>
  <c r="AT9953" i="11"/>
  <c r="AS9953" i="11"/>
  <c r="AR9953" i="11"/>
  <c r="AQ9953" i="11"/>
  <c r="AP9953" i="11"/>
  <c r="AO9953" i="11"/>
  <c r="AN9953" i="11"/>
  <c r="AM9953" i="11"/>
  <c r="AL9953" i="11"/>
  <c r="AK9953" i="11"/>
  <c r="AJ9953" i="11"/>
  <c r="AI9953" i="11"/>
  <c r="AH9953" i="11"/>
  <c r="AG9953" i="11"/>
  <c r="AF9953" i="11"/>
  <c r="AE9953" i="11"/>
  <c r="AD9953" i="11"/>
  <c r="AC9953" i="11"/>
  <c r="AB9953" i="11"/>
  <c r="AA9953" i="11"/>
  <c r="Z9953" i="11"/>
  <c r="Y9953" i="11"/>
  <c r="X9953" i="11"/>
  <c r="W9953" i="11"/>
  <c r="V9953" i="11"/>
  <c r="U9953" i="11"/>
  <c r="T9953" i="11"/>
  <c r="S9953" i="11"/>
  <c r="R9953" i="11"/>
  <c r="Q9953" i="11"/>
  <c r="P9953" i="11"/>
  <c r="O9953" i="11"/>
  <c r="N9953" i="11"/>
  <c r="M9953" i="11"/>
  <c r="L9953" i="11"/>
  <c r="K9953" i="11"/>
  <c r="J9953" i="11"/>
  <c r="I9953" i="11"/>
  <c r="H9953" i="11"/>
  <c r="G9953" i="11"/>
  <c r="F9953" i="11"/>
  <c r="E9953" i="11"/>
  <c r="BB9952" i="11"/>
  <c r="BA9952" i="11"/>
  <c r="AZ9952" i="11"/>
  <c r="AY9952" i="11"/>
  <c r="AX9952" i="11"/>
  <c r="AW9952" i="11"/>
  <c r="AV9952" i="11"/>
  <c r="AU9952" i="11"/>
  <c r="AT9952" i="11"/>
  <c r="AS9952" i="11"/>
  <c r="AR9952" i="11"/>
  <c r="AQ9952" i="11"/>
  <c r="AP9952" i="11"/>
  <c r="AO9952" i="11"/>
  <c r="AN9952" i="11"/>
  <c r="AM9952" i="11"/>
  <c r="AL9952" i="11"/>
  <c r="AK9952" i="11"/>
  <c r="AJ9952" i="11"/>
  <c r="AI9952" i="11"/>
  <c r="AH9952" i="11"/>
  <c r="AG9952" i="11"/>
  <c r="AF9952" i="11"/>
  <c r="AE9952" i="11"/>
  <c r="AD9952" i="11"/>
  <c r="AC9952" i="11"/>
  <c r="AB9952" i="11"/>
  <c r="AA9952" i="11"/>
  <c r="Z9952" i="11"/>
  <c r="Y9952" i="11"/>
  <c r="X9952" i="11"/>
  <c r="W9952" i="11"/>
  <c r="V9952" i="11"/>
  <c r="U9952" i="11"/>
  <c r="T9952" i="11"/>
  <c r="S9952" i="11"/>
  <c r="R9952" i="11"/>
  <c r="Q9952" i="11"/>
  <c r="P9952" i="11"/>
  <c r="O9952" i="11"/>
  <c r="N9952" i="11"/>
  <c r="M9952" i="11"/>
  <c r="L9952" i="11"/>
  <c r="K9952" i="11"/>
  <c r="J9952" i="11"/>
  <c r="I9952" i="11"/>
  <c r="H9952" i="11"/>
  <c r="G9952" i="11"/>
  <c r="F9952" i="11"/>
  <c r="E9952" i="11"/>
  <c r="BB9882" i="11"/>
  <c r="BA9882" i="11"/>
  <c r="AZ9882" i="11"/>
  <c r="AY9882" i="11"/>
  <c r="AX9882" i="11"/>
  <c r="AW9882" i="11"/>
  <c r="AV9882" i="11"/>
  <c r="AU9882" i="11"/>
  <c r="AT9882" i="11"/>
  <c r="AS9882" i="11"/>
  <c r="AR9882" i="11"/>
  <c r="AQ9882" i="11"/>
  <c r="AP9882" i="11"/>
  <c r="AO9882" i="11"/>
  <c r="AN9882" i="11"/>
  <c r="AM9882" i="11"/>
  <c r="AL9882" i="11"/>
  <c r="AK9882" i="11"/>
  <c r="AJ9882" i="11"/>
  <c r="AI9882" i="11"/>
  <c r="AH9882" i="11"/>
  <c r="AG9882" i="11"/>
  <c r="AF9882" i="11"/>
  <c r="AE9882" i="11"/>
  <c r="AD9882" i="11"/>
  <c r="AC9882" i="11"/>
  <c r="AB9882" i="11"/>
  <c r="AA9882" i="11"/>
  <c r="Z9882" i="11"/>
  <c r="Y9882" i="11"/>
  <c r="X9882" i="11"/>
  <c r="W9882" i="11"/>
  <c r="V9882" i="11"/>
  <c r="U9882" i="11"/>
  <c r="T9882" i="11"/>
  <c r="S9882" i="11"/>
  <c r="R9882" i="11"/>
  <c r="Q9882" i="11"/>
  <c r="P9882" i="11"/>
  <c r="O9882" i="11"/>
  <c r="N9882" i="11"/>
  <c r="M9882" i="11"/>
  <c r="L9882" i="11"/>
  <c r="K9882" i="11"/>
  <c r="J9882" i="11"/>
  <c r="I9882" i="11"/>
  <c r="H9882" i="11"/>
  <c r="G9882" i="11"/>
  <c r="F9882" i="11"/>
  <c r="E9882" i="11"/>
  <c r="BB9881" i="11"/>
  <c r="BA9881" i="11"/>
  <c r="AZ9881" i="11"/>
  <c r="AY9881" i="11"/>
  <c r="AX9881" i="11"/>
  <c r="AW9881" i="11"/>
  <c r="AV9881" i="11"/>
  <c r="AU9881" i="11"/>
  <c r="AT9881" i="11"/>
  <c r="AS9881" i="11"/>
  <c r="AR9881" i="11"/>
  <c r="AQ9881" i="11"/>
  <c r="AP9881" i="11"/>
  <c r="AO9881" i="11"/>
  <c r="AN9881" i="11"/>
  <c r="AM9881" i="11"/>
  <c r="AL9881" i="11"/>
  <c r="AK9881" i="11"/>
  <c r="AJ9881" i="11"/>
  <c r="AI9881" i="11"/>
  <c r="AH9881" i="11"/>
  <c r="AG9881" i="11"/>
  <c r="AF9881" i="11"/>
  <c r="AE9881" i="11"/>
  <c r="AD9881" i="11"/>
  <c r="AC9881" i="11"/>
  <c r="AB9881" i="11"/>
  <c r="AA9881" i="11"/>
  <c r="Z9881" i="11"/>
  <c r="Y9881" i="11"/>
  <c r="X9881" i="11"/>
  <c r="W9881" i="11"/>
  <c r="V9881" i="11"/>
  <c r="U9881" i="11"/>
  <c r="T9881" i="11"/>
  <c r="S9881" i="11"/>
  <c r="R9881" i="11"/>
  <c r="Q9881" i="11"/>
  <c r="P9881" i="11"/>
  <c r="O9881" i="11"/>
  <c r="N9881" i="11"/>
  <c r="M9881" i="11"/>
  <c r="L9881" i="11"/>
  <c r="K9881" i="11"/>
  <c r="J9881" i="11"/>
  <c r="I9881" i="11"/>
  <c r="H9881" i="11"/>
  <c r="G9881" i="11"/>
  <c r="F9881" i="11"/>
  <c r="E9881" i="11"/>
  <c r="BB9811" i="11"/>
  <c r="BA9811" i="11"/>
  <c r="AZ9811" i="11"/>
  <c r="AY9811" i="11"/>
  <c r="AX9811" i="11"/>
  <c r="AW9811" i="11"/>
  <c r="AV9811" i="11"/>
  <c r="AU9811" i="11"/>
  <c r="AT9811" i="11"/>
  <c r="AS9811" i="11"/>
  <c r="AR9811" i="11"/>
  <c r="AQ9811" i="11"/>
  <c r="AP9811" i="11"/>
  <c r="AO9811" i="11"/>
  <c r="AN9811" i="11"/>
  <c r="AM9811" i="11"/>
  <c r="AL9811" i="11"/>
  <c r="AK9811" i="11"/>
  <c r="AJ9811" i="11"/>
  <c r="AI9811" i="11"/>
  <c r="AH9811" i="11"/>
  <c r="AG9811" i="11"/>
  <c r="AF9811" i="11"/>
  <c r="AE9811" i="11"/>
  <c r="AD9811" i="11"/>
  <c r="AC9811" i="11"/>
  <c r="AB9811" i="11"/>
  <c r="AA9811" i="11"/>
  <c r="Z9811" i="11"/>
  <c r="Y9811" i="11"/>
  <c r="X9811" i="11"/>
  <c r="W9811" i="11"/>
  <c r="V9811" i="11"/>
  <c r="U9811" i="11"/>
  <c r="T9811" i="11"/>
  <c r="S9811" i="11"/>
  <c r="R9811" i="11"/>
  <c r="Q9811" i="11"/>
  <c r="P9811" i="11"/>
  <c r="O9811" i="11"/>
  <c r="N9811" i="11"/>
  <c r="M9811" i="11"/>
  <c r="L9811" i="11"/>
  <c r="K9811" i="11"/>
  <c r="J9811" i="11"/>
  <c r="I9811" i="11"/>
  <c r="H9811" i="11"/>
  <c r="G9811" i="11"/>
  <c r="F9811" i="11"/>
  <c r="E9811" i="11"/>
  <c r="BB9810" i="11"/>
  <c r="BA9810" i="11"/>
  <c r="AZ9810" i="11"/>
  <c r="AY9810" i="11"/>
  <c r="AX9810" i="11"/>
  <c r="AW9810" i="11"/>
  <c r="AV9810" i="11"/>
  <c r="AU9810" i="11"/>
  <c r="AT9810" i="11"/>
  <c r="AS9810" i="11"/>
  <c r="AR9810" i="11"/>
  <c r="AQ9810" i="11"/>
  <c r="AP9810" i="11"/>
  <c r="AO9810" i="11"/>
  <c r="AN9810" i="11"/>
  <c r="AM9810" i="11"/>
  <c r="AL9810" i="11"/>
  <c r="AK9810" i="11"/>
  <c r="AJ9810" i="11"/>
  <c r="AI9810" i="11"/>
  <c r="AH9810" i="11"/>
  <c r="AG9810" i="11"/>
  <c r="AF9810" i="11"/>
  <c r="AE9810" i="11"/>
  <c r="AD9810" i="11"/>
  <c r="AC9810" i="11"/>
  <c r="AB9810" i="11"/>
  <c r="AA9810" i="11"/>
  <c r="Z9810" i="11"/>
  <c r="Y9810" i="11"/>
  <c r="X9810" i="11"/>
  <c r="W9810" i="11"/>
  <c r="V9810" i="11"/>
  <c r="U9810" i="11"/>
  <c r="T9810" i="11"/>
  <c r="S9810" i="11"/>
  <c r="R9810" i="11"/>
  <c r="Q9810" i="11"/>
  <c r="P9810" i="11"/>
  <c r="O9810" i="11"/>
  <c r="N9810" i="11"/>
  <c r="M9810" i="11"/>
  <c r="L9810" i="11"/>
  <c r="K9810" i="11"/>
  <c r="J9810" i="11"/>
  <c r="I9810" i="11"/>
  <c r="H9810" i="11"/>
  <c r="G9810" i="11"/>
  <c r="F9810" i="11"/>
  <c r="E9810" i="11"/>
  <c r="BB9740" i="11"/>
  <c r="BA9740" i="11"/>
  <c r="AZ9740" i="11"/>
  <c r="AY9740" i="11"/>
  <c r="AX9740" i="11"/>
  <c r="AW9740" i="11"/>
  <c r="AV9740" i="11"/>
  <c r="AU9740" i="11"/>
  <c r="AT9740" i="11"/>
  <c r="AS9740" i="11"/>
  <c r="AR9740" i="11"/>
  <c r="AQ9740" i="11"/>
  <c r="AP9740" i="11"/>
  <c r="AO9740" i="11"/>
  <c r="AN9740" i="11"/>
  <c r="AM9740" i="11"/>
  <c r="AL9740" i="11"/>
  <c r="AK9740" i="11"/>
  <c r="AJ9740" i="11"/>
  <c r="AI9740" i="11"/>
  <c r="AH9740" i="11"/>
  <c r="AG9740" i="11"/>
  <c r="AF9740" i="11"/>
  <c r="AE9740" i="11"/>
  <c r="AD9740" i="11"/>
  <c r="AC9740" i="11"/>
  <c r="AB9740" i="11"/>
  <c r="AA9740" i="11"/>
  <c r="Z9740" i="11"/>
  <c r="Y9740" i="11"/>
  <c r="X9740" i="11"/>
  <c r="W9740" i="11"/>
  <c r="V9740" i="11"/>
  <c r="U9740" i="11"/>
  <c r="T9740" i="11"/>
  <c r="S9740" i="11"/>
  <c r="R9740" i="11"/>
  <c r="Q9740" i="11"/>
  <c r="P9740" i="11"/>
  <c r="O9740" i="11"/>
  <c r="N9740" i="11"/>
  <c r="M9740" i="11"/>
  <c r="L9740" i="11"/>
  <c r="K9740" i="11"/>
  <c r="J9740" i="11"/>
  <c r="I9740" i="11"/>
  <c r="H9740" i="11"/>
  <c r="G9740" i="11"/>
  <c r="F9740" i="11"/>
  <c r="E9740" i="11"/>
  <c r="BB9739" i="11"/>
  <c r="BA9739" i="11"/>
  <c r="AZ9739" i="11"/>
  <c r="AY9739" i="11"/>
  <c r="AX9739" i="11"/>
  <c r="AW9739" i="11"/>
  <c r="AV9739" i="11"/>
  <c r="AU9739" i="11"/>
  <c r="AT9739" i="11"/>
  <c r="AS9739" i="11"/>
  <c r="AR9739" i="11"/>
  <c r="AQ9739" i="11"/>
  <c r="AP9739" i="11"/>
  <c r="AO9739" i="11"/>
  <c r="AN9739" i="11"/>
  <c r="AM9739" i="11"/>
  <c r="AL9739" i="11"/>
  <c r="AK9739" i="11"/>
  <c r="AJ9739" i="11"/>
  <c r="AI9739" i="11"/>
  <c r="AH9739" i="11"/>
  <c r="AG9739" i="11"/>
  <c r="AF9739" i="11"/>
  <c r="AE9739" i="11"/>
  <c r="AD9739" i="11"/>
  <c r="AC9739" i="11"/>
  <c r="AB9739" i="11"/>
  <c r="AA9739" i="11"/>
  <c r="Z9739" i="11"/>
  <c r="Y9739" i="11"/>
  <c r="X9739" i="11"/>
  <c r="W9739" i="11"/>
  <c r="V9739" i="11"/>
  <c r="U9739" i="11"/>
  <c r="T9739" i="11"/>
  <c r="S9739" i="11"/>
  <c r="R9739" i="11"/>
  <c r="Q9739" i="11"/>
  <c r="P9739" i="11"/>
  <c r="O9739" i="11"/>
  <c r="N9739" i="11"/>
  <c r="M9739" i="11"/>
  <c r="L9739" i="11"/>
  <c r="K9739" i="11"/>
  <c r="J9739" i="11"/>
  <c r="I9739" i="11"/>
  <c r="H9739" i="11"/>
  <c r="G9739" i="11"/>
  <c r="F9739" i="11"/>
  <c r="E9739" i="11"/>
  <c r="BB9669" i="11"/>
  <c r="BA9669" i="11"/>
  <c r="AZ9669" i="11"/>
  <c r="AY9669" i="11"/>
  <c r="AX9669" i="11"/>
  <c r="AW9669" i="11"/>
  <c r="AV9669" i="11"/>
  <c r="AU9669" i="11"/>
  <c r="AT9669" i="11"/>
  <c r="AS9669" i="11"/>
  <c r="AR9669" i="11"/>
  <c r="AQ9669" i="11"/>
  <c r="AP9669" i="11"/>
  <c r="AO9669" i="11"/>
  <c r="AN9669" i="11"/>
  <c r="AM9669" i="11"/>
  <c r="AL9669" i="11"/>
  <c r="AK9669" i="11"/>
  <c r="AJ9669" i="11"/>
  <c r="AI9669" i="11"/>
  <c r="AH9669" i="11"/>
  <c r="AG9669" i="11"/>
  <c r="AF9669" i="11"/>
  <c r="AE9669" i="11"/>
  <c r="AD9669" i="11"/>
  <c r="AC9669" i="11"/>
  <c r="AB9669" i="11"/>
  <c r="AA9669" i="11"/>
  <c r="Z9669" i="11"/>
  <c r="Y9669" i="11"/>
  <c r="X9669" i="11"/>
  <c r="W9669" i="11"/>
  <c r="V9669" i="11"/>
  <c r="U9669" i="11"/>
  <c r="T9669" i="11"/>
  <c r="S9669" i="11"/>
  <c r="R9669" i="11"/>
  <c r="Q9669" i="11"/>
  <c r="P9669" i="11"/>
  <c r="O9669" i="11"/>
  <c r="N9669" i="11"/>
  <c r="M9669" i="11"/>
  <c r="L9669" i="11"/>
  <c r="K9669" i="11"/>
  <c r="J9669" i="11"/>
  <c r="I9669" i="11"/>
  <c r="H9669" i="11"/>
  <c r="G9669" i="11"/>
  <c r="F9669" i="11"/>
  <c r="E9669" i="11"/>
  <c r="BB9668" i="11"/>
  <c r="BA9668" i="11"/>
  <c r="AZ9668" i="11"/>
  <c r="AY9668" i="11"/>
  <c r="AX9668" i="11"/>
  <c r="AW9668" i="11"/>
  <c r="AV9668" i="11"/>
  <c r="AU9668" i="11"/>
  <c r="AT9668" i="11"/>
  <c r="AS9668" i="11"/>
  <c r="AR9668" i="11"/>
  <c r="AQ9668" i="11"/>
  <c r="AP9668" i="11"/>
  <c r="AO9668" i="11"/>
  <c r="AN9668" i="11"/>
  <c r="AM9668" i="11"/>
  <c r="AL9668" i="11"/>
  <c r="AK9668" i="11"/>
  <c r="AJ9668" i="11"/>
  <c r="AI9668" i="11"/>
  <c r="AH9668" i="11"/>
  <c r="AG9668" i="11"/>
  <c r="AF9668" i="11"/>
  <c r="AE9668" i="11"/>
  <c r="AD9668" i="11"/>
  <c r="AC9668" i="11"/>
  <c r="AB9668" i="11"/>
  <c r="AA9668" i="11"/>
  <c r="Z9668" i="11"/>
  <c r="Y9668" i="11"/>
  <c r="X9668" i="11"/>
  <c r="W9668" i="11"/>
  <c r="V9668" i="11"/>
  <c r="U9668" i="11"/>
  <c r="T9668" i="11"/>
  <c r="S9668" i="11"/>
  <c r="R9668" i="11"/>
  <c r="Q9668" i="11"/>
  <c r="P9668" i="11"/>
  <c r="O9668" i="11"/>
  <c r="N9668" i="11"/>
  <c r="M9668" i="11"/>
  <c r="L9668" i="11"/>
  <c r="K9668" i="11"/>
  <c r="J9668" i="11"/>
  <c r="I9668" i="11"/>
  <c r="H9668" i="11"/>
  <c r="G9668" i="11"/>
  <c r="F9668" i="11"/>
  <c r="E9668" i="11"/>
  <c r="BB9598" i="11"/>
  <c r="BA9598" i="11"/>
  <c r="AZ9598" i="11"/>
  <c r="AY9598" i="11"/>
  <c r="AX9598" i="11"/>
  <c r="AW9598" i="11"/>
  <c r="AV9598" i="11"/>
  <c r="AU9598" i="11"/>
  <c r="AT9598" i="11"/>
  <c r="AS9598" i="11"/>
  <c r="AR9598" i="11"/>
  <c r="AQ9598" i="11"/>
  <c r="AP9598" i="11"/>
  <c r="AO9598" i="11"/>
  <c r="AN9598" i="11"/>
  <c r="AM9598" i="11"/>
  <c r="AL9598" i="11"/>
  <c r="AK9598" i="11"/>
  <c r="AJ9598" i="11"/>
  <c r="AI9598" i="11"/>
  <c r="AH9598" i="11"/>
  <c r="AG9598" i="11"/>
  <c r="AF9598" i="11"/>
  <c r="AE9598" i="11"/>
  <c r="AD9598" i="11"/>
  <c r="AC9598" i="11"/>
  <c r="AB9598" i="11"/>
  <c r="AA9598" i="11"/>
  <c r="Z9598" i="11"/>
  <c r="Y9598" i="11"/>
  <c r="X9598" i="11"/>
  <c r="W9598" i="11"/>
  <c r="V9598" i="11"/>
  <c r="U9598" i="11"/>
  <c r="T9598" i="11"/>
  <c r="S9598" i="11"/>
  <c r="R9598" i="11"/>
  <c r="Q9598" i="11"/>
  <c r="P9598" i="11"/>
  <c r="O9598" i="11"/>
  <c r="N9598" i="11"/>
  <c r="M9598" i="11"/>
  <c r="L9598" i="11"/>
  <c r="K9598" i="11"/>
  <c r="J9598" i="11"/>
  <c r="I9598" i="11"/>
  <c r="H9598" i="11"/>
  <c r="G9598" i="11"/>
  <c r="F9598" i="11"/>
  <c r="E9598" i="11"/>
  <c r="BB9597" i="11"/>
  <c r="BA9597" i="11"/>
  <c r="AZ9597" i="11"/>
  <c r="AY9597" i="11"/>
  <c r="AX9597" i="11"/>
  <c r="AW9597" i="11"/>
  <c r="AV9597" i="11"/>
  <c r="AU9597" i="11"/>
  <c r="AT9597" i="11"/>
  <c r="AS9597" i="11"/>
  <c r="AR9597" i="11"/>
  <c r="AQ9597" i="11"/>
  <c r="AP9597" i="11"/>
  <c r="AO9597" i="11"/>
  <c r="AN9597" i="11"/>
  <c r="AM9597" i="11"/>
  <c r="AL9597" i="11"/>
  <c r="AK9597" i="11"/>
  <c r="AJ9597" i="11"/>
  <c r="AI9597" i="11"/>
  <c r="AH9597" i="11"/>
  <c r="AG9597" i="11"/>
  <c r="AF9597" i="11"/>
  <c r="AE9597" i="11"/>
  <c r="AD9597" i="11"/>
  <c r="AC9597" i="11"/>
  <c r="AB9597" i="11"/>
  <c r="AA9597" i="11"/>
  <c r="Z9597" i="11"/>
  <c r="Y9597" i="11"/>
  <c r="X9597" i="11"/>
  <c r="W9597" i="11"/>
  <c r="V9597" i="11"/>
  <c r="U9597" i="11"/>
  <c r="T9597" i="11"/>
  <c r="S9597" i="11"/>
  <c r="R9597" i="11"/>
  <c r="Q9597" i="11"/>
  <c r="P9597" i="11"/>
  <c r="O9597" i="11"/>
  <c r="N9597" i="11"/>
  <c r="M9597" i="11"/>
  <c r="L9597" i="11"/>
  <c r="K9597" i="11"/>
  <c r="J9597" i="11"/>
  <c r="I9597" i="11"/>
  <c r="H9597" i="11"/>
  <c r="G9597" i="11"/>
  <c r="F9597" i="11"/>
  <c r="E9597" i="11"/>
  <c r="BB9527" i="11"/>
  <c r="BA9527" i="11"/>
  <c r="AZ9527" i="11"/>
  <c r="AY9527" i="11"/>
  <c r="AX9527" i="11"/>
  <c r="AW9527" i="11"/>
  <c r="AV9527" i="11"/>
  <c r="AU9527" i="11"/>
  <c r="AT9527" i="11"/>
  <c r="AS9527" i="11"/>
  <c r="AR9527" i="11"/>
  <c r="AQ9527" i="11"/>
  <c r="AP9527" i="11"/>
  <c r="AO9527" i="11"/>
  <c r="AN9527" i="11"/>
  <c r="AM9527" i="11"/>
  <c r="AL9527" i="11"/>
  <c r="AK9527" i="11"/>
  <c r="AJ9527" i="11"/>
  <c r="AI9527" i="11"/>
  <c r="AH9527" i="11"/>
  <c r="AG9527" i="11"/>
  <c r="AF9527" i="11"/>
  <c r="AE9527" i="11"/>
  <c r="AD9527" i="11"/>
  <c r="AC9527" i="11"/>
  <c r="AB9527" i="11"/>
  <c r="AA9527" i="11"/>
  <c r="Z9527" i="11"/>
  <c r="Y9527" i="11"/>
  <c r="X9527" i="11"/>
  <c r="W9527" i="11"/>
  <c r="V9527" i="11"/>
  <c r="U9527" i="11"/>
  <c r="T9527" i="11"/>
  <c r="S9527" i="11"/>
  <c r="R9527" i="11"/>
  <c r="Q9527" i="11"/>
  <c r="P9527" i="11"/>
  <c r="O9527" i="11"/>
  <c r="N9527" i="11"/>
  <c r="M9527" i="11"/>
  <c r="L9527" i="11"/>
  <c r="K9527" i="11"/>
  <c r="J9527" i="11"/>
  <c r="I9527" i="11"/>
  <c r="H9527" i="11"/>
  <c r="G9527" i="11"/>
  <c r="F9527" i="11"/>
  <c r="E9527" i="11"/>
  <c r="BB9526" i="11"/>
  <c r="BA9526" i="11"/>
  <c r="AZ9526" i="11"/>
  <c r="AY9526" i="11"/>
  <c r="AX9526" i="11"/>
  <c r="AW9526" i="11"/>
  <c r="AV9526" i="11"/>
  <c r="AU9526" i="11"/>
  <c r="AT9526" i="11"/>
  <c r="AS9526" i="11"/>
  <c r="AR9526" i="11"/>
  <c r="AQ9526" i="11"/>
  <c r="AP9526" i="11"/>
  <c r="AO9526" i="11"/>
  <c r="AN9526" i="11"/>
  <c r="AM9526" i="11"/>
  <c r="AL9526" i="11"/>
  <c r="AK9526" i="11"/>
  <c r="AJ9526" i="11"/>
  <c r="AI9526" i="11"/>
  <c r="AH9526" i="11"/>
  <c r="AG9526" i="11"/>
  <c r="AF9526" i="11"/>
  <c r="AE9526" i="11"/>
  <c r="AD9526" i="11"/>
  <c r="AC9526" i="11"/>
  <c r="AB9526" i="11"/>
  <c r="AA9526" i="11"/>
  <c r="Z9526" i="11"/>
  <c r="Y9526" i="11"/>
  <c r="X9526" i="11"/>
  <c r="W9526" i="11"/>
  <c r="V9526" i="11"/>
  <c r="U9526" i="11"/>
  <c r="T9526" i="11"/>
  <c r="S9526" i="11"/>
  <c r="R9526" i="11"/>
  <c r="Q9526" i="11"/>
  <c r="P9526" i="11"/>
  <c r="O9526" i="11"/>
  <c r="N9526" i="11"/>
  <c r="M9526" i="11"/>
  <c r="L9526" i="11"/>
  <c r="K9526" i="11"/>
  <c r="J9526" i="11"/>
  <c r="I9526" i="11"/>
  <c r="H9526" i="11"/>
  <c r="G9526" i="11"/>
  <c r="F9526" i="11"/>
  <c r="E9526" i="11"/>
  <c r="BB9456" i="11"/>
  <c r="BA9456" i="11"/>
  <c r="AZ9456" i="11"/>
  <c r="AY9456" i="11"/>
  <c r="AX9456" i="11"/>
  <c r="AW9456" i="11"/>
  <c r="AV9456" i="11"/>
  <c r="AU9456" i="11"/>
  <c r="AT9456" i="11"/>
  <c r="AS9456" i="11"/>
  <c r="AR9456" i="11"/>
  <c r="AQ9456" i="11"/>
  <c r="AP9456" i="11"/>
  <c r="AO9456" i="11"/>
  <c r="AN9456" i="11"/>
  <c r="AM9456" i="11"/>
  <c r="AL9456" i="11"/>
  <c r="AK9456" i="11"/>
  <c r="AJ9456" i="11"/>
  <c r="AI9456" i="11"/>
  <c r="AH9456" i="11"/>
  <c r="AG9456" i="11"/>
  <c r="AF9456" i="11"/>
  <c r="AE9456" i="11"/>
  <c r="AD9456" i="11"/>
  <c r="AC9456" i="11"/>
  <c r="AB9456" i="11"/>
  <c r="AA9456" i="11"/>
  <c r="Z9456" i="11"/>
  <c r="Y9456" i="11"/>
  <c r="X9456" i="11"/>
  <c r="W9456" i="11"/>
  <c r="V9456" i="11"/>
  <c r="U9456" i="11"/>
  <c r="T9456" i="11"/>
  <c r="S9456" i="11"/>
  <c r="R9456" i="11"/>
  <c r="Q9456" i="11"/>
  <c r="P9456" i="11"/>
  <c r="O9456" i="11"/>
  <c r="N9456" i="11"/>
  <c r="M9456" i="11"/>
  <c r="L9456" i="11"/>
  <c r="K9456" i="11"/>
  <c r="J9456" i="11"/>
  <c r="I9456" i="11"/>
  <c r="H9456" i="11"/>
  <c r="G9456" i="11"/>
  <c r="F9456" i="11"/>
  <c r="E9456" i="11"/>
  <c r="BB9455" i="11"/>
  <c r="BA9455" i="11"/>
  <c r="AZ9455" i="11"/>
  <c r="AY9455" i="11"/>
  <c r="AX9455" i="11"/>
  <c r="AW9455" i="11"/>
  <c r="AV9455" i="11"/>
  <c r="AU9455" i="11"/>
  <c r="AT9455" i="11"/>
  <c r="AS9455" i="11"/>
  <c r="AR9455" i="11"/>
  <c r="AQ9455" i="11"/>
  <c r="AP9455" i="11"/>
  <c r="AO9455" i="11"/>
  <c r="AN9455" i="11"/>
  <c r="AM9455" i="11"/>
  <c r="AL9455" i="11"/>
  <c r="AK9455" i="11"/>
  <c r="AJ9455" i="11"/>
  <c r="AI9455" i="11"/>
  <c r="AH9455" i="11"/>
  <c r="AG9455" i="11"/>
  <c r="AF9455" i="11"/>
  <c r="AE9455" i="11"/>
  <c r="AD9455" i="11"/>
  <c r="AC9455" i="11"/>
  <c r="AB9455" i="11"/>
  <c r="AA9455" i="11"/>
  <c r="Z9455" i="11"/>
  <c r="Y9455" i="11"/>
  <c r="X9455" i="11"/>
  <c r="W9455" i="11"/>
  <c r="V9455" i="11"/>
  <c r="U9455" i="11"/>
  <c r="T9455" i="11"/>
  <c r="S9455" i="11"/>
  <c r="R9455" i="11"/>
  <c r="Q9455" i="11"/>
  <c r="P9455" i="11"/>
  <c r="O9455" i="11"/>
  <c r="N9455" i="11"/>
  <c r="M9455" i="11"/>
  <c r="L9455" i="11"/>
  <c r="K9455" i="11"/>
  <c r="J9455" i="11"/>
  <c r="I9455" i="11"/>
  <c r="H9455" i="11"/>
  <c r="G9455" i="11"/>
  <c r="F9455" i="11"/>
  <c r="E9455" i="11"/>
  <c r="BB9385" i="11"/>
  <c r="BA9385" i="11"/>
  <c r="AZ9385" i="11"/>
  <c r="AY9385" i="11"/>
  <c r="AX9385" i="11"/>
  <c r="AW9385" i="11"/>
  <c r="AV9385" i="11"/>
  <c r="AU9385" i="11"/>
  <c r="AT9385" i="11"/>
  <c r="AS9385" i="11"/>
  <c r="AR9385" i="11"/>
  <c r="AQ9385" i="11"/>
  <c r="AP9385" i="11"/>
  <c r="AO9385" i="11"/>
  <c r="AN9385" i="11"/>
  <c r="AM9385" i="11"/>
  <c r="AL9385" i="11"/>
  <c r="AK9385" i="11"/>
  <c r="AJ9385" i="11"/>
  <c r="AI9385" i="11"/>
  <c r="AH9385" i="11"/>
  <c r="AG9385" i="11"/>
  <c r="AF9385" i="11"/>
  <c r="AE9385" i="11"/>
  <c r="AD9385" i="11"/>
  <c r="AC9385" i="11"/>
  <c r="AB9385" i="11"/>
  <c r="AA9385" i="11"/>
  <c r="Z9385" i="11"/>
  <c r="Y9385" i="11"/>
  <c r="X9385" i="11"/>
  <c r="W9385" i="11"/>
  <c r="V9385" i="11"/>
  <c r="U9385" i="11"/>
  <c r="T9385" i="11"/>
  <c r="S9385" i="11"/>
  <c r="R9385" i="11"/>
  <c r="Q9385" i="11"/>
  <c r="P9385" i="11"/>
  <c r="O9385" i="11"/>
  <c r="N9385" i="11"/>
  <c r="M9385" i="11"/>
  <c r="L9385" i="11"/>
  <c r="K9385" i="11"/>
  <c r="J9385" i="11"/>
  <c r="I9385" i="11"/>
  <c r="H9385" i="11"/>
  <c r="G9385" i="11"/>
  <c r="F9385" i="11"/>
  <c r="E9385" i="11"/>
  <c r="BB9384" i="11"/>
  <c r="BA9384" i="11"/>
  <c r="AZ9384" i="11"/>
  <c r="AY9384" i="11"/>
  <c r="AX9384" i="11"/>
  <c r="AW9384" i="11"/>
  <c r="AV9384" i="11"/>
  <c r="AU9384" i="11"/>
  <c r="AT9384" i="11"/>
  <c r="AS9384" i="11"/>
  <c r="AR9384" i="11"/>
  <c r="AQ9384" i="11"/>
  <c r="AP9384" i="11"/>
  <c r="AO9384" i="11"/>
  <c r="AN9384" i="11"/>
  <c r="AM9384" i="11"/>
  <c r="AL9384" i="11"/>
  <c r="AK9384" i="11"/>
  <c r="AJ9384" i="11"/>
  <c r="AI9384" i="11"/>
  <c r="AH9384" i="11"/>
  <c r="AG9384" i="11"/>
  <c r="AF9384" i="11"/>
  <c r="AE9384" i="11"/>
  <c r="AD9384" i="11"/>
  <c r="AC9384" i="11"/>
  <c r="AB9384" i="11"/>
  <c r="AA9384" i="11"/>
  <c r="Z9384" i="11"/>
  <c r="Y9384" i="11"/>
  <c r="X9384" i="11"/>
  <c r="W9384" i="11"/>
  <c r="V9384" i="11"/>
  <c r="U9384" i="11"/>
  <c r="T9384" i="11"/>
  <c r="S9384" i="11"/>
  <c r="R9384" i="11"/>
  <c r="Q9384" i="11"/>
  <c r="P9384" i="11"/>
  <c r="O9384" i="11"/>
  <c r="N9384" i="11"/>
  <c r="M9384" i="11"/>
  <c r="L9384" i="11"/>
  <c r="K9384" i="11"/>
  <c r="J9384" i="11"/>
  <c r="I9384" i="11"/>
  <c r="H9384" i="11"/>
  <c r="G9384" i="11"/>
  <c r="F9384" i="11"/>
  <c r="E9384" i="11"/>
  <c r="BB9314" i="11"/>
  <c r="BA9314" i="11"/>
  <c r="AZ9314" i="11"/>
  <c r="AY9314" i="11"/>
  <c r="AX9314" i="11"/>
  <c r="AW9314" i="11"/>
  <c r="AV9314" i="11"/>
  <c r="AU9314" i="11"/>
  <c r="AT9314" i="11"/>
  <c r="AS9314" i="11"/>
  <c r="AR9314" i="11"/>
  <c r="AQ9314" i="11"/>
  <c r="AP9314" i="11"/>
  <c r="AO9314" i="11"/>
  <c r="AN9314" i="11"/>
  <c r="AM9314" i="11"/>
  <c r="AL9314" i="11"/>
  <c r="AK9314" i="11"/>
  <c r="AJ9314" i="11"/>
  <c r="AI9314" i="11"/>
  <c r="AH9314" i="11"/>
  <c r="AG9314" i="11"/>
  <c r="AF9314" i="11"/>
  <c r="AE9314" i="11"/>
  <c r="AD9314" i="11"/>
  <c r="AC9314" i="11"/>
  <c r="AB9314" i="11"/>
  <c r="AA9314" i="11"/>
  <c r="Z9314" i="11"/>
  <c r="Y9314" i="11"/>
  <c r="X9314" i="11"/>
  <c r="W9314" i="11"/>
  <c r="V9314" i="11"/>
  <c r="U9314" i="11"/>
  <c r="T9314" i="11"/>
  <c r="S9314" i="11"/>
  <c r="R9314" i="11"/>
  <c r="Q9314" i="11"/>
  <c r="P9314" i="11"/>
  <c r="O9314" i="11"/>
  <c r="N9314" i="11"/>
  <c r="M9314" i="11"/>
  <c r="L9314" i="11"/>
  <c r="K9314" i="11"/>
  <c r="J9314" i="11"/>
  <c r="I9314" i="11"/>
  <c r="H9314" i="11"/>
  <c r="G9314" i="11"/>
  <c r="F9314" i="11"/>
  <c r="E9314" i="11"/>
  <c r="BB9313" i="11"/>
  <c r="BA9313" i="11"/>
  <c r="AZ9313" i="11"/>
  <c r="AY9313" i="11"/>
  <c r="AX9313" i="11"/>
  <c r="AW9313" i="11"/>
  <c r="AV9313" i="11"/>
  <c r="AU9313" i="11"/>
  <c r="AT9313" i="11"/>
  <c r="AS9313" i="11"/>
  <c r="AR9313" i="11"/>
  <c r="AQ9313" i="11"/>
  <c r="AP9313" i="11"/>
  <c r="AO9313" i="11"/>
  <c r="AN9313" i="11"/>
  <c r="AM9313" i="11"/>
  <c r="AL9313" i="11"/>
  <c r="AK9313" i="11"/>
  <c r="AJ9313" i="11"/>
  <c r="AI9313" i="11"/>
  <c r="AH9313" i="11"/>
  <c r="AG9313" i="11"/>
  <c r="AF9313" i="11"/>
  <c r="AE9313" i="11"/>
  <c r="AD9313" i="11"/>
  <c r="AC9313" i="11"/>
  <c r="AB9313" i="11"/>
  <c r="AA9313" i="11"/>
  <c r="Z9313" i="11"/>
  <c r="Y9313" i="11"/>
  <c r="X9313" i="11"/>
  <c r="W9313" i="11"/>
  <c r="V9313" i="11"/>
  <c r="U9313" i="11"/>
  <c r="T9313" i="11"/>
  <c r="S9313" i="11"/>
  <c r="R9313" i="11"/>
  <c r="Q9313" i="11"/>
  <c r="P9313" i="11"/>
  <c r="O9313" i="11"/>
  <c r="N9313" i="11"/>
  <c r="M9313" i="11"/>
  <c r="L9313" i="11"/>
  <c r="K9313" i="11"/>
  <c r="J9313" i="11"/>
  <c r="I9313" i="11"/>
  <c r="H9313" i="11"/>
  <c r="G9313" i="11"/>
  <c r="F9313" i="11"/>
  <c r="E9313" i="11"/>
  <c r="BB9243" i="11"/>
  <c r="BA9243" i="11"/>
  <c r="AZ9243" i="11"/>
  <c r="AY9243" i="11"/>
  <c r="AX9243" i="11"/>
  <c r="AW9243" i="11"/>
  <c r="AV9243" i="11"/>
  <c r="AU9243" i="11"/>
  <c r="AT9243" i="11"/>
  <c r="AS9243" i="11"/>
  <c r="AR9243" i="11"/>
  <c r="AQ9243" i="11"/>
  <c r="AP9243" i="11"/>
  <c r="AO9243" i="11"/>
  <c r="AN9243" i="11"/>
  <c r="AM9243" i="11"/>
  <c r="AL9243" i="11"/>
  <c r="AK9243" i="11"/>
  <c r="AJ9243" i="11"/>
  <c r="AI9243" i="11"/>
  <c r="AH9243" i="11"/>
  <c r="AG9243" i="11"/>
  <c r="AF9243" i="11"/>
  <c r="AE9243" i="11"/>
  <c r="AD9243" i="11"/>
  <c r="AC9243" i="11"/>
  <c r="AB9243" i="11"/>
  <c r="AA9243" i="11"/>
  <c r="Z9243" i="11"/>
  <c r="Y9243" i="11"/>
  <c r="X9243" i="11"/>
  <c r="W9243" i="11"/>
  <c r="V9243" i="11"/>
  <c r="U9243" i="11"/>
  <c r="T9243" i="11"/>
  <c r="S9243" i="11"/>
  <c r="R9243" i="11"/>
  <c r="Q9243" i="11"/>
  <c r="P9243" i="11"/>
  <c r="O9243" i="11"/>
  <c r="N9243" i="11"/>
  <c r="M9243" i="11"/>
  <c r="L9243" i="11"/>
  <c r="K9243" i="11"/>
  <c r="J9243" i="11"/>
  <c r="I9243" i="11"/>
  <c r="H9243" i="11"/>
  <c r="G9243" i="11"/>
  <c r="F9243" i="11"/>
  <c r="E9243" i="11"/>
  <c r="BB9242" i="11"/>
  <c r="BA9242" i="11"/>
  <c r="AZ9242" i="11"/>
  <c r="AY9242" i="11"/>
  <c r="AX9242" i="11"/>
  <c r="AW9242" i="11"/>
  <c r="AV9242" i="11"/>
  <c r="AU9242" i="11"/>
  <c r="AT9242" i="11"/>
  <c r="AS9242" i="11"/>
  <c r="AR9242" i="11"/>
  <c r="AQ9242" i="11"/>
  <c r="AP9242" i="11"/>
  <c r="AO9242" i="11"/>
  <c r="AN9242" i="11"/>
  <c r="AM9242" i="11"/>
  <c r="AL9242" i="11"/>
  <c r="AK9242" i="11"/>
  <c r="AJ9242" i="11"/>
  <c r="AI9242" i="11"/>
  <c r="AH9242" i="11"/>
  <c r="AG9242" i="11"/>
  <c r="AF9242" i="11"/>
  <c r="AE9242" i="11"/>
  <c r="AD9242" i="11"/>
  <c r="AC9242" i="11"/>
  <c r="AB9242" i="11"/>
  <c r="AA9242" i="11"/>
  <c r="Z9242" i="11"/>
  <c r="Y9242" i="11"/>
  <c r="X9242" i="11"/>
  <c r="W9242" i="11"/>
  <c r="V9242" i="11"/>
  <c r="U9242" i="11"/>
  <c r="T9242" i="11"/>
  <c r="S9242" i="11"/>
  <c r="R9242" i="11"/>
  <c r="Q9242" i="11"/>
  <c r="P9242" i="11"/>
  <c r="O9242" i="11"/>
  <c r="N9242" i="11"/>
  <c r="M9242" i="11"/>
  <c r="L9242" i="11"/>
  <c r="K9242" i="11"/>
  <c r="J9242" i="11"/>
  <c r="I9242" i="11"/>
  <c r="H9242" i="11"/>
  <c r="G9242" i="11"/>
  <c r="F9242" i="11"/>
  <c r="E9242" i="11"/>
  <c r="BB9172" i="11"/>
  <c r="BA9172" i="11"/>
  <c r="AZ9172" i="11"/>
  <c r="AY9172" i="11"/>
  <c r="AX9172" i="11"/>
  <c r="AW9172" i="11"/>
  <c r="AV9172" i="11"/>
  <c r="AU9172" i="11"/>
  <c r="AT9172" i="11"/>
  <c r="AS9172" i="11"/>
  <c r="AR9172" i="11"/>
  <c r="AQ9172" i="11"/>
  <c r="AP9172" i="11"/>
  <c r="AO9172" i="11"/>
  <c r="AN9172" i="11"/>
  <c r="AM9172" i="11"/>
  <c r="AL9172" i="11"/>
  <c r="AK9172" i="11"/>
  <c r="AJ9172" i="11"/>
  <c r="AI9172" i="11"/>
  <c r="AH9172" i="11"/>
  <c r="AG9172" i="11"/>
  <c r="AF9172" i="11"/>
  <c r="AE9172" i="11"/>
  <c r="AD9172" i="11"/>
  <c r="AC9172" i="11"/>
  <c r="AB9172" i="11"/>
  <c r="AA9172" i="11"/>
  <c r="Z9172" i="11"/>
  <c r="Y9172" i="11"/>
  <c r="X9172" i="11"/>
  <c r="W9172" i="11"/>
  <c r="V9172" i="11"/>
  <c r="U9172" i="11"/>
  <c r="T9172" i="11"/>
  <c r="S9172" i="11"/>
  <c r="R9172" i="11"/>
  <c r="Q9172" i="11"/>
  <c r="P9172" i="11"/>
  <c r="O9172" i="11"/>
  <c r="N9172" i="11"/>
  <c r="M9172" i="11"/>
  <c r="L9172" i="11"/>
  <c r="K9172" i="11"/>
  <c r="J9172" i="11"/>
  <c r="I9172" i="11"/>
  <c r="H9172" i="11"/>
  <c r="G9172" i="11"/>
  <c r="F9172" i="11"/>
  <c r="E9172" i="11"/>
  <c r="BB9171" i="11"/>
  <c r="BA9171" i="11"/>
  <c r="AZ9171" i="11"/>
  <c r="AY9171" i="11"/>
  <c r="AX9171" i="11"/>
  <c r="AW9171" i="11"/>
  <c r="AV9171" i="11"/>
  <c r="AU9171" i="11"/>
  <c r="AT9171" i="11"/>
  <c r="AS9171" i="11"/>
  <c r="AR9171" i="11"/>
  <c r="AQ9171" i="11"/>
  <c r="AP9171" i="11"/>
  <c r="AO9171" i="11"/>
  <c r="AN9171" i="11"/>
  <c r="AM9171" i="11"/>
  <c r="AL9171" i="11"/>
  <c r="AK9171" i="11"/>
  <c r="AJ9171" i="11"/>
  <c r="AI9171" i="11"/>
  <c r="AH9171" i="11"/>
  <c r="AG9171" i="11"/>
  <c r="AF9171" i="11"/>
  <c r="AE9171" i="11"/>
  <c r="AD9171" i="11"/>
  <c r="AC9171" i="11"/>
  <c r="AB9171" i="11"/>
  <c r="AA9171" i="11"/>
  <c r="Z9171" i="11"/>
  <c r="Y9171" i="11"/>
  <c r="X9171" i="11"/>
  <c r="W9171" i="11"/>
  <c r="V9171" i="11"/>
  <c r="U9171" i="11"/>
  <c r="T9171" i="11"/>
  <c r="S9171" i="11"/>
  <c r="R9171" i="11"/>
  <c r="Q9171" i="11"/>
  <c r="P9171" i="11"/>
  <c r="O9171" i="11"/>
  <c r="N9171" i="11"/>
  <c r="M9171" i="11"/>
  <c r="L9171" i="11"/>
  <c r="K9171" i="11"/>
  <c r="J9171" i="11"/>
  <c r="I9171" i="11"/>
  <c r="H9171" i="11"/>
  <c r="G9171" i="11"/>
  <c r="F9171" i="11"/>
  <c r="E9171" i="11"/>
  <c r="BB9101" i="11"/>
  <c r="BA9101" i="11"/>
  <c r="AZ9101" i="11"/>
  <c r="AY9101" i="11"/>
  <c r="AX9101" i="11"/>
  <c r="AW9101" i="11"/>
  <c r="AV9101" i="11"/>
  <c r="AU9101" i="11"/>
  <c r="AT9101" i="11"/>
  <c r="AS9101" i="11"/>
  <c r="AR9101" i="11"/>
  <c r="AQ9101" i="11"/>
  <c r="AP9101" i="11"/>
  <c r="AO9101" i="11"/>
  <c r="AN9101" i="11"/>
  <c r="AM9101" i="11"/>
  <c r="AL9101" i="11"/>
  <c r="AK9101" i="11"/>
  <c r="AJ9101" i="11"/>
  <c r="AI9101" i="11"/>
  <c r="AH9101" i="11"/>
  <c r="AG9101" i="11"/>
  <c r="AF9101" i="11"/>
  <c r="AE9101" i="11"/>
  <c r="AD9101" i="11"/>
  <c r="AC9101" i="11"/>
  <c r="AB9101" i="11"/>
  <c r="AA9101" i="11"/>
  <c r="Z9101" i="11"/>
  <c r="Y9101" i="11"/>
  <c r="X9101" i="11"/>
  <c r="W9101" i="11"/>
  <c r="V9101" i="11"/>
  <c r="U9101" i="11"/>
  <c r="T9101" i="11"/>
  <c r="S9101" i="11"/>
  <c r="R9101" i="11"/>
  <c r="Q9101" i="11"/>
  <c r="P9101" i="11"/>
  <c r="O9101" i="11"/>
  <c r="N9101" i="11"/>
  <c r="M9101" i="11"/>
  <c r="L9101" i="11"/>
  <c r="K9101" i="11"/>
  <c r="J9101" i="11"/>
  <c r="I9101" i="11"/>
  <c r="H9101" i="11"/>
  <c r="G9101" i="11"/>
  <c r="F9101" i="11"/>
  <c r="E9101" i="11"/>
  <c r="BB9100" i="11"/>
  <c r="BA9100" i="11"/>
  <c r="AZ9100" i="11"/>
  <c r="AY9100" i="11"/>
  <c r="AX9100" i="11"/>
  <c r="AW9100" i="11"/>
  <c r="AV9100" i="11"/>
  <c r="AU9100" i="11"/>
  <c r="AT9100" i="11"/>
  <c r="AS9100" i="11"/>
  <c r="AR9100" i="11"/>
  <c r="AQ9100" i="11"/>
  <c r="AP9100" i="11"/>
  <c r="AO9100" i="11"/>
  <c r="AN9100" i="11"/>
  <c r="AM9100" i="11"/>
  <c r="AL9100" i="11"/>
  <c r="AK9100" i="11"/>
  <c r="AJ9100" i="11"/>
  <c r="AI9100" i="11"/>
  <c r="AH9100" i="11"/>
  <c r="AG9100" i="11"/>
  <c r="AF9100" i="11"/>
  <c r="AE9100" i="11"/>
  <c r="AD9100" i="11"/>
  <c r="AC9100" i="11"/>
  <c r="AB9100" i="11"/>
  <c r="AA9100" i="11"/>
  <c r="Z9100" i="11"/>
  <c r="Y9100" i="11"/>
  <c r="X9100" i="11"/>
  <c r="W9100" i="11"/>
  <c r="V9100" i="11"/>
  <c r="U9100" i="11"/>
  <c r="T9100" i="11"/>
  <c r="S9100" i="11"/>
  <c r="R9100" i="11"/>
  <c r="Q9100" i="11"/>
  <c r="P9100" i="11"/>
  <c r="O9100" i="11"/>
  <c r="N9100" i="11"/>
  <c r="M9100" i="11"/>
  <c r="L9100" i="11"/>
  <c r="K9100" i="11"/>
  <c r="J9100" i="11"/>
  <c r="I9100" i="11"/>
  <c r="H9100" i="11"/>
  <c r="G9100" i="11"/>
  <c r="F9100" i="11"/>
  <c r="E9100" i="11"/>
  <c r="BB9030" i="11"/>
  <c r="BA9030" i="11"/>
  <c r="AZ9030" i="11"/>
  <c r="AY9030" i="11"/>
  <c r="AX9030" i="11"/>
  <c r="AW9030" i="11"/>
  <c r="AV9030" i="11"/>
  <c r="AU9030" i="11"/>
  <c r="AT9030" i="11"/>
  <c r="AS9030" i="11"/>
  <c r="AR9030" i="11"/>
  <c r="AQ9030" i="11"/>
  <c r="AP9030" i="11"/>
  <c r="AO9030" i="11"/>
  <c r="AN9030" i="11"/>
  <c r="AM9030" i="11"/>
  <c r="AL9030" i="11"/>
  <c r="AK9030" i="11"/>
  <c r="AJ9030" i="11"/>
  <c r="AI9030" i="11"/>
  <c r="AH9030" i="11"/>
  <c r="AG9030" i="11"/>
  <c r="AF9030" i="11"/>
  <c r="AE9030" i="11"/>
  <c r="AD9030" i="11"/>
  <c r="AC9030" i="11"/>
  <c r="AB9030" i="11"/>
  <c r="AA9030" i="11"/>
  <c r="Z9030" i="11"/>
  <c r="Y9030" i="11"/>
  <c r="X9030" i="11"/>
  <c r="W9030" i="11"/>
  <c r="V9030" i="11"/>
  <c r="U9030" i="11"/>
  <c r="T9030" i="11"/>
  <c r="S9030" i="11"/>
  <c r="R9030" i="11"/>
  <c r="Q9030" i="11"/>
  <c r="P9030" i="11"/>
  <c r="O9030" i="11"/>
  <c r="N9030" i="11"/>
  <c r="M9030" i="11"/>
  <c r="L9030" i="11"/>
  <c r="K9030" i="11"/>
  <c r="J9030" i="11"/>
  <c r="I9030" i="11"/>
  <c r="H9030" i="11"/>
  <c r="G9030" i="11"/>
  <c r="F9030" i="11"/>
  <c r="E9030" i="11"/>
  <c r="BB9029" i="11"/>
  <c r="BA9029" i="11"/>
  <c r="AZ9029" i="11"/>
  <c r="AY9029" i="11"/>
  <c r="AX9029" i="11"/>
  <c r="AW9029" i="11"/>
  <c r="AV9029" i="11"/>
  <c r="AU9029" i="11"/>
  <c r="AT9029" i="11"/>
  <c r="AS9029" i="11"/>
  <c r="AR9029" i="11"/>
  <c r="AQ9029" i="11"/>
  <c r="AP9029" i="11"/>
  <c r="AO9029" i="11"/>
  <c r="AN9029" i="11"/>
  <c r="AM9029" i="11"/>
  <c r="AL9029" i="11"/>
  <c r="AK9029" i="11"/>
  <c r="AJ9029" i="11"/>
  <c r="AI9029" i="11"/>
  <c r="AH9029" i="11"/>
  <c r="AG9029" i="11"/>
  <c r="AF9029" i="11"/>
  <c r="AE9029" i="11"/>
  <c r="AD9029" i="11"/>
  <c r="AC9029" i="11"/>
  <c r="AB9029" i="11"/>
  <c r="AA9029" i="11"/>
  <c r="Z9029" i="11"/>
  <c r="Y9029" i="11"/>
  <c r="X9029" i="11"/>
  <c r="W9029" i="11"/>
  <c r="V9029" i="11"/>
  <c r="U9029" i="11"/>
  <c r="T9029" i="11"/>
  <c r="S9029" i="11"/>
  <c r="R9029" i="11"/>
  <c r="Q9029" i="11"/>
  <c r="P9029" i="11"/>
  <c r="O9029" i="11"/>
  <c r="N9029" i="11"/>
  <c r="M9029" i="11"/>
  <c r="L9029" i="11"/>
  <c r="K9029" i="11"/>
  <c r="J9029" i="11"/>
  <c r="I9029" i="11"/>
  <c r="H9029" i="11"/>
  <c r="G9029" i="11"/>
  <c r="F9029" i="11"/>
  <c r="E9029" i="11"/>
  <c r="BB8959" i="11"/>
  <c r="BA8959" i="11"/>
  <c r="AZ8959" i="11"/>
  <c r="AY8959" i="11"/>
  <c r="AX8959" i="11"/>
  <c r="AW8959" i="11"/>
  <c r="AV8959" i="11"/>
  <c r="AU8959" i="11"/>
  <c r="AT8959" i="11"/>
  <c r="AS8959" i="11"/>
  <c r="AR8959" i="11"/>
  <c r="AQ8959" i="11"/>
  <c r="AP8959" i="11"/>
  <c r="AO8959" i="11"/>
  <c r="AN8959" i="11"/>
  <c r="AM8959" i="11"/>
  <c r="AL8959" i="11"/>
  <c r="AK8959" i="11"/>
  <c r="AJ8959" i="11"/>
  <c r="AI8959" i="11"/>
  <c r="AH8959" i="11"/>
  <c r="AG8959" i="11"/>
  <c r="AF8959" i="11"/>
  <c r="AE8959" i="11"/>
  <c r="AD8959" i="11"/>
  <c r="AC8959" i="11"/>
  <c r="AB8959" i="11"/>
  <c r="AA8959" i="11"/>
  <c r="Z8959" i="11"/>
  <c r="Y8959" i="11"/>
  <c r="X8959" i="11"/>
  <c r="W8959" i="11"/>
  <c r="V8959" i="11"/>
  <c r="U8959" i="11"/>
  <c r="T8959" i="11"/>
  <c r="S8959" i="11"/>
  <c r="R8959" i="11"/>
  <c r="Q8959" i="11"/>
  <c r="P8959" i="11"/>
  <c r="O8959" i="11"/>
  <c r="N8959" i="11"/>
  <c r="M8959" i="11"/>
  <c r="L8959" i="11"/>
  <c r="K8959" i="11"/>
  <c r="J8959" i="11"/>
  <c r="I8959" i="11"/>
  <c r="H8959" i="11"/>
  <c r="G8959" i="11"/>
  <c r="F8959" i="11"/>
  <c r="E8959" i="11"/>
  <c r="BB8958" i="11"/>
  <c r="BA8958" i="11"/>
  <c r="AZ8958" i="11"/>
  <c r="AY8958" i="11"/>
  <c r="AX8958" i="11"/>
  <c r="AW8958" i="11"/>
  <c r="AV8958" i="11"/>
  <c r="AU8958" i="11"/>
  <c r="AT8958" i="11"/>
  <c r="AS8958" i="11"/>
  <c r="AR8958" i="11"/>
  <c r="AQ8958" i="11"/>
  <c r="AP8958" i="11"/>
  <c r="AO8958" i="11"/>
  <c r="AN8958" i="11"/>
  <c r="AM8958" i="11"/>
  <c r="AL8958" i="11"/>
  <c r="AK8958" i="11"/>
  <c r="AJ8958" i="11"/>
  <c r="AI8958" i="11"/>
  <c r="AH8958" i="11"/>
  <c r="AG8958" i="11"/>
  <c r="AF8958" i="11"/>
  <c r="AE8958" i="11"/>
  <c r="AD8958" i="11"/>
  <c r="AC8958" i="11"/>
  <c r="AB8958" i="11"/>
  <c r="AA8958" i="11"/>
  <c r="Z8958" i="11"/>
  <c r="Y8958" i="11"/>
  <c r="X8958" i="11"/>
  <c r="W8958" i="11"/>
  <c r="V8958" i="11"/>
  <c r="U8958" i="11"/>
  <c r="T8958" i="11"/>
  <c r="S8958" i="11"/>
  <c r="R8958" i="11"/>
  <c r="Q8958" i="11"/>
  <c r="P8958" i="11"/>
  <c r="O8958" i="11"/>
  <c r="N8958" i="11"/>
  <c r="M8958" i="11"/>
  <c r="L8958" i="11"/>
  <c r="K8958" i="11"/>
  <c r="J8958" i="11"/>
  <c r="I8958" i="11"/>
  <c r="H8958" i="11"/>
  <c r="G8958" i="11"/>
  <c r="F8958" i="11"/>
  <c r="E8958" i="11"/>
  <c r="BB8888" i="11"/>
  <c r="BA8888" i="11"/>
  <c r="AZ8888" i="11"/>
  <c r="AY8888" i="11"/>
  <c r="AX8888" i="11"/>
  <c r="AW8888" i="11"/>
  <c r="AV8888" i="11"/>
  <c r="AU8888" i="11"/>
  <c r="AT8888" i="11"/>
  <c r="AS8888" i="11"/>
  <c r="AR8888" i="11"/>
  <c r="AQ8888" i="11"/>
  <c r="AP8888" i="11"/>
  <c r="AO8888" i="11"/>
  <c r="AN8888" i="11"/>
  <c r="AM8888" i="11"/>
  <c r="AL8888" i="11"/>
  <c r="AK8888" i="11"/>
  <c r="AJ8888" i="11"/>
  <c r="AI8888" i="11"/>
  <c r="AH8888" i="11"/>
  <c r="AG8888" i="11"/>
  <c r="AF8888" i="11"/>
  <c r="AE8888" i="11"/>
  <c r="AD8888" i="11"/>
  <c r="AC8888" i="11"/>
  <c r="AB8888" i="11"/>
  <c r="AA8888" i="11"/>
  <c r="Z8888" i="11"/>
  <c r="Y8888" i="11"/>
  <c r="X8888" i="11"/>
  <c r="W8888" i="11"/>
  <c r="V8888" i="11"/>
  <c r="U8888" i="11"/>
  <c r="T8888" i="11"/>
  <c r="S8888" i="11"/>
  <c r="R8888" i="11"/>
  <c r="Q8888" i="11"/>
  <c r="P8888" i="11"/>
  <c r="O8888" i="11"/>
  <c r="N8888" i="11"/>
  <c r="M8888" i="11"/>
  <c r="L8888" i="11"/>
  <c r="K8888" i="11"/>
  <c r="J8888" i="11"/>
  <c r="I8888" i="11"/>
  <c r="H8888" i="11"/>
  <c r="G8888" i="11"/>
  <c r="F8888" i="11"/>
  <c r="E8888" i="11"/>
  <c r="BB8887" i="11"/>
  <c r="BA8887" i="11"/>
  <c r="AZ8887" i="11"/>
  <c r="AY8887" i="11"/>
  <c r="AX8887" i="11"/>
  <c r="AW8887" i="11"/>
  <c r="AV8887" i="11"/>
  <c r="AU8887" i="11"/>
  <c r="AT8887" i="11"/>
  <c r="AS8887" i="11"/>
  <c r="AR8887" i="11"/>
  <c r="AQ8887" i="11"/>
  <c r="AP8887" i="11"/>
  <c r="AO8887" i="11"/>
  <c r="AN8887" i="11"/>
  <c r="AM8887" i="11"/>
  <c r="AL8887" i="11"/>
  <c r="AK8887" i="11"/>
  <c r="AJ8887" i="11"/>
  <c r="AI8887" i="11"/>
  <c r="AH8887" i="11"/>
  <c r="AG8887" i="11"/>
  <c r="AF8887" i="11"/>
  <c r="AE8887" i="11"/>
  <c r="AD8887" i="11"/>
  <c r="AC8887" i="11"/>
  <c r="AB8887" i="11"/>
  <c r="AA8887" i="11"/>
  <c r="Z8887" i="11"/>
  <c r="Y8887" i="11"/>
  <c r="X8887" i="11"/>
  <c r="W8887" i="11"/>
  <c r="V8887" i="11"/>
  <c r="U8887" i="11"/>
  <c r="T8887" i="11"/>
  <c r="S8887" i="11"/>
  <c r="R8887" i="11"/>
  <c r="Q8887" i="11"/>
  <c r="P8887" i="11"/>
  <c r="O8887" i="11"/>
  <c r="N8887" i="11"/>
  <c r="M8887" i="11"/>
  <c r="L8887" i="11"/>
  <c r="K8887" i="11"/>
  <c r="J8887" i="11"/>
  <c r="I8887" i="11"/>
  <c r="H8887" i="11"/>
  <c r="G8887" i="11"/>
  <c r="F8887" i="11"/>
  <c r="E8887" i="11"/>
  <c r="BB8817" i="11"/>
  <c r="BA8817" i="11"/>
  <c r="AZ8817" i="11"/>
  <c r="AY8817" i="11"/>
  <c r="AX8817" i="11"/>
  <c r="AW8817" i="11"/>
  <c r="AV8817" i="11"/>
  <c r="AU8817" i="11"/>
  <c r="AT8817" i="11"/>
  <c r="AS8817" i="11"/>
  <c r="AR8817" i="11"/>
  <c r="AQ8817" i="11"/>
  <c r="AP8817" i="11"/>
  <c r="AO8817" i="11"/>
  <c r="AN8817" i="11"/>
  <c r="AM8817" i="11"/>
  <c r="AL8817" i="11"/>
  <c r="AK8817" i="11"/>
  <c r="AJ8817" i="11"/>
  <c r="AI8817" i="11"/>
  <c r="AH8817" i="11"/>
  <c r="AG8817" i="11"/>
  <c r="AF8817" i="11"/>
  <c r="AE8817" i="11"/>
  <c r="AD8817" i="11"/>
  <c r="AC8817" i="11"/>
  <c r="AB8817" i="11"/>
  <c r="AA8817" i="11"/>
  <c r="Z8817" i="11"/>
  <c r="Y8817" i="11"/>
  <c r="X8817" i="11"/>
  <c r="W8817" i="11"/>
  <c r="V8817" i="11"/>
  <c r="U8817" i="11"/>
  <c r="T8817" i="11"/>
  <c r="S8817" i="11"/>
  <c r="R8817" i="11"/>
  <c r="Q8817" i="11"/>
  <c r="P8817" i="11"/>
  <c r="O8817" i="11"/>
  <c r="N8817" i="11"/>
  <c r="M8817" i="11"/>
  <c r="L8817" i="11"/>
  <c r="K8817" i="11"/>
  <c r="J8817" i="11"/>
  <c r="I8817" i="11"/>
  <c r="H8817" i="11"/>
  <c r="G8817" i="11"/>
  <c r="F8817" i="11"/>
  <c r="E8817" i="11"/>
  <c r="BB8816" i="11"/>
  <c r="BA8816" i="11"/>
  <c r="AZ8816" i="11"/>
  <c r="AY8816" i="11"/>
  <c r="AX8816" i="11"/>
  <c r="AW8816" i="11"/>
  <c r="AV8816" i="11"/>
  <c r="AU8816" i="11"/>
  <c r="AT8816" i="11"/>
  <c r="AS8816" i="11"/>
  <c r="AR8816" i="11"/>
  <c r="AQ8816" i="11"/>
  <c r="AP8816" i="11"/>
  <c r="AO8816" i="11"/>
  <c r="AN8816" i="11"/>
  <c r="AM8816" i="11"/>
  <c r="AL8816" i="11"/>
  <c r="AK8816" i="11"/>
  <c r="AJ8816" i="11"/>
  <c r="AI8816" i="11"/>
  <c r="AH8816" i="11"/>
  <c r="AG8816" i="11"/>
  <c r="AF8816" i="11"/>
  <c r="AE8816" i="11"/>
  <c r="AD8816" i="11"/>
  <c r="AC8816" i="11"/>
  <c r="AB8816" i="11"/>
  <c r="AA8816" i="11"/>
  <c r="Z8816" i="11"/>
  <c r="Y8816" i="11"/>
  <c r="X8816" i="11"/>
  <c r="W8816" i="11"/>
  <c r="V8816" i="11"/>
  <c r="U8816" i="11"/>
  <c r="T8816" i="11"/>
  <c r="S8816" i="11"/>
  <c r="R8816" i="11"/>
  <c r="Q8816" i="11"/>
  <c r="P8816" i="11"/>
  <c r="O8816" i="11"/>
  <c r="N8816" i="11"/>
  <c r="M8816" i="11"/>
  <c r="L8816" i="11"/>
  <c r="K8816" i="11"/>
  <c r="J8816" i="11"/>
  <c r="I8816" i="11"/>
  <c r="H8816" i="11"/>
  <c r="G8816" i="11"/>
  <c r="F8816" i="11"/>
  <c r="E8816" i="11"/>
  <c r="BB8746" i="11"/>
  <c r="BA8746" i="11"/>
  <c r="AZ8746" i="11"/>
  <c r="AY8746" i="11"/>
  <c r="AX8746" i="11"/>
  <c r="AW8746" i="11"/>
  <c r="AV8746" i="11"/>
  <c r="AU8746" i="11"/>
  <c r="AT8746" i="11"/>
  <c r="AS8746" i="11"/>
  <c r="AR8746" i="11"/>
  <c r="AQ8746" i="11"/>
  <c r="AP8746" i="11"/>
  <c r="AO8746" i="11"/>
  <c r="AN8746" i="11"/>
  <c r="AM8746" i="11"/>
  <c r="AL8746" i="11"/>
  <c r="AK8746" i="11"/>
  <c r="AJ8746" i="11"/>
  <c r="AI8746" i="11"/>
  <c r="AH8746" i="11"/>
  <c r="AG8746" i="11"/>
  <c r="AF8746" i="11"/>
  <c r="AE8746" i="11"/>
  <c r="AD8746" i="11"/>
  <c r="AC8746" i="11"/>
  <c r="AB8746" i="11"/>
  <c r="AA8746" i="11"/>
  <c r="Z8746" i="11"/>
  <c r="Y8746" i="11"/>
  <c r="X8746" i="11"/>
  <c r="W8746" i="11"/>
  <c r="V8746" i="11"/>
  <c r="U8746" i="11"/>
  <c r="T8746" i="11"/>
  <c r="S8746" i="11"/>
  <c r="R8746" i="11"/>
  <c r="Q8746" i="11"/>
  <c r="P8746" i="11"/>
  <c r="O8746" i="11"/>
  <c r="N8746" i="11"/>
  <c r="M8746" i="11"/>
  <c r="L8746" i="11"/>
  <c r="K8746" i="11"/>
  <c r="J8746" i="11"/>
  <c r="I8746" i="11"/>
  <c r="H8746" i="11"/>
  <c r="G8746" i="11"/>
  <c r="F8746" i="11"/>
  <c r="E8746" i="11"/>
  <c r="BB8745" i="11"/>
  <c r="BA8745" i="11"/>
  <c r="AZ8745" i="11"/>
  <c r="AY8745" i="11"/>
  <c r="AX8745" i="11"/>
  <c r="AW8745" i="11"/>
  <c r="AV8745" i="11"/>
  <c r="AU8745" i="11"/>
  <c r="AT8745" i="11"/>
  <c r="AS8745" i="11"/>
  <c r="AR8745" i="11"/>
  <c r="AQ8745" i="11"/>
  <c r="AP8745" i="11"/>
  <c r="AO8745" i="11"/>
  <c r="AN8745" i="11"/>
  <c r="AM8745" i="11"/>
  <c r="AL8745" i="11"/>
  <c r="AK8745" i="11"/>
  <c r="AJ8745" i="11"/>
  <c r="AI8745" i="11"/>
  <c r="AH8745" i="11"/>
  <c r="AG8745" i="11"/>
  <c r="AF8745" i="11"/>
  <c r="AE8745" i="11"/>
  <c r="AD8745" i="11"/>
  <c r="AC8745" i="11"/>
  <c r="AB8745" i="11"/>
  <c r="AA8745" i="11"/>
  <c r="Z8745" i="11"/>
  <c r="Y8745" i="11"/>
  <c r="X8745" i="11"/>
  <c r="W8745" i="11"/>
  <c r="V8745" i="11"/>
  <c r="U8745" i="11"/>
  <c r="T8745" i="11"/>
  <c r="S8745" i="11"/>
  <c r="R8745" i="11"/>
  <c r="Q8745" i="11"/>
  <c r="P8745" i="11"/>
  <c r="O8745" i="11"/>
  <c r="N8745" i="11"/>
  <c r="M8745" i="11"/>
  <c r="L8745" i="11"/>
  <c r="K8745" i="11"/>
  <c r="J8745" i="11"/>
  <c r="I8745" i="11"/>
  <c r="H8745" i="11"/>
  <c r="G8745" i="11"/>
  <c r="F8745" i="11"/>
  <c r="E8745" i="11"/>
  <c r="BB8675" i="11"/>
  <c r="BA8675" i="11"/>
  <c r="AZ8675" i="11"/>
  <c r="AY8675" i="11"/>
  <c r="AX8675" i="11"/>
  <c r="AW8675" i="11"/>
  <c r="AV8675" i="11"/>
  <c r="AU8675" i="11"/>
  <c r="AT8675" i="11"/>
  <c r="AS8675" i="11"/>
  <c r="AR8675" i="11"/>
  <c r="AQ8675" i="11"/>
  <c r="AP8675" i="11"/>
  <c r="AO8675" i="11"/>
  <c r="AN8675" i="11"/>
  <c r="AM8675" i="11"/>
  <c r="AL8675" i="11"/>
  <c r="AK8675" i="11"/>
  <c r="AJ8675" i="11"/>
  <c r="AI8675" i="11"/>
  <c r="AH8675" i="11"/>
  <c r="AG8675" i="11"/>
  <c r="AF8675" i="11"/>
  <c r="AE8675" i="11"/>
  <c r="AD8675" i="11"/>
  <c r="AC8675" i="11"/>
  <c r="AB8675" i="11"/>
  <c r="AA8675" i="11"/>
  <c r="Z8675" i="11"/>
  <c r="Y8675" i="11"/>
  <c r="X8675" i="11"/>
  <c r="W8675" i="11"/>
  <c r="V8675" i="11"/>
  <c r="U8675" i="11"/>
  <c r="T8675" i="11"/>
  <c r="S8675" i="11"/>
  <c r="R8675" i="11"/>
  <c r="Q8675" i="11"/>
  <c r="P8675" i="11"/>
  <c r="O8675" i="11"/>
  <c r="N8675" i="11"/>
  <c r="M8675" i="11"/>
  <c r="L8675" i="11"/>
  <c r="K8675" i="11"/>
  <c r="J8675" i="11"/>
  <c r="I8675" i="11"/>
  <c r="H8675" i="11"/>
  <c r="G8675" i="11"/>
  <c r="F8675" i="11"/>
  <c r="E8675" i="11"/>
  <c r="BB8674" i="11"/>
  <c r="BA8674" i="11"/>
  <c r="AZ8674" i="11"/>
  <c r="AY8674" i="11"/>
  <c r="AX8674" i="11"/>
  <c r="AW8674" i="11"/>
  <c r="AV8674" i="11"/>
  <c r="AU8674" i="11"/>
  <c r="AT8674" i="11"/>
  <c r="AS8674" i="11"/>
  <c r="AR8674" i="11"/>
  <c r="AQ8674" i="11"/>
  <c r="AP8674" i="11"/>
  <c r="AO8674" i="11"/>
  <c r="AN8674" i="11"/>
  <c r="AM8674" i="11"/>
  <c r="AL8674" i="11"/>
  <c r="AK8674" i="11"/>
  <c r="AJ8674" i="11"/>
  <c r="AI8674" i="11"/>
  <c r="AH8674" i="11"/>
  <c r="AG8674" i="11"/>
  <c r="AF8674" i="11"/>
  <c r="AE8674" i="11"/>
  <c r="AD8674" i="11"/>
  <c r="AC8674" i="11"/>
  <c r="AB8674" i="11"/>
  <c r="AA8674" i="11"/>
  <c r="Z8674" i="11"/>
  <c r="Y8674" i="11"/>
  <c r="X8674" i="11"/>
  <c r="W8674" i="11"/>
  <c r="V8674" i="11"/>
  <c r="U8674" i="11"/>
  <c r="T8674" i="11"/>
  <c r="S8674" i="11"/>
  <c r="R8674" i="11"/>
  <c r="Q8674" i="11"/>
  <c r="P8674" i="11"/>
  <c r="O8674" i="11"/>
  <c r="N8674" i="11"/>
  <c r="M8674" i="11"/>
  <c r="L8674" i="11"/>
  <c r="K8674" i="11"/>
  <c r="J8674" i="11"/>
  <c r="I8674" i="11"/>
  <c r="H8674" i="11"/>
  <c r="G8674" i="11"/>
  <c r="F8674" i="11"/>
  <c r="E8674" i="11"/>
  <c r="BB8604" i="11"/>
  <c r="BA8604" i="11"/>
  <c r="AZ8604" i="11"/>
  <c r="AY8604" i="11"/>
  <c r="AX8604" i="11"/>
  <c r="AW8604" i="11"/>
  <c r="AV8604" i="11"/>
  <c r="AU8604" i="11"/>
  <c r="AT8604" i="11"/>
  <c r="AS8604" i="11"/>
  <c r="AR8604" i="11"/>
  <c r="AQ8604" i="11"/>
  <c r="AP8604" i="11"/>
  <c r="AO8604" i="11"/>
  <c r="AN8604" i="11"/>
  <c r="AM8604" i="11"/>
  <c r="AL8604" i="11"/>
  <c r="AK8604" i="11"/>
  <c r="AJ8604" i="11"/>
  <c r="AI8604" i="11"/>
  <c r="AH8604" i="11"/>
  <c r="AG8604" i="11"/>
  <c r="AF8604" i="11"/>
  <c r="AE8604" i="11"/>
  <c r="AD8604" i="11"/>
  <c r="AC8604" i="11"/>
  <c r="AB8604" i="11"/>
  <c r="AA8604" i="11"/>
  <c r="Z8604" i="11"/>
  <c r="Y8604" i="11"/>
  <c r="X8604" i="11"/>
  <c r="W8604" i="11"/>
  <c r="V8604" i="11"/>
  <c r="U8604" i="11"/>
  <c r="T8604" i="11"/>
  <c r="S8604" i="11"/>
  <c r="R8604" i="11"/>
  <c r="Q8604" i="11"/>
  <c r="P8604" i="11"/>
  <c r="O8604" i="11"/>
  <c r="N8604" i="11"/>
  <c r="M8604" i="11"/>
  <c r="L8604" i="11"/>
  <c r="K8604" i="11"/>
  <c r="J8604" i="11"/>
  <c r="I8604" i="11"/>
  <c r="H8604" i="11"/>
  <c r="G8604" i="11"/>
  <c r="F8604" i="11"/>
  <c r="E8604" i="11"/>
  <c r="BB8603" i="11"/>
  <c r="BA8603" i="11"/>
  <c r="AZ8603" i="11"/>
  <c r="AY8603" i="11"/>
  <c r="AX8603" i="11"/>
  <c r="AW8603" i="11"/>
  <c r="AV8603" i="11"/>
  <c r="AU8603" i="11"/>
  <c r="AT8603" i="11"/>
  <c r="AS8603" i="11"/>
  <c r="AR8603" i="11"/>
  <c r="AQ8603" i="11"/>
  <c r="AP8603" i="11"/>
  <c r="AO8603" i="11"/>
  <c r="AN8603" i="11"/>
  <c r="AM8603" i="11"/>
  <c r="AL8603" i="11"/>
  <c r="AK8603" i="11"/>
  <c r="AJ8603" i="11"/>
  <c r="AI8603" i="11"/>
  <c r="AH8603" i="11"/>
  <c r="AG8603" i="11"/>
  <c r="AF8603" i="11"/>
  <c r="AE8603" i="11"/>
  <c r="AD8603" i="11"/>
  <c r="AC8603" i="11"/>
  <c r="AB8603" i="11"/>
  <c r="AA8603" i="11"/>
  <c r="Z8603" i="11"/>
  <c r="Y8603" i="11"/>
  <c r="X8603" i="11"/>
  <c r="W8603" i="11"/>
  <c r="V8603" i="11"/>
  <c r="U8603" i="11"/>
  <c r="T8603" i="11"/>
  <c r="S8603" i="11"/>
  <c r="R8603" i="11"/>
  <c r="Q8603" i="11"/>
  <c r="P8603" i="11"/>
  <c r="O8603" i="11"/>
  <c r="N8603" i="11"/>
  <c r="M8603" i="11"/>
  <c r="L8603" i="11"/>
  <c r="K8603" i="11"/>
  <c r="J8603" i="11"/>
  <c r="I8603" i="11"/>
  <c r="H8603" i="11"/>
  <c r="G8603" i="11"/>
  <c r="F8603" i="11"/>
  <c r="E8603" i="11"/>
  <c r="BB8533" i="11"/>
  <c r="BA8533" i="11"/>
  <c r="AZ8533" i="11"/>
  <c r="AY8533" i="11"/>
  <c r="AX8533" i="11"/>
  <c r="AW8533" i="11"/>
  <c r="AV8533" i="11"/>
  <c r="AU8533" i="11"/>
  <c r="AT8533" i="11"/>
  <c r="AS8533" i="11"/>
  <c r="AR8533" i="11"/>
  <c r="AQ8533" i="11"/>
  <c r="AP8533" i="11"/>
  <c r="AO8533" i="11"/>
  <c r="AN8533" i="11"/>
  <c r="AM8533" i="11"/>
  <c r="AL8533" i="11"/>
  <c r="AK8533" i="11"/>
  <c r="AJ8533" i="11"/>
  <c r="AI8533" i="11"/>
  <c r="AH8533" i="11"/>
  <c r="AG8533" i="11"/>
  <c r="AF8533" i="11"/>
  <c r="AE8533" i="11"/>
  <c r="AD8533" i="11"/>
  <c r="AC8533" i="11"/>
  <c r="AB8533" i="11"/>
  <c r="AA8533" i="11"/>
  <c r="Z8533" i="11"/>
  <c r="Y8533" i="11"/>
  <c r="X8533" i="11"/>
  <c r="W8533" i="11"/>
  <c r="V8533" i="11"/>
  <c r="U8533" i="11"/>
  <c r="T8533" i="11"/>
  <c r="S8533" i="11"/>
  <c r="R8533" i="11"/>
  <c r="Q8533" i="11"/>
  <c r="P8533" i="11"/>
  <c r="O8533" i="11"/>
  <c r="N8533" i="11"/>
  <c r="M8533" i="11"/>
  <c r="L8533" i="11"/>
  <c r="K8533" i="11"/>
  <c r="J8533" i="11"/>
  <c r="I8533" i="11"/>
  <c r="H8533" i="11"/>
  <c r="G8533" i="11"/>
  <c r="F8533" i="11"/>
  <c r="E8533" i="11"/>
  <c r="BB8532" i="11"/>
  <c r="BA8532" i="11"/>
  <c r="AZ8532" i="11"/>
  <c r="AY8532" i="11"/>
  <c r="AX8532" i="11"/>
  <c r="AW8532" i="11"/>
  <c r="AV8532" i="11"/>
  <c r="AU8532" i="11"/>
  <c r="AT8532" i="11"/>
  <c r="AS8532" i="11"/>
  <c r="AR8532" i="11"/>
  <c r="AQ8532" i="11"/>
  <c r="AP8532" i="11"/>
  <c r="AO8532" i="11"/>
  <c r="AN8532" i="11"/>
  <c r="AM8532" i="11"/>
  <c r="AL8532" i="11"/>
  <c r="AK8532" i="11"/>
  <c r="AJ8532" i="11"/>
  <c r="AI8532" i="11"/>
  <c r="AH8532" i="11"/>
  <c r="AG8532" i="11"/>
  <c r="AF8532" i="11"/>
  <c r="AE8532" i="11"/>
  <c r="AD8532" i="11"/>
  <c r="AC8532" i="11"/>
  <c r="AB8532" i="11"/>
  <c r="AA8532" i="11"/>
  <c r="Z8532" i="11"/>
  <c r="Y8532" i="11"/>
  <c r="X8532" i="11"/>
  <c r="W8532" i="11"/>
  <c r="V8532" i="11"/>
  <c r="U8532" i="11"/>
  <c r="T8532" i="11"/>
  <c r="S8532" i="11"/>
  <c r="R8532" i="11"/>
  <c r="Q8532" i="11"/>
  <c r="P8532" i="11"/>
  <c r="O8532" i="11"/>
  <c r="N8532" i="11"/>
  <c r="M8532" i="11"/>
  <c r="L8532" i="11"/>
  <c r="K8532" i="11"/>
  <c r="J8532" i="11"/>
  <c r="I8532" i="11"/>
  <c r="H8532" i="11"/>
  <c r="G8532" i="11"/>
  <c r="F8532" i="11"/>
  <c r="E8532" i="11"/>
  <c r="BB8462" i="11"/>
  <c r="BA8462" i="11"/>
  <c r="AZ8462" i="11"/>
  <c r="AY8462" i="11"/>
  <c r="AX8462" i="11"/>
  <c r="AW8462" i="11"/>
  <c r="AV8462" i="11"/>
  <c r="AU8462" i="11"/>
  <c r="AT8462" i="11"/>
  <c r="AS8462" i="11"/>
  <c r="AR8462" i="11"/>
  <c r="AQ8462" i="11"/>
  <c r="AP8462" i="11"/>
  <c r="AO8462" i="11"/>
  <c r="AN8462" i="11"/>
  <c r="AM8462" i="11"/>
  <c r="AL8462" i="11"/>
  <c r="AK8462" i="11"/>
  <c r="AJ8462" i="11"/>
  <c r="AI8462" i="11"/>
  <c r="AH8462" i="11"/>
  <c r="AG8462" i="11"/>
  <c r="AF8462" i="11"/>
  <c r="AE8462" i="11"/>
  <c r="AD8462" i="11"/>
  <c r="AC8462" i="11"/>
  <c r="AB8462" i="11"/>
  <c r="AA8462" i="11"/>
  <c r="Z8462" i="11"/>
  <c r="Y8462" i="11"/>
  <c r="X8462" i="11"/>
  <c r="W8462" i="11"/>
  <c r="V8462" i="11"/>
  <c r="U8462" i="11"/>
  <c r="T8462" i="11"/>
  <c r="S8462" i="11"/>
  <c r="R8462" i="11"/>
  <c r="Q8462" i="11"/>
  <c r="P8462" i="11"/>
  <c r="O8462" i="11"/>
  <c r="N8462" i="11"/>
  <c r="M8462" i="11"/>
  <c r="L8462" i="11"/>
  <c r="K8462" i="11"/>
  <c r="J8462" i="11"/>
  <c r="I8462" i="11"/>
  <c r="H8462" i="11"/>
  <c r="G8462" i="11"/>
  <c r="F8462" i="11"/>
  <c r="E8462" i="11"/>
  <c r="BB8461" i="11"/>
  <c r="BA8461" i="11"/>
  <c r="AZ8461" i="11"/>
  <c r="AY8461" i="11"/>
  <c r="AX8461" i="11"/>
  <c r="AW8461" i="11"/>
  <c r="AV8461" i="11"/>
  <c r="AU8461" i="11"/>
  <c r="AT8461" i="11"/>
  <c r="AS8461" i="11"/>
  <c r="AR8461" i="11"/>
  <c r="AQ8461" i="11"/>
  <c r="AP8461" i="11"/>
  <c r="AO8461" i="11"/>
  <c r="AN8461" i="11"/>
  <c r="AM8461" i="11"/>
  <c r="AL8461" i="11"/>
  <c r="AK8461" i="11"/>
  <c r="AJ8461" i="11"/>
  <c r="AI8461" i="11"/>
  <c r="AH8461" i="11"/>
  <c r="AG8461" i="11"/>
  <c r="AF8461" i="11"/>
  <c r="AE8461" i="11"/>
  <c r="AD8461" i="11"/>
  <c r="AC8461" i="11"/>
  <c r="AB8461" i="11"/>
  <c r="AA8461" i="11"/>
  <c r="Z8461" i="11"/>
  <c r="Y8461" i="11"/>
  <c r="X8461" i="11"/>
  <c r="W8461" i="11"/>
  <c r="V8461" i="11"/>
  <c r="U8461" i="11"/>
  <c r="T8461" i="11"/>
  <c r="S8461" i="11"/>
  <c r="R8461" i="11"/>
  <c r="Q8461" i="11"/>
  <c r="P8461" i="11"/>
  <c r="O8461" i="11"/>
  <c r="N8461" i="11"/>
  <c r="M8461" i="11"/>
  <c r="L8461" i="11"/>
  <c r="K8461" i="11"/>
  <c r="J8461" i="11"/>
  <c r="I8461" i="11"/>
  <c r="H8461" i="11"/>
  <c r="G8461" i="11"/>
  <c r="F8461" i="11"/>
  <c r="E8461" i="11"/>
  <c r="BB8391" i="11"/>
  <c r="BA8391" i="11"/>
  <c r="AZ8391" i="11"/>
  <c r="AY8391" i="11"/>
  <c r="AX8391" i="11"/>
  <c r="AW8391" i="11"/>
  <c r="AV8391" i="11"/>
  <c r="AU8391" i="11"/>
  <c r="AT8391" i="11"/>
  <c r="AS8391" i="11"/>
  <c r="AR8391" i="11"/>
  <c r="AQ8391" i="11"/>
  <c r="AP8391" i="11"/>
  <c r="AO8391" i="11"/>
  <c r="AN8391" i="11"/>
  <c r="AM8391" i="11"/>
  <c r="AL8391" i="11"/>
  <c r="AK8391" i="11"/>
  <c r="AJ8391" i="11"/>
  <c r="AI8391" i="11"/>
  <c r="AH8391" i="11"/>
  <c r="AG8391" i="11"/>
  <c r="AF8391" i="11"/>
  <c r="AE8391" i="11"/>
  <c r="AD8391" i="11"/>
  <c r="AC8391" i="11"/>
  <c r="AB8391" i="11"/>
  <c r="AA8391" i="11"/>
  <c r="Z8391" i="11"/>
  <c r="Y8391" i="11"/>
  <c r="X8391" i="11"/>
  <c r="W8391" i="11"/>
  <c r="V8391" i="11"/>
  <c r="U8391" i="11"/>
  <c r="T8391" i="11"/>
  <c r="S8391" i="11"/>
  <c r="R8391" i="11"/>
  <c r="Q8391" i="11"/>
  <c r="P8391" i="11"/>
  <c r="O8391" i="11"/>
  <c r="N8391" i="11"/>
  <c r="M8391" i="11"/>
  <c r="L8391" i="11"/>
  <c r="K8391" i="11"/>
  <c r="J8391" i="11"/>
  <c r="I8391" i="11"/>
  <c r="H8391" i="11"/>
  <c r="G8391" i="11"/>
  <c r="F8391" i="11"/>
  <c r="E8391" i="11"/>
  <c r="BB8390" i="11"/>
  <c r="BA8390" i="11"/>
  <c r="AZ8390" i="11"/>
  <c r="AY8390" i="11"/>
  <c r="AX8390" i="11"/>
  <c r="AW8390" i="11"/>
  <c r="AV8390" i="11"/>
  <c r="AU8390" i="11"/>
  <c r="AT8390" i="11"/>
  <c r="AS8390" i="11"/>
  <c r="AR8390" i="11"/>
  <c r="AQ8390" i="11"/>
  <c r="AP8390" i="11"/>
  <c r="AO8390" i="11"/>
  <c r="AN8390" i="11"/>
  <c r="AM8390" i="11"/>
  <c r="AL8390" i="11"/>
  <c r="AK8390" i="11"/>
  <c r="AJ8390" i="11"/>
  <c r="AI8390" i="11"/>
  <c r="AH8390" i="11"/>
  <c r="AG8390" i="11"/>
  <c r="AF8390" i="11"/>
  <c r="AE8390" i="11"/>
  <c r="AD8390" i="11"/>
  <c r="AC8390" i="11"/>
  <c r="AB8390" i="11"/>
  <c r="AA8390" i="11"/>
  <c r="Z8390" i="11"/>
  <c r="Y8390" i="11"/>
  <c r="X8390" i="11"/>
  <c r="W8390" i="11"/>
  <c r="V8390" i="11"/>
  <c r="U8390" i="11"/>
  <c r="T8390" i="11"/>
  <c r="S8390" i="11"/>
  <c r="R8390" i="11"/>
  <c r="Q8390" i="11"/>
  <c r="P8390" i="11"/>
  <c r="O8390" i="11"/>
  <c r="N8390" i="11"/>
  <c r="M8390" i="11"/>
  <c r="L8390" i="11"/>
  <c r="K8390" i="11"/>
  <c r="J8390" i="11"/>
  <c r="I8390" i="11"/>
  <c r="H8390" i="11"/>
  <c r="G8390" i="11"/>
  <c r="F8390" i="11"/>
  <c r="E8390" i="11"/>
  <c r="BB8320" i="11"/>
  <c r="BA8320" i="11"/>
  <c r="AZ8320" i="11"/>
  <c r="AY8320" i="11"/>
  <c r="AX8320" i="11"/>
  <c r="AW8320" i="11"/>
  <c r="AV8320" i="11"/>
  <c r="AU8320" i="11"/>
  <c r="AT8320" i="11"/>
  <c r="AS8320" i="11"/>
  <c r="AR8320" i="11"/>
  <c r="AQ8320" i="11"/>
  <c r="AP8320" i="11"/>
  <c r="AO8320" i="11"/>
  <c r="AN8320" i="11"/>
  <c r="AM8320" i="11"/>
  <c r="AL8320" i="11"/>
  <c r="AK8320" i="11"/>
  <c r="AJ8320" i="11"/>
  <c r="AI8320" i="11"/>
  <c r="AH8320" i="11"/>
  <c r="AG8320" i="11"/>
  <c r="AF8320" i="11"/>
  <c r="AE8320" i="11"/>
  <c r="AD8320" i="11"/>
  <c r="AC8320" i="11"/>
  <c r="AB8320" i="11"/>
  <c r="AA8320" i="11"/>
  <c r="Z8320" i="11"/>
  <c r="Y8320" i="11"/>
  <c r="X8320" i="11"/>
  <c r="W8320" i="11"/>
  <c r="V8320" i="11"/>
  <c r="U8320" i="11"/>
  <c r="T8320" i="11"/>
  <c r="S8320" i="11"/>
  <c r="R8320" i="11"/>
  <c r="Q8320" i="11"/>
  <c r="P8320" i="11"/>
  <c r="O8320" i="11"/>
  <c r="N8320" i="11"/>
  <c r="M8320" i="11"/>
  <c r="L8320" i="11"/>
  <c r="K8320" i="11"/>
  <c r="J8320" i="11"/>
  <c r="I8320" i="11"/>
  <c r="H8320" i="11"/>
  <c r="G8320" i="11"/>
  <c r="F8320" i="11"/>
  <c r="E8320" i="11"/>
  <c r="BB8319" i="11"/>
  <c r="BA8319" i="11"/>
  <c r="AZ8319" i="11"/>
  <c r="AY8319" i="11"/>
  <c r="AX8319" i="11"/>
  <c r="AW8319" i="11"/>
  <c r="AV8319" i="11"/>
  <c r="AU8319" i="11"/>
  <c r="AT8319" i="11"/>
  <c r="AS8319" i="11"/>
  <c r="AR8319" i="11"/>
  <c r="AQ8319" i="11"/>
  <c r="AP8319" i="11"/>
  <c r="AO8319" i="11"/>
  <c r="AN8319" i="11"/>
  <c r="AM8319" i="11"/>
  <c r="AL8319" i="11"/>
  <c r="AK8319" i="11"/>
  <c r="AJ8319" i="11"/>
  <c r="AI8319" i="11"/>
  <c r="AH8319" i="11"/>
  <c r="AG8319" i="11"/>
  <c r="AF8319" i="11"/>
  <c r="AE8319" i="11"/>
  <c r="AD8319" i="11"/>
  <c r="AC8319" i="11"/>
  <c r="AB8319" i="11"/>
  <c r="AA8319" i="11"/>
  <c r="Z8319" i="11"/>
  <c r="Y8319" i="11"/>
  <c r="X8319" i="11"/>
  <c r="W8319" i="11"/>
  <c r="V8319" i="11"/>
  <c r="U8319" i="11"/>
  <c r="T8319" i="11"/>
  <c r="S8319" i="11"/>
  <c r="R8319" i="11"/>
  <c r="Q8319" i="11"/>
  <c r="P8319" i="11"/>
  <c r="O8319" i="11"/>
  <c r="N8319" i="11"/>
  <c r="M8319" i="11"/>
  <c r="L8319" i="11"/>
  <c r="K8319" i="11"/>
  <c r="J8319" i="11"/>
  <c r="I8319" i="11"/>
  <c r="H8319" i="11"/>
  <c r="G8319" i="11"/>
  <c r="F8319" i="11"/>
  <c r="E8319" i="11"/>
  <c r="BB8249" i="11"/>
  <c r="BA8249" i="11"/>
  <c r="AZ8249" i="11"/>
  <c r="AY8249" i="11"/>
  <c r="AX8249" i="11"/>
  <c r="AW8249" i="11"/>
  <c r="AV8249" i="11"/>
  <c r="AU8249" i="11"/>
  <c r="AT8249" i="11"/>
  <c r="AS8249" i="11"/>
  <c r="AR8249" i="11"/>
  <c r="AQ8249" i="11"/>
  <c r="AP8249" i="11"/>
  <c r="AO8249" i="11"/>
  <c r="AN8249" i="11"/>
  <c r="AM8249" i="11"/>
  <c r="AL8249" i="11"/>
  <c r="AK8249" i="11"/>
  <c r="AJ8249" i="11"/>
  <c r="AI8249" i="11"/>
  <c r="AH8249" i="11"/>
  <c r="AG8249" i="11"/>
  <c r="AF8249" i="11"/>
  <c r="AE8249" i="11"/>
  <c r="AD8249" i="11"/>
  <c r="AC8249" i="11"/>
  <c r="AB8249" i="11"/>
  <c r="AA8249" i="11"/>
  <c r="Z8249" i="11"/>
  <c r="Y8249" i="11"/>
  <c r="X8249" i="11"/>
  <c r="W8249" i="11"/>
  <c r="V8249" i="11"/>
  <c r="U8249" i="11"/>
  <c r="T8249" i="11"/>
  <c r="S8249" i="11"/>
  <c r="R8249" i="11"/>
  <c r="Q8249" i="11"/>
  <c r="P8249" i="11"/>
  <c r="O8249" i="11"/>
  <c r="N8249" i="11"/>
  <c r="M8249" i="11"/>
  <c r="L8249" i="11"/>
  <c r="K8249" i="11"/>
  <c r="J8249" i="11"/>
  <c r="I8249" i="11"/>
  <c r="H8249" i="11"/>
  <c r="G8249" i="11"/>
  <c r="F8249" i="11"/>
  <c r="E8249" i="11"/>
  <c r="BB8248" i="11"/>
  <c r="BA8248" i="11"/>
  <c r="AZ8248" i="11"/>
  <c r="AY8248" i="11"/>
  <c r="AX8248" i="11"/>
  <c r="AW8248" i="11"/>
  <c r="AV8248" i="11"/>
  <c r="AU8248" i="11"/>
  <c r="AT8248" i="11"/>
  <c r="AS8248" i="11"/>
  <c r="AR8248" i="11"/>
  <c r="AQ8248" i="11"/>
  <c r="AP8248" i="11"/>
  <c r="AO8248" i="11"/>
  <c r="AN8248" i="11"/>
  <c r="AM8248" i="11"/>
  <c r="AL8248" i="11"/>
  <c r="AK8248" i="11"/>
  <c r="AJ8248" i="11"/>
  <c r="AI8248" i="11"/>
  <c r="AH8248" i="11"/>
  <c r="AG8248" i="11"/>
  <c r="AF8248" i="11"/>
  <c r="AE8248" i="11"/>
  <c r="AD8248" i="11"/>
  <c r="AC8248" i="11"/>
  <c r="AB8248" i="11"/>
  <c r="AA8248" i="11"/>
  <c r="Z8248" i="11"/>
  <c r="Y8248" i="11"/>
  <c r="X8248" i="11"/>
  <c r="W8248" i="11"/>
  <c r="V8248" i="11"/>
  <c r="U8248" i="11"/>
  <c r="T8248" i="11"/>
  <c r="S8248" i="11"/>
  <c r="R8248" i="11"/>
  <c r="Q8248" i="11"/>
  <c r="P8248" i="11"/>
  <c r="O8248" i="11"/>
  <c r="N8248" i="11"/>
  <c r="M8248" i="11"/>
  <c r="L8248" i="11"/>
  <c r="K8248" i="11"/>
  <c r="J8248" i="11"/>
  <c r="I8248" i="11"/>
  <c r="H8248" i="11"/>
  <c r="G8248" i="11"/>
  <c r="F8248" i="11"/>
  <c r="E8248" i="11"/>
  <c r="BB8178" i="11"/>
  <c r="BA8178" i="11"/>
  <c r="AZ8178" i="11"/>
  <c r="AY8178" i="11"/>
  <c r="AX8178" i="11"/>
  <c r="AW8178" i="11"/>
  <c r="AV8178" i="11"/>
  <c r="AU8178" i="11"/>
  <c r="AT8178" i="11"/>
  <c r="AS8178" i="11"/>
  <c r="AR8178" i="11"/>
  <c r="AQ8178" i="11"/>
  <c r="AP8178" i="11"/>
  <c r="AO8178" i="11"/>
  <c r="AN8178" i="11"/>
  <c r="AM8178" i="11"/>
  <c r="AL8178" i="11"/>
  <c r="AK8178" i="11"/>
  <c r="AJ8178" i="11"/>
  <c r="AI8178" i="11"/>
  <c r="AH8178" i="11"/>
  <c r="AG8178" i="11"/>
  <c r="AF8178" i="11"/>
  <c r="AE8178" i="11"/>
  <c r="AD8178" i="11"/>
  <c r="AC8178" i="11"/>
  <c r="AB8178" i="11"/>
  <c r="AA8178" i="11"/>
  <c r="Z8178" i="11"/>
  <c r="Y8178" i="11"/>
  <c r="X8178" i="11"/>
  <c r="W8178" i="11"/>
  <c r="V8178" i="11"/>
  <c r="U8178" i="11"/>
  <c r="T8178" i="11"/>
  <c r="S8178" i="11"/>
  <c r="R8178" i="11"/>
  <c r="Q8178" i="11"/>
  <c r="P8178" i="11"/>
  <c r="O8178" i="11"/>
  <c r="N8178" i="11"/>
  <c r="M8178" i="11"/>
  <c r="L8178" i="11"/>
  <c r="K8178" i="11"/>
  <c r="J8178" i="11"/>
  <c r="I8178" i="11"/>
  <c r="H8178" i="11"/>
  <c r="G8178" i="11"/>
  <c r="F8178" i="11"/>
  <c r="E8178" i="11"/>
  <c r="BB8177" i="11"/>
  <c r="BA8177" i="11"/>
  <c r="AZ8177" i="11"/>
  <c r="AY8177" i="11"/>
  <c r="AX8177" i="11"/>
  <c r="AW8177" i="11"/>
  <c r="AV8177" i="11"/>
  <c r="AU8177" i="11"/>
  <c r="AT8177" i="11"/>
  <c r="AS8177" i="11"/>
  <c r="AR8177" i="11"/>
  <c r="AQ8177" i="11"/>
  <c r="AP8177" i="11"/>
  <c r="AO8177" i="11"/>
  <c r="AN8177" i="11"/>
  <c r="AM8177" i="11"/>
  <c r="AL8177" i="11"/>
  <c r="AK8177" i="11"/>
  <c r="AJ8177" i="11"/>
  <c r="AI8177" i="11"/>
  <c r="AH8177" i="11"/>
  <c r="AG8177" i="11"/>
  <c r="AF8177" i="11"/>
  <c r="AE8177" i="11"/>
  <c r="AD8177" i="11"/>
  <c r="AC8177" i="11"/>
  <c r="AB8177" i="11"/>
  <c r="AA8177" i="11"/>
  <c r="Z8177" i="11"/>
  <c r="Y8177" i="11"/>
  <c r="X8177" i="11"/>
  <c r="W8177" i="11"/>
  <c r="V8177" i="11"/>
  <c r="U8177" i="11"/>
  <c r="T8177" i="11"/>
  <c r="S8177" i="11"/>
  <c r="R8177" i="11"/>
  <c r="Q8177" i="11"/>
  <c r="P8177" i="11"/>
  <c r="O8177" i="11"/>
  <c r="N8177" i="11"/>
  <c r="M8177" i="11"/>
  <c r="L8177" i="11"/>
  <c r="K8177" i="11"/>
  <c r="J8177" i="11"/>
  <c r="I8177" i="11"/>
  <c r="H8177" i="11"/>
  <c r="G8177" i="11"/>
  <c r="F8177" i="11"/>
  <c r="E8177" i="11"/>
  <c r="BB8107" i="11"/>
  <c r="BA8107" i="11"/>
  <c r="AZ8107" i="11"/>
  <c r="AY8107" i="11"/>
  <c r="AX8107" i="11"/>
  <c r="AW8107" i="11"/>
  <c r="AV8107" i="11"/>
  <c r="AU8107" i="11"/>
  <c r="AT8107" i="11"/>
  <c r="AS8107" i="11"/>
  <c r="AR8107" i="11"/>
  <c r="AQ8107" i="11"/>
  <c r="AP8107" i="11"/>
  <c r="AO8107" i="11"/>
  <c r="AN8107" i="11"/>
  <c r="AM8107" i="11"/>
  <c r="AL8107" i="11"/>
  <c r="AK8107" i="11"/>
  <c r="AJ8107" i="11"/>
  <c r="AI8107" i="11"/>
  <c r="AH8107" i="11"/>
  <c r="AG8107" i="11"/>
  <c r="AF8107" i="11"/>
  <c r="AE8107" i="11"/>
  <c r="AD8107" i="11"/>
  <c r="AC8107" i="11"/>
  <c r="AB8107" i="11"/>
  <c r="AA8107" i="11"/>
  <c r="Z8107" i="11"/>
  <c r="Y8107" i="11"/>
  <c r="X8107" i="11"/>
  <c r="W8107" i="11"/>
  <c r="V8107" i="11"/>
  <c r="U8107" i="11"/>
  <c r="T8107" i="11"/>
  <c r="S8107" i="11"/>
  <c r="R8107" i="11"/>
  <c r="Q8107" i="11"/>
  <c r="P8107" i="11"/>
  <c r="O8107" i="11"/>
  <c r="N8107" i="11"/>
  <c r="M8107" i="11"/>
  <c r="L8107" i="11"/>
  <c r="K8107" i="11"/>
  <c r="J8107" i="11"/>
  <c r="I8107" i="11"/>
  <c r="H8107" i="11"/>
  <c r="G8107" i="11"/>
  <c r="F8107" i="11"/>
  <c r="E8107" i="11"/>
  <c r="BB8106" i="11"/>
  <c r="BA8106" i="11"/>
  <c r="AZ8106" i="11"/>
  <c r="AY8106" i="11"/>
  <c r="AX8106" i="11"/>
  <c r="AW8106" i="11"/>
  <c r="AV8106" i="11"/>
  <c r="AU8106" i="11"/>
  <c r="AT8106" i="11"/>
  <c r="AS8106" i="11"/>
  <c r="AR8106" i="11"/>
  <c r="AQ8106" i="11"/>
  <c r="AP8106" i="11"/>
  <c r="AO8106" i="11"/>
  <c r="AN8106" i="11"/>
  <c r="AM8106" i="11"/>
  <c r="AL8106" i="11"/>
  <c r="AK8106" i="11"/>
  <c r="AJ8106" i="11"/>
  <c r="AI8106" i="11"/>
  <c r="AH8106" i="11"/>
  <c r="AG8106" i="11"/>
  <c r="AF8106" i="11"/>
  <c r="AE8106" i="11"/>
  <c r="AD8106" i="11"/>
  <c r="AC8106" i="11"/>
  <c r="AB8106" i="11"/>
  <c r="AA8106" i="11"/>
  <c r="Z8106" i="11"/>
  <c r="Y8106" i="11"/>
  <c r="X8106" i="11"/>
  <c r="W8106" i="11"/>
  <c r="V8106" i="11"/>
  <c r="U8106" i="11"/>
  <c r="T8106" i="11"/>
  <c r="S8106" i="11"/>
  <c r="R8106" i="11"/>
  <c r="Q8106" i="11"/>
  <c r="P8106" i="11"/>
  <c r="O8106" i="11"/>
  <c r="N8106" i="11"/>
  <c r="M8106" i="11"/>
  <c r="L8106" i="11"/>
  <c r="K8106" i="11"/>
  <c r="J8106" i="11"/>
  <c r="I8106" i="11"/>
  <c r="H8106" i="11"/>
  <c r="G8106" i="11"/>
  <c r="F8106" i="11"/>
  <c r="E8106" i="11"/>
  <c r="BB8036" i="11"/>
  <c r="BA8036" i="11"/>
  <c r="AZ8036" i="11"/>
  <c r="AY8036" i="11"/>
  <c r="AX8036" i="11"/>
  <c r="AW8036" i="11"/>
  <c r="AV8036" i="11"/>
  <c r="AU8036" i="11"/>
  <c r="AT8036" i="11"/>
  <c r="AS8036" i="11"/>
  <c r="AR8036" i="11"/>
  <c r="AQ8036" i="11"/>
  <c r="AP8036" i="11"/>
  <c r="AO8036" i="11"/>
  <c r="AN8036" i="11"/>
  <c r="AM8036" i="11"/>
  <c r="AL8036" i="11"/>
  <c r="AK8036" i="11"/>
  <c r="AJ8036" i="11"/>
  <c r="AI8036" i="11"/>
  <c r="AH8036" i="11"/>
  <c r="AG8036" i="11"/>
  <c r="AF8036" i="11"/>
  <c r="AE8036" i="11"/>
  <c r="AD8036" i="11"/>
  <c r="AC8036" i="11"/>
  <c r="AB8036" i="11"/>
  <c r="AA8036" i="11"/>
  <c r="Z8036" i="11"/>
  <c r="Y8036" i="11"/>
  <c r="X8036" i="11"/>
  <c r="W8036" i="11"/>
  <c r="V8036" i="11"/>
  <c r="U8036" i="11"/>
  <c r="T8036" i="11"/>
  <c r="S8036" i="11"/>
  <c r="R8036" i="11"/>
  <c r="Q8036" i="11"/>
  <c r="P8036" i="11"/>
  <c r="O8036" i="11"/>
  <c r="N8036" i="11"/>
  <c r="M8036" i="11"/>
  <c r="L8036" i="11"/>
  <c r="K8036" i="11"/>
  <c r="J8036" i="11"/>
  <c r="I8036" i="11"/>
  <c r="H8036" i="11"/>
  <c r="G8036" i="11"/>
  <c r="F8036" i="11"/>
  <c r="E8036" i="11"/>
  <c r="BB8035" i="11"/>
  <c r="BA8035" i="11"/>
  <c r="AZ8035" i="11"/>
  <c r="AY8035" i="11"/>
  <c r="AX8035" i="11"/>
  <c r="AW8035" i="11"/>
  <c r="AV8035" i="11"/>
  <c r="AU8035" i="11"/>
  <c r="AT8035" i="11"/>
  <c r="AS8035" i="11"/>
  <c r="AR8035" i="11"/>
  <c r="AQ8035" i="11"/>
  <c r="AP8035" i="11"/>
  <c r="AO8035" i="11"/>
  <c r="AN8035" i="11"/>
  <c r="AM8035" i="11"/>
  <c r="AL8035" i="11"/>
  <c r="AK8035" i="11"/>
  <c r="AJ8035" i="11"/>
  <c r="AI8035" i="11"/>
  <c r="AH8035" i="11"/>
  <c r="AG8035" i="11"/>
  <c r="AF8035" i="11"/>
  <c r="AE8035" i="11"/>
  <c r="AD8035" i="11"/>
  <c r="AC8035" i="11"/>
  <c r="AB8035" i="11"/>
  <c r="AA8035" i="11"/>
  <c r="Z8035" i="11"/>
  <c r="Y8035" i="11"/>
  <c r="X8035" i="11"/>
  <c r="W8035" i="11"/>
  <c r="V8035" i="11"/>
  <c r="U8035" i="11"/>
  <c r="T8035" i="11"/>
  <c r="S8035" i="11"/>
  <c r="R8035" i="11"/>
  <c r="Q8035" i="11"/>
  <c r="P8035" i="11"/>
  <c r="O8035" i="11"/>
  <c r="N8035" i="11"/>
  <c r="M8035" i="11"/>
  <c r="L8035" i="11"/>
  <c r="K8035" i="11"/>
  <c r="J8035" i="11"/>
  <c r="I8035" i="11"/>
  <c r="H8035" i="11"/>
  <c r="G8035" i="11"/>
  <c r="F8035" i="11"/>
  <c r="E8035" i="11"/>
  <c r="BB7965" i="11"/>
  <c r="BA7965" i="11"/>
  <c r="AZ7965" i="11"/>
  <c r="AY7965" i="11"/>
  <c r="AX7965" i="11"/>
  <c r="AW7965" i="11"/>
  <c r="AV7965" i="11"/>
  <c r="AU7965" i="11"/>
  <c r="AT7965" i="11"/>
  <c r="AS7965" i="11"/>
  <c r="AR7965" i="11"/>
  <c r="AQ7965" i="11"/>
  <c r="AP7965" i="11"/>
  <c r="AO7965" i="11"/>
  <c r="AN7965" i="11"/>
  <c r="AM7965" i="11"/>
  <c r="AL7965" i="11"/>
  <c r="AK7965" i="11"/>
  <c r="AJ7965" i="11"/>
  <c r="AI7965" i="11"/>
  <c r="AH7965" i="11"/>
  <c r="AG7965" i="11"/>
  <c r="AF7965" i="11"/>
  <c r="AE7965" i="11"/>
  <c r="AD7965" i="11"/>
  <c r="AC7965" i="11"/>
  <c r="AB7965" i="11"/>
  <c r="AA7965" i="11"/>
  <c r="Z7965" i="11"/>
  <c r="Y7965" i="11"/>
  <c r="X7965" i="11"/>
  <c r="W7965" i="11"/>
  <c r="V7965" i="11"/>
  <c r="U7965" i="11"/>
  <c r="T7965" i="11"/>
  <c r="S7965" i="11"/>
  <c r="R7965" i="11"/>
  <c r="Q7965" i="11"/>
  <c r="P7965" i="11"/>
  <c r="O7965" i="11"/>
  <c r="N7965" i="11"/>
  <c r="M7965" i="11"/>
  <c r="L7965" i="11"/>
  <c r="K7965" i="11"/>
  <c r="J7965" i="11"/>
  <c r="I7965" i="11"/>
  <c r="H7965" i="11"/>
  <c r="G7965" i="11"/>
  <c r="F7965" i="11"/>
  <c r="E7965" i="11"/>
  <c r="BB7964" i="11"/>
  <c r="BA7964" i="11"/>
  <c r="AZ7964" i="11"/>
  <c r="AY7964" i="11"/>
  <c r="AX7964" i="11"/>
  <c r="AW7964" i="11"/>
  <c r="AV7964" i="11"/>
  <c r="AU7964" i="11"/>
  <c r="AT7964" i="11"/>
  <c r="AS7964" i="11"/>
  <c r="AR7964" i="11"/>
  <c r="AQ7964" i="11"/>
  <c r="AP7964" i="11"/>
  <c r="AO7964" i="11"/>
  <c r="AN7964" i="11"/>
  <c r="AM7964" i="11"/>
  <c r="AL7964" i="11"/>
  <c r="AK7964" i="11"/>
  <c r="AJ7964" i="11"/>
  <c r="AI7964" i="11"/>
  <c r="AH7964" i="11"/>
  <c r="AG7964" i="11"/>
  <c r="AF7964" i="11"/>
  <c r="AE7964" i="11"/>
  <c r="AD7964" i="11"/>
  <c r="AC7964" i="11"/>
  <c r="AB7964" i="11"/>
  <c r="AA7964" i="11"/>
  <c r="Z7964" i="11"/>
  <c r="Y7964" i="11"/>
  <c r="X7964" i="11"/>
  <c r="W7964" i="11"/>
  <c r="V7964" i="11"/>
  <c r="U7964" i="11"/>
  <c r="T7964" i="11"/>
  <c r="S7964" i="11"/>
  <c r="R7964" i="11"/>
  <c r="Q7964" i="11"/>
  <c r="P7964" i="11"/>
  <c r="O7964" i="11"/>
  <c r="N7964" i="11"/>
  <c r="M7964" i="11"/>
  <c r="L7964" i="11"/>
  <c r="K7964" i="11"/>
  <c r="J7964" i="11"/>
  <c r="I7964" i="11"/>
  <c r="H7964" i="11"/>
  <c r="G7964" i="11"/>
  <c r="F7964" i="11"/>
  <c r="E7964" i="11"/>
  <c r="BB7894" i="11"/>
  <c r="BA7894" i="11"/>
  <c r="AZ7894" i="11"/>
  <c r="AY7894" i="11"/>
  <c r="AX7894" i="11"/>
  <c r="AW7894" i="11"/>
  <c r="AV7894" i="11"/>
  <c r="AU7894" i="11"/>
  <c r="AT7894" i="11"/>
  <c r="AS7894" i="11"/>
  <c r="AR7894" i="11"/>
  <c r="AQ7894" i="11"/>
  <c r="AP7894" i="11"/>
  <c r="AO7894" i="11"/>
  <c r="AN7894" i="11"/>
  <c r="AM7894" i="11"/>
  <c r="AL7894" i="11"/>
  <c r="AK7894" i="11"/>
  <c r="AJ7894" i="11"/>
  <c r="AI7894" i="11"/>
  <c r="AH7894" i="11"/>
  <c r="AG7894" i="11"/>
  <c r="AF7894" i="11"/>
  <c r="AE7894" i="11"/>
  <c r="AD7894" i="11"/>
  <c r="AC7894" i="11"/>
  <c r="AB7894" i="11"/>
  <c r="AA7894" i="11"/>
  <c r="Z7894" i="11"/>
  <c r="Y7894" i="11"/>
  <c r="X7894" i="11"/>
  <c r="W7894" i="11"/>
  <c r="V7894" i="11"/>
  <c r="U7894" i="11"/>
  <c r="T7894" i="11"/>
  <c r="S7894" i="11"/>
  <c r="R7894" i="11"/>
  <c r="Q7894" i="11"/>
  <c r="P7894" i="11"/>
  <c r="O7894" i="11"/>
  <c r="N7894" i="11"/>
  <c r="M7894" i="11"/>
  <c r="L7894" i="11"/>
  <c r="K7894" i="11"/>
  <c r="J7894" i="11"/>
  <c r="I7894" i="11"/>
  <c r="H7894" i="11"/>
  <c r="G7894" i="11"/>
  <c r="F7894" i="11"/>
  <c r="E7894" i="11"/>
  <c r="BB7893" i="11"/>
  <c r="BA7893" i="11"/>
  <c r="AZ7893" i="11"/>
  <c r="AY7893" i="11"/>
  <c r="AX7893" i="11"/>
  <c r="AW7893" i="11"/>
  <c r="AV7893" i="11"/>
  <c r="AU7893" i="11"/>
  <c r="AT7893" i="11"/>
  <c r="AS7893" i="11"/>
  <c r="AR7893" i="11"/>
  <c r="AQ7893" i="11"/>
  <c r="AP7893" i="11"/>
  <c r="AO7893" i="11"/>
  <c r="AN7893" i="11"/>
  <c r="AM7893" i="11"/>
  <c r="AL7893" i="11"/>
  <c r="AK7893" i="11"/>
  <c r="AJ7893" i="11"/>
  <c r="AI7893" i="11"/>
  <c r="AH7893" i="11"/>
  <c r="AG7893" i="11"/>
  <c r="AF7893" i="11"/>
  <c r="AE7893" i="11"/>
  <c r="AD7893" i="11"/>
  <c r="AC7893" i="11"/>
  <c r="AB7893" i="11"/>
  <c r="AA7893" i="11"/>
  <c r="Z7893" i="11"/>
  <c r="Y7893" i="11"/>
  <c r="X7893" i="11"/>
  <c r="W7893" i="11"/>
  <c r="V7893" i="11"/>
  <c r="U7893" i="11"/>
  <c r="T7893" i="11"/>
  <c r="S7893" i="11"/>
  <c r="R7893" i="11"/>
  <c r="Q7893" i="11"/>
  <c r="P7893" i="11"/>
  <c r="O7893" i="11"/>
  <c r="N7893" i="11"/>
  <c r="M7893" i="11"/>
  <c r="L7893" i="11"/>
  <c r="K7893" i="11"/>
  <c r="J7893" i="11"/>
  <c r="I7893" i="11"/>
  <c r="H7893" i="11"/>
  <c r="G7893" i="11"/>
  <c r="F7893" i="11"/>
  <c r="E7893" i="11"/>
  <c r="BB7823" i="11"/>
  <c r="BA7823" i="11"/>
  <c r="AZ7823" i="11"/>
  <c r="AY7823" i="11"/>
  <c r="AX7823" i="11"/>
  <c r="AW7823" i="11"/>
  <c r="AV7823" i="11"/>
  <c r="AU7823" i="11"/>
  <c r="AT7823" i="11"/>
  <c r="AS7823" i="11"/>
  <c r="AR7823" i="11"/>
  <c r="AQ7823" i="11"/>
  <c r="AP7823" i="11"/>
  <c r="AO7823" i="11"/>
  <c r="AN7823" i="11"/>
  <c r="AM7823" i="11"/>
  <c r="AL7823" i="11"/>
  <c r="AK7823" i="11"/>
  <c r="AJ7823" i="11"/>
  <c r="AI7823" i="11"/>
  <c r="AH7823" i="11"/>
  <c r="AG7823" i="11"/>
  <c r="AF7823" i="11"/>
  <c r="AE7823" i="11"/>
  <c r="AD7823" i="11"/>
  <c r="AC7823" i="11"/>
  <c r="AB7823" i="11"/>
  <c r="AA7823" i="11"/>
  <c r="Z7823" i="11"/>
  <c r="Y7823" i="11"/>
  <c r="X7823" i="11"/>
  <c r="W7823" i="11"/>
  <c r="V7823" i="11"/>
  <c r="U7823" i="11"/>
  <c r="T7823" i="11"/>
  <c r="S7823" i="11"/>
  <c r="R7823" i="11"/>
  <c r="Q7823" i="11"/>
  <c r="P7823" i="11"/>
  <c r="O7823" i="11"/>
  <c r="N7823" i="11"/>
  <c r="M7823" i="11"/>
  <c r="L7823" i="11"/>
  <c r="K7823" i="11"/>
  <c r="J7823" i="11"/>
  <c r="I7823" i="11"/>
  <c r="H7823" i="11"/>
  <c r="G7823" i="11"/>
  <c r="F7823" i="11"/>
  <c r="E7823" i="11"/>
  <c r="BB7822" i="11"/>
  <c r="BA7822" i="11"/>
  <c r="AZ7822" i="11"/>
  <c r="AY7822" i="11"/>
  <c r="AX7822" i="11"/>
  <c r="AW7822" i="11"/>
  <c r="AV7822" i="11"/>
  <c r="AU7822" i="11"/>
  <c r="AT7822" i="11"/>
  <c r="AS7822" i="11"/>
  <c r="AR7822" i="11"/>
  <c r="AQ7822" i="11"/>
  <c r="AP7822" i="11"/>
  <c r="AO7822" i="11"/>
  <c r="AN7822" i="11"/>
  <c r="AM7822" i="11"/>
  <c r="AL7822" i="11"/>
  <c r="AK7822" i="11"/>
  <c r="AJ7822" i="11"/>
  <c r="AI7822" i="11"/>
  <c r="AH7822" i="11"/>
  <c r="AG7822" i="11"/>
  <c r="AF7822" i="11"/>
  <c r="AE7822" i="11"/>
  <c r="AD7822" i="11"/>
  <c r="AC7822" i="11"/>
  <c r="AB7822" i="11"/>
  <c r="AA7822" i="11"/>
  <c r="Z7822" i="11"/>
  <c r="Y7822" i="11"/>
  <c r="X7822" i="11"/>
  <c r="W7822" i="11"/>
  <c r="V7822" i="11"/>
  <c r="U7822" i="11"/>
  <c r="T7822" i="11"/>
  <c r="S7822" i="11"/>
  <c r="R7822" i="11"/>
  <c r="Q7822" i="11"/>
  <c r="P7822" i="11"/>
  <c r="O7822" i="11"/>
  <c r="N7822" i="11"/>
  <c r="M7822" i="11"/>
  <c r="L7822" i="11"/>
  <c r="K7822" i="11"/>
  <c r="J7822" i="11"/>
  <c r="I7822" i="11"/>
  <c r="H7822" i="11"/>
  <c r="G7822" i="11"/>
  <c r="F7822" i="11"/>
  <c r="E7822" i="11"/>
  <c r="BB7752" i="11"/>
  <c r="BA7752" i="11"/>
  <c r="AZ7752" i="11"/>
  <c r="AY7752" i="11"/>
  <c r="AX7752" i="11"/>
  <c r="AW7752" i="11"/>
  <c r="AV7752" i="11"/>
  <c r="AU7752" i="11"/>
  <c r="AT7752" i="11"/>
  <c r="AS7752" i="11"/>
  <c r="AR7752" i="11"/>
  <c r="AQ7752" i="11"/>
  <c r="AP7752" i="11"/>
  <c r="AO7752" i="11"/>
  <c r="AN7752" i="11"/>
  <c r="AM7752" i="11"/>
  <c r="AL7752" i="11"/>
  <c r="AK7752" i="11"/>
  <c r="AJ7752" i="11"/>
  <c r="AI7752" i="11"/>
  <c r="AH7752" i="11"/>
  <c r="AG7752" i="11"/>
  <c r="AF7752" i="11"/>
  <c r="AE7752" i="11"/>
  <c r="AD7752" i="11"/>
  <c r="AC7752" i="11"/>
  <c r="AB7752" i="11"/>
  <c r="AA7752" i="11"/>
  <c r="Z7752" i="11"/>
  <c r="Y7752" i="11"/>
  <c r="X7752" i="11"/>
  <c r="W7752" i="11"/>
  <c r="V7752" i="11"/>
  <c r="U7752" i="11"/>
  <c r="T7752" i="11"/>
  <c r="S7752" i="11"/>
  <c r="R7752" i="11"/>
  <c r="Q7752" i="11"/>
  <c r="P7752" i="11"/>
  <c r="O7752" i="11"/>
  <c r="N7752" i="11"/>
  <c r="M7752" i="11"/>
  <c r="L7752" i="11"/>
  <c r="K7752" i="11"/>
  <c r="J7752" i="11"/>
  <c r="I7752" i="11"/>
  <c r="H7752" i="11"/>
  <c r="G7752" i="11"/>
  <c r="F7752" i="11"/>
  <c r="E7752" i="11"/>
  <c r="BB7751" i="11"/>
  <c r="BA7751" i="11"/>
  <c r="AZ7751" i="11"/>
  <c r="AY7751" i="11"/>
  <c r="AX7751" i="11"/>
  <c r="AW7751" i="11"/>
  <c r="AV7751" i="11"/>
  <c r="AU7751" i="11"/>
  <c r="AT7751" i="11"/>
  <c r="AS7751" i="11"/>
  <c r="AR7751" i="11"/>
  <c r="AQ7751" i="11"/>
  <c r="AP7751" i="11"/>
  <c r="AO7751" i="11"/>
  <c r="AN7751" i="11"/>
  <c r="AM7751" i="11"/>
  <c r="AL7751" i="11"/>
  <c r="AK7751" i="11"/>
  <c r="AJ7751" i="11"/>
  <c r="AI7751" i="11"/>
  <c r="AH7751" i="11"/>
  <c r="AG7751" i="11"/>
  <c r="AF7751" i="11"/>
  <c r="AE7751" i="11"/>
  <c r="AD7751" i="11"/>
  <c r="AC7751" i="11"/>
  <c r="AB7751" i="11"/>
  <c r="AA7751" i="11"/>
  <c r="Z7751" i="11"/>
  <c r="Y7751" i="11"/>
  <c r="X7751" i="11"/>
  <c r="W7751" i="11"/>
  <c r="V7751" i="11"/>
  <c r="U7751" i="11"/>
  <c r="T7751" i="11"/>
  <c r="S7751" i="11"/>
  <c r="R7751" i="11"/>
  <c r="Q7751" i="11"/>
  <c r="P7751" i="11"/>
  <c r="O7751" i="11"/>
  <c r="N7751" i="11"/>
  <c r="M7751" i="11"/>
  <c r="L7751" i="11"/>
  <c r="K7751" i="11"/>
  <c r="J7751" i="11"/>
  <c r="I7751" i="11"/>
  <c r="H7751" i="11"/>
  <c r="G7751" i="11"/>
  <c r="F7751" i="11"/>
  <c r="E7751" i="11"/>
  <c r="BB7681" i="11"/>
  <c r="BA7681" i="11"/>
  <c r="AZ7681" i="11"/>
  <c r="AY7681" i="11"/>
  <c r="AX7681" i="11"/>
  <c r="AW7681" i="11"/>
  <c r="AV7681" i="11"/>
  <c r="AU7681" i="11"/>
  <c r="AT7681" i="11"/>
  <c r="AS7681" i="11"/>
  <c r="AR7681" i="11"/>
  <c r="AQ7681" i="11"/>
  <c r="AP7681" i="11"/>
  <c r="AO7681" i="11"/>
  <c r="AN7681" i="11"/>
  <c r="AM7681" i="11"/>
  <c r="AL7681" i="11"/>
  <c r="AK7681" i="11"/>
  <c r="AJ7681" i="11"/>
  <c r="AI7681" i="11"/>
  <c r="AH7681" i="11"/>
  <c r="AG7681" i="11"/>
  <c r="AF7681" i="11"/>
  <c r="AE7681" i="11"/>
  <c r="AD7681" i="11"/>
  <c r="AC7681" i="11"/>
  <c r="AB7681" i="11"/>
  <c r="AA7681" i="11"/>
  <c r="Z7681" i="11"/>
  <c r="Y7681" i="11"/>
  <c r="X7681" i="11"/>
  <c r="W7681" i="11"/>
  <c r="V7681" i="11"/>
  <c r="U7681" i="11"/>
  <c r="T7681" i="11"/>
  <c r="S7681" i="11"/>
  <c r="R7681" i="11"/>
  <c r="Q7681" i="11"/>
  <c r="P7681" i="11"/>
  <c r="O7681" i="11"/>
  <c r="N7681" i="11"/>
  <c r="M7681" i="11"/>
  <c r="L7681" i="11"/>
  <c r="K7681" i="11"/>
  <c r="J7681" i="11"/>
  <c r="I7681" i="11"/>
  <c r="H7681" i="11"/>
  <c r="G7681" i="11"/>
  <c r="F7681" i="11"/>
  <c r="E7681" i="11"/>
  <c r="BB7680" i="11"/>
  <c r="BA7680" i="11"/>
  <c r="AZ7680" i="11"/>
  <c r="AY7680" i="11"/>
  <c r="AX7680" i="11"/>
  <c r="AW7680" i="11"/>
  <c r="AV7680" i="11"/>
  <c r="AU7680" i="11"/>
  <c r="AT7680" i="11"/>
  <c r="AS7680" i="11"/>
  <c r="AR7680" i="11"/>
  <c r="AQ7680" i="11"/>
  <c r="AP7680" i="11"/>
  <c r="AO7680" i="11"/>
  <c r="AN7680" i="11"/>
  <c r="AM7680" i="11"/>
  <c r="AL7680" i="11"/>
  <c r="AK7680" i="11"/>
  <c r="AJ7680" i="11"/>
  <c r="AI7680" i="11"/>
  <c r="AH7680" i="11"/>
  <c r="AG7680" i="11"/>
  <c r="AF7680" i="11"/>
  <c r="AE7680" i="11"/>
  <c r="AD7680" i="11"/>
  <c r="AC7680" i="11"/>
  <c r="AB7680" i="11"/>
  <c r="AA7680" i="11"/>
  <c r="Z7680" i="11"/>
  <c r="Y7680" i="11"/>
  <c r="X7680" i="11"/>
  <c r="W7680" i="11"/>
  <c r="V7680" i="11"/>
  <c r="U7680" i="11"/>
  <c r="T7680" i="11"/>
  <c r="S7680" i="11"/>
  <c r="R7680" i="11"/>
  <c r="Q7680" i="11"/>
  <c r="P7680" i="11"/>
  <c r="O7680" i="11"/>
  <c r="N7680" i="11"/>
  <c r="M7680" i="11"/>
  <c r="L7680" i="11"/>
  <c r="K7680" i="11"/>
  <c r="J7680" i="11"/>
  <c r="I7680" i="11"/>
  <c r="H7680" i="11"/>
  <c r="G7680" i="11"/>
  <c r="F7680" i="11"/>
  <c r="E7680" i="11"/>
  <c r="BB7610" i="11"/>
  <c r="BA7610" i="11"/>
  <c r="AZ7610" i="11"/>
  <c r="AY7610" i="11"/>
  <c r="AX7610" i="11"/>
  <c r="AW7610" i="11"/>
  <c r="AV7610" i="11"/>
  <c r="AU7610" i="11"/>
  <c r="AT7610" i="11"/>
  <c r="AS7610" i="11"/>
  <c r="AR7610" i="11"/>
  <c r="AQ7610" i="11"/>
  <c r="AP7610" i="11"/>
  <c r="AO7610" i="11"/>
  <c r="AN7610" i="11"/>
  <c r="AM7610" i="11"/>
  <c r="AL7610" i="11"/>
  <c r="AK7610" i="11"/>
  <c r="AJ7610" i="11"/>
  <c r="AI7610" i="11"/>
  <c r="AH7610" i="11"/>
  <c r="AG7610" i="11"/>
  <c r="AF7610" i="11"/>
  <c r="AE7610" i="11"/>
  <c r="AD7610" i="11"/>
  <c r="AC7610" i="11"/>
  <c r="AB7610" i="11"/>
  <c r="AA7610" i="11"/>
  <c r="Z7610" i="11"/>
  <c r="Y7610" i="11"/>
  <c r="X7610" i="11"/>
  <c r="W7610" i="11"/>
  <c r="V7610" i="11"/>
  <c r="U7610" i="11"/>
  <c r="T7610" i="11"/>
  <c r="S7610" i="11"/>
  <c r="R7610" i="11"/>
  <c r="Q7610" i="11"/>
  <c r="P7610" i="11"/>
  <c r="O7610" i="11"/>
  <c r="N7610" i="11"/>
  <c r="M7610" i="11"/>
  <c r="L7610" i="11"/>
  <c r="K7610" i="11"/>
  <c r="J7610" i="11"/>
  <c r="I7610" i="11"/>
  <c r="H7610" i="11"/>
  <c r="G7610" i="11"/>
  <c r="F7610" i="11"/>
  <c r="E7610" i="11"/>
  <c r="BB7609" i="11"/>
  <c r="BA7609" i="11"/>
  <c r="AZ7609" i="11"/>
  <c r="AY7609" i="11"/>
  <c r="AX7609" i="11"/>
  <c r="AW7609" i="11"/>
  <c r="AV7609" i="11"/>
  <c r="AU7609" i="11"/>
  <c r="AT7609" i="11"/>
  <c r="AS7609" i="11"/>
  <c r="AR7609" i="11"/>
  <c r="AQ7609" i="11"/>
  <c r="AP7609" i="11"/>
  <c r="AO7609" i="11"/>
  <c r="AN7609" i="11"/>
  <c r="AM7609" i="11"/>
  <c r="AL7609" i="11"/>
  <c r="AK7609" i="11"/>
  <c r="AJ7609" i="11"/>
  <c r="AI7609" i="11"/>
  <c r="AH7609" i="11"/>
  <c r="AG7609" i="11"/>
  <c r="AF7609" i="11"/>
  <c r="AE7609" i="11"/>
  <c r="AD7609" i="11"/>
  <c r="AC7609" i="11"/>
  <c r="AB7609" i="11"/>
  <c r="AA7609" i="11"/>
  <c r="Z7609" i="11"/>
  <c r="Y7609" i="11"/>
  <c r="X7609" i="11"/>
  <c r="W7609" i="11"/>
  <c r="V7609" i="11"/>
  <c r="U7609" i="11"/>
  <c r="T7609" i="11"/>
  <c r="S7609" i="11"/>
  <c r="R7609" i="11"/>
  <c r="Q7609" i="11"/>
  <c r="P7609" i="11"/>
  <c r="O7609" i="11"/>
  <c r="N7609" i="11"/>
  <c r="M7609" i="11"/>
  <c r="L7609" i="11"/>
  <c r="K7609" i="11"/>
  <c r="J7609" i="11"/>
  <c r="I7609" i="11"/>
  <c r="H7609" i="11"/>
  <c r="G7609" i="11"/>
  <c r="F7609" i="11"/>
  <c r="E7609" i="11"/>
  <c r="BB7539" i="11"/>
  <c r="BA7539" i="11"/>
  <c r="AZ7539" i="11"/>
  <c r="AY7539" i="11"/>
  <c r="AX7539" i="11"/>
  <c r="AW7539" i="11"/>
  <c r="AV7539" i="11"/>
  <c r="AU7539" i="11"/>
  <c r="AT7539" i="11"/>
  <c r="AS7539" i="11"/>
  <c r="AR7539" i="11"/>
  <c r="AQ7539" i="11"/>
  <c r="AP7539" i="11"/>
  <c r="AO7539" i="11"/>
  <c r="AN7539" i="11"/>
  <c r="AM7539" i="11"/>
  <c r="AL7539" i="11"/>
  <c r="AK7539" i="11"/>
  <c r="AJ7539" i="11"/>
  <c r="AI7539" i="11"/>
  <c r="AH7539" i="11"/>
  <c r="AG7539" i="11"/>
  <c r="AF7539" i="11"/>
  <c r="AE7539" i="11"/>
  <c r="AD7539" i="11"/>
  <c r="AC7539" i="11"/>
  <c r="AB7539" i="11"/>
  <c r="AA7539" i="11"/>
  <c r="Z7539" i="11"/>
  <c r="Y7539" i="11"/>
  <c r="X7539" i="11"/>
  <c r="W7539" i="11"/>
  <c r="V7539" i="11"/>
  <c r="U7539" i="11"/>
  <c r="T7539" i="11"/>
  <c r="S7539" i="11"/>
  <c r="R7539" i="11"/>
  <c r="Q7539" i="11"/>
  <c r="P7539" i="11"/>
  <c r="O7539" i="11"/>
  <c r="N7539" i="11"/>
  <c r="M7539" i="11"/>
  <c r="L7539" i="11"/>
  <c r="K7539" i="11"/>
  <c r="J7539" i="11"/>
  <c r="I7539" i="11"/>
  <c r="H7539" i="11"/>
  <c r="G7539" i="11"/>
  <c r="F7539" i="11"/>
  <c r="E7539" i="11"/>
  <c r="BB7538" i="11"/>
  <c r="BA7538" i="11"/>
  <c r="AZ7538" i="11"/>
  <c r="AY7538" i="11"/>
  <c r="AX7538" i="11"/>
  <c r="AW7538" i="11"/>
  <c r="AV7538" i="11"/>
  <c r="AU7538" i="11"/>
  <c r="AT7538" i="11"/>
  <c r="AS7538" i="11"/>
  <c r="AR7538" i="11"/>
  <c r="AQ7538" i="11"/>
  <c r="AP7538" i="11"/>
  <c r="AO7538" i="11"/>
  <c r="AN7538" i="11"/>
  <c r="AM7538" i="11"/>
  <c r="AL7538" i="11"/>
  <c r="AK7538" i="11"/>
  <c r="AJ7538" i="11"/>
  <c r="AI7538" i="11"/>
  <c r="AH7538" i="11"/>
  <c r="AG7538" i="11"/>
  <c r="AF7538" i="11"/>
  <c r="AE7538" i="11"/>
  <c r="AD7538" i="11"/>
  <c r="AC7538" i="11"/>
  <c r="AB7538" i="11"/>
  <c r="AA7538" i="11"/>
  <c r="Z7538" i="11"/>
  <c r="Y7538" i="11"/>
  <c r="X7538" i="11"/>
  <c r="W7538" i="11"/>
  <c r="V7538" i="11"/>
  <c r="U7538" i="11"/>
  <c r="T7538" i="11"/>
  <c r="S7538" i="11"/>
  <c r="R7538" i="11"/>
  <c r="Q7538" i="11"/>
  <c r="P7538" i="11"/>
  <c r="O7538" i="11"/>
  <c r="N7538" i="11"/>
  <c r="M7538" i="11"/>
  <c r="L7538" i="11"/>
  <c r="K7538" i="11"/>
  <c r="J7538" i="11"/>
  <c r="I7538" i="11"/>
  <c r="H7538" i="11"/>
  <c r="G7538" i="11"/>
  <c r="F7538" i="11"/>
  <c r="E7538" i="11"/>
  <c r="BB7468" i="11"/>
  <c r="BA7468" i="11"/>
  <c r="AZ7468" i="11"/>
  <c r="AY7468" i="11"/>
  <c r="AX7468" i="11"/>
  <c r="AW7468" i="11"/>
  <c r="AV7468" i="11"/>
  <c r="AU7468" i="11"/>
  <c r="AT7468" i="11"/>
  <c r="AS7468" i="11"/>
  <c r="AR7468" i="11"/>
  <c r="AQ7468" i="11"/>
  <c r="AP7468" i="11"/>
  <c r="AO7468" i="11"/>
  <c r="AN7468" i="11"/>
  <c r="AM7468" i="11"/>
  <c r="AL7468" i="11"/>
  <c r="AK7468" i="11"/>
  <c r="AJ7468" i="11"/>
  <c r="AI7468" i="11"/>
  <c r="AH7468" i="11"/>
  <c r="AG7468" i="11"/>
  <c r="AF7468" i="11"/>
  <c r="AE7468" i="11"/>
  <c r="AD7468" i="11"/>
  <c r="AC7468" i="11"/>
  <c r="AB7468" i="11"/>
  <c r="AA7468" i="11"/>
  <c r="Z7468" i="11"/>
  <c r="Y7468" i="11"/>
  <c r="X7468" i="11"/>
  <c r="W7468" i="11"/>
  <c r="V7468" i="11"/>
  <c r="U7468" i="11"/>
  <c r="T7468" i="11"/>
  <c r="S7468" i="11"/>
  <c r="R7468" i="11"/>
  <c r="Q7468" i="11"/>
  <c r="P7468" i="11"/>
  <c r="O7468" i="11"/>
  <c r="N7468" i="11"/>
  <c r="M7468" i="11"/>
  <c r="L7468" i="11"/>
  <c r="K7468" i="11"/>
  <c r="J7468" i="11"/>
  <c r="I7468" i="11"/>
  <c r="H7468" i="11"/>
  <c r="G7468" i="11"/>
  <c r="F7468" i="11"/>
  <c r="E7468" i="11"/>
  <c r="BB7467" i="11"/>
  <c r="BA7467" i="11"/>
  <c r="AZ7467" i="11"/>
  <c r="AY7467" i="11"/>
  <c r="AX7467" i="11"/>
  <c r="AW7467" i="11"/>
  <c r="AV7467" i="11"/>
  <c r="AU7467" i="11"/>
  <c r="AT7467" i="11"/>
  <c r="AS7467" i="11"/>
  <c r="AR7467" i="11"/>
  <c r="AQ7467" i="11"/>
  <c r="AP7467" i="11"/>
  <c r="AO7467" i="11"/>
  <c r="AN7467" i="11"/>
  <c r="AM7467" i="11"/>
  <c r="AL7467" i="11"/>
  <c r="AK7467" i="11"/>
  <c r="AJ7467" i="11"/>
  <c r="AI7467" i="11"/>
  <c r="AH7467" i="11"/>
  <c r="AG7467" i="11"/>
  <c r="AF7467" i="11"/>
  <c r="AE7467" i="11"/>
  <c r="AD7467" i="11"/>
  <c r="AC7467" i="11"/>
  <c r="AB7467" i="11"/>
  <c r="AA7467" i="11"/>
  <c r="Z7467" i="11"/>
  <c r="Y7467" i="11"/>
  <c r="X7467" i="11"/>
  <c r="W7467" i="11"/>
  <c r="V7467" i="11"/>
  <c r="U7467" i="11"/>
  <c r="T7467" i="11"/>
  <c r="S7467" i="11"/>
  <c r="R7467" i="11"/>
  <c r="Q7467" i="11"/>
  <c r="P7467" i="11"/>
  <c r="O7467" i="11"/>
  <c r="N7467" i="11"/>
  <c r="M7467" i="11"/>
  <c r="L7467" i="11"/>
  <c r="K7467" i="11"/>
  <c r="J7467" i="11"/>
  <c r="I7467" i="11"/>
  <c r="H7467" i="11"/>
  <c r="G7467" i="11"/>
  <c r="F7467" i="11"/>
  <c r="E7467" i="11"/>
  <c r="BB7397" i="11"/>
  <c r="BA7397" i="11"/>
  <c r="AZ7397" i="11"/>
  <c r="AY7397" i="11"/>
  <c r="AX7397" i="11"/>
  <c r="AW7397" i="11"/>
  <c r="AV7397" i="11"/>
  <c r="AU7397" i="11"/>
  <c r="AT7397" i="11"/>
  <c r="AS7397" i="11"/>
  <c r="AR7397" i="11"/>
  <c r="AQ7397" i="11"/>
  <c r="AP7397" i="11"/>
  <c r="AO7397" i="11"/>
  <c r="AN7397" i="11"/>
  <c r="AM7397" i="11"/>
  <c r="AL7397" i="11"/>
  <c r="AK7397" i="11"/>
  <c r="AJ7397" i="11"/>
  <c r="AI7397" i="11"/>
  <c r="AH7397" i="11"/>
  <c r="AG7397" i="11"/>
  <c r="AF7397" i="11"/>
  <c r="AE7397" i="11"/>
  <c r="AD7397" i="11"/>
  <c r="AC7397" i="11"/>
  <c r="AB7397" i="11"/>
  <c r="AA7397" i="11"/>
  <c r="Z7397" i="11"/>
  <c r="Y7397" i="11"/>
  <c r="X7397" i="11"/>
  <c r="W7397" i="11"/>
  <c r="V7397" i="11"/>
  <c r="U7397" i="11"/>
  <c r="T7397" i="11"/>
  <c r="S7397" i="11"/>
  <c r="R7397" i="11"/>
  <c r="Q7397" i="11"/>
  <c r="P7397" i="11"/>
  <c r="O7397" i="11"/>
  <c r="N7397" i="11"/>
  <c r="M7397" i="11"/>
  <c r="L7397" i="11"/>
  <c r="K7397" i="11"/>
  <c r="J7397" i="11"/>
  <c r="I7397" i="11"/>
  <c r="H7397" i="11"/>
  <c r="G7397" i="11"/>
  <c r="F7397" i="11"/>
  <c r="E7397" i="11"/>
  <c r="BB7396" i="11"/>
  <c r="BA7396" i="11"/>
  <c r="AZ7396" i="11"/>
  <c r="AY7396" i="11"/>
  <c r="AX7396" i="11"/>
  <c r="AW7396" i="11"/>
  <c r="AV7396" i="11"/>
  <c r="AU7396" i="11"/>
  <c r="AT7396" i="11"/>
  <c r="AS7396" i="11"/>
  <c r="AR7396" i="11"/>
  <c r="AQ7396" i="11"/>
  <c r="AP7396" i="11"/>
  <c r="AO7396" i="11"/>
  <c r="AN7396" i="11"/>
  <c r="AM7396" i="11"/>
  <c r="AL7396" i="11"/>
  <c r="AK7396" i="11"/>
  <c r="AJ7396" i="11"/>
  <c r="AI7396" i="11"/>
  <c r="AH7396" i="11"/>
  <c r="AG7396" i="11"/>
  <c r="AF7396" i="11"/>
  <c r="AE7396" i="11"/>
  <c r="AD7396" i="11"/>
  <c r="AC7396" i="11"/>
  <c r="AB7396" i="11"/>
  <c r="AA7396" i="11"/>
  <c r="Z7396" i="11"/>
  <c r="Y7396" i="11"/>
  <c r="X7396" i="11"/>
  <c r="W7396" i="11"/>
  <c r="V7396" i="11"/>
  <c r="U7396" i="11"/>
  <c r="T7396" i="11"/>
  <c r="S7396" i="11"/>
  <c r="R7396" i="11"/>
  <c r="Q7396" i="11"/>
  <c r="P7396" i="11"/>
  <c r="O7396" i="11"/>
  <c r="N7396" i="11"/>
  <c r="M7396" i="11"/>
  <c r="L7396" i="11"/>
  <c r="K7396" i="11"/>
  <c r="J7396" i="11"/>
  <c r="I7396" i="11"/>
  <c r="H7396" i="11"/>
  <c r="G7396" i="11"/>
  <c r="F7396" i="11"/>
  <c r="E7396" i="11"/>
  <c r="BB7326" i="11"/>
  <c r="BA7326" i="11"/>
  <c r="AZ7326" i="11"/>
  <c r="AY7326" i="11"/>
  <c r="AX7326" i="11"/>
  <c r="AW7326" i="11"/>
  <c r="AV7326" i="11"/>
  <c r="AU7326" i="11"/>
  <c r="AT7326" i="11"/>
  <c r="AS7326" i="11"/>
  <c r="AR7326" i="11"/>
  <c r="AQ7326" i="11"/>
  <c r="AP7326" i="11"/>
  <c r="AO7326" i="11"/>
  <c r="AN7326" i="11"/>
  <c r="AM7326" i="11"/>
  <c r="AL7326" i="11"/>
  <c r="AK7326" i="11"/>
  <c r="AJ7326" i="11"/>
  <c r="AI7326" i="11"/>
  <c r="AH7326" i="11"/>
  <c r="AG7326" i="11"/>
  <c r="AF7326" i="11"/>
  <c r="AE7326" i="11"/>
  <c r="AD7326" i="11"/>
  <c r="AC7326" i="11"/>
  <c r="AB7326" i="11"/>
  <c r="AA7326" i="11"/>
  <c r="Z7326" i="11"/>
  <c r="Y7326" i="11"/>
  <c r="X7326" i="11"/>
  <c r="W7326" i="11"/>
  <c r="V7326" i="11"/>
  <c r="U7326" i="11"/>
  <c r="T7326" i="11"/>
  <c r="S7326" i="11"/>
  <c r="R7326" i="11"/>
  <c r="Q7326" i="11"/>
  <c r="P7326" i="11"/>
  <c r="O7326" i="11"/>
  <c r="N7326" i="11"/>
  <c r="M7326" i="11"/>
  <c r="L7326" i="11"/>
  <c r="K7326" i="11"/>
  <c r="J7326" i="11"/>
  <c r="I7326" i="11"/>
  <c r="H7326" i="11"/>
  <c r="G7326" i="11"/>
  <c r="F7326" i="11"/>
  <c r="E7326" i="11"/>
  <c r="BB7325" i="11"/>
  <c r="BA7325" i="11"/>
  <c r="AZ7325" i="11"/>
  <c r="AY7325" i="11"/>
  <c r="AX7325" i="11"/>
  <c r="AW7325" i="11"/>
  <c r="AV7325" i="11"/>
  <c r="AU7325" i="11"/>
  <c r="AT7325" i="11"/>
  <c r="AS7325" i="11"/>
  <c r="AR7325" i="11"/>
  <c r="AQ7325" i="11"/>
  <c r="AP7325" i="11"/>
  <c r="AO7325" i="11"/>
  <c r="AN7325" i="11"/>
  <c r="AM7325" i="11"/>
  <c r="AL7325" i="11"/>
  <c r="AK7325" i="11"/>
  <c r="AJ7325" i="11"/>
  <c r="AI7325" i="11"/>
  <c r="AH7325" i="11"/>
  <c r="AG7325" i="11"/>
  <c r="AF7325" i="11"/>
  <c r="AE7325" i="11"/>
  <c r="AD7325" i="11"/>
  <c r="AC7325" i="11"/>
  <c r="AB7325" i="11"/>
  <c r="AA7325" i="11"/>
  <c r="Z7325" i="11"/>
  <c r="Y7325" i="11"/>
  <c r="X7325" i="11"/>
  <c r="W7325" i="11"/>
  <c r="V7325" i="11"/>
  <c r="U7325" i="11"/>
  <c r="T7325" i="11"/>
  <c r="S7325" i="11"/>
  <c r="R7325" i="11"/>
  <c r="Q7325" i="11"/>
  <c r="P7325" i="11"/>
  <c r="O7325" i="11"/>
  <c r="N7325" i="11"/>
  <c r="M7325" i="11"/>
  <c r="L7325" i="11"/>
  <c r="K7325" i="11"/>
  <c r="J7325" i="11"/>
  <c r="I7325" i="11"/>
  <c r="H7325" i="11"/>
  <c r="G7325" i="11"/>
  <c r="F7325" i="11"/>
  <c r="E7325" i="11"/>
  <c r="BB7255" i="11"/>
  <c r="BA7255" i="11"/>
  <c r="AZ7255" i="11"/>
  <c r="AY7255" i="11"/>
  <c r="AX7255" i="11"/>
  <c r="AW7255" i="11"/>
  <c r="AV7255" i="11"/>
  <c r="AU7255" i="11"/>
  <c r="AT7255" i="11"/>
  <c r="AS7255" i="11"/>
  <c r="AR7255" i="11"/>
  <c r="AQ7255" i="11"/>
  <c r="AP7255" i="11"/>
  <c r="AO7255" i="11"/>
  <c r="AN7255" i="11"/>
  <c r="AM7255" i="11"/>
  <c r="AL7255" i="11"/>
  <c r="AK7255" i="11"/>
  <c r="AJ7255" i="11"/>
  <c r="AI7255" i="11"/>
  <c r="AH7255" i="11"/>
  <c r="AG7255" i="11"/>
  <c r="AF7255" i="11"/>
  <c r="AE7255" i="11"/>
  <c r="AD7255" i="11"/>
  <c r="AC7255" i="11"/>
  <c r="AB7255" i="11"/>
  <c r="AA7255" i="11"/>
  <c r="Z7255" i="11"/>
  <c r="Y7255" i="11"/>
  <c r="X7255" i="11"/>
  <c r="W7255" i="11"/>
  <c r="V7255" i="11"/>
  <c r="U7255" i="11"/>
  <c r="T7255" i="11"/>
  <c r="S7255" i="11"/>
  <c r="R7255" i="11"/>
  <c r="Q7255" i="11"/>
  <c r="P7255" i="11"/>
  <c r="O7255" i="11"/>
  <c r="N7255" i="11"/>
  <c r="M7255" i="11"/>
  <c r="L7255" i="11"/>
  <c r="K7255" i="11"/>
  <c r="J7255" i="11"/>
  <c r="I7255" i="11"/>
  <c r="H7255" i="11"/>
  <c r="G7255" i="11"/>
  <c r="F7255" i="11"/>
  <c r="E7255" i="11"/>
  <c r="BB7254" i="11"/>
  <c r="BA7254" i="11"/>
  <c r="AZ7254" i="11"/>
  <c r="AY7254" i="11"/>
  <c r="AX7254" i="11"/>
  <c r="AW7254" i="11"/>
  <c r="AV7254" i="11"/>
  <c r="AU7254" i="11"/>
  <c r="AT7254" i="11"/>
  <c r="AS7254" i="11"/>
  <c r="AR7254" i="11"/>
  <c r="AQ7254" i="11"/>
  <c r="AP7254" i="11"/>
  <c r="AO7254" i="11"/>
  <c r="AN7254" i="11"/>
  <c r="AM7254" i="11"/>
  <c r="AL7254" i="11"/>
  <c r="AK7254" i="11"/>
  <c r="AJ7254" i="11"/>
  <c r="AI7254" i="11"/>
  <c r="AH7254" i="11"/>
  <c r="AG7254" i="11"/>
  <c r="AF7254" i="11"/>
  <c r="AE7254" i="11"/>
  <c r="AD7254" i="11"/>
  <c r="AC7254" i="11"/>
  <c r="AB7254" i="11"/>
  <c r="AA7254" i="11"/>
  <c r="Z7254" i="11"/>
  <c r="Y7254" i="11"/>
  <c r="X7254" i="11"/>
  <c r="W7254" i="11"/>
  <c r="V7254" i="11"/>
  <c r="U7254" i="11"/>
  <c r="T7254" i="11"/>
  <c r="S7254" i="11"/>
  <c r="R7254" i="11"/>
  <c r="Q7254" i="11"/>
  <c r="P7254" i="11"/>
  <c r="O7254" i="11"/>
  <c r="N7254" i="11"/>
  <c r="M7254" i="11"/>
  <c r="L7254" i="11"/>
  <c r="K7254" i="11"/>
  <c r="J7254" i="11"/>
  <c r="I7254" i="11"/>
  <c r="H7254" i="11"/>
  <c r="G7254" i="11"/>
  <c r="F7254" i="11"/>
  <c r="E7254" i="11"/>
  <c r="BB7184" i="11"/>
  <c r="BA7184" i="11"/>
  <c r="AZ7184" i="11"/>
  <c r="AY7184" i="11"/>
  <c r="AX7184" i="11"/>
  <c r="AW7184" i="11"/>
  <c r="AV7184" i="11"/>
  <c r="AU7184" i="11"/>
  <c r="AT7184" i="11"/>
  <c r="AS7184" i="11"/>
  <c r="AR7184" i="11"/>
  <c r="AQ7184" i="11"/>
  <c r="AP7184" i="11"/>
  <c r="AO7184" i="11"/>
  <c r="AN7184" i="11"/>
  <c r="AM7184" i="11"/>
  <c r="AL7184" i="11"/>
  <c r="AK7184" i="11"/>
  <c r="AJ7184" i="11"/>
  <c r="AI7184" i="11"/>
  <c r="AH7184" i="11"/>
  <c r="AG7184" i="11"/>
  <c r="AF7184" i="11"/>
  <c r="AE7184" i="11"/>
  <c r="AD7184" i="11"/>
  <c r="AC7184" i="11"/>
  <c r="AB7184" i="11"/>
  <c r="AA7184" i="11"/>
  <c r="Z7184" i="11"/>
  <c r="Y7184" i="11"/>
  <c r="X7184" i="11"/>
  <c r="W7184" i="11"/>
  <c r="V7184" i="11"/>
  <c r="U7184" i="11"/>
  <c r="T7184" i="11"/>
  <c r="S7184" i="11"/>
  <c r="R7184" i="11"/>
  <c r="Q7184" i="11"/>
  <c r="P7184" i="11"/>
  <c r="O7184" i="11"/>
  <c r="N7184" i="11"/>
  <c r="M7184" i="11"/>
  <c r="L7184" i="11"/>
  <c r="K7184" i="11"/>
  <c r="J7184" i="11"/>
  <c r="I7184" i="11"/>
  <c r="H7184" i="11"/>
  <c r="G7184" i="11"/>
  <c r="F7184" i="11"/>
  <c r="E7184" i="11"/>
  <c r="BB7183" i="11"/>
  <c r="BA7183" i="11"/>
  <c r="AZ7183" i="11"/>
  <c r="AY7183" i="11"/>
  <c r="AX7183" i="11"/>
  <c r="AW7183" i="11"/>
  <c r="AV7183" i="11"/>
  <c r="AU7183" i="11"/>
  <c r="AT7183" i="11"/>
  <c r="AS7183" i="11"/>
  <c r="AR7183" i="11"/>
  <c r="AQ7183" i="11"/>
  <c r="AP7183" i="11"/>
  <c r="AO7183" i="11"/>
  <c r="AN7183" i="11"/>
  <c r="AM7183" i="11"/>
  <c r="AL7183" i="11"/>
  <c r="AK7183" i="11"/>
  <c r="AJ7183" i="11"/>
  <c r="AI7183" i="11"/>
  <c r="AH7183" i="11"/>
  <c r="AG7183" i="11"/>
  <c r="AF7183" i="11"/>
  <c r="AE7183" i="11"/>
  <c r="AD7183" i="11"/>
  <c r="AC7183" i="11"/>
  <c r="AB7183" i="11"/>
  <c r="AA7183" i="11"/>
  <c r="Z7183" i="11"/>
  <c r="Y7183" i="11"/>
  <c r="X7183" i="11"/>
  <c r="W7183" i="11"/>
  <c r="V7183" i="11"/>
  <c r="U7183" i="11"/>
  <c r="T7183" i="11"/>
  <c r="S7183" i="11"/>
  <c r="R7183" i="11"/>
  <c r="Q7183" i="11"/>
  <c r="P7183" i="11"/>
  <c r="O7183" i="11"/>
  <c r="N7183" i="11"/>
  <c r="M7183" i="11"/>
  <c r="L7183" i="11"/>
  <c r="K7183" i="11"/>
  <c r="J7183" i="11"/>
  <c r="I7183" i="11"/>
  <c r="H7183" i="11"/>
  <c r="G7183" i="11"/>
  <c r="F7183" i="11"/>
  <c r="E7183" i="11"/>
  <c r="BB7113" i="11"/>
  <c r="BA7113" i="11"/>
  <c r="AZ7113" i="11"/>
  <c r="AY7113" i="11"/>
  <c r="AX7113" i="11"/>
  <c r="AW7113" i="11"/>
  <c r="AV7113" i="11"/>
  <c r="AU7113" i="11"/>
  <c r="AT7113" i="11"/>
  <c r="AS7113" i="11"/>
  <c r="AR7113" i="11"/>
  <c r="AQ7113" i="11"/>
  <c r="AP7113" i="11"/>
  <c r="AO7113" i="11"/>
  <c r="AN7113" i="11"/>
  <c r="AM7113" i="11"/>
  <c r="AL7113" i="11"/>
  <c r="AK7113" i="11"/>
  <c r="AJ7113" i="11"/>
  <c r="AI7113" i="11"/>
  <c r="AH7113" i="11"/>
  <c r="AG7113" i="11"/>
  <c r="AF7113" i="11"/>
  <c r="AE7113" i="11"/>
  <c r="AD7113" i="11"/>
  <c r="AC7113" i="11"/>
  <c r="AB7113" i="11"/>
  <c r="AA7113" i="11"/>
  <c r="Z7113" i="11"/>
  <c r="Y7113" i="11"/>
  <c r="X7113" i="11"/>
  <c r="W7113" i="11"/>
  <c r="V7113" i="11"/>
  <c r="U7113" i="11"/>
  <c r="T7113" i="11"/>
  <c r="S7113" i="11"/>
  <c r="R7113" i="11"/>
  <c r="Q7113" i="11"/>
  <c r="P7113" i="11"/>
  <c r="O7113" i="11"/>
  <c r="N7113" i="11"/>
  <c r="M7113" i="11"/>
  <c r="L7113" i="11"/>
  <c r="K7113" i="11"/>
  <c r="J7113" i="11"/>
  <c r="I7113" i="11"/>
  <c r="H7113" i="11"/>
  <c r="G7113" i="11"/>
  <c r="F7113" i="11"/>
  <c r="E7113" i="11"/>
  <c r="BB7112" i="11"/>
  <c r="BA7112" i="11"/>
  <c r="AZ7112" i="11"/>
  <c r="AY7112" i="11"/>
  <c r="AX7112" i="11"/>
  <c r="AW7112" i="11"/>
  <c r="AV7112" i="11"/>
  <c r="AU7112" i="11"/>
  <c r="AT7112" i="11"/>
  <c r="AS7112" i="11"/>
  <c r="AR7112" i="11"/>
  <c r="AQ7112" i="11"/>
  <c r="AP7112" i="11"/>
  <c r="AO7112" i="11"/>
  <c r="AN7112" i="11"/>
  <c r="AM7112" i="11"/>
  <c r="AL7112" i="11"/>
  <c r="AK7112" i="11"/>
  <c r="AJ7112" i="11"/>
  <c r="AI7112" i="11"/>
  <c r="AH7112" i="11"/>
  <c r="AG7112" i="11"/>
  <c r="AF7112" i="11"/>
  <c r="AE7112" i="11"/>
  <c r="AD7112" i="11"/>
  <c r="AC7112" i="11"/>
  <c r="AB7112" i="11"/>
  <c r="AA7112" i="11"/>
  <c r="Z7112" i="11"/>
  <c r="Y7112" i="11"/>
  <c r="X7112" i="11"/>
  <c r="W7112" i="11"/>
  <c r="V7112" i="11"/>
  <c r="U7112" i="11"/>
  <c r="T7112" i="11"/>
  <c r="S7112" i="11"/>
  <c r="R7112" i="11"/>
  <c r="Q7112" i="11"/>
  <c r="P7112" i="11"/>
  <c r="O7112" i="11"/>
  <c r="N7112" i="11"/>
  <c r="M7112" i="11"/>
  <c r="L7112" i="11"/>
  <c r="K7112" i="11"/>
  <c r="J7112" i="11"/>
  <c r="I7112" i="11"/>
  <c r="H7112" i="11"/>
  <c r="G7112" i="11"/>
  <c r="F7112" i="11"/>
  <c r="E7112" i="11"/>
  <c r="BB7042" i="11"/>
  <c r="BA7042" i="11"/>
  <c r="AZ7042" i="11"/>
  <c r="AY7042" i="11"/>
  <c r="AX7042" i="11"/>
  <c r="AW7042" i="11"/>
  <c r="AV7042" i="11"/>
  <c r="AU7042" i="11"/>
  <c r="AT7042" i="11"/>
  <c r="AS7042" i="11"/>
  <c r="AR7042" i="11"/>
  <c r="AQ7042" i="11"/>
  <c r="AP7042" i="11"/>
  <c r="AO7042" i="11"/>
  <c r="AN7042" i="11"/>
  <c r="AM7042" i="11"/>
  <c r="AL7042" i="11"/>
  <c r="AK7042" i="11"/>
  <c r="AJ7042" i="11"/>
  <c r="AI7042" i="11"/>
  <c r="AH7042" i="11"/>
  <c r="AG7042" i="11"/>
  <c r="AF7042" i="11"/>
  <c r="AE7042" i="11"/>
  <c r="AD7042" i="11"/>
  <c r="AC7042" i="11"/>
  <c r="AB7042" i="11"/>
  <c r="AA7042" i="11"/>
  <c r="Z7042" i="11"/>
  <c r="Y7042" i="11"/>
  <c r="X7042" i="11"/>
  <c r="W7042" i="11"/>
  <c r="V7042" i="11"/>
  <c r="U7042" i="11"/>
  <c r="T7042" i="11"/>
  <c r="S7042" i="11"/>
  <c r="R7042" i="11"/>
  <c r="Q7042" i="11"/>
  <c r="P7042" i="11"/>
  <c r="O7042" i="11"/>
  <c r="N7042" i="11"/>
  <c r="M7042" i="11"/>
  <c r="L7042" i="11"/>
  <c r="K7042" i="11"/>
  <c r="J7042" i="11"/>
  <c r="I7042" i="11"/>
  <c r="H7042" i="11"/>
  <c r="G7042" i="11"/>
  <c r="F7042" i="11"/>
  <c r="E7042" i="11"/>
  <c r="BB7041" i="11"/>
  <c r="BA7041" i="11"/>
  <c r="AZ7041" i="11"/>
  <c r="AY7041" i="11"/>
  <c r="AX7041" i="11"/>
  <c r="AW7041" i="11"/>
  <c r="AV7041" i="11"/>
  <c r="AU7041" i="11"/>
  <c r="AT7041" i="11"/>
  <c r="AS7041" i="11"/>
  <c r="AR7041" i="11"/>
  <c r="AQ7041" i="11"/>
  <c r="AP7041" i="11"/>
  <c r="AO7041" i="11"/>
  <c r="AN7041" i="11"/>
  <c r="AM7041" i="11"/>
  <c r="AL7041" i="11"/>
  <c r="AK7041" i="11"/>
  <c r="AJ7041" i="11"/>
  <c r="AI7041" i="11"/>
  <c r="AH7041" i="11"/>
  <c r="AG7041" i="11"/>
  <c r="AF7041" i="11"/>
  <c r="AE7041" i="11"/>
  <c r="AD7041" i="11"/>
  <c r="AC7041" i="11"/>
  <c r="AB7041" i="11"/>
  <c r="AA7041" i="11"/>
  <c r="Z7041" i="11"/>
  <c r="Y7041" i="11"/>
  <c r="X7041" i="11"/>
  <c r="W7041" i="11"/>
  <c r="V7041" i="11"/>
  <c r="U7041" i="11"/>
  <c r="T7041" i="11"/>
  <c r="S7041" i="11"/>
  <c r="R7041" i="11"/>
  <c r="Q7041" i="11"/>
  <c r="P7041" i="11"/>
  <c r="O7041" i="11"/>
  <c r="N7041" i="11"/>
  <c r="M7041" i="11"/>
  <c r="L7041" i="11"/>
  <c r="K7041" i="11"/>
  <c r="J7041" i="11"/>
  <c r="I7041" i="11"/>
  <c r="H7041" i="11"/>
  <c r="G7041" i="11"/>
  <c r="F7041" i="11"/>
  <c r="E7041" i="11"/>
  <c r="BB6971" i="11"/>
  <c r="BA6971" i="11"/>
  <c r="AZ6971" i="11"/>
  <c r="AY6971" i="11"/>
  <c r="AX6971" i="11"/>
  <c r="AW6971" i="11"/>
  <c r="AV6971" i="11"/>
  <c r="AU6971" i="11"/>
  <c r="AT6971" i="11"/>
  <c r="AS6971" i="11"/>
  <c r="AR6971" i="11"/>
  <c r="AQ6971" i="11"/>
  <c r="AP6971" i="11"/>
  <c r="AO6971" i="11"/>
  <c r="AN6971" i="11"/>
  <c r="AM6971" i="11"/>
  <c r="AL6971" i="11"/>
  <c r="AK6971" i="11"/>
  <c r="AJ6971" i="11"/>
  <c r="AI6971" i="11"/>
  <c r="AH6971" i="11"/>
  <c r="AG6971" i="11"/>
  <c r="AF6971" i="11"/>
  <c r="AE6971" i="11"/>
  <c r="AD6971" i="11"/>
  <c r="AC6971" i="11"/>
  <c r="AB6971" i="11"/>
  <c r="AA6971" i="11"/>
  <c r="Z6971" i="11"/>
  <c r="Y6971" i="11"/>
  <c r="X6971" i="11"/>
  <c r="W6971" i="11"/>
  <c r="V6971" i="11"/>
  <c r="U6971" i="11"/>
  <c r="T6971" i="11"/>
  <c r="S6971" i="11"/>
  <c r="R6971" i="11"/>
  <c r="Q6971" i="11"/>
  <c r="P6971" i="11"/>
  <c r="O6971" i="11"/>
  <c r="N6971" i="11"/>
  <c r="M6971" i="11"/>
  <c r="L6971" i="11"/>
  <c r="K6971" i="11"/>
  <c r="J6971" i="11"/>
  <c r="I6971" i="11"/>
  <c r="H6971" i="11"/>
  <c r="G6971" i="11"/>
  <c r="F6971" i="11"/>
  <c r="E6971" i="11"/>
  <c r="BB6970" i="11"/>
  <c r="BA6970" i="11"/>
  <c r="AZ6970" i="11"/>
  <c r="AY6970" i="11"/>
  <c r="AX6970" i="11"/>
  <c r="AW6970" i="11"/>
  <c r="AV6970" i="11"/>
  <c r="AU6970" i="11"/>
  <c r="AT6970" i="11"/>
  <c r="AS6970" i="11"/>
  <c r="AR6970" i="11"/>
  <c r="AQ6970" i="11"/>
  <c r="AP6970" i="11"/>
  <c r="AO6970" i="11"/>
  <c r="AN6970" i="11"/>
  <c r="AM6970" i="11"/>
  <c r="AL6970" i="11"/>
  <c r="AK6970" i="11"/>
  <c r="AJ6970" i="11"/>
  <c r="AI6970" i="11"/>
  <c r="AH6970" i="11"/>
  <c r="AG6970" i="11"/>
  <c r="AF6970" i="11"/>
  <c r="AE6970" i="11"/>
  <c r="AD6970" i="11"/>
  <c r="AC6970" i="11"/>
  <c r="AB6970" i="11"/>
  <c r="AA6970" i="11"/>
  <c r="Z6970" i="11"/>
  <c r="Y6970" i="11"/>
  <c r="X6970" i="11"/>
  <c r="W6970" i="11"/>
  <c r="V6970" i="11"/>
  <c r="U6970" i="11"/>
  <c r="T6970" i="11"/>
  <c r="S6970" i="11"/>
  <c r="R6970" i="11"/>
  <c r="Q6970" i="11"/>
  <c r="P6970" i="11"/>
  <c r="O6970" i="11"/>
  <c r="N6970" i="11"/>
  <c r="M6970" i="11"/>
  <c r="L6970" i="11"/>
  <c r="K6970" i="11"/>
  <c r="J6970" i="11"/>
  <c r="I6970" i="11"/>
  <c r="H6970" i="11"/>
  <c r="G6970" i="11"/>
  <c r="F6970" i="11"/>
  <c r="E6970" i="11"/>
  <c r="BB6900" i="11"/>
  <c r="BA6900" i="11"/>
  <c r="AZ6900" i="11"/>
  <c r="AY6900" i="11"/>
  <c r="AX6900" i="11"/>
  <c r="AW6900" i="11"/>
  <c r="AV6900" i="11"/>
  <c r="AU6900" i="11"/>
  <c r="AT6900" i="11"/>
  <c r="AS6900" i="11"/>
  <c r="AR6900" i="11"/>
  <c r="AQ6900" i="11"/>
  <c r="AP6900" i="11"/>
  <c r="AO6900" i="11"/>
  <c r="AN6900" i="11"/>
  <c r="AM6900" i="11"/>
  <c r="AL6900" i="11"/>
  <c r="AK6900" i="11"/>
  <c r="AJ6900" i="11"/>
  <c r="AI6900" i="11"/>
  <c r="AH6900" i="11"/>
  <c r="AG6900" i="11"/>
  <c r="AF6900" i="11"/>
  <c r="AE6900" i="11"/>
  <c r="AD6900" i="11"/>
  <c r="AC6900" i="11"/>
  <c r="AB6900" i="11"/>
  <c r="AA6900" i="11"/>
  <c r="Z6900" i="11"/>
  <c r="Y6900" i="11"/>
  <c r="X6900" i="11"/>
  <c r="W6900" i="11"/>
  <c r="V6900" i="11"/>
  <c r="U6900" i="11"/>
  <c r="T6900" i="11"/>
  <c r="S6900" i="11"/>
  <c r="R6900" i="11"/>
  <c r="Q6900" i="11"/>
  <c r="P6900" i="11"/>
  <c r="O6900" i="11"/>
  <c r="N6900" i="11"/>
  <c r="M6900" i="11"/>
  <c r="L6900" i="11"/>
  <c r="K6900" i="11"/>
  <c r="J6900" i="11"/>
  <c r="I6900" i="11"/>
  <c r="H6900" i="11"/>
  <c r="G6900" i="11"/>
  <c r="F6900" i="11"/>
  <c r="E6900" i="11"/>
  <c r="BB6899" i="11"/>
  <c r="BA6899" i="11"/>
  <c r="AZ6899" i="11"/>
  <c r="AY6899" i="11"/>
  <c r="AX6899" i="11"/>
  <c r="AW6899" i="11"/>
  <c r="AV6899" i="11"/>
  <c r="AU6899" i="11"/>
  <c r="AT6899" i="11"/>
  <c r="AS6899" i="11"/>
  <c r="AR6899" i="11"/>
  <c r="AQ6899" i="11"/>
  <c r="AP6899" i="11"/>
  <c r="AO6899" i="11"/>
  <c r="AN6899" i="11"/>
  <c r="AM6899" i="11"/>
  <c r="AL6899" i="11"/>
  <c r="AK6899" i="11"/>
  <c r="AJ6899" i="11"/>
  <c r="AI6899" i="11"/>
  <c r="AH6899" i="11"/>
  <c r="AG6899" i="11"/>
  <c r="AF6899" i="11"/>
  <c r="AE6899" i="11"/>
  <c r="AD6899" i="11"/>
  <c r="AC6899" i="11"/>
  <c r="AB6899" i="11"/>
  <c r="AA6899" i="11"/>
  <c r="Z6899" i="11"/>
  <c r="Y6899" i="11"/>
  <c r="X6899" i="11"/>
  <c r="W6899" i="11"/>
  <c r="V6899" i="11"/>
  <c r="U6899" i="11"/>
  <c r="T6899" i="11"/>
  <c r="S6899" i="11"/>
  <c r="R6899" i="11"/>
  <c r="Q6899" i="11"/>
  <c r="P6899" i="11"/>
  <c r="O6899" i="11"/>
  <c r="N6899" i="11"/>
  <c r="M6899" i="11"/>
  <c r="L6899" i="11"/>
  <c r="K6899" i="11"/>
  <c r="J6899" i="11"/>
  <c r="I6899" i="11"/>
  <c r="H6899" i="11"/>
  <c r="G6899" i="11"/>
  <c r="F6899" i="11"/>
  <c r="E6899" i="11"/>
  <c r="BB6829" i="11"/>
  <c r="BA6829" i="11"/>
  <c r="AZ6829" i="11"/>
  <c r="AY6829" i="11"/>
  <c r="AX6829" i="11"/>
  <c r="AW6829" i="11"/>
  <c r="AV6829" i="11"/>
  <c r="AU6829" i="11"/>
  <c r="AT6829" i="11"/>
  <c r="AS6829" i="11"/>
  <c r="AR6829" i="11"/>
  <c r="AQ6829" i="11"/>
  <c r="AP6829" i="11"/>
  <c r="AO6829" i="11"/>
  <c r="AN6829" i="11"/>
  <c r="AM6829" i="11"/>
  <c r="AL6829" i="11"/>
  <c r="AK6829" i="11"/>
  <c r="AJ6829" i="11"/>
  <c r="AI6829" i="11"/>
  <c r="AH6829" i="11"/>
  <c r="AG6829" i="11"/>
  <c r="AF6829" i="11"/>
  <c r="AE6829" i="11"/>
  <c r="AD6829" i="11"/>
  <c r="AC6829" i="11"/>
  <c r="AB6829" i="11"/>
  <c r="AA6829" i="11"/>
  <c r="Z6829" i="11"/>
  <c r="Y6829" i="11"/>
  <c r="X6829" i="11"/>
  <c r="W6829" i="11"/>
  <c r="V6829" i="11"/>
  <c r="U6829" i="11"/>
  <c r="T6829" i="11"/>
  <c r="S6829" i="11"/>
  <c r="R6829" i="11"/>
  <c r="Q6829" i="11"/>
  <c r="P6829" i="11"/>
  <c r="O6829" i="11"/>
  <c r="N6829" i="11"/>
  <c r="M6829" i="11"/>
  <c r="L6829" i="11"/>
  <c r="K6829" i="11"/>
  <c r="J6829" i="11"/>
  <c r="I6829" i="11"/>
  <c r="H6829" i="11"/>
  <c r="G6829" i="11"/>
  <c r="F6829" i="11"/>
  <c r="E6829" i="11"/>
  <c r="BB6828" i="11"/>
  <c r="BA6828" i="11"/>
  <c r="AZ6828" i="11"/>
  <c r="AY6828" i="11"/>
  <c r="AX6828" i="11"/>
  <c r="AW6828" i="11"/>
  <c r="AV6828" i="11"/>
  <c r="AU6828" i="11"/>
  <c r="AT6828" i="11"/>
  <c r="AS6828" i="11"/>
  <c r="AR6828" i="11"/>
  <c r="AQ6828" i="11"/>
  <c r="AP6828" i="11"/>
  <c r="AO6828" i="11"/>
  <c r="AN6828" i="11"/>
  <c r="AM6828" i="11"/>
  <c r="AL6828" i="11"/>
  <c r="AK6828" i="11"/>
  <c r="AJ6828" i="11"/>
  <c r="AI6828" i="11"/>
  <c r="AH6828" i="11"/>
  <c r="AG6828" i="11"/>
  <c r="AF6828" i="11"/>
  <c r="AE6828" i="11"/>
  <c r="AD6828" i="11"/>
  <c r="AC6828" i="11"/>
  <c r="AB6828" i="11"/>
  <c r="AA6828" i="11"/>
  <c r="Z6828" i="11"/>
  <c r="Y6828" i="11"/>
  <c r="X6828" i="11"/>
  <c r="W6828" i="11"/>
  <c r="V6828" i="11"/>
  <c r="U6828" i="11"/>
  <c r="T6828" i="11"/>
  <c r="S6828" i="11"/>
  <c r="R6828" i="11"/>
  <c r="Q6828" i="11"/>
  <c r="P6828" i="11"/>
  <c r="O6828" i="11"/>
  <c r="N6828" i="11"/>
  <c r="M6828" i="11"/>
  <c r="L6828" i="11"/>
  <c r="K6828" i="11"/>
  <c r="J6828" i="11"/>
  <c r="I6828" i="11"/>
  <c r="H6828" i="11"/>
  <c r="G6828" i="11"/>
  <c r="F6828" i="11"/>
  <c r="E6828" i="11"/>
  <c r="BB6758" i="11"/>
  <c r="BA6758" i="11"/>
  <c r="AZ6758" i="11"/>
  <c r="AY6758" i="11"/>
  <c r="AX6758" i="11"/>
  <c r="AW6758" i="11"/>
  <c r="AV6758" i="11"/>
  <c r="AU6758" i="11"/>
  <c r="AT6758" i="11"/>
  <c r="AS6758" i="11"/>
  <c r="AR6758" i="11"/>
  <c r="AQ6758" i="11"/>
  <c r="AP6758" i="11"/>
  <c r="AO6758" i="11"/>
  <c r="AN6758" i="11"/>
  <c r="AM6758" i="11"/>
  <c r="AL6758" i="11"/>
  <c r="AK6758" i="11"/>
  <c r="AJ6758" i="11"/>
  <c r="AI6758" i="11"/>
  <c r="AH6758" i="11"/>
  <c r="AG6758" i="11"/>
  <c r="AF6758" i="11"/>
  <c r="AE6758" i="11"/>
  <c r="AD6758" i="11"/>
  <c r="AC6758" i="11"/>
  <c r="AB6758" i="11"/>
  <c r="AA6758" i="11"/>
  <c r="Z6758" i="11"/>
  <c r="Y6758" i="11"/>
  <c r="X6758" i="11"/>
  <c r="W6758" i="11"/>
  <c r="V6758" i="11"/>
  <c r="U6758" i="11"/>
  <c r="T6758" i="11"/>
  <c r="S6758" i="11"/>
  <c r="R6758" i="11"/>
  <c r="Q6758" i="11"/>
  <c r="P6758" i="11"/>
  <c r="O6758" i="11"/>
  <c r="N6758" i="11"/>
  <c r="M6758" i="11"/>
  <c r="L6758" i="11"/>
  <c r="K6758" i="11"/>
  <c r="J6758" i="11"/>
  <c r="I6758" i="11"/>
  <c r="H6758" i="11"/>
  <c r="G6758" i="11"/>
  <c r="F6758" i="11"/>
  <c r="E6758" i="11"/>
  <c r="BB6757" i="11"/>
  <c r="BA6757" i="11"/>
  <c r="AZ6757" i="11"/>
  <c r="AY6757" i="11"/>
  <c r="AX6757" i="11"/>
  <c r="AW6757" i="11"/>
  <c r="AV6757" i="11"/>
  <c r="AU6757" i="11"/>
  <c r="AT6757" i="11"/>
  <c r="AS6757" i="11"/>
  <c r="AR6757" i="11"/>
  <c r="AQ6757" i="11"/>
  <c r="AP6757" i="11"/>
  <c r="AO6757" i="11"/>
  <c r="AN6757" i="11"/>
  <c r="AM6757" i="11"/>
  <c r="AL6757" i="11"/>
  <c r="AK6757" i="11"/>
  <c r="AJ6757" i="11"/>
  <c r="AI6757" i="11"/>
  <c r="AH6757" i="11"/>
  <c r="AG6757" i="11"/>
  <c r="AF6757" i="11"/>
  <c r="AE6757" i="11"/>
  <c r="AD6757" i="11"/>
  <c r="AC6757" i="11"/>
  <c r="AB6757" i="11"/>
  <c r="AA6757" i="11"/>
  <c r="Z6757" i="11"/>
  <c r="Y6757" i="11"/>
  <c r="X6757" i="11"/>
  <c r="W6757" i="11"/>
  <c r="V6757" i="11"/>
  <c r="U6757" i="11"/>
  <c r="T6757" i="11"/>
  <c r="S6757" i="11"/>
  <c r="R6757" i="11"/>
  <c r="Q6757" i="11"/>
  <c r="P6757" i="11"/>
  <c r="O6757" i="11"/>
  <c r="N6757" i="11"/>
  <c r="M6757" i="11"/>
  <c r="L6757" i="11"/>
  <c r="K6757" i="11"/>
  <c r="J6757" i="11"/>
  <c r="I6757" i="11"/>
  <c r="H6757" i="11"/>
  <c r="G6757" i="11"/>
  <c r="F6757" i="11"/>
  <c r="E6757" i="11"/>
  <c r="BB6687" i="11"/>
  <c r="BA6687" i="11"/>
  <c r="AZ6687" i="11"/>
  <c r="AY6687" i="11"/>
  <c r="AX6687" i="11"/>
  <c r="AW6687" i="11"/>
  <c r="AV6687" i="11"/>
  <c r="AU6687" i="11"/>
  <c r="AT6687" i="11"/>
  <c r="AS6687" i="11"/>
  <c r="AR6687" i="11"/>
  <c r="AQ6687" i="11"/>
  <c r="AP6687" i="11"/>
  <c r="AO6687" i="11"/>
  <c r="AN6687" i="11"/>
  <c r="AM6687" i="11"/>
  <c r="AL6687" i="11"/>
  <c r="AK6687" i="11"/>
  <c r="AJ6687" i="11"/>
  <c r="AI6687" i="11"/>
  <c r="AH6687" i="11"/>
  <c r="AG6687" i="11"/>
  <c r="AF6687" i="11"/>
  <c r="AE6687" i="11"/>
  <c r="AD6687" i="11"/>
  <c r="AC6687" i="11"/>
  <c r="AB6687" i="11"/>
  <c r="AA6687" i="11"/>
  <c r="Z6687" i="11"/>
  <c r="Y6687" i="11"/>
  <c r="X6687" i="11"/>
  <c r="W6687" i="11"/>
  <c r="V6687" i="11"/>
  <c r="U6687" i="11"/>
  <c r="T6687" i="11"/>
  <c r="S6687" i="11"/>
  <c r="R6687" i="11"/>
  <c r="Q6687" i="11"/>
  <c r="P6687" i="11"/>
  <c r="O6687" i="11"/>
  <c r="N6687" i="11"/>
  <c r="M6687" i="11"/>
  <c r="L6687" i="11"/>
  <c r="K6687" i="11"/>
  <c r="J6687" i="11"/>
  <c r="I6687" i="11"/>
  <c r="H6687" i="11"/>
  <c r="G6687" i="11"/>
  <c r="F6687" i="11"/>
  <c r="E6687" i="11"/>
  <c r="BB6686" i="11"/>
  <c r="BA6686" i="11"/>
  <c r="AZ6686" i="11"/>
  <c r="AY6686" i="11"/>
  <c r="AX6686" i="11"/>
  <c r="AW6686" i="11"/>
  <c r="AV6686" i="11"/>
  <c r="AU6686" i="11"/>
  <c r="AT6686" i="11"/>
  <c r="AS6686" i="11"/>
  <c r="AR6686" i="11"/>
  <c r="AQ6686" i="11"/>
  <c r="AP6686" i="11"/>
  <c r="AO6686" i="11"/>
  <c r="AN6686" i="11"/>
  <c r="AM6686" i="11"/>
  <c r="AL6686" i="11"/>
  <c r="AK6686" i="11"/>
  <c r="AJ6686" i="11"/>
  <c r="AI6686" i="11"/>
  <c r="AH6686" i="11"/>
  <c r="AG6686" i="11"/>
  <c r="AF6686" i="11"/>
  <c r="AE6686" i="11"/>
  <c r="AD6686" i="11"/>
  <c r="AC6686" i="11"/>
  <c r="AB6686" i="11"/>
  <c r="AA6686" i="11"/>
  <c r="Z6686" i="11"/>
  <c r="Y6686" i="11"/>
  <c r="X6686" i="11"/>
  <c r="W6686" i="11"/>
  <c r="V6686" i="11"/>
  <c r="U6686" i="11"/>
  <c r="T6686" i="11"/>
  <c r="S6686" i="11"/>
  <c r="R6686" i="11"/>
  <c r="Q6686" i="11"/>
  <c r="P6686" i="11"/>
  <c r="O6686" i="11"/>
  <c r="N6686" i="11"/>
  <c r="M6686" i="11"/>
  <c r="L6686" i="11"/>
  <c r="K6686" i="11"/>
  <c r="J6686" i="11"/>
  <c r="I6686" i="11"/>
  <c r="H6686" i="11"/>
  <c r="G6686" i="11"/>
  <c r="F6686" i="11"/>
  <c r="E6686" i="11"/>
  <c r="BB6616" i="11"/>
  <c r="BA6616" i="11"/>
  <c r="AZ6616" i="11"/>
  <c r="AY6616" i="11"/>
  <c r="AX6616" i="11"/>
  <c r="AW6616" i="11"/>
  <c r="AV6616" i="11"/>
  <c r="AU6616" i="11"/>
  <c r="AT6616" i="11"/>
  <c r="AS6616" i="11"/>
  <c r="AR6616" i="11"/>
  <c r="AQ6616" i="11"/>
  <c r="AP6616" i="11"/>
  <c r="AO6616" i="11"/>
  <c r="AN6616" i="11"/>
  <c r="AM6616" i="11"/>
  <c r="AL6616" i="11"/>
  <c r="AK6616" i="11"/>
  <c r="AJ6616" i="11"/>
  <c r="AI6616" i="11"/>
  <c r="AH6616" i="11"/>
  <c r="AG6616" i="11"/>
  <c r="AF6616" i="11"/>
  <c r="AE6616" i="11"/>
  <c r="AD6616" i="11"/>
  <c r="AC6616" i="11"/>
  <c r="AB6616" i="11"/>
  <c r="AA6616" i="11"/>
  <c r="Z6616" i="11"/>
  <c r="Y6616" i="11"/>
  <c r="X6616" i="11"/>
  <c r="W6616" i="11"/>
  <c r="V6616" i="11"/>
  <c r="U6616" i="11"/>
  <c r="T6616" i="11"/>
  <c r="S6616" i="11"/>
  <c r="R6616" i="11"/>
  <c r="Q6616" i="11"/>
  <c r="P6616" i="11"/>
  <c r="O6616" i="11"/>
  <c r="N6616" i="11"/>
  <c r="M6616" i="11"/>
  <c r="L6616" i="11"/>
  <c r="K6616" i="11"/>
  <c r="J6616" i="11"/>
  <c r="I6616" i="11"/>
  <c r="H6616" i="11"/>
  <c r="G6616" i="11"/>
  <c r="F6616" i="11"/>
  <c r="E6616" i="11"/>
  <c r="BB6615" i="11"/>
  <c r="BA6615" i="11"/>
  <c r="AZ6615" i="11"/>
  <c r="AY6615" i="11"/>
  <c r="AX6615" i="11"/>
  <c r="AW6615" i="11"/>
  <c r="AV6615" i="11"/>
  <c r="AU6615" i="11"/>
  <c r="AT6615" i="11"/>
  <c r="AS6615" i="11"/>
  <c r="AR6615" i="11"/>
  <c r="AQ6615" i="11"/>
  <c r="AP6615" i="11"/>
  <c r="AO6615" i="11"/>
  <c r="AN6615" i="11"/>
  <c r="AM6615" i="11"/>
  <c r="AL6615" i="11"/>
  <c r="AK6615" i="11"/>
  <c r="AJ6615" i="11"/>
  <c r="AI6615" i="11"/>
  <c r="AH6615" i="11"/>
  <c r="AG6615" i="11"/>
  <c r="AF6615" i="11"/>
  <c r="AE6615" i="11"/>
  <c r="AD6615" i="11"/>
  <c r="AC6615" i="11"/>
  <c r="AB6615" i="11"/>
  <c r="AA6615" i="11"/>
  <c r="Z6615" i="11"/>
  <c r="Y6615" i="11"/>
  <c r="X6615" i="11"/>
  <c r="W6615" i="11"/>
  <c r="V6615" i="11"/>
  <c r="U6615" i="11"/>
  <c r="T6615" i="11"/>
  <c r="S6615" i="11"/>
  <c r="R6615" i="11"/>
  <c r="Q6615" i="11"/>
  <c r="P6615" i="11"/>
  <c r="O6615" i="11"/>
  <c r="N6615" i="11"/>
  <c r="M6615" i="11"/>
  <c r="L6615" i="11"/>
  <c r="K6615" i="11"/>
  <c r="J6615" i="11"/>
  <c r="I6615" i="11"/>
  <c r="H6615" i="11"/>
  <c r="G6615" i="11"/>
  <c r="F6615" i="11"/>
  <c r="E6615" i="11"/>
  <c r="BB6545" i="11"/>
  <c r="BA6545" i="11"/>
  <c r="AZ6545" i="11"/>
  <c r="AY6545" i="11"/>
  <c r="AX6545" i="11"/>
  <c r="AW6545" i="11"/>
  <c r="AV6545" i="11"/>
  <c r="AU6545" i="11"/>
  <c r="AT6545" i="11"/>
  <c r="AS6545" i="11"/>
  <c r="AR6545" i="11"/>
  <c r="AQ6545" i="11"/>
  <c r="AP6545" i="11"/>
  <c r="AO6545" i="11"/>
  <c r="AN6545" i="11"/>
  <c r="AM6545" i="11"/>
  <c r="AL6545" i="11"/>
  <c r="AK6545" i="11"/>
  <c r="AJ6545" i="11"/>
  <c r="AI6545" i="11"/>
  <c r="AH6545" i="11"/>
  <c r="AG6545" i="11"/>
  <c r="AF6545" i="11"/>
  <c r="AE6545" i="11"/>
  <c r="AD6545" i="11"/>
  <c r="AC6545" i="11"/>
  <c r="AB6545" i="11"/>
  <c r="AA6545" i="11"/>
  <c r="Z6545" i="11"/>
  <c r="Y6545" i="11"/>
  <c r="X6545" i="11"/>
  <c r="W6545" i="11"/>
  <c r="V6545" i="11"/>
  <c r="U6545" i="11"/>
  <c r="T6545" i="11"/>
  <c r="S6545" i="11"/>
  <c r="R6545" i="11"/>
  <c r="Q6545" i="11"/>
  <c r="P6545" i="11"/>
  <c r="O6545" i="11"/>
  <c r="N6545" i="11"/>
  <c r="M6545" i="11"/>
  <c r="L6545" i="11"/>
  <c r="K6545" i="11"/>
  <c r="J6545" i="11"/>
  <c r="I6545" i="11"/>
  <c r="H6545" i="11"/>
  <c r="G6545" i="11"/>
  <c r="F6545" i="11"/>
  <c r="E6545" i="11"/>
  <c r="BB6544" i="11"/>
  <c r="BA6544" i="11"/>
  <c r="AZ6544" i="11"/>
  <c r="AY6544" i="11"/>
  <c r="AX6544" i="11"/>
  <c r="AW6544" i="11"/>
  <c r="AV6544" i="11"/>
  <c r="AU6544" i="11"/>
  <c r="AT6544" i="11"/>
  <c r="AS6544" i="11"/>
  <c r="AR6544" i="11"/>
  <c r="AQ6544" i="11"/>
  <c r="AP6544" i="11"/>
  <c r="AO6544" i="11"/>
  <c r="AN6544" i="11"/>
  <c r="AM6544" i="11"/>
  <c r="AL6544" i="11"/>
  <c r="AK6544" i="11"/>
  <c r="AJ6544" i="11"/>
  <c r="AI6544" i="11"/>
  <c r="AH6544" i="11"/>
  <c r="AG6544" i="11"/>
  <c r="AF6544" i="11"/>
  <c r="AE6544" i="11"/>
  <c r="AD6544" i="11"/>
  <c r="AC6544" i="11"/>
  <c r="AB6544" i="11"/>
  <c r="AA6544" i="11"/>
  <c r="Z6544" i="11"/>
  <c r="Y6544" i="11"/>
  <c r="X6544" i="11"/>
  <c r="W6544" i="11"/>
  <c r="V6544" i="11"/>
  <c r="U6544" i="11"/>
  <c r="T6544" i="11"/>
  <c r="S6544" i="11"/>
  <c r="R6544" i="11"/>
  <c r="Q6544" i="11"/>
  <c r="P6544" i="11"/>
  <c r="O6544" i="11"/>
  <c r="N6544" i="11"/>
  <c r="M6544" i="11"/>
  <c r="L6544" i="11"/>
  <c r="K6544" i="11"/>
  <c r="J6544" i="11"/>
  <c r="I6544" i="11"/>
  <c r="H6544" i="11"/>
  <c r="G6544" i="11"/>
  <c r="F6544" i="11"/>
  <c r="E6544" i="11"/>
  <c r="BB6474" i="11"/>
  <c r="BA6474" i="11"/>
  <c r="AZ6474" i="11"/>
  <c r="AY6474" i="11"/>
  <c r="AX6474" i="11"/>
  <c r="AW6474" i="11"/>
  <c r="AV6474" i="11"/>
  <c r="AU6474" i="11"/>
  <c r="AT6474" i="11"/>
  <c r="AS6474" i="11"/>
  <c r="AR6474" i="11"/>
  <c r="AQ6474" i="11"/>
  <c r="AP6474" i="11"/>
  <c r="AO6474" i="11"/>
  <c r="AN6474" i="11"/>
  <c r="AM6474" i="11"/>
  <c r="AL6474" i="11"/>
  <c r="AK6474" i="11"/>
  <c r="AJ6474" i="11"/>
  <c r="AI6474" i="11"/>
  <c r="AH6474" i="11"/>
  <c r="AG6474" i="11"/>
  <c r="AF6474" i="11"/>
  <c r="AE6474" i="11"/>
  <c r="AD6474" i="11"/>
  <c r="AC6474" i="11"/>
  <c r="AB6474" i="11"/>
  <c r="AA6474" i="11"/>
  <c r="Z6474" i="11"/>
  <c r="Y6474" i="11"/>
  <c r="X6474" i="11"/>
  <c r="W6474" i="11"/>
  <c r="V6474" i="11"/>
  <c r="U6474" i="11"/>
  <c r="T6474" i="11"/>
  <c r="S6474" i="11"/>
  <c r="R6474" i="11"/>
  <c r="Q6474" i="11"/>
  <c r="P6474" i="11"/>
  <c r="O6474" i="11"/>
  <c r="N6474" i="11"/>
  <c r="M6474" i="11"/>
  <c r="L6474" i="11"/>
  <c r="K6474" i="11"/>
  <c r="J6474" i="11"/>
  <c r="I6474" i="11"/>
  <c r="H6474" i="11"/>
  <c r="G6474" i="11"/>
  <c r="F6474" i="11"/>
  <c r="E6474" i="11"/>
  <c r="BB6473" i="11"/>
  <c r="BA6473" i="11"/>
  <c r="AZ6473" i="11"/>
  <c r="AY6473" i="11"/>
  <c r="AX6473" i="11"/>
  <c r="AW6473" i="11"/>
  <c r="AV6473" i="11"/>
  <c r="AU6473" i="11"/>
  <c r="AT6473" i="11"/>
  <c r="AS6473" i="11"/>
  <c r="AR6473" i="11"/>
  <c r="AQ6473" i="11"/>
  <c r="AP6473" i="11"/>
  <c r="AO6473" i="11"/>
  <c r="AN6473" i="11"/>
  <c r="AM6473" i="11"/>
  <c r="AL6473" i="11"/>
  <c r="AK6473" i="11"/>
  <c r="AJ6473" i="11"/>
  <c r="AI6473" i="11"/>
  <c r="AH6473" i="11"/>
  <c r="AG6473" i="11"/>
  <c r="AF6473" i="11"/>
  <c r="AE6473" i="11"/>
  <c r="AD6473" i="11"/>
  <c r="AC6473" i="11"/>
  <c r="AB6473" i="11"/>
  <c r="AA6473" i="11"/>
  <c r="Z6473" i="11"/>
  <c r="Y6473" i="11"/>
  <c r="X6473" i="11"/>
  <c r="W6473" i="11"/>
  <c r="V6473" i="11"/>
  <c r="U6473" i="11"/>
  <c r="T6473" i="11"/>
  <c r="S6473" i="11"/>
  <c r="R6473" i="11"/>
  <c r="Q6473" i="11"/>
  <c r="P6473" i="11"/>
  <c r="O6473" i="11"/>
  <c r="N6473" i="11"/>
  <c r="M6473" i="11"/>
  <c r="L6473" i="11"/>
  <c r="K6473" i="11"/>
  <c r="J6473" i="11"/>
  <c r="I6473" i="11"/>
  <c r="H6473" i="11"/>
  <c r="G6473" i="11"/>
  <c r="F6473" i="11"/>
  <c r="E6473" i="11"/>
  <c r="BB6403" i="11"/>
  <c r="BA6403" i="11"/>
  <c r="AZ6403" i="11"/>
  <c r="AY6403" i="11"/>
  <c r="AX6403" i="11"/>
  <c r="AW6403" i="11"/>
  <c r="AV6403" i="11"/>
  <c r="AU6403" i="11"/>
  <c r="AT6403" i="11"/>
  <c r="AS6403" i="11"/>
  <c r="AR6403" i="11"/>
  <c r="AQ6403" i="11"/>
  <c r="AP6403" i="11"/>
  <c r="AO6403" i="11"/>
  <c r="AN6403" i="11"/>
  <c r="AM6403" i="11"/>
  <c r="AL6403" i="11"/>
  <c r="AK6403" i="11"/>
  <c r="AJ6403" i="11"/>
  <c r="AI6403" i="11"/>
  <c r="AH6403" i="11"/>
  <c r="AG6403" i="11"/>
  <c r="AF6403" i="11"/>
  <c r="AE6403" i="11"/>
  <c r="AD6403" i="11"/>
  <c r="AC6403" i="11"/>
  <c r="AB6403" i="11"/>
  <c r="AA6403" i="11"/>
  <c r="Z6403" i="11"/>
  <c r="Y6403" i="11"/>
  <c r="X6403" i="11"/>
  <c r="W6403" i="11"/>
  <c r="V6403" i="11"/>
  <c r="U6403" i="11"/>
  <c r="T6403" i="11"/>
  <c r="S6403" i="11"/>
  <c r="R6403" i="11"/>
  <c r="Q6403" i="11"/>
  <c r="P6403" i="11"/>
  <c r="O6403" i="11"/>
  <c r="N6403" i="11"/>
  <c r="M6403" i="11"/>
  <c r="L6403" i="11"/>
  <c r="K6403" i="11"/>
  <c r="J6403" i="11"/>
  <c r="I6403" i="11"/>
  <c r="H6403" i="11"/>
  <c r="G6403" i="11"/>
  <c r="F6403" i="11"/>
  <c r="E6403" i="11"/>
  <c r="BB6402" i="11"/>
  <c r="BA6402" i="11"/>
  <c r="AZ6402" i="11"/>
  <c r="AY6402" i="11"/>
  <c r="AX6402" i="11"/>
  <c r="AW6402" i="11"/>
  <c r="AV6402" i="11"/>
  <c r="AU6402" i="11"/>
  <c r="AT6402" i="11"/>
  <c r="AS6402" i="11"/>
  <c r="AR6402" i="11"/>
  <c r="AQ6402" i="11"/>
  <c r="AP6402" i="11"/>
  <c r="AO6402" i="11"/>
  <c r="AN6402" i="11"/>
  <c r="AM6402" i="11"/>
  <c r="AL6402" i="11"/>
  <c r="AK6402" i="11"/>
  <c r="AJ6402" i="11"/>
  <c r="AI6402" i="11"/>
  <c r="AH6402" i="11"/>
  <c r="AG6402" i="11"/>
  <c r="AF6402" i="11"/>
  <c r="AE6402" i="11"/>
  <c r="AD6402" i="11"/>
  <c r="AC6402" i="11"/>
  <c r="AB6402" i="11"/>
  <c r="AA6402" i="11"/>
  <c r="Z6402" i="11"/>
  <c r="Y6402" i="11"/>
  <c r="X6402" i="11"/>
  <c r="W6402" i="11"/>
  <c r="V6402" i="11"/>
  <c r="U6402" i="11"/>
  <c r="T6402" i="11"/>
  <c r="S6402" i="11"/>
  <c r="R6402" i="11"/>
  <c r="Q6402" i="11"/>
  <c r="P6402" i="11"/>
  <c r="O6402" i="11"/>
  <c r="N6402" i="11"/>
  <c r="M6402" i="11"/>
  <c r="L6402" i="11"/>
  <c r="K6402" i="11"/>
  <c r="J6402" i="11"/>
  <c r="I6402" i="11"/>
  <c r="H6402" i="11"/>
  <c r="G6402" i="11"/>
  <c r="F6402" i="11"/>
  <c r="E6402" i="11"/>
  <c r="BB6332" i="11"/>
  <c r="BA6332" i="11"/>
  <c r="AZ6332" i="11"/>
  <c r="AY6332" i="11"/>
  <c r="AX6332" i="11"/>
  <c r="AW6332" i="11"/>
  <c r="AV6332" i="11"/>
  <c r="AU6332" i="11"/>
  <c r="AT6332" i="11"/>
  <c r="AS6332" i="11"/>
  <c r="AR6332" i="11"/>
  <c r="AQ6332" i="11"/>
  <c r="AP6332" i="11"/>
  <c r="AO6332" i="11"/>
  <c r="AN6332" i="11"/>
  <c r="AM6332" i="11"/>
  <c r="AL6332" i="11"/>
  <c r="AK6332" i="11"/>
  <c r="AJ6332" i="11"/>
  <c r="AI6332" i="11"/>
  <c r="AH6332" i="11"/>
  <c r="AG6332" i="11"/>
  <c r="AF6332" i="11"/>
  <c r="AE6332" i="11"/>
  <c r="AD6332" i="11"/>
  <c r="AC6332" i="11"/>
  <c r="AB6332" i="11"/>
  <c r="AA6332" i="11"/>
  <c r="Z6332" i="11"/>
  <c r="Y6332" i="11"/>
  <c r="X6332" i="11"/>
  <c r="W6332" i="11"/>
  <c r="V6332" i="11"/>
  <c r="U6332" i="11"/>
  <c r="T6332" i="11"/>
  <c r="S6332" i="11"/>
  <c r="R6332" i="11"/>
  <c r="Q6332" i="11"/>
  <c r="P6332" i="11"/>
  <c r="O6332" i="11"/>
  <c r="N6332" i="11"/>
  <c r="M6332" i="11"/>
  <c r="L6332" i="11"/>
  <c r="K6332" i="11"/>
  <c r="J6332" i="11"/>
  <c r="I6332" i="11"/>
  <c r="H6332" i="11"/>
  <c r="G6332" i="11"/>
  <c r="F6332" i="11"/>
  <c r="E6332" i="11"/>
  <c r="BB6331" i="11"/>
  <c r="BA6331" i="11"/>
  <c r="AZ6331" i="11"/>
  <c r="AY6331" i="11"/>
  <c r="AX6331" i="11"/>
  <c r="AW6331" i="11"/>
  <c r="AV6331" i="11"/>
  <c r="AU6331" i="11"/>
  <c r="AT6331" i="11"/>
  <c r="AS6331" i="11"/>
  <c r="AR6331" i="11"/>
  <c r="AQ6331" i="11"/>
  <c r="AP6331" i="11"/>
  <c r="AO6331" i="11"/>
  <c r="AN6331" i="11"/>
  <c r="AM6331" i="11"/>
  <c r="AL6331" i="11"/>
  <c r="AK6331" i="11"/>
  <c r="AJ6331" i="11"/>
  <c r="AI6331" i="11"/>
  <c r="AH6331" i="11"/>
  <c r="AG6331" i="11"/>
  <c r="AF6331" i="11"/>
  <c r="AE6331" i="11"/>
  <c r="AD6331" i="11"/>
  <c r="AC6331" i="11"/>
  <c r="AB6331" i="11"/>
  <c r="AA6331" i="11"/>
  <c r="Z6331" i="11"/>
  <c r="Y6331" i="11"/>
  <c r="X6331" i="11"/>
  <c r="W6331" i="11"/>
  <c r="V6331" i="11"/>
  <c r="U6331" i="11"/>
  <c r="T6331" i="11"/>
  <c r="S6331" i="11"/>
  <c r="R6331" i="11"/>
  <c r="Q6331" i="11"/>
  <c r="P6331" i="11"/>
  <c r="O6331" i="11"/>
  <c r="N6331" i="11"/>
  <c r="M6331" i="11"/>
  <c r="L6331" i="11"/>
  <c r="K6331" i="11"/>
  <c r="J6331" i="11"/>
  <c r="I6331" i="11"/>
  <c r="H6331" i="11"/>
  <c r="G6331" i="11"/>
  <c r="F6331" i="11"/>
  <c r="E6331" i="11"/>
  <c r="BB6261" i="11"/>
  <c r="BA6261" i="11"/>
  <c r="AZ6261" i="11"/>
  <c r="AY6261" i="11"/>
  <c r="AX6261" i="11"/>
  <c r="AW6261" i="11"/>
  <c r="AV6261" i="11"/>
  <c r="AU6261" i="11"/>
  <c r="AT6261" i="11"/>
  <c r="AS6261" i="11"/>
  <c r="AR6261" i="11"/>
  <c r="AQ6261" i="11"/>
  <c r="AP6261" i="11"/>
  <c r="AO6261" i="11"/>
  <c r="AN6261" i="11"/>
  <c r="AM6261" i="11"/>
  <c r="AL6261" i="11"/>
  <c r="AK6261" i="11"/>
  <c r="AJ6261" i="11"/>
  <c r="AI6261" i="11"/>
  <c r="AH6261" i="11"/>
  <c r="AG6261" i="11"/>
  <c r="AF6261" i="11"/>
  <c r="AE6261" i="11"/>
  <c r="AD6261" i="11"/>
  <c r="AC6261" i="11"/>
  <c r="AB6261" i="11"/>
  <c r="AA6261" i="11"/>
  <c r="Z6261" i="11"/>
  <c r="Y6261" i="11"/>
  <c r="X6261" i="11"/>
  <c r="W6261" i="11"/>
  <c r="V6261" i="11"/>
  <c r="U6261" i="11"/>
  <c r="T6261" i="11"/>
  <c r="S6261" i="11"/>
  <c r="R6261" i="11"/>
  <c r="Q6261" i="11"/>
  <c r="P6261" i="11"/>
  <c r="O6261" i="11"/>
  <c r="N6261" i="11"/>
  <c r="M6261" i="11"/>
  <c r="L6261" i="11"/>
  <c r="K6261" i="11"/>
  <c r="J6261" i="11"/>
  <c r="I6261" i="11"/>
  <c r="H6261" i="11"/>
  <c r="G6261" i="11"/>
  <c r="F6261" i="11"/>
  <c r="E6261" i="11"/>
  <c r="BB6260" i="11"/>
  <c r="BA6260" i="11"/>
  <c r="AZ6260" i="11"/>
  <c r="AY6260" i="11"/>
  <c r="AX6260" i="11"/>
  <c r="AW6260" i="11"/>
  <c r="AV6260" i="11"/>
  <c r="AU6260" i="11"/>
  <c r="AT6260" i="11"/>
  <c r="AS6260" i="11"/>
  <c r="AR6260" i="11"/>
  <c r="AQ6260" i="11"/>
  <c r="AP6260" i="11"/>
  <c r="AO6260" i="11"/>
  <c r="AN6260" i="11"/>
  <c r="AM6260" i="11"/>
  <c r="AL6260" i="11"/>
  <c r="AK6260" i="11"/>
  <c r="AJ6260" i="11"/>
  <c r="AI6260" i="11"/>
  <c r="AH6260" i="11"/>
  <c r="AG6260" i="11"/>
  <c r="AF6260" i="11"/>
  <c r="AE6260" i="11"/>
  <c r="AD6260" i="11"/>
  <c r="AC6260" i="11"/>
  <c r="AB6260" i="11"/>
  <c r="AA6260" i="11"/>
  <c r="Z6260" i="11"/>
  <c r="Y6260" i="11"/>
  <c r="X6260" i="11"/>
  <c r="W6260" i="11"/>
  <c r="V6260" i="11"/>
  <c r="U6260" i="11"/>
  <c r="T6260" i="11"/>
  <c r="S6260" i="11"/>
  <c r="R6260" i="11"/>
  <c r="Q6260" i="11"/>
  <c r="P6260" i="11"/>
  <c r="O6260" i="11"/>
  <c r="N6260" i="11"/>
  <c r="M6260" i="11"/>
  <c r="L6260" i="11"/>
  <c r="K6260" i="11"/>
  <c r="J6260" i="11"/>
  <c r="I6260" i="11"/>
  <c r="H6260" i="11"/>
  <c r="G6260" i="11"/>
  <c r="F6260" i="11"/>
  <c r="E6260" i="11"/>
  <c r="BB6190" i="11"/>
  <c r="BA6190" i="11"/>
  <c r="AZ6190" i="11"/>
  <c r="AY6190" i="11"/>
  <c r="AX6190" i="11"/>
  <c r="AW6190" i="11"/>
  <c r="AV6190" i="11"/>
  <c r="AU6190" i="11"/>
  <c r="AT6190" i="11"/>
  <c r="AS6190" i="11"/>
  <c r="AR6190" i="11"/>
  <c r="AQ6190" i="11"/>
  <c r="AP6190" i="11"/>
  <c r="AO6190" i="11"/>
  <c r="AN6190" i="11"/>
  <c r="AM6190" i="11"/>
  <c r="AL6190" i="11"/>
  <c r="AK6190" i="11"/>
  <c r="AJ6190" i="11"/>
  <c r="AI6190" i="11"/>
  <c r="AH6190" i="11"/>
  <c r="AG6190" i="11"/>
  <c r="AF6190" i="11"/>
  <c r="AE6190" i="11"/>
  <c r="AD6190" i="11"/>
  <c r="AC6190" i="11"/>
  <c r="AB6190" i="11"/>
  <c r="AA6190" i="11"/>
  <c r="Z6190" i="11"/>
  <c r="Y6190" i="11"/>
  <c r="X6190" i="11"/>
  <c r="W6190" i="11"/>
  <c r="V6190" i="11"/>
  <c r="U6190" i="11"/>
  <c r="T6190" i="11"/>
  <c r="S6190" i="11"/>
  <c r="R6190" i="11"/>
  <c r="Q6190" i="11"/>
  <c r="P6190" i="11"/>
  <c r="O6190" i="11"/>
  <c r="N6190" i="11"/>
  <c r="M6190" i="11"/>
  <c r="L6190" i="11"/>
  <c r="K6190" i="11"/>
  <c r="J6190" i="11"/>
  <c r="I6190" i="11"/>
  <c r="H6190" i="11"/>
  <c r="G6190" i="11"/>
  <c r="F6190" i="11"/>
  <c r="E6190" i="11"/>
  <c r="BB6189" i="11"/>
  <c r="BA6189" i="11"/>
  <c r="AZ6189" i="11"/>
  <c r="AY6189" i="11"/>
  <c r="AX6189" i="11"/>
  <c r="AW6189" i="11"/>
  <c r="AV6189" i="11"/>
  <c r="AU6189" i="11"/>
  <c r="AT6189" i="11"/>
  <c r="AS6189" i="11"/>
  <c r="AR6189" i="11"/>
  <c r="AQ6189" i="11"/>
  <c r="AP6189" i="11"/>
  <c r="AO6189" i="11"/>
  <c r="AN6189" i="11"/>
  <c r="AM6189" i="11"/>
  <c r="AL6189" i="11"/>
  <c r="AK6189" i="11"/>
  <c r="AJ6189" i="11"/>
  <c r="AI6189" i="11"/>
  <c r="AH6189" i="11"/>
  <c r="AG6189" i="11"/>
  <c r="AF6189" i="11"/>
  <c r="AE6189" i="11"/>
  <c r="AD6189" i="11"/>
  <c r="AC6189" i="11"/>
  <c r="AB6189" i="11"/>
  <c r="AA6189" i="11"/>
  <c r="Z6189" i="11"/>
  <c r="Y6189" i="11"/>
  <c r="X6189" i="11"/>
  <c r="W6189" i="11"/>
  <c r="V6189" i="11"/>
  <c r="U6189" i="11"/>
  <c r="T6189" i="11"/>
  <c r="S6189" i="11"/>
  <c r="R6189" i="11"/>
  <c r="Q6189" i="11"/>
  <c r="P6189" i="11"/>
  <c r="O6189" i="11"/>
  <c r="N6189" i="11"/>
  <c r="M6189" i="11"/>
  <c r="L6189" i="11"/>
  <c r="K6189" i="11"/>
  <c r="J6189" i="11"/>
  <c r="I6189" i="11"/>
  <c r="H6189" i="11"/>
  <c r="G6189" i="11"/>
  <c r="F6189" i="11"/>
  <c r="E6189" i="11"/>
  <c r="BB6119" i="11"/>
  <c r="BA6119" i="11"/>
  <c r="AZ6119" i="11"/>
  <c r="AY6119" i="11"/>
  <c r="AX6119" i="11"/>
  <c r="AW6119" i="11"/>
  <c r="AV6119" i="11"/>
  <c r="AU6119" i="11"/>
  <c r="AT6119" i="11"/>
  <c r="AS6119" i="11"/>
  <c r="AR6119" i="11"/>
  <c r="AQ6119" i="11"/>
  <c r="AP6119" i="11"/>
  <c r="AO6119" i="11"/>
  <c r="AN6119" i="11"/>
  <c r="AM6119" i="11"/>
  <c r="AL6119" i="11"/>
  <c r="AK6119" i="11"/>
  <c r="AJ6119" i="11"/>
  <c r="AI6119" i="11"/>
  <c r="AH6119" i="11"/>
  <c r="AG6119" i="11"/>
  <c r="AF6119" i="11"/>
  <c r="AE6119" i="11"/>
  <c r="AD6119" i="11"/>
  <c r="AC6119" i="11"/>
  <c r="AB6119" i="11"/>
  <c r="AA6119" i="11"/>
  <c r="Z6119" i="11"/>
  <c r="Y6119" i="11"/>
  <c r="X6119" i="11"/>
  <c r="W6119" i="11"/>
  <c r="V6119" i="11"/>
  <c r="U6119" i="11"/>
  <c r="T6119" i="11"/>
  <c r="S6119" i="11"/>
  <c r="R6119" i="11"/>
  <c r="Q6119" i="11"/>
  <c r="P6119" i="11"/>
  <c r="O6119" i="11"/>
  <c r="N6119" i="11"/>
  <c r="M6119" i="11"/>
  <c r="L6119" i="11"/>
  <c r="K6119" i="11"/>
  <c r="J6119" i="11"/>
  <c r="I6119" i="11"/>
  <c r="H6119" i="11"/>
  <c r="G6119" i="11"/>
  <c r="F6119" i="11"/>
  <c r="E6119" i="11"/>
  <c r="BB6118" i="11"/>
  <c r="BA6118" i="11"/>
  <c r="AZ6118" i="11"/>
  <c r="AY6118" i="11"/>
  <c r="AX6118" i="11"/>
  <c r="AW6118" i="11"/>
  <c r="AV6118" i="11"/>
  <c r="AU6118" i="11"/>
  <c r="AT6118" i="11"/>
  <c r="AS6118" i="11"/>
  <c r="AR6118" i="11"/>
  <c r="AQ6118" i="11"/>
  <c r="AP6118" i="11"/>
  <c r="AO6118" i="11"/>
  <c r="AN6118" i="11"/>
  <c r="AM6118" i="11"/>
  <c r="AL6118" i="11"/>
  <c r="AK6118" i="11"/>
  <c r="AJ6118" i="11"/>
  <c r="AI6118" i="11"/>
  <c r="AH6118" i="11"/>
  <c r="AG6118" i="11"/>
  <c r="AF6118" i="11"/>
  <c r="AE6118" i="11"/>
  <c r="AD6118" i="11"/>
  <c r="AC6118" i="11"/>
  <c r="AB6118" i="11"/>
  <c r="AA6118" i="11"/>
  <c r="Z6118" i="11"/>
  <c r="Y6118" i="11"/>
  <c r="X6118" i="11"/>
  <c r="W6118" i="11"/>
  <c r="V6118" i="11"/>
  <c r="U6118" i="11"/>
  <c r="T6118" i="11"/>
  <c r="S6118" i="11"/>
  <c r="R6118" i="11"/>
  <c r="Q6118" i="11"/>
  <c r="P6118" i="11"/>
  <c r="O6118" i="11"/>
  <c r="N6118" i="11"/>
  <c r="M6118" i="11"/>
  <c r="L6118" i="11"/>
  <c r="K6118" i="11"/>
  <c r="J6118" i="11"/>
  <c r="I6118" i="11"/>
  <c r="H6118" i="11"/>
  <c r="G6118" i="11"/>
  <c r="F6118" i="11"/>
  <c r="E6118" i="11"/>
  <c r="BB6048" i="11"/>
  <c r="BA6048" i="11"/>
  <c r="AZ6048" i="11"/>
  <c r="AY6048" i="11"/>
  <c r="AX6048" i="11"/>
  <c r="AW6048" i="11"/>
  <c r="AV6048" i="11"/>
  <c r="AU6048" i="11"/>
  <c r="AT6048" i="11"/>
  <c r="AS6048" i="11"/>
  <c r="AR6048" i="11"/>
  <c r="AQ6048" i="11"/>
  <c r="AP6048" i="11"/>
  <c r="AO6048" i="11"/>
  <c r="AN6048" i="11"/>
  <c r="AM6048" i="11"/>
  <c r="AL6048" i="11"/>
  <c r="AK6048" i="11"/>
  <c r="AJ6048" i="11"/>
  <c r="AI6048" i="11"/>
  <c r="AH6048" i="11"/>
  <c r="AG6048" i="11"/>
  <c r="AF6048" i="11"/>
  <c r="AE6048" i="11"/>
  <c r="AD6048" i="11"/>
  <c r="AC6048" i="11"/>
  <c r="AB6048" i="11"/>
  <c r="AA6048" i="11"/>
  <c r="Z6048" i="11"/>
  <c r="Y6048" i="11"/>
  <c r="X6048" i="11"/>
  <c r="W6048" i="11"/>
  <c r="V6048" i="11"/>
  <c r="U6048" i="11"/>
  <c r="T6048" i="11"/>
  <c r="S6048" i="11"/>
  <c r="R6048" i="11"/>
  <c r="Q6048" i="11"/>
  <c r="P6048" i="11"/>
  <c r="O6048" i="11"/>
  <c r="N6048" i="11"/>
  <c r="M6048" i="11"/>
  <c r="L6048" i="11"/>
  <c r="K6048" i="11"/>
  <c r="J6048" i="11"/>
  <c r="I6048" i="11"/>
  <c r="H6048" i="11"/>
  <c r="G6048" i="11"/>
  <c r="F6048" i="11"/>
  <c r="E6048" i="11"/>
  <c r="BB6047" i="11"/>
  <c r="BA6047" i="11"/>
  <c r="AZ6047" i="11"/>
  <c r="AY6047" i="11"/>
  <c r="AX6047" i="11"/>
  <c r="AW6047" i="11"/>
  <c r="AV6047" i="11"/>
  <c r="AU6047" i="11"/>
  <c r="AT6047" i="11"/>
  <c r="AS6047" i="11"/>
  <c r="AR6047" i="11"/>
  <c r="AQ6047" i="11"/>
  <c r="AP6047" i="11"/>
  <c r="AO6047" i="11"/>
  <c r="AN6047" i="11"/>
  <c r="AM6047" i="11"/>
  <c r="AL6047" i="11"/>
  <c r="AK6047" i="11"/>
  <c r="AJ6047" i="11"/>
  <c r="AI6047" i="11"/>
  <c r="AH6047" i="11"/>
  <c r="AG6047" i="11"/>
  <c r="AF6047" i="11"/>
  <c r="AE6047" i="11"/>
  <c r="AD6047" i="11"/>
  <c r="AC6047" i="11"/>
  <c r="AB6047" i="11"/>
  <c r="AA6047" i="11"/>
  <c r="Z6047" i="11"/>
  <c r="Y6047" i="11"/>
  <c r="X6047" i="11"/>
  <c r="W6047" i="11"/>
  <c r="V6047" i="11"/>
  <c r="U6047" i="11"/>
  <c r="T6047" i="11"/>
  <c r="S6047" i="11"/>
  <c r="R6047" i="11"/>
  <c r="Q6047" i="11"/>
  <c r="P6047" i="11"/>
  <c r="O6047" i="11"/>
  <c r="N6047" i="11"/>
  <c r="M6047" i="11"/>
  <c r="L6047" i="11"/>
  <c r="K6047" i="11"/>
  <c r="J6047" i="11"/>
  <c r="I6047" i="11"/>
  <c r="H6047" i="11"/>
  <c r="G6047" i="11"/>
  <c r="F6047" i="11"/>
  <c r="E6047" i="11"/>
  <c r="BB5977" i="11"/>
  <c r="BA5977" i="11"/>
  <c r="AZ5977" i="11"/>
  <c r="AY5977" i="11"/>
  <c r="AX5977" i="11"/>
  <c r="AW5977" i="11"/>
  <c r="AV5977" i="11"/>
  <c r="AU5977" i="11"/>
  <c r="AT5977" i="11"/>
  <c r="AS5977" i="11"/>
  <c r="AR5977" i="11"/>
  <c r="AQ5977" i="11"/>
  <c r="AP5977" i="11"/>
  <c r="AO5977" i="11"/>
  <c r="AN5977" i="11"/>
  <c r="AM5977" i="11"/>
  <c r="AL5977" i="11"/>
  <c r="AK5977" i="11"/>
  <c r="AJ5977" i="11"/>
  <c r="AI5977" i="11"/>
  <c r="AH5977" i="11"/>
  <c r="AG5977" i="11"/>
  <c r="AF5977" i="11"/>
  <c r="AE5977" i="11"/>
  <c r="AD5977" i="11"/>
  <c r="AC5977" i="11"/>
  <c r="AB5977" i="11"/>
  <c r="AA5977" i="11"/>
  <c r="Z5977" i="11"/>
  <c r="Y5977" i="11"/>
  <c r="X5977" i="11"/>
  <c r="W5977" i="11"/>
  <c r="V5977" i="11"/>
  <c r="U5977" i="11"/>
  <c r="T5977" i="11"/>
  <c r="S5977" i="11"/>
  <c r="R5977" i="11"/>
  <c r="Q5977" i="11"/>
  <c r="P5977" i="11"/>
  <c r="O5977" i="11"/>
  <c r="N5977" i="11"/>
  <c r="M5977" i="11"/>
  <c r="L5977" i="11"/>
  <c r="K5977" i="11"/>
  <c r="J5977" i="11"/>
  <c r="I5977" i="11"/>
  <c r="H5977" i="11"/>
  <c r="G5977" i="11"/>
  <c r="F5977" i="11"/>
  <c r="E5977" i="11"/>
  <c r="BB5976" i="11"/>
  <c r="BA5976" i="11"/>
  <c r="AZ5976" i="11"/>
  <c r="AY5976" i="11"/>
  <c r="AX5976" i="11"/>
  <c r="AW5976" i="11"/>
  <c r="AV5976" i="11"/>
  <c r="AU5976" i="11"/>
  <c r="AT5976" i="11"/>
  <c r="AS5976" i="11"/>
  <c r="AR5976" i="11"/>
  <c r="AQ5976" i="11"/>
  <c r="AP5976" i="11"/>
  <c r="AO5976" i="11"/>
  <c r="AN5976" i="11"/>
  <c r="AM5976" i="11"/>
  <c r="AL5976" i="11"/>
  <c r="AK5976" i="11"/>
  <c r="AJ5976" i="11"/>
  <c r="AI5976" i="11"/>
  <c r="AH5976" i="11"/>
  <c r="AG5976" i="11"/>
  <c r="AF5976" i="11"/>
  <c r="AE5976" i="11"/>
  <c r="AD5976" i="11"/>
  <c r="AC5976" i="11"/>
  <c r="AB5976" i="11"/>
  <c r="AA5976" i="11"/>
  <c r="Z5976" i="11"/>
  <c r="Y5976" i="11"/>
  <c r="X5976" i="11"/>
  <c r="W5976" i="11"/>
  <c r="V5976" i="11"/>
  <c r="U5976" i="11"/>
  <c r="T5976" i="11"/>
  <c r="S5976" i="11"/>
  <c r="R5976" i="11"/>
  <c r="Q5976" i="11"/>
  <c r="P5976" i="11"/>
  <c r="O5976" i="11"/>
  <c r="N5976" i="11"/>
  <c r="M5976" i="11"/>
  <c r="L5976" i="11"/>
  <c r="K5976" i="11"/>
  <c r="J5976" i="11"/>
  <c r="I5976" i="11"/>
  <c r="H5976" i="11"/>
  <c r="G5976" i="11"/>
  <c r="F5976" i="11"/>
  <c r="E5976" i="11"/>
  <c r="BB5906" i="11"/>
  <c r="BA5906" i="11"/>
  <c r="AZ5906" i="11"/>
  <c r="AY5906" i="11"/>
  <c r="AX5906" i="11"/>
  <c r="AW5906" i="11"/>
  <c r="AV5906" i="11"/>
  <c r="AU5906" i="11"/>
  <c r="AT5906" i="11"/>
  <c r="AS5906" i="11"/>
  <c r="AR5906" i="11"/>
  <c r="AQ5906" i="11"/>
  <c r="AP5906" i="11"/>
  <c r="AO5906" i="11"/>
  <c r="AN5906" i="11"/>
  <c r="AM5906" i="11"/>
  <c r="AL5906" i="11"/>
  <c r="AK5906" i="11"/>
  <c r="AJ5906" i="11"/>
  <c r="AI5906" i="11"/>
  <c r="AH5906" i="11"/>
  <c r="AG5906" i="11"/>
  <c r="AF5906" i="11"/>
  <c r="AE5906" i="11"/>
  <c r="AD5906" i="11"/>
  <c r="AC5906" i="11"/>
  <c r="AB5906" i="11"/>
  <c r="AA5906" i="11"/>
  <c r="Z5906" i="11"/>
  <c r="Y5906" i="11"/>
  <c r="X5906" i="11"/>
  <c r="W5906" i="11"/>
  <c r="V5906" i="11"/>
  <c r="U5906" i="11"/>
  <c r="T5906" i="11"/>
  <c r="S5906" i="11"/>
  <c r="R5906" i="11"/>
  <c r="Q5906" i="11"/>
  <c r="P5906" i="11"/>
  <c r="O5906" i="11"/>
  <c r="N5906" i="11"/>
  <c r="M5906" i="11"/>
  <c r="L5906" i="11"/>
  <c r="K5906" i="11"/>
  <c r="J5906" i="11"/>
  <c r="I5906" i="11"/>
  <c r="H5906" i="11"/>
  <c r="G5906" i="11"/>
  <c r="F5906" i="11"/>
  <c r="E5906" i="11"/>
  <c r="BB5905" i="11"/>
  <c r="BA5905" i="11"/>
  <c r="AZ5905" i="11"/>
  <c r="AY5905" i="11"/>
  <c r="AX5905" i="11"/>
  <c r="AW5905" i="11"/>
  <c r="AV5905" i="11"/>
  <c r="AU5905" i="11"/>
  <c r="AT5905" i="11"/>
  <c r="AS5905" i="11"/>
  <c r="AR5905" i="11"/>
  <c r="AQ5905" i="11"/>
  <c r="AP5905" i="11"/>
  <c r="AO5905" i="11"/>
  <c r="AN5905" i="11"/>
  <c r="AM5905" i="11"/>
  <c r="AL5905" i="11"/>
  <c r="AK5905" i="11"/>
  <c r="AJ5905" i="11"/>
  <c r="AI5905" i="11"/>
  <c r="AH5905" i="11"/>
  <c r="AG5905" i="11"/>
  <c r="AF5905" i="11"/>
  <c r="AE5905" i="11"/>
  <c r="AD5905" i="11"/>
  <c r="AC5905" i="11"/>
  <c r="AB5905" i="11"/>
  <c r="AA5905" i="11"/>
  <c r="Z5905" i="11"/>
  <c r="Y5905" i="11"/>
  <c r="X5905" i="11"/>
  <c r="W5905" i="11"/>
  <c r="V5905" i="11"/>
  <c r="U5905" i="11"/>
  <c r="T5905" i="11"/>
  <c r="S5905" i="11"/>
  <c r="R5905" i="11"/>
  <c r="Q5905" i="11"/>
  <c r="P5905" i="11"/>
  <c r="O5905" i="11"/>
  <c r="N5905" i="11"/>
  <c r="M5905" i="11"/>
  <c r="L5905" i="11"/>
  <c r="K5905" i="11"/>
  <c r="J5905" i="11"/>
  <c r="I5905" i="11"/>
  <c r="H5905" i="11"/>
  <c r="G5905" i="11"/>
  <c r="F5905" i="11"/>
  <c r="E5905" i="11"/>
  <c r="BB5835" i="11"/>
  <c r="BA5835" i="11"/>
  <c r="AZ5835" i="11"/>
  <c r="AY5835" i="11"/>
  <c r="AX5835" i="11"/>
  <c r="AW5835" i="11"/>
  <c r="AV5835" i="11"/>
  <c r="AU5835" i="11"/>
  <c r="AT5835" i="11"/>
  <c r="AS5835" i="11"/>
  <c r="AR5835" i="11"/>
  <c r="AQ5835" i="11"/>
  <c r="AP5835" i="11"/>
  <c r="AO5835" i="11"/>
  <c r="AN5835" i="11"/>
  <c r="AM5835" i="11"/>
  <c r="AL5835" i="11"/>
  <c r="AK5835" i="11"/>
  <c r="AJ5835" i="11"/>
  <c r="AI5835" i="11"/>
  <c r="AH5835" i="11"/>
  <c r="AG5835" i="11"/>
  <c r="AF5835" i="11"/>
  <c r="AE5835" i="11"/>
  <c r="AD5835" i="11"/>
  <c r="AC5835" i="11"/>
  <c r="AB5835" i="11"/>
  <c r="AA5835" i="11"/>
  <c r="Z5835" i="11"/>
  <c r="Y5835" i="11"/>
  <c r="X5835" i="11"/>
  <c r="W5835" i="11"/>
  <c r="V5835" i="11"/>
  <c r="U5835" i="11"/>
  <c r="T5835" i="11"/>
  <c r="S5835" i="11"/>
  <c r="R5835" i="11"/>
  <c r="Q5835" i="11"/>
  <c r="P5835" i="11"/>
  <c r="O5835" i="11"/>
  <c r="N5835" i="11"/>
  <c r="M5835" i="11"/>
  <c r="L5835" i="11"/>
  <c r="K5835" i="11"/>
  <c r="J5835" i="11"/>
  <c r="I5835" i="11"/>
  <c r="H5835" i="11"/>
  <c r="G5835" i="11"/>
  <c r="F5835" i="11"/>
  <c r="E5835" i="11"/>
  <c r="BB5834" i="11"/>
  <c r="BA5834" i="11"/>
  <c r="AZ5834" i="11"/>
  <c r="AY5834" i="11"/>
  <c r="AX5834" i="11"/>
  <c r="AW5834" i="11"/>
  <c r="AV5834" i="11"/>
  <c r="AU5834" i="11"/>
  <c r="AT5834" i="11"/>
  <c r="AS5834" i="11"/>
  <c r="AR5834" i="11"/>
  <c r="AQ5834" i="11"/>
  <c r="AP5834" i="11"/>
  <c r="AO5834" i="11"/>
  <c r="AN5834" i="11"/>
  <c r="AM5834" i="11"/>
  <c r="AL5834" i="11"/>
  <c r="AK5834" i="11"/>
  <c r="AJ5834" i="11"/>
  <c r="AI5834" i="11"/>
  <c r="AH5834" i="11"/>
  <c r="AG5834" i="11"/>
  <c r="AF5834" i="11"/>
  <c r="AE5834" i="11"/>
  <c r="AD5834" i="11"/>
  <c r="AC5834" i="11"/>
  <c r="AB5834" i="11"/>
  <c r="AA5834" i="11"/>
  <c r="Z5834" i="11"/>
  <c r="Y5834" i="11"/>
  <c r="X5834" i="11"/>
  <c r="W5834" i="11"/>
  <c r="V5834" i="11"/>
  <c r="U5834" i="11"/>
  <c r="T5834" i="11"/>
  <c r="S5834" i="11"/>
  <c r="R5834" i="11"/>
  <c r="Q5834" i="11"/>
  <c r="P5834" i="11"/>
  <c r="O5834" i="11"/>
  <c r="N5834" i="11"/>
  <c r="M5834" i="11"/>
  <c r="L5834" i="11"/>
  <c r="K5834" i="11"/>
  <c r="J5834" i="11"/>
  <c r="I5834" i="11"/>
  <c r="H5834" i="11"/>
  <c r="G5834" i="11"/>
  <c r="F5834" i="11"/>
  <c r="E5834" i="11"/>
  <c r="BB5764" i="11"/>
  <c r="BA5764" i="11"/>
  <c r="AZ5764" i="11"/>
  <c r="AY5764" i="11"/>
  <c r="AX5764" i="11"/>
  <c r="AW5764" i="11"/>
  <c r="AV5764" i="11"/>
  <c r="AU5764" i="11"/>
  <c r="AT5764" i="11"/>
  <c r="AS5764" i="11"/>
  <c r="AR5764" i="11"/>
  <c r="AQ5764" i="11"/>
  <c r="AP5764" i="11"/>
  <c r="AO5764" i="11"/>
  <c r="AN5764" i="11"/>
  <c r="AM5764" i="11"/>
  <c r="AL5764" i="11"/>
  <c r="AK5764" i="11"/>
  <c r="AJ5764" i="11"/>
  <c r="AI5764" i="11"/>
  <c r="AH5764" i="11"/>
  <c r="AG5764" i="11"/>
  <c r="AF5764" i="11"/>
  <c r="AE5764" i="11"/>
  <c r="AD5764" i="11"/>
  <c r="AC5764" i="11"/>
  <c r="AB5764" i="11"/>
  <c r="AA5764" i="11"/>
  <c r="Z5764" i="11"/>
  <c r="Y5764" i="11"/>
  <c r="X5764" i="11"/>
  <c r="W5764" i="11"/>
  <c r="V5764" i="11"/>
  <c r="U5764" i="11"/>
  <c r="T5764" i="11"/>
  <c r="S5764" i="11"/>
  <c r="R5764" i="11"/>
  <c r="Q5764" i="11"/>
  <c r="P5764" i="11"/>
  <c r="O5764" i="11"/>
  <c r="N5764" i="11"/>
  <c r="M5764" i="11"/>
  <c r="L5764" i="11"/>
  <c r="K5764" i="11"/>
  <c r="J5764" i="11"/>
  <c r="I5764" i="11"/>
  <c r="H5764" i="11"/>
  <c r="G5764" i="11"/>
  <c r="F5764" i="11"/>
  <c r="E5764" i="11"/>
  <c r="BB5763" i="11"/>
  <c r="BA5763" i="11"/>
  <c r="AZ5763" i="11"/>
  <c r="AY5763" i="11"/>
  <c r="AX5763" i="11"/>
  <c r="AW5763" i="11"/>
  <c r="AV5763" i="11"/>
  <c r="AU5763" i="11"/>
  <c r="AT5763" i="11"/>
  <c r="AS5763" i="11"/>
  <c r="AR5763" i="11"/>
  <c r="AQ5763" i="11"/>
  <c r="AP5763" i="11"/>
  <c r="AO5763" i="11"/>
  <c r="AN5763" i="11"/>
  <c r="AM5763" i="11"/>
  <c r="AL5763" i="11"/>
  <c r="AK5763" i="11"/>
  <c r="AJ5763" i="11"/>
  <c r="AI5763" i="11"/>
  <c r="AH5763" i="11"/>
  <c r="AG5763" i="11"/>
  <c r="AF5763" i="11"/>
  <c r="AE5763" i="11"/>
  <c r="AD5763" i="11"/>
  <c r="AC5763" i="11"/>
  <c r="AB5763" i="11"/>
  <c r="AA5763" i="11"/>
  <c r="Z5763" i="11"/>
  <c r="Y5763" i="11"/>
  <c r="X5763" i="11"/>
  <c r="W5763" i="11"/>
  <c r="V5763" i="11"/>
  <c r="U5763" i="11"/>
  <c r="T5763" i="11"/>
  <c r="S5763" i="11"/>
  <c r="R5763" i="11"/>
  <c r="Q5763" i="11"/>
  <c r="P5763" i="11"/>
  <c r="O5763" i="11"/>
  <c r="N5763" i="11"/>
  <c r="M5763" i="11"/>
  <c r="L5763" i="11"/>
  <c r="K5763" i="11"/>
  <c r="J5763" i="11"/>
  <c r="I5763" i="11"/>
  <c r="H5763" i="11"/>
  <c r="G5763" i="11"/>
  <c r="F5763" i="11"/>
  <c r="E5763" i="11"/>
  <c r="BB5693" i="11"/>
  <c r="BA5693" i="11"/>
  <c r="AZ5693" i="11"/>
  <c r="AY5693" i="11"/>
  <c r="AX5693" i="11"/>
  <c r="AW5693" i="11"/>
  <c r="AV5693" i="11"/>
  <c r="AU5693" i="11"/>
  <c r="AT5693" i="11"/>
  <c r="AS5693" i="11"/>
  <c r="AR5693" i="11"/>
  <c r="AQ5693" i="11"/>
  <c r="AP5693" i="11"/>
  <c r="AO5693" i="11"/>
  <c r="AN5693" i="11"/>
  <c r="AM5693" i="11"/>
  <c r="AL5693" i="11"/>
  <c r="AK5693" i="11"/>
  <c r="AJ5693" i="11"/>
  <c r="AI5693" i="11"/>
  <c r="AH5693" i="11"/>
  <c r="AG5693" i="11"/>
  <c r="AF5693" i="11"/>
  <c r="AE5693" i="11"/>
  <c r="AD5693" i="11"/>
  <c r="AC5693" i="11"/>
  <c r="AB5693" i="11"/>
  <c r="AA5693" i="11"/>
  <c r="Z5693" i="11"/>
  <c r="Y5693" i="11"/>
  <c r="X5693" i="11"/>
  <c r="W5693" i="11"/>
  <c r="V5693" i="11"/>
  <c r="U5693" i="11"/>
  <c r="T5693" i="11"/>
  <c r="S5693" i="11"/>
  <c r="R5693" i="11"/>
  <c r="Q5693" i="11"/>
  <c r="P5693" i="11"/>
  <c r="O5693" i="11"/>
  <c r="N5693" i="11"/>
  <c r="M5693" i="11"/>
  <c r="L5693" i="11"/>
  <c r="K5693" i="11"/>
  <c r="J5693" i="11"/>
  <c r="I5693" i="11"/>
  <c r="H5693" i="11"/>
  <c r="G5693" i="11"/>
  <c r="F5693" i="11"/>
  <c r="E5693" i="11"/>
  <c r="BB5692" i="11"/>
  <c r="BA5692" i="11"/>
  <c r="AZ5692" i="11"/>
  <c r="AY5692" i="11"/>
  <c r="AX5692" i="11"/>
  <c r="AW5692" i="11"/>
  <c r="AV5692" i="11"/>
  <c r="AU5692" i="11"/>
  <c r="AT5692" i="11"/>
  <c r="AS5692" i="11"/>
  <c r="AR5692" i="11"/>
  <c r="AQ5692" i="11"/>
  <c r="AP5692" i="11"/>
  <c r="AO5692" i="11"/>
  <c r="AN5692" i="11"/>
  <c r="AM5692" i="11"/>
  <c r="AL5692" i="11"/>
  <c r="AK5692" i="11"/>
  <c r="AJ5692" i="11"/>
  <c r="AI5692" i="11"/>
  <c r="AH5692" i="11"/>
  <c r="AG5692" i="11"/>
  <c r="AF5692" i="11"/>
  <c r="AE5692" i="11"/>
  <c r="AD5692" i="11"/>
  <c r="AC5692" i="11"/>
  <c r="AB5692" i="11"/>
  <c r="AA5692" i="11"/>
  <c r="Z5692" i="11"/>
  <c r="Y5692" i="11"/>
  <c r="X5692" i="11"/>
  <c r="W5692" i="11"/>
  <c r="V5692" i="11"/>
  <c r="U5692" i="11"/>
  <c r="T5692" i="11"/>
  <c r="S5692" i="11"/>
  <c r="R5692" i="11"/>
  <c r="Q5692" i="11"/>
  <c r="P5692" i="11"/>
  <c r="O5692" i="11"/>
  <c r="N5692" i="11"/>
  <c r="M5692" i="11"/>
  <c r="L5692" i="11"/>
  <c r="K5692" i="11"/>
  <c r="J5692" i="11"/>
  <c r="I5692" i="11"/>
  <c r="H5692" i="11"/>
  <c r="G5692" i="11"/>
  <c r="F5692" i="11"/>
  <c r="E5692" i="11"/>
  <c r="BB5622" i="11"/>
  <c r="BA5622" i="11"/>
  <c r="AZ5622" i="11"/>
  <c r="AY5622" i="11"/>
  <c r="AX5622" i="11"/>
  <c r="AW5622" i="11"/>
  <c r="AV5622" i="11"/>
  <c r="AU5622" i="11"/>
  <c r="AT5622" i="11"/>
  <c r="AS5622" i="11"/>
  <c r="AR5622" i="11"/>
  <c r="AQ5622" i="11"/>
  <c r="AP5622" i="11"/>
  <c r="AO5622" i="11"/>
  <c r="AN5622" i="11"/>
  <c r="AM5622" i="11"/>
  <c r="AL5622" i="11"/>
  <c r="AK5622" i="11"/>
  <c r="AJ5622" i="11"/>
  <c r="AI5622" i="11"/>
  <c r="AH5622" i="11"/>
  <c r="AG5622" i="11"/>
  <c r="AF5622" i="11"/>
  <c r="AE5622" i="11"/>
  <c r="AD5622" i="11"/>
  <c r="AC5622" i="11"/>
  <c r="AB5622" i="11"/>
  <c r="AA5622" i="11"/>
  <c r="Z5622" i="11"/>
  <c r="Y5622" i="11"/>
  <c r="X5622" i="11"/>
  <c r="W5622" i="11"/>
  <c r="V5622" i="11"/>
  <c r="U5622" i="11"/>
  <c r="T5622" i="11"/>
  <c r="S5622" i="11"/>
  <c r="R5622" i="11"/>
  <c r="Q5622" i="11"/>
  <c r="P5622" i="11"/>
  <c r="O5622" i="11"/>
  <c r="N5622" i="11"/>
  <c r="M5622" i="11"/>
  <c r="L5622" i="11"/>
  <c r="K5622" i="11"/>
  <c r="J5622" i="11"/>
  <c r="I5622" i="11"/>
  <c r="H5622" i="11"/>
  <c r="G5622" i="11"/>
  <c r="F5622" i="11"/>
  <c r="E5622" i="11"/>
  <c r="BB5621" i="11"/>
  <c r="BA5621" i="11"/>
  <c r="AZ5621" i="11"/>
  <c r="AY5621" i="11"/>
  <c r="AX5621" i="11"/>
  <c r="AW5621" i="11"/>
  <c r="AV5621" i="11"/>
  <c r="AU5621" i="11"/>
  <c r="AT5621" i="11"/>
  <c r="AS5621" i="11"/>
  <c r="AR5621" i="11"/>
  <c r="AQ5621" i="11"/>
  <c r="AP5621" i="11"/>
  <c r="AO5621" i="11"/>
  <c r="AN5621" i="11"/>
  <c r="AM5621" i="11"/>
  <c r="AL5621" i="11"/>
  <c r="AK5621" i="11"/>
  <c r="AJ5621" i="11"/>
  <c r="AI5621" i="11"/>
  <c r="AH5621" i="11"/>
  <c r="AG5621" i="11"/>
  <c r="AF5621" i="11"/>
  <c r="AE5621" i="11"/>
  <c r="AD5621" i="11"/>
  <c r="AC5621" i="11"/>
  <c r="AB5621" i="11"/>
  <c r="AA5621" i="11"/>
  <c r="Z5621" i="11"/>
  <c r="Y5621" i="11"/>
  <c r="X5621" i="11"/>
  <c r="W5621" i="11"/>
  <c r="V5621" i="11"/>
  <c r="U5621" i="11"/>
  <c r="T5621" i="11"/>
  <c r="S5621" i="11"/>
  <c r="R5621" i="11"/>
  <c r="Q5621" i="11"/>
  <c r="P5621" i="11"/>
  <c r="O5621" i="11"/>
  <c r="N5621" i="11"/>
  <c r="M5621" i="11"/>
  <c r="L5621" i="11"/>
  <c r="K5621" i="11"/>
  <c r="J5621" i="11"/>
  <c r="I5621" i="11"/>
  <c r="H5621" i="11"/>
  <c r="G5621" i="11"/>
  <c r="F5621" i="11"/>
  <c r="E5621" i="11"/>
  <c r="BB5551" i="11"/>
  <c r="BA5551" i="11"/>
  <c r="AZ5551" i="11"/>
  <c r="AY5551" i="11"/>
  <c r="AX5551" i="11"/>
  <c r="AW5551" i="11"/>
  <c r="AV5551" i="11"/>
  <c r="AU5551" i="11"/>
  <c r="AT5551" i="11"/>
  <c r="AS5551" i="11"/>
  <c r="AR5551" i="11"/>
  <c r="AQ5551" i="11"/>
  <c r="AP5551" i="11"/>
  <c r="AO5551" i="11"/>
  <c r="AN5551" i="11"/>
  <c r="AM5551" i="11"/>
  <c r="AL5551" i="11"/>
  <c r="AK5551" i="11"/>
  <c r="AJ5551" i="11"/>
  <c r="AI5551" i="11"/>
  <c r="AH5551" i="11"/>
  <c r="AG5551" i="11"/>
  <c r="AF5551" i="11"/>
  <c r="AE5551" i="11"/>
  <c r="AD5551" i="11"/>
  <c r="AC5551" i="11"/>
  <c r="AB5551" i="11"/>
  <c r="AA5551" i="11"/>
  <c r="Z5551" i="11"/>
  <c r="Y5551" i="11"/>
  <c r="X5551" i="11"/>
  <c r="W5551" i="11"/>
  <c r="V5551" i="11"/>
  <c r="U5551" i="11"/>
  <c r="T5551" i="11"/>
  <c r="S5551" i="11"/>
  <c r="R5551" i="11"/>
  <c r="Q5551" i="11"/>
  <c r="P5551" i="11"/>
  <c r="O5551" i="11"/>
  <c r="N5551" i="11"/>
  <c r="M5551" i="11"/>
  <c r="L5551" i="11"/>
  <c r="K5551" i="11"/>
  <c r="J5551" i="11"/>
  <c r="I5551" i="11"/>
  <c r="H5551" i="11"/>
  <c r="G5551" i="11"/>
  <c r="F5551" i="11"/>
  <c r="E5551" i="11"/>
  <c r="BB5550" i="11"/>
  <c r="BA5550" i="11"/>
  <c r="AZ5550" i="11"/>
  <c r="AY5550" i="11"/>
  <c r="AX5550" i="11"/>
  <c r="AW5550" i="11"/>
  <c r="AV5550" i="11"/>
  <c r="AU5550" i="11"/>
  <c r="AT5550" i="11"/>
  <c r="AS5550" i="11"/>
  <c r="AR5550" i="11"/>
  <c r="AQ5550" i="11"/>
  <c r="AP5550" i="11"/>
  <c r="AO5550" i="11"/>
  <c r="AN5550" i="11"/>
  <c r="AM5550" i="11"/>
  <c r="AL5550" i="11"/>
  <c r="AK5550" i="11"/>
  <c r="AJ5550" i="11"/>
  <c r="AI5550" i="11"/>
  <c r="AH5550" i="11"/>
  <c r="AG5550" i="11"/>
  <c r="AF5550" i="11"/>
  <c r="AE5550" i="11"/>
  <c r="AD5550" i="11"/>
  <c r="AC5550" i="11"/>
  <c r="AB5550" i="11"/>
  <c r="AA5550" i="11"/>
  <c r="Z5550" i="11"/>
  <c r="Y5550" i="11"/>
  <c r="X5550" i="11"/>
  <c r="W5550" i="11"/>
  <c r="V5550" i="11"/>
  <c r="U5550" i="11"/>
  <c r="T5550" i="11"/>
  <c r="S5550" i="11"/>
  <c r="R5550" i="11"/>
  <c r="Q5550" i="11"/>
  <c r="P5550" i="11"/>
  <c r="O5550" i="11"/>
  <c r="N5550" i="11"/>
  <c r="M5550" i="11"/>
  <c r="L5550" i="11"/>
  <c r="K5550" i="11"/>
  <c r="J5550" i="11"/>
  <c r="I5550" i="11"/>
  <c r="H5550" i="11"/>
  <c r="G5550" i="11"/>
  <c r="F5550" i="11"/>
  <c r="E5550" i="11"/>
  <c r="BB5480" i="11"/>
  <c r="BA5480" i="11"/>
  <c r="AZ5480" i="11"/>
  <c r="AY5480" i="11"/>
  <c r="AX5480" i="11"/>
  <c r="AW5480" i="11"/>
  <c r="AV5480" i="11"/>
  <c r="AU5480" i="11"/>
  <c r="AT5480" i="11"/>
  <c r="AS5480" i="11"/>
  <c r="AR5480" i="11"/>
  <c r="AQ5480" i="11"/>
  <c r="AP5480" i="11"/>
  <c r="AO5480" i="11"/>
  <c r="AN5480" i="11"/>
  <c r="AM5480" i="11"/>
  <c r="AL5480" i="11"/>
  <c r="AK5480" i="11"/>
  <c r="AJ5480" i="11"/>
  <c r="AI5480" i="11"/>
  <c r="AH5480" i="11"/>
  <c r="AG5480" i="11"/>
  <c r="AF5480" i="11"/>
  <c r="AE5480" i="11"/>
  <c r="AD5480" i="11"/>
  <c r="AC5480" i="11"/>
  <c r="AB5480" i="11"/>
  <c r="AA5480" i="11"/>
  <c r="Z5480" i="11"/>
  <c r="Y5480" i="11"/>
  <c r="X5480" i="11"/>
  <c r="W5480" i="11"/>
  <c r="V5480" i="11"/>
  <c r="U5480" i="11"/>
  <c r="T5480" i="11"/>
  <c r="S5480" i="11"/>
  <c r="R5480" i="11"/>
  <c r="Q5480" i="11"/>
  <c r="P5480" i="11"/>
  <c r="O5480" i="11"/>
  <c r="N5480" i="11"/>
  <c r="M5480" i="11"/>
  <c r="L5480" i="11"/>
  <c r="K5480" i="11"/>
  <c r="J5480" i="11"/>
  <c r="I5480" i="11"/>
  <c r="H5480" i="11"/>
  <c r="G5480" i="11"/>
  <c r="F5480" i="11"/>
  <c r="E5480" i="11"/>
  <c r="BB5479" i="11"/>
  <c r="BA5479" i="11"/>
  <c r="AZ5479" i="11"/>
  <c r="AY5479" i="11"/>
  <c r="AX5479" i="11"/>
  <c r="AW5479" i="11"/>
  <c r="AV5479" i="11"/>
  <c r="AU5479" i="11"/>
  <c r="AT5479" i="11"/>
  <c r="AS5479" i="11"/>
  <c r="AR5479" i="11"/>
  <c r="AQ5479" i="11"/>
  <c r="AP5479" i="11"/>
  <c r="AO5479" i="11"/>
  <c r="AN5479" i="11"/>
  <c r="AM5479" i="11"/>
  <c r="AL5479" i="11"/>
  <c r="AK5479" i="11"/>
  <c r="AJ5479" i="11"/>
  <c r="AI5479" i="11"/>
  <c r="AH5479" i="11"/>
  <c r="AG5479" i="11"/>
  <c r="AF5479" i="11"/>
  <c r="AE5479" i="11"/>
  <c r="AD5479" i="11"/>
  <c r="AC5479" i="11"/>
  <c r="AB5479" i="11"/>
  <c r="AA5479" i="11"/>
  <c r="Z5479" i="11"/>
  <c r="Y5479" i="11"/>
  <c r="X5479" i="11"/>
  <c r="W5479" i="11"/>
  <c r="V5479" i="11"/>
  <c r="U5479" i="11"/>
  <c r="T5479" i="11"/>
  <c r="S5479" i="11"/>
  <c r="R5479" i="11"/>
  <c r="Q5479" i="11"/>
  <c r="P5479" i="11"/>
  <c r="O5479" i="11"/>
  <c r="N5479" i="11"/>
  <c r="M5479" i="11"/>
  <c r="L5479" i="11"/>
  <c r="K5479" i="11"/>
  <c r="J5479" i="11"/>
  <c r="I5479" i="11"/>
  <c r="H5479" i="11"/>
  <c r="G5479" i="11"/>
  <c r="F5479" i="11"/>
  <c r="E5479" i="11"/>
  <c r="BB5409" i="11"/>
  <c r="BA5409" i="11"/>
  <c r="AZ5409" i="11"/>
  <c r="AY5409" i="11"/>
  <c r="AX5409" i="11"/>
  <c r="AW5409" i="11"/>
  <c r="AV5409" i="11"/>
  <c r="AU5409" i="11"/>
  <c r="AT5409" i="11"/>
  <c r="AS5409" i="11"/>
  <c r="AR5409" i="11"/>
  <c r="AQ5409" i="11"/>
  <c r="AP5409" i="11"/>
  <c r="AO5409" i="11"/>
  <c r="AN5409" i="11"/>
  <c r="AM5409" i="11"/>
  <c r="AL5409" i="11"/>
  <c r="AK5409" i="11"/>
  <c r="AJ5409" i="11"/>
  <c r="AI5409" i="11"/>
  <c r="AH5409" i="11"/>
  <c r="AG5409" i="11"/>
  <c r="AF5409" i="11"/>
  <c r="AE5409" i="11"/>
  <c r="AD5409" i="11"/>
  <c r="AC5409" i="11"/>
  <c r="AB5409" i="11"/>
  <c r="AA5409" i="11"/>
  <c r="Z5409" i="11"/>
  <c r="Y5409" i="11"/>
  <c r="X5409" i="11"/>
  <c r="W5409" i="11"/>
  <c r="V5409" i="11"/>
  <c r="U5409" i="11"/>
  <c r="T5409" i="11"/>
  <c r="S5409" i="11"/>
  <c r="R5409" i="11"/>
  <c r="Q5409" i="11"/>
  <c r="P5409" i="11"/>
  <c r="O5409" i="11"/>
  <c r="N5409" i="11"/>
  <c r="M5409" i="11"/>
  <c r="L5409" i="11"/>
  <c r="K5409" i="11"/>
  <c r="J5409" i="11"/>
  <c r="I5409" i="11"/>
  <c r="H5409" i="11"/>
  <c r="G5409" i="11"/>
  <c r="F5409" i="11"/>
  <c r="E5409" i="11"/>
  <c r="BB5408" i="11"/>
  <c r="BA5408" i="11"/>
  <c r="AZ5408" i="11"/>
  <c r="AY5408" i="11"/>
  <c r="AX5408" i="11"/>
  <c r="AW5408" i="11"/>
  <c r="AV5408" i="11"/>
  <c r="AU5408" i="11"/>
  <c r="AT5408" i="11"/>
  <c r="AS5408" i="11"/>
  <c r="AR5408" i="11"/>
  <c r="AQ5408" i="11"/>
  <c r="AP5408" i="11"/>
  <c r="AO5408" i="11"/>
  <c r="AN5408" i="11"/>
  <c r="AM5408" i="11"/>
  <c r="AL5408" i="11"/>
  <c r="AK5408" i="11"/>
  <c r="AJ5408" i="11"/>
  <c r="AI5408" i="11"/>
  <c r="AH5408" i="11"/>
  <c r="AG5408" i="11"/>
  <c r="AF5408" i="11"/>
  <c r="AE5408" i="11"/>
  <c r="AD5408" i="11"/>
  <c r="AC5408" i="11"/>
  <c r="AB5408" i="11"/>
  <c r="AA5408" i="11"/>
  <c r="Z5408" i="11"/>
  <c r="Y5408" i="11"/>
  <c r="X5408" i="11"/>
  <c r="W5408" i="11"/>
  <c r="V5408" i="11"/>
  <c r="U5408" i="11"/>
  <c r="T5408" i="11"/>
  <c r="S5408" i="11"/>
  <c r="R5408" i="11"/>
  <c r="Q5408" i="11"/>
  <c r="P5408" i="11"/>
  <c r="O5408" i="11"/>
  <c r="N5408" i="11"/>
  <c r="M5408" i="11"/>
  <c r="L5408" i="11"/>
  <c r="K5408" i="11"/>
  <c r="J5408" i="11"/>
  <c r="I5408" i="11"/>
  <c r="H5408" i="11"/>
  <c r="G5408" i="11"/>
  <c r="F5408" i="11"/>
  <c r="E5408" i="11"/>
  <c r="BB5338" i="11"/>
  <c r="BA5338" i="11"/>
  <c r="AZ5338" i="11"/>
  <c r="AY5338" i="11"/>
  <c r="AX5338" i="11"/>
  <c r="AW5338" i="11"/>
  <c r="AV5338" i="11"/>
  <c r="AU5338" i="11"/>
  <c r="AT5338" i="11"/>
  <c r="AS5338" i="11"/>
  <c r="AR5338" i="11"/>
  <c r="AQ5338" i="11"/>
  <c r="AP5338" i="11"/>
  <c r="AO5338" i="11"/>
  <c r="AN5338" i="11"/>
  <c r="AM5338" i="11"/>
  <c r="AL5338" i="11"/>
  <c r="AK5338" i="11"/>
  <c r="AJ5338" i="11"/>
  <c r="AI5338" i="11"/>
  <c r="AH5338" i="11"/>
  <c r="AG5338" i="11"/>
  <c r="AF5338" i="11"/>
  <c r="AE5338" i="11"/>
  <c r="AD5338" i="11"/>
  <c r="AC5338" i="11"/>
  <c r="AB5338" i="11"/>
  <c r="AA5338" i="11"/>
  <c r="Z5338" i="11"/>
  <c r="Y5338" i="11"/>
  <c r="X5338" i="11"/>
  <c r="W5338" i="11"/>
  <c r="V5338" i="11"/>
  <c r="U5338" i="11"/>
  <c r="T5338" i="11"/>
  <c r="S5338" i="11"/>
  <c r="R5338" i="11"/>
  <c r="Q5338" i="11"/>
  <c r="P5338" i="11"/>
  <c r="O5338" i="11"/>
  <c r="N5338" i="11"/>
  <c r="M5338" i="11"/>
  <c r="L5338" i="11"/>
  <c r="K5338" i="11"/>
  <c r="J5338" i="11"/>
  <c r="I5338" i="11"/>
  <c r="H5338" i="11"/>
  <c r="G5338" i="11"/>
  <c r="F5338" i="11"/>
  <c r="E5338" i="11"/>
  <c r="BB5337" i="11"/>
  <c r="BA5337" i="11"/>
  <c r="AZ5337" i="11"/>
  <c r="AY5337" i="11"/>
  <c r="AX5337" i="11"/>
  <c r="AW5337" i="11"/>
  <c r="AV5337" i="11"/>
  <c r="AU5337" i="11"/>
  <c r="AT5337" i="11"/>
  <c r="AS5337" i="11"/>
  <c r="AR5337" i="11"/>
  <c r="AQ5337" i="11"/>
  <c r="AP5337" i="11"/>
  <c r="AO5337" i="11"/>
  <c r="AN5337" i="11"/>
  <c r="AM5337" i="11"/>
  <c r="AL5337" i="11"/>
  <c r="AK5337" i="11"/>
  <c r="AJ5337" i="11"/>
  <c r="AI5337" i="11"/>
  <c r="AH5337" i="11"/>
  <c r="AG5337" i="11"/>
  <c r="AF5337" i="11"/>
  <c r="AE5337" i="11"/>
  <c r="AD5337" i="11"/>
  <c r="AC5337" i="11"/>
  <c r="AB5337" i="11"/>
  <c r="AA5337" i="11"/>
  <c r="Z5337" i="11"/>
  <c r="Y5337" i="11"/>
  <c r="X5337" i="11"/>
  <c r="W5337" i="11"/>
  <c r="V5337" i="11"/>
  <c r="U5337" i="11"/>
  <c r="T5337" i="11"/>
  <c r="S5337" i="11"/>
  <c r="R5337" i="11"/>
  <c r="Q5337" i="11"/>
  <c r="P5337" i="11"/>
  <c r="O5337" i="11"/>
  <c r="N5337" i="11"/>
  <c r="M5337" i="11"/>
  <c r="L5337" i="11"/>
  <c r="K5337" i="11"/>
  <c r="J5337" i="11"/>
  <c r="I5337" i="11"/>
  <c r="H5337" i="11"/>
  <c r="G5337" i="11"/>
  <c r="F5337" i="11"/>
  <c r="E5337" i="11"/>
  <c r="BB5267" i="11"/>
  <c r="BA5267" i="11"/>
  <c r="AZ5267" i="11"/>
  <c r="AY5267" i="11"/>
  <c r="AX5267" i="11"/>
  <c r="AW5267" i="11"/>
  <c r="AV5267" i="11"/>
  <c r="AU5267" i="11"/>
  <c r="AT5267" i="11"/>
  <c r="AS5267" i="11"/>
  <c r="AR5267" i="11"/>
  <c r="AQ5267" i="11"/>
  <c r="AP5267" i="11"/>
  <c r="AO5267" i="11"/>
  <c r="AN5267" i="11"/>
  <c r="AM5267" i="11"/>
  <c r="AL5267" i="11"/>
  <c r="AK5267" i="11"/>
  <c r="AJ5267" i="11"/>
  <c r="AI5267" i="11"/>
  <c r="AH5267" i="11"/>
  <c r="AG5267" i="11"/>
  <c r="AF5267" i="11"/>
  <c r="AE5267" i="11"/>
  <c r="AD5267" i="11"/>
  <c r="AC5267" i="11"/>
  <c r="AB5267" i="11"/>
  <c r="AA5267" i="11"/>
  <c r="Z5267" i="11"/>
  <c r="Y5267" i="11"/>
  <c r="X5267" i="11"/>
  <c r="W5267" i="11"/>
  <c r="V5267" i="11"/>
  <c r="U5267" i="11"/>
  <c r="T5267" i="11"/>
  <c r="S5267" i="11"/>
  <c r="R5267" i="11"/>
  <c r="Q5267" i="11"/>
  <c r="P5267" i="11"/>
  <c r="O5267" i="11"/>
  <c r="N5267" i="11"/>
  <c r="M5267" i="11"/>
  <c r="L5267" i="11"/>
  <c r="K5267" i="11"/>
  <c r="J5267" i="11"/>
  <c r="I5267" i="11"/>
  <c r="H5267" i="11"/>
  <c r="G5267" i="11"/>
  <c r="F5267" i="11"/>
  <c r="E5267" i="11"/>
  <c r="BB5266" i="11"/>
  <c r="BA5266" i="11"/>
  <c r="AZ5266" i="11"/>
  <c r="AY5266" i="11"/>
  <c r="AX5266" i="11"/>
  <c r="AW5266" i="11"/>
  <c r="AV5266" i="11"/>
  <c r="AU5266" i="11"/>
  <c r="AT5266" i="11"/>
  <c r="AS5266" i="11"/>
  <c r="AR5266" i="11"/>
  <c r="AQ5266" i="11"/>
  <c r="AP5266" i="11"/>
  <c r="AO5266" i="11"/>
  <c r="AN5266" i="11"/>
  <c r="AM5266" i="11"/>
  <c r="AL5266" i="11"/>
  <c r="AK5266" i="11"/>
  <c r="AJ5266" i="11"/>
  <c r="AI5266" i="11"/>
  <c r="AH5266" i="11"/>
  <c r="AG5266" i="11"/>
  <c r="AF5266" i="11"/>
  <c r="AE5266" i="11"/>
  <c r="AD5266" i="11"/>
  <c r="AC5266" i="11"/>
  <c r="AB5266" i="11"/>
  <c r="AA5266" i="11"/>
  <c r="Z5266" i="11"/>
  <c r="Y5266" i="11"/>
  <c r="X5266" i="11"/>
  <c r="W5266" i="11"/>
  <c r="V5266" i="11"/>
  <c r="U5266" i="11"/>
  <c r="T5266" i="11"/>
  <c r="S5266" i="11"/>
  <c r="R5266" i="11"/>
  <c r="Q5266" i="11"/>
  <c r="P5266" i="11"/>
  <c r="O5266" i="11"/>
  <c r="N5266" i="11"/>
  <c r="M5266" i="11"/>
  <c r="L5266" i="11"/>
  <c r="K5266" i="11"/>
  <c r="J5266" i="11"/>
  <c r="I5266" i="11"/>
  <c r="H5266" i="11"/>
  <c r="G5266" i="11"/>
  <c r="F5266" i="11"/>
  <c r="E5266" i="11"/>
  <c r="BB5196" i="11"/>
  <c r="BA5196" i="11"/>
  <c r="AZ5196" i="11"/>
  <c r="AY5196" i="11"/>
  <c r="AX5196" i="11"/>
  <c r="AW5196" i="11"/>
  <c r="AV5196" i="11"/>
  <c r="AU5196" i="11"/>
  <c r="AT5196" i="11"/>
  <c r="AS5196" i="11"/>
  <c r="AR5196" i="11"/>
  <c r="AQ5196" i="11"/>
  <c r="AP5196" i="11"/>
  <c r="AO5196" i="11"/>
  <c r="AN5196" i="11"/>
  <c r="AM5196" i="11"/>
  <c r="AL5196" i="11"/>
  <c r="AK5196" i="11"/>
  <c r="AJ5196" i="11"/>
  <c r="AI5196" i="11"/>
  <c r="AH5196" i="11"/>
  <c r="AG5196" i="11"/>
  <c r="AF5196" i="11"/>
  <c r="AE5196" i="11"/>
  <c r="AD5196" i="11"/>
  <c r="AC5196" i="11"/>
  <c r="AB5196" i="11"/>
  <c r="AA5196" i="11"/>
  <c r="Z5196" i="11"/>
  <c r="Y5196" i="11"/>
  <c r="X5196" i="11"/>
  <c r="W5196" i="11"/>
  <c r="V5196" i="11"/>
  <c r="U5196" i="11"/>
  <c r="T5196" i="11"/>
  <c r="S5196" i="11"/>
  <c r="R5196" i="11"/>
  <c r="Q5196" i="11"/>
  <c r="P5196" i="11"/>
  <c r="O5196" i="11"/>
  <c r="N5196" i="11"/>
  <c r="M5196" i="11"/>
  <c r="L5196" i="11"/>
  <c r="K5196" i="11"/>
  <c r="J5196" i="11"/>
  <c r="I5196" i="11"/>
  <c r="H5196" i="11"/>
  <c r="G5196" i="11"/>
  <c r="F5196" i="11"/>
  <c r="E5196" i="11"/>
  <c r="BB5195" i="11"/>
  <c r="BA5195" i="11"/>
  <c r="AZ5195" i="11"/>
  <c r="AY5195" i="11"/>
  <c r="AX5195" i="11"/>
  <c r="AW5195" i="11"/>
  <c r="AV5195" i="11"/>
  <c r="AU5195" i="11"/>
  <c r="AT5195" i="11"/>
  <c r="AS5195" i="11"/>
  <c r="AR5195" i="11"/>
  <c r="AQ5195" i="11"/>
  <c r="AP5195" i="11"/>
  <c r="AO5195" i="11"/>
  <c r="AN5195" i="11"/>
  <c r="AM5195" i="11"/>
  <c r="AL5195" i="11"/>
  <c r="AK5195" i="11"/>
  <c r="AJ5195" i="11"/>
  <c r="AI5195" i="11"/>
  <c r="AH5195" i="11"/>
  <c r="AG5195" i="11"/>
  <c r="AF5195" i="11"/>
  <c r="AE5195" i="11"/>
  <c r="AD5195" i="11"/>
  <c r="AC5195" i="11"/>
  <c r="AB5195" i="11"/>
  <c r="AA5195" i="11"/>
  <c r="Z5195" i="11"/>
  <c r="Y5195" i="11"/>
  <c r="X5195" i="11"/>
  <c r="W5195" i="11"/>
  <c r="V5195" i="11"/>
  <c r="U5195" i="11"/>
  <c r="T5195" i="11"/>
  <c r="S5195" i="11"/>
  <c r="R5195" i="11"/>
  <c r="Q5195" i="11"/>
  <c r="P5195" i="11"/>
  <c r="O5195" i="11"/>
  <c r="N5195" i="11"/>
  <c r="M5195" i="11"/>
  <c r="L5195" i="11"/>
  <c r="K5195" i="11"/>
  <c r="J5195" i="11"/>
  <c r="I5195" i="11"/>
  <c r="H5195" i="11"/>
  <c r="G5195" i="11"/>
  <c r="F5195" i="11"/>
  <c r="E5195" i="11"/>
  <c r="BB5125" i="11"/>
  <c r="BA5125" i="11"/>
  <c r="AZ5125" i="11"/>
  <c r="AY5125" i="11"/>
  <c r="AX5125" i="11"/>
  <c r="AW5125" i="11"/>
  <c r="AV5125" i="11"/>
  <c r="AU5125" i="11"/>
  <c r="AT5125" i="11"/>
  <c r="AS5125" i="11"/>
  <c r="AR5125" i="11"/>
  <c r="AQ5125" i="11"/>
  <c r="AP5125" i="11"/>
  <c r="AO5125" i="11"/>
  <c r="AN5125" i="11"/>
  <c r="AM5125" i="11"/>
  <c r="AL5125" i="11"/>
  <c r="AK5125" i="11"/>
  <c r="AJ5125" i="11"/>
  <c r="AI5125" i="11"/>
  <c r="AH5125" i="11"/>
  <c r="AG5125" i="11"/>
  <c r="AF5125" i="11"/>
  <c r="AE5125" i="11"/>
  <c r="AD5125" i="11"/>
  <c r="AC5125" i="11"/>
  <c r="AB5125" i="11"/>
  <c r="AA5125" i="11"/>
  <c r="Z5125" i="11"/>
  <c r="Y5125" i="11"/>
  <c r="X5125" i="11"/>
  <c r="W5125" i="11"/>
  <c r="V5125" i="11"/>
  <c r="U5125" i="11"/>
  <c r="T5125" i="11"/>
  <c r="S5125" i="11"/>
  <c r="R5125" i="11"/>
  <c r="Q5125" i="11"/>
  <c r="P5125" i="11"/>
  <c r="O5125" i="11"/>
  <c r="N5125" i="11"/>
  <c r="M5125" i="11"/>
  <c r="L5125" i="11"/>
  <c r="K5125" i="11"/>
  <c r="J5125" i="11"/>
  <c r="I5125" i="11"/>
  <c r="H5125" i="11"/>
  <c r="G5125" i="11"/>
  <c r="F5125" i="11"/>
  <c r="E5125" i="11"/>
  <c r="BB5124" i="11"/>
  <c r="BA5124" i="11"/>
  <c r="AZ5124" i="11"/>
  <c r="AY5124" i="11"/>
  <c r="AX5124" i="11"/>
  <c r="AW5124" i="11"/>
  <c r="AV5124" i="11"/>
  <c r="AU5124" i="11"/>
  <c r="AT5124" i="11"/>
  <c r="AS5124" i="11"/>
  <c r="AR5124" i="11"/>
  <c r="AQ5124" i="11"/>
  <c r="AP5124" i="11"/>
  <c r="AO5124" i="11"/>
  <c r="AN5124" i="11"/>
  <c r="AM5124" i="11"/>
  <c r="AL5124" i="11"/>
  <c r="AK5124" i="11"/>
  <c r="AJ5124" i="11"/>
  <c r="AI5124" i="11"/>
  <c r="AH5124" i="11"/>
  <c r="AG5124" i="11"/>
  <c r="AF5124" i="11"/>
  <c r="AE5124" i="11"/>
  <c r="AD5124" i="11"/>
  <c r="AC5124" i="11"/>
  <c r="AB5124" i="11"/>
  <c r="AA5124" i="11"/>
  <c r="Z5124" i="11"/>
  <c r="Y5124" i="11"/>
  <c r="X5124" i="11"/>
  <c r="W5124" i="11"/>
  <c r="V5124" i="11"/>
  <c r="U5124" i="11"/>
  <c r="T5124" i="11"/>
  <c r="S5124" i="11"/>
  <c r="R5124" i="11"/>
  <c r="Q5124" i="11"/>
  <c r="P5124" i="11"/>
  <c r="O5124" i="11"/>
  <c r="N5124" i="11"/>
  <c r="M5124" i="11"/>
  <c r="L5124" i="11"/>
  <c r="K5124" i="11"/>
  <c r="J5124" i="11"/>
  <c r="I5124" i="11"/>
  <c r="H5124" i="11"/>
  <c r="G5124" i="11"/>
  <c r="F5124" i="11"/>
  <c r="E5124" i="11"/>
  <c r="BB5054" i="11"/>
  <c r="BA5054" i="11"/>
  <c r="AZ5054" i="11"/>
  <c r="AY5054" i="11"/>
  <c r="AX5054" i="11"/>
  <c r="AW5054" i="11"/>
  <c r="AV5054" i="11"/>
  <c r="AU5054" i="11"/>
  <c r="AT5054" i="11"/>
  <c r="AS5054" i="11"/>
  <c r="AR5054" i="11"/>
  <c r="AQ5054" i="11"/>
  <c r="AP5054" i="11"/>
  <c r="AO5054" i="11"/>
  <c r="AN5054" i="11"/>
  <c r="AM5054" i="11"/>
  <c r="AL5054" i="11"/>
  <c r="AK5054" i="11"/>
  <c r="AJ5054" i="11"/>
  <c r="AI5054" i="11"/>
  <c r="AH5054" i="11"/>
  <c r="AG5054" i="11"/>
  <c r="AF5054" i="11"/>
  <c r="AE5054" i="11"/>
  <c r="AD5054" i="11"/>
  <c r="AC5054" i="11"/>
  <c r="AB5054" i="11"/>
  <c r="AA5054" i="11"/>
  <c r="Z5054" i="11"/>
  <c r="Y5054" i="11"/>
  <c r="X5054" i="11"/>
  <c r="W5054" i="11"/>
  <c r="V5054" i="11"/>
  <c r="U5054" i="11"/>
  <c r="T5054" i="11"/>
  <c r="S5054" i="11"/>
  <c r="R5054" i="11"/>
  <c r="Q5054" i="11"/>
  <c r="P5054" i="11"/>
  <c r="O5054" i="11"/>
  <c r="N5054" i="11"/>
  <c r="M5054" i="11"/>
  <c r="L5054" i="11"/>
  <c r="K5054" i="11"/>
  <c r="J5054" i="11"/>
  <c r="I5054" i="11"/>
  <c r="H5054" i="11"/>
  <c r="G5054" i="11"/>
  <c r="F5054" i="11"/>
  <c r="E5054" i="11"/>
  <c r="BB5053" i="11"/>
  <c r="BA5053" i="11"/>
  <c r="AZ5053" i="11"/>
  <c r="AY5053" i="11"/>
  <c r="AX5053" i="11"/>
  <c r="AW5053" i="11"/>
  <c r="AV5053" i="11"/>
  <c r="AU5053" i="11"/>
  <c r="AT5053" i="11"/>
  <c r="AS5053" i="11"/>
  <c r="AR5053" i="11"/>
  <c r="AQ5053" i="11"/>
  <c r="AP5053" i="11"/>
  <c r="AO5053" i="11"/>
  <c r="AN5053" i="11"/>
  <c r="AM5053" i="11"/>
  <c r="AL5053" i="11"/>
  <c r="AK5053" i="11"/>
  <c r="AJ5053" i="11"/>
  <c r="AI5053" i="11"/>
  <c r="AH5053" i="11"/>
  <c r="AG5053" i="11"/>
  <c r="AF5053" i="11"/>
  <c r="AE5053" i="11"/>
  <c r="AD5053" i="11"/>
  <c r="AC5053" i="11"/>
  <c r="AB5053" i="11"/>
  <c r="AA5053" i="11"/>
  <c r="Z5053" i="11"/>
  <c r="Y5053" i="11"/>
  <c r="X5053" i="11"/>
  <c r="W5053" i="11"/>
  <c r="V5053" i="11"/>
  <c r="U5053" i="11"/>
  <c r="T5053" i="11"/>
  <c r="S5053" i="11"/>
  <c r="R5053" i="11"/>
  <c r="Q5053" i="11"/>
  <c r="P5053" i="11"/>
  <c r="O5053" i="11"/>
  <c r="N5053" i="11"/>
  <c r="M5053" i="11"/>
  <c r="L5053" i="11"/>
  <c r="K5053" i="11"/>
  <c r="J5053" i="11"/>
  <c r="I5053" i="11"/>
  <c r="H5053" i="11"/>
  <c r="G5053" i="11"/>
  <c r="F5053" i="11"/>
  <c r="E5053" i="11"/>
  <c r="BB4983" i="11"/>
  <c r="BA4983" i="11"/>
  <c r="AZ4983" i="11"/>
  <c r="AY4983" i="11"/>
  <c r="AX4983" i="11"/>
  <c r="AW4983" i="11"/>
  <c r="AV4983" i="11"/>
  <c r="AU4983" i="11"/>
  <c r="AT4983" i="11"/>
  <c r="AS4983" i="11"/>
  <c r="AR4983" i="11"/>
  <c r="AQ4983" i="11"/>
  <c r="AP4983" i="11"/>
  <c r="AO4983" i="11"/>
  <c r="AN4983" i="11"/>
  <c r="AM4983" i="11"/>
  <c r="AL4983" i="11"/>
  <c r="AK4983" i="11"/>
  <c r="AJ4983" i="11"/>
  <c r="AI4983" i="11"/>
  <c r="AH4983" i="11"/>
  <c r="AG4983" i="11"/>
  <c r="AF4983" i="11"/>
  <c r="AE4983" i="11"/>
  <c r="AD4983" i="11"/>
  <c r="AC4983" i="11"/>
  <c r="AB4983" i="11"/>
  <c r="AA4983" i="11"/>
  <c r="Z4983" i="11"/>
  <c r="Y4983" i="11"/>
  <c r="X4983" i="11"/>
  <c r="W4983" i="11"/>
  <c r="V4983" i="11"/>
  <c r="U4983" i="11"/>
  <c r="T4983" i="11"/>
  <c r="S4983" i="11"/>
  <c r="R4983" i="11"/>
  <c r="Q4983" i="11"/>
  <c r="P4983" i="11"/>
  <c r="O4983" i="11"/>
  <c r="N4983" i="11"/>
  <c r="M4983" i="11"/>
  <c r="L4983" i="11"/>
  <c r="K4983" i="11"/>
  <c r="J4983" i="11"/>
  <c r="I4983" i="11"/>
  <c r="H4983" i="11"/>
  <c r="G4983" i="11"/>
  <c r="F4983" i="11"/>
  <c r="E4983" i="11"/>
  <c r="BB4982" i="11"/>
  <c r="BA4982" i="11"/>
  <c r="AZ4982" i="11"/>
  <c r="AY4982" i="11"/>
  <c r="AX4982" i="11"/>
  <c r="AW4982" i="11"/>
  <c r="AV4982" i="11"/>
  <c r="AU4982" i="11"/>
  <c r="AT4982" i="11"/>
  <c r="AS4982" i="11"/>
  <c r="AR4982" i="11"/>
  <c r="AQ4982" i="11"/>
  <c r="AP4982" i="11"/>
  <c r="AO4982" i="11"/>
  <c r="AN4982" i="11"/>
  <c r="AM4982" i="11"/>
  <c r="AL4982" i="11"/>
  <c r="AK4982" i="11"/>
  <c r="AJ4982" i="11"/>
  <c r="AI4982" i="11"/>
  <c r="AH4982" i="11"/>
  <c r="AG4982" i="11"/>
  <c r="AF4982" i="11"/>
  <c r="AE4982" i="11"/>
  <c r="AD4982" i="11"/>
  <c r="AC4982" i="11"/>
  <c r="AB4982" i="11"/>
  <c r="AA4982" i="11"/>
  <c r="Z4982" i="11"/>
  <c r="Y4982" i="11"/>
  <c r="X4982" i="11"/>
  <c r="W4982" i="11"/>
  <c r="V4982" i="11"/>
  <c r="U4982" i="11"/>
  <c r="T4982" i="11"/>
  <c r="S4982" i="11"/>
  <c r="R4982" i="11"/>
  <c r="Q4982" i="11"/>
  <c r="P4982" i="11"/>
  <c r="O4982" i="11"/>
  <c r="N4982" i="11"/>
  <c r="M4982" i="11"/>
  <c r="L4982" i="11"/>
  <c r="K4982" i="11"/>
  <c r="J4982" i="11"/>
  <c r="I4982" i="11"/>
  <c r="H4982" i="11"/>
  <c r="G4982" i="11"/>
  <c r="F4982" i="11"/>
  <c r="E4982" i="11"/>
  <c r="BB4912" i="11"/>
  <c r="BA4912" i="11"/>
  <c r="AZ4912" i="11"/>
  <c r="AY4912" i="11"/>
  <c r="AX4912" i="11"/>
  <c r="AW4912" i="11"/>
  <c r="AV4912" i="11"/>
  <c r="AU4912" i="11"/>
  <c r="AT4912" i="11"/>
  <c r="AS4912" i="11"/>
  <c r="AR4912" i="11"/>
  <c r="AQ4912" i="11"/>
  <c r="AP4912" i="11"/>
  <c r="AO4912" i="11"/>
  <c r="AN4912" i="11"/>
  <c r="AM4912" i="11"/>
  <c r="AL4912" i="11"/>
  <c r="AK4912" i="11"/>
  <c r="AJ4912" i="11"/>
  <c r="AI4912" i="11"/>
  <c r="AH4912" i="11"/>
  <c r="AG4912" i="11"/>
  <c r="AF4912" i="11"/>
  <c r="AE4912" i="11"/>
  <c r="AD4912" i="11"/>
  <c r="AC4912" i="11"/>
  <c r="AB4912" i="11"/>
  <c r="AA4912" i="11"/>
  <c r="Z4912" i="11"/>
  <c r="Y4912" i="11"/>
  <c r="X4912" i="11"/>
  <c r="W4912" i="11"/>
  <c r="V4912" i="11"/>
  <c r="U4912" i="11"/>
  <c r="T4912" i="11"/>
  <c r="S4912" i="11"/>
  <c r="R4912" i="11"/>
  <c r="Q4912" i="11"/>
  <c r="P4912" i="11"/>
  <c r="O4912" i="11"/>
  <c r="N4912" i="11"/>
  <c r="M4912" i="11"/>
  <c r="L4912" i="11"/>
  <c r="K4912" i="11"/>
  <c r="J4912" i="11"/>
  <c r="I4912" i="11"/>
  <c r="H4912" i="11"/>
  <c r="G4912" i="11"/>
  <c r="F4912" i="11"/>
  <c r="E4912" i="11"/>
  <c r="BB4911" i="11"/>
  <c r="BA4911" i="11"/>
  <c r="AZ4911" i="11"/>
  <c r="AY4911" i="11"/>
  <c r="AX4911" i="11"/>
  <c r="AW4911" i="11"/>
  <c r="AV4911" i="11"/>
  <c r="AU4911" i="11"/>
  <c r="AT4911" i="11"/>
  <c r="AS4911" i="11"/>
  <c r="AR4911" i="11"/>
  <c r="AQ4911" i="11"/>
  <c r="AP4911" i="11"/>
  <c r="AO4911" i="11"/>
  <c r="AN4911" i="11"/>
  <c r="AM4911" i="11"/>
  <c r="AL4911" i="11"/>
  <c r="AK4911" i="11"/>
  <c r="AJ4911" i="11"/>
  <c r="AI4911" i="11"/>
  <c r="AH4911" i="11"/>
  <c r="AG4911" i="11"/>
  <c r="AF4911" i="11"/>
  <c r="AE4911" i="11"/>
  <c r="AD4911" i="11"/>
  <c r="AC4911" i="11"/>
  <c r="AB4911" i="11"/>
  <c r="AA4911" i="11"/>
  <c r="Z4911" i="11"/>
  <c r="Y4911" i="11"/>
  <c r="X4911" i="11"/>
  <c r="W4911" i="11"/>
  <c r="V4911" i="11"/>
  <c r="U4911" i="11"/>
  <c r="T4911" i="11"/>
  <c r="S4911" i="11"/>
  <c r="R4911" i="11"/>
  <c r="Q4911" i="11"/>
  <c r="P4911" i="11"/>
  <c r="O4911" i="11"/>
  <c r="N4911" i="11"/>
  <c r="M4911" i="11"/>
  <c r="L4911" i="11"/>
  <c r="K4911" i="11"/>
  <c r="J4911" i="11"/>
  <c r="I4911" i="11"/>
  <c r="H4911" i="11"/>
  <c r="G4911" i="11"/>
  <c r="F4911" i="11"/>
  <c r="E4911" i="11"/>
  <c r="BB4841" i="11"/>
  <c r="BA4841" i="11"/>
  <c r="AZ4841" i="11"/>
  <c r="AY4841" i="11"/>
  <c r="AX4841" i="11"/>
  <c r="AW4841" i="11"/>
  <c r="AV4841" i="11"/>
  <c r="AU4841" i="11"/>
  <c r="AT4841" i="11"/>
  <c r="AS4841" i="11"/>
  <c r="AR4841" i="11"/>
  <c r="AQ4841" i="11"/>
  <c r="AP4841" i="11"/>
  <c r="AO4841" i="11"/>
  <c r="AN4841" i="11"/>
  <c r="AM4841" i="11"/>
  <c r="AL4841" i="11"/>
  <c r="AK4841" i="11"/>
  <c r="AJ4841" i="11"/>
  <c r="AI4841" i="11"/>
  <c r="AH4841" i="11"/>
  <c r="AG4841" i="11"/>
  <c r="AF4841" i="11"/>
  <c r="AE4841" i="11"/>
  <c r="AD4841" i="11"/>
  <c r="AC4841" i="11"/>
  <c r="AB4841" i="11"/>
  <c r="AA4841" i="11"/>
  <c r="Z4841" i="11"/>
  <c r="Y4841" i="11"/>
  <c r="X4841" i="11"/>
  <c r="W4841" i="11"/>
  <c r="V4841" i="11"/>
  <c r="U4841" i="11"/>
  <c r="T4841" i="11"/>
  <c r="S4841" i="11"/>
  <c r="R4841" i="11"/>
  <c r="Q4841" i="11"/>
  <c r="P4841" i="11"/>
  <c r="O4841" i="11"/>
  <c r="N4841" i="11"/>
  <c r="M4841" i="11"/>
  <c r="L4841" i="11"/>
  <c r="K4841" i="11"/>
  <c r="J4841" i="11"/>
  <c r="I4841" i="11"/>
  <c r="H4841" i="11"/>
  <c r="G4841" i="11"/>
  <c r="F4841" i="11"/>
  <c r="E4841" i="11"/>
  <c r="BB4840" i="11"/>
  <c r="BA4840" i="11"/>
  <c r="AZ4840" i="11"/>
  <c r="AY4840" i="11"/>
  <c r="AX4840" i="11"/>
  <c r="AW4840" i="11"/>
  <c r="AV4840" i="11"/>
  <c r="AU4840" i="11"/>
  <c r="AT4840" i="11"/>
  <c r="AS4840" i="11"/>
  <c r="AR4840" i="11"/>
  <c r="AQ4840" i="11"/>
  <c r="AP4840" i="11"/>
  <c r="AO4840" i="11"/>
  <c r="AN4840" i="11"/>
  <c r="AM4840" i="11"/>
  <c r="AL4840" i="11"/>
  <c r="AK4840" i="11"/>
  <c r="AJ4840" i="11"/>
  <c r="AI4840" i="11"/>
  <c r="AH4840" i="11"/>
  <c r="AG4840" i="11"/>
  <c r="AF4840" i="11"/>
  <c r="AE4840" i="11"/>
  <c r="AD4840" i="11"/>
  <c r="AC4840" i="11"/>
  <c r="AB4840" i="11"/>
  <c r="AA4840" i="11"/>
  <c r="Z4840" i="11"/>
  <c r="Y4840" i="11"/>
  <c r="X4840" i="11"/>
  <c r="W4840" i="11"/>
  <c r="V4840" i="11"/>
  <c r="U4840" i="11"/>
  <c r="T4840" i="11"/>
  <c r="S4840" i="11"/>
  <c r="R4840" i="11"/>
  <c r="Q4840" i="11"/>
  <c r="P4840" i="11"/>
  <c r="O4840" i="11"/>
  <c r="N4840" i="11"/>
  <c r="M4840" i="11"/>
  <c r="L4840" i="11"/>
  <c r="K4840" i="11"/>
  <c r="J4840" i="11"/>
  <c r="I4840" i="11"/>
  <c r="H4840" i="11"/>
  <c r="G4840" i="11"/>
  <c r="F4840" i="11"/>
  <c r="E4840" i="11"/>
  <c r="BB4770" i="11"/>
  <c r="BA4770" i="11"/>
  <c r="AZ4770" i="11"/>
  <c r="AY4770" i="11"/>
  <c r="AX4770" i="11"/>
  <c r="AW4770" i="11"/>
  <c r="AV4770" i="11"/>
  <c r="AU4770" i="11"/>
  <c r="AT4770" i="11"/>
  <c r="AS4770" i="11"/>
  <c r="AR4770" i="11"/>
  <c r="AQ4770" i="11"/>
  <c r="AP4770" i="11"/>
  <c r="AO4770" i="11"/>
  <c r="AN4770" i="11"/>
  <c r="AM4770" i="11"/>
  <c r="AL4770" i="11"/>
  <c r="AK4770" i="11"/>
  <c r="AJ4770" i="11"/>
  <c r="AI4770" i="11"/>
  <c r="AH4770" i="11"/>
  <c r="AG4770" i="11"/>
  <c r="AF4770" i="11"/>
  <c r="AE4770" i="11"/>
  <c r="AD4770" i="11"/>
  <c r="AC4770" i="11"/>
  <c r="AB4770" i="11"/>
  <c r="AA4770" i="11"/>
  <c r="Z4770" i="11"/>
  <c r="Y4770" i="11"/>
  <c r="X4770" i="11"/>
  <c r="W4770" i="11"/>
  <c r="V4770" i="11"/>
  <c r="U4770" i="11"/>
  <c r="T4770" i="11"/>
  <c r="S4770" i="11"/>
  <c r="R4770" i="11"/>
  <c r="Q4770" i="11"/>
  <c r="P4770" i="11"/>
  <c r="O4770" i="11"/>
  <c r="N4770" i="11"/>
  <c r="M4770" i="11"/>
  <c r="L4770" i="11"/>
  <c r="K4770" i="11"/>
  <c r="J4770" i="11"/>
  <c r="I4770" i="11"/>
  <c r="H4770" i="11"/>
  <c r="G4770" i="11"/>
  <c r="F4770" i="11"/>
  <c r="E4770" i="11"/>
  <c r="BB4769" i="11"/>
  <c r="BA4769" i="11"/>
  <c r="AZ4769" i="11"/>
  <c r="AY4769" i="11"/>
  <c r="AX4769" i="11"/>
  <c r="AW4769" i="11"/>
  <c r="AV4769" i="11"/>
  <c r="AU4769" i="11"/>
  <c r="AT4769" i="11"/>
  <c r="AS4769" i="11"/>
  <c r="AR4769" i="11"/>
  <c r="AQ4769" i="11"/>
  <c r="AP4769" i="11"/>
  <c r="AO4769" i="11"/>
  <c r="AN4769" i="11"/>
  <c r="AM4769" i="11"/>
  <c r="AL4769" i="11"/>
  <c r="AK4769" i="11"/>
  <c r="AJ4769" i="11"/>
  <c r="AI4769" i="11"/>
  <c r="AH4769" i="11"/>
  <c r="AG4769" i="11"/>
  <c r="AF4769" i="11"/>
  <c r="AE4769" i="11"/>
  <c r="AD4769" i="11"/>
  <c r="AC4769" i="11"/>
  <c r="AB4769" i="11"/>
  <c r="AA4769" i="11"/>
  <c r="Z4769" i="11"/>
  <c r="Y4769" i="11"/>
  <c r="X4769" i="11"/>
  <c r="W4769" i="11"/>
  <c r="V4769" i="11"/>
  <c r="U4769" i="11"/>
  <c r="T4769" i="11"/>
  <c r="S4769" i="11"/>
  <c r="R4769" i="11"/>
  <c r="Q4769" i="11"/>
  <c r="P4769" i="11"/>
  <c r="O4769" i="11"/>
  <c r="N4769" i="11"/>
  <c r="M4769" i="11"/>
  <c r="L4769" i="11"/>
  <c r="K4769" i="11"/>
  <c r="J4769" i="11"/>
  <c r="I4769" i="11"/>
  <c r="H4769" i="11"/>
  <c r="G4769" i="11"/>
  <c r="F4769" i="11"/>
  <c r="E4769" i="11"/>
  <c r="BB4699" i="11"/>
  <c r="BA4699" i="11"/>
  <c r="AZ4699" i="11"/>
  <c r="AY4699" i="11"/>
  <c r="AX4699" i="11"/>
  <c r="AW4699" i="11"/>
  <c r="AV4699" i="11"/>
  <c r="AU4699" i="11"/>
  <c r="AT4699" i="11"/>
  <c r="AS4699" i="11"/>
  <c r="AR4699" i="11"/>
  <c r="AQ4699" i="11"/>
  <c r="AP4699" i="11"/>
  <c r="AO4699" i="11"/>
  <c r="AN4699" i="11"/>
  <c r="AM4699" i="11"/>
  <c r="AL4699" i="11"/>
  <c r="AK4699" i="11"/>
  <c r="AJ4699" i="11"/>
  <c r="AI4699" i="11"/>
  <c r="AH4699" i="11"/>
  <c r="AG4699" i="11"/>
  <c r="AF4699" i="11"/>
  <c r="AE4699" i="11"/>
  <c r="AD4699" i="11"/>
  <c r="AC4699" i="11"/>
  <c r="AB4699" i="11"/>
  <c r="AA4699" i="11"/>
  <c r="Z4699" i="11"/>
  <c r="Y4699" i="11"/>
  <c r="X4699" i="11"/>
  <c r="W4699" i="11"/>
  <c r="V4699" i="11"/>
  <c r="U4699" i="11"/>
  <c r="T4699" i="11"/>
  <c r="S4699" i="11"/>
  <c r="R4699" i="11"/>
  <c r="Q4699" i="11"/>
  <c r="P4699" i="11"/>
  <c r="O4699" i="11"/>
  <c r="N4699" i="11"/>
  <c r="M4699" i="11"/>
  <c r="L4699" i="11"/>
  <c r="K4699" i="11"/>
  <c r="J4699" i="11"/>
  <c r="I4699" i="11"/>
  <c r="H4699" i="11"/>
  <c r="G4699" i="11"/>
  <c r="F4699" i="11"/>
  <c r="E4699" i="11"/>
  <c r="BB4698" i="11"/>
  <c r="BA4698" i="11"/>
  <c r="AZ4698" i="11"/>
  <c r="AY4698" i="11"/>
  <c r="AX4698" i="11"/>
  <c r="AW4698" i="11"/>
  <c r="AV4698" i="11"/>
  <c r="AU4698" i="11"/>
  <c r="AT4698" i="11"/>
  <c r="AS4698" i="11"/>
  <c r="AR4698" i="11"/>
  <c r="AQ4698" i="11"/>
  <c r="AP4698" i="11"/>
  <c r="AO4698" i="11"/>
  <c r="AN4698" i="11"/>
  <c r="AM4698" i="11"/>
  <c r="AL4698" i="11"/>
  <c r="AK4698" i="11"/>
  <c r="AJ4698" i="11"/>
  <c r="AI4698" i="11"/>
  <c r="AH4698" i="11"/>
  <c r="AG4698" i="11"/>
  <c r="AF4698" i="11"/>
  <c r="AE4698" i="11"/>
  <c r="AD4698" i="11"/>
  <c r="AC4698" i="11"/>
  <c r="AB4698" i="11"/>
  <c r="AA4698" i="11"/>
  <c r="Z4698" i="11"/>
  <c r="Y4698" i="11"/>
  <c r="X4698" i="11"/>
  <c r="W4698" i="11"/>
  <c r="V4698" i="11"/>
  <c r="U4698" i="11"/>
  <c r="T4698" i="11"/>
  <c r="S4698" i="11"/>
  <c r="R4698" i="11"/>
  <c r="Q4698" i="11"/>
  <c r="P4698" i="11"/>
  <c r="O4698" i="11"/>
  <c r="N4698" i="11"/>
  <c r="M4698" i="11"/>
  <c r="L4698" i="11"/>
  <c r="K4698" i="11"/>
  <c r="J4698" i="11"/>
  <c r="I4698" i="11"/>
  <c r="H4698" i="11"/>
  <c r="G4698" i="11"/>
  <c r="F4698" i="11"/>
  <c r="E4698" i="11"/>
  <c r="BB4628" i="11"/>
  <c r="BA4628" i="11"/>
  <c r="AZ4628" i="11"/>
  <c r="AY4628" i="11"/>
  <c r="AX4628" i="11"/>
  <c r="AW4628" i="11"/>
  <c r="AV4628" i="11"/>
  <c r="AU4628" i="11"/>
  <c r="AT4628" i="11"/>
  <c r="AS4628" i="11"/>
  <c r="AR4628" i="11"/>
  <c r="AQ4628" i="11"/>
  <c r="AP4628" i="11"/>
  <c r="AO4628" i="11"/>
  <c r="AN4628" i="11"/>
  <c r="AM4628" i="11"/>
  <c r="AL4628" i="11"/>
  <c r="AK4628" i="11"/>
  <c r="AJ4628" i="11"/>
  <c r="AI4628" i="11"/>
  <c r="AH4628" i="11"/>
  <c r="AG4628" i="11"/>
  <c r="AF4628" i="11"/>
  <c r="AE4628" i="11"/>
  <c r="AD4628" i="11"/>
  <c r="AC4628" i="11"/>
  <c r="AB4628" i="11"/>
  <c r="AA4628" i="11"/>
  <c r="Z4628" i="11"/>
  <c r="Y4628" i="11"/>
  <c r="X4628" i="11"/>
  <c r="W4628" i="11"/>
  <c r="V4628" i="11"/>
  <c r="U4628" i="11"/>
  <c r="T4628" i="11"/>
  <c r="S4628" i="11"/>
  <c r="R4628" i="11"/>
  <c r="Q4628" i="11"/>
  <c r="P4628" i="11"/>
  <c r="O4628" i="11"/>
  <c r="N4628" i="11"/>
  <c r="M4628" i="11"/>
  <c r="L4628" i="11"/>
  <c r="K4628" i="11"/>
  <c r="J4628" i="11"/>
  <c r="I4628" i="11"/>
  <c r="H4628" i="11"/>
  <c r="G4628" i="11"/>
  <c r="F4628" i="11"/>
  <c r="E4628" i="11"/>
  <c r="BB4627" i="11"/>
  <c r="BA4627" i="11"/>
  <c r="AZ4627" i="11"/>
  <c r="AY4627" i="11"/>
  <c r="AX4627" i="11"/>
  <c r="AW4627" i="11"/>
  <c r="AV4627" i="11"/>
  <c r="AU4627" i="11"/>
  <c r="AT4627" i="11"/>
  <c r="AS4627" i="11"/>
  <c r="AR4627" i="11"/>
  <c r="AQ4627" i="11"/>
  <c r="AP4627" i="11"/>
  <c r="AO4627" i="11"/>
  <c r="AN4627" i="11"/>
  <c r="AM4627" i="11"/>
  <c r="AL4627" i="11"/>
  <c r="AK4627" i="11"/>
  <c r="AJ4627" i="11"/>
  <c r="AI4627" i="11"/>
  <c r="AH4627" i="11"/>
  <c r="AG4627" i="11"/>
  <c r="AF4627" i="11"/>
  <c r="AE4627" i="11"/>
  <c r="AD4627" i="11"/>
  <c r="AC4627" i="11"/>
  <c r="AB4627" i="11"/>
  <c r="AA4627" i="11"/>
  <c r="Z4627" i="11"/>
  <c r="Y4627" i="11"/>
  <c r="X4627" i="11"/>
  <c r="W4627" i="11"/>
  <c r="V4627" i="11"/>
  <c r="U4627" i="11"/>
  <c r="T4627" i="11"/>
  <c r="S4627" i="11"/>
  <c r="R4627" i="11"/>
  <c r="Q4627" i="11"/>
  <c r="P4627" i="11"/>
  <c r="O4627" i="11"/>
  <c r="N4627" i="11"/>
  <c r="M4627" i="11"/>
  <c r="L4627" i="11"/>
  <c r="K4627" i="11"/>
  <c r="J4627" i="11"/>
  <c r="I4627" i="11"/>
  <c r="H4627" i="11"/>
  <c r="G4627" i="11"/>
  <c r="F4627" i="11"/>
  <c r="E4627" i="11"/>
  <c r="BB4557" i="11"/>
  <c r="BA4557" i="11"/>
  <c r="AZ4557" i="11"/>
  <c r="AY4557" i="11"/>
  <c r="AX4557" i="11"/>
  <c r="AW4557" i="11"/>
  <c r="AV4557" i="11"/>
  <c r="AU4557" i="11"/>
  <c r="AT4557" i="11"/>
  <c r="AS4557" i="11"/>
  <c r="AR4557" i="11"/>
  <c r="AQ4557" i="11"/>
  <c r="AP4557" i="11"/>
  <c r="AO4557" i="11"/>
  <c r="AN4557" i="11"/>
  <c r="AM4557" i="11"/>
  <c r="AL4557" i="11"/>
  <c r="AK4557" i="11"/>
  <c r="AJ4557" i="11"/>
  <c r="AI4557" i="11"/>
  <c r="AH4557" i="11"/>
  <c r="AG4557" i="11"/>
  <c r="AF4557" i="11"/>
  <c r="AE4557" i="11"/>
  <c r="AD4557" i="11"/>
  <c r="AC4557" i="11"/>
  <c r="AB4557" i="11"/>
  <c r="AA4557" i="11"/>
  <c r="Z4557" i="11"/>
  <c r="Y4557" i="11"/>
  <c r="X4557" i="11"/>
  <c r="W4557" i="11"/>
  <c r="V4557" i="11"/>
  <c r="U4557" i="11"/>
  <c r="T4557" i="11"/>
  <c r="S4557" i="11"/>
  <c r="R4557" i="11"/>
  <c r="Q4557" i="11"/>
  <c r="P4557" i="11"/>
  <c r="O4557" i="11"/>
  <c r="N4557" i="11"/>
  <c r="M4557" i="11"/>
  <c r="L4557" i="11"/>
  <c r="K4557" i="11"/>
  <c r="J4557" i="11"/>
  <c r="I4557" i="11"/>
  <c r="H4557" i="11"/>
  <c r="G4557" i="11"/>
  <c r="F4557" i="11"/>
  <c r="E4557" i="11"/>
  <c r="BB4556" i="11"/>
  <c r="BA4556" i="11"/>
  <c r="AZ4556" i="11"/>
  <c r="AY4556" i="11"/>
  <c r="AX4556" i="11"/>
  <c r="AW4556" i="11"/>
  <c r="AV4556" i="11"/>
  <c r="AU4556" i="11"/>
  <c r="AT4556" i="11"/>
  <c r="AS4556" i="11"/>
  <c r="AR4556" i="11"/>
  <c r="AQ4556" i="11"/>
  <c r="AP4556" i="11"/>
  <c r="AO4556" i="11"/>
  <c r="AN4556" i="11"/>
  <c r="AM4556" i="11"/>
  <c r="AL4556" i="11"/>
  <c r="AK4556" i="11"/>
  <c r="AJ4556" i="11"/>
  <c r="AI4556" i="11"/>
  <c r="AH4556" i="11"/>
  <c r="AG4556" i="11"/>
  <c r="AF4556" i="11"/>
  <c r="AE4556" i="11"/>
  <c r="AD4556" i="11"/>
  <c r="AC4556" i="11"/>
  <c r="AB4556" i="11"/>
  <c r="AA4556" i="11"/>
  <c r="Z4556" i="11"/>
  <c r="Y4556" i="11"/>
  <c r="X4556" i="11"/>
  <c r="W4556" i="11"/>
  <c r="V4556" i="11"/>
  <c r="U4556" i="11"/>
  <c r="T4556" i="11"/>
  <c r="S4556" i="11"/>
  <c r="R4556" i="11"/>
  <c r="Q4556" i="11"/>
  <c r="P4556" i="11"/>
  <c r="O4556" i="11"/>
  <c r="N4556" i="11"/>
  <c r="M4556" i="11"/>
  <c r="L4556" i="11"/>
  <c r="K4556" i="11"/>
  <c r="J4556" i="11"/>
  <c r="I4556" i="11"/>
  <c r="H4556" i="11"/>
  <c r="G4556" i="11"/>
  <c r="F4556" i="11"/>
  <c r="E4556" i="11"/>
  <c r="BB4486" i="11"/>
  <c r="BA4486" i="11"/>
  <c r="AZ4486" i="11"/>
  <c r="AY4486" i="11"/>
  <c r="AX4486" i="11"/>
  <c r="AW4486" i="11"/>
  <c r="AV4486" i="11"/>
  <c r="AU4486" i="11"/>
  <c r="AT4486" i="11"/>
  <c r="AS4486" i="11"/>
  <c r="AR4486" i="11"/>
  <c r="AQ4486" i="11"/>
  <c r="AP4486" i="11"/>
  <c r="AO4486" i="11"/>
  <c r="AN4486" i="11"/>
  <c r="AM4486" i="11"/>
  <c r="AL4486" i="11"/>
  <c r="AK4486" i="11"/>
  <c r="AJ4486" i="11"/>
  <c r="AI4486" i="11"/>
  <c r="AH4486" i="11"/>
  <c r="AG4486" i="11"/>
  <c r="AF4486" i="11"/>
  <c r="AE4486" i="11"/>
  <c r="AD4486" i="11"/>
  <c r="AC4486" i="11"/>
  <c r="AB4486" i="11"/>
  <c r="AA4486" i="11"/>
  <c r="Z4486" i="11"/>
  <c r="Y4486" i="11"/>
  <c r="X4486" i="11"/>
  <c r="W4486" i="11"/>
  <c r="V4486" i="11"/>
  <c r="U4486" i="11"/>
  <c r="T4486" i="11"/>
  <c r="S4486" i="11"/>
  <c r="R4486" i="11"/>
  <c r="Q4486" i="11"/>
  <c r="P4486" i="11"/>
  <c r="O4486" i="11"/>
  <c r="N4486" i="11"/>
  <c r="M4486" i="11"/>
  <c r="L4486" i="11"/>
  <c r="K4486" i="11"/>
  <c r="J4486" i="11"/>
  <c r="I4486" i="11"/>
  <c r="H4486" i="11"/>
  <c r="G4486" i="11"/>
  <c r="F4486" i="11"/>
  <c r="E4486" i="11"/>
  <c r="BB4485" i="11"/>
  <c r="BA4485" i="11"/>
  <c r="AZ4485" i="11"/>
  <c r="AY4485" i="11"/>
  <c r="AX4485" i="11"/>
  <c r="AW4485" i="11"/>
  <c r="AV4485" i="11"/>
  <c r="AU4485" i="11"/>
  <c r="AT4485" i="11"/>
  <c r="AS4485" i="11"/>
  <c r="AR4485" i="11"/>
  <c r="AQ4485" i="11"/>
  <c r="AP4485" i="11"/>
  <c r="AO4485" i="11"/>
  <c r="AN4485" i="11"/>
  <c r="AM4485" i="11"/>
  <c r="AL4485" i="11"/>
  <c r="AK4485" i="11"/>
  <c r="AJ4485" i="11"/>
  <c r="AI4485" i="11"/>
  <c r="AH4485" i="11"/>
  <c r="AG4485" i="11"/>
  <c r="AF4485" i="11"/>
  <c r="AE4485" i="11"/>
  <c r="AD4485" i="11"/>
  <c r="AC4485" i="11"/>
  <c r="AB4485" i="11"/>
  <c r="AA4485" i="11"/>
  <c r="Z4485" i="11"/>
  <c r="Y4485" i="11"/>
  <c r="X4485" i="11"/>
  <c r="W4485" i="11"/>
  <c r="V4485" i="11"/>
  <c r="U4485" i="11"/>
  <c r="T4485" i="11"/>
  <c r="S4485" i="11"/>
  <c r="R4485" i="11"/>
  <c r="Q4485" i="11"/>
  <c r="P4485" i="11"/>
  <c r="O4485" i="11"/>
  <c r="N4485" i="11"/>
  <c r="M4485" i="11"/>
  <c r="L4485" i="11"/>
  <c r="K4485" i="11"/>
  <c r="J4485" i="11"/>
  <c r="I4485" i="11"/>
  <c r="H4485" i="11"/>
  <c r="G4485" i="11"/>
  <c r="F4485" i="11"/>
  <c r="E4485" i="11"/>
  <c r="BB4415" i="11"/>
  <c r="BA4415" i="11"/>
  <c r="AZ4415" i="11"/>
  <c r="AY4415" i="11"/>
  <c r="AX4415" i="11"/>
  <c r="AW4415" i="11"/>
  <c r="AV4415" i="11"/>
  <c r="AU4415" i="11"/>
  <c r="AT4415" i="11"/>
  <c r="AS4415" i="11"/>
  <c r="AR4415" i="11"/>
  <c r="AQ4415" i="11"/>
  <c r="AP4415" i="11"/>
  <c r="AO4415" i="11"/>
  <c r="AN4415" i="11"/>
  <c r="AM4415" i="11"/>
  <c r="AL4415" i="11"/>
  <c r="AK4415" i="11"/>
  <c r="AJ4415" i="11"/>
  <c r="AI4415" i="11"/>
  <c r="AH4415" i="11"/>
  <c r="AG4415" i="11"/>
  <c r="AF4415" i="11"/>
  <c r="AE4415" i="11"/>
  <c r="AD4415" i="11"/>
  <c r="AC4415" i="11"/>
  <c r="AB4415" i="11"/>
  <c r="AA4415" i="11"/>
  <c r="Z4415" i="11"/>
  <c r="Y4415" i="11"/>
  <c r="X4415" i="11"/>
  <c r="W4415" i="11"/>
  <c r="V4415" i="11"/>
  <c r="U4415" i="11"/>
  <c r="T4415" i="11"/>
  <c r="S4415" i="11"/>
  <c r="R4415" i="11"/>
  <c r="Q4415" i="11"/>
  <c r="P4415" i="11"/>
  <c r="O4415" i="11"/>
  <c r="N4415" i="11"/>
  <c r="M4415" i="11"/>
  <c r="L4415" i="11"/>
  <c r="K4415" i="11"/>
  <c r="J4415" i="11"/>
  <c r="I4415" i="11"/>
  <c r="H4415" i="11"/>
  <c r="G4415" i="11"/>
  <c r="F4415" i="11"/>
  <c r="E4415" i="11"/>
  <c r="BB4414" i="11"/>
  <c r="BA4414" i="11"/>
  <c r="AZ4414" i="11"/>
  <c r="AY4414" i="11"/>
  <c r="AX4414" i="11"/>
  <c r="AW4414" i="11"/>
  <c r="AV4414" i="11"/>
  <c r="AU4414" i="11"/>
  <c r="AT4414" i="11"/>
  <c r="AS4414" i="11"/>
  <c r="AR4414" i="11"/>
  <c r="AQ4414" i="11"/>
  <c r="AP4414" i="11"/>
  <c r="AO4414" i="11"/>
  <c r="AN4414" i="11"/>
  <c r="AM4414" i="11"/>
  <c r="AL4414" i="11"/>
  <c r="AK4414" i="11"/>
  <c r="AJ4414" i="11"/>
  <c r="AI4414" i="11"/>
  <c r="AH4414" i="11"/>
  <c r="AG4414" i="11"/>
  <c r="AF4414" i="11"/>
  <c r="AE4414" i="11"/>
  <c r="AD4414" i="11"/>
  <c r="AC4414" i="11"/>
  <c r="AB4414" i="11"/>
  <c r="AA4414" i="11"/>
  <c r="Z4414" i="11"/>
  <c r="Y4414" i="11"/>
  <c r="X4414" i="11"/>
  <c r="W4414" i="11"/>
  <c r="V4414" i="11"/>
  <c r="U4414" i="11"/>
  <c r="T4414" i="11"/>
  <c r="S4414" i="11"/>
  <c r="R4414" i="11"/>
  <c r="Q4414" i="11"/>
  <c r="P4414" i="11"/>
  <c r="O4414" i="11"/>
  <c r="N4414" i="11"/>
  <c r="M4414" i="11"/>
  <c r="L4414" i="11"/>
  <c r="K4414" i="11"/>
  <c r="J4414" i="11"/>
  <c r="I4414" i="11"/>
  <c r="H4414" i="11"/>
  <c r="G4414" i="11"/>
  <c r="F4414" i="11"/>
  <c r="E4414" i="11"/>
  <c r="BB4344" i="11"/>
  <c r="BA4344" i="11"/>
  <c r="AZ4344" i="11"/>
  <c r="AY4344" i="11"/>
  <c r="AX4344" i="11"/>
  <c r="AW4344" i="11"/>
  <c r="AV4344" i="11"/>
  <c r="AU4344" i="11"/>
  <c r="AT4344" i="11"/>
  <c r="AS4344" i="11"/>
  <c r="AR4344" i="11"/>
  <c r="AQ4344" i="11"/>
  <c r="AP4344" i="11"/>
  <c r="AO4344" i="11"/>
  <c r="AN4344" i="11"/>
  <c r="AM4344" i="11"/>
  <c r="AL4344" i="11"/>
  <c r="AK4344" i="11"/>
  <c r="AJ4344" i="11"/>
  <c r="AI4344" i="11"/>
  <c r="AH4344" i="11"/>
  <c r="AG4344" i="11"/>
  <c r="AF4344" i="11"/>
  <c r="AE4344" i="11"/>
  <c r="AD4344" i="11"/>
  <c r="AC4344" i="11"/>
  <c r="AB4344" i="11"/>
  <c r="AA4344" i="11"/>
  <c r="Z4344" i="11"/>
  <c r="Y4344" i="11"/>
  <c r="X4344" i="11"/>
  <c r="W4344" i="11"/>
  <c r="V4344" i="11"/>
  <c r="U4344" i="11"/>
  <c r="T4344" i="11"/>
  <c r="S4344" i="11"/>
  <c r="R4344" i="11"/>
  <c r="Q4344" i="11"/>
  <c r="P4344" i="11"/>
  <c r="O4344" i="11"/>
  <c r="N4344" i="11"/>
  <c r="M4344" i="11"/>
  <c r="L4344" i="11"/>
  <c r="K4344" i="11"/>
  <c r="J4344" i="11"/>
  <c r="I4344" i="11"/>
  <c r="H4344" i="11"/>
  <c r="G4344" i="11"/>
  <c r="F4344" i="11"/>
  <c r="E4344" i="11"/>
  <c r="BB4343" i="11"/>
  <c r="BA4343" i="11"/>
  <c r="AZ4343" i="11"/>
  <c r="AY4343" i="11"/>
  <c r="AX4343" i="11"/>
  <c r="AW4343" i="11"/>
  <c r="AV4343" i="11"/>
  <c r="AU4343" i="11"/>
  <c r="AT4343" i="11"/>
  <c r="AS4343" i="11"/>
  <c r="AR4343" i="11"/>
  <c r="AQ4343" i="11"/>
  <c r="AP4343" i="11"/>
  <c r="AO4343" i="11"/>
  <c r="AN4343" i="11"/>
  <c r="AM4343" i="11"/>
  <c r="AL4343" i="11"/>
  <c r="AK4343" i="11"/>
  <c r="AJ4343" i="11"/>
  <c r="AI4343" i="11"/>
  <c r="AH4343" i="11"/>
  <c r="AG4343" i="11"/>
  <c r="AF4343" i="11"/>
  <c r="AE4343" i="11"/>
  <c r="AD4343" i="11"/>
  <c r="AC4343" i="11"/>
  <c r="AB4343" i="11"/>
  <c r="AA4343" i="11"/>
  <c r="Z4343" i="11"/>
  <c r="Y4343" i="11"/>
  <c r="X4343" i="11"/>
  <c r="W4343" i="11"/>
  <c r="V4343" i="11"/>
  <c r="U4343" i="11"/>
  <c r="T4343" i="11"/>
  <c r="S4343" i="11"/>
  <c r="R4343" i="11"/>
  <c r="Q4343" i="11"/>
  <c r="P4343" i="11"/>
  <c r="O4343" i="11"/>
  <c r="N4343" i="11"/>
  <c r="M4343" i="11"/>
  <c r="L4343" i="11"/>
  <c r="K4343" i="11"/>
  <c r="J4343" i="11"/>
  <c r="I4343" i="11"/>
  <c r="H4343" i="11"/>
  <c r="G4343" i="11"/>
  <c r="F4343" i="11"/>
  <c r="E4343" i="11"/>
  <c r="BB4273" i="11"/>
  <c r="BA4273" i="11"/>
  <c r="AZ4273" i="11"/>
  <c r="AY4273" i="11"/>
  <c r="AX4273" i="11"/>
  <c r="AW4273" i="11"/>
  <c r="AV4273" i="11"/>
  <c r="AU4273" i="11"/>
  <c r="AT4273" i="11"/>
  <c r="AS4273" i="11"/>
  <c r="AR4273" i="11"/>
  <c r="AQ4273" i="11"/>
  <c r="AP4273" i="11"/>
  <c r="AO4273" i="11"/>
  <c r="AN4273" i="11"/>
  <c r="AM4273" i="11"/>
  <c r="AL4273" i="11"/>
  <c r="AK4273" i="11"/>
  <c r="AJ4273" i="11"/>
  <c r="AI4273" i="11"/>
  <c r="AH4273" i="11"/>
  <c r="AG4273" i="11"/>
  <c r="AF4273" i="11"/>
  <c r="AE4273" i="11"/>
  <c r="AD4273" i="11"/>
  <c r="AC4273" i="11"/>
  <c r="AB4273" i="11"/>
  <c r="AA4273" i="11"/>
  <c r="Z4273" i="11"/>
  <c r="Y4273" i="11"/>
  <c r="X4273" i="11"/>
  <c r="W4273" i="11"/>
  <c r="V4273" i="11"/>
  <c r="U4273" i="11"/>
  <c r="T4273" i="11"/>
  <c r="S4273" i="11"/>
  <c r="R4273" i="11"/>
  <c r="Q4273" i="11"/>
  <c r="P4273" i="11"/>
  <c r="O4273" i="11"/>
  <c r="N4273" i="11"/>
  <c r="M4273" i="11"/>
  <c r="L4273" i="11"/>
  <c r="K4273" i="11"/>
  <c r="J4273" i="11"/>
  <c r="I4273" i="11"/>
  <c r="H4273" i="11"/>
  <c r="G4273" i="11"/>
  <c r="F4273" i="11"/>
  <c r="E4273" i="11"/>
  <c r="BB4272" i="11"/>
  <c r="BA4272" i="11"/>
  <c r="AZ4272" i="11"/>
  <c r="AY4272" i="11"/>
  <c r="AX4272" i="11"/>
  <c r="AW4272" i="11"/>
  <c r="AV4272" i="11"/>
  <c r="AU4272" i="11"/>
  <c r="AT4272" i="11"/>
  <c r="AS4272" i="11"/>
  <c r="AR4272" i="11"/>
  <c r="AQ4272" i="11"/>
  <c r="AP4272" i="11"/>
  <c r="AO4272" i="11"/>
  <c r="AN4272" i="11"/>
  <c r="AM4272" i="11"/>
  <c r="AL4272" i="11"/>
  <c r="AK4272" i="11"/>
  <c r="AJ4272" i="11"/>
  <c r="AI4272" i="11"/>
  <c r="AH4272" i="11"/>
  <c r="AG4272" i="11"/>
  <c r="AF4272" i="11"/>
  <c r="AE4272" i="11"/>
  <c r="AD4272" i="11"/>
  <c r="AC4272" i="11"/>
  <c r="AB4272" i="11"/>
  <c r="AA4272" i="11"/>
  <c r="Z4272" i="11"/>
  <c r="Y4272" i="11"/>
  <c r="X4272" i="11"/>
  <c r="W4272" i="11"/>
  <c r="V4272" i="11"/>
  <c r="U4272" i="11"/>
  <c r="T4272" i="11"/>
  <c r="S4272" i="11"/>
  <c r="R4272" i="11"/>
  <c r="Q4272" i="11"/>
  <c r="P4272" i="11"/>
  <c r="O4272" i="11"/>
  <c r="N4272" i="11"/>
  <c r="M4272" i="11"/>
  <c r="L4272" i="11"/>
  <c r="K4272" i="11"/>
  <c r="J4272" i="11"/>
  <c r="I4272" i="11"/>
  <c r="H4272" i="11"/>
  <c r="G4272" i="11"/>
  <c r="F4272" i="11"/>
  <c r="E4272" i="11"/>
  <c r="BB4202" i="11"/>
  <c r="BA4202" i="11"/>
  <c r="AZ4202" i="11"/>
  <c r="AY4202" i="11"/>
  <c r="AX4202" i="11"/>
  <c r="AW4202" i="11"/>
  <c r="AV4202" i="11"/>
  <c r="AU4202" i="11"/>
  <c r="AT4202" i="11"/>
  <c r="AS4202" i="11"/>
  <c r="AR4202" i="11"/>
  <c r="AQ4202" i="11"/>
  <c r="AP4202" i="11"/>
  <c r="AO4202" i="11"/>
  <c r="AN4202" i="11"/>
  <c r="AM4202" i="11"/>
  <c r="AL4202" i="11"/>
  <c r="AK4202" i="11"/>
  <c r="AJ4202" i="11"/>
  <c r="AI4202" i="11"/>
  <c r="AH4202" i="11"/>
  <c r="AG4202" i="11"/>
  <c r="AF4202" i="11"/>
  <c r="AE4202" i="11"/>
  <c r="AD4202" i="11"/>
  <c r="AC4202" i="11"/>
  <c r="AB4202" i="11"/>
  <c r="AA4202" i="11"/>
  <c r="Z4202" i="11"/>
  <c r="Y4202" i="11"/>
  <c r="X4202" i="11"/>
  <c r="W4202" i="11"/>
  <c r="V4202" i="11"/>
  <c r="U4202" i="11"/>
  <c r="T4202" i="11"/>
  <c r="S4202" i="11"/>
  <c r="R4202" i="11"/>
  <c r="Q4202" i="11"/>
  <c r="P4202" i="11"/>
  <c r="O4202" i="11"/>
  <c r="N4202" i="11"/>
  <c r="M4202" i="11"/>
  <c r="L4202" i="11"/>
  <c r="K4202" i="11"/>
  <c r="J4202" i="11"/>
  <c r="I4202" i="11"/>
  <c r="H4202" i="11"/>
  <c r="G4202" i="11"/>
  <c r="F4202" i="11"/>
  <c r="E4202" i="11"/>
  <c r="BB4201" i="11"/>
  <c r="BA4201" i="11"/>
  <c r="AZ4201" i="11"/>
  <c r="AY4201" i="11"/>
  <c r="AX4201" i="11"/>
  <c r="AW4201" i="11"/>
  <c r="AV4201" i="11"/>
  <c r="AU4201" i="11"/>
  <c r="AT4201" i="11"/>
  <c r="AS4201" i="11"/>
  <c r="AR4201" i="11"/>
  <c r="AQ4201" i="11"/>
  <c r="AP4201" i="11"/>
  <c r="AO4201" i="11"/>
  <c r="AN4201" i="11"/>
  <c r="AM4201" i="11"/>
  <c r="AL4201" i="11"/>
  <c r="AK4201" i="11"/>
  <c r="AJ4201" i="11"/>
  <c r="AI4201" i="11"/>
  <c r="AH4201" i="11"/>
  <c r="AG4201" i="11"/>
  <c r="AF4201" i="11"/>
  <c r="AE4201" i="11"/>
  <c r="AD4201" i="11"/>
  <c r="AC4201" i="11"/>
  <c r="AB4201" i="11"/>
  <c r="AA4201" i="11"/>
  <c r="Z4201" i="11"/>
  <c r="Y4201" i="11"/>
  <c r="X4201" i="11"/>
  <c r="W4201" i="11"/>
  <c r="V4201" i="11"/>
  <c r="U4201" i="11"/>
  <c r="T4201" i="11"/>
  <c r="S4201" i="11"/>
  <c r="R4201" i="11"/>
  <c r="Q4201" i="11"/>
  <c r="P4201" i="11"/>
  <c r="O4201" i="11"/>
  <c r="N4201" i="11"/>
  <c r="M4201" i="11"/>
  <c r="L4201" i="11"/>
  <c r="K4201" i="11"/>
  <c r="J4201" i="11"/>
  <c r="I4201" i="11"/>
  <c r="H4201" i="11"/>
  <c r="G4201" i="11"/>
  <c r="F4201" i="11"/>
  <c r="E4201" i="11"/>
  <c r="BB4131" i="11"/>
  <c r="BA4131" i="11"/>
  <c r="AZ4131" i="11"/>
  <c r="AY4131" i="11"/>
  <c r="AX4131" i="11"/>
  <c r="AW4131" i="11"/>
  <c r="AV4131" i="11"/>
  <c r="AU4131" i="11"/>
  <c r="AT4131" i="11"/>
  <c r="AS4131" i="11"/>
  <c r="AR4131" i="11"/>
  <c r="AQ4131" i="11"/>
  <c r="AP4131" i="11"/>
  <c r="AO4131" i="11"/>
  <c r="AN4131" i="11"/>
  <c r="AM4131" i="11"/>
  <c r="AL4131" i="11"/>
  <c r="AK4131" i="11"/>
  <c r="AJ4131" i="11"/>
  <c r="AI4131" i="11"/>
  <c r="AH4131" i="11"/>
  <c r="AG4131" i="11"/>
  <c r="AF4131" i="11"/>
  <c r="AE4131" i="11"/>
  <c r="AD4131" i="11"/>
  <c r="AC4131" i="11"/>
  <c r="AB4131" i="11"/>
  <c r="AA4131" i="11"/>
  <c r="Z4131" i="11"/>
  <c r="Y4131" i="11"/>
  <c r="X4131" i="11"/>
  <c r="W4131" i="11"/>
  <c r="V4131" i="11"/>
  <c r="U4131" i="11"/>
  <c r="T4131" i="11"/>
  <c r="S4131" i="11"/>
  <c r="R4131" i="11"/>
  <c r="Q4131" i="11"/>
  <c r="P4131" i="11"/>
  <c r="O4131" i="11"/>
  <c r="N4131" i="11"/>
  <c r="M4131" i="11"/>
  <c r="L4131" i="11"/>
  <c r="K4131" i="11"/>
  <c r="J4131" i="11"/>
  <c r="I4131" i="11"/>
  <c r="H4131" i="11"/>
  <c r="G4131" i="11"/>
  <c r="F4131" i="11"/>
  <c r="E4131" i="11"/>
  <c r="BB4130" i="11"/>
  <c r="BA4130" i="11"/>
  <c r="AZ4130" i="11"/>
  <c r="AY4130" i="11"/>
  <c r="AX4130" i="11"/>
  <c r="AW4130" i="11"/>
  <c r="AV4130" i="11"/>
  <c r="AU4130" i="11"/>
  <c r="AT4130" i="11"/>
  <c r="AS4130" i="11"/>
  <c r="AR4130" i="11"/>
  <c r="AQ4130" i="11"/>
  <c r="AP4130" i="11"/>
  <c r="AO4130" i="11"/>
  <c r="AN4130" i="11"/>
  <c r="AM4130" i="11"/>
  <c r="AL4130" i="11"/>
  <c r="AK4130" i="11"/>
  <c r="AJ4130" i="11"/>
  <c r="AI4130" i="11"/>
  <c r="AH4130" i="11"/>
  <c r="AG4130" i="11"/>
  <c r="AF4130" i="11"/>
  <c r="AE4130" i="11"/>
  <c r="AD4130" i="11"/>
  <c r="AC4130" i="11"/>
  <c r="AB4130" i="11"/>
  <c r="AA4130" i="11"/>
  <c r="Z4130" i="11"/>
  <c r="Y4130" i="11"/>
  <c r="X4130" i="11"/>
  <c r="W4130" i="11"/>
  <c r="V4130" i="11"/>
  <c r="U4130" i="11"/>
  <c r="T4130" i="11"/>
  <c r="S4130" i="11"/>
  <c r="R4130" i="11"/>
  <c r="Q4130" i="11"/>
  <c r="P4130" i="11"/>
  <c r="O4130" i="11"/>
  <c r="N4130" i="11"/>
  <c r="M4130" i="11"/>
  <c r="L4130" i="11"/>
  <c r="K4130" i="11"/>
  <c r="J4130" i="11"/>
  <c r="I4130" i="11"/>
  <c r="H4130" i="11"/>
  <c r="G4130" i="11"/>
  <c r="F4130" i="11"/>
  <c r="E4130" i="11"/>
  <c r="BB4060" i="11"/>
  <c r="BA4060" i="11"/>
  <c r="AZ4060" i="11"/>
  <c r="AY4060" i="11"/>
  <c r="AX4060" i="11"/>
  <c r="AW4060" i="11"/>
  <c r="AV4060" i="11"/>
  <c r="AU4060" i="11"/>
  <c r="AT4060" i="11"/>
  <c r="AS4060" i="11"/>
  <c r="AR4060" i="11"/>
  <c r="AQ4060" i="11"/>
  <c r="AP4060" i="11"/>
  <c r="AO4060" i="11"/>
  <c r="AN4060" i="11"/>
  <c r="AM4060" i="11"/>
  <c r="AL4060" i="11"/>
  <c r="AK4060" i="11"/>
  <c r="AJ4060" i="11"/>
  <c r="AI4060" i="11"/>
  <c r="AH4060" i="11"/>
  <c r="AG4060" i="11"/>
  <c r="AF4060" i="11"/>
  <c r="AE4060" i="11"/>
  <c r="AD4060" i="11"/>
  <c r="AC4060" i="11"/>
  <c r="AB4060" i="11"/>
  <c r="AA4060" i="11"/>
  <c r="Z4060" i="11"/>
  <c r="Y4060" i="11"/>
  <c r="X4060" i="11"/>
  <c r="W4060" i="11"/>
  <c r="V4060" i="11"/>
  <c r="U4060" i="11"/>
  <c r="T4060" i="11"/>
  <c r="S4060" i="11"/>
  <c r="R4060" i="11"/>
  <c r="Q4060" i="11"/>
  <c r="P4060" i="11"/>
  <c r="O4060" i="11"/>
  <c r="N4060" i="11"/>
  <c r="M4060" i="11"/>
  <c r="L4060" i="11"/>
  <c r="K4060" i="11"/>
  <c r="J4060" i="11"/>
  <c r="I4060" i="11"/>
  <c r="H4060" i="11"/>
  <c r="G4060" i="11"/>
  <c r="F4060" i="11"/>
  <c r="E4060" i="11"/>
  <c r="BB4059" i="11"/>
  <c r="BA4059" i="11"/>
  <c r="AZ4059" i="11"/>
  <c r="AY4059" i="11"/>
  <c r="AX4059" i="11"/>
  <c r="AW4059" i="11"/>
  <c r="AV4059" i="11"/>
  <c r="AU4059" i="11"/>
  <c r="AT4059" i="11"/>
  <c r="AS4059" i="11"/>
  <c r="AR4059" i="11"/>
  <c r="AQ4059" i="11"/>
  <c r="AP4059" i="11"/>
  <c r="AO4059" i="11"/>
  <c r="AN4059" i="11"/>
  <c r="AM4059" i="11"/>
  <c r="AL4059" i="11"/>
  <c r="AK4059" i="11"/>
  <c r="AJ4059" i="11"/>
  <c r="AI4059" i="11"/>
  <c r="AH4059" i="11"/>
  <c r="AG4059" i="11"/>
  <c r="AF4059" i="11"/>
  <c r="AE4059" i="11"/>
  <c r="AD4059" i="11"/>
  <c r="AC4059" i="11"/>
  <c r="AB4059" i="11"/>
  <c r="AA4059" i="11"/>
  <c r="Z4059" i="11"/>
  <c r="Y4059" i="11"/>
  <c r="X4059" i="11"/>
  <c r="W4059" i="11"/>
  <c r="V4059" i="11"/>
  <c r="U4059" i="11"/>
  <c r="T4059" i="11"/>
  <c r="S4059" i="11"/>
  <c r="R4059" i="11"/>
  <c r="Q4059" i="11"/>
  <c r="P4059" i="11"/>
  <c r="O4059" i="11"/>
  <c r="N4059" i="11"/>
  <c r="M4059" i="11"/>
  <c r="L4059" i="11"/>
  <c r="K4059" i="11"/>
  <c r="J4059" i="11"/>
  <c r="I4059" i="11"/>
  <c r="H4059" i="11"/>
  <c r="G4059" i="11"/>
  <c r="F4059" i="11"/>
  <c r="E4059" i="11"/>
  <c r="BB3989" i="11"/>
  <c r="BA3989" i="11"/>
  <c r="AZ3989" i="11"/>
  <c r="AY3989" i="11"/>
  <c r="AX3989" i="11"/>
  <c r="AW3989" i="11"/>
  <c r="AV3989" i="11"/>
  <c r="AU3989" i="11"/>
  <c r="AT3989" i="11"/>
  <c r="AS3989" i="11"/>
  <c r="AR3989" i="11"/>
  <c r="AQ3989" i="11"/>
  <c r="AP3989" i="11"/>
  <c r="AO3989" i="11"/>
  <c r="AN3989" i="11"/>
  <c r="AM3989" i="11"/>
  <c r="AL3989" i="11"/>
  <c r="AK3989" i="11"/>
  <c r="AJ3989" i="11"/>
  <c r="AI3989" i="11"/>
  <c r="AH3989" i="11"/>
  <c r="AG3989" i="11"/>
  <c r="AF3989" i="11"/>
  <c r="AE3989" i="11"/>
  <c r="AD3989" i="11"/>
  <c r="AC3989" i="11"/>
  <c r="AB3989" i="11"/>
  <c r="AA3989" i="11"/>
  <c r="Z3989" i="11"/>
  <c r="Y3989" i="11"/>
  <c r="X3989" i="11"/>
  <c r="W3989" i="11"/>
  <c r="V3989" i="11"/>
  <c r="U3989" i="11"/>
  <c r="T3989" i="11"/>
  <c r="S3989" i="11"/>
  <c r="R3989" i="11"/>
  <c r="Q3989" i="11"/>
  <c r="P3989" i="11"/>
  <c r="O3989" i="11"/>
  <c r="N3989" i="11"/>
  <c r="M3989" i="11"/>
  <c r="L3989" i="11"/>
  <c r="K3989" i="11"/>
  <c r="J3989" i="11"/>
  <c r="I3989" i="11"/>
  <c r="H3989" i="11"/>
  <c r="G3989" i="11"/>
  <c r="F3989" i="11"/>
  <c r="E3989" i="11"/>
  <c r="BB3988" i="11"/>
  <c r="BA3988" i="11"/>
  <c r="AZ3988" i="11"/>
  <c r="AY3988" i="11"/>
  <c r="AX3988" i="11"/>
  <c r="AW3988" i="11"/>
  <c r="AV3988" i="11"/>
  <c r="AU3988" i="11"/>
  <c r="AT3988" i="11"/>
  <c r="AS3988" i="11"/>
  <c r="AR3988" i="11"/>
  <c r="AQ3988" i="11"/>
  <c r="AP3988" i="11"/>
  <c r="AO3988" i="11"/>
  <c r="AN3988" i="11"/>
  <c r="AM3988" i="11"/>
  <c r="AL3988" i="11"/>
  <c r="AK3988" i="11"/>
  <c r="AJ3988" i="11"/>
  <c r="AI3988" i="11"/>
  <c r="AH3988" i="11"/>
  <c r="AG3988" i="11"/>
  <c r="AF3988" i="11"/>
  <c r="AE3988" i="11"/>
  <c r="AD3988" i="11"/>
  <c r="AC3988" i="11"/>
  <c r="AB3988" i="11"/>
  <c r="AA3988" i="11"/>
  <c r="Z3988" i="11"/>
  <c r="Y3988" i="11"/>
  <c r="X3988" i="11"/>
  <c r="W3988" i="11"/>
  <c r="V3988" i="11"/>
  <c r="U3988" i="11"/>
  <c r="T3988" i="11"/>
  <c r="S3988" i="11"/>
  <c r="R3988" i="11"/>
  <c r="Q3988" i="11"/>
  <c r="P3988" i="11"/>
  <c r="O3988" i="11"/>
  <c r="N3988" i="11"/>
  <c r="M3988" i="11"/>
  <c r="L3988" i="11"/>
  <c r="K3988" i="11"/>
  <c r="J3988" i="11"/>
  <c r="I3988" i="11"/>
  <c r="H3988" i="11"/>
  <c r="G3988" i="11"/>
  <c r="F3988" i="11"/>
  <c r="E3988" i="11"/>
  <c r="BB3918" i="11"/>
  <c r="BA3918" i="11"/>
  <c r="AZ3918" i="11"/>
  <c r="AY3918" i="11"/>
  <c r="AX3918" i="11"/>
  <c r="AW3918" i="11"/>
  <c r="AV3918" i="11"/>
  <c r="AU3918" i="11"/>
  <c r="AT3918" i="11"/>
  <c r="AS3918" i="11"/>
  <c r="AR3918" i="11"/>
  <c r="AQ3918" i="11"/>
  <c r="AP3918" i="11"/>
  <c r="AO3918" i="11"/>
  <c r="AN3918" i="11"/>
  <c r="AM3918" i="11"/>
  <c r="AL3918" i="11"/>
  <c r="AK3918" i="11"/>
  <c r="AJ3918" i="11"/>
  <c r="AI3918" i="11"/>
  <c r="AH3918" i="11"/>
  <c r="AG3918" i="11"/>
  <c r="AF3918" i="11"/>
  <c r="AE3918" i="11"/>
  <c r="AD3918" i="11"/>
  <c r="AC3918" i="11"/>
  <c r="AB3918" i="11"/>
  <c r="AA3918" i="11"/>
  <c r="Z3918" i="11"/>
  <c r="Y3918" i="11"/>
  <c r="X3918" i="11"/>
  <c r="W3918" i="11"/>
  <c r="V3918" i="11"/>
  <c r="U3918" i="11"/>
  <c r="T3918" i="11"/>
  <c r="S3918" i="11"/>
  <c r="R3918" i="11"/>
  <c r="Q3918" i="11"/>
  <c r="P3918" i="11"/>
  <c r="O3918" i="11"/>
  <c r="N3918" i="11"/>
  <c r="M3918" i="11"/>
  <c r="L3918" i="11"/>
  <c r="K3918" i="11"/>
  <c r="J3918" i="11"/>
  <c r="I3918" i="11"/>
  <c r="H3918" i="11"/>
  <c r="G3918" i="11"/>
  <c r="F3918" i="11"/>
  <c r="E3918" i="11"/>
  <c r="BB3917" i="11"/>
  <c r="BA3917" i="11"/>
  <c r="AZ3917" i="11"/>
  <c r="AY3917" i="11"/>
  <c r="AX3917" i="11"/>
  <c r="AW3917" i="11"/>
  <c r="AV3917" i="11"/>
  <c r="AU3917" i="11"/>
  <c r="AT3917" i="11"/>
  <c r="AS3917" i="11"/>
  <c r="AR3917" i="11"/>
  <c r="AQ3917" i="11"/>
  <c r="AP3917" i="11"/>
  <c r="AO3917" i="11"/>
  <c r="AN3917" i="11"/>
  <c r="AM3917" i="11"/>
  <c r="AL3917" i="11"/>
  <c r="AK3917" i="11"/>
  <c r="AJ3917" i="11"/>
  <c r="AI3917" i="11"/>
  <c r="AH3917" i="11"/>
  <c r="AG3917" i="11"/>
  <c r="AF3917" i="11"/>
  <c r="AE3917" i="11"/>
  <c r="AD3917" i="11"/>
  <c r="AC3917" i="11"/>
  <c r="AB3917" i="11"/>
  <c r="AA3917" i="11"/>
  <c r="Z3917" i="11"/>
  <c r="Y3917" i="11"/>
  <c r="X3917" i="11"/>
  <c r="W3917" i="11"/>
  <c r="V3917" i="11"/>
  <c r="U3917" i="11"/>
  <c r="T3917" i="11"/>
  <c r="S3917" i="11"/>
  <c r="R3917" i="11"/>
  <c r="Q3917" i="11"/>
  <c r="P3917" i="11"/>
  <c r="O3917" i="11"/>
  <c r="N3917" i="11"/>
  <c r="M3917" i="11"/>
  <c r="L3917" i="11"/>
  <c r="K3917" i="11"/>
  <c r="J3917" i="11"/>
  <c r="I3917" i="11"/>
  <c r="H3917" i="11"/>
  <c r="G3917" i="11"/>
  <c r="F3917" i="11"/>
  <c r="E3917" i="11"/>
  <c r="BB3847" i="11"/>
  <c r="BA3847" i="11"/>
  <c r="AZ3847" i="11"/>
  <c r="AY3847" i="11"/>
  <c r="AX3847" i="11"/>
  <c r="AW3847" i="11"/>
  <c r="AV3847" i="11"/>
  <c r="AU3847" i="11"/>
  <c r="AT3847" i="11"/>
  <c r="AS3847" i="11"/>
  <c r="AR3847" i="11"/>
  <c r="AQ3847" i="11"/>
  <c r="AP3847" i="11"/>
  <c r="AO3847" i="11"/>
  <c r="AN3847" i="11"/>
  <c r="AM3847" i="11"/>
  <c r="AL3847" i="11"/>
  <c r="AK3847" i="11"/>
  <c r="AJ3847" i="11"/>
  <c r="AI3847" i="11"/>
  <c r="AH3847" i="11"/>
  <c r="AG3847" i="11"/>
  <c r="AF3847" i="11"/>
  <c r="AE3847" i="11"/>
  <c r="AD3847" i="11"/>
  <c r="AC3847" i="11"/>
  <c r="AB3847" i="11"/>
  <c r="AA3847" i="11"/>
  <c r="Z3847" i="11"/>
  <c r="Y3847" i="11"/>
  <c r="X3847" i="11"/>
  <c r="W3847" i="11"/>
  <c r="V3847" i="11"/>
  <c r="U3847" i="11"/>
  <c r="T3847" i="11"/>
  <c r="S3847" i="11"/>
  <c r="R3847" i="11"/>
  <c r="Q3847" i="11"/>
  <c r="P3847" i="11"/>
  <c r="O3847" i="11"/>
  <c r="N3847" i="11"/>
  <c r="M3847" i="11"/>
  <c r="L3847" i="11"/>
  <c r="K3847" i="11"/>
  <c r="J3847" i="11"/>
  <c r="I3847" i="11"/>
  <c r="H3847" i="11"/>
  <c r="G3847" i="11"/>
  <c r="F3847" i="11"/>
  <c r="E3847" i="11"/>
  <c r="BB3846" i="11"/>
  <c r="BA3846" i="11"/>
  <c r="AZ3846" i="11"/>
  <c r="AY3846" i="11"/>
  <c r="AX3846" i="11"/>
  <c r="AW3846" i="11"/>
  <c r="AV3846" i="11"/>
  <c r="AU3846" i="11"/>
  <c r="AT3846" i="11"/>
  <c r="AS3846" i="11"/>
  <c r="AR3846" i="11"/>
  <c r="AQ3846" i="11"/>
  <c r="AP3846" i="11"/>
  <c r="AO3846" i="11"/>
  <c r="AN3846" i="11"/>
  <c r="AM3846" i="11"/>
  <c r="AL3846" i="11"/>
  <c r="AK3846" i="11"/>
  <c r="AJ3846" i="11"/>
  <c r="AI3846" i="11"/>
  <c r="AH3846" i="11"/>
  <c r="AG3846" i="11"/>
  <c r="AF3846" i="11"/>
  <c r="AE3846" i="11"/>
  <c r="AD3846" i="11"/>
  <c r="AC3846" i="11"/>
  <c r="AB3846" i="11"/>
  <c r="AA3846" i="11"/>
  <c r="Z3846" i="11"/>
  <c r="Y3846" i="11"/>
  <c r="X3846" i="11"/>
  <c r="W3846" i="11"/>
  <c r="V3846" i="11"/>
  <c r="U3846" i="11"/>
  <c r="T3846" i="11"/>
  <c r="S3846" i="11"/>
  <c r="R3846" i="11"/>
  <c r="Q3846" i="11"/>
  <c r="P3846" i="11"/>
  <c r="O3846" i="11"/>
  <c r="N3846" i="11"/>
  <c r="M3846" i="11"/>
  <c r="L3846" i="11"/>
  <c r="K3846" i="11"/>
  <c r="J3846" i="11"/>
  <c r="I3846" i="11"/>
  <c r="H3846" i="11"/>
  <c r="G3846" i="11"/>
  <c r="F3846" i="11"/>
  <c r="E3846" i="11"/>
  <c r="BB3776" i="11"/>
  <c r="BA3776" i="11"/>
  <c r="AZ3776" i="11"/>
  <c r="AY3776" i="11"/>
  <c r="AX3776" i="11"/>
  <c r="AW3776" i="11"/>
  <c r="AV3776" i="11"/>
  <c r="AU3776" i="11"/>
  <c r="AT3776" i="11"/>
  <c r="AS3776" i="11"/>
  <c r="AR3776" i="11"/>
  <c r="AQ3776" i="11"/>
  <c r="AP3776" i="11"/>
  <c r="AO3776" i="11"/>
  <c r="AN3776" i="11"/>
  <c r="AM3776" i="11"/>
  <c r="AL3776" i="11"/>
  <c r="AK3776" i="11"/>
  <c r="AJ3776" i="11"/>
  <c r="AI3776" i="11"/>
  <c r="AH3776" i="11"/>
  <c r="AG3776" i="11"/>
  <c r="AF3776" i="11"/>
  <c r="AE3776" i="11"/>
  <c r="AD3776" i="11"/>
  <c r="AC3776" i="11"/>
  <c r="AB3776" i="11"/>
  <c r="AA3776" i="11"/>
  <c r="Z3776" i="11"/>
  <c r="Y3776" i="11"/>
  <c r="X3776" i="11"/>
  <c r="W3776" i="11"/>
  <c r="V3776" i="11"/>
  <c r="U3776" i="11"/>
  <c r="T3776" i="11"/>
  <c r="S3776" i="11"/>
  <c r="R3776" i="11"/>
  <c r="Q3776" i="11"/>
  <c r="P3776" i="11"/>
  <c r="O3776" i="11"/>
  <c r="N3776" i="11"/>
  <c r="M3776" i="11"/>
  <c r="L3776" i="11"/>
  <c r="K3776" i="11"/>
  <c r="J3776" i="11"/>
  <c r="I3776" i="11"/>
  <c r="H3776" i="11"/>
  <c r="G3776" i="11"/>
  <c r="F3776" i="11"/>
  <c r="E3776" i="11"/>
  <c r="BB3775" i="11"/>
  <c r="BA3775" i="11"/>
  <c r="AZ3775" i="11"/>
  <c r="AY3775" i="11"/>
  <c r="AX3775" i="11"/>
  <c r="AW3775" i="11"/>
  <c r="AV3775" i="11"/>
  <c r="AU3775" i="11"/>
  <c r="AT3775" i="11"/>
  <c r="AS3775" i="11"/>
  <c r="AR3775" i="11"/>
  <c r="AQ3775" i="11"/>
  <c r="AP3775" i="11"/>
  <c r="AO3775" i="11"/>
  <c r="AN3775" i="11"/>
  <c r="AM3775" i="11"/>
  <c r="AL3775" i="11"/>
  <c r="AK3775" i="11"/>
  <c r="AJ3775" i="11"/>
  <c r="AI3775" i="11"/>
  <c r="AH3775" i="11"/>
  <c r="AG3775" i="11"/>
  <c r="AF3775" i="11"/>
  <c r="AE3775" i="11"/>
  <c r="AD3775" i="11"/>
  <c r="AC3775" i="11"/>
  <c r="AB3775" i="11"/>
  <c r="AA3775" i="11"/>
  <c r="Z3775" i="11"/>
  <c r="Y3775" i="11"/>
  <c r="X3775" i="11"/>
  <c r="W3775" i="11"/>
  <c r="V3775" i="11"/>
  <c r="U3775" i="11"/>
  <c r="T3775" i="11"/>
  <c r="S3775" i="11"/>
  <c r="R3775" i="11"/>
  <c r="Q3775" i="11"/>
  <c r="P3775" i="11"/>
  <c r="O3775" i="11"/>
  <c r="N3775" i="11"/>
  <c r="M3775" i="11"/>
  <c r="L3775" i="11"/>
  <c r="K3775" i="11"/>
  <c r="J3775" i="11"/>
  <c r="I3775" i="11"/>
  <c r="H3775" i="11"/>
  <c r="G3775" i="11"/>
  <c r="F3775" i="11"/>
  <c r="E3775" i="11"/>
  <c r="BB3705" i="11"/>
  <c r="BA3705" i="11"/>
  <c r="AZ3705" i="11"/>
  <c r="AY3705" i="11"/>
  <c r="AX3705" i="11"/>
  <c r="AW3705" i="11"/>
  <c r="AV3705" i="11"/>
  <c r="AU3705" i="11"/>
  <c r="AT3705" i="11"/>
  <c r="AS3705" i="11"/>
  <c r="AR3705" i="11"/>
  <c r="AQ3705" i="11"/>
  <c r="AP3705" i="11"/>
  <c r="AO3705" i="11"/>
  <c r="AN3705" i="11"/>
  <c r="AM3705" i="11"/>
  <c r="AL3705" i="11"/>
  <c r="AK3705" i="11"/>
  <c r="AJ3705" i="11"/>
  <c r="AI3705" i="11"/>
  <c r="AH3705" i="11"/>
  <c r="AG3705" i="11"/>
  <c r="AF3705" i="11"/>
  <c r="AE3705" i="11"/>
  <c r="AD3705" i="11"/>
  <c r="AC3705" i="11"/>
  <c r="AB3705" i="11"/>
  <c r="AA3705" i="11"/>
  <c r="Z3705" i="11"/>
  <c r="Y3705" i="11"/>
  <c r="X3705" i="11"/>
  <c r="W3705" i="11"/>
  <c r="V3705" i="11"/>
  <c r="U3705" i="11"/>
  <c r="T3705" i="11"/>
  <c r="S3705" i="11"/>
  <c r="R3705" i="11"/>
  <c r="Q3705" i="11"/>
  <c r="P3705" i="11"/>
  <c r="O3705" i="11"/>
  <c r="N3705" i="11"/>
  <c r="M3705" i="11"/>
  <c r="L3705" i="11"/>
  <c r="K3705" i="11"/>
  <c r="J3705" i="11"/>
  <c r="I3705" i="11"/>
  <c r="H3705" i="11"/>
  <c r="G3705" i="11"/>
  <c r="F3705" i="11"/>
  <c r="E3705" i="11"/>
  <c r="BB3704" i="11"/>
  <c r="BA3704" i="11"/>
  <c r="AZ3704" i="11"/>
  <c r="AY3704" i="11"/>
  <c r="AX3704" i="11"/>
  <c r="AW3704" i="11"/>
  <c r="AV3704" i="11"/>
  <c r="AU3704" i="11"/>
  <c r="AT3704" i="11"/>
  <c r="AS3704" i="11"/>
  <c r="AR3704" i="11"/>
  <c r="AQ3704" i="11"/>
  <c r="AP3704" i="11"/>
  <c r="AO3704" i="11"/>
  <c r="AN3704" i="11"/>
  <c r="AM3704" i="11"/>
  <c r="AL3704" i="11"/>
  <c r="AK3704" i="11"/>
  <c r="AJ3704" i="11"/>
  <c r="AI3704" i="11"/>
  <c r="AH3704" i="11"/>
  <c r="AG3704" i="11"/>
  <c r="AF3704" i="11"/>
  <c r="AE3704" i="11"/>
  <c r="AD3704" i="11"/>
  <c r="AC3704" i="11"/>
  <c r="AB3704" i="11"/>
  <c r="AA3704" i="11"/>
  <c r="Z3704" i="11"/>
  <c r="Y3704" i="11"/>
  <c r="X3704" i="11"/>
  <c r="W3704" i="11"/>
  <c r="V3704" i="11"/>
  <c r="U3704" i="11"/>
  <c r="T3704" i="11"/>
  <c r="S3704" i="11"/>
  <c r="R3704" i="11"/>
  <c r="Q3704" i="11"/>
  <c r="P3704" i="11"/>
  <c r="O3704" i="11"/>
  <c r="N3704" i="11"/>
  <c r="M3704" i="11"/>
  <c r="L3704" i="11"/>
  <c r="K3704" i="11"/>
  <c r="J3704" i="11"/>
  <c r="I3704" i="11"/>
  <c r="H3704" i="11"/>
  <c r="G3704" i="11"/>
  <c r="F3704" i="11"/>
  <c r="E3704" i="11"/>
  <c r="BB3634" i="11"/>
  <c r="BA3634" i="11"/>
  <c r="AZ3634" i="11"/>
  <c r="AY3634" i="11"/>
  <c r="AX3634" i="11"/>
  <c r="AW3634" i="11"/>
  <c r="AV3634" i="11"/>
  <c r="AU3634" i="11"/>
  <c r="AT3634" i="11"/>
  <c r="AS3634" i="11"/>
  <c r="AR3634" i="11"/>
  <c r="AQ3634" i="11"/>
  <c r="AP3634" i="11"/>
  <c r="AO3634" i="11"/>
  <c r="AN3634" i="11"/>
  <c r="AM3634" i="11"/>
  <c r="AL3634" i="11"/>
  <c r="AK3634" i="11"/>
  <c r="AJ3634" i="11"/>
  <c r="AI3634" i="11"/>
  <c r="AH3634" i="11"/>
  <c r="AG3634" i="11"/>
  <c r="AF3634" i="11"/>
  <c r="AE3634" i="11"/>
  <c r="AD3634" i="11"/>
  <c r="AC3634" i="11"/>
  <c r="AB3634" i="11"/>
  <c r="AA3634" i="11"/>
  <c r="Z3634" i="11"/>
  <c r="Y3634" i="11"/>
  <c r="X3634" i="11"/>
  <c r="W3634" i="11"/>
  <c r="V3634" i="11"/>
  <c r="U3634" i="11"/>
  <c r="T3634" i="11"/>
  <c r="S3634" i="11"/>
  <c r="R3634" i="11"/>
  <c r="Q3634" i="11"/>
  <c r="P3634" i="11"/>
  <c r="O3634" i="11"/>
  <c r="N3634" i="11"/>
  <c r="M3634" i="11"/>
  <c r="L3634" i="11"/>
  <c r="K3634" i="11"/>
  <c r="J3634" i="11"/>
  <c r="I3634" i="11"/>
  <c r="H3634" i="11"/>
  <c r="G3634" i="11"/>
  <c r="F3634" i="11"/>
  <c r="E3634" i="11"/>
  <c r="BB3633" i="11"/>
  <c r="BA3633" i="11"/>
  <c r="AZ3633" i="11"/>
  <c r="AY3633" i="11"/>
  <c r="AX3633" i="11"/>
  <c r="AW3633" i="11"/>
  <c r="AV3633" i="11"/>
  <c r="AU3633" i="11"/>
  <c r="AT3633" i="11"/>
  <c r="AS3633" i="11"/>
  <c r="AR3633" i="11"/>
  <c r="AQ3633" i="11"/>
  <c r="AP3633" i="11"/>
  <c r="AO3633" i="11"/>
  <c r="AN3633" i="11"/>
  <c r="AM3633" i="11"/>
  <c r="AL3633" i="11"/>
  <c r="AK3633" i="11"/>
  <c r="AJ3633" i="11"/>
  <c r="AI3633" i="11"/>
  <c r="AH3633" i="11"/>
  <c r="AG3633" i="11"/>
  <c r="AF3633" i="11"/>
  <c r="AE3633" i="11"/>
  <c r="AD3633" i="11"/>
  <c r="AC3633" i="11"/>
  <c r="AB3633" i="11"/>
  <c r="AA3633" i="11"/>
  <c r="Z3633" i="11"/>
  <c r="Y3633" i="11"/>
  <c r="X3633" i="11"/>
  <c r="W3633" i="11"/>
  <c r="V3633" i="11"/>
  <c r="U3633" i="11"/>
  <c r="T3633" i="11"/>
  <c r="S3633" i="11"/>
  <c r="R3633" i="11"/>
  <c r="Q3633" i="11"/>
  <c r="P3633" i="11"/>
  <c r="O3633" i="11"/>
  <c r="N3633" i="11"/>
  <c r="M3633" i="11"/>
  <c r="L3633" i="11"/>
  <c r="K3633" i="11"/>
  <c r="J3633" i="11"/>
  <c r="I3633" i="11"/>
  <c r="H3633" i="11"/>
  <c r="G3633" i="11"/>
  <c r="F3633" i="11"/>
  <c r="E3633" i="11"/>
  <c r="BB3563" i="11"/>
  <c r="BA3563" i="11"/>
  <c r="AZ3563" i="11"/>
  <c r="AY3563" i="11"/>
  <c r="AX3563" i="11"/>
  <c r="AW3563" i="11"/>
  <c r="AV3563" i="11"/>
  <c r="AU3563" i="11"/>
  <c r="AT3563" i="11"/>
  <c r="AS3563" i="11"/>
  <c r="AR3563" i="11"/>
  <c r="AQ3563" i="11"/>
  <c r="AP3563" i="11"/>
  <c r="AO3563" i="11"/>
  <c r="AN3563" i="11"/>
  <c r="AM3563" i="11"/>
  <c r="AL3563" i="11"/>
  <c r="AK3563" i="11"/>
  <c r="AJ3563" i="11"/>
  <c r="AI3563" i="11"/>
  <c r="AH3563" i="11"/>
  <c r="AG3563" i="11"/>
  <c r="AF3563" i="11"/>
  <c r="AE3563" i="11"/>
  <c r="AD3563" i="11"/>
  <c r="AC3563" i="11"/>
  <c r="AB3563" i="11"/>
  <c r="AA3563" i="11"/>
  <c r="Z3563" i="11"/>
  <c r="Y3563" i="11"/>
  <c r="X3563" i="11"/>
  <c r="W3563" i="11"/>
  <c r="V3563" i="11"/>
  <c r="U3563" i="11"/>
  <c r="T3563" i="11"/>
  <c r="S3563" i="11"/>
  <c r="R3563" i="11"/>
  <c r="Q3563" i="11"/>
  <c r="P3563" i="11"/>
  <c r="O3563" i="11"/>
  <c r="N3563" i="11"/>
  <c r="M3563" i="11"/>
  <c r="L3563" i="11"/>
  <c r="K3563" i="11"/>
  <c r="J3563" i="11"/>
  <c r="I3563" i="11"/>
  <c r="H3563" i="11"/>
  <c r="G3563" i="11"/>
  <c r="F3563" i="11"/>
  <c r="E3563" i="11"/>
  <c r="BB3562" i="11"/>
  <c r="BA3562" i="11"/>
  <c r="AZ3562" i="11"/>
  <c r="AY3562" i="11"/>
  <c r="AX3562" i="11"/>
  <c r="AW3562" i="11"/>
  <c r="AV3562" i="11"/>
  <c r="AU3562" i="11"/>
  <c r="AT3562" i="11"/>
  <c r="AS3562" i="11"/>
  <c r="AR3562" i="11"/>
  <c r="AQ3562" i="11"/>
  <c r="AP3562" i="11"/>
  <c r="AO3562" i="11"/>
  <c r="AN3562" i="11"/>
  <c r="AM3562" i="11"/>
  <c r="AL3562" i="11"/>
  <c r="AK3562" i="11"/>
  <c r="AJ3562" i="11"/>
  <c r="AI3562" i="11"/>
  <c r="AH3562" i="11"/>
  <c r="AG3562" i="11"/>
  <c r="AF3562" i="11"/>
  <c r="AE3562" i="11"/>
  <c r="AD3562" i="11"/>
  <c r="AC3562" i="11"/>
  <c r="AB3562" i="11"/>
  <c r="AA3562" i="11"/>
  <c r="Z3562" i="11"/>
  <c r="Y3562" i="11"/>
  <c r="X3562" i="11"/>
  <c r="W3562" i="11"/>
  <c r="V3562" i="11"/>
  <c r="U3562" i="11"/>
  <c r="T3562" i="11"/>
  <c r="S3562" i="11"/>
  <c r="R3562" i="11"/>
  <c r="Q3562" i="11"/>
  <c r="P3562" i="11"/>
  <c r="O3562" i="11"/>
  <c r="N3562" i="11"/>
  <c r="M3562" i="11"/>
  <c r="L3562" i="11"/>
  <c r="K3562" i="11"/>
  <c r="J3562" i="11"/>
  <c r="I3562" i="11"/>
  <c r="H3562" i="11"/>
  <c r="G3562" i="11"/>
  <c r="F3562" i="11"/>
  <c r="E3562" i="11"/>
  <c r="BB3492" i="11"/>
  <c r="BA3492" i="11"/>
  <c r="AZ3492" i="11"/>
  <c r="AY3492" i="11"/>
  <c r="AX3492" i="11"/>
  <c r="AW3492" i="11"/>
  <c r="AV3492" i="11"/>
  <c r="AU3492" i="11"/>
  <c r="AT3492" i="11"/>
  <c r="AS3492" i="11"/>
  <c r="AR3492" i="11"/>
  <c r="AQ3492" i="11"/>
  <c r="AP3492" i="11"/>
  <c r="AO3492" i="11"/>
  <c r="AN3492" i="11"/>
  <c r="AM3492" i="11"/>
  <c r="AL3492" i="11"/>
  <c r="AK3492" i="11"/>
  <c r="AJ3492" i="11"/>
  <c r="AI3492" i="11"/>
  <c r="AH3492" i="11"/>
  <c r="AG3492" i="11"/>
  <c r="AF3492" i="11"/>
  <c r="AE3492" i="11"/>
  <c r="AD3492" i="11"/>
  <c r="AC3492" i="11"/>
  <c r="AB3492" i="11"/>
  <c r="AA3492" i="11"/>
  <c r="Z3492" i="11"/>
  <c r="Y3492" i="11"/>
  <c r="X3492" i="11"/>
  <c r="W3492" i="11"/>
  <c r="V3492" i="11"/>
  <c r="U3492" i="11"/>
  <c r="T3492" i="11"/>
  <c r="S3492" i="11"/>
  <c r="R3492" i="11"/>
  <c r="Q3492" i="11"/>
  <c r="P3492" i="11"/>
  <c r="O3492" i="11"/>
  <c r="N3492" i="11"/>
  <c r="M3492" i="11"/>
  <c r="L3492" i="11"/>
  <c r="K3492" i="11"/>
  <c r="J3492" i="11"/>
  <c r="I3492" i="11"/>
  <c r="H3492" i="11"/>
  <c r="G3492" i="11"/>
  <c r="F3492" i="11"/>
  <c r="E3492" i="11"/>
  <c r="BB3491" i="11"/>
  <c r="BA3491" i="11"/>
  <c r="AZ3491" i="11"/>
  <c r="AY3491" i="11"/>
  <c r="AX3491" i="11"/>
  <c r="AW3491" i="11"/>
  <c r="AV3491" i="11"/>
  <c r="AU3491" i="11"/>
  <c r="AT3491" i="11"/>
  <c r="AS3491" i="11"/>
  <c r="AR3491" i="11"/>
  <c r="AQ3491" i="11"/>
  <c r="AP3491" i="11"/>
  <c r="AO3491" i="11"/>
  <c r="AN3491" i="11"/>
  <c r="AM3491" i="11"/>
  <c r="AL3491" i="11"/>
  <c r="AK3491" i="11"/>
  <c r="AJ3491" i="11"/>
  <c r="AI3491" i="11"/>
  <c r="AH3491" i="11"/>
  <c r="AG3491" i="11"/>
  <c r="AF3491" i="11"/>
  <c r="AE3491" i="11"/>
  <c r="AD3491" i="11"/>
  <c r="AC3491" i="11"/>
  <c r="AB3491" i="11"/>
  <c r="AA3491" i="11"/>
  <c r="Z3491" i="11"/>
  <c r="Y3491" i="11"/>
  <c r="X3491" i="11"/>
  <c r="W3491" i="11"/>
  <c r="V3491" i="11"/>
  <c r="U3491" i="11"/>
  <c r="T3491" i="11"/>
  <c r="S3491" i="11"/>
  <c r="R3491" i="11"/>
  <c r="Q3491" i="11"/>
  <c r="P3491" i="11"/>
  <c r="O3491" i="11"/>
  <c r="N3491" i="11"/>
  <c r="M3491" i="11"/>
  <c r="L3491" i="11"/>
  <c r="K3491" i="11"/>
  <c r="J3491" i="11"/>
  <c r="I3491" i="11"/>
  <c r="H3491" i="11"/>
  <c r="G3491" i="11"/>
  <c r="F3491" i="11"/>
  <c r="E3491" i="11"/>
  <c r="BB3421" i="11"/>
  <c r="BA3421" i="11"/>
  <c r="AZ3421" i="11"/>
  <c r="AY3421" i="11"/>
  <c r="AX3421" i="11"/>
  <c r="AW3421" i="11"/>
  <c r="AV3421" i="11"/>
  <c r="AU3421" i="11"/>
  <c r="AT3421" i="11"/>
  <c r="AS3421" i="11"/>
  <c r="AR3421" i="11"/>
  <c r="AQ3421" i="11"/>
  <c r="AP3421" i="11"/>
  <c r="AO3421" i="11"/>
  <c r="AN3421" i="11"/>
  <c r="AM3421" i="11"/>
  <c r="AL3421" i="11"/>
  <c r="AK3421" i="11"/>
  <c r="AJ3421" i="11"/>
  <c r="AI3421" i="11"/>
  <c r="AH3421" i="11"/>
  <c r="AG3421" i="11"/>
  <c r="AF3421" i="11"/>
  <c r="AE3421" i="11"/>
  <c r="AD3421" i="11"/>
  <c r="AC3421" i="11"/>
  <c r="AB3421" i="11"/>
  <c r="AA3421" i="11"/>
  <c r="Z3421" i="11"/>
  <c r="Y3421" i="11"/>
  <c r="X3421" i="11"/>
  <c r="W3421" i="11"/>
  <c r="V3421" i="11"/>
  <c r="U3421" i="11"/>
  <c r="T3421" i="11"/>
  <c r="S3421" i="11"/>
  <c r="R3421" i="11"/>
  <c r="Q3421" i="11"/>
  <c r="P3421" i="11"/>
  <c r="O3421" i="11"/>
  <c r="N3421" i="11"/>
  <c r="M3421" i="11"/>
  <c r="L3421" i="11"/>
  <c r="K3421" i="11"/>
  <c r="J3421" i="11"/>
  <c r="I3421" i="11"/>
  <c r="H3421" i="11"/>
  <c r="G3421" i="11"/>
  <c r="F3421" i="11"/>
  <c r="E3421" i="11"/>
  <c r="BB3420" i="11"/>
  <c r="BA3420" i="11"/>
  <c r="AZ3420" i="11"/>
  <c r="AY3420" i="11"/>
  <c r="AX3420" i="11"/>
  <c r="AW3420" i="11"/>
  <c r="AV3420" i="11"/>
  <c r="AU3420" i="11"/>
  <c r="AT3420" i="11"/>
  <c r="AS3420" i="11"/>
  <c r="AR3420" i="11"/>
  <c r="AQ3420" i="11"/>
  <c r="AP3420" i="11"/>
  <c r="AO3420" i="11"/>
  <c r="AN3420" i="11"/>
  <c r="AM3420" i="11"/>
  <c r="AL3420" i="11"/>
  <c r="AK3420" i="11"/>
  <c r="AJ3420" i="11"/>
  <c r="AI3420" i="11"/>
  <c r="AH3420" i="11"/>
  <c r="AG3420" i="11"/>
  <c r="AF3420" i="11"/>
  <c r="AE3420" i="11"/>
  <c r="AD3420" i="11"/>
  <c r="AC3420" i="11"/>
  <c r="AB3420" i="11"/>
  <c r="AA3420" i="11"/>
  <c r="Z3420" i="11"/>
  <c r="Y3420" i="11"/>
  <c r="X3420" i="11"/>
  <c r="W3420" i="11"/>
  <c r="V3420" i="11"/>
  <c r="U3420" i="11"/>
  <c r="T3420" i="11"/>
  <c r="S3420" i="11"/>
  <c r="R3420" i="11"/>
  <c r="Q3420" i="11"/>
  <c r="P3420" i="11"/>
  <c r="O3420" i="11"/>
  <c r="N3420" i="11"/>
  <c r="M3420" i="11"/>
  <c r="L3420" i="11"/>
  <c r="K3420" i="11"/>
  <c r="J3420" i="11"/>
  <c r="I3420" i="11"/>
  <c r="H3420" i="11"/>
  <c r="G3420" i="11"/>
  <c r="F3420" i="11"/>
  <c r="E3420" i="11"/>
  <c r="BB3350" i="11"/>
  <c r="BA3350" i="11"/>
  <c r="AZ3350" i="11"/>
  <c r="AY3350" i="11"/>
  <c r="AX3350" i="11"/>
  <c r="AW3350" i="11"/>
  <c r="AV3350" i="11"/>
  <c r="AU3350" i="11"/>
  <c r="AT3350" i="11"/>
  <c r="AS3350" i="11"/>
  <c r="AR3350" i="11"/>
  <c r="AQ3350" i="11"/>
  <c r="AP3350" i="11"/>
  <c r="AO3350" i="11"/>
  <c r="AN3350" i="11"/>
  <c r="AM3350" i="11"/>
  <c r="AL3350" i="11"/>
  <c r="AK3350" i="11"/>
  <c r="AJ3350" i="11"/>
  <c r="AI3350" i="11"/>
  <c r="AH3350" i="11"/>
  <c r="AG3350" i="11"/>
  <c r="AF3350" i="11"/>
  <c r="AE3350" i="11"/>
  <c r="AD3350" i="11"/>
  <c r="AC3350" i="11"/>
  <c r="AB3350" i="11"/>
  <c r="AA3350" i="11"/>
  <c r="Z3350" i="11"/>
  <c r="Y3350" i="11"/>
  <c r="X3350" i="11"/>
  <c r="W3350" i="11"/>
  <c r="V3350" i="11"/>
  <c r="U3350" i="11"/>
  <c r="T3350" i="11"/>
  <c r="S3350" i="11"/>
  <c r="R3350" i="11"/>
  <c r="Q3350" i="11"/>
  <c r="P3350" i="11"/>
  <c r="O3350" i="11"/>
  <c r="N3350" i="11"/>
  <c r="M3350" i="11"/>
  <c r="L3350" i="11"/>
  <c r="K3350" i="11"/>
  <c r="J3350" i="11"/>
  <c r="I3350" i="11"/>
  <c r="H3350" i="11"/>
  <c r="G3350" i="11"/>
  <c r="F3350" i="11"/>
  <c r="E3350" i="11"/>
  <c r="BB3349" i="11"/>
  <c r="BA3349" i="11"/>
  <c r="AZ3349" i="11"/>
  <c r="AY3349" i="11"/>
  <c r="AX3349" i="11"/>
  <c r="AW3349" i="11"/>
  <c r="AV3349" i="11"/>
  <c r="AU3349" i="11"/>
  <c r="AT3349" i="11"/>
  <c r="AS3349" i="11"/>
  <c r="AR3349" i="11"/>
  <c r="AQ3349" i="11"/>
  <c r="AP3349" i="11"/>
  <c r="AO3349" i="11"/>
  <c r="AN3349" i="11"/>
  <c r="AM3349" i="11"/>
  <c r="AL3349" i="11"/>
  <c r="AK3349" i="11"/>
  <c r="AJ3349" i="11"/>
  <c r="AI3349" i="11"/>
  <c r="AH3349" i="11"/>
  <c r="AG3349" i="11"/>
  <c r="AF3349" i="11"/>
  <c r="AE3349" i="11"/>
  <c r="AD3349" i="11"/>
  <c r="AC3349" i="11"/>
  <c r="AB3349" i="11"/>
  <c r="AA3349" i="11"/>
  <c r="Z3349" i="11"/>
  <c r="Y3349" i="11"/>
  <c r="X3349" i="11"/>
  <c r="W3349" i="11"/>
  <c r="V3349" i="11"/>
  <c r="U3349" i="11"/>
  <c r="T3349" i="11"/>
  <c r="S3349" i="11"/>
  <c r="R3349" i="11"/>
  <c r="Q3349" i="11"/>
  <c r="P3349" i="11"/>
  <c r="O3349" i="11"/>
  <c r="N3349" i="11"/>
  <c r="M3349" i="11"/>
  <c r="L3349" i="11"/>
  <c r="K3349" i="11"/>
  <c r="J3349" i="11"/>
  <c r="I3349" i="11"/>
  <c r="H3349" i="11"/>
  <c r="G3349" i="11"/>
  <c r="F3349" i="11"/>
  <c r="E3349" i="11"/>
  <c r="BB3279" i="11"/>
  <c r="BA3279" i="11"/>
  <c r="AZ3279" i="11"/>
  <c r="AY3279" i="11"/>
  <c r="AX3279" i="11"/>
  <c r="AW3279" i="11"/>
  <c r="AV3279" i="11"/>
  <c r="AU3279" i="11"/>
  <c r="AT3279" i="11"/>
  <c r="AS3279" i="11"/>
  <c r="AR3279" i="11"/>
  <c r="AQ3279" i="11"/>
  <c r="AP3279" i="11"/>
  <c r="AO3279" i="11"/>
  <c r="AN3279" i="11"/>
  <c r="AM3279" i="11"/>
  <c r="AL3279" i="11"/>
  <c r="AK3279" i="11"/>
  <c r="AJ3279" i="11"/>
  <c r="AI3279" i="11"/>
  <c r="AH3279" i="11"/>
  <c r="AG3279" i="11"/>
  <c r="AF3279" i="11"/>
  <c r="AE3279" i="11"/>
  <c r="AD3279" i="11"/>
  <c r="AC3279" i="11"/>
  <c r="AB3279" i="11"/>
  <c r="AA3279" i="11"/>
  <c r="Z3279" i="11"/>
  <c r="Y3279" i="11"/>
  <c r="X3279" i="11"/>
  <c r="W3279" i="11"/>
  <c r="V3279" i="11"/>
  <c r="U3279" i="11"/>
  <c r="T3279" i="11"/>
  <c r="S3279" i="11"/>
  <c r="R3279" i="11"/>
  <c r="Q3279" i="11"/>
  <c r="P3279" i="11"/>
  <c r="O3279" i="11"/>
  <c r="N3279" i="11"/>
  <c r="M3279" i="11"/>
  <c r="L3279" i="11"/>
  <c r="K3279" i="11"/>
  <c r="J3279" i="11"/>
  <c r="I3279" i="11"/>
  <c r="H3279" i="11"/>
  <c r="G3279" i="11"/>
  <c r="F3279" i="11"/>
  <c r="E3279" i="11"/>
  <c r="BB3278" i="11"/>
  <c r="BA3278" i="11"/>
  <c r="AZ3278" i="11"/>
  <c r="AY3278" i="11"/>
  <c r="AX3278" i="11"/>
  <c r="AW3278" i="11"/>
  <c r="AV3278" i="11"/>
  <c r="AU3278" i="11"/>
  <c r="AT3278" i="11"/>
  <c r="AS3278" i="11"/>
  <c r="AR3278" i="11"/>
  <c r="AQ3278" i="11"/>
  <c r="AP3278" i="11"/>
  <c r="AO3278" i="11"/>
  <c r="AN3278" i="11"/>
  <c r="AM3278" i="11"/>
  <c r="AL3278" i="11"/>
  <c r="AK3278" i="11"/>
  <c r="AJ3278" i="11"/>
  <c r="AI3278" i="11"/>
  <c r="AH3278" i="11"/>
  <c r="AG3278" i="11"/>
  <c r="AF3278" i="11"/>
  <c r="AE3278" i="11"/>
  <c r="AD3278" i="11"/>
  <c r="AC3278" i="11"/>
  <c r="AB3278" i="11"/>
  <c r="AA3278" i="11"/>
  <c r="Z3278" i="11"/>
  <c r="Y3278" i="11"/>
  <c r="X3278" i="11"/>
  <c r="W3278" i="11"/>
  <c r="V3278" i="11"/>
  <c r="U3278" i="11"/>
  <c r="T3278" i="11"/>
  <c r="S3278" i="11"/>
  <c r="R3278" i="11"/>
  <c r="Q3278" i="11"/>
  <c r="P3278" i="11"/>
  <c r="O3278" i="11"/>
  <c r="N3278" i="11"/>
  <c r="M3278" i="11"/>
  <c r="L3278" i="11"/>
  <c r="K3278" i="11"/>
  <c r="J3278" i="11"/>
  <c r="I3278" i="11"/>
  <c r="H3278" i="11"/>
  <c r="G3278" i="11"/>
  <c r="F3278" i="11"/>
  <c r="E3278" i="11"/>
  <c r="BB3208" i="11"/>
  <c r="BA3208" i="11"/>
  <c r="AZ3208" i="11"/>
  <c r="AY3208" i="11"/>
  <c r="AX3208" i="11"/>
  <c r="AW3208" i="11"/>
  <c r="AV3208" i="11"/>
  <c r="AU3208" i="11"/>
  <c r="AT3208" i="11"/>
  <c r="AS3208" i="11"/>
  <c r="AR3208" i="11"/>
  <c r="AQ3208" i="11"/>
  <c r="AP3208" i="11"/>
  <c r="AO3208" i="11"/>
  <c r="AN3208" i="11"/>
  <c r="AM3208" i="11"/>
  <c r="AL3208" i="11"/>
  <c r="AK3208" i="11"/>
  <c r="AJ3208" i="11"/>
  <c r="AI3208" i="11"/>
  <c r="AH3208" i="11"/>
  <c r="AG3208" i="11"/>
  <c r="AF3208" i="11"/>
  <c r="AE3208" i="11"/>
  <c r="AD3208" i="11"/>
  <c r="AC3208" i="11"/>
  <c r="AB3208" i="11"/>
  <c r="AA3208" i="11"/>
  <c r="Z3208" i="11"/>
  <c r="Y3208" i="11"/>
  <c r="X3208" i="11"/>
  <c r="W3208" i="11"/>
  <c r="V3208" i="11"/>
  <c r="U3208" i="11"/>
  <c r="T3208" i="11"/>
  <c r="S3208" i="11"/>
  <c r="R3208" i="11"/>
  <c r="Q3208" i="11"/>
  <c r="P3208" i="11"/>
  <c r="O3208" i="11"/>
  <c r="N3208" i="11"/>
  <c r="M3208" i="11"/>
  <c r="L3208" i="11"/>
  <c r="K3208" i="11"/>
  <c r="J3208" i="11"/>
  <c r="I3208" i="11"/>
  <c r="H3208" i="11"/>
  <c r="G3208" i="11"/>
  <c r="F3208" i="11"/>
  <c r="E3208" i="11"/>
  <c r="BB3207" i="11"/>
  <c r="BA3207" i="11"/>
  <c r="AZ3207" i="11"/>
  <c r="AY3207" i="11"/>
  <c r="AX3207" i="11"/>
  <c r="AW3207" i="11"/>
  <c r="AV3207" i="11"/>
  <c r="AU3207" i="11"/>
  <c r="AT3207" i="11"/>
  <c r="AS3207" i="11"/>
  <c r="AR3207" i="11"/>
  <c r="AQ3207" i="11"/>
  <c r="AP3207" i="11"/>
  <c r="AO3207" i="11"/>
  <c r="AN3207" i="11"/>
  <c r="AM3207" i="11"/>
  <c r="AL3207" i="11"/>
  <c r="AK3207" i="11"/>
  <c r="AJ3207" i="11"/>
  <c r="AI3207" i="11"/>
  <c r="AH3207" i="11"/>
  <c r="AG3207" i="11"/>
  <c r="AF3207" i="11"/>
  <c r="AE3207" i="11"/>
  <c r="AD3207" i="11"/>
  <c r="AC3207" i="11"/>
  <c r="AB3207" i="11"/>
  <c r="AA3207" i="11"/>
  <c r="Z3207" i="11"/>
  <c r="Y3207" i="11"/>
  <c r="X3207" i="11"/>
  <c r="W3207" i="11"/>
  <c r="V3207" i="11"/>
  <c r="U3207" i="11"/>
  <c r="T3207" i="11"/>
  <c r="S3207" i="11"/>
  <c r="R3207" i="11"/>
  <c r="Q3207" i="11"/>
  <c r="P3207" i="11"/>
  <c r="O3207" i="11"/>
  <c r="N3207" i="11"/>
  <c r="M3207" i="11"/>
  <c r="L3207" i="11"/>
  <c r="K3207" i="11"/>
  <c r="J3207" i="11"/>
  <c r="I3207" i="11"/>
  <c r="H3207" i="11"/>
  <c r="G3207" i="11"/>
  <c r="F3207" i="11"/>
  <c r="E3207" i="11"/>
  <c r="BB3137" i="11"/>
  <c r="BA3137" i="11"/>
  <c r="AZ3137" i="11"/>
  <c r="AY3137" i="11"/>
  <c r="AX3137" i="11"/>
  <c r="AW3137" i="11"/>
  <c r="AV3137" i="11"/>
  <c r="AU3137" i="11"/>
  <c r="AT3137" i="11"/>
  <c r="AS3137" i="11"/>
  <c r="AR3137" i="11"/>
  <c r="AQ3137" i="11"/>
  <c r="AP3137" i="11"/>
  <c r="AO3137" i="11"/>
  <c r="AN3137" i="11"/>
  <c r="AM3137" i="11"/>
  <c r="AL3137" i="11"/>
  <c r="AK3137" i="11"/>
  <c r="AJ3137" i="11"/>
  <c r="AI3137" i="11"/>
  <c r="AH3137" i="11"/>
  <c r="AG3137" i="11"/>
  <c r="AF3137" i="11"/>
  <c r="AE3137" i="11"/>
  <c r="AD3137" i="11"/>
  <c r="AC3137" i="11"/>
  <c r="AB3137" i="11"/>
  <c r="AA3137" i="11"/>
  <c r="Z3137" i="11"/>
  <c r="Y3137" i="11"/>
  <c r="X3137" i="11"/>
  <c r="W3137" i="11"/>
  <c r="V3137" i="11"/>
  <c r="U3137" i="11"/>
  <c r="T3137" i="11"/>
  <c r="S3137" i="11"/>
  <c r="R3137" i="11"/>
  <c r="Q3137" i="11"/>
  <c r="P3137" i="11"/>
  <c r="O3137" i="11"/>
  <c r="N3137" i="11"/>
  <c r="M3137" i="11"/>
  <c r="L3137" i="11"/>
  <c r="K3137" i="11"/>
  <c r="J3137" i="11"/>
  <c r="I3137" i="11"/>
  <c r="H3137" i="11"/>
  <c r="G3137" i="11"/>
  <c r="F3137" i="11"/>
  <c r="E3137" i="11"/>
  <c r="BB3136" i="11"/>
  <c r="BA3136" i="11"/>
  <c r="AZ3136" i="11"/>
  <c r="AY3136" i="11"/>
  <c r="AX3136" i="11"/>
  <c r="AW3136" i="11"/>
  <c r="AV3136" i="11"/>
  <c r="AU3136" i="11"/>
  <c r="AT3136" i="11"/>
  <c r="AS3136" i="11"/>
  <c r="AR3136" i="11"/>
  <c r="AQ3136" i="11"/>
  <c r="AP3136" i="11"/>
  <c r="AO3136" i="11"/>
  <c r="AN3136" i="11"/>
  <c r="AM3136" i="11"/>
  <c r="AL3136" i="11"/>
  <c r="AK3136" i="11"/>
  <c r="AJ3136" i="11"/>
  <c r="AI3136" i="11"/>
  <c r="AH3136" i="11"/>
  <c r="AG3136" i="11"/>
  <c r="AF3136" i="11"/>
  <c r="AE3136" i="11"/>
  <c r="AD3136" i="11"/>
  <c r="AC3136" i="11"/>
  <c r="AB3136" i="11"/>
  <c r="AA3136" i="11"/>
  <c r="Z3136" i="11"/>
  <c r="Y3136" i="11"/>
  <c r="X3136" i="11"/>
  <c r="W3136" i="11"/>
  <c r="V3136" i="11"/>
  <c r="U3136" i="11"/>
  <c r="T3136" i="11"/>
  <c r="S3136" i="11"/>
  <c r="R3136" i="11"/>
  <c r="Q3136" i="11"/>
  <c r="P3136" i="11"/>
  <c r="O3136" i="11"/>
  <c r="N3136" i="11"/>
  <c r="M3136" i="11"/>
  <c r="L3136" i="11"/>
  <c r="K3136" i="11"/>
  <c r="J3136" i="11"/>
  <c r="I3136" i="11"/>
  <c r="H3136" i="11"/>
  <c r="G3136" i="11"/>
  <c r="F3136" i="11"/>
  <c r="E3136" i="11"/>
  <c r="BB3066" i="11"/>
  <c r="BA3066" i="11"/>
  <c r="AZ3066" i="11"/>
  <c r="AY3066" i="11"/>
  <c r="AX3066" i="11"/>
  <c r="AW3066" i="11"/>
  <c r="AV3066" i="11"/>
  <c r="AU3066" i="11"/>
  <c r="AT3066" i="11"/>
  <c r="AS3066" i="11"/>
  <c r="AR3066" i="11"/>
  <c r="AQ3066" i="11"/>
  <c r="AP3066" i="11"/>
  <c r="AO3066" i="11"/>
  <c r="AN3066" i="11"/>
  <c r="AM3066" i="11"/>
  <c r="AL3066" i="11"/>
  <c r="AK3066" i="11"/>
  <c r="AJ3066" i="11"/>
  <c r="AI3066" i="11"/>
  <c r="AH3066" i="11"/>
  <c r="AG3066" i="11"/>
  <c r="AF3066" i="11"/>
  <c r="AE3066" i="11"/>
  <c r="AD3066" i="11"/>
  <c r="AC3066" i="11"/>
  <c r="AB3066" i="11"/>
  <c r="AA3066" i="11"/>
  <c r="Z3066" i="11"/>
  <c r="Y3066" i="11"/>
  <c r="X3066" i="11"/>
  <c r="W3066" i="11"/>
  <c r="V3066" i="11"/>
  <c r="U3066" i="11"/>
  <c r="T3066" i="11"/>
  <c r="S3066" i="11"/>
  <c r="R3066" i="11"/>
  <c r="Q3066" i="11"/>
  <c r="P3066" i="11"/>
  <c r="O3066" i="11"/>
  <c r="N3066" i="11"/>
  <c r="M3066" i="11"/>
  <c r="L3066" i="11"/>
  <c r="K3066" i="11"/>
  <c r="J3066" i="11"/>
  <c r="I3066" i="11"/>
  <c r="H3066" i="11"/>
  <c r="G3066" i="11"/>
  <c r="F3066" i="11"/>
  <c r="E3066" i="11"/>
  <c r="BB3065" i="11"/>
  <c r="BA3065" i="11"/>
  <c r="AZ3065" i="11"/>
  <c r="AY3065" i="11"/>
  <c r="AX3065" i="11"/>
  <c r="AW3065" i="11"/>
  <c r="AV3065" i="11"/>
  <c r="AU3065" i="11"/>
  <c r="AT3065" i="11"/>
  <c r="AS3065" i="11"/>
  <c r="AR3065" i="11"/>
  <c r="AQ3065" i="11"/>
  <c r="AP3065" i="11"/>
  <c r="AO3065" i="11"/>
  <c r="AN3065" i="11"/>
  <c r="AM3065" i="11"/>
  <c r="AL3065" i="11"/>
  <c r="AK3065" i="11"/>
  <c r="AJ3065" i="11"/>
  <c r="AI3065" i="11"/>
  <c r="AH3065" i="11"/>
  <c r="AG3065" i="11"/>
  <c r="AF3065" i="11"/>
  <c r="AE3065" i="11"/>
  <c r="AD3065" i="11"/>
  <c r="AC3065" i="11"/>
  <c r="AB3065" i="11"/>
  <c r="AA3065" i="11"/>
  <c r="Z3065" i="11"/>
  <c r="Y3065" i="11"/>
  <c r="X3065" i="11"/>
  <c r="W3065" i="11"/>
  <c r="V3065" i="11"/>
  <c r="U3065" i="11"/>
  <c r="T3065" i="11"/>
  <c r="S3065" i="11"/>
  <c r="R3065" i="11"/>
  <c r="Q3065" i="11"/>
  <c r="P3065" i="11"/>
  <c r="O3065" i="11"/>
  <c r="N3065" i="11"/>
  <c r="M3065" i="11"/>
  <c r="L3065" i="11"/>
  <c r="K3065" i="11"/>
  <c r="J3065" i="11"/>
  <c r="I3065" i="11"/>
  <c r="H3065" i="11"/>
  <c r="G3065" i="11"/>
  <c r="F3065" i="11"/>
  <c r="E3065" i="11"/>
  <c r="BB2995" i="11"/>
  <c r="BA2995" i="11"/>
  <c r="AZ2995" i="11"/>
  <c r="AY2995" i="11"/>
  <c r="AX2995" i="11"/>
  <c r="AW2995" i="11"/>
  <c r="AV2995" i="11"/>
  <c r="AU2995" i="11"/>
  <c r="AT2995" i="11"/>
  <c r="AS2995" i="11"/>
  <c r="AR2995" i="11"/>
  <c r="AQ2995" i="11"/>
  <c r="AP2995" i="11"/>
  <c r="AO2995" i="11"/>
  <c r="AN2995" i="11"/>
  <c r="AM2995" i="11"/>
  <c r="AL2995" i="11"/>
  <c r="AK2995" i="11"/>
  <c r="AJ2995" i="11"/>
  <c r="AI2995" i="11"/>
  <c r="AH2995" i="11"/>
  <c r="AG2995" i="11"/>
  <c r="AF2995" i="11"/>
  <c r="AE2995" i="11"/>
  <c r="AD2995" i="11"/>
  <c r="AC2995" i="11"/>
  <c r="AB2995" i="11"/>
  <c r="AA2995" i="11"/>
  <c r="Z2995" i="11"/>
  <c r="Y2995" i="11"/>
  <c r="X2995" i="11"/>
  <c r="W2995" i="11"/>
  <c r="V2995" i="11"/>
  <c r="U2995" i="11"/>
  <c r="T2995" i="11"/>
  <c r="S2995" i="11"/>
  <c r="R2995" i="11"/>
  <c r="Q2995" i="11"/>
  <c r="P2995" i="11"/>
  <c r="O2995" i="11"/>
  <c r="N2995" i="11"/>
  <c r="M2995" i="11"/>
  <c r="L2995" i="11"/>
  <c r="K2995" i="11"/>
  <c r="J2995" i="11"/>
  <c r="I2995" i="11"/>
  <c r="H2995" i="11"/>
  <c r="G2995" i="11"/>
  <c r="F2995" i="11"/>
  <c r="E2995" i="11"/>
  <c r="BB2994" i="11"/>
  <c r="BA2994" i="11"/>
  <c r="AZ2994" i="11"/>
  <c r="AY2994" i="11"/>
  <c r="AX2994" i="11"/>
  <c r="AW2994" i="11"/>
  <c r="AV2994" i="11"/>
  <c r="AU2994" i="11"/>
  <c r="AT2994" i="11"/>
  <c r="AS2994" i="11"/>
  <c r="AR2994" i="11"/>
  <c r="AQ2994" i="11"/>
  <c r="AP2994" i="11"/>
  <c r="AO2994" i="11"/>
  <c r="AN2994" i="11"/>
  <c r="AM2994" i="11"/>
  <c r="AL2994" i="11"/>
  <c r="AK2994" i="11"/>
  <c r="AJ2994" i="11"/>
  <c r="AI2994" i="11"/>
  <c r="AH2994" i="11"/>
  <c r="AG2994" i="11"/>
  <c r="AF2994" i="11"/>
  <c r="AE2994" i="11"/>
  <c r="AD2994" i="11"/>
  <c r="AC2994" i="11"/>
  <c r="AB2994" i="11"/>
  <c r="AA2994" i="11"/>
  <c r="Z2994" i="11"/>
  <c r="Y2994" i="11"/>
  <c r="X2994" i="11"/>
  <c r="W2994" i="11"/>
  <c r="V2994" i="11"/>
  <c r="U2994" i="11"/>
  <c r="T2994" i="11"/>
  <c r="S2994" i="11"/>
  <c r="R2994" i="11"/>
  <c r="Q2994" i="11"/>
  <c r="P2994" i="11"/>
  <c r="O2994" i="11"/>
  <c r="N2994" i="11"/>
  <c r="M2994" i="11"/>
  <c r="L2994" i="11"/>
  <c r="K2994" i="11"/>
  <c r="J2994" i="11"/>
  <c r="I2994" i="11"/>
  <c r="H2994" i="11"/>
  <c r="G2994" i="11"/>
  <c r="F2994" i="11"/>
  <c r="E2994" i="11"/>
  <c r="BB2924" i="11"/>
  <c r="BA2924" i="11"/>
  <c r="AZ2924" i="11"/>
  <c r="AY2924" i="11"/>
  <c r="AX2924" i="11"/>
  <c r="AW2924" i="11"/>
  <c r="AV2924" i="11"/>
  <c r="AU2924" i="11"/>
  <c r="AT2924" i="11"/>
  <c r="AS2924" i="11"/>
  <c r="AR2924" i="11"/>
  <c r="AQ2924" i="11"/>
  <c r="AP2924" i="11"/>
  <c r="AO2924" i="11"/>
  <c r="AN2924" i="11"/>
  <c r="AM2924" i="11"/>
  <c r="AL2924" i="11"/>
  <c r="AK2924" i="11"/>
  <c r="AJ2924" i="11"/>
  <c r="AI2924" i="11"/>
  <c r="AH2924" i="11"/>
  <c r="AG2924" i="11"/>
  <c r="AF2924" i="11"/>
  <c r="AE2924" i="11"/>
  <c r="AD2924" i="11"/>
  <c r="AC2924" i="11"/>
  <c r="AB2924" i="11"/>
  <c r="AA2924" i="11"/>
  <c r="Z2924" i="11"/>
  <c r="Y2924" i="11"/>
  <c r="X2924" i="11"/>
  <c r="W2924" i="11"/>
  <c r="V2924" i="11"/>
  <c r="U2924" i="11"/>
  <c r="T2924" i="11"/>
  <c r="S2924" i="11"/>
  <c r="R2924" i="11"/>
  <c r="Q2924" i="11"/>
  <c r="P2924" i="11"/>
  <c r="O2924" i="11"/>
  <c r="N2924" i="11"/>
  <c r="M2924" i="11"/>
  <c r="L2924" i="11"/>
  <c r="K2924" i="11"/>
  <c r="J2924" i="11"/>
  <c r="I2924" i="11"/>
  <c r="H2924" i="11"/>
  <c r="G2924" i="11"/>
  <c r="F2924" i="11"/>
  <c r="E2924" i="11"/>
  <c r="BB2923" i="11"/>
  <c r="BA2923" i="11"/>
  <c r="AZ2923" i="11"/>
  <c r="AY2923" i="11"/>
  <c r="AX2923" i="11"/>
  <c r="AW2923" i="11"/>
  <c r="AV2923" i="11"/>
  <c r="AU2923" i="11"/>
  <c r="AT2923" i="11"/>
  <c r="AS2923" i="11"/>
  <c r="AR2923" i="11"/>
  <c r="AQ2923" i="11"/>
  <c r="AP2923" i="11"/>
  <c r="AO2923" i="11"/>
  <c r="AN2923" i="11"/>
  <c r="AM2923" i="11"/>
  <c r="AL2923" i="11"/>
  <c r="AK2923" i="11"/>
  <c r="AJ2923" i="11"/>
  <c r="AI2923" i="11"/>
  <c r="AH2923" i="11"/>
  <c r="AG2923" i="11"/>
  <c r="AF2923" i="11"/>
  <c r="AE2923" i="11"/>
  <c r="AD2923" i="11"/>
  <c r="AC2923" i="11"/>
  <c r="AB2923" i="11"/>
  <c r="AA2923" i="11"/>
  <c r="Z2923" i="11"/>
  <c r="Y2923" i="11"/>
  <c r="X2923" i="11"/>
  <c r="W2923" i="11"/>
  <c r="V2923" i="11"/>
  <c r="U2923" i="11"/>
  <c r="T2923" i="11"/>
  <c r="S2923" i="11"/>
  <c r="R2923" i="11"/>
  <c r="Q2923" i="11"/>
  <c r="P2923" i="11"/>
  <c r="O2923" i="11"/>
  <c r="N2923" i="11"/>
  <c r="M2923" i="11"/>
  <c r="L2923" i="11"/>
  <c r="K2923" i="11"/>
  <c r="J2923" i="11"/>
  <c r="I2923" i="11"/>
  <c r="H2923" i="11"/>
  <c r="G2923" i="11"/>
  <c r="F2923" i="11"/>
  <c r="E2923" i="11"/>
  <c r="BB2853" i="11"/>
  <c r="BA2853" i="11"/>
  <c r="AZ2853" i="11"/>
  <c r="AY2853" i="11"/>
  <c r="AX2853" i="11"/>
  <c r="AW2853" i="11"/>
  <c r="AV2853" i="11"/>
  <c r="AU2853" i="11"/>
  <c r="AT2853" i="11"/>
  <c r="AS2853" i="11"/>
  <c r="AR2853" i="11"/>
  <c r="AQ2853" i="11"/>
  <c r="AP2853" i="11"/>
  <c r="AO2853" i="11"/>
  <c r="AN2853" i="11"/>
  <c r="AM2853" i="11"/>
  <c r="AL2853" i="11"/>
  <c r="AK2853" i="11"/>
  <c r="AJ2853" i="11"/>
  <c r="AI2853" i="11"/>
  <c r="AH2853" i="11"/>
  <c r="AG2853" i="11"/>
  <c r="AF2853" i="11"/>
  <c r="AE2853" i="11"/>
  <c r="AD2853" i="11"/>
  <c r="AC2853" i="11"/>
  <c r="AB2853" i="11"/>
  <c r="AA2853" i="11"/>
  <c r="Z2853" i="11"/>
  <c r="Y2853" i="11"/>
  <c r="X2853" i="11"/>
  <c r="W2853" i="11"/>
  <c r="V2853" i="11"/>
  <c r="U2853" i="11"/>
  <c r="T2853" i="11"/>
  <c r="S2853" i="11"/>
  <c r="R2853" i="11"/>
  <c r="Q2853" i="11"/>
  <c r="P2853" i="11"/>
  <c r="O2853" i="11"/>
  <c r="N2853" i="11"/>
  <c r="M2853" i="11"/>
  <c r="L2853" i="11"/>
  <c r="K2853" i="11"/>
  <c r="J2853" i="11"/>
  <c r="I2853" i="11"/>
  <c r="H2853" i="11"/>
  <c r="G2853" i="11"/>
  <c r="F2853" i="11"/>
  <c r="E2853" i="11"/>
  <c r="BB2852" i="11"/>
  <c r="BA2852" i="11"/>
  <c r="AZ2852" i="11"/>
  <c r="AY2852" i="11"/>
  <c r="AX2852" i="11"/>
  <c r="AW2852" i="11"/>
  <c r="AV2852" i="11"/>
  <c r="AU2852" i="11"/>
  <c r="AT2852" i="11"/>
  <c r="AS2852" i="11"/>
  <c r="AR2852" i="11"/>
  <c r="AQ2852" i="11"/>
  <c r="AP2852" i="11"/>
  <c r="AO2852" i="11"/>
  <c r="AN2852" i="11"/>
  <c r="AM2852" i="11"/>
  <c r="AL2852" i="11"/>
  <c r="AK2852" i="11"/>
  <c r="AJ2852" i="11"/>
  <c r="AI2852" i="11"/>
  <c r="AH2852" i="11"/>
  <c r="AG2852" i="11"/>
  <c r="AF2852" i="11"/>
  <c r="AE2852" i="11"/>
  <c r="AD2852" i="11"/>
  <c r="AC2852" i="11"/>
  <c r="AB2852" i="11"/>
  <c r="AA2852" i="11"/>
  <c r="Z2852" i="11"/>
  <c r="Y2852" i="11"/>
  <c r="X2852" i="11"/>
  <c r="W2852" i="11"/>
  <c r="V2852" i="11"/>
  <c r="U2852" i="11"/>
  <c r="T2852" i="11"/>
  <c r="S2852" i="11"/>
  <c r="R2852" i="11"/>
  <c r="Q2852" i="11"/>
  <c r="P2852" i="11"/>
  <c r="O2852" i="11"/>
  <c r="N2852" i="11"/>
  <c r="M2852" i="11"/>
  <c r="L2852" i="11"/>
  <c r="K2852" i="11"/>
  <c r="J2852" i="11"/>
  <c r="I2852" i="11"/>
  <c r="H2852" i="11"/>
  <c r="G2852" i="11"/>
  <c r="F2852" i="11"/>
  <c r="E2852" i="11"/>
  <c r="BB2782" i="11"/>
  <c r="BA2782" i="11"/>
  <c r="AZ2782" i="11"/>
  <c r="AY2782" i="11"/>
  <c r="AX2782" i="11"/>
  <c r="AW2782" i="11"/>
  <c r="AV2782" i="11"/>
  <c r="AU2782" i="11"/>
  <c r="AT2782" i="11"/>
  <c r="AS2782" i="11"/>
  <c r="AR2782" i="11"/>
  <c r="AQ2782" i="11"/>
  <c r="AP2782" i="11"/>
  <c r="AO2782" i="11"/>
  <c r="AN2782" i="11"/>
  <c r="AM2782" i="11"/>
  <c r="AL2782" i="11"/>
  <c r="AK2782" i="11"/>
  <c r="AJ2782" i="11"/>
  <c r="AI2782" i="11"/>
  <c r="AH2782" i="11"/>
  <c r="AG2782" i="11"/>
  <c r="AF2782" i="11"/>
  <c r="AE2782" i="11"/>
  <c r="AD2782" i="11"/>
  <c r="AC2782" i="11"/>
  <c r="AB2782" i="11"/>
  <c r="AA2782" i="11"/>
  <c r="Z2782" i="11"/>
  <c r="Y2782" i="11"/>
  <c r="X2782" i="11"/>
  <c r="W2782" i="11"/>
  <c r="V2782" i="11"/>
  <c r="U2782" i="11"/>
  <c r="T2782" i="11"/>
  <c r="S2782" i="11"/>
  <c r="R2782" i="11"/>
  <c r="Q2782" i="11"/>
  <c r="P2782" i="11"/>
  <c r="O2782" i="11"/>
  <c r="N2782" i="11"/>
  <c r="M2782" i="11"/>
  <c r="L2782" i="11"/>
  <c r="K2782" i="11"/>
  <c r="J2782" i="11"/>
  <c r="I2782" i="11"/>
  <c r="H2782" i="11"/>
  <c r="G2782" i="11"/>
  <c r="F2782" i="11"/>
  <c r="E2782" i="11"/>
  <c r="BB2781" i="11"/>
  <c r="BA2781" i="11"/>
  <c r="AZ2781" i="11"/>
  <c r="AY2781" i="11"/>
  <c r="AX2781" i="11"/>
  <c r="AW2781" i="11"/>
  <c r="AV2781" i="11"/>
  <c r="AU2781" i="11"/>
  <c r="AT2781" i="11"/>
  <c r="AS2781" i="11"/>
  <c r="AR2781" i="11"/>
  <c r="AQ2781" i="11"/>
  <c r="AP2781" i="11"/>
  <c r="AO2781" i="11"/>
  <c r="AN2781" i="11"/>
  <c r="AM2781" i="11"/>
  <c r="AL2781" i="11"/>
  <c r="AK2781" i="11"/>
  <c r="AJ2781" i="11"/>
  <c r="AI2781" i="11"/>
  <c r="AH2781" i="11"/>
  <c r="AG2781" i="11"/>
  <c r="AF2781" i="11"/>
  <c r="AE2781" i="11"/>
  <c r="AD2781" i="11"/>
  <c r="AC2781" i="11"/>
  <c r="AB2781" i="11"/>
  <c r="AA2781" i="11"/>
  <c r="Z2781" i="11"/>
  <c r="Y2781" i="11"/>
  <c r="X2781" i="11"/>
  <c r="W2781" i="11"/>
  <c r="V2781" i="11"/>
  <c r="U2781" i="11"/>
  <c r="T2781" i="11"/>
  <c r="S2781" i="11"/>
  <c r="R2781" i="11"/>
  <c r="Q2781" i="11"/>
  <c r="P2781" i="11"/>
  <c r="O2781" i="11"/>
  <c r="N2781" i="11"/>
  <c r="M2781" i="11"/>
  <c r="L2781" i="11"/>
  <c r="K2781" i="11"/>
  <c r="J2781" i="11"/>
  <c r="I2781" i="11"/>
  <c r="H2781" i="11"/>
  <c r="G2781" i="11"/>
  <c r="F2781" i="11"/>
  <c r="E2781" i="11"/>
  <c r="BB2711" i="11"/>
  <c r="BA2711" i="11"/>
  <c r="AZ2711" i="11"/>
  <c r="AY2711" i="11"/>
  <c r="AX2711" i="11"/>
  <c r="AW2711" i="11"/>
  <c r="AV2711" i="11"/>
  <c r="AU2711" i="11"/>
  <c r="AT2711" i="11"/>
  <c r="AS2711" i="11"/>
  <c r="AR2711" i="11"/>
  <c r="AQ2711" i="11"/>
  <c r="AP2711" i="11"/>
  <c r="AO2711" i="11"/>
  <c r="AN2711" i="11"/>
  <c r="AM2711" i="11"/>
  <c r="AL2711" i="11"/>
  <c r="AK2711" i="11"/>
  <c r="AJ2711" i="11"/>
  <c r="AI2711" i="11"/>
  <c r="AH2711" i="11"/>
  <c r="AG2711" i="11"/>
  <c r="AF2711" i="11"/>
  <c r="AE2711" i="11"/>
  <c r="AD2711" i="11"/>
  <c r="AC2711" i="11"/>
  <c r="AB2711" i="11"/>
  <c r="AA2711" i="11"/>
  <c r="Z2711" i="11"/>
  <c r="Y2711" i="11"/>
  <c r="X2711" i="11"/>
  <c r="W2711" i="11"/>
  <c r="V2711" i="11"/>
  <c r="U2711" i="11"/>
  <c r="T2711" i="11"/>
  <c r="S2711" i="11"/>
  <c r="R2711" i="11"/>
  <c r="Q2711" i="11"/>
  <c r="P2711" i="11"/>
  <c r="O2711" i="11"/>
  <c r="N2711" i="11"/>
  <c r="M2711" i="11"/>
  <c r="L2711" i="11"/>
  <c r="K2711" i="11"/>
  <c r="J2711" i="11"/>
  <c r="I2711" i="11"/>
  <c r="H2711" i="11"/>
  <c r="G2711" i="11"/>
  <c r="F2711" i="11"/>
  <c r="E2711" i="11"/>
  <c r="BB2710" i="11"/>
  <c r="BA2710" i="11"/>
  <c r="AZ2710" i="11"/>
  <c r="AY2710" i="11"/>
  <c r="AX2710" i="11"/>
  <c r="AW2710" i="11"/>
  <c r="AV2710" i="11"/>
  <c r="AU2710" i="11"/>
  <c r="AT2710" i="11"/>
  <c r="AS2710" i="11"/>
  <c r="AR2710" i="11"/>
  <c r="AQ2710" i="11"/>
  <c r="AP2710" i="11"/>
  <c r="AO2710" i="11"/>
  <c r="AN2710" i="11"/>
  <c r="AM2710" i="11"/>
  <c r="AL2710" i="11"/>
  <c r="AK2710" i="11"/>
  <c r="AJ2710" i="11"/>
  <c r="AI2710" i="11"/>
  <c r="AH2710" i="11"/>
  <c r="AG2710" i="11"/>
  <c r="AF2710" i="11"/>
  <c r="AE2710" i="11"/>
  <c r="AD2710" i="11"/>
  <c r="AC2710" i="11"/>
  <c r="AB2710" i="11"/>
  <c r="AA2710" i="11"/>
  <c r="Z2710" i="11"/>
  <c r="Y2710" i="11"/>
  <c r="X2710" i="11"/>
  <c r="W2710" i="11"/>
  <c r="V2710" i="11"/>
  <c r="U2710" i="11"/>
  <c r="T2710" i="11"/>
  <c r="S2710" i="11"/>
  <c r="R2710" i="11"/>
  <c r="Q2710" i="11"/>
  <c r="P2710" i="11"/>
  <c r="O2710" i="11"/>
  <c r="N2710" i="11"/>
  <c r="M2710" i="11"/>
  <c r="L2710" i="11"/>
  <c r="K2710" i="11"/>
  <c r="J2710" i="11"/>
  <c r="I2710" i="11"/>
  <c r="H2710" i="11"/>
  <c r="G2710" i="11"/>
  <c r="F2710" i="11"/>
  <c r="E2710" i="11"/>
  <c r="BB2640" i="11"/>
  <c r="BA2640" i="11"/>
  <c r="AZ2640" i="11"/>
  <c r="AY2640" i="11"/>
  <c r="AX2640" i="11"/>
  <c r="AW2640" i="11"/>
  <c r="AV2640" i="11"/>
  <c r="AU2640" i="11"/>
  <c r="AT2640" i="11"/>
  <c r="AS2640" i="11"/>
  <c r="AR2640" i="11"/>
  <c r="AQ2640" i="11"/>
  <c r="AP2640" i="11"/>
  <c r="AO2640" i="11"/>
  <c r="AN2640" i="11"/>
  <c r="AM2640" i="11"/>
  <c r="AL2640" i="11"/>
  <c r="AK2640" i="11"/>
  <c r="AJ2640" i="11"/>
  <c r="AI2640" i="11"/>
  <c r="AH2640" i="11"/>
  <c r="AG2640" i="11"/>
  <c r="AF2640" i="11"/>
  <c r="AE2640" i="11"/>
  <c r="AD2640" i="11"/>
  <c r="AC2640" i="11"/>
  <c r="AB2640" i="11"/>
  <c r="AA2640" i="11"/>
  <c r="Z2640" i="11"/>
  <c r="Y2640" i="11"/>
  <c r="X2640" i="11"/>
  <c r="W2640" i="11"/>
  <c r="V2640" i="11"/>
  <c r="U2640" i="11"/>
  <c r="T2640" i="11"/>
  <c r="S2640" i="11"/>
  <c r="R2640" i="11"/>
  <c r="Q2640" i="11"/>
  <c r="P2640" i="11"/>
  <c r="O2640" i="11"/>
  <c r="N2640" i="11"/>
  <c r="M2640" i="11"/>
  <c r="L2640" i="11"/>
  <c r="K2640" i="11"/>
  <c r="J2640" i="11"/>
  <c r="I2640" i="11"/>
  <c r="H2640" i="11"/>
  <c r="G2640" i="11"/>
  <c r="F2640" i="11"/>
  <c r="E2640" i="11"/>
  <c r="BB2639" i="11"/>
  <c r="BA2639" i="11"/>
  <c r="AZ2639" i="11"/>
  <c r="AY2639" i="11"/>
  <c r="AX2639" i="11"/>
  <c r="AW2639" i="11"/>
  <c r="AV2639" i="11"/>
  <c r="AU2639" i="11"/>
  <c r="AT2639" i="11"/>
  <c r="AS2639" i="11"/>
  <c r="AR2639" i="11"/>
  <c r="AQ2639" i="11"/>
  <c r="AP2639" i="11"/>
  <c r="AO2639" i="11"/>
  <c r="AN2639" i="11"/>
  <c r="AM2639" i="11"/>
  <c r="AL2639" i="11"/>
  <c r="AK2639" i="11"/>
  <c r="AJ2639" i="11"/>
  <c r="AI2639" i="11"/>
  <c r="AH2639" i="11"/>
  <c r="AG2639" i="11"/>
  <c r="AF2639" i="11"/>
  <c r="AE2639" i="11"/>
  <c r="AD2639" i="11"/>
  <c r="AC2639" i="11"/>
  <c r="AB2639" i="11"/>
  <c r="AA2639" i="11"/>
  <c r="Z2639" i="11"/>
  <c r="Y2639" i="11"/>
  <c r="X2639" i="11"/>
  <c r="W2639" i="11"/>
  <c r="V2639" i="11"/>
  <c r="U2639" i="11"/>
  <c r="T2639" i="11"/>
  <c r="S2639" i="11"/>
  <c r="R2639" i="11"/>
  <c r="Q2639" i="11"/>
  <c r="P2639" i="11"/>
  <c r="O2639" i="11"/>
  <c r="N2639" i="11"/>
  <c r="M2639" i="11"/>
  <c r="L2639" i="11"/>
  <c r="K2639" i="11"/>
  <c r="J2639" i="11"/>
  <c r="I2639" i="11"/>
  <c r="H2639" i="11"/>
  <c r="G2639" i="11"/>
  <c r="F2639" i="11"/>
  <c r="E2639" i="11"/>
  <c r="BB2569" i="11"/>
  <c r="BA2569" i="11"/>
  <c r="AZ2569" i="11"/>
  <c r="AY2569" i="11"/>
  <c r="AX2569" i="11"/>
  <c r="AW2569" i="11"/>
  <c r="AV2569" i="11"/>
  <c r="AU2569" i="11"/>
  <c r="AT2569" i="11"/>
  <c r="AS2569" i="11"/>
  <c r="AR2569" i="11"/>
  <c r="AQ2569" i="11"/>
  <c r="AP2569" i="11"/>
  <c r="AO2569" i="11"/>
  <c r="AN2569" i="11"/>
  <c r="AM2569" i="11"/>
  <c r="AL2569" i="11"/>
  <c r="AK2569" i="11"/>
  <c r="AJ2569" i="11"/>
  <c r="AI2569" i="11"/>
  <c r="AH2569" i="11"/>
  <c r="AG2569" i="11"/>
  <c r="AF2569" i="11"/>
  <c r="AE2569" i="11"/>
  <c r="AD2569" i="11"/>
  <c r="AC2569" i="11"/>
  <c r="AB2569" i="11"/>
  <c r="AA2569" i="11"/>
  <c r="Z2569" i="11"/>
  <c r="Y2569" i="11"/>
  <c r="X2569" i="11"/>
  <c r="W2569" i="11"/>
  <c r="V2569" i="11"/>
  <c r="U2569" i="11"/>
  <c r="T2569" i="11"/>
  <c r="S2569" i="11"/>
  <c r="R2569" i="11"/>
  <c r="Q2569" i="11"/>
  <c r="P2569" i="11"/>
  <c r="O2569" i="11"/>
  <c r="N2569" i="11"/>
  <c r="M2569" i="11"/>
  <c r="L2569" i="11"/>
  <c r="K2569" i="11"/>
  <c r="J2569" i="11"/>
  <c r="I2569" i="11"/>
  <c r="H2569" i="11"/>
  <c r="G2569" i="11"/>
  <c r="F2569" i="11"/>
  <c r="E2569" i="11"/>
  <c r="BB2568" i="11"/>
  <c r="BA2568" i="11"/>
  <c r="AZ2568" i="11"/>
  <c r="AY2568" i="11"/>
  <c r="AX2568" i="11"/>
  <c r="AW2568" i="11"/>
  <c r="AV2568" i="11"/>
  <c r="AU2568" i="11"/>
  <c r="AT2568" i="11"/>
  <c r="AS2568" i="11"/>
  <c r="AR2568" i="11"/>
  <c r="AQ2568" i="11"/>
  <c r="AP2568" i="11"/>
  <c r="AO2568" i="11"/>
  <c r="AN2568" i="11"/>
  <c r="AM2568" i="11"/>
  <c r="AL2568" i="11"/>
  <c r="AK2568" i="11"/>
  <c r="AJ2568" i="11"/>
  <c r="AI2568" i="11"/>
  <c r="AH2568" i="11"/>
  <c r="AG2568" i="11"/>
  <c r="AF2568" i="11"/>
  <c r="AE2568" i="11"/>
  <c r="AD2568" i="11"/>
  <c r="AC2568" i="11"/>
  <c r="AB2568" i="11"/>
  <c r="AA2568" i="11"/>
  <c r="Z2568" i="11"/>
  <c r="Y2568" i="11"/>
  <c r="X2568" i="11"/>
  <c r="W2568" i="11"/>
  <c r="V2568" i="11"/>
  <c r="U2568" i="11"/>
  <c r="T2568" i="11"/>
  <c r="S2568" i="11"/>
  <c r="R2568" i="11"/>
  <c r="Q2568" i="11"/>
  <c r="P2568" i="11"/>
  <c r="O2568" i="11"/>
  <c r="N2568" i="11"/>
  <c r="M2568" i="11"/>
  <c r="L2568" i="11"/>
  <c r="K2568" i="11"/>
  <c r="J2568" i="11"/>
  <c r="I2568" i="11"/>
  <c r="H2568" i="11"/>
  <c r="G2568" i="11"/>
  <c r="F2568" i="11"/>
  <c r="E2568" i="11"/>
  <c r="BB2498" i="11"/>
  <c r="BA2498" i="11"/>
  <c r="AZ2498" i="11"/>
  <c r="AY2498" i="11"/>
  <c r="AX2498" i="11"/>
  <c r="AW2498" i="11"/>
  <c r="AV2498" i="11"/>
  <c r="AU2498" i="11"/>
  <c r="AT2498" i="11"/>
  <c r="AS2498" i="11"/>
  <c r="AR2498" i="11"/>
  <c r="AQ2498" i="11"/>
  <c r="AP2498" i="11"/>
  <c r="AO2498" i="11"/>
  <c r="AN2498" i="11"/>
  <c r="AM2498" i="11"/>
  <c r="AL2498" i="11"/>
  <c r="AK2498" i="11"/>
  <c r="AJ2498" i="11"/>
  <c r="AI2498" i="11"/>
  <c r="AH2498" i="11"/>
  <c r="AG2498" i="11"/>
  <c r="AF2498" i="11"/>
  <c r="AE2498" i="11"/>
  <c r="AD2498" i="11"/>
  <c r="AC2498" i="11"/>
  <c r="AB2498" i="11"/>
  <c r="AA2498" i="11"/>
  <c r="Z2498" i="11"/>
  <c r="Y2498" i="11"/>
  <c r="X2498" i="11"/>
  <c r="W2498" i="11"/>
  <c r="V2498" i="11"/>
  <c r="U2498" i="11"/>
  <c r="T2498" i="11"/>
  <c r="S2498" i="11"/>
  <c r="R2498" i="11"/>
  <c r="Q2498" i="11"/>
  <c r="P2498" i="11"/>
  <c r="O2498" i="11"/>
  <c r="N2498" i="11"/>
  <c r="M2498" i="11"/>
  <c r="L2498" i="11"/>
  <c r="K2498" i="11"/>
  <c r="J2498" i="11"/>
  <c r="I2498" i="11"/>
  <c r="H2498" i="11"/>
  <c r="G2498" i="11"/>
  <c r="F2498" i="11"/>
  <c r="E2498" i="11"/>
  <c r="BB2497" i="11"/>
  <c r="BA2497" i="11"/>
  <c r="AZ2497" i="11"/>
  <c r="AY2497" i="11"/>
  <c r="AX2497" i="11"/>
  <c r="AW2497" i="11"/>
  <c r="AV2497" i="11"/>
  <c r="AU2497" i="11"/>
  <c r="AT2497" i="11"/>
  <c r="AS2497" i="11"/>
  <c r="AR2497" i="11"/>
  <c r="AQ2497" i="11"/>
  <c r="AP2497" i="11"/>
  <c r="AO2497" i="11"/>
  <c r="AN2497" i="11"/>
  <c r="AM2497" i="11"/>
  <c r="AL2497" i="11"/>
  <c r="AK2497" i="11"/>
  <c r="AJ2497" i="11"/>
  <c r="AI2497" i="11"/>
  <c r="AH2497" i="11"/>
  <c r="AG2497" i="11"/>
  <c r="AF2497" i="11"/>
  <c r="AE2497" i="11"/>
  <c r="AD2497" i="11"/>
  <c r="AC2497" i="11"/>
  <c r="AB2497" i="11"/>
  <c r="AA2497" i="11"/>
  <c r="Z2497" i="11"/>
  <c r="Y2497" i="11"/>
  <c r="X2497" i="11"/>
  <c r="W2497" i="11"/>
  <c r="V2497" i="11"/>
  <c r="U2497" i="11"/>
  <c r="T2497" i="11"/>
  <c r="S2497" i="11"/>
  <c r="R2497" i="11"/>
  <c r="Q2497" i="11"/>
  <c r="P2497" i="11"/>
  <c r="O2497" i="11"/>
  <c r="N2497" i="11"/>
  <c r="M2497" i="11"/>
  <c r="L2497" i="11"/>
  <c r="K2497" i="11"/>
  <c r="J2497" i="11"/>
  <c r="I2497" i="11"/>
  <c r="H2497" i="11"/>
  <c r="G2497" i="11"/>
  <c r="F2497" i="11"/>
  <c r="E2497" i="11"/>
  <c r="BB2427" i="11"/>
  <c r="BA2427" i="11"/>
  <c r="AZ2427" i="11"/>
  <c r="AY2427" i="11"/>
  <c r="AX2427" i="11"/>
  <c r="AW2427" i="11"/>
  <c r="AV2427" i="11"/>
  <c r="AU2427" i="11"/>
  <c r="AT2427" i="11"/>
  <c r="AS2427" i="11"/>
  <c r="AR2427" i="11"/>
  <c r="AQ2427" i="11"/>
  <c r="AP2427" i="11"/>
  <c r="AO2427" i="11"/>
  <c r="AN2427" i="11"/>
  <c r="AM2427" i="11"/>
  <c r="AL2427" i="11"/>
  <c r="AK2427" i="11"/>
  <c r="AJ2427" i="11"/>
  <c r="AI2427" i="11"/>
  <c r="AH2427" i="11"/>
  <c r="AG2427" i="11"/>
  <c r="AF2427" i="11"/>
  <c r="AE2427" i="11"/>
  <c r="AD2427" i="11"/>
  <c r="AC2427" i="11"/>
  <c r="AB2427" i="11"/>
  <c r="AA2427" i="11"/>
  <c r="Z2427" i="11"/>
  <c r="Y2427" i="11"/>
  <c r="X2427" i="11"/>
  <c r="W2427" i="11"/>
  <c r="V2427" i="11"/>
  <c r="U2427" i="11"/>
  <c r="T2427" i="11"/>
  <c r="S2427" i="11"/>
  <c r="R2427" i="11"/>
  <c r="Q2427" i="11"/>
  <c r="P2427" i="11"/>
  <c r="O2427" i="11"/>
  <c r="N2427" i="11"/>
  <c r="M2427" i="11"/>
  <c r="L2427" i="11"/>
  <c r="K2427" i="11"/>
  <c r="J2427" i="11"/>
  <c r="I2427" i="11"/>
  <c r="H2427" i="11"/>
  <c r="G2427" i="11"/>
  <c r="F2427" i="11"/>
  <c r="E2427" i="11"/>
  <c r="BB2426" i="11"/>
  <c r="BA2426" i="11"/>
  <c r="AZ2426" i="11"/>
  <c r="AY2426" i="11"/>
  <c r="AX2426" i="11"/>
  <c r="AW2426" i="11"/>
  <c r="AV2426" i="11"/>
  <c r="AU2426" i="11"/>
  <c r="AT2426" i="11"/>
  <c r="AS2426" i="11"/>
  <c r="AR2426" i="11"/>
  <c r="AQ2426" i="11"/>
  <c r="AP2426" i="11"/>
  <c r="AO2426" i="11"/>
  <c r="AN2426" i="11"/>
  <c r="AM2426" i="11"/>
  <c r="AL2426" i="11"/>
  <c r="AK2426" i="11"/>
  <c r="AJ2426" i="11"/>
  <c r="AI2426" i="11"/>
  <c r="AH2426" i="11"/>
  <c r="AG2426" i="11"/>
  <c r="AF2426" i="11"/>
  <c r="AE2426" i="11"/>
  <c r="AD2426" i="11"/>
  <c r="AC2426" i="11"/>
  <c r="AB2426" i="11"/>
  <c r="AA2426" i="11"/>
  <c r="Z2426" i="11"/>
  <c r="Y2426" i="11"/>
  <c r="X2426" i="11"/>
  <c r="W2426" i="11"/>
  <c r="V2426" i="11"/>
  <c r="U2426" i="11"/>
  <c r="T2426" i="11"/>
  <c r="S2426" i="11"/>
  <c r="R2426" i="11"/>
  <c r="Q2426" i="11"/>
  <c r="P2426" i="11"/>
  <c r="O2426" i="11"/>
  <c r="N2426" i="11"/>
  <c r="M2426" i="11"/>
  <c r="L2426" i="11"/>
  <c r="K2426" i="11"/>
  <c r="J2426" i="11"/>
  <c r="I2426" i="11"/>
  <c r="H2426" i="11"/>
  <c r="G2426" i="11"/>
  <c r="F2426" i="11"/>
  <c r="E2426" i="11"/>
  <c r="BB2356" i="11"/>
  <c r="BA2356" i="11"/>
  <c r="AZ2356" i="11"/>
  <c r="AY2356" i="11"/>
  <c r="AX2356" i="11"/>
  <c r="AW2356" i="11"/>
  <c r="AV2356" i="11"/>
  <c r="AU2356" i="11"/>
  <c r="AT2356" i="11"/>
  <c r="AS2356" i="11"/>
  <c r="AR2356" i="11"/>
  <c r="AQ2356" i="11"/>
  <c r="AP2356" i="11"/>
  <c r="AO2356" i="11"/>
  <c r="AN2356" i="11"/>
  <c r="AM2356" i="11"/>
  <c r="AL2356" i="11"/>
  <c r="AK2356" i="11"/>
  <c r="AJ2356" i="11"/>
  <c r="AI2356" i="11"/>
  <c r="AH2356" i="11"/>
  <c r="AG2356" i="11"/>
  <c r="AF2356" i="11"/>
  <c r="AE2356" i="11"/>
  <c r="AD2356" i="11"/>
  <c r="AC2356" i="11"/>
  <c r="AB2356" i="11"/>
  <c r="AA2356" i="11"/>
  <c r="Z2356" i="11"/>
  <c r="Y2356" i="11"/>
  <c r="X2356" i="11"/>
  <c r="W2356" i="11"/>
  <c r="V2356" i="11"/>
  <c r="U2356" i="11"/>
  <c r="T2356" i="11"/>
  <c r="S2356" i="11"/>
  <c r="R2356" i="11"/>
  <c r="Q2356" i="11"/>
  <c r="P2356" i="11"/>
  <c r="O2356" i="11"/>
  <c r="N2356" i="11"/>
  <c r="M2356" i="11"/>
  <c r="L2356" i="11"/>
  <c r="K2356" i="11"/>
  <c r="J2356" i="11"/>
  <c r="I2356" i="11"/>
  <c r="H2356" i="11"/>
  <c r="G2356" i="11"/>
  <c r="F2356" i="11"/>
  <c r="E2356" i="11"/>
  <c r="BB2355" i="11"/>
  <c r="BA2355" i="11"/>
  <c r="AZ2355" i="11"/>
  <c r="AY2355" i="11"/>
  <c r="AX2355" i="11"/>
  <c r="AW2355" i="11"/>
  <c r="AV2355" i="11"/>
  <c r="AU2355" i="11"/>
  <c r="AT2355" i="11"/>
  <c r="AS2355" i="11"/>
  <c r="AR2355" i="11"/>
  <c r="AQ2355" i="11"/>
  <c r="AP2355" i="11"/>
  <c r="AO2355" i="11"/>
  <c r="AN2355" i="11"/>
  <c r="AM2355" i="11"/>
  <c r="AL2355" i="11"/>
  <c r="AK2355" i="11"/>
  <c r="AJ2355" i="11"/>
  <c r="AI2355" i="11"/>
  <c r="AH2355" i="11"/>
  <c r="AG2355" i="11"/>
  <c r="AF2355" i="11"/>
  <c r="AE2355" i="11"/>
  <c r="AD2355" i="11"/>
  <c r="AC2355" i="11"/>
  <c r="AB2355" i="11"/>
  <c r="AA2355" i="11"/>
  <c r="Z2355" i="11"/>
  <c r="Y2355" i="11"/>
  <c r="X2355" i="11"/>
  <c r="W2355" i="11"/>
  <c r="V2355" i="11"/>
  <c r="U2355" i="11"/>
  <c r="T2355" i="11"/>
  <c r="S2355" i="11"/>
  <c r="R2355" i="11"/>
  <c r="Q2355" i="11"/>
  <c r="P2355" i="11"/>
  <c r="O2355" i="11"/>
  <c r="N2355" i="11"/>
  <c r="M2355" i="11"/>
  <c r="L2355" i="11"/>
  <c r="K2355" i="11"/>
  <c r="J2355" i="11"/>
  <c r="I2355" i="11"/>
  <c r="H2355" i="11"/>
  <c r="G2355" i="11"/>
  <c r="F2355" i="11"/>
  <c r="E2355" i="11"/>
  <c r="BB2285" i="11"/>
  <c r="BA2285" i="11"/>
  <c r="AZ2285" i="11"/>
  <c r="AY2285" i="11"/>
  <c r="AX2285" i="11"/>
  <c r="AW2285" i="11"/>
  <c r="AV2285" i="11"/>
  <c r="AU2285" i="11"/>
  <c r="AT2285" i="11"/>
  <c r="AS2285" i="11"/>
  <c r="AR2285" i="11"/>
  <c r="AQ2285" i="11"/>
  <c r="AP2285" i="11"/>
  <c r="AO2285" i="11"/>
  <c r="AN2285" i="11"/>
  <c r="AM2285" i="11"/>
  <c r="AL2285" i="11"/>
  <c r="AK2285" i="11"/>
  <c r="AJ2285" i="11"/>
  <c r="AI2285" i="11"/>
  <c r="AH2285" i="11"/>
  <c r="AG2285" i="11"/>
  <c r="AF2285" i="11"/>
  <c r="AE2285" i="11"/>
  <c r="AD2285" i="11"/>
  <c r="AC2285" i="11"/>
  <c r="AB2285" i="11"/>
  <c r="AA2285" i="11"/>
  <c r="Z2285" i="11"/>
  <c r="Y2285" i="11"/>
  <c r="X2285" i="11"/>
  <c r="W2285" i="11"/>
  <c r="V2285" i="11"/>
  <c r="U2285" i="11"/>
  <c r="T2285" i="11"/>
  <c r="S2285" i="11"/>
  <c r="R2285" i="11"/>
  <c r="Q2285" i="11"/>
  <c r="P2285" i="11"/>
  <c r="O2285" i="11"/>
  <c r="N2285" i="11"/>
  <c r="M2285" i="11"/>
  <c r="L2285" i="11"/>
  <c r="K2285" i="11"/>
  <c r="J2285" i="11"/>
  <c r="I2285" i="11"/>
  <c r="H2285" i="11"/>
  <c r="G2285" i="11"/>
  <c r="F2285" i="11"/>
  <c r="E2285" i="11"/>
  <c r="BB2284" i="11"/>
  <c r="BA2284" i="11"/>
  <c r="AZ2284" i="11"/>
  <c r="AY2284" i="11"/>
  <c r="AX2284" i="11"/>
  <c r="AW2284" i="11"/>
  <c r="AV2284" i="11"/>
  <c r="AU2284" i="11"/>
  <c r="AT2284" i="11"/>
  <c r="AS2284" i="11"/>
  <c r="AR2284" i="11"/>
  <c r="AQ2284" i="11"/>
  <c r="AP2284" i="11"/>
  <c r="AO2284" i="11"/>
  <c r="AN2284" i="11"/>
  <c r="AM2284" i="11"/>
  <c r="AL2284" i="11"/>
  <c r="AK2284" i="11"/>
  <c r="AJ2284" i="11"/>
  <c r="AI2284" i="11"/>
  <c r="AH2284" i="11"/>
  <c r="AG2284" i="11"/>
  <c r="AF2284" i="11"/>
  <c r="AE2284" i="11"/>
  <c r="AD2284" i="11"/>
  <c r="AC2284" i="11"/>
  <c r="AB2284" i="11"/>
  <c r="AA2284" i="11"/>
  <c r="Z2284" i="11"/>
  <c r="Y2284" i="11"/>
  <c r="X2284" i="11"/>
  <c r="W2284" i="11"/>
  <c r="V2284" i="11"/>
  <c r="U2284" i="11"/>
  <c r="T2284" i="11"/>
  <c r="S2284" i="11"/>
  <c r="R2284" i="11"/>
  <c r="Q2284" i="11"/>
  <c r="P2284" i="11"/>
  <c r="O2284" i="11"/>
  <c r="N2284" i="11"/>
  <c r="M2284" i="11"/>
  <c r="L2284" i="11"/>
  <c r="K2284" i="11"/>
  <c r="J2284" i="11"/>
  <c r="I2284" i="11"/>
  <c r="H2284" i="11"/>
  <c r="G2284" i="11"/>
  <c r="F2284" i="11"/>
  <c r="E2284" i="11"/>
  <c r="BB2214" i="11"/>
  <c r="BA2214" i="11"/>
  <c r="AZ2214" i="11"/>
  <c r="AY2214" i="11"/>
  <c r="AX2214" i="11"/>
  <c r="AW2214" i="11"/>
  <c r="AV2214" i="11"/>
  <c r="AU2214" i="11"/>
  <c r="AT2214" i="11"/>
  <c r="AS2214" i="11"/>
  <c r="AR2214" i="11"/>
  <c r="AQ2214" i="11"/>
  <c r="AP2214" i="11"/>
  <c r="AO2214" i="11"/>
  <c r="AN2214" i="11"/>
  <c r="AM2214" i="11"/>
  <c r="AL2214" i="11"/>
  <c r="AK2214" i="11"/>
  <c r="AJ2214" i="11"/>
  <c r="AI2214" i="11"/>
  <c r="AH2214" i="11"/>
  <c r="AG2214" i="11"/>
  <c r="AF2214" i="11"/>
  <c r="AE2214" i="11"/>
  <c r="AD2214" i="11"/>
  <c r="AC2214" i="11"/>
  <c r="AB2214" i="11"/>
  <c r="AA2214" i="11"/>
  <c r="Z2214" i="11"/>
  <c r="Y2214" i="11"/>
  <c r="X2214" i="11"/>
  <c r="W2214" i="11"/>
  <c r="V2214" i="11"/>
  <c r="U2214" i="11"/>
  <c r="T2214" i="11"/>
  <c r="S2214" i="11"/>
  <c r="R2214" i="11"/>
  <c r="Q2214" i="11"/>
  <c r="P2214" i="11"/>
  <c r="O2214" i="11"/>
  <c r="N2214" i="11"/>
  <c r="M2214" i="11"/>
  <c r="L2214" i="11"/>
  <c r="K2214" i="11"/>
  <c r="J2214" i="11"/>
  <c r="I2214" i="11"/>
  <c r="H2214" i="11"/>
  <c r="G2214" i="11"/>
  <c r="F2214" i="11"/>
  <c r="E2214" i="11"/>
  <c r="BB2213" i="11"/>
  <c r="BA2213" i="11"/>
  <c r="AZ2213" i="11"/>
  <c r="AY2213" i="11"/>
  <c r="AX2213" i="11"/>
  <c r="AW2213" i="11"/>
  <c r="AV2213" i="11"/>
  <c r="AU2213" i="11"/>
  <c r="AT2213" i="11"/>
  <c r="AS2213" i="11"/>
  <c r="AR2213" i="11"/>
  <c r="AQ2213" i="11"/>
  <c r="AP2213" i="11"/>
  <c r="AO2213" i="11"/>
  <c r="AN2213" i="11"/>
  <c r="AM2213" i="11"/>
  <c r="AL2213" i="11"/>
  <c r="AK2213" i="11"/>
  <c r="AJ2213" i="11"/>
  <c r="AI2213" i="11"/>
  <c r="AH2213" i="11"/>
  <c r="AG2213" i="11"/>
  <c r="AF2213" i="11"/>
  <c r="AE2213" i="11"/>
  <c r="AD2213" i="11"/>
  <c r="AC2213" i="11"/>
  <c r="AB2213" i="11"/>
  <c r="AA2213" i="11"/>
  <c r="Z2213" i="11"/>
  <c r="Y2213" i="11"/>
  <c r="X2213" i="11"/>
  <c r="W2213" i="11"/>
  <c r="V2213" i="11"/>
  <c r="U2213" i="11"/>
  <c r="T2213" i="11"/>
  <c r="S2213" i="11"/>
  <c r="R2213" i="11"/>
  <c r="Q2213" i="11"/>
  <c r="P2213" i="11"/>
  <c r="O2213" i="11"/>
  <c r="N2213" i="11"/>
  <c r="M2213" i="11"/>
  <c r="L2213" i="11"/>
  <c r="K2213" i="11"/>
  <c r="J2213" i="11"/>
  <c r="I2213" i="11"/>
  <c r="H2213" i="11"/>
  <c r="G2213" i="11"/>
  <c r="F2213" i="11"/>
  <c r="E2213" i="11"/>
  <c r="BB2143" i="11"/>
  <c r="BA2143" i="11"/>
  <c r="AZ2143" i="11"/>
  <c r="AY2143" i="11"/>
  <c r="AX2143" i="11"/>
  <c r="AW2143" i="11"/>
  <c r="AV2143" i="11"/>
  <c r="AU2143" i="11"/>
  <c r="AT2143" i="11"/>
  <c r="AS2143" i="11"/>
  <c r="AR2143" i="11"/>
  <c r="AQ2143" i="11"/>
  <c r="AP2143" i="11"/>
  <c r="AO2143" i="11"/>
  <c r="AN2143" i="11"/>
  <c r="AM2143" i="11"/>
  <c r="AL2143" i="11"/>
  <c r="AK2143" i="11"/>
  <c r="AJ2143" i="11"/>
  <c r="AI2143" i="11"/>
  <c r="AH2143" i="11"/>
  <c r="AG2143" i="11"/>
  <c r="AF2143" i="11"/>
  <c r="AE2143" i="11"/>
  <c r="AD2143" i="11"/>
  <c r="AC2143" i="11"/>
  <c r="AB2143" i="11"/>
  <c r="AA2143" i="11"/>
  <c r="Z2143" i="11"/>
  <c r="Y2143" i="11"/>
  <c r="X2143" i="11"/>
  <c r="W2143" i="11"/>
  <c r="V2143" i="11"/>
  <c r="U2143" i="11"/>
  <c r="T2143" i="11"/>
  <c r="S2143" i="11"/>
  <c r="R2143" i="11"/>
  <c r="Q2143" i="11"/>
  <c r="P2143" i="11"/>
  <c r="O2143" i="11"/>
  <c r="N2143" i="11"/>
  <c r="M2143" i="11"/>
  <c r="L2143" i="11"/>
  <c r="K2143" i="11"/>
  <c r="J2143" i="11"/>
  <c r="I2143" i="11"/>
  <c r="H2143" i="11"/>
  <c r="G2143" i="11"/>
  <c r="F2143" i="11"/>
  <c r="E2143" i="11"/>
  <c r="BB2142" i="11"/>
  <c r="BA2142" i="11"/>
  <c r="AZ2142" i="11"/>
  <c r="AY2142" i="11"/>
  <c r="AX2142" i="11"/>
  <c r="AW2142" i="11"/>
  <c r="AV2142" i="11"/>
  <c r="AU2142" i="11"/>
  <c r="AT2142" i="11"/>
  <c r="AS2142" i="11"/>
  <c r="AR2142" i="11"/>
  <c r="AQ2142" i="11"/>
  <c r="AP2142" i="11"/>
  <c r="AO2142" i="11"/>
  <c r="AN2142" i="11"/>
  <c r="AM2142" i="11"/>
  <c r="AL2142" i="11"/>
  <c r="AK2142" i="11"/>
  <c r="AJ2142" i="11"/>
  <c r="AI2142" i="11"/>
  <c r="AH2142" i="11"/>
  <c r="AG2142" i="11"/>
  <c r="AF2142" i="11"/>
  <c r="AE2142" i="11"/>
  <c r="AD2142" i="11"/>
  <c r="AC2142" i="11"/>
  <c r="AB2142" i="11"/>
  <c r="AA2142" i="11"/>
  <c r="Z2142" i="11"/>
  <c r="Y2142" i="11"/>
  <c r="X2142" i="11"/>
  <c r="W2142" i="11"/>
  <c r="V2142" i="11"/>
  <c r="U2142" i="11"/>
  <c r="T2142" i="11"/>
  <c r="S2142" i="11"/>
  <c r="R2142" i="11"/>
  <c r="Q2142" i="11"/>
  <c r="P2142" i="11"/>
  <c r="O2142" i="11"/>
  <c r="N2142" i="11"/>
  <c r="M2142" i="11"/>
  <c r="L2142" i="11"/>
  <c r="K2142" i="11"/>
  <c r="J2142" i="11"/>
  <c r="I2142" i="11"/>
  <c r="H2142" i="11"/>
  <c r="G2142" i="11"/>
  <c r="F2142" i="11"/>
  <c r="E2142" i="11"/>
  <c r="BB2072" i="11"/>
  <c r="BA2072" i="11"/>
  <c r="AZ2072" i="11"/>
  <c r="AY2072" i="11"/>
  <c r="AX2072" i="11"/>
  <c r="AW2072" i="11"/>
  <c r="AV2072" i="11"/>
  <c r="AU2072" i="11"/>
  <c r="AT2072" i="11"/>
  <c r="AS2072" i="11"/>
  <c r="AR2072" i="11"/>
  <c r="AQ2072" i="11"/>
  <c r="AP2072" i="11"/>
  <c r="AO2072" i="11"/>
  <c r="AN2072" i="11"/>
  <c r="AM2072" i="11"/>
  <c r="AL2072" i="11"/>
  <c r="AK2072" i="11"/>
  <c r="AJ2072" i="11"/>
  <c r="AI2072" i="11"/>
  <c r="AH2072" i="11"/>
  <c r="AG2072" i="11"/>
  <c r="AF2072" i="11"/>
  <c r="AE2072" i="11"/>
  <c r="AD2072" i="11"/>
  <c r="AC2072" i="11"/>
  <c r="AB2072" i="11"/>
  <c r="AA2072" i="11"/>
  <c r="Z2072" i="11"/>
  <c r="Y2072" i="11"/>
  <c r="X2072" i="11"/>
  <c r="W2072" i="11"/>
  <c r="V2072" i="11"/>
  <c r="U2072" i="11"/>
  <c r="T2072" i="11"/>
  <c r="S2072" i="11"/>
  <c r="R2072" i="11"/>
  <c r="Q2072" i="11"/>
  <c r="P2072" i="11"/>
  <c r="O2072" i="11"/>
  <c r="N2072" i="11"/>
  <c r="M2072" i="11"/>
  <c r="L2072" i="11"/>
  <c r="K2072" i="11"/>
  <c r="J2072" i="11"/>
  <c r="I2072" i="11"/>
  <c r="H2072" i="11"/>
  <c r="G2072" i="11"/>
  <c r="F2072" i="11"/>
  <c r="E2072" i="11"/>
  <c r="BB2071" i="11"/>
  <c r="BA2071" i="11"/>
  <c r="AZ2071" i="11"/>
  <c r="AY2071" i="11"/>
  <c r="AX2071" i="11"/>
  <c r="AW2071" i="11"/>
  <c r="AV2071" i="11"/>
  <c r="AU2071" i="11"/>
  <c r="AT2071" i="11"/>
  <c r="AS2071" i="11"/>
  <c r="AR2071" i="11"/>
  <c r="AQ2071" i="11"/>
  <c r="AP2071" i="11"/>
  <c r="AO2071" i="11"/>
  <c r="AN2071" i="11"/>
  <c r="AM2071" i="11"/>
  <c r="AL2071" i="11"/>
  <c r="AK2071" i="11"/>
  <c r="AJ2071" i="11"/>
  <c r="AI2071" i="11"/>
  <c r="AH2071" i="11"/>
  <c r="AG2071" i="11"/>
  <c r="AF2071" i="11"/>
  <c r="AE2071" i="11"/>
  <c r="AD2071" i="11"/>
  <c r="AC2071" i="11"/>
  <c r="AB2071" i="11"/>
  <c r="AA2071" i="11"/>
  <c r="Z2071" i="11"/>
  <c r="Y2071" i="11"/>
  <c r="X2071" i="11"/>
  <c r="W2071" i="11"/>
  <c r="V2071" i="11"/>
  <c r="U2071" i="11"/>
  <c r="T2071" i="11"/>
  <c r="S2071" i="11"/>
  <c r="R2071" i="11"/>
  <c r="Q2071" i="11"/>
  <c r="P2071" i="11"/>
  <c r="O2071" i="11"/>
  <c r="N2071" i="11"/>
  <c r="M2071" i="11"/>
  <c r="L2071" i="11"/>
  <c r="K2071" i="11"/>
  <c r="J2071" i="11"/>
  <c r="I2071" i="11"/>
  <c r="H2071" i="11"/>
  <c r="G2071" i="11"/>
  <c r="F2071" i="11"/>
  <c r="E2071" i="11"/>
  <c r="BB2001" i="11"/>
  <c r="BA2001" i="11"/>
  <c r="AZ2001" i="11"/>
  <c r="AY2001" i="11"/>
  <c r="AX2001" i="11"/>
  <c r="AW2001" i="11"/>
  <c r="AV2001" i="11"/>
  <c r="AU2001" i="11"/>
  <c r="AT2001" i="11"/>
  <c r="AS2001" i="11"/>
  <c r="AR2001" i="11"/>
  <c r="AQ2001" i="11"/>
  <c r="AP2001" i="11"/>
  <c r="AO2001" i="11"/>
  <c r="AN2001" i="11"/>
  <c r="AM2001" i="11"/>
  <c r="AL2001" i="11"/>
  <c r="AK2001" i="11"/>
  <c r="AJ2001" i="11"/>
  <c r="AI2001" i="11"/>
  <c r="AH2001" i="11"/>
  <c r="AG2001" i="11"/>
  <c r="AF2001" i="11"/>
  <c r="AE2001" i="11"/>
  <c r="AD2001" i="11"/>
  <c r="AC2001" i="11"/>
  <c r="AB2001" i="11"/>
  <c r="AA2001" i="11"/>
  <c r="Z2001" i="11"/>
  <c r="Y2001" i="11"/>
  <c r="X2001" i="11"/>
  <c r="W2001" i="11"/>
  <c r="V2001" i="11"/>
  <c r="U2001" i="11"/>
  <c r="T2001" i="11"/>
  <c r="S2001" i="11"/>
  <c r="R2001" i="11"/>
  <c r="Q2001" i="11"/>
  <c r="P2001" i="11"/>
  <c r="O2001" i="11"/>
  <c r="N2001" i="11"/>
  <c r="M2001" i="11"/>
  <c r="L2001" i="11"/>
  <c r="K2001" i="11"/>
  <c r="J2001" i="11"/>
  <c r="I2001" i="11"/>
  <c r="H2001" i="11"/>
  <c r="G2001" i="11"/>
  <c r="F2001" i="11"/>
  <c r="E2001" i="11"/>
  <c r="BB2000" i="11"/>
  <c r="BA2000" i="11"/>
  <c r="AZ2000" i="11"/>
  <c r="AY2000" i="11"/>
  <c r="AX2000" i="11"/>
  <c r="AW2000" i="11"/>
  <c r="AV2000" i="11"/>
  <c r="AU2000" i="11"/>
  <c r="AT2000" i="11"/>
  <c r="AS2000" i="11"/>
  <c r="AR2000" i="11"/>
  <c r="AQ2000" i="11"/>
  <c r="AP2000" i="11"/>
  <c r="AO2000" i="11"/>
  <c r="AN2000" i="11"/>
  <c r="AM2000" i="11"/>
  <c r="AL2000" i="11"/>
  <c r="AK2000" i="11"/>
  <c r="AJ2000" i="11"/>
  <c r="AI2000" i="11"/>
  <c r="AH2000" i="11"/>
  <c r="AG2000" i="11"/>
  <c r="AF2000" i="11"/>
  <c r="AE2000" i="11"/>
  <c r="AD2000" i="11"/>
  <c r="AC2000" i="11"/>
  <c r="AB2000" i="11"/>
  <c r="AA2000" i="11"/>
  <c r="Z2000" i="11"/>
  <c r="Y2000" i="11"/>
  <c r="X2000" i="11"/>
  <c r="W2000" i="11"/>
  <c r="V2000" i="11"/>
  <c r="U2000" i="11"/>
  <c r="T2000" i="11"/>
  <c r="S2000" i="11"/>
  <c r="R2000" i="11"/>
  <c r="Q2000" i="11"/>
  <c r="P2000" i="11"/>
  <c r="O2000" i="11"/>
  <c r="N2000" i="11"/>
  <c r="M2000" i="11"/>
  <c r="L2000" i="11"/>
  <c r="K2000" i="11"/>
  <c r="J2000" i="11"/>
  <c r="I2000" i="11"/>
  <c r="H2000" i="11"/>
  <c r="G2000" i="11"/>
  <c r="F2000" i="11"/>
  <c r="E2000" i="11"/>
  <c r="BB1930" i="11"/>
  <c r="BA1930" i="11"/>
  <c r="AZ1930" i="11"/>
  <c r="AY1930" i="11"/>
  <c r="AX1930" i="11"/>
  <c r="AW1930" i="11"/>
  <c r="AV1930" i="11"/>
  <c r="AU1930" i="11"/>
  <c r="AT1930" i="11"/>
  <c r="AS1930" i="11"/>
  <c r="AR1930" i="11"/>
  <c r="AQ1930" i="11"/>
  <c r="AP1930" i="11"/>
  <c r="AO1930" i="11"/>
  <c r="AN1930" i="11"/>
  <c r="AM1930" i="11"/>
  <c r="AL1930" i="11"/>
  <c r="AK1930" i="11"/>
  <c r="AJ1930" i="11"/>
  <c r="AI1930" i="11"/>
  <c r="AH1930" i="11"/>
  <c r="AG1930" i="11"/>
  <c r="AF1930" i="11"/>
  <c r="AE1930" i="11"/>
  <c r="AD1930" i="11"/>
  <c r="AC1930" i="11"/>
  <c r="AB1930" i="11"/>
  <c r="AA1930" i="11"/>
  <c r="Z1930" i="11"/>
  <c r="Y1930" i="11"/>
  <c r="X1930" i="11"/>
  <c r="W1930" i="11"/>
  <c r="V1930" i="11"/>
  <c r="U1930" i="11"/>
  <c r="T1930" i="11"/>
  <c r="S1930" i="11"/>
  <c r="R1930" i="11"/>
  <c r="Q1930" i="11"/>
  <c r="P1930" i="11"/>
  <c r="O1930" i="11"/>
  <c r="N1930" i="11"/>
  <c r="M1930" i="11"/>
  <c r="L1930" i="11"/>
  <c r="K1930" i="11"/>
  <c r="J1930" i="11"/>
  <c r="I1930" i="11"/>
  <c r="H1930" i="11"/>
  <c r="G1930" i="11"/>
  <c r="F1930" i="11"/>
  <c r="E1930" i="11"/>
  <c r="BB1929" i="11"/>
  <c r="BA1929" i="11"/>
  <c r="AZ1929" i="11"/>
  <c r="AY1929" i="11"/>
  <c r="AX1929" i="11"/>
  <c r="AW1929" i="11"/>
  <c r="AV1929" i="11"/>
  <c r="AU1929" i="11"/>
  <c r="AT1929" i="11"/>
  <c r="AS1929" i="11"/>
  <c r="AR1929" i="11"/>
  <c r="AQ1929" i="11"/>
  <c r="AP1929" i="11"/>
  <c r="AO1929" i="11"/>
  <c r="AN1929" i="11"/>
  <c r="AM1929" i="11"/>
  <c r="AL1929" i="11"/>
  <c r="AK1929" i="11"/>
  <c r="AJ1929" i="11"/>
  <c r="AI1929" i="11"/>
  <c r="AH1929" i="11"/>
  <c r="AG1929" i="11"/>
  <c r="AF1929" i="11"/>
  <c r="AE1929" i="11"/>
  <c r="AD1929" i="11"/>
  <c r="AC1929" i="11"/>
  <c r="AB1929" i="11"/>
  <c r="AA1929" i="11"/>
  <c r="Z1929" i="11"/>
  <c r="Y1929" i="11"/>
  <c r="X1929" i="11"/>
  <c r="W1929" i="11"/>
  <c r="V1929" i="11"/>
  <c r="U1929" i="11"/>
  <c r="T1929" i="11"/>
  <c r="S1929" i="11"/>
  <c r="R1929" i="11"/>
  <c r="Q1929" i="11"/>
  <c r="P1929" i="11"/>
  <c r="O1929" i="11"/>
  <c r="N1929" i="11"/>
  <c r="M1929" i="11"/>
  <c r="L1929" i="11"/>
  <c r="K1929" i="11"/>
  <c r="J1929" i="11"/>
  <c r="I1929" i="11"/>
  <c r="H1929" i="11"/>
  <c r="G1929" i="11"/>
  <c r="F1929" i="11"/>
  <c r="E1929" i="11"/>
  <c r="BB1859" i="11"/>
  <c r="BA1859" i="11"/>
  <c r="AZ1859" i="11"/>
  <c r="AY1859" i="11"/>
  <c r="AX1859" i="11"/>
  <c r="AW1859" i="11"/>
  <c r="AV1859" i="11"/>
  <c r="AU1859" i="11"/>
  <c r="AT1859" i="11"/>
  <c r="AS1859" i="11"/>
  <c r="AR1859" i="11"/>
  <c r="AQ1859" i="11"/>
  <c r="AP1859" i="11"/>
  <c r="AO1859" i="11"/>
  <c r="AN1859" i="11"/>
  <c r="AM1859" i="11"/>
  <c r="AL1859" i="11"/>
  <c r="AK1859" i="11"/>
  <c r="AJ1859" i="11"/>
  <c r="AI1859" i="11"/>
  <c r="AH1859" i="11"/>
  <c r="AG1859" i="11"/>
  <c r="AF1859" i="11"/>
  <c r="AE1859" i="11"/>
  <c r="AD1859" i="11"/>
  <c r="AC1859" i="11"/>
  <c r="AB1859" i="11"/>
  <c r="AA1859" i="11"/>
  <c r="Z1859" i="11"/>
  <c r="Y1859" i="11"/>
  <c r="X1859" i="11"/>
  <c r="W1859" i="11"/>
  <c r="V1859" i="11"/>
  <c r="U1859" i="11"/>
  <c r="T1859" i="11"/>
  <c r="S1859" i="11"/>
  <c r="R1859" i="11"/>
  <c r="Q1859" i="11"/>
  <c r="P1859" i="11"/>
  <c r="O1859" i="11"/>
  <c r="N1859" i="11"/>
  <c r="M1859" i="11"/>
  <c r="L1859" i="11"/>
  <c r="K1859" i="11"/>
  <c r="J1859" i="11"/>
  <c r="I1859" i="11"/>
  <c r="H1859" i="11"/>
  <c r="G1859" i="11"/>
  <c r="F1859" i="11"/>
  <c r="E1859" i="11"/>
  <c r="BB1858" i="11"/>
  <c r="BA1858" i="11"/>
  <c r="AZ1858" i="11"/>
  <c r="AY1858" i="11"/>
  <c r="AX1858" i="11"/>
  <c r="AW1858" i="11"/>
  <c r="AV1858" i="11"/>
  <c r="AU1858" i="11"/>
  <c r="AT1858" i="11"/>
  <c r="AS1858" i="11"/>
  <c r="AR1858" i="11"/>
  <c r="AQ1858" i="11"/>
  <c r="AP1858" i="11"/>
  <c r="AO1858" i="11"/>
  <c r="AN1858" i="11"/>
  <c r="AM1858" i="11"/>
  <c r="AL1858" i="11"/>
  <c r="AK1858" i="11"/>
  <c r="AJ1858" i="11"/>
  <c r="AI1858" i="11"/>
  <c r="AH1858" i="11"/>
  <c r="AG1858" i="11"/>
  <c r="AF1858" i="11"/>
  <c r="AE1858" i="11"/>
  <c r="AD1858" i="11"/>
  <c r="AC1858" i="11"/>
  <c r="AB1858" i="11"/>
  <c r="AA1858" i="11"/>
  <c r="Z1858" i="11"/>
  <c r="Y1858" i="11"/>
  <c r="X1858" i="11"/>
  <c r="W1858" i="11"/>
  <c r="V1858" i="11"/>
  <c r="U1858" i="11"/>
  <c r="T1858" i="11"/>
  <c r="S1858" i="11"/>
  <c r="R1858" i="11"/>
  <c r="Q1858" i="11"/>
  <c r="P1858" i="11"/>
  <c r="O1858" i="11"/>
  <c r="N1858" i="11"/>
  <c r="M1858" i="11"/>
  <c r="L1858" i="11"/>
  <c r="K1858" i="11"/>
  <c r="J1858" i="11"/>
  <c r="I1858" i="11"/>
  <c r="H1858" i="11"/>
  <c r="G1858" i="11"/>
  <c r="F1858" i="11"/>
  <c r="E1858" i="11"/>
  <c r="BB1788" i="11"/>
  <c r="BA1788" i="11"/>
  <c r="AZ1788" i="11"/>
  <c r="AY1788" i="11"/>
  <c r="AX1788" i="11"/>
  <c r="AW1788" i="11"/>
  <c r="AV1788" i="11"/>
  <c r="AU1788" i="11"/>
  <c r="AT1788" i="11"/>
  <c r="AS1788" i="11"/>
  <c r="AR1788" i="11"/>
  <c r="AQ1788" i="11"/>
  <c r="AP1788" i="11"/>
  <c r="AO1788" i="11"/>
  <c r="AN1788" i="11"/>
  <c r="AM1788" i="11"/>
  <c r="AL1788" i="11"/>
  <c r="AK1788" i="11"/>
  <c r="AJ1788" i="11"/>
  <c r="AI1788" i="11"/>
  <c r="AH1788" i="11"/>
  <c r="AG1788" i="11"/>
  <c r="AF1788" i="11"/>
  <c r="AE1788" i="11"/>
  <c r="AD1788" i="11"/>
  <c r="AC1788" i="11"/>
  <c r="AB1788" i="11"/>
  <c r="AA1788" i="11"/>
  <c r="Z1788" i="11"/>
  <c r="Y1788" i="11"/>
  <c r="X1788" i="11"/>
  <c r="W1788" i="11"/>
  <c r="V1788" i="11"/>
  <c r="U1788" i="11"/>
  <c r="T1788" i="11"/>
  <c r="S1788" i="11"/>
  <c r="R1788" i="11"/>
  <c r="Q1788" i="11"/>
  <c r="P1788" i="11"/>
  <c r="O1788" i="11"/>
  <c r="N1788" i="11"/>
  <c r="M1788" i="11"/>
  <c r="L1788" i="11"/>
  <c r="K1788" i="11"/>
  <c r="J1788" i="11"/>
  <c r="I1788" i="11"/>
  <c r="H1788" i="11"/>
  <c r="G1788" i="11"/>
  <c r="F1788" i="11"/>
  <c r="E1788" i="11"/>
  <c r="BB1787" i="11"/>
  <c r="BA1787" i="11"/>
  <c r="AZ1787" i="11"/>
  <c r="AY1787" i="11"/>
  <c r="AX1787" i="11"/>
  <c r="AW1787" i="11"/>
  <c r="AV1787" i="11"/>
  <c r="AU1787" i="11"/>
  <c r="AT1787" i="11"/>
  <c r="AS1787" i="11"/>
  <c r="AR1787" i="11"/>
  <c r="AQ1787" i="11"/>
  <c r="AP1787" i="11"/>
  <c r="AO1787" i="11"/>
  <c r="AN1787" i="11"/>
  <c r="AM1787" i="11"/>
  <c r="AL1787" i="11"/>
  <c r="AK1787" i="11"/>
  <c r="AJ1787" i="11"/>
  <c r="AI1787" i="11"/>
  <c r="AH1787" i="11"/>
  <c r="AG1787" i="11"/>
  <c r="AF1787" i="11"/>
  <c r="AE1787" i="11"/>
  <c r="AD1787" i="11"/>
  <c r="AC1787" i="11"/>
  <c r="AB1787" i="11"/>
  <c r="AA1787" i="11"/>
  <c r="Z1787" i="11"/>
  <c r="Y1787" i="11"/>
  <c r="X1787" i="11"/>
  <c r="W1787" i="11"/>
  <c r="V1787" i="11"/>
  <c r="U1787" i="11"/>
  <c r="T1787" i="11"/>
  <c r="S1787" i="11"/>
  <c r="R1787" i="11"/>
  <c r="Q1787" i="11"/>
  <c r="P1787" i="11"/>
  <c r="O1787" i="11"/>
  <c r="N1787" i="11"/>
  <c r="M1787" i="11"/>
  <c r="L1787" i="11"/>
  <c r="K1787" i="11"/>
  <c r="J1787" i="11"/>
  <c r="I1787" i="11"/>
  <c r="H1787" i="11"/>
  <c r="G1787" i="11"/>
  <c r="F1787" i="11"/>
  <c r="E1787" i="11"/>
  <c r="BB1717" i="11"/>
  <c r="BA1717" i="11"/>
  <c r="AZ1717" i="11"/>
  <c r="AY1717" i="11"/>
  <c r="AX1717" i="11"/>
  <c r="AW1717" i="11"/>
  <c r="AV1717" i="11"/>
  <c r="AU1717" i="11"/>
  <c r="AT1717" i="11"/>
  <c r="AS1717" i="11"/>
  <c r="AR1717" i="11"/>
  <c r="AQ1717" i="11"/>
  <c r="AP1717" i="11"/>
  <c r="AO1717" i="11"/>
  <c r="AN1717" i="11"/>
  <c r="AM1717" i="11"/>
  <c r="AL1717" i="11"/>
  <c r="AK1717" i="11"/>
  <c r="AJ1717" i="11"/>
  <c r="AI1717" i="11"/>
  <c r="AH1717" i="11"/>
  <c r="AG1717" i="11"/>
  <c r="AF1717" i="11"/>
  <c r="AE1717" i="11"/>
  <c r="AD1717" i="11"/>
  <c r="AC1717" i="11"/>
  <c r="AB1717" i="11"/>
  <c r="AA1717" i="11"/>
  <c r="Z1717" i="11"/>
  <c r="Y1717" i="11"/>
  <c r="X1717" i="11"/>
  <c r="W1717" i="11"/>
  <c r="V1717" i="11"/>
  <c r="U1717" i="11"/>
  <c r="T1717" i="11"/>
  <c r="S1717" i="11"/>
  <c r="R1717" i="11"/>
  <c r="Q1717" i="11"/>
  <c r="P1717" i="11"/>
  <c r="O1717" i="11"/>
  <c r="N1717" i="11"/>
  <c r="M1717" i="11"/>
  <c r="L1717" i="11"/>
  <c r="K1717" i="11"/>
  <c r="J1717" i="11"/>
  <c r="I1717" i="11"/>
  <c r="H1717" i="11"/>
  <c r="G1717" i="11"/>
  <c r="F1717" i="11"/>
  <c r="E1717" i="11"/>
  <c r="BB1716" i="11"/>
  <c r="BA1716" i="11"/>
  <c r="AZ1716" i="11"/>
  <c r="AY1716" i="11"/>
  <c r="AX1716" i="11"/>
  <c r="AW1716" i="11"/>
  <c r="AV1716" i="11"/>
  <c r="AU1716" i="11"/>
  <c r="AT1716" i="11"/>
  <c r="AS1716" i="11"/>
  <c r="AR1716" i="11"/>
  <c r="AQ1716" i="11"/>
  <c r="AP1716" i="11"/>
  <c r="AO1716" i="11"/>
  <c r="AN1716" i="11"/>
  <c r="AM1716" i="11"/>
  <c r="AL1716" i="11"/>
  <c r="AK1716" i="11"/>
  <c r="AJ1716" i="11"/>
  <c r="AI1716" i="11"/>
  <c r="AH1716" i="11"/>
  <c r="AG1716" i="11"/>
  <c r="AF1716" i="11"/>
  <c r="AE1716" i="11"/>
  <c r="AD1716" i="11"/>
  <c r="AC1716" i="11"/>
  <c r="AB1716" i="11"/>
  <c r="AA1716" i="11"/>
  <c r="Z1716" i="11"/>
  <c r="Y1716" i="11"/>
  <c r="X1716" i="11"/>
  <c r="W1716" i="11"/>
  <c r="V1716" i="11"/>
  <c r="U1716" i="11"/>
  <c r="T1716" i="11"/>
  <c r="S1716" i="11"/>
  <c r="R1716" i="11"/>
  <c r="Q1716" i="11"/>
  <c r="P1716" i="11"/>
  <c r="O1716" i="11"/>
  <c r="N1716" i="11"/>
  <c r="M1716" i="11"/>
  <c r="L1716" i="11"/>
  <c r="K1716" i="11"/>
  <c r="J1716" i="11"/>
  <c r="I1716" i="11"/>
  <c r="H1716" i="11"/>
  <c r="G1716" i="11"/>
  <c r="F1716" i="11"/>
  <c r="E1716" i="11"/>
  <c r="BB1646" i="11"/>
  <c r="BA1646" i="11"/>
  <c r="AZ1646" i="11"/>
  <c r="AY1646" i="11"/>
  <c r="AX1646" i="11"/>
  <c r="AW1646" i="11"/>
  <c r="AV1646" i="11"/>
  <c r="AU1646" i="11"/>
  <c r="AT1646" i="11"/>
  <c r="AS1646" i="11"/>
  <c r="AR1646" i="11"/>
  <c r="AQ1646" i="11"/>
  <c r="AP1646" i="11"/>
  <c r="AO1646" i="11"/>
  <c r="AN1646" i="11"/>
  <c r="AM1646" i="11"/>
  <c r="AL1646" i="11"/>
  <c r="AK1646" i="11"/>
  <c r="AJ1646" i="11"/>
  <c r="AI1646" i="11"/>
  <c r="AH1646" i="11"/>
  <c r="AG1646" i="11"/>
  <c r="AF1646" i="11"/>
  <c r="AE1646" i="11"/>
  <c r="AD1646" i="11"/>
  <c r="AC1646" i="11"/>
  <c r="AB1646" i="11"/>
  <c r="AA1646" i="11"/>
  <c r="Z1646" i="11"/>
  <c r="Y1646" i="11"/>
  <c r="X1646" i="11"/>
  <c r="W1646" i="11"/>
  <c r="V1646" i="11"/>
  <c r="U1646" i="11"/>
  <c r="T1646" i="11"/>
  <c r="S1646" i="11"/>
  <c r="R1646" i="11"/>
  <c r="Q1646" i="11"/>
  <c r="P1646" i="11"/>
  <c r="O1646" i="11"/>
  <c r="N1646" i="11"/>
  <c r="M1646" i="11"/>
  <c r="L1646" i="11"/>
  <c r="K1646" i="11"/>
  <c r="J1646" i="11"/>
  <c r="I1646" i="11"/>
  <c r="H1646" i="11"/>
  <c r="G1646" i="11"/>
  <c r="F1646" i="11"/>
  <c r="E1646" i="11"/>
  <c r="BB1645" i="11"/>
  <c r="BA1645" i="11"/>
  <c r="AZ1645" i="11"/>
  <c r="AY1645" i="11"/>
  <c r="AX1645" i="11"/>
  <c r="AW1645" i="11"/>
  <c r="AV1645" i="11"/>
  <c r="AU1645" i="11"/>
  <c r="AT1645" i="11"/>
  <c r="AS1645" i="11"/>
  <c r="AR1645" i="11"/>
  <c r="AQ1645" i="11"/>
  <c r="AP1645" i="11"/>
  <c r="AO1645" i="11"/>
  <c r="AN1645" i="11"/>
  <c r="AM1645" i="11"/>
  <c r="AL1645" i="11"/>
  <c r="AK1645" i="11"/>
  <c r="AJ1645" i="11"/>
  <c r="AI1645" i="11"/>
  <c r="AH1645" i="11"/>
  <c r="AG1645" i="11"/>
  <c r="AF1645" i="11"/>
  <c r="AE1645" i="11"/>
  <c r="AD1645" i="11"/>
  <c r="AC1645" i="11"/>
  <c r="AB1645" i="11"/>
  <c r="AA1645" i="11"/>
  <c r="Z1645" i="11"/>
  <c r="Y1645" i="11"/>
  <c r="X1645" i="11"/>
  <c r="W1645" i="11"/>
  <c r="V1645" i="11"/>
  <c r="U1645" i="11"/>
  <c r="T1645" i="11"/>
  <c r="S1645" i="11"/>
  <c r="R1645" i="11"/>
  <c r="Q1645" i="11"/>
  <c r="P1645" i="11"/>
  <c r="O1645" i="11"/>
  <c r="N1645" i="11"/>
  <c r="M1645" i="11"/>
  <c r="L1645" i="11"/>
  <c r="K1645" i="11"/>
  <c r="J1645" i="11"/>
  <c r="I1645" i="11"/>
  <c r="H1645" i="11"/>
  <c r="G1645" i="11"/>
  <c r="F1645" i="11"/>
  <c r="E1645" i="11"/>
  <c r="BB1575" i="11"/>
  <c r="BA1575" i="11"/>
  <c r="AZ1575" i="11"/>
  <c r="AY1575" i="11"/>
  <c r="AX1575" i="11"/>
  <c r="AW1575" i="11"/>
  <c r="AV1575" i="11"/>
  <c r="AU1575" i="11"/>
  <c r="AT1575" i="11"/>
  <c r="AS1575" i="11"/>
  <c r="AR1575" i="11"/>
  <c r="AQ1575" i="11"/>
  <c r="AP1575" i="11"/>
  <c r="AO1575" i="11"/>
  <c r="AN1575" i="11"/>
  <c r="AM1575" i="11"/>
  <c r="AL1575" i="11"/>
  <c r="AK1575" i="11"/>
  <c r="AJ1575" i="11"/>
  <c r="AI1575" i="11"/>
  <c r="AH1575" i="11"/>
  <c r="AG1575" i="11"/>
  <c r="AF1575" i="11"/>
  <c r="AE1575" i="11"/>
  <c r="AD1575" i="11"/>
  <c r="AC1575" i="11"/>
  <c r="AB1575" i="11"/>
  <c r="AA1575" i="11"/>
  <c r="Z1575" i="11"/>
  <c r="Y1575" i="11"/>
  <c r="X1575" i="11"/>
  <c r="W1575" i="11"/>
  <c r="V1575" i="11"/>
  <c r="U1575" i="11"/>
  <c r="T1575" i="11"/>
  <c r="S1575" i="11"/>
  <c r="R1575" i="11"/>
  <c r="Q1575" i="11"/>
  <c r="P1575" i="11"/>
  <c r="O1575" i="11"/>
  <c r="N1575" i="11"/>
  <c r="M1575" i="11"/>
  <c r="L1575" i="11"/>
  <c r="K1575" i="11"/>
  <c r="J1575" i="11"/>
  <c r="I1575" i="11"/>
  <c r="H1575" i="11"/>
  <c r="G1575" i="11"/>
  <c r="F1575" i="11"/>
  <c r="E1575" i="11"/>
  <c r="BB1574" i="11"/>
  <c r="BA1574" i="11"/>
  <c r="AZ1574" i="11"/>
  <c r="AY1574" i="11"/>
  <c r="AX1574" i="11"/>
  <c r="AW1574" i="11"/>
  <c r="AV1574" i="11"/>
  <c r="AU1574" i="11"/>
  <c r="AT1574" i="11"/>
  <c r="AS1574" i="11"/>
  <c r="AR1574" i="11"/>
  <c r="AQ1574" i="11"/>
  <c r="AP1574" i="11"/>
  <c r="AO1574" i="11"/>
  <c r="AN1574" i="11"/>
  <c r="AM1574" i="11"/>
  <c r="AL1574" i="11"/>
  <c r="AK1574" i="11"/>
  <c r="AJ1574" i="11"/>
  <c r="AI1574" i="11"/>
  <c r="AH1574" i="11"/>
  <c r="AG1574" i="11"/>
  <c r="AF1574" i="11"/>
  <c r="AE1574" i="11"/>
  <c r="AD1574" i="11"/>
  <c r="AC1574" i="11"/>
  <c r="AB1574" i="11"/>
  <c r="AA1574" i="11"/>
  <c r="Z1574" i="11"/>
  <c r="Y1574" i="11"/>
  <c r="X1574" i="11"/>
  <c r="W1574" i="11"/>
  <c r="V1574" i="11"/>
  <c r="U1574" i="11"/>
  <c r="T1574" i="11"/>
  <c r="S1574" i="11"/>
  <c r="R1574" i="11"/>
  <c r="Q1574" i="11"/>
  <c r="P1574" i="11"/>
  <c r="O1574" i="11"/>
  <c r="N1574" i="11"/>
  <c r="M1574" i="11"/>
  <c r="L1574" i="11"/>
  <c r="K1574" i="11"/>
  <c r="J1574" i="11"/>
  <c r="I1574" i="11"/>
  <c r="H1574" i="11"/>
  <c r="G1574" i="11"/>
  <c r="F1574" i="11"/>
  <c r="E1574" i="11"/>
  <c r="BB1504" i="11"/>
  <c r="BA1504" i="11"/>
  <c r="AZ1504" i="11"/>
  <c r="AY1504" i="11"/>
  <c r="AX1504" i="11"/>
  <c r="AW1504" i="11"/>
  <c r="AV1504" i="11"/>
  <c r="AU1504" i="11"/>
  <c r="AT1504" i="11"/>
  <c r="AS1504" i="11"/>
  <c r="AR1504" i="11"/>
  <c r="AQ1504" i="11"/>
  <c r="AP1504" i="11"/>
  <c r="AO1504" i="11"/>
  <c r="AN1504" i="11"/>
  <c r="AM1504" i="11"/>
  <c r="AL1504" i="11"/>
  <c r="AK1504" i="11"/>
  <c r="AJ1504" i="11"/>
  <c r="AI1504" i="11"/>
  <c r="AH1504" i="11"/>
  <c r="AG1504" i="11"/>
  <c r="AF1504" i="11"/>
  <c r="AE1504" i="11"/>
  <c r="AD1504" i="11"/>
  <c r="AC1504" i="11"/>
  <c r="AB1504" i="11"/>
  <c r="AA1504" i="11"/>
  <c r="Z1504" i="11"/>
  <c r="Y1504" i="11"/>
  <c r="X1504" i="11"/>
  <c r="W1504" i="11"/>
  <c r="V1504" i="11"/>
  <c r="U1504" i="11"/>
  <c r="T1504" i="11"/>
  <c r="S1504" i="11"/>
  <c r="R1504" i="11"/>
  <c r="Q1504" i="11"/>
  <c r="P1504" i="11"/>
  <c r="O1504" i="11"/>
  <c r="N1504" i="11"/>
  <c r="M1504" i="11"/>
  <c r="L1504" i="11"/>
  <c r="K1504" i="11"/>
  <c r="J1504" i="11"/>
  <c r="I1504" i="11"/>
  <c r="H1504" i="11"/>
  <c r="G1504" i="11"/>
  <c r="F1504" i="11"/>
  <c r="E1504" i="11"/>
  <c r="BB1503" i="11"/>
  <c r="BA1503" i="11"/>
  <c r="AZ1503" i="11"/>
  <c r="AY1503" i="11"/>
  <c r="AX1503" i="11"/>
  <c r="AW1503" i="11"/>
  <c r="AV1503" i="11"/>
  <c r="AU1503" i="11"/>
  <c r="AT1503" i="11"/>
  <c r="AS1503" i="11"/>
  <c r="AR1503" i="11"/>
  <c r="AQ1503" i="11"/>
  <c r="AP1503" i="11"/>
  <c r="AO1503" i="11"/>
  <c r="AN1503" i="11"/>
  <c r="AM1503" i="11"/>
  <c r="AL1503" i="11"/>
  <c r="AK1503" i="11"/>
  <c r="AJ1503" i="11"/>
  <c r="AI1503" i="11"/>
  <c r="AH1503" i="11"/>
  <c r="AG1503" i="11"/>
  <c r="AF1503" i="11"/>
  <c r="AE1503" i="11"/>
  <c r="AD1503" i="11"/>
  <c r="AC1503" i="11"/>
  <c r="AB1503" i="11"/>
  <c r="AA1503" i="11"/>
  <c r="Z1503" i="11"/>
  <c r="Y1503" i="11"/>
  <c r="X1503" i="11"/>
  <c r="W1503" i="11"/>
  <c r="V1503" i="11"/>
  <c r="U1503" i="11"/>
  <c r="T1503" i="11"/>
  <c r="S1503" i="11"/>
  <c r="R1503" i="11"/>
  <c r="Q1503" i="11"/>
  <c r="P1503" i="11"/>
  <c r="O1503" i="11"/>
  <c r="N1503" i="11"/>
  <c r="M1503" i="11"/>
  <c r="L1503" i="11"/>
  <c r="K1503" i="11"/>
  <c r="J1503" i="11"/>
  <c r="I1503" i="11"/>
  <c r="H1503" i="11"/>
  <c r="G1503" i="11"/>
  <c r="F1503" i="11"/>
  <c r="E1503" i="11"/>
  <c r="BB1433" i="11"/>
  <c r="BA1433" i="11"/>
  <c r="AZ1433" i="11"/>
  <c r="AY1433" i="11"/>
  <c r="AX1433" i="11"/>
  <c r="AW1433" i="11"/>
  <c r="AV1433" i="11"/>
  <c r="AU1433" i="11"/>
  <c r="AT1433" i="11"/>
  <c r="AS1433" i="11"/>
  <c r="AR1433" i="11"/>
  <c r="AQ1433" i="11"/>
  <c r="AP1433" i="11"/>
  <c r="AO1433" i="11"/>
  <c r="AN1433" i="11"/>
  <c r="AM1433" i="11"/>
  <c r="AL1433" i="11"/>
  <c r="AK1433" i="11"/>
  <c r="AJ1433" i="11"/>
  <c r="AI1433" i="11"/>
  <c r="AH1433" i="11"/>
  <c r="AG1433" i="11"/>
  <c r="AF1433" i="11"/>
  <c r="AE1433" i="11"/>
  <c r="AD1433" i="11"/>
  <c r="AC1433" i="11"/>
  <c r="AB1433" i="11"/>
  <c r="AA1433" i="11"/>
  <c r="Z1433" i="11"/>
  <c r="Y1433" i="11"/>
  <c r="X1433" i="11"/>
  <c r="W1433" i="11"/>
  <c r="V1433" i="11"/>
  <c r="U1433" i="11"/>
  <c r="T1433" i="11"/>
  <c r="S1433" i="11"/>
  <c r="R1433" i="11"/>
  <c r="Q1433" i="11"/>
  <c r="P1433" i="11"/>
  <c r="O1433" i="11"/>
  <c r="N1433" i="11"/>
  <c r="M1433" i="11"/>
  <c r="L1433" i="11"/>
  <c r="K1433" i="11"/>
  <c r="J1433" i="11"/>
  <c r="I1433" i="11"/>
  <c r="H1433" i="11"/>
  <c r="G1433" i="11"/>
  <c r="F1433" i="11"/>
  <c r="E1433" i="11"/>
  <c r="BB1432" i="11"/>
  <c r="BA1432" i="11"/>
  <c r="AZ1432" i="11"/>
  <c r="AY1432" i="11"/>
  <c r="AX1432" i="11"/>
  <c r="AW1432" i="11"/>
  <c r="AV1432" i="11"/>
  <c r="AU1432" i="11"/>
  <c r="AT1432" i="11"/>
  <c r="AS1432" i="11"/>
  <c r="AR1432" i="11"/>
  <c r="AQ1432" i="11"/>
  <c r="AP1432" i="11"/>
  <c r="AO1432" i="11"/>
  <c r="AN1432" i="11"/>
  <c r="AM1432" i="11"/>
  <c r="AL1432" i="11"/>
  <c r="AK1432" i="11"/>
  <c r="AJ1432" i="11"/>
  <c r="AI1432" i="11"/>
  <c r="AH1432" i="11"/>
  <c r="AG1432" i="11"/>
  <c r="AF1432" i="11"/>
  <c r="AE1432" i="11"/>
  <c r="AD1432" i="11"/>
  <c r="AC1432" i="11"/>
  <c r="AB1432" i="11"/>
  <c r="AA1432" i="11"/>
  <c r="Z1432" i="11"/>
  <c r="Y1432" i="11"/>
  <c r="X1432" i="11"/>
  <c r="W1432" i="11"/>
  <c r="V1432" i="11"/>
  <c r="U1432" i="11"/>
  <c r="T1432" i="11"/>
  <c r="S1432" i="11"/>
  <c r="R1432" i="11"/>
  <c r="Q1432" i="11"/>
  <c r="P1432" i="11"/>
  <c r="O1432" i="11"/>
  <c r="N1432" i="11"/>
  <c r="M1432" i="11"/>
  <c r="L1432" i="11"/>
  <c r="K1432" i="11"/>
  <c r="J1432" i="11"/>
  <c r="I1432" i="11"/>
  <c r="H1432" i="11"/>
  <c r="G1432" i="11"/>
  <c r="F1432" i="11"/>
  <c r="E1432" i="11"/>
  <c r="BB1362" i="11"/>
  <c r="BA1362" i="11"/>
  <c r="AZ1362" i="11"/>
  <c r="AY1362" i="11"/>
  <c r="AX1362" i="11"/>
  <c r="AW1362" i="11"/>
  <c r="AV1362" i="11"/>
  <c r="AU1362" i="11"/>
  <c r="AT1362" i="11"/>
  <c r="AS1362" i="11"/>
  <c r="AR1362" i="11"/>
  <c r="AQ1362" i="11"/>
  <c r="AP1362" i="11"/>
  <c r="AO1362" i="11"/>
  <c r="AN1362" i="11"/>
  <c r="AM1362" i="11"/>
  <c r="AL1362" i="11"/>
  <c r="AK1362" i="11"/>
  <c r="AJ1362" i="11"/>
  <c r="AI1362" i="11"/>
  <c r="AH1362" i="11"/>
  <c r="AG1362" i="11"/>
  <c r="AF1362" i="11"/>
  <c r="AE1362" i="11"/>
  <c r="AD1362" i="11"/>
  <c r="AC1362" i="11"/>
  <c r="AB1362" i="11"/>
  <c r="AA1362" i="11"/>
  <c r="Z1362" i="11"/>
  <c r="Y1362" i="11"/>
  <c r="X1362" i="11"/>
  <c r="W1362" i="11"/>
  <c r="V1362" i="11"/>
  <c r="U1362" i="11"/>
  <c r="T1362" i="11"/>
  <c r="S1362" i="11"/>
  <c r="R1362" i="11"/>
  <c r="Q1362" i="11"/>
  <c r="P1362" i="11"/>
  <c r="O1362" i="11"/>
  <c r="N1362" i="11"/>
  <c r="M1362" i="11"/>
  <c r="L1362" i="11"/>
  <c r="K1362" i="11"/>
  <c r="J1362" i="11"/>
  <c r="I1362" i="11"/>
  <c r="H1362" i="11"/>
  <c r="G1362" i="11"/>
  <c r="F1362" i="11"/>
  <c r="E1362" i="11"/>
  <c r="BB1361" i="11"/>
  <c r="BA1361" i="11"/>
  <c r="AZ1361" i="11"/>
  <c r="AY1361" i="11"/>
  <c r="AX1361" i="11"/>
  <c r="AW1361" i="11"/>
  <c r="AV1361" i="11"/>
  <c r="AU1361" i="11"/>
  <c r="AT1361" i="11"/>
  <c r="AS1361" i="11"/>
  <c r="AR1361" i="11"/>
  <c r="AQ1361" i="11"/>
  <c r="AP1361" i="11"/>
  <c r="AO1361" i="11"/>
  <c r="AN1361" i="11"/>
  <c r="AM1361" i="11"/>
  <c r="AL1361" i="11"/>
  <c r="AK1361" i="11"/>
  <c r="AJ1361" i="11"/>
  <c r="AI1361" i="11"/>
  <c r="AH1361" i="11"/>
  <c r="AG1361" i="11"/>
  <c r="AF1361" i="11"/>
  <c r="AE1361" i="11"/>
  <c r="AD1361" i="11"/>
  <c r="AC1361" i="11"/>
  <c r="AB1361" i="11"/>
  <c r="AA1361" i="11"/>
  <c r="Z1361" i="11"/>
  <c r="Y1361" i="11"/>
  <c r="X1361" i="11"/>
  <c r="W1361" i="11"/>
  <c r="V1361" i="11"/>
  <c r="U1361" i="11"/>
  <c r="T1361" i="11"/>
  <c r="S1361" i="11"/>
  <c r="R1361" i="11"/>
  <c r="Q1361" i="11"/>
  <c r="P1361" i="11"/>
  <c r="O1361" i="11"/>
  <c r="N1361" i="11"/>
  <c r="M1361" i="11"/>
  <c r="L1361" i="11"/>
  <c r="K1361" i="11"/>
  <c r="J1361" i="11"/>
  <c r="I1361" i="11"/>
  <c r="H1361" i="11"/>
  <c r="G1361" i="11"/>
  <c r="F1361" i="11"/>
  <c r="E1361" i="11"/>
  <c r="BB1291" i="11"/>
  <c r="BA1291" i="11"/>
  <c r="AZ1291" i="11"/>
  <c r="AY1291" i="11"/>
  <c r="AX1291" i="11"/>
  <c r="AW1291" i="11"/>
  <c r="AV1291" i="11"/>
  <c r="AU1291" i="11"/>
  <c r="AT1291" i="11"/>
  <c r="AS1291" i="11"/>
  <c r="AR1291" i="11"/>
  <c r="AQ1291" i="11"/>
  <c r="AP1291" i="11"/>
  <c r="AO1291" i="11"/>
  <c r="AN1291" i="11"/>
  <c r="AM1291" i="11"/>
  <c r="AL1291" i="11"/>
  <c r="AK1291" i="11"/>
  <c r="AJ1291" i="11"/>
  <c r="AI1291" i="11"/>
  <c r="AH1291" i="11"/>
  <c r="AG1291" i="11"/>
  <c r="AF1291" i="11"/>
  <c r="AE1291" i="11"/>
  <c r="AD1291" i="11"/>
  <c r="AC1291" i="11"/>
  <c r="AB1291" i="11"/>
  <c r="AA1291" i="11"/>
  <c r="Z1291" i="11"/>
  <c r="Y1291" i="11"/>
  <c r="X1291" i="11"/>
  <c r="W1291" i="11"/>
  <c r="V1291" i="11"/>
  <c r="U1291" i="11"/>
  <c r="T1291" i="11"/>
  <c r="S1291" i="11"/>
  <c r="R1291" i="11"/>
  <c r="Q1291" i="11"/>
  <c r="P1291" i="11"/>
  <c r="O1291" i="11"/>
  <c r="N1291" i="11"/>
  <c r="M1291" i="11"/>
  <c r="L1291" i="11"/>
  <c r="K1291" i="11"/>
  <c r="J1291" i="11"/>
  <c r="I1291" i="11"/>
  <c r="H1291" i="11"/>
  <c r="G1291" i="11"/>
  <c r="F1291" i="11"/>
  <c r="E1291" i="11"/>
  <c r="BB1290" i="11"/>
  <c r="BA1290" i="11"/>
  <c r="AZ1290" i="11"/>
  <c r="AY1290" i="11"/>
  <c r="AX1290" i="11"/>
  <c r="AW1290" i="11"/>
  <c r="AV1290" i="11"/>
  <c r="AU1290" i="11"/>
  <c r="AT1290" i="11"/>
  <c r="AS1290" i="11"/>
  <c r="AR1290" i="11"/>
  <c r="AQ1290" i="11"/>
  <c r="AP1290" i="11"/>
  <c r="AO1290" i="11"/>
  <c r="AN1290" i="11"/>
  <c r="AM1290" i="11"/>
  <c r="AL1290" i="11"/>
  <c r="AK1290" i="11"/>
  <c r="AJ1290" i="11"/>
  <c r="AI1290" i="11"/>
  <c r="AH1290" i="11"/>
  <c r="AG1290" i="11"/>
  <c r="AF1290" i="11"/>
  <c r="AE1290" i="11"/>
  <c r="AD1290" i="11"/>
  <c r="AC1290" i="11"/>
  <c r="AB1290" i="11"/>
  <c r="AA1290" i="11"/>
  <c r="Z1290" i="11"/>
  <c r="Y1290" i="11"/>
  <c r="X1290" i="11"/>
  <c r="W1290" i="11"/>
  <c r="V1290" i="11"/>
  <c r="U1290" i="11"/>
  <c r="T1290" i="11"/>
  <c r="S1290" i="11"/>
  <c r="R1290" i="11"/>
  <c r="Q1290" i="11"/>
  <c r="P1290" i="11"/>
  <c r="O1290" i="11"/>
  <c r="N1290" i="11"/>
  <c r="M1290" i="11"/>
  <c r="L1290" i="11"/>
  <c r="K1290" i="11"/>
  <c r="J1290" i="11"/>
  <c r="I1290" i="11"/>
  <c r="H1290" i="11"/>
  <c r="G1290" i="11"/>
  <c r="F1290" i="11"/>
  <c r="E1290" i="11"/>
  <c r="BB1220" i="11"/>
  <c r="BA1220" i="11"/>
  <c r="AZ1220" i="11"/>
  <c r="AY1220" i="11"/>
  <c r="AX1220" i="11"/>
  <c r="AW1220" i="11"/>
  <c r="AV1220" i="11"/>
  <c r="AU1220" i="11"/>
  <c r="AT1220" i="11"/>
  <c r="AS1220" i="11"/>
  <c r="AR1220" i="11"/>
  <c r="AQ1220" i="11"/>
  <c r="AP1220" i="11"/>
  <c r="AO1220" i="11"/>
  <c r="AN1220" i="11"/>
  <c r="AM1220" i="11"/>
  <c r="AL1220" i="11"/>
  <c r="AK1220" i="11"/>
  <c r="AJ1220" i="11"/>
  <c r="AI1220" i="11"/>
  <c r="AH1220" i="11"/>
  <c r="AG1220" i="11"/>
  <c r="AF1220" i="11"/>
  <c r="AE1220" i="11"/>
  <c r="AD1220" i="11"/>
  <c r="AC1220" i="11"/>
  <c r="AB1220" i="11"/>
  <c r="AA1220" i="11"/>
  <c r="Z1220" i="11"/>
  <c r="Y1220" i="11"/>
  <c r="X1220" i="11"/>
  <c r="W1220" i="11"/>
  <c r="V1220" i="11"/>
  <c r="U1220" i="11"/>
  <c r="T1220" i="11"/>
  <c r="S1220" i="11"/>
  <c r="R1220" i="11"/>
  <c r="Q1220" i="11"/>
  <c r="P1220" i="11"/>
  <c r="O1220" i="11"/>
  <c r="N1220" i="11"/>
  <c r="M1220" i="11"/>
  <c r="L1220" i="11"/>
  <c r="K1220" i="11"/>
  <c r="J1220" i="11"/>
  <c r="I1220" i="11"/>
  <c r="H1220" i="11"/>
  <c r="G1220" i="11"/>
  <c r="F1220" i="11"/>
  <c r="E1220" i="11"/>
  <c r="BB1219" i="11"/>
  <c r="BA1219" i="11"/>
  <c r="AZ1219" i="11"/>
  <c r="AY1219" i="11"/>
  <c r="AX1219" i="11"/>
  <c r="AW1219" i="11"/>
  <c r="AV1219" i="11"/>
  <c r="AU1219" i="11"/>
  <c r="AT1219" i="11"/>
  <c r="AS1219" i="11"/>
  <c r="AR1219" i="11"/>
  <c r="AQ1219" i="11"/>
  <c r="AP1219" i="11"/>
  <c r="AO1219" i="11"/>
  <c r="AN1219" i="11"/>
  <c r="AM1219" i="11"/>
  <c r="AL1219" i="11"/>
  <c r="AK1219" i="11"/>
  <c r="AJ1219" i="11"/>
  <c r="AI1219" i="11"/>
  <c r="AH1219" i="11"/>
  <c r="AG1219" i="11"/>
  <c r="AF1219" i="11"/>
  <c r="AE1219" i="11"/>
  <c r="AD1219" i="11"/>
  <c r="AC1219" i="11"/>
  <c r="AB1219" i="11"/>
  <c r="AA1219" i="11"/>
  <c r="Z1219" i="11"/>
  <c r="Y1219" i="11"/>
  <c r="X1219" i="11"/>
  <c r="W1219" i="11"/>
  <c r="V1219" i="11"/>
  <c r="U1219" i="11"/>
  <c r="T1219" i="11"/>
  <c r="S1219" i="11"/>
  <c r="R1219" i="11"/>
  <c r="Q1219" i="11"/>
  <c r="P1219" i="11"/>
  <c r="O1219" i="11"/>
  <c r="N1219" i="11"/>
  <c r="M1219" i="11"/>
  <c r="L1219" i="11"/>
  <c r="K1219" i="11"/>
  <c r="J1219" i="11"/>
  <c r="I1219" i="11"/>
  <c r="H1219" i="11"/>
  <c r="G1219" i="11"/>
  <c r="F1219" i="11"/>
  <c r="E1219" i="11"/>
  <c r="BB1149" i="11"/>
  <c r="BA1149" i="11"/>
  <c r="AZ1149" i="11"/>
  <c r="AY1149" i="11"/>
  <c r="AX1149" i="11"/>
  <c r="AW1149" i="11"/>
  <c r="AV1149" i="11"/>
  <c r="AU1149" i="11"/>
  <c r="AT1149" i="11"/>
  <c r="AS1149" i="11"/>
  <c r="AR1149" i="11"/>
  <c r="AQ1149" i="11"/>
  <c r="AP1149" i="11"/>
  <c r="AO1149" i="11"/>
  <c r="AN1149" i="11"/>
  <c r="AM1149" i="11"/>
  <c r="AL1149" i="11"/>
  <c r="AK1149" i="11"/>
  <c r="AJ1149" i="11"/>
  <c r="AI1149" i="11"/>
  <c r="AH1149" i="11"/>
  <c r="AG1149" i="11"/>
  <c r="AF1149" i="11"/>
  <c r="AE1149" i="11"/>
  <c r="AD1149" i="11"/>
  <c r="AC1149" i="11"/>
  <c r="AB1149" i="11"/>
  <c r="AA1149" i="11"/>
  <c r="Z1149" i="11"/>
  <c r="Y1149" i="11"/>
  <c r="X1149" i="11"/>
  <c r="W1149" i="11"/>
  <c r="V1149" i="11"/>
  <c r="U1149" i="11"/>
  <c r="T1149" i="11"/>
  <c r="S1149" i="11"/>
  <c r="R1149" i="11"/>
  <c r="Q1149" i="11"/>
  <c r="P1149" i="11"/>
  <c r="O1149" i="11"/>
  <c r="N1149" i="11"/>
  <c r="M1149" i="11"/>
  <c r="L1149" i="11"/>
  <c r="K1149" i="11"/>
  <c r="J1149" i="11"/>
  <c r="I1149" i="11"/>
  <c r="H1149" i="11"/>
  <c r="G1149" i="11"/>
  <c r="F1149" i="11"/>
  <c r="E1149" i="11"/>
  <c r="BB1148" i="11"/>
  <c r="BA1148" i="11"/>
  <c r="AZ1148" i="11"/>
  <c r="AY1148" i="11"/>
  <c r="AX1148" i="11"/>
  <c r="AW1148" i="11"/>
  <c r="AV1148" i="11"/>
  <c r="AU1148" i="11"/>
  <c r="AT1148" i="11"/>
  <c r="AS1148" i="11"/>
  <c r="AR1148" i="11"/>
  <c r="AQ1148" i="11"/>
  <c r="AP1148" i="11"/>
  <c r="AO1148" i="11"/>
  <c r="AN1148" i="11"/>
  <c r="AM1148" i="11"/>
  <c r="AL1148" i="11"/>
  <c r="AK1148" i="11"/>
  <c r="AJ1148" i="11"/>
  <c r="AI1148" i="11"/>
  <c r="AH1148" i="11"/>
  <c r="AG1148" i="11"/>
  <c r="AF1148" i="11"/>
  <c r="AE1148" i="11"/>
  <c r="AD1148" i="11"/>
  <c r="AC1148" i="11"/>
  <c r="AB1148" i="11"/>
  <c r="AA1148" i="11"/>
  <c r="Z1148" i="11"/>
  <c r="Y1148" i="11"/>
  <c r="X1148" i="11"/>
  <c r="W1148" i="11"/>
  <c r="V1148" i="11"/>
  <c r="U1148" i="11"/>
  <c r="T1148" i="11"/>
  <c r="S1148" i="11"/>
  <c r="R1148" i="11"/>
  <c r="Q1148" i="11"/>
  <c r="P1148" i="11"/>
  <c r="O1148" i="11"/>
  <c r="N1148" i="11"/>
  <c r="M1148" i="11"/>
  <c r="L1148" i="11"/>
  <c r="K1148" i="11"/>
  <c r="J1148" i="11"/>
  <c r="I1148" i="11"/>
  <c r="H1148" i="11"/>
  <c r="G1148" i="11"/>
  <c r="F1148" i="11"/>
  <c r="E1148" i="11"/>
  <c r="BB1078" i="11"/>
  <c r="BA1078" i="11"/>
  <c r="AZ1078" i="11"/>
  <c r="AY1078" i="11"/>
  <c r="AX1078" i="11"/>
  <c r="AW1078" i="11"/>
  <c r="AV1078" i="11"/>
  <c r="AU1078" i="11"/>
  <c r="AT1078" i="11"/>
  <c r="AS1078" i="11"/>
  <c r="AR1078" i="11"/>
  <c r="AQ1078" i="11"/>
  <c r="AP1078" i="11"/>
  <c r="AO1078" i="11"/>
  <c r="AN1078" i="11"/>
  <c r="AM1078" i="11"/>
  <c r="AL1078" i="11"/>
  <c r="AK1078" i="11"/>
  <c r="AJ1078" i="11"/>
  <c r="AI1078" i="11"/>
  <c r="AH1078" i="11"/>
  <c r="AG1078" i="11"/>
  <c r="AF1078" i="11"/>
  <c r="AE1078" i="11"/>
  <c r="AD1078" i="11"/>
  <c r="AC1078" i="11"/>
  <c r="AB1078" i="11"/>
  <c r="AA1078" i="11"/>
  <c r="Z1078" i="11"/>
  <c r="Y1078" i="11"/>
  <c r="X1078" i="11"/>
  <c r="W1078" i="11"/>
  <c r="V1078" i="11"/>
  <c r="U1078" i="11"/>
  <c r="T1078" i="11"/>
  <c r="S1078" i="11"/>
  <c r="R1078" i="11"/>
  <c r="Q1078" i="11"/>
  <c r="P1078" i="11"/>
  <c r="O1078" i="11"/>
  <c r="N1078" i="11"/>
  <c r="M1078" i="11"/>
  <c r="L1078" i="11"/>
  <c r="K1078" i="11"/>
  <c r="J1078" i="11"/>
  <c r="I1078" i="11"/>
  <c r="H1078" i="11"/>
  <c r="G1078" i="11"/>
  <c r="F1078" i="11"/>
  <c r="E1078" i="11"/>
  <c r="BB1077" i="11"/>
  <c r="BA1077" i="11"/>
  <c r="AZ1077" i="11"/>
  <c r="AY1077" i="11"/>
  <c r="AX1077" i="11"/>
  <c r="AW1077" i="11"/>
  <c r="AV1077" i="11"/>
  <c r="AU1077" i="11"/>
  <c r="AT1077" i="11"/>
  <c r="AS1077" i="11"/>
  <c r="AR1077" i="11"/>
  <c r="AQ1077" i="11"/>
  <c r="AP1077" i="11"/>
  <c r="AO1077" i="11"/>
  <c r="AN1077" i="11"/>
  <c r="AM1077" i="11"/>
  <c r="AL1077" i="11"/>
  <c r="AK1077" i="11"/>
  <c r="AJ1077" i="11"/>
  <c r="AI1077" i="11"/>
  <c r="AH1077" i="11"/>
  <c r="AG1077" i="11"/>
  <c r="AF1077" i="11"/>
  <c r="AE1077" i="11"/>
  <c r="AD1077" i="11"/>
  <c r="AC1077" i="11"/>
  <c r="AB1077" i="11"/>
  <c r="AA1077" i="11"/>
  <c r="Z1077" i="11"/>
  <c r="Y1077" i="11"/>
  <c r="X1077" i="11"/>
  <c r="W1077" i="11"/>
  <c r="V1077" i="11"/>
  <c r="U1077" i="11"/>
  <c r="T1077" i="11"/>
  <c r="S1077" i="11"/>
  <c r="R1077" i="11"/>
  <c r="Q1077" i="11"/>
  <c r="P1077" i="11"/>
  <c r="O1077" i="11"/>
  <c r="N1077" i="11"/>
  <c r="M1077" i="11"/>
  <c r="L1077" i="11"/>
  <c r="K1077" i="11"/>
  <c r="J1077" i="11"/>
  <c r="I1077" i="11"/>
  <c r="H1077" i="11"/>
  <c r="G1077" i="11"/>
  <c r="F1077" i="11"/>
  <c r="E1077" i="11"/>
  <c r="BB1007" i="11"/>
  <c r="BA1007" i="11"/>
  <c r="AZ1007" i="11"/>
  <c r="AY1007" i="11"/>
  <c r="AX1007" i="11"/>
  <c r="AW1007" i="11"/>
  <c r="AV1007" i="11"/>
  <c r="AU1007" i="11"/>
  <c r="AT1007" i="11"/>
  <c r="AS1007" i="11"/>
  <c r="AR1007" i="11"/>
  <c r="AQ1007" i="11"/>
  <c r="AP1007" i="11"/>
  <c r="AO1007" i="11"/>
  <c r="AN1007" i="11"/>
  <c r="AM1007" i="11"/>
  <c r="AL1007" i="11"/>
  <c r="AK1007" i="11"/>
  <c r="AJ1007" i="11"/>
  <c r="AI1007" i="11"/>
  <c r="AH1007" i="11"/>
  <c r="AG1007" i="11"/>
  <c r="AF1007" i="11"/>
  <c r="AE1007" i="11"/>
  <c r="AD1007" i="11"/>
  <c r="AC1007" i="11"/>
  <c r="AB1007" i="11"/>
  <c r="AA1007" i="11"/>
  <c r="Z1007" i="11"/>
  <c r="Y1007" i="11"/>
  <c r="X1007" i="11"/>
  <c r="W1007" i="11"/>
  <c r="V1007" i="11"/>
  <c r="U1007" i="11"/>
  <c r="T1007" i="11"/>
  <c r="S1007" i="11"/>
  <c r="R1007" i="11"/>
  <c r="Q1007" i="11"/>
  <c r="P1007" i="11"/>
  <c r="O1007" i="11"/>
  <c r="N1007" i="11"/>
  <c r="M1007" i="11"/>
  <c r="L1007" i="11"/>
  <c r="K1007" i="11"/>
  <c r="J1007" i="11"/>
  <c r="I1007" i="11"/>
  <c r="H1007" i="11"/>
  <c r="G1007" i="11"/>
  <c r="F1007" i="11"/>
  <c r="E1007" i="11"/>
  <c r="BB1006" i="11"/>
  <c r="BA1006" i="11"/>
  <c r="AZ1006" i="11"/>
  <c r="AY1006" i="11"/>
  <c r="AX1006" i="11"/>
  <c r="AW1006" i="11"/>
  <c r="AV1006" i="11"/>
  <c r="AU1006" i="11"/>
  <c r="AT1006" i="11"/>
  <c r="AS1006" i="11"/>
  <c r="AR1006" i="11"/>
  <c r="AQ1006" i="11"/>
  <c r="AP1006" i="11"/>
  <c r="AO1006" i="11"/>
  <c r="AN1006" i="11"/>
  <c r="AM1006" i="11"/>
  <c r="AL1006" i="11"/>
  <c r="AK1006" i="11"/>
  <c r="AJ1006" i="11"/>
  <c r="AI1006" i="11"/>
  <c r="AH1006" i="11"/>
  <c r="AG1006" i="11"/>
  <c r="AF1006" i="11"/>
  <c r="AE1006" i="11"/>
  <c r="AD1006" i="11"/>
  <c r="AC1006" i="11"/>
  <c r="AB1006" i="11"/>
  <c r="AA1006" i="11"/>
  <c r="Z1006" i="11"/>
  <c r="Y1006" i="11"/>
  <c r="X1006" i="11"/>
  <c r="W1006" i="11"/>
  <c r="V1006" i="11"/>
  <c r="U1006" i="11"/>
  <c r="T1006" i="11"/>
  <c r="S1006" i="11"/>
  <c r="R1006" i="11"/>
  <c r="Q1006" i="11"/>
  <c r="P1006" i="11"/>
  <c r="O1006" i="11"/>
  <c r="N1006" i="11"/>
  <c r="M1006" i="11"/>
  <c r="L1006" i="11"/>
  <c r="K1006" i="11"/>
  <c r="J1006" i="11"/>
  <c r="I1006" i="11"/>
  <c r="H1006" i="11"/>
  <c r="G1006" i="11"/>
  <c r="F1006" i="11"/>
  <c r="E1006" i="11"/>
  <c r="BB936" i="11"/>
  <c r="BA936" i="11"/>
  <c r="AZ936" i="11"/>
  <c r="AY936" i="11"/>
  <c r="AX936" i="11"/>
  <c r="AW936" i="11"/>
  <c r="AV936" i="11"/>
  <c r="AU936" i="11"/>
  <c r="AT936" i="11"/>
  <c r="AS936" i="11"/>
  <c r="AR936" i="11"/>
  <c r="AQ936" i="11"/>
  <c r="AP936" i="11"/>
  <c r="AO936" i="11"/>
  <c r="AN936" i="11"/>
  <c r="AM936" i="11"/>
  <c r="AL936" i="11"/>
  <c r="AK936" i="11"/>
  <c r="AJ936" i="11"/>
  <c r="AI936" i="11"/>
  <c r="AH936" i="11"/>
  <c r="AG936" i="11"/>
  <c r="AF936" i="11"/>
  <c r="AE936" i="11"/>
  <c r="AD936" i="11"/>
  <c r="AC936" i="11"/>
  <c r="AB936" i="11"/>
  <c r="AA936" i="11"/>
  <c r="Z936" i="11"/>
  <c r="Y936" i="11"/>
  <c r="X936" i="11"/>
  <c r="W936" i="11"/>
  <c r="V936" i="11"/>
  <c r="U936" i="11"/>
  <c r="T936" i="11"/>
  <c r="S936" i="11"/>
  <c r="R936" i="11"/>
  <c r="Q936" i="11"/>
  <c r="P936" i="11"/>
  <c r="O936" i="11"/>
  <c r="N936" i="11"/>
  <c r="M936" i="11"/>
  <c r="L936" i="11"/>
  <c r="K936" i="11"/>
  <c r="J936" i="11"/>
  <c r="I936" i="11"/>
  <c r="H936" i="11"/>
  <c r="G936" i="11"/>
  <c r="F936" i="11"/>
  <c r="E936" i="11"/>
  <c r="BB935" i="11"/>
  <c r="BA935" i="11"/>
  <c r="AZ935" i="11"/>
  <c r="AY935" i="11"/>
  <c r="AX935" i="11"/>
  <c r="AW935" i="11"/>
  <c r="AV935" i="11"/>
  <c r="AU935" i="11"/>
  <c r="AT935" i="11"/>
  <c r="AS935" i="11"/>
  <c r="AR935" i="11"/>
  <c r="AQ935" i="11"/>
  <c r="AP935" i="11"/>
  <c r="AO935" i="11"/>
  <c r="AN935" i="11"/>
  <c r="AM935" i="11"/>
  <c r="AL935" i="11"/>
  <c r="AK935" i="11"/>
  <c r="AJ935" i="11"/>
  <c r="AI935" i="11"/>
  <c r="AH935" i="11"/>
  <c r="AG935" i="11"/>
  <c r="AF935" i="11"/>
  <c r="AE935" i="11"/>
  <c r="AD935" i="11"/>
  <c r="AC935" i="11"/>
  <c r="AB935" i="11"/>
  <c r="AA935" i="11"/>
  <c r="Z935" i="11"/>
  <c r="Y935" i="11"/>
  <c r="X935" i="11"/>
  <c r="W935" i="11"/>
  <c r="V935" i="11"/>
  <c r="U935" i="11"/>
  <c r="T935" i="11"/>
  <c r="S935" i="11"/>
  <c r="R935" i="11"/>
  <c r="Q935" i="11"/>
  <c r="P935" i="11"/>
  <c r="O935" i="11"/>
  <c r="N935" i="11"/>
  <c r="M935" i="11"/>
  <c r="L935" i="11"/>
  <c r="K935" i="11"/>
  <c r="J935" i="11"/>
  <c r="I935" i="11"/>
  <c r="H935" i="11"/>
  <c r="G935" i="11"/>
  <c r="F935" i="11"/>
  <c r="E935" i="11"/>
  <c r="BB865" i="11"/>
  <c r="BA865" i="11"/>
  <c r="AZ865" i="11"/>
  <c r="AY865" i="11"/>
  <c r="AX865" i="11"/>
  <c r="AW865" i="11"/>
  <c r="AV865" i="11"/>
  <c r="AU865" i="11"/>
  <c r="AT865" i="11"/>
  <c r="AS865" i="11"/>
  <c r="AR865" i="11"/>
  <c r="AQ865" i="11"/>
  <c r="AP865" i="11"/>
  <c r="AO865" i="11"/>
  <c r="AN865" i="11"/>
  <c r="AM865" i="11"/>
  <c r="AL865" i="11"/>
  <c r="AK865" i="11"/>
  <c r="AJ865" i="11"/>
  <c r="AI865" i="11"/>
  <c r="AH865" i="11"/>
  <c r="AG865" i="11"/>
  <c r="AF865" i="11"/>
  <c r="AE865" i="11"/>
  <c r="AD865" i="11"/>
  <c r="AC865" i="11"/>
  <c r="AB865" i="11"/>
  <c r="AA865" i="11"/>
  <c r="Z865" i="11"/>
  <c r="Y865" i="11"/>
  <c r="X865" i="11"/>
  <c r="W865" i="11"/>
  <c r="V865" i="11"/>
  <c r="U865" i="11"/>
  <c r="T865" i="11"/>
  <c r="S865" i="11"/>
  <c r="R865" i="11"/>
  <c r="Q865" i="11"/>
  <c r="P865" i="11"/>
  <c r="O865" i="11"/>
  <c r="N865" i="11"/>
  <c r="M865" i="11"/>
  <c r="L865" i="11"/>
  <c r="K865" i="11"/>
  <c r="J865" i="11"/>
  <c r="I865" i="11"/>
  <c r="H865" i="11"/>
  <c r="G865" i="11"/>
  <c r="F865" i="11"/>
  <c r="E865" i="11"/>
  <c r="BB864" i="11"/>
  <c r="BA864" i="11"/>
  <c r="AZ864" i="11"/>
  <c r="AY864" i="11"/>
  <c r="AX864" i="11"/>
  <c r="AW864" i="11"/>
  <c r="AV864" i="11"/>
  <c r="AU864" i="11"/>
  <c r="AT864" i="11"/>
  <c r="AS864" i="11"/>
  <c r="AR864" i="11"/>
  <c r="AQ864" i="11"/>
  <c r="AP864" i="11"/>
  <c r="AO864" i="11"/>
  <c r="AN864" i="11"/>
  <c r="AM864" i="11"/>
  <c r="AL864" i="11"/>
  <c r="AK864" i="11"/>
  <c r="AJ864" i="11"/>
  <c r="AI864" i="11"/>
  <c r="AH864" i="11"/>
  <c r="AG864" i="11"/>
  <c r="AF864" i="11"/>
  <c r="AE864" i="11"/>
  <c r="AD864" i="11"/>
  <c r="AC864" i="11"/>
  <c r="AB864" i="11"/>
  <c r="AA864" i="11"/>
  <c r="Z864" i="11"/>
  <c r="Y864" i="11"/>
  <c r="X864" i="11"/>
  <c r="W864" i="11"/>
  <c r="V864" i="11"/>
  <c r="U864" i="11"/>
  <c r="T864" i="11"/>
  <c r="S864" i="11"/>
  <c r="R864" i="11"/>
  <c r="Q864" i="11"/>
  <c r="P864" i="11"/>
  <c r="O864" i="11"/>
  <c r="N864" i="11"/>
  <c r="M864" i="11"/>
  <c r="L864" i="11"/>
  <c r="K864" i="11"/>
  <c r="J864" i="11"/>
  <c r="I864" i="11"/>
  <c r="H864" i="11"/>
  <c r="G864" i="11"/>
  <c r="F864" i="11"/>
  <c r="E864" i="11"/>
  <c r="BB794" i="11"/>
  <c r="BA794" i="11"/>
  <c r="AZ794" i="11"/>
  <c r="AY794" i="11"/>
  <c r="AX794" i="11"/>
  <c r="AW794" i="11"/>
  <c r="AV794" i="11"/>
  <c r="AU794" i="11"/>
  <c r="AT794" i="11"/>
  <c r="AS794" i="11"/>
  <c r="AR794" i="11"/>
  <c r="AQ794" i="11"/>
  <c r="AP794" i="11"/>
  <c r="AO794" i="11"/>
  <c r="AN794" i="11"/>
  <c r="AM794" i="11"/>
  <c r="AL794" i="11"/>
  <c r="AK794" i="11"/>
  <c r="AJ794" i="11"/>
  <c r="AI794" i="11"/>
  <c r="AH794" i="11"/>
  <c r="AG794" i="11"/>
  <c r="AF794" i="11"/>
  <c r="AE794" i="11"/>
  <c r="AD794" i="11"/>
  <c r="AC794" i="11"/>
  <c r="AB794" i="11"/>
  <c r="AA794" i="11"/>
  <c r="Z794" i="11"/>
  <c r="Y794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BB793" i="11"/>
  <c r="BA793" i="11"/>
  <c r="AZ793" i="11"/>
  <c r="AY793" i="11"/>
  <c r="AX793" i="11"/>
  <c r="AW793" i="11"/>
  <c r="AV793" i="11"/>
  <c r="AU793" i="11"/>
  <c r="AT793" i="11"/>
  <c r="AS793" i="11"/>
  <c r="AR793" i="11"/>
  <c r="AQ793" i="11"/>
  <c r="AP793" i="11"/>
  <c r="AO793" i="11"/>
  <c r="AN793" i="11"/>
  <c r="AM793" i="11"/>
  <c r="AL793" i="11"/>
  <c r="AK793" i="11"/>
  <c r="AJ793" i="11"/>
  <c r="AI793" i="11"/>
  <c r="AH793" i="11"/>
  <c r="AG793" i="11"/>
  <c r="AF793" i="11"/>
  <c r="AE793" i="11"/>
  <c r="AD793" i="11"/>
  <c r="AC793" i="11"/>
  <c r="AB793" i="11"/>
  <c r="AA793" i="11"/>
  <c r="Z793" i="11"/>
  <c r="Y793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BB723" i="11"/>
  <c r="BA723" i="11"/>
  <c r="AZ723" i="11"/>
  <c r="AY723" i="11"/>
  <c r="AX723" i="11"/>
  <c r="AW723" i="11"/>
  <c r="AV723" i="11"/>
  <c r="AU723" i="11"/>
  <c r="AT723" i="11"/>
  <c r="AS723" i="11"/>
  <c r="AR723" i="11"/>
  <c r="AQ723" i="11"/>
  <c r="AP723" i="11"/>
  <c r="AO723" i="11"/>
  <c r="AN723" i="11"/>
  <c r="AM723" i="11"/>
  <c r="AL723" i="11"/>
  <c r="AK723" i="11"/>
  <c r="AJ723" i="11"/>
  <c r="AI723" i="11"/>
  <c r="AH723" i="11"/>
  <c r="AG723" i="11"/>
  <c r="AF723" i="11"/>
  <c r="AE723" i="11"/>
  <c r="AD723" i="11"/>
  <c r="AC723" i="11"/>
  <c r="AB723" i="11"/>
  <c r="AA723" i="11"/>
  <c r="Z723" i="11"/>
  <c r="Y723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BB722" i="11"/>
  <c r="BA722" i="11"/>
  <c r="AZ722" i="11"/>
  <c r="AY722" i="11"/>
  <c r="AX722" i="11"/>
  <c r="AW722" i="11"/>
  <c r="AV722" i="11"/>
  <c r="AU722" i="11"/>
  <c r="AT722" i="11"/>
  <c r="AS722" i="11"/>
  <c r="AR722" i="11"/>
  <c r="AQ722" i="11"/>
  <c r="AP722" i="11"/>
  <c r="AO722" i="11"/>
  <c r="AN722" i="11"/>
  <c r="AM722" i="11"/>
  <c r="AL722" i="11"/>
  <c r="AK722" i="11"/>
  <c r="AJ722" i="11"/>
  <c r="AI722" i="11"/>
  <c r="AH722" i="11"/>
  <c r="AG722" i="11"/>
  <c r="AF722" i="11"/>
  <c r="AE722" i="11"/>
  <c r="AD722" i="11"/>
  <c r="AC722" i="11"/>
  <c r="AB722" i="11"/>
  <c r="AA722" i="11"/>
  <c r="Z722" i="11"/>
  <c r="Y722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BB652" i="11"/>
  <c r="BA652" i="11"/>
  <c r="AZ652" i="11"/>
  <c r="AY652" i="11"/>
  <c r="AX652" i="11"/>
  <c r="AW652" i="11"/>
  <c r="AV652" i="11"/>
  <c r="AU652" i="11"/>
  <c r="AT652" i="11"/>
  <c r="AS652" i="11"/>
  <c r="AR652" i="11"/>
  <c r="AQ652" i="11"/>
  <c r="AP652" i="11"/>
  <c r="AO652" i="11"/>
  <c r="AN652" i="11"/>
  <c r="AM652" i="11"/>
  <c r="AL652" i="11"/>
  <c r="AK652" i="11"/>
  <c r="AJ652" i="11"/>
  <c r="AI652" i="11"/>
  <c r="AH652" i="11"/>
  <c r="AG652" i="11"/>
  <c r="AF652" i="11"/>
  <c r="AE652" i="11"/>
  <c r="AD652" i="11"/>
  <c r="AC652" i="11"/>
  <c r="AB652" i="11"/>
  <c r="AA652" i="11"/>
  <c r="Z652" i="11"/>
  <c r="Y652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BB651" i="11"/>
  <c r="BA651" i="11"/>
  <c r="AZ651" i="11"/>
  <c r="AY651" i="11"/>
  <c r="AX651" i="11"/>
  <c r="AW651" i="11"/>
  <c r="AV651" i="11"/>
  <c r="AU651" i="11"/>
  <c r="AT651" i="11"/>
  <c r="AS651" i="11"/>
  <c r="AR651" i="11"/>
  <c r="AQ651" i="11"/>
  <c r="AP651" i="11"/>
  <c r="AO651" i="11"/>
  <c r="AN651" i="11"/>
  <c r="AM651" i="11"/>
  <c r="AL651" i="11"/>
  <c r="AK651" i="11"/>
  <c r="AJ651" i="11"/>
  <c r="AI651" i="11"/>
  <c r="AH651" i="11"/>
  <c r="AG651" i="11"/>
  <c r="AF651" i="11"/>
  <c r="AE651" i="11"/>
  <c r="AD651" i="11"/>
  <c r="AC651" i="11"/>
  <c r="AB651" i="11"/>
  <c r="AA651" i="11"/>
  <c r="Z651" i="11"/>
  <c r="Y651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BB581" i="11"/>
  <c r="BA581" i="11"/>
  <c r="AZ581" i="11"/>
  <c r="AY581" i="11"/>
  <c r="AX581" i="11"/>
  <c r="AW581" i="11"/>
  <c r="AV581" i="11"/>
  <c r="AU581" i="11"/>
  <c r="AT581" i="11"/>
  <c r="AS581" i="11"/>
  <c r="AR581" i="11"/>
  <c r="AQ581" i="11"/>
  <c r="AP581" i="11"/>
  <c r="AO581" i="11"/>
  <c r="AN581" i="11"/>
  <c r="AM581" i="11"/>
  <c r="AL581" i="11"/>
  <c r="AK581" i="11"/>
  <c r="AJ581" i="11"/>
  <c r="AI581" i="11"/>
  <c r="AH581" i="11"/>
  <c r="AG581" i="11"/>
  <c r="AF581" i="11"/>
  <c r="AE581" i="11"/>
  <c r="AD581" i="11"/>
  <c r="AC581" i="11"/>
  <c r="AB581" i="11"/>
  <c r="AA581" i="11"/>
  <c r="Z581" i="11"/>
  <c r="Y581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BB580" i="11"/>
  <c r="BA580" i="11"/>
  <c r="AZ580" i="11"/>
  <c r="AY580" i="11"/>
  <c r="AX580" i="11"/>
  <c r="AW580" i="11"/>
  <c r="AV580" i="11"/>
  <c r="AU580" i="11"/>
  <c r="AT580" i="11"/>
  <c r="AS580" i="11"/>
  <c r="AR580" i="11"/>
  <c r="AQ580" i="11"/>
  <c r="AP580" i="11"/>
  <c r="AO580" i="11"/>
  <c r="AN580" i="11"/>
  <c r="AM580" i="11"/>
  <c r="AL580" i="11"/>
  <c r="AK580" i="11"/>
  <c r="AJ580" i="11"/>
  <c r="AI580" i="11"/>
  <c r="AH580" i="11"/>
  <c r="AG580" i="11"/>
  <c r="AF580" i="11"/>
  <c r="AE580" i="11"/>
  <c r="AD580" i="11"/>
  <c r="AC580" i="11"/>
  <c r="AB580" i="11"/>
  <c r="AA580" i="11"/>
  <c r="Z580" i="11"/>
  <c r="Y580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BB510" i="11"/>
  <c r="BA510" i="11"/>
  <c r="AZ510" i="11"/>
  <c r="AY510" i="11"/>
  <c r="AX510" i="11"/>
  <c r="AW510" i="11"/>
  <c r="AV510" i="11"/>
  <c r="AU510" i="11"/>
  <c r="AT510" i="11"/>
  <c r="AS510" i="11"/>
  <c r="AR510" i="11"/>
  <c r="AQ510" i="11"/>
  <c r="AP510" i="11"/>
  <c r="AO510" i="11"/>
  <c r="AN510" i="11"/>
  <c r="AM510" i="11"/>
  <c r="AL510" i="11"/>
  <c r="AK510" i="11"/>
  <c r="AJ510" i="11"/>
  <c r="AI510" i="11"/>
  <c r="AH510" i="11"/>
  <c r="AG510" i="11"/>
  <c r="AF510" i="11"/>
  <c r="AE510" i="11"/>
  <c r="AD510" i="11"/>
  <c r="AC510" i="11"/>
  <c r="AB510" i="11"/>
  <c r="AA510" i="11"/>
  <c r="Z510" i="11"/>
  <c r="Y510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BB509" i="11"/>
  <c r="BA509" i="11"/>
  <c r="AZ509" i="11"/>
  <c r="AY509" i="11"/>
  <c r="AX509" i="11"/>
  <c r="AW509" i="11"/>
  <c r="AV509" i="11"/>
  <c r="AU509" i="11"/>
  <c r="AT509" i="11"/>
  <c r="AS509" i="11"/>
  <c r="AR509" i="11"/>
  <c r="AQ509" i="11"/>
  <c r="AP509" i="11"/>
  <c r="AO509" i="11"/>
  <c r="AN509" i="11"/>
  <c r="AM509" i="11"/>
  <c r="AL509" i="11"/>
  <c r="AK509" i="11"/>
  <c r="AJ509" i="11"/>
  <c r="AI509" i="11"/>
  <c r="AH509" i="11"/>
  <c r="AG509" i="11"/>
  <c r="AF509" i="11"/>
  <c r="AE509" i="11"/>
  <c r="AD509" i="11"/>
  <c r="AC509" i="11"/>
  <c r="AB509" i="11"/>
  <c r="AA509" i="11"/>
  <c r="Z509" i="11"/>
  <c r="Y509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BB439" i="11"/>
  <c r="BA439" i="11"/>
  <c r="AZ439" i="11"/>
  <c r="AY439" i="11"/>
  <c r="AX439" i="11"/>
  <c r="AW439" i="11"/>
  <c r="AV439" i="11"/>
  <c r="AU439" i="11"/>
  <c r="AT439" i="11"/>
  <c r="AS439" i="11"/>
  <c r="AR439" i="11"/>
  <c r="AQ439" i="11"/>
  <c r="AP439" i="11"/>
  <c r="AO439" i="11"/>
  <c r="AN439" i="11"/>
  <c r="AM439" i="11"/>
  <c r="AL439" i="11"/>
  <c r="AK439" i="11"/>
  <c r="AJ439" i="11"/>
  <c r="AI439" i="11"/>
  <c r="AH439" i="11"/>
  <c r="AG439" i="11"/>
  <c r="AF439" i="11"/>
  <c r="AE439" i="11"/>
  <c r="AD439" i="11"/>
  <c r="AC439" i="11"/>
  <c r="AB439" i="11"/>
  <c r="AA439" i="11"/>
  <c r="Z439" i="11"/>
  <c r="Y439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BB438" i="11"/>
  <c r="BA438" i="11"/>
  <c r="AZ438" i="11"/>
  <c r="AY438" i="11"/>
  <c r="AX438" i="11"/>
  <c r="AW438" i="11"/>
  <c r="AV438" i="11"/>
  <c r="AU438" i="11"/>
  <c r="AT438" i="11"/>
  <c r="AS438" i="11"/>
  <c r="AR438" i="11"/>
  <c r="AQ438" i="11"/>
  <c r="AP438" i="11"/>
  <c r="AO438" i="11"/>
  <c r="AN438" i="11"/>
  <c r="AM438" i="11"/>
  <c r="AL438" i="11"/>
  <c r="AK438" i="11"/>
  <c r="AJ438" i="11"/>
  <c r="AI438" i="11"/>
  <c r="AH438" i="11"/>
  <c r="AG438" i="11"/>
  <c r="AF438" i="11"/>
  <c r="AE438" i="11"/>
  <c r="AD438" i="11"/>
  <c r="AC438" i="11"/>
  <c r="AB438" i="11"/>
  <c r="AA438" i="11"/>
  <c r="Z438" i="11"/>
  <c r="Y438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BB368" i="11"/>
  <c r="BA368" i="11"/>
  <c r="AZ368" i="11"/>
  <c r="AY368" i="11"/>
  <c r="AX368" i="11"/>
  <c r="AW368" i="11"/>
  <c r="AV368" i="11"/>
  <c r="AU368" i="11"/>
  <c r="AT368" i="11"/>
  <c r="AS368" i="11"/>
  <c r="AR368" i="11"/>
  <c r="AQ368" i="11"/>
  <c r="AP368" i="11"/>
  <c r="AO368" i="11"/>
  <c r="AN368" i="11"/>
  <c r="AM368" i="11"/>
  <c r="AL368" i="11"/>
  <c r="AK368" i="11"/>
  <c r="AJ368" i="11"/>
  <c r="AI368" i="11"/>
  <c r="AH368" i="11"/>
  <c r="AG368" i="11"/>
  <c r="AF368" i="11"/>
  <c r="AE368" i="11"/>
  <c r="AD368" i="11"/>
  <c r="AC368" i="11"/>
  <c r="AB368" i="11"/>
  <c r="AA368" i="11"/>
  <c r="Z368" i="11"/>
  <c r="Y368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BB367" i="11"/>
  <c r="BA367" i="11"/>
  <c r="AZ367" i="11"/>
  <c r="AY367" i="11"/>
  <c r="AX367" i="11"/>
  <c r="AW367" i="11"/>
  <c r="AV367" i="11"/>
  <c r="AU367" i="11"/>
  <c r="AT367" i="11"/>
  <c r="AS367" i="11"/>
  <c r="AR367" i="11"/>
  <c r="AQ367" i="11"/>
  <c r="AP367" i="11"/>
  <c r="AO367" i="11"/>
  <c r="AN367" i="11"/>
  <c r="AM367" i="11"/>
  <c r="AL367" i="11"/>
  <c r="AK367" i="11"/>
  <c r="AJ367" i="11"/>
  <c r="AI367" i="11"/>
  <c r="AH367" i="11"/>
  <c r="AG367" i="11"/>
  <c r="AF367" i="11"/>
  <c r="AE367" i="11"/>
  <c r="AD367" i="11"/>
  <c r="AC367" i="11"/>
  <c r="AB367" i="11"/>
  <c r="AA367" i="11"/>
  <c r="Z367" i="11"/>
  <c r="Y367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BB297" i="11"/>
  <c r="BA297" i="11"/>
  <c r="AZ297" i="11"/>
  <c r="AY297" i="11"/>
  <c r="AX297" i="11"/>
  <c r="AW297" i="11"/>
  <c r="AV297" i="11"/>
  <c r="AU297" i="11"/>
  <c r="AT297" i="11"/>
  <c r="AS297" i="11"/>
  <c r="AR297" i="11"/>
  <c r="AQ297" i="11"/>
  <c r="AP297" i="11"/>
  <c r="AO297" i="11"/>
  <c r="AN297" i="11"/>
  <c r="AM297" i="11"/>
  <c r="AL297" i="11"/>
  <c r="AK297" i="11"/>
  <c r="AJ297" i="11"/>
  <c r="AI297" i="11"/>
  <c r="AH297" i="11"/>
  <c r="AG297" i="11"/>
  <c r="AF297" i="11"/>
  <c r="AE297" i="11"/>
  <c r="AD297" i="11"/>
  <c r="AC297" i="11"/>
  <c r="AB297" i="11"/>
  <c r="AA297" i="11"/>
  <c r="Z297" i="11"/>
  <c r="Y297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BB296" i="11"/>
  <c r="BA296" i="11"/>
  <c r="AZ296" i="11"/>
  <c r="AY296" i="11"/>
  <c r="AX296" i="11"/>
  <c r="AW296" i="11"/>
  <c r="AV296" i="11"/>
  <c r="AU296" i="11"/>
  <c r="AT296" i="11"/>
  <c r="AS296" i="11"/>
  <c r="AR296" i="11"/>
  <c r="AQ296" i="11"/>
  <c r="AP296" i="11"/>
  <c r="AO296" i="11"/>
  <c r="AN296" i="11"/>
  <c r="AM296" i="11"/>
  <c r="AL296" i="11"/>
  <c r="AK296" i="11"/>
  <c r="AJ296" i="11"/>
  <c r="AI296" i="11"/>
  <c r="AH296" i="11"/>
  <c r="AG296" i="11"/>
  <c r="AF296" i="11"/>
  <c r="AE296" i="11"/>
  <c r="AD296" i="11"/>
  <c r="AC296" i="11"/>
  <c r="AB296" i="11"/>
  <c r="AA296" i="11"/>
  <c r="Z296" i="11"/>
  <c r="Y296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BB226" i="11"/>
  <c r="BA226" i="11"/>
  <c r="AZ226" i="11"/>
  <c r="AY226" i="11"/>
  <c r="AX226" i="11"/>
  <c r="AW226" i="11"/>
  <c r="AV226" i="11"/>
  <c r="AU226" i="11"/>
  <c r="AT226" i="11"/>
  <c r="AS226" i="11"/>
  <c r="AR226" i="11"/>
  <c r="AQ226" i="11"/>
  <c r="AP226" i="11"/>
  <c r="AO226" i="11"/>
  <c r="AN226" i="11"/>
  <c r="AM226" i="11"/>
  <c r="AL226" i="11"/>
  <c r="AK226" i="11"/>
  <c r="AJ226" i="11"/>
  <c r="AI226" i="11"/>
  <c r="AH226" i="11"/>
  <c r="AG226" i="11"/>
  <c r="AF226" i="11"/>
  <c r="AE226" i="11"/>
  <c r="AD226" i="11"/>
  <c r="AC226" i="11"/>
  <c r="AB226" i="11"/>
  <c r="AA226" i="11"/>
  <c r="Z226" i="11"/>
  <c r="Y226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BB225" i="11"/>
  <c r="BA225" i="11"/>
  <c r="AZ225" i="11"/>
  <c r="AY225" i="11"/>
  <c r="AX225" i="11"/>
  <c r="AW225" i="11"/>
  <c r="AV225" i="11"/>
  <c r="AU225" i="11"/>
  <c r="AT225" i="11"/>
  <c r="AS225" i="11"/>
  <c r="AR225" i="11"/>
  <c r="AQ225" i="11"/>
  <c r="AP225" i="11"/>
  <c r="AO225" i="11"/>
  <c r="AN225" i="11"/>
  <c r="AM225" i="11"/>
  <c r="AL225" i="11"/>
  <c r="AK225" i="11"/>
  <c r="AJ225" i="11"/>
  <c r="AI225" i="11"/>
  <c r="AH225" i="11"/>
  <c r="AG225" i="11"/>
  <c r="AF225" i="11"/>
  <c r="AE225" i="11"/>
  <c r="AD225" i="11"/>
  <c r="AC225" i="11"/>
  <c r="AB225" i="11"/>
  <c r="AA225" i="11"/>
  <c r="Z225" i="11"/>
  <c r="Y225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BB155" i="11"/>
  <c r="BA155" i="11"/>
  <c r="AZ155" i="11"/>
  <c r="AY155" i="11"/>
  <c r="AX155" i="11"/>
  <c r="AW155" i="11"/>
  <c r="AV155" i="11"/>
  <c r="AU155" i="11"/>
  <c r="AT155" i="11"/>
  <c r="AS155" i="11"/>
  <c r="AR155" i="11"/>
  <c r="AQ155" i="11"/>
  <c r="AP155" i="11"/>
  <c r="AO155" i="11"/>
  <c r="AN155" i="11"/>
  <c r="AM155" i="11"/>
  <c r="AL155" i="11"/>
  <c r="AK155" i="11"/>
  <c r="AJ155" i="11"/>
  <c r="AI155" i="11"/>
  <c r="AH155" i="11"/>
  <c r="AG155" i="11"/>
  <c r="AF155" i="11"/>
  <c r="AE155" i="11"/>
  <c r="AD155" i="11"/>
  <c r="AC155" i="11"/>
  <c r="AB155" i="11"/>
  <c r="AA155" i="11"/>
  <c r="Z155" i="11"/>
  <c r="Y155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BB154" i="11"/>
  <c r="BA154" i="11"/>
  <c r="AZ154" i="11"/>
  <c r="AY154" i="11"/>
  <c r="AX154" i="11"/>
  <c r="AW154" i="11"/>
  <c r="AV154" i="11"/>
  <c r="AU154" i="11"/>
  <c r="AT154" i="11"/>
  <c r="AS154" i="11"/>
  <c r="AR154" i="11"/>
  <c r="AQ154" i="11"/>
  <c r="AP154" i="11"/>
  <c r="AO154" i="11"/>
  <c r="AN154" i="11"/>
  <c r="AM154" i="11"/>
  <c r="AL154" i="11"/>
  <c r="AK154" i="11"/>
  <c r="AJ154" i="11"/>
  <c r="AI154" i="11"/>
  <c r="AH154" i="11"/>
  <c r="AG154" i="11"/>
  <c r="AF154" i="11"/>
  <c r="AE154" i="11"/>
  <c r="AD154" i="11"/>
  <c r="AC154" i="11"/>
  <c r="AB154" i="11"/>
  <c r="AA154" i="11"/>
  <c r="Z154" i="11"/>
  <c r="Y154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BB84" i="11"/>
  <c r="BA84" i="11"/>
  <c r="AZ84" i="11"/>
  <c r="AY84" i="11"/>
  <c r="AX84" i="11"/>
  <c r="AW84" i="11"/>
  <c r="AV84" i="11"/>
  <c r="AU84" i="11"/>
  <c r="AT84" i="11"/>
  <c r="AS84" i="11"/>
  <c r="AR84" i="11"/>
  <c r="AQ84" i="11"/>
  <c r="AP84" i="11"/>
  <c r="AO84" i="11"/>
  <c r="AN84" i="11"/>
  <c r="AM84" i="11"/>
  <c r="AL84" i="11"/>
  <c r="AK84" i="11"/>
  <c r="AJ84" i="11"/>
  <c r="AI84" i="11"/>
  <c r="AH84" i="11"/>
  <c r="AG84" i="11"/>
  <c r="AF84" i="11"/>
  <c r="AE84" i="11"/>
  <c r="AD84" i="11"/>
  <c r="AC84" i="11"/>
  <c r="AB84" i="11"/>
  <c r="AA84" i="11"/>
  <c r="Z84" i="11"/>
  <c r="Y84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BB83" i="11"/>
  <c r="BA83" i="11"/>
  <c r="AZ83" i="11"/>
  <c r="AY83" i="11"/>
  <c r="AX83" i="11"/>
  <c r="AW83" i="11"/>
  <c r="AV83" i="11"/>
  <c r="AU83" i="11"/>
  <c r="AT83" i="11"/>
  <c r="AS83" i="11"/>
  <c r="AR83" i="11"/>
  <c r="AQ83" i="11"/>
  <c r="AP83" i="11"/>
  <c r="AO83" i="11"/>
  <c r="AN83" i="11"/>
  <c r="AM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BB13" i="11"/>
  <c r="E13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BB12" i="11"/>
  <c r="E12" i="11"/>
  <c r="H10587" i="11"/>
  <c r="E10587" i="11"/>
  <c r="E10586" i="11"/>
  <c r="E10584" i="11"/>
  <c r="E10583" i="11"/>
  <c r="H10516" i="11"/>
  <c r="E10516" i="11"/>
  <c r="E10515" i="11"/>
  <c r="E10513" i="11"/>
  <c r="E10512" i="11"/>
  <c r="H10445" i="11"/>
  <c r="E10445" i="11"/>
  <c r="E10444" i="11"/>
  <c r="E10442" i="11"/>
  <c r="E10441" i="11"/>
  <c r="H10374" i="11"/>
  <c r="E10374" i="11"/>
  <c r="E10373" i="11"/>
  <c r="E10371" i="11"/>
  <c r="E10370" i="11"/>
  <c r="H10303" i="11"/>
  <c r="E10303" i="11"/>
  <c r="E10302" i="11"/>
  <c r="E10300" i="11"/>
  <c r="E10299" i="11"/>
  <c r="H10232" i="11"/>
  <c r="E10232" i="11"/>
  <c r="E10231" i="11"/>
  <c r="E10229" i="11"/>
  <c r="E10228" i="11"/>
  <c r="H10161" i="11"/>
  <c r="E10161" i="11"/>
  <c r="E10160" i="11"/>
  <c r="E10158" i="11"/>
  <c r="E10157" i="11"/>
  <c r="H10090" i="11"/>
  <c r="E10090" i="11"/>
  <c r="E10089" i="11"/>
  <c r="E10087" i="11"/>
  <c r="E10086" i="11"/>
  <c r="H10019" i="11"/>
  <c r="E10019" i="11"/>
  <c r="E10018" i="11"/>
  <c r="E10016" i="11"/>
  <c r="E10015" i="11"/>
  <c r="H9948" i="11"/>
  <c r="E9948" i="11"/>
  <c r="E9947" i="11"/>
  <c r="E9945" i="11"/>
  <c r="E9944" i="11"/>
  <c r="H9877" i="11"/>
  <c r="E9877" i="11"/>
  <c r="E9876" i="11"/>
  <c r="E9874" i="11"/>
  <c r="E9873" i="11"/>
  <c r="H9806" i="11"/>
  <c r="E9806" i="11"/>
  <c r="E9805" i="11"/>
  <c r="E9803" i="11"/>
  <c r="E9802" i="11"/>
  <c r="H9735" i="11"/>
  <c r="E9735" i="11"/>
  <c r="E9734" i="11"/>
  <c r="E9732" i="11"/>
  <c r="E9731" i="11"/>
  <c r="H9664" i="11"/>
  <c r="E9664" i="11"/>
  <c r="E9663" i="11"/>
  <c r="E9661" i="11"/>
  <c r="E9660" i="11"/>
  <c r="H9593" i="11"/>
  <c r="E9593" i="11"/>
  <c r="E9592" i="11"/>
  <c r="E9590" i="11"/>
  <c r="E9589" i="11"/>
  <c r="H9522" i="11"/>
  <c r="E9522" i="11"/>
  <c r="E9521" i="11"/>
  <c r="E9519" i="11"/>
  <c r="E9518" i="11"/>
  <c r="H9451" i="11"/>
  <c r="E9451" i="11"/>
  <c r="E9450" i="11"/>
  <c r="E9448" i="11"/>
  <c r="E9447" i="11"/>
  <c r="H9380" i="11"/>
  <c r="E9380" i="11"/>
  <c r="E9379" i="11"/>
  <c r="E9377" i="11"/>
  <c r="E9376" i="11"/>
  <c r="H9309" i="11"/>
  <c r="E9309" i="11"/>
  <c r="E9308" i="11"/>
  <c r="E9306" i="11"/>
  <c r="E9305" i="11"/>
  <c r="H9238" i="11"/>
  <c r="E9238" i="11"/>
  <c r="E9237" i="11"/>
  <c r="E9235" i="11"/>
  <c r="E9234" i="11"/>
  <c r="H9167" i="11"/>
  <c r="E9167" i="11"/>
  <c r="E9166" i="11"/>
  <c r="E9164" i="11"/>
  <c r="E9163" i="11"/>
  <c r="H9096" i="11"/>
  <c r="E9096" i="11"/>
  <c r="E9095" i="11"/>
  <c r="E9093" i="11"/>
  <c r="E9092" i="11"/>
  <c r="H9025" i="11"/>
  <c r="E9025" i="11"/>
  <c r="E9024" i="11"/>
  <c r="E9022" i="11"/>
  <c r="E9021" i="11"/>
  <c r="H8954" i="11"/>
  <c r="E8954" i="11"/>
  <c r="E8953" i="11"/>
  <c r="E8951" i="11"/>
  <c r="E8950" i="11"/>
  <c r="H8883" i="11"/>
  <c r="E8883" i="11"/>
  <c r="E8882" i="11"/>
  <c r="E8880" i="11"/>
  <c r="E8879" i="11"/>
  <c r="H8812" i="11"/>
  <c r="E8812" i="11"/>
  <c r="E8811" i="11"/>
  <c r="E8809" i="11"/>
  <c r="E8808" i="11"/>
  <c r="H8741" i="11"/>
  <c r="E8741" i="11"/>
  <c r="E8740" i="11"/>
  <c r="E8738" i="11"/>
  <c r="E8737" i="11"/>
  <c r="H8670" i="11"/>
  <c r="E8670" i="11"/>
  <c r="E8669" i="11"/>
  <c r="E8667" i="11"/>
  <c r="E8666" i="11"/>
  <c r="H8599" i="11"/>
  <c r="E8599" i="11"/>
  <c r="E8598" i="11"/>
  <c r="E8596" i="11"/>
  <c r="E8595" i="11"/>
  <c r="H8528" i="11"/>
  <c r="E8528" i="11"/>
  <c r="E8527" i="11"/>
  <c r="E8525" i="11"/>
  <c r="E8524" i="11"/>
  <c r="H8457" i="11"/>
  <c r="E8457" i="11"/>
  <c r="E8456" i="11"/>
  <c r="E8454" i="11"/>
  <c r="E8453" i="11"/>
  <c r="H8386" i="11"/>
  <c r="E8386" i="11"/>
  <c r="E8385" i="11"/>
  <c r="E8383" i="11"/>
  <c r="E8382" i="11"/>
  <c r="H8315" i="11"/>
  <c r="E8315" i="11"/>
  <c r="E8314" i="11"/>
  <c r="E8312" i="11"/>
  <c r="E8311" i="11"/>
  <c r="H8244" i="11"/>
  <c r="E8244" i="11"/>
  <c r="E8243" i="11"/>
  <c r="E8241" i="11"/>
  <c r="E8240" i="11"/>
  <c r="H8173" i="11"/>
  <c r="E8173" i="11"/>
  <c r="E8172" i="11"/>
  <c r="E8170" i="11"/>
  <c r="E8169" i="11"/>
  <c r="H8102" i="11"/>
  <c r="E8102" i="11"/>
  <c r="E8101" i="11"/>
  <c r="E8099" i="11"/>
  <c r="E8098" i="11"/>
  <c r="H8031" i="11"/>
  <c r="E8031" i="11"/>
  <c r="E8030" i="11"/>
  <c r="E8028" i="11"/>
  <c r="E8027" i="11"/>
  <c r="H7960" i="11"/>
  <c r="E7960" i="11"/>
  <c r="E7959" i="11"/>
  <c r="E7957" i="11"/>
  <c r="E7956" i="11"/>
  <c r="H7889" i="11"/>
  <c r="E7889" i="11"/>
  <c r="E7888" i="11"/>
  <c r="E7886" i="11"/>
  <c r="E7885" i="11"/>
  <c r="H7818" i="11"/>
  <c r="E7818" i="11"/>
  <c r="E7817" i="11"/>
  <c r="E7815" i="11"/>
  <c r="E7814" i="11"/>
  <c r="H7747" i="11"/>
  <c r="E7747" i="11"/>
  <c r="E7746" i="11"/>
  <c r="E7744" i="11"/>
  <c r="E7743" i="11"/>
  <c r="H7676" i="11"/>
  <c r="E7676" i="11"/>
  <c r="E7675" i="11"/>
  <c r="E7673" i="11"/>
  <c r="E7672" i="11"/>
  <c r="H7605" i="11"/>
  <c r="E7605" i="11"/>
  <c r="E7604" i="11"/>
  <c r="E7602" i="11"/>
  <c r="E7601" i="11"/>
  <c r="H7534" i="11"/>
  <c r="E7534" i="11"/>
  <c r="E7533" i="11"/>
  <c r="E7531" i="11"/>
  <c r="E7530" i="11"/>
  <c r="H7463" i="11"/>
  <c r="E7463" i="11"/>
  <c r="E7462" i="11"/>
  <c r="E7460" i="11"/>
  <c r="E7459" i="11"/>
  <c r="H7392" i="11"/>
  <c r="E7392" i="11"/>
  <c r="E7391" i="11"/>
  <c r="E7389" i="11"/>
  <c r="E7388" i="11"/>
  <c r="H7321" i="11"/>
  <c r="E7321" i="11"/>
  <c r="E7320" i="11"/>
  <c r="E7318" i="11"/>
  <c r="E7317" i="11"/>
  <c r="H7250" i="11"/>
  <c r="E7250" i="11"/>
  <c r="E7249" i="11"/>
  <c r="E7247" i="11"/>
  <c r="E7246" i="11"/>
  <c r="H7179" i="11"/>
  <c r="E7179" i="11"/>
  <c r="E7178" i="11"/>
  <c r="E7176" i="11"/>
  <c r="E7175" i="11"/>
  <c r="H7108" i="11"/>
  <c r="E7108" i="11"/>
  <c r="E7107" i="11"/>
  <c r="E7105" i="11"/>
  <c r="E7104" i="11"/>
  <c r="H7037" i="11"/>
  <c r="E7037" i="11"/>
  <c r="E7036" i="11"/>
  <c r="E7034" i="11"/>
  <c r="E7033" i="11"/>
  <c r="H6966" i="11"/>
  <c r="E6966" i="11"/>
  <c r="E6965" i="11"/>
  <c r="E6963" i="11"/>
  <c r="E6962" i="11"/>
  <c r="H6895" i="11"/>
  <c r="E6895" i="11"/>
  <c r="E6894" i="11"/>
  <c r="E6892" i="11"/>
  <c r="E6891" i="11"/>
  <c r="H6824" i="11"/>
  <c r="E6824" i="11"/>
  <c r="E6823" i="11"/>
  <c r="E6821" i="11"/>
  <c r="E6820" i="11"/>
  <c r="H6753" i="11"/>
  <c r="E6753" i="11"/>
  <c r="E6752" i="11"/>
  <c r="E6750" i="11"/>
  <c r="E6749" i="11"/>
  <c r="H6682" i="11"/>
  <c r="E6682" i="11"/>
  <c r="E6681" i="11"/>
  <c r="E6679" i="11"/>
  <c r="E6678" i="11"/>
  <c r="H6611" i="11"/>
  <c r="E6611" i="11"/>
  <c r="E6610" i="11"/>
  <c r="E6608" i="11"/>
  <c r="E6607" i="11"/>
  <c r="H6540" i="11"/>
  <c r="E6540" i="11"/>
  <c r="E6539" i="11"/>
  <c r="E6537" i="11"/>
  <c r="E6536" i="11"/>
  <c r="H6469" i="11"/>
  <c r="E6469" i="11"/>
  <c r="E6468" i="11"/>
  <c r="E6466" i="11"/>
  <c r="E6465" i="11"/>
  <c r="H6398" i="11"/>
  <c r="E6398" i="11"/>
  <c r="E6397" i="11"/>
  <c r="E6395" i="11"/>
  <c r="E6394" i="11"/>
  <c r="H6327" i="11"/>
  <c r="E6327" i="11"/>
  <c r="E6326" i="11"/>
  <c r="E6324" i="11"/>
  <c r="E6323" i="11"/>
  <c r="H6256" i="11"/>
  <c r="E6256" i="11"/>
  <c r="E6255" i="11"/>
  <c r="E6253" i="11"/>
  <c r="E6252" i="11"/>
  <c r="H6185" i="11"/>
  <c r="E6185" i="11"/>
  <c r="E6184" i="11"/>
  <c r="E6182" i="11"/>
  <c r="E6181" i="11"/>
  <c r="H6114" i="11"/>
  <c r="E6114" i="11"/>
  <c r="E6113" i="11"/>
  <c r="E6111" i="11"/>
  <c r="E6110" i="11"/>
  <c r="H6043" i="11"/>
  <c r="E6043" i="11"/>
  <c r="E6042" i="11"/>
  <c r="E6040" i="11"/>
  <c r="E6039" i="11"/>
  <c r="H5972" i="11"/>
  <c r="E5972" i="11"/>
  <c r="E5971" i="11"/>
  <c r="E5969" i="11"/>
  <c r="E5968" i="11"/>
  <c r="H5901" i="11"/>
  <c r="E5901" i="11"/>
  <c r="E5900" i="11"/>
  <c r="E5898" i="11"/>
  <c r="E5897" i="11"/>
  <c r="H5830" i="11"/>
  <c r="E5830" i="11"/>
  <c r="E5829" i="11"/>
  <c r="E5827" i="11"/>
  <c r="E5826" i="11"/>
  <c r="H5759" i="11"/>
  <c r="E5759" i="11"/>
  <c r="E5758" i="11"/>
  <c r="E5756" i="11"/>
  <c r="E5755" i="11"/>
  <c r="H5688" i="11"/>
  <c r="E5688" i="11"/>
  <c r="E5687" i="11"/>
  <c r="E5685" i="11"/>
  <c r="E5684" i="11"/>
  <c r="H5617" i="11"/>
  <c r="E5617" i="11"/>
  <c r="E5616" i="11"/>
  <c r="E5614" i="11"/>
  <c r="E5613" i="11"/>
  <c r="H5546" i="11"/>
  <c r="E5546" i="11"/>
  <c r="E5545" i="11"/>
  <c r="E5543" i="11"/>
  <c r="E5542" i="11"/>
  <c r="H5475" i="11"/>
  <c r="E5475" i="11"/>
  <c r="E5474" i="11"/>
  <c r="E5472" i="11"/>
  <c r="E5471" i="11"/>
  <c r="H5404" i="11"/>
  <c r="E5404" i="11"/>
  <c r="E5403" i="11"/>
  <c r="E5401" i="11"/>
  <c r="E5400" i="11"/>
  <c r="H5333" i="11"/>
  <c r="E5333" i="11"/>
  <c r="E5332" i="11"/>
  <c r="E5330" i="11"/>
  <c r="E5329" i="11"/>
  <c r="H5262" i="11"/>
  <c r="E5262" i="11"/>
  <c r="E5261" i="11"/>
  <c r="E5259" i="11"/>
  <c r="E5258" i="11"/>
  <c r="H5191" i="11"/>
  <c r="E5191" i="11"/>
  <c r="E5190" i="11"/>
  <c r="E5188" i="11"/>
  <c r="E5187" i="11"/>
  <c r="H5120" i="11"/>
  <c r="E5120" i="11"/>
  <c r="E5119" i="11"/>
  <c r="E5117" i="11"/>
  <c r="E5116" i="11"/>
  <c r="H5049" i="11"/>
  <c r="E5049" i="11"/>
  <c r="E5048" i="11"/>
  <c r="E5046" i="11"/>
  <c r="E5045" i="11"/>
  <c r="H4978" i="11"/>
  <c r="E4978" i="11"/>
  <c r="E4977" i="11"/>
  <c r="E4975" i="11"/>
  <c r="E4974" i="11"/>
  <c r="H4907" i="11"/>
  <c r="E4907" i="11"/>
  <c r="E4906" i="11"/>
  <c r="E4904" i="11"/>
  <c r="E4903" i="11"/>
  <c r="H4836" i="11"/>
  <c r="E4836" i="11"/>
  <c r="E4835" i="11"/>
  <c r="E4833" i="11"/>
  <c r="E4832" i="11"/>
  <c r="H4765" i="11"/>
  <c r="E4765" i="11"/>
  <c r="E4764" i="11"/>
  <c r="E4762" i="11"/>
  <c r="E4761" i="11"/>
  <c r="H4694" i="11"/>
  <c r="E4694" i="11"/>
  <c r="E4693" i="11"/>
  <c r="E4691" i="11"/>
  <c r="E4690" i="11"/>
  <c r="H4623" i="11"/>
  <c r="E4623" i="11"/>
  <c r="E4622" i="11"/>
  <c r="E4620" i="11"/>
  <c r="E4619" i="11"/>
  <c r="H4552" i="11"/>
  <c r="E4552" i="11"/>
  <c r="E4551" i="11"/>
  <c r="E4549" i="11"/>
  <c r="E4548" i="11"/>
  <c r="H4481" i="11"/>
  <c r="E4481" i="11"/>
  <c r="E4480" i="11"/>
  <c r="E4478" i="11"/>
  <c r="E4477" i="11"/>
  <c r="H4410" i="11"/>
  <c r="E4410" i="11"/>
  <c r="E4409" i="11"/>
  <c r="E4407" i="11"/>
  <c r="E4406" i="11"/>
  <c r="H4339" i="11"/>
  <c r="E4339" i="11"/>
  <c r="E4338" i="11"/>
  <c r="E4336" i="11"/>
  <c r="E4335" i="11"/>
  <c r="H4268" i="11"/>
  <c r="E4268" i="11"/>
  <c r="E4267" i="11"/>
  <c r="E4265" i="11"/>
  <c r="E4264" i="11"/>
  <c r="H4197" i="11"/>
  <c r="E4197" i="11"/>
  <c r="E4196" i="11"/>
  <c r="E4194" i="11"/>
  <c r="E4193" i="11"/>
  <c r="H4126" i="11"/>
  <c r="E4126" i="11"/>
  <c r="E4125" i="11"/>
  <c r="E4123" i="11"/>
  <c r="E4122" i="11"/>
  <c r="H4055" i="11"/>
  <c r="E4055" i="11"/>
  <c r="E4054" i="11"/>
  <c r="E4052" i="11"/>
  <c r="E4051" i="11"/>
  <c r="H3984" i="11"/>
  <c r="E3984" i="11"/>
  <c r="E3983" i="11"/>
  <c r="E3981" i="11"/>
  <c r="E3980" i="11"/>
  <c r="H3913" i="11"/>
  <c r="E3913" i="11"/>
  <c r="E3912" i="11"/>
  <c r="E3910" i="11"/>
  <c r="E3909" i="11"/>
  <c r="H3842" i="11"/>
  <c r="E3842" i="11"/>
  <c r="E3841" i="11"/>
  <c r="E3839" i="11"/>
  <c r="E3838" i="11"/>
  <c r="H3771" i="11"/>
  <c r="E3771" i="11"/>
  <c r="E3770" i="11"/>
  <c r="E3768" i="11"/>
  <c r="E3767" i="11"/>
  <c r="H3700" i="11"/>
  <c r="E3700" i="11"/>
  <c r="E3699" i="11"/>
  <c r="E3697" i="11"/>
  <c r="E3696" i="11"/>
  <c r="H3629" i="11"/>
  <c r="E3629" i="11"/>
  <c r="E3628" i="11"/>
  <c r="E3626" i="11"/>
  <c r="E3625" i="11"/>
  <c r="H3558" i="11"/>
  <c r="E3558" i="11"/>
  <c r="E3557" i="11"/>
  <c r="E3555" i="11"/>
  <c r="E3554" i="11"/>
  <c r="H3487" i="11"/>
  <c r="E3487" i="11"/>
  <c r="E3486" i="11"/>
  <c r="E3484" i="11"/>
  <c r="E3483" i="11"/>
  <c r="H3416" i="11"/>
  <c r="E3416" i="11"/>
  <c r="E3415" i="11"/>
  <c r="E3413" i="11"/>
  <c r="E3412" i="11"/>
  <c r="H3345" i="11"/>
  <c r="E3345" i="11"/>
  <c r="E3344" i="11"/>
  <c r="E3342" i="11"/>
  <c r="E3341" i="11"/>
  <c r="H3274" i="11"/>
  <c r="E3274" i="11"/>
  <c r="E3273" i="11"/>
  <c r="E3271" i="11"/>
  <c r="E3270" i="11"/>
  <c r="H3203" i="11"/>
  <c r="E3203" i="11"/>
  <c r="E3202" i="11"/>
  <c r="E3200" i="11"/>
  <c r="E3199" i="11"/>
  <c r="H3132" i="11"/>
  <c r="E3132" i="11"/>
  <c r="E3131" i="11"/>
  <c r="E3129" i="11"/>
  <c r="E3128" i="11"/>
  <c r="H3061" i="11"/>
  <c r="E3061" i="11"/>
  <c r="E3060" i="11"/>
  <c r="E3058" i="11"/>
  <c r="E3057" i="11"/>
  <c r="H2990" i="11"/>
  <c r="E2990" i="11"/>
  <c r="E2989" i="11"/>
  <c r="E2987" i="11"/>
  <c r="E2986" i="11"/>
  <c r="H2919" i="11"/>
  <c r="E2919" i="11"/>
  <c r="E2918" i="11"/>
  <c r="E2916" i="11"/>
  <c r="E2915" i="11"/>
  <c r="H2848" i="11"/>
  <c r="E2848" i="11"/>
  <c r="E2847" i="11"/>
  <c r="E2845" i="11"/>
  <c r="E2844" i="11"/>
  <c r="H2777" i="11"/>
  <c r="E2777" i="11"/>
  <c r="E2776" i="11"/>
  <c r="E2774" i="11"/>
  <c r="E2773" i="11"/>
  <c r="H2706" i="11"/>
  <c r="E2706" i="11"/>
  <c r="E2705" i="11"/>
  <c r="E2703" i="11"/>
  <c r="E2702" i="11"/>
  <c r="H2635" i="11"/>
  <c r="E2635" i="11"/>
  <c r="E2634" i="11"/>
  <c r="E2632" i="11"/>
  <c r="E2631" i="11"/>
  <c r="H2564" i="11"/>
  <c r="E2564" i="11"/>
  <c r="E2563" i="11"/>
  <c r="E2561" i="11"/>
  <c r="E2560" i="11"/>
  <c r="H2493" i="11"/>
  <c r="E2493" i="11"/>
  <c r="E2492" i="11"/>
  <c r="E2490" i="11"/>
  <c r="E2489" i="11"/>
  <c r="H2422" i="11"/>
  <c r="E2422" i="11"/>
  <c r="E2421" i="11"/>
  <c r="E2419" i="11"/>
  <c r="E2418" i="11"/>
  <c r="H2351" i="11"/>
  <c r="E2351" i="11"/>
  <c r="E2350" i="11"/>
  <c r="E2348" i="11"/>
  <c r="E2347" i="11"/>
  <c r="H2280" i="11"/>
  <c r="E2280" i="11"/>
  <c r="E2279" i="11"/>
  <c r="E2277" i="11"/>
  <c r="E2276" i="11"/>
  <c r="H2209" i="11"/>
  <c r="E2209" i="11"/>
  <c r="E2208" i="11"/>
  <c r="E2206" i="11"/>
  <c r="E2205" i="11"/>
  <c r="H2138" i="11"/>
  <c r="E2138" i="11"/>
  <c r="E2137" i="11"/>
  <c r="E2135" i="11"/>
  <c r="E2134" i="11"/>
  <c r="H2067" i="11"/>
  <c r="E2067" i="11"/>
  <c r="E2066" i="11"/>
  <c r="E2064" i="11"/>
  <c r="E2063" i="11"/>
  <c r="H1996" i="11"/>
  <c r="E1996" i="11"/>
  <c r="E1995" i="11"/>
  <c r="E1993" i="11"/>
  <c r="E1992" i="11"/>
  <c r="H1925" i="11"/>
  <c r="E1925" i="11"/>
  <c r="E1924" i="11"/>
  <c r="E1922" i="11"/>
  <c r="E1921" i="11"/>
  <c r="H1854" i="11"/>
  <c r="E1854" i="11"/>
  <c r="E1853" i="11"/>
  <c r="E1851" i="11"/>
  <c r="E1850" i="11"/>
  <c r="H1783" i="11"/>
  <c r="E1783" i="11"/>
  <c r="E1782" i="11"/>
  <c r="E1780" i="11"/>
  <c r="E1779" i="11"/>
  <c r="H1712" i="11"/>
  <c r="E1712" i="11"/>
  <c r="E1711" i="11"/>
  <c r="E1709" i="11"/>
  <c r="E1708" i="11"/>
  <c r="H1641" i="11"/>
  <c r="E1641" i="11"/>
  <c r="E1640" i="11"/>
  <c r="E1638" i="11"/>
  <c r="E1637" i="11"/>
  <c r="H1570" i="11"/>
  <c r="E1570" i="11"/>
  <c r="E1569" i="11"/>
  <c r="E1567" i="11"/>
  <c r="E1566" i="11"/>
  <c r="H1499" i="11"/>
  <c r="E1499" i="11"/>
  <c r="E1498" i="11"/>
  <c r="E1496" i="11"/>
  <c r="E1495" i="11"/>
  <c r="H1428" i="11"/>
  <c r="E1428" i="11"/>
  <c r="E1427" i="11"/>
  <c r="E1425" i="11"/>
  <c r="E1424" i="11"/>
  <c r="H1357" i="11"/>
  <c r="E1357" i="11"/>
  <c r="E1356" i="11"/>
  <c r="E1354" i="11"/>
  <c r="E1353" i="11"/>
  <c r="H1286" i="11"/>
  <c r="E1286" i="11"/>
  <c r="E1285" i="11"/>
  <c r="E1283" i="11"/>
  <c r="E1282" i="11"/>
  <c r="H1215" i="11"/>
  <c r="E1215" i="11"/>
  <c r="E1214" i="11"/>
  <c r="E1212" i="11"/>
  <c r="E1211" i="11"/>
  <c r="H1144" i="11"/>
  <c r="E1144" i="11"/>
  <c r="E1143" i="11"/>
  <c r="E1141" i="11"/>
  <c r="E1140" i="11"/>
  <c r="H1073" i="11"/>
  <c r="E1073" i="11"/>
  <c r="E1072" i="11"/>
  <c r="E1070" i="11"/>
  <c r="E1069" i="11"/>
  <c r="H1002" i="11"/>
  <c r="E1002" i="11"/>
  <c r="E1001" i="11"/>
  <c r="E999" i="11"/>
  <c r="E998" i="11"/>
  <c r="H931" i="11"/>
  <c r="E931" i="11"/>
  <c r="E930" i="11"/>
  <c r="E928" i="11"/>
  <c r="E927" i="11"/>
  <c r="H860" i="11"/>
  <c r="E860" i="11"/>
  <c r="E859" i="11"/>
  <c r="E857" i="11"/>
  <c r="E856" i="11"/>
  <c r="H789" i="11"/>
  <c r="E789" i="11"/>
  <c r="E788" i="11"/>
  <c r="E786" i="11"/>
  <c r="E785" i="11"/>
  <c r="H718" i="11"/>
  <c r="E718" i="11"/>
  <c r="E717" i="11"/>
  <c r="E715" i="11"/>
  <c r="E714" i="11"/>
  <c r="H647" i="11"/>
  <c r="E647" i="11"/>
  <c r="E646" i="11"/>
  <c r="E644" i="11"/>
  <c r="E643" i="11"/>
  <c r="H576" i="11"/>
  <c r="E576" i="11"/>
  <c r="E575" i="11"/>
  <c r="E573" i="11"/>
  <c r="E572" i="11"/>
  <c r="H505" i="11"/>
  <c r="E505" i="11"/>
  <c r="E504" i="11"/>
  <c r="E502" i="11"/>
  <c r="E501" i="11"/>
  <c r="H434" i="11"/>
  <c r="E434" i="11"/>
  <c r="E433" i="11"/>
  <c r="E431" i="11"/>
  <c r="E430" i="11"/>
  <c r="H363" i="11"/>
  <c r="E363" i="11"/>
  <c r="E362" i="11"/>
  <c r="E360" i="11"/>
  <c r="E359" i="11"/>
  <c r="H292" i="11"/>
  <c r="E292" i="11"/>
  <c r="E291" i="11"/>
  <c r="E289" i="11"/>
  <c r="E288" i="11"/>
  <c r="H221" i="11"/>
  <c r="E221" i="11"/>
  <c r="E220" i="11"/>
  <c r="E218" i="11"/>
  <c r="E217" i="11"/>
  <c r="H150" i="11"/>
  <c r="E150" i="11"/>
  <c r="E149" i="11"/>
  <c r="E147" i="11"/>
  <c r="E146" i="11"/>
  <c r="H79" i="11"/>
  <c r="E79" i="11"/>
  <c r="E78" i="11"/>
  <c r="E76" i="11"/>
  <c r="E75" i="11"/>
  <c r="H8" i="11"/>
  <c r="E8" i="11"/>
  <c r="E7" i="11"/>
  <c r="E5" i="11"/>
  <c r="E4" i="11"/>
  <c r="BB8175" i="11"/>
  <c r="BB8246" i="11" s="1"/>
  <c r="BB8317" i="11" s="1"/>
  <c r="BB8388" i="11" s="1"/>
  <c r="BB8459" i="11" s="1"/>
  <c r="BB8530" i="11" s="1"/>
  <c r="BB8601" i="11" s="1"/>
  <c r="BB8672" i="11" s="1"/>
  <c r="BB8743" i="11" s="1"/>
  <c r="BB8814" i="11" s="1"/>
  <c r="BB8885" i="11" s="1"/>
  <c r="BB8956" i="11" s="1"/>
  <c r="BB9027" i="11" s="1"/>
  <c r="BB9098" i="11" s="1"/>
  <c r="BB9169" i="11" s="1"/>
  <c r="BB9240" i="11" s="1"/>
  <c r="BB9311" i="11" s="1"/>
  <c r="BB9382" i="11" s="1"/>
  <c r="BB9453" i="11" s="1"/>
  <c r="BB9524" i="11" s="1"/>
  <c r="BB9595" i="11" s="1"/>
  <c r="BB9666" i="11" s="1"/>
  <c r="BB9737" i="11" s="1"/>
  <c r="BB9808" i="11" s="1"/>
  <c r="BB9879" i="11" s="1"/>
  <c r="BB9950" i="11" s="1"/>
  <c r="BB10021" i="11" s="1"/>
  <c r="BB10092" i="11" s="1"/>
  <c r="BB10163" i="11" s="1"/>
  <c r="BB10234" i="11" s="1"/>
  <c r="BB10305" i="11" s="1"/>
  <c r="BB10376" i="11" s="1"/>
  <c r="BB10447" i="11" s="1"/>
  <c r="BB10518" i="11" s="1"/>
  <c r="BB10589" i="11" s="1"/>
  <c r="AT10" i="11"/>
  <c r="AT81" i="11" s="1"/>
  <c r="AT152" i="11" s="1"/>
  <c r="AT223" i="11" s="1"/>
  <c r="AT294" i="11" s="1"/>
  <c r="AT365" i="11" s="1"/>
  <c r="AT436" i="11" s="1"/>
  <c r="AT507" i="11" s="1"/>
  <c r="AT578" i="11" s="1"/>
  <c r="AT649" i="11" s="1"/>
  <c r="AT720" i="11" s="1"/>
  <c r="AT791" i="11" s="1"/>
  <c r="AT862" i="11" s="1"/>
  <c r="AT933" i="11" s="1"/>
  <c r="AT1004" i="11" s="1"/>
  <c r="AT1075" i="11" s="1"/>
  <c r="AT1146" i="11" s="1"/>
  <c r="AT1217" i="11" s="1"/>
  <c r="AT1288" i="11" s="1"/>
  <c r="AT1359" i="11" s="1"/>
  <c r="AT1430" i="11" s="1"/>
  <c r="AT1501" i="11" s="1"/>
  <c r="AT1572" i="11" s="1"/>
  <c r="AT1643" i="11" s="1"/>
  <c r="AT1714" i="11" s="1"/>
  <c r="AT1785" i="11" s="1"/>
  <c r="AT1856" i="11" s="1"/>
  <c r="AT1927" i="11" s="1"/>
  <c r="AT1998" i="11" s="1"/>
  <c r="AT2069" i="11" s="1"/>
  <c r="AT2140" i="11" s="1"/>
  <c r="AT2211" i="11" s="1"/>
  <c r="AT2282" i="11" s="1"/>
  <c r="AT2353" i="11" s="1"/>
  <c r="AT2424" i="11" s="1"/>
  <c r="AT2495" i="11" s="1"/>
  <c r="AT2566" i="11" s="1"/>
  <c r="AT2637" i="11" s="1"/>
  <c r="AT2708" i="11" s="1"/>
  <c r="AT2779" i="11" s="1"/>
  <c r="AT2850" i="11" s="1"/>
  <c r="AT2921" i="11" s="1"/>
  <c r="AT2992" i="11" s="1"/>
  <c r="AT3063" i="11" s="1"/>
  <c r="AT3134" i="11" s="1"/>
  <c r="AT3205" i="11" s="1"/>
  <c r="AT3276" i="11" s="1"/>
  <c r="AT3347" i="11" s="1"/>
  <c r="AT3418" i="11" s="1"/>
  <c r="AT3489" i="11" s="1"/>
  <c r="AT3560" i="11" s="1"/>
  <c r="AT3631" i="11" s="1"/>
  <c r="AT3702" i="11" s="1"/>
  <c r="AT3773" i="11" s="1"/>
  <c r="AT3844" i="11" s="1"/>
  <c r="AT3915" i="11" s="1"/>
  <c r="AT3986" i="11" s="1"/>
  <c r="AT4057" i="11" s="1"/>
  <c r="AT4128" i="11" s="1"/>
  <c r="AT4199" i="11" s="1"/>
  <c r="AT4270" i="11" s="1"/>
  <c r="AT4341" i="11" s="1"/>
  <c r="AT4412" i="11" s="1"/>
  <c r="AT4483" i="11" s="1"/>
  <c r="AT4554" i="11" s="1"/>
  <c r="AT4625" i="11" s="1"/>
  <c r="AT4696" i="11" s="1"/>
  <c r="AT4767" i="11" s="1"/>
  <c r="AT4838" i="11" s="1"/>
  <c r="AT4909" i="11" s="1"/>
  <c r="AT4980" i="11" s="1"/>
  <c r="AT5051" i="11" s="1"/>
  <c r="AT5122" i="11" s="1"/>
  <c r="AT5193" i="11" s="1"/>
  <c r="AT5264" i="11" s="1"/>
  <c r="AT5335" i="11" s="1"/>
  <c r="AT5406" i="11" s="1"/>
  <c r="AT5477" i="11" s="1"/>
  <c r="AT5548" i="11" s="1"/>
  <c r="AT5619" i="11" s="1"/>
  <c r="AT5690" i="11" s="1"/>
  <c r="AT5761" i="11" s="1"/>
  <c r="AT5832" i="11" s="1"/>
  <c r="AT5903" i="11" s="1"/>
  <c r="AT5974" i="11" s="1"/>
  <c r="AT6045" i="11" s="1"/>
  <c r="AT6116" i="11" s="1"/>
  <c r="AT6187" i="11" s="1"/>
  <c r="AT6258" i="11" s="1"/>
  <c r="AT6329" i="11" s="1"/>
  <c r="AT6400" i="11" s="1"/>
  <c r="AT6471" i="11" s="1"/>
  <c r="AT6542" i="11" s="1"/>
  <c r="AT6613" i="11" s="1"/>
  <c r="AT6684" i="11" s="1"/>
  <c r="AT6755" i="11" s="1"/>
  <c r="AT6826" i="11" s="1"/>
  <c r="AT6897" i="11" s="1"/>
  <c r="AT6968" i="11" s="1"/>
  <c r="AT7039" i="11" s="1"/>
  <c r="AT7110" i="11" s="1"/>
  <c r="AT7181" i="11" s="1"/>
  <c r="AT7252" i="11" s="1"/>
  <c r="AT7323" i="11" s="1"/>
  <c r="AT7394" i="11" s="1"/>
  <c r="AT7465" i="11" s="1"/>
  <c r="AT7536" i="11" s="1"/>
  <c r="AT7607" i="11" s="1"/>
  <c r="AT7678" i="11" s="1"/>
  <c r="AT7749" i="11" s="1"/>
  <c r="AT7820" i="11" s="1"/>
  <c r="AT7891" i="11" s="1"/>
  <c r="AT7962" i="11" s="1"/>
  <c r="AT8033" i="11" s="1"/>
  <c r="AT8104" i="11" s="1"/>
  <c r="AT8175" i="11" s="1"/>
  <c r="AT8246" i="11" s="1"/>
  <c r="AT8317" i="11" s="1"/>
  <c r="AT8388" i="11" s="1"/>
  <c r="AT8459" i="11" s="1"/>
  <c r="AT8530" i="11" s="1"/>
  <c r="AT8601" i="11" s="1"/>
  <c r="AT8672" i="11" s="1"/>
  <c r="AT8743" i="11" s="1"/>
  <c r="AT8814" i="11" s="1"/>
  <c r="AT8885" i="11" s="1"/>
  <c r="AT8956" i="11" s="1"/>
  <c r="AT9027" i="11" s="1"/>
  <c r="AT9098" i="11" s="1"/>
  <c r="AT9169" i="11" s="1"/>
  <c r="AT9240" i="11" s="1"/>
  <c r="AT9311" i="11" s="1"/>
  <c r="AT9382" i="11" s="1"/>
  <c r="AT9453" i="11" s="1"/>
  <c r="AT9524" i="11" s="1"/>
  <c r="AT9595" i="11" s="1"/>
  <c r="AT9666" i="11" s="1"/>
  <c r="AT9737" i="11" s="1"/>
  <c r="AT9808" i="11" s="1"/>
  <c r="AT9879" i="11" s="1"/>
  <c r="AT9950" i="11" s="1"/>
  <c r="AT10021" i="11" s="1"/>
  <c r="AT10092" i="11" s="1"/>
  <c r="AT10163" i="11" s="1"/>
  <c r="AT10234" i="11" s="1"/>
  <c r="AT10305" i="11" s="1"/>
  <c r="AT10376" i="11" s="1"/>
  <c r="AT10447" i="11" s="1"/>
  <c r="AT10518" i="11" s="1"/>
  <c r="AT10589" i="11" s="1"/>
  <c r="AU10" i="11"/>
  <c r="AV10" i="11"/>
  <c r="AV81" i="11" s="1"/>
  <c r="AV152" i="11" s="1"/>
  <c r="AV223" i="11" s="1"/>
  <c r="AV294" i="11" s="1"/>
  <c r="AV365" i="11" s="1"/>
  <c r="AV436" i="11" s="1"/>
  <c r="AV507" i="11" s="1"/>
  <c r="AV578" i="11" s="1"/>
  <c r="AV649" i="11" s="1"/>
  <c r="AV720" i="11" s="1"/>
  <c r="AV791" i="11" s="1"/>
  <c r="AV862" i="11" s="1"/>
  <c r="AV933" i="11" s="1"/>
  <c r="AV1004" i="11" s="1"/>
  <c r="AV1075" i="11" s="1"/>
  <c r="AV1146" i="11" s="1"/>
  <c r="AV1217" i="11" s="1"/>
  <c r="AV1288" i="11" s="1"/>
  <c r="AV1359" i="11" s="1"/>
  <c r="AV1430" i="11" s="1"/>
  <c r="AV1501" i="11" s="1"/>
  <c r="AV1572" i="11" s="1"/>
  <c r="AV1643" i="11" s="1"/>
  <c r="AV1714" i="11" s="1"/>
  <c r="AV1785" i="11" s="1"/>
  <c r="AV1856" i="11" s="1"/>
  <c r="AV1927" i="11" s="1"/>
  <c r="AV1998" i="11" s="1"/>
  <c r="AV2069" i="11" s="1"/>
  <c r="AV2140" i="11" s="1"/>
  <c r="AV2211" i="11" s="1"/>
  <c r="AV2282" i="11" s="1"/>
  <c r="AV2353" i="11" s="1"/>
  <c r="AV2424" i="11" s="1"/>
  <c r="AV2495" i="11" s="1"/>
  <c r="AV2566" i="11" s="1"/>
  <c r="AV2637" i="11" s="1"/>
  <c r="AV2708" i="11" s="1"/>
  <c r="AV2779" i="11" s="1"/>
  <c r="AV2850" i="11" s="1"/>
  <c r="AV2921" i="11" s="1"/>
  <c r="AV2992" i="11" s="1"/>
  <c r="AV3063" i="11" s="1"/>
  <c r="AV3134" i="11" s="1"/>
  <c r="AV3205" i="11" s="1"/>
  <c r="AV3276" i="11" s="1"/>
  <c r="AV3347" i="11" s="1"/>
  <c r="AV3418" i="11" s="1"/>
  <c r="AV3489" i="11" s="1"/>
  <c r="AV3560" i="11" s="1"/>
  <c r="AV3631" i="11" s="1"/>
  <c r="AV3702" i="11" s="1"/>
  <c r="AV3773" i="11" s="1"/>
  <c r="AV3844" i="11" s="1"/>
  <c r="AV3915" i="11" s="1"/>
  <c r="AV3986" i="11" s="1"/>
  <c r="AV4057" i="11" s="1"/>
  <c r="AV4128" i="11" s="1"/>
  <c r="AV4199" i="11" s="1"/>
  <c r="AV4270" i="11" s="1"/>
  <c r="AV4341" i="11" s="1"/>
  <c r="AV4412" i="11" s="1"/>
  <c r="AV4483" i="11" s="1"/>
  <c r="AV4554" i="11" s="1"/>
  <c r="AV4625" i="11" s="1"/>
  <c r="AV4696" i="11" s="1"/>
  <c r="AV4767" i="11" s="1"/>
  <c r="AV4838" i="11" s="1"/>
  <c r="AV4909" i="11" s="1"/>
  <c r="AV4980" i="11" s="1"/>
  <c r="AV5051" i="11" s="1"/>
  <c r="AV5122" i="11" s="1"/>
  <c r="AV5193" i="11" s="1"/>
  <c r="AV5264" i="11" s="1"/>
  <c r="AV5335" i="11" s="1"/>
  <c r="AV5406" i="11" s="1"/>
  <c r="AV5477" i="11" s="1"/>
  <c r="AV5548" i="11" s="1"/>
  <c r="AV5619" i="11" s="1"/>
  <c r="AV5690" i="11" s="1"/>
  <c r="AV5761" i="11" s="1"/>
  <c r="AV5832" i="11" s="1"/>
  <c r="AV5903" i="11" s="1"/>
  <c r="AV5974" i="11" s="1"/>
  <c r="AV6045" i="11" s="1"/>
  <c r="AV6116" i="11" s="1"/>
  <c r="AV6187" i="11" s="1"/>
  <c r="AV6258" i="11" s="1"/>
  <c r="AV6329" i="11" s="1"/>
  <c r="AV6400" i="11" s="1"/>
  <c r="AV6471" i="11" s="1"/>
  <c r="AV6542" i="11" s="1"/>
  <c r="AV6613" i="11" s="1"/>
  <c r="AV6684" i="11" s="1"/>
  <c r="AV6755" i="11" s="1"/>
  <c r="AV6826" i="11" s="1"/>
  <c r="AV6897" i="11" s="1"/>
  <c r="AV6968" i="11" s="1"/>
  <c r="AV7039" i="11" s="1"/>
  <c r="AV7110" i="11" s="1"/>
  <c r="AV7181" i="11" s="1"/>
  <c r="AV7252" i="11" s="1"/>
  <c r="AV7323" i="11" s="1"/>
  <c r="AV7394" i="11" s="1"/>
  <c r="AV7465" i="11" s="1"/>
  <c r="AV7536" i="11" s="1"/>
  <c r="AV7607" i="11" s="1"/>
  <c r="AV7678" i="11" s="1"/>
  <c r="AV7749" i="11" s="1"/>
  <c r="AV7820" i="11" s="1"/>
  <c r="AV7891" i="11" s="1"/>
  <c r="AV7962" i="11" s="1"/>
  <c r="AV8033" i="11" s="1"/>
  <c r="AV8104" i="11" s="1"/>
  <c r="AV8175" i="11" s="1"/>
  <c r="AV8246" i="11" s="1"/>
  <c r="AV8317" i="11" s="1"/>
  <c r="AV8388" i="11" s="1"/>
  <c r="AV8459" i="11" s="1"/>
  <c r="AV8530" i="11" s="1"/>
  <c r="AV8601" i="11" s="1"/>
  <c r="AV8672" i="11" s="1"/>
  <c r="AV8743" i="11" s="1"/>
  <c r="AV8814" i="11" s="1"/>
  <c r="AV8885" i="11" s="1"/>
  <c r="AV8956" i="11" s="1"/>
  <c r="AV9027" i="11" s="1"/>
  <c r="AV9098" i="11" s="1"/>
  <c r="AV9169" i="11" s="1"/>
  <c r="AV9240" i="11" s="1"/>
  <c r="AV9311" i="11" s="1"/>
  <c r="AV9382" i="11" s="1"/>
  <c r="AV9453" i="11" s="1"/>
  <c r="AV9524" i="11" s="1"/>
  <c r="AV9595" i="11" s="1"/>
  <c r="AV9666" i="11" s="1"/>
  <c r="AV9737" i="11" s="1"/>
  <c r="AV9808" i="11" s="1"/>
  <c r="AV9879" i="11" s="1"/>
  <c r="AV9950" i="11" s="1"/>
  <c r="AV10021" i="11" s="1"/>
  <c r="AV10092" i="11" s="1"/>
  <c r="AV10163" i="11" s="1"/>
  <c r="AV10234" i="11" s="1"/>
  <c r="AV10305" i="11" s="1"/>
  <c r="AV10376" i="11" s="1"/>
  <c r="AV10447" i="11" s="1"/>
  <c r="AV10518" i="11" s="1"/>
  <c r="AV10589" i="11" s="1"/>
  <c r="AW10" i="11"/>
  <c r="AW81" i="11" s="1"/>
  <c r="AW152" i="11" s="1"/>
  <c r="AW223" i="11" s="1"/>
  <c r="AW294" i="11" s="1"/>
  <c r="AW365" i="11" s="1"/>
  <c r="AW436" i="11" s="1"/>
  <c r="AW507" i="11" s="1"/>
  <c r="AW578" i="11" s="1"/>
  <c r="AW649" i="11" s="1"/>
  <c r="AW720" i="11" s="1"/>
  <c r="AW791" i="11" s="1"/>
  <c r="AW862" i="11" s="1"/>
  <c r="AW933" i="11" s="1"/>
  <c r="AW1004" i="11" s="1"/>
  <c r="AW1075" i="11" s="1"/>
  <c r="AW1146" i="11" s="1"/>
  <c r="AW1217" i="11" s="1"/>
  <c r="AW1288" i="11" s="1"/>
  <c r="AW1359" i="11" s="1"/>
  <c r="AW1430" i="11" s="1"/>
  <c r="AW1501" i="11" s="1"/>
  <c r="AW1572" i="11" s="1"/>
  <c r="AW1643" i="11" s="1"/>
  <c r="AW1714" i="11" s="1"/>
  <c r="AW1785" i="11" s="1"/>
  <c r="AW1856" i="11" s="1"/>
  <c r="AW1927" i="11" s="1"/>
  <c r="AW1998" i="11" s="1"/>
  <c r="AW2069" i="11" s="1"/>
  <c r="AW2140" i="11" s="1"/>
  <c r="AW2211" i="11" s="1"/>
  <c r="AW2282" i="11" s="1"/>
  <c r="AW2353" i="11" s="1"/>
  <c r="AW2424" i="11" s="1"/>
  <c r="AW2495" i="11" s="1"/>
  <c r="AW2566" i="11" s="1"/>
  <c r="AW2637" i="11" s="1"/>
  <c r="AW2708" i="11" s="1"/>
  <c r="AW2779" i="11" s="1"/>
  <c r="AW2850" i="11" s="1"/>
  <c r="AW2921" i="11" s="1"/>
  <c r="AW2992" i="11" s="1"/>
  <c r="AW3063" i="11" s="1"/>
  <c r="AW3134" i="11" s="1"/>
  <c r="AW3205" i="11" s="1"/>
  <c r="AW3276" i="11" s="1"/>
  <c r="AW3347" i="11" s="1"/>
  <c r="AW3418" i="11" s="1"/>
  <c r="AW3489" i="11" s="1"/>
  <c r="AW3560" i="11" s="1"/>
  <c r="AW3631" i="11" s="1"/>
  <c r="AW3702" i="11" s="1"/>
  <c r="AW3773" i="11" s="1"/>
  <c r="AW3844" i="11" s="1"/>
  <c r="AW3915" i="11" s="1"/>
  <c r="AW3986" i="11" s="1"/>
  <c r="AW4057" i="11" s="1"/>
  <c r="AW4128" i="11" s="1"/>
  <c r="AW4199" i="11" s="1"/>
  <c r="AW4270" i="11" s="1"/>
  <c r="AW4341" i="11" s="1"/>
  <c r="AW4412" i="11" s="1"/>
  <c r="AW4483" i="11" s="1"/>
  <c r="AW4554" i="11" s="1"/>
  <c r="AW4625" i="11" s="1"/>
  <c r="AW4696" i="11" s="1"/>
  <c r="AW4767" i="11" s="1"/>
  <c r="AW4838" i="11" s="1"/>
  <c r="AW4909" i="11" s="1"/>
  <c r="AW4980" i="11" s="1"/>
  <c r="AW5051" i="11" s="1"/>
  <c r="AW5122" i="11" s="1"/>
  <c r="AW5193" i="11" s="1"/>
  <c r="AW5264" i="11" s="1"/>
  <c r="AW5335" i="11" s="1"/>
  <c r="AW5406" i="11" s="1"/>
  <c r="AW5477" i="11" s="1"/>
  <c r="AW5548" i="11" s="1"/>
  <c r="AW5619" i="11" s="1"/>
  <c r="AW5690" i="11" s="1"/>
  <c r="AW5761" i="11" s="1"/>
  <c r="AW5832" i="11" s="1"/>
  <c r="AW5903" i="11" s="1"/>
  <c r="AW5974" i="11" s="1"/>
  <c r="AW6045" i="11" s="1"/>
  <c r="AW6116" i="11" s="1"/>
  <c r="AW6187" i="11" s="1"/>
  <c r="AW6258" i="11" s="1"/>
  <c r="AW6329" i="11" s="1"/>
  <c r="AW6400" i="11" s="1"/>
  <c r="AW6471" i="11" s="1"/>
  <c r="AW6542" i="11" s="1"/>
  <c r="AW6613" i="11" s="1"/>
  <c r="AW6684" i="11" s="1"/>
  <c r="AW6755" i="11" s="1"/>
  <c r="AW6826" i="11" s="1"/>
  <c r="AW6897" i="11" s="1"/>
  <c r="AW6968" i="11" s="1"/>
  <c r="AW7039" i="11" s="1"/>
  <c r="AW7110" i="11" s="1"/>
  <c r="AW7181" i="11" s="1"/>
  <c r="AW7252" i="11" s="1"/>
  <c r="AW7323" i="11" s="1"/>
  <c r="AW7394" i="11" s="1"/>
  <c r="AW7465" i="11" s="1"/>
  <c r="AW7536" i="11" s="1"/>
  <c r="AW7607" i="11" s="1"/>
  <c r="AW7678" i="11" s="1"/>
  <c r="AW7749" i="11" s="1"/>
  <c r="AW7820" i="11" s="1"/>
  <c r="AW7891" i="11" s="1"/>
  <c r="AW7962" i="11" s="1"/>
  <c r="AW8033" i="11" s="1"/>
  <c r="AW8104" i="11" s="1"/>
  <c r="AW8175" i="11" s="1"/>
  <c r="AW8246" i="11" s="1"/>
  <c r="AW8317" i="11" s="1"/>
  <c r="AW8388" i="11" s="1"/>
  <c r="AW8459" i="11" s="1"/>
  <c r="AW8530" i="11" s="1"/>
  <c r="AW8601" i="11" s="1"/>
  <c r="AW8672" i="11" s="1"/>
  <c r="AW8743" i="11" s="1"/>
  <c r="AW8814" i="11" s="1"/>
  <c r="AW8885" i="11" s="1"/>
  <c r="AW8956" i="11" s="1"/>
  <c r="AW9027" i="11" s="1"/>
  <c r="AW9098" i="11" s="1"/>
  <c r="AW9169" i="11" s="1"/>
  <c r="AW9240" i="11" s="1"/>
  <c r="AW9311" i="11" s="1"/>
  <c r="AW9382" i="11" s="1"/>
  <c r="AW9453" i="11" s="1"/>
  <c r="AW9524" i="11" s="1"/>
  <c r="AW9595" i="11" s="1"/>
  <c r="AW9666" i="11" s="1"/>
  <c r="AW9737" i="11" s="1"/>
  <c r="AW9808" i="11" s="1"/>
  <c r="AW9879" i="11" s="1"/>
  <c r="AW9950" i="11" s="1"/>
  <c r="AW10021" i="11" s="1"/>
  <c r="AW10092" i="11" s="1"/>
  <c r="AW10163" i="11" s="1"/>
  <c r="AW10234" i="11" s="1"/>
  <c r="AW10305" i="11" s="1"/>
  <c r="AW10376" i="11" s="1"/>
  <c r="AW10447" i="11" s="1"/>
  <c r="AW10518" i="11" s="1"/>
  <c r="AW10589" i="11" s="1"/>
  <c r="AX10" i="11"/>
  <c r="AX81" i="11" s="1"/>
  <c r="AX152" i="11" s="1"/>
  <c r="AX223" i="11" s="1"/>
  <c r="AX294" i="11" s="1"/>
  <c r="AX365" i="11" s="1"/>
  <c r="AX436" i="11" s="1"/>
  <c r="AX507" i="11" s="1"/>
  <c r="AX578" i="11" s="1"/>
  <c r="AX649" i="11" s="1"/>
  <c r="AX720" i="11" s="1"/>
  <c r="AX791" i="11" s="1"/>
  <c r="AX862" i="11" s="1"/>
  <c r="AX933" i="11" s="1"/>
  <c r="AX1004" i="11" s="1"/>
  <c r="AX1075" i="11" s="1"/>
  <c r="AX1146" i="11" s="1"/>
  <c r="AX1217" i="11" s="1"/>
  <c r="AX1288" i="11" s="1"/>
  <c r="AX1359" i="11" s="1"/>
  <c r="AX1430" i="11" s="1"/>
  <c r="AX1501" i="11" s="1"/>
  <c r="AX1572" i="11" s="1"/>
  <c r="AX1643" i="11" s="1"/>
  <c r="AX1714" i="11" s="1"/>
  <c r="AX1785" i="11" s="1"/>
  <c r="AX1856" i="11" s="1"/>
  <c r="AX1927" i="11" s="1"/>
  <c r="AX1998" i="11" s="1"/>
  <c r="AX2069" i="11" s="1"/>
  <c r="AX2140" i="11" s="1"/>
  <c r="AX2211" i="11" s="1"/>
  <c r="AX2282" i="11" s="1"/>
  <c r="AX2353" i="11" s="1"/>
  <c r="AX2424" i="11" s="1"/>
  <c r="AX2495" i="11" s="1"/>
  <c r="AX2566" i="11" s="1"/>
  <c r="AX2637" i="11" s="1"/>
  <c r="AX2708" i="11" s="1"/>
  <c r="AX2779" i="11" s="1"/>
  <c r="AX2850" i="11" s="1"/>
  <c r="AX2921" i="11" s="1"/>
  <c r="AX2992" i="11" s="1"/>
  <c r="AX3063" i="11" s="1"/>
  <c r="AX3134" i="11" s="1"/>
  <c r="AX3205" i="11" s="1"/>
  <c r="AX3276" i="11" s="1"/>
  <c r="AX3347" i="11" s="1"/>
  <c r="AX3418" i="11" s="1"/>
  <c r="AX3489" i="11" s="1"/>
  <c r="AX3560" i="11" s="1"/>
  <c r="AX3631" i="11" s="1"/>
  <c r="AX3702" i="11" s="1"/>
  <c r="AX3773" i="11" s="1"/>
  <c r="AX3844" i="11" s="1"/>
  <c r="AX3915" i="11" s="1"/>
  <c r="AX3986" i="11" s="1"/>
  <c r="AX4057" i="11" s="1"/>
  <c r="AX4128" i="11" s="1"/>
  <c r="AX4199" i="11" s="1"/>
  <c r="AX4270" i="11" s="1"/>
  <c r="AX4341" i="11" s="1"/>
  <c r="AX4412" i="11" s="1"/>
  <c r="AX4483" i="11" s="1"/>
  <c r="AX4554" i="11" s="1"/>
  <c r="AX4625" i="11" s="1"/>
  <c r="AX4696" i="11" s="1"/>
  <c r="AX4767" i="11" s="1"/>
  <c r="AX4838" i="11" s="1"/>
  <c r="AX4909" i="11" s="1"/>
  <c r="AX4980" i="11" s="1"/>
  <c r="AX5051" i="11" s="1"/>
  <c r="AX5122" i="11" s="1"/>
  <c r="AX5193" i="11" s="1"/>
  <c r="AX5264" i="11" s="1"/>
  <c r="AX5335" i="11" s="1"/>
  <c r="AX5406" i="11" s="1"/>
  <c r="AX5477" i="11" s="1"/>
  <c r="AX5548" i="11" s="1"/>
  <c r="AX5619" i="11" s="1"/>
  <c r="AX5690" i="11" s="1"/>
  <c r="AX5761" i="11" s="1"/>
  <c r="AX5832" i="11" s="1"/>
  <c r="AX5903" i="11" s="1"/>
  <c r="AX5974" i="11" s="1"/>
  <c r="AX6045" i="11" s="1"/>
  <c r="AX6116" i="11" s="1"/>
  <c r="AX6187" i="11" s="1"/>
  <c r="AX6258" i="11" s="1"/>
  <c r="AX6329" i="11" s="1"/>
  <c r="AX6400" i="11" s="1"/>
  <c r="AX6471" i="11" s="1"/>
  <c r="AX6542" i="11" s="1"/>
  <c r="AX6613" i="11" s="1"/>
  <c r="AX6684" i="11" s="1"/>
  <c r="AX6755" i="11" s="1"/>
  <c r="AX6826" i="11" s="1"/>
  <c r="AX6897" i="11" s="1"/>
  <c r="AX6968" i="11" s="1"/>
  <c r="AX7039" i="11" s="1"/>
  <c r="AX7110" i="11" s="1"/>
  <c r="AX7181" i="11" s="1"/>
  <c r="AX7252" i="11" s="1"/>
  <c r="AX7323" i="11" s="1"/>
  <c r="AX7394" i="11" s="1"/>
  <c r="AX7465" i="11" s="1"/>
  <c r="AX7536" i="11" s="1"/>
  <c r="AX7607" i="11" s="1"/>
  <c r="AX7678" i="11" s="1"/>
  <c r="AX7749" i="11" s="1"/>
  <c r="AX7820" i="11" s="1"/>
  <c r="AX7891" i="11" s="1"/>
  <c r="AX7962" i="11" s="1"/>
  <c r="AX8033" i="11" s="1"/>
  <c r="AX8104" i="11" s="1"/>
  <c r="AX8175" i="11" s="1"/>
  <c r="AX8246" i="11" s="1"/>
  <c r="AX8317" i="11" s="1"/>
  <c r="AX8388" i="11" s="1"/>
  <c r="AX8459" i="11" s="1"/>
  <c r="AX8530" i="11" s="1"/>
  <c r="AX8601" i="11" s="1"/>
  <c r="AX8672" i="11" s="1"/>
  <c r="AX8743" i="11" s="1"/>
  <c r="AX8814" i="11" s="1"/>
  <c r="AX8885" i="11" s="1"/>
  <c r="AX8956" i="11" s="1"/>
  <c r="AX9027" i="11" s="1"/>
  <c r="AX9098" i="11" s="1"/>
  <c r="AX9169" i="11" s="1"/>
  <c r="AX9240" i="11" s="1"/>
  <c r="AX9311" i="11" s="1"/>
  <c r="AX9382" i="11" s="1"/>
  <c r="AX9453" i="11" s="1"/>
  <c r="AX9524" i="11" s="1"/>
  <c r="AX9595" i="11" s="1"/>
  <c r="AX9666" i="11" s="1"/>
  <c r="AX9737" i="11" s="1"/>
  <c r="AX9808" i="11" s="1"/>
  <c r="AX9879" i="11" s="1"/>
  <c r="AX9950" i="11" s="1"/>
  <c r="AX10021" i="11" s="1"/>
  <c r="AX10092" i="11" s="1"/>
  <c r="AX10163" i="11" s="1"/>
  <c r="AX10234" i="11" s="1"/>
  <c r="AX10305" i="11" s="1"/>
  <c r="AX10376" i="11" s="1"/>
  <c r="AX10447" i="11" s="1"/>
  <c r="AX10518" i="11" s="1"/>
  <c r="AX10589" i="11" s="1"/>
  <c r="AY10" i="11"/>
  <c r="AY81" i="11" s="1"/>
  <c r="AY152" i="11" s="1"/>
  <c r="AY223" i="11" s="1"/>
  <c r="AY294" i="11" s="1"/>
  <c r="AY365" i="11" s="1"/>
  <c r="AY436" i="11" s="1"/>
  <c r="AY507" i="11" s="1"/>
  <c r="AY578" i="11" s="1"/>
  <c r="AY649" i="11" s="1"/>
  <c r="AY720" i="11" s="1"/>
  <c r="AY791" i="11" s="1"/>
  <c r="AY862" i="11" s="1"/>
  <c r="AY933" i="11" s="1"/>
  <c r="AY1004" i="11" s="1"/>
  <c r="AY1075" i="11" s="1"/>
  <c r="AY1146" i="11" s="1"/>
  <c r="AY1217" i="11" s="1"/>
  <c r="AY1288" i="11" s="1"/>
  <c r="AY1359" i="11" s="1"/>
  <c r="AY1430" i="11" s="1"/>
  <c r="AY1501" i="11" s="1"/>
  <c r="AY1572" i="11" s="1"/>
  <c r="AY1643" i="11" s="1"/>
  <c r="AY1714" i="11" s="1"/>
  <c r="AY1785" i="11" s="1"/>
  <c r="AY1856" i="11" s="1"/>
  <c r="AY1927" i="11" s="1"/>
  <c r="AY1998" i="11" s="1"/>
  <c r="AY2069" i="11" s="1"/>
  <c r="AY2140" i="11" s="1"/>
  <c r="AY2211" i="11" s="1"/>
  <c r="AY2282" i="11" s="1"/>
  <c r="AY2353" i="11" s="1"/>
  <c r="AY2424" i="11" s="1"/>
  <c r="AY2495" i="11" s="1"/>
  <c r="AY2566" i="11" s="1"/>
  <c r="AY2637" i="11" s="1"/>
  <c r="AY2708" i="11" s="1"/>
  <c r="AY2779" i="11" s="1"/>
  <c r="AY2850" i="11" s="1"/>
  <c r="AY2921" i="11" s="1"/>
  <c r="AY2992" i="11" s="1"/>
  <c r="AY3063" i="11" s="1"/>
  <c r="AY3134" i="11" s="1"/>
  <c r="AY3205" i="11" s="1"/>
  <c r="AY3276" i="11" s="1"/>
  <c r="AY3347" i="11" s="1"/>
  <c r="AY3418" i="11" s="1"/>
  <c r="AY3489" i="11" s="1"/>
  <c r="AY3560" i="11" s="1"/>
  <c r="AY3631" i="11" s="1"/>
  <c r="AY3702" i="11" s="1"/>
  <c r="AY3773" i="11" s="1"/>
  <c r="AY3844" i="11" s="1"/>
  <c r="AY3915" i="11" s="1"/>
  <c r="AY3986" i="11" s="1"/>
  <c r="AY4057" i="11" s="1"/>
  <c r="AY4128" i="11" s="1"/>
  <c r="AY4199" i="11" s="1"/>
  <c r="AY4270" i="11" s="1"/>
  <c r="AY4341" i="11" s="1"/>
  <c r="AY4412" i="11" s="1"/>
  <c r="AY4483" i="11" s="1"/>
  <c r="AY4554" i="11" s="1"/>
  <c r="AY4625" i="11" s="1"/>
  <c r="AY4696" i="11" s="1"/>
  <c r="AY4767" i="11" s="1"/>
  <c r="AY4838" i="11" s="1"/>
  <c r="AY4909" i="11" s="1"/>
  <c r="AY4980" i="11" s="1"/>
  <c r="AY5051" i="11" s="1"/>
  <c r="AY5122" i="11" s="1"/>
  <c r="AY5193" i="11" s="1"/>
  <c r="AY5264" i="11" s="1"/>
  <c r="AY5335" i="11" s="1"/>
  <c r="AY5406" i="11" s="1"/>
  <c r="AY5477" i="11" s="1"/>
  <c r="AY5548" i="11" s="1"/>
  <c r="AY5619" i="11" s="1"/>
  <c r="AY5690" i="11" s="1"/>
  <c r="AY5761" i="11" s="1"/>
  <c r="AY5832" i="11" s="1"/>
  <c r="AY5903" i="11" s="1"/>
  <c r="AY5974" i="11" s="1"/>
  <c r="AY6045" i="11" s="1"/>
  <c r="AY6116" i="11" s="1"/>
  <c r="AY6187" i="11" s="1"/>
  <c r="AY6258" i="11" s="1"/>
  <c r="AY6329" i="11" s="1"/>
  <c r="AY6400" i="11" s="1"/>
  <c r="AY6471" i="11" s="1"/>
  <c r="AY6542" i="11" s="1"/>
  <c r="AY6613" i="11" s="1"/>
  <c r="AY6684" i="11" s="1"/>
  <c r="AY6755" i="11" s="1"/>
  <c r="AY6826" i="11" s="1"/>
  <c r="AY6897" i="11" s="1"/>
  <c r="AY6968" i="11" s="1"/>
  <c r="AY7039" i="11" s="1"/>
  <c r="AY7110" i="11" s="1"/>
  <c r="AY7181" i="11" s="1"/>
  <c r="AY7252" i="11" s="1"/>
  <c r="AY7323" i="11" s="1"/>
  <c r="AY7394" i="11" s="1"/>
  <c r="AY7465" i="11" s="1"/>
  <c r="AY7536" i="11" s="1"/>
  <c r="AY7607" i="11" s="1"/>
  <c r="AY7678" i="11" s="1"/>
  <c r="AY7749" i="11" s="1"/>
  <c r="AY7820" i="11" s="1"/>
  <c r="AY7891" i="11" s="1"/>
  <c r="AY7962" i="11" s="1"/>
  <c r="AY8033" i="11" s="1"/>
  <c r="AY8104" i="11" s="1"/>
  <c r="AY8175" i="11" s="1"/>
  <c r="AY8246" i="11" s="1"/>
  <c r="AY8317" i="11" s="1"/>
  <c r="AY8388" i="11" s="1"/>
  <c r="AY8459" i="11" s="1"/>
  <c r="AY8530" i="11" s="1"/>
  <c r="AY8601" i="11" s="1"/>
  <c r="AY8672" i="11" s="1"/>
  <c r="AY8743" i="11" s="1"/>
  <c r="AY8814" i="11" s="1"/>
  <c r="AY8885" i="11" s="1"/>
  <c r="AY8956" i="11" s="1"/>
  <c r="AY9027" i="11" s="1"/>
  <c r="AY9098" i="11" s="1"/>
  <c r="AY9169" i="11" s="1"/>
  <c r="AY9240" i="11" s="1"/>
  <c r="AY9311" i="11" s="1"/>
  <c r="AY9382" i="11" s="1"/>
  <c r="AY9453" i="11" s="1"/>
  <c r="AY9524" i="11" s="1"/>
  <c r="AY9595" i="11" s="1"/>
  <c r="AY9666" i="11" s="1"/>
  <c r="AY9737" i="11" s="1"/>
  <c r="AY9808" i="11" s="1"/>
  <c r="AY9879" i="11" s="1"/>
  <c r="AY9950" i="11" s="1"/>
  <c r="AY10021" i="11" s="1"/>
  <c r="AY10092" i="11" s="1"/>
  <c r="AY10163" i="11" s="1"/>
  <c r="AY10234" i="11" s="1"/>
  <c r="AY10305" i="11" s="1"/>
  <c r="AY10376" i="11" s="1"/>
  <c r="AY10447" i="11" s="1"/>
  <c r="AY10518" i="11" s="1"/>
  <c r="AY10589" i="11" s="1"/>
  <c r="AZ10" i="11"/>
  <c r="AZ81" i="11" s="1"/>
  <c r="AZ152" i="11" s="1"/>
  <c r="AZ223" i="11" s="1"/>
  <c r="AZ294" i="11" s="1"/>
  <c r="AZ365" i="11" s="1"/>
  <c r="AZ436" i="11" s="1"/>
  <c r="AZ507" i="11" s="1"/>
  <c r="AZ578" i="11" s="1"/>
  <c r="AZ649" i="11" s="1"/>
  <c r="AZ720" i="11" s="1"/>
  <c r="AZ791" i="11" s="1"/>
  <c r="AZ862" i="11" s="1"/>
  <c r="AZ933" i="11" s="1"/>
  <c r="AZ1004" i="11" s="1"/>
  <c r="AZ1075" i="11" s="1"/>
  <c r="AZ1146" i="11" s="1"/>
  <c r="AZ1217" i="11" s="1"/>
  <c r="AZ1288" i="11" s="1"/>
  <c r="AZ1359" i="11" s="1"/>
  <c r="AZ1430" i="11" s="1"/>
  <c r="AZ1501" i="11" s="1"/>
  <c r="AZ1572" i="11" s="1"/>
  <c r="AZ1643" i="11" s="1"/>
  <c r="AZ1714" i="11" s="1"/>
  <c r="AZ1785" i="11" s="1"/>
  <c r="AZ1856" i="11" s="1"/>
  <c r="AZ1927" i="11" s="1"/>
  <c r="AZ1998" i="11" s="1"/>
  <c r="AZ2069" i="11" s="1"/>
  <c r="AZ2140" i="11" s="1"/>
  <c r="AZ2211" i="11" s="1"/>
  <c r="AZ2282" i="11" s="1"/>
  <c r="AZ2353" i="11" s="1"/>
  <c r="AZ2424" i="11" s="1"/>
  <c r="AZ2495" i="11" s="1"/>
  <c r="AZ2566" i="11" s="1"/>
  <c r="AZ2637" i="11" s="1"/>
  <c r="AZ2708" i="11" s="1"/>
  <c r="AZ2779" i="11" s="1"/>
  <c r="AZ2850" i="11" s="1"/>
  <c r="AZ2921" i="11" s="1"/>
  <c r="AZ2992" i="11" s="1"/>
  <c r="AZ3063" i="11" s="1"/>
  <c r="AZ3134" i="11" s="1"/>
  <c r="AZ3205" i="11" s="1"/>
  <c r="AZ3276" i="11" s="1"/>
  <c r="AZ3347" i="11" s="1"/>
  <c r="AZ3418" i="11" s="1"/>
  <c r="AZ3489" i="11" s="1"/>
  <c r="AZ3560" i="11" s="1"/>
  <c r="AZ3631" i="11" s="1"/>
  <c r="AZ3702" i="11" s="1"/>
  <c r="AZ3773" i="11" s="1"/>
  <c r="AZ3844" i="11" s="1"/>
  <c r="AZ3915" i="11" s="1"/>
  <c r="AZ3986" i="11" s="1"/>
  <c r="AZ4057" i="11" s="1"/>
  <c r="AZ4128" i="11" s="1"/>
  <c r="AZ4199" i="11" s="1"/>
  <c r="AZ4270" i="11" s="1"/>
  <c r="AZ4341" i="11" s="1"/>
  <c r="AZ4412" i="11" s="1"/>
  <c r="AZ4483" i="11" s="1"/>
  <c r="AZ4554" i="11" s="1"/>
  <c r="AZ4625" i="11" s="1"/>
  <c r="AZ4696" i="11" s="1"/>
  <c r="AZ4767" i="11" s="1"/>
  <c r="AZ4838" i="11" s="1"/>
  <c r="AZ4909" i="11" s="1"/>
  <c r="AZ4980" i="11" s="1"/>
  <c r="AZ5051" i="11" s="1"/>
  <c r="AZ5122" i="11" s="1"/>
  <c r="AZ5193" i="11" s="1"/>
  <c r="AZ5264" i="11" s="1"/>
  <c r="AZ5335" i="11" s="1"/>
  <c r="AZ5406" i="11" s="1"/>
  <c r="AZ5477" i="11" s="1"/>
  <c r="AZ5548" i="11" s="1"/>
  <c r="AZ5619" i="11" s="1"/>
  <c r="AZ5690" i="11" s="1"/>
  <c r="AZ5761" i="11" s="1"/>
  <c r="AZ5832" i="11" s="1"/>
  <c r="AZ5903" i="11" s="1"/>
  <c r="AZ5974" i="11" s="1"/>
  <c r="AZ6045" i="11" s="1"/>
  <c r="AZ6116" i="11" s="1"/>
  <c r="AZ6187" i="11" s="1"/>
  <c r="AZ6258" i="11" s="1"/>
  <c r="AZ6329" i="11" s="1"/>
  <c r="AZ6400" i="11" s="1"/>
  <c r="AZ6471" i="11" s="1"/>
  <c r="AZ6542" i="11" s="1"/>
  <c r="AZ6613" i="11" s="1"/>
  <c r="AZ6684" i="11" s="1"/>
  <c r="AZ6755" i="11" s="1"/>
  <c r="AZ6826" i="11" s="1"/>
  <c r="AZ6897" i="11" s="1"/>
  <c r="AZ6968" i="11" s="1"/>
  <c r="AZ7039" i="11" s="1"/>
  <c r="AZ7110" i="11" s="1"/>
  <c r="AZ7181" i="11" s="1"/>
  <c r="AZ7252" i="11" s="1"/>
  <c r="AZ7323" i="11" s="1"/>
  <c r="AZ7394" i="11" s="1"/>
  <c r="AZ7465" i="11" s="1"/>
  <c r="AZ7536" i="11" s="1"/>
  <c r="AZ7607" i="11" s="1"/>
  <c r="AZ7678" i="11" s="1"/>
  <c r="AZ7749" i="11" s="1"/>
  <c r="AZ7820" i="11" s="1"/>
  <c r="AZ7891" i="11" s="1"/>
  <c r="AZ7962" i="11" s="1"/>
  <c r="AZ8033" i="11" s="1"/>
  <c r="AZ8104" i="11" s="1"/>
  <c r="AZ8175" i="11" s="1"/>
  <c r="AZ8246" i="11" s="1"/>
  <c r="AZ8317" i="11" s="1"/>
  <c r="AZ8388" i="11" s="1"/>
  <c r="AZ8459" i="11" s="1"/>
  <c r="AZ8530" i="11" s="1"/>
  <c r="AZ8601" i="11" s="1"/>
  <c r="AZ8672" i="11" s="1"/>
  <c r="AZ8743" i="11" s="1"/>
  <c r="AZ8814" i="11" s="1"/>
  <c r="AZ8885" i="11" s="1"/>
  <c r="AZ8956" i="11" s="1"/>
  <c r="AZ9027" i="11" s="1"/>
  <c r="AZ9098" i="11" s="1"/>
  <c r="AZ9169" i="11" s="1"/>
  <c r="AZ9240" i="11" s="1"/>
  <c r="AZ9311" i="11" s="1"/>
  <c r="AZ9382" i="11" s="1"/>
  <c r="AZ9453" i="11" s="1"/>
  <c r="AZ9524" i="11" s="1"/>
  <c r="AZ9595" i="11" s="1"/>
  <c r="AZ9666" i="11" s="1"/>
  <c r="AZ9737" i="11" s="1"/>
  <c r="AZ9808" i="11" s="1"/>
  <c r="AZ9879" i="11" s="1"/>
  <c r="AZ9950" i="11" s="1"/>
  <c r="AZ10021" i="11" s="1"/>
  <c r="AZ10092" i="11" s="1"/>
  <c r="AZ10163" i="11" s="1"/>
  <c r="AZ10234" i="11" s="1"/>
  <c r="AZ10305" i="11" s="1"/>
  <c r="AZ10376" i="11" s="1"/>
  <c r="AZ10447" i="11" s="1"/>
  <c r="AZ10518" i="11" s="1"/>
  <c r="AZ10589" i="11" s="1"/>
  <c r="BA10" i="11"/>
  <c r="BA81" i="11" s="1"/>
  <c r="BA152" i="11" s="1"/>
  <c r="BA223" i="11" s="1"/>
  <c r="BA294" i="11" s="1"/>
  <c r="BA365" i="11" s="1"/>
  <c r="BA436" i="11" s="1"/>
  <c r="BA507" i="11" s="1"/>
  <c r="BA578" i="11" s="1"/>
  <c r="BA649" i="11" s="1"/>
  <c r="BA720" i="11" s="1"/>
  <c r="BA791" i="11" s="1"/>
  <c r="BA862" i="11" s="1"/>
  <c r="BA933" i="11" s="1"/>
  <c r="BA1004" i="11" s="1"/>
  <c r="BA1075" i="11" s="1"/>
  <c r="BA1146" i="11" s="1"/>
  <c r="BA1217" i="11" s="1"/>
  <c r="BA1288" i="11" s="1"/>
  <c r="BA1359" i="11" s="1"/>
  <c r="BA1430" i="11" s="1"/>
  <c r="BA1501" i="11" s="1"/>
  <c r="BA1572" i="11" s="1"/>
  <c r="BA1643" i="11" s="1"/>
  <c r="BA1714" i="11" s="1"/>
  <c r="BA1785" i="11" s="1"/>
  <c r="BA1856" i="11" s="1"/>
  <c r="BA1927" i="11" s="1"/>
  <c r="BA1998" i="11" s="1"/>
  <c r="BA2069" i="11" s="1"/>
  <c r="BA2140" i="11" s="1"/>
  <c r="BA2211" i="11" s="1"/>
  <c r="BA2282" i="11" s="1"/>
  <c r="BA2353" i="11" s="1"/>
  <c r="BA2424" i="11" s="1"/>
  <c r="BA2495" i="11" s="1"/>
  <c r="BA2566" i="11" s="1"/>
  <c r="BA2637" i="11" s="1"/>
  <c r="BA2708" i="11" s="1"/>
  <c r="BA2779" i="11" s="1"/>
  <c r="BA2850" i="11" s="1"/>
  <c r="BA2921" i="11" s="1"/>
  <c r="BA2992" i="11" s="1"/>
  <c r="BA3063" i="11" s="1"/>
  <c r="BA3134" i="11" s="1"/>
  <c r="BA3205" i="11" s="1"/>
  <c r="BA3276" i="11" s="1"/>
  <c r="BA3347" i="11" s="1"/>
  <c r="BA3418" i="11" s="1"/>
  <c r="BA3489" i="11" s="1"/>
  <c r="BA3560" i="11" s="1"/>
  <c r="BA3631" i="11" s="1"/>
  <c r="BA3702" i="11" s="1"/>
  <c r="BA3773" i="11" s="1"/>
  <c r="BA3844" i="11" s="1"/>
  <c r="BA3915" i="11" s="1"/>
  <c r="BA3986" i="11" s="1"/>
  <c r="BA4057" i="11" s="1"/>
  <c r="BA4128" i="11" s="1"/>
  <c r="BA4199" i="11" s="1"/>
  <c r="BA4270" i="11" s="1"/>
  <c r="BA4341" i="11" s="1"/>
  <c r="BA4412" i="11" s="1"/>
  <c r="BA4483" i="11" s="1"/>
  <c r="BA4554" i="11" s="1"/>
  <c r="BA4625" i="11" s="1"/>
  <c r="BA4696" i="11" s="1"/>
  <c r="BA4767" i="11" s="1"/>
  <c r="BA4838" i="11" s="1"/>
  <c r="BA4909" i="11" s="1"/>
  <c r="BA4980" i="11" s="1"/>
  <c r="BA5051" i="11" s="1"/>
  <c r="BA5122" i="11" s="1"/>
  <c r="BA5193" i="11" s="1"/>
  <c r="BA5264" i="11" s="1"/>
  <c r="BA5335" i="11" s="1"/>
  <c r="BA5406" i="11" s="1"/>
  <c r="BA5477" i="11" s="1"/>
  <c r="BA5548" i="11" s="1"/>
  <c r="BA5619" i="11" s="1"/>
  <c r="BA5690" i="11" s="1"/>
  <c r="BA5761" i="11" s="1"/>
  <c r="BA5832" i="11" s="1"/>
  <c r="BA5903" i="11" s="1"/>
  <c r="BA5974" i="11" s="1"/>
  <c r="BA6045" i="11" s="1"/>
  <c r="BA6116" i="11" s="1"/>
  <c r="BA6187" i="11" s="1"/>
  <c r="BA6258" i="11" s="1"/>
  <c r="BA6329" i="11" s="1"/>
  <c r="BA6400" i="11" s="1"/>
  <c r="BA6471" i="11" s="1"/>
  <c r="BA6542" i="11" s="1"/>
  <c r="BA6613" i="11" s="1"/>
  <c r="BA6684" i="11" s="1"/>
  <c r="BA6755" i="11" s="1"/>
  <c r="BA6826" i="11" s="1"/>
  <c r="BA6897" i="11" s="1"/>
  <c r="BA6968" i="11" s="1"/>
  <c r="BA7039" i="11" s="1"/>
  <c r="BA7110" i="11" s="1"/>
  <c r="BA7181" i="11" s="1"/>
  <c r="BA7252" i="11" s="1"/>
  <c r="BA7323" i="11" s="1"/>
  <c r="BA7394" i="11" s="1"/>
  <c r="BA7465" i="11" s="1"/>
  <c r="BA7536" i="11" s="1"/>
  <c r="BA7607" i="11" s="1"/>
  <c r="BA7678" i="11" s="1"/>
  <c r="BA7749" i="11" s="1"/>
  <c r="BA7820" i="11" s="1"/>
  <c r="BA7891" i="11" s="1"/>
  <c r="BA7962" i="11" s="1"/>
  <c r="BA8033" i="11" s="1"/>
  <c r="BA8104" i="11" s="1"/>
  <c r="BA8175" i="11" s="1"/>
  <c r="BA8246" i="11" s="1"/>
  <c r="BA8317" i="11" s="1"/>
  <c r="BA8388" i="11" s="1"/>
  <c r="BA8459" i="11" s="1"/>
  <c r="BA8530" i="11" s="1"/>
  <c r="BA8601" i="11" s="1"/>
  <c r="BA8672" i="11" s="1"/>
  <c r="BA8743" i="11" s="1"/>
  <c r="BA8814" i="11" s="1"/>
  <c r="BA8885" i="11" s="1"/>
  <c r="BA8956" i="11" s="1"/>
  <c r="BA9027" i="11" s="1"/>
  <c r="BA9098" i="11" s="1"/>
  <c r="BA9169" i="11" s="1"/>
  <c r="BA9240" i="11" s="1"/>
  <c r="BA9311" i="11" s="1"/>
  <c r="BA9382" i="11" s="1"/>
  <c r="BA9453" i="11" s="1"/>
  <c r="BA9524" i="11" s="1"/>
  <c r="BA9595" i="11" s="1"/>
  <c r="BA9666" i="11" s="1"/>
  <c r="BA9737" i="11" s="1"/>
  <c r="BA9808" i="11" s="1"/>
  <c r="BA9879" i="11" s="1"/>
  <c r="BA9950" i="11" s="1"/>
  <c r="BA10021" i="11" s="1"/>
  <c r="BA10092" i="11" s="1"/>
  <c r="BA10163" i="11" s="1"/>
  <c r="BA10234" i="11" s="1"/>
  <c r="BA10305" i="11" s="1"/>
  <c r="BA10376" i="11" s="1"/>
  <c r="BA10447" i="11" s="1"/>
  <c r="BA10518" i="11" s="1"/>
  <c r="BA10589" i="11" s="1"/>
  <c r="BB10" i="11"/>
  <c r="BB81" i="11" s="1"/>
  <c r="BB152" i="11" s="1"/>
  <c r="BB223" i="11" s="1"/>
  <c r="BB294" i="11" s="1"/>
  <c r="BB365" i="11" s="1"/>
  <c r="BB436" i="11" s="1"/>
  <c r="BB507" i="11" s="1"/>
  <c r="BB578" i="11" s="1"/>
  <c r="BB649" i="11" s="1"/>
  <c r="BB720" i="11" s="1"/>
  <c r="BB791" i="11" s="1"/>
  <c r="BB862" i="11" s="1"/>
  <c r="BB933" i="11" s="1"/>
  <c r="BB1004" i="11" s="1"/>
  <c r="BB1075" i="11" s="1"/>
  <c r="BB1146" i="11" s="1"/>
  <c r="BB1217" i="11" s="1"/>
  <c r="BB1288" i="11" s="1"/>
  <c r="BB1359" i="11" s="1"/>
  <c r="BB1430" i="11" s="1"/>
  <c r="BB1501" i="11" s="1"/>
  <c r="BB1572" i="11" s="1"/>
  <c r="BB1643" i="11" s="1"/>
  <c r="BB1714" i="11" s="1"/>
  <c r="BB1785" i="11" s="1"/>
  <c r="BB1856" i="11" s="1"/>
  <c r="BB1927" i="11" s="1"/>
  <c r="BB1998" i="11" s="1"/>
  <c r="BB2069" i="11" s="1"/>
  <c r="BB2140" i="11" s="1"/>
  <c r="BB2211" i="11" s="1"/>
  <c r="BB2282" i="11" s="1"/>
  <c r="BB2353" i="11" s="1"/>
  <c r="BB2424" i="11" s="1"/>
  <c r="BB2495" i="11" s="1"/>
  <c r="BB2566" i="11" s="1"/>
  <c r="BB2637" i="11" s="1"/>
  <c r="BB2708" i="11" s="1"/>
  <c r="BB2779" i="11" s="1"/>
  <c r="BB2850" i="11" s="1"/>
  <c r="BB2921" i="11" s="1"/>
  <c r="BB2992" i="11" s="1"/>
  <c r="BB3063" i="11" s="1"/>
  <c r="BB3134" i="11" s="1"/>
  <c r="BB3205" i="11" s="1"/>
  <c r="BB3276" i="11" s="1"/>
  <c r="BB3347" i="11" s="1"/>
  <c r="BB3418" i="11" s="1"/>
  <c r="BB3489" i="11" s="1"/>
  <c r="BB3560" i="11" s="1"/>
  <c r="BB3631" i="11" s="1"/>
  <c r="BB3702" i="11" s="1"/>
  <c r="BB3773" i="11" s="1"/>
  <c r="BB3844" i="11" s="1"/>
  <c r="BB3915" i="11" s="1"/>
  <c r="BB3986" i="11" s="1"/>
  <c r="BB4057" i="11" s="1"/>
  <c r="BB4128" i="11" s="1"/>
  <c r="BB4199" i="11" s="1"/>
  <c r="BB4270" i="11" s="1"/>
  <c r="BB4341" i="11" s="1"/>
  <c r="BB4412" i="11" s="1"/>
  <c r="BB4483" i="11" s="1"/>
  <c r="BB4554" i="11" s="1"/>
  <c r="BB4625" i="11" s="1"/>
  <c r="BB4696" i="11" s="1"/>
  <c r="BB4767" i="11" s="1"/>
  <c r="BB4838" i="11" s="1"/>
  <c r="BB4909" i="11" s="1"/>
  <c r="BB4980" i="11" s="1"/>
  <c r="BB5051" i="11" s="1"/>
  <c r="BB5122" i="11" s="1"/>
  <c r="BB5193" i="11" s="1"/>
  <c r="BB5264" i="11" s="1"/>
  <c r="BB5335" i="11" s="1"/>
  <c r="BB5406" i="11" s="1"/>
  <c r="BB5477" i="11" s="1"/>
  <c r="BB5548" i="11" s="1"/>
  <c r="BB5619" i="11" s="1"/>
  <c r="BB5690" i="11" s="1"/>
  <c r="BB5761" i="11" s="1"/>
  <c r="BB5832" i="11" s="1"/>
  <c r="BB5903" i="11" s="1"/>
  <c r="BB5974" i="11" s="1"/>
  <c r="BB6045" i="11" s="1"/>
  <c r="BB6116" i="11" s="1"/>
  <c r="BB6187" i="11" s="1"/>
  <c r="BB6258" i="11" s="1"/>
  <c r="BB6329" i="11" s="1"/>
  <c r="BB6400" i="11" s="1"/>
  <c r="BB6471" i="11" s="1"/>
  <c r="BB6542" i="11" s="1"/>
  <c r="BB6613" i="11" s="1"/>
  <c r="BB6684" i="11" s="1"/>
  <c r="BB6755" i="11" s="1"/>
  <c r="BB6826" i="11" s="1"/>
  <c r="BB6897" i="11" s="1"/>
  <c r="BB6968" i="11" s="1"/>
  <c r="BB7039" i="11" s="1"/>
  <c r="BB7110" i="11" s="1"/>
  <c r="BB7181" i="11" s="1"/>
  <c r="BB7252" i="11" s="1"/>
  <c r="BB7323" i="11" s="1"/>
  <c r="BB7394" i="11" s="1"/>
  <c r="BB7465" i="11" s="1"/>
  <c r="BB7536" i="11" s="1"/>
  <c r="BB7607" i="11" s="1"/>
  <c r="BB7678" i="11" s="1"/>
  <c r="BB7749" i="11" s="1"/>
  <c r="BB7820" i="11" s="1"/>
  <c r="BB7891" i="11" s="1"/>
  <c r="BB7962" i="11" s="1"/>
  <c r="BB8033" i="11" s="1"/>
  <c r="AN3210" i="11"/>
  <c r="AO3210" i="11"/>
  <c r="AP3210" i="11"/>
  <c r="AQ3210" i="11"/>
  <c r="AR3210" i="11"/>
  <c r="AS3210" i="11"/>
  <c r="AT3210" i="11"/>
  <c r="AU3210" i="11"/>
  <c r="AV3210" i="11"/>
  <c r="AW3210" i="11"/>
  <c r="AX3210" i="11"/>
  <c r="AY3210" i="11"/>
  <c r="AZ3210" i="11"/>
  <c r="BA3210" i="11"/>
  <c r="BB3210" i="11"/>
  <c r="BC3210" i="11"/>
  <c r="AU81" i="11"/>
  <c r="AU152" i="11" s="1"/>
  <c r="AU223" i="11" s="1"/>
  <c r="AU294" i="11" s="1"/>
  <c r="AU365" i="11" s="1"/>
  <c r="AU436" i="11" s="1"/>
  <c r="AU507" i="11" s="1"/>
  <c r="AU578" i="11" s="1"/>
  <c r="AU649" i="11" s="1"/>
  <c r="AU720" i="11" s="1"/>
  <c r="AU791" i="11" s="1"/>
  <c r="AU862" i="11" s="1"/>
  <c r="AU933" i="11" s="1"/>
  <c r="AU1004" i="11" s="1"/>
  <c r="AU1075" i="11" s="1"/>
  <c r="AU1146" i="11" s="1"/>
  <c r="AU1217" i="11" s="1"/>
  <c r="AU1288" i="11" s="1"/>
  <c r="AU1359" i="11" s="1"/>
  <c r="AU1430" i="11" s="1"/>
  <c r="AU1501" i="11" s="1"/>
  <c r="AU1572" i="11" s="1"/>
  <c r="AU1643" i="11" s="1"/>
  <c r="AU1714" i="11" s="1"/>
  <c r="AU1785" i="11" s="1"/>
  <c r="AU1856" i="11" s="1"/>
  <c r="AU1927" i="11" s="1"/>
  <c r="AU1998" i="11" s="1"/>
  <c r="AU2069" i="11" s="1"/>
  <c r="AU2140" i="11" s="1"/>
  <c r="AU2211" i="11" s="1"/>
  <c r="AU2282" i="11" s="1"/>
  <c r="AU2353" i="11" s="1"/>
  <c r="AU2424" i="11" s="1"/>
  <c r="AU2495" i="11" s="1"/>
  <c r="AU2566" i="11" s="1"/>
  <c r="AU2637" i="11" s="1"/>
  <c r="AU2708" i="11" s="1"/>
  <c r="AU2779" i="11" s="1"/>
  <c r="AU2850" i="11" s="1"/>
  <c r="AU2921" i="11" s="1"/>
  <c r="AU2992" i="11" s="1"/>
  <c r="AU3063" i="11" s="1"/>
  <c r="AU3134" i="11" s="1"/>
  <c r="AU3205" i="11" s="1"/>
  <c r="AU3276" i="11" s="1"/>
  <c r="AU3347" i="11" s="1"/>
  <c r="AU3418" i="11" s="1"/>
  <c r="AU3489" i="11" s="1"/>
  <c r="AU3560" i="11" s="1"/>
  <c r="AU3631" i="11" s="1"/>
  <c r="AU3702" i="11" s="1"/>
  <c r="AU3773" i="11" s="1"/>
  <c r="AU3844" i="11" s="1"/>
  <c r="AU3915" i="11" s="1"/>
  <c r="AU3986" i="11" s="1"/>
  <c r="AU4057" i="11" s="1"/>
  <c r="AU4128" i="11" s="1"/>
  <c r="AU4199" i="11" s="1"/>
  <c r="AU4270" i="11" s="1"/>
  <c r="AU4341" i="11" s="1"/>
  <c r="AU4412" i="11" s="1"/>
  <c r="AU4483" i="11" s="1"/>
  <c r="AU4554" i="11" s="1"/>
  <c r="AU4625" i="11" s="1"/>
  <c r="AU4696" i="11" s="1"/>
  <c r="AU4767" i="11" s="1"/>
  <c r="AU4838" i="11" s="1"/>
  <c r="AU4909" i="11" s="1"/>
  <c r="AU4980" i="11" s="1"/>
  <c r="AU5051" i="11" s="1"/>
  <c r="AU5122" i="11" s="1"/>
  <c r="AU5193" i="11" s="1"/>
  <c r="AU5264" i="11" s="1"/>
  <c r="AU5335" i="11" s="1"/>
  <c r="AU5406" i="11" s="1"/>
  <c r="AU5477" i="11" s="1"/>
  <c r="AU5548" i="11" s="1"/>
  <c r="AU5619" i="11" s="1"/>
  <c r="AU5690" i="11" s="1"/>
  <c r="AU5761" i="11" s="1"/>
  <c r="AU5832" i="11" s="1"/>
  <c r="AU5903" i="11" s="1"/>
  <c r="AU5974" i="11" s="1"/>
  <c r="AU6045" i="11" s="1"/>
  <c r="AU6116" i="11" s="1"/>
  <c r="AU6187" i="11" s="1"/>
  <c r="AU6258" i="11" s="1"/>
  <c r="AU6329" i="11" s="1"/>
  <c r="AU6400" i="11" s="1"/>
  <c r="AU6471" i="11" s="1"/>
  <c r="AU6542" i="11" s="1"/>
  <c r="AU6613" i="11" s="1"/>
  <c r="AU6684" i="11" s="1"/>
  <c r="AU6755" i="11" s="1"/>
  <c r="AU6826" i="11" s="1"/>
  <c r="AU6897" i="11" s="1"/>
  <c r="AU6968" i="11" s="1"/>
  <c r="AU7039" i="11" s="1"/>
  <c r="AU7110" i="11" s="1"/>
  <c r="AU7181" i="11" s="1"/>
  <c r="AU7252" i="11" s="1"/>
  <c r="AU7323" i="11" s="1"/>
  <c r="AU7394" i="11" s="1"/>
  <c r="AU7465" i="11" s="1"/>
  <c r="AU7536" i="11" s="1"/>
  <c r="AU7607" i="11" s="1"/>
  <c r="AU7678" i="11" s="1"/>
  <c r="AU7749" i="11" s="1"/>
  <c r="AU7820" i="11" s="1"/>
  <c r="AU7891" i="11" s="1"/>
  <c r="AU7962" i="11" s="1"/>
  <c r="AU8033" i="11" s="1"/>
  <c r="AU8104" i="11" s="1"/>
  <c r="AU8175" i="11" s="1"/>
  <c r="AU8246" i="11" s="1"/>
  <c r="AU8317" i="11" s="1"/>
  <c r="AU8388" i="11" s="1"/>
  <c r="AU8459" i="11" s="1"/>
  <c r="AU8530" i="11" s="1"/>
  <c r="AU8601" i="11" s="1"/>
  <c r="AU8672" i="11" s="1"/>
  <c r="AU8743" i="11" s="1"/>
  <c r="AU8814" i="11" s="1"/>
  <c r="AU8885" i="11" s="1"/>
  <c r="AU8956" i="11" s="1"/>
  <c r="AU9027" i="11" s="1"/>
  <c r="AU9098" i="11" s="1"/>
  <c r="AU9169" i="11" s="1"/>
  <c r="AU9240" i="11" s="1"/>
  <c r="AU9311" i="11" s="1"/>
  <c r="AU9382" i="11" s="1"/>
  <c r="AU9453" i="11" s="1"/>
  <c r="AU9524" i="11" s="1"/>
  <c r="AU9595" i="11" s="1"/>
  <c r="AU9666" i="11" s="1"/>
  <c r="AU9737" i="11" s="1"/>
  <c r="AU9808" i="11" s="1"/>
  <c r="AU9879" i="11" s="1"/>
  <c r="AU9950" i="11" s="1"/>
  <c r="AU10021" i="11" s="1"/>
  <c r="AU10092" i="11" s="1"/>
  <c r="AU10163" i="11" s="1"/>
  <c r="AU10234" i="11" s="1"/>
  <c r="AU10305" i="11" s="1"/>
  <c r="AU10376" i="11" s="1"/>
  <c r="AU10447" i="11" s="1"/>
  <c r="AU10518" i="11" s="1"/>
  <c r="AU10589" i="11" s="1"/>
  <c r="C54" i="11"/>
  <c r="C125" i="11" s="1"/>
  <c r="C196" i="11" s="1"/>
  <c r="C267" i="11" s="1"/>
  <c r="C338" i="11" s="1"/>
  <c r="C409" i="11" s="1"/>
  <c r="C480" i="11" s="1"/>
  <c r="C551" i="11" s="1"/>
  <c r="C622" i="11" s="1"/>
  <c r="C693" i="11" s="1"/>
  <c r="C764" i="11" s="1"/>
  <c r="C835" i="11" s="1"/>
  <c r="C906" i="11" s="1"/>
  <c r="C977" i="11" s="1"/>
  <c r="C1048" i="11" s="1"/>
  <c r="C1119" i="11" s="1"/>
  <c r="C1190" i="11" s="1"/>
  <c r="C1261" i="11" s="1"/>
  <c r="C1332" i="11" s="1"/>
  <c r="C1403" i="11" s="1"/>
  <c r="C1474" i="11" s="1"/>
  <c r="C1545" i="11" s="1"/>
  <c r="C1616" i="11" s="1"/>
  <c r="C1687" i="11" s="1"/>
  <c r="C1758" i="11" s="1"/>
  <c r="C1829" i="11" s="1"/>
  <c r="C1900" i="11" s="1"/>
  <c r="C1971" i="11" s="1"/>
  <c r="C2042" i="11" s="1"/>
  <c r="C2113" i="11" s="1"/>
  <c r="C2184" i="11" s="1"/>
  <c r="C2255" i="11" s="1"/>
  <c r="C2326" i="11" s="1"/>
  <c r="C2397" i="11" s="1"/>
  <c r="C2468" i="11" s="1"/>
  <c r="C2539" i="11" s="1"/>
  <c r="C2610" i="11" s="1"/>
  <c r="C2681" i="11" s="1"/>
  <c r="C2752" i="11" s="1"/>
  <c r="C2823" i="11" s="1"/>
  <c r="C2894" i="11" s="1"/>
  <c r="C2965" i="11" s="1"/>
  <c r="C3036" i="11" s="1"/>
  <c r="C3107" i="11" s="1"/>
  <c r="C3178" i="11" s="1"/>
  <c r="C3249" i="11" s="1"/>
  <c r="C3320" i="11" s="1"/>
  <c r="C3391" i="11" s="1"/>
  <c r="C3462" i="11" s="1"/>
  <c r="C3533" i="11" s="1"/>
  <c r="C3604" i="11" s="1"/>
  <c r="C3675" i="11" s="1"/>
  <c r="C3746" i="11" s="1"/>
  <c r="C3817" i="11" s="1"/>
  <c r="C3888" i="11" s="1"/>
  <c r="C3959" i="11" s="1"/>
  <c r="C4030" i="11" s="1"/>
  <c r="C4101" i="11" s="1"/>
  <c r="C4172" i="11" s="1"/>
  <c r="C4243" i="11" s="1"/>
  <c r="C4314" i="11" s="1"/>
  <c r="C4385" i="11" s="1"/>
  <c r="C4456" i="11" s="1"/>
  <c r="C4527" i="11" s="1"/>
  <c r="C4598" i="11" s="1"/>
  <c r="C4669" i="11" s="1"/>
  <c r="C4740" i="11" s="1"/>
  <c r="C4811" i="11" s="1"/>
  <c r="C4882" i="11" s="1"/>
  <c r="C4953" i="11" s="1"/>
  <c r="C5024" i="11" s="1"/>
  <c r="C5095" i="11" s="1"/>
  <c r="C5166" i="11" s="1"/>
  <c r="C5237" i="11" s="1"/>
  <c r="C5308" i="11" s="1"/>
  <c r="C5379" i="11" s="1"/>
  <c r="C5450" i="11" s="1"/>
  <c r="C5521" i="11" s="1"/>
  <c r="C5592" i="11" s="1"/>
  <c r="C5663" i="11" s="1"/>
  <c r="C5734" i="11" s="1"/>
  <c r="C5805" i="11" s="1"/>
  <c r="C5876" i="11" s="1"/>
  <c r="C5947" i="11" s="1"/>
  <c r="C6018" i="11" s="1"/>
  <c r="C6089" i="11" s="1"/>
  <c r="C6160" i="11" s="1"/>
  <c r="C6231" i="11" s="1"/>
  <c r="C6302" i="11" s="1"/>
  <c r="C6373" i="11" s="1"/>
  <c r="C6444" i="11" s="1"/>
  <c r="C6515" i="11" s="1"/>
  <c r="C6586" i="11" s="1"/>
  <c r="C6657" i="11" s="1"/>
  <c r="C6728" i="11" s="1"/>
  <c r="C6799" i="11" s="1"/>
  <c r="C6870" i="11" s="1"/>
  <c r="C6941" i="11" s="1"/>
  <c r="C7012" i="11" s="1"/>
  <c r="C7083" i="11" s="1"/>
  <c r="C7154" i="11" s="1"/>
  <c r="C7225" i="11" s="1"/>
  <c r="C7296" i="11" s="1"/>
  <c r="C7367" i="11" s="1"/>
  <c r="C7438" i="11" s="1"/>
  <c r="C7509" i="11" s="1"/>
  <c r="C7580" i="11" s="1"/>
  <c r="C7651" i="11" s="1"/>
  <c r="C7722" i="11" s="1"/>
  <c r="C7793" i="11" s="1"/>
  <c r="C7864" i="11" s="1"/>
  <c r="C7935" i="11" s="1"/>
  <c r="C8006" i="11" s="1"/>
  <c r="C8077" i="11" s="1"/>
  <c r="C8148" i="11" s="1"/>
  <c r="C8219" i="11" s="1"/>
  <c r="C8290" i="11" s="1"/>
  <c r="C8361" i="11" s="1"/>
  <c r="C8432" i="11" s="1"/>
  <c r="C8503" i="11" s="1"/>
  <c r="C8574" i="11" s="1"/>
  <c r="C8645" i="11" s="1"/>
  <c r="C8716" i="11" s="1"/>
  <c r="C8787" i="11" s="1"/>
  <c r="C8858" i="11" s="1"/>
  <c r="C8929" i="11" s="1"/>
  <c r="C9000" i="11" s="1"/>
  <c r="C9071" i="11" s="1"/>
  <c r="C9142" i="11" s="1"/>
  <c r="C9213" i="11" s="1"/>
  <c r="C9284" i="11" s="1"/>
  <c r="C9355" i="11" s="1"/>
  <c r="C9426" i="11" s="1"/>
  <c r="C9497" i="11" s="1"/>
  <c r="C9568" i="11" s="1"/>
  <c r="C9639" i="11" s="1"/>
  <c r="C9710" i="11" s="1"/>
  <c r="C9781" i="11" s="1"/>
  <c r="C9852" i="11" s="1"/>
  <c r="C9923" i="11" s="1"/>
  <c r="C9994" i="11" s="1"/>
  <c r="C10065" i="11" s="1"/>
  <c r="C10136" i="11" s="1"/>
  <c r="C10207" i="11" s="1"/>
  <c r="C10278" i="11" s="1"/>
  <c r="C10349" i="11" s="1"/>
  <c r="C10420" i="11" s="1"/>
  <c r="C10491" i="11" s="1"/>
  <c r="C10562" i="11" s="1"/>
  <c r="C10633" i="11" s="1"/>
  <c r="C55" i="11"/>
  <c r="C126" i="11" s="1"/>
  <c r="C197" i="11" s="1"/>
  <c r="C268" i="11" s="1"/>
  <c r="C339" i="11" s="1"/>
  <c r="C410" i="11" s="1"/>
  <c r="C481" i="11" s="1"/>
  <c r="C552" i="11" s="1"/>
  <c r="C623" i="11" s="1"/>
  <c r="C694" i="11" s="1"/>
  <c r="C765" i="11" s="1"/>
  <c r="C836" i="11" s="1"/>
  <c r="C907" i="11" s="1"/>
  <c r="C978" i="11" s="1"/>
  <c r="C1049" i="11" s="1"/>
  <c r="C1120" i="11" s="1"/>
  <c r="C1191" i="11" s="1"/>
  <c r="C1262" i="11" s="1"/>
  <c r="C1333" i="11" s="1"/>
  <c r="C1404" i="11" s="1"/>
  <c r="C1475" i="11" s="1"/>
  <c r="C1546" i="11" s="1"/>
  <c r="C1617" i="11" s="1"/>
  <c r="C1688" i="11" s="1"/>
  <c r="C1759" i="11" s="1"/>
  <c r="C1830" i="11" s="1"/>
  <c r="C1901" i="11" s="1"/>
  <c r="C1972" i="11" s="1"/>
  <c r="C2043" i="11" s="1"/>
  <c r="C2114" i="11" s="1"/>
  <c r="C2185" i="11" s="1"/>
  <c r="C2256" i="11" s="1"/>
  <c r="C2327" i="11" s="1"/>
  <c r="C2398" i="11" s="1"/>
  <c r="C2469" i="11" s="1"/>
  <c r="C2540" i="11" s="1"/>
  <c r="C2611" i="11" s="1"/>
  <c r="C2682" i="11" s="1"/>
  <c r="C2753" i="11" s="1"/>
  <c r="C2824" i="11" s="1"/>
  <c r="C2895" i="11" s="1"/>
  <c r="C2966" i="11" s="1"/>
  <c r="C3037" i="11" s="1"/>
  <c r="C3108" i="11" s="1"/>
  <c r="C3179" i="11" s="1"/>
  <c r="C3250" i="11" s="1"/>
  <c r="C3321" i="11" s="1"/>
  <c r="C3392" i="11" s="1"/>
  <c r="C3463" i="11" s="1"/>
  <c r="C3534" i="11" s="1"/>
  <c r="C3605" i="11" s="1"/>
  <c r="C3676" i="11" s="1"/>
  <c r="C3747" i="11" s="1"/>
  <c r="C3818" i="11" s="1"/>
  <c r="C3889" i="11" s="1"/>
  <c r="C3960" i="11" s="1"/>
  <c r="C4031" i="11" s="1"/>
  <c r="C4102" i="11" s="1"/>
  <c r="C4173" i="11" s="1"/>
  <c r="C4244" i="11" s="1"/>
  <c r="C4315" i="11" s="1"/>
  <c r="C4386" i="11" s="1"/>
  <c r="C4457" i="11" s="1"/>
  <c r="C4528" i="11" s="1"/>
  <c r="C4599" i="11" s="1"/>
  <c r="C4670" i="11" s="1"/>
  <c r="C4741" i="11" s="1"/>
  <c r="C4812" i="11" s="1"/>
  <c r="C4883" i="11" s="1"/>
  <c r="C4954" i="11" s="1"/>
  <c r="C5025" i="11" s="1"/>
  <c r="C5096" i="11" s="1"/>
  <c r="C5167" i="11" s="1"/>
  <c r="C5238" i="11" s="1"/>
  <c r="C5309" i="11" s="1"/>
  <c r="C5380" i="11" s="1"/>
  <c r="C5451" i="11" s="1"/>
  <c r="C5522" i="11" s="1"/>
  <c r="C5593" i="11" s="1"/>
  <c r="C5664" i="11" s="1"/>
  <c r="C5735" i="11" s="1"/>
  <c r="C5806" i="11" s="1"/>
  <c r="C5877" i="11" s="1"/>
  <c r="C5948" i="11" s="1"/>
  <c r="C6019" i="11" s="1"/>
  <c r="C6090" i="11" s="1"/>
  <c r="C6161" i="11" s="1"/>
  <c r="C6232" i="11" s="1"/>
  <c r="C6303" i="11" s="1"/>
  <c r="C6374" i="11" s="1"/>
  <c r="C6445" i="11" s="1"/>
  <c r="C6516" i="11" s="1"/>
  <c r="C6587" i="11" s="1"/>
  <c r="C6658" i="11" s="1"/>
  <c r="C6729" i="11" s="1"/>
  <c r="C6800" i="11" s="1"/>
  <c r="C6871" i="11" s="1"/>
  <c r="C6942" i="11" s="1"/>
  <c r="C7013" i="11" s="1"/>
  <c r="C7084" i="11" s="1"/>
  <c r="C7155" i="11" s="1"/>
  <c r="C7226" i="11" s="1"/>
  <c r="C7297" i="11" s="1"/>
  <c r="C7368" i="11" s="1"/>
  <c r="C7439" i="11" s="1"/>
  <c r="C7510" i="11" s="1"/>
  <c r="C7581" i="11" s="1"/>
  <c r="C7652" i="11" s="1"/>
  <c r="C7723" i="11" s="1"/>
  <c r="C7794" i="11" s="1"/>
  <c r="C7865" i="11" s="1"/>
  <c r="C7936" i="11" s="1"/>
  <c r="C8007" i="11" s="1"/>
  <c r="C8078" i="11" s="1"/>
  <c r="C8149" i="11" s="1"/>
  <c r="C8220" i="11" s="1"/>
  <c r="C8291" i="11" s="1"/>
  <c r="C8362" i="11" s="1"/>
  <c r="C8433" i="11" s="1"/>
  <c r="C8504" i="11" s="1"/>
  <c r="C8575" i="11" s="1"/>
  <c r="C8646" i="11" s="1"/>
  <c r="C8717" i="11" s="1"/>
  <c r="C8788" i="11" s="1"/>
  <c r="C8859" i="11" s="1"/>
  <c r="C8930" i="11" s="1"/>
  <c r="C9001" i="11" s="1"/>
  <c r="C9072" i="11" s="1"/>
  <c r="C9143" i="11" s="1"/>
  <c r="C9214" i="11" s="1"/>
  <c r="C9285" i="11" s="1"/>
  <c r="C9356" i="11" s="1"/>
  <c r="C9427" i="11" s="1"/>
  <c r="C9498" i="11" s="1"/>
  <c r="C9569" i="11" s="1"/>
  <c r="C9640" i="11" s="1"/>
  <c r="C9711" i="11" s="1"/>
  <c r="C9782" i="11" s="1"/>
  <c r="C9853" i="11" s="1"/>
  <c r="C9924" i="11" s="1"/>
  <c r="C9995" i="11" s="1"/>
  <c r="C10066" i="11" s="1"/>
  <c r="C10137" i="11" s="1"/>
  <c r="C10208" i="11" s="1"/>
  <c r="C10279" i="11" s="1"/>
  <c r="C10350" i="11" s="1"/>
  <c r="C10421" i="11" s="1"/>
  <c r="C10492" i="11" s="1"/>
  <c r="C10563" i="11" s="1"/>
  <c r="C10634" i="11" s="1"/>
  <c r="C56" i="11"/>
  <c r="C127" i="11" s="1"/>
  <c r="C198" i="11" s="1"/>
  <c r="C269" i="11" s="1"/>
  <c r="C340" i="11" s="1"/>
  <c r="C411" i="11" s="1"/>
  <c r="C482" i="11" s="1"/>
  <c r="C553" i="11" s="1"/>
  <c r="C624" i="11" s="1"/>
  <c r="C695" i="11" s="1"/>
  <c r="C766" i="11" s="1"/>
  <c r="C837" i="11" s="1"/>
  <c r="C908" i="11" s="1"/>
  <c r="C979" i="11" s="1"/>
  <c r="C1050" i="11" s="1"/>
  <c r="C1121" i="11" s="1"/>
  <c r="C1192" i="11" s="1"/>
  <c r="C1263" i="11" s="1"/>
  <c r="C1334" i="11" s="1"/>
  <c r="C1405" i="11" s="1"/>
  <c r="C1476" i="11" s="1"/>
  <c r="C1547" i="11" s="1"/>
  <c r="C1618" i="11" s="1"/>
  <c r="C1689" i="11" s="1"/>
  <c r="C1760" i="11" s="1"/>
  <c r="C1831" i="11" s="1"/>
  <c r="C1902" i="11" s="1"/>
  <c r="C1973" i="11" s="1"/>
  <c r="C2044" i="11" s="1"/>
  <c r="C2115" i="11" s="1"/>
  <c r="C2186" i="11" s="1"/>
  <c r="C2257" i="11" s="1"/>
  <c r="C2328" i="11" s="1"/>
  <c r="C2399" i="11" s="1"/>
  <c r="C2470" i="11" s="1"/>
  <c r="C2541" i="11" s="1"/>
  <c r="C2612" i="11" s="1"/>
  <c r="C2683" i="11" s="1"/>
  <c r="C2754" i="11" s="1"/>
  <c r="C2825" i="11" s="1"/>
  <c r="C2896" i="11" s="1"/>
  <c r="C2967" i="11" s="1"/>
  <c r="C3038" i="11" s="1"/>
  <c r="C3109" i="11" s="1"/>
  <c r="C3180" i="11" s="1"/>
  <c r="C3251" i="11" s="1"/>
  <c r="C3322" i="11" s="1"/>
  <c r="C3393" i="11" s="1"/>
  <c r="C3464" i="11" s="1"/>
  <c r="C3535" i="11" s="1"/>
  <c r="C3606" i="11" s="1"/>
  <c r="C3677" i="11" s="1"/>
  <c r="C3748" i="11" s="1"/>
  <c r="C3819" i="11" s="1"/>
  <c r="C3890" i="11" s="1"/>
  <c r="C3961" i="11" s="1"/>
  <c r="C4032" i="11" s="1"/>
  <c r="C4103" i="11" s="1"/>
  <c r="C4174" i="11" s="1"/>
  <c r="C4245" i="11" s="1"/>
  <c r="C4316" i="11" s="1"/>
  <c r="C4387" i="11" s="1"/>
  <c r="C4458" i="11" s="1"/>
  <c r="C4529" i="11" s="1"/>
  <c r="C4600" i="11" s="1"/>
  <c r="C4671" i="11" s="1"/>
  <c r="C4742" i="11" s="1"/>
  <c r="C4813" i="11" s="1"/>
  <c r="C4884" i="11" s="1"/>
  <c r="C4955" i="11" s="1"/>
  <c r="C5026" i="11" s="1"/>
  <c r="C5097" i="11" s="1"/>
  <c r="C5168" i="11" s="1"/>
  <c r="C5239" i="11" s="1"/>
  <c r="C5310" i="11" s="1"/>
  <c r="C5381" i="11" s="1"/>
  <c r="C5452" i="11" s="1"/>
  <c r="C5523" i="11" s="1"/>
  <c r="C5594" i="11" s="1"/>
  <c r="C5665" i="11" s="1"/>
  <c r="C5736" i="11" s="1"/>
  <c r="C5807" i="11" s="1"/>
  <c r="C5878" i="11" s="1"/>
  <c r="C5949" i="11" s="1"/>
  <c r="C6020" i="11" s="1"/>
  <c r="C6091" i="11" s="1"/>
  <c r="C6162" i="11" s="1"/>
  <c r="C6233" i="11" s="1"/>
  <c r="C6304" i="11" s="1"/>
  <c r="C6375" i="11" s="1"/>
  <c r="C6446" i="11" s="1"/>
  <c r="C6517" i="11" s="1"/>
  <c r="C6588" i="11" s="1"/>
  <c r="C6659" i="11" s="1"/>
  <c r="C6730" i="11" s="1"/>
  <c r="C6801" i="11" s="1"/>
  <c r="C6872" i="11" s="1"/>
  <c r="C6943" i="11" s="1"/>
  <c r="C7014" i="11" s="1"/>
  <c r="C7085" i="11" s="1"/>
  <c r="C7156" i="11" s="1"/>
  <c r="C7227" i="11" s="1"/>
  <c r="C7298" i="11" s="1"/>
  <c r="C7369" i="11" s="1"/>
  <c r="C7440" i="11" s="1"/>
  <c r="C7511" i="11" s="1"/>
  <c r="C7582" i="11" s="1"/>
  <c r="C7653" i="11" s="1"/>
  <c r="C7724" i="11" s="1"/>
  <c r="C7795" i="11" s="1"/>
  <c r="C7866" i="11" s="1"/>
  <c r="C7937" i="11" s="1"/>
  <c r="C8008" i="11" s="1"/>
  <c r="C8079" i="11" s="1"/>
  <c r="C8150" i="11" s="1"/>
  <c r="C8221" i="11" s="1"/>
  <c r="C8292" i="11" s="1"/>
  <c r="C8363" i="11" s="1"/>
  <c r="C8434" i="11" s="1"/>
  <c r="C8505" i="11" s="1"/>
  <c r="C8576" i="11" s="1"/>
  <c r="C8647" i="11" s="1"/>
  <c r="C8718" i="11" s="1"/>
  <c r="C8789" i="11" s="1"/>
  <c r="C8860" i="11" s="1"/>
  <c r="C8931" i="11" s="1"/>
  <c r="C9002" i="11" s="1"/>
  <c r="C9073" i="11" s="1"/>
  <c r="C9144" i="11" s="1"/>
  <c r="C9215" i="11" s="1"/>
  <c r="C9286" i="11" s="1"/>
  <c r="C9357" i="11" s="1"/>
  <c r="C9428" i="11" s="1"/>
  <c r="C9499" i="11" s="1"/>
  <c r="C9570" i="11" s="1"/>
  <c r="C9641" i="11" s="1"/>
  <c r="C9712" i="11" s="1"/>
  <c r="C9783" i="11" s="1"/>
  <c r="C9854" i="11" s="1"/>
  <c r="C9925" i="11" s="1"/>
  <c r="C9996" i="11" s="1"/>
  <c r="C10067" i="11" s="1"/>
  <c r="C10138" i="11" s="1"/>
  <c r="C10209" i="11" s="1"/>
  <c r="C10280" i="11" s="1"/>
  <c r="C10351" i="11" s="1"/>
  <c r="C10422" i="11" s="1"/>
  <c r="C10493" i="11" s="1"/>
  <c r="C10564" i="11" s="1"/>
  <c r="C10635" i="11" s="1"/>
  <c r="C57" i="11"/>
  <c r="C128" i="11" s="1"/>
  <c r="C199" i="11" s="1"/>
  <c r="C270" i="11" s="1"/>
  <c r="C341" i="11" s="1"/>
  <c r="C412" i="11" s="1"/>
  <c r="C483" i="11" s="1"/>
  <c r="C554" i="11" s="1"/>
  <c r="C625" i="11" s="1"/>
  <c r="C696" i="11" s="1"/>
  <c r="C767" i="11" s="1"/>
  <c r="C838" i="11" s="1"/>
  <c r="C909" i="11" s="1"/>
  <c r="C980" i="11" s="1"/>
  <c r="C1051" i="11" s="1"/>
  <c r="C1122" i="11" s="1"/>
  <c r="C1193" i="11" s="1"/>
  <c r="C1264" i="11" s="1"/>
  <c r="C1335" i="11" s="1"/>
  <c r="C1406" i="11" s="1"/>
  <c r="C1477" i="11" s="1"/>
  <c r="C1548" i="11" s="1"/>
  <c r="C1619" i="11" s="1"/>
  <c r="C1690" i="11" s="1"/>
  <c r="C1761" i="11" s="1"/>
  <c r="C1832" i="11" s="1"/>
  <c r="C1903" i="11" s="1"/>
  <c r="C1974" i="11" s="1"/>
  <c r="C2045" i="11" s="1"/>
  <c r="C2116" i="11" s="1"/>
  <c r="C2187" i="11" s="1"/>
  <c r="C2258" i="11" s="1"/>
  <c r="C2329" i="11" s="1"/>
  <c r="C2400" i="11" s="1"/>
  <c r="C2471" i="11" s="1"/>
  <c r="C2542" i="11" s="1"/>
  <c r="C2613" i="11" s="1"/>
  <c r="C2684" i="11" s="1"/>
  <c r="C2755" i="11" s="1"/>
  <c r="C2826" i="11" s="1"/>
  <c r="C2897" i="11" s="1"/>
  <c r="C2968" i="11" s="1"/>
  <c r="C3039" i="11" s="1"/>
  <c r="C3110" i="11" s="1"/>
  <c r="C3181" i="11" s="1"/>
  <c r="C3252" i="11" s="1"/>
  <c r="C3323" i="11" s="1"/>
  <c r="C3394" i="11" s="1"/>
  <c r="C3465" i="11" s="1"/>
  <c r="C3536" i="11" s="1"/>
  <c r="C3607" i="11" s="1"/>
  <c r="C3678" i="11" s="1"/>
  <c r="C3749" i="11" s="1"/>
  <c r="C3820" i="11" s="1"/>
  <c r="C3891" i="11" s="1"/>
  <c r="C3962" i="11" s="1"/>
  <c r="C4033" i="11" s="1"/>
  <c r="C4104" i="11" s="1"/>
  <c r="C4175" i="11" s="1"/>
  <c r="C4246" i="11" s="1"/>
  <c r="C4317" i="11" s="1"/>
  <c r="C4388" i="11" s="1"/>
  <c r="C4459" i="11" s="1"/>
  <c r="C4530" i="11" s="1"/>
  <c r="C4601" i="11" s="1"/>
  <c r="C4672" i="11" s="1"/>
  <c r="C4743" i="11" s="1"/>
  <c r="C4814" i="11" s="1"/>
  <c r="C4885" i="11" s="1"/>
  <c r="C4956" i="11" s="1"/>
  <c r="C5027" i="11" s="1"/>
  <c r="C5098" i="11" s="1"/>
  <c r="C5169" i="11" s="1"/>
  <c r="C5240" i="11" s="1"/>
  <c r="C5311" i="11" s="1"/>
  <c r="C5382" i="11" s="1"/>
  <c r="C5453" i="11" s="1"/>
  <c r="C5524" i="11" s="1"/>
  <c r="C5595" i="11" s="1"/>
  <c r="C5666" i="11" s="1"/>
  <c r="C5737" i="11" s="1"/>
  <c r="C5808" i="11" s="1"/>
  <c r="C5879" i="11" s="1"/>
  <c r="C5950" i="11" s="1"/>
  <c r="C6021" i="11" s="1"/>
  <c r="C6092" i="11" s="1"/>
  <c r="C6163" i="11" s="1"/>
  <c r="C6234" i="11" s="1"/>
  <c r="C6305" i="11" s="1"/>
  <c r="C6376" i="11" s="1"/>
  <c r="C6447" i="11" s="1"/>
  <c r="C6518" i="11" s="1"/>
  <c r="C6589" i="11" s="1"/>
  <c r="C6660" i="11" s="1"/>
  <c r="C6731" i="11" s="1"/>
  <c r="C6802" i="11" s="1"/>
  <c r="C6873" i="11" s="1"/>
  <c r="C6944" i="11" s="1"/>
  <c r="C7015" i="11" s="1"/>
  <c r="C7086" i="11" s="1"/>
  <c r="C7157" i="11" s="1"/>
  <c r="C7228" i="11" s="1"/>
  <c r="C7299" i="11" s="1"/>
  <c r="C7370" i="11" s="1"/>
  <c r="C7441" i="11" s="1"/>
  <c r="C7512" i="11" s="1"/>
  <c r="C7583" i="11" s="1"/>
  <c r="C7654" i="11" s="1"/>
  <c r="C7725" i="11" s="1"/>
  <c r="C7796" i="11" s="1"/>
  <c r="C7867" i="11" s="1"/>
  <c r="C7938" i="11" s="1"/>
  <c r="C8009" i="11" s="1"/>
  <c r="C8080" i="11" s="1"/>
  <c r="C8151" i="11" s="1"/>
  <c r="C8222" i="11" s="1"/>
  <c r="C8293" i="11" s="1"/>
  <c r="C8364" i="11" s="1"/>
  <c r="C8435" i="11" s="1"/>
  <c r="C8506" i="11" s="1"/>
  <c r="C8577" i="11" s="1"/>
  <c r="C8648" i="11" s="1"/>
  <c r="C8719" i="11" s="1"/>
  <c r="C8790" i="11" s="1"/>
  <c r="C8861" i="11" s="1"/>
  <c r="C8932" i="11" s="1"/>
  <c r="C9003" i="11" s="1"/>
  <c r="C9074" i="11" s="1"/>
  <c r="C9145" i="11" s="1"/>
  <c r="C9216" i="11" s="1"/>
  <c r="C9287" i="11" s="1"/>
  <c r="C9358" i="11" s="1"/>
  <c r="C9429" i="11" s="1"/>
  <c r="C9500" i="11" s="1"/>
  <c r="C9571" i="11" s="1"/>
  <c r="C9642" i="11" s="1"/>
  <c r="C9713" i="11" s="1"/>
  <c r="C9784" i="11" s="1"/>
  <c r="C9855" i="11" s="1"/>
  <c r="C9926" i="11" s="1"/>
  <c r="C9997" i="11" s="1"/>
  <c r="C10068" i="11" s="1"/>
  <c r="C10139" i="11" s="1"/>
  <c r="C10210" i="11" s="1"/>
  <c r="C10281" i="11" s="1"/>
  <c r="C10352" i="11" s="1"/>
  <c r="C10423" i="11" s="1"/>
  <c r="C10494" i="11" s="1"/>
  <c r="C10565" i="11" s="1"/>
  <c r="C10636" i="11" s="1"/>
  <c r="C58" i="11"/>
  <c r="C129" i="11" s="1"/>
  <c r="C200" i="11" s="1"/>
  <c r="C271" i="11" s="1"/>
  <c r="C342" i="11" s="1"/>
  <c r="C413" i="11" s="1"/>
  <c r="C484" i="11" s="1"/>
  <c r="C555" i="11" s="1"/>
  <c r="C626" i="11" s="1"/>
  <c r="C697" i="11" s="1"/>
  <c r="C768" i="11" s="1"/>
  <c r="C839" i="11" s="1"/>
  <c r="C910" i="11" s="1"/>
  <c r="C981" i="11" s="1"/>
  <c r="C1052" i="11" s="1"/>
  <c r="C1123" i="11" s="1"/>
  <c r="C1194" i="11" s="1"/>
  <c r="C1265" i="11" s="1"/>
  <c r="C1336" i="11" s="1"/>
  <c r="C1407" i="11" s="1"/>
  <c r="C1478" i="11" s="1"/>
  <c r="C1549" i="11" s="1"/>
  <c r="C1620" i="11" s="1"/>
  <c r="C1691" i="11" s="1"/>
  <c r="C1762" i="11" s="1"/>
  <c r="C1833" i="11" s="1"/>
  <c r="C1904" i="11" s="1"/>
  <c r="C1975" i="11" s="1"/>
  <c r="C2046" i="11" s="1"/>
  <c r="C2117" i="11" s="1"/>
  <c r="C2188" i="11" s="1"/>
  <c r="C2259" i="11" s="1"/>
  <c r="C2330" i="11" s="1"/>
  <c r="C2401" i="11" s="1"/>
  <c r="C2472" i="11" s="1"/>
  <c r="C2543" i="11" s="1"/>
  <c r="C2614" i="11" s="1"/>
  <c r="C2685" i="11" s="1"/>
  <c r="C2756" i="11" s="1"/>
  <c r="C2827" i="11" s="1"/>
  <c r="C2898" i="11" s="1"/>
  <c r="C2969" i="11" s="1"/>
  <c r="C3040" i="11" s="1"/>
  <c r="C3111" i="11" s="1"/>
  <c r="C3182" i="11" s="1"/>
  <c r="C3253" i="11" s="1"/>
  <c r="C3324" i="11" s="1"/>
  <c r="C3395" i="11" s="1"/>
  <c r="C3466" i="11" s="1"/>
  <c r="C3537" i="11" s="1"/>
  <c r="C3608" i="11" s="1"/>
  <c r="C3679" i="11" s="1"/>
  <c r="C3750" i="11" s="1"/>
  <c r="C3821" i="11" s="1"/>
  <c r="C3892" i="11" s="1"/>
  <c r="C3963" i="11" s="1"/>
  <c r="C4034" i="11" s="1"/>
  <c r="C4105" i="11" s="1"/>
  <c r="C4176" i="11" s="1"/>
  <c r="C4247" i="11" s="1"/>
  <c r="C4318" i="11" s="1"/>
  <c r="C4389" i="11" s="1"/>
  <c r="C4460" i="11" s="1"/>
  <c r="C4531" i="11" s="1"/>
  <c r="C4602" i="11" s="1"/>
  <c r="C4673" i="11" s="1"/>
  <c r="C4744" i="11" s="1"/>
  <c r="C4815" i="11" s="1"/>
  <c r="C4886" i="11" s="1"/>
  <c r="C4957" i="11" s="1"/>
  <c r="C5028" i="11" s="1"/>
  <c r="C5099" i="11" s="1"/>
  <c r="C5170" i="11" s="1"/>
  <c r="C5241" i="11" s="1"/>
  <c r="C5312" i="11" s="1"/>
  <c r="C5383" i="11" s="1"/>
  <c r="C5454" i="11" s="1"/>
  <c r="C5525" i="11" s="1"/>
  <c r="C5596" i="11" s="1"/>
  <c r="C5667" i="11" s="1"/>
  <c r="C5738" i="11" s="1"/>
  <c r="C5809" i="11" s="1"/>
  <c r="C5880" i="11" s="1"/>
  <c r="C5951" i="11" s="1"/>
  <c r="C6022" i="11" s="1"/>
  <c r="C6093" i="11" s="1"/>
  <c r="C6164" i="11" s="1"/>
  <c r="C6235" i="11" s="1"/>
  <c r="C6306" i="11" s="1"/>
  <c r="C6377" i="11" s="1"/>
  <c r="C6448" i="11" s="1"/>
  <c r="C6519" i="11" s="1"/>
  <c r="C6590" i="11" s="1"/>
  <c r="C6661" i="11" s="1"/>
  <c r="C6732" i="11" s="1"/>
  <c r="C6803" i="11" s="1"/>
  <c r="C6874" i="11" s="1"/>
  <c r="C6945" i="11" s="1"/>
  <c r="C7016" i="11" s="1"/>
  <c r="C7087" i="11" s="1"/>
  <c r="C7158" i="11" s="1"/>
  <c r="C7229" i="11" s="1"/>
  <c r="C7300" i="11" s="1"/>
  <c r="C7371" i="11" s="1"/>
  <c r="C7442" i="11" s="1"/>
  <c r="C7513" i="11" s="1"/>
  <c r="C7584" i="11" s="1"/>
  <c r="C7655" i="11" s="1"/>
  <c r="C7726" i="11" s="1"/>
  <c r="C7797" i="11" s="1"/>
  <c r="C7868" i="11" s="1"/>
  <c r="C7939" i="11" s="1"/>
  <c r="C8010" i="11" s="1"/>
  <c r="C8081" i="11" s="1"/>
  <c r="C8152" i="11" s="1"/>
  <c r="C8223" i="11" s="1"/>
  <c r="C8294" i="11" s="1"/>
  <c r="C8365" i="11" s="1"/>
  <c r="C8436" i="11" s="1"/>
  <c r="C8507" i="11" s="1"/>
  <c r="C8578" i="11" s="1"/>
  <c r="C8649" i="11" s="1"/>
  <c r="C8720" i="11" s="1"/>
  <c r="C8791" i="11" s="1"/>
  <c r="C8862" i="11" s="1"/>
  <c r="C8933" i="11" s="1"/>
  <c r="C9004" i="11" s="1"/>
  <c r="C9075" i="11" s="1"/>
  <c r="C9146" i="11" s="1"/>
  <c r="C9217" i="11" s="1"/>
  <c r="C9288" i="11" s="1"/>
  <c r="C9359" i="11" s="1"/>
  <c r="C9430" i="11" s="1"/>
  <c r="C9501" i="11" s="1"/>
  <c r="C9572" i="11" s="1"/>
  <c r="C9643" i="11" s="1"/>
  <c r="C9714" i="11" s="1"/>
  <c r="C9785" i="11" s="1"/>
  <c r="C9856" i="11" s="1"/>
  <c r="C9927" i="11" s="1"/>
  <c r="C9998" i="11" s="1"/>
  <c r="C10069" i="11" s="1"/>
  <c r="C10140" i="11" s="1"/>
  <c r="C10211" i="11" s="1"/>
  <c r="C10282" i="11" s="1"/>
  <c r="C10353" i="11" s="1"/>
  <c r="C10424" i="11" s="1"/>
  <c r="C10495" i="11" s="1"/>
  <c r="C10566" i="11" s="1"/>
  <c r="C10637" i="11" s="1"/>
  <c r="C59" i="11"/>
  <c r="C130" i="11" s="1"/>
  <c r="C201" i="11" s="1"/>
  <c r="C272" i="11" s="1"/>
  <c r="C343" i="11" s="1"/>
  <c r="C414" i="11" s="1"/>
  <c r="C485" i="11" s="1"/>
  <c r="C556" i="11" s="1"/>
  <c r="C627" i="11" s="1"/>
  <c r="C698" i="11" s="1"/>
  <c r="C769" i="11" s="1"/>
  <c r="C840" i="11" s="1"/>
  <c r="C911" i="11" s="1"/>
  <c r="C982" i="11" s="1"/>
  <c r="C1053" i="11" s="1"/>
  <c r="C1124" i="11" s="1"/>
  <c r="C1195" i="11" s="1"/>
  <c r="C1266" i="11" s="1"/>
  <c r="C1337" i="11" s="1"/>
  <c r="C1408" i="11" s="1"/>
  <c r="C1479" i="11" s="1"/>
  <c r="C1550" i="11" s="1"/>
  <c r="C1621" i="11" s="1"/>
  <c r="C1692" i="11" s="1"/>
  <c r="C1763" i="11" s="1"/>
  <c r="C1834" i="11" s="1"/>
  <c r="C1905" i="11" s="1"/>
  <c r="C1976" i="11" s="1"/>
  <c r="C2047" i="11" s="1"/>
  <c r="C2118" i="11" s="1"/>
  <c r="C2189" i="11" s="1"/>
  <c r="C2260" i="11" s="1"/>
  <c r="C2331" i="11" s="1"/>
  <c r="C2402" i="11" s="1"/>
  <c r="C2473" i="11" s="1"/>
  <c r="C2544" i="11" s="1"/>
  <c r="C2615" i="11" s="1"/>
  <c r="C2686" i="11" s="1"/>
  <c r="C2757" i="11" s="1"/>
  <c r="C2828" i="11" s="1"/>
  <c r="C2899" i="11" s="1"/>
  <c r="C2970" i="11" s="1"/>
  <c r="C3041" i="11" s="1"/>
  <c r="C3112" i="11" s="1"/>
  <c r="C3183" i="11" s="1"/>
  <c r="C3254" i="11" s="1"/>
  <c r="C3325" i="11" s="1"/>
  <c r="C3396" i="11" s="1"/>
  <c r="C3467" i="11" s="1"/>
  <c r="C3538" i="11" s="1"/>
  <c r="C3609" i="11" s="1"/>
  <c r="C3680" i="11" s="1"/>
  <c r="C3751" i="11" s="1"/>
  <c r="C3822" i="11" s="1"/>
  <c r="C3893" i="11" s="1"/>
  <c r="C3964" i="11" s="1"/>
  <c r="C4035" i="11" s="1"/>
  <c r="C4106" i="11" s="1"/>
  <c r="C4177" i="11" s="1"/>
  <c r="C4248" i="11" s="1"/>
  <c r="C4319" i="11" s="1"/>
  <c r="C4390" i="11" s="1"/>
  <c r="C4461" i="11" s="1"/>
  <c r="C4532" i="11" s="1"/>
  <c r="C4603" i="11" s="1"/>
  <c r="C4674" i="11" s="1"/>
  <c r="C4745" i="11" s="1"/>
  <c r="C4816" i="11" s="1"/>
  <c r="C4887" i="11" s="1"/>
  <c r="C4958" i="11" s="1"/>
  <c r="C5029" i="11" s="1"/>
  <c r="C5100" i="11" s="1"/>
  <c r="C5171" i="11" s="1"/>
  <c r="C5242" i="11" s="1"/>
  <c r="C5313" i="11" s="1"/>
  <c r="C5384" i="11" s="1"/>
  <c r="C5455" i="11" s="1"/>
  <c r="C5526" i="11" s="1"/>
  <c r="C5597" i="11" s="1"/>
  <c r="C5668" i="11" s="1"/>
  <c r="C5739" i="11" s="1"/>
  <c r="C5810" i="11" s="1"/>
  <c r="C5881" i="11" s="1"/>
  <c r="C5952" i="11" s="1"/>
  <c r="C6023" i="11" s="1"/>
  <c r="C6094" i="11" s="1"/>
  <c r="C6165" i="11" s="1"/>
  <c r="C6236" i="11" s="1"/>
  <c r="C6307" i="11" s="1"/>
  <c r="C6378" i="11" s="1"/>
  <c r="C6449" i="11" s="1"/>
  <c r="C6520" i="11" s="1"/>
  <c r="C6591" i="11" s="1"/>
  <c r="C6662" i="11" s="1"/>
  <c r="C6733" i="11" s="1"/>
  <c r="C6804" i="11" s="1"/>
  <c r="C6875" i="11" s="1"/>
  <c r="C6946" i="11" s="1"/>
  <c r="C7017" i="11" s="1"/>
  <c r="C7088" i="11" s="1"/>
  <c r="C7159" i="11" s="1"/>
  <c r="C7230" i="11" s="1"/>
  <c r="C7301" i="11" s="1"/>
  <c r="C7372" i="11" s="1"/>
  <c r="C7443" i="11" s="1"/>
  <c r="C7514" i="11" s="1"/>
  <c r="C7585" i="11" s="1"/>
  <c r="C7656" i="11" s="1"/>
  <c r="C7727" i="11" s="1"/>
  <c r="C7798" i="11" s="1"/>
  <c r="C7869" i="11" s="1"/>
  <c r="C7940" i="11" s="1"/>
  <c r="C8011" i="11" s="1"/>
  <c r="C8082" i="11" s="1"/>
  <c r="C8153" i="11" s="1"/>
  <c r="C8224" i="11" s="1"/>
  <c r="C8295" i="11" s="1"/>
  <c r="C8366" i="11" s="1"/>
  <c r="C8437" i="11" s="1"/>
  <c r="C8508" i="11" s="1"/>
  <c r="C8579" i="11" s="1"/>
  <c r="C8650" i="11" s="1"/>
  <c r="C8721" i="11" s="1"/>
  <c r="C8792" i="11" s="1"/>
  <c r="C8863" i="11" s="1"/>
  <c r="C8934" i="11" s="1"/>
  <c r="C9005" i="11" s="1"/>
  <c r="C9076" i="11" s="1"/>
  <c r="C9147" i="11" s="1"/>
  <c r="C9218" i="11" s="1"/>
  <c r="C9289" i="11" s="1"/>
  <c r="C9360" i="11" s="1"/>
  <c r="C9431" i="11" s="1"/>
  <c r="C9502" i="11" s="1"/>
  <c r="C9573" i="11" s="1"/>
  <c r="C9644" i="11" s="1"/>
  <c r="C9715" i="11" s="1"/>
  <c r="C9786" i="11" s="1"/>
  <c r="C9857" i="11" s="1"/>
  <c r="C9928" i="11" s="1"/>
  <c r="C9999" i="11" s="1"/>
  <c r="C10070" i="11" s="1"/>
  <c r="C10141" i="11" s="1"/>
  <c r="C10212" i="11" s="1"/>
  <c r="C10283" i="11" s="1"/>
  <c r="C10354" i="11" s="1"/>
  <c r="C10425" i="11" s="1"/>
  <c r="C10496" i="11" s="1"/>
  <c r="C10567" i="11" s="1"/>
  <c r="C10638" i="11" s="1"/>
  <c r="C60" i="11"/>
  <c r="C131" i="11" s="1"/>
  <c r="C202" i="11" s="1"/>
  <c r="C273" i="11" s="1"/>
  <c r="C344" i="11" s="1"/>
  <c r="C415" i="11" s="1"/>
  <c r="C486" i="11" s="1"/>
  <c r="C557" i="11" s="1"/>
  <c r="C628" i="11" s="1"/>
  <c r="C699" i="11" s="1"/>
  <c r="C770" i="11" s="1"/>
  <c r="C841" i="11" s="1"/>
  <c r="C912" i="11" s="1"/>
  <c r="C983" i="11" s="1"/>
  <c r="C1054" i="11" s="1"/>
  <c r="C1125" i="11" s="1"/>
  <c r="C1196" i="11" s="1"/>
  <c r="C1267" i="11" s="1"/>
  <c r="C1338" i="11" s="1"/>
  <c r="C1409" i="11" s="1"/>
  <c r="C1480" i="11" s="1"/>
  <c r="C1551" i="11" s="1"/>
  <c r="C1622" i="11" s="1"/>
  <c r="C1693" i="11" s="1"/>
  <c r="C1764" i="11" s="1"/>
  <c r="C1835" i="11" s="1"/>
  <c r="C1906" i="11" s="1"/>
  <c r="C1977" i="11" s="1"/>
  <c r="C2048" i="11" s="1"/>
  <c r="C2119" i="11" s="1"/>
  <c r="C2190" i="11" s="1"/>
  <c r="C2261" i="11" s="1"/>
  <c r="C2332" i="11" s="1"/>
  <c r="C2403" i="11" s="1"/>
  <c r="C2474" i="11" s="1"/>
  <c r="C2545" i="11" s="1"/>
  <c r="C2616" i="11" s="1"/>
  <c r="C2687" i="11" s="1"/>
  <c r="C2758" i="11" s="1"/>
  <c r="C2829" i="11" s="1"/>
  <c r="C2900" i="11" s="1"/>
  <c r="C2971" i="11" s="1"/>
  <c r="C3042" i="11" s="1"/>
  <c r="C3113" i="11" s="1"/>
  <c r="C3184" i="11" s="1"/>
  <c r="C3255" i="11" s="1"/>
  <c r="C3326" i="11" s="1"/>
  <c r="C3397" i="11" s="1"/>
  <c r="C3468" i="11" s="1"/>
  <c r="C3539" i="11" s="1"/>
  <c r="C3610" i="11" s="1"/>
  <c r="C3681" i="11" s="1"/>
  <c r="C3752" i="11" s="1"/>
  <c r="C3823" i="11" s="1"/>
  <c r="C3894" i="11" s="1"/>
  <c r="C3965" i="11" s="1"/>
  <c r="C4036" i="11" s="1"/>
  <c r="C4107" i="11" s="1"/>
  <c r="C4178" i="11" s="1"/>
  <c r="C4249" i="11" s="1"/>
  <c r="C4320" i="11" s="1"/>
  <c r="C4391" i="11" s="1"/>
  <c r="C4462" i="11" s="1"/>
  <c r="C4533" i="11" s="1"/>
  <c r="C4604" i="11" s="1"/>
  <c r="C4675" i="11" s="1"/>
  <c r="C4746" i="11" s="1"/>
  <c r="C4817" i="11" s="1"/>
  <c r="C4888" i="11" s="1"/>
  <c r="C4959" i="11" s="1"/>
  <c r="C5030" i="11" s="1"/>
  <c r="C5101" i="11" s="1"/>
  <c r="C5172" i="11" s="1"/>
  <c r="C5243" i="11" s="1"/>
  <c r="C5314" i="11" s="1"/>
  <c r="C5385" i="11" s="1"/>
  <c r="C5456" i="11" s="1"/>
  <c r="C5527" i="11" s="1"/>
  <c r="C5598" i="11" s="1"/>
  <c r="C5669" i="11" s="1"/>
  <c r="C5740" i="11" s="1"/>
  <c r="C5811" i="11" s="1"/>
  <c r="C5882" i="11" s="1"/>
  <c r="C5953" i="11" s="1"/>
  <c r="C6024" i="11" s="1"/>
  <c r="C6095" i="11" s="1"/>
  <c r="C6166" i="11" s="1"/>
  <c r="C6237" i="11" s="1"/>
  <c r="C6308" i="11" s="1"/>
  <c r="C6379" i="11" s="1"/>
  <c r="C6450" i="11" s="1"/>
  <c r="C6521" i="11" s="1"/>
  <c r="C6592" i="11" s="1"/>
  <c r="C6663" i="11" s="1"/>
  <c r="C6734" i="11" s="1"/>
  <c r="C6805" i="11" s="1"/>
  <c r="C6876" i="11" s="1"/>
  <c r="C6947" i="11" s="1"/>
  <c r="C7018" i="11" s="1"/>
  <c r="C7089" i="11" s="1"/>
  <c r="C7160" i="11" s="1"/>
  <c r="C7231" i="11" s="1"/>
  <c r="C7302" i="11" s="1"/>
  <c r="C7373" i="11" s="1"/>
  <c r="C7444" i="11" s="1"/>
  <c r="C7515" i="11" s="1"/>
  <c r="C7586" i="11" s="1"/>
  <c r="C7657" i="11" s="1"/>
  <c r="C7728" i="11" s="1"/>
  <c r="C7799" i="11" s="1"/>
  <c r="C7870" i="11" s="1"/>
  <c r="C7941" i="11" s="1"/>
  <c r="C8012" i="11" s="1"/>
  <c r="C8083" i="11" s="1"/>
  <c r="C8154" i="11" s="1"/>
  <c r="C8225" i="11" s="1"/>
  <c r="C8296" i="11" s="1"/>
  <c r="C8367" i="11" s="1"/>
  <c r="C8438" i="11" s="1"/>
  <c r="C8509" i="11" s="1"/>
  <c r="C8580" i="11" s="1"/>
  <c r="C8651" i="11" s="1"/>
  <c r="C8722" i="11" s="1"/>
  <c r="C8793" i="11" s="1"/>
  <c r="C8864" i="11" s="1"/>
  <c r="C8935" i="11" s="1"/>
  <c r="C9006" i="11" s="1"/>
  <c r="C9077" i="11" s="1"/>
  <c r="C9148" i="11" s="1"/>
  <c r="C9219" i="11" s="1"/>
  <c r="C9290" i="11" s="1"/>
  <c r="C9361" i="11" s="1"/>
  <c r="C9432" i="11" s="1"/>
  <c r="C9503" i="11" s="1"/>
  <c r="C9574" i="11" s="1"/>
  <c r="C9645" i="11" s="1"/>
  <c r="C9716" i="11" s="1"/>
  <c r="C9787" i="11" s="1"/>
  <c r="C9858" i="11" s="1"/>
  <c r="C9929" i="11" s="1"/>
  <c r="C10000" i="11" s="1"/>
  <c r="C10071" i="11" s="1"/>
  <c r="C10142" i="11" s="1"/>
  <c r="C10213" i="11" s="1"/>
  <c r="C10284" i="11" s="1"/>
  <c r="C10355" i="11" s="1"/>
  <c r="C10426" i="11" s="1"/>
  <c r="C10497" i="11" s="1"/>
  <c r="C10568" i="11" s="1"/>
  <c r="C10639" i="11" s="1"/>
  <c r="C61" i="11"/>
  <c r="C132" i="11" s="1"/>
  <c r="C203" i="11" s="1"/>
  <c r="C274" i="11" s="1"/>
  <c r="C345" i="11" s="1"/>
  <c r="C416" i="11" s="1"/>
  <c r="C487" i="11" s="1"/>
  <c r="C558" i="11" s="1"/>
  <c r="C629" i="11" s="1"/>
  <c r="C700" i="11" s="1"/>
  <c r="C771" i="11" s="1"/>
  <c r="C842" i="11" s="1"/>
  <c r="C913" i="11" s="1"/>
  <c r="C984" i="11" s="1"/>
  <c r="C1055" i="11" s="1"/>
  <c r="C1126" i="11" s="1"/>
  <c r="C1197" i="11" s="1"/>
  <c r="C1268" i="11" s="1"/>
  <c r="C1339" i="11" s="1"/>
  <c r="C1410" i="11" s="1"/>
  <c r="C1481" i="11" s="1"/>
  <c r="C1552" i="11" s="1"/>
  <c r="C1623" i="11" s="1"/>
  <c r="C1694" i="11" s="1"/>
  <c r="C1765" i="11" s="1"/>
  <c r="C1836" i="11" s="1"/>
  <c r="C1907" i="11" s="1"/>
  <c r="C1978" i="11" s="1"/>
  <c r="C2049" i="11" s="1"/>
  <c r="C2120" i="11" s="1"/>
  <c r="C2191" i="11" s="1"/>
  <c r="C2262" i="11" s="1"/>
  <c r="C2333" i="11" s="1"/>
  <c r="C2404" i="11" s="1"/>
  <c r="C2475" i="11" s="1"/>
  <c r="C2546" i="11" s="1"/>
  <c r="C2617" i="11" s="1"/>
  <c r="C2688" i="11" s="1"/>
  <c r="C2759" i="11" s="1"/>
  <c r="C2830" i="11" s="1"/>
  <c r="C2901" i="11" s="1"/>
  <c r="C2972" i="11" s="1"/>
  <c r="C3043" i="11" s="1"/>
  <c r="C3114" i="11" s="1"/>
  <c r="C3185" i="11" s="1"/>
  <c r="C3256" i="11" s="1"/>
  <c r="C3327" i="11" s="1"/>
  <c r="C3398" i="11" s="1"/>
  <c r="C3469" i="11" s="1"/>
  <c r="C3540" i="11" s="1"/>
  <c r="C3611" i="11" s="1"/>
  <c r="C3682" i="11" s="1"/>
  <c r="C3753" i="11" s="1"/>
  <c r="C3824" i="11" s="1"/>
  <c r="C3895" i="11" s="1"/>
  <c r="C3966" i="11" s="1"/>
  <c r="C4037" i="11" s="1"/>
  <c r="C4108" i="11" s="1"/>
  <c r="C4179" i="11" s="1"/>
  <c r="C4250" i="11" s="1"/>
  <c r="C4321" i="11" s="1"/>
  <c r="C4392" i="11" s="1"/>
  <c r="C4463" i="11" s="1"/>
  <c r="C4534" i="11" s="1"/>
  <c r="C4605" i="11" s="1"/>
  <c r="C4676" i="11" s="1"/>
  <c r="C4747" i="11" s="1"/>
  <c r="C4818" i="11" s="1"/>
  <c r="C4889" i="11" s="1"/>
  <c r="C4960" i="11" s="1"/>
  <c r="C5031" i="11" s="1"/>
  <c r="C5102" i="11" s="1"/>
  <c r="C5173" i="11" s="1"/>
  <c r="C5244" i="11" s="1"/>
  <c r="C5315" i="11" s="1"/>
  <c r="C5386" i="11" s="1"/>
  <c r="C5457" i="11" s="1"/>
  <c r="C5528" i="11" s="1"/>
  <c r="C5599" i="11" s="1"/>
  <c r="C5670" i="11" s="1"/>
  <c r="C5741" i="11" s="1"/>
  <c r="C5812" i="11" s="1"/>
  <c r="C5883" i="11" s="1"/>
  <c r="C5954" i="11" s="1"/>
  <c r="C6025" i="11" s="1"/>
  <c r="C6096" i="11" s="1"/>
  <c r="C6167" i="11" s="1"/>
  <c r="C6238" i="11" s="1"/>
  <c r="C6309" i="11" s="1"/>
  <c r="C6380" i="11" s="1"/>
  <c r="C6451" i="11" s="1"/>
  <c r="C6522" i="11" s="1"/>
  <c r="C6593" i="11" s="1"/>
  <c r="C6664" i="11" s="1"/>
  <c r="C6735" i="11" s="1"/>
  <c r="C6806" i="11" s="1"/>
  <c r="C6877" i="11" s="1"/>
  <c r="C6948" i="11" s="1"/>
  <c r="C7019" i="11" s="1"/>
  <c r="C7090" i="11" s="1"/>
  <c r="C7161" i="11" s="1"/>
  <c r="C7232" i="11" s="1"/>
  <c r="C7303" i="11" s="1"/>
  <c r="C7374" i="11" s="1"/>
  <c r="C7445" i="11" s="1"/>
  <c r="C7516" i="11" s="1"/>
  <c r="C7587" i="11" s="1"/>
  <c r="C7658" i="11" s="1"/>
  <c r="C7729" i="11" s="1"/>
  <c r="C7800" i="11" s="1"/>
  <c r="C7871" i="11" s="1"/>
  <c r="C7942" i="11" s="1"/>
  <c r="C8013" i="11" s="1"/>
  <c r="C8084" i="11" s="1"/>
  <c r="C8155" i="11" s="1"/>
  <c r="C8226" i="11" s="1"/>
  <c r="C8297" i="11" s="1"/>
  <c r="C8368" i="11" s="1"/>
  <c r="C8439" i="11" s="1"/>
  <c r="C8510" i="11" s="1"/>
  <c r="C8581" i="11" s="1"/>
  <c r="C8652" i="11" s="1"/>
  <c r="C8723" i="11" s="1"/>
  <c r="C8794" i="11" s="1"/>
  <c r="C8865" i="11" s="1"/>
  <c r="C8936" i="11" s="1"/>
  <c r="C9007" i="11" s="1"/>
  <c r="C9078" i="11" s="1"/>
  <c r="C9149" i="11" s="1"/>
  <c r="C9220" i="11" s="1"/>
  <c r="C9291" i="11" s="1"/>
  <c r="C9362" i="11" s="1"/>
  <c r="C9433" i="11" s="1"/>
  <c r="C9504" i="11" s="1"/>
  <c r="C9575" i="11" s="1"/>
  <c r="C9646" i="11" s="1"/>
  <c r="C9717" i="11" s="1"/>
  <c r="C9788" i="11" s="1"/>
  <c r="C9859" i="11" s="1"/>
  <c r="C9930" i="11" s="1"/>
  <c r="C10001" i="11" s="1"/>
  <c r="C10072" i="11" s="1"/>
  <c r="C10143" i="11" s="1"/>
  <c r="C10214" i="11" s="1"/>
  <c r="C10285" i="11" s="1"/>
  <c r="C10356" i="11" s="1"/>
  <c r="C10427" i="11" s="1"/>
  <c r="C10498" i="11" s="1"/>
  <c r="C10569" i="11" s="1"/>
  <c r="C10640" i="11" s="1"/>
  <c r="C62" i="11"/>
  <c r="C133" i="11" s="1"/>
  <c r="C204" i="11" s="1"/>
  <c r="C275" i="11" s="1"/>
  <c r="C346" i="11" s="1"/>
  <c r="C417" i="11" s="1"/>
  <c r="C488" i="11" s="1"/>
  <c r="C559" i="11" s="1"/>
  <c r="C630" i="11" s="1"/>
  <c r="C701" i="11" s="1"/>
  <c r="C772" i="11" s="1"/>
  <c r="C843" i="11" s="1"/>
  <c r="C914" i="11" s="1"/>
  <c r="C985" i="11" s="1"/>
  <c r="C1056" i="11" s="1"/>
  <c r="C1127" i="11" s="1"/>
  <c r="C1198" i="11" s="1"/>
  <c r="C1269" i="11" s="1"/>
  <c r="C1340" i="11" s="1"/>
  <c r="C1411" i="11" s="1"/>
  <c r="C1482" i="11" s="1"/>
  <c r="C1553" i="11" s="1"/>
  <c r="C1624" i="11" s="1"/>
  <c r="C1695" i="11" s="1"/>
  <c r="C1766" i="11" s="1"/>
  <c r="C1837" i="11" s="1"/>
  <c r="C1908" i="11" s="1"/>
  <c r="C1979" i="11" s="1"/>
  <c r="C2050" i="11" s="1"/>
  <c r="C2121" i="11" s="1"/>
  <c r="C2192" i="11" s="1"/>
  <c r="C2263" i="11" s="1"/>
  <c r="C2334" i="11" s="1"/>
  <c r="C2405" i="11" s="1"/>
  <c r="C2476" i="11" s="1"/>
  <c r="C2547" i="11" s="1"/>
  <c r="C2618" i="11" s="1"/>
  <c r="C2689" i="11" s="1"/>
  <c r="C2760" i="11" s="1"/>
  <c r="C2831" i="11" s="1"/>
  <c r="C2902" i="11" s="1"/>
  <c r="C2973" i="11" s="1"/>
  <c r="C3044" i="11" s="1"/>
  <c r="C3115" i="11" s="1"/>
  <c r="C3186" i="11" s="1"/>
  <c r="C3257" i="11" s="1"/>
  <c r="C3328" i="11" s="1"/>
  <c r="C3399" i="11" s="1"/>
  <c r="C3470" i="11" s="1"/>
  <c r="C3541" i="11" s="1"/>
  <c r="C3612" i="11" s="1"/>
  <c r="C3683" i="11" s="1"/>
  <c r="C3754" i="11" s="1"/>
  <c r="C3825" i="11" s="1"/>
  <c r="C3896" i="11" s="1"/>
  <c r="C3967" i="11" s="1"/>
  <c r="C4038" i="11" s="1"/>
  <c r="C4109" i="11" s="1"/>
  <c r="C4180" i="11" s="1"/>
  <c r="C4251" i="11" s="1"/>
  <c r="C4322" i="11" s="1"/>
  <c r="C4393" i="11" s="1"/>
  <c r="C4464" i="11" s="1"/>
  <c r="C4535" i="11" s="1"/>
  <c r="C4606" i="11" s="1"/>
  <c r="C4677" i="11" s="1"/>
  <c r="C4748" i="11" s="1"/>
  <c r="C4819" i="11" s="1"/>
  <c r="C4890" i="11" s="1"/>
  <c r="C4961" i="11" s="1"/>
  <c r="C5032" i="11" s="1"/>
  <c r="C5103" i="11" s="1"/>
  <c r="C5174" i="11" s="1"/>
  <c r="C5245" i="11" s="1"/>
  <c r="C5316" i="11" s="1"/>
  <c r="C5387" i="11" s="1"/>
  <c r="C5458" i="11" s="1"/>
  <c r="C5529" i="11" s="1"/>
  <c r="C5600" i="11" s="1"/>
  <c r="C5671" i="11" s="1"/>
  <c r="C5742" i="11" s="1"/>
  <c r="C5813" i="11" s="1"/>
  <c r="C5884" i="11" s="1"/>
  <c r="C5955" i="11" s="1"/>
  <c r="C6026" i="11" s="1"/>
  <c r="C6097" i="11" s="1"/>
  <c r="C6168" i="11" s="1"/>
  <c r="C6239" i="11" s="1"/>
  <c r="C6310" i="11" s="1"/>
  <c r="C6381" i="11" s="1"/>
  <c r="C6452" i="11" s="1"/>
  <c r="C6523" i="11" s="1"/>
  <c r="C6594" i="11" s="1"/>
  <c r="C6665" i="11" s="1"/>
  <c r="C6736" i="11" s="1"/>
  <c r="C6807" i="11" s="1"/>
  <c r="C6878" i="11" s="1"/>
  <c r="C6949" i="11" s="1"/>
  <c r="C7020" i="11" s="1"/>
  <c r="C7091" i="11" s="1"/>
  <c r="C7162" i="11" s="1"/>
  <c r="C7233" i="11" s="1"/>
  <c r="C7304" i="11" s="1"/>
  <c r="C7375" i="11" s="1"/>
  <c r="C7446" i="11" s="1"/>
  <c r="C7517" i="11" s="1"/>
  <c r="C7588" i="11" s="1"/>
  <c r="C7659" i="11" s="1"/>
  <c r="C7730" i="11" s="1"/>
  <c r="C7801" i="11" s="1"/>
  <c r="C7872" i="11" s="1"/>
  <c r="C7943" i="11" s="1"/>
  <c r="C8014" i="11" s="1"/>
  <c r="C8085" i="11" s="1"/>
  <c r="C8156" i="11" s="1"/>
  <c r="C8227" i="11" s="1"/>
  <c r="C8298" i="11" s="1"/>
  <c r="C8369" i="11" s="1"/>
  <c r="C8440" i="11" s="1"/>
  <c r="C8511" i="11" s="1"/>
  <c r="C8582" i="11" s="1"/>
  <c r="C8653" i="11" s="1"/>
  <c r="C8724" i="11" s="1"/>
  <c r="C8795" i="11" s="1"/>
  <c r="C8866" i="11" s="1"/>
  <c r="C8937" i="11" s="1"/>
  <c r="C9008" i="11" s="1"/>
  <c r="C9079" i="11" s="1"/>
  <c r="C9150" i="11" s="1"/>
  <c r="C9221" i="11" s="1"/>
  <c r="C9292" i="11" s="1"/>
  <c r="C9363" i="11" s="1"/>
  <c r="C9434" i="11" s="1"/>
  <c r="C9505" i="11" s="1"/>
  <c r="C9576" i="11" s="1"/>
  <c r="C9647" i="11" s="1"/>
  <c r="C9718" i="11" s="1"/>
  <c r="C9789" i="11" s="1"/>
  <c r="C9860" i="11" s="1"/>
  <c r="C9931" i="11" s="1"/>
  <c r="C10002" i="11" s="1"/>
  <c r="C10073" i="11" s="1"/>
  <c r="C10144" i="11" s="1"/>
  <c r="C10215" i="11" s="1"/>
  <c r="C10286" i="11" s="1"/>
  <c r="C10357" i="11" s="1"/>
  <c r="C10428" i="11" s="1"/>
  <c r="C10499" i="11" s="1"/>
  <c r="C10570" i="11" s="1"/>
  <c r="C10641" i="11" s="1"/>
  <c r="C63" i="11"/>
  <c r="C134" i="11" s="1"/>
  <c r="C205" i="11" s="1"/>
  <c r="C276" i="11" s="1"/>
  <c r="C347" i="11" s="1"/>
  <c r="C418" i="11" s="1"/>
  <c r="C489" i="11" s="1"/>
  <c r="C560" i="11" s="1"/>
  <c r="C631" i="11" s="1"/>
  <c r="C702" i="11" s="1"/>
  <c r="C773" i="11" s="1"/>
  <c r="C844" i="11" s="1"/>
  <c r="C915" i="11" s="1"/>
  <c r="C986" i="11" s="1"/>
  <c r="C1057" i="11" s="1"/>
  <c r="C1128" i="11" s="1"/>
  <c r="C1199" i="11" s="1"/>
  <c r="C1270" i="11" s="1"/>
  <c r="C1341" i="11" s="1"/>
  <c r="C1412" i="11" s="1"/>
  <c r="C1483" i="11" s="1"/>
  <c r="C1554" i="11" s="1"/>
  <c r="C1625" i="11" s="1"/>
  <c r="C1696" i="11" s="1"/>
  <c r="C1767" i="11" s="1"/>
  <c r="C1838" i="11" s="1"/>
  <c r="C1909" i="11" s="1"/>
  <c r="C1980" i="11" s="1"/>
  <c r="C2051" i="11" s="1"/>
  <c r="C2122" i="11" s="1"/>
  <c r="C2193" i="11" s="1"/>
  <c r="C2264" i="11" s="1"/>
  <c r="C2335" i="11" s="1"/>
  <c r="C2406" i="11" s="1"/>
  <c r="C2477" i="11" s="1"/>
  <c r="C2548" i="11" s="1"/>
  <c r="C2619" i="11" s="1"/>
  <c r="C2690" i="11" s="1"/>
  <c r="C2761" i="11" s="1"/>
  <c r="C2832" i="11" s="1"/>
  <c r="C2903" i="11" s="1"/>
  <c r="C2974" i="11" s="1"/>
  <c r="C3045" i="11" s="1"/>
  <c r="C3116" i="11" s="1"/>
  <c r="C3187" i="11" s="1"/>
  <c r="C3258" i="11" s="1"/>
  <c r="C3329" i="11" s="1"/>
  <c r="C3400" i="11" s="1"/>
  <c r="C3471" i="11" s="1"/>
  <c r="C3542" i="11" s="1"/>
  <c r="C3613" i="11" s="1"/>
  <c r="C3684" i="11" s="1"/>
  <c r="C3755" i="11" s="1"/>
  <c r="C3826" i="11" s="1"/>
  <c r="C3897" i="11" s="1"/>
  <c r="C3968" i="11" s="1"/>
  <c r="C4039" i="11" s="1"/>
  <c r="C4110" i="11" s="1"/>
  <c r="C4181" i="11" s="1"/>
  <c r="C4252" i="11" s="1"/>
  <c r="C4323" i="11" s="1"/>
  <c r="C4394" i="11" s="1"/>
  <c r="C4465" i="11" s="1"/>
  <c r="C4536" i="11" s="1"/>
  <c r="C4607" i="11" s="1"/>
  <c r="C4678" i="11" s="1"/>
  <c r="C4749" i="11" s="1"/>
  <c r="C4820" i="11" s="1"/>
  <c r="C4891" i="11" s="1"/>
  <c r="C4962" i="11" s="1"/>
  <c r="C5033" i="11" s="1"/>
  <c r="C5104" i="11" s="1"/>
  <c r="C5175" i="11" s="1"/>
  <c r="C5246" i="11" s="1"/>
  <c r="C5317" i="11" s="1"/>
  <c r="C5388" i="11" s="1"/>
  <c r="C5459" i="11" s="1"/>
  <c r="C5530" i="11" s="1"/>
  <c r="C5601" i="11" s="1"/>
  <c r="C5672" i="11" s="1"/>
  <c r="C5743" i="11" s="1"/>
  <c r="C5814" i="11" s="1"/>
  <c r="C5885" i="11" s="1"/>
  <c r="C5956" i="11" s="1"/>
  <c r="C6027" i="11" s="1"/>
  <c r="C6098" i="11" s="1"/>
  <c r="C6169" i="11" s="1"/>
  <c r="C6240" i="11" s="1"/>
  <c r="C6311" i="11" s="1"/>
  <c r="C6382" i="11" s="1"/>
  <c r="C6453" i="11" s="1"/>
  <c r="C6524" i="11" s="1"/>
  <c r="C6595" i="11" s="1"/>
  <c r="C6666" i="11" s="1"/>
  <c r="C6737" i="11" s="1"/>
  <c r="C6808" i="11" s="1"/>
  <c r="C6879" i="11" s="1"/>
  <c r="C6950" i="11" s="1"/>
  <c r="C7021" i="11" s="1"/>
  <c r="C7092" i="11" s="1"/>
  <c r="C7163" i="11" s="1"/>
  <c r="C7234" i="11" s="1"/>
  <c r="C7305" i="11" s="1"/>
  <c r="C7376" i="11" s="1"/>
  <c r="C7447" i="11" s="1"/>
  <c r="C7518" i="11" s="1"/>
  <c r="C7589" i="11" s="1"/>
  <c r="C7660" i="11" s="1"/>
  <c r="C7731" i="11" s="1"/>
  <c r="C7802" i="11" s="1"/>
  <c r="C7873" i="11" s="1"/>
  <c r="C7944" i="11" s="1"/>
  <c r="C8015" i="11" s="1"/>
  <c r="C8086" i="11" s="1"/>
  <c r="C8157" i="11" s="1"/>
  <c r="C8228" i="11" s="1"/>
  <c r="C8299" i="11" s="1"/>
  <c r="C8370" i="11" s="1"/>
  <c r="C8441" i="11" s="1"/>
  <c r="C8512" i="11" s="1"/>
  <c r="C8583" i="11" s="1"/>
  <c r="C8654" i="11" s="1"/>
  <c r="C8725" i="11" s="1"/>
  <c r="C8796" i="11" s="1"/>
  <c r="C8867" i="11" s="1"/>
  <c r="C8938" i="11" s="1"/>
  <c r="C9009" i="11" s="1"/>
  <c r="C9080" i="11" s="1"/>
  <c r="C9151" i="11" s="1"/>
  <c r="C9222" i="11" s="1"/>
  <c r="C9293" i="11" s="1"/>
  <c r="C9364" i="11" s="1"/>
  <c r="C9435" i="11" s="1"/>
  <c r="C9506" i="11" s="1"/>
  <c r="C9577" i="11" s="1"/>
  <c r="C9648" i="11" s="1"/>
  <c r="C9719" i="11" s="1"/>
  <c r="C9790" i="11" s="1"/>
  <c r="C9861" i="11" s="1"/>
  <c r="C9932" i="11" s="1"/>
  <c r="C10003" i="11" s="1"/>
  <c r="C10074" i="11" s="1"/>
  <c r="C10145" i="11" s="1"/>
  <c r="C10216" i="11" s="1"/>
  <c r="C10287" i="11" s="1"/>
  <c r="C10358" i="11" s="1"/>
  <c r="C10429" i="11" s="1"/>
  <c r="C10500" i="11" s="1"/>
  <c r="C10571" i="11" s="1"/>
  <c r="C10642" i="11" s="1"/>
  <c r="C64" i="11"/>
  <c r="C135" i="11" s="1"/>
  <c r="C206" i="11" s="1"/>
  <c r="C277" i="11" s="1"/>
  <c r="C348" i="11" s="1"/>
  <c r="C419" i="11" s="1"/>
  <c r="C490" i="11" s="1"/>
  <c r="C561" i="11" s="1"/>
  <c r="C632" i="11" s="1"/>
  <c r="C703" i="11" s="1"/>
  <c r="C774" i="11" s="1"/>
  <c r="C845" i="11" s="1"/>
  <c r="C916" i="11" s="1"/>
  <c r="C987" i="11" s="1"/>
  <c r="C1058" i="11" s="1"/>
  <c r="C1129" i="11" s="1"/>
  <c r="C1200" i="11" s="1"/>
  <c r="C1271" i="11" s="1"/>
  <c r="C1342" i="11" s="1"/>
  <c r="C1413" i="11" s="1"/>
  <c r="C1484" i="11" s="1"/>
  <c r="C1555" i="11" s="1"/>
  <c r="C1626" i="11" s="1"/>
  <c r="C1697" i="11" s="1"/>
  <c r="C1768" i="11" s="1"/>
  <c r="C1839" i="11" s="1"/>
  <c r="C1910" i="11" s="1"/>
  <c r="C1981" i="11" s="1"/>
  <c r="C2052" i="11" s="1"/>
  <c r="C2123" i="11" s="1"/>
  <c r="C2194" i="11" s="1"/>
  <c r="C2265" i="11" s="1"/>
  <c r="C2336" i="11" s="1"/>
  <c r="C2407" i="11" s="1"/>
  <c r="C2478" i="11" s="1"/>
  <c r="C2549" i="11" s="1"/>
  <c r="C2620" i="11" s="1"/>
  <c r="C2691" i="11" s="1"/>
  <c r="C2762" i="11" s="1"/>
  <c r="C2833" i="11" s="1"/>
  <c r="C2904" i="11" s="1"/>
  <c r="C2975" i="11" s="1"/>
  <c r="C3046" i="11" s="1"/>
  <c r="C3117" i="11" s="1"/>
  <c r="C3188" i="11" s="1"/>
  <c r="C3259" i="11" s="1"/>
  <c r="C3330" i="11" s="1"/>
  <c r="C3401" i="11" s="1"/>
  <c r="C3472" i="11" s="1"/>
  <c r="C3543" i="11" s="1"/>
  <c r="C3614" i="11" s="1"/>
  <c r="C3685" i="11" s="1"/>
  <c r="C3756" i="11" s="1"/>
  <c r="C3827" i="11" s="1"/>
  <c r="C3898" i="11" s="1"/>
  <c r="C3969" i="11" s="1"/>
  <c r="C4040" i="11" s="1"/>
  <c r="C4111" i="11" s="1"/>
  <c r="C4182" i="11" s="1"/>
  <c r="C4253" i="11" s="1"/>
  <c r="C4324" i="11" s="1"/>
  <c r="C4395" i="11" s="1"/>
  <c r="C4466" i="11" s="1"/>
  <c r="C4537" i="11" s="1"/>
  <c r="C4608" i="11" s="1"/>
  <c r="C4679" i="11" s="1"/>
  <c r="C4750" i="11" s="1"/>
  <c r="C4821" i="11" s="1"/>
  <c r="C4892" i="11" s="1"/>
  <c r="C4963" i="11" s="1"/>
  <c r="C5034" i="11" s="1"/>
  <c r="C5105" i="11" s="1"/>
  <c r="C5176" i="11" s="1"/>
  <c r="C5247" i="11" s="1"/>
  <c r="C5318" i="11" s="1"/>
  <c r="C5389" i="11" s="1"/>
  <c r="C5460" i="11" s="1"/>
  <c r="C5531" i="11" s="1"/>
  <c r="C5602" i="11" s="1"/>
  <c r="C5673" i="11" s="1"/>
  <c r="C5744" i="11" s="1"/>
  <c r="C5815" i="11" s="1"/>
  <c r="C5886" i="11" s="1"/>
  <c r="C5957" i="11" s="1"/>
  <c r="C6028" i="11" s="1"/>
  <c r="C6099" i="11" s="1"/>
  <c r="C6170" i="11" s="1"/>
  <c r="C6241" i="11" s="1"/>
  <c r="C6312" i="11" s="1"/>
  <c r="C6383" i="11" s="1"/>
  <c r="C6454" i="11" s="1"/>
  <c r="C6525" i="11" s="1"/>
  <c r="C6596" i="11" s="1"/>
  <c r="C6667" i="11" s="1"/>
  <c r="C6738" i="11" s="1"/>
  <c r="C6809" i="11" s="1"/>
  <c r="C6880" i="11" s="1"/>
  <c r="C6951" i="11" s="1"/>
  <c r="C7022" i="11" s="1"/>
  <c r="C7093" i="11" s="1"/>
  <c r="C7164" i="11" s="1"/>
  <c r="C7235" i="11" s="1"/>
  <c r="C7306" i="11" s="1"/>
  <c r="C7377" i="11" s="1"/>
  <c r="C7448" i="11" s="1"/>
  <c r="C7519" i="11" s="1"/>
  <c r="C7590" i="11" s="1"/>
  <c r="C7661" i="11" s="1"/>
  <c r="C7732" i="11" s="1"/>
  <c r="C7803" i="11" s="1"/>
  <c r="C7874" i="11" s="1"/>
  <c r="C7945" i="11" s="1"/>
  <c r="C8016" i="11" s="1"/>
  <c r="C8087" i="11" s="1"/>
  <c r="C8158" i="11" s="1"/>
  <c r="C8229" i="11" s="1"/>
  <c r="C8300" i="11" s="1"/>
  <c r="C8371" i="11" s="1"/>
  <c r="C8442" i="11" s="1"/>
  <c r="C8513" i="11" s="1"/>
  <c r="C8584" i="11" s="1"/>
  <c r="C8655" i="11" s="1"/>
  <c r="C8726" i="11" s="1"/>
  <c r="C8797" i="11" s="1"/>
  <c r="C8868" i="11" s="1"/>
  <c r="C8939" i="11" s="1"/>
  <c r="C9010" i="11" s="1"/>
  <c r="C9081" i="11" s="1"/>
  <c r="C9152" i="11" s="1"/>
  <c r="C9223" i="11" s="1"/>
  <c r="C9294" i="11" s="1"/>
  <c r="C9365" i="11" s="1"/>
  <c r="C9436" i="11" s="1"/>
  <c r="C9507" i="11" s="1"/>
  <c r="C9578" i="11" s="1"/>
  <c r="C9649" i="11" s="1"/>
  <c r="C9720" i="11" s="1"/>
  <c r="C9791" i="11" s="1"/>
  <c r="C9862" i="11" s="1"/>
  <c r="C9933" i="11" s="1"/>
  <c r="C10004" i="11" s="1"/>
  <c r="C10075" i="11" s="1"/>
  <c r="C10146" i="11" s="1"/>
  <c r="C10217" i="11" s="1"/>
  <c r="C10288" i="11" s="1"/>
  <c r="C10359" i="11" s="1"/>
  <c r="C10430" i="11" s="1"/>
  <c r="C10501" i="11" s="1"/>
  <c r="C10572" i="11" s="1"/>
  <c r="C10643" i="11" s="1"/>
  <c r="C65" i="11"/>
  <c r="C136" i="11" s="1"/>
  <c r="C207" i="11" s="1"/>
  <c r="C278" i="11" s="1"/>
  <c r="C349" i="11" s="1"/>
  <c r="C420" i="11" s="1"/>
  <c r="C491" i="11" s="1"/>
  <c r="C562" i="11" s="1"/>
  <c r="C633" i="11" s="1"/>
  <c r="C704" i="11" s="1"/>
  <c r="C775" i="11" s="1"/>
  <c r="C846" i="11" s="1"/>
  <c r="C917" i="11" s="1"/>
  <c r="C988" i="11" s="1"/>
  <c r="C1059" i="11" s="1"/>
  <c r="C1130" i="11" s="1"/>
  <c r="C1201" i="11" s="1"/>
  <c r="C1272" i="11" s="1"/>
  <c r="C1343" i="11" s="1"/>
  <c r="C1414" i="11" s="1"/>
  <c r="C1485" i="11" s="1"/>
  <c r="C1556" i="11" s="1"/>
  <c r="C1627" i="11" s="1"/>
  <c r="C1698" i="11" s="1"/>
  <c r="C1769" i="11" s="1"/>
  <c r="C1840" i="11" s="1"/>
  <c r="C1911" i="11" s="1"/>
  <c r="C1982" i="11" s="1"/>
  <c r="C2053" i="11" s="1"/>
  <c r="C2124" i="11" s="1"/>
  <c r="C2195" i="11" s="1"/>
  <c r="C2266" i="11" s="1"/>
  <c r="C2337" i="11" s="1"/>
  <c r="C2408" i="11" s="1"/>
  <c r="C2479" i="11" s="1"/>
  <c r="C2550" i="11" s="1"/>
  <c r="C2621" i="11" s="1"/>
  <c r="C2692" i="11" s="1"/>
  <c r="C2763" i="11" s="1"/>
  <c r="C2834" i="11" s="1"/>
  <c r="C2905" i="11" s="1"/>
  <c r="C2976" i="11" s="1"/>
  <c r="C3047" i="11" s="1"/>
  <c r="C3118" i="11" s="1"/>
  <c r="C3189" i="11" s="1"/>
  <c r="C3260" i="11" s="1"/>
  <c r="C3331" i="11" s="1"/>
  <c r="C3402" i="11" s="1"/>
  <c r="C3473" i="11" s="1"/>
  <c r="C3544" i="11" s="1"/>
  <c r="C3615" i="11" s="1"/>
  <c r="C3686" i="11" s="1"/>
  <c r="C3757" i="11" s="1"/>
  <c r="C3828" i="11" s="1"/>
  <c r="C3899" i="11" s="1"/>
  <c r="C3970" i="11" s="1"/>
  <c r="C4041" i="11" s="1"/>
  <c r="C4112" i="11" s="1"/>
  <c r="C4183" i="11" s="1"/>
  <c r="C4254" i="11" s="1"/>
  <c r="C4325" i="11" s="1"/>
  <c r="C4396" i="11" s="1"/>
  <c r="C4467" i="11" s="1"/>
  <c r="C4538" i="11" s="1"/>
  <c r="C4609" i="11" s="1"/>
  <c r="C4680" i="11" s="1"/>
  <c r="C4751" i="11" s="1"/>
  <c r="C4822" i="11" s="1"/>
  <c r="C4893" i="11" s="1"/>
  <c r="C4964" i="11" s="1"/>
  <c r="C5035" i="11" s="1"/>
  <c r="C5106" i="11" s="1"/>
  <c r="C5177" i="11" s="1"/>
  <c r="C5248" i="11" s="1"/>
  <c r="C5319" i="11" s="1"/>
  <c r="C5390" i="11" s="1"/>
  <c r="C5461" i="11" s="1"/>
  <c r="C5532" i="11" s="1"/>
  <c r="C5603" i="11" s="1"/>
  <c r="C5674" i="11" s="1"/>
  <c r="C5745" i="11" s="1"/>
  <c r="C5816" i="11" s="1"/>
  <c r="C5887" i="11" s="1"/>
  <c r="C5958" i="11" s="1"/>
  <c r="C6029" i="11" s="1"/>
  <c r="C6100" i="11" s="1"/>
  <c r="C6171" i="11" s="1"/>
  <c r="C6242" i="11" s="1"/>
  <c r="C6313" i="11" s="1"/>
  <c r="C6384" i="11" s="1"/>
  <c r="C6455" i="11" s="1"/>
  <c r="C6526" i="11" s="1"/>
  <c r="C6597" i="11" s="1"/>
  <c r="C6668" i="11" s="1"/>
  <c r="C6739" i="11" s="1"/>
  <c r="C6810" i="11" s="1"/>
  <c r="C6881" i="11" s="1"/>
  <c r="C6952" i="11" s="1"/>
  <c r="C7023" i="11" s="1"/>
  <c r="C7094" i="11" s="1"/>
  <c r="C7165" i="11" s="1"/>
  <c r="C7236" i="11" s="1"/>
  <c r="C7307" i="11" s="1"/>
  <c r="C7378" i="11" s="1"/>
  <c r="C7449" i="11" s="1"/>
  <c r="C7520" i="11" s="1"/>
  <c r="C7591" i="11" s="1"/>
  <c r="C7662" i="11" s="1"/>
  <c r="C7733" i="11" s="1"/>
  <c r="C7804" i="11" s="1"/>
  <c r="C7875" i="11" s="1"/>
  <c r="C7946" i="11" s="1"/>
  <c r="C8017" i="11" s="1"/>
  <c r="C8088" i="11" s="1"/>
  <c r="C8159" i="11" s="1"/>
  <c r="C8230" i="11" s="1"/>
  <c r="C8301" i="11" s="1"/>
  <c r="C8372" i="11" s="1"/>
  <c r="C8443" i="11" s="1"/>
  <c r="C8514" i="11" s="1"/>
  <c r="C8585" i="11" s="1"/>
  <c r="C8656" i="11" s="1"/>
  <c r="C8727" i="11" s="1"/>
  <c r="C8798" i="11" s="1"/>
  <c r="C8869" i="11" s="1"/>
  <c r="C8940" i="11" s="1"/>
  <c r="C9011" i="11" s="1"/>
  <c r="C9082" i="11" s="1"/>
  <c r="C9153" i="11" s="1"/>
  <c r="C9224" i="11" s="1"/>
  <c r="C9295" i="11" s="1"/>
  <c r="C9366" i="11" s="1"/>
  <c r="C9437" i="11" s="1"/>
  <c r="C9508" i="11" s="1"/>
  <c r="C9579" i="11" s="1"/>
  <c r="C9650" i="11" s="1"/>
  <c r="C9721" i="11" s="1"/>
  <c r="C9792" i="11" s="1"/>
  <c r="C9863" i="11" s="1"/>
  <c r="C9934" i="11" s="1"/>
  <c r="C10005" i="11" s="1"/>
  <c r="C10076" i="11" s="1"/>
  <c r="C10147" i="11" s="1"/>
  <c r="C10218" i="11" s="1"/>
  <c r="C10289" i="11" s="1"/>
  <c r="C10360" i="11" s="1"/>
  <c r="C10431" i="11" s="1"/>
  <c r="C10502" i="11" s="1"/>
  <c r="C10573" i="11" s="1"/>
  <c r="C10644" i="11" s="1"/>
  <c r="C66" i="11"/>
  <c r="C137" i="11" s="1"/>
  <c r="C208" i="11" s="1"/>
  <c r="C279" i="11" s="1"/>
  <c r="C350" i="11" s="1"/>
  <c r="C421" i="11" s="1"/>
  <c r="C492" i="11" s="1"/>
  <c r="C563" i="11" s="1"/>
  <c r="C634" i="11" s="1"/>
  <c r="C705" i="11" s="1"/>
  <c r="C776" i="11" s="1"/>
  <c r="C847" i="11" s="1"/>
  <c r="C918" i="11" s="1"/>
  <c r="C989" i="11" s="1"/>
  <c r="C1060" i="11" s="1"/>
  <c r="C1131" i="11" s="1"/>
  <c r="C1202" i="11" s="1"/>
  <c r="C1273" i="11" s="1"/>
  <c r="C1344" i="11" s="1"/>
  <c r="C1415" i="11" s="1"/>
  <c r="C1486" i="11" s="1"/>
  <c r="C1557" i="11" s="1"/>
  <c r="C1628" i="11" s="1"/>
  <c r="C1699" i="11" s="1"/>
  <c r="C1770" i="11" s="1"/>
  <c r="C1841" i="11" s="1"/>
  <c r="C1912" i="11" s="1"/>
  <c r="C1983" i="11" s="1"/>
  <c r="C2054" i="11" s="1"/>
  <c r="C2125" i="11" s="1"/>
  <c r="C2196" i="11" s="1"/>
  <c r="C2267" i="11" s="1"/>
  <c r="C2338" i="11" s="1"/>
  <c r="C2409" i="11" s="1"/>
  <c r="C2480" i="11" s="1"/>
  <c r="C2551" i="11" s="1"/>
  <c r="C2622" i="11" s="1"/>
  <c r="C2693" i="11" s="1"/>
  <c r="C2764" i="11" s="1"/>
  <c r="C2835" i="11" s="1"/>
  <c r="C2906" i="11" s="1"/>
  <c r="C2977" i="11" s="1"/>
  <c r="C3048" i="11" s="1"/>
  <c r="C3119" i="11" s="1"/>
  <c r="C3190" i="11" s="1"/>
  <c r="C3261" i="11" s="1"/>
  <c r="C3332" i="11" s="1"/>
  <c r="C3403" i="11" s="1"/>
  <c r="C3474" i="11" s="1"/>
  <c r="C3545" i="11" s="1"/>
  <c r="C3616" i="11" s="1"/>
  <c r="C3687" i="11" s="1"/>
  <c r="C3758" i="11" s="1"/>
  <c r="C3829" i="11" s="1"/>
  <c r="C3900" i="11" s="1"/>
  <c r="C3971" i="11" s="1"/>
  <c r="C4042" i="11" s="1"/>
  <c r="C4113" i="11" s="1"/>
  <c r="C4184" i="11" s="1"/>
  <c r="C4255" i="11" s="1"/>
  <c r="C4326" i="11" s="1"/>
  <c r="C4397" i="11" s="1"/>
  <c r="C4468" i="11" s="1"/>
  <c r="C4539" i="11" s="1"/>
  <c r="C4610" i="11" s="1"/>
  <c r="C4681" i="11" s="1"/>
  <c r="C4752" i="11" s="1"/>
  <c r="C4823" i="11" s="1"/>
  <c r="C4894" i="11" s="1"/>
  <c r="C4965" i="11" s="1"/>
  <c r="C5036" i="11" s="1"/>
  <c r="C5107" i="11" s="1"/>
  <c r="C5178" i="11" s="1"/>
  <c r="C5249" i="11" s="1"/>
  <c r="C5320" i="11" s="1"/>
  <c r="C5391" i="11" s="1"/>
  <c r="C5462" i="11" s="1"/>
  <c r="C5533" i="11" s="1"/>
  <c r="C5604" i="11" s="1"/>
  <c r="C5675" i="11" s="1"/>
  <c r="C5746" i="11" s="1"/>
  <c r="C5817" i="11" s="1"/>
  <c r="C5888" i="11" s="1"/>
  <c r="C5959" i="11" s="1"/>
  <c r="C6030" i="11" s="1"/>
  <c r="C6101" i="11" s="1"/>
  <c r="C6172" i="11" s="1"/>
  <c r="C6243" i="11" s="1"/>
  <c r="C6314" i="11" s="1"/>
  <c r="C6385" i="11" s="1"/>
  <c r="C6456" i="11" s="1"/>
  <c r="C6527" i="11" s="1"/>
  <c r="C6598" i="11" s="1"/>
  <c r="C6669" i="11" s="1"/>
  <c r="C6740" i="11" s="1"/>
  <c r="C6811" i="11" s="1"/>
  <c r="C6882" i="11" s="1"/>
  <c r="C6953" i="11" s="1"/>
  <c r="C7024" i="11" s="1"/>
  <c r="C7095" i="11" s="1"/>
  <c r="C7166" i="11" s="1"/>
  <c r="C7237" i="11" s="1"/>
  <c r="C7308" i="11" s="1"/>
  <c r="C7379" i="11" s="1"/>
  <c r="C7450" i="11" s="1"/>
  <c r="C7521" i="11" s="1"/>
  <c r="C7592" i="11" s="1"/>
  <c r="C7663" i="11" s="1"/>
  <c r="C7734" i="11" s="1"/>
  <c r="C7805" i="11" s="1"/>
  <c r="C7876" i="11" s="1"/>
  <c r="C7947" i="11" s="1"/>
  <c r="C8018" i="11" s="1"/>
  <c r="C8089" i="11" s="1"/>
  <c r="C8160" i="11" s="1"/>
  <c r="C8231" i="11" s="1"/>
  <c r="C8302" i="11" s="1"/>
  <c r="C8373" i="11" s="1"/>
  <c r="C8444" i="11" s="1"/>
  <c r="C8515" i="11" s="1"/>
  <c r="C8586" i="11" s="1"/>
  <c r="C8657" i="11" s="1"/>
  <c r="C8728" i="11" s="1"/>
  <c r="C8799" i="11" s="1"/>
  <c r="C8870" i="11" s="1"/>
  <c r="C8941" i="11" s="1"/>
  <c r="C9012" i="11" s="1"/>
  <c r="C9083" i="11" s="1"/>
  <c r="C9154" i="11" s="1"/>
  <c r="C9225" i="11" s="1"/>
  <c r="C9296" i="11" s="1"/>
  <c r="C9367" i="11" s="1"/>
  <c r="C9438" i="11" s="1"/>
  <c r="C9509" i="11" s="1"/>
  <c r="C9580" i="11" s="1"/>
  <c r="C9651" i="11" s="1"/>
  <c r="C9722" i="11" s="1"/>
  <c r="C9793" i="11" s="1"/>
  <c r="C9864" i="11" s="1"/>
  <c r="C9935" i="11" s="1"/>
  <c r="C10006" i="11" s="1"/>
  <c r="C10077" i="11" s="1"/>
  <c r="C10148" i="11" s="1"/>
  <c r="C10219" i="11" s="1"/>
  <c r="C10290" i="11" s="1"/>
  <c r="C10361" i="11" s="1"/>
  <c r="C10432" i="11" s="1"/>
  <c r="C10503" i="11" s="1"/>
  <c r="C10574" i="11" s="1"/>
  <c r="C10645" i="11" s="1"/>
  <c r="C67" i="11"/>
  <c r="C138" i="11" s="1"/>
  <c r="C209" i="11" s="1"/>
  <c r="C280" i="11" s="1"/>
  <c r="C351" i="11" s="1"/>
  <c r="C422" i="11" s="1"/>
  <c r="C493" i="11" s="1"/>
  <c r="C564" i="11" s="1"/>
  <c r="C635" i="11" s="1"/>
  <c r="C706" i="11" s="1"/>
  <c r="C777" i="11" s="1"/>
  <c r="C848" i="11" s="1"/>
  <c r="C919" i="11" s="1"/>
  <c r="C990" i="11" s="1"/>
  <c r="C1061" i="11" s="1"/>
  <c r="C1132" i="11" s="1"/>
  <c r="C1203" i="11" s="1"/>
  <c r="C1274" i="11" s="1"/>
  <c r="C1345" i="11" s="1"/>
  <c r="C1416" i="11" s="1"/>
  <c r="C1487" i="11" s="1"/>
  <c r="C1558" i="11" s="1"/>
  <c r="C1629" i="11" s="1"/>
  <c r="C1700" i="11" s="1"/>
  <c r="C1771" i="11" s="1"/>
  <c r="C1842" i="11" s="1"/>
  <c r="C1913" i="11" s="1"/>
  <c r="C1984" i="11" s="1"/>
  <c r="C2055" i="11" s="1"/>
  <c r="C2126" i="11" s="1"/>
  <c r="C2197" i="11" s="1"/>
  <c r="C2268" i="11" s="1"/>
  <c r="C2339" i="11" s="1"/>
  <c r="C2410" i="11" s="1"/>
  <c r="C2481" i="11" s="1"/>
  <c r="C2552" i="11" s="1"/>
  <c r="C2623" i="11" s="1"/>
  <c r="C2694" i="11" s="1"/>
  <c r="C2765" i="11" s="1"/>
  <c r="C2836" i="11" s="1"/>
  <c r="C2907" i="11" s="1"/>
  <c r="C2978" i="11" s="1"/>
  <c r="C3049" i="11" s="1"/>
  <c r="C3120" i="11" s="1"/>
  <c r="C3191" i="11" s="1"/>
  <c r="C3262" i="11" s="1"/>
  <c r="C3333" i="11" s="1"/>
  <c r="C3404" i="11" s="1"/>
  <c r="C3475" i="11" s="1"/>
  <c r="C3546" i="11" s="1"/>
  <c r="C3617" i="11" s="1"/>
  <c r="C3688" i="11" s="1"/>
  <c r="C3759" i="11" s="1"/>
  <c r="C3830" i="11" s="1"/>
  <c r="C3901" i="11" s="1"/>
  <c r="C3972" i="11" s="1"/>
  <c r="C4043" i="11" s="1"/>
  <c r="C4114" i="11" s="1"/>
  <c r="C4185" i="11" s="1"/>
  <c r="C4256" i="11" s="1"/>
  <c r="C4327" i="11" s="1"/>
  <c r="C4398" i="11" s="1"/>
  <c r="C4469" i="11" s="1"/>
  <c r="C4540" i="11" s="1"/>
  <c r="C4611" i="11" s="1"/>
  <c r="C4682" i="11" s="1"/>
  <c r="C4753" i="11" s="1"/>
  <c r="C4824" i="11" s="1"/>
  <c r="C4895" i="11" s="1"/>
  <c r="C4966" i="11" s="1"/>
  <c r="C5037" i="11" s="1"/>
  <c r="C5108" i="11" s="1"/>
  <c r="C5179" i="11" s="1"/>
  <c r="C5250" i="11" s="1"/>
  <c r="C5321" i="11" s="1"/>
  <c r="C5392" i="11" s="1"/>
  <c r="C5463" i="11" s="1"/>
  <c r="C5534" i="11" s="1"/>
  <c r="C5605" i="11" s="1"/>
  <c r="C5676" i="11" s="1"/>
  <c r="C5747" i="11" s="1"/>
  <c r="C5818" i="11" s="1"/>
  <c r="C5889" i="11" s="1"/>
  <c r="C5960" i="11" s="1"/>
  <c r="C6031" i="11" s="1"/>
  <c r="C6102" i="11" s="1"/>
  <c r="C6173" i="11" s="1"/>
  <c r="C6244" i="11" s="1"/>
  <c r="C6315" i="11" s="1"/>
  <c r="C6386" i="11" s="1"/>
  <c r="C6457" i="11" s="1"/>
  <c r="C6528" i="11" s="1"/>
  <c r="C6599" i="11" s="1"/>
  <c r="C6670" i="11" s="1"/>
  <c r="C6741" i="11" s="1"/>
  <c r="C6812" i="11" s="1"/>
  <c r="C6883" i="11" s="1"/>
  <c r="C6954" i="11" s="1"/>
  <c r="C7025" i="11" s="1"/>
  <c r="C7096" i="11" s="1"/>
  <c r="C7167" i="11" s="1"/>
  <c r="C7238" i="11" s="1"/>
  <c r="C7309" i="11" s="1"/>
  <c r="C7380" i="11" s="1"/>
  <c r="C7451" i="11" s="1"/>
  <c r="C7522" i="11" s="1"/>
  <c r="C7593" i="11" s="1"/>
  <c r="C7664" i="11" s="1"/>
  <c r="C7735" i="11" s="1"/>
  <c r="C7806" i="11" s="1"/>
  <c r="C7877" i="11" s="1"/>
  <c r="C7948" i="11" s="1"/>
  <c r="C8019" i="11" s="1"/>
  <c r="C8090" i="11" s="1"/>
  <c r="C8161" i="11" s="1"/>
  <c r="C8232" i="11" s="1"/>
  <c r="C8303" i="11" s="1"/>
  <c r="C8374" i="11" s="1"/>
  <c r="C8445" i="11" s="1"/>
  <c r="C8516" i="11" s="1"/>
  <c r="C8587" i="11" s="1"/>
  <c r="C8658" i="11" s="1"/>
  <c r="C8729" i="11" s="1"/>
  <c r="C8800" i="11" s="1"/>
  <c r="C8871" i="11" s="1"/>
  <c r="C8942" i="11" s="1"/>
  <c r="C9013" i="11" s="1"/>
  <c r="C9084" i="11" s="1"/>
  <c r="C9155" i="11" s="1"/>
  <c r="C9226" i="11" s="1"/>
  <c r="C9297" i="11" s="1"/>
  <c r="C9368" i="11" s="1"/>
  <c r="C9439" i="11" s="1"/>
  <c r="C9510" i="11" s="1"/>
  <c r="C9581" i="11" s="1"/>
  <c r="C9652" i="11" s="1"/>
  <c r="C9723" i="11" s="1"/>
  <c r="C9794" i="11" s="1"/>
  <c r="C9865" i="11" s="1"/>
  <c r="C9936" i="11" s="1"/>
  <c r="C10007" i="11" s="1"/>
  <c r="C10078" i="11" s="1"/>
  <c r="C10149" i="11" s="1"/>
  <c r="C10220" i="11" s="1"/>
  <c r="C10291" i="11" s="1"/>
  <c r="C10362" i="11" s="1"/>
  <c r="C10433" i="11" s="1"/>
  <c r="C10504" i="11" s="1"/>
  <c r="C10575" i="11" s="1"/>
  <c r="C10646" i="11" s="1"/>
  <c r="C68" i="11"/>
  <c r="C139" i="11" s="1"/>
  <c r="C210" i="11" s="1"/>
  <c r="C281" i="11" s="1"/>
  <c r="C352" i="11" s="1"/>
  <c r="C423" i="11" s="1"/>
  <c r="C494" i="11" s="1"/>
  <c r="C565" i="11" s="1"/>
  <c r="C636" i="11" s="1"/>
  <c r="C707" i="11" s="1"/>
  <c r="C778" i="11" s="1"/>
  <c r="C849" i="11" s="1"/>
  <c r="C920" i="11" s="1"/>
  <c r="C991" i="11" s="1"/>
  <c r="C1062" i="11" s="1"/>
  <c r="C1133" i="11" s="1"/>
  <c r="C1204" i="11" s="1"/>
  <c r="C1275" i="11" s="1"/>
  <c r="C1346" i="11" s="1"/>
  <c r="C1417" i="11" s="1"/>
  <c r="C1488" i="11" s="1"/>
  <c r="C1559" i="11" s="1"/>
  <c r="C1630" i="11" s="1"/>
  <c r="C1701" i="11" s="1"/>
  <c r="C1772" i="11" s="1"/>
  <c r="C1843" i="11" s="1"/>
  <c r="C1914" i="11" s="1"/>
  <c r="C1985" i="11" s="1"/>
  <c r="C2056" i="11" s="1"/>
  <c r="C2127" i="11" s="1"/>
  <c r="C2198" i="11" s="1"/>
  <c r="C2269" i="11" s="1"/>
  <c r="C2340" i="11" s="1"/>
  <c r="C2411" i="11" s="1"/>
  <c r="C2482" i="11" s="1"/>
  <c r="C2553" i="11" s="1"/>
  <c r="C2624" i="11" s="1"/>
  <c r="C2695" i="11" s="1"/>
  <c r="C2766" i="11" s="1"/>
  <c r="C2837" i="11" s="1"/>
  <c r="C2908" i="11" s="1"/>
  <c r="C2979" i="11" s="1"/>
  <c r="C3050" i="11" s="1"/>
  <c r="C3121" i="11" s="1"/>
  <c r="C3192" i="11" s="1"/>
  <c r="C3263" i="11" s="1"/>
  <c r="C3334" i="11" s="1"/>
  <c r="C3405" i="11" s="1"/>
  <c r="C3476" i="11" s="1"/>
  <c r="C3547" i="11" s="1"/>
  <c r="C3618" i="11" s="1"/>
  <c r="C3689" i="11" s="1"/>
  <c r="C3760" i="11" s="1"/>
  <c r="C3831" i="11" s="1"/>
  <c r="C3902" i="11" s="1"/>
  <c r="C3973" i="11" s="1"/>
  <c r="C4044" i="11" s="1"/>
  <c r="C4115" i="11" s="1"/>
  <c r="C4186" i="11" s="1"/>
  <c r="C4257" i="11" s="1"/>
  <c r="C4328" i="11" s="1"/>
  <c r="C4399" i="11" s="1"/>
  <c r="C4470" i="11" s="1"/>
  <c r="C4541" i="11" s="1"/>
  <c r="C4612" i="11" s="1"/>
  <c r="C4683" i="11" s="1"/>
  <c r="C4754" i="11" s="1"/>
  <c r="C4825" i="11" s="1"/>
  <c r="C4896" i="11" s="1"/>
  <c r="C4967" i="11" s="1"/>
  <c r="C5038" i="11" s="1"/>
  <c r="C5109" i="11" s="1"/>
  <c r="C5180" i="11" s="1"/>
  <c r="C5251" i="11" s="1"/>
  <c r="C5322" i="11" s="1"/>
  <c r="C5393" i="11" s="1"/>
  <c r="C5464" i="11" s="1"/>
  <c r="C5535" i="11" s="1"/>
  <c r="C5606" i="11" s="1"/>
  <c r="C5677" i="11" s="1"/>
  <c r="C5748" i="11" s="1"/>
  <c r="C5819" i="11" s="1"/>
  <c r="C5890" i="11" s="1"/>
  <c r="C5961" i="11" s="1"/>
  <c r="C6032" i="11" s="1"/>
  <c r="C6103" i="11" s="1"/>
  <c r="C6174" i="11" s="1"/>
  <c r="C6245" i="11" s="1"/>
  <c r="C6316" i="11" s="1"/>
  <c r="C6387" i="11" s="1"/>
  <c r="C6458" i="11" s="1"/>
  <c r="C6529" i="11" s="1"/>
  <c r="C6600" i="11" s="1"/>
  <c r="C6671" i="11" s="1"/>
  <c r="C6742" i="11" s="1"/>
  <c r="C6813" i="11" s="1"/>
  <c r="C6884" i="11" s="1"/>
  <c r="C6955" i="11" s="1"/>
  <c r="C7026" i="11" s="1"/>
  <c r="C7097" i="11" s="1"/>
  <c r="C7168" i="11" s="1"/>
  <c r="C7239" i="11" s="1"/>
  <c r="C7310" i="11" s="1"/>
  <c r="C7381" i="11" s="1"/>
  <c r="C7452" i="11" s="1"/>
  <c r="C7523" i="11" s="1"/>
  <c r="C7594" i="11" s="1"/>
  <c r="C7665" i="11" s="1"/>
  <c r="C7736" i="11" s="1"/>
  <c r="C7807" i="11" s="1"/>
  <c r="C7878" i="11" s="1"/>
  <c r="C7949" i="11" s="1"/>
  <c r="C8020" i="11" s="1"/>
  <c r="C8091" i="11" s="1"/>
  <c r="C8162" i="11" s="1"/>
  <c r="C8233" i="11" s="1"/>
  <c r="C8304" i="11" s="1"/>
  <c r="C8375" i="11" s="1"/>
  <c r="C8446" i="11" s="1"/>
  <c r="C8517" i="11" s="1"/>
  <c r="C8588" i="11" s="1"/>
  <c r="C8659" i="11" s="1"/>
  <c r="C8730" i="11" s="1"/>
  <c r="C8801" i="11" s="1"/>
  <c r="C8872" i="11" s="1"/>
  <c r="C8943" i="11" s="1"/>
  <c r="C9014" i="11" s="1"/>
  <c r="C9085" i="11" s="1"/>
  <c r="C9156" i="11" s="1"/>
  <c r="C9227" i="11" s="1"/>
  <c r="C9298" i="11" s="1"/>
  <c r="C9369" i="11" s="1"/>
  <c r="C9440" i="11" s="1"/>
  <c r="C9511" i="11" s="1"/>
  <c r="C9582" i="11" s="1"/>
  <c r="C9653" i="11" s="1"/>
  <c r="C9724" i="11" s="1"/>
  <c r="C9795" i="11" s="1"/>
  <c r="C9866" i="11" s="1"/>
  <c r="C9937" i="11" s="1"/>
  <c r="C10008" i="11" s="1"/>
  <c r="C10079" i="11" s="1"/>
  <c r="C10150" i="11" s="1"/>
  <c r="C10221" i="11" s="1"/>
  <c r="C10292" i="11" s="1"/>
  <c r="C10363" i="11" s="1"/>
  <c r="C10434" i="11" s="1"/>
  <c r="C10505" i="11" s="1"/>
  <c r="C10576" i="11" s="1"/>
  <c r="C10647" i="11" s="1"/>
  <c r="B54" i="11"/>
  <c r="B125" i="11" s="1"/>
  <c r="B196" i="11" s="1"/>
  <c r="B267" i="11" s="1"/>
  <c r="B338" i="11" s="1"/>
  <c r="B409" i="11" s="1"/>
  <c r="B480" i="11" s="1"/>
  <c r="B551" i="11" s="1"/>
  <c r="B622" i="11" s="1"/>
  <c r="B693" i="11" s="1"/>
  <c r="B764" i="11" s="1"/>
  <c r="B835" i="11" s="1"/>
  <c r="B906" i="11" s="1"/>
  <c r="B977" i="11" s="1"/>
  <c r="B1048" i="11" s="1"/>
  <c r="B1119" i="11" s="1"/>
  <c r="B1190" i="11" s="1"/>
  <c r="B1261" i="11" s="1"/>
  <c r="B1332" i="11" s="1"/>
  <c r="B1403" i="11" s="1"/>
  <c r="B1474" i="11" s="1"/>
  <c r="B1545" i="11" s="1"/>
  <c r="B1616" i="11" s="1"/>
  <c r="B1687" i="11" s="1"/>
  <c r="B1758" i="11" s="1"/>
  <c r="B1829" i="11" s="1"/>
  <c r="B1900" i="11" s="1"/>
  <c r="B1971" i="11" s="1"/>
  <c r="B2042" i="11" s="1"/>
  <c r="B2113" i="11" s="1"/>
  <c r="B2184" i="11" s="1"/>
  <c r="B2255" i="11" s="1"/>
  <c r="B2326" i="11" s="1"/>
  <c r="B2397" i="11" s="1"/>
  <c r="B2468" i="11" s="1"/>
  <c r="B2539" i="11" s="1"/>
  <c r="B2610" i="11" s="1"/>
  <c r="B2681" i="11" s="1"/>
  <c r="B2752" i="11" s="1"/>
  <c r="B2823" i="11" s="1"/>
  <c r="B2894" i="11" s="1"/>
  <c r="B2965" i="11" s="1"/>
  <c r="B3036" i="11" s="1"/>
  <c r="B3107" i="11" s="1"/>
  <c r="B3178" i="11" s="1"/>
  <c r="B3249" i="11" s="1"/>
  <c r="B3320" i="11" s="1"/>
  <c r="B3391" i="11" s="1"/>
  <c r="B3462" i="11" s="1"/>
  <c r="B3533" i="11" s="1"/>
  <c r="B3604" i="11" s="1"/>
  <c r="B3675" i="11" s="1"/>
  <c r="B3746" i="11" s="1"/>
  <c r="B3817" i="11" s="1"/>
  <c r="B3888" i="11" s="1"/>
  <c r="B3959" i="11" s="1"/>
  <c r="B4030" i="11" s="1"/>
  <c r="B4101" i="11" s="1"/>
  <c r="B4172" i="11" s="1"/>
  <c r="B4243" i="11" s="1"/>
  <c r="B4314" i="11" s="1"/>
  <c r="B4385" i="11" s="1"/>
  <c r="B4456" i="11" s="1"/>
  <c r="B4527" i="11" s="1"/>
  <c r="B4598" i="11" s="1"/>
  <c r="B4669" i="11" s="1"/>
  <c r="B4740" i="11" s="1"/>
  <c r="B4811" i="11" s="1"/>
  <c r="B4882" i="11" s="1"/>
  <c r="B4953" i="11" s="1"/>
  <c r="B5024" i="11" s="1"/>
  <c r="B5095" i="11" s="1"/>
  <c r="B5166" i="11" s="1"/>
  <c r="B5237" i="11" s="1"/>
  <c r="B5308" i="11" s="1"/>
  <c r="B5379" i="11" s="1"/>
  <c r="B5450" i="11" s="1"/>
  <c r="B5521" i="11" s="1"/>
  <c r="B5592" i="11" s="1"/>
  <c r="B5663" i="11" s="1"/>
  <c r="B5734" i="11" s="1"/>
  <c r="B5805" i="11" s="1"/>
  <c r="B5876" i="11" s="1"/>
  <c r="B5947" i="11" s="1"/>
  <c r="B6018" i="11" s="1"/>
  <c r="B6089" i="11" s="1"/>
  <c r="B6160" i="11" s="1"/>
  <c r="B6231" i="11" s="1"/>
  <c r="B6302" i="11" s="1"/>
  <c r="B6373" i="11" s="1"/>
  <c r="B6444" i="11" s="1"/>
  <c r="B6515" i="11" s="1"/>
  <c r="B6586" i="11" s="1"/>
  <c r="B6657" i="11" s="1"/>
  <c r="B6728" i="11" s="1"/>
  <c r="B6799" i="11" s="1"/>
  <c r="B6870" i="11" s="1"/>
  <c r="B6941" i="11" s="1"/>
  <c r="B7012" i="11" s="1"/>
  <c r="B7083" i="11" s="1"/>
  <c r="B7154" i="11" s="1"/>
  <c r="B7225" i="11" s="1"/>
  <c r="B7296" i="11" s="1"/>
  <c r="B7367" i="11" s="1"/>
  <c r="B7438" i="11" s="1"/>
  <c r="B7509" i="11" s="1"/>
  <c r="B7580" i="11" s="1"/>
  <c r="B7651" i="11" s="1"/>
  <c r="B7722" i="11" s="1"/>
  <c r="B7793" i="11" s="1"/>
  <c r="B7864" i="11" s="1"/>
  <c r="B7935" i="11" s="1"/>
  <c r="B8006" i="11" s="1"/>
  <c r="B8077" i="11" s="1"/>
  <c r="B8148" i="11" s="1"/>
  <c r="B8219" i="11" s="1"/>
  <c r="B8290" i="11" s="1"/>
  <c r="B8361" i="11" s="1"/>
  <c r="B8432" i="11" s="1"/>
  <c r="B8503" i="11" s="1"/>
  <c r="B8574" i="11" s="1"/>
  <c r="B8645" i="11" s="1"/>
  <c r="B8716" i="11" s="1"/>
  <c r="B8787" i="11" s="1"/>
  <c r="B8858" i="11" s="1"/>
  <c r="B8929" i="11" s="1"/>
  <c r="B9000" i="11" s="1"/>
  <c r="B9071" i="11" s="1"/>
  <c r="B9142" i="11" s="1"/>
  <c r="B9213" i="11" s="1"/>
  <c r="B9284" i="11" s="1"/>
  <c r="B9355" i="11" s="1"/>
  <c r="B9426" i="11" s="1"/>
  <c r="B9497" i="11" s="1"/>
  <c r="B9568" i="11" s="1"/>
  <c r="B9639" i="11" s="1"/>
  <c r="B9710" i="11" s="1"/>
  <c r="B9781" i="11" s="1"/>
  <c r="B9852" i="11" s="1"/>
  <c r="B9923" i="11" s="1"/>
  <c r="B9994" i="11" s="1"/>
  <c r="B10065" i="11" s="1"/>
  <c r="B10136" i="11" s="1"/>
  <c r="B10207" i="11" s="1"/>
  <c r="B10278" i="11" s="1"/>
  <c r="B10349" i="11" s="1"/>
  <c r="B10420" i="11" s="1"/>
  <c r="B10491" i="11" s="1"/>
  <c r="B10562" i="11" s="1"/>
  <c r="B10633" i="11" s="1"/>
  <c r="B55" i="11"/>
  <c r="B126" i="11" s="1"/>
  <c r="B197" i="11" s="1"/>
  <c r="B268" i="11" s="1"/>
  <c r="B339" i="11" s="1"/>
  <c r="B410" i="11" s="1"/>
  <c r="B481" i="11" s="1"/>
  <c r="B552" i="11" s="1"/>
  <c r="B623" i="11" s="1"/>
  <c r="B694" i="11" s="1"/>
  <c r="B765" i="11" s="1"/>
  <c r="B836" i="11" s="1"/>
  <c r="B907" i="11" s="1"/>
  <c r="B978" i="11" s="1"/>
  <c r="B1049" i="11" s="1"/>
  <c r="B1120" i="11" s="1"/>
  <c r="B1191" i="11" s="1"/>
  <c r="B1262" i="11" s="1"/>
  <c r="B1333" i="11" s="1"/>
  <c r="B1404" i="11" s="1"/>
  <c r="B1475" i="11" s="1"/>
  <c r="B1546" i="11" s="1"/>
  <c r="B1617" i="11" s="1"/>
  <c r="B1688" i="11" s="1"/>
  <c r="B1759" i="11" s="1"/>
  <c r="B1830" i="11" s="1"/>
  <c r="B1901" i="11" s="1"/>
  <c r="B1972" i="11" s="1"/>
  <c r="B2043" i="11" s="1"/>
  <c r="B2114" i="11" s="1"/>
  <c r="B2185" i="11" s="1"/>
  <c r="B2256" i="11" s="1"/>
  <c r="B2327" i="11" s="1"/>
  <c r="B2398" i="11" s="1"/>
  <c r="B2469" i="11" s="1"/>
  <c r="B2540" i="11" s="1"/>
  <c r="B2611" i="11" s="1"/>
  <c r="B2682" i="11" s="1"/>
  <c r="B2753" i="11" s="1"/>
  <c r="B2824" i="11" s="1"/>
  <c r="B2895" i="11" s="1"/>
  <c r="B2966" i="11" s="1"/>
  <c r="B3037" i="11" s="1"/>
  <c r="B3108" i="11" s="1"/>
  <c r="B3179" i="11" s="1"/>
  <c r="B3250" i="11" s="1"/>
  <c r="B3321" i="11" s="1"/>
  <c r="B3392" i="11" s="1"/>
  <c r="B3463" i="11" s="1"/>
  <c r="B3534" i="11" s="1"/>
  <c r="B3605" i="11" s="1"/>
  <c r="B3676" i="11" s="1"/>
  <c r="B3747" i="11" s="1"/>
  <c r="B3818" i="11" s="1"/>
  <c r="B3889" i="11" s="1"/>
  <c r="B3960" i="11" s="1"/>
  <c r="B4031" i="11" s="1"/>
  <c r="B4102" i="11" s="1"/>
  <c r="B4173" i="11" s="1"/>
  <c r="B4244" i="11" s="1"/>
  <c r="B4315" i="11" s="1"/>
  <c r="B4386" i="11" s="1"/>
  <c r="B4457" i="11" s="1"/>
  <c r="B4528" i="11" s="1"/>
  <c r="B4599" i="11" s="1"/>
  <c r="B4670" i="11" s="1"/>
  <c r="B4741" i="11" s="1"/>
  <c r="B4812" i="11" s="1"/>
  <c r="B4883" i="11" s="1"/>
  <c r="B4954" i="11" s="1"/>
  <c r="B5025" i="11" s="1"/>
  <c r="B5096" i="11" s="1"/>
  <c r="B5167" i="11" s="1"/>
  <c r="B5238" i="11" s="1"/>
  <c r="B5309" i="11" s="1"/>
  <c r="B5380" i="11" s="1"/>
  <c r="B5451" i="11" s="1"/>
  <c r="B5522" i="11" s="1"/>
  <c r="B5593" i="11" s="1"/>
  <c r="B5664" i="11" s="1"/>
  <c r="B5735" i="11" s="1"/>
  <c r="B5806" i="11" s="1"/>
  <c r="B5877" i="11" s="1"/>
  <c r="B5948" i="11" s="1"/>
  <c r="B6019" i="11" s="1"/>
  <c r="B6090" i="11" s="1"/>
  <c r="B6161" i="11" s="1"/>
  <c r="B6232" i="11" s="1"/>
  <c r="B6303" i="11" s="1"/>
  <c r="B6374" i="11" s="1"/>
  <c r="B6445" i="11" s="1"/>
  <c r="B6516" i="11" s="1"/>
  <c r="B6587" i="11" s="1"/>
  <c r="B6658" i="11" s="1"/>
  <c r="B6729" i="11" s="1"/>
  <c r="B6800" i="11" s="1"/>
  <c r="B6871" i="11" s="1"/>
  <c r="B6942" i="11" s="1"/>
  <c r="B7013" i="11" s="1"/>
  <c r="B7084" i="11" s="1"/>
  <c r="B7155" i="11" s="1"/>
  <c r="B7226" i="11" s="1"/>
  <c r="B7297" i="11" s="1"/>
  <c r="B7368" i="11" s="1"/>
  <c r="B7439" i="11" s="1"/>
  <c r="B7510" i="11" s="1"/>
  <c r="B7581" i="11" s="1"/>
  <c r="B7652" i="11" s="1"/>
  <c r="B7723" i="11" s="1"/>
  <c r="B7794" i="11" s="1"/>
  <c r="B7865" i="11" s="1"/>
  <c r="B7936" i="11" s="1"/>
  <c r="B8007" i="11" s="1"/>
  <c r="B8078" i="11" s="1"/>
  <c r="B8149" i="11" s="1"/>
  <c r="B8220" i="11" s="1"/>
  <c r="B8291" i="11" s="1"/>
  <c r="B8362" i="11" s="1"/>
  <c r="B8433" i="11" s="1"/>
  <c r="B8504" i="11" s="1"/>
  <c r="B8575" i="11" s="1"/>
  <c r="B8646" i="11" s="1"/>
  <c r="B8717" i="11" s="1"/>
  <c r="B8788" i="11" s="1"/>
  <c r="B8859" i="11" s="1"/>
  <c r="B8930" i="11" s="1"/>
  <c r="B9001" i="11" s="1"/>
  <c r="B9072" i="11" s="1"/>
  <c r="B9143" i="11" s="1"/>
  <c r="B9214" i="11" s="1"/>
  <c r="B9285" i="11" s="1"/>
  <c r="B9356" i="11" s="1"/>
  <c r="B9427" i="11" s="1"/>
  <c r="B9498" i="11" s="1"/>
  <c r="B9569" i="11" s="1"/>
  <c r="B9640" i="11" s="1"/>
  <c r="B9711" i="11" s="1"/>
  <c r="B9782" i="11" s="1"/>
  <c r="B9853" i="11" s="1"/>
  <c r="B9924" i="11" s="1"/>
  <c r="B9995" i="11" s="1"/>
  <c r="B10066" i="11" s="1"/>
  <c r="B10137" i="11" s="1"/>
  <c r="B10208" i="11" s="1"/>
  <c r="B10279" i="11" s="1"/>
  <c r="B10350" i="11" s="1"/>
  <c r="B10421" i="11" s="1"/>
  <c r="B10492" i="11" s="1"/>
  <c r="B10563" i="11" s="1"/>
  <c r="B10634" i="11" s="1"/>
  <c r="B56" i="11"/>
  <c r="B127" i="11" s="1"/>
  <c r="B198" i="11" s="1"/>
  <c r="B269" i="11" s="1"/>
  <c r="B340" i="11" s="1"/>
  <c r="B411" i="11" s="1"/>
  <c r="B482" i="11" s="1"/>
  <c r="B553" i="11" s="1"/>
  <c r="B624" i="11" s="1"/>
  <c r="B695" i="11" s="1"/>
  <c r="B766" i="11" s="1"/>
  <c r="B837" i="11" s="1"/>
  <c r="B908" i="11" s="1"/>
  <c r="B979" i="11" s="1"/>
  <c r="B1050" i="11" s="1"/>
  <c r="B1121" i="11" s="1"/>
  <c r="B1192" i="11" s="1"/>
  <c r="B1263" i="11" s="1"/>
  <c r="B1334" i="11" s="1"/>
  <c r="B1405" i="11" s="1"/>
  <c r="B1476" i="11" s="1"/>
  <c r="B1547" i="11" s="1"/>
  <c r="B1618" i="11" s="1"/>
  <c r="B1689" i="11" s="1"/>
  <c r="B1760" i="11" s="1"/>
  <c r="B1831" i="11" s="1"/>
  <c r="B1902" i="11" s="1"/>
  <c r="B1973" i="11" s="1"/>
  <c r="B2044" i="11" s="1"/>
  <c r="B2115" i="11" s="1"/>
  <c r="B2186" i="11" s="1"/>
  <c r="B2257" i="11" s="1"/>
  <c r="B2328" i="11" s="1"/>
  <c r="B2399" i="11" s="1"/>
  <c r="B2470" i="11" s="1"/>
  <c r="B2541" i="11" s="1"/>
  <c r="B2612" i="11" s="1"/>
  <c r="B2683" i="11" s="1"/>
  <c r="B2754" i="11" s="1"/>
  <c r="B2825" i="11" s="1"/>
  <c r="B2896" i="11" s="1"/>
  <c r="B2967" i="11" s="1"/>
  <c r="B3038" i="11" s="1"/>
  <c r="B3109" i="11" s="1"/>
  <c r="B3180" i="11" s="1"/>
  <c r="B3251" i="11" s="1"/>
  <c r="B3322" i="11" s="1"/>
  <c r="B3393" i="11" s="1"/>
  <c r="B3464" i="11" s="1"/>
  <c r="B3535" i="11" s="1"/>
  <c r="B3606" i="11" s="1"/>
  <c r="B3677" i="11" s="1"/>
  <c r="B3748" i="11" s="1"/>
  <c r="B3819" i="11" s="1"/>
  <c r="B3890" i="11" s="1"/>
  <c r="B3961" i="11" s="1"/>
  <c r="B4032" i="11" s="1"/>
  <c r="B4103" i="11" s="1"/>
  <c r="B4174" i="11" s="1"/>
  <c r="B4245" i="11" s="1"/>
  <c r="B4316" i="11" s="1"/>
  <c r="B4387" i="11" s="1"/>
  <c r="B4458" i="11" s="1"/>
  <c r="B4529" i="11" s="1"/>
  <c r="B4600" i="11" s="1"/>
  <c r="B4671" i="11" s="1"/>
  <c r="B4742" i="11" s="1"/>
  <c r="B4813" i="11" s="1"/>
  <c r="B4884" i="11" s="1"/>
  <c r="B4955" i="11" s="1"/>
  <c r="B5026" i="11" s="1"/>
  <c r="B5097" i="11" s="1"/>
  <c r="B5168" i="11" s="1"/>
  <c r="B5239" i="11" s="1"/>
  <c r="B5310" i="11" s="1"/>
  <c r="B5381" i="11" s="1"/>
  <c r="B5452" i="11" s="1"/>
  <c r="B5523" i="11" s="1"/>
  <c r="B5594" i="11" s="1"/>
  <c r="B5665" i="11" s="1"/>
  <c r="B5736" i="11" s="1"/>
  <c r="B5807" i="11" s="1"/>
  <c r="B5878" i="11" s="1"/>
  <c r="B5949" i="11" s="1"/>
  <c r="B6020" i="11" s="1"/>
  <c r="B6091" i="11" s="1"/>
  <c r="B6162" i="11" s="1"/>
  <c r="B6233" i="11" s="1"/>
  <c r="B6304" i="11" s="1"/>
  <c r="B6375" i="11" s="1"/>
  <c r="B6446" i="11" s="1"/>
  <c r="B6517" i="11" s="1"/>
  <c r="B6588" i="11" s="1"/>
  <c r="B6659" i="11" s="1"/>
  <c r="B6730" i="11" s="1"/>
  <c r="B6801" i="11" s="1"/>
  <c r="B6872" i="11" s="1"/>
  <c r="B6943" i="11" s="1"/>
  <c r="B7014" i="11" s="1"/>
  <c r="B7085" i="11" s="1"/>
  <c r="B7156" i="11" s="1"/>
  <c r="B7227" i="11" s="1"/>
  <c r="B7298" i="11" s="1"/>
  <c r="B7369" i="11" s="1"/>
  <c r="B7440" i="11" s="1"/>
  <c r="B7511" i="11" s="1"/>
  <c r="B7582" i="11" s="1"/>
  <c r="B7653" i="11" s="1"/>
  <c r="B7724" i="11" s="1"/>
  <c r="B7795" i="11" s="1"/>
  <c r="B7866" i="11" s="1"/>
  <c r="B7937" i="11" s="1"/>
  <c r="B8008" i="11" s="1"/>
  <c r="B8079" i="11" s="1"/>
  <c r="B8150" i="11" s="1"/>
  <c r="B8221" i="11" s="1"/>
  <c r="B8292" i="11" s="1"/>
  <c r="B8363" i="11" s="1"/>
  <c r="B8434" i="11" s="1"/>
  <c r="B8505" i="11" s="1"/>
  <c r="B8576" i="11" s="1"/>
  <c r="B8647" i="11" s="1"/>
  <c r="B8718" i="11" s="1"/>
  <c r="B8789" i="11" s="1"/>
  <c r="B8860" i="11" s="1"/>
  <c r="B8931" i="11" s="1"/>
  <c r="B9002" i="11" s="1"/>
  <c r="B9073" i="11" s="1"/>
  <c r="B9144" i="11" s="1"/>
  <c r="B9215" i="11" s="1"/>
  <c r="B9286" i="11" s="1"/>
  <c r="B9357" i="11" s="1"/>
  <c r="B9428" i="11" s="1"/>
  <c r="B9499" i="11" s="1"/>
  <c r="B9570" i="11" s="1"/>
  <c r="B9641" i="11" s="1"/>
  <c r="B9712" i="11" s="1"/>
  <c r="B9783" i="11" s="1"/>
  <c r="B9854" i="11" s="1"/>
  <c r="B9925" i="11" s="1"/>
  <c r="B9996" i="11" s="1"/>
  <c r="B10067" i="11" s="1"/>
  <c r="B10138" i="11" s="1"/>
  <c r="B10209" i="11" s="1"/>
  <c r="B10280" i="11" s="1"/>
  <c r="B10351" i="11" s="1"/>
  <c r="B10422" i="11" s="1"/>
  <c r="B10493" i="11" s="1"/>
  <c r="B10564" i="11" s="1"/>
  <c r="B10635" i="11" s="1"/>
  <c r="B57" i="11"/>
  <c r="B128" i="11" s="1"/>
  <c r="B199" i="11" s="1"/>
  <c r="B270" i="11" s="1"/>
  <c r="B341" i="11" s="1"/>
  <c r="B412" i="11" s="1"/>
  <c r="B483" i="11" s="1"/>
  <c r="B554" i="11" s="1"/>
  <c r="B625" i="11" s="1"/>
  <c r="B696" i="11" s="1"/>
  <c r="B767" i="11" s="1"/>
  <c r="B838" i="11" s="1"/>
  <c r="B909" i="11" s="1"/>
  <c r="B980" i="11" s="1"/>
  <c r="B1051" i="11" s="1"/>
  <c r="B1122" i="11" s="1"/>
  <c r="B1193" i="11" s="1"/>
  <c r="B1264" i="11" s="1"/>
  <c r="B1335" i="11" s="1"/>
  <c r="B1406" i="11" s="1"/>
  <c r="B1477" i="11" s="1"/>
  <c r="B1548" i="11" s="1"/>
  <c r="B1619" i="11" s="1"/>
  <c r="B1690" i="11" s="1"/>
  <c r="B1761" i="11" s="1"/>
  <c r="B1832" i="11" s="1"/>
  <c r="B1903" i="11" s="1"/>
  <c r="B1974" i="11" s="1"/>
  <c r="B2045" i="11" s="1"/>
  <c r="B2116" i="11" s="1"/>
  <c r="B2187" i="11" s="1"/>
  <c r="B2258" i="11" s="1"/>
  <c r="B2329" i="11" s="1"/>
  <c r="B2400" i="11" s="1"/>
  <c r="B2471" i="11" s="1"/>
  <c r="B2542" i="11" s="1"/>
  <c r="B2613" i="11" s="1"/>
  <c r="B2684" i="11" s="1"/>
  <c r="B2755" i="11" s="1"/>
  <c r="B2826" i="11" s="1"/>
  <c r="B2897" i="11" s="1"/>
  <c r="B2968" i="11" s="1"/>
  <c r="B3039" i="11" s="1"/>
  <c r="B3110" i="11" s="1"/>
  <c r="B3181" i="11" s="1"/>
  <c r="B3252" i="11" s="1"/>
  <c r="B3323" i="11" s="1"/>
  <c r="B3394" i="11" s="1"/>
  <c r="B3465" i="11" s="1"/>
  <c r="B3536" i="11" s="1"/>
  <c r="B3607" i="11" s="1"/>
  <c r="B3678" i="11" s="1"/>
  <c r="B3749" i="11" s="1"/>
  <c r="B3820" i="11" s="1"/>
  <c r="B3891" i="11" s="1"/>
  <c r="B3962" i="11" s="1"/>
  <c r="B4033" i="11" s="1"/>
  <c r="B4104" i="11" s="1"/>
  <c r="B4175" i="11" s="1"/>
  <c r="B4246" i="11" s="1"/>
  <c r="B4317" i="11" s="1"/>
  <c r="B4388" i="11" s="1"/>
  <c r="B4459" i="11" s="1"/>
  <c r="B4530" i="11" s="1"/>
  <c r="B4601" i="11" s="1"/>
  <c r="B4672" i="11" s="1"/>
  <c r="B4743" i="11" s="1"/>
  <c r="B4814" i="11" s="1"/>
  <c r="B4885" i="11" s="1"/>
  <c r="B4956" i="11" s="1"/>
  <c r="B5027" i="11" s="1"/>
  <c r="B5098" i="11" s="1"/>
  <c r="B5169" i="11" s="1"/>
  <c r="B5240" i="11" s="1"/>
  <c r="B5311" i="11" s="1"/>
  <c r="B5382" i="11" s="1"/>
  <c r="B5453" i="11" s="1"/>
  <c r="B5524" i="11" s="1"/>
  <c r="B5595" i="11" s="1"/>
  <c r="B5666" i="11" s="1"/>
  <c r="B5737" i="11" s="1"/>
  <c r="B5808" i="11" s="1"/>
  <c r="B5879" i="11" s="1"/>
  <c r="B5950" i="11" s="1"/>
  <c r="B6021" i="11" s="1"/>
  <c r="B6092" i="11" s="1"/>
  <c r="B6163" i="11" s="1"/>
  <c r="B6234" i="11" s="1"/>
  <c r="B6305" i="11" s="1"/>
  <c r="B6376" i="11" s="1"/>
  <c r="B6447" i="11" s="1"/>
  <c r="B6518" i="11" s="1"/>
  <c r="B6589" i="11" s="1"/>
  <c r="B6660" i="11" s="1"/>
  <c r="B6731" i="11" s="1"/>
  <c r="B6802" i="11" s="1"/>
  <c r="B6873" i="11" s="1"/>
  <c r="B6944" i="11" s="1"/>
  <c r="B7015" i="11" s="1"/>
  <c r="B7086" i="11" s="1"/>
  <c r="B7157" i="11" s="1"/>
  <c r="B7228" i="11" s="1"/>
  <c r="B7299" i="11" s="1"/>
  <c r="B7370" i="11" s="1"/>
  <c r="B7441" i="11" s="1"/>
  <c r="B7512" i="11" s="1"/>
  <c r="B7583" i="11" s="1"/>
  <c r="B7654" i="11" s="1"/>
  <c r="B7725" i="11" s="1"/>
  <c r="B7796" i="11" s="1"/>
  <c r="B7867" i="11" s="1"/>
  <c r="B7938" i="11" s="1"/>
  <c r="B8009" i="11" s="1"/>
  <c r="B8080" i="11" s="1"/>
  <c r="B8151" i="11" s="1"/>
  <c r="B8222" i="11" s="1"/>
  <c r="B8293" i="11" s="1"/>
  <c r="B8364" i="11" s="1"/>
  <c r="B8435" i="11" s="1"/>
  <c r="B8506" i="11" s="1"/>
  <c r="B8577" i="11" s="1"/>
  <c r="B8648" i="11" s="1"/>
  <c r="B8719" i="11" s="1"/>
  <c r="B8790" i="11" s="1"/>
  <c r="B8861" i="11" s="1"/>
  <c r="B8932" i="11" s="1"/>
  <c r="B9003" i="11" s="1"/>
  <c r="B9074" i="11" s="1"/>
  <c r="B9145" i="11" s="1"/>
  <c r="B9216" i="11" s="1"/>
  <c r="B9287" i="11" s="1"/>
  <c r="B9358" i="11" s="1"/>
  <c r="B9429" i="11" s="1"/>
  <c r="B9500" i="11" s="1"/>
  <c r="B9571" i="11" s="1"/>
  <c r="B9642" i="11" s="1"/>
  <c r="B9713" i="11" s="1"/>
  <c r="B9784" i="11" s="1"/>
  <c r="B9855" i="11" s="1"/>
  <c r="B9926" i="11" s="1"/>
  <c r="B9997" i="11" s="1"/>
  <c r="B10068" i="11" s="1"/>
  <c r="B10139" i="11" s="1"/>
  <c r="B10210" i="11" s="1"/>
  <c r="B10281" i="11" s="1"/>
  <c r="B10352" i="11" s="1"/>
  <c r="B10423" i="11" s="1"/>
  <c r="B10494" i="11" s="1"/>
  <c r="B10565" i="11" s="1"/>
  <c r="B10636" i="11" s="1"/>
  <c r="B58" i="11"/>
  <c r="B129" i="11" s="1"/>
  <c r="B200" i="11" s="1"/>
  <c r="B271" i="11" s="1"/>
  <c r="B342" i="11" s="1"/>
  <c r="B413" i="11" s="1"/>
  <c r="B484" i="11" s="1"/>
  <c r="B555" i="11" s="1"/>
  <c r="B626" i="11" s="1"/>
  <c r="B697" i="11" s="1"/>
  <c r="B768" i="11" s="1"/>
  <c r="B839" i="11" s="1"/>
  <c r="B910" i="11" s="1"/>
  <c r="B981" i="11" s="1"/>
  <c r="B1052" i="11" s="1"/>
  <c r="B1123" i="11" s="1"/>
  <c r="B1194" i="11" s="1"/>
  <c r="B1265" i="11" s="1"/>
  <c r="B1336" i="11" s="1"/>
  <c r="B1407" i="11" s="1"/>
  <c r="B1478" i="11" s="1"/>
  <c r="B1549" i="11" s="1"/>
  <c r="B1620" i="11" s="1"/>
  <c r="B1691" i="11" s="1"/>
  <c r="B1762" i="11" s="1"/>
  <c r="B1833" i="11" s="1"/>
  <c r="B1904" i="11" s="1"/>
  <c r="B1975" i="11" s="1"/>
  <c r="B2046" i="11" s="1"/>
  <c r="B2117" i="11" s="1"/>
  <c r="B2188" i="11" s="1"/>
  <c r="B2259" i="11" s="1"/>
  <c r="B2330" i="11" s="1"/>
  <c r="B2401" i="11" s="1"/>
  <c r="B2472" i="11" s="1"/>
  <c r="B2543" i="11" s="1"/>
  <c r="B2614" i="11" s="1"/>
  <c r="B2685" i="11" s="1"/>
  <c r="B2756" i="11" s="1"/>
  <c r="B2827" i="11" s="1"/>
  <c r="B2898" i="11" s="1"/>
  <c r="B2969" i="11" s="1"/>
  <c r="B3040" i="11" s="1"/>
  <c r="B3111" i="11" s="1"/>
  <c r="B3182" i="11" s="1"/>
  <c r="B3253" i="11" s="1"/>
  <c r="B3324" i="11" s="1"/>
  <c r="B3395" i="11" s="1"/>
  <c r="B3466" i="11" s="1"/>
  <c r="B3537" i="11" s="1"/>
  <c r="B3608" i="11" s="1"/>
  <c r="B3679" i="11" s="1"/>
  <c r="B3750" i="11" s="1"/>
  <c r="B3821" i="11" s="1"/>
  <c r="B3892" i="11" s="1"/>
  <c r="B3963" i="11" s="1"/>
  <c r="B4034" i="11" s="1"/>
  <c r="B4105" i="11" s="1"/>
  <c r="B4176" i="11" s="1"/>
  <c r="B4247" i="11" s="1"/>
  <c r="B4318" i="11" s="1"/>
  <c r="B4389" i="11" s="1"/>
  <c r="B4460" i="11" s="1"/>
  <c r="B4531" i="11" s="1"/>
  <c r="B4602" i="11" s="1"/>
  <c r="B4673" i="11" s="1"/>
  <c r="B4744" i="11" s="1"/>
  <c r="B4815" i="11" s="1"/>
  <c r="B4886" i="11" s="1"/>
  <c r="B4957" i="11" s="1"/>
  <c r="B5028" i="11" s="1"/>
  <c r="B5099" i="11" s="1"/>
  <c r="B5170" i="11" s="1"/>
  <c r="B5241" i="11" s="1"/>
  <c r="B5312" i="11" s="1"/>
  <c r="B5383" i="11" s="1"/>
  <c r="B5454" i="11" s="1"/>
  <c r="B5525" i="11" s="1"/>
  <c r="B5596" i="11" s="1"/>
  <c r="B5667" i="11" s="1"/>
  <c r="B5738" i="11" s="1"/>
  <c r="B5809" i="11" s="1"/>
  <c r="B5880" i="11" s="1"/>
  <c r="B5951" i="11" s="1"/>
  <c r="B6022" i="11" s="1"/>
  <c r="B6093" i="11" s="1"/>
  <c r="B6164" i="11" s="1"/>
  <c r="B6235" i="11" s="1"/>
  <c r="B6306" i="11" s="1"/>
  <c r="B6377" i="11" s="1"/>
  <c r="B6448" i="11" s="1"/>
  <c r="B6519" i="11" s="1"/>
  <c r="B6590" i="11" s="1"/>
  <c r="B6661" i="11" s="1"/>
  <c r="B6732" i="11" s="1"/>
  <c r="B6803" i="11" s="1"/>
  <c r="B6874" i="11" s="1"/>
  <c r="B6945" i="11" s="1"/>
  <c r="B7016" i="11" s="1"/>
  <c r="B7087" i="11" s="1"/>
  <c r="B7158" i="11" s="1"/>
  <c r="B7229" i="11" s="1"/>
  <c r="B7300" i="11" s="1"/>
  <c r="B7371" i="11" s="1"/>
  <c r="B7442" i="11" s="1"/>
  <c r="B7513" i="11" s="1"/>
  <c r="B7584" i="11" s="1"/>
  <c r="B7655" i="11" s="1"/>
  <c r="B7726" i="11" s="1"/>
  <c r="B7797" i="11" s="1"/>
  <c r="B7868" i="11" s="1"/>
  <c r="B7939" i="11" s="1"/>
  <c r="B8010" i="11" s="1"/>
  <c r="B8081" i="11" s="1"/>
  <c r="B8152" i="11" s="1"/>
  <c r="B8223" i="11" s="1"/>
  <c r="B8294" i="11" s="1"/>
  <c r="B8365" i="11" s="1"/>
  <c r="B8436" i="11" s="1"/>
  <c r="B8507" i="11" s="1"/>
  <c r="B8578" i="11" s="1"/>
  <c r="B8649" i="11" s="1"/>
  <c r="B8720" i="11" s="1"/>
  <c r="B8791" i="11" s="1"/>
  <c r="B8862" i="11" s="1"/>
  <c r="B8933" i="11" s="1"/>
  <c r="B9004" i="11" s="1"/>
  <c r="B9075" i="11" s="1"/>
  <c r="B9146" i="11" s="1"/>
  <c r="B9217" i="11" s="1"/>
  <c r="B9288" i="11" s="1"/>
  <c r="B9359" i="11" s="1"/>
  <c r="B9430" i="11" s="1"/>
  <c r="B9501" i="11" s="1"/>
  <c r="B9572" i="11" s="1"/>
  <c r="B9643" i="11" s="1"/>
  <c r="B9714" i="11" s="1"/>
  <c r="B9785" i="11" s="1"/>
  <c r="B9856" i="11" s="1"/>
  <c r="B9927" i="11" s="1"/>
  <c r="B9998" i="11" s="1"/>
  <c r="B10069" i="11" s="1"/>
  <c r="B10140" i="11" s="1"/>
  <c r="B10211" i="11" s="1"/>
  <c r="B10282" i="11" s="1"/>
  <c r="B10353" i="11" s="1"/>
  <c r="B10424" i="11" s="1"/>
  <c r="B10495" i="11" s="1"/>
  <c r="B10566" i="11" s="1"/>
  <c r="B10637" i="11" s="1"/>
  <c r="B59" i="11"/>
  <c r="B130" i="11" s="1"/>
  <c r="B201" i="11" s="1"/>
  <c r="B272" i="11" s="1"/>
  <c r="B343" i="11" s="1"/>
  <c r="B414" i="11" s="1"/>
  <c r="B485" i="11" s="1"/>
  <c r="B556" i="11" s="1"/>
  <c r="B627" i="11" s="1"/>
  <c r="B698" i="11" s="1"/>
  <c r="B769" i="11" s="1"/>
  <c r="B840" i="11" s="1"/>
  <c r="B911" i="11" s="1"/>
  <c r="B982" i="11" s="1"/>
  <c r="B1053" i="11" s="1"/>
  <c r="B1124" i="11" s="1"/>
  <c r="B1195" i="11" s="1"/>
  <c r="B1266" i="11" s="1"/>
  <c r="B1337" i="11" s="1"/>
  <c r="B1408" i="11" s="1"/>
  <c r="B1479" i="11" s="1"/>
  <c r="B1550" i="11" s="1"/>
  <c r="B1621" i="11" s="1"/>
  <c r="B1692" i="11" s="1"/>
  <c r="B1763" i="11" s="1"/>
  <c r="B1834" i="11" s="1"/>
  <c r="B1905" i="11" s="1"/>
  <c r="B1976" i="11" s="1"/>
  <c r="B2047" i="11" s="1"/>
  <c r="B2118" i="11" s="1"/>
  <c r="B2189" i="11" s="1"/>
  <c r="B2260" i="11" s="1"/>
  <c r="B2331" i="11" s="1"/>
  <c r="B2402" i="11" s="1"/>
  <c r="B2473" i="11" s="1"/>
  <c r="B2544" i="11" s="1"/>
  <c r="B2615" i="11" s="1"/>
  <c r="B2686" i="11" s="1"/>
  <c r="B2757" i="11" s="1"/>
  <c r="B2828" i="11" s="1"/>
  <c r="B2899" i="11" s="1"/>
  <c r="B2970" i="11" s="1"/>
  <c r="B3041" i="11" s="1"/>
  <c r="B3112" i="11" s="1"/>
  <c r="B3183" i="11" s="1"/>
  <c r="B3254" i="11" s="1"/>
  <c r="B3325" i="11" s="1"/>
  <c r="B3396" i="11" s="1"/>
  <c r="B3467" i="11" s="1"/>
  <c r="B3538" i="11" s="1"/>
  <c r="B3609" i="11" s="1"/>
  <c r="B3680" i="11" s="1"/>
  <c r="B3751" i="11" s="1"/>
  <c r="B3822" i="11" s="1"/>
  <c r="B3893" i="11" s="1"/>
  <c r="B3964" i="11" s="1"/>
  <c r="B4035" i="11" s="1"/>
  <c r="B4106" i="11" s="1"/>
  <c r="B4177" i="11" s="1"/>
  <c r="B4248" i="11" s="1"/>
  <c r="B4319" i="11" s="1"/>
  <c r="B4390" i="11" s="1"/>
  <c r="B4461" i="11" s="1"/>
  <c r="B4532" i="11" s="1"/>
  <c r="B4603" i="11" s="1"/>
  <c r="B4674" i="11" s="1"/>
  <c r="B4745" i="11" s="1"/>
  <c r="B4816" i="11" s="1"/>
  <c r="B4887" i="11" s="1"/>
  <c r="B4958" i="11" s="1"/>
  <c r="B5029" i="11" s="1"/>
  <c r="B5100" i="11" s="1"/>
  <c r="B5171" i="11" s="1"/>
  <c r="B5242" i="11" s="1"/>
  <c r="B5313" i="11" s="1"/>
  <c r="B5384" i="11" s="1"/>
  <c r="B5455" i="11" s="1"/>
  <c r="B5526" i="11" s="1"/>
  <c r="B5597" i="11" s="1"/>
  <c r="B5668" i="11" s="1"/>
  <c r="B5739" i="11" s="1"/>
  <c r="B5810" i="11" s="1"/>
  <c r="B5881" i="11" s="1"/>
  <c r="B5952" i="11" s="1"/>
  <c r="B6023" i="11" s="1"/>
  <c r="B6094" i="11" s="1"/>
  <c r="B6165" i="11" s="1"/>
  <c r="B6236" i="11" s="1"/>
  <c r="B6307" i="11" s="1"/>
  <c r="B6378" i="11" s="1"/>
  <c r="B6449" i="11" s="1"/>
  <c r="B6520" i="11" s="1"/>
  <c r="B6591" i="11" s="1"/>
  <c r="B6662" i="11" s="1"/>
  <c r="B6733" i="11" s="1"/>
  <c r="B6804" i="11" s="1"/>
  <c r="B6875" i="11" s="1"/>
  <c r="B6946" i="11" s="1"/>
  <c r="B7017" i="11" s="1"/>
  <c r="B7088" i="11" s="1"/>
  <c r="B7159" i="11" s="1"/>
  <c r="B7230" i="11" s="1"/>
  <c r="B7301" i="11" s="1"/>
  <c r="B7372" i="11" s="1"/>
  <c r="B7443" i="11" s="1"/>
  <c r="B7514" i="11" s="1"/>
  <c r="B7585" i="11" s="1"/>
  <c r="B7656" i="11" s="1"/>
  <c r="B7727" i="11" s="1"/>
  <c r="B7798" i="11" s="1"/>
  <c r="B7869" i="11" s="1"/>
  <c r="B7940" i="11" s="1"/>
  <c r="B8011" i="11" s="1"/>
  <c r="B8082" i="11" s="1"/>
  <c r="B8153" i="11" s="1"/>
  <c r="B8224" i="11" s="1"/>
  <c r="B8295" i="11" s="1"/>
  <c r="B8366" i="11" s="1"/>
  <c r="B8437" i="11" s="1"/>
  <c r="B8508" i="11" s="1"/>
  <c r="B8579" i="11" s="1"/>
  <c r="B8650" i="11" s="1"/>
  <c r="B8721" i="11" s="1"/>
  <c r="B8792" i="11" s="1"/>
  <c r="B8863" i="11" s="1"/>
  <c r="B8934" i="11" s="1"/>
  <c r="B9005" i="11" s="1"/>
  <c r="B9076" i="11" s="1"/>
  <c r="B9147" i="11" s="1"/>
  <c r="B9218" i="11" s="1"/>
  <c r="B9289" i="11" s="1"/>
  <c r="B9360" i="11" s="1"/>
  <c r="B9431" i="11" s="1"/>
  <c r="B9502" i="11" s="1"/>
  <c r="B9573" i="11" s="1"/>
  <c r="B9644" i="11" s="1"/>
  <c r="B9715" i="11" s="1"/>
  <c r="B9786" i="11" s="1"/>
  <c r="B9857" i="11" s="1"/>
  <c r="B9928" i="11" s="1"/>
  <c r="B9999" i="11" s="1"/>
  <c r="B10070" i="11" s="1"/>
  <c r="B10141" i="11" s="1"/>
  <c r="B10212" i="11" s="1"/>
  <c r="B10283" i="11" s="1"/>
  <c r="B10354" i="11" s="1"/>
  <c r="B10425" i="11" s="1"/>
  <c r="B10496" i="11" s="1"/>
  <c r="B10567" i="11" s="1"/>
  <c r="B10638" i="11" s="1"/>
  <c r="B60" i="11"/>
  <c r="B131" i="11" s="1"/>
  <c r="B202" i="11" s="1"/>
  <c r="B273" i="11" s="1"/>
  <c r="B344" i="11" s="1"/>
  <c r="B415" i="11" s="1"/>
  <c r="B486" i="11" s="1"/>
  <c r="B557" i="11" s="1"/>
  <c r="B628" i="11" s="1"/>
  <c r="B699" i="11" s="1"/>
  <c r="B770" i="11" s="1"/>
  <c r="B841" i="11" s="1"/>
  <c r="B912" i="11" s="1"/>
  <c r="B983" i="11" s="1"/>
  <c r="B1054" i="11" s="1"/>
  <c r="B1125" i="11" s="1"/>
  <c r="B1196" i="11" s="1"/>
  <c r="B1267" i="11" s="1"/>
  <c r="B1338" i="11" s="1"/>
  <c r="B1409" i="11" s="1"/>
  <c r="B1480" i="11" s="1"/>
  <c r="B1551" i="11" s="1"/>
  <c r="B1622" i="11" s="1"/>
  <c r="B1693" i="11" s="1"/>
  <c r="B1764" i="11" s="1"/>
  <c r="B1835" i="11" s="1"/>
  <c r="B1906" i="11" s="1"/>
  <c r="B1977" i="11" s="1"/>
  <c r="B2048" i="11" s="1"/>
  <c r="B2119" i="11" s="1"/>
  <c r="B2190" i="11" s="1"/>
  <c r="B2261" i="11" s="1"/>
  <c r="B2332" i="11" s="1"/>
  <c r="B2403" i="11" s="1"/>
  <c r="B2474" i="11" s="1"/>
  <c r="B2545" i="11" s="1"/>
  <c r="B2616" i="11" s="1"/>
  <c r="B2687" i="11" s="1"/>
  <c r="B2758" i="11" s="1"/>
  <c r="B2829" i="11" s="1"/>
  <c r="B2900" i="11" s="1"/>
  <c r="B2971" i="11" s="1"/>
  <c r="B3042" i="11" s="1"/>
  <c r="B3113" i="11" s="1"/>
  <c r="B3184" i="11" s="1"/>
  <c r="B3255" i="11" s="1"/>
  <c r="B3326" i="11" s="1"/>
  <c r="B3397" i="11" s="1"/>
  <c r="B3468" i="11" s="1"/>
  <c r="B3539" i="11" s="1"/>
  <c r="B3610" i="11" s="1"/>
  <c r="B3681" i="11" s="1"/>
  <c r="B3752" i="11" s="1"/>
  <c r="B3823" i="11" s="1"/>
  <c r="B3894" i="11" s="1"/>
  <c r="B3965" i="11" s="1"/>
  <c r="B4036" i="11" s="1"/>
  <c r="B4107" i="11" s="1"/>
  <c r="B4178" i="11" s="1"/>
  <c r="B4249" i="11" s="1"/>
  <c r="B4320" i="11" s="1"/>
  <c r="B4391" i="11" s="1"/>
  <c r="B4462" i="11" s="1"/>
  <c r="B4533" i="11" s="1"/>
  <c r="B4604" i="11" s="1"/>
  <c r="B4675" i="11" s="1"/>
  <c r="B4746" i="11" s="1"/>
  <c r="B4817" i="11" s="1"/>
  <c r="B4888" i="11" s="1"/>
  <c r="B4959" i="11" s="1"/>
  <c r="B5030" i="11" s="1"/>
  <c r="B5101" i="11" s="1"/>
  <c r="B5172" i="11" s="1"/>
  <c r="B5243" i="11" s="1"/>
  <c r="B5314" i="11" s="1"/>
  <c r="B5385" i="11" s="1"/>
  <c r="B5456" i="11" s="1"/>
  <c r="B5527" i="11" s="1"/>
  <c r="B5598" i="11" s="1"/>
  <c r="B5669" i="11" s="1"/>
  <c r="B5740" i="11" s="1"/>
  <c r="B5811" i="11" s="1"/>
  <c r="B5882" i="11" s="1"/>
  <c r="B5953" i="11" s="1"/>
  <c r="B6024" i="11" s="1"/>
  <c r="B6095" i="11" s="1"/>
  <c r="B6166" i="11" s="1"/>
  <c r="B6237" i="11" s="1"/>
  <c r="B6308" i="11" s="1"/>
  <c r="B6379" i="11" s="1"/>
  <c r="B6450" i="11" s="1"/>
  <c r="B6521" i="11" s="1"/>
  <c r="B6592" i="11" s="1"/>
  <c r="B6663" i="11" s="1"/>
  <c r="B6734" i="11" s="1"/>
  <c r="B6805" i="11" s="1"/>
  <c r="B6876" i="11" s="1"/>
  <c r="B6947" i="11" s="1"/>
  <c r="B7018" i="11" s="1"/>
  <c r="B7089" i="11" s="1"/>
  <c r="B7160" i="11" s="1"/>
  <c r="B7231" i="11" s="1"/>
  <c r="B7302" i="11" s="1"/>
  <c r="B7373" i="11" s="1"/>
  <c r="B7444" i="11" s="1"/>
  <c r="B7515" i="11" s="1"/>
  <c r="B7586" i="11" s="1"/>
  <c r="B7657" i="11" s="1"/>
  <c r="B7728" i="11" s="1"/>
  <c r="B7799" i="11" s="1"/>
  <c r="B7870" i="11" s="1"/>
  <c r="B7941" i="11" s="1"/>
  <c r="B8012" i="11" s="1"/>
  <c r="B8083" i="11" s="1"/>
  <c r="B8154" i="11" s="1"/>
  <c r="B8225" i="11" s="1"/>
  <c r="B8296" i="11" s="1"/>
  <c r="B8367" i="11" s="1"/>
  <c r="B8438" i="11" s="1"/>
  <c r="B8509" i="11" s="1"/>
  <c r="B8580" i="11" s="1"/>
  <c r="B8651" i="11" s="1"/>
  <c r="B8722" i="11" s="1"/>
  <c r="B8793" i="11" s="1"/>
  <c r="B8864" i="11" s="1"/>
  <c r="B8935" i="11" s="1"/>
  <c r="B9006" i="11" s="1"/>
  <c r="B9077" i="11" s="1"/>
  <c r="B9148" i="11" s="1"/>
  <c r="B9219" i="11" s="1"/>
  <c r="B9290" i="11" s="1"/>
  <c r="B9361" i="11" s="1"/>
  <c r="B9432" i="11" s="1"/>
  <c r="B9503" i="11" s="1"/>
  <c r="B9574" i="11" s="1"/>
  <c r="B9645" i="11" s="1"/>
  <c r="B9716" i="11" s="1"/>
  <c r="B9787" i="11" s="1"/>
  <c r="B9858" i="11" s="1"/>
  <c r="B9929" i="11" s="1"/>
  <c r="B10000" i="11" s="1"/>
  <c r="B10071" i="11" s="1"/>
  <c r="B10142" i="11" s="1"/>
  <c r="B10213" i="11" s="1"/>
  <c r="B10284" i="11" s="1"/>
  <c r="B10355" i="11" s="1"/>
  <c r="B10426" i="11" s="1"/>
  <c r="B10497" i="11" s="1"/>
  <c r="B10568" i="11" s="1"/>
  <c r="B10639" i="11" s="1"/>
  <c r="B61" i="11"/>
  <c r="B132" i="11" s="1"/>
  <c r="B203" i="11" s="1"/>
  <c r="B274" i="11" s="1"/>
  <c r="B345" i="11" s="1"/>
  <c r="B416" i="11" s="1"/>
  <c r="B487" i="11" s="1"/>
  <c r="B558" i="11" s="1"/>
  <c r="B629" i="11" s="1"/>
  <c r="B700" i="11" s="1"/>
  <c r="B771" i="11" s="1"/>
  <c r="B842" i="11" s="1"/>
  <c r="B913" i="11" s="1"/>
  <c r="B984" i="11" s="1"/>
  <c r="B1055" i="11" s="1"/>
  <c r="B1126" i="11" s="1"/>
  <c r="B1197" i="11" s="1"/>
  <c r="B1268" i="11" s="1"/>
  <c r="B1339" i="11" s="1"/>
  <c r="B1410" i="11" s="1"/>
  <c r="B1481" i="11" s="1"/>
  <c r="B1552" i="11" s="1"/>
  <c r="B1623" i="11" s="1"/>
  <c r="B1694" i="11" s="1"/>
  <c r="B1765" i="11" s="1"/>
  <c r="B1836" i="11" s="1"/>
  <c r="B1907" i="11" s="1"/>
  <c r="B1978" i="11" s="1"/>
  <c r="B2049" i="11" s="1"/>
  <c r="B2120" i="11" s="1"/>
  <c r="B2191" i="11" s="1"/>
  <c r="B2262" i="11" s="1"/>
  <c r="B2333" i="11" s="1"/>
  <c r="B2404" i="11" s="1"/>
  <c r="B2475" i="11" s="1"/>
  <c r="B2546" i="11" s="1"/>
  <c r="B2617" i="11" s="1"/>
  <c r="B2688" i="11" s="1"/>
  <c r="B2759" i="11" s="1"/>
  <c r="B2830" i="11" s="1"/>
  <c r="B2901" i="11" s="1"/>
  <c r="B2972" i="11" s="1"/>
  <c r="B3043" i="11" s="1"/>
  <c r="B3114" i="11" s="1"/>
  <c r="B3185" i="11" s="1"/>
  <c r="B3256" i="11" s="1"/>
  <c r="B3327" i="11" s="1"/>
  <c r="B3398" i="11" s="1"/>
  <c r="B3469" i="11" s="1"/>
  <c r="B3540" i="11" s="1"/>
  <c r="B3611" i="11" s="1"/>
  <c r="B3682" i="11" s="1"/>
  <c r="B3753" i="11" s="1"/>
  <c r="B3824" i="11" s="1"/>
  <c r="B3895" i="11" s="1"/>
  <c r="B3966" i="11" s="1"/>
  <c r="B4037" i="11" s="1"/>
  <c r="B4108" i="11" s="1"/>
  <c r="B4179" i="11" s="1"/>
  <c r="B4250" i="11" s="1"/>
  <c r="B4321" i="11" s="1"/>
  <c r="B4392" i="11" s="1"/>
  <c r="B4463" i="11" s="1"/>
  <c r="B4534" i="11" s="1"/>
  <c r="B4605" i="11" s="1"/>
  <c r="B4676" i="11" s="1"/>
  <c r="B4747" i="11" s="1"/>
  <c r="B4818" i="11" s="1"/>
  <c r="B4889" i="11" s="1"/>
  <c r="B4960" i="11" s="1"/>
  <c r="B5031" i="11" s="1"/>
  <c r="B5102" i="11" s="1"/>
  <c r="B5173" i="11" s="1"/>
  <c r="B5244" i="11" s="1"/>
  <c r="B5315" i="11" s="1"/>
  <c r="B5386" i="11" s="1"/>
  <c r="B5457" i="11" s="1"/>
  <c r="B5528" i="11" s="1"/>
  <c r="B5599" i="11" s="1"/>
  <c r="B5670" i="11" s="1"/>
  <c r="B5741" i="11" s="1"/>
  <c r="B5812" i="11" s="1"/>
  <c r="B5883" i="11" s="1"/>
  <c r="B5954" i="11" s="1"/>
  <c r="B6025" i="11" s="1"/>
  <c r="B6096" i="11" s="1"/>
  <c r="B6167" i="11" s="1"/>
  <c r="B6238" i="11" s="1"/>
  <c r="B6309" i="11" s="1"/>
  <c r="B6380" i="11" s="1"/>
  <c r="B6451" i="11" s="1"/>
  <c r="B6522" i="11" s="1"/>
  <c r="B6593" i="11" s="1"/>
  <c r="B6664" i="11" s="1"/>
  <c r="B6735" i="11" s="1"/>
  <c r="B6806" i="11" s="1"/>
  <c r="B6877" i="11" s="1"/>
  <c r="B6948" i="11" s="1"/>
  <c r="B7019" i="11" s="1"/>
  <c r="B7090" i="11" s="1"/>
  <c r="B7161" i="11" s="1"/>
  <c r="B7232" i="11" s="1"/>
  <c r="B7303" i="11" s="1"/>
  <c r="B7374" i="11" s="1"/>
  <c r="B7445" i="11" s="1"/>
  <c r="B7516" i="11" s="1"/>
  <c r="B7587" i="11" s="1"/>
  <c r="B7658" i="11" s="1"/>
  <c r="B7729" i="11" s="1"/>
  <c r="B7800" i="11" s="1"/>
  <c r="B7871" i="11" s="1"/>
  <c r="B7942" i="11" s="1"/>
  <c r="B8013" i="11" s="1"/>
  <c r="B8084" i="11" s="1"/>
  <c r="B8155" i="11" s="1"/>
  <c r="B8226" i="11" s="1"/>
  <c r="B8297" i="11" s="1"/>
  <c r="B8368" i="11" s="1"/>
  <c r="B8439" i="11" s="1"/>
  <c r="B8510" i="11" s="1"/>
  <c r="B8581" i="11" s="1"/>
  <c r="B8652" i="11" s="1"/>
  <c r="B8723" i="11" s="1"/>
  <c r="B8794" i="11" s="1"/>
  <c r="B8865" i="11" s="1"/>
  <c r="B8936" i="11" s="1"/>
  <c r="B9007" i="11" s="1"/>
  <c r="B9078" i="11" s="1"/>
  <c r="B9149" i="11" s="1"/>
  <c r="B9220" i="11" s="1"/>
  <c r="B9291" i="11" s="1"/>
  <c r="B9362" i="11" s="1"/>
  <c r="B9433" i="11" s="1"/>
  <c r="B9504" i="11" s="1"/>
  <c r="B9575" i="11" s="1"/>
  <c r="B9646" i="11" s="1"/>
  <c r="B9717" i="11" s="1"/>
  <c r="B9788" i="11" s="1"/>
  <c r="B9859" i="11" s="1"/>
  <c r="B9930" i="11" s="1"/>
  <c r="B10001" i="11" s="1"/>
  <c r="B10072" i="11" s="1"/>
  <c r="B10143" i="11" s="1"/>
  <c r="B10214" i="11" s="1"/>
  <c r="B10285" i="11" s="1"/>
  <c r="B10356" i="11" s="1"/>
  <c r="B10427" i="11" s="1"/>
  <c r="B10498" i="11" s="1"/>
  <c r="B10569" i="11" s="1"/>
  <c r="B10640" i="11" s="1"/>
  <c r="B62" i="11"/>
  <c r="B133" i="11" s="1"/>
  <c r="B204" i="11" s="1"/>
  <c r="B275" i="11" s="1"/>
  <c r="B346" i="11" s="1"/>
  <c r="B417" i="11" s="1"/>
  <c r="B488" i="11" s="1"/>
  <c r="B559" i="11" s="1"/>
  <c r="B630" i="11" s="1"/>
  <c r="B701" i="11" s="1"/>
  <c r="B772" i="11" s="1"/>
  <c r="B843" i="11" s="1"/>
  <c r="B914" i="11" s="1"/>
  <c r="B985" i="11" s="1"/>
  <c r="B1056" i="11" s="1"/>
  <c r="B1127" i="11" s="1"/>
  <c r="B1198" i="11" s="1"/>
  <c r="B1269" i="11" s="1"/>
  <c r="B1340" i="11" s="1"/>
  <c r="B1411" i="11" s="1"/>
  <c r="B1482" i="11" s="1"/>
  <c r="B1553" i="11" s="1"/>
  <c r="B1624" i="11" s="1"/>
  <c r="B1695" i="11" s="1"/>
  <c r="B1766" i="11" s="1"/>
  <c r="B1837" i="11" s="1"/>
  <c r="B1908" i="11" s="1"/>
  <c r="B1979" i="11" s="1"/>
  <c r="B2050" i="11" s="1"/>
  <c r="B2121" i="11" s="1"/>
  <c r="B2192" i="11" s="1"/>
  <c r="B2263" i="11" s="1"/>
  <c r="B2334" i="11" s="1"/>
  <c r="B2405" i="11" s="1"/>
  <c r="B2476" i="11" s="1"/>
  <c r="B2547" i="11" s="1"/>
  <c r="B2618" i="11" s="1"/>
  <c r="B2689" i="11" s="1"/>
  <c r="B2760" i="11" s="1"/>
  <c r="B2831" i="11" s="1"/>
  <c r="B2902" i="11" s="1"/>
  <c r="B2973" i="11" s="1"/>
  <c r="B3044" i="11" s="1"/>
  <c r="B3115" i="11" s="1"/>
  <c r="B3186" i="11" s="1"/>
  <c r="B3257" i="11" s="1"/>
  <c r="B3328" i="11" s="1"/>
  <c r="B3399" i="11" s="1"/>
  <c r="B3470" i="11" s="1"/>
  <c r="B3541" i="11" s="1"/>
  <c r="B3612" i="11" s="1"/>
  <c r="B3683" i="11" s="1"/>
  <c r="B3754" i="11" s="1"/>
  <c r="B3825" i="11" s="1"/>
  <c r="B3896" i="11" s="1"/>
  <c r="B3967" i="11" s="1"/>
  <c r="B4038" i="11" s="1"/>
  <c r="B4109" i="11" s="1"/>
  <c r="B4180" i="11" s="1"/>
  <c r="B4251" i="11" s="1"/>
  <c r="B4322" i="11" s="1"/>
  <c r="B4393" i="11" s="1"/>
  <c r="B4464" i="11" s="1"/>
  <c r="B4535" i="11" s="1"/>
  <c r="B4606" i="11" s="1"/>
  <c r="B4677" i="11" s="1"/>
  <c r="B4748" i="11" s="1"/>
  <c r="B4819" i="11" s="1"/>
  <c r="B4890" i="11" s="1"/>
  <c r="B4961" i="11" s="1"/>
  <c r="B5032" i="11" s="1"/>
  <c r="B5103" i="11" s="1"/>
  <c r="B5174" i="11" s="1"/>
  <c r="B5245" i="11" s="1"/>
  <c r="B5316" i="11" s="1"/>
  <c r="B5387" i="11" s="1"/>
  <c r="B5458" i="11" s="1"/>
  <c r="B5529" i="11" s="1"/>
  <c r="B5600" i="11" s="1"/>
  <c r="B5671" i="11" s="1"/>
  <c r="B5742" i="11" s="1"/>
  <c r="B5813" i="11" s="1"/>
  <c r="B5884" i="11" s="1"/>
  <c r="B5955" i="11" s="1"/>
  <c r="B6026" i="11" s="1"/>
  <c r="B6097" i="11" s="1"/>
  <c r="B6168" i="11" s="1"/>
  <c r="B6239" i="11" s="1"/>
  <c r="B6310" i="11" s="1"/>
  <c r="B6381" i="11" s="1"/>
  <c r="B6452" i="11" s="1"/>
  <c r="B6523" i="11" s="1"/>
  <c r="B6594" i="11" s="1"/>
  <c r="B6665" i="11" s="1"/>
  <c r="B6736" i="11" s="1"/>
  <c r="B6807" i="11" s="1"/>
  <c r="B6878" i="11" s="1"/>
  <c r="B6949" i="11" s="1"/>
  <c r="B7020" i="11" s="1"/>
  <c r="B7091" i="11" s="1"/>
  <c r="B7162" i="11" s="1"/>
  <c r="B7233" i="11" s="1"/>
  <c r="B7304" i="11" s="1"/>
  <c r="B7375" i="11" s="1"/>
  <c r="B7446" i="11" s="1"/>
  <c r="B7517" i="11" s="1"/>
  <c r="B7588" i="11" s="1"/>
  <c r="B7659" i="11" s="1"/>
  <c r="B7730" i="11" s="1"/>
  <c r="B7801" i="11" s="1"/>
  <c r="B7872" i="11" s="1"/>
  <c r="B7943" i="11" s="1"/>
  <c r="B8014" i="11" s="1"/>
  <c r="B8085" i="11" s="1"/>
  <c r="B8156" i="11" s="1"/>
  <c r="B8227" i="11" s="1"/>
  <c r="B8298" i="11" s="1"/>
  <c r="B8369" i="11" s="1"/>
  <c r="B8440" i="11" s="1"/>
  <c r="B8511" i="11" s="1"/>
  <c r="B8582" i="11" s="1"/>
  <c r="B8653" i="11" s="1"/>
  <c r="B8724" i="11" s="1"/>
  <c r="B8795" i="11" s="1"/>
  <c r="B8866" i="11" s="1"/>
  <c r="B8937" i="11" s="1"/>
  <c r="B9008" i="11" s="1"/>
  <c r="B9079" i="11" s="1"/>
  <c r="B9150" i="11" s="1"/>
  <c r="B9221" i="11" s="1"/>
  <c r="B9292" i="11" s="1"/>
  <c r="B9363" i="11" s="1"/>
  <c r="B9434" i="11" s="1"/>
  <c r="B9505" i="11" s="1"/>
  <c r="B9576" i="11" s="1"/>
  <c r="B9647" i="11" s="1"/>
  <c r="B9718" i="11" s="1"/>
  <c r="B9789" i="11" s="1"/>
  <c r="B9860" i="11" s="1"/>
  <c r="B9931" i="11" s="1"/>
  <c r="B10002" i="11" s="1"/>
  <c r="B10073" i="11" s="1"/>
  <c r="B10144" i="11" s="1"/>
  <c r="B10215" i="11" s="1"/>
  <c r="B10286" i="11" s="1"/>
  <c r="B10357" i="11" s="1"/>
  <c r="B10428" i="11" s="1"/>
  <c r="B10499" i="11" s="1"/>
  <c r="B10570" i="11" s="1"/>
  <c r="B10641" i="11" s="1"/>
  <c r="B63" i="11"/>
  <c r="B134" i="11" s="1"/>
  <c r="B205" i="11" s="1"/>
  <c r="B276" i="11" s="1"/>
  <c r="B347" i="11" s="1"/>
  <c r="B418" i="11" s="1"/>
  <c r="B489" i="11" s="1"/>
  <c r="B560" i="11" s="1"/>
  <c r="B631" i="11" s="1"/>
  <c r="B702" i="11" s="1"/>
  <c r="B773" i="11" s="1"/>
  <c r="B844" i="11" s="1"/>
  <c r="B915" i="11" s="1"/>
  <c r="B986" i="11" s="1"/>
  <c r="B1057" i="11" s="1"/>
  <c r="B1128" i="11" s="1"/>
  <c r="B1199" i="11" s="1"/>
  <c r="B1270" i="11" s="1"/>
  <c r="B1341" i="11" s="1"/>
  <c r="B1412" i="11" s="1"/>
  <c r="B1483" i="11" s="1"/>
  <c r="B1554" i="11" s="1"/>
  <c r="B1625" i="11" s="1"/>
  <c r="B1696" i="11" s="1"/>
  <c r="B1767" i="11" s="1"/>
  <c r="B1838" i="11" s="1"/>
  <c r="B1909" i="11" s="1"/>
  <c r="B1980" i="11" s="1"/>
  <c r="B2051" i="11" s="1"/>
  <c r="B2122" i="11" s="1"/>
  <c r="B2193" i="11" s="1"/>
  <c r="B2264" i="11" s="1"/>
  <c r="B2335" i="11" s="1"/>
  <c r="B2406" i="11" s="1"/>
  <c r="B2477" i="11" s="1"/>
  <c r="B2548" i="11" s="1"/>
  <c r="B2619" i="11" s="1"/>
  <c r="B2690" i="11" s="1"/>
  <c r="B2761" i="11" s="1"/>
  <c r="B2832" i="11" s="1"/>
  <c r="B2903" i="11" s="1"/>
  <c r="B2974" i="11" s="1"/>
  <c r="B3045" i="11" s="1"/>
  <c r="B3116" i="11" s="1"/>
  <c r="B3187" i="11" s="1"/>
  <c r="B3258" i="11" s="1"/>
  <c r="B3329" i="11" s="1"/>
  <c r="B3400" i="11" s="1"/>
  <c r="B3471" i="11" s="1"/>
  <c r="B3542" i="11" s="1"/>
  <c r="B3613" i="11" s="1"/>
  <c r="B3684" i="11" s="1"/>
  <c r="B3755" i="11" s="1"/>
  <c r="B3826" i="11" s="1"/>
  <c r="B3897" i="11" s="1"/>
  <c r="B3968" i="11" s="1"/>
  <c r="B4039" i="11" s="1"/>
  <c r="B4110" i="11" s="1"/>
  <c r="B4181" i="11" s="1"/>
  <c r="B4252" i="11" s="1"/>
  <c r="B4323" i="11" s="1"/>
  <c r="B4394" i="11" s="1"/>
  <c r="B4465" i="11" s="1"/>
  <c r="B4536" i="11" s="1"/>
  <c r="B4607" i="11" s="1"/>
  <c r="B4678" i="11" s="1"/>
  <c r="B4749" i="11" s="1"/>
  <c r="B4820" i="11" s="1"/>
  <c r="B4891" i="11" s="1"/>
  <c r="B4962" i="11" s="1"/>
  <c r="B5033" i="11" s="1"/>
  <c r="B5104" i="11" s="1"/>
  <c r="B5175" i="11" s="1"/>
  <c r="B5246" i="11" s="1"/>
  <c r="B5317" i="11" s="1"/>
  <c r="B5388" i="11" s="1"/>
  <c r="B5459" i="11" s="1"/>
  <c r="B5530" i="11" s="1"/>
  <c r="B5601" i="11" s="1"/>
  <c r="B5672" i="11" s="1"/>
  <c r="B5743" i="11" s="1"/>
  <c r="B5814" i="11" s="1"/>
  <c r="B5885" i="11" s="1"/>
  <c r="B5956" i="11" s="1"/>
  <c r="B6027" i="11" s="1"/>
  <c r="B6098" i="11" s="1"/>
  <c r="B6169" i="11" s="1"/>
  <c r="B6240" i="11" s="1"/>
  <c r="B6311" i="11" s="1"/>
  <c r="B6382" i="11" s="1"/>
  <c r="B6453" i="11" s="1"/>
  <c r="B6524" i="11" s="1"/>
  <c r="B6595" i="11" s="1"/>
  <c r="B6666" i="11" s="1"/>
  <c r="B6737" i="11" s="1"/>
  <c r="B6808" i="11" s="1"/>
  <c r="B6879" i="11" s="1"/>
  <c r="B6950" i="11" s="1"/>
  <c r="B7021" i="11" s="1"/>
  <c r="B7092" i="11" s="1"/>
  <c r="B7163" i="11" s="1"/>
  <c r="B7234" i="11" s="1"/>
  <c r="B7305" i="11" s="1"/>
  <c r="B7376" i="11" s="1"/>
  <c r="B7447" i="11" s="1"/>
  <c r="B7518" i="11" s="1"/>
  <c r="B7589" i="11" s="1"/>
  <c r="B7660" i="11" s="1"/>
  <c r="B7731" i="11" s="1"/>
  <c r="B7802" i="11" s="1"/>
  <c r="B7873" i="11" s="1"/>
  <c r="B7944" i="11" s="1"/>
  <c r="B8015" i="11" s="1"/>
  <c r="B8086" i="11" s="1"/>
  <c r="B8157" i="11" s="1"/>
  <c r="B8228" i="11" s="1"/>
  <c r="B8299" i="11" s="1"/>
  <c r="B8370" i="11" s="1"/>
  <c r="B8441" i="11" s="1"/>
  <c r="B8512" i="11" s="1"/>
  <c r="B8583" i="11" s="1"/>
  <c r="B8654" i="11" s="1"/>
  <c r="B8725" i="11" s="1"/>
  <c r="B8796" i="11" s="1"/>
  <c r="B8867" i="11" s="1"/>
  <c r="B8938" i="11" s="1"/>
  <c r="B9009" i="11" s="1"/>
  <c r="B9080" i="11" s="1"/>
  <c r="B9151" i="11" s="1"/>
  <c r="B9222" i="11" s="1"/>
  <c r="B9293" i="11" s="1"/>
  <c r="B9364" i="11" s="1"/>
  <c r="B9435" i="11" s="1"/>
  <c r="B9506" i="11" s="1"/>
  <c r="B9577" i="11" s="1"/>
  <c r="B9648" i="11" s="1"/>
  <c r="B9719" i="11" s="1"/>
  <c r="B9790" i="11" s="1"/>
  <c r="B9861" i="11" s="1"/>
  <c r="B9932" i="11" s="1"/>
  <c r="B10003" i="11" s="1"/>
  <c r="B10074" i="11" s="1"/>
  <c r="B10145" i="11" s="1"/>
  <c r="B10216" i="11" s="1"/>
  <c r="B10287" i="11" s="1"/>
  <c r="B10358" i="11" s="1"/>
  <c r="B10429" i="11" s="1"/>
  <c r="B10500" i="11" s="1"/>
  <c r="B10571" i="11" s="1"/>
  <c r="B10642" i="11" s="1"/>
  <c r="B64" i="11"/>
  <c r="B135" i="11" s="1"/>
  <c r="B206" i="11" s="1"/>
  <c r="B277" i="11" s="1"/>
  <c r="B348" i="11" s="1"/>
  <c r="B419" i="11" s="1"/>
  <c r="B490" i="11" s="1"/>
  <c r="B561" i="11" s="1"/>
  <c r="B632" i="11" s="1"/>
  <c r="B703" i="11" s="1"/>
  <c r="B774" i="11" s="1"/>
  <c r="B845" i="11" s="1"/>
  <c r="B916" i="11" s="1"/>
  <c r="B987" i="11" s="1"/>
  <c r="B1058" i="11" s="1"/>
  <c r="B1129" i="11" s="1"/>
  <c r="B1200" i="11" s="1"/>
  <c r="B1271" i="11" s="1"/>
  <c r="B1342" i="11" s="1"/>
  <c r="B1413" i="11" s="1"/>
  <c r="B1484" i="11" s="1"/>
  <c r="B1555" i="11" s="1"/>
  <c r="B1626" i="11" s="1"/>
  <c r="B1697" i="11" s="1"/>
  <c r="B1768" i="11" s="1"/>
  <c r="B1839" i="11" s="1"/>
  <c r="B1910" i="11" s="1"/>
  <c r="B1981" i="11" s="1"/>
  <c r="B2052" i="11" s="1"/>
  <c r="B2123" i="11" s="1"/>
  <c r="B2194" i="11" s="1"/>
  <c r="B2265" i="11" s="1"/>
  <c r="B2336" i="11" s="1"/>
  <c r="B2407" i="11" s="1"/>
  <c r="B2478" i="11" s="1"/>
  <c r="B2549" i="11" s="1"/>
  <c r="B2620" i="11" s="1"/>
  <c r="B2691" i="11" s="1"/>
  <c r="B2762" i="11" s="1"/>
  <c r="B2833" i="11" s="1"/>
  <c r="B2904" i="11" s="1"/>
  <c r="B2975" i="11" s="1"/>
  <c r="B3046" i="11" s="1"/>
  <c r="B3117" i="11" s="1"/>
  <c r="B3188" i="11" s="1"/>
  <c r="B3259" i="11" s="1"/>
  <c r="B3330" i="11" s="1"/>
  <c r="B3401" i="11" s="1"/>
  <c r="B3472" i="11" s="1"/>
  <c r="B3543" i="11" s="1"/>
  <c r="B3614" i="11" s="1"/>
  <c r="B3685" i="11" s="1"/>
  <c r="B3756" i="11" s="1"/>
  <c r="B3827" i="11" s="1"/>
  <c r="B3898" i="11" s="1"/>
  <c r="B3969" i="11" s="1"/>
  <c r="B4040" i="11" s="1"/>
  <c r="B4111" i="11" s="1"/>
  <c r="B4182" i="11" s="1"/>
  <c r="B4253" i="11" s="1"/>
  <c r="B4324" i="11" s="1"/>
  <c r="B4395" i="11" s="1"/>
  <c r="B4466" i="11" s="1"/>
  <c r="B4537" i="11" s="1"/>
  <c r="B4608" i="11" s="1"/>
  <c r="B4679" i="11" s="1"/>
  <c r="B4750" i="11" s="1"/>
  <c r="B4821" i="11" s="1"/>
  <c r="B4892" i="11" s="1"/>
  <c r="B4963" i="11" s="1"/>
  <c r="B5034" i="11" s="1"/>
  <c r="B5105" i="11" s="1"/>
  <c r="B5176" i="11" s="1"/>
  <c r="B5247" i="11" s="1"/>
  <c r="B5318" i="11" s="1"/>
  <c r="B5389" i="11" s="1"/>
  <c r="B5460" i="11" s="1"/>
  <c r="B5531" i="11" s="1"/>
  <c r="B5602" i="11" s="1"/>
  <c r="B5673" i="11" s="1"/>
  <c r="B5744" i="11" s="1"/>
  <c r="B5815" i="11" s="1"/>
  <c r="B5886" i="11" s="1"/>
  <c r="B5957" i="11" s="1"/>
  <c r="B6028" i="11" s="1"/>
  <c r="B6099" i="11" s="1"/>
  <c r="B6170" i="11" s="1"/>
  <c r="B6241" i="11" s="1"/>
  <c r="B6312" i="11" s="1"/>
  <c r="B6383" i="11" s="1"/>
  <c r="B6454" i="11" s="1"/>
  <c r="B6525" i="11" s="1"/>
  <c r="B6596" i="11" s="1"/>
  <c r="B6667" i="11" s="1"/>
  <c r="B6738" i="11" s="1"/>
  <c r="B6809" i="11" s="1"/>
  <c r="B6880" i="11" s="1"/>
  <c r="B6951" i="11" s="1"/>
  <c r="B7022" i="11" s="1"/>
  <c r="B7093" i="11" s="1"/>
  <c r="B7164" i="11" s="1"/>
  <c r="B7235" i="11" s="1"/>
  <c r="B7306" i="11" s="1"/>
  <c r="B7377" i="11" s="1"/>
  <c r="B7448" i="11" s="1"/>
  <c r="B7519" i="11" s="1"/>
  <c r="B7590" i="11" s="1"/>
  <c r="B7661" i="11" s="1"/>
  <c r="B7732" i="11" s="1"/>
  <c r="B7803" i="11" s="1"/>
  <c r="B7874" i="11" s="1"/>
  <c r="B7945" i="11" s="1"/>
  <c r="B8016" i="11" s="1"/>
  <c r="B8087" i="11" s="1"/>
  <c r="B8158" i="11" s="1"/>
  <c r="B8229" i="11" s="1"/>
  <c r="B8300" i="11" s="1"/>
  <c r="B8371" i="11" s="1"/>
  <c r="B8442" i="11" s="1"/>
  <c r="B8513" i="11" s="1"/>
  <c r="B8584" i="11" s="1"/>
  <c r="B8655" i="11" s="1"/>
  <c r="B8726" i="11" s="1"/>
  <c r="B8797" i="11" s="1"/>
  <c r="B8868" i="11" s="1"/>
  <c r="B8939" i="11" s="1"/>
  <c r="B9010" i="11" s="1"/>
  <c r="B9081" i="11" s="1"/>
  <c r="B9152" i="11" s="1"/>
  <c r="B9223" i="11" s="1"/>
  <c r="B9294" i="11" s="1"/>
  <c r="B9365" i="11" s="1"/>
  <c r="B9436" i="11" s="1"/>
  <c r="B9507" i="11" s="1"/>
  <c r="B9578" i="11" s="1"/>
  <c r="B9649" i="11" s="1"/>
  <c r="B9720" i="11" s="1"/>
  <c r="B9791" i="11" s="1"/>
  <c r="B9862" i="11" s="1"/>
  <c r="B9933" i="11" s="1"/>
  <c r="B10004" i="11" s="1"/>
  <c r="B10075" i="11" s="1"/>
  <c r="B10146" i="11" s="1"/>
  <c r="B10217" i="11" s="1"/>
  <c r="B10288" i="11" s="1"/>
  <c r="B10359" i="11" s="1"/>
  <c r="B10430" i="11" s="1"/>
  <c r="B10501" i="11" s="1"/>
  <c r="B10572" i="11" s="1"/>
  <c r="B10643" i="11" s="1"/>
  <c r="B65" i="11"/>
  <c r="B136" i="11" s="1"/>
  <c r="B207" i="11" s="1"/>
  <c r="B278" i="11" s="1"/>
  <c r="B349" i="11" s="1"/>
  <c r="B420" i="11" s="1"/>
  <c r="B491" i="11" s="1"/>
  <c r="B562" i="11" s="1"/>
  <c r="B633" i="11" s="1"/>
  <c r="B704" i="11" s="1"/>
  <c r="B775" i="11" s="1"/>
  <c r="B846" i="11" s="1"/>
  <c r="B917" i="11" s="1"/>
  <c r="B988" i="11" s="1"/>
  <c r="B1059" i="11" s="1"/>
  <c r="B1130" i="11" s="1"/>
  <c r="B1201" i="11" s="1"/>
  <c r="B1272" i="11" s="1"/>
  <c r="B1343" i="11" s="1"/>
  <c r="B1414" i="11" s="1"/>
  <c r="B1485" i="11" s="1"/>
  <c r="B1556" i="11" s="1"/>
  <c r="B1627" i="11" s="1"/>
  <c r="B1698" i="11" s="1"/>
  <c r="B1769" i="11" s="1"/>
  <c r="B1840" i="11" s="1"/>
  <c r="B1911" i="11" s="1"/>
  <c r="B1982" i="11" s="1"/>
  <c r="B2053" i="11" s="1"/>
  <c r="B2124" i="11" s="1"/>
  <c r="B2195" i="11" s="1"/>
  <c r="B2266" i="11" s="1"/>
  <c r="B2337" i="11" s="1"/>
  <c r="B2408" i="11" s="1"/>
  <c r="B2479" i="11" s="1"/>
  <c r="B2550" i="11" s="1"/>
  <c r="B2621" i="11" s="1"/>
  <c r="B2692" i="11" s="1"/>
  <c r="B2763" i="11" s="1"/>
  <c r="B2834" i="11" s="1"/>
  <c r="B2905" i="11" s="1"/>
  <c r="B2976" i="11" s="1"/>
  <c r="B3047" i="11" s="1"/>
  <c r="B3118" i="11" s="1"/>
  <c r="B3189" i="11" s="1"/>
  <c r="B3260" i="11" s="1"/>
  <c r="B3331" i="11" s="1"/>
  <c r="B3402" i="11" s="1"/>
  <c r="B3473" i="11" s="1"/>
  <c r="B3544" i="11" s="1"/>
  <c r="B3615" i="11" s="1"/>
  <c r="B3686" i="11" s="1"/>
  <c r="B3757" i="11" s="1"/>
  <c r="B3828" i="11" s="1"/>
  <c r="B3899" i="11" s="1"/>
  <c r="B3970" i="11" s="1"/>
  <c r="B4041" i="11" s="1"/>
  <c r="B4112" i="11" s="1"/>
  <c r="B4183" i="11" s="1"/>
  <c r="B4254" i="11" s="1"/>
  <c r="B4325" i="11" s="1"/>
  <c r="B4396" i="11" s="1"/>
  <c r="B4467" i="11" s="1"/>
  <c r="B4538" i="11" s="1"/>
  <c r="B4609" i="11" s="1"/>
  <c r="B4680" i="11" s="1"/>
  <c r="B4751" i="11" s="1"/>
  <c r="B4822" i="11" s="1"/>
  <c r="B4893" i="11" s="1"/>
  <c r="B4964" i="11" s="1"/>
  <c r="B5035" i="11" s="1"/>
  <c r="B5106" i="11" s="1"/>
  <c r="B5177" i="11" s="1"/>
  <c r="B5248" i="11" s="1"/>
  <c r="B5319" i="11" s="1"/>
  <c r="B5390" i="11" s="1"/>
  <c r="B5461" i="11" s="1"/>
  <c r="B5532" i="11" s="1"/>
  <c r="B5603" i="11" s="1"/>
  <c r="B5674" i="11" s="1"/>
  <c r="B5745" i="11" s="1"/>
  <c r="B5816" i="11" s="1"/>
  <c r="B5887" i="11" s="1"/>
  <c r="B5958" i="11" s="1"/>
  <c r="B6029" i="11" s="1"/>
  <c r="B6100" i="11" s="1"/>
  <c r="B6171" i="11" s="1"/>
  <c r="B6242" i="11" s="1"/>
  <c r="B6313" i="11" s="1"/>
  <c r="B6384" i="11" s="1"/>
  <c r="B6455" i="11" s="1"/>
  <c r="B6526" i="11" s="1"/>
  <c r="B6597" i="11" s="1"/>
  <c r="B6668" i="11" s="1"/>
  <c r="B6739" i="11" s="1"/>
  <c r="B6810" i="11" s="1"/>
  <c r="B6881" i="11" s="1"/>
  <c r="B6952" i="11" s="1"/>
  <c r="B7023" i="11" s="1"/>
  <c r="B7094" i="11" s="1"/>
  <c r="B7165" i="11" s="1"/>
  <c r="B7236" i="11" s="1"/>
  <c r="B7307" i="11" s="1"/>
  <c r="B7378" i="11" s="1"/>
  <c r="B7449" i="11" s="1"/>
  <c r="B7520" i="11" s="1"/>
  <c r="B7591" i="11" s="1"/>
  <c r="B7662" i="11" s="1"/>
  <c r="B7733" i="11" s="1"/>
  <c r="B7804" i="11" s="1"/>
  <c r="B7875" i="11" s="1"/>
  <c r="B7946" i="11" s="1"/>
  <c r="B8017" i="11" s="1"/>
  <c r="B8088" i="11" s="1"/>
  <c r="B8159" i="11" s="1"/>
  <c r="B8230" i="11" s="1"/>
  <c r="B8301" i="11" s="1"/>
  <c r="B8372" i="11" s="1"/>
  <c r="B8443" i="11" s="1"/>
  <c r="B8514" i="11" s="1"/>
  <c r="B8585" i="11" s="1"/>
  <c r="B8656" i="11" s="1"/>
  <c r="B8727" i="11" s="1"/>
  <c r="B8798" i="11" s="1"/>
  <c r="B8869" i="11" s="1"/>
  <c r="B8940" i="11" s="1"/>
  <c r="B9011" i="11" s="1"/>
  <c r="B9082" i="11" s="1"/>
  <c r="B9153" i="11" s="1"/>
  <c r="B9224" i="11" s="1"/>
  <c r="B9295" i="11" s="1"/>
  <c r="B9366" i="11" s="1"/>
  <c r="B9437" i="11" s="1"/>
  <c r="B9508" i="11" s="1"/>
  <c r="B9579" i="11" s="1"/>
  <c r="B9650" i="11" s="1"/>
  <c r="B9721" i="11" s="1"/>
  <c r="B9792" i="11" s="1"/>
  <c r="B9863" i="11" s="1"/>
  <c r="B9934" i="11" s="1"/>
  <c r="B10005" i="11" s="1"/>
  <c r="B10076" i="11" s="1"/>
  <c r="B10147" i="11" s="1"/>
  <c r="B10218" i="11" s="1"/>
  <c r="B10289" i="11" s="1"/>
  <c r="B10360" i="11" s="1"/>
  <c r="B10431" i="11" s="1"/>
  <c r="B10502" i="11" s="1"/>
  <c r="B10573" i="11" s="1"/>
  <c r="B10644" i="11" s="1"/>
  <c r="B66" i="11"/>
  <c r="B137" i="11" s="1"/>
  <c r="B208" i="11" s="1"/>
  <c r="B279" i="11" s="1"/>
  <c r="B350" i="11" s="1"/>
  <c r="B421" i="11" s="1"/>
  <c r="B492" i="11" s="1"/>
  <c r="B563" i="11" s="1"/>
  <c r="B634" i="11" s="1"/>
  <c r="B705" i="11" s="1"/>
  <c r="B776" i="11" s="1"/>
  <c r="B847" i="11" s="1"/>
  <c r="B918" i="11" s="1"/>
  <c r="B989" i="11" s="1"/>
  <c r="B1060" i="11" s="1"/>
  <c r="B1131" i="11" s="1"/>
  <c r="B1202" i="11" s="1"/>
  <c r="B1273" i="11" s="1"/>
  <c r="B1344" i="11" s="1"/>
  <c r="B1415" i="11" s="1"/>
  <c r="B1486" i="11" s="1"/>
  <c r="B1557" i="11" s="1"/>
  <c r="B1628" i="11" s="1"/>
  <c r="B1699" i="11" s="1"/>
  <c r="B1770" i="11" s="1"/>
  <c r="B1841" i="11" s="1"/>
  <c r="B1912" i="11" s="1"/>
  <c r="B1983" i="11" s="1"/>
  <c r="B2054" i="11" s="1"/>
  <c r="B2125" i="11" s="1"/>
  <c r="B2196" i="11" s="1"/>
  <c r="B2267" i="11" s="1"/>
  <c r="B2338" i="11" s="1"/>
  <c r="B2409" i="11" s="1"/>
  <c r="B2480" i="11" s="1"/>
  <c r="B2551" i="11" s="1"/>
  <c r="B2622" i="11" s="1"/>
  <c r="B2693" i="11" s="1"/>
  <c r="B2764" i="11" s="1"/>
  <c r="B2835" i="11" s="1"/>
  <c r="B2906" i="11" s="1"/>
  <c r="B2977" i="11" s="1"/>
  <c r="B3048" i="11" s="1"/>
  <c r="B3119" i="11" s="1"/>
  <c r="B3190" i="11" s="1"/>
  <c r="B3261" i="11" s="1"/>
  <c r="B3332" i="11" s="1"/>
  <c r="B3403" i="11" s="1"/>
  <c r="B3474" i="11" s="1"/>
  <c r="B3545" i="11" s="1"/>
  <c r="B3616" i="11" s="1"/>
  <c r="B3687" i="11" s="1"/>
  <c r="B3758" i="11" s="1"/>
  <c r="B3829" i="11" s="1"/>
  <c r="B3900" i="11" s="1"/>
  <c r="B3971" i="11" s="1"/>
  <c r="B4042" i="11" s="1"/>
  <c r="B4113" i="11" s="1"/>
  <c r="B4184" i="11" s="1"/>
  <c r="B4255" i="11" s="1"/>
  <c r="B4326" i="11" s="1"/>
  <c r="B4397" i="11" s="1"/>
  <c r="B4468" i="11" s="1"/>
  <c r="B4539" i="11" s="1"/>
  <c r="B4610" i="11" s="1"/>
  <c r="B4681" i="11" s="1"/>
  <c r="B4752" i="11" s="1"/>
  <c r="B4823" i="11" s="1"/>
  <c r="B4894" i="11" s="1"/>
  <c r="B4965" i="11" s="1"/>
  <c r="B5036" i="11" s="1"/>
  <c r="B5107" i="11" s="1"/>
  <c r="B5178" i="11" s="1"/>
  <c r="B5249" i="11" s="1"/>
  <c r="B5320" i="11" s="1"/>
  <c r="B5391" i="11" s="1"/>
  <c r="B5462" i="11" s="1"/>
  <c r="B5533" i="11" s="1"/>
  <c r="B5604" i="11" s="1"/>
  <c r="B5675" i="11" s="1"/>
  <c r="B5746" i="11" s="1"/>
  <c r="B5817" i="11" s="1"/>
  <c r="B5888" i="11" s="1"/>
  <c r="B5959" i="11" s="1"/>
  <c r="B6030" i="11" s="1"/>
  <c r="B6101" i="11" s="1"/>
  <c r="B6172" i="11" s="1"/>
  <c r="B6243" i="11" s="1"/>
  <c r="B6314" i="11" s="1"/>
  <c r="B6385" i="11" s="1"/>
  <c r="B6456" i="11" s="1"/>
  <c r="B6527" i="11" s="1"/>
  <c r="B6598" i="11" s="1"/>
  <c r="B6669" i="11" s="1"/>
  <c r="B6740" i="11" s="1"/>
  <c r="B6811" i="11" s="1"/>
  <c r="B6882" i="11" s="1"/>
  <c r="B6953" i="11" s="1"/>
  <c r="B7024" i="11" s="1"/>
  <c r="B7095" i="11" s="1"/>
  <c r="B7166" i="11" s="1"/>
  <c r="B7237" i="11" s="1"/>
  <c r="B7308" i="11" s="1"/>
  <c r="B7379" i="11" s="1"/>
  <c r="B7450" i="11" s="1"/>
  <c r="B7521" i="11" s="1"/>
  <c r="B7592" i="11" s="1"/>
  <c r="B7663" i="11" s="1"/>
  <c r="B7734" i="11" s="1"/>
  <c r="B7805" i="11" s="1"/>
  <c r="B7876" i="11" s="1"/>
  <c r="B7947" i="11" s="1"/>
  <c r="B8018" i="11" s="1"/>
  <c r="B8089" i="11" s="1"/>
  <c r="B8160" i="11" s="1"/>
  <c r="B8231" i="11" s="1"/>
  <c r="B8302" i="11" s="1"/>
  <c r="B8373" i="11" s="1"/>
  <c r="B8444" i="11" s="1"/>
  <c r="B8515" i="11" s="1"/>
  <c r="B8586" i="11" s="1"/>
  <c r="B8657" i="11" s="1"/>
  <c r="B8728" i="11" s="1"/>
  <c r="B8799" i="11" s="1"/>
  <c r="B8870" i="11" s="1"/>
  <c r="B8941" i="11" s="1"/>
  <c r="B9012" i="11" s="1"/>
  <c r="B9083" i="11" s="1"/>
  <c r="B9154" i="11" s="1"/>
  <c r="B9225" i="11" s="1"/>
  <c r="B9296" i="11" s="1"/>
  <c r="B9367" i="11" s="1"/>
  <c r="B9438" i="11" s="1"/>
  <c r="B9509" i="11" s="1"/>
  <c r="B9580" i="11" s="1"/>
  <c r="B9651" i="11" s="1"/>
  <c r="B9722" i="11" s="1"/>
  <c r="B9793" i="11" s="1"/>
  <c r="B9864" i="11" s="1"/>
  <c r="B9935" i="11" s="1"/>
  <c r="B10006" i="11" s="1"/>
  <c r="B10077" i="11" s="1"/>
  <c r="B10148" i="11" s="1"/>
  <c r="B10219" i="11" s="1"/>
  <c r="B10290" i="11" s="1"/>
  <c r="B10361" i="11" s="1"/>
  <c r="B10432" i="11" s="1"/>
  <c r="B10503" i="11" s="1"/>
  <c r="B10574" i="11" s="1"/>
  <c r="B10645" i="11" s="1"/>
  <c r="B67" i="11"/>
  <c r="B138" i="11" s="1"/>
  <c r="B209" i="11" s="1"/>
  <c r="B280" i="11" s="1"/>
  <c r="B351" i="11" s="1"/>
  <c r="B422" i="11" s="1"/>
  <c r="B493" i="11" s="1"/>
  <c r="B564" i="11" s="1"/>
  <c r="B635" i="11" s="1"/>
  <c r="B706" i="11" s="1"/>
  <c r="B777" i="11" s="1"/>
  <c r="B848" i="11" s="1"/>
  <c r="B919" i="11" s="1"/>
  <c r="B990" i="11" s="1"/>
  <c r="B1061" i="11" s="1"/>
  <c r="B1132" i="11" s="1"/>
  <c r="B1203" i="11" s="1"/>
  <c r="B1274" i="11" s="1"/>
  <c r="B1345" i="11" s="1"/>
  <c r="B1416" i="11" s="1"/>
  <c r="B1487" i="11" s="1"/>
  <c r="B1558" i="11" s="1"/>
  <c r="B1629" i="11" s="1"/>
  <c r="B1700" i="11" s="1"/>
  <c r="B1771" i="11" s="1"/>
  <c r="B1842" i="11" s="1"/>
  <c r="B1913" i="11" s="1"/>
  <c r="B1984" i="11" s="1"/>
  <c r="B2055" i="11" s="1"/>
  <c r="B2126" i="11" s="1"/>
  <c r="B2197" i="11" s="1"/>
  <c r="B2268" i="11" s="1"/>
  <c r="B2339" i="11" s="1"/>
  <c r="B2410" i="11" s="1"/>
  <c r="B2481" i="11" s="1"/>
  <c r="B2552" i="11" s="1"/>
  <c r="B2623" i="11" s="1"/>
  <c r="B2694" i="11" s="1"/>
  <c r="B2765" i="11" s="1"/>
  <c r="B2836" i="11" s="1"/>
  <c r="B2907" i="11" s="1"/>
  <c r="B2978" i="11" s="1"/>
  <c r="B3049" i="11" s="1"/>
  <c r="B3120" i="11" s="1"/>
  <c r="B3191" i="11" s="1"/>
  <c r="B3262" i="11" s="1"/>
  <c r="B3333" i="11" s="1"/>
  <c r="B3404" i="11" s="1"/>
  <c r="B3475" i="11" s="1"/>
  <c r="B3546" i="11" s="1"/>
  <c r="B3617" i="11" s="1"/>
  <c r="B3688" i="11" s="1"/>
  <c r="B3759" i="11" s="1"/>
  <c r="B3830" i="11" s="1"/>
  <c r="B3901" i="11" s="1"/>
  <c r="B3972" i="11" s="1"/>
  <c r="B4043" i="11" s="1"/>
  <c r="B4114" i="11" s="1"/>
  <c r="B4185" i="11" s="1"/>
  <c r="B4256" i="11" s="1"/>
  <c r="B4327" i="11" s="1"/>
  <c r="B4398" i="11" s="1"/>
  <c r="B4469" i="11" s="1"/>
  <c r="B4540" i="11" s="1"/>
  <c r="B4611" i="11" s="1"/>
  <c r="B4682" i="11" s="1"/>
  <c r="B4753" i="11" s="1"/>
  <c r="B4824" i="11" s="1"/>
  <c r="B4895" i="11" s="1"/>
  <c r="B4966" i="11" s="1"/>
  <c r="B5037" i="11" s="1"/>
  <c r="B5108" i="11" s="1"/>
  <c r="B5179" i="11" s="1"/>
  <c r="B5250" i="11" s="1"/>
  <c r="B5321" i="11" s="1"/>
  <c r="B5392" i="11" s="1"/>
  <c r="B5463" i="11" s="1"/>
  <c r="B5534" i="11" s="1"/>
  <c r="B5605" i="11" s="1"/>
  <c r="B5676" i="11" s="1"/>
  <c r="B5747" i="11" s="1"/>
  <c r="B5818" i="11" s="1"/>
  <c r="B5889" i="11" s="1"/>
  <c r="B5960" i="11" s="1"/>
  <c r="B6031" i="11" s="1"/>
  <c r="B6102" i="11" s="1"/>
  <c r="B6173" i="11" s="1"/>
  <c r="B6244" i="11" s="1"/>
  <c r="B6315" i="11" s="1"/>
  <c r="B6386" i="11" s="1"/>
  <c r="B6457" i="11" s="1"/>
  <c r="B6528" i="11" s="1"/>
  <c r="B6599" i="11" s="1"/>
  <c r="B6670" i="11" s="1"/>
  <c r="B6741" i="11" s="1"/>
  <c r="B6812" i="11" s="1"/>
  <c r="B6883" i="11" s="1"/>
  <c r="B6954" i="11" s="1"/>
  <c r="B7025" i="11" s="1"/>
  <c r="B7096" i="11" s="1"/>
  <c r="B7167" i="11" s="1"/>
  <c r="B7238" i="11" s="1"/>
  <c r="B7309" i="11" s="1"/>
  <c r="B7380" i="11" s="1"/>
  <c r="B7451" i="11" s="1"/>
  <c r="B7522" i="11" s="1"/>
  <c r="B7593" i="11" s="1"/>
  <c r="B7664" i="11" s="1"/>
  <c r="B7735" i="11" s="1"/>
  <c r="B7806" i="11" s="1"/>
  <c r="B7877" i="11" s="1"/>
  <c r="B7948" i="11" s="1"/>
  <c r="B8019" i="11" s="1"/>
  <c r="B8090" i="11" s="1"/>
  <c r="B8161" i="11" s="1"/>
  <c r="B8232" i="11" s="1"/>
  <c r="B8303" i="11" s="1"/>
  <c r="B8374" i="11" s="1"/>
  <c r="B8445" i="11" s="1"/>
  <c r="B8516" i="11" s="1"/>
  <c r="B8587" i="11" s="1"/>
  <c r="B8658" i="11" s="1"/>
  <c r="B8729" i="11" s="1"/>
  <c r="B8800" i="11" s="1"/>
  <c r="B8871" i="11" s="1"/>
  <c r="B8942" i="11" s="1"/>
  <c r="B9013" i="11" s="1"/>
  <c r="B9084" i="11" s="1"/>
  <c r="B9155" i="11" s="1"/>
  <c r="B9226" i="11" s="1"/>
  <c r="B9297" i="11" s="1"/>
  <c r="B9368" i="11" s="1"/>
  <c r="B9439" i="11" s="1"/>
  <c r="B9510" i="11" s="1"/>
  <c r="B9581" i="11" s="1"/>
  <c r="B9652" i="11" s="1"/>
  <c r="B9723" i="11" s="1"/>
  <c r="B9794" i="11" s="1"/>
  <c r="B9865" i="11" s="1"/>
  <c r="B9936" i="11" s="1"/>
  <c r="B10007" i="11" s="1"/>
  <c r="B10078" i="11" s="1"/>
  <c r="B10149" i="11" s="1"/>
  <c r="B10220" i="11" s="1"/>
  <c r="B10291" i="11" s="1"/>
  <c r="B10362" i="11" s="1"/>
  <c r="B10433" i="11" s="1"/>
  <c r="B10504" i="11" s="1"/>
  <c r="B10575" i="11" s="1"/>
  <c r="B10646" i="11" s="1"/>
  <c r="B68" i="11"/>
  <c r="B139" i="11" s="1"/>
  <c r="B210" i="11" s="1"/>
  <c r="B281" i="11" s="1"/>
  <c r="B352" i="11" s="1"/>
  <c r="B423" i="11" s="1"/>
  <c r="B494" i="11" s="1"/>
  <c r="B565" i="11" s="1"/>
  <c r="B636" i="11" s="1"/>
  <c r="B707" i="11" s="1"/>
  <c r="B778" i="11" s="1"/>
  <c r="B849" i="11" s="1"/>
  <c r="B920" i="11" s="1"/>
  <c r="B991" i="11" s="1"/>
  <c r="B1062" i="11" s="1"/>
  <c r="B1133" i="11" s="1"/>
  <c r="B1204" i="11" s="1"/>
  <c r="B1275" i="11" s="1"/>
  <c r="B1346" i="11" s="1"/>
  <c r="B1417" i="11" s="1"/>
  <c r="B1488" i="11" s="1"/>
  <c r="B1559" i="11" s="1"/>
  <c r="B1630" i="11" s="1"/>
  <c r="B1701" i="11" s="1"/>
  <c r="B1772" i="11" s="1"/>
  <c r="B1843" i="11" s="1"/>
  <c r="B1914" i="11" s="1"/>
  <c r="B1985" i="11" s="1"/>
  <c r="B2056" i="11" s="1"/>
  <c r="B2127" i="11" s="1"/>
  <c r="B2198" i="11" s="1"/>
  <c r="B2269" i="11" s="1"/>
  <c r="B2340" i="11" s="1"/>
  <c r="B2411" i="11" s="1"/>
  <c r="B2482" i="11" s="1"/>
  <c r="B2553" i="11" s="1"/>
  <c r="B2624" i="11" s="1"/>
  <c r="B2695" i="11" s="1"/>
  <c r="B2766" i="11" s="1"/>
  <c r="B2837" i="11" s="1"/>
  <c r="B2908" i="11" s="1"/>
  <c r="B2979" i="11" s="1"/>
  <c r="B3050" i="11" s="1"/>
  <c r="B3121" i="11" s="1"/>
  <c r="B3192" i="11" s="1"/>
  <c r="B3263" i="11" s="1"/>
  <c r="B3334" i="11" s="1"/>
  <c r="B3405" i="11" s="1"/>
  <c r="B3476" i="11" s="1"/>
  <c r="B3547" i="11" s="1"/>
  <c r="B3618" i="11" s="1"/>
  <c r="B3689" i="11" s="1"/>
  <c r="B3760" i="11" s="1"/>
  <c r="B3831" i="11" s="1"/>
  <c r="B3902" i="11" s="1"/>
  <c r="B3973" i="11" s="1"/>
  <c r="B4044" i="11" s="1"/>
  <c r="B4115" i="11" s="1"/>
  <c r="B4186" i="11" s="1"/>
  <c r="B4257" i="11" s="1"/>
  <c r="B4328" i="11" s="1"/>
  <c r="B4399" i="11" s="1"/>
  <c r="B4470" i="11" s="1"/>
  <c r="B4541" i="11" s="1"/>
  <c r="B4612" i="11" s="1"/>
  <c r="B4683" i="11" s="1"/>
  <c r="B4754" i="11" s="1"/>
  <c r="B4825" i="11" s="1"/>
  <c r="B4896" i="11" s="1"/>
  <c r="B4967" i="11" s="1"/>
  <c r="B5038" i="11" s="1"/>
  <c r="B5109" i="11" s="1"/>
  <c r="B5180" i="11" s="1"/>
  <c r="B5251" i="11" s="1"/>
  <c r="B5322" i="11" s="1"/>
  <c r="B5393" i="11" s="1"/>
  <c r="B5464" i="11" s="1"/>
  <c r="B5535" i="11" s="1"/>
  <c r="B5606" i="11" s="1"/>
  <c r="B5677" i="11" s="1"/>
  <c r="B5748" i="11" s="1"/>
  <c r="B5819" i="11" s="1"/>
  <c r="B5890" i="11" s="1"/>
  <c r="B5961" i="11" s="1"/>
  <c r="B6032" i="11" s="1"/>
  <c r="B6103" i="11" s="1"/>
  <c r="B6174" i="11" s="1"/>
  <c r="B6245" i="11" s="1"/>
  <c r="B6316" i="11" s="1"/>
  <c r="B6387" i="11" s="1"/>
  <c r="B6458" i="11" s="1"/>
  <c r="B6529" i="11" s="1"/>
  <c r="B6600" i="11" s="1"/>
  <c r="B6671" i="11" s="1"/>
  <c r="B6742" i="11" s="1"/>
  <c r="B6813" i="11" s="1"/>
  <c r="B6884" i="11" s="1"/>
  <c r="B6955" i="11" s="1"/>
  <c r="B7026" i="11" s="1"/>
  <c r="B7097" i="11" s="1"/>
  <c r="B7168" i="11" s="1"/>
  <c r="B7239" i="11" s="1"/>
  <c r="B7310" i="11" s="1"/>
  <c r="B7381" i="11" s="1"/>
  <c r="B7452" i="11" s="1"/>
  <c r="B7523" i="11" s="1"/>
  <c r="B7594" i="11" s="1"/>
  <c r="B7665" i="11" s="1"/>
  <c r="B7736" i="11" s="1"/>
  <c r="B7807" i="11" s="1"/>
  <c r="B7878" i="11" s="1"/>
  <c r="B7949" i="11" s="1"/>
  <c r="B8020" i="11" s="1"/>
  <c r="B8091" i="11" s="1"/>
  <c r="B8162" i="11" s="1"/>
  <c r="B8233" i="11" s="1"/>
  <c r="B8304" i="11" s="1"/>
  <c r="B8375" i="11" s="1"/>
  <c r="B8446" i="11" s="1"/>
  <c r="B8517" i="11" s="1"/>
  <c r="B8588" i="11" s="1"/>
  <c r="B8659" i="11" s="1"/>
  <c r="B8730" i="11" s="1"/>
  <c r="B8801" i="11" s="1"/>
  <c r="B8872" i="11" s="1"/>
  <c r="B8943" i="11" s="1"/>
  <c r="B9014" i="11" s="1"/>
  <c r="B9085" i="11" s="1"/>
  <c r="B9156" i="11" s="1"/>
  <c r="B9227" i="11" s="1"/>
  <c r="B9298" i="11" s="1"/>
  <c r="B9369" i="11" s="1"/>
  <c r="B9440" i="11" s="1"/>
  <c r="B9511" i="11" s="1"/>
  <c r="B9582" i="11" s="1"/>
  <c r="B9653" i="11" s="1"/>
  <c r="B9724" i="11" s="1"/>
  <c r="B9795" i="11" s="1"/>
  <c r="B9866" i="11" s="1"/>
  <c r="B9937" i="11" s="1"/>
  <c r="B10008" i="11" s="1"/>
  <c r="B10079" i="11" s="1"/>
  <c r="B10150" i="11" s="1"/>
  <c r="B10221" i="11" s="1"/>
  <c r="B10292" i="11" s="1"/>
  <c r="B10363" i="11" s="1"/>
  <c r="B10434" i="11" s="1"/>
  <c r="B10505" i="11" s="1"/>
  <c r="B10576" i="11" s="1"/>
  <c r="B10647" i="11" s="1"/>
  <c r="AA56" i="1"/>
  <c r="AA59" i="1"/>
  <c r="AA60" i="1"/>
  <c r="AA67" i="1"/>
  <c r="AA68" i="1"/>
  <c r="AA75" i="1"/>
  <c r="AA76" i="1"/>
  <c r="AA83" i="1"/>
  <c r="AA84" i="1"/>
  <c r="AA91" i="1"/>
  <c r="AA92" i="1"/>
  <c r="AA99" i="1"/>
  <c r="AA100" i="1"/>
  <c r="AA107" i="1"/>
  <c r="AA108" i="1"/>
  <c r="AA115" i="1"/>
  <c r="AA116" i="1"/>
  <c r="AA123" i="1"/>
  <c r="AA124" i="1"/>
  <c r="AA131" i="1"/>
  <c r="AA132" i="1"/>
  <c r="AA139" i="1"/>
  <c r="AA140" i="1"/>
  <c r="AA147" i="1"/>
  <c r="AA148" i="1"/>
  <c r="AA155" i="1"/>
  <c r="AA156" i="1"/>
  <c r="AA163" i="1"/>
  <c r="AA164" i="1"/>
  <c r="AA171" i="1"/>
  <c r="AA172" i="1"/>
  <c r="AA120" i="1" l="1"/>
  <c r="AA119" i="1"/>
  <c r="AA168" i="1"/>
  <c r="AA104" i="1"/>
  <c r="AA167" i="1"/>
  <c r="AA103" i="1"/>
  <c r="AA136" i="1"/>
  <c r="AA135" i="1"/>
  <c r="AA71" i="1"/>
  <c r="AA152" i="1"/>
  <c r="AA88" i="1"/>
  <c r="AA72" i="1"/>
  <c r="AA151" i="1"/>
  <c r="AA87" i="1"/>
  <c r="AA160" i="1"/>
  <c r="AA144" i="1"/>
  <c r="AA128" i="1"/>
  <c r="AA112" i="1"/>
  <c r="AA96" i="1"/>
  <c r="AA80" i="1"/>
  <c r="AA64" i="1"/>
  <c r="AA175" i="1"/>
  <c r="AA159" i="1"/>
  <c r="AA143" i="1"/>
  <c r="AA127" i="1"/>
  <c r="AA111" i="1"/>
  <c r="AA95" i="1"/>
  <c r="AA79" i="1"/>
  <c r="AA63" i="1"/>
  <c r="AA174" i="1"/>
  <c r="AA170" i="1"/>
  <c r="AA166" i="1"/>
  <c r="AA162" i="1"/>
  <c r="AA158" i="1"/>
  <c r="AA154" i="1"/>
  <c r="AA150" i="1"/>
  <c r="AA146" i="1"/>
  <c r="AA142" i="1"/>
  <c r="AA138" i="1"/>
  <c r="AA134" i="1"/>
  <c r="AA130" i="1"/>
  <c r="AA126" i="1"/>
  <c r="AA122" i="1"/>
  <c r="AA118" i="1"/>
  <c r="AA114" i="1"/>
  <c r="AA110" i="1"/>
  <c r="AA106" i="1"/>
  <c r="AA102" i="1"/>
  <c r="AA98" i="1"/>
  <c r="AA94" i="1"/>
  <c r="AA90" i="1"/>
  <c r="AA86" i="1"/>
  <c r="AA82" i="1"/>
  <c r="AA78" i="1"/>
  <c r="AA74" i="1"/>
  <c r="AA70" i="1"/>
  <c r="AA66" i="1"/>
  <c r="AA62" i="1"/>
  <c r="AA58" i="1"/>
  <c r="AA173" i="1"/>
  <c r="AA169" i="1"/>
  <c r="AA165" i="1"/>
  <c r="AA161" i="1"/>
  <c r="AA157" i="1"/>
  <c r="AA153" i="1"/>
  <c r="AA149" i="1"/>
  <c r="AA145" i="1"/>
  <c r="AA141" i="1"/>
  <c r="AA137" i="1"/>
  <c r="AA133" i="1"/>
  <c r="AA129" i="1"/>
  <c r="AA125" i="1"/>
  <c r="AA121" i="1"/>
  <c r="AA117" i="1"/>
  <c r="AA113" i="1"/>
  <c r="AA109" i="1"/>
  <c r="AA105" i="1"/>
  <c r="AA101" i="1"/>
  <c r="AA97" i="1"/>
  <c r="AA93" i="1"/>
  <c r="AA89" i="1"/>
  <c r="AA85" i="1"/>
  <c r="AA81" i="1"/>
  <c r="AA77" i="1"/>
  <c r="AA73" i="1"/>
  <c r="AA69" i="1"/>
  <c r="AA65" i="1"/>
  <c r="AA61" i="1"/>
  <c r="AA57" i="1"/>
  <c r="AB171" i="1"/>
  <c r="AB163" i="1"/>
  <c r="AB159" i="1"/>
  <c r="AB155" i="1"/>
  <c r="AB147" i="1"/>
  <c r="AB139" i="1"/>
  <c r="AB137" i="1"/>
  <c r="AB131" i="1"/>
  <c r="AB123" i="1"/>
  <c r="AB117" i="1"/>
  <c r="AB115" i="1"/>
  <c r="AB107" i="1"/>
  <c r="AB99" i="1"/>
  <c r="AB91" i="1"/>
  <c r="AB83" i="1"/>
  <c r="AB75" i="1"/>
  <c r="AB73" i="1"/>
  <c r="AB71" i="1"/>
  <c r="AB67" i="1"/>
  <c r="AB59" i="1"/>
  <c r="AB172" i="1"/>
  <c r="AB168" i="1"/>
  <c r="AB164" i="1"/>
  <c r="AB156" i="1"/>
  <c r="AB152" i="1"/>
  <c r="AB148" i="1"/>
  <c r="AB140" i="1"/>
  <c r="AB136" i="1"/>
  <c r="AB132" i="1"/>
  <c r="AB124" i="1"/>
  <c r="AB120" i="1"/>
  <c r="AB116" i="1"/>
  <c r="AB108" i="1"/>
  <c r="AB100" i="1"/>
  <c r="AB92" i="1"/>
  <c r="AB88" i="1"/>
  <c r="AB84" i="1"/>
  <c r="AB76" i="1"/>
  <c r="AB68" i="1"/>
  <c r="AB60" i="1"/>
  <c r="AB56" i="1"/>
  <c r="Y180" i="1"/>
  <c r="BG3210" i="11"/>
  <c r="AB85" i="1" l="1"/>
  <c r="AB119" i="1"/>
  <c r="AB160" i="1"/>
  <c r="AB153" i="1"/>
  <c r="AB96" i="1"/>
  <c r="AB121" i="1"/>
  <c r="AB134" i="1"/>
  <c r="AB72" i="1"/>
  <c r="AB104" i="1"/>
  <c r="AB135" i="1"/>
  <c r="AB102" i="1"/>
  <c r="AB87" i="1"/>
  <c r="AB64" i="1"/>
  <c r="AB69" i="1"/>
  <c r="AB157" i="1"/>
  <c r="AB78" i="1"/>
  <c r="AB57" i="1"/>
  <c r="AB79" i="1"/>
  <c r="AB169" i="1"/>
  <c r="AB151" i="1"/>
  <c r="AB167" i="1"/>
  <c r="AB118" i="1"/>
  <c r="AB63" i="1"/>
  <c r="AB101" i="1"/>
  <c r="AB103" i="1"/>
  <c r="AB125" i="1"/>
  <c r="AB175" i="1"/>
  <c r="AB70" i="1"/>
  <c r="AB61" i="1"/>
  <c r="AB105" i="1"/>
  <c r="AB142" i="1"/>
  <c r="AB93" i="1"/>
  <c r="AB143" i="1"/>
  <c r="AB166" i="1"/>
  <c r="AB144" i="1"/>
  <c r="AB112" i="1"/>
  <c r="AB111" i="1"/>
  <c r="AB149" i="1"/>
  <c r="AB94" i="1"/>
  <c r="AB158" i="1"/>
  <c r="AB77" i="1"/>
  <c r="AB95" i="1"/>
  <c r="AB133" i="1"/>
  <c r="AB173" i="1"/>
  <c r="AB80" i="1"/>
  <c r="AB86" i="1"/>
  <c r="AB128" i="1"/>
  <c r="AB150" i="1"/>
  <c r="AB89" i="1"/>
  <c r="AB62" i="1"/>
  <c r="AB126" i="1"/>
  <c r="AB141" i="1"/>
  <c r="AB110" i="1"/>
  <c r="AB174" i="1"/>
  <c r="AB109" i="1"/>
  <c r="AB127" i="1"/>
  <c r="AB165" i="1"/>
  <c r="AB65" i="1"/>
  <c r="AB81" i="1"/>
  <c r="AB97" i="1"/>
  <c r="AB113" i="1"/>
  <c r="AB129" i="1"/>
  <c r="AB145" i="1"/>
  <c r="AB161" i="1"/>
  <c r="AB58" i="1"/>
  <c r="AB66" i="1"/>
  <c r="AB74" i="1"/>
  <c r="AB82" i="1"/>
  <c r="AB90" i="1"/>
  <c r="AB98" i="1"/>
  <c r="AB106" i="1"/>
  <c r="AB114" i="1"/>
  <c r="AB122" i="1"/>
  <c r="AB130" i="1"/>
  <c r="AB138" i="1"/>
  <c r="AB146" i="1"/>
  <c r="AB154" i="1"/>
  <c r="AB162" i="1"/>
  <c r="AB170" i="1"/>
  <c r="E9" i="4"/>
  <c r="D9" i="4"/>
  <c r="F20" i="4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A15" i="11"/>
  <c r="BB15" i="11"/>
  <c r="AN10" i="11"/>
  <c r="AN81" i="11" s="1"/>
  <c r="AN152" i="11" s="1"/>
  <c r="AN223" i="11" s="1"/>
  <c r="AN294" i="11" s="1"/>
  <c r="AN365" i="11" s="1"/>
  <c r="AN436" i="11" s="1"/>
  <c r="AN507" i="11" s="1"/>
  <c r="AN578" i="11" s="1"/>
  <c r="AN649" i="11" s="1"/>
  <c r="AN720" i="11" s="1"/>
  <c r="AN791" i="11" s="1"/>
  <c r="AN862" i="11" s="1"/>
  <c r="AN933" i="11" s="1"/>
  <c r="AN1004" i="11" s="1"/>
  <c r="AN1075" i="11" s="1"/>
  <c r="AN1146" i="11" s="1"/>
  <c r="AN1217" i="11" s="1"/>
  <c r="AN1288" i="11" s="1"/>
  <c r="AN1359" i="11" s="1"/>
  <c r="AN1430" i="11" s="1"/>
  <c r="AN1501" i="11" s="1"/>
  <c r="AN1572" i="11" s="1"/>
  <c r="AN1643" i="11" s="1"/>
  <c r="AN1714" i="11" s="1"/>
  <c r="AN1785" i="11" s="1"/>
  <c r="AN1856" i="11" s="1"/>
  <c r="AN1927" i="11" s="1"/>
  <c r="AN1998" i="11" s="1"/>
  <c r="AN2069" i="11" s="1"/>
  <c r="AN2140" i="11" s="1"/>
  <c r="AN2211" i="11" s="1"/>
  <c r="AN2282" i="11" s="1"/>
  <c r="AN2353" i="11" s="1"/>
  <c r="AN2424" i="11" s="1"/>
  <c r="AN2495" i="11" s="1"/>
  <c r="AN2566" i="11" s="1"/>
  <c r="AN2637" i="11" s="1"/>
  <c r="AN2708" i="11" s="1"/>
  <c r="AN2779" i="11" s="1"/>
  <c r="AN2850" i="11" s="1"/>
  <c r="AN2921" i="11" s="1"/>
  <c r="AN2992" i="11" s="1"/>
  <c r="AN3063" i="11" s="1"/>
  <c r="AN3134" i="11" s="1"/>
  <c r="AN3205" i="11" s="1"/>
  <c r="AN3276" i="11" s="1"/>
  <c r="AN3347" i="11" s="1"/>
  <c r="AN3418" i="11" s="1"/>
  <c r="AN3489" i="11" s="1"/>
  <c r="AN3560" i="11" s="1"/>
  <c r="AN3631" i="11" s="1"/>
  <c r="AN3702" i="11" s="1"/>
  <c r="AN3773" i="11" s="1"/>
  <c r="AN3844" i="11" s="1"/>
  <c r="AN3915" i="11" s="1"/>
  <c r="AN3986" i="11" s="1"/>
  <c r="AN4057" i="11" s="1"/>
  <c r="AN4128" i="11" s="1"/>
  <c r="AN4199" i="11" s="1"/>
  <c r="AN4270" i="11" s="1"/>
  <c r="AN4341" i="11" s="1"/>
  <c r="AN4412" i="11" s="1"/>
  <c r="AN4483" i="11" s="1"/>
  <c r="AN4554" i="11" s="1"/>
  <c r="AN4625" i="11" s="1"/>
  <c r="AN4696" i="11" s="1"/>
  <c r="AN4767" i="11" s="1"/>
  <c r="AN4838" i="11" s="1"/>
  <c r="AN4909" i="11" s="1"/>
  <c r="AN4980" i="11" s="1"/>
  <c r="AN5051" i="11" s="1"/>
  <c r="AN5122" i="11" s="1"/>
  <c r="AN5193" i="11" s="1"/>
  <c r="AN5264" i="11" s="1"/>
  <c r="AN5335" i="11" s="1"/>
  <c r="AN5406" i="11" s="1"/>
  <c r="AN5477" i="11" s="1"/>
  <c r="AN5548" i="11" s="1"/>
  <c r="AN5619" i="11" s="1"/>
  <c r="AN5690" i="11" s="1"/>
  <c r="AN5761" i="11" s="1"/>
  <c r="AN5832" i="11" s="1"/>
  <c r="AN5903" i="11" s="1"/>
  <c r="AN5974" i="11" s="1"/>
  <c r="AN6045" i="11" s="1"/>
  <c r="AN6116" i="11" s="1"/>
  <c r="AN6187" i="11" s="1"/>
  <c r="AN6258" i="11" s="1"/>
  <c r="AN6329" i="11" s="1"/>
  <c r="AN6400" i="11" s="1"/>
  <c r="AN6471" i="11" s="1"/>
  <c r="AN6542" i="11" s="1"/>
  <c r="AN6613" i="11" s="1"/>
  <c r="AN6684" i="11" s="1"/>
  <c r="AN6755" i="11" s="1"/>
  <c r="AN6826" i="11" s="1"/>
  <c r="AN6897" i="11" s="1"/>
  <c r="AN6968" i="11" s="1"/>
  <c r="AN7039" i="11" s="1"/>
  <c r="AN7110" i="11" s="1"/>
  <c r="AN7181" i="11" s="1"/>
  <c r="AN7252" i="11" s="1"/>
  <c r="AN7323" i="11" s="1"/>
  <c r="AN7394" i="11" s="1"/>
  <c r="AN7465" i="11" s="1"/>
  <c r="AN7536" i="11" s="1"/>
  <c r="AN7607" i="11" s="1"/>
  <c r="AN7678" i="11" s="1"/>
  <c r="AN7749" i="11" s="1"/>
  <c r="AN7820" i="11" s="1"/>
  <c r="AN7891" i="11" s="1"/>
  <c r="AN7962" i="11" s="1"/>
  <c r="AN8033" i="11" s="1"/>
  <c r="AN8104" i="11" s="1"/>
  <c r="AN8175" i="11" s="1"/>
  <c r="AN8246" i="11" s="1"/>
  <c r="AN8317" i="11" s="1"/>
  <c r="AN8388" i="11" s="1"/>
  <c r="AN8459" i="11" s="1"/>
  <c r="AN8530" i="11" s="1"/>
  <c r="AN8601" i="11" s="1"/>
  <c r="AN8672" i="11" s="1"/>
  <c r="AN8743" i="11" s="1"/>
  <c r="AN8814" i="11" s="1"/>
  <c r="AN8885" i="11" s="1"/>
  <c r="AN8956" i="11" s="1"/>
  <c r="AN9027" i="11" s="1"/>
  <c r="AN9098" i="11" s="1"/>
  <c r="AN9169" i="11" s="1"/>
  <c r="AN9240" i="11" s="1"/>
  <c r="AN9311" i="11" s="1"/>
  <c r="AN9382" i="11" s="1"/>
  <c r="AN9453" i="11" s="1"/>
  <c r="AN9524" i="11" s="1"/>
  <c r="AN9595" i="11" s="1"/>
  <c r="AN9666" i="11" s="1"/>
  <c r="AN9737" i="11" s="1"/>
  <c r="AN9808" i="11" s="1"/>
  <c r="AN9879" i="11" s="1"/>
  <c r="AN9950" i="11" s="1"/>
  <c r="AN10021" i="11" s="1"/>
  <c r="AN10092" i="11" s="1"/>
  <c r="AN10163" i="11" s="1"/>
  <c r="AN10234" i="11" s="1"/>
  <c r="AN10305" i="11" s="1"/>
  <c r="AN10376" i="11" s="1"/>
  <c r="AN10447" i="11" s="1"/>
  <c r="AN10518" i="11" s="1"/>
  <c r="AN10589" i="11" s="1"/>
  <c r="AO10" i="11"/>
  <c r="AO81" i="11" s="1"/>
  <c r="AO152" i="11" s="1"/>
  <c r="AO223" i="11" s="1"/>
  <c r="AO294" i="11" s="1"/>
  <c r="AO365" i="11" s="1"/>
  <c r="AO436" i="11" s="1"/>
  <c r="AO507" i="11" s="1"/>
  <c r="AO578" i="11" s="1"/>
  <c r="AO649" i="11" s="1"/>
  <c r="AO720" i="11" s="1"/>
  <c r="AO791" i="11" s="1"/>
  <c r="AO862" i="11" s="1"/>
  <c r="AO933" i="11" s="1"/>
  <c r="AO1004" i="11" s="1"/>
  <c r="AO1075" i="11" s="1"/>
  <c r="AO1146" i="11" s="1"/>
  <c r="AO1217" i="11" s="1"/>
  <c r="AO1288" i="11" s="1"/>
  <c r="AO1359" i="11" s="1"/>
  <c r="AO1430" i="11" s="1"/>
  <c r="AO1501" i="11" s="1"/>
  <c r="AO1572" i="11" s="1"/>
  <c r="AO1643" i="11" s="1"/>
  <c r="AO1714" i="11" s="1"/>
  <c r="AO1785" i="11" s="1"/>
  <c r="AO1856" i="11" s="1"/>
  <c r="AO1927" i="11" s="1"/>
  <c r="AO1998" i="11" s="1"/>
  <c r="AO2069" i="11" s="1"/>
  <c r="AO2140" i="11" s="1"/>
  <c r="AO2211" i="11" s="1"/>
  <c r="AO2282" i="11" s="1"/>
  <c r="AO2353" i="11" s="1"/>
  <c r="AO2424" i="11" s="1"/>
  <c r="AO2495" i="11" s="1"/>
  <c r="AO2566" i="11" s="1"/>
  <c r="AO2637" i="11" s="1"/>
  <c r="AO2708" i="11" s="1"/>
  <c r="AO2779" i="11" s="1"/>
  <c r="AO2850" i="11" s="1"/>
  <c r="AO2921" i="11" s="1"/>
  <c r="AO2992" i="11" s="1"/>
  <c r="AO3063" i="11" s="1"/>
  <c r="AO3134" i="11" s="1"/>
  <c r="AO3205" i="11" s="1"/>
  <c r="AO3276" i="11" s="1"/>
  <c r="AO3347" i="11" s="1"/>
  <c r="AO3418" i="11" s="1"/>
  <c r="AO3489" i="11" s="1"/>
  <c r="AO3560" i="11" s="1"/>
  <c r="AO3631" i="11" s="1"/>
  <c r="AO3702" i="11" s="1"/>
  <c r="AO3773" i="11" s="1"/>
  <c r="AO3844" i="11" s="1"/>
  <c r="AO3915" i="11" s="1"/>
  <c r="AO3986" i="11" s="1"/>
  <c r="AO4057" i="11" s="1"/>
  <c r="AO4128" i="11" s="1"/>
  <c r="AO4199" i="11" s="1"/>
  <c r="AO4270" i="11" s="1"/>
  <c r="AO4341" i="11" s="1"/>
  <c r="AO4412" i="11" s="1"/>
  <c r="AO4483" i="11" s="1"/>
  <c r="AO4554" i="11" s="1"/>
  <c r="AO4625" i="11" s="1"/>
  <c r="AO4696" i="11" s="1"/>
  <c r="AO4767" i="11" s="1"/>
  <c r="AO4838" i="11" s="1"/>
  <c r="AO4909" i="11" s="1"/>
  <c r="AO4980" i="11" s="1"/>
  <c r="AO5051" i="11" s="1"/>
  <c r="AO5122" i="11" s="1"/>
  <c r="AO5193" i="11" s="1"/>
  <c r="AO5264" i="11" s="1"/>
  <c r="AO5335" i="11" s="1"/>
  <c r="AO5406" i="11" s="1"/>
  <c r="AO5477" i="11" s="1"/>
  <c r="AO5548" i="11" s="1"/>
  <c r="AO5619" i="11" s="1"/>
  <c r="AO5690" i="11" s="1"/>
  <c r="AO5761" i="11" s="1"/>
  <c r="AO5832" i="11" s="1"/>
  <c r="AO5903" i="11" s="1"/>
  <c r="AO5974" i="11" s="1"/>
  <c r="AO6045" i="11" s="1"/>
  <c r="AO6116" i="11" s="1"/>
  <c r="AO6187" i="11" s="1"/>
  <c r="AO6258" i="11" s="1"/>
  <c r="AO6329" i="11" s="1"/>
  <c r="AO6400" i="11" s="1"/>
  <c r="AO6471" i="11" s="1"/>
  <c r="AO6542" i="11" s="1"/>
  <c r="AO6613" i="11" s="1"/>
  <c r="AO6684" i="11" s="1"/>
  <c r="AO6755" i="11" s="1"/>
  <c r="AO6826" i="11" s="1"/>
  <c r="AO6897" i="11" s="1"/>
  <c r="AO6968" i="11" s="1"/>
  <c r="AO7039" i="11" s="1"/>
  <c r="AO7110" i="11" s="1"/>
  <c r="AO7181" i="11" s="1"/>
  <c r="AO7252" i="11" s="1"/>
  <c r="AO7323" i="11" s="1"/>
  <c r="AO7394" i="11" s="1"/>
  <c r="AO7465" i="11" s="1"/>
  <c r="AO7536" i="11" s="1"/>
  <c r="AO7607" i="11" s="1"/>
  <c r="AO7678" i="11" s="1"/>
  <c r="AO7749" i="11" s="1"/>
  <c r="AO7820" i="11" s="1"/>
  <c r="AO7891" i="11" s="1"/>
  <c r="AO7962" i="11" s="1"/>
  <c r="AO8033" i="11" s="1"/>
  <c r="AO8104" i="11" s="1"/>
  <c r="AO8175" i="11" s="1"/>
  <c r="AO8246" i="11" s="1"/>
  <c r="AO8317" i="11" s="1"/>
  <c r="AO8388" i="11" s="1"/>
  <c r="AO8459" i="11" s="1"/>
  <c r="AO8530" i="11" s="1"/>
  <c r="AO8601" i="11" s="1"/>
  <c r="AO8672" i="11" s="1"/>
  <c r="AO8743" i="11" s="1"/>
  <c r="AO8814" i="11" s="1"/>
  <c r="AO8885" i="11" s="1"/>
  <c r="AO8956" i="11" s="1"/>
  <c r="AO9027" i="11" s="1"/>
  <c r="AO9098" i="11" s="1"/>
  <c r="AO9169" i="11" s="1"/>
  <c r="AO9240" i="11" s="1"/>
  <c r="AO9311" i="11" s="1"/>
  <c r="AO9382" i="11" s="1"/>
  <c r="AO9453" i="11" s="1"/>
  <c r="AO9524" i="11" s="1"/>
  <c r="AO9595" i="11" s="1"/>
  <c r="AO9666" i="11" s="1"/>
  <c r="AO9737" i="11" s="1"/>
  <c r="AO9808" i="11" s="1"/>
  <c r="AO9879" i="11" s="1"/>
  <c r="AO9950" i="11" s="1"/>
  <c r="AO10021" i="11" s="1"/>
  <c r="AO10092" i="11" s="1"/>
  <c r="AO10163" i="11" s="1"/>
  <c r="AO10234" i="11" s="1"/>
  <c r="AO10305" i="11" s="1"/>
  <c r="AO10376" i="11" s="1"/>
  <c r="AO10447" i="11" s="1"/>
  <c r="AO10518" i="11" s="1"/>
  <c r="AO10589" i="11" s="1"/>
  <c r="AP10" i="11"/>
  <c r="AP81" i="11" s="1"/>
  <c r="AP152" i="11" s="1"/>
  <c r="AP223" i="11" s="1"/>
  <c r="AP294" i="11" s="1"/>
  <c r="AP365" i="11" s="1"/>
  <c r="AP436" i="11" s="1"/>
  <c r="AP507" i="11" s="1"/>
  <c r="AP578" i="11" s="1"/>
  <c r="AP649" i="11" s="1"/>
  <c r="AP720" i="11" s="1"/>
  <c r="AP791" i="11" s="1"/>
  <c r="AP862" i="11" s="1"/>
  <c r="AP933" i="11" s="1"/>
  <c r="AP1004" i="11" s="1"/>
  <c r="AP1075" i="11" s="1"/>
  <c r="AP1146" i="11" s="1"/>
  <c r="AP1217" i="11" s="1"/>
  <c r="AP1288" i="11" s="1"/>
  <c r="AP1359" i="11" s="1"/>
  <c r="AP1430" i="11" s="1"/>
  <c r="AP1501" i="11" s="1"/>
  <c r="AP1572" i="11" s="1"/>
  <c r="AP1643" i="11" s="1"/>
  <c r="AP1714" i="11" s="1"/>
  <c r="AP1785" i="11" s="1"/>
  <c r="AP1856" i="11" s="1"/>
  <c r="AP1927" i="11" s="1"/>
  <c r="AP1998" i="11" s="1"/>
  <c r="AP2069" i="11" s="1"/>
  <c r="AP2140" i="11" s="1"/>
  <c r="AP2211" i="11" s="1"/>
  <c r="AP2282" i="11" s="1"/>
  <c r="AP2353" i="11" s="1"/>
  <c r="AP2424" i="11" s="1"/>
  <c r="AP2495" i="11" s="1"/>
  <c r="AP2566" i="11" s="1"/>
  <c r="AP2637" i="11" s="1"/>
  <c r="AP2708" i="11" s="1"/>
  <c r="AP2779" i="11" s="1"/>
  <c r="AP2850" i="11" s="1"/>
  <c r="AP2921" i="11" s="1"/>
  <c r="AP2992" i="11" s="1"/>
  <c r="AP3063" i="11" s="1"/>
  <c r="AP3134" i="11" s="1"/>
  <c r="AP3205" i="11" s="1"/>
  <c r="AP3276" i="11" s="1"/>
  <c r="AP3347" i="11" s="1"/>
  <c r="AP3418" i="11" s="1"/>
  <c r="AP3489" i="11" s="1"/>
  <c r="AP3560" i="11" s="1"/>
  <c r="AP3631" i="11" s="1"/>
  <c r="AP3702" i="11" s="1"/>
  <c r="AP3773" i="11" s="1"/>
  <c r="AP3844" i="11" s="1"/>
  <c r="AP3915" i="11" s="1"/>
  <c r="AP3986" i="11" s="1"/>
  <c r="AP4057" i="11" s="1"/>
  <c r="AP4128" i="11" s="1"/>
  <c r="AP4199" i="11" s="1"/>
  <c r="AP4270" i="11" s="1"/>
  <c r="AP4341" i="11" s="1"/>
  <c r="AP4412" i="11" s="1"/>
  <c r="AP4483" i="11" s="1"/>
  <c r="AP4554" i="11" s="1"/>
  <c r="AP4625" i="11" s="1"/>
  <c r="AP4696" i="11" s="1"/>
  <c r="AP4767" i="11" s="1"/>
  <c r="AP4838" i="11" s="1"/>
  <c r="AP4909" i="11" s="1"/>
  <c r="AP4980" i="11" s="1"/>
  <c r="AP5051" i="11" s="1"/>
  <c r="AP5122" i="11" s="1"/>
  <c r="AP5193" i="11" s="1"/>
  <c r="AP5264" i="11" s="1"/>
  <c r="AP5335" i="11" s="1"/>
  <c r="AP5406" i="11" s="1"/>
  <c r="AP5477" i="11" s="1"/>
  <c r="AP5548" i="11" s="1"/>
  <c r="AP5619" i="11" s="1"/>
  <c r="AP5690" i="11" s="1"/>
  <c r="AP5761" i="11" s="1"/>
  <c r="AP5832" i="11" s="1"/>
  <c r="AP5903" i="11" s="1"/>
  <c r="AP5974" i="11" s="1"/>
  <c r="AP6045" i="11" s="1"/>
  <c r="AP6116" i="11" s="1"/>
  <c r="AP6187" i="11" s="1"/>
  <c r="AP6258" i="11" s="1"/>
  <c r="AP6329" i="11" s="1"/>
  <c r="AP6400" i="11" s="1"/>
  <c r="AP6471" i="11" s="1"/>
  <c r="AP6542" i="11" s="1"/>
  <c r="AP6613" i="11" s="1"/>
  <c r="AP6684" i="11" s="1"/>
  <c r="AP6755" i="11" s="1"/>
  <c r="AP6826" i="11" s="1"/>
  <c r="AP6897" i="11" s="1"/>
  <c r="AP6968" i="11" s="1"/>
  <c r="AP7039" i="11" s="1"/>
  <c r="AP7110" i="11" s="1"/>
  <c r="AP7181" i="11" s="1"/>
  <c r="AP7252" i="11" s="1"/>
  <c r="AP7323" i="11" s="1"/>
  <c r="AP7394" i="11" s="1"/>
  <c r="AP7465" i="11" s="1"/>
  <c r="AP7536" i="11" s="1"/>
  <c r="AP7607" i="11" s="1"/>
  <c r="AP7678" i="11" s="1"/>
  <c r="AP7749" i="11" s="1"/>
  <c r="AP7820" i="11" s="1"/>
  <c r="AP7891" i="11" s="1"/>
  <c r="AP7962" i="11" s="1"/>
  <c r="AP8033" i="11" s="1"/>
  <c r="AP8104" i="11" s="1"/>
  <c r="AP8175" i="11" s="1"/>
  <c r="AP8246" i="11" s="1"/>
  <c r="AP8317" i="11" s="1"/>
  <c r="AP8388" i="11" s="1"/>
  <c r="AP8459" i="11" s="1"/>
  <c r="AP8530" i="11" s="1"/>
  <c r="AP8601" i="11" s="1"/>
  <c r="AP8672" i="11" s="1"/>
  <c r="AP8743" i="11" s="1"/>
  <c r="AP8814" i="11" s="1"/>
  <c r="AP8885" i="11" s="1"/>
  <c r="AP8956" i="11" s="1"/>
  <c r="AP9027" i="11" s="1"/>
  <c r="AP9098" i="11" s="1"/>
  <c r="AP9169" i="11" s="1"/>
  <c r="AP9240" i="11" s="1"/>
  <c r="AP9311" i="11" s="1"/>
  <c r="AP9382" i="11" s="1"/>
  <c r="AP9453" i="11" s="1"/>
  <c r="AP9524" i="11" s="1"/>
  <c r="AP9595" i="11" s="1"/>
  <c r="AP9666" i="11" s="1"/>
  <c r="AP9737" i="11" s="1"/>
  <c r="AP9808" i="11" s="1"/>
  <c r="AP9879" i="11" s="1"/>
  <c r="AP9950" i="11" s="1"/>
  <c r="AP10021" i="11" s="1"/>
  <c r="AP10092" i="11" s="1"/>
  <c r="AP10163" i="11" s="1"/>
  <c r="AP10234" i="11" s="1"/>
  <c r="AP10305" i="11" s="1"/>
  <c r="AP10376" i="11" s="1"/>
  <c r="AP10447" i="11" s="1"/>
  <c r="AP10518" i="11" s="1"/>
  <c r="AP10589" i="11" s="1"/>
  <c r="AQ10" i="11"/>
  <c r="AQ81" i="11" s="1"/>
  <c r="AQ152" i="11" s="1"/>
  <c r="AQ223" i="11" s="1"/>
  <c r="AQ294" i="11" s="1"/>
  <c r="AQ365" i="11" s="1"/>
  <c r="AQ436" i="11" s="1"/>
  <c r="AQ507" i="11" s="1"/>
  <c r="AQ578" i="11" s="1"/>
  <c r="AQ649" i="11" s="1"/>
  <c r="AQ720" i="11" s="1"/>
  <c r="AQ791" i="11" s="1"/>
  <c r="AQ862" i="11" s="1"/>
  <c r="AQ933" i="11" s="1"/>
  <c r="AQ1004" i="11" s="1"/>
  <c r="AQ1075" i="11" s="1"/>
  <c r="AQ1146" i="11" s="1"/>
  <c r="AQ1217" i="11" s="1"/>
  <c r="AQ1288" i="11" s="1"/>
  <c r="AQ1359" i="11" s="1"/>
  <c r="AQ1430" i="11" s="1"/>
  <c r="AQ1501" i="11" s="1"/>
  <c r="AQ1572" i="11" s="1"/>
  <c r="AQ1643" i="11" s="1"/>
  <c r="AQ1714" i="11" s="1"/>
  <c r="AQ1785" i="11" s="1"/>
  <c r="AQ1856" i="11" s="1"/>
  <c r="AQ1927" i="11" s="1"/>
  <c r="AQ1998" i="11" s="1"/>
  <c r="AQ2069" i="11" s="1"/>
  <c r="AQ2140" i="11" s="1"/>
  <c r="AQ2211" i="11" s="1"/>
  <c r="AQ2282" i="11" s="1"/>
  <c r="AQ2353" i="11" s="1"/>
  <c r="AQ2424" i="11" s="1"/>
  <c r="AQ2495" i="11" s="1"/>
  <c r="AQ2566" i="11" s="1"/>
  <c r="AQ2637" i="11" s="1"/>
  <c r="AQ2708" i="11" s="1"/>
  <c r="AQ2779" i="11" s="1"/>
  <c r="AQ2850" i="11" s="1"/>
  <c r="AQ2921" i="11" s="1"/>
  <c r="AQ2992" i="11" s="1"/>
  <c r="AQ3063" i="11" s="1"/>
  <c r="AQ3134" i="11" s="1"/>
  <c r="AQ3205" i="11" s="1"/>
  <c r="AQ3276" i="11" s="1"/>
  <c r="AQ3347" i="11" s="1"/>
  <c r="AQ3418" i="11" s="1"/>
  <c r="AQ3489" i="11" s="1"/>
  <c r="AQ3560" i="11" s="1"/>
  <c r="AQ3631" i="11" s="1"/>
  <c r="AQ3702" i="11" s="1"/>
  <c r="AQ3773" i="11" s="1"/>
  <c r="AQ3844" i="11" s="1"/>
  <c r="AQ3915" i="11" s="1"/>
  <c r="AQ3986" i="11" s="1"/>
  <c r="AQ4057" i="11" s="1"/>
  <c r="AQ4128" i="11" s="1"/>
  <c r="AQ4199" i="11" s="1"/>
  <c r="AQ4270" i="11" s="1"/>
  <c r="AQ4341" i="11" s="1"/>
  <c r="AQ4412" i="11" s="1"/>
  <c r="AQ4483" i="11" s="1"/>
  <c r="AQ4554" i="11" s="1"/>
  <c r="AQ4625" i="11" s="1"/>
  <c r="AQ4696" i="11" s="1"/>
  <c r="AQ4767" i="11" s="1"/>
  <c r="AQ4838" i="11" s="1"/>
  <c r="AQ4909" i="11" s="1"/>
  <c r="AQ4980" i="11" s="1"/>
  <c r="AQ5051" i="11" s="1"/>
  <c r="AQ5122" i="11" s="1"/>
  <c r="AQ5193" i="11" s="1"/>
  <c r="AQ5264" i="11" s="1"/>
  <c r="AQ5335" i="11" s="1"/>
  <c r="AQ5406" i="11" s="1"/>
  <c r="AQ5477" i="11" s="1"/>
  <c r="AQ5548" i="11" s="1"/>
  <c r="AQ5619" i="11" s="1"/>
  <c r="AQ5690" i="11" s="1"/>
  <c r="AQ5761" i="11" s="1"/>
  <c r="AQ5832" i="11" s="1"/>
  <c r="AQ5903" i="11" s="1"/>
  <c r="AQ5974" i="11" s="1"/>
  <c r="AQ6045" i="11" s="1"/>
  <c r="AQ6116" i="11" s="1"/>
  <c r="AQ6187" i="11" s="1"/>
  <c r="AQ6258" i="11" s="1"/>
  <c r="AQ6329" i="11" s="1"/>
  <c r="AQ6400" i="11" s="1"/>
  <c r="AQ6471" i="11" s="1"/>
  <c r="AQ6542" i="11" s="1"/>
  <c r="AQ6613" i="11" s="1"/>
  <c r="AQ6684" i="11" s="1"/>
  <c r="AQ6755" i="11" s="1"/>
  <c r="AQ6826" i="11" s="1"/>
  <c r="AQ6897" i="11" s="1"/>
  <c r="AQ6968" i="11" s="1"/>
  <c r="AQ7039" i="11" s="1"/>
  <c r="AQ7110" i="11" s="1"/>
  <c r="AQ7181" i="11" s="1"/>
  <c r="AQ7252" i="11" s="1"/>
  <c r="AQ7323" i="11" s="1"/>
  <c r="AQ7394" i="11" s="1"/>
  <c r="AQ7465" i="11" s="1"/>
  <c r="AQ7536" i="11" s="1"/>
  <c r="AQ7607" i="11" s="1"/>
  <c r="AQ7678" i="11" s="1"/>
  <c r="AQ7749" i="11" s="1"/>
  <c r="AQ7820" i="11" s="1"/>
  <c r="AQ7891" i="11" s="1"/>
  <c r="AQ7962" i="11" s="1"/>
  <c r="AQ8033" i="11" s="1"/>
  <c r="AQ8104" i="11" s="1"/>
  <c r="AQ8175" i="11" s="1"/>
  <c r="AQ8246" i="11" s="1"/>
  <c r="AQ8317" i="11" s="1"/>
  <c r="AQ8388" i="11" s="1"/>
  <c r="AQ8459" i="11" s="1"/>
  <c r="AQ8530" i="11" s="1"/>
  <c r="AQ8601" i="11" s="1"/>
  <c r="AQ8672" i="11" s="1"/>
  <c r="AQ8743" i="11" s="1"/>
  <c r="AQ8814" i="11" s="1"/>
  <c r="AQ8885" i="11" s="1"/>
  <c r="AQ8956" i="11" s="1"/>
  <c r="AQ9027" i="11" s="1"/>
  <c r="AQ9098" i="11" s="1"/>
  <c r="AQ9169" i="11" s="1"/>
  <c r="AQ9240" i="11" s="1"/>
  <c r="AQ9311" i="11" s="1"/>
  <c r="AQ9382" i="11" s="1"/>
  <c r="AQ9453" i="11" s="1"/>
  <c r="AQ9524" i="11" s="1"/>
  <c r="AQ9595" i="11" s="1"/>
  <c r="AQ9666" i="11" s="1"/>
  <c r="AQ9737" i="11" s="1"/>
  <c r="AQ9808" i="11" s="1"/>
  <c r="AQ9879" i="11" s="1"/>
  <c r="AQ9950" i="11" s="1"/>
  <c r="AQ10021" i="11" s="1"/>
  <c r="AQ10092" i="11" s="1"/>
  <c r="AQ10163" i="11" s="1"/>
  <c r="AQ10234" i="11" s="1"/>
  <c r="AQ10305" i="11" s="1"/>
  <c r="AQ10376" i="11" s="1"/>
  <c r="AQ10447" i="11" s="1"/>
  <c r="AQ10518" i="11" s="1"/>
  <c r="AQ10589" i="11" s="1"/>
  <c r="AR10" i="11"/>
  <c r="AR81" i="11" s="1"/>
  <c r="AR152" i="11" s="1"/>
  <c r="AR223" i="11" s="1"/>
  <c r="AR294" i="11" s="1"/>
  <c r="AR365" i="11" s="1"/>
  <c r="AR436" i="11" s="1"/>
  <c r="AR507" i="11" s="1"/>
  <c r="AR578" i="11" s="1"/>
  <c r="AR649" i="11" s="1"/>
  <c r="AR720" i="11" s="1"/>
  <c r="AR791" i="11" s="1"/>
  <c r="AR862" i="11" s="1"/>
  <c r="AR933" i="11" s="1"/>
  <c r="AR1004" i="11" s="1"/>
  <c r="AR1075" i="11" s="1"/>
  <c r="AR1146" i="11" s="1"/>
  <c r="AR1217" i="11" s="1"/>
  <c r="AR1288" i="11" s="1"/>
  <c r="AR1359" i="11" s="1"/>
  <c r="AR1430" i="11" s="1"/>
  <c r="AR1501" i="11" s="1"/>
  <c r="AR1572" i="11" s="1"/>
  <c r="AR1643" i="11" s="1"/>
  <c r="AR1714" i="11" s="1"/>
  <c r="AR1785" i="11" s="1"/>
  <c r="AR1856" i="11" s="1"/>
  <c r="AR1927" i="11" s="1"/>
  <c r="AR1998" i="11" s="1"/>
  <c r="AR2069" i="11" s="1"/>
  <c r="AR2140" i="11" s="1"/>
  <c r="AR2211" i="11" s="1"/>
  <c r="AR2282" i="11" s="1"/>
  <c r="AR2353" i="11" s="1"/>
  <c r="AR2424" i="11" s="1"/>
  <c r="AR2495" i="11" s="1"/>
  <c r="AR2566" i="11" s="1"/>
  <c r="AR2637" i="11" s="1"/>
  <c r="AR2708" i="11" s="1"/>
  <c r="AR2779" i="11" s="1"/>
  <c r="AR2850" i="11" s="1"/>
  <c r="AR2921" i="11" s="1"/>
  <c r="AR2992" i="11" s="1"/>
  <c r="AR3063" i="11" s="1"/>
  <c r="AR3134" i="11" s="1"/>
  <c r="AR3205" i="11" s="1"/>
  <c r="AR3276" i="11" s="1"/>
  <c r="AR3347" i="11" s="1"/>
  <c r="AR3418" i="11" s="1"/>
  <c r="AR3489" i="11" s="1"/>
  <c r="AR3560" i="11" s="1"/>
  <c r="AR3631" i="11" s="1"/>
  <c r="AR3702" i="11" s="1"/>
  <c r="AR3773" i="11" s="1"/>
  <c r="AR3844" i="11" s="1"/>
  <c r="AR3915" i="11" s="1"/>
  <c r="AR3986" i="11" s="1"/>
  <c r="AR4057" i="11" s="1"/>
  <c r="AR4128" i="11" s="1"/>
  <c r="AR4199" i="11" s="1"/>
  <c r="AR4270" i="11" s="1"/>
  <c r="AR4341" i="11" s="1"/>
  <c r="AR4412" i="11" s="1"/>
  <c r="AR4483" i="11" s="1"/>
  <c r="AR4554" i="11" s="1"/>
  <c r="AR4625" i="11" s="1"/>
  <c r="AR4696" i="11" s="1"/>
  <c r="AR4767" i="11" s="1"/>
  <c r="AR4838" i="11" s="1"/>
  <c r="AR4909" i="11" s="1"/>
  <c r="AR4980" i="11" s="1"/>
  <c r="AR5051" i="11" s="1"/>
  <c r="AR5122" i="11" s="1"/>
  <c r="AR5193" i="11" s="1"/>
  <c r="AR5264" i="11" s="1"/>
  <c r="AR5335" i="11" s="1"/>
  <c r="AR5406" i="11" s="1"/>
  <c r="AR5477" i="11" s="1"/>
  <c r="AR5548" i="11" s="1"/>
  <c r="AR5619" i="11" s="1"/>
  <c r="AR5690" i="11" s="1"/>
  <c r="AR5761" i="11" s="1"/>
  <c r="AR5832" i="11" s="1"/>
  <c r="AR5903" i="11" s="1"/>
  <c r="AR5974" i="11" s="1"/>
  <c r="AR6045" i="11" s="1"/>
  <c r="AR6116" i="11" s="1"/>
  <c r="AR6187" i="11" s="1"/>
  <c r="AR6258" i="11" s="1"/>
  <c r="AR6329" i="11" s="1"/>
  <c r="AR6400" i="11" s="1"/>
  <c r="AR6471" i="11" s="1"/>
  <c r="AR6542" i="11" s="1"/>
  <c r="AR6613" i="11" s="1"/>
  <c r="AR6684" i="11" s="1"/>
  <c r="AR6755" i="11" s="1"/>
  <c r="AR6826" i="11" s="1"/>
  <c r="AR6897" i="11" s="1"/>
  <c r="AR6968" i="11" s="1"/>
  <c r="AR7039" i="11" s="1"/>
  <c r="AR7110" i="11" s="1"/>
  <c r="AR7181" i="11" s="1"/>
  <c r="AR7252" i="11" s="1"/>
  <c r="AR7323" i="11" s="1"/>
  <c r="AR7394" i="11" s="1"/>
  <c r="AR7465" i="11" s="1"/>
  <c r="AR7536" i="11" s="1"/>
  <c r="AR7607" i="11" s="1"/>
  <c r="AR7678" i="11" s="1"/>
  <c r="AR7749" i="11" s="1"/>
  <c r="AR7820" i="11" s="1"/>
  <c r="AR7891" i="11" s="1"/>
  <c r="AR7962" i="11" s="1"/>
  <c r="AR8033" i="11" s="1"/>
  <c r="AR8104" i="11" s="1"/>
  <c r="AR8175" i="11" s="1"/>
  <c r="AR8246" i="11" s="1"/>
  <c r="AR8317" i="11" s="1"/>
  <c r="AR8388" i="11" s="1"/>
  <c r="AR8459" i="11" s="1"/>
  <c r="AR8530" i="11" s="1"/>
  <c r="AR8601" i="11" s="1"/>
  <c r="AR8672" i="11" s="1"/>
  <c r="AR8743" i="11" s="1"/>
  <c r="AR8814" i="11" s="1"/>
  <c r="AR8885" i="11" s="1"/>
  <c r="AR8956" i="11" s="1"/>
  <c r="AR9027" i="11" s="1"/>
  <c r="AR9098" i="11" s="1"/>
  <c r="AR9169" i="11" s="1"/>
  <c r="AR9240" i="11" s="1"/>
  <c r="AR9311" i="11" s="1"/>
  <c r="AR9382" i="11" s="1"/>
  <c r="AR9453" i="11" s="1"/>
  <c r="AR9524" i="11" s="1"/>
  <c r="AR9595" i="11" s="1"/>
  <c r="AR9666" i="11" s="1"/>
  <c r="AR9737" i="11" s="1"/>
  <c r="AR9808" i="11" s="1"/>
  <c r="AR9879" i="11" s="1"/>
  <c r="AR9950" i="11" s="1"/>
  <c r="AR10021" i="11" s="1"/>
  <c r="AR10092" i="11" s="1"/>
  <c r="AR10163" i="11" s="1"/>
  <c r="AR10234" i="11" s="1"/>
  <c r="AR10305" i="11" s="1"/>
  <c r="AR10376" i="11" s="1"/>
  <c r="AR10447" i="11" s="1"/>
  <c r="AR10518" i="11" s="1"/>
  <c r="AR10589" i="11" s="1"/>
  <c r="AS10" i="11"/>
  <c r="AS81" i="11" s="1"/>
  <c r="AS152" i="11" s="1"/>
  <c r="AS223" i="11" s="1"/>
  <c r="AS294" i="11" s="1"/>
  <c r="AS365" i="11" s="1"/>
  <c r="AS436" i="11" s="1"/>
  <c r="AS507" i="11" s="1"/>
  <c r="AS578" i="11" s="1"/>
  <c r="AS649" i="11" s="1"/>
  <c r="AS720" i="11" s="1"/>
  <c r="AS791" i="11" s="1"/>
  <c r="AS862" i="11" s="1"/>
  <c r="AS933" i="11" s="1"/>
  <c r="AS1004" i="11" s="1"/>
  <c r="AS1075" i="11" s="1"/>
  <c r="AS1146" i="11" s="1"/>
  <c r="AS1217" i="11" s="1"/>
  <c r="AS1288" i="11" s="1"/>
  <c r="AS1359" i="11" s="1"/>
  <c r="AS1430" i="11" s="1"/>
  <c r="AS1501" i="11" s="1"/>
  <c r="AS1572" i="11" s="1"/>
  <c r="AS1643" i="11" s="1"/>
  <c r="AS1714" i="11" s="1"/>
  <c r="AS1785" i="11" s="1"/>
  <c r="AS1856" i="11" s="1"/>
  <c r="AS1927" i="11" s="1"/>
  <c r="AS1998" i="11" s="1"/>
  <c r="AS2069" i="11" s="1"/>
  <c r="AS2140" i="11" s="1"/>
  <c r="AS2211" i="11" s="1"/>
  <c r="AS2282" i="11" s="1"/>
  <c r="AS2353" i="11" s="1"/>
  <c r="AS2424" i="11" s="1"/>
  <c r="AS2495" i="11" s="1"/>
  <c r="AS2566" i="11" s="1"/>
  <c r="AS2637" i="11" s="1"/>
  <c r="AS2708" i="11" s="1"/>
  <c r="AS2779" i="11" s="1"/>
  <c r="AS2850" i="11" s="1"/>
  <c r="AS2921" i="11" s="1"/>
  <c r="AS2992" i="11" s="1"/>
  <c r="AS3063" i="11" s="1"/>
  <c r="AS3134" i="11" s="1"/>
  <c r="AS3205" i="11" s="1"/>
  <c r="AS3276" i="11" s="1"/>
  <c r="AS3347" i="11" s="1"/>
  <c r="AS3418" i="11" s="1"/>
  <c r="AS3489" i="11" s="1"/>
  <c r="AS3560" i="11" s="1"/>
  <c r="AS3631" i="11" s="1"/>
  <c r="AS3702" i="11" s="1"/>
  <c r="AS3773" i="11" s="1"/>
  <c r="AS3844" i="11" s="1"/>
  <c r="AS3915" i="11" s="1"/>
  <c r="AS3986" i="11" s="1"/>
  <c r="AS4057" i="11" s="1"/>
  <c r="AS4128" i="11" s="1"/>
  <c r="AS4199" i="11" s="1"/>
  <c r="AS4270" i="11" s="1"/>
  <c r="AS4341" i="11" s="1"/>
  <c r="AS4412" i="11" s="1"/>
  <c r="AS4483" i="11" s="1"/>
  <c r="AS4554" i="11" s="1"/>
  <c r="AS4625" i="11" s="1"/>
  <c r="AS4696" i="11" s="1"/>
  <c r="AS4767" i="11" s="1"/>
  <c r="AS4838" i="11" s="1"/>
  <c r="AS4909" i="11" s="1"/>
  <c r="AS4980" i="11" s="1"/>
  <c r="AS5051" i="11" s="1"/>
  <c r="AS5122" i="11" s="1"/>
  <c r="AS5193" i="11" s="1"/>
  <c r="AS5264" i="11" s="1"/>
  <c r="AS5335" i="11" s="1"/>
  <c r="AS5406" i="11" s="1"/>
  <c r="AS5477" i="11" s="1"/>
  <c r="AS5548" i="11" s="1"/>
  <c r="AS5619" i="11" s="1"/>
  <c r="AS5690" i="11" s="1"/>
  <c r="AS5761" i="11" s="1"/>
  <c r="AS5832" i="11" s="1"/>
  <c r="AS5903" i="11" s="1"/>
  <c r="AS5974" i="11" s="1"/>
  <c r="AS6045" i="11" s="1"/>
  <c r="AS6116" i="11" s="1"/>
  <c r="AS6187" i="11" s="1"/>
  <c r="AS6258" i="11" s="1"/>
  <c r="AS6329" i="11" s="1"/>
  <c r="AS6400" i="11" s="1"/>
  <c r="AS6471" i="11" s="1"/>
  <c r="AS6542" i="11" s="1"/>
  <c r="AS6613" i="11" s="1"/>
  <c r="AS6684" i="11" s="1"/>
  <c r="AS6755" i="11" s="1"/>
  <c r="AS6826" i="11" s="1"/>
  <c r="AS6897" i="11" s="1"/>
  <c r="AS6968" i="11" s="1"/>
  <c r="AS7039" i="11" s="1"/>
  <c r="AS7110" i="11" s="1"/>
  <c r="AS7181" i="11" s="1"/>
  <c r="AS7252" i="11" s="1"/>
  <c r="AS7323" i="11" s="1"/>
  <c r="AS7394" i="11" s="1"/>
  <c r="AS7465" i="11" s="1"/>
  <c r="AS7536" i="11" s="1"/>
  <c r="AS7607" i="11" s="1"/>
  <c r="AS7678" i="11" s="1"/>
  <c r="AS7749" i="11" s="1"/>
  <c r="AS7820" i="11" s="1"/>
  <c r="AS7891" i="11" s="1"/>
  <c r="AS7962" i="11" s="1"/>
  <c r="AS8033" i="11" s="1"/>
  <c r="AS8104" i="11" s="1"/>
  <c r="AS8175" i="11" s="1"/>
  <c r="AS8246" i="11" s="1"/>
  <c r="AS8317" i="11" s="1"/>
  <c r="AS8388" i="11" s="1"/>
  <c r="AS8459" i="11" s="1"/>
  <c r="AS8530" i="11" s="1"/>
  <c r="AS8601" i="11" s="1"/>
  <c r="AS8672" i="11" s="1"/>
  <c r="AS8743" i="11" s="1"/>
  <c r="AS8814" i="11" s="1"/>
  <c r="AS8885" i="11" s="1"/>
  <c r="AS8956" i="11" s="1"/>
  <c r="AS9027" i="11" s="1"/>
  <c r="AS9098" i="11" s="1"/>
  <c r="AS9169" i="11" s="1"/>
  <c r="AS9240" i="11" s="1"/>
  <c r="AS9311" i="11" s="1"/>
  <c r="AS9382" i="11" s="1"/>
  <c r="AS9453" i="11" s="1"/>
  <c r="AS9524" i="11" s="1"/>
  <c r="AS9595" i="11" s="1"/>
  <c r="AS9666" i="11" s="1"/>
  <c r="AS9737" i="11" s="1"/>
  <c r="AS9808" i="11" s="1"/>
  <c r="AS9879" i="11" s="1"/>
  <c r="AS9950" i="11" s="1"/>
  <c r="AS10021" i="11" s="1"/>
  <c r="AS10092" i="11" s="1"/>
  <c r="AS10163" i="11" s="1"/>
  <c r="AS10234" i="11" s="1"/>
  <c r="AS10305" i="11" s="1"/>
  <c r="AS10376" i="11" s="1"/>
  <c r="AS10447" i="11" s="1"/>
  <c r="AS10518" i="11" s="1"/>
  <c r="AS10589" i="11" s="1"/>
  <c r="AN157" i="11"/>
  <c r="AO157" i="11"/>
  <c r="AP157" i="11"/>
  <c r="AQ157" i="11"/>
  <c r="AR157" i="11"/>
  <c r="AS157" i="11"/>
  <c r="AT157" i="11"/>
  <c r="AU157" i="11"/>
  <c r="AV157" i="11"/>
  <c r="AW157" i="11"/>
  <c r="AX157" i="11"/>
  <c r="AY157" i="11"/>
  <c r="AZ157" i="11"/>
  <c r="BA157" i="11"/>
  <c r="BB157" i="11"/>
  <c r="Y24" i="1"/>
  <c r="AA24" i="1" s="1"/>
  <c r="D5" i="4"/>
  <c r="A5" i="4"/>
  <c r="B867" i="11"/>
  <c r="C867" i="11"/>
  <c r="D867" i="11"/>
  <c r="E867" i="11"/>
  <c r="F867" i="11"/>
  <c r="G867" i="11"/>
  <c r="H867" i="11"/>
  <c r="I867" i="11"/>
  <c r="J867" i="11"/>
  <c r="K867" i="11"/>
  <c r="L867" i="11"/>
  <c r="M867" i="11"/>
  <c r="N867" i="11"/>
  <c r="O867" i="11"/>
  <c r="P867" i="11"/>
  <c r="Q867" i="11"/>
  <c r="R867" i="11"/>
  <c r="S867" i="11"/>
  <c r="T867" i="11"/>
  <c r="U867" i="11"/>
  <c r="V867" i="11"/>
  <c r="W867" i="11"/>
  <c r="X867" i="11"/>
  <c r="Y867" i="11"/>
  <c r="Z867" i="11"/>
  <c r="AA867" i="11"/>
  <c r="AB867" i="11"/>
  <c r="AC867" i="11"/>
  <c r="AD867" i="11"/>
  <c r="AE867" i="11"/>
  <c r="AF867" i="11"/>
  <c r="AG867" i="11"/>
  <c r="AH867" i="11"/>
  <c r="AI867" i="11"/>
  <c r="AJ867" i="11"/>
  <c r="AK867" i="11"/>
  <c r="AL867" i="11"/>
  <c r="AM867" i="11"/>
  <c r="B10594" i="11"/>
  <c r="C10594" i="11"/>
  <c r="D10594" i="11"/>
  <c r="E10594" i="11"/>
  <c r="F10594" i="11"/>
  <c r="G10594" i="11"/>
  <c r="H10594" i="11"/>
  <c r="I10594" i="11"/>
  <c r="J10594" i="11"/>
  <c r="K10594" i="11"/>
  <c r="L10594" i="11"/>
  <c r="M10594" i="11"/>
  <c r="N10594" i="11"/>
  <c r="O10594" i="11"/>
  <c r="P10594" i="11"/>
  <c r="Q10594" i="11"/>
  <c r="R10594" i="11"/>
  <c r="S10594" i="11"/>
  <c r="T10594" i="11"/>
  <c r="U10594" i="11"/>
  <c r="V10594" i="11"/>
  <c r="W10594" i="11"/>
  <c r="X10594" i="11"/>
  <c r="Y10594" i="11"/>
  <c r="Z10594" i="11"/>
  <c r="AA10594" i="11"/>
  <c r="AB10594" i="11"/>
  <c r="AC10594" i="11"/>
  <c r="AD10594" i="11"/>
  <c r="AE10594" i="11"/>
  <c r="AF10594" i="11"/>
  <c r="AG10594" i="11"/>
  <c r="AH10594" i="11"/>
  <c r="AI10594" i="11"/>
  <c r="AJ10594" i="11"/>
  <c r="AK10594" i="11"/>
  <c r="AL10594" i="11"/>
  <c r="AM10594" i="11"/>
  <c r="A10594" i="11"/>
  <c r="B10523" i="11"/>
  <c r="C10523" i="11"/>
  <c r="D10523" i="11"/>
  <c r="E10523" i="11"/>
  <c r="F10523" i="11"/>
  <c r="G10523" i="11"/>
  <c r="H10523" i="11"/>
  <c r="I10523" i="11"/>
  <c r="J10523" i="11"/>
  <c r="K10523" i="11"/>
  <c r="L10523" i="11"/>
  <c r="M10523" i="11"/>
  <c r="N10523" i="11"/>
  <c r="O10523" i="11"/>
  <c r="P10523" i="11"/>
  <c r="Q10523" i="11"/>
  <c r="R10523" i="11"/>
  <c r="S10523" i="11"/>
  <c r="T10523" i="11"/>
  <c r="U10523" i="11"/>
  <c r="V10523" i="11"/>
  <c r="W10523" i="11"/>
  <c r="X10523" i="11"/>
  <c r="Y10523" i="11"/>
  <c r="Z10523" i="11"/>
  <c r="AA10523" i="11"/>
  <c r="AB10523" i="11"/>
  <c r="AC10523" i="11"/>
  <c r="AD10523" i="11"/>
  <c r="AE10523" i="11"/>
  <c r="AF10523" i="11"/>
  <c r="AG10523" i="11"/>
  <c r="AH10523" i="11"/>
  <c r="AI10523" i="11"/>
  <c r="AJ10523" i="11"/>
  <c r="AK10523" i="11"/>
  <c r="AL10523" i="11"/>
  <c r="AM10523" i="11"/>
  <c r="A10523" i="11"/>
  <c r="B10452" i="11"/>
  <c r="C10452" i="11"/>
  <c r="D10452" i="11"/>
  <c r="E10452" i="11"/>
  <c r="F10452" i="11"/>
  <c r="G10452" i="11"/>
  <c r="H10452" i="11"/>
  <c r="I10452" i="11"/>
  <c r="J10452" i="11"/>
  <c r="K10452" i="11"/>
  <c r="L10452" i="11"/>
  <c r="M10452" i="11"/>
  <c r="N10452" i="11"/>
  <c r="O10452" i="11"/>
  <c r="P10452" i="11"/>
  <c r="Q10452" i="11"/>
  <c r="R10452" i="11"/>
  <c r="S10452" i="11"/>
  <c r="T10452" i="11"/>
  <c r="U10452" i="11"/>
  <c r="V10452" i="11"/>
  <c r="W10452" i="11"/>
  <c r="X10452" i="11"/>
  <c r="Y10452" i="11"/>
  <c r="Z10452" i="11"/>
  <c r="AA10452" i="11"/>
  <c r="AB10452" i="11"/>
  <c r="AC10452" i="11"/>
  <c r="AD10452" i="11"/>
  <c r="AE10452" i="11"/>
  <c r="AF10452" i="11"/>
  <c r="AG10452" i="11"/>
  <c r="AH10452" i="11"/>
  <c r="AI10452" i="11"/>
  <c r="AJ10452" i="11"/>
  <c r="AK10452" i="11"/>
  <c r="AL10452" i="11"/>
  <c r="AM10452" i="11"/>
  <c r="A10452" i="11"/>
  <c r="B10381" i="11"/>
  <c r="C10381" i="11"/>
  <c r="D10381" i="11"/>
  <c r="E10381" i="11"/>
  <c r="F10381" i="11"/>
  <c r="G10381" i="11"/>
  <c r="H10381" i="11"/>
  <c r="I10381" i="11"/>
  <c r="J10381" i="11"/>
  <c r="K10381" i="11"/>
  <c r="L10381" i="11"/>
  <c r="M10381" i="11"/>
  <c r="N10381" i="11"/>
  <c r="O10381" i="11"/>
  <c r="P10381" i="11"/>
  <c r="Q10381" i="11"/>
  <c r="R10381" i="11"/>
  <c r="S10381" i="11"/>
  <c r="T10381" i="11"/>
  <c r="U10381" i="11"/>
  <c r="V10381" i="11"/>
  <c r="W10381" i="11"/>
  <c r="X10381" i="11"/>
  <c r="Y10381" i="11"/>
  <c r="Z10381" i="11"/>
  <c r="AA10381" i="11"/>
  <c r="AB10381" i="11"/>
  <c r="AC10381" i="11"/>
  <c r="AD10381" i="11"/>
  <c r="AE10381" i="11"/>
  <c r="AF10381" i="11"/>
  <c r="AG10381" i="11"/>
  <c r="AH10381" i="11"/>
  <c r="AI10381" i="11"/>
  <c r="AJ10381" i="11"/>
  <c r="AK10381" i="11"/>
  <c r="AL10381" i="11"/>
  <c r="AM10381" i="11"/>
  <c r="A10381" i="11"/>
  <c r="B10310" i="11"/>
  <c r="C10310" i="11"/>
  <c r="D10310" i="11"/>
  <c r="E10310" i="11"/>
  <c r="F10310" i="11"/>
  <c r="G10310" i="11"/>
  <c r="H10310" i="11"/>
  <c r="I10310" i="11"/>
  <c r="J10310" i="11"/>
  <c r="K10310" i="11"/>
  <c r="L10310" i="11"/>
  <c r="M10310" i="11"/>
  <c r="N10310" i="11"/>
  <c r="O10310" i="11"/>
  <c r="P10310" i="11"/>
  <c r="Q10310" i="11"/>
  <c r="R10310" i="11"/>
  <c r="S10310" i="11"/>
  <c r="T10310" i="11"/>
  <c r="U10310" i="11"/>
  <c r="V10310" i="11"/>
  <c r="W10310" i="11"/>
  <c r="X10310" i="11"/>
  <c r="Y10310" i="11"/>
  <c r="Z10310" i="11"/>
  <c r="AA10310" i="11"/>
  <c r="AB10310" i="11"/>
  <c r="AC10310" i="11"/>
  <c r="AD10310" i="11"/>
  <c r="AE10310" i="11"/>
  <c r="AF10310" i="11"/>
  <c r="AG10310" i="11"/>
  <c r="AH10310" i="11"/>
  <c r="AI10310" i="11"/>
  <c r="AJ10310" i="11"/>
  <c r="AK10310" i="11"/>
  <c r="AL10310" i="11"/>
  <c r="AM10310" i="11"/>
  <c r="A10310" i="11"/>
  <c r="B10239" i="11"/>
  <c r="C10239" i="11"/>
  <c r="D10239" i="11"/>
  <c r="E10239" i="11"/>
  <c r="F10239" i="11"/>
  <c r="G10239" i="11"/>
  <c r="H10239" i="11"/>
  <c r="I10239" i="11"/>
  <c r="J10239" i="11"/>
  <c r="K10239" i="11"/>
  <c r="L10239" i="11"/>
  <c r="M10239" i="11"/>
  <c r="N10239" i="11"/>
  <c r="O10239" i="11"/>
  <c r="P10239" i="11"/>
  <c r="Q10239" i="11"/>
  <c r="R10239" i="11"/>
  <c r="S10239" i="11"/>
  <c r="T10239" i="11"/>
  <c r="U10239" i="11"/>
  <c r="V10239" i="11"/>
  <c r="W10239" i="11"/>
  <c r="X10239" i="11"/>
  <c r="Y10239" i="11"/>
  <c r="Z10239" i="11"/>
  <c r="AA10239" i="11"/>
  <c r="AB10239" i="11"/>
  <c r="AC10239" i="11"/>
  <c r="AD10239" i="11"/>
  <c r="AE10239" i="11"/>
  <c r="AF10239" i="11"/>
  <c r="AG10239" i="11"/>
  <c r="AH10239" i="11"/>
  <c r="AI10239" i="11"/>
  <c r="AJ10239" i="11"/>
  <c r="AK10239" i="11"/>
  <c r="AL10239" i="11"/>
  <c r="AM10239" i="11"/>
  <c r="A10239" i="11"/>
  <c r="B10168" i="11"/>
  <c r="C10168" i="11"/>
  <c r="D10168" i="11"/>
  <c r="E10168" i="11"/>
  <c r="F10168" i="11"/>
  <c r="G10168" i="11"/>
  <c r="H10168" i="11"/>
  <c r="I10168" i="11"/>
  <c r="J10168" i="11"/>
  <c r="K10168" i="11"/>
  <c r="L10168" i="11"/>
  <c r="M10168" i="11"/>
  <c r="N10168" i="11"/>
  <c r="O10168" i="11"/>
  <c r="P10168" i="11"/>
  <c r="Q10168" i="11"/>
  <c r="R10168" i="11"/>
  <c r="S10168" i="11"/>
  <c r="T10168" i="11"/>
  <c r="U10168" i="11"/>
  <c r="V10168" i="11"/>
  <c r="W10168" i="11"/>
  <c r="X10168" i="11"/>
  <c r="Y10168" i="11"/>
  <c r="Z10168" i="11"/>
  <c r="AA10168" i="11"/>
  <c r="AB10168" i="11"/>
  <c r="AC10168" i="11"/>
  <c r="AD10168" i="11"/>
  <c r="AE10168" i="11"/>
  <c r="AF10168" i="11"/>
  <c r="AG10168" i="11"/>
  <c r="AH10168" i="11"/>
  <c r="AI10168" i="11"/>
  <c r="AJ10168" i="11"/>
  <c r="AK10168" i="11"/>
  <c r="AL10168" i="11"/>
  <c r="AM10168" i="11"/>
  <c r="A10168" i="11"/>
  <c r="B10097" i="11"/>
  <c r="C10097" i="11"/>
  <c r="D10097" i="11"/>
  <c r="E10097" i="11"/>
  <c r="F10097" i="11"/>
  <c r="G10097" i="11"/>
  <c r="H10097" i="11"/>
  <c r="I10097" i="11"/>
  <c r="J10097" i="11"/>
  <c r="K10097" i="11"/>
  <c r="L10097" i="11"/>
  <c r="M10097" i="11"/>
  <c r="N10097" i="11"/>
  <c r="O10097" i="11"/>
  <c r="P10097" i="11"/>
  <c r="Q10097" i="11"/>
  <c r="R10097" i="11"/>
  <c r="S10097" i="11"/>
  <c r="T10097" i="11"/>
  <c r="U10097" i="11"/>
  <c r="V10097" i="11"/>
  <c r="W10097" i="11"/>
  <c r="X10097" i="11"/>
  <c r="Y10097" i="11"/>
  <c r="Z10097" i="11"/>
  <c r="AA10097" i="11"/>
  <c r="AB10097" i="11"/>
  <c r="AC10097" i="11"/>
  <c r="AD10097" i="11"/>
  <c r="AE10097" i="11"/>
  <c r="AF10097" i="11"/>
  <c r="AG10097" i="11"/>
  <c r="AH10097" i="11"/>
  <c r="AI10097" i="11"/>
  <c r="AJ10097" i="11"/>
  <c r="AK10097" i="11"/>
  <c r="AL10097" i="11"/>
  <c r="AM10097" i="11"/>
  <c r="A10097" i="11"/>
  <c r="B10026" i="11"/>
  <c r="C10026" i="11"/>
  <c r="D10026" i="11"/>
  <c r="E10026" i="11"/>
  <c r="F10026" i="11"/>
  <c r="G10026" i="11"/>
  <c r="H10026" i="11"/>
  <c r="I10026" i="11"/>
  <c r="J10026" i="11"/>
  <c r="K10026" i="11"/>
  <c r="L10026" i="11"/>
  <c r="M10026" i="11"/>
  <c r="N10026" i="11"/>
  <c r="O10026" i="11"/>
  <c r="P10026" i="11"/>
  <c r="Q10026" i="11"/>
  <c r="R10026" i="11"/>
  <c r="S10026" i="11"/>
  <c r="T10026" i="11"/>
  <c r="U10026" i="11"/>
  <c r="V10026" i="11"/>
  <c r="W10026" i="11"/>
  <c r="X10026" i="11"/>
  <c r="Y10026" i="11"/>
  <c r="Z10026" i="11"/>
  <c r="AA10026" i="11"/>
  <c r="AB10026" i="11"/>
  <c r="AC10026" i="11"/>
  <c r="AD10026" i="11"/>
  <c r="AE10026" i="11"/>
  <c r="AF10026" i="11"/>
  <c r="AG10026" i="11"/>
  <c r="AH10026" i="11"/>
  <c r="AI10026" i="11"/>
  <c r="AJ10026" i="11"/>
  <c r="AK10026" i="11"/>
  <c r="AL10026" i="11"/>
  <c r="AM10026" i="11"/>
  <c r="A10026" i="11"/>
  <c r="B9955" i="11"/>
  <c r="C9955" i="11"/>
  <c r="D9955" i="11"/>
  <c r="E9955" i="11"/>
  <c r="F9955" i="11"/>
  <c r="G9955" i="11"/>
  <c r="H9955" i="11"/>
  <c r="I9955" i="11"/>
  <c r="J9955" i="11"/>
  <c r="K9955" i="11"/>
  <c r="L9955" i="11"/>
  <c r="M9955" i="11"/>
  <c r="N9955" i="11"/>
  <c r="O9955" i="11"/>
  <c r="P9955" i="11"/>
  <c r="Q9955" i="11"/>
  <c r="R9955" i="11"/>
  <c r="S9955" i="11"/>
  <c r="T9955" i="11"/>
  <c r="U9955" i="11"/>
  <c r="V9955" i="11"/>
  <c r="W9955" i="11"/>
  <c r="X9955" i="11"/>
  <c r="Y9955" i="11"/>
  <c r="Z9955" i="11"/>
  <c r="AA9955" i="11"/>
  <c r="AB9955" i="11"/>
  <c r="AC9955" i="11"/>
  <c r="AD9955" i="11"/>
  <c r="AE9955" i="11"/>
  <c r="AF9955" i="11"/>
  <c r="AG9955" i="11"/>
  <c r="AH9955" i="11"/>
  <c r="AI9955" i="11"/>
  <c r="AJ9955" i="11"/>
  <c r="AK9955" i="11"/>
  <c r="AL9955" i="11"/>
  <c r="AM9955" i="11"/>
  <c r="A9955" i="11"/>
  <c r="B9884" i="11"/>
  <c r="C9884" i="11"/>
  <c r="D9884" i="11"/>
  <c r="E9884" i="11"/>
  <c r="F9884" i="11"/>
  <c r="G9884" i="11"/>
  <c r="H9884" i="11"/>
  <c r="I9884" i="11"/>
  <c r="J9884" i="11"/>
  <c r="K9884" i="11"/>
  <c r="L9884" i="11"/>
  <c r="M9884" i="11"/>
  <c r="N9884" i="11"/>
  <c r="O9884" i="11"/>
  <c r="P9884" i="11"/>
  <c r="Q9884" i="11"/>
  <c r="R9884" i="11"/>
  <c r="S9884" i="11"/>
  <c r="T9884" i="11"/>
  <c r="U9884" i="11"/>
  <c r="V9884" i="11"/>
  <c r="W9884" i="11"/>
  <c r="X9884" i="11"/>
  <c r="Y9884" i="11"/>
  <c r="Z9884" i="11"/>
  <c r="AA9884" i="11"/>
  <c r="AB9884" i="11"/>
  <c r="AC9884" i="11"/>
  <c r="AD9884" i="11"/>
  <c r="AE9884" i="11"/>
  <c r="AF9884" i="11"/>
  <c r="AG9884" i="11"/>
  <c r="AH9884" i="11"/>
  <c r="AI9884" i="11"/>
  <c r="AJ9884" i="11"/>
  <c r="AK9884" i="11"/>
  <c r="AL9884" i="11"/>
  <c r="AM9884" i="11"/>
  <c r="A9884" i="11"/>
  <c r="B9813" i="11"/>
  <c r="C9813" i="11"/>
  <c r="D9813" i="11"/>
  <c r="E9813" i="11"/>
  <c r="F9813" i="11"/>
  <c r="G9813" i="11"/>
  <c r="H9813" i="11"/>
  <c r="I9813" i="11"/>
  <c r="J9813" i="11"/>
  <c r="K9813" i="11"/>
  <c r="L9813" i="11"/>
  <c r="M9813" i="11"/>
  <c r="N9813" i="11"/>
  <c r="O9813" i="11"/>
  <c r="P9813" i="11"/>
  <c r="Q9813" i="11"/>
  <c r="R9813" i="11"/>
  <c r="S9813" i="11"/>
  <c r="T9813" i="11"/>
  <c r="U9813" i="11"/>
  <c r="V9813" i="11"/>
  <c r="W9813" i="11"/>
  <c r="X9813" i="11"/>
  <c r="Y9813" i="11"/>
  <c r="Z9813" i="11"/>
  <c r="AA9813" i="11"/>
  <c r="AB9813" i="11"/>
  <c r="AC9813" i="11"/>
  <c r="AD9813" i="11"/>
  <c r="AE9813" i="11"/>
  <c r="AF9813" i="11"/>
  <c r="AG9813" i="11"/>
  <c r="AH9813" i="11"/>
  <c r="AI9813" i="11"/>
  <c r="AJ9813" i="11"/>
  <c r="AK9813" i="11"/>
  <c r="AL9813" i="11"/>
  <c r="AM9813" i="11"/>
  <c r="A9813" i="11"/>
  <c r="B9742" i="11"/>
  <c r="C9742" i="11"/>
  <c r="D9742" i="11"/>
  <c r="E9742" i="11"/>
  <c r="F9742" i="11"/>
  <c r="G9742" i="11"/>
  <c r="H9742" i="11"/>
  <c r="I9742" i="11"/>
  <c r="J9742" i="11"/>
  <c r="K9742" i="11"/>
  <c r="L9742" i="11"/>
  <c r="M9742" i="11"/>
  <c r="N9742" i="11"/>
  <c r="O9742" i="11"/>
  <c r="P9742" i="11"/>
  <c r="Q9742" i="11"/>
  <c r="R9742" i="11"/>
  <c r="S9742" i="11"/>
  <c r="T9742" i="11"/>
  <c r="U9742" i="11"/>
  <c r="V9742" i="11"/>
  <c r="W9742" i="11"/>
  <c r="X9742" i="11"/>
  <c r="Y9742" i="11"/>
  <c r="Z9742" i="11"/>
  <c r="AA9742" i="11"/>
  <c r="AB9742" i="11"/>
  <c r="AC9742" i="11"/>
  <c r="AD9742" i="11"/>
  <c r="AE9742" i="11"/>
  <c r="AF9742" i="11"/>
  <c r="AG9742" i="11"/>
  <c r="AH9742" i="11"/>
  <c r="AI9742" i="11"/>
  <c r="AJ9742" i="11"/>
  <c r="AK9742" i="11"/>
  <c r="AL9742" i="11"/>
  <c r="AM9742" i="11"/>
  <c r="A9742" i="11"/>
  <c r="B9671" i="11"/>
  <c r="C9671" i="11"/>
  <c r="D9671" i="11"/>
  <c r="E9671" i="11"/>
  <c r="F9671" i="11"/>
  <c r="G9671" i="11"/>
  <c r="H9671" i="11"/>
  <c r="I9671" i="11"/>
  <c r="J9671" i="11"/>
  <c r="K9671" i="11"/>
  <c r="L9671" i="11"/>
  <c r="M9671" i="11"/>
  <c r="N9671" i="11"/>
  <c r="O9671" i="11"/>
  <c r="P9671" i="11"/>
  <c r="Q9671" i="11"/>
  <c r="R9671" i="11"/>
  <c r="S9671" i="11"/>
  <c r="T9671" i="11"/>
  <c r="U9671" i="11"/>
  <c r="V9671" i="11"/>
  <c r="W9671" i="11"/>
  <c r="X9671" i="11"/>
  <c r="Y9671" i="11"/>
  <c r="Z9671" i="11"/>
  <c r="AA9671" i="11"/>
  <c r="AB9671" i="11"/>
  <c r="AC9671" i="11"/>
  <c r="AD9671" i="11"/>
  <c r="AE9671" i="11"/>
  <c r="AF9671" i="11"/>
  <c r="AG9671" i="11"/>
  <c r="AH9671" i="11"/>
  <c r="AI9671" i="11"/>
  <c r="AJ9671" i="11"/>
  <c r="AK9671" i="11"/>
  <c r="AL9671" i="11"/>
  <c r="AM9671" i="11"/>
  <c r="A9671" i="11"/>
  <c r="B9600" i="11"/>
  <c r="C9600" i="11"/>
  <c r="D9600" i="11"/>
  <c r="E9600" i="11"/>
  <c r="F9600" i="11"/>
  <c r="G9600" i="11"/>
  <c r="H9600" i="11"/>
  <c r="I9600" i="11"/>
  <c r="J9600" i="11"/>
  <c r="K9600" i="11"/>
  <c r="L9600" i="11"/>
  <c r="M9600" i="11"/>
  <c r="N9600" i="11"/>
  <c r="O9600" i="11"/>
  <c r="P9600" i="11"/>
  <c r="Q9600" i="11"/>
  <c r="R9600" i="11"/>
  <c r="S9600" i="11"/>
  <c r="T9600" i="11"/>
  <c r="U9600" i="11"/>
  <c r="V9600" i="11"/>
  <c r="W9600" i="11"/>
  <c r="X9600" i="11"/>
  <c r="Y9600" i="11"/>
  <c r="Z9600" i="11"/>
  <c r="AA9600" i="11"/>
  <c r="AB9600" i="11"/>
  <c r="AC9600" i="11"/>
  <c r="AD9600" i="11"/>
  <c r="AE9600" i="11"/>
  <c r="AF9600" i="11"/>
  <c r="AG9600" i="11"/>
  <c r="AH9600" i="11"/>
  <c r="AI9600" i="11"/>
  <c r="AJ9600" i="11"/>
  <c r="AK9600" i="11"/>
  <c r="AL9600" i="11"/>
  <c r="AM9600" i="11"/>
  <c r="A9600" i="11"/>
  <c r="B9529" i="11"/>
  <c r="C9529" i="11"/>
  <c r="D9529" i="11"/>
  <c r="E9529" i="11"/>
  <c r="F9529" i="11"/>
  <c r="G9529" i="11"/>
  <c r="H9529" i="11"/>
  <c r="I9529" i="11"/>
  <c r="J9529" i="11"/>
  <c r="K9529" i="11"/>
  <c r="L9529" i="11"/>
  <c r="M9529" i="11"/>
  <c r="N9529" i="11"/>
  <c r="O9529" i="11"/>
  <c r="P9529" i="11"/>
  <c r="Q9529" i="11"/>
  <c r="R9529" i="11"/>
  <c r="S9529" i="11"/>
  <c r="T9529" i="11"/>
  <c r="U9529" i="11"/>
  <c r="V9529" i="11"/>
  <c r="W9529" i="11"/>
  <c r="X9529" i="11"/>
  <c r="Y9529" i="11"/>
  <c r="Z9529" i="11"/>
  <c r="AA9529" i="11"/>
  <c r="AB9529" i="11"/>
  <c r="AC9529" i="11"/>
  <c r="AD9529" i="11"/>
  <c r="AE9529" i="11"/>
  <c r="AF9529" i="11"/>
  <c r="AG9529" i="11"/>
  <c r="AH9529" i="11"/>
  <c r="AI9529" i="11"/>
  <c r="AJ9529" i="11"/>
  <c r="AK9529" i="11"/>
  <c r="AL9529" i="11"/>
  <c r="AM9529" i="11"/>
  <c r="A9529" i="11"/>
  <c r="B9458" i="11"/>
  <c r="C9458" i="11"/>
  <c r="D9458" i="11"/>
  <c r="E9458" i="11"/>
  <c r="F9458" i="11"/>
  <c r="G9458" i="11"/>
  <c r="H9458" i="11"/>
  <c r="I9458" i="11"/>
  <c r="J9458" i="11"/>
  <c r="K9458" i="11"/>
  <c r="L9458" i="11"/>
  <c r="M9458" i="11"/>
  <c r="N9458" i="11"/>
  <c r="O9458" i="11"/>
  <c r="P9458" i="11"/>
  <c r="Q9458" i="11"/>
  <c r="R9458" i="11"/>
  <c r="S9458" i="11"/>
  <c r="T9458" i="11"/>
  <c r="U9458" i="11"/>
  <c r="V9458" i="11"/>
  <c r="W9458" i="11"/>
  <c r="X9458" i="11"/>
  <c r="Y9458" i="11"/>
  <c r="Z9458" i="11"/>
  <c r="AA9458" i="11"/>
  <c r="AB9458" i="11"/>
  <c r="AC9458" i="11"/>
  <c r="AD9458" i="11"/>
  <c r="AE9458" i="11"/>
  <c r="AF9458" i="11"/>
  <c r="AG9458" i="11"/>
  <c r="AH9458" i="11"/>
  <c r="AI9458" i="11"/>
  <c r="AJ9458" i="11"/>
  <c r="AK9458" i="11"/>
  <c r="AL9458" i="11"/>
  <c r="AM9458" i="11"/>
  <c r="A9458" i="11"/>
  <c r="B9387" i="11"/>
  <c r="C9387" i="11"/>
  <c r="D9387" i="11"/>
  <c r="E9387" i="11"/>
  <c r="F9387" i="11"/>
  <c r="G9387" i="11"/>
  <c r="H9387" i="11"/>
  <c r="I9387" i="11"/>
  <c r="J9387" i="11"/>
  <c r="K9387" i="11"/>
  <c r="L9387" i="11"/>
  <c r="M9387" i="11"/>
  <c r="N9387" i="11"/>
  <c r="O9387" i="11"/>
  <c r="P9387" i="11"/>
  <c r="Q9387" i="11"/>
  <c r="R9387" i="11"/>
  <c r="S9387" i="11"/>
  <c r="T9387" i="11"/>
  <c r="U9387" i="11"/>
  <c r="V9387" i="11"/>
  <c r="W9387" i="11"/>
  <c r="X9387" i="11"/>
  <c r="Y9387" i="11"/>
  <c r="Z9387" i="11"/>
  <c r="AA9387" i="11"/>
  <c r="AB9387" i="11"/>
  <c r="AC9387" i="11"/>
  <c r="AD9387" i="11"/>
  <c r="AE9387" i="11"/>
  <c r="AF9387" i="11"/>
  <c r="AG9387" i="11"/>
  <c r="AH9387" i="11"/>
  <c r="AI9387" i="11"/>
  <c r="AJ9387" i="11"/>
  <c r="AK9387" i="11"/>
  <c r="AL9387" i="11"/>
  <c r="AM9387" i="11"/>
  <c r="A9387" i="11"/>
  <c r="B9316" i="11"/>
  <c r="C9316" i="11"/>
  <c r="D9316" i="11"/>
  <c r="E9316" i="11"/>
  <c r="F9316" i="11"/>
  <c r="G9316" i="11"/>
  <c r="H9316" i="11"/>
  <c r="I9316" i="11"/>
  <c r="J9316" i="11"/>
  <c r="K9316" i="11"/>
  <c r="L9316" i="11"/>
  <c r="M9316" i="11"/>
  <c r="N9316" i="11"/>
  <c r="O9316" i="11"/>
  <c r="P9316" i="11"/>
  <c r="Q9316" i="11"/>
  <c r="R9316" i="11"/>
  <c r="S9316" i="11"/>
  <c r="T9316" i="11"/>
  <c r="U9316" i="11"/>
  <c r="V9316" i="11"/>
  <c r="W9316" i="11"/>
  <c r="X9316" i="11"/>
  <c r="Y9316" i="11"/>
  <c r="Z9316" i="11"/>
  <c r="AA9316" i="11"/>
  <c r="AB9316" i="11"/>
  <c r="AC9316" i="11"/>
  <c r="AD9316" i="11"/>
  <c r="AE9316" i="11"/>
  <c r="AF9316" i="11"/>
  <c r="AG9316" i="11"/>
  <c r="AH9316" i="11"/>
  <c r="AI9316" i="11"/>
  <c r="AJ9316" i="11"/>
  <c r="AK9316" i="11"/>
  <c r="AL9316" i="11"/>
  <c r="AM9316" i="11"/>
  <c r="A9316" i="11"/>
  <c r="B9245" i="11"/>
  <c r="C9245" i="11"/>
  <c r="D9245" i="11"/>
  <c r="E9245" i="11"/>
  <c r="F9245" i="11"/>
  <c r="G9245" i="11"/>
  <c r="H9245" i="11"/>
  <c r="I9245" i="11"/>
  <c r="J9245" i="11"/>
  <c r="K9245" i="11"/>
  <c r="L9245" i="11"/>
  <c r="M9245" i="11"/>
  <c r="N9245" i="11"/>
  <c r="O9245" i="11"/>
  <c r="P9245" i="11"/>
  <c r="Q9245" i="11"/>
  <c r="R9245" i="11"/>
  <c r="S9245" i="11"/>
  <c r="T9245" i="11"/>
  <c r="U9245" i="11"/>
  <c r="V9245" i="11"/>
  <c r="W9245" i="11"/>
  <c r="X9245" i="11"/>
  <c r="Y9245" i="11"/>
  <c r="Z9245" i="11"/>
  <c r="AA9245" i="11"/>
  <c r="AB9245" i="11"/>
  <c r="AC9245" i="11"/>
  <c r="AD9245" i="11"/>
  <c r="AE9245" i="11"/>
  <c r="AF9245" i="11"/>
  <c r="AG9245" i="11"/>
  <c r="AH9245" i="11"/>
  <c r="AI9245" i="11"/>
  <c r="AJ9245" i="11"/>
  <c r="AK9245" i="11"/>
  <c r="AL9245" i="11"/>
  <c r="AM9245" i="11"/>
  <c r="A9245" i="11"/>
  <c r="B9174" i="11"/>
  <c r="C9174" i="11"/>
  <c r="D9174" i="11"/>
  <c r="E9174" i="11"/>
  <c r="F9174" i="11"/>
  <c r="G9174" i="11"/>
  <c r="H9174" i="11"/>
  <c r="I9174" i="11"/>
  <c r="J9174" i="11"/>
  <c r="K9174" i="11"/>
  <c r="L9174" i="11"/>
  <c r="M9174" i="11"/>
  <c r="N9174" i="11"/>
  <c r="O9174" i="11"/>
  <c r="P9174" i="11"/>
  <c r="Q9174" i="11"/>
  <c r="R9174" i="11"/>
  <c r="S9174" i="11"/>
  <c r="T9174" i="11"/>
  <c r="U9174" i="11"/>
  <c r="V9174" i="11"/>
  <c r="W9174" i="11"/>
  <c r="X9174" i="11"/>
  <c r="Y9174" i="11"/>
  <c r="Z9174" i="11"/>
  <c r="AA9174" i="11"/>
  <c r="AB9174" i="11"/>
  <c r="AC9174" i="11"/>
  <c r="AD9174" i="11"/>
  <c r="AE9174" i="11"/>
  <c r="AF9174" i="11"/>
  <c r="AG9174" i="11"/>
  <c r="AH9174" i="11"/>
  <c r="AI9174" i="11"/>
  <c r="AJ9174" i="11"/>
  <c r="AK9174" i="11"/>
  <c r="AL9174" i="11"/>
  <c r="AM9174" i="11"/>
  <c r="A9174" i="11"/>
  <c r="B9103" i="11"/>
  <c r="C9103" i="11"/>
  <c r="D9103" i="11"/>
  <c r="E9103" i="11"/>
  <c r="F9103" i="11"/>
  <c r="G9103" i="11"/>
  <c r="H9103" i="11"/>
  <c r="I9103" i="11"/>
  <c r="J9103" i="11"/>
  <c r="K9103" i="11"/>
  <c r="L9103" i="11"/>
  <c r="M9103" i="11"/>
  <c r="N9103" i="11"/>
  <c r="O9103" i="11"/>
  <c r="P9103" i="11"/>
  <c r="Q9103" i="11"/>
  <c r="R9103" i="11"/>
  <c r="S9103" i="11"/>
  <c r="T9103" i="11"/>
  <c r="U9103" i="11"/>
  <c r="V9103" i="11"/>
  <c r="W9103" i="11"/>
  <c r="X9103" i="11"/>
  <c r="Y9103" i="11"/>
  <c r="Z9103" i="11"/>
  <c r="AA9103" i="11"/>
  <c r="AB9103" i="11"/>
  <c r="AC9103" i="11"/>
  <c r="AD9103" i="11"/>
  <c r="AE9103" i="11"/>
  <c r="AF9103" i="11"/>
  <c r="AG9103" i="11"/>
  <c r="AH9103" i="11"/>
  <c r="AI9103" i="11"/>
  <c r="AJ9103" i="11"/>
  <c r="AK9103" i="11"/>
  <c r="AL9103" i="11"/>
  <c r="AM9103" i="11"/>
  <c r="A9103" i="11"/>
  <c r="B9032" i="11"/>
  <c r="C9032" i="11"/>
  <c r="D9032" i="11"/>
  <c r="E9032" i="11"/>
  <c r="F9032" i="11"/>
  <c r="G9032" i="11"/>
  <c r="H9032" i="11"/>
  <c r="I9032" i="11"/>
  <c r="J9032" i="11"/>
  <c r="K9032" i="11"/>
  <c r="L9032" i="11"/>
  <c r="M9032" i="11"/>
  <c r="N9032" i="11"/>
  <c r="O9032" i="11"/>
  <c r="P9032" i="11"/>
  <c r="Q9032" i="11"/>
  <c r="R9032" i="11"/>
  <c r="S9032" i="11"/>
  <c r="T9032" i="11"/>
  <c r="U9032" i="11"/>
  <c r="V9032" i="11"/>
  <c r="W9032" i="11"/>
  <c r="X9032" i="11"/>
  <c r="Y9032" i="11"/>
  <c r="Z9032" i="11"/>
  <c r="AA9032" i="11"/>
  <c r="AB9032" i="11"/>
  <c r="AC9032" i="11"/>
  <c r="AD9032" i="11"/>
  <c r="AE9032" i="11"/>
  <c r="AF9032" i="11"/>
  <c r="AG9032" i="11"/>
  <c r="AH9032" i="11"/>
  <c r="AI9032" i="11"/>
  <c r="AJ9032" i="11"/>
  <c r="AK9032" i="11"/>
  <c r="AL9032" i="11"/>
  <c r="AM9032" i="11"/>
  <c r="A9032" i="11"/>
  <c r="B8961" i="11"/>
  <c r="C8961" i="11"/>
  <c r="D8961" i="11"/>
  <c r="E8961" i="11"/>
  <c r="F8961" i="11"/>
  <c r="G8961" i="11"/>
  <c r="H8961" i="11"/>
  <c r="I8961" i="11"/>
  <c r="J8961" i="11"/>
  <c r="K8961" i="11"/>
  <c r="L8961" i="11"/>
  <c r="M8961" i="11"/>
  <c r="N8961" i="11"/>
  <c r="O8961" i="11"/>
  <c r="P8961" i="11"/>
  <c r="Q8961" i="11"/>
  <c r="R8961" i="11"/>
  <c r="S8961" i="11"/>
  <c r="T8961" i="11"/>
  <c r="U8961" i="11"/>
  <c r="V8961" i="11"/>
  <c r="W8961" i="11"/>
  <c r="X8961" i="11"/>
  <c r="Y8961" i="11"/>
  <c r="Z8961" i="11"/>
  <c r="AA8961" i="11"/>
  <c r="AB8961" i="11"/>
  <c r="AC8961" i="11"/>
  <c r="AD8961" i="11"/>
  <c r="AE8961" i="11"/>
  <c r="AF8961" i="11"/>
  <c r="AG8961" i="11"/>
  <c r="AH8961" i="11"/>
  <c r="AI8961" i="11"/>
  <c r="AJ8961" i="11"/>
  <c r="AK8961" i="11"/>
  <c r="AL8961" i="11"/>
  <c r="AM8961" i="11"/>
  <c r="A8961" i="11"/>
  <c r="B8890" i="11"/>
  <c r="C8890" i="11"/>
  <c r="D8890" i="11"/>
  <c r="E8890" i="11"/>
  <c r="F8890" i="11"/>
  <c r="G8890" i="11"/>
  <c r="H8890" i="11"/>
  <c r="I8890" i="11"/>
  <c r="J8890" i="11"/>
  <c r="K8890" i="11"/>
  <c r="L8890" i="11"/>
  <c r="M8890" i="11"/>
  <c r="N8890" i="11"/>
  <c r="O8890" i="11"/>
  <c r="P8890" i="11"/>
  <c r="Q8890" i="11"/>
  <c r="R8890" i="11"/>
  <c r="S8890" i="11"/>
  <c r="T8890" i="11"/>
  <c r="U8890" i="11"/>
  <c r="V8890" i="11"/>
  <c r="W8890" i="11"/>
  <c r="X8890" i="11"/>
  <c r="Y8890" i="11"/>
  <c r="Z8890" i="11"/>
  <c r="AA8890" i="11"/>
  <c r="AB8890" i="11"/>
  <c r="AC8890" i="11"/>
  <c r="AD8890" i="11"/>
  <c r="AE8890" i="11"/>
  <c r="AF8890" i="11"/>
  <c r="AG8890" i="11"/>
  <c r="AH8890" i="11"/>
  <c r="AI8890" i="11"/>
  <c r="AJ8890" i="11"/>
  <c r="AK8890" i="11"/>
  <c r="AL8890" i="11"/>
  <c r="AM8890" i="11"/>
  <c r="A8890" i="11"/>
  <c r="B8819" i="11"/>
  <c r="C8819" i="11"/>
  <c r="D8819" i="11"/>
  <c r="E8819" i="11"/>
  <c r="F8819" i="11"/>
  <c r="G8819" i="11"/>
  <c r="H8819" i="11"/>
  <c r="I8819" i="11"/>
  <c r="J8819" i="11"/>
  <c r="K8819" i="11"/>
  <c r="L8819" i="11"/>
  <c r="M8819" i="11"/>
  <c r="N8819" i="11"/>
  <c r="O8819" i="11"/>
  <c r="P8819" i="11"/>
  <c r="Q8819" i="11"/>
  <c r="R8819" i="11"/>
  <c r="S8819" i="11"/>
  <c r="T8819" i="11"/>
  <c r="U8819" i="11"/>
  <c r="V8819" i="11"/>
  <c r="W8819" i="11"/>
  <c r="X8819" i="11"/>
  <c r="Y8819" i="11"/>
  <c r="Z8819" i="11"/>
  <c r="AA8819" i="11"/>
  <c r="AB8819" i="11"/>
  <c r="AC8819" i="11"/>
  <c r="AD8819" i="11"/>
  <c r="AE8819" i="11"/>
  <c r="AF8819" i="11"/>
  <c r="AG8819" i="11"/>
  <c r="AH8819" i="11"/>
  <c r="AI8819" i="11"/>
  <c r="AJ8819" i="11"/>
  <c r="AK8819" i="11"/>
  <c r="AL8819" i="11"/>
  <c r="AM8819" i="11"/>
  <c r="A8819" i="11"/>
  <c r="B8748" i="11"/>
  <c r="C8748" i="11"/>
  <c r="D8748" i="11"/>
  <c r="E8748" i="11"/>
  <c r="F8748" i="11"/>
  <c r="G8748" i="11"/>
  <c r="H8748" i="11"/>
  <c r="I8748" i="11"/>
  <c r="J8748" i="11"/>
  <c r="K8748" i="11"/>
  <c r="L8748" i="11"/>
  <c r="M8748" i="11"/>
  <c r="N8748" i="11"/>
  <c r="O8748" i="11"/>
  <c r="P8748" i="11"/>
  <c r="Q8748" i="11"/>
  <c r="R8748" i="11"/>
  <c r="S8748" i="11"/>
  <c r="T8748" i="11"/>
  <c r="U8748" i="11"/>
  <c r="V8748" i="11"/>
  <c r="W8748" i="11"/>
  <c r="X8748" i="11"/>
  <c r="Y8748" i="11"/>
  <c r="Z8748" i="11"/>
  <c r="AA8748" i="11"/>
  <c r="AB8748" i="11"/>
  <c r="AC8748" i="11"/>
  <c r="AD8748" i="11"/>
  <c r="AE8748" i="11"/>
  <c r="AF8748" i="11"/>
  <c r="AG8748" i="11"/>
  <c r="AH8748" i="11"/>
  <c r="AI8748" i="11"/>
  <c r="AJ8748" i="11"/>
  <c r="AK8748" i="11"/>
  <c r="AL8748" i="11"/>
  <c r="AM8748" i="11"/>
  <c r="A8748" i="11"/>
  <c r="B8677" i="11"/>
  <c r="C8677" i="11"/>
  <c r="D8677" i="11"/>
  <c r="E8677" i="11"/>
  <c r="F8677" i="11"/>
  <c r="G8677" i="11"/>
  <c r="H8677" i="11"/>
  <c r="I8677" i="11"/>
  <c r="J8677" i="11"/>
  <c r="K8677" i="11"/>
  <c r="L8677" i="11"/>
  <c r="M8677" i="11"/>
  <c r="N8677" i="11"/>
  <c r="O8677" i="11"/>
  <c r="P8677" i="11"/>
  <c r="Q8677" i="11"/>
  <c r="R8677" i="11"/>
  <c r="S8677" i="11"/>
  <c r="T8677" i="11"/>
  <c r="U8677" i="11"/>
  <c r="V8677" i="11"/>
  <c r="W8677" i="11"/>
  <c r="X8677" i="11"/>
  <c r="Y8677" i="11"/>
  <c r="Z8677" i="11"/>
  <c r="AA8677" i="11"/>
  <c r="AB8677" i="11"/>
  <c r="AC8677" i="11"/>
  <c r="AD8677" i="11"/>
  <c r="AE8677" i="11"/>
  <c r="AF8677" i="11"/>
  <c r="AG8677" i="11"/>
  <c r="AH8677" i="11"/>
  <c r="AI8677" i="11"/>
  <c r="AJ8677" i="11"/>
  <c r="AK8677" i="11"/>
  <c r="AL8677" i="11"/>
  <c r="AM8677" i="11"/>
  <c r="A8677" i="11"/>
  <c r="B8606" i="11"/>
  <c r="C8606" i="11"/>
  <c r="D8606" i="11"/>
  <c r="E8606" i="11"/>
  <c r="F8606" i="11"/>
  <c r="G8606" i="11"/>
  <c r="H8606" i="11"/>
  <c r="I8606" i="11"/>
  <c r="J8606" i="11"/>
  <c r="K8606" i="11"/>
  <c r="L8606" i="11"/>
  <c r="M8606" i="11"/>
  <c r="N8606" i="11"/>
  <c r="O8606" i="11"/>
  <c r="P8606" i="11"/>
  <c r="Q8606" i="11"/>
  <c r="R8606" i="11"/>
  <c r="S8606" i="11"/>
  <c r="T8606" i="11"/>
  <c r="U8606" i="11"/>
  <c r="V8606" i="11"/>
  <c r="W8606" i="11"/>
  <c r="X8606" i="11"/>
  <c r="Y8606" i="11"/>
  <c r="Z8606" i="11"/>
  <c r="AA8606" i="11"/>
  <c r="AB8606" i="11"/>
  <c r="AC8606" i="11"/>
  <c r="AD8606" i="11"/>
  <c r="AE8606" i="11"/>
  <c r="AF8606" i="11"/>
  <c r="AG8606" i="11"/>
  <c r="AH8606" i="11"/>
  <c r="AI8606" i="11"/>
  <c r="AJ8606" i="11"/>
  <c r="AK8606" i="11"/>
  <c r="AL8606" i="11"/>
  <c r="AM8606" i="11"/>
  <c r="A8606" i="11"/>
  <c r="B8535" i="11"/>
  <c r="C8535" i="11"/>
  <c r="D8535" i="11"/>
  <c r="E8535" i="11"/>
  <c r="F8535" i="11"/>
  <c r="G8535" i="11"/>
  <c r="H8535" i="11"/>
  <c r="I8535" i="11"/>
  <c r="J8535" i="11"/>
  <c r="K8535" i="11"/>
  <c r="L8535" i="11"/>
  <c r="M8535" i="11"/>
  <c r="N8535" i="11"/>
  <c r="O8535" i="11"/>
  <c r="P8535" i="11"/>
  <c r="Q8535" i="11"/>
  <c r="R8535" i="11"/>
  <c r="S8535" i="11"/>
  <c r="T8535" i="11"/>
  <c r="U8535" i="11"/>
  <c r="V8535" i="11"/>
  <c r="W8535" i="11"/>
  <c r="X8535" i="11"/>
  <c r="Y8535" i="11"/>
  <c r="Z8535" i="11"/>
  <c r="AA8535" i="11"/>
  <c r="AB8535" i="11"/>
  <c r="AC8535" i="11"/>
  <c r="AD8535" i="11"/>
  <c r="AE8535" i="11"/>
  <c r="AF8535" i="11"/>
  <c r="AG8535" i="11"/>
  <c r="AH8535" i="11"/>
  <c r="AI8535" i="11"/>
  <c r="AJ8535" i="11"/>
  <c r="AK8535" i="11"/>
  <c r="AL8535" i="11"/>
  <c r="AM8535" i="11"/>
  <c r="A8535" i="11"/>
  <c r="B8464" i="11"/>
  <c r="C8464" i="11"/>
  <c r="D8464" i="11"/>
  <c r="E8464" i="11"/>
  <c r="F8464" i="11"/>
  <c r="G8464" i="11"/>
  <c r="H8464" i="11"/>
  <c r="I8464" i="11"/>
  <c r="J8464" i="11"/>
  <c r="K8464" i="11"/>
  <c r="L8464" i="11"/>
  <c r="M8464" i="11"/>
  <c r="N8464" i="11"/>
  <c r="O8464" i="11"/>
  <c r="P8464" i="11"/>
  <c r="Q8464" i="11"/>
  <c r="R8464" i="11"/>
  <c r="S8464" i="11"/>
  <c r="T8464" i="11"/>
  <c r="U8464" i="11"/>
  <c r="V8464" i="11"/>
  <c r="W8464" i="11"/>
  <c r="X8464" i="11"/>
  <c r="Y8464" i="11"/>
  <c r="Z8464" i="11"/>
  <c r="AA8464" i="11"/>
  <c r="AB8464" i="11"/>
  <c r="AC8464" i="11"/>
  <c r="AD8464" i="11"/>
  <c r="AE8464" i="11"/>
  <c r="AF8464" i="11"/>
  <c r="AG8464" i="11"/>
  <c r="AH8464" i="11"/>
  <c r="AI8464" i="11"/>
  <c r="AJ8464" i="11"/>
  <c r="AK8464" i="11"/>
  <c r="AL8464" i="11"/>
  <c r="AM8464" i="11"/>
  <c r="A8464" i="11"/>
  <c r="B8393" i="11"/>
  <c r="C8393" i="11"/>
  <c r="D8393" i="11"/>
  <c r="E8393" i="11"/>
  <c r="F8393" i="11"/>
  <c r="G8393" i="11"/>
  <c r="H8393" i="11"/>
  <c r="I8393" i="11"/>
  <c r="J8393" i="11"/>
  <c r="K8393" i="11"/>
  <c r="L8393" i="11"/>
  <c r="M8393" i="11"/>
  <c r="N8393" i="11"/>
  <c r="O8393" i="11"/>
  <c r="P8393" i="11"/>
  <c r="Q8393" i="11"/>
  <c r="R8393" i="11"/>
  <c r="S8393" i="11"/>
  <c r="T8393" i="11"/>
  <c r="U8393" i="11"/>
  <c r="V8393" i="11"/>
  <c r="W8393" i="11"/>
  <c r="X8393" i="11"/>
  <c r="Y8393" i="11"/>
  <c r="Z8393" i="11"/>
  <c r="AA8393" i="11"/>
  <c r="AB8393" i="11"/>
  <c r="AC8393" i="11"/>
  <c r="AD8393" i="11"/>
  <c r="AE8393" i="11"/>
  <c r="AF8393" i="11"/>
  <c r="AG8393" i="11"/>
  <c r="AH8393" i="11"/>
  <c r="AI8393" i="11"/>
  <c r="AJ8393" i="11"/>
  <c r="AK8393" i="11"/>
  <c r="AL8393" i="11"/>
  <c r="AM8393" i="11"/>
  <c r="A8393" i="11"/>
  <c r="B8322" i="11"/>
  <c r="C8322" i="11"/>
  <c r="D8322" i="11"/>
  <c r="E8322" i="11"/>
  <c r="F8322" i="11"/>
  <c r="G8322" i="11"/>
  <c r="H8322" i="11"/>
  <c r="I8322" i="11"/>
  <c r="J8322" i="11"/>
  <c r="K8322" i="11"/>
  <c r="L8322" i="11"/>
  <c r="M8322" i="11"/>
  <c r="N8322" i="11"/>
  <c r="O8322" i="11"/>
  <c r="P8322" i="11"/>
  <c r="Q8322" i="11"/>
  <c r="R8322" i="11"/>
  <c r="S8322" i="11"/>
  <c r="T8322" i="11"/>
  <c r="U8322" i="11"/>
  <c r="V8322" i="11"/>
  <c r="W8322" i="11"/>
  <c r="X8322" i="11"/>
  <c r="Y8322" i="11"/>
  <c r="Z8322" i="11"/>
  <c r="AA8322" i="11"/>
  <c r="AB8322" i="11"/>
  <c r="AC8322" i="11"/>
  <c r="AD8322" i="11"/>
  <c r="AE8322" i="11"/>
  <c r="AF8322" i="11"/>
  <c r="AG8322" i="11"/>
  <c r="AH8322" i="11"/>
  <c r="AI8322" i="11"/>
  <c r="AJ8322" i="11"/>
  <c r="AK8322" i="11"/>
  <c r="AL8322" i="11"/>
  <c r="AM8322" i="11"/>
  <c r="A8322" i="11"/>
  <c r="B8251" i="11"/>
  <c r="C8251" i="11"/>
  <c r="D8251" i="11"/>
  <c r="E8251" i="11"/>
  <c r="F8251" i="11"/>
  <c r="G8251" i="11"/>
  <c r="H8251" i="11"/>
  <c r="I8251" i="11"/>
  <c r="J8251" i="11"/>
  <c r="K8251" i="11"/>
  <c r="L8251" i="11"/>
  <c r="M8251" i="11"/>
  <c r="N8251" i="11"/>
  <c r="O8251" i="11"/>
  <c r="P8251" i="11"/>
  <c r="Q8251" i="11"/>
  <c r="R8251" i="11"/>
  <c r="S8251" i="11"/>
  <c r="T8251" i="11"/>
  <c r="U8251" i="11"/>
  <c r="V8251" i="11"/>
  <c r="W8251" i="11"/>
  <c r="X8251" i="11"/>
  <c r="Y8251" i="11"/>
  <c r="Z8251" i="11"/>
  <c r="AA8251" i="11"/>
  <c r="AB8251" i="11"/>
  <c r="AC8251" i="11"/>
  <c r="AD8251" i="11"/>
  <c r="AE8251" i="11"/>
  <c r="AF8251" i="11"/>
  <c r="AG8251" i="11"/>
  <c r="AH8251" i="11"/>
  <c r="AI8251" i="11"/>
  <c r="AJ8251" i="11"/>
  <c r="AK8251" i="11"/>
  <c r="AL8251" i="11"/>
  <c r="AM8251" i="11"/>
  <c r="A8251" i="11"/>
  <c r="B8180" i="11"/>
  <c r="C8180" i="11"/>
  <c r="D8180" i="11"/>
  <c r="E8180" i="11"/>
  <c r="F8180" i="11"/>
  <c r="G8180" i="11"/>
  <c r="H8180" i="11"/>
  <c r="I8180" i="11"/>
  <c r="J8180" i="11"/>
  <c r="K8180" i="11"/>
  <c r="L8180" i="11"/>
  <c r="M8180" i="11"/>
  <c r="N8180" i="11"/>
  <c r="O8180" i="11"/>
  <c r="P8180" i="11"/>
  <c r="Q8180" i="11"/>
  <c r="R8180" i="11"/>
  <c r="S8180" i="11"/>
  <c r="T8180" i="11"/>
  <c r="U8180" i="11"/>
  <c r="V8180" i="11"/>
  <c r="W8180" i="11"/>
  <c r="X8180" i="11"/>
  <c r="Y8180" i="11"/>
  <c r="Z8180" i="11"/>
  <c r="AA8180" i="11"/>
  <c r="AB8180" i="11"/>
  <c r="AC8180" i="11"/>
  <c r="AD8180" i="11"/>
  <c r="AE8180" i="11"/>
  <c r="AF8180" i="11"/>
  <c r="AG8180" i="11"/>
  <c r="AH8180" i="11"/>
  <c r="AI8180" i="11"/>
  <c r="AJ8180" i="11"/>
  <c r="AK8180" i="11"/>
  <c r="AL8180" i="11"/>
  <c r="AM8180" i="11"/>
  <c r="A8180" i="11"/>
  <c r="B8109" i="11"/>
  <c r="C8109" i="11"/>
  <c r="D8109" i="11"/>
  <c r="E8109" i="11"/>
  <c r="F8109" i="11"/>
  <c r="G8109" i="11"/>
  <c r="H8109" i="11"/>
  <c r="I8109" i="11"/>
  <c r="J8109" i="11"/>
  <c r="K8109" i="11"/>
  <c r="L8109" i="11"/>
  <c r="M8109" i="11"/>
  <c r="N8109" i="11"/>
  <c r="O8109" i="11"/>
  <c r="P8109" i="11"/>
  <c r="Q8109" i="11"/>
  <c r="R8109" i="11"/>
  <c r="S8109" i="11"/>
  <c r="T8109" i="11"/>
  <c r="U8109" i="11"/>
  <c r="V8109" i="11"/>
  <c r="W8109" i="11"/>
  <c r="X8109" i="11"/>
  <c r="Y8109" i="11"/>
  <c r="Z8109" i="11"/>
  <c r="AA8109" i="11"/>
  <c r="AB8109" i="11"/>
  <c r="AC8109" i="11"/>
  <c r="AD8109" i="11"/>
  <c r="AE8109" i="11"/>
  <c r="AF8109" i="11"/>
  <c r="AG8109" i="11"/>
  <c r="AH8109" i="11"/>
  <c r="AI8109" i="11"/>
  <c r="AJ8109" i="11"/>
  <c r="AK8109" i="11"/>
  <c r="AL8109" i="11"/>
  <c r="AM8109" i="11"/>
  <c r="A8109" i="11"/>
  <c r="B8038" i="11"/>
  <c r="C8038" i="11"/>
  <c r="D8038" i="11"/>
  <c r="E8038" i="11"/>
  <c r="F8038" i="11"/>
  <c r="G8038" i="11"/>
  <c r="H8038" i="11"/>
  <c r="I8038" i="11"/>
  <c r="J8038" i="11"/>
  <c r="K8038" i="11"/>
  <c r="L8038" i="11"/>
  <c r="M8038" i="11"/>
  <c r="N8038" i="11"/>
  <c r="O8038" i="11"/>
  <c r="P8038" i="11"/>
  <c r="Q8038" i="11"/>
  <c r="R8038" i="11"/>
  <c r="S8038" i="11"/>
  <c r="T8038" i="11"/>
  <c r="U8038" i="11"/>
  <c r="V8038" i="11"/>
  <c r="W8038" i="11"/>
  <c r="X8038" i="11"/>
  <c r="Y8038" i="11"/>
  <c r="Z8038" i="11"/>
  <c r="AA8038" i="11"/>
  <c r="AB8038" i="11"/>
  <c r="AC8038" i="11"/>
  <c r="AD8038" i="11"/>
  <c r="AE8038" i="11"/>
  <c r="AF8038" i="11"/>
  <c r="AG8038" i="11"/>
  <c r="AH8038" i="11"/>
  <c r="AI8038" i="11"/>
  <c r="AJ8038" i="11"/>
  <c r="AK8038" i="11"/>
  <c r="AL8038" i="11"/>
  <c r="AM8038" i="11"/>
  <c r="A8038" i="11"/>
  <c r="B7967" i="11"/>
  <c r="C7967" i="11"/>
  <c r="D7967" i="11"/>
  <c r="E7967" i="11"/>
  <c r="F7967" i="11"/>
  <c r="G7967" i="11"/>
  <c r="H7967" i="11"/>
  <c r="I7967" i="11"/>
  <c r="J7967" i="11"/>
  <c r="K7967" i="11"/>
  <c r="L7967" i="11"/>
  <c r="M7967" i="11"/>
  <c r="N7967" i="11"/>
  <c r="O7967" i="11"/>
  <c r="P7967" i="11"/>
  <c r="Q7967" i="11"/>
  <c r="R7967" i="11"/>
  <c r="S7967" i="11"/>
  <c r="T7967" i="11"/>
  <c r="U7967" i="11"/>
  <c r="V7967" i="11"/>
  <c r="W7967" i="11"/>
  <c r="X7967" i="11"/>
  <c r="Y7967" i="11"/>
  <c r="Z7967" i="11"/>
  <c r="AA7967" i="11"/>
  <c r="AB7967" i="11"/>
  <c r="AC7967" i="11"/>
  <c r="AD7967" i="11"/>
  <c r="AE7967" i="11"/>
  <c r="AF7967" i="11"/>
  <c r="AG7967" i="11"/>
  <c r="AH7967" i="11"/>
  <c r="AI7967" i="11"/>
  <c r="AJ7967" i="11"/>
  <c r="AK7967" i="11"/>
  <c r="AL7967" i="11"/>
  <c r="AM7967" i="11"/>
  <c r="A7967" i="11"/>
  <c r="B7896" i="11"/>
  <c r="C7896" i="11"/>
  <c r="D7896" i="11"/>
  <c r="E7896" i="11"/>
  <c r="F7896" i="11"/>
  <c r="G7896" i="11"/>
  <c r="H7896" i="11"/>
  <c r="I7896" i="11"/>
  <c r="J7896" i="11"/>
  <c r="K7896" i="11"/>
  <c r="L7896" i="11"/>
  <c r="M7896" i="11"/>
  <c r="N7896" i="11"/>
  <c r="O7896" i="11"/>
  <c r="P7896" i="11"/>
  <c r="Q7896" i="11"/>
  <c r="R7896" i="11"/>
  <c r="S7896" i="11"/>
  <c r="T7896" i="11"/>
  <c r="U7896" i="11"/>
  <c r="V7896" i="11"/>
  <c r="W7896" i="11"/>
  <c r="X7896" i="11"/>
  <c r="Y7896" i="11"/>
  <c r="Z7896" i="11"/>
  <c r="AA7896" i="11"/>
  <c r="AB7896" i="11"/>
  <c r="AC7896" i="11"/>
  <c r="AD7896" i="11"/>
  <c r="AE7896" i="11"/>
  <c r="AF7896" i="11"/>
  <c r="AG7896" i="11"/>
  <c r="AH7896" i="11"/>
  <c r="AI7896" i="11"/>
  <c r="AJ7896" i="11"/>
  <c r="AK7896" i="11"/>
  <c r="AL7896" i="11"/>
  <c r="AM7896" i="11"/>
  <c r="A7896" i="11"/>
  <c r="B7825" i="11"/>
  <c r="C7825" i="11"/>
  <c r="D7825" i="11"/>
  <c r="E7825" i="11"/>
  <c r="F7825" i="11"/>
  <c r="G7825" i="11"/>
  <c r="H7825" i="11"/>
  <c r="I7825" i="11"/>
  <c r="J7825" i="11"/>
  <c r="K7825" i="11"/>
  <c r="L7825" i="11"/>
  <c r="M7825" i="11"/>
  <c r="N7825" i="11"/>
  <c r="O7825" i="11"/>
  <c r="P7825" i="11"/>
  <c r="Q7825" i="11"/>
  <c r="R7825" i="11"/>
  <c r="S7825" i="11"/>
  <c r="T7825" i="11"/>
  <c r="U7825" i="11"/>
  <c r="V7825" i="11"/>
  <c r="W7825" i="11"/>
  <c r="X7825" i="11"/>
  <c r="Y7825" i="11"/>
  <c r="Z7825" i="11"/>
  <c r="AA7825" i="11"/>
  <c r="AB7825" i="11"/>
  <c r="AC7825" i="11"/>
  <c r="AD7825" i="11"/>
  <c r="AE7825" i="11"/>
  <c r="AF7825" i="11"/>
  <c r="AG7825" i="11"/>
  <c r="AH7825" i="11"/>
  <c r="AI7825" i="11"/>
  <c r="AJ7825" i="11"/>
  <c r="AK7825" i="11"/>
  <c r="AL7825" i="11"/>
  <c r="AM7825" i="11"/>
  <c r="A7825" i="11"/>
  <c r="B7754" i="11"/>
  <c r="C7754" i="11"/>
  <c r="D7754" i="11"/>
  <c r="E7754" i="11"/>
  <c r="F7754" i="11"/>
  <c r="G7754" i="11"/>
  <c r="H7754" i="11"/>
  <c r="I7754" i="11"/>
  <c r="J7754" i="11"/>
  <c r="K7754" i="11"/>
  <c r="L7754" i="11"/>
  <c r="M7754" i="11"/>
  <c r="N7754" i="11"/>
  <c r="O7754" i="11"/>
  <c r="P7754" i="11"/>
  <c r="Q7754" i="11"/>
  <c r="R7754" i="11"/>
  <c r="S7754" i="11"/>
  <c r="T7754" i="11"/>
  <c r="U7754" i="11"/>
  <c r="V7754" i="11"/>
  <c r="W7754" i="11"/>
  <c r="X7754" i="11"/>
  <c r="Y7754" i="11"/>
  <c r="Z7754" i="11"/>
  <c r="AA7754" i="11"/>
  <c r="AB7754" i="11"/>
  <c r="AC7754" i="11"/>
  <c r="AD7754" i="11"/>
  <c r="AE7754" i="11"/>
  <c r="AF7754" i="11"/>
  <c r="AG7754" i="11"/>
  <c r="AH7754" i="11"/>
  <c r="AI7754" i="11"/>
  <c r="AJ7754" i="11"/>
  <c r="AK7754" i="11"/>
  <c r="AL7754" i="11"/>
  <c r="AM7754" i="11"/>
  <c r="A7754" i="11"/>
  <c r="B7683" i="11"/>
  <c r="C7683" i="11"/>
  <c r="D7683" i="11"/>
  <c r="E7683" i="11"/>
  <c r="F7683" i="11"/>
  <c r="G7683" i="11"/>
  <c r="H7683" i="11"/>
  <c r="I7683" i="11"/>
  <c r="J7683" i="11"/>
  <c r="K7683" i="11"/>
  <c r="L7683" i="11"/>
  <c r="M7683" i="11"/>
  <c r="N7683" i="11"/>
  <c r="O7683" i="11"/>
  <c r="P7683" i="11"/>
  <c r="Q7683" i="11"/>
  <c r="R7683" i="11"/>
  <c r="S7683" i="11"/>
  <c r="T7683" i="11"/>
  <c r="U7683" i="11"/>
  <c r="V7683" i="11"/>
  <c r="W7683" i="11"/>
  <c r="X7683" i="11"/>
  <c r="Y7683" i="11"/>
  <c r="Z7683" i="11"/>
  <c r="AA7683" i="11"/>
  <c r="AB7683" i="11"/>
  <c r="AC7683" i="11"/>
  <c r="AD7683" i="11"/>
  <c r="AE7683" i="11"/>
  <c r="AF7683" i="11"/>
  <c r="AG7683" i="11"/>
  <c r="AH7683" i="11"/>
  <c r="AI7683" i="11"/>
  <c r="AJ7683" i="11"/>
  <c r="AK7683" i="11"/>
  <c r="AL7683" i="11"/>
  <c r="AM7683" i="11"/>
  <c r="A7683" i="11"/>
  <c r="B7612" i="11"/>
  <c r="C7612" i="11"/>
  <c r="D7612" i="11"/>
  <c r="E7612" i="11"/>
  <c r="F7612" i="11"/>
  <c r="G7612" i="11"/>
  <c r="H7612" i="11"/>
  <c r="I7612" i="11"/>
  <c r="J7612" i="11"/>
  <c r="K7612" i="11"/>
  <c r="L7612" i="11"/>
  <c r="M7612" i="11"/>
  <c r="N7612" i="11"/>
  <c r="O7612" i="11"/>
  <c r="P7612" i="11"/>
  <c r="Q7612" i="11"/>
  <c r="R7612" i="11"/>
  <c r="S7612" i="11"/>
  <c r="T7612" i="11"/>
  <c r="U7612" i="11"/>
  <c r="V7612" i="11"/>
  <c r="W7612" i="11"/>
  <c r="X7612" i="11"/>
  <c r="Y7612" i="11"/>
  <c r="Z7612" i="11"/>
  <c r="AA7612" i="11"/>
  <c r="AB7612" i="11"/>
  <c r="AC7612" i="11"/>
  <c r="AD7612" i="11"/>
  <c r="AE7612" i="11"/>
  <c r="AF7612" i="11"/>
  <c r="AG7612" i="11"/>
  <c r="AH7612" i="11"/>
  <c r="AI7612" i="11"/>
  <c r="AJ7612" i="11"/>
  <c r="AK7612" i="11"/>
  <c r="AL7612" i="11"/>
  <c r="AM7612" i="11"/>
  <c r="A7612" i="11"/>
  <c r="B7541" i="11"/>
  <c r="C7541" i="11"/>
  <c r="D7541" i="11"/>
  <c r="E7541" i="11"/>
  <c r="F7541" i="11"/>
  <c r="G7541" i="11"/>
  <c r="H7541" i="11"/>
  <c r="I7541" i="11"/>
  <c r="J7541" i="11"/>
  <c r="K7541" i="11"/>
  <c r="L7541" i="11"/>
  <c r="M7541" i="11"/>
  <c r="N7541" i="11"/>
  <c r="O7541" i="11"/>
  <c r="P7541" i="11"/>
  <c r="Q7541" i="11"/>
  <c r="R7541" i="11"/>
  <c r="S7541" i="11"/>
  <c r="T7541" i="11"/>
  <c r="U7541" i="11"/>
  <c r="V7541" i="11"/>
  <c r="W7541" i="11"/>
  <c r="X7541" i="11"/>
  <c r="Y7541" i="11"/>
  <c r="Z7541" i="11"/>
  <c r="AA7541" i="11"/>
  <c r="AB7541" i="11"/>
  <c r="AC7541" i="11"/>
  <c r="AD7541" i="11"/>
  <c r="AE7541" i="11"/>
  <c r="AF7541" i="11"/>
  <c r="AG7541" i="11"/>
  <c r="AH7541" i="11"/>
  <c r="AI7541" i="11"/>
  <c r="AJ7541" i="11"/>
  <c r="AK7541" i="11"/>
  <c r="AL7541" i="11"/>
  <c r="AM7541" i="11"/>
  <c r="A7541" i="11"/>
  <c r="B7470" i="11"/>
  <c r="C7470" i="11"/>
  <c r="D7470" i="11"/>
  <c r="E7470" i="11"/>
  <c r="F7470" i="11"/>
  <c r="G7470" i="11"/>
  <c r="H7470" i="11"/>
  <c r="I7470" i="11"/>
  <c r="J7470" i="11"/>
  <c r="K7470" i="11"/>
  <c r="L7470" i="11"/>
  <c r="M7470" i="11"/>
  <c r="N7470" i="11"/>
  <c r="O7470" i="11"/>
  <c r="P7470" i="11"/>
  <c r="Q7470" i="11"/>
  <c r="R7470" i="11"/>
  <c r="S7470" i="11"/>
  <c r="T7470" i="11"/>
  <c r="U7470" i="11"/>
  <c r="V7470" i="11"/>
  <c r="W7470" i="11"/>
  <c r="X7470" i="11"/>
  <c r="Y7470" i="11"/>
  <c r="Z7470" i="11"/>
  <c r="AA7470" i="11"/>
  <c r="AB7470" i="11"/>
  <c r="AC7470" i="11"/>
  <c r="AD7470" i="11"/>
  <c r="AE7470" i="11"/>
  <c r="AF7470" i="11"/>
  <c r="AG7470" i="11"/>
  <c r="AH7470" i="11"/>
  <c r="AI7470" i="11"/>
  <c r="AJ7470" i="11"/>
  <c r="AK7470" i="11"/>
  <c r="AL7470" i="11"/>
  <c r="AM7470" i="11"/>
  <c r="A7470" i="11"/>
  <c r="B7399" i="11"/>
  <c r="C7399" i="11"/>
  <c r="D7399" i="11"/>
  <c r="E7399" i="11"/>
  <c r="F7399" i="11"/>
  <c r="G7399" i="11"/>
  <c r="H7399" i="11"/>
  <c r="I7399" i="11"/>
  <c r="J7399" i="11"/>
  <c r="K7399" i="11"/>
  <c r="L7399" i="11"/>
  <c r="M7399" i="11"/>
  <c r="N7399" i="11"/>
  <c r="O7399" i="11"/>
  <c r="P7399" i="11"/>
  <c r="Q7399" i="11"/>
  <c r="R7399" i="11"/>
  <c r="S7399" i="11"/>
  <c r="T7399" i="11"/>
  <c r="U7399" i="11"/>
  <c r="V7399" i="11"/>
  <c r="W7399" i="11"/>
  <c r="X7399" i="11"/>
  <c r="Y7399" i="11"/>
  <c r="Z7399" i="11"/>
  <c r="AA7399" i="11"/>
  <c r="AB7399" i="11"/>
  <c r="AC7399" i="11"/>
  <c r="AD7399" i="11"/>
  <c r="AE7399" i="11"/>
  <c r="AF7399" i="11"/>
  <c r="AG7399" i="11"/>
  <c r="AH7399" i="11"/>
  <c r="AI7399" i="11"/>
  <c r="AJ7399" i="11"/>
  <c r="AK7399" i="11"/>
  <c r="AL7399" i="11"/>
  <c r="AM7399" i="11"/>
  <c r="A7399" i="11"/>
  <c r="B7328" i="11"/>
  <c r="C7328" i="11"/>
  <c r="D7328" i="11"/>
  <c r="E7328" i="11"/>
  <c r="F7328" i="11"/>
  <c r="G7328" i="11"/>
  <c r="H7328" i="11"/>
  <c r="I7328" i="11"/>
  <c r="J7328" i="11"/>
  <c r="K7328" i="11"/>
  <c r="L7328" i="11"/>
  <c r="M7328" i="11"/>
  <c r="N7328" i="11"/>
  <c r="O7328" i="11"/>
  <c r="P7328" i="11"/>
  <c r="Q7328" i="11"/>
  <c r="R7328" i="11"/>
  <c r="S7328" i="11"/>
  <c r="T7328" i="11"/>
  <c r="U7328" i="11"/>
  <c r="V7328" i="11"/>
  <c r="W7328" i="11"/>
  <c r="X7328" i="11"/>
  <c r="Y7328" i="11"/>
  <c r="Z7328" i="11"/>
  <c r="AA7328" i="11"/>
  <c r="AB7328" i="11"/>
  <c r="AC7328" i="11"/>
  <c r="AD7328" i="11"/>
  <c r="AE7328" i="11"/>
  <c r="AF7328" i="11"/>
  <c r="AG7328" i="11"/>
  <c r="AH7328" i="11"/>
  <c r="AI7328" i="11"/>
  <c r="AJ7328" i="11"/>
  <c r="AK7328" i="11"/>
  <c r="AL7328" i="11"/>
  <c r="AM7328" i="11"/>
  <c r="A7328" i="11"/>
  <c r="B7257" i="11"/>
  <c r="C7257" i="11"/>
  <c r="D7257" i="11"/>
  <c r="E7257" i="11"/>
  <c r="F7257" i="11"/>
  <c r="G7257" i="11"/>
  <c r="H7257" i="11"/>
  <c r="I7257" i="11"/>
  <c r="J7257" i="11"/>
  <c r="K7257" i="11"/>
  <c r="L7257" i="11"/>
  <c r="M7257" i="11"/>
  <c r="N7257" i="11"/>
  <c r="O7257" i="11"/>
  <c r="P7257" i="11"/>
  <c r="Q7257" i="11"/>
  <c r="R7257" i="11"/>
  <c r="S7257" i="11"/>
  <c r="T7257" i="11"/>
  <c r="U7257" i="11"/>
  <c r="V7257" i="11"/>
  <c r="W7257" i="11"/>
  <c r="X7257" i="11"/>
  <c r="Y7257" i="11"/>
  <c r="Z7257" i="11"/>
  <c r="AA7257" i="11"/>
  <c r="AB7257" i="11"/>
  <c r="AC7257" i="11"/>
  <c r="AD7257" i="11"/>
  <c r="AE7257" i="11"/>
  <c r="AF7257" i="11"/>
  <c r="AG7257" i="11"/>
  <c r="AH7257" i="11"/>
  <c r="AI7257" i="11"/>
  <c r="AJ7257" i="11"/>
  <c r="AK7257" i="11"/>
  <c r="AL7257" i="11"/>
  <c r="AM7257" i="11"/>
  <c r="A7257" i="11"/>
  <c r="B7186" i="11"/>
  <c r="C7186" i="11"/>
  <c r="D7186" i="11"/>
  <c r="E7186" i="11"/>
  <c r="F7186" i="11"/>
  <c r="G7186" i="11"/>
  <c r="H7186" i="11"/>
  <c r="I7186" i="11"/>
  <c r="J7186" i="11"/>
  <c r="K7186" i="11"/>
  <c r="L7186" i="11"/>
  <c r="M7186" i="11"/>
  <c r="N7186" i="11"/>
  <c r="O7186" i="11"/>
  <c r="P7186" i="11"/>
  <c r="Q7186" i="11"/>
  <c r="R7186" i="11"/>
  <c r="S7186" i="11"/>
  <c r="T7186" i="11"/>
  <c r="U7186" i="11"/>
  <c r="V7186" i="11"/>
  <c r="W7186" i="11"/>
  <c r="X7186" i="11"/>
  <c r="Y7186" i="11"/>
  <c r="Z7186" i="11"/>
  <c r="AA7186" i="11"/>
  <c r="AB7186" i="11"/>
  <c r="AC7186" i="11"/>
  <c r="AD7186" i="11"/>
  <c r="AE7186" i="11"/>
  <c r="AF7186" i="11"/>
  <c r="AG7186" i="11"/>
  <c r="AH7186" i="11"/>
  <c r="AI7186" i="11"/>
  <c r="AJ7186" i="11"/>
  <c r="AK7186" i="11"/>
  <c r="AL7186" i="11"/>
  <c r="AM7186" i="11"/>
  <c r="A7186" i="11"/>
  <c r="B7115" i="11"/>
  <c r="C7115" i="11"/>
  <c r="D7115" i="11"/>
  <c r="E7115" i="11"/>
  <c r="F7115" i="11"/>
  <c r="G7115" i="11"/>
  <c r="H7115" i="11"/>
  <c r="I7115" i="11"/>
  <c r="J7115" i="11"/>
  <c r="K7115" i="11"/>
  <c r="L7115" i="11"/>
  <c r="M7115" i="11"/>
  <c r="N7115" i="11"/>
  <c r="O7115" i="11"/>
  <c r="P7115" i="11"/>
  <c r="Q7115" i="11"/>
  <c r="R7115" i="11"/>
  <c r="S7115" i="11"/>
  <c r="T7115" i="11"/>
  <c r="U7115" i="11"/>
  <c r="V7115" i="11"/>
  <c r="W7115" i="11"/>
  <c r="X7115" i="11"/>
  <c r="Y7115" i="11"/>
  <c r="Z7115" i="11"/>
  <c r="AA7115" i="11"/>
  <c r="AB7115" i="11"/>
  <c r="AC7115" i="11"/>
  <c r="AD7115" i="11"/>
  <c r="AE7115" i="11"/>
  <c r="AF7115" i="11"/>
  <c r="AG7115" i="11"/>
  <c r="AH7115" i="11"/>
  <c r="AI7115" i="11"/>
  <c r="AJ7115" i="11"/>
  <c r="AK7115" i="11"/>
  <c r="AL7115" i="11"/>
  <c r="AM7115" i="11"/>
  <c r="A7115" i="11"/>
  <c r="B7044" i="11"/>
  <c r="C7044" i="11"/>
  <c r="D7044" i="11"/>
  <c r="E7044" i="11"/>
  <c r="F7044" i="11"/>
  <c r="G7044" i="11"/>
  <c r="H7044" i="11"/>
  <c r="I7044" i="11"/>
  <c r="J7044" i="11"/>
  <c r="K7044" i="11"/>
  <c r="L7044" i="11"/>
  <c r="M7044" i="11"/>
  <c r="N7044" i="11"/>
  <c r="O7044" i="11"/>
  <c r="P7044" i="11"/>
  <c r="Q7044" i="11"/>
  <c r="R7044" i="11"/>
  <c r="S7044" i="11"/>
  <c r="T7044" i="11"/>
  <c r="U7044" i="11"/>
  <c r="V7044" i="11"/>
  <c r="W7044" i="11"/>
  <c r="X7044" i="11"/>
  <c r="Y7044" i="11"/>
  <c r="Z7044" i="11"/>
  <c r="AA7044" i="11"/>
  <c r="AB7044" i="11"/>
  <c r="AC7044" i="11"/>
  <c r="AD7044" i="11"/>
  <c r="AE7044" i="11"/>
  <c r="AF7044" i="11"/>
  <c r="AG7044" i="11"/>
  <c r="AH7044" i="11"/>
  <c r="AI7044" i="11"/>
  <c r="AJ7044" i="11"/>
  <c r="AK7044" i="11"/>
  <c r="AL7044" i="11"/>
  <c r="AM7044" i="11"/>
  <c r="A7044" i="11"/>
  <c r="B6973" i="11"/>
  <c r="C6973" i="11"/>
  <c r="D6973" i="11"/>
  <c r="E6973" i="11"/>
  <c r="F6973" i="11"/>
  <c r="G6973" i="11"/>
  <c r="H6973" i="11"/>
  <c r="I6973" i="11"/>
  <c r="J6973" i="11"/>
  <c r="K6973" i="11"/>
  <c r="L6973" i="11"/>
  <c r="M6973" i="11"/>
  <c r="N6973" i="11"/>
  <c r="O6973" i="11"/>
  <c r="P6973" i="11"/>
  <c r="Q6973" i="11"/>
  <c r="R6973" i="11"/>
  <c r="S6973" i="11"/>
  <c r="T6973" i="11"/>
  <c r="U6973" i="11"/>
  <c r="V6973" i="11"/>
  <c r="W6973" i="11"/>
  <c r="X6973" i="11"/>
  <c r="Y6973" i="11"/>
  <c r="Z6973" i="11"/>
  <c r="AA6973" i="11"/>
  <c r="AB6973" i="11"/>
  <c r="AC6973" i="11"/>
  <c r="AD6973" i="11"/>
  <c r="AE6973" i="11"/>
  <c r="AF6973" i="11"/>
  <c r="AG6973" i="11"/>
  <c r="AH6973" i="11"/>
  <c r="AI6973" i="11"/>
  <c r="AJ6973" i="11"/>
  <c r="AK6973" i="11"/>
  <c r="AL6973" i="11"/>
  <c r="AM6973" i="11"/>
  <c r="A6973" i="11"/>
  <c r="B6902" i="11"/>
  <c r="C6902" i="11"/>
  <c r="D6902" i="11"/>
  <c r="E6902" i="11"/>
  <c r="F6902" i="11"/>
  <c r="G6902" i="11"/>
  <c r="H6902" i="11"/>
  <c r="I6902" i="11"/>
  <c r="J6902" i="11"/>
  <c r="K6902" i="11"/>
  <c r="L6902" i="11"/>
  <c r="M6902" i="11"/>
  <c r="N6902" i="11"/>
  <c r="O6902" i="11"/>
  <c r="P6902" i="11"/>
  <c r="Q6902" i="11"/>
  <c r="R6902" i="11"/>
  <c r="S6902" i="11"/>
  <c r="T6902" i="11"/>
  <c r="U6902" i="11"/>
  <c r="V6902" i="11"/>
  <c r="W6902" i="11"/>
  <c r="X6902" i="11"/>
  <c r="Y6902" i="11"/>
  <c r="Z6902" i="11"/>
  <c r="AA6902" i="11"/>
  <c r="AB6902" i="11"/>
  <c r="AC6902" i="11"/>
  <c r="AD6902" i="11"/>
  <c r="AE6902" i="11"/>
  <c r="AF6902" i="11"/>
  <c r="AG6902" i="11"/>
  <c r="AH6902" i="11"/>
  <c r="AI6902" i="11"/>
  <c r="AJ6902" i="11"/>
  <c r="AK6902" i="11"/>
  <c r="AL6902" i="11"/>
  <c r="AM6902" i="11"/>
  <c r="A6902" i="11"/>
  <c r="B6831" i="11"/>
  <c r="C6831" i="11"/>
  <c r="D6831" i="11"/>
  <c r="E6831" i="11"/>
  <c r="F6831" i="11"/>
  <c r="G6831" i="11"/>
  <c r="H6831" i="11"/>
  <c r="I6831" i="11"/>
  <c r="J6831" i="11"/>
  <c r="K6831" i="11"/>
  <c r="L6831" i="11"/>
  <c r="M6831" i="11"/>
  <c r="N6831" i="11"/>
  <c r="O6831" i="11"/>
  <c r="P6831" i="11"/>
  <c r="Q6831" i="11"/>
  <c r="R6831" i="11"/>
  <c r="S6831" i="11"/>
  <c r="T6831" i="11"/>
  <c r="U6831" i="11"/>
  <c r="V6831" i="11"/>
  <c r="W6831" i="11"/>
  <c r="X6831" i="11"/>
  <c r="Y6831" i="11"/>
  <c r="Z6831" i="11"/>
  <c r="AA6831" i="11"/>
  <c r="AB6831" i="11"/>
  <c r="AC6831" i="11"/>
  <c r="AD6831" i="11"/>
  <c r="AE6831" i="11"/>
  <c r="AF6831" i="11"/>
  <c r="AG6831" i="11"/>
  <c r="AH6831" i="11"/>
  <c r="AI6831" i="11"/>
  <c r="AJ6831" i="11"/>
  <c r="AK6831" i="11"/>
  <c r="AL6831" i="11"/>
  <c r="AM6831" i="11"/>
  <c r="A6831" i="11"/>
  <c r="B6760" i="11"/>
  <c r="C6760" i="11"/>
  <c r="D6760" i="11"/>
  <c r="E6760" i="11"/>
  <c r="F6760" i="11"/>
  <c r="G6760" i="11"/>
  <c r="H6760" i="11"/>
  <c r="I6760" i="11"/>
  <c r="J6760" i="11"/>
  <c r="K6760" i="11"/>
  <c r="L6760" i="11"/>
  <c r="M6760" i="11"/>
  <c r="N6760" i="11"/>
  <c r="O6760" i="11"/>
  <c r="P6760" i="11"/>
  <c r="Q6760" i="11"/>
  <c r="R6760" i="11"/>
  <c r="S6760" i="11"/>
  <c r="T6760" i="11"/>
  <c r="U6760" i="11"/>
  <c r="V6760" i="11"/>
  <c r="W6760" i="11"/>
  <c r="X6760" i="11"/>
  <c r="Y6760" i="11"/>
  <c r="Z6760" i="11"/>
  <c r="AA6760" i="11"/>
  <c r="AB6760" i="11"/>
  <c r="AC6760" i="11"/>
  <c r="AD6760" i="11"/>
  <c r="AE6760" i="11"/>
  <c r="AF6760" i="11"/>
  <c r="AG6760" i="11"/>
  <c r="AH6760" i="11"/>
  <c r="AI6760" i="11"/>
  <c r="AJ6760" i="11"/>
  <c r="AK6760" i="11"/>
  <c r="AL6760" i="11"/>
  <c r="AM6760" i="11"/>
  <c r="A6760" i="11"/>
  <c r="B6689" i="11"/>
  <c r="C6689" i="11"/>
  <c r="D6689" i="11"/>
  <c r="E6689" i="11"/>
  <c r="F6689" i="11"/>
  <c r="G6689" i="11"/>
  <c r="H6689" i="11"/>
  <c r="I6689" i="11"/>
  <c r="J6689" i="11"/>
  <c r="K6689" i="11"/>
  <c r="L6689" i="11"/>
  <c r="M6689" i="11"/>
  <c r="N6689" i="11"/>
  <c r="O6689" i="11"/>
  <c r="P6689" i="11"/>
  <c r="Q6689" i="11"/>
  <c r="R6689" i="11"/>
  <c r="S6689" i="11"/>
  <c r="T6689" i="11"/>
  <c r="U6689" i="11"/>
  <c r="V6689" i="11"/>
  <c r="W6689" i="11"/>
  <c r="X6689" i="11"/>
  <c r="Y6689" i="11"/>
  <c r="Z6689" i="11"/>
  <c r="AA6689" i="11"/>
  <c r="AB6689" i="11"/>
  <c r="AC6689" i="11"/>
  <c r="AD6689" i="11"/>
  <c r="AE6689" i="11"/>
  <c r="AF6689" i="11"/>
  <c r="AG6689" i="11"/>
  <c r="AH6689" i="11"/>
  <c r="AI6689" i="11"/>
  <c r="AJ6689" i="11"/>
  <c r="AK6689" i="11"/>
  <c r="AL6689" i="11"/>
  <c r="AM6689" i="11"/>
  <c r="A6689" i="11"/>
  <c r="B6618" i="11"/>
  <c r="C6618" i="11"/>
  <c r="D6618" i="11"/>
  <c r="E6618" i="11"/>
  <c r="F6618" i="11"/>
  <c r="G6618" i="11"/>
  <c r="H6618" i="11"/>
  <c r="I6618" i="11"/>
  <c r="J6618" i="11"/>
  <c r="K6618" i="11"/>
  <c r="L6618" i="11"/>
  <c r="M6618" i="11"/>
  <c r="N6618" i="11"/>
  <c r="O6618" i="11"/>
  <c r="P6618" i="11"/>
  <c r="Q6618" i="11"/>
  <c r="R6618" i="11"/>
  <c r="S6618" i="11"/>
  <c r="T6618" i="11"/>
  <c r="U6618" i="11"/>
  <c r="V6618" i="11"/>
  <c r="W6618" i="11"/>
  <c r="X6618" i="11"/>
  <c r="Y6618" i="11"/>
  <c r="Z6618" i="11"/>
  <c r="AA6618" i="11"/>
  <c r="AB6618" i="11"/>
  <c r="AC6618" i="11"/>
  <c r="AD6618" i="11"/>
  <c r="AE6618" i="11"/>
  <c r="AF6618" i="11"/>
  <c r="AG6618" i="11"/>
  <c r="AH6618" i="11"/>
  <c r="AI6618" i="11"/>
  <c r="AJ6618" i="11"/>
  <c r="AK6618" i="11"/>
  <c r="AL6618" i="11"/>
  <c r="AM6618" i="11"/>
  <c r="A6618" i="11"/>
  <c r="B6547" i="11"/>
  <c r="C6547" i="11"/>
  <c r="D6547" i="11"/>
  <c r="E6547" i="11"/>
  <c r="F6547" i="11"/>
  <c r="G6547" i="11"/>
  <c r="H6547" i="11"/>
  <c r="I6547" i="11"/>
  <c r="J6547" i="11"/>
  <c r="K6547" i="11"/>
  <c r="L6547" i="11"/>
  <c r="M6547" i="11"/>
  <c r="N6547" i="11"/>
  <c r="O6547" i="11"/>
  <c r="P6547" i="11"/>
  <c r="Q6547" i="11"/>
  <c r="R6547" i="11"/>
  <c r="S6547" i="11"/>
  <c r="T6547" i="11"/>
  <c r="U6547" i="11"/>
  <c r="V6547" i="11"/>
  <c r="W6547" i="11"/>
  <c r="X6547" i="11"/>
  <c r="Y6547" i="11"/>
  <c r="Z6547" i="11"/>
  <c r="AA6547" i="11"/>
  <c r="AB6547" i="11"/>
  <c r="AC6547" i="11"/>
  <c r="AD6547" i="11"/>
  <c r="AE6547" i="11"/>
  <c r="AF6547" i="11"/>
  <c r="AG6547" i="11"/>
  <c r="AH6547" i="11"/>
  <c r="AI6547" i="11"/>
  <c r="AJ6547" i="11"/>
  <c r="AK6547" i="11"/>
  <c r="AL6547" i="11"/>
  <c r="AM6547" i="11"/>
  <c r="A6547" i="11"/>
  <c r="B6476" i="11"/>
  <c r="C6476" i="11"/>
  <c r="D6476" i="11"/>
  <c r="E6476" i="11"/>
  <c r="F6476" i="11"/>
  <c r="G6476" i="11"/>
  <c r="H6476" i="11"/>
  <c r="I6476" i="11"/>
  <c r="J6476" i="11"/>
  <c r="K6476" i="11"/>
  <c r="L6476" i="11"/>
  <c r="M6476" i="11"/>
  <c r="N6476" i="11"/>
  <c r="O6476" i="11"/>
  <c r="P6476" i="11"/>
  <c r="Q6476" i="11"/>
  <c r="R6476" i="11"/>
  <c r="S6476" i="11"/>
  <c r="T6476" i="11"/>
  <c r="U6476" i="11"/>
  <c r="V6476" i="11"/>
  <c r="W6476" i="11"/>
  <c r="X6476" i="11"/>
  <c r="Y6476" i="11"/>
  <c r="Z6476" i="11"/>
  <c r="AA6476" i="11"/>
  <c r="AB6476" i="11"/>
  <c r="AC6476" i="11"/>
  <c r="AD6476" i="11"/>
  <c r="AE6476" i="11"/>
  <c r="AF6476" i="11"/>
  <c r="AG6476" i="11"/>
  <c r="AH6476" i="11"/>
  <c r="AI6476" i="11"/>
  <c r="AJ6476" i="11"/>
  <c r="AK6476" i="11"/>
  <c r="AL6476" i="11"/>
  <c r="AM6476" i="11"/>
  <c r="A6476" i="11"/>
  <c r="B6405" i="11"/>
  <c r="C6405" i="11"/>
  <c r="D6405" i="11"/>
  <c r="E6405" i="11"/>
  <c r="F6405" i="11"/>
  <c r="G6405" i="11"/>
  <c r="H6405" i="11"/>
  <c r="I6405" i="11"/>
  <c r="J6405" i="11"/>
  <c r="K6405" i="11"/>
  <c r="L6405" i="11"/>
  <c r="M6405" i="11"/>
  <c r="N6405" i="11"/>
  <c r="O6405" i="11"/>
  <c r="P6405" i="11"/>
  <c r="Q6405" i="11"/>
  <c r="R6405" i="11"/>
  <c r="S6405" i="11"/>
  <c r="T6405" i="11"/>
  <c r="U6405" i="11"/>
  <c r="V6405" i="11"/>
  <c r="W6405" i="11"/>
  <c r="X6405" i="11"/>
  <c r="Y6405" i="11"/>
  <c r="Z6405" i="11"/>
  <c r="AA6405" i="11"/>
  <c r="AB6405" i="11"/>
  <c r="AC6405" i="11"/>
  <c r="AD6405" i="11"/>
  <c r="AE6405" i="11"/>
  <c r="AF6405" i="11"/>
  <c r="AG6405" i="11"/>
  <c r="AH6405" i="11"/>
  <c r="AI6405" i="11"/>
  <c r="AJ6405" i="11"/>
  <c r="AK6405" i="11"/>
  <c r="AL6405" i="11"/>
  <c r="AM6405" i="11"/>
  <c r="A6405" i="11"/>
  <c r="B6334" i="11"/>
  <c r="C6334" i="11"/>
  <c r="D6334" i="11"/>
  <c r="E6334" i="11"/>
  <c r="F6334" i="11"/>
  <c r="G6334" i="11"/>
  <c r="H6334" i="11"/>
  <c r="I6334" i="11"/>
  <c r="J6334" i="11"/>
  <c r="K6334" i="11"/>
  <c r="L6334" i="11"/>
  <c r="M6334" i="11"/>
  <c r="N6334" i="11"/>
  <c r="O6334" i="11"/>
  <c r="P6334" i="11"/>
  <c r="Q6334" i="11"/>
  <c r="R6334" i="11"/>
  <c r="S6334" i="11"/>
  <c r="T6334" i="11"/>
  <c r="U6334" i="11"/>
  <c r="V6334" i="11"/>
  <c r="W6334" i="11"/>
  <c r="X6334" i="11"/>
  <c r="Y6334" i="11"/>
  <c r="Z6334" i="11"/>
  <c r="AA6334" i="11"/>
  <c r="AB6334" i="11"/>
  <c r="AC6334" i="11"/>
  <c r="AD6334" i="11"/>
  <c r="AE6334" i="11"/>
  <c r="AF6334" i="11"/>
  <c r="AG6334" i="11"/>
  <c r="AH6334" i="11"/>
  <c r="AI6334" i="11"/>
  <c r="AJ6334" i="11"/>
  <c r="AK6334" i="11"/>
  <c r="AL6334" i="11"/>
  <c r="AM6334" i="11"/>
  <c r="A6334" i="11"/>
  <c r="B6263" i="11"/>
  <c r="C6263" i="11"/>
  <c r="D6263" i="11"/>
  <c r="E6263" i="11"/>
  <c r="F6263" i="11"/>
  <c r="G6263" i="11"/>
  <c r="H6263" i="11"/>
  <c r="I6263" i="11"/>
  <c r="J6263" i="11"/>
  <c r="K6263" i="11"/>
  <c r="L6263" i="11"/>
  <c r="M6263" i="11"/>
  <c r="N6263" i="11"/>
  <c r="O6263" i="11"/>
  <c r="P6263" i="11"/>
  <c r="Q6263" i="11"/>
  <c r="R6263" i="11"/>
  <c r="S6263" i="11"/>
  <c r="T6263" i="11"/>
  <c r="U6263" i="11"/>
  <c r="V6263" i="11"/>
  <c r="W6263" i="11"/>
  <c r="X6263" i="11"/>
  <c r="Y6263" i="11"/>
  <c r="Z6263" i="11"/>
  <c r="AA6263" i="11"/>
  <c r="AB6263" i="11"/>
  <c r="AC6263" i="11"/>
  <c r="AD6263" i="11"/>
  <c r="AE6263" i="11"/>
  <c r="AF6263" i="11"/>
  <c r="AG6263" i="11"/>
  <c r="AH6263" i="11"/>
  <c r="AI6263" i="11"/>
  <c r="AJ6263" i="11"/>
  <c r="AK6263" i="11"/>
  <c r="AL6263" i="11"/>
  <c r="AM6263" i="11"/>
  <c r="A6263" i="11"/>
  <c r="B6192" i="11"/>
  <c r="C6192" i="11"/>
  <c r="D6192" i="11"/>
  <c r="E6192" i="11"/>
  <c r="F6192" i="11"/>
  <c r="G6192" i="11"/>
  <c r="H6192" i="11"/>
  <c r="I6192" i="11"/>
  <c r="J6192" i="11"/>
  <c r="K6192" i="11"/>
  <c r="L6192" i="11"/>
  <c r="M6192" i="11"/>
  <c r="N6192" i="11"/>
  <c r="O6192" i="11"/>
  <c r="P6192" i="11"/>
  <c r="Q6192" i="11"/>
  <c r="R6192" i="11"/>
  <c r="S6192" i="11"/>
  <c r="T6192" i="11"/>
  <c r="U6192" i="11"/>
  <c r="V6192" i="11"/>
  <c r="W6192" i="11"/>
  <c r="X6192" i="11"/>
  <c r="Y6192" i="11"/>
  <c r="Z6192" i="11"/>
  <c r="AA6192" i="11"/>
  <c r="AB6192" i="11"/>
  <c r="AC6192" i="11"/>
  <c r="AD6192" i="11"/>
  <c r="AE6192" i="11"/>
  <c r="AF6192" i="11"/>
  <c r="AG6192" i="11"/>
  <c r="AH6192" i="11"/>
  <c r="AI6192" i="11"/>
  <c r="AJ6192" i="11"/>
  <c r="AK6192" i="11"/>
  <c r="AL6192" i="11"/>
  <c r="AM6192" i="11"/>
  <c r="A6192" i="11"/>
  <c r="B6121" i="11"/>
  <c r="C6121" i="11"/>
  <c r="D6121" i="11"/>
  <c r="E6121" i="11"/>
  <c r="F6121" i="11"/>
  <c r="G6121" i="11"/>
  <c r="H6121" i="11"/>
  <c r="I6121" i="11"/>
  <c r="J6121" i="11"/>
  <c r="K6121" i="11"/>
  <c r="L6121" i="11"/>
  <c r="M6121" i="11"/>
  <c r="N6121" i="11"/>
  <c r="O6121" i="11"/>
  <c r="P6121" i="11"/>
  <c r="Q6121" i="11"/>
  <c r="R6121" i="11"/>
  <c r="S6121" i="11"/>
  <c r="T6121" i="11"/>
  <c r="U6121" i="11"/>
  <c r="V6121" i="11"/>
  <c r="W6121" i="11"/>
  <c r="X6121" i="11"/>
  <c r="Y6121" i="11"/>
  <c r="Z6121" i="11"/>
  <c r="AA6121" i="11"/>
  <c r="AB6121" i="11"/>
  <c r="AC6121" i="11"/>
  <c r="AD6121" i="11"/>
  <c r="AE6121" i="11"/>
  <c r="AF6121" i="11"/>
  <c r="AG6121" i="11"/>
  <c r="AH6121" i="11"/>
  <c r="AI6121" i="11"/>
  <c r="AJ6121" i="11"/>
  <c r="AK6121" i="11"/>
  <c r="AL6121" i="11"/>
  <c r="AM6121" i="11"/>
  <c r="A6121" i="11"/>
  <c r="B6050" i="11"/>
  <c r="C6050" i="11"/>
  <c r="D6050" i="11"/>
  <c r="E6050" i="11"/>
  <c r="F6050" i="11"/>
  <c r="G6050" i="11"/>
  <c r="H6050" i="11"/>
  <c r="I6050" i="11"/>
  <c r="J6050" i="11"/>
  <c r="K6050" i="11"/>
  <c r="L6050" i="11"/>
  <c r="M6050" i="11"/>
  <c r="N6050" i="11"/>
  <c r="O6050" i="11"/>
  <c r="P6050" i="11"/>
  <c r="Q6050" i="11"/>
  <c r="R6050" i="11"/>
  <c r="S6050" i="11"/>
  <c r="T6050" i="11"/>
  <c r="U6050" i="11"/>
  <c r="V6050" i="11"/>
  <c r="W6050" i="11"/>
  <c r="X6050" i="11"/>
  <c r="Y6050" i="11"/>
  <c r="Z6050" i="11"/>
  <c r="AA6050" i="11"/>
  <c r="AB6050" i="11"/>
  <c r="AC6050" i="11"/>
  <c r="AD6050" i="11"/>
  <c r="AE6050" i="11"/>
  <c r="AF6050" i="11"/>
  <c r="AG6050" i="11"/>
  <c r="AH6050" i="11"/>
  <c r="AI6050" i="11"/>
  <c r="AJ6050" i="11"/>
  <c r="AK6050" i="11"/>
  <c r="AL6050" i="11"/>
  <c r="AM6050" i="11"/>
  <c r="A6050" i="11"/>
  <c r="B5979" i="11"/>
  <c r="C5979" i="11"/>
  <c r="D5979" i="11"/>
  <c r="E5979" i="11"/>
  <c r="F5979" i="11"/>
  <c r="G5979" i="11"/>
  <c r="H5979" i="11"/>
  <c r="I5979" i="11"/>
  <c r="J5979" i="11"/>
  <c r="K5979" i="11"/>
  <c r="L5979" i="11"/>
  <c r="M5979" i="11"/>
  <c r="N5979" i="11"/>
  <c r="O5979" i="11"/>
  <c r="P5979" i="11"/>
  <c r="Q5979" i="11"/>
  <c r="R5979" i="11"/>
  <c r="S5979" i="11"/>
  <c r="T5979" i="11"/>
  <c r="U5979" i="11"/>
  <c r="V5979" i="11"/>
  <c r="W5979" i="11"/>
  <c r="X5979" i="11"/>
  <c r="Y5979" i="11"/>
  <c r="Z5979" i="11"/>
  <c r="AA5979" i="11"/>
  <c r="AB5979" i="11"/>
  <c r="AC5979" i="11"/>
  <c r="AD5979" i="11"/>
  <c r="AE5979" i="11"/>
  <c r="AF5979" i="11"/>
  <c r="AG5979" i="11"/>
  <c r="AH5979" i="11"/>
  <c r="AI5979" i="11"/>
  <c r="AJ5979" i="11"/>
  <c r="AK5979" i="11"/>
  <c r="AL5979" i="11"/>
  <c r="AM5979" i="11"/>
  <c r="A5979" i="11"/>
  <c r="B5908" i="11"/>
  <c r="C5908" i="11"/>
  <c r="D5908" i="11"/>
  <c r="E5908" i="11"/>
  <c r="F5908" i="11"/>
  <c r="G5908" i="11"/>
  <c r="H5908" i="11"/>
  <c r="I5908" i="11"/>
  <c r="J5908" i="11"/>
  <c r="K5908" i="11"/>
  <c r="L5908" i="11"/>
  <c r="M5908" i="11"/>
  <c r="N5908" i="11"/>
  <c r="O5908" i="11"/>
  <c r="P5908" i="11"/>
  <c r="Q5908" i="11"/>
  <c r="R5908" i="11"/>
  <c r="S5908" i="11"/>
  <c r="T5908" i="11"/>
  <c r="U5908" i="11"/>
  <c r="V5908" i="11"/>
  <c r="W5908" i="11"/>
  <c r="X5908" i="11"/>
  <c r="Y5908" i="11"/>
  <c r="Z5908" i="11"/>
  <c r="AA5908" i="11"/>
  <c r="AB5908" i="11"/>
  <c r="AC5908" i="11"/>
  <c r="AD5908" i="11"/>
  <c r="AE5908" i="11"/>
  <c r="AF5908" i="11"/>
  <c r="AG5908" i="11"/>
  <c r="AH5908" i="11"/>
  <c r="AI5908" i="11"/>
  <c r="AJ5908" i="11"/>
  <c r="AK5908" i="11"/>
  <c r="AL5908" i="11"/>
  <c r="AM5908" i="11"/>
  <c r="A5908" i="11"/>
  <c r="B5837" i="11"/>
  <c r="C5837" i="11"/>
  <c r="D5837" i="11"/>
  <c r="E5837" i="11"/>
  <c r="F5837" i="11"/>
  <c r="G5837" i="11"/>
  <c r="H5837" i="11"/>
  <c r="I5837" i="11"/>
  <c r="J5837" i="11"/>
  <c r="K5837" i="11"/>
  <c r="L5837" i="11"/>
  <c r="M5837" i="11"/>
  <c r="N5837" i="11"/>
  <c r="O5837" i="11"/>
  <c r="P5837" i="11"/>
  <c r="Q5837" i="11"/>
  <c r="R5837" i="11"/>
  <c r="S5837" i="11"/>
  <c r="T5837" i="11"/>
  <c r="U5837" i="11"/>
  <c r="V5837" i="11"/>
  <c r="W5837" i="11"/>
  <c r="X5837" i="11"/>
  <c r="Y5837" i="11"/>
  <c r="Z5837" i="11"/>
  <c r="AA5837" i="11"/>
  <c r="AB5837" i="11"/>
  <c r="AC5837" i="11"/>
  <c r="AD5837" i="11"/>
  <c r="AE5837" i="11"/>
  <c r="AF5837" i="11"/>
  <c r="AG5837" i="11"/>
  <c r="AH5837" i="11"/>
  <c r="AI5837" i="11"/>
  <c r="AJ5837" i="11"/>
  <c r="AK5837" i="11"/>
  <c r="AL5837" i="11"/>
  <c r="AM5837" i="11"/>
  <c r="A5837" i="11"/>
  <c r="B5766" i="11"/>
  <c r="C5766" i="11"/>
  <c r="D5766" i="11"/>
  <c r="E5766" i="11"/>
  <c r="F5766" i="11"/>
  <c r="G5766" i="11"/>
  <c r="H5766" i="11"/>
  <c r="I5766" i="11"/>
  <c r="J5766" i="11"/>
  <c r="K5766" i="11"/>
  <c r="L5766" i="11"/>
  <c r="M5766" i="11"/>
  <c r="N5766" i="11"/>
  <c r="O5766" i="11"/>
  <c r="P5766" i="11"/>
  <c r="Q5766" i="11"/>
  <c r="R5766" i="11"/>
  <c r="S5766" i="11"/>
  <c r="T5766" i="11"/>
  <c r="U5766" i="11"/>
  <c r="V5766" i="11"/>
  <c r="W5766" i="11"/>
  <c r="X5766" i="11"/>
  <c r="Y5766" i="11"/>
  <c r="Z5766" i="11"/>
  <c r="AA5766" i="11"/>
  <c r="AB5766" i="11"/>
  <c r="AC5766" i="11"/>
  <c r="AD5766" i="11"/>
  <c r="AE5766" i="11"/>
  <c r="AF5766" i="11"/>
  <c r="AG5766" i="11"/>
  <c r="AH5766" i="11"/>
  <c r="AI5766" i="11"/>
  <c r="AJ5766" i="11"/>
  <c r="AK5766" i="11"/>
  <c r="AL5766" i="11"/>
  <c r="AM5766" i="11"/>
  <c r="A5766" i="11"/>
  <c r="B5695" i="11"/>
  <c r="C5695" i="11"/>
  <c r="D5695" i="11"/>
  <c r="E5695" i="11"/>
  <c r="F5695" i="11"/>
  <c r="G5695" i="11"/>
  <c r="H5695" i="11"/>
  <c r="I5695" i="11"/>
  <c r="J5695" i="11"/>
  <c r="K5695" i="11"/>
  <c r="L5695" i="11"/>
  <c r="M5695" i="11"/>
  <c r="N5695" i="11"/>
  <c r="O5695" i="11"/>
  <c r="P5695" i="11"/>
  <c r="Q5695" i="11"/>
  <c r="R5695" i="11"/>
  <c r="S5695" i="11"/>
  <c r="T5695" i="11"/>
  <c r="U5695" i="11"/>
  <c r="V5695" i="11"/>
  <c r="W5695" i="11"/>
  <c r="X5695" i="11"/>
  <c r="Y5695" i="11"/>
  <c r="Z5695" i="11"/>
  <c r="AA5695" i="11"/>
  <c r="AB5695" i="11"/>
  <c r="AC5695" i="11"/>
  <c r="AD5695" i="11"/>
  <c r="AE5695" i="11"/>
  <c r="AF5695" i="11"/>
  <c r="AG5695" i="11"/>
  <c r="AH5695" i="11"/>
  <c r="AI5695" i="11"/>
  <c r="AJ5695" i="11"/>
  <c r="AK5695" i="11"/>
  <c r="AL5695" i="11"/>
  <c r="AM5695" i="11"/>
  <c r="A5695" i="11"/>
  <c r="B5624" i="11"/>
  <c r="C5624" i="11"/>
  <c r="D5624" i="11"/>
  <c r="E5624" i="11"/>
  <c r="F5624" i="11"/>
  <c r="G5624" i="11"/>
  <c r="H5624" i="11"/>
  <c r="I5624" i="11"/>
  <c r="J5624" i="11"/>
  <c r="K5624" i="11"/>
  <c r="L5624" i="11"/>
  <c r="M5624" i="11"/>
  <c r="N5624" i="11"/>
  <c r="O5624" i="11"/>
  <c r="P5624" i="11"/>
  <c r="Q5624" i="11"/>
  <c r="R5624" i="11"/>
  <c r="S5624" i="11"/>
  <c r="T5624" i="11"/>
  <c r="U5624" i="11"/>
  <c r="V5624" i="11"/>
  <c r="W5624" i="11"/>
  <c r="X5624" i="11"/>
  <c r="Y5624" i="11"/>
  <c r="Z5624" i="11"/>
  <c r="AA5624" i="11"/>
  <c r="AB5624" i="11"/>
  <c r="AC5624" i="11"/>
  <c r="AD5624" i="11"/>
  <c r="AE5624" i="11"/>
  <c r="AF5624" i="11"/>
  <c r="AG5624" i="11"/>
  <c r="AH5624" i="11"/>
  <c r="AI5624" i="11"/>
  <c r="AJ5624" i="11"/>
  <c r="AK5624" i="11"/>
  <c r="AL5624" i="11"/>
  <c r="AM5624" i="11"/>
  <c r="A5624" i="11"/>
  <c r="B5553" i="11"/>
  <c r="C5553" i="11"/>
  <c r="D5553" i="11"/>
  <c r="E5553" i="11"/>
  <c r="F5553" i="11"/>
  <c r="G5553" i="11"/>
  <c r="H5553" i="11"/>
  <c r="I5553" i="11"/>
  <c r="J5553" i="11"/>
  <c r="K5553" i="11"/>
  <c r="L5553" i="11"/>
  <c r="M5553" i="11"/>
  <c r="N5553" i="11"/>
  <c r="O5553" i="11"/>
  <c r="P5553" i="11"/>
  <c r="Q5553" i="11"/>
  <c r="R5553" i="11"/>
  <c r="S5553" i="11"/>
  <c r="T5553" i="11"/>
  <c r="U5553" i="11"/>
  <c r="V5553" i="11"/>
  <c r="W5553" i="11"/>
  <c r="X5553" i="11"/>
  <c r="Y5553" i="11"/>
  <c r="Z5553" i="11"/>
  <c r="AA5553" i="11"/>
  <c r="AB5553" i="11"/>
  <c r="AC5553" i="11"/>
  <c r="AD5553" i="11"/>
  <c r="AE5553" i="11"/>
  <c r="AF5553" i="11"/>
  <c r="AG5553" i="11"/>
  <c r="AH5553" i="11"/>
  <c r="AI5553" i="11"/>
  <c r="AJ5553" i="11"/>
  <c r="AK5553" i="11"/>
  <c r="AL5553" i="11"/>
  <c r="AM5553" i="11"/>
  <c r="A5553" i="11"/>
  <c r="B5482" i="11"/>
  <c r="C5482" i="11"/>
  <c r="D5482" i="11"/>
  <c r="E5482" i="11"/>
  <c r="F5482" i="11"/>
  <c r="G5482" i="11"/>
  <c r="H5482" i="11"/>
  <c r="I5482" i="11"/>
  <c r="J5482" i="11"/>
  <c r="K5482" i="11"/>
  <c r="L5482" i="11"/>
  <c r="M5482" i="11"/>
  <c r="N5482" i="11"/>
  <c r="O5482" i="11"/>
  <c r="P5482" i="11"/>
  <c r="Q5482" i="11"/>
  <c r="R5482" i="11"/>
  <c r="S5482" i="11"/>
  <c r="T5482" i="11"/>
  <c r="U5482" i="11"/>
  <c r="V5482" i="11"/>
  <c r="W5482" i="11"/>
  <c r="X5482" i="11"/>
  <c r="Y5482" i="11"/>
  <c r="Z5482" i="11"/>
  <c r="AA5482" i="11"/>
  <c r="AB5482" i="11"/>
  <c r="AC5482" i="11"/>
  <c r="AD5482" i="11"/>
  <c r="AE5482" i="11"/>
  <c r="AF5482" i="11"/>
  <c r="AG5482" i="11"/>
  <c r="AH5482" i="11"/>
  <c r="AI5482" i="11"/>
  <c r="AJ5482" i="11"/>
  <c r="AK5482" i="11"/>
  <c r="AL5482" i="11"/>
  <c r="AM5482" i="11"/>
  <c r="A5482" i="11"/>
  <c r="B5411" i="11"/>
  <c r="C5411" i="11"/>
  <c r="D5411" i="11"/>
  <c r="E5411" i="11"/>
  <c r="F5411" i="11"/>
  <c r="G5411" i="11"/>
  <c r="H5411" i="11"/>
  <c r="I5411" i="11"/>
  <c r="J5411" i="11"/>
  <c r="K5411" i="11"/>
  <c r="L5411" i="11"/>
  <c r="M5411" i="11"/>
  <c r="N5411" i="11"/>
  <c r="O5411" i="11"/>
  <c r="P5411" i="11"/>
  <c r="Q5411" i="11"/>
  <c r="R5411" i="11"/>
  <c r="S5411" i="11"/>
  <c r="T5411" i="11"/>
  <c r="U5411" i="11"/>
  <c r="V5411" i="11"/>
  <c r="W5411" i="11"/>
  <c r="X5411" i="11"/>
  <c r="Y5411" i="11"/>
  <c r="Z5411" i="11"/>
  <c r="AA5411" i="11"/>
  <c r="AB5411" i="11"/>
  <c r="AC5411" i="11"/>
  <c r="AD5411" i="11"/>
  <c r="AE5411" i="11"/>
  <c r="AF5411" i="11"/>
  <c r="AG5411" i="11"/>
  <c r="AH5411" i="11"/>
  <c r="AI5411" i="11"/>
  <c r="AJ5411" i="11"/>
  <c r="AK5411" i="11"/>
  <c r="AL5411" i="11"/>
  <c r="AM5411" i="11"/>
  <c r="A5411" i="11"/>
  <c r="B5340" i="11"/>
  <c r="C5340" i="11"/>
  <c r="D5340" i="11"/>
  <c r="E5340" i="11"/>
  <c r="F5340" i="11"/>
  <c r="G5340" i="11"/>
  <c r="H5340" i="11"/>
  <c r="I5340" i="11"/>
  <c r="J5340" i="11"/>
  <c r="K5340" i="11"/>
  <c r="L5340" i="11"/>
  <c r="M5340" i="11"/>
  <c r="N5340" i="11"/>
  <c r="O5340" i="11"/>
  <c r="P5340" i="11"/>
  <c r="Q5340" i="11"/>
  <c r="R5340" i="11"/>
  <c r="S5340" i="11"/>
  <c r="T5340" i="11"/>
  <c r="U5340" i="11"/>
  <c r="V5340" i="11"/>
  <c r="W5340" i="11"/>
  <c r="X5340" i="11"/>
  <c r="Y5340" i="11"/>
  <c r="Z5340" i="11"/>
  <c r="AA5340" i="11"/>
  <c r="AB5340" i="11"/>
  <c r="AC5340" i="11"/>
  <c r="AD5340" i="11"/>
  <c r="AE5340" i="11"/>
  <c r="AF5340" i="11"/>
  <c r="AG5340" i="11"/>
  <c r="AH5340" i="11"/>
  <c r="AI5340" i="11"/>
  <c r="AJ5340" i="11"/>
  <c r="AK5340" i="11"/>
  <c r="AL5340" i="11"/>
  <c r="AM5340" i="11"/>
  <c r="A5340" i="11"/>
  <c r="B5269" i="11"/>
  <c r="C5269" i="11"/>
  <c r="D5269" i="11"/>
  <c r="E5269" i="11"/>
  <c r="F5269" i="11"/>
  <c r="G5269" i="11"/>
  <c r="H5269" i="11"/>
  <c r="I5269" i="11"/>
  <c r="J5269" i="11"/>
  <c r="K5269" i="11"/>
  <c r="L5269" i="11"/>
  <c r="M5269" i="11"/>
  <c r="N5269" i="11"/>
  <c r="O5269" i="11"/>
  <c r="P5269" i="11"/>
  <c r="Q5269" i="11"/>
  <c r="R5269" i="11"/>
  <c r="S5269" i="11"/>
  <c r="T5269" i="11"/>
  <c r="U5269" i="11"/>
  <c r="V5269" i="11"/>
  <c r="W5269" i="11"/>
  <c r="X5269" i="11"/>
  <c r="Y5269" i="11"/>
  <c r="Z5269" i="11"/>
  <c r="AA5269" i="11"/>
  <c r="AB5269" i="11"/>
  <c r="AC5269" i="11"/>
  <c r="AD5269" i="11"/>
  <c r="AE5269" i="11"/>
  <c r="AF5269" i="11"/>
  <c r="AG5269" i="11"/>
  <c r="AH5269" i="11"/>
  <c r="AI5269" i="11"/>
  <c r="AJ5269" i="11"/>
  <c r="AK5269" i="11"/>
  <c r="AL5269" i="11"/>
  <c r="AM5269" i="11"/>
  <c r="A5269" i="11"/>
  <c r="B5198" i="11"/>
  <c r="C5198" i="11"/>
  <c r="D5198" i="11"/>
  <c r="E5198" i="11"/>
  <c r="F5198" i="11"/>
  <c r="G5198" i="11"/>
  <c r="H5198" i="11"/>
  <c r="I5198" i="11"/>
  <c r="J5198" i="11"/>
  <c r="K5198" i="11"/>
  <c r="L5198" i="11"/>
  <c r="M5198" i="11"/>
  <c r="N5198" i="11"/>
  <c r="O5198" i="11"/>
  <c r="P5198" i="11"/>
  <c r="Q5198" i="11"/>
  <c r="R5198" i="11"/>
  <c r="S5198" i="11"/>
  <c r="T5198" i="11"/>
  <c r="U5198" i="11"/>
  <c r="V5198" i="11"/>
  <c r="W5198" i="11"/>
  <c r="X5198" i="11"/>
  <c r="Y5198" i="11"/>
  <c r="Z5198" i="11"/>
  <c r="AA5198" i="11"/>
  <c r="AB5198" i="11"/>
  <c r="AC5198" i="11"/>
  <c r="AD5198" i="11"/>
  <c r="AE5198" i="11"/>
  <c r="AF5198" i="11"/>
  <c r="AG5198" i="11"/>
  <c r="AH5198" i="11"/>
  <c r="AI5198" i="11"/>
  <c r="AJ5198" i="11"/>
  <c r="AK5198" i="11"/>
  <c r="AL5198" i="11"/>
  <c r="AM5198" i="11"/>
  <c r="A5198" i="11"/>
  <c r="B5127" i="11"/>
  <c r="C5127" i="11"/>
  <c r="D5127" i="11"/>
  <c r="E5127" i="11"/>
  <c r="F5127" i="11"/>
  <c r="G5127" i="11"/>
  <c r="H5127" i="11"/>
  <c r="I5127" i="11"/>
  <c r="J5127" i="11"/>
  <c r="K5127" i="11"/>
  <c r="L5127" i="11"/>
  <c r="M5127" i="11"/>
  <c r="N5127" i="11"/>
  <c r="O5127" i="11"/>
  <c r="P5127" i="11"/>
  <c r="Q5127" i="11"/>
  <c r="R5127" i="11"/>
  <c r="S5127" i="11"/>
  <c r="T5127" i="11"/>
  <c r="U5127" i="11"/>
  <c r="V5127" i="11"/>
  <c r="W5127" i="11"/>
  <c r="X5127" i="11"/>
  <c r="Y5127" i="11"/>
  <c r="Z5127" i="11"/>
  <c r="AA5127" i="11"/>
  <c r="AB5127" i="11"/>
  <c r="AC5127" i="11"/>
  <c r="AD5127" i="11"/>
  <c r="AE5127" i="11"/>
  <c r="AF5127" i="11"/>
  <c r="AG5127" i="11"/>
  <c r="AH5127" i="11"/>
  <c r="AI5127" i="11"/>
  <c r="AJ5127" i="11"/>
  <c r="AK5127" i="11"/>
  <c r="AL5127" i="11"/>
  <c r="AM5127" i="11"/>
  <c r="A5127" i="11"/>
  <c r="B5056" i="11"/>
  <c r="C5056" i="11"/>
  <c r="D5056" i="11"/>
  <c r="E5056" i="11"/>
  <c r="F5056" i="11"/>
  <c r="G5056" i="11"/>
  <c r="H5056" i="11"/>
  <c r="I5056" i="11"/>
  <c r="J5056" i="11"/>
  <c r="K5056" i="11"/>
  <c r="L5056" i="11"/>
  <c r="M5056" i="11"/>
  <c r="N5056" i="11"/>
  <c r="O5056" i="11"/>
  <c r="P5056" i="11"/>
  <c r="Q5056" i="11"/>
  <c r="R5056" i="11"/>
  <c r="S5056" i="11"/>
  <c r="T5056" i="11"/>
  <c r="U5056" i="11"/>
  <c r="V5056" i="11"/>
  <c r="W5056" i="11"/>
  <c r="X5056" i="11"/>
  <c r="Y5056" i="11"/>
  <c r="Z5056" i="11"/>
  <c r="AA5056" i="11"/>
  <c r="AB5056" i="11"/>
  <c r="AC5056" i="11"/>
  <c r="AD5056" i="11"/>
  <c r="AE5056" i="11"/>
  <c r="AF5056" i="11"/>
  <c r="AG5056" i="11"/>
  <c r="AH5056" i="11"/>
  <c r="AI5056" i="11"/>
  <c r="AJ5056" i="11"/>
  <c r="AK5056" i="11"/>
  <c r="AL5056" i="11"/>
  <c r="AM5056" i="11"/>
  <c r="A5056" i="11"/>
  <c r="B4985" i="11"/>
  <c r="C4985" i="11"/>
  <c r="D4985" i="11"/>
  <c r="E4985" i="11"/>
  <c r="F4985" i="11"/>
  <c r="G4985" i="11"/>
  <c r="H4985" i="11"/>
  <c r="I4985" i="11"/>
  <c r="J4985" i="11"/>
  <c r="K4985" i="11"/>
  <c r="L4985" i="11"/>
  <c r="M4985" i="11"/>
  <c r="N4985" i="11"/>
  <c r="O4985" i="11"/>
  <c r="P4985" i="11"/>
  <c r="Q4985" i="11"/>
  <c r="R4985" i="11"/>
  <c r="S4985" i="11"/>
  <c r="T4985" i="11"/>
  <c r="U4985" i="11"/>
  <c r="V4985" i="11"/>
  <c r="W4985" i="11"/>
  <c r="X4985" i="11"/>
  <c r="Y4985" i="11"/>
  <c r="Z4985" i="11"/>
  <c r="AA4985" i="11"/>
  <c r="AB4985" i="11"/>
  <c r="AC4985" i="11"/>
  <c r="AD4985" i="11"/>
  <c r="AE4985" i="11"/>
  <c r="AF4985" i="11"/>
  <c r="AG4985" i="11"/>
  <c r="AH4985" i="11"/>
  <c r="AI4985" i="11"/>
  <c r="AJ4985" i="11"/>
  <c r="AK4985" i="11"/>
  <c r="AL4985" i="11"/>
  <c r="AM4985" i="11"/>
  <c r="A4985" i="11"/>
  <c r="B4914" i="11"/>
  <c r="C4914" i="11"/>
  <c r="D4914" i="11"/>
  <c r="E4914" i="11"/>
  <c r="F4914" i="11"/>
  <c r="G4914" i="11"/>
  <c r="H4914" i="11"/>
  <c r="I4914" i="11"/>
  <c r="J4914" i="11"/>
  <c r="K4914" i="11"/>
  <c r="L4914" i="11"/>
  <c r="M4914" i="11"/>
  <c r="N4914" i="11"/>
  <c r="O4914" i="11"/>
  <c r="P4914" i="11"/>
  <c r="Q4914" i="11"/>
  <c r="R4914" i="11"/>
  <c r="S4914" i="11"/>
  <c r="T4914" i="11"/>
  <c r="U4914" i="11"/>
  <c r="V4914" i="11"/>
  <c r="W4914" i="11"/>
  <c r="X4914" i="11"/>
  <c r="Y4914" i="11"/>
  <c r="Z4914" i="11"/>
  <c r="AA4914" i="11"/>
  <c r="AB4914" i="11"/>
  <c r="AC4914" i="11"/>
  <c r="AD4914" i="11"/>
  <c r="AE4914" i="11"/>
  <c r="AF4914" i="11"/>
  <c r="AG4914" i="11"/>
  <c r="AH4914" i="11"/>
  <c r="AI4914" i="11"/>
  <c r="AJ4914" i="11"/>
  <c r="AK4914" i="11"/>
  <c r="AL4914" i="11"/>
  <c r="AM4914" i="11"/>
  <c r="A4914" i="11"/>
  <c r="B4843" i="11"/>
  <c r="C4843" i="11"/>
  <c r="D4843" i="11"/>
  <c r="E4843" i="11"/>
  <c r="F4843" i="11"/>
  <c r="G4843" i="11"/>
  <c r="H4843" i="11"/>
  <c r="I4843" i="11"/>
  <c r="J4843" i="11"/>
  <c r="K4843" i="11"/>
  <c r="L4843" i="11"/>
  <c r="M4843" i="11"/>
  <c r="N4843" i="11"/>
  <c r="O4843" i="11"/>
  <c r="P4843" i="11"/>
  <c r="Q4843" i="11"/>
  <c r="R4843" i="11"/>
  <c r="S4843" i="11"/>
  <c r="T4843" i="11"/>
  <c r="U4843" i="11"/>
  <c r="V4843" i="11"/>
  <c r="W4843" i="11"/>
  <c r="X4843" i="11"/>
  <c r="Y4843" i="11"/>
  <c r="Z4843" i="11"/>
  <c r="AA4843" i="11"/>
  <c r="AB4843" i="11"/>
  <c r="AC4843" i="11"/>
  <c r="AD4843" i="11"/>
  <c r="AE4843" i="11"/>
  <c r="AF4843" i="11"/>
  <c r="AG4843" i="11"/>
  <c r="AH4843" i="11"/>
  <c r="AI4843" i="11"/>
  <c r="AJ4843" i="11"/>
  <c r="AK4843" i="11"/>
  <c r="AL4843" i="11"/>
  <c r="AM4843" i="11"/>
  <c r="A4843" i="11"/>
  <c r="B4772" i="11"/>
  <c r="C4772" i="11"/>
  <c r="D4772" i="11"/>
  <c r="E4772" i="11"/>
  <c r="F4772" i="11"/>
  <c r="G4772" i="11"/>
  <c r="H4772" i="11"/>
  <c r="I4772" i="11"/>
  <c r="J4772" i="11"/>
  <c r="K4772" i="11"/>
  <c r="L4772" i="11"/>
  <c r="M4772" i="11"/>
  <c r="N4772" i="11"/>
  <c r="O4772" i="11"/>
  <c r="P4772" i="11"/>
  <c r="Q4772" i="11"/>
  <c r="R4772" i="11"/>
  <c r="S4772" i="11"/>
  <c r="T4772" i="11"/>
  <c r="U4772" i="11"/>
  <c r="V4772" i="11"/>
  <c r="W4772" i="11"/>
  <c r="X4772" i="11"/>
  <c r="Y4772" i="11"/>
  <c r="Z4772" i="11"/>
  <c r="AA4772" i="11"/>
  <c r="AB4772" i="11"/>
  <c r="AC4772" i="11"/>
  <c r="AD4772" i="11"/>
  <c r="AE4772" i="11"/>
  <c r="AF4772" i="11"/>
  <c r="AG4772" i="11"/>
  <c r="AH4772" i="11"/>
  <c r="AI4772" i="11"/>
  <c r="AJ4772" i="11"/>
  <c r="AK4772" i="11"/>
  <c r="AL4772" i="11"/>
  <c r="AM4772" i="11"/>
  <c r="A4772" i="11"/>
  <c r="B4701" i="11"/>
  <c r="C4701" i="11"/>
  <c r="D4701" i="11"/>
  <c r="E4701" i="11"/>
  <c r="F4701" i="11"/>
  <c r="G4701" i="11"/>
  <c r="H4701" i="11"/>
  <c r="I4701" i="11"/>
  <c r="J4701" i="11"/>
  <c r="K4701" i="11"/>
  <c r="L4701" i="11"/>
  <c r="M4701" i="11"/>
  <c r="N4701" i="11"/>
  <c r="O4701" i="11"/>
  <c r="P4701" i="11"/>
  <c r="Q4701" i="11"/>
  <c r="R4701" i="11"/>
  <c r="S4701" i="11"/>
  <c r="T4701" i="11"/>
  <c r="U4701" i="11"/>
  <c r="V4701" i="11"/>
  <c r="W4701" i="11"/>
  <c r="X4701" i="11"/>
  <c r="Y4701" i="11"/>
  <c r="Z4701" i="11"/>
  <c r="AA4701" i="11"/>
  <c r="AB4701" i="11"/>
  <c r="AC4701" i="11"/>
  <c r="AD4701" i="11"/>
  <c r="AE4701" i="11"/>
  <c r="AF4701" i="11"/>
  <c r="AG4701" i="11"/>
  <c r="AH4701" i="11"/>
  <c r="AI4701" i="11"/>
  <c r="AJ4701" i="11"/>
  <c r="AK4701" i="11"/>
  <c r="AL4701" i="11"/>
  <c r="AM4701" i="11"/>
  <c r="A4701" i="11"/>
  <c r="B4630" i="11"/>
  <c r="C4630" i="11"/>
  <c r="D4630" i="11"/>
  <c r="E4630" i="11"/>
  <c r="F4630" i="11"/>
  <c r="G4630" i="11"/>
  <c r="H4630" i="11"/>
  <c r="I4630" i="11"/>
  <c r="J4630" i="11"/>
  <c r="K4630" i="11"/>
  <c r="L4630" i="11"/>
  <c r="M4630" i="11"/>
  <c r="N4630" i="11"/>
  <c r="O4630" i="11"/>
  <c r="P4630" i="11"/>
  <c r="Q4630" i="11"/>
  <c r="R4630" i="11"/>
  <c r="S4630" i="11"/>
  <c r="T4630" i="11"/>
  <c r="U4630" i="11"/>
  <c r="V4630" i="11"/>
  <c r="W4630" i="11"/>
  <c r="X4630" i="11"/>
  <c r="Y4630" i="11"/>
  <c r="Z4630" i="11"/>
  <c r="AA4630" i="11"/>
  <c r="AB4630" i="11"/>
  <c r="AC4630" i="11"/>
  <c r="AD4630" i="11"/>
  <c r="AE4630" i="11"/>
  <c r="AF4630" i="11"/>
  <c r="AG4630" i="11"/>
  <c r="AH4630" i="11"/>
  <c r="AI4630" i="11"/>
  <c r="AJ4630" i="11"/>
  <c r="AK4630" i="11"/>
  <c r="AL4630" i="11"/>
  <c r="AM4630" i="11"/>
  <c r="A4630" i="11"/>
  <c r="B4559" i="11"/>
  <c r="C4559" i="11"/>
  <c r="D4559" i="11"/>
  <c r="E4559" i="11"/>
  <c r="F4559" i="11"/>
  <c r="G4559" i="11"/>
  <c r="H4559" i="11"/>
  <c r="I4559" i="11"/>
  <c r="J4559" i="11"/>
  <c r="K4559" i="11"/>
  <c r="L4559" i="11"/>
  <c r="M4559" i="11"/>
  <c r="N4559" i="11"/>
  <c r="O4559" i="11"/>
  <c r="P4559" i="11"/>
  <c r="Q4559" i="11"/>
  <c r="R4559" i="11"/>
  <c r="S4559" i="11"/>
  <c r="T4559" i="11"/>
  <c r="U4559" i="11"/>
  <c r="V4559" i="11"/>
  <c r="W4559" i="11"/>
  <c r="X4559" i="11"/>
  <c r="Y4559" i="11"/>
  <c r="Z4559" i="11"/>
  <c r="AA4559" i="11"/>
  <c r="AB4559" i="11"/>
  <c r="AC4559" i="11"/>
  <c r="AD4559" i="11"/>
  <c r="AE4559" i="11"/>
  <c r="AF4559" i="11"/>
  <c r="AG4559" i="11"/>
  <c r="AH4559" i="11"/>
  <c r="AI4559" i="11"/>
  <c r="AJ4559" i="11"/>
  <c r="AK4559" i="11"/>
  <c r="AL4559" i="11"/>
  <c r="AM4559" i="11"/>
  <c r="A4559" i="11"/>
  <c r="B4488" i="11"/>
  <c r="C4488" i="11"/>
  <c r="D4488" i="11"/>
  <c r="E4488" i="11"/>
  <c r="F4488" i="11"/>
  <c r="G4488" i="11"/>
  <c r="H4488" i="11"/>
  <c r="I4488" i="11"/>
  <c r="J4488" i="11"/>
  <c r="K4488" i="11"/>
  <c r="L4488" i="11"/>
  <c r="M4488" i="11"/>
  <c r="N4488" i="11"/>
  <c r="O4488" i="11"/>
  <c r="P4488" i="11"/>
  <c r="Q4488" i="11"/>
  <c r="R4488" i="11"/>
  <c r="S4488" i="11"/>
  <c r="T4488" i="11"/>
  <c r="U4488" i="11"/>
  <c r="V4488" i="11"/>
  <c r="W4488" i="11"/>
  <c r="X4488" i="11"/>
  <c r="Y4488" i="11"/>
  <c r="Z4488" i="11"/>
  <c r="AA4488" i="11"/>
  <c r="AB4488" i="11"/>
  <c r="AC4488" i="11"/>
  <c r="AD4488" i="11"/>
  <c r="AE4488" i="11"/>
  <c r="AF4488" i="11"/>
  <c r="AG4488" i="11"/>
  <c r="AH4488" i="11"/>
  <c r="AI4488" i="11"/>
  <c r="AJ4488" i="11"/>
  <c r="AK4488" i="11"/>
  <c r="AL4488" i="11"/>
  <c r="AM4488" i="11"/>
  <c r="A4488" i="11"/>
  <c r="B4417" i="11"/>
  <c r="C4417" i="11"/>
  <c r="D4417" i="11"/>
  <c r="E4417" i="11"/>
  <c r="F4417" i="11"/>
  <c r="G4417" i="11"/>
  <c r="H4417" i="11"/>
  <c r="I4417" i="11"/>
  <c r="J4417" i="11"/>
  <c r="K4417" i="11"/>
  <c r="L4417" i="11"/>
  <c r="M4417" i="11"/>
  <c r="N4417" i="11"/>
  <c r="O4417" i="11"/>
  <c r="P4417" i="11"/>
  <c r="Q4417" i="11"/>
  <c r="R4417" i="11"/>
  <c r="S4417" i="11"/>
  <c r="T4417" i="11"/>
  <c r="U4417" i="11"/>
  <c r="V4417" i="11"/>
  <c r="W4417" i="11"/>
  <c r="X4417" i="11"/>
  <c r="Y4417" i="11"/>
  <c r="Z4417" i="11"/>
  <c r="AA4417" i="11"/>
  <c r="AB4417" i="11"/>
  <c r="AC4417" i="11"/>
  <c r="AD4417" i="11"/>
  <c r="AE4417" i="11"/>
  <c r="AF4417" i="11"/>
  <c r="AG4417" i="11"/>
  <c r="AH4417" i="11"/>
  <c r="AI4417" i="11"/>
  <c r="AJ4417" i="11"/>
  <c r="AK4417" i="11"/>
  <c r="AL4417" i="11"/>
  <c r="AM4417" i="11"/>
  <c r="A4417" i="11"/>
  <c r="B4346" i="11"/>
  <c r="C4346" i="11"/>
  <c r="D4346" i="11"/>
  <c r="E4346" i="11"/>
  <c r="F4346" i="11"/>
  <c r="G4346" i="11"/>
  <c r="H4346" i="11"/>
  <c r="I4346" i="11"/>
  <c r="J4346" i="11"/>
  <c r="K4346" i="11"/>
  <c r="L4346" i="11"/>
  <c r="M4346" i="11"/>
  <c r="N4346" i="11"/>
  <c r="O4346" i="11"/>
  <c r="P4346" i="11"/>
  <c r="Q4346" i="11"/>
  <c r="R4346" i="11"/>
  <c r="S4346" i="11"/>
  <c r="T4346" i="11"/>
  <c r="U4346" i="11"/>
  <c r="V4346" i="11"/>
  <c r="W4346" i="11"/>
  <c r="X4346" i="11"/>
  <c r="Y4346" i="11"/>
  <c r="Z4346" i="11"/>
  <c r="AA4346" i="11"/>
  <c r="AB4346" i="11"/>
  <c r="AC4346" i="11"/>
  <c r="AD4346" i="11"/>
  <c r="AE4346" i="11"/>
  <c r="AF4346" i="11"/>
  <c r="AG4346" i="11"/>
  <c r="AH4346" i="11"/>
  <c r="AI4346" i="11"/>
  <c r="AJ4346" i="11"/>
  <c r="AK4346" i="11"/>
  <c r="AL4346" i="11"/>
  <c r="AM4346" i="11"/>
  <c r="A4346" i="11"/>
  <c r="B4275" i="11"/>
  <c r="C4275" i="11"/>
  <c r="D4275" i="11"/>
  <c r="E4275" i="11"/>
  <c r="F4275" i="11"/>
  <c r="G4275" i="11"/>
  <c r="H4275" i="11"/>
  <c r="I4275" i="11"/>
  <c r="J4275" i="11"/>
  <c r="K4275" i="11"/>
  <c r="L4275" i="11"/>
  <c r="M4275" i="11"/>
  <c r="N4275" i="11"/>
  <c r="O4275" i="11"/>
  <c r="P4275" i="11"/>
  <c r="Q4275" i="11"/>
  <c r="R4275" i="11"/>
  <c r="S4275" i="11"/>
  <c r="T4275" i="11"/>
  <c r="U4275" i="11"/>
  <c r="V4275" i="11"/>
  <c r="W4275" i="11"/>
  <c r="X4275" i="11"/>
  <c r="Y4275" i="11"/>
  <c r="Z4275" i="11"/>
  <c r="AA4275" i="11"/>
  <c r="AB4275" i="11"/>
  <c r="AC4275" i="11"/>
  <c r="AD4275" i="11"/>
  <c r="AE4275" i="11"/>
  <c r="AF4275" i="11"/>
  <c r="AG4275" i="11"/>
  <c r="AH4275" i="11"/>
  <c r="AI4275" i="11"/>
  <c r="AJ4275" i="11"/>
  <c r="AK4275" i="11"/>
  <c r="AL4275" i="11"/>
  <c r="AM4275" i="11"/>
  <c r="A4275" i="11"/>
  <c r="B4204" i="11"/>
  <c r="C4204" i="11"/>
  <c r="D4204" i="11"/>
  <c r="E4204" i="11"/>
  <c r="F4204" i="11"/>
  <c r="G4204" i="11"/>
  <c r="H4204" i="11"/>
  <c r="I4204" i="11"/>
  <c r="J4204" i="11"/>
  <c r="K4204" i="11"/>
  <c r="L4204" i="11"/>
  <c r="M4204" i="11"/>
  <c r="N4204" i="11"/>
  <c r="O4204" i="11"/>
  <c r="P4204" i="11"/>
  <c r="Q4204" i="11"/>
  <c r="R4204" i="11"/>
  <c r="S4204" i="11"/>
  <c r="T4204" i="11"/>
  <c r="U4204" i="11"/>
  <c r="V4204" i="11"/>
  <c r="W4204" i="11"/>
  <c r="X4204" i="11"/>
  <c r="Y4204" i="11"/>
  <c r="Z4204" i="11"/>
  <c r="AA4204" i="11"/>
  <c r="AB4204" i="11"/>
  <c r="AC4204" i="11"/>
  <c r="AD4204" i="11"/>
  <c r="AE4204" i="11"/>
  <c r="AF4204" i="11"/>
  <c r="AG4204" i="11"/>
  <c r="AH4204" i="11"/>
  <c r="AI4204" i="11"/>
  <c r="AJ4204" i="11"/>
  <c r="AK4204" i="11"/>
  <c r="AL4204" i="11"/>
  <c r="AM4204" i="11"/>
  <c r="A4204" i="11"/>
  <c r="B4133" i="11"/>
  <c r="C4133" i="11"/>
  <c r="D4133" i="11"/>
  <c r="E4133" i="11"/>
  <c r="F4133" i="11"/>
  <c r="G4133" i="11"/>
  <c r="H4133" i="11"/>
  <c r="I4133" i="11"/>
  <c r="J4133" i="11"/>
  <c r="K4133" i="11"/>
  <c r="L4133" i="11"/>
  <c r="M4133" i="11"/>
  <c r="N4133" i="11"/>
  <c r="O4133" i="11"/>
  <c r="P4133" i="11"/>
  <c r="Q4133" i="11"/>
  <c r="R4133" i="11"/>
  <c r="S4133" i="11"/>
  <c r="T4133" i="11"/>
  <c r="U4133" i="11"/>
  <c r="V4133" i="11"/>
  <c r="W4133" i="11"/>
  <c r="X4133" i="11"/>
  <c r="Y4133" i="11"/>
  <c r="Z4133" i="11"/>
  <c r="AA4133" i="11"/>
  <c r="AB4133" i="11"/>
  <c r="AC4133" i="11"/>
  <c r="AD4133" i="11"/>
  <c r="AE4133" i="11"/>
  <c r="AF4133" i="11"/>
  <c r="AG4133" i="11"/>
  <c r="AH4133" i="11"/>
  <c r="AI4133" i="11"/>
  <c r="AJ4133" i="11"/>
  <c r="AK4133" i="11"/>
  <c r="AL4133" i="11"/>
  <c r="AM4133" i="11"/>
  <c r="A4133" i="11"/>
  <c r="B4062" i="11"/>
  <c r="C4062" i="11"/>
  <c r="D4062" i="11"/>
  <c r="E4062" i="11"/>
  <c r="F4062" i="11"/>
  <c r="G4062" i="11"/>
  <c r="H4062" i="11"/>
  <c r="I4062" i="11"/>
  <c r="J4062" i="11"/>
  <c r="K4062" i="11"/>
  <c r="L4062" i="11"/>
  <c r="M4062" i="11"/>
  <c r="N4062" i="11"/>
  <c r="O4062" i="11"/>
  <c r="P4062" i="11"/>
  <c r="Q4062" i="11"/>
  <c r="R4062" i="11"/>
  <c r="S4062" i="11"/>
  <c r="T4062" i="11"/>
  <c r="U4062" i="11"/>
  <c r="V4062" i="11"/>
  <c r="W4062" i="11"/>
  <c r="X4062" i="11"/>
  <c r="Y4062" i="11"/>
  <c r="Z4062" i="11"/>
  <c r="AA4062" i="11"/>
  <c r="AB4062" i="11"/>
  <c r="AC4062" i="11"/>
  <c r="AD4062" i="11"/>
  <c r="AE4062" i="11"/>
  <c r="AF4062" i="11"/>
  <c r="AG4062" i="11"/>
  <c r="AH4062" i="11"/>
  <c r="AI4062" i="11"/>
  <c r="AJ4062" i="11"/>
  <c r="AK4062" i="11"/>
  <c r="AL4062" i="11"/>
  <c r="AM4062" i="11"/>
  <c r="A4062" i="11"/>
  <c r="B3991" i="11"/>
  <c r="C3991" i="11"/>
  <c r="D3991" i="11"/>
  <c r="E3991" i="11"/>
  <c r="F3991" i="11"/>
  <c r="G3991" i="11"/>
  <c r="H3991" i="11"/>
  <c r="I3991" i="11"/>
  <c r="J3991" i="11"/>
  <c r="K3991" i="11"/>
  <c r="L3991" i="11"/>
  <c r="M3991" i="11"/>
  <c r="N3991" i="11"/>
  <c r="O3991" i="11"/>
  <c r="P3991" i="11"/>
  <c r="Q3991" i="11"/>
  <c r="R3991" i="11"/>
  <c r="S3991" i="11"/>
  <c r="T3991" i="11"/>
  <c r="U3991" i="11"/>
  <c r="V3991" i="11"/>
  <c r="W3991" i="11"/>
  <c r="X3991" i="11"/>
  <c r="Y3991" i="11"/>
  <c r="Z3991" i="11"/>
  <c r="AA3991" i="11"/>
  <c r="AB3991" i="11"/>
  <c r="AC3991" i="11"/>
  <c r="AD3991" i="11"/>
  <c r="AE3991" i="11"/>
  <c r="AF3991" i="11"/>
  <c r="AG3991" i="11"/>
  <c r="AH3991" i="11"/>
  <c r="AI3991" i="11"/>
  <c r="AJ3991" i="11"/>
  <c r="AK3991" i="11"/>
  <c r="AL3991" i="11"/>
  <c r="AM3991" i="11"/>
  <c r="A3991" i="11"/>
  <c r="B3920" i="11"/>
  <c r="C3920" i="11"/>
  <c r="D3920" i="11"/>
  <c r="E3920" i="11"/>
  <c r="F3920" i="11"/>
  <c r="G3920" i="11"/>
  <c r="H3920" i="11"/>
  <c r="I3920" i="11"/>
  <c r="J3920" i="11"/>
  <c r="K3920" i="11"/>
  <c r="L3920" i="11"/>
  <c r="M3920" i="11"/>
  <c r="N3920" i="11"/>
  <c r="O3920" i="11"/>
  <c r="P3920" i="11"/>
  <c r="Q3920" i="11"/>
  <c r="R3920" i="11"/>
  <c r="S3920" i="11"/>
  <c r="T3920" i="11"/>
  <c r="U3920" i="11"/>
  <c r="V3920" i="11"/>
  <c r="W3920" i="11"/>
  <c r="X3920" i="11"/>
  <c r="Y3920" i="11"/>
  <c r="Z3920" i="11"/>
  <c r="AA3920" i="11"/>
  <c r="AB3920" i="11"/>
  <c r="AC3920" i="11"/>
  <c r="AD3920" i="11"/>
  <c r="AE3920" i="11"/>
  <c r="AF3920" i="11"/>
  <c r="AG3920" i="11"/>
  <c r="AH3920" i="11"/>
  <c r="AI3920" i="11"/>
  <c r="AJ3920" i="11"/>
  <c r="AK3920" i="11"/>
  <c r="AL3920" i="11"/>
  <c r="AM3920" i="11"/>
  <c r="A3920" i="11"/>
  <c r="B3849" i="11"/>
  <c r="C3849" i="11"/>
  <c r="D3849" i="11"/>
  <c r="E3849" i="11"/>
  <c r="F3849" i="11"/>
  <c r="G3849" i="11"/>
  <c r="H3849" i="11"/>
  <c r="I3849" i="11"/>
  <c r="J3849" i="11"/>
  <c r="K3849" i="11"/>
  <c r="L3849" i="11"/>
  <c r="M3849" i="11"/>
  <c r="N3849" i="11"/>
  <c r="O3849" i="11"/>
  <c r="P3849" i="11"/>
  <c r="Q3849" i="11"/>
  <c r="R3849" i="11"/>
  <c r="S3849" i="11"/>
  <c r="T3849" i="11"/>
  <c r="U3849" i="11"/>
  <c r="V3849" i="11"/>
  <c r="W3849" i="11"/>
  <c r="X3849" i="11"/>
  <c r="Y3849" i="11"/>
  <c r="Z3849" i="11"/>
  <c r="AA3849" i="11"/>
  <c r="AB3849" i="11"/>
  <c r="AC3849" i="11"/>
  <c r="AD3849" i="11"/>
  <c r="AE3849" i="11"/>
  <c r="AF3849" i="11"/>
  <c r="AG3849" i="11"/>
  <c r="AH3849" i="11"/>
  <c r="AI3849" i="11"/>
  <c r="AJ3849" i="11"/>
  <c r="AK3849" i="11"/>
  <c r="AL3849" i="11"/>
  <c r="AM3849" i="11"/>
  <c r="A3849" i="11"/>
  <c r="B3778" i="11"/>
  <c r="C3778" i="11"/>
  <c r="D3778" i="11"/>
  <c r="E3778" i="11"/>
  <c r="F3778" i="11"/>
  <c r="G3778" i="11"/>
  <c r="H3778" i="11"/>
  <c r="I3778" i="11"/>
  <c r="J3778" i="11"/>
  <c r="K3778" i="11"/>
  <c r="L3778" i="11"/>
  <c r="M3778" i="11"/>
  <c r="N3778" i="11"/>
  <c r="O3778" i="11"/>
  <c r="P3778" i="11"/>
  <c r="Q3778" i="11"/>
  <c r="R3778" i="11"/>
  <c r="S3778" i="11"/>
  <c r="T3778" i="11"/>
  <c r="U3778" i="11"/>
  <c r="V3778" i="11"/>
  <c r="W3778" i="11"/>
  <c r="X3778" i="11"/>
  <c r="Y3778" i="11"/>
  <c r="Z3778" i="11"/>
  <c r="AA3778" i="11"/>
  <c r="AB3778" i="11"/>
  <c r="AC3778" i="11"/>
  <c r="AD3778" i="11"/>
  <c r="AE3778" i="11"/>
  <c r="AF3778" i="11"/>
  <c r="AG3778" i="11"/>
  <c r="AH3778" i="11"/>
  <c r="AI3778" i="11"/>
  <c r="AJ3778" i="11"/>
  <c r="AK3778" i="11"/>
  <c r="AL3778" i="11"/>
  <c r="AM3778" i="11"/>
  <c r="A3778" i="11"/>
  <c r="B3707" i="11"/>
  <c r="C3707" i="11"/>
  <c r="D3707" i="11"/>
  <c r="E3707" i="11"/>
  <c r="F3707" i="11"/>
  <c r="G3707" i="11"/>
  <c r="H3707" i="11"/>
  <c r="I3707" i="11"/>
  <c r="J3707" i="11"/>
  <c r="K3707" i="11"/>
  <c r="L3707" i="11"/>
  <c r="M3707" i="11"/>
  <c r="N3707" i="11"/>
  <c r="O3707" i="11"/>
  <c r="P3707" i="11"/>
  <c r="Q3707" i="11"/>
  <c r="R3707" i="11"/>
  <c r="S3707" i="11"/>
  <c r="T3707" i="11"/>
  <c r="U3707" i="11"/>
  <c r="V3707" i="11"/>
  <c r="W3707" i="11"/>
  <c r="X3707" i="11"/>
  <c r="Y3707" i="11"/>
  <c r="Z3707" i="11"/>
  <c r="AA3707" i="11"/>
  <c r="AB3707" i="11"/>
  <c r="AC3707" i="11"/>
  <c r="AD3707" i="11"/>
  <c r="AE3707" i="11"/>
  <c r="AF3707" i="11"/>
  <c r="AG3707" i="11"/>
  <c r="AH3707" i="11"/>
  <c r="AI3707" i="11"/>
  <c r="AJ3707" i="11"/>
  <c r="AK3707" i="11"/>
  <c r="AL3707" i="11"/>
  <c r="AM3707" i="11"/>
  <c r="A3707" i="11"/>
  <c r="B3636" i="11"/>
  <c r="C3636" i="11"/>
  <c r="D3636" i="11"/>
  <c r="E3636" i="11"/>
  <c r="F3636" i="11"/>
  <c r="G3636" i="11"/>
  <c r="H3636" i="11"/>
  <c r="I3636" i="11"/>
  <c r="J3636" i="11"/>
  <c r="K3636" i="11"/>
  <c r="L3636" i="11"/>
  <c r="M3636" i="11"/>
  <c r="N3636" i="11"/>
  <c r="O3636" i="11"/>
  <c r="P3636" i="11"/>
  <c r="Q3636" i="11"/>
  <c r="R3636" i="11"/>
  <c r="S3636" i="11"/>
  <c r="T3636" i="11"/>
  <c r="U3636" i="11"/>
  <c r="V3636" i="11"/>
  <c r="W3636" i="11"/>
  <c r="X3636" i="11"/>
  <c r="Y3636" i="11"/>
  <c r="Z3636" i="11"/>
  <c r="AA3636" i="11"/>
  <c r="AB3636" i="11"/>
  <c r="AC3636" i="11"/>
  <c r="AD3636" i="11"/>
  <c r="AE3636" i="11"/>
  <c r="AF3636" i="11"/>
  <c r="AG3636" i="11"/>
  <c r="AH3636" i="11"/>
  <c r="AI3636" i="11"/>
  <c r="AJ3636" i="11"/>
  <c r="AK3636" i="11"/>
  <c r="AL3636" i="11"/>
  <c r="AM3636" i="11"/>
  <c r="A3636" i="11"/>
  <c r="B3565" i="11"/>
  <c r="C3565" i="11"/>
  <c r="D3565" i="11"/>
  <c r="E3565" i="11"/>
  <c r="F3565" i="11"/>
  <c r="G3565" i="11"/>
  <c r="H3565" i="11"/>
  <c r="I3565" i="11"/>
  <c r="J3565" i="11"/>
  <c r="K3565" i="11"/>
  <c r="L3565" i="11"/>
  <c r="M3565" i="11"/>
  <c r="N3565" i="11"/>
  <c r="O3565" i="11"/>
  <c r="P3565" i="11"/>
  <c r="Q3565" i="11"/>
  <c r="R3565" i="11"/>
  <c r="S3565" i="11"/>
  <c r="T3565" i="11"/>
  <c r="U3565" i="11"/>
  <c r="V3565" i="11"/>
  <c r="W3565" i="11"/>
  <c r="X3565" i="11"/>
  <c r="Y3565" i="11"/>
  <c r="Z3565" i="11"/>
  <c r="AA3565" i="11"/>
  <c r="AB3565" i="11"/>
  <c r="AC3565" i="11"/>
  <c r="AD3565" i="11"/>
  <c r="AE3565" i="11"/>
  <c r="AF3565" i="11"/>
  <c r="AG3565" i="11"/>
  <c r="AH3565" i="11"/>
  <c r="AI3565" i="11"/>
  <c r="AJ3565" i="11"/>
  <c r="AK3565" i="11"/>
  <c r="AL3565" i="11"/>
  <c r="AM3565" i="11"/>
  <c r="A3565" i="11"/>
  <c r="B3494" i="11"/>
  <c r="C3494" i="11"/>
  <c r="D3494" i="11"/>
  <c r="E3494" i="11"/>
  <c r="F3494" i="11"/>
  <c r="G3494" i="11"/>
  <c r="H3494" i="11"/>
  <c r="I3494" i="11"/>
  <c r="J3494" i="11"/>
  <c r="K3494" i="11"/>
  <c r="L3494" i="11"/>
  <c r="M3494" i="11"/>
  <c r="N3494" i="11"/>
  <c r="O3494" i="11"/>
  <c r="P3494" i="11"/>
  <c r="Q3494" i="11"/>
  <c r="R3494" i="11"/>
  <c r="S3494" i="11"/>
  <c r="T3494" i="11"/>
  <c r="U3494" i="11"/>
  <c r="V3494" i="11"/>
  <c r="W3494" i="11"/>
  <c r="X3494" i="11"/>
  <c r="Y3494" i="11"/>
  <c r="Z3494" i="11"/>
  <c r="AA3494" i="11"/>
  <c r="AB3494" i="11"/>
  <c r="AC3494" i="11"/>
  <c r="AD3494" i="11"/>
  <c r="AE3494" i="11"/>
  <c r="AF3494" i="11"/>
  <c r="AG3494" i="11"/>
  <c r="AH3494" i="11"/>
  <c r="AI3494" i="11"/>
  <c r="AJ3494" i="11"/>
  <c r="AK3494" i="11"/>
  <c r="AL3494" i="11"/>
  <c r="AM3494" i="11"/>
  <c r="A3494" i="11"/>
  <c r="B3423" i="11"/>
  <c r="C3423" i="11"/>
  <c r="D3423" i="11"/>
  <c r="E3423" i="11"/>
  <c r="F3423" i="11"/>
  <c r="G3423" i="11"/>
  <c r="H3423" i="11"/>
  <c r="I3423" i="11"/>
  <c r="J3423" i="11"/>
  <c r="K3423" i="11"/>
  <c r="L3423" i="11"/>
  <c r="M3423" i="11"/>
  <c r="N3423" i="11"/>
  <c r="O3423" i="11"/>
  <c r="P3423" i="11"/>
  <c r="Q3423" i="11"/>
  <c r="R3423" i="11"/>
  <c r="S3423" i="11"/>
  <c r="T3423" i="11"/>
  <c r="U3423" i="11"/>
  <c r="V3423" i="11"/>
  <c r="W3423" i="11"/>
  <c r="X3423" i="11"/>
  <c r="Y3423" i="11"/>
  <c r="Z3423" i="11"/>
  <c r="AA3423" i="11"/>
  <c r="AB3423" i="11"/>
  <c r="AC3423" i="11"/>
  <c r="AD3423" i="11"/>
  <c r="AE3423" i="11"/>
  <c r="AF3423" i="11"/>
  <c r="AG3423" i="11"/>
  <c r="AH3423" i="11"/>
  <c r="AI3423" i="11"/>
  <c r="AJ3423" i="11"/>
  <c r="AK3423" i="11"/>
  <c r="AL3423" i="11"/>
  <c r="AM3423" i="11"/>
  <c r="A3423" i="11"/>
  <c r="B3352" i="11"/>
  <c r="C3352" i="11"/>
  <c r="D3352" i="11"/>
  <c r="E3352" i="11"/>
  <c r="F3352" i="11"/>
  <c r="G3352" i="11"/>
  <c r="H3352" i="11"/>
  <c r="I3352" i="11"/>
  <c r="J3352" i="11"/>
  <c r="K3352" i="11"/>
  <c r="L3352" i="11"/>
  <c r="M3352" i="11"/>
  <c r="N3352" i="11"/>
  <c r="O3352" i="11"/>
  <c r="P3352" i="11"/>
  <c r="Q3352" i="11"/>
  <c r="R3352" i="11"/>
  <c r="S3352" i="11"/>
  <c r="T3352" i="11"/>
  <c r="U3352" i="11"/>
  <c r="V3352" i="11"/>
  <c r="W3352" i="11"/>
  <c r="X3352" i="11"/>
  <c r="Y3352" i="11"/>
  <c r="Z3352" i="11"/>
  <c r="AA3352" i="11"/>
  <c r="AB3352" i="11"/>
  <c r="AC3352" i="11"/>
  <c r="AD3352" i="11"/>
  <c r="AE3352" i="11"/>
  <c r="AF3352" i="11"/>
  <c r="AG3352" i="11"/>
  <c r="AH3352" i="11"/>
  <c r="AI3352" i="11"/>
  <c r="AJ3352" i="11"/>
  <c r="AK3352" i="11"/>
  <c r="AL3352" i="11"/>
  <c r="AM3352" i="11"/>
  <c r="A3352" i="11"/>
  <c r="B3281" i="11"/>
  <c r="C3281" i="11"/>
  <c r="D3281" i="11"/>
  <c r="E3281" i="11"/>
  <c r="F3281" i="11"/>
  <c r="G3281" i="11"/>
  <c r="H3281" i="11"/>
  <c r="I3281" i="11"/>
  <c r="J3281" i="11"/>
  <c r="K3281" i="11"/>
  <c r="L3281" i="11"/>
  <c r="M3281" i="11"/>
  <c r="N3281" i="11"/>
  <c r="O3281" i="11"/>
  <c r="P3281" i="11"/>
  <c r="Q3281" i="11"/>
  <c r="R3281" i="11"/>
  <c r="S3281" i="11"/>
  <c r="T3281" i="11"/>
  <c r="U3281" i="11"/>
  <c r="V3281" i="11"/>
  <c r="W3281" i="11"/>
  <c r="X3281" i="11"/>
  <c r="Y3281" i="11"/>
  <c r="Z3281" i="11"/>
  <c r="AA3281" i="11"/>
  <c r="AB3281" i="11"/>
  <c r="AC3281" i="11"/>
  <c r="AD3281" i="11"/>
  <c r="AE3281" i="11"/>
  <c r="AF3281" i="11"/>
  <c r="AG3281" i="11"/>
  <c r="AH3281" i="11"/>
  <c r="AI3281" i="11"/>
  <c r="AJ3281" i="11"/>
  <c r="AK3281" i="11"/>
  <c r="AL3281" i="11"/>
  <c r="AM3281" i="11"/>
  <c r="A3281" i="11"/>
  <c r="B3210" i="11"/>
  <c r="C3210" i="11"/>
  <c r="D3210" i="11"/>
  <c r="E3210" i="11"/>
  <c r="F3210" i="11"/>
  <c r="G3210" i="11"/>
  <c r="H3210" i="11"/>
  <c r="I3210" i="11"/>
  <c r="J3210" i="11"/>
  <c r="K3210" i="11"/>
  <c r="L3210" i="11"/>
  <c r="M3210" i="11"/>
  <c r="N3210" i="11"/>
  <c r="O3210" i="11"/>
  <c r="P3210" i="11"/>
  <c r="Q3210" i="11"/>
  <c r="R3210" i="11"/>
  <c r="S3210" i="11"/>
  <c r="T3210" i="11"/>
  <c r="U3210" i="11"/>
  <c r="V3210" i="11"/>
  <c r="W3210" i="11"/>
  <c r="X3210" i="11"/>
  <c r="Y3210" i="11"/>
  <c r="Z3210" i="11"/>
  <c r="AA3210" i="11"/>
  <c r="AB3210" i="11"/>
  <c r="AC3210" i="11"/>
  <c r="AD3210" i="11"/>
  <c r="AE3210" i="11"/>
  <c r="AF3210" i="11"/>
  <c r="AG3210" i="11"/>
  <c r="AH3210" i="11"/>
  <c r="AI3210" i="11"/>
  <c r="AJ3210" i="11"/>
  <c r="AK3210" i="11"/>
  <c r="AL3210" i="11"/>
  <c r="AM3210" i="11"/>
  <c r="A3210" i="11"/>
  <c r="B3139" i="11"/>
  <c r="C3139" i="11"/>
  <c r="D3139" i="11"/>
  <c r="E3139" i="11"/>
  <c r="F3139" i="11"/>
  <c r="G3139" i="11"/>
  <c r="H3139" i="11"/>
  <c r="I3139" i="11"/>
  <c r="J3139" i="11"/>
  <c r="K3139" i="11"/>
  <c r="L3139" i="11"/>
  <c r="M3139" i="11"/>
  <c r="N3139" i="11"/>
  <c r="O3139" i="11"/>
  <c r="P3139" i="11"/>
  <c r="Q3139" i="11"/>
  <c r="R3139" i="11"/>
  <c r="S3139" i="11"/>
  <c r="T3139" i="11"/>
  <c r="U3139" i="11"/>
  <c r="V3139" i="11"/>
  <c r="W3139" i="11"/>
  <c r="X3139" i="11"/>
  <c r="Y3139" i="11"/>
  <c r="Z3139" i="11"/>
  <c r="AA3139" i="11"/>
  <c r="AB3139" i="11"/>
  <c r="AC3139" i="11"/>
  <c r="AD3139" i="11"/>
  <c r="AE3139" i="11"/>
  <c r="AF3139" i="11"/>
  <c r="AG3139" i="11"/>
  <c r="AH3139" i="11"/>
  <c r="AI3139" i="11"/>
  <c r="AJ3139" i="11"/>
  <c r="AK3139" i="11"/>
  <c r="AL3139" i="11"/>
  <c r="AM3139" i="11"/>
  <c r="A3139" i="11"/>
  <c r="B3068" i="11"/>
  <c r="C3068" i="11"/>
  <c r="D3068" i="11"/>
  <c r="E3068" i="11"/>
  <c r="F3068" i="11"/>
  <c r="G3068" i="11"/>
  <c r="H3068" i="11"/>
  <c r="I3068" i="11"/>
  <c r="J3068" i="11"/>
  <c r="K3068" i="11"/>
  <c r="L3068" i="11"/>
  <c r="M3068" i="11"/>
  <c r="N3068" i="11"/>
  <c r="O3068" i="11"/>
  <c r="P3068" i="11"/>
  <c r="Q3068" i="11"/>
  <c r="R3068" i="11"/>
  <c r="S3068" i="11"/>
  <c r="T3068" i="11"/>
  <c r="U3068" i="11"/>
  <c r="V3068" i="11"/>
  <c r="W3068" i="11"/>
  <c r="X3068" i="11"/>
  <c r="Y3068" i="11"/>
  <c r="Z3068" i="11"/>
  <c r="AA3068" i="11"/>
  <c r="AB3068" i="11"/>
  <c r="AC3068" i="11"/>
  <c r="AD3068" i="11"/>
  <c r="AE3068" i="11"/>
  <c r="AF3068" i="11"/>
  <c r="AG3068" i="11"/>
  <c r="AH3068" i="11"/>
  <c r="AI3068" i="11"/>
  <c r="AJ3068" i="11"/>
  <c r="AK3068" i="11"/>
  <c r="AL3068" i="11"/>
  <c r="AM3068" i="11"/>
  <c r="A3068" i="11"/>
  <c r="B2997" i="11"/>
  <c r="C2997" i="11"/>
  <c r="D2997" i="11"/>
  <c r="E2997" i="11"/>
  <c r="F2997" i="11"/>
  <c r="G2997" i="11"/>
  <c r="H2997" i="11"/>
  <c r="I2997" i="11"/>
  <c r="J2997" i="11"/>
  <c r="K2997" i="11"/>
  <c r="L2997" i="11"/>
  <c r="M2997" i="11"/>
  <c r="N2997" i="11"/>
  <c r="O2997" i="11"/>
  <c r="P2997" i="11"/>
  <c r="Q2997" i="11"/>
  <c r="R2997" i="11"/>
  <c r="S2997" i="11"/>
  <c r="T2997" i="11"/>
  <c r="U2997" i="11"/>
  <c r="V2997" i="11"/>
  <c r="W2997" i="11"/>
  <c r="X2997" i="11"/>
  <c r="Y2997" i="11"/>
  <c r="Z2997" i="11"/>
  <c r="AA2997" i="11"/>
  <c r="AB2997" i="11"/>
  <c r="AC2997" i="11"/>
  <c r="AD2997" i="11"/>
  <c r="AE2997" i="11"/>
  <c r="AF2997" i="11"/>
  <c r="AG2997" i="11"/>
  <c r="AH2997" i="11"/>
  <c r="AI2997" i="11"/>
  <c r="AJ2997" i="11"/>
  <c r="AK2997" i="11"/>
  <c r="AL2997" i="11"/>
  <c r="AM2997" i="11"/>
  <c r="A2997" i="11"/>
  <c r="B2926" i="11"/>
  <c r="C2926" i="11"/>
  <c r="D2926" i="11"/>
  <c r="E2926" i="11"/>
  <c r="F2926" i="11"/>
  <c r="G2926" i="11"/>
  <c r="H2926" i="11"/>
  <c r="I2926" i="11"/>
  <c r="J2926" i="11"/>
  <c r="K2926" i="11"/>
  <c r="L2926" i="11"/>
  <c r="M2926" i="11"/>
  <c r="N2926" i="11"/>
  <c r="O2926" i="11"/>
  <c r="P2926" i="11"/>
  <c r="Q2926" i="11"/>
  <c r="R2926" i="11"/>
  <c r="S2926" i="11"/>
  <c r="T2926" i="11"/>
  <c r="U2926" i="11"/>
  <c r="V2926" i="11"/>
  <c r="W2926" i="11"/>
  <c r="X2926" i="11"/>
  <c r="Y2926" i="11"/>
  <c r="Z2926" i="11"/>
  <c r="AA2926" i="11"/>
  <c r="AB2926" i="11"/>
  <c r="AC2926" i="11"/>
  <c r="AD2926" i="11"/>
  <c r="AE2926" i="11"/>
  <c r="AF2926" i="11"/>
  <c r="AG2926" i="11"/>
  <c r="AH2926" i="11"/>
  <c r="AI2926" i="11"/>
  <c r="AJ2926" i="11"/>
  <c r="AK2926" i="11"/>
  <c r="AL2926" i="11"/>
  <c r="AM2926" i="11"/>
  <c r="A2926" i="11"/>
  <c r="B2855" i="11"/>
  <c r="C2855" i="11"/>
  <c r="D2855" i="11"/>
  <c r="E2855" i="11"/>
  <c r="F2855" i="11"/>
  <c r="G2855" i="11"/>
  <c r="H2855" i="11"/>
  <c r="I2855" i="11"/>
  <c r="J2855" i="11"/>
  <c r="K2855" i="11"/>
  <c r="L2855" i="11"/>
  <c r="M2855" i="11"/>
  <c r="N2855" i="11"/>
  <c r="O2855" i="11"/>
  <c r="P2855" i="11"/>
  <c r="Q2855" i="11"/>
  <c r="R2855" i="11"/>
  <c r="S2855" i="11"/>
  <c r="T2855" i="11"/>
  <c r="U2855" i="11"/>
  <c r="V2855" i="11"/>
  <c r="W2855" i="11"/>
  <c r="X2855" i="11"/>
  <c r="Y2855" i="11"/>
  <c r="Z2855" i="11"/>
  <c r="AA2855" i="11"/>
  <c r="AB2855" i="11"/>
  <c r="AC2855" i="11"/>
  <c r="AD2855" i="11"/>
  <c r="AE2855" i="11"/>
  <c r="AF2855" i="11"/>
  <c r="AG2855" i="11"/>
  <c r="AH2855" i="11"/>
  <c r="AI2855" i="11"/>
  <c r="AJ2855" i="11"/>
  <c r="AK2855" i="11"/>
  <c r="AL2855" i="11"/>
  <c r="AM2855" i="11"/>
  <c r="A2855" i="11"/>
  <c r="B2784" i="11"/>
  <c r="C2784" i="11"/>
  <c r="D2784" i="11"/>
  <c r="E2784" i="11"/>
  <c r="F2784" i="11"/>
  <c r="G2784" i="11"/>
  <c r="H2784" i="11"/>
  <c r="I2784" i="11"/>
  <c r="J2784" i="11"/>
  <c r="K2784" i="11"/>
  <c r="L2784" i="11"/>
  <c r="M2784" i="11"/>
  <c r="N2784" i="11"/>
  <c r="O2784" i="11"/>
  <c r="P2784" i="11"/>
  <c r="Q2784" i="11"/>
  <c r="R2784" i="11"/>
  <c r="S2784" i="11"/>
  <c r="T2784" i="11"/>
  <c r="U2784" i="11"/>
  <c r="V2784" i="11"/>
  <c r="W2784" i="11"/>
  <c r="X2784" i="11"/>
  <c r="Y2784" i="11"/>
  <c r="Z2784" i="11"/>
  <c r="AA2784" i="11"/>
  <c r="AB2784" i="11"/>
  <c r="AC2784" i="11"/>
  <c r="AD2784" i="11"/>
  <c r="AE2784" i="11"/>
  <c r="AF2784" i="11"/>
  <c r="AG2784" i="11"/>
  <c r="AH2784" i="11"/>
  <c r="AI2784" i="11"/>
  <c r="AJ2784" i="11"/>
  <c r="AK2784" i="11"/>
  <c r="AL2784" i="11"/>
  <c r="AM2784" i="11"/>
  <c r="A2784" i="11"/>
  <c r="B2713" i="11"/>
  <c r="C2713" i="11"/>
  <c r="D2713" i="11"/>
  <c r="E2713" i="11"/>
  <c r="F2713" i="11"/>
  <c r="G2713" i="11"/>
  <c r="H2713" i="11"/>
  <c r="I2713" i="11"/>
  <c r="J2713" i="11"/>
  <c r="K2713" i="11"/>
  <c r="L2713" i="11"/>
  <c r="M2713" i="11"/>
  <c r="N2713" i="11"/>
  <c r="O2713" i="11"/>
  <c r="P2713" i="11"/>
  <c r="Q2713" i="11"/>
  <c r="R2713" i="11"/>
  <c r="S2713" i="11"/>
  <c r="T2713" i="11"/>
  <c r="U2713" i="11"/>
  <c r="V2713" i="11"/>
  <c r="W2713" i="11"/>
  <c r="X2713" i="11"/>
  <c r="Y2713" i="11"/>
  <c r="Z2713" i="11"/>
  <c r="AA2713" i="11"/>
  <c r="AB2713" i="11"/>
  <c r="AC2713" i="11"/>
  <c r="AD2713" i="11"/>
  <c r="AE2713" i="11"/>
  <c r="AF2713" i="11"/>
  <c r="AG2713" i="11"/>
  <c r="AH2713" i="11"/>
  <c r="AI2713" i="11"/>
  <c r="AJ2713" i="11"/>
  <c r="AK2713" i="11"/>
  <c r="AL2713" i="11"/>
  <c r="AM2713" i="11"/>
  <c r="A2713" i="11"/>
  <c r="B2642" i="11"/>
  <c r="C2642" i="11"/>
  <c r="D2642" i="11"/>
  <c r="E2642" i="11"/>
  <c r="F2642" i="11"/>
  <c r="G2642" i="11"/>
  <c r="H2642" i="11"/>
  <c r="I2642" i="11"/>
  <c r="J2642" i="11"/>
  <c r="K2642" i="11"/>
  <c r="L2642" i="11"/>
  <c r="M2642" i="11"/>
  <c r="N2642" i="11"/>
  <c r="O2642" i="11"/>
  <c r="P2642" i="11"/>
  <c r="Q2642" i="11"/>
  <c r="R2642" i="11"/>
  <c r="S2642" i="11"/>
  <c r="T2642" i="11"/>
  <c r="U2642" i="11"/>
  <c r="V2642" i="11"/>
  <c r="W2642" i="11"/>
  <c r="X2642" i="11"/>
  <c r="Y2642" i="11"/>
  <c r="Z2642" i="11"/>
  <c r="AA2642" i="11"/>
  <c r="AB2642" i="11"/>
  <c r="AC2642" i="11"/>
  <c r="AD2642" i="11"/>
  <c r="AE2642" i="11"/>
  <c r="AF2642" i="11"/>
  <c r="AG2642" i="11"/>
  <c r="AH2642" i="11"/>
  <c r="AI2642" i="11"/>
  <c r="AJ2642" i="11"/>
  <c r="AK2642" i="11"/>
  <c r="AL2642" i="11"/>
  <c r="AM2642" i="11"/>
  <c r="A2642" i="11"/>
  <c r="B2571" i="11"/>
  <c r="C2571" i="11"/>
  <c r="D2571" i="11"/>
  <c r="E2571" i="11"/>
  <c r="F2571" i="11"/>
  <c r="G2571" i="11"/>
  <c r="H2571" i="11"/>
  <c r="I2571" i="11"/>
  <c r="J2571" i="11"/>
  <c r="K2571" i="11"/>
  <c r="L2571" i="11"/>
  <c r="M2571" i="11"/>
  <c r="N2571" i="11"/>
  <c r="O2571" i="11"/>
  <c r="P2571" i="11"/>
  <c r="Q2571" i="11"/>
  <c r="R2571" i="11"/>
  <c r="S2571" i="11"/>
  <c r="T2571" i="11"/>
  <c r="U2571" i="11"/>
  <c r="V2571" i="11"/>
  <c r="W2571" i="11"/>
  <c r="X2571" i="11"/>
  <c r="Y2571" i="11"/>
  <c r="Z2571" i="11"/>
  <c r="AA2571" i="11"/>
  <c r="AB2571" i="11"/>
  <c r="AC2571" i="11"/>
  <c r="AD2571" i="11"/>
  <c r="AE2571" i="11"/>
  <c r="AF2571" i="11"/>
  <c r="AG2571" i="11"/>
  <c r="AH2571" i="11"/>
  <c r="AI2571" i="11"/>
  <c r="AJ2571" i="11"/>
  <c r="AK2571" i="11"/>
  <c r="AL2571" i="11"/>
  <c r="AM2571" i="11"/>
  <c r="A2571" i="11"/>
  <c r="B2500" i="11"/>
  <c r="C2500" i="11"/>
  <c r="D2500" i="11"/>
  <c r="E2500" i="11"/>
  <c r="F2500" i="11"/>
  <c r="G2500" i="11"/>
  <c r="H2500" i="11"/>
  <c r="I2500" i="11"/>
  <c r="J2500" i="11"/>
  <c r="K2500" i="11"/>
  <c r="L2500" i="11"/>
  <c r="M2500" i="11"/>
  <c r="N2500" i="11"/>
  <c r="O2500" i="11"/>
  <c r="P2500" i="11"/>
  <c r="Q2500" i="11"/>
  <c r="R2500" i="11"/>
  <c r="S2500" i="11"/>
  <c r="T2500" i="11"/>
  <c r="U2500" i="11"/>
  <c r="V2500" i="11"/>
  <c r="W2500" i="11"/>
  <c r="X2500" i="11"/>
  <c r="Y2500" i="11"/>
  <c r="Z2500" i="11"/>
  <c r="AA2500" i="11"/>
  <c r="AB2500" i="11"/>
  <c r="AC2500" i="11"/>
  <c r="AD2500" i="11"/>
  <c r="AE2500" i="11"/>
  <c r="AF2500" i="11"/>
  <c r="AG2500" i="11"/>
  <c r="AH2500" i="11"/>
  <c r="AI2500" i="11"/>
  <c r="AJ2500" i="11"/>
  <c r="AK2500" i="11"/>
  <c r="AL2500" i="11"/>
  <c r="AM2500" i="11"/>
  <c r="A2500" i="11"/>
  <c r="B2429" i="11"/>
  <c r="C2429" i="11"/>
  <c r="D2429" i="11"/>
  <c r="E2429" i="11"/>
  <c r="F2429" i="11"/>
  <c r="G2429" i="11"/>
  <c r="H2429" i="11"/>
  <c r="I2429" i="11"/>
  <c r="J2429" i="11"/>
  <c r="K2429" i="11"/>
  <c r="L2429" i="11"/>
  <c r="M2429" i="11"/>
  <c r="N2429" i="11"/>
  <c r="O2429" i="11"/>
  <c r="P2429" i="11"/>
  <c r="Q2429" i="11"/>
  <c r="R2429" i="11"/>
  <c r="S2429" i="11"/>
  <c r="T2429" i="11"/>
  <c r="U2429" i="11"/>
  <c r="V2429" i="11"/>
  <c r="W2429" i="11"/>
  <c r="X2429" i="11"/>
  <c r="Y2429" i="11"/>
  <c r="Z2429" i="11"/>
  <c r="AA2429" i="11"/>
  <c r="AB2429" i="11"/>
  <c r="AC2429" i="11"/>
  <c r="AD2429" i="11"/>
  <c r="AE2429" i="11"/>
  <c r="AF2429" i="11"/>
  <c r="AG2429" i="11"/>
  <c r="AH2429" i="11"/>
  <c r="AI2429" i="11"/>
  <c r="AJ2429" i="11"/>
  <c r="AK2429" i="11"/>
  <c r="AL2429" i="11"/>
  <c r="AM2429" i="11"/>
  <c r="A2429" i="11"/>
  <c r="B2358" i="11"/>
  <c r="C2358" i="11"/>
  <c r="D2358" i="11"/>
  <c r="E2358" i="11"/>
  <c r="F2358" i="11"/>
  <c r="G2358" i="11"/>
  <c r="H2358" i="11"/>
  <c r="I2358" i="11"/>
  <c r="J2358" i="11"/>
  <c r="K2358" i="11"/>
  <c r="L2358" i="11"/>
  <c r="M2358" i="11"/>
  <c r="N2358" i="11"/>
  <c r="O2358" i="11"/>
  <c r="P2358" i="11"/>
  <c r="Q2358" i="11"/>
  <c r="R2358" i="11"/>
  <c r="S2358" i="11"/>
  <c r="T2358" i="11"/>
  <c r="U2358" i="11"/>
  <c r="V2358" i="11"/>
  <c r="W2358" i="11"/>
  <c r="X2358" i="11"/>
  <c r="Y2358" i="11"/>
  <c r="Z2358" i="11"/>
  <c r="AA2358" i="11"/>
  <c r="AB2358" i="11"/>
  <c r="AC2358" i="11"/>
  <c r="AD2358" i="11"/>
  <c r="AE2358" i="11"/>
  <c r="AF2358" i="11"/>
  <c r="AG2358" i="11"/>
  <c r="AH2358" i="11"/>
  <c r="AI2358" i="11"/>
  <c r="AJ2358" i="11"/>
  <c r="AK2358" i="11"/>
  <c r="AL2358" i="11"/>
  <c r="AM2358" i="11"/>
  <c r="A2358" i="11"/>
  <c r="B2287" i="11"/>
  <c r="C2287" i="11"/>
  <c r="D2287" i="11"/>
  <c r="E2287" i="11"/>
  <c r="F2287" i="11"/>
  <c r="G2287" i="11"/>
  <c r="H2287" i="11"/>
  <c r="I2287" i="11"/>
  <c r="J2287" i="11"/>
  <c r="K2287" i="11"/>
  <c r="L2287" i="11"/>
  <c r="M2287" i="11"/>
  <c r="N2287" i="11"/>
  <c r="O2287" i="11"/>
  <c r="P2287" i="11"/>
  <c r="Q2287" i="11"/>
  <c r="R2287" i="11"/>
  <c r="S2287" i="11"/>
  <c r="T2287" i="11"/>
  <c r="U2287" i="11"/>
  <c r="V2287" i="11"/>
  <c r="W2287" i="11"/>
  <c r="X2287" i="11"/>
  <c r="Y2287" i="11"/>
  <c r="Z2287" i="11"/>
  <c r="AA2287" i="11"/>
  <c r="AB2287" i="11"/>
  <c r="AC2287" i="11"/>
  <c r="AD2287" i="11"/>
  <c r="AE2287" i="11"/>
  <c r="AF2287" i="11"/>
  <c r="AG2287" i="11"/>
  <c r="AH2287" i="11"/>
  <c r="AI2287" i="11"/>
  <c r="AJ2287" i="11"/>
  <c r="AK2287" i="11"/>
  <c r="AL2287" i="11"/>
  <c r="AM2287" i="11"/>
  <c r="A2287" i="11"/>
  <c r="B2216" i="11"/>
  <c r="C2216" i="11"/>
  <c r="D2216" i="11"/>
  <c r="E2216" i="11"/>
  <c r="F2216" i="11"/>
  <c r="G2216" i="11"/>
  <c r="H2216" i="11"/>
  <c r="I2216" i="11"/>
  <c r="J2216" i="11"/>
  <c r="K2216" i="11"/>
  <c r="L2216" i="11"/>
  <c r="M2216" i="11"/>
  <c r="N2216" i="11"/>
  <c r="O2216" i="11"/>
  <c r="P2216" i="11"/>
  <c r="Q2216" i="11"/>
  <c r="R2216" i="11"/>
  <c r="S2216" i="11"/>
  <c r="T2216" i="11"/>
  <c r="U2216" i="11"/>
  <c r="V2216" i="11"/>
  <c r="W2216" i="11"/>
  <c r="X2216" i="11"/>
  <c r="Y2216" i="11"/>
  <c r="Z2216" i="11"/>
  <c r="AA2216" i="11"/>
  <c r="AB2216" i="11"/>
  <c r="AC2216" i="11"/>
  <c r="AD2216" i="11"/>
  <c r="AE2216" i="11"/>
  <c r="AF2216" i="11"/>
  <c r="AG2216" i="11"/>
  <c r="AH2216" i="11"/>
  <c r="AI2216" i="11"/>
  <c r="AJ2216" i="11"/>
  <c r="AK2216" i="11"/>
  <c r="AL2216" i="11"/>
  <c r="AM2216" i="11"/>
  <c r="A2216" i="11"/>
  <c r="B2145" i="11"/>
  <c r="C2145" i="11"/>
  <c r="D2145" i="11"/>
  <c r="E2145" i="11"/>
  <c r="F2145" i="11"/>
  <c r="G2145" i="11"/>
  <c r="H2145" i="11"/>
  <c r="I2145" i="11"/>
  <c r="J2145" i="11"/>
  <c r="K2145" i="11"/>
  <c r="L2145" i="11"/>
  <c r="M2145" i="11"/>
  <c r="N2145" i="11"/>
  <c r="O2145" i="11"/>
  <c r="P2145" i="11"/>
  <c r="Q2145" i="11"/>
  <c r="R2145" i="11"/>
  <c r="S2145" i="11"/>
  <c r="T2145" i="11"/>
  <c r="U2145" i="11"/>
  <c r="V2145" i="11"/>
  <c r="W2145" i="11"/>
  <c r="X2145" i="11"/>
  <c r="Y2145" i="11"/>
  <c r="Z2145" i="11"/>
  <c r="AA2145" i="11"/>
  <c r="AB2145" i="11"/>
  <c r="AC2145" i="11"/>
  <c r="AD2145" i="11"/>
  <c r="AE2145" i="11"/>
  <c r="AF2145" i="11"/>
  <c r="AG2145" i="11"/>
  <c r="AH2145" i="11"/>
  <c r="AI2145" i="11"/>
  <c r="AJ2145" i="11"/>
  <c r="AK2145" i="11"/>
  <c r="AL2145" i="11"/>
  <c r="AM2145" i="11"/>
  <c r="A2145" i="11"/>
  <c r="B2074" i="11"/>
  <c r="C2074" i="11"/>
  <c r="D2074" i="11"/>
  <c r="E2074" i="11"/>
  <c r="F2074" i="11"/>
  <c r="G2074" i="11"/>
  <c r="H2074" i="11"/>
  <c r="I2074" i="11"/>
  <c r="J2074" i="11"/>
  <c r="K2074" i="11"/>
  <c r="L2074" i="11"/>
  <c r="M2074" i="11"/>
  <c r="N2074" i="11"/>
  <c r="O2074" i="11"/>
  <c r="P2074" i="11"/>
  <c r="Q2074" i="11"/>
  <c r="R2074" i="11"/>
  <c r="S2074" i="11"/>
  <c r="T2074" i="11"/>
  <c r="U2074" i="11"/>
  <c r="V2074" i="11"/>
  <c r="W2074" i="11"/>
  <c r="X2074" i="11"/>
  <c r="Y2074" i="11"/>
  <c r="Z2074" i="11"/>
  <c r="AA2074" i="11"/>
  <c r="AB2074" i="11"/>
  <c r="AC2074" i="11"/>
  <c r="AD2074" i="11"/>
  <c r="AE2074" i="11"/>
  <c r="AF2074" i="11"/>
  <c r="AG2074" i="11"/>
  <c r="AH2074" i="11"/>
  <c r="AI2074" i="11"/>
  <c r="AJ2074" i="11"/>
  <c r="AK2074" i="11"/>
  <c r="AL2074" i="11"/>
  <c r="AM2074" i="11"/>
  <c r="A2074" i="11"/>
  <c r="B2003" i="11"/>
  <c r="C2003" i="11"/>
  <c r="D2003" i="11"/>
  <c r="E2003" i="11"/>
  <c r="F2003" i="11"/>
  <c r="G2003" i="11"/>
  <c r="H2003" i="11"/>
  <c r="I2003" i="11"/>
  <c r="J2003" i="11"/>
  <c r="K2003" i="11"/>
  <c r="L2003" i="11"/>
  <c r="M2003" i="11"/>
  <c r="N2003" i="11"/>
  <c r="O2003" i="11"/>
  <c r="P2003" i="11"/>
  <c r="Q2003" i="11"/>
  <c r="R2003" i="11"/>
  <c r="S2003" i="11"/>
  <c r="T2003" i="11"/>
  <c r="U2003" i="11"/>
  <c r="V2003" i="11"/>
  <c r="W2003" i="11"/>
  <c r="X2003" i="11"/>
  <c r="Y2003" i="11"/>
  <c r="Z2003" i="11"/>
  <c r="AA2003" i="11"/>
  <c r="AB2003" i="11"/>
  <c r="AC2003" i="11"/>
  <c r="AD2003" i="11"/>
  <c r="AE2003" i="11"/>
  <c r="AF2003" i="11"/>
  <c r="AG2003" i="11"/>
  <c r="AH2003" i="11"/>
  <c r="AI2003" i="11"/>
  <c r="AJ2003" i="11"/>
  <c r="AK2003" i="11"/>
  <c r="AL2003" i="11"/>
  <c r="AM2003" i="11"/>
  <c r="A2003" i="11"/>
  <c r="B1932" i="11"/>
  <c r="C1932" i="11"/>
  <c r="D1932" i="11"/>
  <c r="E1932" i="11"/>
  <c r="F1932" i="11"/>
  <c r="G1932" i="11"/>
  <c r="H1932" i="11"/>
  <c r="I1932" i="11"/>
  <c r="J1932" i="11"/>
  <c r="K1932" i="11"/>
  <c r="L1932" i="11"/>
  <c r="M1932" i="11"/>
  <c r="N1932" i="11"/>
  <c r="O1932" i="11"/>
  <c r="P1932" i="11"/>
  <c r="Q1932" i="11"/>
  <c r="R1932" i="11"/>
  <c r="S1932" i="11"/>
  <c r="T1932" i="11"/>
  <c r="U1932" i="11"/>
  <c r="V1932" i="11"/>
  <c r="W1932" i="11"/>
  <c r="X1932" i="11"/>
  <c r="Y1932" i="11"/>
  <c r="Z1932" i="11"/>
  <c r="AA1932" i="11"/>
  <c r="AB1932" i="11"/>
  <c r="AC1932" i="11"/>
  <c r="AD1932" i="11"/>
  <c r="AE1932" i="11"/>
  <c r="AF1932" i="11"/>
  <c r="AG1932" i="11"/>
  <c r="AH1932" i="11"/>
  <c r="AI1932" i="11"/>
  <c r="AJ1932" i="11"/>
  <c r="AK1932" i="11"/>
  <c r="AL1932" i="11"/>
  <c r="AM1932" i="11"/>
  <c r="A1932" i="11"/>
  <c r="B1861" i="11"/>
  <c r="C1861" i="11"/>
  <c r="D1861" i="11"/>
  <c r="E1861" i="11"/>
  <c r="F1861" i="11"/>
  <c r="G1861" i="11"/>
  <c r="H1861" i="11"/>
  <c r="I1861" i="11"/>
  <c r="J1861" i="11"/>
  <c r="K1861" i="11"/>
  <c r="L1861" i="11"/>
  <c r="M1861" i="11"/>
  <c r="N1861" i="11"/>
  <c r="O1861" i="11"/>
  <c r="P1861" i="11"/>
  <c r="Q1861" i="11"/>
  <c r="R1861" i="11"/>
  <c r="S1861" i="11"/>
  <c r="T1861" i="11"/>
  <c r="U1861" i="11"/>
  <c r="V1861" i="11"/>
  <c r="W1861" i="11"/>
  <c r="X1861" i="11"/>
  <c r="Y1861" i="11"/>
  <c r="Z1861" i="11"/>
  <c r="AA1861" i="11"/>
  <c r="AB1861" i="11"/>
  <c r="AC1861" i="11"/>
  <c r="AD1861" i="11"/>
  <c r="AE1861" i="11"/>
  <c r="AF1861" i="11"/>
  <c r="AG1861" i="11"/>
  <c r="AH1861" i="11"/>
  <c r="AI1861" i="11"/>
  <c r="AJ1861" i="11"/>
  <c r="AK1861" i="11"/>
  <c r="AL1861" i="11"/>
  <c r="AM1861" i="11"/>
  <c r="A1861" i="11"/>
  <c r="B1790" i="11"/>
  <c r="C1790" i="11"/>
  <c r="D1790" i="11"/>
  <c r="E1790" i="11"/>
  <c r="F1790" i="11"/>
  <c r="G1790" i="11"/>
  <c r="H1790" i="11"/>
  <c r="I1790" i="11"/>
  <c r="J1790" i="11"/>
  <c r="K1790" i="11"/>
  <c r="L1790" i="11"/>
  <c r="M1790" i="11"/>
  <c r="N1790" i="11"/>
  <c r="O1790" i="11"/>
  <c r="P1790" i="11"/>
  <c r="Q1790" i="11"/>
  <c r="R1790" i="11"/>
  <c r="S1790" i="11"/>
  <c r="T1790" i="11"/>
  <c r="U1790" i="11"/>
  <c r="V1790" i="11"/>
  <c r="W1790" i="11"/>
  <c r="X1790" i="11"/>
  <c r="Y1790" i="11"/>
  <c r="Z1790" i="11"/>
  <c r="AA1790" i="11"/>
  <c r="AB1790" i="11"/>
  <c r="AC1790" i="11"/>
  <c r="AD1790" i="11"/>
  <c r="AE1790" i="11"/>
  <c r="AF1790" i="11"/>
  <c r="AG1790" i="11"/>
  <c r="AH1790" i="11"/>
  <c r="AI1790" i="11"/>
  <c r="AJ1790" i="11"/>
  <c r="AK1790" i="11"/>
  <c r="AL1790" i="11"/>
  <c r="AM1790" i="11"/>
  <c r="A1790" i="11"/>
  <c r="B1719" i="11"/>
  <c r="C1719" i="11"/>
  <c r="D1719" i="11"/>
  <c r="E1719" i="11"/>
  <c r="F1719" i="11"/>
  <c r="G1719" i="11"/>
  <c r="H1719" i="11"/>
  <c r="I1719" i="11"/>
  <c r="J1719" i="11"/>
  <c r="K1719" i="11"/>
  <c r="L1719" i="11"/>
  <c r="M1719" i="11"/>
  <c r="N1719" i="11"/>
  <c r="O1719" i="11"/>
  <c r="P1719" i="11"/>
  <c r="Q1719" i="11"/>
  <c r="R1719" i="11"/>
  <c r="S1719" i="11"/>
  <c r="T1719" i="11"/>
  <c r="U1719" i="11"/>
  <c r="V1719" i="11"/>
  <c r="W1719" i="11"/>
  <c r="X1719" i="11"/>
  <c r="Y1719" i="11"/>
  <c r="Z1719" i="11"/>
  <c r="AA1719" i="11"/>
  <c r="AB1719" i="11"/>
  <c r="AC1719" i="11"/>
  <c r="AD1719" i="11"/>
  <c r="AE1719" i="11"/>
  <c r="AF1719" i="11"/>
  <c r="AG1719" i="11"/>
  <c r="AH1719" i="11"/>
  <c r="AI1719" i="11"/>
  <c r="AJ1719" i="11"/>
  <c r="AK1719" i="11"/>
  <c r="AL1719" i="11"/>
  <c r="AM1719" i="11"/>
  <c r="A1719" i="11"/>
  <c r="B1648" i="11"/>
  <c r="C1648" i="11"/>
  <c r="D1648" i="11"/>
  <c r="E1648" i="11"/>
  <c r="F1648" i="11"/>
  <c r="G1648" i="11"/>
  <c r="H1648" i="11"/>
  <c r="I1648" i="11"/>
  <c r="J1648" i="11"/>
  <c r="K1648" i="11"/>
  <c r="L1648" i="11"/>
  <c r="M1648" i="11"/>
  <c r="N1648" i="11"/>
  <c r="O1648" i="11"/>
  <c r="P1648" i="11"/>
  <c r="Q1648" i="11"/>
  <c r="R1648" i="11"/>
  <c r="S1648" i="11"/>
  <c r="T1648" i="11"/>
  <c r="U1648" i="11"/>
  <c r="V1648" i="11"/>
  <c r="W1648" i="11"/>
  <c r="X1648" i="11"/>
  <c r="Y1648" i="11"/>
  <c r="Z1648" i="11"/>
  <c r="AA1648" i="11"/>
  <c r="AB1648" i="11"/>
  <c r="AC1648" i="11"/>
  <c r="AD1648" i="11"/>
  <c r="AE1648" i="11"/>
  <c r="AF1648" i="11"/>
  <c r="AG1648" i="11"/>
  <c r="AH1648" i="11"/>
  <c r="AI1648" i="11"/>
  <c r="AJ1648" i="11"/>
  <c r="AK1648" i="11"/>
  <c r="AL1648" i="11"/>
  <c r="AM1648" i="11"/>
  <c r="A1648" i="11"/>
  <c r="B1577" i="11"/>
  <c r="C1577" i="11"/>
  <c r="D1577" i="11"/>
  <c r="E1577" i="11"/>
  <c r="F1577" i="11"/>
  <c r="G1577" i="11"/>
  <c r="H1577" i="11"/>
  <c r="I1577" i="11"/>
  <c r="J1577" i="11"/>
  <c r="K1577" i="11"/>
  <c r="L1577" i="11"/>
  <c r="M1577" i="11"/>
  <c r="N1577" i="11"/>
  <c r="O1577" i="11"/>
  <c r="P1577" i="11"/>
  <c r="Q1577" i="11"/>
  <c r="R1577" i="11"/>
  <c r="S1577" i="11"/>
  <c r="T1577" i="11"/>
  <c r="U1577" i="11"/>
  <c r="V1577" i="11"/>
  <c r="W1577" i="11"/>
  <c r="X1577" i="11"/>
  <c r="Y1577" i="11"/>
  <c r="Z1577" i="11"/>
  <c r="AA1577" i="11"/>
  <c r="AB1577" i="11"/>
  <c r="AC1577" i="11"/>
  <c r="AD1577" i="11"/>
  <c r="AE1577" i="11"/>
  <c r="AF1577" i="11"/>
  <c r="AG1577" i="11"/>
  <c r="AH1577" i="11"/>
  <c r="AI1577" i="11"/>
  <c r="AJ1577" i="11"/>
  <c r="AK1577" i="11"/>
  <c r="AL1577" i="11"/>
  <c r="AM1577" i="11"/>
  <c r="A1577" i="11"/>
  <c r="B1506" i="11"/>
  <c r="C1506" i="11"/>
  <c r="D1506" i="11"/>
  <c r="E1506" i="11"/>
  <c r="F1506" i="11"/>
  <c r="G1506" i="11"/>
  <c r="H1506" i="11"/>
  <c r="I1506" i="11"/>
  <c r="J1506" i="11"/>
  <c r="K1506" i="11"/>
  <c r="L1506" i="11"/>
  <c r="M1506" i="11"/>
  <c r="N1506" i="11"/>
  <c r="O1506" i="11"/>
  <c r="P1506" i="11"/>
  <c r="Q1506" i="11"/>
  <c r="R1506" i="11"/>
  <c r="S1506" i="11"/>
  <c r="T1506" i="11"/>
  <c r="U1506" i="11"/>
  <c r="V1506" i="11"/>
  <c r="W1506" i="11"/>
  <c r="X1506" i="11"/>
  <c r="Y1506" i="11"/>
  <c r="Z1506" i="11"/>
  <c r="AA1506" i="11"/>
  <c r="AB1506" i="11"/>
  <c r="AC1506" i="11"/>
  <c r="AD1506" i="11"/>
  <c r="AE1506" i="11"/>
  <c r="AF1506" i="11"/>
  <c r="AG1506" i="11"/>
  <c r="AH1506" i="11"/>
  <c r="AI1506" i="11"/>
  <c r="AJ1506" i="11"/>
  <c r="AK1506" i="11"/>
  <c r="AL1506" i="11"/>
  <c r="AM1506" i="11"/>
  <c r="A1506" i="11"/>
  <c r="B1435" i="11"/>
  <c r="C1435" i="11"/>
  <c r="D1435" i="11"/>
  <c r="E1435" i="11"/>
  <c r="F1435" i="11"/>
  <c r="G1435" i="11"/>
  <c r="H1435" i="11"/>
  <c r="I1435" i="11"/>
  <c r="J1435" i="11"/>
  <c r="K1435" i="11"/>
  <c r="L1435" i="11"/>
  <c r="M1435" i="11"/>
  <c r="N1435" i="11"/>
  <c r="O1435" i="11"/>
  <c r="P1435" i="11"/>
  <c r="Q1435" i="11"/>
  <c r="R1435" i="11"/>
  <c r="S1435" i="11"/>
  <c r="T1435" i="11"/>
  <c r="U1435" i="11"/>
  <c r="V1435" i="11"/>
  <c r="W1435" i="11"/>
  <c r="X1435" i="11"/>
  <c r="Y1435" i="11"/>
  <c r="Z1435" i="11"/>
  <c r="AA1435" i="11"/>
  <c r="AB1435" i="11"/>
  <c r="AC1435" i="11"/>
  <c r="AD1435" i="11"/>
  <c r="AE1435" i="11"/>
  <c r="AF1435" i="11"/>
  <c r="AG1435" i="11"/>
  <c r="AH1435" i="11"/>
  <c r="AI1435" i="11"/>
  <c r="AJ1435" i="11"/>
  <c r="AK1435" i="11"/>
  <c r="AL1435" i="11"/>
  <c r="AM1435" i="11"/>
  <c r="A1435" i="11"/>
  <c r="B1364" i="11"/>
  <c r="C1364" i="11"/>
  <c r="D1364" i="11"/>
  <c r="E1364" i="11"/>
  <c r="F1364" i="11"/>
  <c r="G1364" i="11"/>
  <c r="H1364" i="11"/>
  <c r="I1364" i="11"/>
  <c r="J1364" i="11"/>
  <c r="K1364" i="11"/>
  <c r="L1364" i="11"/>
  <c r="M1364" i="11"/>
  <c r="N1364" i="11"/>
  <c r="O1364" i="11"/>
  <c r="P1364" i="11"/>
  <c r="Q1364" i="11"/>
  <c r="R1364" i="11"/>
  <c r="S1364" i="11"/>
  <c r="T1364" i="11"/>
  <c r="U1364" i="11"/>
  <c r="V1364" i="11"/>
  <c r="W1364" i="11"/>
  <c r="X1364" i="11"/>
  <c r="Y1364" i="11"/>
  <c r="Z1364" i="11"/>
  <c r="AA1364" i="11"/>
  <c r="AB1364" i="11"/>
  <c r="AC1364" i="11"/>
  <c r="AD1364" i="11"/>
  <c r="AE1364" i="11"/>
  <c r="AF1364" i="11"/>
  <c r="AG1364" i="11"/>
  <c r="AH1364" i="11"/>
  <c r="AI1364" i="11"/>
  <c r="AJ1364" i="11"/>
  <c r="AK1364" i="11"/>
  <c r="AL1364" i="11"/>
  <c r="AM1364" i="11"/>
  <c r="A1364" i="11"/>
  <c r="B1293" i="11"/>
  <c r="C1293" i="11"/>
  <c r="D1293" i="11"/>
  <c r="E1293" i="11"/>
  <c r="F1293" i="11"/>
  <c r="G1293" i="11"/>
  <c r="H1293" i="11"/>
  <c r="I1293" i="11"/>
  <c r="J1293" i="11"/>
  <c r="K1293" i="11"/>
  <c r="L1293" i="11"/>
  <c r="M1293" i="11"/>
  <c r="N1293" i="11"/>
  <c r="O1293" i="11"/>
  <c r="P1293" i="11"/>
  <c r="Q1293" i="11"/>
  <c r="R1293" i="11"/>
  <c r="S1293" i="11"/>
  <c r="T1293" i="11"/>
  <c r="U1293" i="11"/>
  <c r="V1293" i="11"/>
  <c r="W1293" i="11"/>
  <c r="X1293" i="11"/>
  <c r="Y1293" i="11"/>
  <c r="Z1293" i="11"/>
  <c r="AA1293" i="11"/>
  <c r="AB1293" i="11"/>
  <c r="AC1293" i="11"/>
  <c r="AD1293" i="11"/>
  <c r="AE1293" i="11"/>
  <c r="AF1293" i="11"/>
  <c r="AG1293" i="11"/>
  <c r="AH1293" i="11"/>
  <c r="AI1293" i="11"/>
  <c r="AJ1293" i="11"/>
  <c r="AK1293" i="11"/>
  <c r="AL1293" i="11"/>
  <c r="AM1293" i="11"/>
  <c r="A1293" i="11"/>
  <c r="B1222" i="11"/>
  <c r="C1222" i="11"/>
  <c r="D1222" i="11"/>
  <c r="E1222" i="11"/>
  <c r="F1222" i="11"/>
  <c r="G1222" i="11"/>
  <c r="H1222" i="11"/>
  <c r="I1222" i="11"/>
  <c r="J1222" i="11"/>
  <c r="K1222" i="11"/>
  <c r="L1222" i="11"/>
  <c r="M1222" i="11"/>
  <c r="N1222" i="11"/>
  <c r="O1222" i="11"/>
  <c r="P1222" i="11"/>
  <c r="Q1222" i="11"/>
  <c r="R1222" i="11"/>
  <c r="S1222" i="11"/>
  <c r="T1222" i="11"/>
  <c r="U1222" i="11"/>
  <c r="V1222" i="11"/>
  <c r="W1222" i="11"/>
  <c r="X1222" i="11"/>
  <c r="Y1222" i="11"/>
  <c r="Z1222" i="11"/>
  <c r="AA1222" i="11"/>
  <c r="AB1222" i="11"/>
  <c r="AC1222" i="11"/>
  <c r="AD1222" i="11"/>
  <c r="AE1222" i="11"/>
  <c r="AF1222" i="11"/>
  <c r="AG1222" i="11"/>
  <c r="AH1222" i="11"/>
  <c r="AI1222" i="11"/>
  <c r="AJ1222" i="11"/>
  <c r="AK1222" i="11"/>
  <c r="AL1222" i="11"/>
  <c r="AM1222" i="11"/>
  <c r="A1222" i="11"/>
  <c r="B1151" i="11"/>
  <c r="C1151" i="11"/>
  <c r="D1151" i="11"/>
  <c r="E1151" i="11"/>
  <c r="F1151" i="11"/>
  <c r="G1151" i="11"/>
  <c r="H1151" i="11"/>
  <c r="I1151" i="11"/>
  <c r="J1151" i="11"/>
  <c r="K1151" i="11"/>
  <c r="L1151" i="11"/>
  <c r="M1151" i="11"/>
  <c r="N1151" i="11"/>
  <c r="O1151" i="11"/>
  <c r="P1151" i="11"/>
  <c r="Q1151" i="11"/>
  <c r="R1151" i="11"/>
  <c r="S1151" i="11"/>
  <c r="T1151" i="11"/>
  <c r="U1151" i="11"/>
  <c r="V1151" i="11"/>
  <c r="W1151" i="11"/>
  <c r="X1151" i="11"/>
  <c r="Y1151" i="11"/>
  <c r="Z1151" i="11"/>
  <c r="AA1151" i="11"/>
  <c r="AB1151" i="11"/>
  <c r="AC1151" i="11"/>
  <c r="AD1151" i="11"/>
  <c r="AE1151" i="11"/>
  <c r="AF1151" i="11"/>
  <c r="AG1151" i="11"/>
  <c r="AH1151" i="11"/>
  <c r="AI1151" i="11"/>
  <c r="AJ1151" i="11"/>
  <c r="AK1151" i="11"/>
  <c r="AL1151" i="11"/>
  <c r="AM1151" i="11"/>
  <c r="A1151" i="11"/>
  <c r="B1080" i="11"/>
  <c r="C1080" i="11"/>
  <c r="D1080" i="11"/>
  <c r="E1080" i="11"/>
  <c r="F1080" i="11"/>
  <c r="G1080" i="11"/>
  <c r="H1080" i="11"/>
  <c r="I1080" i="11"/>
  <c r="J1080" i="11"/>
  <c r="K1080" i="11"/>
  <c r="L1080" i="11"/>
  <c r="M1080" i="11"/>
  <c r="N1080" i="11"/>
  <c r="O1080" i="11"/>
  <c r="P1080" i="11"/>
  <c r="Q1080" i="11"/>
  <c r="R1080" i="11"/>
  <c r="S1080" i="11"/>
  <c r="T1080" i="11"/>
  <c r="U1080" i="11"/>
  <c r="V1080" i="11"/>
  <c r="W1080" i="11"/>
  <c r="X1080" i="11"/>
  <c r="Y1080" i="11"/>
  <c r="Z1080" i="11"/>
  <c r="AA1080" i="11"/>
  <c r="AB1080" i="11"/>
  <c r="AC1080" i="11"/>
  <c r="AD1080" i="11"/>
  <c r="AE1080" i="11"/>
  <c r="AF1080" i="11"/>
  <c r="AG1080" i="11"/>
  <c r="AH1080" i="11"/>
  <c r="AI1080" i="11"/>
  <c r="AJ1080" i="11"/>
  <c r="AK1080" i="11"/>
  <c r="AL1080" i="11"/>
  <c r="AM1080" i="11"/>
  <c r="A1080" i="11"/>
  <c r="B1009" i="11"/>
  <c r="C1009" i="11"/>
  <c r="D1009" i="11"/>
  <c r="E1009" i="11"/>
  <c r="F1009" i="11"/>
  <c r="G1009" i="11"/>
  <c r="H1009" i="11"/>
  <c r="I1009" i="11"/>
  <c r="J1009" i="11"/>
  <c r="K1009" i="11"/>
  <c r="L1009" i="11"/>
  <c r="M1009" i="11"/>
  <c r="N1009" i="11"/>
  <c r="O1009" i="11"/>
  <c r="P1009" i="11"/>
  <c r="Q1009" i="11"/>
  <c r="R1009" i="11"/>
  <c r="S1009" i="11"/>
  <c r="T1009" i="11"/>
  <c r="U1009" i="11"/>
  <c r="V1009" i="11"/>
  <c r="W1009" i="11"/>
  <c r="X1009" i="11"/>
  <c r="Y1009" i="11"/>
  <c r="Z1009" i="11"/>
  <c r="AA1009" i="11"/>
  <c r="AB1009" i="11"/>
  <c r="AC1009" i="11"/>
  <c r="AD1009" i="11"/>
  <c r="AE1009" i="11"/>
  <c r="AF1009" i="11"/>
  <c r="AG1009" i="11"/>
  <c r="AH1009" i="11"/>
  <c r="AI1009" i="11"/>
  <c r="AJ1009" i="11"/>
  <c r="AK1009" i="11"/>
  <c r="AL1009" i="11"/>
  <c r="AM1009" i="11"/>
  <c r="A1009" i="11"/>
  <c r="B938" i="11"/>
  <c r="C938" i="11"/>
  <c r="D938" i="11"/>
  <c r="E938" i="11"/>
  <c r="F938" i="11"/>
  <c r="G938" i="11"/>
  <c r="H938" i="11"/>
  <c r="I938" i="11"/>
  <c r="J938" i="11"/>
  <c r="K938" i="11"/>
  <c r="L938" i="11"/>
  <c r="M938" i="11"/>
  <c r="N938" i="11"/>
  <c r="O938" i="11"/>
  <c r="P938" i="11"/>
  <c r="Q938" i="11"/>
  <c r="R938" i="11"/>
  <c r="S938" i="11"/>
  <c r="T938" i="11"/>
  <c r="U938" i="11"/>
  <c r="V938" i="11"/>
  <c r="W938" i="11"/>
  <c r="X938" i="11"/>
  <c r="Y938" i="11"/>
  <c r="Z938" i="11"/>
  <c r="AA938" i="11"/>
  <c r="AB938" i="11"/>
  <c r="AC938" i="11"/>
  <c r="AD938" i="11"/>
  <c r="AE938" i="11"/>
  <c r="AF938" i="11"/>
  <c r="AG938" i="11"/>
  <c r="AH938" i="11"/>
  <c r="AI938" i="11"/>
  <c r="AJ938" i="11"/>
  <c r="AK938" i="11"/>
  <c r="AL938" i="11"/>
  <c r="AM938" i="11"/>
  <c r="A938" i="11"/>
  <c r="A867" i="11"/>
  <c r="B796" i="11"/>
  <c r="C796" i="11"/>
  <c r="D796" i="11"/>
  <c r="E796" i="11"/>
  <c r="F796" i="11"/>
  <c r="G796" i="11"/>
  <c r="H796" i="11"/>
  <c r="I796" i="11"/>
  <c r="J796" i="11"/>
  <c r="K796" i="11"/>
  <c r="L796" i="11"/>
  <c r="M796" i="11"/>
  <c r="N796" i="11"/>
  <c r="O796" i="11"/>
  <c r="P796" i="11"/>
  <c r="Q796" i="11"/>
  <c r="R796" i="11"/>
  <c r="S796" i="11"/>
  <c r="T796" i="11"/>
  <c r="U796" i="11"/>
  <c r="V796" i="11"/>
  <c r="W796" i="11"/>
  <c r="X796" i="11"/>
  <c r="Y796" i="11"/>
  <c r="Z796" i="11"/>
  <c r="AA796" i="11"/>
  <c r="AB796" i="11"/>
  <c r="AC796" i="11"/>
  <c r="AD796" i="11"/>
  <c r="AE796" i="11"/>
  <c r="AF796" i="11"/>
  <c r="AG796" i="11"/>
  <c r="AH796" i="11"/>
  <c r="AI796" i="11"/>
  <c r="AJ796" i="11"/>
  <c r="AK796" i="11"/>
  <c r="AL796" i="11"/>
  <c r="AM796" i="11"/>
  <c r="A796" i="11"/>
  <c r="B725" i="11"/>
  <c r="C725" i="11"/>
  <c r="D725" i="11"/>
  <c r="E725" i="11"/>
  <c r="F725" i="11"/>
  <c r="G725" i="11"/>
  <c r="H725" i="11"/>
  <c r="I725" i="11"/>
  <c r="J725" i="11"/>
  <c r="K725" i="11"/>
  <c r="L725" i="11"/>
  <c r="M725" i="11"/>
  <c r="N725" i="11"/>
  <c r="O725" i="11"/>
  <c r="P725" i="11"/>
  <c r="Q725" i="11"/>
  <c r="R725" i="11"/>
  <c r="S725" i="11"/>
  <c r="T725" i="11"/>
  <c r="U725" i="11"/>
  <c r="V725" i="11"/>
  <c r="W725" i="11"/>
  <c r="X725" i="11"/>
  <c r="Y725" i="11"/>
  <c r="Z725" i="11"/>
  <c r="AA725" i="11"/>
  <c r="AB725" i="11"/>
  <c r="AC725" i="11"/>
  <c r="AD725" i="11"/>
  <c r="AE725" i="11"/>
  <c r="AF725" i="11"/>
  <c r="AG725" i="11"/>
  <c r="AH725" i="11"/>
  <c r="AI725" i="11"/>
  <c r="AJ725" i="11"/>
  <c r="AK725" i="11"/>
  <c r="AL725" i="11"/>
  <c r="AM725" i="11"/>
  <c r="A725" i="11"/>
  <c r="B654" i="11"/>
  <c r="C654" i="11"/>
  <c r="D654" i="11"/>
  <c r="E654" i="11"/>
  <c r="F654" i="11"/>
  <c r="G654" i="11"/>
  <c r="H654" i="11"/>
  <c r="I654" i="11"/>
  <c r="J654" i="11"/>
  <c r="K654" i="11"/>
  <c r="L654" i="11"/>
  <c r="M654" i="11"/>
  <c r="N654" i="11"/>
  <c r="O654" i="11"/>
  <c r="P654" i="11"/>
  <c r="Q654" i="11"/>
  <c r="R654" i="11"/>
  <c r="S654" i="11"/>
  <c r="T654" i="11"/>
  <c r="U654" i="11"/>
  <c r="V654" i="11"/>
  <c r="W654" i="11"/>
  <c r="X654" i="11"/>
  <c r="Y654" i="11"/>
  <c r="Z654" i="11"/>
  <c r="AA654" i="11"/>
  <c r="AB654" i="11"/>
  <c r="AC654" i="11"/>
  <c r="AD654" i="11"/>
  <c r="AE654" i="11"/>
  <c r="AF654" i="11"/>
  <c r="AG654" i="11"/>
  <c r="AH654" i="11"/>
  <c r="AI654" i="11"/>
  <c r="AJ654" i="11"/>
  <c r="AK654" i="11"/>
  <c r="AL654" i="11"/>
  <c r="AM654" i="11"/>
  <c r="A654" i="11"/>
  <c r="B583" i="11"/>
  <c r="C583" i="11"/>
  <c r="D583" i="11"/>
  <c r="E583" i="11"/>
  <c r="F583" i="11"/>
  <c r="G583" i="11"/>
  <c r="H583" i="11"/>
  <c r="I583" i="11"/>
  <c r="J583" i="11"/>
  <c r="K583" i="11"/>
  <c r="L583" i="11"/>
  <c r="M583" i="11"/>
  <c r="N583" i="11"/>
  <c r="O583" i="11"/>
  <c r="P583" i="11"/>
  <c r="Q583" i="11"/>
  <c r="R583" i="11"/>
  <c r="S583" i="11"/>
  <c r="T583" i="11"/>
  <c r="U583" i="11"/>
  <c r="V583" i="11"/>
  <c r="W583" i="11"/>
  <c r="X583" i="11"/>
  <c r="Y583" i="11"/>
  <c r="Z583" i="11"/>
  <c r="AA583" i="11"/>
  <c r="AB583" i="11"/>
  <c r="AC583" i="11"/>
  <c r="AD583" i="11"/>
  <c r="AE583" i="11"/>
  <c r="AF583" i="11"/>
  <c r="AG583" i="11"/>
  <c r="AH583" i="11"/>
  <c r="AI583" i="11"/>
  <c r="AJ583" i="11"/>
  <c r="AK583" i="11"/>
  <c r="AL583" i="11"/>
  <c r="AM583" i="11"/>
  <c r="A583" i="11"/>
  <c r="B512" i="11"/>
  <c r="C512" i="11"/>
  <c r="D512" i="11"/>
  <c r="E512" i="11"/>
  <c r="F512" i="11"/>
  <c r="G512" i="11"/>
  <c r="H512" i="11"/>
  <c r="I512" i="11"/>
  <c r="J512" i="11"/>
  <c r="K512" i="11"/>
  <c r="L512" i="11"/>
  <c r="M512" i="11"/>
  <c r="N512" i="11"/>
  <c r="O512" i="11"/>
  <c r="P512" i="11"/>
  <c r="Q512" i="11"/>
  <c r="R512" i="11"/>
  <c r="S512" i="11"/>
  <c r="T512" i="11"/>
  <c r="U512" i="11"/>
  <c r="V512" i="11"/>
  <c r="W512" i="11"/>
  <c r="X512" i="11"/>
  <c r="Y512" i="11"/>
  <c r="Z512" i="11"/>
  <c r="AA512" i="11"/>
  <c r="AB512" i="11"/>
  <c r="AC512" i="11"/>
  <c r="AD512" i="11"/>
  <c r="AE512" i="11"/>
  <c r="AF512" i="11"/>
  <c r="AG512" i="11"/>
  <c r="AH512" i="11"/>
  <c r="AI512" i="11"/>
  <c r="AJ512" i="11"/>
  <c r="AK512" i="11"/>
  <c r="AL512" i="11"/>
  <c r="AM512" i="11"/>
  <c r="A512" i="11"/>
  <c r="B441" i="11"/>
  <c r="C441" i="11"/>
  <c r="D441" i="11"/>
  <c r="E441" i="11"/>
  <c r="F441" i="11"/>
  <c r="G441" i="11"/>
  <c r="H441" i="11"/>
  <c r="I441" i="11"/>
  <c r="J441" i="11"/>
  <c r="K441" i="11"/>
  <c r="L441" i="11"/>
  <c r="M441" i="11"/>
  <c r="N441" i="11"/>
  <c r="O441" i="11"/>
  <c r="P441" i="11"/>
  <c r="Q441" i="11"/>
  <c r="R441" i="11"/>
  <c r="S441" i="11"/>
  <c r="T441" i="11"/>
  <c r="U441" i="11"/>
  <c r="V441" i="11"/>
  <c r="W441" i="11"/>
  <c r="X441" i="11"/>
  <c r="Y441" i="11"/>
  <c r="Z441" i="11"/>
  <c r="AA441" i="11"/>
  <c r="AB441" i="11"/>
  <c r="AC441" i="11"/>
  <c r="AD441" i="11"/>
  <c r="AE441" i="11"/>
  <c r="AF441" i="11"/>
  <c r="AG441" i="11"/>
  <c r="AH441" i="11"/>
  <c r="AI441" i="11"/>
  <c r="AJ441" i="11"/>
  <c r="AK441" i="11"/>
  <c r="AL441" i="11"/>
  <c r="AM441" i="11"/>
  <c r="A441" i="11"/>
  <c r="B370" i="11"/>
  <c r="C370" i="11"/>
  <c r="D370" i="11"/>
  <c r="E370" i="11"/>
  <c r="F370" i="11"/>
  <c r="G370" i="11"/>
  <c r="H370" i="11"/>
  <c r="I370" i="11"/>
  <c r="J370" i="11"/>
  <c r="K370" i="11"/>
  <c r="L370" i="11"/>
  <c r="M370" i="11"/>
  <c r="N370" i="11"/>
  <c r="O370" i="11"/>
  <c r="P370" i="11"/>
  <c r="Q370" i="11"/>
  <c r="R370" i="11"/>
  <c r="S370" i="11"/>
  <c r="T370" i="11"/>
  <c r="U370" i="11"/>
  <c r="V370" i="11"/>
  <c r="W370" i="11"/>
  <c r="X370" i="11"/>
  <c r="Y370" i="11"/>
  <c r="Z370" i="11"/>
  <c r="AA370" i="11"/>
  <c r="AB370" i="11"/>
  <c r="AC370" i="11"/>
  <c r="AD370" i="11"/>
  <c r="AE370" i="11"/>
  <c r="AF370" i="11"/>
  <c r="AG370" i="11"/>
  <c r="AH370" i="11"/>
  <c r="AI370" i="11"/>
  <c r="AJ370" i="11"/>
  <c r="AK370" i="11"/>
  <c r="AL370" i="11"/>
  <c r="AM370" i="11"/>
  <c r="A370" i="11"/>
  <c r="B299" i="11"/>
  <c r="C299" i="11"/>
  <c r="D299" i="11"/>
  <c r="E299" i="11"/>
  <c r="F299" i="11"/>
  <c r="G299" i="11"/>
  <c r="H299" i="11"/>
  <c r="I299" i="11"/>
  <c r="J299" i="11"/>
  <c r="K299" i="11"/>
  <c r="L299" i="11"/>
  <c r="M299" i="11"/>
  <c r="N299" i="11"/>
  <c r="O299" i="11"/>
  <c r="P299" i="11"/>
  <c r="Q299" i="11"/>
  <c r="R299" i="11"/>
  <c r="S299" i="11"/>
  <c r="T299" i="11"/>
  <c r="U299" i="11"/>
  <c r="V299" i="11"/>
  <c r="W299" i="11"/>
  <c r="X299" i="11"/>
  <c r="Y299" i="11"/>
  <c r="Z299" i="11"/>
  <c r="AA299" i="11"/>
  <c r="AB299" i="11"/>
  <c r="AC299" i="11"/>
  <c r="AD299" i="11"/>
  <c r="AE299" i="11"/>
  <c r="AF299" i="11"/>
  <c r="AG299" i="11"/>
  <c r="AH299" i="11"/>
  <c r="AI299" i="11"/>
  <c r="AJ299" i="11"/>
  <c r="AK299" i="11"/>
  <c r="AL299" i="11"/>
  <c r="AM299" i="11"/>
  <c r="A299" i="11"/>
  <c r="B228" i="11"/>
  <c r="C228" i="11"/>
  <c r="D228" i="11"/>
  <c r="E228" i="11"/>
  <c r="F228" i="11"/>
  <c r="G228" i="11"/>
  <c r="H228" i="11"/>
  <c r="I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V228" i="11"/>
  <c r="W228" i="11"/>
  <c r="X228" i="11"/>
  <c r="Y228" i="11"/>
  <c r="Z228" i="11"/>
  <c r="AA228" i="11"/>
  <c r="AB228" i="11"/>
  <c r="AC228" i="11"/>
  <c r="AD228" i="11"/>
  <c r="AE228" i="11"/>
  <c r="AF228" i="11"/>
  <c r="AG228" i="11"/>
  <c r="AH228" i="11"/>
  <c r="AI228" i="11"/>
  <c r="AJ228" i="11"/>
  <c r="AK228" i="11"/>
  <c r="AL228" i="11"/>
  <c r="AM228" i="11"/>
  <c r="A228" i="11"/>
  <c r="B157" i="11"/>
  <c r="C157" i="11"/>
  <c r="D157" i="11"/>
  <c r="E157" i="11"/>
  <c r="F157" i="11"/>
  <c r="G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Y157" i="11"/>
  <c r="Z157" i="11"/>
  <c r="AA157" i="11"/>
  <c r="AB157" i="11"/>
  <c r="AC157" i="11"/>
  <c r="AD157" i="11"/>
  <c r="AE157" i="11"/>
  <c r="AF157" i="11"/>
  <c r="AG157" i="11"/>
  <c r="AH157" i="11"/>
  <c r="AI157" i="11"/>
  <c r="AJ157" i="11"/>
  <c r="AK157" i="11"/>
  <c r="AL157" i="11"/>
  <c r="AM157" i="11"/>
  <c r="A157" i="11"/>
  <c r="B86" i="11"/>
  <c r="C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AL86" i="11"/>
  <c r="AM86" i="11"/>
  <c r="A86" i="11"/>
  <c r="C19" i="11"/>
  <c r="C90" i="11" s="1"/>
  <c r="C161" i="11" s="1"/>
  <c r="C232" i="11" s="1"/>
  <c r="C303" i="11" s="1"/>
  <c r="C374" i="11" s="1"/>
  <c r="C445" i="11" s="1"/>
  <c r="C516" i="11" s="1"/>
  <c r="C587" i="11" s="1"/>
  <c r="C658" i="11" s="1"/>
  <c r="C20" i="11"/>
  <c r="C91" i="11" s="1"/>
  <c r="C162" i="11" s="1"/>
  <c r="C233" i="11" s="1"/>
  <c r="C304" i="11" s="1"/>
  <c r="C375" i="11" s="1"/>
  <c r="C446" i="11" s="1"/>
  <c r="C517" i="11" s="1"/>
  <c r="C588" i="11" s="1"/>
  <c r="C21" i="11"/>
  <c r="C92" i="11" s="1"/>
  <c r="C163" i="11" s="1"/>
  <c r="C234" i="11" s="1"/>
  <c r="C305" i="11" s="1"/>
  <c r="C376" i="11" s="1"/>
  <c r="C447" i="11" s="1"/>
  <c r="C518" i="11" s="1"/>
  <c r="C589" i="11" s="1"/>
  <c r="C22" i="11"/>
  <c r="C93" i="11" s="1"/>
  <c r="C164" i="11" s="1"/>
  <c r="C235" i="11" s="1"/>
  <c r="C306" i="11" s="1"/>
  <c r="C377" i="11" s="1"/>
  <c r="C448" i="11" s="1"/>
  <c r="C519" i="11" s="1"/>
  <c r="C590" i="11" s="1"/>
  <c r="C23" i="11"/>
  <c r="C94" i="11" s="1"/>
  <c r="C165" i="11" s="1"/>
  <c r="C236" i="11" s="1"/>
  <c r="C307" i="11" s="1"/>
  <c r="C378" i="11" s="1"/>
  <c r="C449" i="11" s="1"/>
  <c r="C520" i="11" s="1"/>
  <c r="C591" i="11" s="1"/>
  <c r="C24" i="11"/>
  <c r="C95" i="11" s="1"/>
  <c r="C166" i="11" s="1"/>
  <c r="C237" i="11" s="1"/>
  <c r="C308" i="11" s="1"/>
  <c r="C379" i="11" s="1"/>
  <c r="C450" i="11" s="1"/>
  <c r="C521" i="11" s="1"/>
  <c r="C592" i="11" s="1"/>
  <c r="C25" i="11"/>
  <c r="C96" i="11" s="1"/>
  <c r="C167" i="11" s="1"/>
  <c r="C238" i="11" s="1"/>
  <c r="C309" i="11" s="1"/>
  <c r="C380" i="11" s="1"/>
  <c r="C451" i="11" s="1"/>
  <c r="C522" i="11" s="1"/>
  <c r="C593" i="11" s="1"/>
  <c r="C26" i="11"/>
  <c r="C97" i="11" s="1"/>
  <c r="C168" i="11" s="1"/>
  <c r="C239" i="11" s="1"/>
  <c r="C310" i="11" s="1"/>
  <c r="C381" i="11" s="1"/>
  <c r="C452" i="11" s="1"/>
  <c r="C523" i="11" s="1"/>
  <c r="C594" i="11" s="1"/>
  <c r="C27" i="11"/>
  <c r="C98" i="11" s="1"/>
  <c r="C169" i="11" s="1"/>
  <c r="C240" i="11" s="1"/>
  <c r="C311" i="11" s="1"/>
  <c r="C382" i="11" s="1"/>
  <c r="C453" i="11" s="1"/>
  <c r="C524" i="11" s="1"/>
  <c r="C595" i="11" s="1"/>
  <c r="C28" i="11"/>
  <c r="C99" i="11" s="1"/>
  <c r="C170" i="11" s="1"/>
  <c r="C241" i="11" s="1"/>
  <c r="C312" i="11" s="1"/>
  <c r="C383" i="11" s="1"/>
  <c r="C454" i="11" s="1"/>
  <c r="C525" i="11" s="1"/>
  <c r="C596" i="11" s="1"/>
  <c r="C29" i="11"/>
  <c r="C100" i="11" s="1"/>
  <c r="C171" i="11" s="1"/>
  <c r="C242" i="11" s="1"/>
  <c r="C313" i="11" s="1"/>
  <c r="C384" i="11" s="1"/>
  <c r="C455" i="11" s="1"/>
  <c r="C526" i="11" s="1"/>
  <c r="C597" i="11" s="1"/>
  <c r="C30" i="11"/>
  <c r="C101" i="11" s="1"/>
  <c r="C172" i="11" s="1"/>
  <c r="C243" i="11" s="1"/>
  <c r="C314" i="11" s="1"/>
  <c r="C385" i="11" s="1"/>
  <c r="C456" i="11" s="1"/>
  <c r="C527" i="11" s="1"/>
  <c r="C598" i="11" s="1"/>
  <c r="C31" i="11"/>
  <c r="C102" i="11" s="1"/>
  <c r="C173" i="11" s="1"/>
  <c r="C244" i="11" s="1"/>
  <c r="C315" i="11" s="1"/>
  <c r="C386" i="11" s="1"/>
  <c r="C457" i="11" s="1"/>
  <c r="C528" i="11" s="1"/>
  <c r="C599" i="11" s="1"/>
  <c r="C32" i="11"/>
  <c r="C103" i="11" s="1"/>
  <c r="C174" i="11" s="1"/>
  <c r="C245" i="11" s="1"/>
  <c r="C316" i="11" s="1"/>
  <c r="C387" i="11" s="1"/>
  <c r="C458" i="11" s="1"/>
  <c r="C529" i="11" s="1"/>
  <c r="C600" i="11" s="1"/>
  <c r="C33" i="11"/>
  <c r="C104" i="11" s="1"/>
  <c r="C175" i="11" s="1"/>
  <c r="C246" i="11" s="1"/>
  <c r="C317" i="11" s="1"/>
  <c r="C388" i="11" s="1"/>
  <c r="C459" i="11" s="1"/>
  <c r="C530" i="11" s="1"/>
  <c r="C601" i="11" s="1"/>
  <c r="C34" i="11"/>
  <c r="C105" i="11" s="1"/>
  <c r="C176" i="11" s="1"/>
  <c r="C247" i="11" s="1"/>
  <c r="C318" i="11" s="1"/>
  <c r="C389" i="11" s="1"/>
  <c r="C460" i="11" s="1"/>
  <c r="C531" i="11" s="1"/>
  <c r="C602" i="11" s="1"/>
  <c r="C35" i="11"/>
  <c r="C106" i="11" s="1"/>
  <c r="C177" i="11" s="1"/>
  <c r="C248" i="11" s="1"/>
  <c r="C319" i="11" s="1"/>
  <c r="C390" i="11" s="1"/>
  <c r="C461" i="11" s="1"/>
  <c r="C532" i="11" s="1"/>
  <c r="C603" i="11" s="1"/>
  <c r="C36" i="11"/>
  <c r="C107" i="11" s="1"/>
  <c r="C178" i="11" s="1"/>
  <c r="C249" i="11" s="1"/>
  <c r="C320" i="11" s="1"/>
  <c r="C391" i="11" s="1"/>
  <c r="C462" i="11" s="1"/>
  <c r="C533" i="11" s="1"/>
  <c r="C604" i="11" s="1"/>
  <c r="C37" i="11"/>
  <c r="C108" i="11" s="1"/>
  <c r="C179" i="11" s="1"/>
  <c r="C250" i="11" s="1"/>
  <c r="C321" i="11" s="1"/>
  <c r="C392" i="11" s="1"/>
  <c r="C463" i="11" s="1"/>
  <c r="C534" i="11" s="1"/>
  <c r="C605" i="11" s="1"/>
  <c r="C38" i="11"/>
  <c r="C109" i="11" s="1"/>
  <c r="C180" i="11" s="1"/>
  <c r="C251" i="11" s="1"/>
  <c r="C322" i="11" s="1"/>
  <c r="C393" i="11" s="1"/>
  <c r="C464" i="11" s="1"/>
  <c r="C535" i="11" s="1"/>
  <c r="C606" i="11" s="1"/>
  <c r="C39" i="11"/>
  <c r="C110" i="11" s="1"/>
  <c r="C181" i="11" s="1"/>
  <c r="C252" i="11" s="1"/>
  <c r="C323" i="11" s="1"/>
  <c r="C394" i="11" s="1"/>
  <c r="C465" i="11" s="1"/>
  <c r="C536" i="11" s="1"/>
  <c r="C607" i="11" s="1"/>
  <c r="C40" i="11"/>
  <c r="C111" i="11" s="1"/>
  <c r="C182" i="11" s="1"/>
  <c r="C253" i="11" s="1"/>
  <c r="C324" i="11" s="1"/>
  <c r="C395" i="11" s="1"/>
  <c r="C466" i="11" s="1"/>
  <c r="C537" i="11" s="1"/>
  <c r="C608" i="11" s="1"/>
  <c r="C41" i="11"/>
  <c r="C112" i="11" s="1"/>
  <c r="C183" i="11" s="1"/>
  <c r="C254" i="11" s="1"/>
  <c r="C325" i="11" s="1"/>
  <c r="C396" i="11" s="1"/>
  <c r="C467" i="11" s="1"/>
  <c r="C538" i="11" s="1"/>
  <c r="C609" i="11" s="1"/>
  <c r="C42" i="11"/>
  <c r="C113" i="11" s="1"/>
  <c r="C184" i="11" s="1"/>
  <c r="C255" i="11" s="1"/>
  <c r="C326" i="11" s="1"/>
  <c r="C397" i="11" s="1"/>
  <c r="C468" i="11" s="1"/>
  <c r="C539" i="11" s="1"/>
  <c r="C610" i="11" s="1"/>
  <c r="C43" i="11"/>
  <c r="C114" i="11" s="1"/>
  <c r="C185" i="11" s="1"/>
  <c r="C256" i="11" s="1"/>
  <c r="C327" i="11" s="1"/>
  <c r="C398" i="11" s="1"/>
  <c r="C469" i="11" s="1"/>
  <c r="C540" i="11" s="1"/>
  <c r="C611" i="11" s="1"/>
  <c r="C44" i="11"/>
  <c r="C115" i="11" s="1"/>
  <c r="C186" i="11" s="1"/>
  <c r="C257" i="11" s="1"/>
  <c r="C328" i="11" s="1"/>
  <c r="C399" i="11" s="1"/>
  <c r="C470" i="11" s="1"/>
  <c r="C541" i="11" s="1"/>
  <c r="C612" i="11" s="1"/>
  <c r="C45" i="11"/>
  <c r="C116" i="11" s="1"/>
  <c r="C187" i="11" s="1"/>
  <c r="C258" i="11" s="1"/>
  <c r="C329" i="11" s="1"/>
  <c r="C400" i="11" s="1"/>
  <c r="C471" i="11" s="1"/>
  <c r="C542" i="11" s="1"/>
  <c r="C613" i="11" s="1"/>
  <c r="C46" i="11"/>
  <c r="C117" i="11" s="1"/>
  <c r="C188" i="11" s="1"/>
  <c r="C259" i="11" s="1"/>
  <c r="C330" i="11" s="1"/>
  <c r="C401" i="11" s="1"/>
  <c r="C472" i="11" s="1"/>
  <c r="C543" i="11" s="1"/>
  <c r="C614" i="11" s="1"/>
  <c r="C47" i="11"/>
  <c r="C118" i="11" s="1"/>
  <c r="C189" i="11" s="1"/>
  <c r="C260" i="11" s="1"/>
  <c r="C331" i="11" s="1"/>
  <c r="C402" i="11" s="1"/>
  <c r="C473" i="11" s="1"/>
  <c r="C544" i="11" s="1"/>
  <c r="C615" i="11" s="1"/>
  <c r="C48" i="11"/>
  <c r="C119" i="11" s="1"/>
  <c r="C190" i="11" s="1"/>
  <c r="C261" i="11" s="1"/>
  <c r="C332" i="11" s="1"/>
  <c r="C403" i="11" s="1"/>
  <c r="C474" i="11" s="1"/>
  <c r="C545" i="11" s="1"/>
  <c r="C616" i="11" s="1"/>
  <c r="C49" i="11"/>
  <c r="C120" i="11" s="1"/>
  <c r="C191" i="11" s="1"/>
  <c r="C262" i="11" s="1"/>
  <c r="C333" i="11" s="1"/>
  <c r="C404" i="11" s="1"/>
  <c r="C475" i="11" s="1"/>
  <c r="C546" i="11" s="1"/>
  <c r="C617" i="11" s="1"/>
  <c r="C50" i="11"/>
  <c r="C121" i="11" s="1"/>
  <c r="C192" i="11" s="1"/>
  <c r="C263" i="11" s="1"/>
  <c r="C334" i="11" s="1"/>
  <c r="C405" i="11" s="1"/>
  <c r="C476" i="11" s="1"/>
  <c r="C547" i="11" s="1"/>
  <c r="C618" i="11" s="1"/>
  <c r="C51" i="11"/>
  <c r="C122" i="11" s="1"/>
  <c r="C193" i="11" s="1"/>
  <c r="C264" i="11" s="1"/>
  <c r="C335" i="11" s="1"/>
  <c r="C406" i="11" s="1"/>
  <c r="C477" i="11" s="1"/>
  <c r="C548" i="11" s="1"/>
  <c r="C619" i="11" s="1"/>
  <c r="C52" i="11"/>
  <c r="C123" i="11" s="1"/>
  <c r="C194" i="11" s="1"/>
  <c r="C265" i="11" s="1"/>
  <c r="C336" i="11" s="1"/>
  <c r="C407" i="11" s="1"/>
  <c r="C478" i="11" s="1"/>
  <c r="C549" i="11" s="1"/>
  <c r="C620" i="11" s="1"/>
  <c r="C53" i="11"/>
  <c r="C124" i="11" s="1"/>
  <c r="C195" i="11" s="1"/>
  <c r="C266" i="11" s="1"/>
  <c r="C337" i="11" s="1"/>
  <c r="C408" i="11" s="1"/>
  <c r="C479" i="11" s="1"/>
  <c r="C550" i="11" s="1"/>
  <c r="C621" i="11" s="1"/>
  <c r="C18" i="11"/>
  <c r="C89" i="11" s="1"/>
  <c r="C160" i="11" s="1"/>
  <c r="C231" i="11" s="1"/>
  <c r="C302" i="11" s="1"/>
  <c r="C373" i="11" s="1"/>
  <c r="C444" i="11" s="1"/>
  <c r="C515" i="11" s="1"/>
  <c r="C586" i="11" s="1"/>
  <c r="C657" i="11" s="1"/>
  <c r="C728" i="11" s="1"/>
  <c r="C799" i="11" s="1"/>
  <c r="C870" i="11" s="1"/>
  <c r="C941" i="11" s="1"/>
  <c r="C1012" i="11" s="1"/>
  <c r="C1083" i="11" s="1"/>
  <c r="C1154" i="11" s="1"/>
  <c r="C1225" i="11" s="1"/>
  <c r="C1296" i="11" s="1"/>
  <c r="C1367" i="11" s="1"/>
  <c r="C1438" i="11" s="1"/>
  <c r="C1509" i="11" s="1"/>
  <c r="C1580" i="11" s="1"/>
  <c r="C1651" i="11" s="1"/>
  <c r="C1722" i="11" s="1"/>
  <c r="C1793" i="11" s="1"/>
  <c r="C1864" i="11" s="1"/>
  <c r="C1935" i="11" s="1"/>
  <c r="C2006" i="11" s="1"/>
  <c r="C2077" i="11" s="1"/>
  <c r="C2148" i="11" s="1"/>
  <c r="C2219" i="11" s="1"/>
  <c r="C2290" i="11" s="1"/>
  <c r="C2361" i="11" s="1"/>
  <c r="C2432" i="11" s="1"/>
  <c r="C2503" i="11" s="1"/>
  <c r="C2574" i="11" s="1"/>
  <c r="C2645" i="11" s="1"/>
  <c r="C2716" i="11" s="1"/>
  <c r="C2787" i="11" s="1"/>
  <c r="C2858" i="11" s="1"/>
  <c r="C2929" i="11" s="1"/>
  <c r="C3000" i="11" s="1"/>
  <c r="C3071" i="11" s="1"/>
  <c r="C3142" i="11" s="1"/>
  <c r="C3213" i="11" s="1"/>
  <c r="C3284" i="11" s="1"/>
  <c r="C3355" i="11" s="1"/>
  <c r="C3426" i="11" s="1"/>
  <c r="C3497" i="11" s="1"/>
  <c r="C3568" i="11" s="1"/>
  <c r="C3639" i="11" s="1"/>
  <c r="C3710" i="11" s="1"/>
  <c r="C3781" i="11" s="1"/>
  <c r="C3852" i="11" s="1"/>
  <c r="C3923" i="11" s="1"/>
  <c r="C3994" i="11" s="1"/>
  <c r="C4065" i="11" s="1"/>
  <c r="C4136" i="11" s="1"/>
  <c r="C4207" i="11" s="1"/>
  <c r="C4278" i="11" s="1"/>
  <c r="C4349" i="11" s="1"/>
  <c r="C4420" i="11" s="1"/>
  <c r="C4491" i="11" s="1"/>
  <c r="C4562" i="11" s="1"/>
  <c r="C4633" i="11" s="1"/>
  <c r="C4704" i="11" s="1"/>
  <c r="C4775" i="11" s="1"/>
  <c r="C4846" i="11" s="1"/>
  <c r="C4917" i="11" s="1"/>
  <c r="C4988" i="11" s="1"/>
  <c r="C5059" i="11" s="1"/>
  <c r="C5130" i="11" s="1"/>
  <c r="C5201" i="11" s="1"/>
  <c r="C5272" i="11" s="1"/>
  <c r="C5343" i="11" s="1"/>
  <c r="C5414" i="11" s="1"/>
  <c r="C5485" i="11" s="1"/>
  <c r="C5556" i="11" s="1"/>
  <c r="C5627" i="11" s="1"/>
  <c r="C5698" i="11" s="1"/>
  <c r="C5769" i="11" s="1"/>
  <c r="C5840" i="11" s="1"/>
  <c r="C5911" i="11" s="1"/>
  <c r="C5982" i="11" s="1"/>
  <c r="C6053" i="11" s="1"/>
  <c r="C6124" i="11" s="1"/>
  <c r="C6195" i="11" s="1"/>
  <c r="C6266" i="11" s="1"/>
  <c r="C6337" i="11" s="1"/>
  <c r="C6408" i="11" s="1"/>
  <c r="C6479" i="11" s="1"/>
  <c r="C6550" i="11" s="1"/>
  <c r="C6621" i="11" s="1"/>
  <c r="C6692" i="11" s="1"/>
  <c r="C6763" i="11" s="1"/>
  <c r="C6834" i="11" s="1"/>
  <c r="C6905" i="11" s="1"/>
  <c r="C6976" i="11" s="1"/>
  <c r="C7047" i="11" s="1"/>
  <c r="C7118" i="11" s="1"/>
  <c r="C7189" i="11" s="1"/>
  <c r="C7260" i="11" s="1"/>
  <c r="C7331" i="11" s="1"/>
  <c r="C7402" i="11" s="1"/>
  <c r="C7473" i="11" s="1"/>
  <c r="C7544" i="11" s="1"/>
  <c r="C7615" i="11" s="1"/>
  <c r="C7686" i="11" s="1"/>
  <c r="C7757" i="11" s="1"/>
  <c r="C7828" i="11" s="1"/>
  <c r="C7899" i="11" s="1"/>
  <c r="C7970" i="11" s="1"/>
  <c r="C8041" i="11" s="1"/>
  <c r="C8112" i="11" s="1"/>
  <c r="C8183" i="11" s="1"/>
  <c r="C8254" i="11" s="1"/>
  <c r="C8325" i="11" s="1"/>
  <c r="C8396" i="11" s="1"/>
  <c r="C8467" i="11" s="1"/>
  <c r="C8538" i="11" s="1"/>
  <c r="C8609" i="11" s="1"/>
  <c r="C8680" i="11" s="1"/>
  <c r="C8751" i="11" s="1"/>
  <c r="C8822" i="11" s="1"/>
  <c r="C8893" i="11" s="1"/>
  <c r="C8964" i="11" s="1"/>
  <c r="C9035" i="11" s="1"/>
  <c r="C9106" i="11" s="1"/>
  <c r="C9177" i="11" s="1"/>
  <c r="C9248" i="11" s="1"/>
  <c r="C9319" i="11" s="1"/>
  <c r="C9390" i="11" s="1"/>
  <c r="C9461" i="11" s="1"/>
  <c r="C9532" i="11" s="1"/>
  <c r="C9603" i="11" s="1"/>
  <c r="C9674" i="11" s="1"/>
  <c r="C9745" i="11" s="1"/>
  <c r="C9816" i="11" s="1"/>
  <c r="C9887" i="11" s="1"/>
  <c r="C9958" i="11" s="1"/>
  <c r="C10029" i="11" s="1"/>
  <c r="C10100" i="11" s="1"/>
  <c r="C10171" i="11" s="1"/>
  <c r="C10242" i="11" s="1"/>
  <c r="C10313" i="11" s="1"/>
  <c r="C10384" i="11" s="1"/>
  <c r="C10455" i="11" s="1"/>
  <c r="C10526" i="11" s="1"/>
  <c r="C10597" i="11" s="1"/>
  <c r="B19" i="11"/>
  <c r="B90" i="11" s="1"/>
  <c r="B161" i="11" s="1"/>
  <c r="B232" i="11" s="1"/>
  <c r="B303" i="11" s="1"/>
  <c r="B374" i="11" s="1"/>
  <c r="B445" i="11" s="1"/>
  <c r="B516" i="11" s="1"/>
  <c r="B587" i="11" s="1"/>
  <c r="B658" i="11" s="1"/>
  <c r="B20" i="11"/>
  <c r="B91" i="11" s="1"/>
  <c r="B162" i="11" s="1"/>
  <c r="B233" i="11" s="1"/>
  <c r="B304" i="11" s="1"/>
  <c r="B375" i="11" s="1"/>
  <c r="B446" i="11" s="1"/>
  <c r="B517" i="11" s="1"/>
  <c r="B588" i="11" s="1"/>
  <c r="B21" i="11"/>
  <c r="B92" i="11" s="1"/>
  <c r="B163" i="11" s="1"/>
  <c r="B234" i="11" s="1"/>
  <c r="B305" i="11" s="1"/>
  <c r="B376" i="11" s="1"/>
  <c r="B447" i="11" s="1"/>
  <c r="B518" i="11" s="1"/>
  <c r="B589" i="11" s="1"/>
  <c r="B22" i="11"/>
  <c r="B93" i="11" s="1"/>
  <c r="B164" i="11" s="1"/>
  <c r="B235" i="11" s="1"/>
  <c r="B306" i="11" s="1"/>
  <c r="B377" i="11" s="1"/>
  <c r="B448" i="11" s="1"/>
  <c r="B519" i="11" s="1"/>
  <c r="B590" i="11" s="1"/>
  <c r="B23" i="11"/>
  <c r="B94" i="11" s="1"/>
  <c r="B165" i="11" s="1"/>
  <c r="B236" i="11" s="1"/>
  <c r="B307" i="11" s="1"/>
  <c r="B378" i="11" s="1"/>
  <c r="B449" i="11" s="1"/>
  <c r="B520" i="11" s="1"/>
  <c r="B591" i="11" s="1"/>
  <c r="B24" i="11"/>
  <c r="B95" i="11" s="1"/>
  <c r="B166" i="11" s="1"/>
  <c r="B237" i="11" s="1"/>
  <c r="B308" i="11" s="1"/>
  <c r="B379" i="11" s="1"/>
  <c r="B450" i="11" s="1"/>
  <c r="B521" i="11" s="1"/>
  <c r="B592" i="11" s="1"/>
  <c r="B25" i="11"/>
  <c r="B96" i="11" s="1"/>
  <c r="B167" i="11" s="1"/>
  <c r="B238" i="11" s="1"/>
  <c r="B309" i="11" s="1"/>
  <c r="B380" i="11" s="1"/>
  <c r="B451" i="11" s="1"/>
  <c r="B522" i="11" s="1"/>
  <c r="B593" i="11" s="1"/>
  <c r="B26" i="11"/>
  <c r="B97" i="11" s="1"/>
  <c r="B168" i="11" s="1"/>
  <c r="B239" i="11" s="1"/>
  <c r="B310" i="11" s="1"/>
  <c r="B381" i="11" s="1"/>
  <c r="B452" i="11" s="1"/>
  <c r="B523" i="11" s="1"/>
  <c r="B594" i="11" s="1"/>
  <c r="B27" i="11"/>
  <c r="B98" i="11" s="1"/>
  <c r="B169" i="11" s="1"/>
  <c r="B240" i="11" s="1"/>
  <c r="B311" i="11" s="1"/>
  <c r="B382" i="11" s="1"/>
  <c r="B453" i="11" s="1"/>
  <c r="B524" i="11" s="1"/>
  <c r="B595" i="11" s="1"/>
  <c r="B28" i="11"/>
  <c r="B99" i="11" s="1"/>
  <c r="B170" i="11" s="1"/>
  <c r="B241" i="11" s="1"/>
  <c r="B312" i="11" s="1"/>
  <c r="B383" i="11" s="1"/>
  <c r="B454" i="11" s="1"/>
  <c r="B525" i="11" s="1"/>
  <c r="B596" i="11" s="1"/>
  <c r="B29" i="11"/>
  <c r="B100" i="11" s="1"/>
  <c r="B171" i="11" s="1"/>
  <c r="B242" i="11" s="1"/>
  <c r="B313" i="11" s="1"/>
  <c r="B384" i="11" s="1"/>
  <c r="B455" i="11" s="1"/>
  <c r="B526" i="11" s="1"/>
  <c r="B597" i="11" s="1"/>
  <c r="B30" i="11"/>
  <c r="B101" i="11" s="1"/>
  <c r="B172" i="11" s="1"/>
  <c r="B243" i="11" s="1"/>
  <c r="B314" i="11" s="1"/>
  <c r="B385" i="11" s="1"/>
  <c r="B456" i="11" s="1"/>
  <c r="B527" i="11" s="1"/>
  <c r="B598" i="11" s="1"/>
  <c r="B31" i="11"/>
  <c r="B102" i="11" s="1"/>
  <c r="B173" i="11" s="1"/>
  <c r="B244" i="11" s="1"/>
  <c r="B315" i="11" s="1"/>
  <c r="B386" i="11" s="1"/>
  <c r="B457" i="11" s="1"/>
  <c r="B528" i="11" s="1"/>
  <c r="B599" i="11" s="1"/>
  <c r="B32" i="11"/>
  <c r="B103" i="11" s="1"/>
  <c r="B174" i="11" s="1"/>
  <c r="B245" i="11" s="1"/>
  <c r="B316" i="11" s="1"/>
  <c r="B387" i="11" s="1"/>
  <c r="B458" i="11" s="1"/>
  <c r="B529" i="11" s="1"/>
  <c r="B600" i="11" s="1"/>
  <c r="B33" i="11"/>
  <c r="B104" i="11" s="1"/>
  <c r="B175" i="11" s="1"/>
  <c r="B246" i="11" s="1"/>
  <c r="B317" i="11" s="1"/>
  <c r="B388" i="11" s="1"/>
  <c r="B459" i="11" s="1"/>
  <c r="B530" i="11" s="1"/>
  <c r="B601" i="11" s="1"/>
  <c r="B34" i="11"/>
  <c r="B105" i="11" s="1"/>
  <c r="B176" i="11" s="1"/>
  <c r="B247" i="11" s="1"/>
  <c r="B318" i="11" s="1"/>
  <c r="B389" i="11" s="1"/>
  <c r="B460" i="11" s="1"/>
  <c r="B531" i="11" s="1"/>
  <c r="B602" i="11" s="1"/>
  <c r="B35" i="11"/>
  <c r="B106" i="11" s="1"/>
  <c r="B177" i="11" s="1"/>
  <c r="B248" i="11" s="1"/>
  <c r="B319" i="11" s="1"/>
  <c r="B390" i="11" s="1"/>
  <c r="B461" i="11" s="1"/>
  <c r="B532" i="11" s="1"/>
  <c r="B603" i="11" s="1"/>
  <c r="B36" i="11"/>
  <c r="B107" i="11" s="1"/>
  <c r="B178" i="11" s="1"/>
  <c r="B249" i="11" s="1"/>
  <c r="B320" i="11" s="1"/>
  <c r="B391" i="11" s="1"/>
  <c r="B462" i="11" s="1"/>
  <c r="B533" i="11" s="1"/>
  <c r="B604" i="11" s="1"/>
  <c r="B37" i="11"/>
  <c r="B108" i="11" s="1"/>
  <c r="B179" i="11" s="1"/>
  <c r="B250" i="11" s="1"/>
  <c r="B321" i="11" s="1"/>
  <c r="B392" i="11" s="1"/>
  <c r="B463" i="11" s="1"/>
  <c r="B534" i="11" s="1"/>
  <c r="B605" i="11" s="1"/>
  <c r="B38" i="11"/>
  <c r="B109" i="11" s="1"/>
  <c r="B180" i="11" s="1"/>
  <c r="B251" i="11" s="1"/>
  <c r="B322" i="11" s="1"/>
  <c r="B393" i="11" s="1"/>
  <c r="B464" i="11" s="1"/>
  <c r="B535" i="11" s="1"/>
  <c r="B606" i="11" s="1"/>
  <c r="B39" i="11"/>
  <c r="B110" i="11" s="1"/>
  <c r="B181" i="11" s="1"/>
  <c r="B252" i="11" s="1"/>
  <c r="B323" i="11" s="1"/>
  <c r="B394" i="11" s="1"/>
  <c r="B465" i="11" s="1"/>
  <c r="B536" i="11" s="1"/>
  <c r="B607" i="11" s="1"/>
  <c r="B40" i="11"/>
  <c r="B111" i="11" s="1"/>
  <c r="B182" i="11" s="1"/>
  <c r="B253" i="11" s="1"/>
  <c r="B324" i="11" s="1"/>
  <c r="B395" i="11" s="1"/>
  <c r="B466" i="11" s="1"/>
  <c r="B537" i="11" s="1"/>
  <c r="B608" i="11" s="1"/>
  <c r="B41" i="11"/>
  <c r="B112" i="11" s="1"/>
  <c r="B183" i="11" s="1"/>
  <c r="B254" i="11" s="1"/>
  <c r="B325" i="11" s="1"/>
  <c r="B396" i="11" s="1"/>
  <c r="B467" i="11" s="1"/>
  <c r="B538" i="11" s="1"/>
  <c r="B609" i="11" s="1"/>
  <c r="B42" i="11"/>
  <c r="B113" i="11" s="1"/>
  <c r="B184" i="11" s="1"/>
  <c r="B255" i="11" s="1"/>
  <c r="B326" i="11" s="1"/>
  <c r="B397" i="11" s="1"/>
  <c r="B468" i="11" s="1"/>
  <c r="B539" i="11" s="1"/>
  <c r="B610" i="11" s="1"/>
  <c r="B43" i="11"/>
  <c r="B114" i="11" s="1"/>
  <c r="B185" i="11" s="1"/>
  <c r="B256" i="11" s="1"/>
  <c r="B327" i="11" s="1"/>
  <c r="B398" i="11" s="1"/>
  <c r="B469" i="11" s="1"/>
  <c r="B540" i="11" s="1"/>
  <c r="B611" i="11" s="1"/>
  <c r="B44" i="11"/>
  <c r="B115" i="11" s="1"/>
  <c r="B186" i="11" s="1"/>
  <c r="B257" i="11" s="1"/>
  <c r="B328" i="11" s="1"/>
  <c r="B399" i="11" s="1"/>
  <c r="B470" i="11" s="1"/>
  <c r="B541" i="11" s="1"/>
  <c r="B612" i="11" s="1"/>
  <c r="B45" i="11"/>
  <c r="B116" i="11" s="1"/>
  <c r="B187" i="11" s="1"/>
  <c r="B258" i="11" s="1"/>
  <c r="B329" i="11" s="1"/>
  <c r="B400" i="11" s="1"/>
  <c r="B471" i="11" s="1"/>
  <c r="B542" i="11" s="1"/>
  <c r="B613" i="11" s="1"/>
  <c r="B46" i="11"/>
  <c r="B117" i="11" s="1"/>
  <c r="B188" i="11" s="1"/>
  <c r="B259" i="11" s="1"/>
  <c r="B330" i="11" s="1"/>
  <c r="B401" i="11" s="1"/>
  <c r="B472" i="11" s="1"/>
  <c r="B543" i="11" s="1"/>
  <c r="B614" i="11" s="1"/>
  <c r="B47" i="11"/>
  <c r="B118" i="11" s="1"/>
  <c r="B189" i="11" s="1"/>
  <c r="B260" i="11" s="1"/>
  <c r="B331" i="11" s="1"/>
  <c r="B402" i="11" s="1"/>
  <c r="B473" i="11" s="1"/>
  <c r="B544" i="11" s="1"/>
  <c r="B615" i="11" s="1"/>
  <c r="B48" i="11"/>
  <c r="B119" i="11" s="1"/>
  <c r="B190" i="11" s="1"/>
  <c r="B261" i="11" s="1"/>
  <c r="B332" i="11" s="1"/>
  <c r="B403" i="11" s="1"/>
  <c r="B474" i="11" s="1"/>
  <c r="B545" i="11" s="1"/>
  <c r="B616" i="11" s="1"/>
  <c r="B49" i="11"/>
  <c r="B120" i="11" s="1"/>
  <c r="B191" i="11" s="1"/>
  <c r="B262" i="11" s="1"/>
  <c r="B333" i="11" s="1"/>
  <c r="B404" i="11" s="1"/>
  <c r="B475" i="11" s="1"/>
  <c r="B546" i="11" s="1"/>
  <c r="B617" i="11" s="1"/>
  <c r="B50" i="11"/>
  <c r="B121" i="11" s="1"/>
  <c r="B192" i="11" s="1"/>
  <c r="B263" i="11" s="1"/>
  <c r="B334" i="11" s="1"/>
  <c r="B405" i="11" s="1"/>
  <c r="B476" i="11" s="1"/>
  <c r="B547" i="11" s="1"/>
  <c r="B618" i="11" s="1"/>
  <c r="B51" i="11"/>
  <c r="B122" i="11" s="1"/>
  <c r="B193" i="11" s="1"/>
  <c r="B264" i="11" s="1"/>
  <c r="B335" i="11" s="1"/>
  <c r="B406" i="11" s="1"/>
  <c r="B477" i="11" s="1"/>
  <c r="B548" i="11" s="1"/>
  <c r="B619" i="11" s="1"/>
  <c r="B52" i="11"/>
  <c r="B123" i="11" s="1"/>
  <c r="B194" i="11" s="1"/>
  <c r="B265" i="11" s="1"/>
  <c r="B336" i="11" s="1"/>
  <c r="B407" i="11" s="1"/>
  <c r="B478" i="11" s="1"/>
  <c r="B549" i="11" s="1"/>
  <c r="B620" i="11" s="1"/>
  <c r="B53" i="11"/>
  <c r="B124" i="11" s="1"/>
  <c r="B195" i="11" s="1"/>
  <c r="B266" i="11" s="1"/>
  <c r="B337" i="11" s="1"/>
  <c r="B408" i="11" s="1"/>
  <c r="B479" i="11" s="1"/>
  <c r="B550" i="11" s="1"/>
  <c r="B621" i="11" s="1"/>
  <c r="B18" i="11"/>
  <c r="B89" i="11" s="1"/>
  <c r="B160" i="11" s="1"/>
  <c r="B231" i="11" s="1"/>
  <c r="B302" i="11" s="1"/>
  <c r="B373" i="11" s="1"/>
  <c r="B444" i="11" s="1"/>
  <c r="B515" i="11" s="1"/>
  <c r="B586" i="11" s="1"/>
  <c r="B657" i="11" s="1"/>
  <c r="B728" i="11" s="1"/>
  <c r="B799" i="11" s="1"/>
  <c r="B870" i="11" s="1"/>
  <c r="B941" i="11" s="1"/>
  <c r="B1012" i="11" s="1"/>
  <c r="B1083" i="11" s="1"/>
  <c r="B1154" i="11" s="1"/>
  <c r="B1225" i="11" s="1"/>
  <c r="B1296" i="11" s="1"/>
  <c r="B1367" i="11" s="1"/>
  <c r="B1438" i="11" s="1"/>
  <c r="B1509" i="11" s="1"/>
  <c r="B1580" i="11" s="1"/>
  <c r="B1651" i="11" s="1"/>
  <c r="B1722" i="11" s="1"/>
  <c r="B1793" i="11" s="1"/>
  <c r="B1864" i="11" s="1"/>
  <c r="B1935" i="11" s="1"/>
  <c r="B2006" i="11" s="1"/>
  <c r="B2077" i="11" s="1"/>
  <c r="B2148" i="11" s="1"/>
  <c r="B2219" i="11" s="1"/>
  <c r="B2290" i="11" s="1"/>
  <c r="B2361" i="11" s="1"/>
  <c r="B2432" i="11" s="1"/>
  <c r="B2503" i="11" s="1"/>
  <c r="B2574" i="11" s="1"/>
  <c r="B2645" i="11" s="1"/>
  <c r="B2716" i="11" s="1"/>
  <c r="B2787" i="11" s="1"/>
  <c r="B2858" i="11" s="1"/>
  <c r="B2929" i="11" s="1"/>
  <c r="B3000" i="11" s="1"/>
  <c r="B3071" i="11" s="1"/>
  <c r="B3142" i="11" s="1"/>
  <c r="B3213" i="11" s="1"/>
  <c r="B3284" i="11" s="1"/>
  <c r="B3355" i="11" s="1"/>
  <c r="B3426" i="11" s="1"/>
  <c r="B3497" i="11" s="1"/>
  <c r="B3568" i="11" s="1"/>
  <c r="B3639" i="11" s="1"/>
  <c r="B3710" i="11" s="1"/>
  <c r="B3781" i="11" s="1"/>
  <c r="B3852" i="11" s="1"/>
  <c r="B3923" i="11" s="1"/>
  <c r="B3994" i="11" s="1"/>
  <c r="B4065" i="11" s="1"/>
  <c r="B4136" i="11" s="1"/>
  <c r="B4207" i="11" s="1"/>
  <c r="B4278" i="11" s="1"/>
  <c r="B4349" i="11" s="1"/>
  <c r="B4420" i="11" s="1"/>
  <c r="B4491" i="11" s="1"/>
  <c r="B4562" i="11" s="1"/>
  <c r="B4633" i="11" s="1"/>
  <c r="B4704" i="11" s="1"/>
  <c r="B4775" i="11" s="1"/>
  <c r="B4846" i="11" s="1"/>
  <c r="B4917" i="11" s="1"/>
  <c r="B4988" i="11" s="1"/>
  <c r="B5059" i="11" s="1"/>
  <c r="B5130" i="11" s="1"/>
  <c r="B5201" i="11" s="1"/>
  <c r="B5272" i="11" s="1"/>
  <c r="B5343" i="11" s="1"/>
  <c r="B5414" i="11" s="1"/>
  <c r="B5485" i="11" s="1"/>
  <c r="B5556" i="11" s="1"/>
  <c r="B5627" i="11" s="1"/>
  <c r="B5698" i="11" s="1"/>
  <c r="B5769" i="11" s="1"/>
  <c r="B5840" i="11" s="1"/>
  <c r="B5911" i="11" s="1"/>
  <c r="B5982" i="11" s="1"/>
  <c r="B6053" i="11" s="1"/>
  <c r="B6124" i="11" s="1"/>
  <c r="B6195" i="11" s="1"/>
  <c r="B6266" i="11" s="1"/>
  <c r="B6337" i="11" s="1"/>
  <c r="B6408" i="11" s="1"/>
  <c r="B6479" i="11" s="1"/>
  <c r="B6550" i="11" s="1"/>
  <c r="B6621" i="11" s="1"/>
  <c r="B6692" i="11" s="1"/>
  <c r="B6763" i="11" s="1"/>
  <c r="B6834" i="11" s="1"/>
  <c r="B6905" i="11" s="1"/>
  <c r="B6976" i="11" s="1"/>
  <c r="B7047" i="11" s="1"/>
  <c r="B7118" i="11" s="1"/>
  <c r="B7189" i="11" s="1"/>
  <c r="B7260" i="11" s="1"/>
  <c r="B7331" i="11" s="1"/>
  <c r="B7402" i="11" s="1"/>
  <c r="B7473" i="11" s="1"/>
  <c r="B7544" i="11" s="1"/>
  <c r="B7615" i="11" s="1"/>
  <c r="B7686" i="11" s="1"/>
  <c r="B7757" i="11" s="1"/>
  <c r="B7828" i="11" s="1"/>
  <c r="B7899" i="11" s="1"/>
  <c r="B7970" i="11" s="1"/>
  <c r="B8041" i="11" s="1"/>
  <c r="B8112" i="11" s="1"/>
  <c r="B8183" i="11" s="1"/>
  <c r="B8254" i="11" s="1"/>
  <c r="B8325" i="11" s="1"/>
  <c r="B8396" i="11" s="1"/>
  <c r="B8467" i="11" s="1"/>
  <c r="B8538" i="11" s="1"/>
  <c r="B8609" i="11" s="1"/>
  <c r="B8680" i="11" s="1"/>
  <c r="B8751" i="11" s="1"/>
  <c r="B8822" i="11" s="1"/>
  <c r="B8893" i="11" s="1"/>
  <c r="B8964" i="11" s="1"/>
  <c r="B9035" i="11" s="1"/>
  <c r="B9106" i="11" s="1"/>
  <c r="B9177" i="11" s="1"/>
  <c r="B9248" i="11" s="1"/>
  <c r="B9319" i="11" s="1"/>
  <c r="B9390" i="11" s="1"/>
  <c r="B9461" i="11" s="1"/>
  <c r="B9532" i="11" s="1"/>
  <c r="B9603" i="11" s="1"/>
  <c r="B9674" i="11" s="1"/>
  <c r="B9745" i="11" s="1"/>
  <c r="B9816" i="11" s="1"/>
  <c r="B9887" i="11" s="1"/>
  <c r="B9958" i="11" s="1"/>
  <c r="B10029" i="11" s="1"/>
  <c r="B10100" i="11" s="1"/>
  <c r="B10171" i="11" s="1"/>
  <c r="B10242" i="11" s="1"/>
  <c r="B10313" i="11" s="1"/>
  <c r="B10384" i="11" s="1"/>
  <c r="B10455" i="11" s="1"/>
  <c r="B10526" i="11" s="1"/>
  <c r="B10597" i="11" s="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15" i="11"/>
  <c r="D14" i="11"/>
  <c r="A13" i="11"/>
  <c r="B12" i="11"/>
  <c r="C12" i="11"/>
  <c r="D12" i="11"/>
  <c r="A12" i="11"/>
  <c r="BG10" i="11"/>
  <c r="BF11" i="11"/>
  <c r="BE11" i="11"/>
  <c r="BD11" i="11"/>
  <c r="BD10" i="11"/>
  <c r="BC10" i="11"/>
  <c r="AA10" i="11"/>
  <c r="AA81" i="11" s="1"/>
  <c r="AB10" i="11"/>
  <c r="AB81" i="11" s="1"/>
  <c r="AC10" i="11"/>
  <c r="AC81" i="11" s="1"/>
  <c r="AD10" i="11"/>
  <c r="AD81" i="11" s="1"/>
  <c r="AE10" i="11"/>
  <c r="AE81" i="11" s="1"/>
  <c r="AF10" i="11"/>
  <c r="AF81" i="11" s="1"/>
  <c r="AG10" i="11"/>
  <c r="AG81" i="11" s="1"/>
  <c r="AH10" i="11"/>
  <c r="AH81" i="11" s="1"/>
  <c r="AI10" i="11"/>
  <c r="AI81" i="11" s="1"/>
  <c r="AJ10" i="11"/>
  <c r="AJ81" i="11" s="1"/>
  <c r="AK10" i="11"/>
  <c r="AK81" i="11" s="1"/>
  <c r="AL10" i="11"/>
  <c r="AL81" i="11" s="1"/>
  <c r="AM10" i="11"/>
  <c r="AM81" i="11" s="1"/>
  <c r="F10" i="11"/>
  <c r="F81" i="11" s="1"/>
  <c r="G10" i="11"/>
  <c r="G81" i="11" s="1"/>
  <c r="H10" i="11"/>
  <c r="H81" i="11" s="1"/>
  <c r="I10" i="11"/>
  <c r="I81" i="11" s="1"/>
  <c r="J10" i="11"/>
  <c r="J81" i="11" s="1"/>
  <c r="K10" i="11"/>
  <c r="K81" i="11" s="1"/>
  <c r="L10" i="11"/>
  <c r="L81" i="11" s="1"/>
  <c r="M10" i="11"/>
  <c r="M81" i="11" s="1"/>
  <c r="N10" i="11"/>
  <c r="N81" i="11" s="1"/>
  <c r="O10" i="11"/>
  <c r="O81" i="11" s="1"/>
  <c r="P10" i="11"/>
  <c r="P81" i="11" s="1"/>
  <c r="Q10" i="11"/>
  <c r="Q81" i="11" s="1"/>
  <c r="R10" i="11"/>
  <c r="R81" i="11" s="1"/>
  <c r="S10" i="11"/>
  <c r="S81" i="11" s="1"/>
  <c r="T10" i="11"/>
  <c r="T81" i="11" s="1"/>
  <c r="U10" i="11"/>
  <c r="U81" i="11" s="1"/>
  <c r="V10" i="11"/>
  <c r="V81" i="11" s="1"/>
  <c r="W10" i="11"/>
  <c r="W81" i="11" s="1"/>
  <c r="X10" i="11"/>
  <c r="X81" i="11" s="1"/>
  <c r="Y10" i="11"/>
  <c r="Y81" i="11" s="1"/>
  <c r="Z10" i="11"/>
  <c r="Z81" i="11" s="1"/>
  <c r="E10" i="11"/>
  <c r="E81" i="11" s="1"/>
  <c r="A10" i="11"/>
  <c r="D6" i="4"/>
  <c r="D8" i="4"/>
  <c r="D4" i="4"/>
  <c r="D3" i="4"/>
  <c r="BC2145" i="11"/>
  <c r="BG2216" i="11"/>
  <c r="BC2287" i="11"/>
  <c r="BG2358" i="11"/>
  <c r="BC2429" i="11"/>
  <c r="BG2500" i="11"/>
  <c r="BC2571" i="11"/>
  <c r="BC2642" i="11"/>
  <c r="BC2713" i="11"/>
  <c r="BC2784" i="11"/>
  <c r="BC2855" i="11"/>
  <c r="BC2926" i="11"/>
  <c r="BC2997" i="11"/>
  <c r="BC3068" i="11"/>
  <c r="BC3139" i="11"/>
  <c r="BC3281" i="11"/>
  <c r="BC3352" i="11"/>
  <c r="BC3423" i="11"/>
  <c r="BC3494" i="11"/>
  <c r="BC3565" i="11"/>
  <c r="BC3636" i="11"/>
  <c r="BC3707" i="11"/>
  <c r="BC3778" i="11"/>
  <c r="BC3849" i="11"/>
  <c r="BC3920" i="11"/>
  <c r="BC3991" i="11"/>
  <c r="BC4062" i="11"/>
  <c r="BC4133" i="11"/>
  <c r="BC4204" i="11"/>
  <c r="BC4275" i="11"/>
  <c r="BC4346" i="11"/>
  <c r="BC4417" i="11"/>
  <c r="BC4488" i="11"/>
  <c r="BC4559" i="11"/>
  <c r="BC4630" i="11"/>
  <c r="BC4701" i="11"/>
  <c r="BC4772" i="11"/>
  <c r="BC4843" i="11"/>
  <c r="BC4914" i="11"/>
  <c r="BC4985" i="11"/>
  <c r="BC5056" i="11"/>
  <c r="BC5127" i="11"/>
  <c r="BC5198" i="11"/>
  <c r="BC5269" i="11"/>
  <c r="BC5340" i="11"/>
  <c r="BC5411" i="11"/>
  <c r="BC5482" i="11"/>
  <c r="BC5553" i="11"/>
  <c r="BC5624" i="11"/>
  <c r="BC5695" i="11"/>
  <c r="BC5766" i="11"/>
  <c r="BC5837" i="11"/>
  <c r="BC5908" i="11"/>
  <c r="BC5979" i="11"/>
  <c r="BC6050" i="11"/>
  <c r="BC6121" i="11"/>
  <c r="BC6192" i="11"/>
  <c r="BC6263" i="11"/>
  <c r="BC6334" i="11"/>
  <c r="BC6405" i="11"/>
  <c r="BC6476" i="11"/>
  <c r="BC6547" i="11"/>
  <c r="BC6618" i="11"/>
  <c r="BC6689" i="11"/>
  <c r="BC6760" i="11"/>
  <c r="BC6831" i="11"/>
  <c r="BC6902" i="11"/>
  <c r="BC6973" i="11"/>
  <c r="BC7044" i="11"/>
  <c r="BC7115" i="11"/>
  <c r="BC7186" i="11"/>
  <c r="BC7257" i="11"/>
  <c r="BC7328" i="11"/>
  <c r="BC7399" i="11"/>
  <c r="BC7470" i="11"/>
  <c r="BC7541" i="11"/>
  <c r="BC7612" i="11"/>
  <c r="BC7683" i="11"/>
  <c r="BC7754" i="11"/>
  <c r="BC7825" i="11"/>
  <c r="BC7896" i="11"/>
  <c r="BC7967" i="11"/>
  <c r="BC8038" i="11"/>
  <c r="BC8109" i="11"/>
  <c r="BC8180" i="11"/>
  <c r="BC8251" i="11"/>
  <c r="BC8322" i="11"/>
  <c r="BC8393" i="11"/>
  <c r="BC8464" i="11"/>
  <c r="BC8535" i="11"/>
  <c r="BC8606" i="11"/>
  <c r="BC8677" i="11"/>
  <c r="BC8748" i="11"/>
  <c r="BC8819" i="11"/>
  <c r="BC8890" i="11"/>
  <c r="BC8961" i="11"/>
  <c r="BC9032" i="11"/>
  <c r="BC9103" i="11"/>
  <c r="BC9174" i="11"/>
  <c r="BC9245" i="11"/>
  <c r="BC9316" i="11"/>
  <c r="BC9387" i="11"/>
  <c r="BC9458" i="11"/>
  <c r="BC9529" i="11"/>
  <c r="BC9600" i="11"/>
  <c r="BC9671" i="11"/>
  <c r="BC9742" i="11"/>
  <c r="BC9813" i="11"/>
  <c r="BC9884" i="11"/>
  <c r="BC9955" i="11"/>
  <c r="BC10026" i="11"/>
  <c r="BC10097" i="11"/>
  <c r="BC10168" i="11"/>
  <c r="BC10239" i="11"/>
  <c r="BC10310" i="11"/>
  <c r="BC10381" i="11"/>
  <c r="BC10452" i="11"/>
  <c r="BC10523" i="11"/>
  <c r="BC10594" i="11"/>
  <c r="A179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E179" i="1"/>
  <c r="R5" i="1" l="1"/>
  <c r="F27" i="4"/>
  <c r="BC2003" i="11"/>
  <c r="AA54" i="1"/>
  <c r="AA55" i="1"/>
  <c r="BC1861" i="11"/>
  <c r="AA52" i="1"/>
  <c r="BC1719" i="11"/>
  <c r="AA50" i="1"/>
  <c r="AA53" i="1"/>
  <c r="AA51" i="1"/>
  <c r="BC1577" i="11"/>
  <c r="AA48" i="1"/>
  <c r="BC1435" i="11"/>
  <c r="AA46" i="1"/>
  <c r="AA49" i="1"/>
  <c r="AA47" i="1"/>
  <c r="BC1293" i="11"/>
  <c r="AA44" i="1"/>
  <c r="BC1151" i="11"/>
  <c r="AA42" i="1"/>
  <c r="AA45" i="1"/>
  <c r="AA43" i="1"/>
  <c r="BC1009" i="11"/>
  <c r="AA40" i="1"/>
  <c r="BC867" i="11"/>
  <c r="AA38" i="1"/>
  <c r="AA41" i="1"/>
  <c r="AA39" i="1"/>
  <c r="AA36" i="1"/>
  <c r="AA34" i="1"/>
  <c r="AA37" i="1"/>
  <c r="AA35" i="1"/>
  <c r="AA32" i="1"/>
  <c r="AA33" i="1"/>
  <c r="AA31" i="1"/>
  <c r="M35" i="4" a="1"/>
  <c r="M50" i="4" s="1"/>
  <c r="AA26" i="1"/>
  <c r="AA30" i="1"/>
  <c r="AA28" i="1"/>
  <c r="AA29" i="1"/>
  <c r="AA27" i="1"/>
  <c r="BC10521" i="11"/>
  <c r="BC10379" i="11"/>
  <c r="BC10237" i="11"/>
  <c r="BC10095" i="11"/>
  <c r="BC9953" i="11"/>
  <c r="BC9811" i="11"/>
  <c r="BC9669" i="11"/>
  <c r="BC9527" i="11"/>
  <c r="BC9385" i="11"/>
  <c r="BC9243" i="11"/>
  <c r="BC9101" i="11"/>
  <c r="BC8959" i="11"/>
  <c r="BC8817" i="11"/>
  <c r="BC8675" i="11"/>
  <c r="BC8533" i="11"/>
  <c r="BC8391" i="11"/>
  <c r="BC8249" i="11"/>
  <c r="BC8107" i="11"/>
  <c r="BC7965" i="11"/>
  <c r="BC7823" i="11"/>
  <c r="BC7681" i="11"/>
  <c r="BC7539" i="11"/>
  <c r="BC7397" i="11"/>
  <c r="BC7255" i="11"/>
  <c r="BC7113" i="11"/>
  <c r="BC6971" i="11"/>
  <c r="BC6829" i="11"/>
  <c r="BC6687" i="11"/>
  <c r="BC6545" i="11"/>
  <c r="BC6403" i="11"/>
  <c r="BC6261" i="11"/>
  <c r="BC6119" i="11"/>
  <c r="BC5977" i="11"/>
  <c r="BC5835" i="11"/>
  <c r="BC5693" i="11"/>
  <c r="BC5551" i="11"/>
  <c r="BC5409" i="11"/>
  <c r="BC5267" i="11"/>
  <c r="BC5125" i="11"/>
  <c r="BC4983" i="11"/>
  <c r="BC4841" i="11"/>
  <c r="BC4699" i="11"/>
  <c r="BC4557" i="11"/>
  <c r="BC4415" i="11"/>
  <c r="BC4273" i="11"/>
  <c r="BC4131" i="11"/>
  <c r="BC3989" i="11"/>
  <c r="BC3847" i="11"/>
  <c r="BC3705" i="11"/>
  <c r="BC3563" i="11"/>
  <c r="BC3421" i="11"/>
  <c r="BC3279" i="11"/>
  <c r="BC3137" i="11"/>
  <c r="BC2995" i="11"/>
  <c r="BC2853" i="11"/>
  <c r="BC2711" i="11"/>
  <c r="BC2569" i="11"/>
  <c r="BC2427" i="11"/>
  <c r="BC2285" i="11"/>
  <c r="BC2143" i="11"/>
  <c r="BC2001" i="11"/>
  <c r="BC1859" i="11"/>
  <c r="BC1717" i="11"/>
  <c r="BC1575" i="11"/>
  <c r="BC1433" i="11"/>
  <c r="BC1291" i="11"/>
  <c r="BC1149" i="11"/>
  <c r="BC1007" i="11"/>
  <c r="BC865" i="11"/>
  <c r="BC723" i="11"/>
  <c r="BC581" i="11"/>
  <c r="BC439" i="11"/>
  <c r="BC297" i="11"/>
  <c r="BC155" i="11"/>
  <c r="BC10592" i="11"/>
  <c r="BC10450" i="11"/>
  <c r="BC10308" i="11"/>
  <c r="BC10166" i="11"/>
  <c r="BC10024" i="11"/>
  <c r="BC9882" i="11"/>
  <c r="BC9740" i="11"/>
  <c r="BC9598" i="11"/>
  <c r="BC9456" i="11"/>
  <c r="BC9314" i="11"/>
  <c r="BC9172" i="11"/>
  <c r="BC9030" i="11"/>
  <c r="BC8888" i="11"/>
  <c r="BC8746" i="11"/>
  <c r="BC8604" i="11"/>
  <c r="BC8462" i="11"/>
  <c r="BC8320" i="11"/>
  <c r="BC8178" i="11"/>
  <c r="BC8036" i="11"/>
  <c r="BC7894" i="11"/>
  <c r="BC7752" i="11"/>
  <c r="BC7610" i="11"/>
  <c r="BC7468" i="11"/>
  <c r="BC7326" i="11"/>
  <c r="BC7184" i="11"/>
  <c r="BC7042" i="11"/>
  <c r="BC6900" i="11"/>
  <c r="BC6758" i="11"/>
  <c r="BC6616" i="11"/>
  <c r="BC6474" i="11"/>
  <c r="BC6332" i="11"/>
  <c r="BC6190" i="11"/>
  <c r="BC6048" i="11"/>
  <c r="BC5906" i="11"/>
  <c r="BC5764" i="11"/>
  <c r="BC5622" i="11"/>
  <c r="BC5480" i="11"/>
  <c r="BC5338" i="11"/>
  <c r="BC5196" i="11"/>
  <c r="BC5054" i="11"/>
  <c r="BC4912" i="11"/>
  <c r="BC4770" i="11"/>
  <c r="BC4628" i="11"/>
  <c r="BC4486" i="11"/>
  <c r="BC4344" i="11"/>
  <c r="BC4202" i="11"/>
  <c r="BC4060" i="11"/>
  <c r="BC3918" i="11"/>
  <c r="BC3776" i="11"/>
  <c r="BC3634" i="11"/>
  <c r="BC3492" i="11"/>
  <c r="BC3350" i="11"/>
  <c r="BC3208" i="11"/>
  <c r="BC3066" i="11"/>
  <c r="BC2924" i="11"/>
  <c r="BC2782" i="11"/>
  <c r="BC2640" i="11"/>
  <c r="BC2498" i="11"/>
  <c r="BC2356" i="11"/>
  <c r="BC2214" i="11"/>
  <c r="BC2072" i="11"/>
  <c r="BC1930" i="11"/>
  <c r="BC1788" i="11"/>
  <c r="BC1646" i="11"/>
  <c r="BC1504" i="11"/>
  <c r="BC1362" i="11"/>
  <c r="BC1220" i="11"/>
  <c r="BC1078" i="11"/>
  <c r="BC936" i="11"/>
  <c r="BC794" i="11"/>
  <c r="BC652" i="11"/>
  <c r="BC510" i="11"/>
  <c r="BC368" i="11"/>
  <c r="BC226" i="11"/>
  <c r="BC84" i="11"/>
  <c r="BC13" i="11"/>
  <c r="AB24" i="1"/>
  <c r="E152" i="11"/>
  <c r="E223" i="11" s="1"/>
  <c r="E294" i="11" s="1"/>
  <c r="E365" i="11" s="1"/>
  <c r="E436" i="11" s="1"/>
  <c r="E507" i="11" s="1"/>
  <c r="E578" i="11" s="1"/>
  <c r="E649" i="11" s="1"/>
  <c r="E720" i="11" s="1"/>
  <c r="E791" i="11" s="1"/>
  <c r="E862" i="11" s="1"/>
  <c r="E933" i="11" s="1"/>
  <c r="E1004" i="11" s="1"/>
  <c r="E1075" i="11" s="1"/>
  <c r="E1146" i="11" s="1"/>
  <c r="E1217" i="11" s="1"/>
  <c r="E1288" i="11" s="1"/>
  <c r="E1359" i="11" s="1"/>
  <c r="E1430" i="11" s="1"/>
  <c r="E1501" i="11" s="1"/>
  <c r="E1572" i="11" s="1"/>
  <c r="E1643" i="11" s="1"/>
  <c r="E1714" i="11" s="1"/>
  <c r="E1785" i="11" s="1"/>
  <c r="E1856" i="11" s="1"/>
  <c r="E1927" i="11" s="1"/>
  <c r="E1998" i="11" s="1"/>
  <c r="E2069" i="11" s="1"/>
  <c r="E2140" i="11" s="1"/>
  <c r="E2211" i="11" s="1"/>
  <c r="E2282" i="11" s="1"/>
  <c r="E2353" i="11" s="1"/>
  <c r="E2424" i="11" s="1"/>
  <c r="E2495" i="11" s="1"/>
  <c r="E2566" i="11" s="1"/>
  <c r="E2637" i="11" s="1"/>
  <c r="E2708" i="11" s="1"/>
  <c r="E2779" i="11" s="1"/>
  <c r="E2850" i="11" s="1"/>
  <c r="E2921" i="11" s="1"/>
  <c r="E2992" i="11" s="1"/>
  <c r="E3063" i="11" s="1"/>
  <c r="E3134" i="11" s="1"/>
  <c r="E3205" i="11" s="1"/>
  <c r="E3276" i="11" s="1"/>
  <c r="E3347" i="11" s="1"/>
  <c r="E3418" i="11" s="1"/>
  <c r="E3489" i="11" s="1"/>
  <c r="E3560" i="11" s="1"/>
  <c r="E3631" i="11" s="1"/>
  <c r="E3702" i="11" s="1"/>
  <c r="E3773" i="11" s="1"/>
  <c r="E3844" i="11" s="1"/>
  <c r="E3915" i="11" s="1"/>
  <c r="E3986" i="11" s="1"/>
  <c r="E4057" i="11" s="1"/>
  <c r="E4128" i="11" s="1"/>
  <c r="E4199" i="11" s="1"/>
  <c r="E4270" i="11" s="1"/>
  <c r="E4341" i="11" s="1"/>
  <c r="E4412" i="11" s="1"/>
  <c r="E4483" i="11" s="1"/>
  <c r="E4554" i="11" s="1"/>
  <c r="E4625" i="11" s="1"/>
  <c r="E4696" i="11" s="1"/>
  <c r="E4767" i="11" s="1"/>
  <c r="E4838" i="11" s="1"/>
  <c r="E4909" i="11" s="1"/>
  <c r="E4980" i="11" s="1"/>
  <c r="E5051" i="11" s="1"/>
  <c r="E5122" i="11" s="1"/>
  <c r="E5193" i="11" s="1"/>
  <c r="E5264" i="11" s="1"/>
  <c r="E5335" i="11" s="1"/>
  <c r="E5406" i="11" s="1"/>
  <c r="E5477" i="11" s="1"/>
  <c r="E5548" i="11" s="1"/>
  <c r="E5619" i="11" s="1"/>
  <c r="E5690" i="11" s="1"/>
  <c r="E5761" i="11" s="1"/>
  <c r="E5832" i="11" s="1"/>
  <c r="E5903" i="11" s="1"/>
  <c r="E5974" i="11" s="1"/>
  <c r="E6045" i="11" s="1"/>
  <c r="E6116" i="11" s="1"/>
  <c r="E6187" i="11" s="1"/>
  <c r="E6258" i="11" s="1"/>
  <c r="E6329" i="11" s="1"/>
  <c r="E6400" i="11" s="1"/>
  <c r="E6471" i="11" s="1"/>
  <c r="E6542" i="11" s="1"/>
  <c r="E6613" i="11" s="1"/>
  <c r="E6684" i="11" s="1"/>
  <c r="E6755" i="11" s="1"/>
  <c r="E6826" i="11" s="1"/>
  <c r="E6897" i="11" s="1"/>
  <c r="E6968" i="11" s="1"/>
  <c r="E7039" i="11" s="1"/>
  <c r="E7110" i="11" s="1"/>
  <c r="E7181" i="11" s="1"/>
  <c r="E7252" i="11" s="1"/>
  <c r="E7323" i="11" s="1"/>
  <c r="E7394" i="11" s="1"/>
  <c r="E7465" i="11" s="1"/>
  <c r="E7536" i="11" s="1"/>
  <c r="E7607" i="11" s="1"/>
  <c r="E7678" i="11" s="1"/>
  <c r="E7749" i="11" s="1"/>
  <c r="E7820" i="11" s="1"/>
  <c r="E7891" i="11" s="1"/>
  <c r="E7962" i="11" s="1"/>
  <c r="E8033" i="11" s="1"/>
  <c r="E8104" i="11" s="1"/>
  <c r="E8175" i="11" s="1"/>
  <c r="E8246" i="11" s="1"/>
  <c r="E8317" i="11" s="1"/>
  <c r="E8388" i="11" s="1"/>
  <c r="E8459" i="11" s="1"/>
  <c r="E8530" i="11" s="1"/>
  <c r="E8601" i="11" s="1"/>
  <c r="E8672" i="11" s="1"/>
  <c r="E8743" i="11" s="1"/>
  <c r="E8814" i="11" s="1"/>
  <c r="E8885" i="11" s="1"/>
  <c r="E8956" i="11" s="1"/>
  <c r="E9027" i="11" s="1"/>
  <c r="E9098" i="11" s="1"/>
  <c r="E9169" i="11" s="1"/>
  <c r="E9240" i="11" s="1"/>
  <c r="E9311" i="11" s="1"/>
  <c r="E9382" i="11" s="1"/>
  <c r="E9453" i="11" s="1"/>
  <c r="E9524" i="11" s="1"/>
  <c r="E9595" i="11" s="1"/>
  <c r="E9666" i="11" s="1"/>
  <c r="E9737" i="11" s="1"/>
  <c r="E9808" i="11" s="1"/>
  <c r="E9879" i="11" s="1"/>
  <c r="E9950" i="11" s="1"/>
  <c r="E10021" i="11" s="1"/>
  <c r="E10092" i="11" s="1"/>
  <c r="E10163" i="11" s="1"/>
  <c r="E10234" i="11" s="1"/>
  <c r="E10305" i="11" s="1"/>
  <c r="E10376" i="11" s="1"/>
  <c r="E10447" i="11" s="1"/>
  <c r="E10518" i="11" s="1"/>
  <c r="E10589" i="11" s="1"/>
  <c r="Y152" i="11"/>
  <c r="Y223" i="11" s="1"/>
  <c r="Y294" i="11" s="1"/>
  <c r="Y365" i="11" s="1"/>
  <c r="Y436" i="11" s="1"/>
  <c r="Y507" i="11" s="1"/>
  <c r="Y578" i="11" s="1"/>
  <c r="Y649" i="11" s="1"/>
  <c r="Y720" i="11" s="1"/>
  <c r="Y791" i="11" s="1"/>
  <c r="Y862" i="11" s="1"/>
  <c r="Y933" i="11" s="1"/>
  <c r="Y1004" i="11" s="1"/>
  <c r="Y1075" i="11" s="1"/>
  <c r="Y1146" i="11" s="1"/>
  <c r="Y1217" i="11" s="1"/>
  <c r="Y1288" i="11" s="1"/>
  <c r="Y1359" i="11" s="1"/>
  <c r="Y1430" i="11" s="1"/>
  <c r="Y1501" i="11" s="1"/>
  <c r="Y1572" i="11" s="1"/>
  <c r="Y1643" i="11" s="1"/>
  <c r="Y1714" i="11" s="1"/>
  <c r="Y1785" i="11" s="1"/>
  <c r="Y1856" i="11" s="1"/>
  <c r="Y1927" i="11" s="1"/>
  <c r="Y1998" i="11" s="1"/>
  <c r="Y2069" i="11" s="1"/>
  <c r="Y2140" i="11" s="1"/>
  <c r="Y2211" i="11" s="1"/>
  <c r="Y2282" i="11" s="1"/>
  <c r="Y2353" i="11" s="1"/>
  <c r="Y2424" i="11" s="1"/>
  <c r="Y2495" i="11" s="1"/>
  <c r="Y2566" i="11" s="1"/>
  <c r="Y2637" i="11" s="1"/>
  <c r="Y2708" i="11" s="1"/>
  <c r="Y2779" i="11" s="1"/>
  <c r="Y2850" i="11" s="1"/>
  <c r="Y2921" i="11" s="1"/>
  <c r="Y2992" i="11" s="1"/>
  <c r="Y3063" i="11" s="1"/>
  <c r="Y3134" i="11" s="1"/>
  <c r="Y3205" i="11" s="1"/>
  <c r="Y3276" i="11" s="1"/>
  <c r="Y3347" i="11" s="1"/>
  <c r="Y3418" i="11" s="1"/>
  <c r="Y3489" i="11" s="1"/>
  <c r="Y3560" i="11" s="1"/>
  <c r="Y3631" i="11" s="1"/>
  <c r="Y3702" i="11" s="1"/>
  <c r="Y3773" i="11" s="1"/>
  <c r="Y3844" i="11" s="1"/>
  <c r="Y3915" i="11" s="1"/>
  <c r="Y3986" i="11" s="1"/>
  <c r="Y4057" i="11" s="1"/>
  <c r="Y4128" i="11" s="1"/>
  <c r="Y4199" i="11" s="1"/>
  <c r="Y4270" i="11" s="1"/>
  <c r="Y4341" i="11" s="1"/>
  <c r="Y4412" i="11" s="1"/>
  <c r="Y4483" i="11" s="1"/>
  <c r="Y4554" i="11" s="1"/>
  <c r="Y4625" i="11" s="1"/>
  <c r="Y4696" i="11" s="1"/>
  <c r="Y4767" i="11" s="1"/>
  <c r="Y4838" i="11" s="1"/>
  <c r="Y4909" i="11" s="1"/>
  <c r="Y4980" i="11" s="1"/>
  <c r="Y5051" i="11" s="1"/>
  <c r="Y5122" i="11" s="1"/>
  <c r="Y5193" i="11" s="1"/>
  <c r="Y5264" i="11" s="1"/>
  <c r="Y5335" i="11" s="1"/>
  <c r="Y5406" i="11" s="1"/>
  <c r="Y5477" i="11" s="1"/>
  <c r="Y5548" i="11" s="1"/>
  <c r="Y5619" i="11" s="1"/>
  <c r="Y5690" i="11" s="1"/>
  <c r="Y5761" i="11" s="1"/>
  <c r="Y5832" i="11" s="1"/>
  <c r="Y5903" i="11" s="1"/>
  <c r="Y5974" i="11" s="1"/>
  <c r="Y6045" i="11" s="1"/>
  <c r="Y6116" i="11" s="1"/>
  <c r="Y6187" i="11" s="1"/>
  <c r="Y6258" i="11" s="1"/>
  <c r="Y6329" i="11" s="1"/>
  <c r="Y6400" i="11" s="1"/>
  <c r="Y6471" i="11" s="1"/>
  <c r="Y6542" i="11" s="1"/>
  <c r="Y6613" i="11" s="1"/>
  <c r="Y6684" i="11" s="1"/>
  <c r="Y6755" i="11" s="1"/>
  <c r="Y6826" i="11" s="1"/>
  <c r="Y6897" i="11" s="1"/>
  <c r="Y6968" i="11" s="1"/>
  <c r="Y7039" i="11" s="1"/>
  <c r="Y7110" i="11" s="1"/>
  <c r="Y7181" i="11" s="1"/>
  <c r="Y7252" i="11" s="1"/>
  <c r="Y7323" i="11" s="1"/>
  <c r="Y7394" i="11" s="1"/>
  <c r="Y7465" i="11" s="1"/>
  <c r="Y7536" i="11" s="1"/>
  <c r="Y7607" i="11" s="1"/>
  <c r="Y7678" i="11" s="1"/>
  <c r="Y7749" i="11" s="1"/>
  <c r="Y7820" i="11" s="1"/>
  <c r="Y7891" i="11" s="1"/>
  <c r="Y7962" i="11" s="1"/>
  <c r="Y8033" i="11" s="1"/>
  <c r="Y8104" i="11" s="1"/>
  <c r="Y8175" i="11" s="1"/>
  <c r="Y8246" i="11" s="1"/>
  <c r="Y8317" i="11" s="1"/>
  <c r="Y8388" i="11" s="1"/>
  <c r="Y8459" i="11" s="1"/>
  <c r="Y8530" i="11" s="1"/>
  <c r="Y8601" i="11" s="1"/>
  <c r="Y8672" i="11" s="1"/>
  <c r="Y8743" i="11" s="1"/>
  <c r="Y8814" i="11" s="1"/>
  <c r="Y8885" i="11" s="1"/>
  <c r="Y8956" i="11" s="1"/>
  <c r="Y9027" i="11" s="1"/>
  <c r="Y9098" i="11" s="1"/>
  <c r="Y9169" i="11" s="1"/>
  <c r="Y9240" i="11" s="1"/>
  <c r="Y9311" i="11" s="1"/>
  <c r="Y9382" i="11" s="1"/>
  <c r="Y9453" i="11" s="1"/>
  <c r="Y9524" i="11" s="1"/>
  <c r="Y9595" i="11" s="1"/>
  <c r="Y9666" i="11" s="1"/>
  <c r="Y9737" i="11" s="1"/>
  <c r="Y9808" i="11" s="1"/>
  <c r="Y9879" i="11" s="1"/>
  <c r="Y9950" i="11" s="1"/>
  <c r="Y10021" i="11" s="1"/>
  <c r="Y10092" i="11" s="1"/>
  <c r="Y10163" i="11" s="1"/>
  <c r="Y10234" i="11" s="1"/>
  <c r="Y10305" i="11" s="1"/>
  <c r="Y10376" i="11" s="1"/>
  <c r="Y10447" i="11" s="1"/>
  <c r="Y10518" i="11" s="1"/>
  <c r="Y10589" i="11" s="1"/>
  <c r="W152" i="11"/>
  <c r="W223" i="11" s="1"/>
  <c r="W294" i="11" s="1"/>
  <c r="W365" i="11" s="1"/>
  <c r="W436" i="11" s="1"/>
  <c r="W507" i="11" s="1"/>
  <c r="W578" i="11" s="1"/>
  <c r="W649" i="11" s="1"/>
  <c r="W720" i="11" s="1"/>
  <c r="W791" i="11" s="1"/>
  <c r="W862" i="11" s="1"/>
  <c r="W933" i="11" s="1"/>
  <c r="W1004" i="11" s="1"/>
  <c r="W1075" i="11" s="1"/>
  <c r="W1146" i="11" s="1"/>
  <c r="W1217" i="11" s="1"/>
  <c r="W1288" i="11" s="1"/>
  <c r="W1359" i="11" s="1"/>
  <c r="W1430" i="11" s="1"/>
  <c r="W1501" i="11" s="1"/>
  <c r="W1572" i="11" s="1"/>
  <c r="W1643" i="11" s="1"/>
  <c r="W1714" i="11" s="1"/>
  <c r="W1785" i="11" s="1"/>
  <c r="W1856" i="11" s="1"/>
  <c r="W1927" i="11" s="1"/>
  <c r="W1998" i="11" s="1"/>
  <c r="W2069" i="11" s="1"/>
  <c r="W2140" i="11" s="1"/>
  <c r="W2211" i="11" s="1"/>
  <c r="W2282" i="11" s="1"/>
  <c r="W2353" i="11" s="1"/>
  <c r="W2424" i="11" s="1"/>
  <c r="W2495" i="11" s="1"/>
  <c r="W2566" i="11" s="1"/>
  <c r="W2637" i="11" s="1"/>
  <c r="W2708" i="11" s="1"/>
  <c r="W2779" i="11" s="1"/>
  <c r="W2850" i="11" s="1"/>
  <c r="W2921" i="11" s="1"/>
  <c r="W2992" i="11" s="1"/>
  <c r="W3063" i="11" s="1"/>
  <c r="W3134" i="11" s="1"/>
  <c r="W3205" i="11" s="1"/>
  <c r="W3276" i="11" s="1"/>
  <c r="W3347" i="11" s="1"/>
  <c r="W3418" i="11" s="1"/>
  <c r="W3489" i="11" s="1"/>
  <c r="W3560" i="11" s="1"/>
  <c r="W3631" i="11" s="1"/>
  <c r="W3702" i="11" s="1"/>
  <c r="W3773" i="11" s="1"/>
  <c r="W3844" i="11" s="1"/>
  <c r="W3915" i="11" s="1"/>
  <c r="W3986" i="11" s="1"/>
  <c r="W4057" i="11" s="1"/>
  <c r="W4128" i="11" s="1"/>
  <c r="W4199" i="11" s="1"/>
  <c r="W4270" i="11" s="1"/>
  <c r="W4341" i="11" s="1"/>
  <c r="W4412" i="11" s="1"/>
  <c r="W4483" i="11" s="1"/>
  <c r="W4554" i="11" s="1"/>
  <c r="W4625" i="11" s="1"/>
  <c r="W4696" i="11" s="1"/>
  <c r="W4767" i="11" s="1"/>
  <c r="W4838" i="11" s="1"/>
  <c r="W4909" i="11" s="1"/>
  <c r="W4980" i="11" s="1"/>
  <c r="W5051" i="11" s="1"/>
  <c r="W5122" i="11" s="1"/>
  <c r="W5193" i="11" s="1"/>
  <c r="W5264" i="11" s="1"/>
  <c r="W5335" i="11" s="1"/>
  <c r="W5406" i="11" s="1"/>
  <c r="W5477" i="11" s="1"/>
  <c r="W5548" i="11" s="1"/>
  <c r="W5619" i="11" s="1"/>
  <c r="W5690" i="11" s="1"/>
  <c r="W5761" i="11" s="1"/>
  <c r="W5832" i="11" s="1"/>
  <c r="W5903" i="11" s="1"/>
  <c r="W5974" i="11" s="1"/>
  <c r="W6045" i="11" s="1"/>
  <c r="W6116" i="11" s="1"/>
  <c r="W6187" i="11" s="1"/>
  <c r="W6258" i="11" s="1"/>
  <c r="W6329" i="11" s="1"/>
  <c r="W6400" i="11" s="1"/>
  <c r="W6471" i="11" s="1"/>
  <c r="W6542" i="11" s="1"/>
  <c r="W6613" i="11" s="1"/>
  <c r="W6684" i="11" s="1"/>
  <c r="W6755" i="11" s="1"/>
  <c r="W6826" i="11" s="1"/>
  <c r="W6897" i="11" s="1"/>
  <c r="W6968" i="11" s="1"/>
  <c r="W7039" i="11" s="1"/>
  <c r="W7110" i="11" s="1"/>
  <c r="W7181" i="11" s="1"/>
  <c r="W7252" i="11" s="1"/>
  <c r="W7323" i="11" s="1"/>
  <c r="W7394" i="11" s="1"/>
  <c r="W7465" i="11" s="1"/>
  <c r="W7536" i="11" s="1"/>
  <c r="W7607" i="11" s="1"/>
  <c r="W7678" i="11" s="1"/>
  <c r="W7749" i="11" s="1"/>
  <c r="W7820" i="11" s="1"/>
  <c r="W7891" i="11" s="1"/>
  <c r="W7962" i="11" s="1"/>
  <c r="W8033" i="11" s="1"/>
  <c r="W8104" i="11" s="1"/>
  <c r="W8175" i="11" s="1"/>
  <c r="W8246" i="11" s="1"/>
  <c r="W8317" i="11" s="1"/>
  <c r="W8388" i="11" s="1"/>
  <c r="W8459" i="11" s="1"/>
  <c r="W8530" i="11" s="1"/>
  <c r="W8601" i="11" s="1"/>
  <c r="W8672" i="11" s="1"/>
  <c r="W8743" i="11" s="1"/>
  <c r="W8814" i="11" s="1"/>
  <c r="W8885" i="11" s="1"/>
  <c r="W8956" i="11" s="1"/>
  <c r="W9027" i="11" s="1"/>
  <c r="W9098" i="11" s="1"/>
  <c r="W9169" i="11" s="1"/>
  <c r="W9240" i="11" s="1"/>
  <c r="W9311" i="11" s="1"/>
  <c r="W9382" i="11" s="1"/>
  <c r="W9453" i="11" s="1"/>
  <c r="W9524" i="11" s="1"/>
  <c r="W9595" i="11" s="1"/>
  <c r="W9666" i="11" s="1"/>
  <c r="W9737" i="11" s="1"/>
  <c r="W9808" i="11" s="1"/>
  <c r="W9879" i="11" s="1"/>
  <c r="W9950" i="11" s="1"/>
  <c r="W10021" i="11" s="1"/>
  <c r="W10092" i="11" s="1"/>
  <c r="W10163" i="11" s="1"/>
  <c r="W10234" i="11" s="1"/>
  <c r="W10305" i="11" s="1"/>
  <c r="W10376" i="11" s="1"/>
  <c r="W10447" i="11" s="1"/>
  <c r="W10518" i="11" s="1"/>
  <c r="W10589" i="11" s="1"/>
  <c r="U152" i="11"/>
  <c r="U223" i="11" s="1"/>
  <c r="U294" i="11" s="1"/>
  <c r="U365" i="11" s="1"/>
  <c r="U436" i="11" s="1"/>
  <c r="U507" i="11" s="1"/>
  <c r="U578" i="11" s="1"/>
  <c r="U649" i="11" s="1"/>
  <c r="U720" i="11" s="1"/>
  <c r="U791" i="11" s="1"/>
  <c r="U862" i="11" s="1"/>
  <c r="U933" i="11" s="1"/>
  <c r="U1004" i="11" s="1"/>
  <c r="U1075" i="11" s="1"/>
  <c r="U1146" i="11" s="1"/>
  <c r="U1217" i="11" s="1"/>
  <c r="U1288" i="11" s="1"/>
  <c r="U1359" i="11" s="1"/>
  <c r="U1430" i="11" s="1"/>
  <c r="U1501" i="11" s="1"/>
  <c r="U1572" i="11" s="1"/>
  <c r="U1643" i="11" s="1"/>
  <c r="U1714" i="11" s="1"/>
  <c r="U1785" i="11" s="1"/>
  <c r="U1856" i="11" s="1"/>
  <c r="U1927" i="11" s="1"/>
  <c r="U1998" i="11" s="1"/>
  <c r="U2069" i="11" s="1"/>
  <c r="U2140" i="11" s="1"/>
  <c r="U2211" i="11" s="1"/>
  <c r="U2282" i="11" s="1"/>
  <c r="U2353" i="11" s="1"/>
  <c r="U2424" i="11" s="1"/>
  <c r="U2495" i="11" s="1"/>
  <c r="U2566" i="11" s="1"/>
  <c r="U2637" i="11" s="1"/>
  <c r="U2708" i="11" s="1"/>
  <c r="U2779" i="11" s="1"/>
  <c r="U2850" i="11" s="1"/>
  <c r="U2921" i="11" s="1"/>
  <c r="U2992" i="11" s="1"/>
  <c r="U3063" i="11" s="1"/>
  <c r="U3134" i="11" s="1"/>
  <c r="U3205" i="11" s="1"/>
  <c r="U3276" i="11" s="1"/>
  <c r="U3347" i="11" s="1"/>
  <c r="U3418" i="11" s="1"/>
  <c r="U3489" i="11" s="1"/>
  <c r="U3560" i="11" s="1"/>
  <c r="U3631" i="11" s="1"/>
  <c r="U3702" i="11" s="1"/>
  <c r="U3773" i="11" s="1"/>
  <c r="U3844" i="11" s="1"/>
  <c r="U3915" i="11" s="1"/>
  <c r="U3986" i="11" s="1"/>
  <c r="U4057" i="11" s="1"/>
  <c r="U4128" i="11" s="1"/>
  <c r="U4199" i="11" s="1"/>
  <c r="U4270" i="11" s="1"/>
  <c r="U4341" i="11" s="1"/>
  <c r="U4412" i="11" s="1"/>
  <c r="U4483" i="11" s="1"/>
  <c r="U4554" i="11" s="1"/>
  <c r="U4625" i="11" s="1"/>
  <c r="U4696" i="11" s="1"/>
  <c r="U4767" i="11" s="1"/>
  <c r="U4838" i="11" s="1"/>
  <c r="U4909" i="11" s="1"/>
  <c r="U4980" i="11" s="1"/>
  <c r="U5051" i="11" s="1"/>
  <c r="U5122" i="11" s="1"/>
  <c r="U5193" i="11" s="1"/>
  <c r="U5264" i="11" s="1"/>
  <c r="U5335" i="11" s="1"/>
  <c r="U5406" i="11" s="1"/>
  <c r="U5477" i="11" s="1"/>
  <c r="U5548" i="11" s="1"/>
  <c r="U5619" i="11" s="1"/>
  <c r="U5690" i="11" s="1"/>
  <c r="U5761" i="11" s="1"/>
  <c r="U5832" i="11" s="1"/>
  <c r="U5903" i="11" s="1"/>
  <c r="U5974" i="11" s="1"/>
  <c r="U6045" i="11" s="1"/>
  <c r="U6116" i="11" s="1"/>
  <c r="U6187" i="11" s="1"/>
  <c r="U6258" i="11" s="1"/>
  <c r="U6329" i="11" s="1"/>
  <c r="U6400" i="11" s="1"/>
  <c r="U6471" i="11" s="1"/>
  <c r="U6542" i="11" s="1"/>
  <c r="U6613" i="11" s="1"/>
  <c r="U6684" i="11" s="1"/>
  <c r="U6755" i="11" s="1"/>
  <c r="U6826" i="11" s="1"/>
  <c r="U6897" i="11" s="1"/>
  <c r="U6968" i="11" s="1"/>
  <c r="U7039" i="11" s="1"/>
  <c r="U7110" i="11" s="1"/>
  <c r="U7181" i="11" s="1"/>
  <c r="U7252" i="11" s="1"/>
  <c r="U7323" i="11" s="1"/>
  <c r="U7394" i="11" s="1"/>
  <c r="U7465" i="11" s="1"/>
  <c r="U7536" i="11" s="1"/>
  <c r="U7607" i="11" s="1"/>
  <c r="U7678" i="11" s="1"/>
  <c r="U7749" i="11" s="1"/>
  <c r="U7820" i="11" s="1"/>
  <c r="U7891" i="11" s="1"/>
  <c r="U7962" i="11" s="1"/>
  <c r="U8033" i="11" s="1"/>
  <c r="U8104" i="11" s="1"/>
  <c r="U8175" i="11" s="1"/>
  <c r="U8246" i="11" s="1"/>
  <c r="U8317" i="11" s="1"/>
  <c r="U8388" i="11" s="1"/>
  <c r="U8459" i="11" s="1"/>
  <c r="U8530" i="11" s="1"/>
  <c r="U8601" i="11" s="1"/>
  <c r="U8672" i="11" s="1"/>
  <c r="U8743" i="11" s="1"/>
  <c r="U8814" i="11" s="1"/>
  <c r="U8885" i="11" s="1"/>
  <c r="U8956" i="11" s="1"/>
  <c r="U9027" i="11" s="1"/>
  <c r="U9098" i="11" s="1"/>
  <c r="U9169" i="11" s="1"/>
  <c r="U9240" i="11" s="1"/>
  <c r="U9311" i="11" s="1"/>
  <c r="U9382" i="11" s="1"/>
  <c r="U9453" i="11" s="1"/>
  <c r="U9524" i="11" s="1"/>
  <c r="U9595" i="11" s="1"/>
  <c r="U9666" i="11" s="1"/>
  <c r="U9737" i="11" s="1"/>
  <c r="U9808" i="11" s="1"/>
  <c r="U9879" i="11" s="1"/>
  <c r="U9950" i="11" s="1"/>
  <c r="U10021" i="11" s="1"/>
  <c r="U10092" i="11" s="1"/>
  <c r="U10163" i="11" s="1"/>
  <c r="U10234" i="11" s="1"/>
  <c r="U10305" i="11" s="1"/>
  <c r="U10376" i="11" s="1"/>
  <c r="U10447" i="11" s="1"/>
  <c r="U10518" i="11" s="1"/>
  <c r="U10589" i="11" s="1"/>
  <c r="S152" i="11"/>
  <c r="S223" i="11" s="1"/>
  <c r="S294" i="11" s="1"/>
  <c r="S365" i="11" s="1"/>
  <c r="S436" i="11" s="1"/>
  <c r="S507" i="11" s="1"/>
  <c r="S578" i="11" s="1"/>
  <c r="S649" i="11" s="1"/>
  <c r="S720" i="11" s="1"/>
  <c r="S791" i="11" s="1"/>
  <c r="S862" i="11" s="1"/>
  <c r="S933" i="11" s="1"/>
  <c r="S1004" i="11" s="1"/>
  <c r="S1075" i="11" s="1"/>
  <c r="S1146" i="11" s="1"/>
  <c r="S1217" i="11" s="1"/>
  <c r="S1288" i="11" s="1"/>
  <c r="S1359" i="11" s="1"/>
  <c r="S1430" i="11" s="1"/>
  <c r="S1501" i="11" s="1"/>
  <c r="S1572" i="11" s="1"/>
  <c r="S1643" i="11" s="1"/>
  <c r="S1714" i="11" s="1"/>
  <c r="S1785" i="11" s="1"/>
  <c r="S1856" i="11" s="1"/>
  <c r="S1927" i="11" s="1"/>
  <c r="S1998" i="11" s="1"/>
  <c r="S2069" i="11" s="1"/>
  <c r="S2140" i="11" s="1"/>
  <c r="S2211" i="11" s="1"/>
  <c r="S2282" i="11" s="1"/>
  <c r="S2353" i="11" s="1"/>
  <c r="S2424" i="11" s="1"/>
  <c r="S2495" i="11" s="1"/>
  <c r="S2566" i="11" s="1"/>
  <c r="S2637" i="11" s="1"/>
  <c r="S2708" i="11" s="1"/>
  <c r="S2779" i="11" s="1"/>
  <c r="S2850" i="11" s="1"/>
  <c r="S2921" i="11" s="1"/>
  <c r="S2992" i="11" s="1"/>
  <c r="S3063" i="11" s="1"/>
  <c r="S3134" i="11" s="1"/>
  <c r="S3205" i="11" s="1"/>
  <c r="S3276" i="11" s="1"/>
  <c r="S3347" i="11" s="1"/>
  <c r="S3418" i="11" s="1"/>
  <c r="S3489" i="11" s="1"/>
  <c r="S3560" i="11" s="1"/>
  <c r="S3631" i="11" s="1"/>
  <c r="S3702" i="11" s="1"/>
  <c r="S3773" i="11" s="1"/>
  <c r="S3844" i="11" s="1"/>
  <c r="S3915" i="11" s="1"/>
  <c r="S3986" i="11" s="1"/>
  <c r="S4057" i="11" s="1"/>
  <c r="S4128" i="11" s="1"/>
  <c r="S4199" i="11" s="1"/>
  <c r="S4270" i="11" s="1"/>
  <c r="S4341" i="11" s="1"/>
  <c r="S4412" i="11" s="1"/>
  <c r="S4483" i="11" s="1"/>
  <c r="S4554" i="11" s="1"/>
  <c r="S4625" i="11" s="1"/>
  <c r="S4696" i="11" s="1"/>
  <c r="S4767" i="11" s="1"/>
  <c r="S4838" i="11" s="1"/>
  <c r="S4909" i="11" s="1"/>
  <c r="S4980" i="11" s="1"/>
  <c r="S5051" i="11" s="1"/>
  <c r="S5122" i="11" s="1"/>
  <c r="S5193" i="11" s="1"/>
  <c r="S5264" i="11" s="1"/>
  <c r="S5335" i="11" s="1"/>
  <c r="S5406" i="11" s="1"/>
  <c r="S5477" i="11" s="1"/>
  <c r="S5548" i="11" s="1"/>
  <c r="S5619" i="11" s="1"/>
  <c r="S5690" i="11" s="1"/>
  <c r="S5761" i="11" s="1"/>
  <c r="S5832" i="11" s="1"/>
  <c r="S5903" i="11" s="1"/>
  <c r="S5974" i="11" s="1"/>
  <c r="S6045" i="11" s="1"/>
  <c r="S6116" i="11" s="1"/>
  <c r="S6187" i="11" s="1"/>
  <c r="S6258" i="11" s="1"/>
  <c r="S6329" i="11" s="1"/>
  <c r="S6400" i="11" s="1"/>
  <c r="S6471" i="11" s="1"/>
  <c r="S6542" i="11" s="1"/>
  <c r="S6613" i="11" s="1"/>
  <c r="S6684" i="11" s="1"/>
  <c r="S6755" i="11" s="1"/>
  <c r="S6826" i="11" s="1"/>
  <c r="S6897" i="11" s="1"/>
  <c r="S6968" i="11" s="1"/>
  <c r="S7039" i="11" s="1"/>
  <c r="S7110" i="11" s="1"/>
  <c r="S7181" i="11" s="1"/>
  <c r="S7252" i="11" s="1"/>
  <c r="S7323" i="11" s="1"/>
  <c r="S7394" i="11" s="1"/>
  <c r="S7465" i="11" s="1"/>
  <c r="S7536" i="11" s="1"/>
  <c r="S7607" i="11" s="1"/>
  <c r="S7678" i="11" s="1"/>
  <c r="S7749" i="11" s="1"/>
  <c r="S7820" i="11" s="1"/>
  <c r="S7891" i="11" s="1"/>
  <c r="S7962" i="11" s="1"/>
  <c r="S8033" i="11" s="1"/>
  <c r="S8104" i="11" s="1"/>
  <c r="S8175" i="11" s="1"/>
  <c r="S8246" i="11" s="1"/>
  <c r="S8317" i="11" s="1"/>
  <c r="S8388" i="11" s="1"/>
  <c r="S8459" i="11" s="1"/>
  <c r="S8530" i="11" s="1"/>
  <c r="S8601" i="11" s="1"/>
  <c r="S8672" i="11" s="1"/>
  <c r="S8743" i="11" s="1"/>
  <c r="S8814" i="11" s="1"/>
  <c r="S8885" i="11" s="1"/>
  <c r="S8956" i="11" s="1"/>
  <c r="S9027" i="11" s="1"/>
  <c r="S9098" i="11" s="1"/>
  <c r="S9169" i="11" s="1"/>
  <c r="S9240" i="11" s="1"/>
  <c r="S9311" i="11" s="1"/>
  <c r="S9382" i="11" s="1"/>
  <c r="S9453" i="11" s="1"/>
  <c r="S9524" i="11" s="1"/>
  <c r="S9595" i="11" s="1"/>
  <c r="S9666" i="11" s="1"/>
  <c r="S9737" i="11" s="1"/>
  <c r="S9808" i="11" s="1"/>
  <c r="S9879" i="11" s="1"/>
  <c r="S9950" i="11" s="1"/>
  <c r="S10021" i="11" s="1"/>
  <c r="S10092" i="11" s="1"/>
  <c r="S10163" i="11" s="1"/>
  <c r="S10234" i="11" s="1"/>
  <c r="S10305" i="11" s="1"/>
  <c r="S10376" i="11" s="1"/>
  <c r="S10447" i="11" s="1"/>
  <c r="S10518" i="11" s="1"/>
  <c r="S10589" i="11" s="1"/>
  <c r="Q152" i="11"/>
  <c r="Q223" i="11" s="1"/>
  <c r="Q294" i="11" s="1"/>
  <c r="Q365" i="11" s="1"/>
  <c r="Q436" i="11" s="1"/>
  <c r="Q507" i="11" s="1"/>
  <c r="Q578" i="11" s="1"/>
  <c r="Q649" i="11" s="1"/>
  <c r="Q720" i="11" s="1"/>
  <c r="Q791" i="11" s="1"/>
  <c r="Q862" i="11" s="1"/>
  <c r="Q933" i="11" s="1"/>
  <c r="Q1004" i="11" s="1"/>
  <c r="Q1075" i="11" s="1"/>
  <c r="Q1146" i="11" s="1"/>
  <c r="Q1217" i="11" s="1"/>
  <c r="Q1288" i="11" s="1"/>
  <c r="Q1359" i="11" s="1"/>
  <c r="Q1430" i="11" s="1"/>
  <c r="Q1501" i="11" s="1"/>
  <c r="Q1572" i="11" s="1"/>
  <c r="Q1643" i="11" s="1"/>
  <c r="Q1714" i="11" s="1"/>
  <c r="Q1785" i="11" s="1"/>
  <c r="Q1856" i="11" s="1"/>
  <c r="Q1927" i="11" s="1"/>
  <c r="Q1998" i="11" s="1"/>
  <c r="Q2069" i="11" s="1"/>
  <c r="Q2140" i="11" s="1"/>
  <c r="Q2211" i="11" s="1"/>
  <c r="Q2282" i="11" s="1"/>
  <c r="Q2353" i="11" s="1"/>
  <c r="Q2424" i="11" s="1"/>
  <c r="Q2495" i="11" s="1"/>
  <c r="Q2566" i="11" s="1"/>
  <c r="Q2637" i="11" s="1"/>
  <c r="Q2708" i="11" s="1"/>
  <c r="Q2779" i="11" s="1"/>
  <c r="Q2850" i="11" s="1"/>
  <c r="Q2921" i="11" s="1"/>
  <c r="Q2992" i="11" s="1"/>
  <c r="Q3063" i="11" s="1"/>
  <c r="Q3134" i="11" s="1"/>
  <c r="Q3205" i="11" s="1"/>
  <c r="Q3276" i="11" s="1"/>
  <c r="Q3347" i="11" s="1"/>
  <c r="Q3418" i="11" s="1"/>
  <c r="Q3489" i="11" s="1"/>
  <c r="Q3560" i="11" s="1"/>
  <c r="Q3631" i="11" s="1"/>
  <c r="Q3702" i="11" s="1"/>
  <c r="Q3773" i="11" s="1"/>
  <c r="Q3844" i="11" s="1"/>
  <c r="Q3915" i="11" s="1"/>
  <c r="Q3986" i="11" s="1"/>
  <c r="Q4057" i="11" s="1"/>
  <c r="Q4128" i="11" s="1"/>
  <c r="Q4199" i="11" s="1"/>
  <c r="Q4270" i="11" s="1"/>
  <c r="Q4341" i="11" s="1"/>
  <c r="Q4412" i="11" s="1"/>
  <c r="Q4483" i="11" s="1"/>
  <c r="Q4554" i="11" s="1"/>
  <c r="Q4625" i="11" s="1"/>
  <c r="Q4696" i="11" s="1"/>
  <c r="Q4767" i="11" s="1"/>
  <c r="Q4838" i="11" s="1"/>
  <c r="Q4909" i="11" s="1"/>
  <c r="Q4980" i="11" s="1"/>
  <c r="Q5051" i="11" s="1"/>
  <c r="Q5122" i="11" s="1"/>
  <c r="Q5193" i="11" s="1"/>
  <c r="Q5264" i="11" s="1"/>
  <c r="Q5335" i="11" s="1"/>
  <c r="Q5406" i="11" s="1"/>
  <c r="Q5477" i="11" s="1"/>
  <c r="Q5548" i="11" s="1"/>
  <c r="Q5619" i="11" s="1"/>
  <c r="Q5690" i="11" s="1"/>
  <c r="Q5761" i="11" s="1"/>
  <c r="Q5832" i="11" s="1"/>
  <c r="Q5903" i="11" s="1"/>
  <c r="Q5974" i="11" s="1"/>
  <c r="Q6045" i="11" s="1"/>
  <c r="Q6116" i="11" s="1"/>
  <c r="Q6187" i="11" s="1"/>
  <c r="Q6258" i="11" s="1"/>
  <c r="Q6329" i="11" s="1"/>
  <c r="Q6400" i="11" s="1"/>
  <c r="Q6471" i="11" s="1"/>
  <c r="Q6542" i="11" s="1"/>
  <c r="Q6613" i="11" s="1"/>
  <c r="Q6684" i="11" s="1"/>
  <c r="Q6755" i="11" s="1"/>
  <c r="Q6826" i="11" s="1"/>
  <c r="Q6897" i="11" s="1"/>
  <c r="Q6968" i="11" s="1"/>
  <c r="Q7039" i="11" s="1"/>
  <c r="Q7110" i="11" s="1"/>
  <c r="Q7181" i="11" s="1"/>
  <c r="Q7252" i="11" s="1"/>
  <c r="Q7323" i="11" s="1"/>
  <c r="Q7394" i="11" s="1"/>
  <c r="Q7465" i="11" s="1"/>
  <c r="Q7536" i="11" s="1"/>
  <c r="Q7607" i="11" s="1"/>
  <c r="Q7678" i="11" s="1"/>
  <c r="Q7749" i="11" s="1"/>
  <c r="Q7820" i="11" s="1"/>
  <c r="Q7891" i="11" s="1"/>
  <c r="Q7962" i="11" s="1"/>
  <c r="Q8033" i="11" s="1"/>
  <c r="Q8104" i="11" s="1"/>
  <c r="Q8175" i="11" s="1"/>
  <c r="Q8246" i="11" s="1"/>
  <c r="Q8317" i="11" s="1"/>
  <c r="Q8388" i="11" s="1"/>
  <c r="Q8459" i="11" s="1"/>
  <c r="Q8530" i="11" s="1"/>
  <c r="Q8601" i="11" s="1"/>
  <c r="Q8672" i="11" s="1"/>
  <c r="Q8743" i="11" s="1"/>
  <c r="Q8814" i="11" s="1"/>
  <c r="Q8885" i="11" s="1"/>
  <c r="Q8956" i="11" s="1"/>
  <c r="Q9027" i="11" s="1"/>
  <c r="Q9098" i="11" s="1"/>
  <c r="Q9169" i="11" s="1"/>
  <c r="Q9240" i="11" s="1"/>
  <c r="Q9311" i="11" s="1"/>
  <c r="Q9382" i="11" s="1"/>
  <c r="Q9453" i="11" s="1"/>
  <c r="Q9524" i="11" s="1"/>
  <c r="Q9595" i="11" s="1"/>
  <c r="Q9666" i="11" s="1"/>
  <c r="Q9737" i="11" s="1"/>
  <c r="Q9808" i="11" s="1"/>
  <c r="Q9879" i="11" s="1"/>
  <c r="Q9950" i="11" s="1"/>
  <c r="Q10021" i="11" s="1"/>
  <c r="Q10092" i="11" s="1"/>
  <c r="Q10163" i="11" s="1"/>
  <c r="Q10234" i="11" s="1"/>
  <c r="Q10305" i="11" s="1"/>
  <c r="Q10376" i="11" s="1"/>
  <c r="Q10447" i="11" s="1"/>
  <c r="Q10518" i="11" s="1"/>
  <c r="Q10589" i="11" s="1"/>
  <c r="O152" i="11"/>
  <c r="O223" i="11" s="1"/>
  <c r="O294" i="11" s="1"/>
  <c r="O365" i="11" s="1"/>
  <c r="O436" i="11" s="1"/>
  <c r="O507" i="11" s="1"/>
  <c r="O578" i="11" s="1"/>
  <c r="O649" i="11" s="1"/>
  <c r="O720" i="11" s="1"/>
  <c r="O791" i="11" s="1"/>
  <c r="O862" i="11" s="1"/>
  <c r="O933" i="11" s="1"/>
  <c r="O1004" i="11" s="1"/>
  <c r="O1075" i="11" s="1"/>
  <c r="O1146" i="11" s="1"/>
  <c r="O1217" i="11" s="1"/>
  <c r="O1288" i="11" s="1"/>
  <c r="O1359" i="11" s="1"/>
  <c r="O1430" i="11" s="1"/>
  <c r="O1501" i="11" s="1"/>
  <c r="O1572" i="11" s="1"/>
  <c r="O1643" i="11" s="1"/>
  <c r="O1714" i="11" s="1"/>
  <c r="O1785" i="11" s="1"/>
  <c r="O1856" i="11" s="1"/>
  <c r="O1927" i="11" s="1"/>
  <c r="O1998" i="11" s="1"/>
  <c r="O2069" i="11" s="1"/>
  <c r="O2140" i="11" s="1"/>
  <c r="O2211" i="11" s="1"/>
  <c r="O2282" i="11" s="1"/>
  <c r="O2353" i="11" s="1"/>
  <c r="O2424" i="11" s="1"/>
  <c r="O2495" i="11" s="1"/>
  <c r="O2566" i="11" s="1"/>
  <c r="O2637" i="11" s="1"/>
  <c r="O2708" i="11" s="1"/>
  <c r="O2779" i="11" s="1"/>
  <c r="O2850" i="11" s="1"/>
  <c r="O2921" i="11" s="1"/>
  <c r="O2992" i="11" s="1"/>
  <c r="O3063" i="11" s="1"/>
  <c r="O3134" i="11" s="1"/>
  <c r="O3205" i="11" s="1"/>
  <c r="O3276" i="11" s="1"/>
  <c r="O3347" i="11" s="1"/>
  <c r="O3418" i="11" s="1"/>
  <c r="O3489" i="11" s="1"/>
  <c r="O3560" i="11" s="1"/>
  <c r="O3631" i="11" s="1"/>
  <c r="O3702" i="11" s="1"/>
  <c r="O3773" i="11" s="1"/>
  <c r="O3844" i="11" s="1"/>
  <c r="O3915" i="11" s="1"/>
  <c r="O3986" i="11" s="1"/>
  <c r="O4057" i="11" s="1"/>
  <c r="O4128" i="11" s="1"/>
  <c r="O4199" i="11" s="1"/>
  <c r="O4270" i="11" s="1"/>
  <c r="O4341" i="11" s="1"/>
  <c r="O4412" i="11" s="1"/>
  <c r="O4483" i="11" s="1"/>
  <c r="O4554" i="11" s="1"/>
  <c r="O4625" i="11" s="1"/>
  <c r="O4696" i="11" s="1"/>
  <c r="O4767" i="11" s="1"/>
  <c r="O4838" i="11" s="1"/>
  <c r="O4909" i="11" s="1"/>
  <c r="O4980" i="11" s="1"/>
  <c r="O5051" i="11" s="1"/>
  <c r="O5122" i="11" s="1"/>
  <c r="O5193" i="11" s="1"/>
  <c r="O5264" i="11" s="1"/>
  <c r="O5335" i="11" s="1"/>
  <c r="O5406" i="11" s="1"/>
  <c r="O5477" i="11" s="1"/>
  <c r="O5548" i="11" s="1"/>
  <c r="O5619" i="11" s="1"/>
  <c r="O5690" i="11" s="1"/>
  <c r="O5761" i="11" s="1"/>
  <c r="O5832" i="11" s="1"/>
  <c r="O5903" i="11" s="1"/>
  <c r="O5974" i="11" s="1"/>
  <c r="O6045" i="11" s="1"/>
  <c r="O6116" i="11" s="1"/>
  <c r="O6187" i="11" s="1"/>
  <c r="O6258" i="11" s="1"/>
  <c r="O6329" i="11" s="1"/>
  <c r="O6400" i="11" s="1"/>
  <c r="O6471" i="11" s="1"/>
  <c r="O6542" i="11" s="1"/>
  <c r="O6613" i="11" s="1"/>
  <c r="O6684" i="11" s="1"/>
  <c r="O6755" i="11" s="1"/>
  <c r="O6826" i="11" s="1"/>
  <c r="O6897" i="11" s="1"/>
  <c r="O6968" i="11" s="1"/>
  <c r="O7039" i="11" s="1"/>
  <c r="O7110" i="11" s="1"/>
  <c r="O7181" i="11" s="1"/>
  <c r="O7252" i="11" s="1"/>
  <c r="O7323" i="11" s="1"/>
  <c r="O7394" i="11" s="1"/>
  <c r="O7465" i="11" s="1"/>
  <c r="O7536" i="11" s="1"/>
  <c r="O7607" i="11" s="1"/>
  <c r="O7678" i="11" s="1"/>
  <c r="O7749" i="11" s="1"/>
  <c r="O7820" i="11" s="1"/>
  <c r="O7891" i="11" s="1"/>
  <c r="O7962" i="11" s="1"/>
  <c r="O8033" i="11" s="1"/>
  <c r="O8104" i="11" s="1"/>
  <c r="O8175" i="11" s="1"/>
  <c r="O8246" i="11" s="1"/>
  <c r="O8317" i="11" s="1"/>
  <c r="O8388" i="11" s="1"/>
  <c r="O8459" i="11" s="1"/>
  <c r="O8530" i="11" s="1"/>
  <c r="O8601" i="11" s="1"/>
  <c r="O8672" i="11" s="1"/>
  <c r="O8743" i="11" s="1"/>
  <c r="O8814" i="11" s="1"/>
  <c r="O8885" i="11" s="1"/>
  <c r="O8956" i="11" s="1"/>
  <c r="O9027" i="11" s="1"/>
  <c r="O9098" i="11" s="1"/>
  <c r="O9169" i="11" s="1"/>
  <c r="O9240" i="11" s="1"/>
  <c r="O9311" i="11" s="1"/>
  <c r="O9382" i="11" s="1"/>
  <c r="O9453" i="11" s="1"/>
  <c r="O9524" i="11" s="1"/>
  <c r="O9595" i="11" s="1"/>
  <c r="O9666" i="11" s="1"/>
  <c r="O9737" i="11" s="1"/>
  <c r="O9808" i="11" s="1"/>
  <c r="O9879" i="11" s="1"/>
  <c r="O9950" i="11" s="1"/>
  <c r="O10021" i="11" s="1"/>
  <c r="O10092" i="11" s="1"/>
  <c r="O10163" i="11" s="1"/>
  <c r="O10234" i="11" s="1"/>
  <c r="O10305" i="11" s="1"/>
  <c r="O10376" i="11" s="1"/>
  <c r="O10447" i="11" s="1"/>
  <c r="O10518" i="11" s="1"/>
  <c r="O10589" i="11" s="1"/>
  <c r="M152" i="11"/>
  <c r="M223" i="11" s="1"/>
  <c r="M294" i="11" s="1"/>
  <c r="M365" i="11" s="1"/>
  <c r="M436" i="11" s="1"/>
  <c r="M507" i="11" s="1"/>
  <c r="M578" i="11" s="1"/>
  <c r="M649" i="11" s="1"/>
  <c r="M720" i="11" s="1"/>
  <c r="M791" i="11" s="1"/>
  <c r="M862" i="11" s="1"/>
  <c r="M933" i="11" s="1"/>
  <c r="M1004" i="11" s="1"/>
  <c r="M1075" i="11" s="1"/>
  <c r="M1146" i="11" s="1"/>
  <c r="M1217" i="11" s="1"/>
  <c r="M1288" i="11" s="1"/>
  <c r="M1359" i="11" s="1"/>
  <c r="M1430" i="11" s="1"/>
  <c r="M1501" i="11" s="1"/>
  <c r="M1572" i="11" s="1"/>
  <c r="M1643" i="11" s="1"/>
  <c r="M1714" i="11" s="1"/>
  <c r="M1785" i="11" s="1"/>
  <c r="M1856" i="11" s="1"/>
  <c r="M1927" i="11" s="1"/>
  <c r="M1998" i="11" s="1"/>
  <c r="M2069" i="11" s="1"/>
  <c r="M2140" i="11" s="1"/>
  <c r="M2211" i="11" s="1"/>
  <c r="M2282" i="11" s="1"/>
  <c r="M2353" i="11" s="1"/>
  <c r="M2424" i="11" s="1"/>
  <c r="M2495" i="11" s="1"/>
  <c r="M2566" i="11" s="1"/>
  <c r="M2637" i="11" s="1"/>
  <c r="M2708" i="11" s="1"/>
  <c r="M2779" i="11" s="1"/>
  <c r="M2850" i="11" s="1"/>
  <c r="M2921" i="11" s="1"/>
  <c r="M2992" i="11" s="1"/>
  <c r="M3063" i="11" s="1"/>
  <c r="M3134" i="11" s="1"/>
  <c r="M3205" i="11" s="1"/>
  <c r="M3276" i="11" s="1"/>
  <c r="M3347" i="11" s="1"/>
  <c r="M3418" i="11" s="1"/>
  <c r="M3489" i="11" s="1"/>
  <c r="M3560" i="11" s="1"/>
  <c r="M3631" i="11" s="1"/>
  <c r="M3702" i="11" s="1"/>
  <c r="M3773" i="11" s="1"/>
  <c r="M3844" i="11" s="1"/>
  <c r="M3915" i="11" s="1"/>
  <c r="M3986" i="11" s="1"/>
  <c r="M4057" i="11" s="1"/>
  <c r="M4128" i="11" s="1"/>
  <c r="M4199" i="11" s="1"/>
  <c r="M4270" i="11" s="1"/>
  <c r="M4341" i="11" s="1"/>
  <c r="M4412" i="11" s="1"/>
  <c r="M4483" i="11" s="1"/>
  <c r="M4554" i="11" s="1"/>
  <c r="M4625" i="11" s="1"/>
  <c r="M4696" i="11" s="1"/>
  <c r="M4767" i="11" s="1"/>
  <c r="M4838" i="11" s="1"/>
  <c r="M4909" i="11" s="1"/>
  <c r="M4980" i="11" s="1"/>
  <c r="M5051" i="11" s="1"/>
  <c r="M5122" i="11" s="1"/>
  <c r="M5193" i="11" s="1"/>
  <c r="M5264" i="11" s="1"/>
  <c r="M5335" i="11" s="1"/>
  <c r="M5406" i="11" s="1"/>
  <c r="M5477" i="11" s="1"/>
  <c r="M5548" i="11" s="1"/>
  <c r="M5619" i="11" s="1"/>
  <c r="M5690" i="11" s="1"/>
  <c r="M5761" i="11" s="1"/>
  <c r="M5832" i="11" s="1"/>
  <c r="M5903" i="11" s="1"/>
  <c r="M5974" i="11" s="1"/>
  <c r="M6045" i="11" s="1"/>
  <c r="M6116" i="11" s="1"/>
  <c r="M6187" i="11" s="1"/>
  <c r="M6258" i="11" s="1"/>
  <c r="M6329" i="11" s="1"/>
  <c r="M6400" i="11" s="1"/>
  <c r="M6471" i="11" s="1"/>
  <c r="M6542" i="11" s="1"/>
  <c r="M6613" i="11" s="1"/>
  <c r="M6684" i="11" s="1"/>
  <c r="M6755" i="11" s="1"/>
  <c r="M6826" i="11" s="1"/>
  <c r="M6897" i="11" s="1"/>
  <c r="M6968" i="11" s="1"/>
  <c r="M7039" i="11" s="1"/>
  <c r="M7110" i="11" s="1"/>
  <c r="M7181" i="11" s="1"/>
  <c r="M7252" i="11" s="1"/>
  <c r="M7323" i="11" s="1"/>
  <c r="M7394" i="11" s="1"/>
  <c r="M7465" i="11" s="1"/>
  <c r="M7536" i="11" s="1"/>
  <c r="M7607" i="11" s="1"/>
  <c r="M7678" i="11" s="1"/>
  <c r="M7749" i="11" s="1"/>
  <c r="M7820" i="11" s="1"/>
  <c r="M7891" i="11" s="1"/>
  <c r="M7962" i="11" s="1"/>
  <c r="M8033" i="11" s="1"/>
  <c r="M8104" i="11" s="1"/>
  <c r="M8175" i="11" s="1"/>
  <c r="M8246" i="11" s="1"/>
  <c r="M8317" i="11" s="1"/>
  <c r="M8388" i="11" s="1"/>
  <c r="M8459" i="11" s="1"/>
  <c r="M8530" i="11" s="1"/>
  <c r="M8601" i="11" s="1"/>
  <c r="M8672" i="11" s="1"/>
  <c r="M8743" i="11" s="1"/>
  <c r="M8814" i="11" s="1"/>
  <c r="M8885" i="11" s="1"/>
  <c r="M8956" i="11" s="1"/>
  <c r="M9027" i="11" s="1"/>
  <c r="M9098" i="11" s="1"/>
  <c r="M9169" i="11" s="1"/>
  <c r="M9240" i="11" s="1"/>
  <c r="M9311" i="11" s="1"/>
  <c r="M9382" i="11" s="1"/>
  <c r="M9453" i="11" s="1"/>
  <c r="M9524" i="11" s="1"/>
  <c r="M9595" i="11" s="1"/>
  <c r="M9666" i="11" s="1"/>
  <c r="M9737" i="11" s="1"/>
  <c r="M9808" i="11" s="1"/>
  <c r="M9879" i="11" s="1"/>
  <c r="M9950" i="11" s="1"/>
  <c r="M10021" i="11" s="1"/>
  <c r="M10092" i="11" s="1"/>
  <c r="M10163" i="11" s="1"/>
  <c r="M10234" i="11" s="1"/>
  <c r="M10305" i="11" s="1"/>
  <c r="M10376" i="11" s="1"/>
  <c r="M10447" i="11" s="1"/>
  <c r="M10518" i="11" s="1"/>
  <c r="M10589" i="11" s="1"/>
  <c r="K152" i="11"/>
  <c r="K223" i="11" s="1"/>
  <c r="K294" i="11" s="1"/>
  <c r="K365" i="11" s="1"/>
  <c r="K436" i="11" s="1"/>
  <c r="K507" i="11" s="1"/>
  <c r="K578" i="11" s="1"/>
  <c r="K649" i="11" s="1"/>
  <c r="K720" i="11" s="1"/>
  <c r="K791" i="11" s="1"/>
  <c r="K862" i="11" s="1"/>
  <c r="K933" i="11" s="1"/>
  <c r="K1004" i="11" s="1"/>
  <c r="K1075" i="11" s="1"/>
  <c r="K1146" i="11" s="1"/>
  <c r="K1217" i="11" s="1"/>
  <c r="K1288" i="11" s="1"/>
  <c r="K1359" i="11" s="1"/>
  <c r="K1430" i="11" s="1"/>
  <c r="K1501" i="11" s="1"/>
  <c r="K1572" i="11" s="1"/>
  <c r="K1643" i="11" s="1"/>
  <c r="K1714" i="11" s="1"/>
  <c r="K1785" i="11" s="1"/>
  <c r="K1856" i="11" s="1"/>
  <c r="K1927" i="11" s="1"/>
  <c r="K1998" i="11" s="1"/>
  <c r="K2069" i="11" s="1"/>
  <c r="K2140" i="11" s="1"/>
  <c r="K2211" i="11" s="1"/>
  <c r="K2282" i="11" s="1"/>
  <c r="K2353" i="11" s="1"/>
  <c r="K2424" i="11" s="1"/>
  <c r="K2495" i="11" s="1"/>
  <c r="K2566" i="11" s="1"/>
  <c r="K2637" i="11" s="1"/>
  <c r="K2708" i="11" s="1"/>
  <c r="K2779" i="11" s="1"/>
  <c r="K2850" i="11" s="1"/>
  <c r="K2921" i="11" s="1"/>
  <c r="K2992" i="11" s="1"/>
  <c r="K3063" i="11" s="1"/>
  <c r="K3134" i="11" s="1"/>
  <c r="K3205" i="11" s="1"/>
  <c r="K3276" i="11" s="1"/>
  <c r="K3347" i="11" s="1"/>
  <c r="K3418" i="11" s="1"/>
  <c r="K3489" i="11" s="1"/>
  <c r="K3560" i="11" s="1"/>
  <c r="K3631" i="11" s="1"/>
  <c r="K3702" i="11" s="1"/>
  <c r="K3773" i="11" s="1"/>
  <c r="K3844" i="11" s="1"/>
  <c r="K3915" i="11" s="1"/>
  <c r="K3986" i="11" s="1"/>
  <c r="K4057" i="11" s="1"/>
  <c r="K4128" i="11" s="1"/>
  <c r="K4199" i="11" s="1"/>
  <c r="K4270" i="11" s="1"/>
  <c r="K4341" i="11" s="1"/>
  <c r="K4412" i="11" s="1"/>
  <c r="K4483" i="11" s="1"/>
  <c r="K4554" i="11" s="1"/>
  <c r="K4625" i="11" s="1"/>
  <c r="K4696" i="11" s="1"/>
  <c r="K4767" i="11" s="1"/>
  <c r="K4838" i="11" s="1"/>
  <c r="K4909" i="11" s="1"/>
  <c r="K4980" i="11" s="1"/>
  <c r="K5051" i="11" s="1"/>
  <c r="K5122" i="11" s="1"/>
  <c r="K5193" i="11" s="1"/>
  <c r="K5264" i="11" s="1"/>
  <c r="K5335" i="11" s="1"/>
  <c r="K5406" i="11" s="1"/>
  <c r="K5477" i="11" s="1"/>
  <c r="K5548" i="11" s="1"/>
  <c r="K5619" i="11" s="1"/>
  <c r="K5690" i="11" s="1"/>
  <c r="K5761" i="11" s="1"/>
  <c r="K5832" i="11" s="1"/>
  <c r="K5903" i="11" s="1"/>
  <c r="K5974" i="11" s="1"/>
  <c r="K6045" i="11" s="1"/>
  <c r="K6116" i="11" s="1"/>
  <c r="K6187" i="11" s="1"/>
  <c r="K6258" i="11" s="1"/>
  <c r="K6329" i="11" s="1"/>
  <c r="K6400" i="11" s="1"/>
  <c r="K6471" i="11" s="1"/>
  <c r="K6542" i="11" s="1"/>
  <c r="K6613" i="11" s="1"/>
  <c r="K6684" i="11" s="1"/>
  <c r="K6755" i="11" s="1"/>
  <c r="K6826" i="11" s="1"/>
  <c r="K6897" i="11" s="1"/>
  <c r="K6968" i="11" s="1"/>
  <c r="K7039" i="11" s="1"/>
  <c r="K7110" i="11" s="1"/>
  <c r="K7181" i="11" s="1"/>
  <c r="K7252" i="11" s="1"/>
  <c r="K7323" i="11" s="1"/>
  <c r="K7394" i="11" s="1"/>
  <c r="K7465" i="11" s="1"/>
  <c r="K7536" i="11" s="1"/>
  <c r="K7607" i="11" s="1"/>
  <c r="K7678" i="11" s="1"/>
  <c r="K7749" i="11" s="1"/>
  <c r="K7820" i="11" s="1"/>
  <c r="K7891" i="11" s="1"/>
  <c r="K7962" i="11" s="1"/>
  <c r="K8033" i="11" s="1"/>
  <c r="K8104" i="11" s="1"/>
  <c r="K8175" i="11" s="1"/>
  <c r="K8246" i="11" s="1"/>
  <c r="K8317" i="11" s="1"/>
  <c r="K8388" i="11" s="1"/>
  <c r="K8459" i="11" s="1"/>
  <c r="K8530" i="11" s="1"/>
  <c r="K8601" i="11" s="1"/>
  <c r="K8672" i="11" s="1"/>
  <c r="K8743" i="11" s="1"/>
  <c r="K8814" i="11" s="1"/>
  <c r="K8885" i="11" s="1"/>
  <c r="K8956" i="11" s="1"/>
  <c r="K9027" i="11" s="1"/>
  <c r="K9098" i="11" s="1"/>
  <c r="K9169" i="11" s="1"/>
  <c r="K9240" i="11" s="1"/>
  <c r="K9311" i="11" s="1"/>
  <c r="K9382" i="11" s="1"/>
  <c r="K9453" i="11" s="1"/>
  <c r="K9524" i="11" s="1"/>
  <c r="K9595" i="11" s="1"/>
  <c r="K9666" i="11" s="1"/>
  <c r="K9737" i="11" s="1"/>
  <c r="K9808" i="11" s="1"/>
  <c r="K9879" i="11" s="1"/>
  <c r="K9950" i="11" s="1"/>
  <c r="K10021" i="11" s="1"/>
  <c r="K10092" i="11" s="1"/>
  <c r="K10163" i="11" s="1"/>
  <c r="K10234" i="11" s="1"/>
  <c r="K10305" i="11" s="1"/>
  <c r="K10376" i="11" s="1"/>
  <c r="K10447" i="11" s="1"/>
  <c r="K10518" i="11" s="1"/>
  <c r="K10589" i="11" s="1"/>
  <c r="I152" i="11"/>
  <c r="I223" i="11" s="1"/>
  <c r="I294" i="11" s="1"/>
  <c r="I365" i="11" s="1"/>
  <c r="I436" i="11" s="1"/>
  <c r="I507" i="11" s="1"/>
  <c r="I578" i="11" s="1"/>
  <c r="I649" i="11" s="1"/>
  <c r="I720" i="11" s="1"/>
  <c r="I791" i="11" s="1"/>
  <c r="I862" i="11" s="1"/>
  <c r="I933" i="11" s="1"/>
  <c r="I1004" i="11" s="1"/>
  <c r="I1075" i="11" s="1"/>
  <c r="I1146" i="11" s="1"/>
  <c r="I1217" i="11" s="1"/>
  <c r="I1288" i="11" s="1"/>
  <c r="I1359" i="11" s="1"/>
  <c r="I1430" i="11" s="1"/>
  <c r="I1501" i="11" s="1"/>
  <c r="I1572" i="11" s="1"/>
  <c r="I1643" i="11" s="1"/>
  <c r="I1714" i="11" s="1"/>
  <c r="I1785" i="11" s="1"/>
  <c r="I1856" i="11" s="1"/>
  <c r="I1927" i="11" s="1"/>
  <c r="I1998" i="11" s="1"/>
  <c r="I2069" i="11" s="1"/>
  <c r="I2140" i="11" s="1"/>
  <c r="I2211" i="11" s="1"/>
  <c r="I2282" i="11" s="1"/>
  <c r="I2353" i="11" s="1"/>
  <c r="I2424" i="11" s="1"/>
  <c r="I2495" i="11" s="1"/>
  <c r="I2566" i="11" s="1"/>
  <c r="I2637" i="11" s="1"/>
  <c r="I2708" i="11" s="1"/>
  <c r="I2779" i="11" s="1"/>
  <c r="I2850" i="11" s="1"/>
  <c r="I2921" i="11" s="1"/>
  <c r="I2992" i="11" s="1"/>
  <c r="I3063" i="11" s="1"/>
  <c r="I3134" i="11" s="1"/>
  <c r="I3205" i="11" s="1"/>
  <c r="I3276" i="11" s="1"/>
  <c r="I3347" i="11" s="1"/>
  <c r="I3418" i="11" s="1"/>
  <c r="I3489" i="11" s="1"/>
  <c r="I3560" i="11" s="1"/>
  <c r="I3631" i="11" s="1"/>
  <c r="I3702" i="11" s="1"/>
  <c r="I3773" i="11" s="1"/>
  <c r="I3844" i="11" s="1"/>
  <c r="I3915" i="11" s="1"/>
  <c r="I3986" i="11" s="1"/>
  <c r="I4057" i="11" s="1"/>
  <c r="I4128" i="11" s="1"/>
  <c r="I4199" i="11" s="1"/>
  <c r="I4270" i="11" s="1"/>
  <c r="I4341" i="11" s="1"/>
  <c r="I4412" i="11" s="1"/>
  <c r="I4483" i="11" s="1"/>
  <c r="I4554" i="11" s="1"/>
  <c r="I4625" i="11" s="1"/>
  <c r="I4696" i="11" s="1"/>
  <c r="I4767" i="11" s="1"/>
  <c r="I4838" i="11" s="1"/>
  <c r="I4909" i="11" s="1"/>
  <c r="I4980" i="11" s="1"/>
  <c r="I5051" i="11" s="1"/>
  <c r="I5122" i="11" s="1"/>
  <c r="I5193" i="11" s="1"/>
  <c r="I5264" i="11" s="1"/>
  <c r="I5335" i="11" s="1"/>
  <c r="I5406" i="11" s="1"/>
  <c r="I5477" i="11" s="1"/>
  <c r="I5548" i="11" s="1"/>
  <c r="I5619" i="11" s="1"/>
  <c r="I5690" i="11" s="1"/>
  <c r="I5761" i="11" s="1"/>
  <c r="I5832" i="11" s="1"/>
  <c r="I5903" i="11" s="1"/>
  <c r="I5974" i="11" s="1"/>
  <c r="I6045" i="11" s="1"/>
  <c r="I6116" i="11" s="1"/>
  <c r="I6187" i="11" s="1"/>
  <c r="I6258" i="11" s="1"/>
  <c r="I6329" i="11" s="1"/>
  <c r="I6400" i="11" s="1"/>
  <c r="I6471" i="11" s="1"/>
  <c r="I6542" i="11" s="1"/>
  <c r="I6613" i="11" s="1"/>
  <c r="I6684" i="11" s="1"/>
  <c r="I6755" i="11" s="1"/>
  <c r="I6826" i="11" s="1"/>
  <c r="I6897" i="11" s="1"/>
  <c r="I6968" i="11" s="1"/>
  <c r="I7039" i="11" s="1"/>
  <c r="I7110" i="11" s="1"/>
  <c r="I7181" i="11" s="1"/>
  <c r="I7252" i="11" s="1"/>
  <c r="I7323" i="11" s="1"/>
  <c r="I7394" i="11" s="1"/>
  <c r="I7465" i="11" s="1"/>
  <c r="I7536" i="11" s="1"/>
  <c r="I7607" i="11" s="1"/>
  <c r="I7678" i="11" s="1"/>
  <c r="I7749" i="11" s="1"/>
  <c r="I7820" i="11" s="1"/>
  <c r="I7891" i="11" s="1"/>
  <c r="I7962" i="11" s="1"/>
  <c r="I8033" i="11" s="1"/>
  <c r="I8104" i="11" s="1"/>
  <c r="I8175" i="11" s="1"/>
  <c r="I8246" i="11" s="1"/>
  <c r="I8317" i="11" s="1"/>
  <c r="I8388" i="11" s="1"/>
  <c r="I8459" i="11" s="1"/>
  <c r="I8530" i="11" s="1"/>
  <c r="I8601" i="11" s="1"/>
  <c r="I8672" i="11" s="1"/>
  <c r="I8743" i="11" s="1"/>
  <c r="I8814" i="11" s="1"/>
  <c r="I8885" i="11" s="1"/>
  <c r="I8956" i="11" s="1"/>
  <c r="I9027" i="11" s="1"/>
  <c r="I9098" i="11" s="1"/>
  <c r="I9169" i="11" s="1"/>
  <c r="I9240" i="11" s="1"/>
  <c r="I9311" i="11" s="1"/>
  <c r="I9382" i="11" s="1"/>
  <c r="I9453" i="11" s="1"/>
  <c r="I9524" i="11" s="1"/>
  <c r="I9595" i="11" s="1"/>
  <c r="I9666" i="11" s="1"/>
  <c r="I9737" i="11" s="1"/>
  <c r="I9808" i="11" s="1"/>
  <c r="I9879" i="11" s="1"/>
  <c r="I9950" i="11" s="1"/>
  <c r="I10021" i="11" s="1"/>
  <c r="I10092" i="11" s="1"/>
  <c r="I10163" i="11" s="1"/>
  <c r="I10234" i="11" s="1"/>
  <c r="I10305" i="11" s="1"/>
  <c r="I10376" i="11" s="1"/>
  <c r="I10447" i="11" s="1"/>
  <c r="I10518" i="11" s="1"/>
  <c r="I10589" i="11" s="1"/>
  <c r="G152" i="11"/>
  <c r="G223" i="11" s="1"/>
  <c r="G294" i="11" s="1"/>
  <c r="G365" i="11" s="1"/>
  <c r="G436" i="11" s="1"/>
  <c r="G507" i="11" s="1"/>
  <c r="G578" i="11" s="1"/>
  <c r="G649" i="11" s="1"/>
  <c r="G720" i="11" s="1"/>
  <c r="G791" i="11" s="1"/>
  <c r="G862" i="11" s="1"/>
  <c r="G933" i="11" s="1"/>
  <c r="G1004" i="11" s="1"/>
  <c r="G1075" i="11" s="1"/>
  <c r="G1146" i="11" s="1"/>
  <c r="G1217" i="11" s="1"/>
  <c r="G1288" i="11" s="1"/>
  <c r="G1359" i="11" s="1"/>
  <c r="G1430" i="11" s="1"/>
  <c r="G1501" i="11" s="1"/>
  <c r="G1572" i="11" s="1"/>
  <c r="G1643" i="11" s="1"/>
  <c r="G1714" i="11" s="1"/>
  <c r="G1785" i="11" s="1"/>
  <c r="G1856" i="11" s="1"/>
  <c r="G1927" i="11" s="1"/>
  <c r="G1998" i="11" s="1"/>
  <c r="G2069" i="11" s="1"/>
  <c r="G2140" i="11" s="1"/>
  <c r="G2211" i="11" s="1"/>
  <c r="G2282" i="11" s="1"/>
  <c r="G2353" i="11" s="1"/>
  <c r="G2424" i="11" s="1"/>
  <c r="G2495" i="11" s="1"/>
  <c r="G2566" i="11" s="1"/>
  <c r="G2637" i="11" s="1"/>
  <c r="G2708" i="11" s="1"/>
  <c r="G2779" i="11" s="1"/>
  <c r="G2850" i="11" s="1"/>
  <c r="G2921" i="11" s="1"/>
  <c r="G2992" i="11" s="1"/>
  <c r="G3063" i="11" s="1"/>
  <c r="G3134" i="11" s="1"/>
  <c r="G3205" i="11" s="1"/>
  <c r="G3276" i="11" s="1"/>
  <c r="G3347" i="11" s="1"/>
  <c r="G3418" i="11" s="1"/>
  <c r="G3489" i="11" s="1"/>
  <c r="G3560" i="11" s="1"/>
  <c r="G3631" i="11" s="1"/>
  <c r="G3702" i="11" s="1"/>
  <c r="G3773" i="11" s="1"/>
  <c r="G3844" i="11" s="1"/>
  <c r="G3915" i="11" s="1"/>
  <c r="G3986" i="11" s="1"/>
  <c r="G4057" i="11" s="1"/>
  <c r="G4128" i="11" s="1"/>
  <c r="G4199" i="11" s="1"/>
  <c r="G4270" i="11" s="1"/>
  <c r="G4341" i="11" s="1"/>
  <c r="G4412" i="11" s="1"/>
  <c r="G4483" i="11" s="1"/>
  <c r="G4554" i="11" s="1"/>
  <c r="G4625" i="11" s="1"/>
  <c r="G4696" i="11" s="1"/>
  <c r="G4767" i="11" s="1"/>
  <c r="G4838" i="11" s="1"/>
  <c r="G4909" i="11" s="1"/>
  <c r="G4980" i="11" s="1"/>
  <c r="G5051" i="11" s="1"/>
  <c r="G5122" i="11" s="1"/>
  <c r="G5193" i="11" s="1"/>
  <c r="G5264" i="11" s="1"/>
  <c r="G5335" i="11" s="1"/>
  <c r="G5406" i="11" s="1"/>
  <c r="G5477" i="11" s="1"/>
  <c r="G5548" i="11" s="1"/>
  <c r="G5619" i="11" s="1"/>
  <c r="G5690" i="11" s="1"/>
  <c r="G5761" i="11" s="1"/>
  <c r="G5832" i="11" s="1"/>
  <c r="G5903" i="11" s="1"/>
  <c r="G5974" i="11" s="1"/>
  <c r="G6045" i="11" s="1"/>
  <c r="G6116" i="11" s="1"/>
  <c r="G6187" i="11" s="1"/>
  <c r="G6258" i="11" s="1"/>
  <c r="G6329" i="11" s="1"/>
  <c r="G6400" i="11" s="1"/>
  <c r="G6471" i="11" s="1"/>
  <c r="G6542" i="11" s="1"/>
  <c r="G6613" i="11" s="1"/>
  <c r="G6684" i="11" s="1"/>
  <c r="G6755" i="11" s="1"/>
  <c r="G6826" i="11" s="1"/>
  <c r="G6897" i="11" s="1"/>
  <c r="G6968" i="11" s="1"/>
  <c r="G7039" i="11" s="1"/>
  <c r="G7110" i="11" s="1"/>
  <c r="G7181" i="11" s="1"/>
  <c r="G7252" i="11" s="1"/>
  <c r="G7323" i="11" s="1"/>
  <c r="G7394" i="11" s="1"/>
  <c r="G7465" i="11" s="1"/>
  <c r="G7536" i="11" s="1"/>
  <c r="G7607" i="11" s="1"/>
  <c r="G7678" i="11" s="1"/>
  <c r="G7749" i="11" s="1"/>
  <c r="G7820" i="11" s="1"/>
  <c r="G7891" i="11" s="1"/>
  <c r="G7962" i="11" s="1"/>
  <c r="G8033" i="11" s="1"/>
  <c r="G8104" i="11" s="1"/>
  <c r="G8175" i="11" s="1"/>
  <c r="G8246" i="11" s="1"/>
  <c r="G8317" i="11" s="1"/>
  <c r="G8388" i="11" s="1"/>
  <c r="G8459" i="11" s="1"/>
  <c r="G8530" i="11" s="1"/>
  <c r="G8601" i="11" s="1"/>
  <c r="G8672" i="11" s="1"/>
  <c r="G8743" i="11" s="1"/>
  <c r="G8814" i="11" s="1"/>
  <c r="G8885" i="11" s="1"/>
  <c r="G8956" i="11" s="1"/>
  <c r="G9027" i="11" s="1"/>
  <c r="G9098" i="11" s="1"/>
  <c r="G9169" i="11" s="1"/>
  <c r="G9240" i="11" s="1"/>
  <c r="G9311" i="11" s="1"/>
  <c r="G9382" i="11" s="1"/>
  <c r="G9453" i="11" s="1"/>
  <c r="G9524" i="11" s="1"/>
  <c r="G9595" i="11" s="1"/>
  <c r="G9666" i="11" s="1"/>
  <c r="G9737" i="11" s="1"/>
  <c r="G9808" i="11" s="1"/>
  <c r="G9879" i="11" s="1"/>
  <c r="G9950" i="11" s="1"/>
  <c r="G10021" i="11" s="1"/>
  <c r="G10092" i="11" s="1"/>
  <c r="G10163" i="11" s="1"/>
  <c r="G10234" i="11" s="1"/>
  <c r="G10305" i="11" s="1"/>
  <c r="G10376" i="11" s="1"/>
  <c r="G10447" i="11" s="1"/>
  <c r="G10518" i="11" s="1"/>
  <c r="G10589" i="11" s="1"/>
  <c r="AM152" i="11"/>
  <c r="AM223" i="11" s="1"/>
  <c r="AM294" i="11" s="1"/>
  <c r="AM365" i="11" s="1"/>
  <c r="AM436" i="11" s="1"/>
  <c r="AM507" i="11" s="1"/>
  <c r="AM578" i="11" s="1"/>
  <c r="AM649" i="11" s="1"/>
  <c r="AM720" i="11" s="1"/>
  <c r="AM791" i="11" s="1"/>
  <c r="AM862" i="11" s="1"/>
  <c r="AM933" i="11" s="1"/>
  <c r="AM1004" i="11" s="1"/>
  <c r="AM1075" i="11" s="1"/>
  <c r="AM1146" i="11" s="1"/>
  <c r="AM1217" i="11" s="1"/>
  <c r="AM1288" i="11" s="1"/>
  <c r="AM1359" i="11" s="1"/>
  <c r="AM1430" i="11" s="1"/>
  <c r="AM1501" i="11" s="1"/>
  <c r="AM1572" i="11" s="1"/>
  <c r="AM1643" i="11" s="1"/>
  <c r="AM1714" i="11" s="1"/>
  <c r="AM1785" i="11" s="1"/>
  <c r="AM1856" i="11" s="1"/>
  <c r="AM1927" i="11" s="1"/>
  <c r="AM1998" i="11" s="1"/>
  <c r="AM2069" i="11" s="1"/>
  <c r="AM2140" i="11" s="1"/>
  <c r="AM2211" i="11" s="1"/>
  <c r="AM2282" i="11" s="1"/>
  <c r="AM2353" i="11" s="1"/>
  <c r="AM2424" i="11" s="1"/>
  <c r="AM2495" i="11" s="1"/>
  <c r="AM2566" i="11" s="1"/>
  <c r="AM2637" i="11" s="1"/>
  <c r="AM2708" i="11" s="1"/>
  <c r="AM2779" i="11" s="1"/>
  <c r="AM2850" i="11" s="1"/>
  <c r="AM2921" i="11" s="1"/>
  <c r="AM2992" i="11" s="1"/>
  <c r="AM3063" i="11" s="1"/>
  <c r="AM3134" i="11" s="1"/>
  <c r="AM3205" i="11" s="1"/>
  <c r="AM3276" i="11" s="1"/>
  <c r="AM3347" i="11" s="1"/>
  <c r="AM3418" i="11" s="1"/>
  <c r="AM3489" i="11" s="1"/>
  <c r="AM3560" i="11" s="1"/>
  <c r="AM3631" i="11" s="1"/>
  <c r="AM3702" i="11" s="1"/>
  <c r="AM3773" i="11" s="1"/>
  <c r="AM3844" i="11" s="1"/>
  <c r="AM3915" i="11" s="1"/>
  <c r="AM3986" i="11" s="1"/>
  <c r="AM4057" i="11" s="1"/>
  <c r="AM4128" i="11" s="1"/>
  <c r="AM4199" i="11" s="1"/>
  <c r="AM4270" i="11" s="1"/>
  <c r="AM4341" i="11" s="1"/>
  <c r="AM4412" i="11" s="1"/>
  <c r="AM4483" i="11" s="1"/>
  <c r="AM4554" i="11" s="1"/>
  <c r="AM4625" i="11" s="1"/>
  <c r="AM4696" i="11" s="1"/>
  <c r="AM4767" i="11" s="1"/>
  <c r="AM4838" i="11" s="1"/>
  <c r="AM4909" i="11" s="1"/>
  <c r="AM4980" i="11" s="1"/>
  <c r="AM5051" i="11" s="1"/>
  <c r="AM5122" i="11" s="1"/>
  <c r="AM5193" i="11" s="1"/>
  <c r="AM5264" i="11" s="1"/>
  <c r="AM5335" i="11" s="1"/>
  <c r="AM5406" i="11" s="1"/>
  <c r="AM5477" i="11" s="1"/>
  <c r="AM5548" i="11" s="1"/>
  <c r="AM5619" i="11" s="1"/>
  <c r="AM5690" i="11" s="1"/>
  <c r="AM5761" i="11" s="1"/>
  <c r="AM5832" i="11" s="1"/>
  <c r="AM5903" i="11" s="1"/>
  <c r="AM5974" i="11" s="1"/>
  <c r="AM6045" i="11" s="1"/>
  <c r="AM6116" i="11" s="1"/>
  <c r="AM6187" i="11" s="1"/>
  <c r="AM6258" i="11" s="1"/>
  <c r="AM6329" i="11" s="1"/>
  <c r="AM6400" i="11" s="1"/>
  <c r="AM6471" i="11" s="1"/>
  <c r="AM6542" i="11" s="1"/>
  <c r="AM6613" i="11" s="1"/>
  <c r="AM6684" i="11" s="1"/>
  <c r="AM6755" i="11" s="1"/>
  <c r="AM6826" i="11" s="1"/>
  <c r="AM6897" i="11" s="1"/>
  <c r="AM6968" i="11" s="1"/>
  <c r="AM7039" i="11" s="1"/>
  <c r="AM7110" i="11" s="1"/>
  <c r="AM7181" i="11" s="1"/>
  <c r="AM7252" i="11" s="1"/>
  <c r="AM7323" i="11" s="1"/>
  <c r="AM7394" i="11" s="1"/>
  <c r="AM7465" i="11" s="1"/>
  <c r="AM7536" i="11" s="1"/>
  <c r="AM7607" i="11" s="1"/>
  <c r="AM7678" i="11" s="1"/>
  <c r="AM7749" i="11" s="1"/>
  <c r="AM7820" i="11" s="1"/>
  <c r="AM7891" i="11" s="1"/>
  <c r="AM7962" i="11" s="1"/>
  <c r="AM8033" i="11" s="1"/>
  <c r="AM8104" i="11" s="1"/>
  <c r="AM8175" i="11" s="1"/>
  <c r="AM8246" i="11" s="1"/>
  <c r="AM8317" i="11" s="1"/>
  <c r="AM8388" i="11" s="1"/>
  <c r="AM8459" i="11" s="1"/>
  <c r="AM8530" i="11" s="1"/>
  <c r="AM8601" i="11" s="1"/>
  <c r="AM8672" i="11" s="1"/>
  <c r="AM8743" i="11" s="1"/>
  <c r="AM8814" i="11" s="1"/>
  <c r="AM8885" i="11" s="1"/>
  <c r="AM8956" i="11" s="1"/>
  <c r="AM9027" i="11" s="1"/>
  <c r="AM9098" i="11" s="1"/>
  <c r="AM9169" i="11" s="1"/>
  <c r="AM9240" i="11" s="1"/>
  <c r="AM9311" i="11" s="1"/>
  <c r="AM9382" i="11" s="1"/>
  <c r="AM9453" i="11" s="1"/>
  <c r="AM9524" i="11" s="1"/>
  <c r="AM9595" i="11" s="1"/>
  <c r="AM9666" i="11" s="1"/>
  <c r="AM9737" i="11" s="1"/>
  <c r="AM9808" i="11" s="1"/>
  <c r="AM9879" i="11" s="1"/>
  <c r="AM9950" i="11" s="1"/>
  <c r="AM10021" i="11" s="1"/>
  <c r="AM10092" i="11" s="1"/>
  <c r="AM10163" i="11" s="1"/>
  <c r="AM10234" i="11" s="1"/>
  <c r="AM10305" i="11" s="1"/>
  <c r="AM10376" i="11" s="1"/>
  <c r="AM10447" i="11" s="1"/>
  <c r="AM10518" i="11" s="1"/>
  <c r="AM10589" i="11" s="1"/>
  <c r="AK152" i="11"/>
  <c r="AK223" i="11" s="1"/>
  <c r="AK294" i="11" s="1"/>
  <c r="AK365" i="11" s="1"/>
  <c r="AK436" i="11" s="1"/>
  <c r="AK507" i="11" s="1"/>
  <c r="AK578" i="11" s="1"/>
  <c r="AK649" i="11" s="1"/>
  <c r="AK720" i="11" s="1"/>
  <c r="AK791" i="11" s="1"/>
  <c r="AK862" i="11" s="1"/>
  <c r="AK933" i="11" s="1"/>
  <c r="AK1004" i="11" s="1"/>
  <c r="AK1075" i="11" s="1"/>
  <c r="AK1146" i="11" s="1"/>
  <c r="AK1217" i="11" s="1"/>
  <c r="AK1288" i="11" s="1"/>
  <c r="AK1359" i="11" s="1"/>
  <c r="AK1430" i="11" s="1"/>
  <c r="AK1501" i="11" s="1"/>
  <c r="AK1572" i="11" s="1"/>
  <c r="AK1643" i="11" s="1"/>
  <c r="AK1714" i="11" s="1"/>
  <c r="AK1785" i="11" s="1"/>
  <c r="AK1856" i="11" s="1"/>
  <c r="AK1927" i="11" s="1"/>
  <c r="AK1998" i="11" s="1"/>
  <c r="AK2069" i="11" s="1"/>
  <c r="AK2140" i="11" s="1"/>
  <c r="AK2211" i="11" s="1"/>
  <c r="AK2282" i="11" s="1"/>
  <c r="AK2353" i="11" s="1"/>
  <c r="AK2424" i="11" s="1"/>
  <c r="AK2495" i="11" s="1"/>
  <c r="AK2566" i="11" s="1"/>
  <c r="AK2637" i="11" s="1"/>
  <c r="AK2708" i="11" s="1"/>
  <c r="AK2779" i="11" s="1"/>
  <c r="AK2850" i="11" s="1"/>
  <c r="AK2921" i="11" s="1"/>
  <c r="AK2992" i="11" s="1"/>
  <c r="AK3063" i="11" s="1"/>
  <c r="AK3134" i="11" s="1"/>
  <c r="AK3205" i="11" s="1"/>
  <c r="AK3276" i="11" s="1"/>
  <c r="AK3347" i="11" s="1"/>
  <c r="AK3418" i="11" s="1"/>
  <c r="AK3489" i="11" s="1"/>
  <c r="AK3560" i="11" s="1"/>
  <c r="AK3631" i="11" s="1"/>
  <c r="AK3702" i="11" s="1"/>
  <c r="AK3773" i="11" s="1"/>
  <c r="AK3844" i="11" s="1"/>
  <c r="AK3915" i="11" s="1"/>
  <c r="AK3986" i="11" s="1"/>
  <c r="AK4057" i="11" s="1"/>
  <c r="AK4128" i="11" s="1"/>
  <c r="AK4199" i="11" s="1"/>
  <c r="AK4270" i="11" s="1"/>
  <c r="AK4341" i="11" s="1"/>
  <c r="AK4412" i="11" s="1"/>
  <c r="AK4483" i="11" s="1"/>
  <c r="AK4554" i="11" s="1"/>
  <c r="AK4625" i="11" s="1"/>
  <c r="AK4696" i="11" s="1"/>
  <c r="AK4767" i="11" s="1"/>
  <c r="AK4838" i="11" s="1"/>
  <c r="AK4909" i="11" s="1"/>
  <c r="AK4980" i="11" s="1"/>
  <c r="AK5051" i="11" s="1"/>
  <c r="AK5122" i="11" s="1"/>
  <c r="AK5193" i="11" s="1"/>
  <c r="AK5264" i="11" s="1"/>
  <c r="AK5335" i="11" s="1"/>
  <c r="AK5406" i="11" s="1"/>
  <c r="AK5477" i="11" s="1"/>
  <c r="AK5548" i="11" s="1"/>
  <c r="AK5619" i="11" s="1"/>
  <c r="AK5690" i="11" s="1"/>
  <c r="AK5761" i="11" s="1"/>
  <c r="AK5832" i="11" s="1"/>
  <c r="AK5903" i="11" s="1"/>
  <c r="AK5974" i="11" s="1"/>
  <c r="AK6045" i="11" s="1"/>
  <c r="AK6116" i="11" s="1"/>
  <c r="AK6187" i="11" s="1"/>
  <c r="AK6258" i="11" s="1"/>
  <c r="AK6329" i="11" s="1"/>
  <c r="AK6400" i="11" s="1"/>
  <c r="AK6471" i="11" s="1"/>
  <c r="AK6542" i="11" s="1"/>
  <c r="AK6613" i="11" s="1"/>
  <c r="AK6684" i="11" s="1"/>
  <c r="AK6755" i="11" s="1"/>
  <c r="AK6826" i="11" s="1"/>
  <c r="AK6897" i="11" s="1"/>
  <c r="AK6968" i="11" s="1"/>
  <c r="AK7039" i="11" s="1"/>
  <c r="AK7110" i="11" s="1"/>
  <c r="AK7181" i="11" s="1"/>
  <c r="AK7252" i="11" s="1"/>
  <c r="AK7323" i="11" s="1"/>
  <c r="AK7394" i="11" s="1"/>
  <c r="AK7465" i="11" s="1"/>
  <c r="AK7536" i="11" s="1"/>
  <c r="AK7607" i="11" s="1"/>
  <c r="AK7678" i="11" s="1"/>
  <c r="AK7749" i="11" s="1"/>
  <c r="AK7820" i="11" s="1"/>
  <c r="AK7891" i="11" s="1"/>
  <c r="AK7962" i="11" s="1"/>
  <c r="AK8033" i="11" s="1"/>
  <c r="AK8104" i="11" s="1"/>
  <c r="AK8175" i="11" s="1"/>
  <c r="AK8246" i="11" s="1"/>
  <c r="AK8317" i="11" s="1"/>
  <c r="AK8388" i="11" s="1"/>
  <c r="AK8459" i="11" s="1"/>
  <c r="AK8530" i="11" s="1"/>
  <c r="AK8601" i="11" s="1"/>
  <c r="AK8672" i="11" s="1"/>
  <c r="AK8743" i="11" s="1"/>
  <c r="AK8814" i="11" s="1"/>
  <c r="AK8885" i="11" s="1"/>
  <c r="AK8956" i="11" s="1"/>
  <c r="AK9027" i="11" s="1"/>
  <c r="AK9098" i="11" s="1"/>
  <c r="AK9169" i="11" s="1"/>
  <c r="AK9240" i="11" s="1"/>
  <c r="AK9311" i="11" s="1"/>
  <c r="AK9382" i="11" s="1"/>
  <c r="AK9453" i="11" s="1"/>
  <c r="AK9524" i="11" s="1"/>
  <c r="AK9595" i="11" s="1"/>
  <c r="AK9666" i="11" s="1"/>
  <c r="AK9737" i="11" s="1"/>
  <c r="AK9808" i="11" s="1"/>
  <c r="AK9879" i="11" s="1"/>
  <c r="AK9950" i="11" s="1"/>
  <c r="AK10021" i="11" s="1"/>
  <c r="AK10092" i="11" s="1"/>
  <c r="AK10163" i="11" s="1"/>
  <c r="AK10234" i="11" s="1"/>
  <c r="AK10305" i="11" s="1"/>
  <c r="AK10376" i="11" s="1"/>
  <c r="AK10447" i="11" s="1"/>
  <c r="AK10518" i="11" s="1"/>
  <c r="AK10589" i="11" s="1"/>
  <c r="AI152" i="11"/>
  <c r="AI223" i="11" s="1"/>
  <c r="AI294" i="11" s="1"/>
  <c r="AI365" i="11" s="1"/>
  <c r="AI436" i="11" s="1"/>
  <c r="AI507" i="11" s="1"/>
  <c r="AI578" i="11" s="1"/>
  <c r="AI649" i="11" s="1"/>
  <c r="AI720" i="11" s="1"/>
  <c r="AI791" i="11" s="1"/>
  <c r="AI862" i="11" s="1"/>
  <c r="AI933" i="11" s="1"/>
  <c r="AI1004" i="11" s="1"/>
  <c r="AI1075" i="11" s="1"/>
  <c r="AI1146" i="11" s="1"/>
  <c r="AI1217" i="11" s="1"/>
  <c r="AI1288" i="11" s="1"/>
  <c r="AI1359" i="11" s="1"/>
  <c r="AI1430" i="11" s="1"/>
  <c r="AI1501" i="11" s="1"/>
  <c r="AI1572" i="11" s="1"/>
  <c r="AI1643" i="11" s="1"/>
  <c r="AI1714" i="11" s="1"/>
  <c r="AI1785" i="11" s="1"/>
  <c r="AI1856" i="11" s="1"/>
  <c r="AI1927" i="11" s="1"/>
  <c r="AI1998" i="11" s="1"/>
  <c r="AI2069" i="11" s="1"/>
  <c r="AI2140" i="11" s="1"/>
  <c r="AI2211" i="11" s="1"/>
  <c r="AI2282" i="11" s="1"/>
  <c r="AI2353" i="11" s="1"/>
  <c r="AI2424" i="11" s="1"/>
  <c r="AI2495" i="11" s="1"/>
  <c r="AI2566" i="11" s="1"/>
  <c r="AI2637" i="11" s="1"/>
  <c r="AI2708" i="11" s="1"/>
  <c r="AI2779" i="11" s="1"/>
  <c r="AI2850" i="11" s="1"/>
  <c r="AI2921" i="11" s="1"/>
  <c r="AI2992" i="11" s="1"/>
  <c r="AI3063" i="11" s="1"/>
  <c r="AI3134" i="11" s="1"/>
  <c r="AI3205" i="11" s="1"/>
  <c r="AI3276" i="11" s="1"/>
  <c r="AI3347" i="11" s="1"/>
  <c r="AI3418" i="11" s="1"/>
  <c r="AI3489" i="11" s="1"/>
  <c r="AI3560" i="11" s="1"/>
  <c r="AI3631" i="11" s="1"/>
  <c r="AI3702" i="11" s="1"/>
  <c r="AI3773" i="11" s="1"/>
  <c r="AI3844" i="11" s="1"/>
  <c r="AI3915" i="11" s="1"/>
  <c r="AI3986" i="11" s="1"/>
  <c r="AI4057" i="11" s="1"/>
  <c r="AI4128" i="11" s="1"/>
  <c r="AI4199" i="11" s="1"/>
  <c r="AI4270" i="11" s="1"/>
  <c r="AI4341" i="11" s="1"/>
  <c r="AI4412" i="11" s="1"/>
  <c r="AI4483" i="11" s="1"/>
  <c r="AI4554" i="11" s="1"/>
  <c r="AI4625" i="11" s="1"/>
  <c r="AI4696" i="11" s="1"/>
  <c r="AI4767" i="11" s="1"/>
  <c r="AI4838" i="11" s="1"/>
  <c r="AI4909" i="11" s="1"/>
  <c r="AI4980" i="11" s="1"/>
  <c r="AI5051" i="11" s="1"/>
  <c r="AI5122" i="11" s="1"/>
  <c r="AI5193" i="11" s="1"/>
  <c r="AI5264" i="11" s="1"/>
  <c r="AI5335" i="11" s="1"/>
  <c r="AI5406" i="11" s="1"/>
  <c r="AI5477" i="11" s="1"/>
  <c r="AI5548" i="11" s="1"/>
  <c r="AI5619" i="11" s="1"/>
  <c r="AI5690" i="11" s="1"/>
  <c r="AI5761" i="11" s="1"/>
  <c r="AI5832" i="11" s="1"/>
  <c r="AI5903" i="11" s="1"/>
  <c r="AI5974" i="11" s="1"/>
  <c r="AI6045" i="11" s="1"/>
  <c r="AI6116" i="11" s="1"/>
  <c r="AI6187" i="11" s="1"/>
  <c r="AI6258" i="11" s="1"/>
  <c r="AI6329" i="11" s="1"/>
  <c r="AI6400" i="11" s="1"/>
  <c r="AI6471" i="11" s="1"/>
  <c r="AI6542" i="11" s="1"/>
  <c r="AI6613" i="11" s="1"/>
  <c r="AI6684" i="11" s="1"/>
  <c r="AI6755" i="11" s="1"/>
  <c r="AI6826" i="11" s="1"/>
  <c r="AI6897" i="11" s="1"/>
  <c r="AI6968" i="11" s="1"/>
  <c r="AI7039" i="11" s="1"/>
  <c r="AI7110" i="11" s="1"/>
  <c r="AI7181" i="11" s="1"/>
  <c r="AI7252" i="11" s="1"/>
  <c r="AI7323" i="11" s="1"/>
  <c r="AI7394" i="11" s="1"/>
  <c r="AI7465" i="11" s="1"/>
  <c r="AI7536" i="11" s="1"/>
  <c r="AI7607" i="11" s="1"/>
  <c r="AI7678" i="11" s="1"/>
  <c r="AI7749" i="11" s="1"/>
  <c r="AI7820" i="11" s="1"/>
  <c r="AI7891" i="11" s="1"/>
  <c r="AI7962" i="11" s="1"/>
  <c r="AI8033" i="11" s="1"/>
  <c r="AI8104" i="11" s="1"/>
  <c r="AI8175" i="11" s="1"/>
  <c r="AI8246" i="11" s="1"/>
  <c r="AI8317" i="11" s="1"/>
  <c r="AI8388" i="11" s="1"/>
  <c r="AI8459" i="11" s="1"/>
  <c r="AI8530" i="11" s="1"/>
  <c r="AI8601" i="11" s="1"/>
  <c r="AI8672" i="11" s="1"/>
  <c r="AI8743" i="11" s="1"/>
  <c r="AI8814" i="11" s="1"/>
  <c r="AI8885" i="11" s="1"/>
  <c r="AI8956" i="11" s="1"/>
  <c r="AI9027" i="11" s="1"/>
  <c r="AI9098" i="11" s="1"/>
  <c r="AI9169" i="11" s="1"/>
  <c r="AI9240" i="11" s="1"/>
  <c r="AI9311" i="11" s="1"/>
  <c r="AI9382" i="11" s="1"/>
  <c r="AI9453" i="11" s="1"/>
  <c r="AI9524" i="11" s="1"/>
  <c r="AI9595" i="11" s="1"/>
  <c r="AI9666" i="11" s="1"/>
  <c r="AI9737" i="11" s="1"/>
  <c r="AI9808" i="11" s="1"/>
  <c r="AI9879" i="11" s="1"/>
  <c r="AI9950" i="11" s="1"/>
  <c r="AI10021" i="11" s="1"/>
  <c r="AI10092" i="11" s="1"/>
  <c r="AI10163" i="11" s="1"/>
  <c r="AI10234" i="11" s="1"/>
  <c r="AI10305" i="11" s="1"/>
  <c r="AI10376" i="11" s="1"/>
  <c r="AI10447" i="11" s="1"/>
  <c r="AI10518" i="11" s="1"/>
  <c r="AI10589" i="11" s="1"/>
  <c r="AG152" i="11"/>
  <c r="AG223" i="11" s="1"/>
  <c r="AG294" i="11" s="1"/>
  <c r="AG365" i="11" s="1"/>
  <c r="AG436" i="11" s="1"/>
  <c r="AG507" i="11" s="1"/>
  <c r="AG578" i="11" s="1"/>
  <c r="AG649" i="11" s="1"/>
  <c r="AG720" i="11" s="1"/>
  <c r="AG791" i="11" s="1"/>
  <c r="AG862" i="11" s="1"/>
  <c r="AG933" i="11" s="1"/>
  <c r="AG1004" i="11" s="1"/>
  <c r="AG1075" i="11" s="1"/>
  <c r="AG1146" i="11" s="1"/>
  <c r="AG1217" i="11" s="1"/>
  <c r="AG1288" i="11" s="1"/>
  <c r="AG1359" i="11" s="1"/>
  <c r="AG1430" i="11" s="1"/>
  <c r="AG1501" i="11" s="1"/>
  <c r="AG1572" i="11" s="1"/>
  <c r="AG1643" i="11" s="1"/>
  <c r="AG1714" i="11" s="1"/>
  <c r="AG1785" i="11" s="1"/>
  <c r="AG1856" i="11" s="1"/>
  <c r="AG1927" i="11" s="1"/>
  <c r="AG1998" i="11" s="1"/>
  <c r="AG2069" i="11" s="1"/>
  <c r="AG2140" i="11" s="1"/>
  <c r="AG2211" i="11" s="1"/>
  <c r="AG2282" i="11" s="1"/>
  <c r="AG2353" i="11" s="1"/>
  <c r="AG2424" i="11" s="1"/>
  <c r="AG2495" i="11" s="1"/>
  <c r="AG2566" i="11" s="1"/>
  <c r="AG2637" i="11" s="1"/>
  <c r="AG2708" i="11" s="1"/>
  <c r="AG2779" i="11" s="1"/>
  <c r="AG2850" i="11" s="1"/>
  <c r="AG2921" i="11" s="1"/>
  <c r="AG2992" i="11" s="1"/>
  <c r="AG3063" i="11" s="1"/>
  <c r="AG3134" i="11" s="1"/>
  <c r="AG3205" i="11" s="1"/>
  <c r="AG3276" i="11" s="1"/>
  <c r="AG3347" i="11" s="1"/>
  <c r="AG3418" i="11" s="1"/>
  <c r="AG3489" i="11" s="1"/>
  <c r="AG3560" i="11" s="1"/>
  <c r="AG3631" i="11" s="1"/>
  <c r="AG3702" i="11" s="1"/>
  <c r="AG3773" i="11" s="1"/>
  <c r="AG3844" i="11" s="1"/>
  <c r="AG3915" i="11" s="1"/>
  <c r="AG3986" i="11" s="1"/>
  <c r="AG4057" i="11" s="1"/>
  <c r="AG4128" i="11" s="1"/>
  <c r="AG4199" i="11" s="1"/>
  <c r="AG4270" i="11" s="1"/>
  <c r="AG4341" i="11" s="1"/>
  <c r="AG4412" i="11" s="1"/>
  <c r="AG4483" i="11" s="1"/>
  <c r="AG4554" i="11" s="1"/>
  <c r="AG4625" i="11" s="1"/>
  <c r="AG4696" i="11" s="1"/>
  <c r="AG4767" i="11" s="1"/>
  <c r="AG4838" i="11" s="1"/>
  <c r="AG4909" i="11" s="1"/>
  <c r="AG4980" i="11" s="1"/>
  <c r="AG5051" i="11" s="1"/>
  <c r="AG5122" i="11" s="1"/>
  <c r="AG5193" i="11" s="1"/>
  <c r="AG5264" i="11" s="1"/>
  <c r="AG5335" i="11" s="1"/>
  <c r="AG5406" i="11" s="1"/>
  <c r="AG5477" i="11" s="1"/>
  <c r="AG5548" i="11" s="1"/>
  <c r="AG5619" i="11" s="1"/>
  <c r="AG5690" i="11" s="1"/>
  <c r="AG5761" i="11" s="1"/>
  <c r="AG5832" i="11" s="1"/>
  <c r="AG5903" i="11" s="1"/>
  <c r="AG5974" i="11" s="1"/>
  <c r="AG6045" i="11" s="1"/>
  <c r="AG6116" i="11" s="1"/>
  <c r="AG6187" i="11" s="1"/>
  <c r="AG6258" i="11" s="1"/>
  <c r="AG6329" i="11" s="1"/>
  <c r="AG6400" i="11" s="1"/>
  <c r="AG6471" i="11" s="1"/>
  <c r="AG6542" i="11" s="1"/>
  <c r="AG6613" i="11" s="1"/>
  <c r="AG6684" i="11" s="1"/>
  <c r="AG6755" i="11" s="1"/>
  <c r="AG6826" i="11" s="1"/>
  <c r="AG6897" i="11" s="1"/>
  <c r="AG6968" i="11" s="1"/>
  <c r="AG7039" i="11" s="1"/>
  <c r="AG7110" i="11" s="1"/>
  <c r="AG7181" i="11" s="1"/>
  <c r="AG7252" i="11" s="1"/>
  <c r="AG7323" i="11" s="1"/>
  <c r="AG7394" i="11" s="1"/>
  <c r="AG7465" i="11" s="1"/>
  <c r="AG7536" i="11" s="1"/>
  <c r="AG7607" i="11" s="1"/>
  <c r="AG7678" i="11" s="1"/>
  <c r="AG7749" i="11" s="1"/>
  <c r="AG7820" i="11" s="1"/>
  <c r="AG7891" i="11" s="1"/>
  <c r="AG7962" i="11" s="1"/>
  <c r="AG8033" i="11" s="1"/>
  <c r="AG8104" i="11" s="1"/>
  <c r="AG8175" i="11" s="1"/>
  <c r="AG8246" i="11" s="1"/>
  <c r="AG8317" i="11" s="1"/>
  <c r="AG8388" i="11" s="1"/>
  <c r="AG8459" i="11" s="1"/>
  <c r="AG8530" i="11" s="1"/>
  <c r="AG8601" i="11" s="1"/>
  <c r="AG8672" i="11" s="1"/>
  <c r="AG8743" i="11" s="1"/>
  <c r="AG8814" i="11" s="1"/>
  <c r="AG8885" i="11" s="1"/>
  <c r="AG8956" i="11" s="1"/>
  <c r="AG9027" i="11" s="1"/>
  <c r="AG9098" i="11" s="1"/>
  <c r="AG9169" i="11" s="1"/>
  <c r="AG9240" i="11" s="1"/>
  <c r="AG9311" i="11" s="1"/>
  <c r="AG9382" i="11" s="1"/>
  <c r="AG9453" i="11" s="1"/>
  <c r="AG9524" i="11" s="1"/>
  <c r="AG9595" i="11" s="1"/>
  <c r="AG9666" i="11" s="1"/>
  <c r="AG9737" i="11" s="1"/>
  <c r="AG9808" i="11" s="1"/>
  <c r="AG9879" i="11" s="1"/>
  <c r="AG9950" i="11" s="1"/>
  <c r="AG10021" i="11" s="1"/>
  <c r="AG10092" i="11" s="1"/>
  <c r="AG10163" i="11" s="1"/>
  <c r="AG10234" i="11" s="1"/>
  <c r="AG10305" i="11" s="1"/>
  <c r="AG10376" i="11" s="1"/>
  <c r="AG10447" i="11" s="1"/>
  <c r="AG10518" i="11" s="1"/>
  <c r="AG10589" i="11" s="1"/>
  <c r="AE152" i="11"/>
  <c r="AE223" i="11" s="1"/>
  <c r="AE294" i="11" s="1"/>
  <c r="AE365" i="11" s="1"/>
  <c r="AE436" i="11" s="1"/>
  <c r="AE507" i="11" s="1"/>
  <c r="AE578" i="11" s="1"/>
  <c r="AE649" i="11" s="1"/>
  <c r="AE720" i="11" s="1"/>
  <c r="AE791" i="11" s="1"/>
  <c r="AE862" i="11" s="1"/>
  <c r="AE933" i="11" s="1"/>
  <c r="AE1004" i="11" s="1"/>
  <c r="AE1075" i="11" s="1"/>
  <c r="AE1146" i="11" s="1"/>
  <c r="AE1217" i="11" s="1"/>
  <c r="AE1288" i="11" s="1"/>
  <c r="AE1359" i="11" s="1"/>
  <c r="AE1430" i="11" s="1"/>
  <c r="AE1501" i="11" s="1"/>
  <c r="AE1572" i="11" s="1"/>
  <c r="AE1643" i="11" s="1"/>
  <c r="AE1714" i="11" s="1"/>
  <c r="AE1785" i="11" s="1"/>
  <c r="AE1856" i="11" s="1"/>
  <c r="AE1927" i="11" s="1"/>
  <c r="AE1998" i="11" s="1"/>
  <c r="AE2069" i="11" s="1"/>
  <c r="AE2140" i="11" s="1"/>
  <c r="AE2211" i="11" s="1"/>
  <c r="AE2282" i="11" s="1"/>
  <c r="AE2353" i="11" s="1"/>
  <c r="AE2424" i="11" s="1"/>
  <c r="AE2495" i="11" s="1"/>
  <c r="AE2566" i="11" s="1"/>
  <c r="AE2637" i="11" s="1"/>
  <c r="AE2708" i="11" s="1"/>
  <c r="AE2779" i="11" s="1"/>
  <c r="AE2850" i="11" s="1"/>
  <c r="AE2921" i="11" s="1"/>
  <c r="AE2992" i="11" s="1"/>
  <c r="AE3063" i="11" s="1"/>
  <c r="AE3134" i="11" s="1"/>
  <c r="AE3205" i="11" s="1"/>
  <c r="AE3276" i="11" s="1"/>
  <c r="AE3347" i="11" s="1"/>
  <c r="AE3418" i="11" s="1"/>
  <c r="AE3489" i="11" s="1"/>
  <c r="AE3560" i="11" s="1"/>
  <c r="AE3631" i="11" s="1"/>
  <c r="AE3702" i="11" s="1"/>
  <c r="AE3773" i="11" s="1"/>
  <c r="AE3844" i="11" s="1"/>
  <c r="AE3915" i="11" s="1"/>
  <c r="AE3986" i="11" s="1"/>
  <c r="AE4057" i="11" s="1"/>
  <c r="AE4128" i="11" s="1"/>
  <c r="AE4199" i="11" s="1"/>
  <c r="AE4270" i="11" s="1"/>
  <c r="AE4341" i="11" s="1"/>
  <c r="AE4412" i="11" s="1"/>
  <c r="AE4483" i="11" s="1"/>
  <c r="AE4554" i="11" s="1"/>
  <c r="AE4625" i="11" s="1"/>
  <c r="AE4696" i="11" s="1"/>
  <c r="AE4767" i="11" s="1"/>
  <c r="AE4838" i="11" s="1"/>
  <c r="AE4909" i="11" s="1"/>
  <c r="AE4980" i="11" s="1"/>
  <c r="AE5051" i="11" s="1"/>
  <c r="AE5122" i="11" s="1"/>
  <c r="AE5193" i="11" s="1"/>
  <c r="AE5264" i="11" s="1"/>
  <c r="AE5335" i="11" s="1"/>
  <c r="AE5406" i="11" s="1"/>
  <c r="AE5477" i="11" s="1"/>
  <c r="AE5548" i="11" s="1"/>
  <c r="AE5619" i="11" s="1"/>
  <c r="AE5690" i="11" s="1"/>
  <c r="AE5761" i="11" s="1"/>
  <c r="AE5832" i="11" s="1"/>
  <c r="AE5903" i="11" s="1"/>
  <c r="AE5974" i="11" s="1"/>
  <c r="AE6045" i="11" s="1"/>
  <c r="AE6116" i="11" s="1"/>
  <c r="AE6187" i="11" s="1"/>
  <c r="AE6258" i="11" s="1"/>
  <c r="AE6329" i="11" s="1"/>
  <c r="AE6400" i="11" s="1"/>
  <c r="AE6471" i="11" s="1"/>
  <c r="AE6542" i="11" s="1"/>
  <c r="AE6613" i="11" s="1"/>
  <c r="AE6684" i="11" s="1"/>
  <c r="AE6755" i="11" s="1"/>
  <c r="AE6826" i="11" s="1"/>
  <c r="AE6897" i="11" s="1"/>
  <c r="AE6968" i="11" s="1"/>
  <c r="AE7039" i="11" s="1"/>
  <c r="AE7110" i="11" s="1"/>
  <c r="AE7181" i="11" s="1"/>
  <c r="AE7252" i="11" s="1"/>
  <c r="AE7323" i="11" s="1"/>
  <c r="AE7394" i="11" s="1"/>
  <c r="AE7465" i="11" s="1"/>
  <c r="AE7536" i="11" s="1"/>
  <c r="AE7607" i="11" s="1"/>
  <c r="AE7678" i="11" s="1"/>
  <c r="AE7749" i="11" s="1"/>
  <c r="AE7820" i="11" s="1"/>
  <c r="AE7891" i="11" s="1"/>
  <c r="AE7962" i="11" s="1"/>
  <c r="AE8033" i="11" s="1"/>
  <c r="AE8104" i="11" s="1"/>
  <c r="AE8175" i="11" s="1"/>
  <c r="AE8246" i="11" s="1"/>
  <c r="AE8317" i="11" s="1"/>
  <c r="AE8388" i="11" s="1"/>
  <c r="AE8459" i="11" s="1"/>
  <c r="AE8530" i="11" s="1"/>
  <c r="AE8601" i="11" s="1"/>
  <c r="AE8672" i="11" s="1"/>
  <c r="AE8743" i="11" s="1"/>
  <c r="AE8814" i="11" s="1"/>
  <c r="AE8885" i="11" s="1"/>
  <c r="AE8956" i="11" s="1"/>
  <c r="AE9027" i="11" s="1"/>
  <c r="AE9098" i="11" s="1"/>
  <c r="AE9169" i="11" s="1"/>
  <c r="AE9240" i="11" s="1"/>
  <c r="AE9311" i="11" s="1"/>
  <c r="AE9382" i="11" s="1"/>
  <c r="AE9453" i="11" s="1"/>
  <c r="AE9524" i="11" s="1"/>
  <c r="AE9595" i="11" s="1"/>
  <c r="AE9666" i="11" s="1"/>
  <c r="AE9737" i="11" s="1"/>
  <c r="AE9808" i="11" s="1"/>
  <c r="AE9879" i="11" s="1"/>
  <c r="AE9950" i="11" s="1"/>
  <c r="AE10021" i="11" s="1"/>
  <c r="AE10092" i="11" s="1"/>
  <c r="AE10163" i="11" s="1"/>
  <c r="AE10234" i="11" s="1"/>
  <c r="AE10305" i="11" s="1"/>
  <c r="AE10376" i="11" s="1"/>
  <c r="AE10447" i="11" s="1"/>
  <c r="AE10518" i="11" s="1"/>
  <c r="AE10589" i="11" s="1"/>
  <c r="AC152" i="11"/>
  <c r="AC223" i="11" s="1"/>
  <c r="AC294" i="11" s="1"/>
  <c r="AC365" i="11" s="1"/>
  <c r="AC436" i="11" s="1"/>
  <c r="AC507" i="11" s="1"/>
  <c r="AC578" i="11" s="1"/>
  <c r="AC649" i="11" s="1"/>
  <c r="AC720" i="11" s="1"/>
  <c r="AC791" i="11" s="1"/>
  <c r="AC862" i="11" s="1"/>
  <c r="AC933" i="11" s="1"/>
  <c r="AC1004" i="11" s="1"/>
  <c r="AC1075" i="11" s="1"/>
  <c r="AC1146" i="11" s="1"/>
  <c r="AC1217" i="11" s="1"/>
  <c r="AC1288" i="11" s="1"/>
  <c r="AC1359" i="11" s="1"/>
  <c r="AC1430" i="11" s="1"/>
  <c r="AC1501" i="11" s="1"/>
  <c r="AC1572" i="11" s="1"/>
  <c r="AC1643" i="11" s="1"/>
  <c r="AC1714" i="11" s="1"/>
  <c r="AC1785" i="11" s="1"/>
  <c r="AC1856" i="11" s="1"/>
  <c r="AC1927" i="11" s="1"/>
  <c r="AC1998" i="11" s="1"/>
  <c r="AC2069" i="11" s="1"/>
  <c r="AC2140" i="11" s="1"/>
  <c r="AC2211" i="11" s="1"/>
  <c r="AC2282" i="11" s="1"/>
  <c r="AC2353" i="11" s="1"/>
  <c r="AC2424" i="11" s="1"/>
  <c r="AC2495" i="11" s="1"/>
  <c r="AC2566" i="11" s="1"/>
  <c r="AC2637" i="11" s="1"/>
  <c r="AC2708" i="11" s="1"/>
  <c r="AC2779" i="11" s="1"/>
  <c r="AC2850" i="11" s="1"/>
  <c r="AC2921" i="11" s="1"/>
  <c r="AC2992" i="11" s="1"/>
  <c r="AC3063" i="11" s="1"/>
  <c r="AC3134" i="11" s="1"/>
  <c r="AC3205" i="11" s="1"/>
  <c r="AC3276" i="11" s="1"/>
  <c r="AC3347" i="11" s="1"/>
  <c r="AC3418" i="11" s="1"/>
  <c r="AC3489" i="11" s="1"/>
  <c r="AC3560" i="11" s="1"/>
  <c r="AC3631" i="11" s="1"/>
  <c r="AC3702" i="11" s="1"/>
  <c r="AC3773" i="11" s="1"/>
  <c r="AC3844" i="11" s="1"/>
  <c r="AC3915" i="11" s="1"/>
  <c r="AC3986" i="11" s="1"/>
  <c r="AC4057" i="11" s="1"/>
  <c r="AC4128" i="11" s="1"/>
  <c r="AC4199" i="11" s="1"/>
  <c r="AC4270" i="11" s="1"/>
  <c r="AC4341" i="11" s="1"/>
  <c r="AC4412" i="11" s="1"/>
  <c r="AC4483" i="11" s="1"/>
  <c r="AC4554" i="11" s="1"/>
  <c r="AC4625" i="11" s="1"/>
  <c r="AC4696" i="11" s="1"/>
  <c r="AC4767" i="11" s="1"/>
  <c r="AC4838" i="11" s="1"/>
  <c r="AC4909" i="11" s="1"/>
  <c r="AC4980" i="11" s="1"/>
  <c r="AC5051" i="11" s="1"/>
  <c r="AC5122" i="11" s="1"/>
  <c r="AC5193" i="11" s="1"/>
  <c r="AC5264" i="11" s="1"/>
  <c r="AC5335" i="11" s="1"/>
  <c r="AC5406" i="11" s="1"/>
  <c r="AC5477" i="11" s="1"/>
  <c r="AC5548" i="11" s="1"/>
  <c r="AC5619" i="11" s="1"/>
  <c r="AC5690" i="11" s="1"/>
  <c r="AC5761" i="11" s="1"/>
  <c r="AC5832" i="11" s="1"/>
  <c r="AC5903" i="11" s="1"/>
  <c r="AC5974" i="11" s="1"/>
  <c r="AC6045" i="11" s="1"/>
  <c r="AC6116" i="11" s="1"/>
  <c r="AC6187" i="11" s="1"/>
  <c r="AC6258" i="11" s="1"/>
  <c r="AC6329" i="11" s="1"/>
  <c r="AC6400" i="11" s="1"/>
  <c r="AC6471" i="11" s="1"/>
  <c r="AC6542" i="11" s="1"/>
  <c r="AC6613" i="11" s="1"/>
  <c r="AC6684" i="11" s="1"/>
  <c r="AC6755" i="11" s="1"/>
  <c r="AC6826" i="11" s="1"/>
  <c r="AC6897" i="11" s="1"/>
  <c r="AC6968" i="11" s="1"/>
  <c r="AC7039" i="11" s="1"/>
  <c r="AC7110" i="11" s="1"/>
  <c r="AC7181" i="11" s="1"/>
  <c r="AC7252" i="11" s="1"/>
  <c r="AC7323" i="11" s="1"/>
  <c r="AC7394" i="11" s="1"/>
  <c r="AC7465" i="11" s="1"/>
  <c r="AC7536" i="11" s="1"/>
  <c r="AC7607" i="11" s="1"/>
  <c r="AC7678" i="11" s="1"/>
  <c r="AC7749" i="11" s="1"/>
  <c r="AC7820" i="11" s="1"/>
  <c r="AC7891" i="11" s="1"/>
  <c r="AC7962" i="11" s="1"/>
  <c r="AC8033" i="11" s="1"/>
  <c r="AC8104" i="11" s="1"/>
  <c r="AC8175" i="11" s="1"/>
  <c r="AC8246" i="11" s="1"/>
  <c r="AC8317" i="11" s="1"/>
  <c r="AC8388" i="11" s="1"/>
  <c r="AC8459" i="11" s="1"/>
  <c r="AC8530" i="11" s="1"/>
  <c r="AC8601" i="11" s="1"/>
  <c r="AC8672" i="11" s="1"/>
  <c r="AC8743" i="11" s="1"/>
  <c r="AC8814" i="11" s="1"/>
  <c r="AC8885" i="11" s="1"/>
  <c r="AC8956" i="11" s="1"/>
  <c r="AC9027" i="11" s="1"/>
  <c r="AC9098" i="11" s="1"/>
  <c r="AC9169" i="11" s="1"/>
  <c r="AC9240" i="11" s="1"/>
  <c r="AC9311" i="11" s="1"/>
  <c r="AC9382" i="11" s="1"/>
  <c r="AC9453" i="11" s="1"/>
  <c r="AC9524" i="11" s="1"/>
  <c r="AC9595" i="11" s="1"/>
  <c r="AC9666" i="11" s="1"/>
  <c r="AC9737" i="11" s="1"/>
  <c r="AC9808" i="11" s="1"/>
  <c r="AC9879" i="11" s="1"/>
  <c r="AC9950" i="11" s="1"/>
  <c r="AC10021" i="11" s="1"/>
  <c r="AC10092" i="11" s="1"/>
  <c r="AC10163" i="11" s="1"/>
  <c r="AC10234" i="11" s="1"/>
  <c r="AC10305" i="11" s="1"/>
  <c r="AC10376" i="11" s="1"/>
  <c r="AC10447" i="11" s="1"/>
  <c r="AC10518" i="11" s="1"/>
  <c r="AC10589" i="11" s="1"/>
  <c r="AA152" i="11"/>
  <c r="AA223" i="11" s="1"/>
  <c r="AA294" i="11" s="1"/>
  <c r="AA365" i="11" s="1"/>
  <c r="AA436" i="11" s="1"/>
  <c r="AA507" i="11" s="1"/>
  <c r="AA578" i="11" s="1"/>
  <c r="AA649" i="11" s="1"/>
  <c r="AA720" i="11" s="1"/>
  <c r="AA791" i="11" s="1"/>
  <c r="AA862" i="11" s="1"/>
  <c r="AA933" i="11" s="1"/>
  <c r="AA1004" i="11" s="1"/>
  <c r="AA1075" i="11" s="1"/>
  <c r="AA1146" i="11" s="1"/>
  <c r="AA1217" i="11" s="1"/>
  <c r="AA1288" i="11" s="1"/>
  <c r="AA1359" i="11" s="1"/>
  <c r="AA1430" i="11" s="1"/>
  <c r="AA1501" i="11" s="1"/>
  <c r="AA1572" i="11" s="1"/>
  <c r="AA1643" i="11" s="1"/>
  <c r="AA1714" i="11" s="1"/>
  <c r="AA1785" i="11" s="1"/>
  <c r="AA1856" i="11" s="1"/>
  <c r="AA1927" i="11" s="1"/>
  <c r="AA1998" i="11" s="1"/>
  <c r="AA2069" i="11" s="1"/>
  <c r="AA2140" i="11" s="1"/>
  <c r="AA2211" i="11" s="1"/>
  <c r="AA2282" i="11" s="1"/>
  <c r="AA2353" i="11" s="1"/>
  <c r="AA2424" i="11" s="1"/>
  <c r="AA2495" i="11" s="1"/>
  <c r="AA2566" i="11" s="1"/>
  <c r="AA2637" i="11" s="1"/>
  <c r="AA2708" i="11" s="1"/>
  <c r="AA2779" i="11" s="1"/>
  <c r="AA2850" i="11" s="1"/>
  <c r="AA2921" i="11" s="1"/>
  <c r="AA2992" i="11" s="1"/>
  <c r="AA3063" i="11" s="1"/>
  <c r="AA3134" i="11" s="1"/>
  <c r="AA3205" i="11" s="1"/>
  <c r="AA3276" i="11" s="1"/>
  <c r="AA3347" i="11" s="1"/>
  <c r="AA3418" i="11" s="1"/>
  <c r="AA3489" i="11" s="1"/>
  <c r="AA3560" i="11" s="1"/>
  <c r="AA3631" i="11" s="1"/>
  <c r="AA3702" i="11" s="1"/>
  <c r="AA3773" i="11" s="1"/>
  <c r="AA3844" i="11" s="1"/>
  <c r="AA3915" i="11" s="1"/>
  <c r="AA3986" i="11" s="1"/>
  <c r="AA4057" i="11" s="1"/>
  <c r="AA4128" i="11" s="1"/>
  <c r="AA4199" i="11" s="1"/>
  <c r="AA4270" i="11" s="1"/>
  <c r="AA4341" i="11" s="1"/>
  <c r="AA4412" i="11" s="1"/>
  <c r="AA4483" i="11" s="1"/>
  <c r="AA4554" i="11" s="1"/>
  <c r="AA4625" i="11" s="1"/>
  <c r="AA4696" i="11" s="1"/>
  <c r="AA4767" i="11" s="1"/>
  <c r="AA4838" i="11" s="1"/>
  <c r="AA4909" i="11" s="1"/>
  <c r="AA4980" i="11" s="1"/>
  <c r="AA5051" i="11" s="1"/>
  <c r="AA5122" i="11" s="1"/>
  <c r="AA5193" i="11" s="1"/>
  <c r="AA5264" i="11" s="1"/>
  <c r="AA5335" i="11" s="1"/>
  <c r="AA5406" i="11" s="1"/>
  <c r="AA5477" i="11" s="1"/>
  <c r="AA5548" i="11" s="1"/>
  <c r="AA5619" i="11" s="1"/>
  <c r="AA5690" i="11" s="1"/>
  <c r="AA5761" i="11" s="1"/>
  <c r="AA5832" i="11" s="1"/>
  <c r="AA5903" i="11" s="1"/>
  <c r="AA5974" i="11" s="1"/>
  <c r="AA6045" i="11" s="1"/>
  <c r="AA6116" i="11" s="1"/>
  <c r="AA6187" i="11" s="1"/>
  <c r="AA6258" i="11" s="1"/>
  <c r="AA6329" i="11" s="1"/>
  <c r="AA6400" i="11" s="1"/>
  <c r="AA6471" i="11" s="1"/>
  <c r="AA6542" i="11" s="1"/>
  <c r="AA6613" i="11" s="1"/>
  <c r="AA6684" i="11" s="1"/>
  <c r="AA6755" i="11" s="1"/>
  <c r="AA6826" i="11" s="1"/>
  <c r="AA6897" i="11" s="1"/>
  <c r="AA6968" i="11" s="1"/>
  <c r="AA7039" i="11" s="1"/>
  <c r="AA7110" i="11" s="1"/>
  <c r="AA7181" i="11" s="1"/>
  <c r="AA7252" i="11" s="1"/>
  <c r="AA7323" i="11" s="1"/>
  <c r="AA7394" i="11" s="1"/>
  <c r="AA7465" i="11" s="1"/>
  <c r="AA7536" i="11" s="1"/>
  <c r="AA7607" i="11" s="1"/>
  <c r="AA7678" i="11" s="1"/>
  <c r="AA7749" i="11" s="1"/>
  <c r="AA7820" i="11" s="1"/>
  <c r="AA7891" i="11" s="1"/>
  <c r="AA7962" i="11" s="1"/>
  <c r="AA8033" i="11" s="1"/>
  <c r="AA8104" i="11" s="1"/>
  <c r="AA8175" i="11" s="1"/>
  <c r="AA8246" i="11" s="1"/>
  <c r="AA8317" i="11" s="1"/>
  <c r="AA8388" i="11" s="1"/>
  <c r="AA8459" i="11" s="1"/>
  <c r="AA8530" i="11" s="1"/>
  <c r="AA8601" i="11" s="1"/>
  <c r="AA8672" i="11" s="1"/>
  <c r="AA8743" i="11" s="1"/>
  <c r="AA8814" i="11" s="1"/>
  <c r="AA8885" i="11" s="1"/>
  <c r="AA8956" i="11" s="1"/>
  <c r="AA9027" i="11" s="1"/>
  <c r="AA9098" i="11" s="1"/>
  <c r="AA9169" i="11" s="1"/>
  <c r="AA9240" i="11" s="1"/>
  <c r="AA9311" i="11" s="1"/>
  <c r="AA9382" i="11" s="1"/>
  <c r="AA9453" i="11" s="1"/>
  <c r="AA9524" i="11" s="1"/>
  <c r="AA9595" i="11" s="1"/>
  <c r="AA9666" i="11" s="1"/>
  <c r="AA9737" i="11" s="1"/>
  <c r="AA9808" i="11" s="1"/>
  <c r="AA9879" i="11" s="1"/>
  <c r="AA9950" i="11" s="1"/>
  <c r="AA10021" i="11" s="1"/>
  <c r="AA10092" i="11" s="1"/>
  <c r="AA10163" i="11" s="1"/>
  <c r="AA10234" i="11" s="1"/>
  <c r="AA10305" i="11" s="1"/>
  <c r="AA10376" i="11" s="1"/>
  <c r="AA10447" i="11" s="1"/>
  <c r="AA10518" i="11" s="1"/>
  <c r="AA10589" i="11" s="1"/>
  <c r="Z152" i="11"/>
  <c r="Z223" i="11" s="1"/>
  <c r="Z294" i="11" s="1"/>
  <c r="Z365" i="11" s="1"/>
  <c r="Z436" i="11" s="1"/>
  <c r="Z507" i="11" s="1"/>
  <c r="Z578" i="11" s="1"/>
  <c r="Z649" i="11" s="1"/>
  <c r="Z720" i="11" s="1"/>
  <c r="Z791" i="11" s="1"/>
  <c r="Z862" i="11" s="1"/>
  <c r="Z933" i="11" s="1"/>
  <c r="Z1004" i="11" s="1"/>
  <c r="Z1075" i="11" s="1"/>
  <c r="Z1146" i="11" s="1"/>
  <c r="Z1217" i="11" s="1"/>
  <c r="Z1288" i="11" s="1"/>
  <c r="Z1359" i="11" s="1"/>
  <c r="Z1430" i="11" s="1"/>
  <c r="Z1501" i="11" s="1"/>
  <c r="Z1572" i="11" s="1"/>
  <c r="Z1643" i="11" s="1"/>
  <c r="Z1714" i="11" s="1"/>
  <c r="Z1785" i="11" s="1"/>
  <c r="Z1856" i="11" s="1"/>
  <c r="Z1927" i="11" s="1"/>
  <c r="Z1998" i="11" s="1"/>
  <c r="Z2069" i="11" s="1"/>
  <c r="Z2140" i="11" s="1"/>
  <c r="Z2211" i="11" s="1"/>
  <c r="Z2282" i="11" s="1"/>
  <c r="Z2353" i="11" s="1"/>
  <c r="Z2424" i="11" s="1"/>
  <c r="Z2495" i="11" s="1"/>
  <c r="Z2566" i="11" s="1"/>
  <c r="Z2637" i="11" s="1"/>
  <c r="Z2708" i="11" s="1"/>
  <c r="Z2779" i="11" s="1"/>
  <c r="Z2850" i="11" s="1"/>
  <c r="Z2921" i="11" s="1"/>
  <c r="Z2992" i="11" s="1"/>
  <c r="Z3063" i="11" s="1"/>
  <c r="Z3134" i="11" s="1"/>
  <c r="Z3205" i="11" s="1"/>
  <c r="Z3276" i="11" s="1"/>
  <c r="Z3347" i="11" s="1"/>
  <c r="Z3418" i="11" s="1"/>
  <c r="Z3489" i="11" s="1"/>
  <c r="Z3560" i="11" s="1"/>
  <c r="Z3631" i="11" s="1"/>
  <c r="Z3702" i="11" s="1"/>
  <c r="Z3773" i="11" s="1"/>
  <c r="Z3844" i="11" s="1"/>
  <c r="Z3915" i="11" s="1"/>
  <c r="Z3986" i="11" s="1"/>
  <c r="Z4057" i="11" s="1"/>
  <c r="Z4128" i="11" s="1"/>
  <c r="Z4199" i="11" s="1"/>
  <c r="Z4270" i="11" s="1"/>
  <c r="Z4341" i="11" s="1"/>
  <c r="Z4412" i="11" s="1"/>
  <c r="Z4483" i="11" s="1"/>
  <c r="Z4554" i="11" s="1"/>
  <c r="Z4625" i="11" s="1"/>
  <c r="Z4696" i="11" s="1"/>
  <c r="Z4767" i="11" s="1"/>
  <c r="Z4838" i="11" s="1"/>
  <c r="Z4909" i="11" s="1"/>
  <c r="Z4980" i="11" s="1"/>
  <c r="Z5051" i="11" s="1"/>
  <c r="Z5122" i="11" s="1"/>
  <c r="Z5193" i="11" s="1"/>
  <c r="Z5264" i="11" s="1"/>
  <c r="Z5335" i="11" s="1"/>
  <c r="Z5406" i="11" s="1"/>
  <c r="Z5477" i="11" s="1"/>
  <c r="Z5548" i="11" s="1"/>
  <c r="Z5619" i="11" s="1"/>
  <c r="Z5690" i="11" s="1"/>
  <c r="Z5761" i="11" s="1"/>
  <c r="Z5832" i="11" s="1"/>
  <c r="Z5903" i="11" s="1"/>
  <c r="Z5974" i="11" s="1"/>
  <c r="Z6045" i="11" s="1"/>
  <c r="Z6116" i="11" s="1"/>
  <c r="Z6187" i="11" s="1"/>
  <c r="Z6258" i="11" s="1"/>
  <c r="Z6329" i="11" s="1"/>
  <c r="Z6400" i="11" s="1"/>
  <c r="Z6471" i="11" s="1"/>
  <c r="Z6542" i="11" s="1"/>
  <c r="Z6613" i="11" s="1"/>
  <c r="Z6684" i="11" s="1"/>
  <c r="Z6755" i="11" s="1"/>
  <c r="Z6826" i="11" s="1"/>
  <c r="Z6897" i="11" s="1"/>
  <c r="Z6968" i="11" s="1"/>
  <c r="Z7039" i="11" s="1"/>
  <c r="Z7110" i="11" s="1"/>
  <c r="Z7181" i="11" s="1"/>
  <c r="Z7252" i="11" s="1"/>
  <c r="Z7323" i="11" s="1"/>
  <c r="Z7394" i="11" s="1"/>
  <c r="Z7465" i="11" s="1"/>
  <c r="Z7536" i="11" s="1"/>
  <c r="Z7607" i="11" s="1"/>
  <c r="Z7678" i="11" s="1"/>
  <c r="Z7749" i="11" s="1"/>
  <c r="Z7820" i="11" s="1"/>
  <c r="Z7891" i="11" s="1"/>
  <c r="Z7962" i="11" s="1"/>
  <c r="Z8033" i="11" s="1"/>
  <c r="Z8104" i="11" s="1"/>
  <c r="Z8175" i="11" s="1"/>
  <c r="Z8246" i="11" s="1"/>
  <c r="Z8317" i="11" s="1"/>
  <c r="Z8388" i="11" s="1"/>
  <c r="Z8459" i="11" s="1"/>
  <c r="Z8530" i="11" s="1"/>
  <c r="Z8601" i="11" s="1"/>
  <c r="Z8672" i="11" s="1"/>
  <c r="Z8743" i="11" s="1"/>
  <c r="Z8814" i="11" s="1"/>
  <c r="Z8885" i="11" s="1"/>
  <c r="Z8956" i="11" s="1"/>
  <c r="Z9027" i="11" s="1"/>
  <c r="Z9098" i="11" s="1"/>
  <c r="Z9169" i="11" s="1"/>
  <c r="Z9240" i="11" s="1"/>
  <c r="Z9311" i="11" s="1"/>
  <c r="Z9382" i="11" s="1"/>
  <c r="Z9453" i="11" s="1"/>
  <c r="Z9524" i="11" s="1"/>
  <c r="Z9595" i="11" s="1"/>
  <c r="Z9666" i="11" s="1"/>
  <c r="Z9737" i="11" s="1"/>
  <c r="Z9808" i="11" s="1"/>
  <c r="Z9879" i="11" s="1"/>
  <c r="Z9950" i="11" s="1"/>
  <c r="Z10021" i="11" s="1"/>
  <c r="Z10092" i="11" s="1"/>
  <c r="Z10163" i="11" s="1"/>
  <c r="Z10234" i="11" s="1"/>
  <c r="Z10305" i="11" s="1"/>
  <c r="Z10376" i="11" s="1"/>
  <c r="Z10447" i="11" s="1"/>
  <c r="Z10518" i="11" s="1"/>
  <c r="Z10589" i="11" s="1"/>
  <c r="X152" i="11"/>
  <c r="X223" i="11" s="1"/>
  <c r="X294" i="11" s="1"/>
  <c r="X365" i="11" s="1"/>
  <c r="X436" i="11" s="1"/>
  <c r="X507" i="11" s="1"/>
  <c r="X578" i="11" s="1"/>
  <c r="X649" i="11" s="1"/>
  <c r="X720" i="11" s="1"/>
  <c r="X791" i="11" s="1"/>
  <c r="X862" i="11" s="1"/>
  <c r="X933" i="11" s="1"/>
  <c r="X1004" i="11" s="1"/>
  <c r="X1075" i="11" s="1"/>
  <c r="X1146" i="11" s="1"/>
  <c r="X1217" i="11" s="1"/>
  <c r="X1288" i="11" s="1"/>
  <c r="X1359" i="11" s="1"/>
  <c r="X1430" i="11" s="1"/>
  <c r="X1501" i="11" s="1"/>
  <c r="X1572" i="11" s="1"/>
  <c r="X1643" i="11" s="1"/>
  <c r="X1714" i="11" s="1"/>
  <c r="X1785" i="11" s="1"/>
  <c r="X1856" i="11" s="1"/>
  <c r="X1927" i="11" s="1"/>
  <c r="X1998" i="11" s="1"/>
  <c r="X2069" i="11" s="1"/>
  <c r="X2140" i="11" s="1"/>
  <c r="X2211" i="11" s="1"/>
  <c r="X2282" i="11" s="1"/>
  <c r="X2353" i="11" s="1"/>
  <c r="X2424" i="11" s="1"/>
  <c r="X2495" i="11" s="1"/>
  <c r="X2566" i="11" s="1"/>
  <c r="X2637" i="11" s="1"/>
  <c r="X2708" i="11" s="1"/>
  <c r="X2779" i="11" s="1"/>
  <c r="X2850" i="11" s="1"/>
  <c r="X2921" i="11" s="1"/>
  <c r="X2992" i="11" s="1"/>
  <c r="X3063" i="11" s="1"/>
  <c r="X3134" i="11" s="1"/>
  <c r="X3205" i="11" s="1"/>
  <c r="X3276" i="11" s="1"/>
  <c r="X3347" i="11" s="1"/>
  <c r="X3418" i="11" s="1"/>
  <c r="X3489" i="11" s="1"/>
  <c r="X3560" i="11" s="1"/>
  <c r="X3631" i="11" s="1"/>
  <c r="X3702" i="11" s="1"/>
  <c r="X3773" i="11" s="1"/>
  <c r="X3844" i="11" s="1"/>
  <c r="X3915" i="11" s="1"/>
  <c r="X3986" i="11" s="1"/>
  <c r="X4057" i="11" s="1"/>
  <c r="X4128" i="11" s="1"/>
  <c r="X4199" i="11" s="1"/>
  <c r="X4270" i="11" s="1"/>
  <c r="X4341" i="11" s="1"/>
  <c r="X4412" i="11" s="1"/>
  <c r="X4483" i="11" s="1"/>
  <c r="X4554" i="11" s="1"/>
  <c r="X4625" i="11" s="1"/>
  <c r="X4696" i="11" s="1"/>
  <c r="X4767" i="11" s="1"/>
  <c r="X4838" i="11" s="1"/>
  <c r="X4909" i="11" s="1"/>
  <c r="X4980" i="11" s="1"/>
  <c r="X5051" i="11" s="1"/>
  <c r="X5122" i="11" s="1"/>
  <c r="X5193" i="11" s="1"/>
  <c r="X5264" i="11" s="1"/>
  <c r="X5335" i="11" s="1"/>
  <c r="X5406" i="11" s="1"/>
  <c r="X5477" i="11" s="1"/>
  <c r="X5548" i="11" s="1"/>
  <c r="X5619" i="11" s="1"/>
  <c r="X5690" i="11" s="1"/>
  <c r="X5761" i="11" s="1"/>
  <c r="X5832" i="11" s="1"/>
  <c r="X5903" i="11" s="1"/>
  <c r="X5974" i="11" s="1"/>
  <c r="X6045" i="11" s="1"/>
  <c r="X6116" i="11" s="1"/>
  <c r="X6187" i="11" s="1"/>
  <c r="X6258" i="11" s="1"/>
  <c r="X6329" i="11" s="1"/>
  <c r="X6400" i="11" s="1"/>
  <c r="X6471" i="11" s="1"/>
  <c r="X6542" i="11" s="1"/>
  <c r="X6613" i="11" s="1"/>
  <c r="X6684" i="11" s="1"/>
  <c r="X6755" i="11" s="1"/>
  <c r="X6826" i="11" s="1"/>
  <c r="X6897" i="11" s="1"/>
  <c r="X6968" i="11" s="1"/>
  <c r="X7039" i="11" s="1"/>
  <c r="X7110" i="11" s="1"/>
  <c r="X7181" i="11" s="1"/>
  <c r="X7252" i="11" s="1"/>
  <c r="X7323" i="11" s="1"/>
  <c r="X7394" i="11" s="1"/>
  <c r="X7465" i="11" s="1"/>
  <c r="X7536" i="11" s="1"/>
  <c r="X7607" i="11" s="1"/>
  <c r="X7678" i="11" s="1"/>
  <c r="X7749" i="11" s="1"/>
  <c r="X7820" i="11" s="1"/>
  <c r="X7891" i="11" s="1"/>
  <c r="X7962" i="11" s="1"/>
  <c r="X8033" i="11" s="1"/>
  <c r="X8104" i="11" s="1"/>
  <c r="X8175" i="11" s="1"/>
  <c r="X8246" i="11" s="1"/>
  <c r="X8317" i="11" s="1"/>
  <c r="X8388" i="11" s="1"/>
  <c r="X8459" i="11" s="1"/>
  <c r="X8530" i="11" s="1"/>
  <c r="X8601" i="11" s="1"/>
  <c r="X8672" i="11" s="1"/>
  <c r="X8743" i="11" s="1"/>
  <c r="X8814" i="11" s="1"/>
  <c r="X8885" i="11" s="1"/>
  <c r="X8956" i="11" s="1"/>
  <c r="X9027" i="11" s="1"/>
  <c r="X9098" i="11" s="1"/>
  <c r="X9169" i="11" s="1"/>
  <c r="X9240" i="11" s="1"/>
  <c r="X9311" i="11" s="1"/>
  <c r="X9382" i="11" s="1"/>
  <c r="X9453" i="11" s="1"/>
  <c r="X9524" i="11" s="1"/>
  <c r="X9595" i="11" s="1"/>
  <c r="X9666" i="11" s="1"/>
  <c r="X9737" i="11" s="1"/>
  <c r="X9808" i="11" s="1"/>
  <c r="X9879" i="11" s="1"/>
  <c r="X9950" i="11" s="1"/>
  <c r="X10021" i="11" s="1"/>
  <c r="X10092" i="11" s="1"/>
  <c r="X10163" i="11" s="1"/>
  <c r="X10234" i="11" s="1"/>
  <c r="X10305" i="11" s="1"/>
  <c r="X10376" i="11" s="1"/>
  <c r="X10447" i="11" s="1"/>
  <c r="X10518" i="11" s="1"/>
  <c r="X10589" i="11" s="1"/>
  <c r="V152" i="11"/>
  <c r="V223" i="11" s="1"/>
  <c r="V294" i="11" s="1"/>
  <c r="V365" i="11" s="1"/>
  <c r="V436" i="11" s="1"/>
  <c r="V507" i="11" s="1"/>
  <c r="V578" i="11" s="1"/>
  <c r="V649" i="11" s="1"/>
  <c r="V720" i="11" s="1"/>
  <c r="V791" i="11" s="1"/>
  <c r="V862" i="11" s="1"/>
  <c r="V933" i="11" s="1"/>
  <c r="V1004" i="11" s="1"/>
  <c r="V1075" i="11" s="1"/>
  <c r="V1146" i="11" s="1"/>
  <c r="V1217" i="11" s="1"/>
  <c r="V1288" i="11" s="1"/>
  <c r="V1359" i="11" s="1"/>
  <c r="V1430" i="11" s="1"/>
  <c r="V1501" i="11" s="1"/>
  <c r="V1572" i="11" s="1"/>
  <c r="V1643" i="11" s="1"/>
  <c r="V1714" i="11" s="1"/>
  <c r="V1785" i="11" s="1"/>
  <c r="V1856" i="11" s="1"/>
  <c r="V1927" i="11" s="1"/>
  <c r="V1998" i="11" s="1"/>
  <c r="V2069" i="11" s="1"/>
  <c r="V2140" i="11" s="1"/>
  <c r="V2211" i="11" s="1"/>
  <c r="V2282" i="11" s="1"/>
  <c r="V2353" i="11" s="1"/>
  <c r="V2424" i="11" s="1"/>
  <c r="V2495" i="11" s="1"/>
  <c r="V2566" i="11" s="1"/>
  <c r="V2637" i="11" s="1"/>
  <c r="V2708" i="11" s="1"/>
  <c r="V2779" i="11" s="1"/>
  <c r="V2850" i="11" s="1"/>
  <c r="V2921" i="11" s="1"/>
  <c r="V2992" i="11" s="1"/>
  <c r="V3063" i="11" s="1"/>
  <c r="V3134" i="11" s="1"/>
  <c r="V3205" i="11" s="1"/>
  <c r="V3276" i="11" s="1"/>
  <c r="V3347" i="11" s="1"/>
  <c r="V3418" i="11" s="1"/>
  <c r="V3489" i="11" s="1"/>
  <c r="V3560" i="11" s="1"/>
  <c r="V3631" i="11" s="1"/>
  <c r="V3702" i="11" s="1"/>
  <c r="V3773" i="11" s="1"/>
  <c r="V3844" i="11" s="1"/>
  <c r="V3915" i="11" s="1"/>
  <c r="V3986" i="11" s="1"/>
  <c r="V4057" i="11" s="1"/>
  <c r="V4128" i="11" s="1"/>
  <c r="V4199" i="11" s="1"/>
  <c r="V4270" i="11" s="1"/>
  <c r="V4341" i="11" s="1"/>
  <c r="V4412" i="11" s="1"/>
  <c r="V4483" i="11" s="1"/>
  <c r="V4554" i="11" s="1"/>
  <c r="V4625" i="11" s="1"/>
  <c r="V4696" i="11" s="1"/>
  <c r="V4767" i="11" s="1"/>
  <c r="V4838" i="11" s="1"/>
  <c r="V4909" i="11" s="1"/>
  <c r="V4980" i="11" s="1"/>
  <c r="V5051" i="11" s="1"/>
  <c r="V5122" i="11" s="1"/>
  <c r="V5193" i="11" s="1"/>
  <c r="V5264" i="11" s="1"/>
  <c r="V5335" i="11" s="1"/>
  <c r="V5406" i="11" s="1"/>
  <c r="V5477" i="11" s="1"/>
  <c r="V5548" i="11" s="1"/>
  <c r="V5619" i="11" s="1"/>
  <c r="V5690" i="11" s="1"/>
  <c r="V5761" i="11" s="1"/>
  <c r="V5832" i="11" s="1"/>
  <c r="V5903" i="11" s="1"/>
  <c r="V5974" i="11" s="1"/>
  <c r="V6045" i="11" s="1"/>
  <c r="V6116" i="11" s="1"/>
  <c r="V6187" i="11" s="1"/>
  <c r="V6258" i="11" s="1"/>
  <c r="V6329" i="11" s="1"/>
  <c r="V6400" i="11" s="1"/>
  <c r="V6471" i="11" s="1"/>
  <c r="V6542" i="11" s="1"/>
  <c r="V6613" i="11" s="1"/>
  <c r="V6684" i="11" s="1"/>
  <c r="V6755" i="11" s="1"/>
  <c r="V6826" i="11" s="1"/>
  <c r="V6897" i="11" s="1"/>
  <c r="V6968" i="11" s="1"/>
  <c r="V7039" i="11" s="1"/>
  <c r="V7110" i="11" s="1"/>
  <c r="V7181" i="11" s="1"/>
  <c r="V7252" i="11" s="1"/>
  <c r="V7323" i="11" s="1"/>
  <c r="V7394" i="11" s="1"/>
  <c r="V7465" i="11" s="1"/>
  <c r="V7536" i="11" s="1"/>
  <c r="V7607" i="11" s="1"/>
  <c r="V7678" i="11" s="1"/>
  <c r="V7749" i="11" s="1"/>
  <c r="V7820" i="11" s="1"/>
  <c r="V7891" i="11" s="1"/>
  <c r="V7962" i="11" s="1"/>
  <c r="V8033" i="11" s="1"/>
  <c r="V8104" i="11" s="1"/>
  <c r="V8175" i="11" s="1"/>
  <c r="V8246" i="11" s="1"/>
  <c r="V8317" i="11" s="1"/>
  <c r="V8388" i="11" s="1"/>
  <c r="V8459" i="11" s="1"/>
  <c r="V8530" i="11" s="1"/>
  <c r="V8601" i="11" s="1"/>
  <c r="V8672" i="11" s="1"/>
  <c r="V8743" i="11" s="1"/>
  <c r="V8814" i="11" s="1"/>
  <c r="V8885" i="11" s="1"/>
  <c r="V8956" i="11" s="1"/>
  <c r="V9027" i="11" s="1"/>
  <c r="V9098" i="11" s="1"/>
  <c r="V9169" i="11" s="1"/>
  <c r="V9240" i="11" s="1"/>
  <c r="V9311" i="11" s="1"/>
  <c r="V9382" i="11" s="1"/>
  <c r="V9453" i="11" s="1"/>
  <c r="V9524" i="11" s="1"/>
  <c r="V9595" i="11" s="1"/>
  <c r="V9666" i="11" s="1"/>
  <c r="V9737" i="11" s="1"/>
  <c r="V9808" i="11" s="1"/>
  <c r="V9879" i="11" s="1"/>
  <c r="V9950" i="11" s="1"/>
  <c r="V10021" i="11" s="1"/>
  <c r="V10092" i="11" s="1"/>
  <c r="V10163" i="11" s="1"/>
  <c r="V10234" i="11" s="1"/>
  <c r="V10305" i="11" s="1"/>
  <c r="V10376" i="11" s="1"/>
  <c r="V10447" i="11" s="1"/>
  <c r="V10518" i="11" s="1"/>
  <c r="V10589" i="11" s="1"/>
  <c r="T152" i="11"/>
  <c r="T223" i="11" s="1"/>
  <c r="T294" i="11" s="1"/>
  <c r="T365" i="11" s="1"/>
  <c r="T436" i="11" s="1"/>
  <c r="T507" i="11" s="1"/>
  <c r="T578" i="11" s="1"/>
  <c r="T649" i="11" s="1"/>
  <c r="T720" i="11" s="1"/>
  <c r="T791" i="11" s="1"/>
  <c r="T862" i="11" s="1"/>
  <c r="T933" i="11" s="1"/>
  <c r="T1004" i="11" s="1"/>
  <c r="T1075" i="11" s="1"/>
  <c r="T1146" i="11" s="1"/>
  <c r="T1217" i="11" s="1"/>
  <c r="T1288" i="11" s="1"/>
  <c r="T1359" i="11" s="1"/>
  <c r="T1430" i="11" s="1"/>
  <c r="T1501" i="11" s="1"/>
  <c r="T1572" i="11" s="1"/>
  <c r="T1643" i="11" s="1"/>
  <c r="T1714" i="11" s="1"/>
  <c r="T1785" i="11" s="1"/>
  <c r="T1856" i="11" s="1"/>
  <c r="T1927" i="11" s="1"/>
  <c r="T1998" i="11" s="1"/>
  <c r="T2069" i="11" s="1"/>
  <c r="T2140" i="11" s="1"/>
  <c r="T2211" i="11" s="1"/>
  <c r="T2282" i="11" s="1"/>
  <c r="T2353" i="11" s="1"/>
  <c r="T2424" i="11" s="1"/>
  <c r="T2495" i="11" s="1"/>
  <c r="T2566" i="11" s="1"/>
  <c r="T2637" i="11" s="1"/>
  <c r="T2708" i="11" s="1"/>
  <c r="T2779" i="11" s="1"/>
  <c r="T2850" i="11" s="1"/>
  <c r="T2921" i="11" s="1"/>
  <c r="T2992" i="11" s="1"/>
  <c r="T3063" i="11" s="1"/>
  <c r="T3134" i="11" s="1"/>
  <c r="T3205" i="11" s="1"/>
  <c r="T3276" i="11" s="1"/>
  <c r="T3347" i="11" s="1"/>
  <c r="T3418" i="11" s="1"/>
  <c r="T3489" i="11" s="1"/>
  <c r="T3560" i="11" s="1"/>
  <c r="T3631" i="11" s="1"/>
  <c r="T3702" i="11" s="1"/>
  <c r="T3773" i="11" s="1"/>
  <c r="T3844" i="11" s="1"/>
  <c r="T3915" i="11" s="1"/>
  <c r="T3986" i="11" s="1"/>
  <c r="T4057" i="11" s="1"/>
  <c r="T4128" i="11" s="1"/>
  <c r="T4199" i="11" s="1"/>
  <c r="T4270" i="11" s="1"/>
  <c r="T4341" i="11" s="1"/>
  <c r="T4412" i="11" s="1"/>
  <c r="T4483" i="11" s="1"/>
  <c r="T4554" i="11" s="1"/>
  <c r="T4625" i="11" s="1"/>
  <c r="T4696" i="11" s="1"/>
  <c r="T4767" i="11" s="1"/>
  <c r="T4838" i="11" s="1"/>
  <c r="T4909" i="11" s="1"/>
  <c r="T4980" i="11" s="1"/>
  <c r="T5051" i="11" s="1"/>
  <c r="T5122" i="11" s="1"/>
  <c r="T5193" i="11" s="1"/>
  <c r="T5264" i="11" s="1"/>
  <c r="T5335" i="11" s="1"/>
  <c r="T5406" i="11" s="1"/>
  <c r="T5477" i="11" s="1"/>
  <c r="T5548" i="11" s="1"/>
  <c r="T5619" i="11" s="1"/>
  <c r="T5690" i="11" s="1"/>
  <c r="T5761" i="11" s="1"/>
  <c r="T5832" i="11" s="1"/>
  <c r="T5903" i="11" s="1"/>
  <c r="T5974" i="11" s="1"/>
  <c r="T6045" i="11" s="1"/>
  <c r="T6116" i="11" s="1"/>
  <c r="T6187" i="11" s="1"/>
  <c r="T6258" i="11" s="1"/>
  <c r="T6329" i="11" s="1"/>
  <c r="T6400" i="11" s="1"/>
  <c r="T6471" i="11" s="1"/>
  <c r="T6542" i="11" s="1"/>
  <c r="T6613" i="11" s="1"/>
  <c r="T6684" i="11" s="1"/>
  <c r="T6755" i="11" s="1"/>
  <c r="T6826" i="11" s="1"/>
  <c r="T6897" i="11" s="1"/>
  <c r="T6968" i="11" s="1"/>
  <c r="T7039" i="11" s="1"/>
  <c r="T7110" i="11" s="1"/>
  <c r="T7181" i="11" s="1"/>
  <c r="T7252" i="11" s="1"/>
  <c r="T7323" i="11" s="1"/>
  <c r="T7394" i="11" s="1"/>
  <c r="T7465" i="11" s="1"/>
  <c r="T7536" i="11" s="1"/>
  <c r="T7607" i="11" s="1"/>
  <c r="T7678" i="11" s="1"/>
  <c r="T7749" i="11" s="1"/>
  <c r="T7820" i="11" s="1"/>
  <c r="T7891" i="11" s="1"/>
  <c r="T7962" i="11" s="1"/>
  <c r="T8033" i="11" s="1"/>
  <c r="T8104" i="11" s="1"/>
  <c r="T8175" i="11" s="1"/>
  <c r="T8246" i="11" s="1"/>
  <c r="T8317" i="11" s="1"/>
  <c r="T8388" i="11" s="1"/>
  <c r="T8459" i="11" s="1"/>
  <c r="T8530" i="11" s="1"/>
  <c r="T8601" i="11" s="1"/>
  <c r="T8672" i="11" s="1"/>
  <c r="T8743" i="11" s="1"/>
  <c r="T8814" i="11" s="1"/>
  <c r="T8885" i="11" s="1"/>
  <c r="T8956" i="11" s="1"/>
  <c r="T9027" i="11" s="1"/>
  <c r="T9098" i="11" s="1"/>
  <c r="T9169" i="11" s="1"/>
  <c r="T9240" i="11" s="1"/>
  <c r="T9311" i="11" s="1"/>
  <c r="T9382" i="11" s="1"/>
  <c r="T9453" i="11" s="1"/>
  <c r="T9524" i="11" s="1"/>
  <c r="T9595" i="11" s="1"/>
  <c r="T9666" i="11" s="1"/>
  <c r="T9737" i="11" s="1"/>
  <c r="T9808" i="11" s="1"/>
  <c r="T9879" i="11" s="1"/>
  <c r="T9950" i="11" s="1"/>
  <c r="T10021" i="11" s="1"/>
  <c r="T10092" i="11" s="1"/>
  <c r="T10163" i="11" s="1"/>
  <c r="T10234" i="11" s="1"/>
  <c r="T10305" i="11" s="1"/>
  <c r="T10376" i="11" s="1"/>
  <c r="T10447" i="11" s="1"/>
  <c r="T10518" i="11" s="1"/>
  <c r="T10589" i="11" s="1"/>
  <c r="R152" i="11"/>
  <c r="R223" i="11" s="1"/>
  <c r="R294" i="11" s="1"/>
  <c r="R365" i="11" s="1"/>
  <c r="R436" i="11" s="1"/>
  <c r="R507" i="11" s="1"/>
  <c r="R578" i="11" s="1"/>
  <c r="R649" i="11" s="1"/>
  <c r="R720" i="11" s="1"/>
  <c r="R791" i="11" s="1"/>
  <c r="R862" i="11" s="1"/>
  <c r="R933" i="11" s="1"/>
  <c r="R1004" i="11" s="1"/>
  <c r="R1075" i="11" s="1"/>
  <c r="R1146" i="11" s="1"/>
  <c r="R1217" i="11" s="1"/>
  <c r="R1288" i="11" s="1"/>
  <c r="R1359" i="11" s="1"/>
  <c r="R1430" i="11" s="1"/>
  <c r="R1501" i="11" s="1"/>
  <c r="R1572" i="11" s="1"/>
  <c r="R1643" i="11" s="1"/>
  <c r="R1714" i="11" s="1"/>
  <c r="R1785" i="11" s="1"/>
  <c r="R1856" i="11" s="1"/>
  <c r="R1927" i="11" s="1"/>
  <c r="R1998" i="11" s="1"/>
  <c r="R2069" i="11" s="1"/>
  <c r="R2140" i="11" s="1"/>
  <c r="R2211" i="11" s="1"/>
  <c r="R2282" i="11" s="1"/>
  <c r="R2353" i="11" s="1"/>
  <c r="R2424" i="11" s="1"/>
  <c r="R2495" i="11" s="1"/>
  <c r="R2566" i="11" s="1"/>
  <c r="R2637" i="11" s="1"/>
  <c r="R2708" i="11" s="1"/>
  <c r="R2779" i="11" s="1"/>
  <c r="R2850" i="11" s="1"/>
  <c r="R2921" i="11" s="1"/>
  <c r="R2992" i="11" s="1"/>
  <c r="R3063" i="11" s="1"/>
  <c r="R3134" i="11" s="1"/>
  <c r="R3205" i="11" s="1"/>
  <c r="R3276" i="11" s="1"/>
  <c r="R3347" i="11" s="1"/>
  <c r="R3418" i="11" s="1"/>
  <c r="R3489" i="11" s="1"/>
  <c r="R3560" i="11" s="1"/>
  <c r="R3631" i="11" s="1"/>
  <c r="R3702" i="11" s="1"/>
  <c r="R3773" i="11" s="1"/>
  <c r="R3844" i="11" s="1"/>
  <c r="R3915" i="11" s="1"/>
  <c r="R3986" i="11" s="1"/>
  <c r="R4057" i="11" s="1"/>
  <c r="R4128" i="11" s="1"/>
  <c r="R4199" i="11" s="1"/>
  <c r="R4270" i="11" s="1"/>
  <c r="R4341" i="11" s="1"/>
  <c r="R4412" i="11" s="1"/>
  <c r="R4483" i="11" s="1"/>
  <c r="R4554" i="11" s="1"/>
  <c r="R4625" i="11" s="1"/>
  <c r="R4696" i="11" s="1"/>
  <c r="R4767" i="11" s="1"/>
  <c r="R4838" i="11" s="1"/>
  <c r="R4909" i="11" s="1"/>
  <c r="R4980" i="11" s="1"/>
  <c r="R5051" i="11" s="1"/>
  <c r="R5122" i="11" s="1"/>
  <c r="R5193" i="11" s="1"/>
  <c r="R5264" i="11" s="1"/>
  <c r="R5335" i="11" s="1"/>
  <c r="R5406" i="11" s="1"/>
  <c r="R5477" i="11" s="1"/>
  <c r="R5548" i="11" s="1"/>
  <c r="R5619" i="11" s="1"/>
  <c r="R5690" i="11" s="1"/>
  <c r="R5761" i="11" s="1"/>
  <c r="R5832" i="11" s="1"/>
  <c r="R5903" i="11" s="1"/>
  <c r="R5974" i="11" s="1"/>
  <c r="R6045" i="11" s="1"/>
  <c r="R6116" i="11" s="1"/>
  <c r="R6187" i="11" s="1"/>
  <c r="R6258" i="11" s="1"/>
  <c r="R6329" i="11" s="1"/>
  <c r="R6400" i="11" s="1"/>
  <c r="R6471" i="11" s="1"/>
  <c r="R6542" i="11" s="1"/>
  <c r="R6613" i="11" s="1"/>
  <c r="R6684" i="11" s="1"/>
  <c r="R6755" i="11" s="1"/>
  <c r="R6826" i="11" s="1"/>
  <c r="R6897" i="11" s="1"/>
  <c r="R6968" i="11" s="1"/>
  <c r="R7039" i="11" s="1"/>
  <c r="R7110" i="11" s="1"/>
  <c r="R7181" i="11" s="1"/>
  <c r="R7252" i="11" s="1"/>
  <c r="R7323" i="11" s="1"/>
  <c r="R7394" i="11" s="1"/>
  <c r="R7465" i="11" s="1"/>
  <c r="R7536" i="11" s="1"/>
  <c r="R7607" i="11" s="1"/>
  <c r="R7678" i="11" s="1"/>
  <c r="R7749" i="11" s="1"/>
  <c r="R7820" i="11" s="1"/>
  <c r="R7891" i="11" s="1"/>
  <c r="R7962" i="11" s="1"/>
  <c r="R8033" i="11" s="1"/>
  <c r="R8104" i="11" s="1"/>
  <c r="R8175" i="11" s="1"/>
  <c r="R8246" i="11" s="1"/>
  <c r="R8317" i="11" s="1"/>
  <c r="R8388" i="11" s="1"/>
  <c r="R8459" i="11" s="1"/>
  <c r="R8530" i="11" s="1"/>
  <c r="R8601" i="11" s="1"/>
  <c r="R8672" i="11" s="1"/>
  <c r="R8743" i="11" s="1"/>
  <c r="R8814" i="11" s="1"/>
  <c r="R8885" i="11" s="1"/>
  <c r="R8956" i="11" s="1"/>
  <c r="R9027" i="11" s="1"/>
  <c r="R9098" i="11" s="1"/>
  <c r="R9169" i="11" s="1"/>
  <c r="R9240" i="11" s="1"/>
  <c r="R9311" i="11" s="1"/>
  <c r="R9382" i="11" s="1"/>
  <c r="R9453" i="11" s="1"/>
  <c r="R9524" i="11" s="1"/>
  <c r="R9595" i="11" s="1"/>
  <c r="R9666" i="11" s="1"/>
  <c r="R9737" i="11" s="1"/>
  <c r="R9808" i="11" s="1"/>
  <c r="R9879" i="11" s="1"/>
  <c r="R9950" i="11" s="1"/>
  <c r="R10021" i="11" s="1"/>
  <c r="R10092" i="11" s="1"/>
  <c r="R10163" i="11" s="1"/>
  <c r="R10234" i="11" s="1"/>
  <c r="R10305" i="11" s="1"/>
  <c r="R10376" i="11" s="1"/>
  <c r="R10447" i="11" s="1"/>
  <c r="R10518" i="11" s="1"/>
  <c r="R10589" i="11" s="1"/>
  <c r="P152" i="11"/>
  <c r="P223" i="11" s="1"/>
  <c r="P294" i="11" s="1"/>
  <c r="P365" i="11" s="1"/>
  <c r="P436" i="11" s="1"/>
  <c r="P507" i="11" s="1"/>
  <c r="P578" i="11" s="1"/>
  <c r="P649" i="11" s="1"/>
  <c r="P720" i="11" s="1"/>
  <c r="P791" i="11" s="1"/>
  <c r="P862" i="11" s="1"/>
  <c r="P933" i="11" s="1"/>
  <c r="P1004" i="11" s="1"/>
  <c r="P1075" i="11" s="1"/>
  <c r="P1146" i="11" s="1"/>
  <c r="P1217" i="11" s="1"/>
  <c r="P1288" i="11" s="1"/>
  <c r="P1359" i="11" s="1"/>
  <c r="P1430" i="11" s="1"/>
  <c r="P1501" i="11" s="1"/>
  <c r="P1572" i="11" s="1"/>
  <c r="P1643" i="11" s="1"/>
  <c r="P1714" i="11" s="1"/>
  <c r="P1785" i="11" s="1"/>
  <c r="P1856" i="11" s="1"/>
  <c r="P1927" i="11" s="1"/>
  <c r="P1998" i="11" s="1"/>
  <c r="P2069" i="11" s="1"/>
  <c r="P2140" i="11" s="1"/>
  <c r="P2211" i="11" s="1"/>
  <c r="P2282" i="11" s="1"/>
  <c r="P2353" i="11" s="1"/>
  <c r="P2424" i="11" s="1"/>
  <c r="P2495" i="11" s="1"/>
  <c r="P2566" i="11" s="1"/>
  <c r="P2637" i="11" s="1"/>
  <c r="P2708" i="11" s="1"/>
  <c r="P2779" i="11" s="1"/>
  <c r="P2850" i="11" s="1"/>
  <c r="P2921" i="11" s="1"/>
  <c r="P2992" i="11" s="1"/>
  <c r="P3063" i="11" s="1"/>
  <c r="P3134" i="11" s="1"/>
  <c r="P3205" i="11" s="1"/>
  <c r="P3276" i="11" s="1"/>
  <c r="P3347" i="11" s="1"/>
  <c r="P3418" i="11" s="1"/>
  <c r="P3489" i="11" s="1"/>
  <c r="P3560" i="11" s="1"/>
  <c r="P3631" i="11" s="1"/>
  <c r="P3702" i="11" s="1"/>
  <c r="P3773" i="11" s="1"/>
  <c r="P3844" i="11" s="1"/>
  <c r="P3915" i="11" s="1"/>
  <c r="P3986" i="11" s="1"/>
  <c r="P4057" i="11" s="1"/>
  <c r="P4128" i="11" s="1"/>
  <c r="P4199" i="11" s="1"/>
  <c r="P4270" i="11" s="1"/>
  <c r="P4341" i="11" s="1"/>
  <c r="P4412" i="11" s="1"/>
  <c r="P4483" i="11" s="1"/>
  <c r="P4554" i="11" s="1"/>
  <c r="P4625" i="11" s="1"/>
  <c r="P4696" i="11" s="1"/>
  <c r="P4767" i="11" s="1"/>
  <c r="P4838" i="11" s="1"/>
  <c r="P4909" i="11" s="1"/>
  <c r="P4980" i="11" s="1"/>
  <c r="P5051" i="11" s="1"/>
  <c r="P5122" i="11" s="1"/>
  <c r="P5193" i="11" s="1"/>
  <c r="P5264" i="11" s="1"/>
  <c r="P5335" i="11" s="1"/>
  <c r="P5406" i="11" s="1"/>
  <c r="P5477" i="11" s="1"/>
  <c r="P5548" i="11" s="1"/>
  <c r="P5619" i="11" s="1"/>
  <c r="P5690" i="11" s="1"/>
  <c r="P5761" i="11" s="1"/>
  <c r="P5832" i="11" s="1"/>
  <c r="P5903" i="11" s="1"/>
  <c r="P5974" i="11" s="1"/>
  <c r="P6045" i="11" s="1"/>
  <c r="P6116" i="11" s="1"/>
  <c r="P6187" i="11" s="1"/>
  <c r="P6258" i="11" s="1"/>
  <c r="P6329" i="11" s="1"/>
  <c r="P6400" i="11" s="1"/>
  <c r="P6471" i="11" s="1"/>
  <c r="P6542" i="11" s="1"/>
  <c r="P6613" i="11" s="1"/>
  <c r="P6684" i="11" s="1"/>
  <c r="P6755" i="11" s="1"/>
  <c r="P6826" i="11" s="1"/>
  <c r="P6897" i="11" s="1"/>
  <c r="P6968" i="11" s="1"/>
  <c r="P7039" i="11" s="1"/>
  <c r="P7110" i="11" s="1"/>
  <c r="P7181" i="11" s="1"/>
  <c r="P7252" i="11" s="1"/>
  <c r="P7323" i="11" s="1"/>
  <c r="P7394" i="11" s="1"/>
  <c r="P7465" i="11" s="1"/>
  <c r="P7536" i="11" s="1"/>
  <c r="P7607" i="11" s="1"/>
  <c r="P7678" i="11" s="1"/>
  <c r="P7749" i="11" s="1"/>
  <c r="P7820" i="11" s="1"/>
  <c r="P7891" i="11" s="1"/>
  <c r="P7962" i="11" s="1"/>
  <c r="P8033" i="11" s="1"/>
  <c r="P8104" i="11" s="1"/>
  <c r="P8175" i="11" s="1"/>
  <c r="P8246" i="11" s="1"/>
  <c r="P8317" i="11" s="1"/>
  <c r="P8388" i="11" s="1"/>
  <c r="P8459" i="11" s="1"/>
  <c r="P8530" i="11" s="1"/>
  <c r="P8601" i="11" s="1"/>
  <c r="P8672" i="11" s="1"/>
  <c r="P8743" i="11" s="1"/>
  <c r="P8814" i="11" s="1"/>
  <c r="P8885" i="11" s="1"/>
  <c r="P8956" i="11" s="1"/>
  <c r="P9027" i="11" s="1"/>
  <c r="P9098" i="11" s="1"/>
  <c r="P9169" i="11" s="1"/>
  <c r="P9240" i="11" s="1"/>
  <c r="P9311" i="11" s="1"/>
  <c r="P9382" i="11" s="1"/>
  <c r="P9453" i="11" s="1"/>
  <c r="P9524" i="11" s="1"/>
  <c r="P9595" i="11" s="1"/>
  <c r="P9666" i="11" s="1"/>
  <c r="P9737" i="11" s="1"/>
  <c r="P9808" i="11" s="1"/>
  <c r="P9879" i="11" s="1"/>
  <c r="P9950" i="11" s="1"/>
  <c r="P10021" i="11" s="1"/>
  <c r="P10092" i="11" s="1"/>
  <c r="P10163" i="11" s="1"/>
  <c r="P10234" i="11" s="1"/>
  <c r="P10305" i="11" s="1"/>
  <c r="P10376" i="11" s="1"/>
  <c r="P10447" i="11" s="1"/>
  <c r="P10518" i="11" s="1"/>
  <c r="P10589" i="11" s="1"/>
  <c r="N152" i="11"/>
  <c r="N223" i="11" s="1"/>
  <c r="N294" i="11" s="1"/>
  <c r="N365" i="11" s="1"/>
  <c r="N436" i="11" s="1"/>
  <c r="N507" i="11" s="1"/>
  <c r="N578" i="11" s="1"/>
  <c r="N649" i="11" s="1"/>
  <c r="N720" i="11" s="1"/>
  <c r="N791" i="11" s="1"/>
  <c r="N862" i="11" s="1"/>
  <c r="N933" i="11" s="1"/>
  <c r="N1004" i="11" s="1"/>
  <c r="N1075" i="11" s="1"/>
  <c r="N1146" i="11" s="1"/>
  <c r="N1217" i="11" s="1"/>
  <c r="N1288" i="11" s="1"/>
  <c r="N1359" i="11" s="1"/>
  <c r="N1430" i="11" s="1"/>
  <c r="N1501" i="11" s="1"/>
  <c r="N1572" i="11" s="1"/>
  <c r="N1643" i="11" s="1"/>
  <c r="N1714" i="11" s="1"/>
  <c r="N1785" i="11" s="1"/>
  <c r="N1856" i="11" s="1"/>
  <c r="N1927" i="11" s="1"/>
  <c r="N1998" i="11" s="1"/>
  <c r="N2069" i="11" s="1"/>
  <c r="N2140" i="11" s="1"/>
  <c r="N2211" i="11" s="1"/>
  <c r="N2282" i="11" s="1"/>
  <c r="N2353" i="11" s="1"/>
  <c r="N2424" i="11" s="1"/>
  <c r="N2495" i="11" s="1"/>
  <c r="N2566" i="11" s="1"/>
  <c r="N2637" i="11" s="1"/>
  <c r="N2708" i="11" s="1"/>
  <c r="N2779" i="11" s="1"/>
  <c r="N2850" i="11" s="1"/>
  <c r="N2921" i="11" s="1"/>
  <c r="N2992" i="11" s="1"/>
  <c r="N3063" i="11" s="1"/>
  <c r="N3134" i="11" s="1"/>
  <c r="N3205" i="11" s="1"/>
  <c r="N3276" i="11" s="1"/>
  <c r="N3347" i="11" s="1"/>
  <c r="N3418" i="11" s="1"/>
  <c r="N3489" i="11" s="1"/>
  <c r="N3560" i="11" s="1"/>
  <c r="N3631" i="11" s="1"/>
  <c r="N3702" i="11" s="1"/>
  <c r="N3773" i="11" s="1"/>
  <c r="N3844" i="11" s="1"/>
  <c r="N3915" i="11" s="1"/>
  <c r="N3986" i="11" s="1"/>
  <c r="N4057" i="11" s="1"/>
  <c r="N4128" i="11" s="1"/>
  <c r="N4199" i="11" s="1"/>
  <c r="N4270" i="11" s="1"/>
  <c r="N4341" i="11" s="1"/>
  <c r="N4412" i="11" s="1"/>
  <c r="N4483" i="11" s="1"/>
  <c r="N4554" i="11" s="1"/>
  <c r="N4625" i="11" s="1"/>
  <c r="N4696" i="11" s="1"/>
  <c r="N4767" i="11" s="1"/>
  <c r="N4838" i="11" s="1"/>
  <c r="N4909" i="11" s="1"/>
  <c r="N4980" i="11" s="1"/>
  <c r="N5051" i="11" s="1"/>
  <c r="N5122" i="11" s="1"/>
  <c r="N5193" i="11" s="1"/>
  <c r="N5264" i="11" s="1"/>
  <c r="N5335" i="11" s="1"/>
  <c r="N5406" i="11" s="1"/>
  <c r="N5477" i="11" s="1"/>
  <c r="N5548" i="11" s="1"/>
  <c r="N5619" i="11" s="1"/>
  <c r="N5690" i="11" s="1"/>
  <c r="N5761" i="11" s="1"/>
  <c r="N5832" i="11" s="1"/>
  <c r="N5903" i="11" s="1"/>
  <c r="N5974" i="11" s="1"/>
  <c r="N6045" i="11" s="1"/>
  <c r="N6116" i="11" s="1"/>
  <c r="N6187" i="11" s="1"/>
  <c r="N6258" i="11" s="1"/>
  <c r="N6329" i="11" s="1"/>
  <c r="N6400" i="11" s="1"/>
  <c r="N6471" i="11" s="1"/>
  <c r="N6542" i="11" s="1"/>
  <c r="N6613" i="11" s="1"/>
  <c r="N6684" i="11" s="1"/>
  <c r="N6755" i="11" s="1"/>
  <c r="N6826" i="11" s="1"/>
  <c r="N6897" i="11" s="1"/>
  <c r="N6968" i="11" s="1"/>
  <c r="N7039" i="11" s="1"/>
  <c r="N7110" i="11" s="1"/>
  <c r="N7181" i="11" s="1"/>
  <c r="N7252" i="11" s="1"/>
  <c r="N7323" i="11" s="1"/>
  <c r="N7394" i="11" s="1"/>
  <c r="N7465" i="11" s="1"/>
  <c r="N7536" i="11" s="1"/>
  <c r="N7607" i="11" s="1"/>
  <c r="N7678" i="11" s="1"/>
  <c r="N7749" i="11" s="1"/>
  <c r="N7820" i="11" s="1"/>
  <c r="N7891" i="11" s="1"/>
  <c r="N7962" i="11" s="1"/>
  <c r="N8033" i="11" s="1"/>
  <c r="N8104" i="11" s="1"/>
  <c r="N8175" i="11" s="1"/>
  <c r="N8246" i="11" s="1"/>
  <c r="N8317" i="11" s="1"/>
  <c r="N8388" i="11" s="1"/>
  <c r="N8459" i="11" s="1"/>
  <c r="N8530" i="11" s="1"/>
  <c r="N8601" i="11" s="1"/>
  <c r="N8672" i="11" s="1"/>
  <c r="N8743" i="11" s="1"/>
  <c r="N8814" i="11" s="1"/>
  <c r="N8885" i="11" s="1"/>
  <c r="N8956" i="11" s="1"/>
  <c r="N9027" i="11" s="1"/>
  <c r="N9098" i="11" s="1"/>
  <c r="N9169" i="11" s="1"/>
  <c r="N9240" i="11" s="1"/>
  <c r="N9311" i="11" s="1"/>
  <c r="N9382" i="11" s="1"/>
  <c r="N9453" i="11" s="1"/>
  <c r="N9524" i="11" s="1"/>
  <c r="N9595" i="11" s="1"/>
  <c r="N9666" i="11" s="1"/>
  <c r="N9737" i="11" s="1"/>
  <c r="N9808" i="11" s="1"/>
  <c r="N9879" i="11" s="1"/>
  <c r="N9950" i="11" s="1"/>
  <c r="N10021" i="11" s="1"/>
  <c r="N10092" i="11" s="1"/>
  <c r="N10163" i="11" s="1"/>
  <c r="N10234" i="11" s="1"/>
  <c r="N10305" i="11" s="1"/>
  <c r="N10376" i="11" s="1"/>
  <c r="N10447" i="11" s="1"/>
  <c r="N10518" i="11" s="1"/>
  <c r="N10589" i="11" s="1"/>
  <c r="L152" i="11"/>
  <c r="L223" i="11" s="1"/>
  <c r="L294" i="11" s="1"/>
  <c r="L365" i="11" s="1"/>
  <c r="L436" i="11" s="1"/>
  <c r="L507" i="11" s="1"/>
  <c r="L578" i="11" s="1"/>
  <c r="L649" i="11" s="1"/>
  <c r="L720" i="11" s="1"/>
  <c r="L791" i="11" s="1"/>
  <c r="L862" i="11" s="1"/>
  <c r="L933" i="11" s="1"/>
  <c r="L1004" i="11" s="1"/>
  <c r="L1075" i="11" s="1"/>
  <c r="L1146" i="11" s="1"/>
  <c r="L1217" i="11" s="1"/>
  <c r="L1288" i="11" s="1"/>
  <c r="L1359" i="11" s="1"/>
  <c r="L1430" i="11" s="1"/>
  <c r="L1501" i="11" s="1"/>
  <c r="L1572" i="11" s="1"/>
  <c r="L1643" i="11" s="1"/>
  <c r="L1714" i="11" s="1"/>
  <c r="L1785" i="11" s="1"/>
  <c r="L1856" i="11" s="1"/>
  <c r="L1927" i="11" s="1"/>
  <c r="L1998" i="11" s="1"/>
  <c r="L2069" i="11" s="1"/>
  <c r="L2140" i="11" s="1"/>
  <c r="L2211" i="11" s="1"/>
  <c r="L2282" i="11" s="1"/>
  <c r="L2353" i="11" s="1"/>
  <c r="L2424" i="11" s="1"/>
  <c r="L2495" i="11" s="1"/>
  <c r="L2566" i="11" s="1"/>
  <c r="L2637" i="11" s="1"/>
  <c r="L2708" i="11" s="1"/>
  <c r="L2779" i="11" s="1"/>
  <c r="L2850" i="11" s="1"/>
  <c r="L2921" i="11" s="1"/>
  <c r="L2992" i="11" s="1"/>
  <c r="L3063" i="11" s="1"/>
  <c r="L3134" i="11" s="1"/>
  <c r="L3205" i="11" s="1"/>
  <c r="L3276" i="11" s="1"/>
  <c r="L3347" i="11" s="1"/>
  <c r="L3418" i="11" s="1"/>
  <c r="L3489" i="11" s="1"/>
  <c r="L3560" i="11" s="1"/>
  <c r="L3631" i="11" s="1"/>
  <c r="L3702" i="11" s="1"/>
  <c r="L3773" i="11" s="1"/>
  <c r="L3844" i="11" s="1"/>
  <c r="L3915" i="11" s="1"/>
  <c r="L3986" i="11" s="1"/>
  <c r="L4057" i="11" s="1"/>
  <c r="L4128" i="11" s="1"/>
  <c r="L4199" i="11" s="1"/>
  <c r="L4270" i="11" s="1"/>
  <c r="L4341" i="11" s="1"/>
  <c r="L4412" i="11" s="1"/>
  <c r="L4483" i="11" s="1"/>
  <c r="L4554" i="11" s="1"/>
  <c r="L4625" i="11" s="1"/>
  <c r="L4696" i="11" s="1"/>
  <c r="L4767" i="11" s="1"/>
  <c r="L4838" i="11" s="1"/>
  <c r="L4909" i="11" s="1"/>
  <c r="L4980" i="11" s="1"/>
  <c r="L5051" i="11" s="1"/>
  <c r="L5122" i="11" s="1"/>
  <c r="L5193" i="11" s="1"/>
  <c r="L5264" i="11" s="1"/>
  <c r="L5335" i="11" s="1"/>
  <c r="L5406" i="11" s="1"/>
  <c r="L5477" i="11" s="1"/>
  <c r="L5548" i="11" s="1"/>
  <c r="L5619" i="11" s="1"/>
  <c r="L5690" i="11" s="1"/>
  <c r="L5761" i="11" s="1"/>
  <c r="L5832" i="11" s="1"/>
  <c r="L5903" i="11" s="1"/>
  <c r="L5974" i="11" s="1"/>
  <c r="L6045" i="11" s="1"/>
  <c r="L6116" i="11" s="1"/>
  <c r="L6187" i="11" s="1"/>
  <c r="L6258" i="11" s="1"/>
  <c r="L6329" i="11" s="1"/>
  <c r="L6400" i="11" s="1"/>
  <c r="L6471" i="11" s="1"/>
  <c r="L6542" i="11" s="1"/>
  <c r="L6613" i="11" s="1"/>
  <c r="L6684" i="11" s="1"/>
  <c r="L6755" i="11" s="1"/>
  <c r="L6826" i="11" s="1"/>
  <c r="L6897" i="11" s="1"/>
  <c r="L6968" i="11" s="1"/>
  <c r="L7039" i="11" s="1"/>
  <c r="L7110" i="11" s="1"/>
  <c r="L7181" i="11" s="1"/>
  <c r="L7252" i="11" s="1"/>
  <c r="L7323" i="11" s="1"/>
  <c r="L7394" i="11" s="1"/>
  <c r="L7465" i="11" s="1"/>
  <c r="L7536" i="11" s="1"/>
  <c r="L7607" i="11" s="1"/>
  <c r="L7678" i="11" s="1"/>
  <c r="L7749" i="11" s="1"/>
  <c r="L7820" i="11" s="1"/>
  <c r="L7891" i="11" s="1"/>
  <c r="L7962" i="11" s="1"/>
  <c r="L8033" i="11" s="1"/>
  <c r="L8104" i="11" s="1"/>
  <c r="L8175" i="11" s="1"/>
  <c r="L8246" i="11" s="1"/>
  <c r="L8317" i="11" s="1"/>
  <c r="L8388" i="11" s="1"/>
  <c r="L8459" i="11" s="1"/>
  <c r="L8530" i="11" s="1"/>
  <c r="L8601" i="11" s="1"/>
  <c r="L8672" i="11" s="1"/>
  <c r="L8743" i="11" s="1"/>
  <c r="L8814" i="11" s="1"/>
  <c r="L8885" i="11" s="1"/>
  <c r="L8956" i="11" s="1"/>
  <c r="L9027" i="11" s="1"/>
  <c r="L9098" i="11" s="1"/>
  <c r="L9169" i="11" s="1"/>
  <c r="L9240" i="11" s="1"/>
  <c r="L9311" i="11" s="1"/>
  <c r="L9382" i="11" s="1"/>
  <c r="L9453" i="11" s="1"/>
  <c r="L9524" i="11" s="1"/>
  <c r="L9595" i="11" s="1"/>
  <c r="L9666" i="11" s="1"/>
  <c r="L9737" i="11" s="1"/>
  <c r="L9808" i="11" s="1"/>
  <c r="L9879" i="11" s="1"/>
  <c r="L9950" i="11" s="1"/>
  <c r="L10021" i="11" s="1"/>
  <c r="L10092" i="11" s="1"/>
  <c r="L10163" i="11" s="1"/>
  <c r="L10234" i="11" s="1"/>
  <c r="L10305" i="11" s="1"/>
  <c r="L10376" i="11" s="1"/>
  <c r="L10447" i="11" s="1"/>
  <c r="L10518" i="11" s="1"/>
  <c r="L10589" i="11" s="1"/>
  <c r="J152" i="11"/>
  <c r="J223" i="11" s="1"/>
  <c r="J294" i="11" s="1"/>
  <c r="J365" i="11" s="1"/>
  <c r="J436" i="11" s="1"/>
  <c r="J507" i="11" s="1"/>
  <c r="J578" i="11" s="1"/>
  <c r="J649" i="11" s="1"/>
  <c r="J720" i="11" s="1"/>
  <c r="J791" i="11" s="1"/>
  <c r="J862" i="11" s="1"/>
  <c r="J933" i="11" s="1"/>
  <c r="J1004" i="11" s="1"/>
  <c r="J1075" i="11" s="1"/>
  <c r="J1146" i="11" s="1"/>
  <c r="J1217" i="11" s="1"/>
  <c r="J1288" i="11" s="1"/>
  <c r="J1359" i="11" s="1"/>
  <c r="J1430" i="11" s="1"/>
  <c r="J1501" i="11" s="1"/>
  <c r="J1572" i="11" s="1"/>
  <c r="J1643" i="11" s="1"/>
  <c r="J1714" i="11" s="1"/>
  <c r="J1785" i="11" s="1"/>
  <c r="J1856" i="11" s="1"/>
  <c r="J1927" i="11" s="1"/>
  <c r="J1998" i="11" s="1"/>
  <c r="J2069" i="11" s="1"/>
  <c r="J2140" i="11" s="1"/>
  <c r="J2211" i="11" s="1"/>
  <c r="J2282" i="11" s="1"/>
  <c r="J2353" i="11" s="1"/>
  <c r="J2424" i="11" s="1"/>
  <c r="J2495" i="11" s="1"/>
  <c r="J2566" i="11" s="1"/>
  <c r="J2637" i="11" s="1"/>
  <c r="J2708" i="11" s="1"/>
  <c r="J2779" i="11" s="1"/>
  <c r="J2850" i="11" s="1"/>
  <c r="J2921" i="11" s="1"/>
  <c r="J2992" i="11" s="1"/>
  <c r="J3063" i="11" s="1"/>
  <c r="J3134" i="11" s="1"/>
  <c r="J3205" i="11" s="1"/>
  <c r="J3276" i="11" s="1"/>
  <c r="J3347" i="11" s="1"/>
  <c r="J3418" i="11" s="1"/>
  <c r="J3489" i="11" s="1"/>
  <c r="J3560" i="11" s="1"/>
  <c r="J3631" i="11" s="1"/>
  <c r="J3702" i="11" s="1"/>
  <c r="J3773" i="11" s="1"/>
  <c r="J3844" i="11" s="1"/>
  <c r="J3915" i="11" s="1"/>
  <c r="J3986" i="11" s="1"/>
  <c r="J4057" i="11" s="1"/>
  <c r="J4128" i="11" s="1"/>
  <c r="J4199" i="11" s="1"/>
  <c r="J4270" i="11" s="1"/>
  <c r="J4341" i="11" s="1"/>
  <c r="J4412" i="11" s="1"/>
  <c r="J4483" i="11" s="1"/>
  <c r="J4554" i="11" s="1"/>
  <c r="J4625" i="11" s="1"/>
  <c r="J4696" i="11" s="1"/>
  <c r="J4767" i="11" s="1"/>
  <c r="J4838" i="11" s="1"/>
  <c r="J4909" i="11" s="1"/>
  <c r="J4980" i="11" s="1"/>
  <c r="J5051" i="11" s="1"/>
  <c r="J5122" i="11" s="1"/>
  <c r="J5193" i="11" s="1"/>
  <c r="J5264" i="11" s="1"/>
  <c r="J5335" i="11" s="1"/>
  <c r="J5406" i="11" s="1"/>
  <c r="J5477" i="11" s="1"/>
  <c r="J5548" i="11" s="1"/>
  <c r="J5619" i="11" s="1"/>
  <c r="J5690" i="11" s="1"/>
  <c r="J5761" i="11" s="1"/>
  <c r="J5832" i="11" s="1"/>
  <c r="J5903" i="11" s="1"/>
  <c r="J5974" i="11" s="1"/>
  <c r="J6045" i="11" s="1"/>
  <c r="J6116" i="11" s="1"/>
  <c r="J6187" i="11" s="1"/>
  <c r="J6258" i="11" s="1"/>
  <c r="J6329" i="11" s="1"/>
  <c r="J6400" i="11" s="1"/>
  <c r="J6471" i="11" s="1"/>
  <c r="J6542" i="11" s="1"/>
  <c r="J6613" i="11" s="1"/>
  <c r="J6684" i="11" s="1"/>
  <c r="J6755" i="11" s="1"/>
  <c r="J6826" i="11" s="1"/>
  <c r="J6897" i="11" s="1"/>
  <c r="J6968" i="11" s="1"/>
  <c r="J7039" i="11" s="1"/>
  <c r="J7110" i="11" s="1"/>
  <c r="J7181" i="11" s="1"/>
  <c r="J7252" i="11" s="1"/>
  <c r="J7323" i="11" s="1"/>
  <c r="J7394" i="11" s="1"/>
  <c r="J7465" i="11" s="1"/>
  <c r="J7536" i="11" s="1"/>
  <c r="J7607" i="11" s="1"/>
  <c r="J7678" i="11" s="1"/>
  <c r="J7749" i="11" s="1"/>
  <c r="J7820" i="11" s="1"/>
  <c r="J7891" i="11" s="1"/>
  <c r="J7962" i="11" s="1"/>
  <c r="J8033" i="11" s="1"/>
  <c r="J8104" i="11" s="1"/>
  <c r="J8175" i="11" s="1"/>
  <c r="J8246" i="11" s="1"/>
  <c r="J8317" i="11" s="1"/>
  <c r="J8388" i="11" s="1"/>
  <c r="J8459" i="11" s="1"/>
  <c r="J8530" i="11" s="1"/>
  <c r="J8601" i="11" s="1"/>
  <c r="J8672" i="11" s="1"/>
  <c r="J8743" i="11" s="1"/>
  <c r="J8814" i="11" s="1"/>
  <c r="J8885" i="11" s="1"/>
  <c r="J8956" i="11" s="1"/>
  <c r="J9027" i="11" s="1"/>
  <c r="J9098" i="11" s="1"/>
  <c r="J9169" i="11" s="1"/>
  <c r="J9240" i="11" s="1"/>
  <c r="J9311" i="11" s="1"/>
  <c r="J9382" i="11" s="1"/>
  <c r="J9453" i="11" s="1"/>
  <c r="J9524" i="11" s="1"/>
  <c r="J9595" i="11" s="1"/>
  <c r="J9666" i="11" s="1"/>
  <c r="J9737" i="11" s="1"/>
  <c r="J9808" i="11" s="1"/>
  <c r="J9879" i="11" s="1"/>
  <c r="J9950" i="11" s="1"/>
  <c r="J10021" i="11" s="1"/>
  <c r="J10092" i="11" s="1"/>
  <c r="J10163" i="11" s="1"/>
  <c r="J10234" i="11" s="1"/>
  <c r="J10305" i="11" s="1"/>
  <c r="J10376" i="11" s="1"/>
  <c r="J10447" i="11" s="1"/>
  <c r="J10518" i="11" s="1"/>
  <c r="J10589" i="11" s="1"/>
  <c r="H152" i="11"/>
  <c r="H223" i="11" s="1"/>
  <c r="H294" i="11" s="1"/>
  <c r="H365" i="11" s="1"/>
  <c r="H436" i="11" s="1"/>
  <c r="H507" i="11" s="1"/>
  <c r="H578" i="11" s="1"/>
  <c r="H649" i="11" s="1"/>
  <c r="H720" i="11" s="1"/>
  <c r="H791" i="11" s="1"/>
  <c r="H862" i="11" s="1"/>
  <c r="H933" i="11" s="1"/>
  <c r="H1004" i="11" s="1"/>
  <c r="H1075" i="11" s="1"/>
  <c r="H1146" i="11" s="1"/>
  <c r="H1217" i="11" s="1"/>
  <c r="H1288" i="11" s="1"/>
  <c r="H1359" i="11" s="1"/>
  <c r="H1430" i="11" s="1"/>
  <c r="H1501" i="11" s="1"/>
  <c r="H1572" i="11" s="1"/>
  <c r="H1643" i="11" s="1"/>
  <c r="H1714" i="11" s="1"/>
  <c r="H1785" i="11" s="1"/>
  <c r="H1856" i="11" s="1"/>
  <c r="H1927" i="11" s="1"/>
  <c r="H1998" i="11" s="1"/>
  <c r="H2069" i="11" s="1"/>
  <c r="H2140" i="11" s="1"/>
  <c r="H2211" i="11" s="1"/>
  <c r="H2282" i="11" s="1"/>
  <c r="H2353" i="11" s="1"/>
  <c r="H2424" i="11" s="1"/>
  <c r="H2495" i="11" s="1"/>
  <c r="H2566" i="11" s="1"/>
  <c r="H2637" i="11" s="1"/>
  <c r="H2708" i="11" s="1"/>
  <c r="H2779" i="11" s="1"/>
  <c r="H2850" i="11" s="1"/>
  <c r="H2921" i="11" s="1"/>
  <c r="H2992" i="11" s="1"/>
  <c r="H3063" i="11" s="1"/>
  <c r="H3134" i="11" s="1"/>
  <c r="H3205" i="11" s="1"/>
  <c r="H3276" i="11" s="1"/>
  <c r="H3347" i="11" s="1"/>
  <c r="H3418" i="11" s="1"/>
  <c r="H3489" i="11" s="1"/>
  <c r="H3560" i="11" s="1"/>
  <c r="H3631" i="11" s="1"/>
  <c r="H3702" i="11" s="1"/>
  <c r="H3773" i="11" s="1"/>
  <c r="H3844" i="11" s="1"/>
  <c r="H3915" i="11" s="1"/>
  <c r="H3986" i="11" s="1"/>
  <c r="H4057" i="11" s="1"/>
  <c r="H4128" i="11" s="1"/>
  <c r="H4199" i="11" s="1"/>
  <c r="H4270" i="11" s="1"/>
  <c r="H4341" i="11" s="1"/>
  <c r="H4412" i="11" s="1"/>
  <c r="H4483" i="11" s="1"/>
  <c r="H4554" i="11" s="1"/>
  <c r="H4625" i="11" s="1"/>
  <c r="H4696" i="11" s="1"/>
  <c r="H4767" i="11" s="1"/>
  <c r="H4838" i="11" s="1"/>
  <c r="H4909" i="11" s="1"/>
  <c r="H4980" i="11" s="1"/>
  <c r="H5051" i="11" s="1"/>
  <c r="H5122" i="11" s="1"/>
  <c r="H5193" i="11" s="1"/>
  <c r="H5264" i="11" s="1"/>
  <c r="H5335" i="11" s="1"/>
  <c r="H5406" i="11" s="1"/>
  <c r="H5477" i="11" s="1"/>
  <c r="H5548" i="11" s="1"/>
  <c r="H5619" i="11" s="1"/>
  <c r="H5690" i="11" s="1"/>
  <c r="H5761" i="11" s="1"/>
  <c r="H5832" i="11" s="1"/>
  <c r="H5903" i="11" s="1"/>
  <c r="H5974" i="11" s="1"/>
  <c r="H6045" i="11" s="1"/>
  <c r="H6116" i="11" s="1"/>
  <c r="H6187" i="11" s="1"/>
  <c r="H6258" i="11" s="1"/>
  <c r="H6329" i="11" s="1"/>
  <c r="H6400" i="11" s="1"/>
  <c r="H6471" i="11" s="1"/>
  <c r="H6542" i="11" s="1"/>
  <c r="H6613" i="11" s="1"/>
  <c r="H6684" i="11" s="1"/>
  <c r="H6755" i="11" s="1"/>
  <c r="H6826" i="11" s="1"/>
  <c r="H6897" i="11" s="1"/>
  <c r="H6968" i="11" s="1"/>
  <c r="H7039" i="11" s="1"/>
  <c r="H7110" i="11" s="1"/>
  <c r="H7181" i="11" s="1"/>
  <c r="H7252" i="11" s="1"/>
  <c r="H7323" i="11" s="1"/>
  <c r="H7394" i="11" s="1"/>
  <c r="H7465" i="11" s="1"/>
  <c r="H7536" i="11" s="1"/>
  <c r="H7607" i="11" s="1"/>
  <c r="H7678" i="11" s="1"/>
  <c r="H7749" i="11" s="1"/>
  <c r="H7820" i="11" s="1"/>
  <c r="H7891" i="11" s="1"/>
  <c r="H7962" i="11" s="1"/>
  <c r="H8033" i="11" s="1"/>
  <c r="H8104" i="11" s="1"/>
  <c r="H8175" i="11" s="1"/>
  <c r="H8246" i="11" s="1"/>
  <c r="H8317" i="11" s="1"/>
  <c r="H8388" i="11" s="1"/>
  <c r="H8459" i="11" s="1"/>
  <c r="H8530" i="11" s="1"/>
  <c r="H8601" i="11" s="1"/>
  <c r="H8672" i="11" s="1"/>
  <c r="H8743" i="11" s="1"/>
  <c r="H8814" i="11" s="1"/>
  <c r="H8885" i="11" s="1"/>
  <c r="H8956" i="11" s="1"/>
  <c r="H9027" i="11" s="1"/>
  <c r="H9098" i="11" s="1"/>
  <c r="H9169" i="11" s="1"/>
  <c r="H9240" i="11" s="1"/>
  <c r="H9311" i="11" s="1"/>
  <c r="H9382" i="11" s="1"/>
  <c r="H9453" i="11" s="1"/>
  <c r="H9524" i="11" s="1"/>
  <c r="H9595" i="11" s="1"/>
  <c r="H9666" i="11" s="1"/>
  <c r="H9737" i="11" s="1"/>
  <c r="H9808" i="11" s="1"/>
  <c r="H9879" i="11" s="1"/>
  <c r="H9950" i="11" s="1"/>
  <c r="H10021" i="11" s="1"/>
  <c r="H10092" i="11" s="1"/>
  <c r="H10163" i="11" s="1"/>
  <c r="H10234" i="11" s="1"/>
  <c r="H10305" i="11" s="1"/>
  <c r="H10376" i="11" s="1"/>
  <c r="H10447" i="11" s="1"/>
  <c r="H10518" i="11" s="1"/>
  <c r="H10589" i="11" s="1"/>
  <c r="F152" i="11"/>
  <c r="F223" i="11" s="1"/>
  <c r="F294" i="11" s="1"/>
  <c r="F365" i="11" s="1"/>
  <c r="F436" i="11" s="1"/>
  <c r="F507" i="11" s="1"/>
  <c r="F578" i="11" s="1"/>
  <c r="F649" i="11" s="1"/>
  <c r="F720" i="11" s="1"/>
  <c r="F791" i="11" s="1"/>
  <c r="F862" i="11" s="1"/>
  <c r="F933" i="11" s="1"/>
  <c r="F1004" i="11" s="1"/>
  <c r="F1075" i="11" s="1"/>
  <c r="F1146" i="11" s="1"/>
  <c r="F1217" i="11" s="1"/>
  <c r="F1288" i="11" s="1"/>
  <c r="F1359" i="11" s="1"/>
  <c r="F1430" i="11" s="1"/>
  <c r="F1501" i="11" s="1"/>
  <c r="F1572" i="11" s="1"/>
  <c r="F1643" i="11" s="1"/>
  <c r="F1714" i="11" s="1"/>
  <c r="F1785" i="11" s="1"/>
  <c r="F1856" i="11" s="1"/>
  <c r="F1927" i="11" s="1"/>
  <c r="F1998" i="11" s="1"/>
  <c r="F2069" i="11" s="1"/>
  <c r="F2140" i="11" s="1"/>
  <c r="F2211" i="11" s="1"/>
  <c r="F2282" i="11" s="1"/>
  <c r="F2353" i="11" s="1"/>
  <c r="F2424" i="11" s="1"/>
  <c r="F2495" i="11" s="1"/>
  <c r="F2566" i="11" s="1"/>
  <c r="F2637" i="11" s="1"/>
  <c r="F2708" i="11" s="1"/>
  <c r="F2779" i="11" s="1"/>
  <c r="F2850" i="11" s="1"/>
  <c r="F2921" i="11" s="1"/>
  <c r="F2992" i="11" s="1"/>
  <c r="F3063" i="11" s="1"/>
  <c r="F3134" i="11" s="1"/>
  <c r="F3205" i="11" s="1"/>
  <c r="F3276" i="11" s="1"/>
  <c r="F3347" i="11" s="1"/>
  <c r="F3418" i="11" s="1"/>
  <c r="F3489" i="11" s="1"/>
  <c r="F3560" i="11" s="1"/>
  <c r="F3631" i="11" s="1"/>
  <c r="F3702" i="11" s="1"/>
  <c r="F3773" i="11" s="1"/>
  <c r="F3844" i="11" s="1"/>
  <c r="F3915" i="11" s="1"/>
  <c r="F3986" i="11" s="1"/>
  <c r="F4057" i="11" s="1"/>
  <c r="F4128" i="11" s="1"/>
  <c r="F4199" i="11" s="1"/>
  <c r="F4270" i="11" s="1"/>
  <c r="F4341" i="11" s="1"/>
  <c r="F4412" i="11" s="1"/>
  <c r="F4483" i="11" s="1"/>
  <c r="F4554" i="11" s="1"/>
  <c r="F4625" i="11" s="1"/>
  <c r="F4696" i="11" s="1"/>
  <c r="F4767" i="11" s="1"/>
  <c r="F4838" i="11" s="1"/>
  <c r="F4909" i="11" s="1"/>
  <c r="F4980" i="11" s="1"/>
  <c r="F5051" i="11" s="1"/>
  <c r="F5122" i="11" s="1"/>
  <c r="F5193" i="11" s="1"/>
  <c r="F5264" i="11" s="1"/>
  <c r="F5335" i="11" s="1"/>
  <c r="F5406" i="11" s="1"/>
  <c r="F5477" i="11" s="1"/>
  <c r="F5548" i="11" s="1"/>
  <c r="F5619" i="11" s="1"/>
  <c r="F5690" i="11" s="1"/>
  <c r="F5761" i="11" s="1"/>
  <c r="F5832" i="11" s="1"/>
  <c r="F5903" i="11" s="1"/>
  <c r="F5974" i="11" s="1"/>
  <c r="F6045" i="11" s="1"/>
  <c r="F6116" i="11" s="1"/>
  <c r="F6187" i="11" s="1"/>
  <c r="F6258" i="11" s="1"/>
  <c r="F6329" i="11" s="1"/>
  <c r="F6400" i="11" s="1"/>
  <c r="F6471" i="11" s="1"/>
  <c r="F6542" i="11" s="1"/>
  <c r="F6613" i="11" s="1"/>
  <c r="F6684" i="11" s="1"/>
  <c r="F6755" i="11" s="1"/>
  <c r="F6826" i="11" s="1"/>
  <c r="F6897" i="11" s="1"/>
  <c r="F6968" i="11" s="1"/>
  <c r="F7039" i="11" s="1"/>
  <c r="F7110" i="11" s="1"/>
  <c r="F7181" i="11" s="1"/>
  <c r="F7252" i="11" s="1"/>
  <c r="F7323" i="11" s="1"/>
  <c r="F7394" i="11" s="1"/>
  <c r="F7465" i="11" s="1"/>
  <c r="F7536" i="11" s="1"/>
  <c r="F7607" i="11" s="1"/>
  <c r="F7678" i="11" s="1"/>
  <c r="F7749" i="11" s="1"/>
  <c r="F7820" i="11" s="1"/>
  <c r="F7891" i="11" s="1"/>
  <c r="F7962" i="11" s="1"/>
  <c r="F8033" i="11" s="1"/>
  <c r="F8104" i="11" s="1"/>
  <c r="F8175" i="11" s="1"/>
  <c r="F8246" i="11" s="1"/>
  <c r="F8317" i="11" s="1"/>
  <c r="F8388" i="11" s="1"/>
  <c r="F8459" i="11" s="1"/>
  <c r="F8530" i="11" s="1"/>
  <c r="F8601" i="11" s="1"/>
  <c r="F8672" i="11" s="1"/>
  <c r="F8743" i="11" s="1"/>
  <c r="F8814" i="11" s="1"/>
  <c r="F8885" i="11" s="1"/>
  <c r="F8956" i="11" s="1"/>
  <c r="F9027" i="11" s="1"/>
  <c r="F9098" i="11" s="1"/>
  <c r="F9169" i="11" s="1"/>
  <c r="F9240" i="11" s="1"/>
  <c r="F9311" i="11" s="1"/>
  <c r="F9382" i="11" s="1"/>
  <c r="F9453" i="11" s="1"/>
  <c r="F9524" i="11" s="1"/>
  <c r="F9595" i="11" s="1"/>
  <c r="F9666" i="11" s="1"/>
  <c r="F9737" i="11" s="1"/>
  <c r="F9808" i="11" s="1"/>
  <c r="F9879" i="11" s="1"/>
  <c r="F9950" i="11" s="1"/>
  <c r="F10021" i="11" s="1"/>
  <c r="F10092" i="11" s="1"/>
  <c r="F10163" i="11" s="1"/>
  <c r="F10234" i="11" s="1"/>
  <c r="F10305" i="11" s="1"/>
  <c r="F10376" i="11" s="1"/>
  <c r="F10447" i="11" s="1"/>
  <c r="F10518" i="11" s="1"/>
  <c r="F10589" i="11" s="1"/>
  <c r="AL152" i="11"/>
  <c r="AL223" i="11" s="1"/>
  <c r="AL294" i="11" s="1"/>
  <c r="AL365" i="11" s="1"/>
  <c r="AL436" i="11" s="1"/>
  <c r="AL507" i="11" s="1"/>
  <c r="AL578" i="11" s="1"/>
  <c r="AL649" i="11" s="1"/>
  <c r="AL720" i="11" s="1"/>
  <c r="AL791" i="11" s="1"/>
  <c r="AL862" i="11" s="1"/>
  <c r="AL933" i="11" s="1"/>
  <c r="AL1004" i="11" s="1"/>
  <c r="AL1075" i="11" s="1"/>
  <c r="AL1146" i="11" s="1"/>
  <c r="AL1217" i="11" s="1"/>
  <c r="AL1288" i="11" s="1"/>
  <c r="AL1359" i="11" s="1"/>
  <c r="AL1430" i="11" s="1"/>
  <c r="AL1501" i="11" s="1"/>
  <c r="AL1572" i="11" s="1"/>
  <c r="AL1643" i="11" s="1"/>
  <c r="AL1714" i="11" s="1"/>
  <c r="AL1785" i="11" s="1"/>
  <c r="AL1856" i="11" s="1"/>
  <c r="AL1927" i="11" s="1"/>
  <c r="AL1998" i="11" s="1"/>
  <c r="AL2069" i="11" s="1"/>
  <c r="AL2140" i="11" s="1"/>
  <c r="AL2211" i="11" s="1"/>
  <c r="AL2282" i="11" s="1"/>
  <c r="AL2353" i="11" s="1"/>
  <c r="AL2424" i="11" s="1"/>
  <c r="AL2495" i="11" s="1"/>
  <c r="AL2566" i="11" s="1"/>
  <c r="AL2637" i="11" s="1"/>
  <c r="AL2708" i="11" s="1"/>
  <c r="AL2779" i="11" s="1"/>
  <c r="AL2850" i="11" s="1"/>
  <c r="AL2921" i="11" s="1"/>
  <c r="AL2992" i="11" s="1"/>
  <c r="AL3063" i="11" s="1"/>
  <c r="AL3134" i="11" s="1"/>
  <c r="AL3205" i="11" s="1"/>
  <c r="AL3276" i="11" s="1"/>
  <c r="AL3347" i="11" s="1"/>
  <c r="AL3418" i="11" s="1"/>
  <c r="AL3489" i="11" s="1"/>
  <c r="AL3560" i="11" s="1"/>
  <c r="AL3631" i="11" s="1"/>
  <c r="AL3702" i="11" s="1"/>
  <c r="AL3773" i="11" s="1"/>
  <c r="AL3844" i="11" s="1"/>
  <c r="AL3915" i="11" s="1"/>
  <c r="AL3986" i="11" s="1"/>
  <c r="AL4057" i="11" s="1"/>
  <c r="AL4128" i="11" s="1"/>
  <c r="AL4199" i="11" s="1"/>
  <c r="AL4270" i="11" s="1"/>
  <c r="AL4341" i="11" s="1"/>
  <c r="AL4412" i="11" s="1"/>
  <c r="AL4483" i="11" s="1"/>
  <c r="AL4554" i="11" s="1"/>
  <c r="AL4625" i="11" s="1"/>
  <c r="AL4696" i="11" s="1"/>
  <c r="AL4767" i="11" s="1"/>
  <c r="AL4838" i="11" s="1"/>
  <c r="AL4909" i="11" s="1"/>
  <c r="AL4980" i="11" s="1"/>
  <c r="AL5051" i="11" s="1"/>
  <c r="AL5122" i="11" s="1"/>
  <c r="AL5193" i="11" s="1"/>
  <c r="AL5264" i="11" s="1"/>
  <c r="AL5335" i="11" s="1"/>
  <c r="AL5406" i="11" s="1"/>
  <c r="AL5477" i="11" s="1"/>
  <c r="AL5548" i="11" s="1"/>
  <c r="AL5619" i="11" s="1"/>
  <c r="AL5690" i="11" s="1"/>
  <c r="AL5761" i="11" s="1"/>
  <c r="AL5832" i="11" s="1"/>
  <c r="AL5903" i="11" s="1"/>
  <c r="AL5974" i="11" s="1"/>
  <c r="AL6045" i="11" s="1"/>
  <c r="AL6116" i="11" s="1"/>
  <c r="AL6187" i="11" s="1"/>
  <c r="AL6258" i="11" s="1"/>
  <c r="AL6329" i="11" s="1"/>
  <c r="AL6400" i="11" s="1"/>
  <c r="AL6471" i="11" s="1"/>
  <c r="AL6542" i="11" s="1"/>
  <c r="AL6613" i="11" s="1"/>
  <c r="AL6684" i="11" s="1"/>
  <c r="AL6755" i="11" s="1"/>
  <c r="AL6826" i="11" s="1"/>
  <c r="AL6897" i="11" s="1"/>
  <c r="AL6968" i="11" s="1"/>
  <c r="AL7039" i="11" s="1"/>
  <c r="AL7110" i="11" s="1"/>
  <c r="AL7181" i="11" s="1"/>
  <c r="AL7252" i="11" s="1"/>
  <c r="AL7323" i="11" s="1"/>
  <c r="AL7394" i="11" s="1"/>
  <c r="AL7465" i="11" s="1"/>
  <c r="AL7536" i="11" s="1"/>
  <c r="AL7607" i="11" s="1"/>
  <c r="AL7678" i="11" s="1"/>
  <c r="AL7749" i="11" s="1"/>
  <c r="AL7820" i="11" s="1"/>
  <c r="AL7891" i="11" s="1"/>
  <c r="AL7962" i="11" s="1"/>
  <c r="AL8033" i="11" s="1"/>
  <c r="AL8104" i="11" s="1"/>
  <c r="AL8175" i="11" s="1"/>
  <c r="AL8246" i="11" s="1"/>
  <c r="AL8317" i="11" s="1"/>
  <c r="AL8388" i="11" s="1"/>
  <c r="AL8459" i="11" s="1"/>
  <c r="AL8530" i="11" s="1"/>
  <c r="AL8601" i="11" s="1"/>
  <c r="AL8672" i="11" s="1"/>
  <c r="AL8743" i="11" s="1"/>
  <c r="AL8814" i="11" s="1"/>
  <c r="AL8885" i="11" s="1"/>
  <c r="AL8956" i="11" s="1"/>
  <c r="AL9027" i="11" s="1"/>
  <c r="AL9098" i="11" s="1"/>
  <c r="AL9169" i="11" s="1"/>
  <c r="AL9240" i="11" s="1"/>
  <c r="AL9311" i="11" s="1"/>
  <c r="AL9382" i="11" s="1"/>
  <c r="AL9453" i="11" s="1"/>
  <c r="AL9524" i="11" s="1"/>
  <c r="AL9595" i="11" s="1"/>
  <c r="AL9666" i="11" s="1"/>
  <c r="AL9737" i="11" s="1"/>
  <c r="AL9808" i="11" s="1"/>
  <c r="AL9879" i="11" s="1"/>
  <c r="AL9950" i="11" s="1"/>
  <c r="AL10021" i="11" s="1"/>
  <c r="AL10092" i="11" s="1"/>
  <c r="AL10163" i="11" s="1"/>
  <c r="AL10234" i="11" s="1"/>
  <c r="AL10305" i="11" s="1"/>
  <c r="AL10376" i="11" s="1"/>
  <c r="AL10447" i="11" s="1"/>
  <c r="AL10518" i="11" s="1"/>
  <c r="AL10589" i="11" s="1"/>
  <c r="AJ152" i="11"/>
  <c r="AJ223" i="11" s="1"/>
  <c r="AJ294" i="11" s="1"/>
  <c r="AJ365" i="11" s="1"/>
  <c r="AJ436" i="11" s="1"/>
  <c r="AJ507" i="11" s="1"/>
  <c r="AJ578" i="11" s="1"/>
  <c r="AJ649" i="11" s="1"/>
  <c r="AJ720" i="11" s="1"/>
  <c r="AJ791" i="11" s="1"/>
  <c r="AJ862" i="11" s="1"/>
  <c r="AJ933" i="11" s="1"/>
  <c r="AJ1004" i="11" s="1"/>
  <c r="AJ1075" i="11" s="1"/>
  <c r="AJ1146" i="11" s="1"/>
  <c r="AJ1217" i="11" s="1"/>
  <c r="AJ1288" i="11" s="1"/>
  <c r="AJ1359" i="11" s="1"/>
  <c r="AJ1430" i="11" s="1"/>
  <c r="AJ1501" i="11" s="1"/>
  <c r="AJ1572" i="11" s="1"/>
  <c r="AJ1643" i="11" s="1"/>
  <c r="AJ1714" i="11" s="1"/>
  <c r="AJ1785" i="11" s="1"/>
  <c r="AJ1856" i="11" s="1"/>
  <c r="AJ1927" i="11" s="1"/>
  <c r="AJ1998" i="11" s="1"/>
  <c r="AJ2069" i="11" s="1"/>
  <c r="AJ2140" i="11" s="1"/>
  <c r="AJ2211" i="11" s="1"/>
  <c r="AJ2282" i="11" s="1"/>
  <c r="AJ2353" i="11" s="1"/>
  <c r="AJ2424" i="11" s="1"/>
  <c r="AJ2495" i="11" s="1"/>
  <c r="AJ2566" i="11" s="1"/>
  <c r="AJ2637" i="11" s="1"/>
  <c r="AJ2708" i="11" s="1"/>
  <c r="AJ2779" i="11" s="1"/>
  <c r="AJ2850" i="11" s="1"/>
  <c r="AJ2921" i="11" s="1"/>
  <c r="AJ2992" i="11" s="1"/>
  <c r="AJ3063" i="11" s="1"/>
  <c r="AJ3134" i="11" s="1"/>
  <c r="AJ3205" i="11" s="1"/>
  <c r="AJ3276" i="11" s="1"/>
  <c r="AJ3347" i="11" s="1"/>
  <c r="AJ3418" i="11" s="1"/>
  <c r="AJ3489" i="11" s="1"/>
  <c r="AJ3560" i="11" s="1"/>
  <c r="AJ3631" i="11" s="1"/>
  <c r="AJ3702" i="11" s="1"/>
  <c r="AJ3773" i="11" s="1"/>
  <c r="AJ3844" i="11" s="1"/>
  <c r="AJ3915" i="11" s="1"/>
  <c r="AJ3986" i="11" s="1"/>
  <c r="AJ4057" i="11" s="1"/>
  <c r="AJ4128" i="11" s="1"/>
  <c r="AJ4199" i="11" s="1"/>
  <c r="AJ4270" i="11" s="1"/>
  <c r="AJ4341" i="11" s="1"/>
  <c r="AJ4412" i="11" s="1"/>
  <c r="AJ4483" i="11" s="1"/>
  <c r="AJ4554" i="11" s="1"/>
  <c r="AJ4625" i="11" s="1"/>
  <c r="AJ4696" i="11" s="1"/>
  <c r="AJ4767" i="11" s="1"/>
  <c r="AJ4838" i="11" s="1"/>
  <c r="AJ4909" i="11" s="1"/>
  <c r="AJ4980" i="11" s="1"/>
  <c r="AJ5051" i="11" s="1"/>
  <c r="AJ5122" i="11" s="1"/>
  <c r="AJ5193" i="11" s="1"/>
  <c r="AJ5264" i="11" s="1"/>
  <c r="AJ5335" i="11" s="1"/>
  <c r="AJ5406" i="11" s="1"/>
  <c r="AJ5477" i="11" s="1"/>
  <c r="AJ5548" i="11" s="1"/>
  <c r="AJ5619" i="11" s="1"/>
  <c r="AJ5690" i="11" s="1"/>
  <c r="AJ5761" i="11" s="1"/>
  <c r="AJ5832" i="11" s="1"/>
  <c r="AJ5903" i="11" s="1"/>
  <c r="AJ5974" i="11" s="1"/>
  <c r="AJ6045" i="11" s="1"/>
  <c r="AJ6116" i="11" s="1"/>
  <c r="AJ6187" i="11" s="1"/>
  <c r="AJ6258" i="11" s="1"/>
  <c r="AJ6329" i="11" s="1"/>
  <c r="AJ6400" i="11" s="1"/>
  <c r="AJ6471" i="11" s="1"/>
  <c r="AJ6542" i="11" s="1"/>
  <c r="AJ6613" i="11" s="1"/>
  <c r="AJ6684" i="11" s="1"/>
  <c r="AJ6755" i="11" s="1"/>
  <c r="AJ6826" i="11" s="1"/>
  <c r="AJ6897" i="11" s="1"/>
  <c r="AJ6968" i="11" s="1"/>
  <c r="AJ7039" i="11" s="1"/>
  <c r="AJ7110" i="11" s="1"/>
  <c r="AJ7181" i="11" s="1"/>
  <c r="AJ7252" i="11" s="1"/>
  <c r="AJ7323" i="11" s="1"/>
  <c r="AJ7394" i="11" s="1"/>
  <c r="AJ7465" i="11" s="1"/>
  <c r="AJ7536" i="11" s="1"/>
  <c r="AJ7607" i="11" s="1"/>
  <c r="AJ7678" i="11" s="1"/>
  <c r="AJ7749" i="11" s="1"/>
  <c r="AJ7820" i="11" s="1"/>
  <c r="AJ7891" i="11" s="1"/>
  <c r="AJ7962" i="11" s="1"/>
  <c r="AJ8033" i="11" s="1"/>
  <c r="AJ8104" i="11" s="1"/>
  <c r="AJ8175" i="11" s="1"/>
  <c r="AJ8246" i="11" s="1"/>
  <c r="AJ8317" i="11" s="1"/>
  <c r="AJ8388" i="11" s="1"/>
  <c r="AJ8459" i="11" s="1"/>
  <c r="AJ8530" i="11" s="1"/>
  <c r="AJ8601" i="11" s="1"/>
  <c r="AJ8672" i="11" s="1"/>
  <c r="AJ8743" i="11" s="1"/>
  <c r="AJ8814" i="11" s="1"/>
  <c r="AJ8885" i="11" s="1"/>
  <c r="AJ8956" i="11" s="1"/>
  <c r="AJ9027" i="11" s="1"/>
  <c r="AJ9098" i="11" s="1"/>
  <c r="AJ9169" i="11" s="1"/>
  <c r="AJ9240" i="11" s="1"/>
  <c r="AJ9311" i="11" s="1"/>
  <c r="AJ9382" i="11" s="1"/>
  <c r="AJ9453" i="11" s="1"/>
  <c r="AJ9524" i="11" s="1"/>
  <c r="AJ9595" i="11" s="1"/>
  <c r="AJ9666" i="11" s="1"/>
  <c r="AJ9737" i="11" s="1"/>
  <c r="AJ9808" i="11" s="1"/>
  <c r="AJ9879" i="11" s="1"/>
  <c r="AJ9950" i="11" s="1"/>
  <c r="AJ10021" i="11" s="1"/>
  <c r="AJ10092" i="11" s="1"/>
  <c r="AJ10163" i="11" s="1"/>
  <c r="AJ10234" i="11" s="1"/>
  <c r="AJ10305" i="11" s="1"/>
  <c r="AJ10376" i="11" s="1"/>
  <c r="AJ10447" i="11" s="1"/>
  <c r="AJ10518" i="11" s="1"/>
  <c r="AJ10589" i="11" s="1"/>
  <c r="AH152" i="11"/>
  <c r="AH223" i="11" s="1"/>
  <c r="AH294" i="11" s="1"/>
  <c r="AH365" i="11" s="1"/>
  <c r="AH436" i="11" s="1"/>
  <c r="AH507" i="11" s="1"/>
  <c r="AH578" i="11" s="1"/>
  <c r="AH649" i="11" s="1"/>
  <c r="AH720" i="11" s="1"/>
  <c r="AH791" i="11" s="1"/>
  <c r="AH862" i="11" s="1"/>
  <c r="AH933" i="11" s="1"/>
  <c r="AH1004" i="11" s="1"/>
  <c r="AH1075" i="11" s="1"/>
  <c r="AH1146" i="11" s="1"/>
  <c r="AH1217" i="11" s="1"/>
  <c r="AH1288" i="11" s="1"/>
  <c r="AH1359" i="11" s="1"/>
  <c r="AH1430" i="11" s="1"/>
  <c r="AH1501" i="11" s="1"/>
  <c r="AH1572" i="11" s="1"/>
  <c r="AH1643" i="11" s="1"/>
  <c r="AH1714" i="11" s="1"/>
  <c r="AH1785" i="11" s="1"/>
  <c r="AH1856" i="11" s="1"/>
  <c r="AH1927" i="11" s="1"/>
  <c r="AH1998" i="11" s="1"/>
  <c r="AH2069" i="11" s="1"/>
  <c r="AH2140" i="11" s="1"/>
  <c r="AH2211" i="11" s="1"/>
  <c r="AH2282" i="11" s="1"/>
  <c r="AH2353" i="11" s="1"/>
  <c r="AH2424" i="11" s="1"/>
  <c r="AH2495" i="11" s="1"/>
  <c r="AH2566" i="11" s="1"/>
  <c r="AH2637" i="11" s="1"/>
  <c r="AH2708" i="11" s="1"/>
  <c r="AH2779" i="11" s="1"/>
  <c r="AH2850" i="11" s="1"/>
  <c r="AH2921" i="11" s="1"/>
  <c r="AH2992" i="11" s="1"/>
  <c r="AH3063" i="11" s="1"/>
  <c r="AH3134" i="11" s="1"/>
  <c r="AH3205" i="11" s="1"/>
  <c r="AH3276" i="11" s="1"/>
  <c r="AH3347" i="11" s="1"/>
  <c r="AH3418" i="11" s="1"/>
  <c r="AH3489" i="11" s="1"/>
  <c r="AH3560" i="11" s="1"/>
  <c r="AH3631" i="11" s="1"/>
  <c r="AH3702" i="11" s="1"/>
  <c r="AH3773" i="11" s="1"/>
  <c r="AH3844" i="11" s="1"/>
  <c r="AH3915" i="11" s="1"/>
  <c r="AH3986" i="11" s="1"/>
  <c r="AH4057" i="11" s="1"/>
  <c r="AH4128" i="11" s="1"/>
  <c r="AH4199" i="11" s="1"/>
  <c r="AH4270" i="11" s="1"/>
  <c r="AH4341" i="11" s="1"/>
  <c r="AH4412" i="11" s="1"/>
  <c r="AH4483" i="11" s="1"/>
  <c r="AH4554" i="11" s="1"/>
  <c r="AH4625" i="11" s="1"/>
  <c r="AH4696" i="11" s="1"/>
  <c r="AH4767" i="11" s="1"/>
  <c r="AH4838" i="11" s="1"/>
  <c r="AH4909" i="11" s="1"/>
  <c r="AH4980" i="11" s="1"/>
  <c r="AH5051" i="11" s="1"/>
  <c r="AH5122" i="11" s="1"/>
  <c r="AH5193" i="11" s="1"/>
  <c r="AH5264" i="11" s="1"/>
  <c r="AH5335" i="11" s="1"/>
  <c r="AH5406" i="11" s="1"/>
  <c r="AH5477" i="11" s="1"/>
  <c r="AH5548" i="11" s="1"/>
  <c r="AH5619" i="11" s="1"/>
  <c r="AH5690" i="11" s="1"/>
  <c r="AH5761" i="11" s="1"/>
  <c r="AH5832" i="11" s="1"/>
  <c r="AH5903" i="11" s="1"/>
  <c r="AH5974" i="11" s="1"/>
  <c r="AH6045" i="11" s="1"/>
  <c r="AH6116" i="11" s="1"/>
  <c r="AH6187" i="11" s="1"/>
  <c r="AH6258" i="11" s="1"/>
  <c r="AH6329" i="11" s="1"/>
  <c r="AH6400" i="11" s="1"/>
  <c r="AH6471" i="11" s="1"/>
  <c r="AH6542" i="11" s="1"/>
  <c r="AH6613" i="11" s="1"/>
  <c r="AH6684" i="11" s="1"/>
  <c r="AH6755" i="11" s="1"/>
  <c r="AH6826" i="11" s="1"/>
  <c r="AH6897" i="11" s="1"/>
  <c r="AH6968" i="11" s="1"/>
  <c r="AH7039" i="11" s="1"/>
  <c r="AH7110" i="11" s="1"/>
  <c r="AH7181" i="11" s="1"/>
  <c r="AH7252" i="11" s="1"/>
  <c r="AH7323" i="11" s="1"/>
  <c r="AH7394" i="11" s="1"/>
  <c r="AH7465" i="11" s="1"/>
  <c r="AH7536" i="11" s="1"/>
  <c r="AH7607" i="11" s="1"/>
  <c r="AH7678" i="11" s="1"/>
  <c r="AH7749" i="11" s="1"/>
  <c r="AH7820" i="11" s="1"/>
  <c r="AH7891" i="11" s="1"/>
  <c r="AH7962" i="11" s="1"/>
  <c r="AH8033" i="11" s="1"/>
  <c r="AH8104" i="11" s="1"/>
  <c r="AH8175" i="11" s="1"/>
  <c r="AH8246" i="11" s="1"/>
  <c r="AH8317" i="11" s="1"/>
  <c r="AH8388" i="11" s="1"/>
  <c r="AH8459" i="11" s="1"/>
  <c r="AH8530" i="11" s="1"/>
  <c r="AH8601" i="11" s="1"/>
  <c r="AH8672" i="11" s="1"/>
  <c r="AH8743" i="11" s="1"/>
  <c r="AH8814" i="11" s="1"/>
  <c r="AH8885" i="11" s="1"/>
  <c r="AH8956" i="11" s="1"/>
  <c r="AH9027" i="11" s="1"/>
  <c r="AH9098" i="11" s="1"/>
  <c r="AH9169" i="11" s="1"/>
  <c r="AH9240" i="11" s="1"/>
  <c r="AH9311" i="11" s="1"/>
  <c r="AH9382" i="11" s="1"/>
  <c r="AH9453" i="11" s="1"/>
  <c r="AH9524" i="11" s="1"/>
  <c r="AH9595" i="11" s="1"/>
  <c r="AH9666" i="11" s="1"/>
  <c r="AH9737" i="11" s="1"/>
  <c r="AH9808" i="11" s="1"/>
  <c r="AH9879" i="11" s="1"/>
  <c r="AH9950" i="11" s="1"/>
  <c r="AH10021" i="11" s="1"/>
  <c r="AH10092" i="11" s="1"/>
  <c r="AH10163" i="11" s="1"/>
  <c r="AH10234" i="11" s="1"/>
  <c r="AH10305" i="11" s="1"/>
  <c r="AH10376" i="11" s="1"/>
  <c r="AH10447" i="11" s="1"/>
  <c r="AH10518" i="11" s="1"/>
  <c r="AH10589" i="11" s="1"/>
  <c r="AF152" i="11"/>
  <c r="AF223" i="11" s="1"/>
  <c r="AF294" i="11" s="1"/>
  <c r="AF365" i="11" s="1"/>
  <c r="AF436" i="11" s="1"/>
  <c r="AF507" i="11" s="1"/>
  <c r="AF578" i="11" s="1"/>
  <c r="AF649" i="11" s="1"/>
  <c r="AF720" i="11" s="1"/>
  <c r="AF791" i="11" s="1"/>
  <c r="AF862" i="11" s="1"/>
  <c r="AF933" i="11" s="1"/>
  <c r="AF1004" i="11" s="1"/>
  <c r="AF1075" i="11" s="1"/>
  <c r="AF1146" i="11" s="1"/>
  <c r="AF1217" i="11" s="1"/>
  <c r="AF1288" i="11" s="1"/>
  <c r="AF1359" i="11" s="1"/>
  <c r="AF1430" i="11" s="1"/>
  <c r="AF1501" i="11" s="1"/>
  <c r="AF1572" i="11" s="1"/>
  <c r="AF1643" i="11" s="1"/>
  <c r="AF1714" i="11" s="1"/>
  <c r="AF1785" i="11" s="1"/>
  <c r="AF1856" i="11" s="1"/>
  <c r="AF1927" i="11" s="1"/>
  <c r="AF1998" i="11" s="1"/>
  <c r="AF2069" i="11" s="1"/>
  <c r="AF2140" i="11" s="1"/>
  <c r="AF2211" i="11" s="1"/>
  <c r="AF2282" i="11" s="1"/>
  <c r="AF2353" i="11" s="1"/>
  <c r="AF2424" i="11" s="1"/>
  <c r="AF2495" i="11" s="1"/>
  <c r="AF2566" i="11" s="1"/>
  <c r="AF2637" i="11" s="1"/>
  <c r="AF2708" i="11" s="1"/>
  <c r="AF2779" i="11" s="1"/>
  <c r="AF2850" i="11" s="1"/>
  <c r="AF2921" i="11" s="1"/>
  <c r="AF2992" i="11" s="1"/>
  <c r="AF3063" i="11" s="1"/>
  <c r="AF3134" i="11" s="1"/>
  <c r="AF3205" i="11" s="1"/>
  <c r="AF3276" i="11" s="1"/>
  <c r="AF3347" i="11" s="1"/>
  <c r="AF3418" i="11" s="1"/>
  <c r="AF3489" i="11" s="1"/>
  <c r="AF3560" i="11" s="1"/>
  <c r="AF3631" i="11" s="1"/>
  <c r="AF3702" i="11" s="1"/>
  <c r="AF3773" i="11" s="1"/>
  <c r="AF3844" i="11" s="1"/>
  <c r="AF3915" i="11" s="1"/>
  <c r="AF3986" i="11" s="1"/>
  <c r="AF4057" i="11" s="1"/>
  <c r="AF4128" i="11" s="1"/>
  <c r="AF4199" i="11" s="1"/>
  <c r="AF4270" i="11" s="1"/>
  <c r="AF4341" i="11" s="1"/>
  <c r="AF4412" i="11" s="1"/>
  <c r="AF4483" i="11" s="1"/>
  <c r="AF4554" i="11" s="1"/>
  <c r="AF4625" i="11" s="1"/>
  <c r="AF4696" i="11" s="1"/>
  <c r="AF4767" i="11" s="1"/>
  <c r="AF4838" i="11" s="1"/>
  <c r="AF4909" i="11" s="1"/>
  <c r="AF4980" i="11" s="1"/>
  <c r="AF5051" i="11" s="1"/>
  <c r="AF5122" i="11" s="1"/>
  <c r="AF5193" i="11" s="1"/>
  <c r="AF5264" i="11" s="1"/>
  <c r="AF5335" i="11" s="1"/>
  <c r="AF5406" i="11" s="1"/>
  <c r="AF5477" i="11" s="1"/>
  <c r="AF5548" i="11" s="1"/>
  <c r="AF5619" i="11" s="1"/>
  <c r="AF5690" i="11" s="1"/>
  <c r="AF5761" i="11" s="1"/>
  <c r="AF5832" i="11" s="1"/>
  <c r="AF5903" i="11" s="1"/>
  <c r="AF5974" i="11" s="1"/>
  <c r="AF6045" i="11" s="1"/>
  <c r="AF6116" i="11" s="1"/>
  <c r="AF6187" i="11" s="1"/>
  <c r="AF6258" i="11" s="1"/>
  <c r="AF6329" i="11" s="1"/>
  <c r="AF6400" i="11" s="1"/>
  <c r="AF6471" i="11" s="1"/>
  <c r="AF6542" i="11" s="1"/>
  <c r="AF6613" i="11" s="1"/>
  <c r="AF6684" i="11" s="1"/>
  <c r="AF6755" i="11" s="1"/>
  <c r="AF6826" i="11" s="1"/>
  <c r="AF6897" i="11" s="1"/>
  <c r="AF6968" i="11" s="1"/>
  <c r="AF7039" i="11" s="1"/>
  <c r="AF7110" i="11" s="1"/>
  <c r="AF7181" i="11" s="1"/>
  <c r="AF7252" i="11" s="1"/>
  <c r="AF7323" i="11" s="1"/>
  <c r="AF7394" i="11" s="1"/>
  <c r="AF7465" i="11" s="1"/>
  <c r="AF7536" i="11" s="1"/>
  <c r="AF7607" i="11" s="1"/>
  <c r="AF7678" i="11" s="1"/>
  <c r="AF7749" i="11" s="1"/>
  <c r="AF7820" i="11" s="1"/>
  <c r="AF7891" i="11" s="1"/>
  <c r="AF7962" i="11" s="1"/>
  <c r="AF8033" i="11" s="1"/>
  <c r="AF8104" i="11" s="1"/>
  <c r="AF8175" i="11" s="1"/>
  <c r="AF8246" i="11" s="1"/>
  <c r="AF8317" i="11" s="1"/>
  <c r="AF8388" i="11" s="1"/>
  <c r="AF8459" i="11" s="1"/>
  <c r="AF8530" i="11" s="1"/>
  <c r="AF8601" i="11" s="1"/>
  <c r="AF8672" i="11" s="1"/>
  <c r="AF8743" i="11" s="1"/>
  <c r="AF8814" i="11" s="1"/>
  <c r="AF8885" i="11" s="1"/>
  <c r="AF8956" i="11" s="1"/>
  <c r="AF9027" i="11" s="1"/>
  <c r="AF9098" i="11" s="1"/>
  <c r="AF9169" i="11" s="1"/>
  <c r="AF9240" i="11" s="1"/>
  <c r="AF9311" i="11" s="1"/>
  <c r="AF9382" i="11" s="1"/>
  <c r="AF9453" i="11" s="1"/>
  <c r="AF9524" i="11" s="1"/>
  <c r="AF9595" i="11" s="1"/>
  <c r="AF9666" i="11" s="1"/>
  <c r="AF9737" i="11" s="1"/>
  <c r="AF9808" i="11" s="1"/>
  <c r="AF9879" i="11" s="1"/>
  <c r="AF9950" i="11" s="1"/>
  <c r="AF10021" i="11" s="1"/>
  <c r="AF10092" i="11" s="1"/>
  <c r="AF10163" i="11" s="1"/>
  <c r="AF10234" i="11" s="1"/>
  <c r="AF10305" i="11" s="1"/>
  <c r="AF10376" i="11" s="1"/>
  <c r="AF10447" i="11" s="1"/>
  <c r="AF10518" i="11" s="1"/>
  <c r="AF10589" i="11" s="1"/>
  <c r="AD152" i="11"/>
  <c r="AD223" i="11" s="1"/>
  <c r="AD294" i="11" s="1"/>
  <c r="AD365" i="11" s="1"/>
  <c r="AD436" i="11" s="1"/>
  <c r="AD507" i="11" s="1"/>
  <c r="AD578" i="11" s="1"/>
  <c r="AD649" i="11" s="1"/>
  <c r="AD720" i="11" s="1"/>
  <c r="AD791" i="11" s="1"/>
  <c r="AD862" i="11" s="1"/>
  <c r="AD933" i="11" s="1"/>
  <c r="AD1004" i="11" s="1"/>
  <c r="AD1075" i="11" s="1"/>
  <c r="AD1146" i="11" s="1"/>
  <c r="AD1217" i="11" s="1"/>
  <c r="AD1288" i="11" s="1"/>
  <c r="AD1359" i="11" s="1"/>
  <c r="AD1430" i="11" s="1"/>
  <c r="AD1501" i="11" s="1"/>
  <c r="AD1572" i="11" s="1"/>
  <c r="AD1643" i="11" s="1"/>
  <c r="AD1714" i="11" s="1"/>
  <c r="AD1785" i="11" s="1"/>
  <c r="AD1856" i="11" s="1"/>
  <c r="AD1927" i="11" s="1"/>
  <c r="AD1998" i="11" s="1"/>
  <c r="AD2069" i="11" s="1"/>
  <c r="AD2140" i="11" s="1"/>
  <c r="AD2211" i="11" s="1"/>
  <c r="AD2282" i="11" s="1"/>
  <c r="AD2353" i="11" s="1"/>
  <c r="AD2424" i="11" s="1"/>
  <c r="AD2495" i="11" s="1"/>
  <c r="AD2566" i="11" s="1"/>
  <c r="AD2637" i="11" s="1"/>
  <c r="AD2708" i="11" s="1"/>
  <c r="AD2779" i="11" s="1"/>
  <c r="AD2850" i="11" s="1"/>
  <c r="AD2921" i="11" s="1"/>
  <c r="AD2992" i="11" s="1"/>
  <c r="AD3063" i="11" s="1"/>
  <c r="AD3134" i="11" s="1"/>
  <c r="AD3205" i="11" s="1"/>
  <c r="AD3276" i="11" s="1"/>
  <c r="AD3347" i="11" s="1"/>
  <c r="AD3418" i="11" s="1"/>
  <c r="AD3489" i="11" s="1"/>
  <c r="AD3560" i="11" s="1"/>
  <c r="AD3631" i="11" s="1"/>
  <c r="AD3702" i="11" s="1"/>
  <c r="AD3773" i="11" s="1"/>
  <c r="AD3844" i="11" s="1"/>
  <c r="AD3915" i="11" s="1"/>
  <c r="AD3986" i="11" s="1"/>
  <c r="AD4057" i="11" s="1"/>
  <c r="AD4128" i="11" s="1"/>
  <c r="AD4199" i="11" s="1"/>
  <c r="AD4270" i="11" s="1"/>
  <c r="AD4341" i="11" s="1"/>
  <c r="AD4412" i="11" s="1"/>
  <c r="AD4483" i="11" s="1"/>
  <c r="AD4554" i="11" s="1"/>
  <c r="AD4625" i="11" s="1"/>
  <c r="AD4696" i="11" s="1"/>
  <c r="AD4767" i="11" s="1"/>
  <c r="AD4838" i="11" s="1"/>
  <c r="AD4909" i="11" s="1"/>
  <c r="AD4980" i="11" s="1"/>
  <c r="AD5051" i="11" s="1"/>
  <c r="AD5122" i="11" s="1"/>
  <c r="AD5193" i="11" s="1"/>
  <c r="AD5264" i="11" s="1"/>
  <c r="AD5335" i="11" s="1"/>
  <c r="AD5406" i="11" s="1"/>
  <c r="AD5477" i="11" s="1"/>
  <c r="AD5548" i="11" s="1"/>
  <c r="AD5619" i="11" s="1"/>
  <c r="AD5690" i="11" s="1"/>
  <c r="AD5761" i="11" s="1"/>
  <c r="AD5832" i="11" s="1"/>
  <c r="AD5903" i="11" s="1"/>
  <c r="AD5974" i="11" s="1"/>
  <c r="AD6045" i="11" s="1"/>
  <c r="AD6116" i="11" s="1"/>
  <c r="AD6187" i="11" s="1"/>
  <c r="AD6258" i="11" s="1"/>
  <c r="AD6329" i="11" s="1"/>
  <c r="AD6400" i="11" s="1"/>
  <c r="AD6471" i="11" s="1"/>
  <c r="AD6542" i="11" s="1"/>
  <c r="AD6613" i="11" s="1"/>
  <c r="AD6684" i="11" s="1"/>
  <c r="AD6755" i="11" s="1"/>
  <c r="AD6826" i="11" s="1"/>
  <c r="AD6897" i="11" s="1"/>
  <c r="AD6968" i="11" s="1"/>
  <c r="AD7039" i="11" s="1"/>
  <c r="AD7110" i="11" s="1"/>
  <c r="AD7181" i="11" s="1"/>
  <c r="AD7252" i="11" s="1"/>
  <c r="AD7323" i="11" s="1"/>
  <c r="AD7394" i="11" s="1"/>
  <c r="AD7465" i="11" s="1"/>
  <c r="AD7536" i="11" s="1"/>
  <c r="AD7607" i="11" s="1"/>
  <c r="AD7678" i="11" s="1"/>
  <c r="AD7749" i="11" s="1"/>
  <c r="AD7820" i="11" s="1"/>
  <c r="AD7891" i="11" s="1"/>
  <c r="AD7962" i="11" s="1"/>
  <c r="AD8033" i="11" s="1"/>
  <c r="AD8104" i="11" s="1"/>
  <c r="AD8175" i="11" s="1"/>
  <c r="AD8246" i="11" s="1"/>
  <c r="AD8317" i="11" s="1"/>
  <c r="AD8388" i="11" s="1"/>
  <c r="AD8459" i="11" s="1"/>
  <c r="AD8530" i="11" s="1"/>
  <c r="AD8601" i="11" s="1"/>
  <c r="AD8672" i="11" s="1"/>
  <c r="AD8743" i="11" s="1"/>
  <c r="AD8814" i="11" s="1"/>
  <c r="AD8885" i="11" s="1"/>
  <c r="AD8956" i="11" s="1"/>
  <c r="AD9027" i="11" s="1"/>
  <c r="AD9098" i="11" s="1"/>
  <c r="AD9169" i="11" s="1"/>
  <c r="AD9240" i="11" s="1"/>
  <c r="AD9311" i="11" s="1"/>
  <c r="AD9382" i="11" s="1"/>
  <c r="AD9453" i="11" s="1"/>
  <c r="AD9524" i="11" s="1"/>
  <c r="AD9595" i="11" s="1"/>
  <c r="AD9666" i="11" s="1"/>
  <c r="AD9737" i="11" s="1"/>
  <c r="AD9808" i="11" s="1"/>
  <c r="AD9879" i="11" s="1"/>
  <c r="AD9950" i="11" s="1"/>
  <c r="AD10021" i="11" s="1"/>
  <c r="AD10092" i="11" s="1"/>
  <c r="AD10163" i="11" s="1"/>
  <c r="AD10234" i="11" s="1"/>
  <c r="AD10305" i="11" s="1"/>
  <c r="AD10376" i="11" s="1"/>
  <c r="AD10447" i="11" s="1"/>
  <c r="AD10518" i="11" s="1"/>
  <c r="AD10589" i="11" s="1"/>
  <c r="AB152" i="11"/>
  <c r="AB223" i="11" s="1"/>
  <c r="AB294" i="11" s="1"/>
  <c r="AB365" i="11" s="1"/>
  <c r="AB436" i="11" s="1"/>
  <c r="AB507" i="11" s="1"/>
  <c r="AB578" i="11" s="1"/>
  <c r="AB649" i="11" s="1"/>
  <c r="AB720" i="11" s="1"/>
  <c r="AB791" i="11" s="1"/>
  <c r="AB862" i="11" s="1"/>
  <c r="AB933" i="11" s="1"/>
  <c r="AB1004" i="11" s="1"/>
  <c r="AB1075" i="11" s="1"/>
  <c r="AB1146" i="11" s="1"/>
  <c r="AB1217" i="11" s="1"/>
  <c r="AB1288" i="11" s="1"/>
  <c r="AB1359" i="11" s="1"/>
  <c r="AB1430" i="11" s="1"/>
  <c r="AB1501" i="11" s="1"/>
  <c r="AB1572" i="11" s="1"/>
  <c r="AB1643" i="11" s="1"/>
  <c r="AB1714" i="11" s="1"/>
  <c r="AB1785" i="11" s="1"/>
  <c r="AB1856" i="11" s="1"/>
  <c r="AB1927" i="11" s="1"/>
  <c r="AB1998" i="11" s="1"/>
  <c r="AB2069" i="11" s="1"/>
  <c r="AB2140" i="11" s="1"/>
  <c r="AB2211" i="11" s="1"/>
  <c r="AB2282" i="11" s="1"/>
  <c r="AB2353" i="11" s="1"/>
  <c r="AB2424" i="11" s="1"/>
  <c r="AB2495" i="11" s="1"/>
  <c r="AB2566" i="11" s="1"/>
  <c r="AB2637" i="11" s="1"/>
  <c r="AB2708" i="11" s="1"/>
  <c r="AB2779" i="11" s="1"/>
  <c r="AB2850" i="11" s="1"/>
  <c r="AB2921" i="11" s="1"/>
  <c r="AB2992" i="11" s="1"/>
  <c r="AB3063" i="11" s="1"/>
  <c r="AB3134" i="11" s="1"/>
  <c r="AB3205" i="11" s="1"/>
  <c r="AB3276" i="11" s="1"/>
  <c r="AB3347" i="11" s="1"/>
  <c r="AB3418" i="11" s="1"/>
  <c r="AB3489" i="11" s="1"/>
  <c r="AB3560" i="11" s="1"/>
  <c r="AB3631" i="11" s="1"/>
  <c r="AB3702" i="11" s="1"/>
  <c r="AB3773" i="11" s="1"/>
  <c r="AB3844" i="11" s="1"/>
  <c r="AB3915" i="11" s="1"/>
  <c r="AB3986" i="11" s="1"/>
  <c r="AB4057" i="11" s="1"/>
  <c r="AB4128" i="11" s="1"/>
  <c r="AB4199" i="11" s="1"/>
  <c r="AB4270" i="11" s="1"/>
  <c r="AB4341" i="11" s="1"/>
  <c r="AB4412" i="11" s="1"/>
  <c r="AB4483" i="11" s="1"/>
  <c r="AB4554" i="11" s="1"/>
  <c r="AB4625" i="11" s="1"/>
  <c r="AB4696" i="11" s="1"/>
  <c r="AB4767" i="11" s="1"/>
  <c r="AB4838" i="11" s="1"/>
  <c r="AB4909" i="11" s="1"/>
  <c r="AB4980" i="11" s="1"/>
  <c r="AB5051" i="11" s="1"/>
  <c r="AB5122" i="11" s="1"/>
  <c r="AB5193" i="11" s="1"/>
  <c r="AB5264" i="11" s="1"/>
  <c r="AB5335" i="11" s="1"/>
  <c r="AB5406" i="11" s="1"/>
  <c r="AB5477" i="11" s="1"/>
  <c r="AB5548" i="11" s="1"/>
  <c r="AB5619" i="11" s="1"/>
  <c r="AB5690" i="11" s="1"/>
  <c r="AB5761" i="11" s="1"/>
  <c r="AB5832" i="11" s="1"/>
  <c r="AB5903" i="11" s="1"/>
  <c r="AB5974" i="11" s="1"/>
  <c r="AB6045" i="11" s="1"/>
  <c r="AB6116" i="11" s="1"/>
  <c r="AB6187" i="11" s="1"/>
  <c r="AB6258" i="11" s="1"/>
  <c r="AB6329" i="11" s="1"/>
  <c r="AB6400" i="11" s="1"/>
  <c r="AB6471" i="11" s="1"/>
  <c r="AB6542" i="11" s="1"/>
  <c r="AB6613" i="11" s="1"/>
  <c r="AB6684" i="11" s="1"/>
  <c r="AB6755" i="11" s="1"/>
  <c r="AB6826" i="11" s="1"/>
  <c r="AB6897" i="11" s="1"/>
  <c r="AB6968" i="11" s="1"/>
  <c r="AB7039" i="11" s="1"/>
  <c r="AB7110" i="11" s="1"/>
  <c r="AB7181" i="11" s="1"/>
  <c r="AB7252" i="11" s="1"/>
  <c r="AB7323" i="11" s="1"/>
  <c r="AB7394" i="11" s="1"/>
  <c r="AB7465" i="11" s="1"/>
  <c r="AB7536" i="11" s="1"/>
  <c r="AB7607" i="11" s="1"/>
  <c r="AB7678" i="11" s="1"/>
  <c r="AB7749" i="11" s="1"/>
  <c r="AB7820" i="11" s="1"/>
  <c r="AB7891" i="11" s="1"/>
  <c r="AB7962" i="11" s="1"/>
  <c r="AB8033" i="11" s="1"/>
  <c r="AB8104" i="11" s="1"/>
  <c r="AB8175" i="11" s="1"/>
  <c r="AB8246" i="11" s="1"/>
  <c r="AB8317" i="11" s="1"/>
  <c r="AB8388" i="11" s="1"/>
  <c r="AB8459" i="11" s="1"/>
  <c r="AB8530" i="11" s="1"/>
  <c r="AB8601" i="11" s="1"/>
  <c r="AB8672" i="11" s="1"/>
  <c r="AB8743" i="11" s="1"/>
  <c r="AB8814" i="11" s="1"/>
  <c r="AB8885" i="11" s="1"/>
  <c r="AB8956" i="11" s="1"/>
  <c r="AB9027" i="11" s="1"/>
  <c r="AB9098" i="11" s="1"/>
  <c r="AB9169" i="11" s="1"/>
  <c r="AB9240" i="11" s="1"/>
  <c r="AB9311" i="11" s="1"/>
  <c r="AB9382" i="11" s="1"/>
  <c r="AB9453" i="11" s="1"/>
  <c r="AB9524" i="11" s="1"/>
  <c r="AB9595" i="11" s="1"/>
  <c r="AB9666" i="11" s="1"/>
  <c r="AB9737" i="11" s="1"/>
  <c r="AB9808" i="11" s="1"/>
  <c r="AB9879" i="11" s="1"/>
  <c r="AB9950" i="11" s="1"/>
  <c r="AB10021" i="11" s="1"/>
  <c r="AB10092" i="11" s="1"/>
  <c r="AB10163" i="11" s="1"/>
  <c r="AB10234" i="11" s="1"/>
  <c r="AB10305" i="11" s="1"/>
  <c r="AB10376" i="11" s="1"/>
  <c r="AB10447" i="11" s="1"/>
  <c r="AB10518" i="11" s="1"/>
  <c r="AB10589" i="11" s="1"/>
  <c r="BE13" i="11"/>
  <c r="BE84" i="11" s="1"/>
  <c r="BE155" i="11" s="1"/>
  <c r="BE226" i="11" s="1"/>
  <c r="BE297" i="11" s="1"/>
  <c r="BE368" i="11" s="1"/>
  <c r="BE439" i="11" s="1"/>
  <c r="BE510" i="11" s="1"/>
  <c r="BE581" i="11" s="1"/>
  <c r="BE652" i="11" s="1"/>
  <c r="BE723" i="11" s="1"/>
  <c r="BE794" i="11" s="1"/>
  <c r="BE865" i="11" s="1"/>
  <c r="BE936" i="11" s="1"/>
  <c r="BE1007" i="11" s="1"/>
  <c r="BE1078" i="11" s="1"/>
  <c r="BE1149" i="11" s="1"/>
  <c r="BE1220" i="11" s="1"/>
  <c r="BE1291" i="11" s="1"/>
  <c r="BE1362" i="11" s="1"/>
  <c r="BE1433" i="11" s="1"/>
  <c r="BE1504" i="11" s="1"/>
  <c r="BE1575" i="11" s="1"/>
  <c r="BE1646" i="11" s="1"/>
  <c r="BE1717" i="11" s="1"/>
  <c r="BE1788" i="11" s="1"/>
  <c r="BE1859" i="11" s="1"/>
  <c r="BE1930" i="11" s="1"/>
  <c r="BE2001" i="11" s="1"/>
  <c r="BE2072" i="11" s="1"/>
  <c r="BE2143" i="11" s="1"/>
  <c r="BE2214" i="11" s="1"/>
  <c r="BE2285" i="11" s="1"/>
  <c r="BE2356" i="11" s="1"/>
  <c r="BE2427" i="11" s="1"/>
  <c r="BE2498" i="11" s="1"/>
  <c r="BE2569" i="11" s="1"/>
  <c r="BE2640" i="11" s="1"/>
  <c r="BE2711" i="11" s="1"/>
  <c r="BE2782" i="11" s="1"/>
  <c r="BE2853" i="11" s="1"/>
  <c r="BE2924" i="11" s="1"/>
  <c r="BE2995" i="11" s="1"/>
  <c r="BE3066" i="11" s="1"/>
  <c r="BE3137" i="11" s="1"/>
  <c r="BE3279" i="11" s="1"/>
  <c r="BE3350" i="11" s="1"/>
  <c r="BE3421" i="11" s="1"/>
  <c r="BE3492" i="11" s="1"/>
  <c r="BE3563" i="11" s="1"/>
  <c r="BE3634" i="11" s="1"/>
  <c r="BE3705" i="11" s="1"/>
  <c r="BE3776" i="11" s="1"/>
  <c r="BE3847" i="11" s="1"/>
  <c r="BE3918" i="11" s="1"/>
  <c r="BE3989" i="11" s="1"/>
  <c r="BE4060" i="11" s="1"/>
  <c r="BE4131" i="11" s="1"/>
  <c r="BE4202" i="11" s="1"/>
  <c r="BE4273" i="11" s="1"/>
  <c r="BE4344" i="11" s="1"/>
  <c r="BE4415" i="11" s="1"/>
  <c r="BE4486" i="11" s="1"/>
  <c r="BE4557" i="11" s="1"/>
  <c r="BE4628" i="11" s="1"/>
  <c r="BE4699" i="11" s="1"/>
  <c r="BE4770" i="11" s="1"/>
  <c r="BE4841" i="11" s="1"/>
  <c r="BE4912" i="11" s="1"/>
  <c r="BE4983" i="11" s="1"/>
  <c r="BE5054" i="11" s="1"/>
  <c r="BE5125" i="11" s="1"/>
  <c r="BE5196" i="11" s="1"/>
  <c r="BE5267" i="11" s="1"/>
  <c r="BE5338" i="11" s="1"/>
  <c r="BE5409" i="11" s="1"/>
  <c r="BE5480" i="11" s="1"/>
  <c r="BE5551" i="11" s="1"/>
  <c r="BE5622" i="11" s="1"/>
  <c r="BE5693" i="11" s="1"/>
  <c r="BE5764" i="11" s="1"/>
  <c r="BE5835" i="11" s="1"/>
  <c r="BE5906" i="11" s="1"/>
  <c r="BE5977" i="11" s="1"/>
  <c r="BE6048" i="11" s="1"/>
  <c r="BE6119" i="11" s="1"/>
  <c r="BE6190" i="11" s="1"/>
  <c r="BE6261" i="11" s="1"/>
  <c r="BE6332" i="11" s="1"/>
  <c r="BE6403" i="11" s="1"/>
  <c r="BE6474" i="11" s="1"/>
  <c r="BE6545" i="11" s="1"/>
  <c r="BE6616" i="11" s="1"/>
  <c r="BE6687" i="11" s="1"/>
  <c r="BE6758" i="11" s="1"/>
  <c r="BE6829" i="11" s="1"/>
  <c r="BE6900" i="11" s="1"/>
  <c r="BE6971" i="11" s="1"/>
  <c r="BE7042" i="11" s="1"/>
  <c r="BE7113" i="11" s="1"/>
  <c r="BE7184" i="11" s="1"/>
  <c r="BE7255" i="11" s="1"/>
  <c r="BE7326" i="11" s="1"/>
  <c r="BE7397" i="11" s="1"/>
  <c r="BE7468" i="11" s="1"/>
  <c r="BE7539" i="11" s="1"/>
  <c r="BE7610" i="11" s="1"/>
  <c r="BE7681" i="11" s="1"/>
  <c r="BE7752" i="11" s="1"/>
  <c r="BE7823" i="11" s="1"/>
  <c r="BE7894" i="11" s="1"/>
  <c r="BE7965" i="11" s="1"/>
  <c r="BE8036" i="11" s="1"/>
  <c r="BE8107" i="11" s="1"/>
  <c r="BE8178" i="11" s="1"/>
  <c r="BE8249" i="11" s="1"/>
  <c r="BE8320" i="11" s="1"/>
  <c r="BE8391" i="11" s="1"/>
  <c r="BE8462" i="11" s="1"/>
  <c r="BE8533" i="11" s="1"/>
  <c r="BE8604" i="11" s="1"/>
  <c r="BE8675" i="11" s="1"/>
  <c r="BE8746" i="11" s="1"/>
  <c r="BE8817" i="11" s="1"/>
  <c r="BE8888" i="11" s="1"/>
  <c r="BE8959" i="11" s="1"/>
  <c r="BE9030" i="11" s="1"/>
  <c r="BE9101" i="11" s="1"/>
  <c r="BE9172" i="11" s="1"/>
  <c r="BE9243" i="11" s="1"/>
  <c r="BE9314" i="11" s="1"/>
  <c r="BE9385" i="11" s="1"/>
  <c r="BE9456" i="11" s="1"/>
  <c r="BE9527" i="11" s="1"/>
  <c r="BE9598" i="11" s="1"/>
  <c r="BE9669" i="11" s="1"/>
  <c r="BE9740" i="11" s="1"/>
  <c r="BE9811" i="11" s="1"/>
  <c r="BE9882" i="11" s="1"/>
  <c r="BE9953" i="11" s="1"/>
  <c r="BE10024" i="11" s="1"/>
  <c r="BE10095" i="11" s="1"/>
  <c r="BE10166" i="11" s="1"/>
  <c r="BE10237" i="11" s="1"/>
  <c r="BE10308" i="11" s="1"/>
  <c r="BE10379" i="11" s="1"/>
  <c r="BE10450" i="11" s="1"/>
  <c r="BE10521" i="11" s="1"/>
  <c r="BE10592" i="11" s="1"/>
  <c r="E11" i="1"/>
  <c r="BC15" i="11"/>
  <c r="BC86" i="11"/>
  <c r="BC157" i="11"/>
  <c r="BC228" i="11"/>
  <c r="BC299" i="11"/>
  <c r="BC370" i="11"/>
  <c r="BC441" i="11"/>
  <c r="BC512" i="11"/>
  <c r="BC583" i="11"/>
  <c r="BC654" i="11"/>
  <c r="BC725" i="11"/>
  <c r="BC796" i="11"/>
  <c r="BG10523" i="11"/>
  <c r="BG10381" i="11"/>
  <c r="BG10239" i="11"/>
  <c r="BG10097" i="11"/>
  <c r="BG9955" i="11"/>
  <c r="BG9813" i="11"/>
  <c r="BG9671" i="11"/>
  <c r="BG9529" i="11"/>
  <c r="BG9387" i="11"/>
  <c r="BG9245" i="11"/>
  <c r="BG9103" i="11"/>
  <c r="BG8961" i="11"/>
  <c r="BG8819" i="11"/>
  <c r="BG8677" i="11"/>
  <c r="BG8535" i="11"/>
  <c r="BG8393" i="11"/>
  <c r="BG8251" i="11"/>
  <c r="BG8109" i="11"/>
  <c r="BG7967" i="11"/>
  <c r="BG7825" i="11"/>
  <c r="BG7683" i="11"/>
  <c r="BG7541" i="11"/>
  <c r="BG7399" i="11"/>
  <c r="BG7257" i="11"/>
  <c r="BG7115" i="11"/>
  <c r="BG6973" i="11"/>
  <c r="BG6831" i="11"/>
  <c r="BG6689" i="11"/>
  <c r="BG6547" i="11"/>
  <c r="BG6405" i="11"/>
  <c r="BG6263" i="11"/>
  <c r="BG6121" i="11"/>
  <c r="BG5979" i="11"/>
  <c r="BG5837" i="11"/>
  <c r="BG5695" i="11"/>
  <c r="BG5553" i="11"/>
  <c r="BG5411" i="11"/>
  <c r="BG5269" i="11"/>
  <c r="BG5127" i="11"/>
  <c r="BG4985" i="11"/>
  <c r="BG4843" i="11"/>
  <c r="BG4701" i="11"/>
  <c r="BG4559" i="11"/>
  <c r="BG4417" i="11"/>
  <c r="BG4275" i="11"/>
  <c r="BG4133" i="11"/>
  <c r="BG3991" i="11"/>
  <c r="BG3849" i="11"/>
  <c r="BG3707" i="11"/>
  <c r="BG3565" i="11"/>
  <c r="BG3423" i="11"/>
  <c r="BG3281" i="11"/>
  <c r="BG3139" i="11"/>
  <c r="BG2997" i="11"/>
  <c r="BG2855" i="11"/>
  <c r="BG2713" i="11"/>
  <c r="BG2571" i="11"/>
  <c r="BG2429" i="11"/>
  <c r="BG2287" i="11"/>
  <c r="BG2145" i="11"/>
  <c r="BC938" i="11"/>
  <c r="BC1080" i="11"/>
  <c r="BC1222" i="11"/>
  <c r="BC1364" i="11"/>
  <c r="BC1506" i="11"/>
  <c r="BC1648" i="11"/>
  <c r="BC1790" i="11"/>
  <c r="BC1932" i="11"/>
  <c r="BC2074" i="11"/>
  <c r="BC2216" i="11"/>
  <c r="BC2358" i="11"/>
  <c r="BC2500" i="11"/>
  <c r="BG10594" i="11"/>
  <c r="BG10452" i="11"/>
  <c r="BG10310" i="11"/>
  <c r="BG10168" i="11"/>
  <c r="BG10026" i="11"/>
  <c r="BG9884" i="11"/>
  <c r="BG9742" i="11"/>
  <c r="BG9600" i="11"/>
  <c r="BG9458" i="11"/>
  <c r="BG9316" i="11"/>
  <c r="BG9174" i="11"/>
  <c r="BG9032" i="11"/>
  <c r="BG8890" i="11"/>
  <c r="BG8748" i="11"/>
  <c r="BG8606" i="11"/>
  <c r="BG8464" i="11"/>
  <c r="BG8322" i="11"/>
  <c r="BG8180" i="11"/>
  <c r="BG8038" i="11"/>
  <c r="BG7896" i="11"/>
  <c r="BG7754" i="11"/>
  <c r="BG7612" i="11"/>
  <c r="BG7470" i="11"/>
  <c r="BG7328" i="11"/>
  <c r="BG7186" i="11"/>
  <c r="BG7044" i="11"/>
  <c r="BG6902" i="11"/>
  <c r="BG6760" i="11"/>
  <c r="BG6618" i="11"/>
  <c r="BG6476" i="11"/>
  <c r="BG6334" i="11"/>
  <c r="BG6192" i="11"/>
  <c r="BG6050" i="11"/>
  <c r="BG5908" i="11"/>
  <c r="BG5766" i="11"/>
  <c r="BG5624" i="11"/>
  <c r="BG5482" i="11"/>
  <c r="BG5340" i="11"/>
  <c r="BG5198" i="11"/>
  <c r="BG5056" i="11"/>
  <c r="BG4914" i="11"/>
  <c r="BG4772" i="11"/>
  <c r="BG4630" i="11"/>
  <c r="BG4488" i="11"/>
  <c r="BG4346" i="11"/>
  <c r="BG4204" i="11"/>
  <c r="BG4062" i="11"/>
  <c r="BG3920" i="11"/>
  <c r="BG3778" i="11"/>
  <c r="BG3636" i="11"/>
  <c r="BG3494" i="11"/>
  <c r="BG3352" i="11"/>
  <c r="BG3068" i="11"/>
  <c r="BG2926" i="11"/>
  <c r="BG2784" i="11"/>
  <c r="BG2642" i="11"/>
  <c r="B692" i="11"/>
  <c r="B763" i="11" s="1"/>
  <c r="B834" i="11" s="1"/>
  <c r="B905" i="11" s="1"/>
  <c r="B976" i="11" s="1"/>
  <c r="B1047" i="11" s="1"/>
  <c r="B1118" i="11" s="1"/>
  <c r="B1189" i="11" s="1"/>
  <c r="B1260" i="11" s="1"/>
  <c r="B1331" i="11" s="1"/>
  <c r="B1402" i="11" s="1"/>
  <c r="B1473" i="11" s="1"/>
  <c r="B1544" i="11" s="1"/>
  <c r="B1615" i="11" s="1"/>
  <c r="B1686" i="11" s="1"/>
  <c r="B1757" i="11" s="1"/>
  <c r="B1828" i="11" s="1"/>
  <c r="B690" i="11"/>
  <c r="B761" i="11" s="1"/>
  <c r="B832" i="11" s="1"/>
  <c r="B903" i="11" s="1"/>
  <c r="B974" i="11" s="1"/>
  <c r="B1045" i="11" s="1"/>
  <c r="B1116" i="11" s="1"/>
  <c r="B1187" i="11" s="1"/>
  <c r="B1258" i="11" s="1"/>
  <c r="B1329" i="11" s="1"/>
  <c r="B1400" i="11" s="1"/>
  <c r="B1471" i="11" s="1"/>
  <c r="B1542" i="11" s="1"/>
  <c r="B1613" i="11" s="1"/>
  <c r="B1684" i="11" s="1"/>
  <c r="B1755" i="11" s="1"/>
  <c r="B1826" i="11" s="1"/>
  <c r="B1897" i="11" s="1"/>
  <c r="B688" i="11"/>
  <c r="B759" i="11" s="1"/>
  <c r="B830" i="11" s="1"/>
  <c r="B901" i="11" s="1"/>
  <c r="B972" i="11" s="1"/>
  <c r="B1043" i="11" s="1"/>
  <c r="B1114" i="11" s="1"/>
  <c r="B1185" i="11" s="1"/>
  <c r="B1256" i="11" s="1"/>
  <c r="B1327" i="11" s="1"/>
  <c r="B1398" i="11" s="1"/>
  <c r="B1469" i="11" s="1"/>
  <c r="B1540" i="11" s="1"/>
  <c r="B1611" i="11" s="1"/>
  <c r="B1682" i="11" s="1"/>
  <c r="B1753" i="11" s="1"/>
  <c r="B1824" i="11" s="1"/>
  <c r="B1895" i="11" s="1"/>
  <c r="B686" i="11"/>
  <c r="B757" i="11" s="1"/>
  <c r="B828" i="11" s="1"/>
  <c r="B899" i="11" s="1"/>
  <c r="B970" i="11" s="1"/>
  <c r="B1041" i="11" s="1"/>
  <c r="B1112" i="11" s="1"/>
  <c r="B1183" i="11" s="1"/>
  <c r="B1254" i="11" s="1"/>
  <c r="B1325" i="11" s="1"/>
  <c r="B1396" i="11" s="1"/>
  <c r="B1467" i="11" s="1"/>
  <c r="B1538" i="11" s="1"/>
  <c r="B1609" i="11" s="1"/>
  <c r="B1680" i="11" s="1"/>
  <c r="B1751" i="11" s="1"/>
  <c r="B1822" i="11" s="1"/>
  <c r="B1893" i="11" s="1"/>
  <c r="B684" i="11"/>
  <c r="B755" i="11" s="1"/>
  <c r="B826" i="11" s="1"/>
  <c r="B897" i="11" s="1"/>
  <c r="B968" i="11" s="1"/>
  <c r="B1039" i="11" s="1"/>
  <c r="B1110" i="11" s="1"/>
  <c r="B1181" i="11" s="1"/>
  <c r="B1252" i="11" s="1"/>
  <c r="B1323" i="11" s="1"/>
  <c r="B1394" i="11" s="1"/>
  <c r="B1465" i="11" s="1"/>
  <c r="B1536" i="11" s="1"/>
  <c r="B1607" i="11" s="1"/>
  <c r="B1678" i="11" s="1"/>
  <c r="B1749" i="11" s="1"/>
  <c r="B1820" i="11" s="1"/>
  <c r="B1891" i="11" s="1"/>
  <c r="B682" i="11"/>
  <c r="B753" i="11" s="1"/>
  <c r="B824" i="11" s="1"/>
  <c r="B895" i="11" s="1"/>
  <c r="B966" i="11" s="1"/>
  <c r="B1037" i="11" s="1"/>
  <c r="B1108" i="11" s="1"/>
  <c r="B1179" i="11" s="1"/>
  <c r="B1250" i="11" s="1"/>
  <c r="B1321" i="11" s="1"/>
  <c r="B1392" i="11" s="1"/>
  <c r="B1463" i="11" s="1"/>
  <c r="B1534" i="11" s="1"/>
  <c r="B1605" i="11" s="1"/>
  <c r="B1676" i="11" s="1"/>
  <c r="B1747" i="11" s="1"/>
  <c r="B1818" i="11" s="1"/>
  <c r="B1889" i="11" s="1"/>
  <c r="B680" i="11"/>
  <c r="B751" i="11" s="1"/>
  <c r="B822" i="11" s="1"/>
  <c r="B893" i="11" s="1"/>
  <c r="B964" i="11" s="1"/>
  <c r="B1035" i="11" s="1"/>
  <c r="B1106" i="11" s="1"/>
  <c r="B1177" i="11" s="1"/>
  <c r="B1248" i="11" s="1"/>
  <c r="B1319" i="11" s="1"/>
  <c r="B1390" i="11" s="1"/>
  <c r="B1461" i="11" s="1"/>
  <c r="B1532" i="11" s="1"/>
  <c r="B1603" i="11" s="1"/>
  <c r="B1674" i="11" s="1"/>
  <c r="B1745" i="11" s="1"/>
  <c r="B1816" i="11" s="1"/>
  <c r="B1887" i="11" s="1"/>
  <c r="B678" i="11"/>
  <c r="B749" i="11" s="1"/>
  <c r="B820" i="11" s="1"/>
  <c r="B891" i="11" s="1"/>
  <c r="B962" i="11" s="1"/>
  <c r="B1033" i="11" s="1"/>
  <c r="B1104" i="11" s="1"/>
  <c r="B1175" i="11" s="1"/>
  <c r="B1246" i="11" s="1"/>
  <c r="B1317" i="11" s="1"/>
  <c r="B1388" i="11" s="1"/>
  <c r="B1459" i="11" s="1"/>
  <c r="B1530" i="11" s="1"/>
  <c r="B1601" i="11" s="1"/>
  <c r="B1672" i="11" s="1"/>
  <c r="B1743" i="11" s="1"/>
  <c r="B1814" i="11" s="1"/>
  <c r="B1885" i="11" s="1"/>
  <c r="B676" i="11"/>
  <c r="B747" i="11" s="1"/>
  <c r="B818" i="11" s="1"/>
  <c r="B889" i="11" s="1"/>
  <c r="B960" i="11" s="1"/>
  <c r="B1031" i="11" s="1"/>
  <c r="B1102" i="11" s="1"/>
  <c r="B1173" i="11" s="1"/>
  <c r="B1244" i="11" s="1"/>
  <c r="B1315" i="11" s="1"/>
  <c r="B1386" i="11" s="1"/>
  <c r="B1457" i="11" s="1"/>
  <c r="B1528" i="11" s="1"/>
  <c r="B1599" i="11" s="1"/>
  <c r="B1670" i="11" s="1"/>
  <c r="B1741" i="11" s="1"/>
  <c r="B1812" i="11" s="1"/>
  <c r="B1883" i="11" s="1"/>
  <c r="B674" i="11"/>
  <c r="B745" i="11" s="1"/>
  <c r="B816" i="11" s="1"/>
  <c r="B887" i="11" s="1"/>
  <c r="B958" i="11" s="1"/>
  <c r="B1029" i="11" s="1"/>
  <c r="B1100" i="11" s="1"/>
  <c r="B1171" i="11" s="1"/>
  <c r="B1242" i="11" s="1"/>
  <c r="B1313" i="11" s="1"/>
  <c r="B1384" i="11" s="1"/>
  <c r="B1455" i="11" s="1"/>
  <c r="B1526" i="11" s="1"/>
  <c r="B1597" i="11" s="1"/>
  <c r="B1668" i="11" s="1"/>
  <c r="B1739" i="11" s="1"/>
  <c r="B1810" i="11" s="1"/>
  <c r="B1881" i="11" s="1"/>
  <c r="B672" i="11"/>
  <c r="B743" i="11" s="1"/>
  <c r="B814" i="11" s="1"/>
  <c r="B885" i="11" s="1"/>
  <c r="B956" i="11" s="1"/>
  <c r="B1027" i="11" s="1"/>
  <c r="B1098" i="11" s="1"/>
  <c r="B1169" i="11" s="1"/>
  <c r="B1240" i="11" s="1"/>
  <c r="B1311" i="11" s="1"/>
  <c r="B1382" i="11" s="1"/>
  <c r="B1453" i="11" s="1"/>
  <c r="B1524" i="11" s="1"/>
  <c r="B1595" i="11" s="1"/>
  <c r="B1666" i="11" s="1"/>
  <c r="B1737" i="11" s="1"/>
  <c r="B1808" i="11" s="1"/>
  <c r="B1879" i="11" s="1"/>
  <c r="B670" i="11"/>
  <c r="B741" i="11" s="1"/>
  <c r="B812" i="11" s="1"/>
  <c r="B883" i="11" s="1"/>
  <c r="B954" i="11" s="1"/>
  <c r="B1025" i="11" s="1"/>
  <c r="B1096" i="11" s="1"/>
  <c r="B1167" i="11" s="1"/>
  <c r="B1238" i="11" s="1"/>
  <c r="B1309" i="11" s="1"/>
  <c r="B1380" i="11" s="1"/>
  <c r="B1451" i="11" s="1"/>
  <c r="B1522" i="11" s="1"/>
  <c r="B1593" i="11" s="1"/>
  <c r="B1664" i="11" s="1"/>
  <c r="B1735" i="11" s="1"/>
  <c r="B1806" i="11" s="1"/>
  <c r="B1877" i="11" s="1"/>
  <c r="B668" i="11"/>
  <c r="B739" i="11" s="1"/>
  <c r="B810" i="11" s="1"/>
  <c r="B881" i="11" s="1"/>
  <c r="B952" i="11" s="1"/>
  <c r="B1023" i="11" s="1"/>
  <c r="B1094" i="11" s="1"/>
  <c r="B1165" i="11" s="1"/>
  <c r="B1236" i="11" s="1"/>
  <c r="B1307" i="11" s="1"/>
  <c r="B1378" i="11" s="1"/>
  <c r="B1449" i="11" s="1"/>
  <c r="B1520" i="11" s="1"/>
  <c r="B1591" i="11" s="1"/>
  <c r="B1662" i="11" s="1"/>
  <c r="B1733" i="11" s="1"/>
  <c r="B1804" i="11" s="1"/>
  <c r="B1875" i="11" s="1"/>
  <c r="B666" i="11"/>
  <c r="B737" i="11" s="1"/>
  <c r="B808" i="11" s="1"/>
  <c r="B879" i="11" s="1"/>
  <c r="B950" i="11" s="1"/>
  <c r="B1021" i="11" s="1"/>
  <c r="B1092" i="11" s="1"/>
  <c r="B1163" i="11" s="1"/>
  <c r="B1234" i="11" s="1"/>
  <c r="B1305" i="11" s="1"/>
  <c r="B1376" i="11" s="1"/>
  <c r="B1447" i="11" s="1"/>
  <c r="B1518" i="11" s="1"/>
  <c r="B1589" i="11" s="1"/>
  <c r="B1660" i="11" s="1"/>
  <c r="B1731" i="11" s="1"/>
  <c r="B1802" i="11" s="1"/>
  <c r="B1873" i="11" s="1"/>
  <c r="B664" i="11"/>
  <c r="B735" i="11" s="1"/>
  <c r="B806" i="11" s="1"/>
  <c r="B877" i="11" s="1"/>
  <c r="B948" i="11" s="1"/>
  <c r="B1019" i="11" s="1"/>
  <c r="B1090" i="11" s="1"/>
  <c r="B1161" i="11" s="1"/>
  <c r="B1232" i="11" s="1"/>
  <c r="B1303" i="11" s="1"/>
  <c r="B1374" i="11" s="1"/>
  <c r="B1445" i="11" s="1"/>
  <c r="B1516" i="11" s="1"/>
  <c r="B1587" i="11" s="1"/>
  <c r="B1658" i="11" s="1"/>
  <c r="B1729" i="11" s="1"/>
  <c r="B1800" i="11" s="1"/>
  <c r="B1871" i="11" s="1"/>
  <c r="B662" i="11"/>
  <c r="B733" i="11" s="1"/>
  <c r="B804" i="11" s="1"/>
  <c r="B875" i="11" s="1"/>
  <c r="B946" i="11" s="1"/>
  <c r="B1017" i="11" s="1"/>
  <c r="B1088" i="11" s="1"/>
  <c r="B1159" i="11" s="1"/>
  <c r="B1230" i="11" s="1"/>
  <c r="B1301" i="11" s="1"/>
  <c r="B1372" i="11" s="1"/>
  <c r="B1443" i="11" s="1"/>
  <c r="B1514" i="11" s="1"/>
  <c r="B1585" i="11" s="1"/>
  <c r="B1656" i="11" s="1"/>
  <c r="B1727" i="11" s="1"/>
  <c r="B1798" i="11" s="1"/>
  <c r="B1869" i="11" s="1"/>
  <c r="B660" i="11"/>
  <c r="B731" i="11" s="1"/>
  <c r="B802" i="11" s="1"/>
  <c r="B873" i="11" s="1"/>
  <c r="B944" i="11" s="1"/>
  <c r="B1015" i="11" s="1"/>
  <c r="B1086" i="11" s="1"/>
  <c r="B1157" i="11" s="1"/>
  <c r="B1228" i="11" s="1"/>
  <c r="B1299" i="11" s="1"/>
  <c r="B1370" i="11" s="1"/>
  <c r="B1441" i="11" s="1"/>
  <c r="B1512" i="11" s="1"/>
  <c r="B1583" i="11" s="1"/>
  <c r="B1654" i="11" s="1"/>
  <c r="B1725" i="11" s="1"/>
  <c r="B1796" i="11" s="1"/>
  <c r="B1867" i="11" s="1"/>
  <c r="C692" i="11"/>
  <c r="C763" i="11" s="1"/>
  <c r="C834" i="11" s="1"/>
  <c r="C905" i="11" s="1"/>
  <c r="C976" i="11" s="1"/>
  <c r="C1047" i="11" s="1"/>
  <c r="C1118" i="11" s="1"/>
  <c r="C1189" i="11" s="1"/>
  <c r="C1260" i="11" s="1"/>
  <c r="C1331" i="11" s="1"/>
  <c r="C1402" i="11" s="1"/>
  <c r="C1473" i="11" s="1"/>
  <c r="C1544" i="11" s="1"/>
  <c r="C1615" i="11" s="1"/>
  <c r="C1686" i="11" s="1"/>
  <c r="C1757" i="11" s="1"/>
  <c r="C1828" i="11" s="1"/>
  <c r="C690" i="11"/>
  <c r="C761" i="11" s="1"/>
  <c r="C832" i="11" s="1"/>
  <c r="C903" i="11" s="1"/>
  <c r="C974" i="11" s="1"/>
  <c r="C1045" i="11" s="1"/>
  <c r="C1116" i="11" s="1"/>
  <c r="C1187" i="11" s="1"/>
  <c r="C1258" i="11" s="1"/>
  <c r="C1329" i="11" s="1"/>
  <c r="C1400" i="11" s="1"/>
  <c r="C1471" i="11" s="1"/>
  <c r="C1542" i="11" s="1"/>
  <c r="C1613" i="11" s="1"/>
  <c r="C1684" i="11" s="1"/>
  <c r="C1755" i="11" s="1"/>
  <c r="C1826" i="11" s="1"/>
  <c r="C1897" i="11" s="1"/>
  <c r="C1968" i="11" s="1"/>
  <c r="C2039" i="11" s="1"/>
  <c r="C688" i="11"/>
  <c r="C759" i="11" s="1"/>
  <c r="C830" i="11" s="1"/>
  <c r="C901" i="11" s="1"/>
  <c r="C972" i="11" s="1"/>
  <c r="C1043" i="11" s="1"/>
  <c r="C1114" i="11" s="1"/>
  <c r="C1185" i="11" s="1"/>
  <c r="C1256" i="11" s="1"/>
  <c r="C1327" i="11" s="1"/>
  <c r="C1398" i="11" s="1"/>
  <c r="C1469" i="11" s="1"/>
  <c r="C1540" i="11" s="1"/>
  <c r="C1611" i="11" s="1"/>
  <c r="C1682" i="11" s="1"/>
  <c r="C1753" i="11" s="1"/>
  <c r="C1824" i="11" s="1"/>
  <c r="C1895" i="11" s="1"/>
  <c r="C1966" i="11" s="1"/>
  <c r="C2037" i="11" s="1"/>
  <c r="C686" i="11"/>
  <c r="C757" i="11" s="1"/>
  <c r="C828" i="11" s="1"/>
  <c r="C899" i="11" s="1"/>
  <c r="C970" i="11" s="1"/>
  <c r="C1041" i="11" s="1"/>
  <c r="C1112" i="11" s="1"/>
  <c r="C1183" i="11" s="1"/>
  <c r="C1254" i="11" s="1"/>
  <c r="C1325" i="11" s="1"/>
  <c r="C1396" i="11" s="1"/>
  <c r="C1467" i="11" s="1"/>
  <c r="C1538" i="11" s="1"/>
  <c r="C1609" i="11" s="1"/>
  <c r="C1680" i="11" s="1"/>
  <c r="C1751" i="11" s="1"/>
  <c r="C1822" i="11" s="1"/>
  <c r="C1893" i="11" s="1"/>
  <c r="C1964" i="11" s="1"/>
  <c r="C2035" i="11" s="1"/>
  <c r="C684" i="11"/>
  <c r="C755" i="11" s="1"/>
  <c r="C826" i="11" s="1"/>
  <c r="C897" i="11" s="1"/>
  <c r="C968" i="11" s="1"/>
  <c r="C1039" i="11" s="1"/>
  <c r="C1110" i="11" s="1"/>
  <c r="C1181" i="11" s="1"/>
  <c r="C1252" i="11" s="1"/>
  <c r="C1323" i="11" s="1"/>
  <c r="C1394" i="11" s="1"/>
  <c r="C1465" i="11" s="1"/>
  <c r="C1536" i="11" s="1"/>
  <c r="C1607" i="11" s="1"/>
  <c r="C1678" i="11" s="1"/>
  <c r="C1749" i="11" s="1"/>
  <c r="C1820" i="11" s="1"/>
  <c r="C1891" i="11" s="1"/>
  <c r="C1962" i="11" s="1"/>
  <c r="C2033" i="11" s="1"/>
  <c r="C682" i="11"/>
  <c r="C753" i="11" s="1"/>
  <c r="C824" i="11" s="1"/>
  <c r="C895" i="11" s="1"/>
  <c r="C966" i="11" s="1"/>
  <c r="C1037" i="11" s="1"/>
  <c r="C1108" i="11" s="1"/>
  <c r="C1179" i="11" s="1"/>
  <c r="C1250" i="11" s="1"/>
  <c r="C1321" i="11" s="1"/>
  <c r="C1392" i="11" s="1"/>
  <c r="C1463" i="11" s="1"/>
  <c r="C1534" i="11" s="1"/>
  <c r="C1605" i="11" s="1"/>
  <c r="C1676" i="11" s="1"/>
  <c r="C1747" i="11" s="1"/>
  <c r="C1818" i="11" s="1"/>
  <c r="C1889" i="11" s="1"/>
  <c r="C1960" i="11" s="1"/>
  <c r="C2031" i="11" s="1"/>
  <c r="C680" i="11"/>
  <c r="C751" i="11" s="1"/>
  <c r="C822" i="11" s="1"/>
  <c r="C893" i="11" s="1"/>
  <c r="C964" i="11" s="1"/>
  <c r="C1035" i="11" s="1"/>
  <c r="C1106" i="11" s="1"/>
  <c r="C1177" i="11" s="1"/>
  <c r="C1248" i="11" s="1"/>
  <c r="C1319" i="11" s="1"/>
  <c r="C1390" i="11" s="1"/>
  <c r="C1461" i="11" s="1"/>
  <c r="C1532" i="11" s="1"/>
  <c r="C1603" i="11" s="1"/>
  <c r="C1674" i="11" s="1"/>
  <c r="C1745" i="11" s="1"/>
  <c r="C1816" i="11" s="1"/>
  <c r="C1887" i="11" s="1"/>
  <c r="C1958" i="11" s="1"/>
  <c r="C2029" i="11" s="1"/>
  <c r="C678" i="11"/>
  <c r="C749" i="11" s="1"/>
  <c r="C820" i="11" s="1"/>
  <c r="C891" i="11" s="1"/>
  <c r="C962" i="11" s="1"/>
  <c r="C1033" i="11" s="1"/>
  <c r="C1104" i="11" s="1"/>
  <c r="C1175" i="11" s="1"/>
  <c r="C1246" i="11" s="1"/>
  <c r="C1317" i="11" s="1"/>
  <c r="C1388" i="11" s="1"/>
  <c r="C1459" i="11" s="1"/>
  <c r="C1530" i="11" s="1"/>
  <c r="C1601" i="11" s="1"/>
  <c r="C1672" i="11" s="1"/>
  <c r="C1743" i="11" s="1"/>
  <c r="C1814" i="11" s="1"/>
  <c r="C1885" i="11" s="1"/>
  <c r="C1956" i="11" s="1"/>
  <c r="C2027" i="11" s="1"/>
  <c r="C676" i="11"/>
  <c r="C747" i="11" s="1"/>
  <c r="C818" i="11" s="1"/>
  <c r="C889" i="11" s="1"/>
  <c r="C960" i="11" s="1"/>
  <c r="C1031" i="11" s="1"/>
  <c r="C1102" i="11" s="1"/>
  <c r="C1173" i="11" s="1"/>
  <c r="C1244" i="11" s="1"/>
  <c r="C1315" i="11" s="1"/>
  <c r="C1386" i="11" s="1"/>
  <c r="C1457" i="11" s="1"/>
  <c r="C1528" i="11" s="1"/>
  <c r="C1599" i="11" s="1"/>
  <c r="C1670" i="11" s="1"/>
  <c r="C1741" i="11" s="1"/>
  <c r="C1812" i="11" s="1"/>
  <c r="C1883" i="11" s="1"/>
  <c r="C1954" i="11" s="1"/>
  <c r="C2025" i="11" s="1"/>
  <c r="C674" i="11"/>
  <c r="C745" i="11" s="1"/>
  <c r="C816" i="11" s="1"/>
  <c r="C887" i="11" s="1"/>
  <c r="C958" i="11" s="1"/>
  <c r="C1029" i="11" s="1"/>
  <c r="C1100" i="11" s="1"/>
  <c r="C1171" i="11" s="1"/>
  <c r="C1242" i="11" s="1"/>
  <c r="C1313" i="11" s="1"/>
  <c r="C1384" i="11" s="1"/>
  <c r="C1455" i="11" s="1"/>
  <c r="C1526" i="11" s="1"/>
  <c r="C1597" i="11" s="1"/>
  <c r="C1668" i="11" s="1"/>
  <c r="C1739" i="11" s="1"/>
  <c r="C1810" i="11" s="1"/>
  <c r="C1881" i="11" s="1"/>
  <c r="C1952" i="11" s="1"/>
  <c r="C2023" i="11" s="1"/>
  <c r="C672" i="11"/>
  <c r="C743" i="11" s="1"/>
  <c r="C814" i="11" s="1"/>
  <c r="C885" i="11" s="1"/>
  <c r="C956" i="11" s="1"/>
  <c r="C1027" i="11" s="1"/>
  <c r="C1098" i="11" s="1"/>
  <c r="C1169" i="11" s="1"/>
  <c r="C1240" i="11" s="1"/>
  <c r="C1311" i="11" s="1"/>
  <c r="C1382" i="11" s="1"/>
  <c r="C1453" i="11" s="1"/>
  <c r="C1524" i="11" s="1"/>
  <c r="C1595" i="11" s="1"/>
  <c r="C1666" i="11" s="1"/>
  <c r="C1737" i="11" s="1"/>
  <c r="C1808" i="11" s="1"/>
  <c r="C1879" i="11" s="1"/>
  <c r="C1950" i="11" s="1"/>
  <c r="C2021" i="11" s="1"/>
  <c r="C670" i="11"/>
  <c r="C741" i="11" s="1"/>
  <c r="C812" i="11" s="1"/>
  <c r="C883" i="11" s="1"/>
  <c r="C954" i="11" s="1"/>
  <c r="C1025" i="11" s="1"/>
  <c r="C1096" i="11" s="1"/>
  <c r="C1167" i="11" s="1"/>
  <c r="C1238" i="11" s="1"/>
  <c r="C1309" i="11" s="1"/>
  <c r="C1380" i="11" s="1"/>
  <c r="C1451" i="11" s="1"/>
  <c r="C1522" i="11" s="1"/>
  <c r="C1593" i="11" s="1"/>
  <c r="C1664" i="11" s="1"/>
  <c r="C1735" i="11" s="1"/>
  <c r="C1806" i="11" s="1"/>
  <c r="C1877" i="11" s="1"/>
  <c r="C1948" i="11" s="1"/>
  <c r="C2019" i="11" s="1"/>
  <c r="C668" i="11"/>
  <c r="C739" i="11" s="1"/>
  <c r="C810" i="11" s="1"/>
  <c r="C881" i="11" s="1"/>
  <c r="C952" i="11" s="1"/>
  <c r="C1023" i="11" s="1"/>
  <c r="C1094" i="11" s="1"/>
  <c r="C1165" i="11" s="1"/>
  <c r="C1236" i="11" s="1"/>
  <c r="C1307" i="11" s="1"/>
  <c r="C1378" i="11" s="1"/>
  <c r="C1449" i="11" s="1"/>
  <c r="C1520" i="11" s="1"/>
  <c r="C1591" i="11" s="1"/>
  <c r="C1662" i="11" s="1"/>
  <c r="C1733" i="11" s="1"/>
  <c r="C1804" i="11" s="1"/>
  <c r="C1875" i="11" s="1"/>
  <c r="C1946" i="11" s="1"/>
  <c r="C2017" i="11" s="1"/>
  <c r="C666" i="11"/>
  <c r="C737" i="11" s="1"/>
  <c r="C808" i="11" s="1"/>
  <c r="C879" i="11" s="1"/>
  <c r="C950" i="11" s="1"/>
  <c r="C1021" i="11" s="1"/>
  <c r="C1092" i="11" s="1"/>
  <c r="C1163" i="11" s="1"/>
  <c r="C1234" i="11" s="1"/>
  <c r="C1305" i="11" s="1"/>
  <c r="C1376" i="11" s="1"/>
  <c r="C1447" i="11" s="1"/>
  <c r="C1518" i="11" s="1"/>
  <c r="C1589" i="11" s="1"/>
  <c r="C1660" i="11" s="1"/>
  <c r="C1731" i="11" s="1"/>
  <c r="C1802" i="11" s="1"/>
  <c r="C1873" i="11" s="1"/>
  <c r="C1944" i="11" s="1"/>
  <c r="C2015" i="11" s="1"/>
  <c r="C664" i="11"/>
  <c r="C735" i="11" s="1"/>
  <c r="C806" i="11" s="1"/>
  <c r="C877" i="11" s="1"/>
  <c r="C948" i="11" s="1"/>
  <c r="C1019" i="11" s="1"/>
  <c r="C1090" i="11" s="1"/>
  <c r="C1161" i="11" s="1"/>
  <c r="C1232" i="11" s="1"/>
  <c r="C1303" i="11" s="1"/>
  <c r="C1374" i="11" s="1"/>
  <c r="C1445" i="11" s="1"/>
  <c r="C1516" i="11" s="1"/>
  <c r="C1587" i="11" s="1"/>
  <c r="C1658" i="11" s="1"/>
  <c r="C1729" i="11" s="1"/>
  <c r="C1800" i="11" s="1"/>
  <c r="C1871" i="11" s="1"/>
  <c r="C1942" i="11" s="1"/>
  <c r="C2013" i="11" s="1"/>
  <c r="C662" i="11"/>
  <c r="C733" i="11" s="1"/>
  <c r="C804" i="11" s="1"/>
  <c r="C875" i="11" s="1"/>
  <c r="C946" i="11" s="1"/>
  <c r="C1017" i="11" s="1"/>
  <c r="C1088" i="11" s="1"/>
  <c r="C1159" i="11" s="1"/>
  <c r="C1230" i="11" s="1"/>
  <c r="C1301" i="11" s="1"/>
  <c r="C1372" i="11" s="1"/>
  <c r="C1443" i="11" s="1"/>
  <c r="C1514" i="11" s="1"/>
  <c r="C1585" i="11" s="1"/>
  <c r="C1656" i="11" s="1"/>
  <c r="C1727" i="11" s="1"/>
  <c r="C1798" i="11" s="1"/>
  <c r="C1869" i="11" s="1"/>
  <c r="C1940" i="11" s="1"/>
  <c r="C2011" i="11" s="1"/>
  <c r="C660" i="11"/>
  <c r="C731" i="11" s="1"/>
  <c r="C802" i="11" s="1"/>
  <c r="C873" i="11" s="1"/>
  <c r="C944" i="11" s="1"/>
  <c r="C1015" i="11" s="1"/>
  <c r="C1086" i="11" s="1"/>
  <c r="C1157" i="11" s="1"/>
  <c r="C1228" i="11" s="1"/>
  <c r="C1299" i="11" s="1"/>
  <c r="C1370" i="11" s="1"/>
  <c r="C1441" i="11" s="1"/>
  <c r="C1512" i="11" s="1"/>
  <c r="C1583" i="11" s="1"/>
  <c r="C1654" i="11" s="1"/>
  <c r="C1725" i="11" s="1"/>
  <c r="C1796" i="11" s="1"/>
  <c r="C1867" i="11" s="1"/>
  <c r="C1938" i="11" s="1"/>
  <c r="C2009" i="11" s="1"/>
  <c r="B691" i="11"/>
  <c r="B762" i="11" s="1"/>
  <c r="B833" i="11" s="1"/>
  <c r="B904" i="11" s="1"/>
  <c r="B975" i="11" s="1"/>
  <c r="B1046" i="11" s="1"/>
  <c r="B1117" i="11" s="1"/>
  <c r="B1188" i="11" s="1"/>
  <c r="B1259" i="11" s="1"/>
  <c r="B1330" i="11" s="1"/>
  <c r="B1401" i="11" s="1"/>
  <c r="B1472" i="11" s="1"/>
  <c r="B1543" i="11" s="1"/>
  <c r="B1614" i="11" s="1"/>
  <c r="B1685" i="11" s="1"/>
  <c r="B1756" i="11" s="1"/>
  <c r="B1827" i="11" s="1"/>
  <c r="B1898" i="11" s="1"/>
  <c r="B689" i="11"/>
  <c r="B760" i="11" s="1"/>
  <c r="B831" i="11" s="1"/>
  <c r="B902" i="11" s="1"/>
  <c r="B973" i="11" s="1"/>
  <c r="B1044" i="11" s="1"/>
  <c r="B1115" i="11" s="1"/>
  <c r="B1186" i="11" s="1"/>
  <c r="B1257" i="11" s="1"/>
  <c r="B1328" i="11" s="1"/>
  <c r="B1399" i="11" s="1"/>
  <c r="B1470" i="11" s="1"/>
  <c r="B1541" i="11" s="1"/>
  <c r="B1612" i="11" s="1"/>
  <c r="B1683" i="11" s="1"/>
  <c r="B1754" i="11" s="1"/>
  <c r="B1825" i="11" s="1"/>
  <c r="B1896" i="11" s="1"/>
  <c r="B687" i="11"/>
  <c r="B758" i="11" s="1"/>
  <c r="B829" i="11" s="1"/>
  <c r="B900" i="11" s="1"/>
  <c r="B971" i="11" s="1"/>
  <c r="B1042" i="11" s="1"/>
  <c r="B1113" i="11" s="1"/>
  <c r="B1184" i="11" s="1"/>
  <c r="B1255" i="11" s="1"/>
  <c r="B1326" i="11" s="1"/>
  <c r="B1397" i="11" s="1"/>
  <c r="B1468" i="11" s="1"/>
  <c r="B1539" i="11" s="1"/>
  <c r="B1610" i="11" s="1"/>
  <c r="B1681" i="11" s="1"/>
  <c r="B1752" i="11" s="1"/>
  <c r="B1823" i="11" s="1"/>
  <c r="B1894" i="11" s="1"/>
  <c r="B685" i="11"/>
  <c r="B756" i="11" s="1"/>
  <c r="B827" i="11" s="1"/>
  <c r="B898" i="11" s="1"/>
  <c r="B969" i="11" s="1"/>
  <c r="B1040" i="11" s="1"/>
  <c r="B1111" i="11" s="1"/>
  <c r="B1182" i="11" s="1"/>
  <c r="B1253" i="11" s="1"/>
  <c r="B1324" i="11" s="1"/>
  <c r="B1395" i="11" s="1"/>
  <c r="B1466" i="11" s="1"/>
  <c r="B1537" i="11" s="1"/>
  <c r="B1608" i="11" s="1"/>
  <c r="B1679" i="11" s="1"/>
  <c r="B1750" i="11" s="1"/>
  <c r="B1821" i="11" s="1"/>
  <c r="B1892" i="11" s="1"/>
  <c r="B683" i="11"/>
  <c r="B754" i="11" s="1"/>
  <c r="B825" i="11" s="1"/>
  <c r="B896" i="11" s="1"/>
  <c r="B967" i="11" s="1"/>
  <c r="B1038" i="11" s="1"/>
  <c r="B1109" i="11" s="1"/>
  <c r="B1180" i="11" s="1"/>
  <c r="B1251" i="11" s="1"/>
  <c r="B1322" i="11" s="1"/>
  <c r="B1393" i="11" s="1"/>
  <c r="B1464" i="11" s="1"/>
  <c r="B1535" i="11" s="1"/>
  <c r="B1606" i="11" s="1"/>
  <c r="B1677" i="11" s="1"/>
  <c r="B1748" i="11" s="1"/>
  <c r="B1819" i="11" s="1"/>
  <c r="B1890" i="11" s="1"/>
  <c r="B681" i="11"/>
  <c r="B752" i="11" s="1"/>
  <c r="B823" i="11" s="1"/>
  <c r="B894" i="11" s="1"/>
  <c r="B965" i="11" s="1"/>
  <c r="B1036" i="11" s="1"/>
  <c r="B1107" i="11" s="1"/>
  <c r="B1178" i="11" s="1"/>
  <c r="B1249" i="11" s="1"/>
  <c r="B1320" i="11" s="1"/>
  <c r="B1391" i="11" s="1"/>
  <c r="B1462" i="11" s="1"/>
  <c r="B1533" i="11" s="1"/>
  <c r="B1604" i="11" s="1"/>
  <c r="B1675" i="11" s="1"/>
  <c r="B1746" i="11" s="1"/>
  <c r="B1817" i="11" s="1"/>
  <c r="B1888" i="11" s="1"/>
  <c r="B679" i="11"/>
  <c r="B750" i="11" s="1"/>
  <c r="B821" i="11" s="1"/>
  <c r="B892" i="11" s="1"/>
  <c r="B963" i="11" s="1"/>
  <c r="B1034" i="11" s="1"/>
  <c r="B1105" i="11" s="1"/>
  <c r="B1176" i="11" s="1"/>
  <c r="B1247" i="11" s="1"/>
  <c r="B1318" i="11" s="1"/>
  <c r="B1389" i="11" s="1"/>
  <c r="B1460" i="11" s="1"/>
  <c r="B1531" i="11" s="1"/>
  <c r="B1602" i="11" s="1"/>
  <c r="B1673" i="11" s="1"/>
  <c r="B1744" i="11" s="1"/>
  <c r="B1815" i="11" s="1"/>
  <c r="B1886" i="11" s="1"/>
  <c r="B677" i="11"/>
  <c r="B748" i="11" s="1"/>
  <c r="B819" i="11" s="1"/>
  <c r="B890" i="11" s="1"/>
  <c r="B961" i="11" s="1"/>
  <c r="B1032" i="11" s="1"/>
  <c r="B1103" i="11" s="1"/>
  <c r="B1174" i="11" s="1"/>
  <c r="B1245" i="11" s="1"/>
  <c r="B1316" i="11" s="1"/>
  <c r="B1387" i="11" s="1"/>
  <c r="B1458" i="11" s="1"/>
  <c r="B1529" i="11" s="1"/>
  <c r="B1600" i="11" s="1"/>
  <c r="B1671" i="11" s="1"/>
  <c r="B1742" i="11" s="1"/>
  <c r="B1813" i="11" s="1"/>
  <c r="B1884" i="11" s="1"/>
  <c r="B675" i="11"/>
  <c r="B746" i="11" s="1"/>
  <c r="B817" i="11" s="1"/>
  <c r="B888" i="11" s="1"/>
  <c r="B959" i="11" s="1"/>
  <c r="B1030" i="11" s="1"/>
  <c r="B1101" i="11" s="1"/>
  <c r="B1172" i="11" s="1"/>
  <c r="B1243" i="11" s="1"/>
  <c r="B1314" i="11" s="1"/>
  <c r="B1385" i="11" s="1"/>
  <c r="B1456" i="11" s="1"/>
  <c r="B1527" i="11" s="1"/>
  <c r="B1598" i="11" s="1"/>
  <c r="B1669" i="11" s="1"/>
  <c r="B1740" i="11" s="1"/>
  <c r="B1811" i="11" s="1"/>
  <c r="B1882" i="11" s="1"/>
  <c r="B673" i="11"/>
  <c r="B744" i="11" s="1"/>
  <c r="B815" i="11" s="1"/>
  <c r="B886" i="11" s="1"/>
  <c r="B957" i="11" s="1"/>
  <c r="B1028" i="11" s="1"/>
  <c r="B1099" i="11" s="1"/>
  <c r="B1170" i="11" s="1"/>
  <c r="B1241" i="11" s="1"/>
  <c r="B1312" i="11" s="1"/>
  <c r="B1383" i="11" s="1"/>
  <c r="B1454" i="11" s="1"/>
  <c r="B1525" i="11" s="1"/>
  <c r="B1596" i="11" s="1"/>
  <c r="B1667" i="11" s="1"/>
  <c r="B1738" i="11" s="1"/>
  <c r="B1809" i="11" s="1"/>
  <c r="B1880" i="11" s="1"/>
  <c r="B671" i="11"/>
  <c r="B742" i="11" s="1"/>
  <c r="B813" i="11" s="1"/>
  <c r="B884" i="11" s="1"/>
  <c r="B955" i="11" s="1"/>
  <c r="B1026" i="11" s="1"/>
  <c r="B1097" i="11" s="1"/>
  <c r="B1168" i="11" s="1"/>
  <c r="B1239" i="11" s="1"/>
  <c r="B1310" i="11" s="1"/>
  <c r="B1381" i="11" s="1"/>
  <c r="B1452" i="11" s="1"/>
  <c r="B1523" i="11" s="1"/>
  <c r="B1594" i="11" s="1"/>
  <c r="B1665" i="11" s="1"/>
  <c r="B1736" i="11" s="1"/>
  <c r="B1807" i="11" s="1"/>
  <c r="B1878" i="11" s="1"/>
  <c r="B669" i="11"/>
  <c r="B740" i="11" s="1"/>
  <c r="B811" i="11" s="1"/>
  <c r="B882" i="11" s="1"/>
  <c r="B953" i="11" s="1"/>
  <c r="B1024" i="11" s="1"/>
  <c r="B1095" i="11" s="1"/>
  <c r="B1166" i="11" s="1"/>
  <c r="B1237" i="11" s="1"/>
  <c r="B1308" i="11" s="1"/>
  <c r="B1379" i="11" s="1"/>
  <c r="B1450" i="11" s="1"/>
  <c r="B1521" i="11" s="1"/>
  <c r="B1592" i="11" s="1"/>
  <c r="B1663" i="11" s="1"/>
  <c r="B1734" i="11" s="1"/>
  <c r="B1805" i="11" s="1"/>
  <c r="B1876" i="11" s="1"/>
  <c r="B667" i="11"/>
  <c r="B738" i="11" s="1"/>
  <c r="B809" i="11" s="1"/>
  <c r="B880" i="11" s="1"/>
  <c r="B951" i="11" s="1"/>
  <c r="B1022" i="11" s="1"/>
  <c r="B1093" i="11" s="1"/>
  <c r="B1164" i="11" s="1"/>
  <c r="B1235" i="11" s="1"/>
  <c r="B1306" i="11" s="1"/>
  <c r="B1377" i="11" s="1"/>
  <c r="B1448" i="11" s="1"/>
  <c r="B1519" i="11" s="1"/>
  <c r="B1590" i="11" s="1"/>
  <c r="B1661" i="11" s="1"/>
  <c r="B1732" i="11" s="1"/>
  <c r="B1803" i="11" s="1"/>
  <c r="B1874" i="11" s="1"/>
  <c r="B665" i="11"/>
  <c r="B736" i="11" s="1"/>
  <c r="B807" i="11" s="1"/>
  <c r="B878" i="11" s="1"/>
  <c r="B949" i="11" s="1"/>
  <c r="B1020" i="11" s="1"/>
  <c r="B1091" i="11" s="1"/>
  <c r="B1162" i="11" s="1"/>
  <c r="B1233" i="11" s="1"/>
  <c r="B1304" i="11" s="1"/>
  <c r="B1375" i="11" s="1"/>
  <c r="B1446" i="11" s="1"/>
  <c r="B1517" i="11" s="1"/>
  <c r="B1588" i="11" s="1"/>
  <c r="B1659" i="11" s="1"/>
  <c r="B1730" i="11" s="1"/>
  <c r="B1801" i="11" s="1"/>
  <c r="B1872" i="11" s="1"/>
  <c r="B663" i="11"/>
  <c r="B734" i="11" s="1"/>
  <c r="B805" i="11" s="1"/>
  <c r="B876" i="11" s="1"/>
  <c r="B947" i="11" s="1"/>
  <c r="B1018" i="11" s="1"/>
  <c r="B1089" i="11" s="1"/>
  <c r="B1160" i="11" s="1"/>
  <c r="B1231" i="11" s="1"/>
  <c r="B1302" i="11" s="1"/>
  <c r="B1373" i="11" s="1"/>
  <c r="B1444" i="11" s="1"/>
  <c r="B1515" i="11" s="1"/>
  <c r="B1586" i="11" s="1"/>
  <c r="B1657" i="11" s="1"/>
  <c r="B1728" i="11" s="1"/>
  <c r="B1799" i="11" s="1"/>
  <c r="B1870" i="11" s="1"/>
  <c r="B661" i="11"/>
  <c r="B732" i="11" s="1"/>
  <c r="B803" i="11" s="1"/>
  <c r="B874" i="11" s="1"/>
  <c r="B945" i="11" s="1"/>
  <c r="B1016" i="11" s="1"/>
  <c r="B1087" i="11" s="1"/>
  <c r="B1158" i="11" s="1"/>
  <c r="B1229" i="11" s="1"/>
  <c r="B1300" i="11" s="1"/>
  <c r="B1371" i="11" s="1"/>
  <c r="B1442" i="11" s="1"/>
  <c r="B1513" i="11" s="1"/>
  <c r="B1584" i="11" s="1"/>
  <c r="B1655" i="11" s="1"/>
  <c r="B1726" i="11" s="1"/>
  <c r="B1797" i="11" s="1"/>
  <c r="B1868" i="11" s="1"/>
  <c r="B729" i="11"/>
  <c r="B800" i="11" s="1"/>
  <c r="B871" i="11" s="1"/>
  <c r="B942" i="11" s="1"/>
  <c r="B1013" i="11" s="1"/>
  <c r="B1084" i="11" s="1"/>
  <c r="B1155" i="11" s="1"/>
  <c r="B1226" i="11" s="1"/>
  <c r="B1297" i="11" s="1"/>
  <c r="B1368" i="11" s="1"/>
  <c r="B1439" i="11" s="1"/>
  <c r="B1510" i="11" s="1"/>
  <c r="B1581" i="11" s="1"/>
  <c r="B1652" i="11" s="1"/>
  <c r="B1723" i="11" s="1"/>
  <c r="B1794" i="11" s="1"/>
  <c r="B1865" i="11" s="1"/>
  <c r="B1936" i="11" s="1"/>
  <c r="B2007" i="11" s="1"/>
  <c r="B2078" i="11" s="1"/>
  <c r="B659" i="11"/>
  <c r="B730" i="11" s="1"/>
  <c r="B801" i="11" s="1"/>
  <c r="B872" i="11" s="1"/>
  <c r="B943" i="11" s="1"/>
  <c r="B1014" i="11" s="1"/>
  <c r="B1085" i="11" s="1"/>
  <c r="B1156" i="11" s="1"/>
  <c r="B1227" i="11" s="1"/>
  <c r="B1298" i="11" s="1"/>
  <c r="B1369" i="11" s="1"/>
  <c r="B1440" i="11" s="1"/>
  <c r="B1511" i="11" s="1"/>
  <c r="B1582" i="11" s="1"/>
  <c r="B1653" i="11" s="1"/>
  <c r="B1724" i="11" s="1"/>
  <c r="B1795" i="11" s="1"/>
  <c r="B1866" i="11" s="1"/>
  <c r="C691" i="11"/>
  <c r="C762" i="11" s="1"/>
  <c r="C833" i="11" s="1"/>
  <c r="C904" i="11" s="1"/>
  <c r="C975" i="11" s="1"/>
  <c r="C1046" i="11" s="1"/>
  <c r="C1117" i="11" s="1"/>
  <c r="C1188" i="11" s="1"/>
  <c r="C1259" i="11" s="1"/>
  <c r="C1330" i="11" s="1"/>
  <c r="C1401" i="11" s="1"/>
  <c r="C1472" i="11" s="1"/>
  <c r="C1543" i="11" s="1"/>
  <c r="C1614" i="11" s="1"/>
  <c r="C1685" i="11" s="1"/>
  <c r="C1756" i="11" s="1"/>
  <c r="C1827" i="11" s="1"/>
  <c r="C1898" i="11" s="1"/>
  <c r="C1969" i="11" s="1"/>
  <c r="C689" i="11"/>
  <c r="C760" i="11" s="1"/>
  <c r="C831" i="11" s="1"/>
  <c r="C902" i="11" s="1"/>
  <c r="C973" i="11" s="1"/>
  <c r="C1044" i="11" s="1"/>
  <c r="C1115" i="11" s="1"/>
  <c r="C1186" i="11" s="1"/>
  <c r="C1257" i="11" s="1"/>
  <c r="C1328" i="11" s="1"/>
  <c r="C1399" i="11" s="1"/>
  <c r="C1470" i="11" s="1"/>
  <c r="C1541" i="11" s="1"/>
  <c r="C1612" i="11" s="1"/>
  <c r="C1683" i="11" s="1"/>
  <c r="C1754" i="11" s="1"/>
  <c r="C1825" i="11" s="1"/>
  <c r="C1896" i="11" s="1"/>
  <c r="C1967" i="11" s="1"/>
  <c r="C2038" i="11" s="1"/>
  <c r="C687" i="11"/>
  <c r="C758" i="11" s="1"/>
  <c r="C829" i="11" s="1"/>
  <c r="C900" i="11" s="1"/>
  <c r="C971" i="11" s="1"/>
  <c r="C1042" i="11" s="1"/>
  <c r="C1113" i="11" s="1"/>
  <c r="C1184" i="11" s="1"/>
  <c r="C1255" i="11" s="1"/>
  <c r="C1326" i="11" s="1"/>
  <c r="C1397" i="11" s="1"/>
  <c r="C1468" i="11" s="1"/>
  <c r="C1539" i="11" s="1"/>
  <c r="C1610" i="11" s="1"/>
  <c r="C1681" i="11" s="1"/>
  <c r="C1752" i="11" s="1"/>
  <c r="C1823" i="11" s="1"/>
  <c r="C1894" i="11" s="1"/>
  <c r="C1965" i="11" s="1"/>
  <c r="C2036" i="11" s="1"/>
  <c r="C685" i="11"/>
  <c r="C756" i="11" s="1"/>
  <c r="C827" i="11" s="1"/>
  <c r="C898" i="11" s="1"/>
  <c r="C969" i="11" s="1"/>
  <c r="C1040" i="11" s="1"/>
  <c r="C1111" i="11" s="1"/>
  <c r="C1182" i="11" s="1"/>
  <c r="C1253" i="11" s="1"/>
  <c r="C1324" i="11" s="1"/>
  <c r="C1395" i="11" s="1"/>
  <c r="C1466" i="11" s="1"/>
  <c r="C1537" i="11" s="1"/>
  <c r="C1608" i="11" s="1"/>
  <c r="C1679" i="11" s="1"/>
  <c r="C1750" i="11" s="1"/>
  <c r="C1821" i="11" s="1"/>
  <c r="C1892" i="11" s="1"/>
  <c r="C1963" i="11" s="1"/>
  <c r="C2034" i="11" s="1"/>
  <c r="C683" i="11"/>
  <c r="C754" i="11" s="1"/>
  <c r="C825" i="11" s="1"/>
  <c r="C896" i="11" s="1"/>
  <c r="C967" i="11" s="1"/>
  <c r="C1038" i="11" s="1"/>
  <c r="C1109" i="11" s="1"/>
  <c r="C1180" i="11" s="1"/>
  <c r="C1251" i="11" s="1"/>
  <c r="C1322" i="11" s="1"/>
  <c r="C1393" i="11" s="1"/>
  <c r="C1464" i="11" s="1"/>
  <c r="C1535" i="11" s="1"/>
  <c r="C1606" i="11" s="1"/>
  <c r="C1677" i="11" s="1"/>
  <c r="C1748" i="11" s="1"/>
  <c r="C1819" i="11" s="1"/>
  <c r="C1890" i="11" s="1"/>
  <c r="C1961" i="11" s="1"/>
  <c r="C2032" i="11" s="1"/>
  <c r="C681" i="11"/>
  <c r="C752" i="11" s="1"/>
  <c r="C823" i="11" s="1"/>
  <c r="C894" i="11" s="1"/>
  <c r="C965" i="11" s="1"/>
  <c r="C1036" i="11" s="1"/>
  <c r="C1107" i="11" s="1"/>
  <c r="C1178" i="11" s="1"/>
  <c r="C1249" i="11" s="1"/>
  <c r="C1320" i="11" s="1"/>
  <c r="C1391" i="11" s="1"/>
  <c r="C1462" i="11" s="1"/>
  <c r="C1533" i="11" s="1"/>
  <c r="C1604" i="11" s="1"/>
  <c r="C1675" i="11" s="1"/>
  <c r="C1746" i="11" s="1"/>
  <c r="C1817" i="11" s="1"/>
  <c r="C1888" i="11" s="1"/>
  <c r="C1959" i="11" s="1"/>
  <c r="C2030" i="11" s="1"/>
  <c r="C679" i="11"/>
  <c r="C750" i="11" s="1"/>
  <c r="C821" i="11" s="1"/>
  <c r="C892" i="11" s="1"/>
  <c r="C963" i="11" s="1"/>
  <c r="C1034" i="11" s="1"/>
  <c r="C1105" i="11" s="1"/>
  <c r="C1176" i="11" s="1"/>
  <c r="C1247" i="11" s="1"/>
  <c r="C1318" i="11" s="1"/>
  <c r="C1389" i="11" s="1"/>
  <c r="C1460" i="11" s="1"/>
  <c r="C1531" i="11" s="1"/>
  <c r="C1602" i="11" s="1"/>
  <c r="C1673" i="11" s="1"/>
  <c r="C1744" i="11" s="1"/>
  <c r="C1815" i="11" s="1"/>
  <c r="C1886" i="11" s="1"/>
  <c r="C1957" i="11" s="1"/>
  <c r="C2028" i="11" s="1"/>
  <c r="C677" i="11"/>
  <c r="C748" i="11" s="1"/>
  <c r="C819" i="11" s="1"/>
  <c r="C890" i="11" s="1"/>
  <c r="C961" i="11" s="1"/>
  <c r="C1032" i="11" s="1"/>
  <c r="C1103" i="11" s="1"/>
  <c r="C1174" i="11" s="1"/>
  <c r="C1245" i="11" s="1"/>
  <c r="C1316" i="11" s="1"/>
  <c r="C1387" i="11" s="1"/>
  <c r="C1458" i="11" s="1"/>
  <c r="C1529" i="11" s="1"/>
  <c r="C1600" i="11" s="1"/>
  <c r="C1671" i="11" s="1"/>
  <c r="C1742" i="11" s="1"/>
  <c r="C1813" i="11" s="1"/>
  <c r="C1884" i="11" s="1"/>
  <c r="C1955" i="11" s="1"/>
  <c r="C2026" i="11" s="1"/>
  <c r="C675" i="11"/>
  <c r="C746" i="11" s="1"/>
  <c r="C817" i="11" s="1"/>
  <c r="C888" i="11" s="1"/>
  <c r="C959" i="11" s="1"/>
  <c r="C1030" i="11" s="1"/>
  <c r="C1101" i="11" s="1"/>
  <c r="C1172" i="11" s="1"/>
  <c r="C1243" i="11" s="1"/>
  <c r="C1314" i="11" s="1"/>
  <c r="C1385" i="11" s="1"/>
  <c r="C1456" i="11" s="1"/>
  <c r="C1527" i="11" s="1"/>
  <c r="C1598" i="11" s="1"/>
  <c r="C1669" i="11" s="1"/>
  <c r="C1740" i="11" s="1"/>
  <c r="C1811" i="11" s="1"/>
  <c r="C1882" i="11" s="1"/>
  <c r="C1953" i="11" s="1"/>
  <c r="C2024" i="11" s="1"/>
  <c r="C673" i="11"/>
  <c r="C744" i="11" s="1"/>
  <c r="C815" i="11" s="1"/>
  <c r="C886" i="11" s="1"/>
  <c r="C957" i="11" s="1"/>
  <c r="C1028" i="11" s="1"/>
  <c r="C1099" i="11" s="1"/>
  <c r="C1170" i="11" s="1"/>
  <c r="C1241" i="11" s="1"/>
  <c r="C1312" i="11" s="1"/>
  <c r="C1383" i="11" s="1"/>
  <c r="C1454" i="11" s="1"/>
  <c r="C1525" i="11" s="1"/>
  <c r="C1596" i="11" s="1"/>
  <c r="C1667" i="11" s="1"/>
  <c r="C1738" i="11" s="1"/>
  <c r="C1809" i="11" s="1"/>
  <c r="C1880" i="11" s="1"/>
  <c r="C1951" i="11" s="1"/>
  <c r="C2022" i="11" s="1"/>
  <c r="C671" i="11"/>
  <c r="C742" i="11" s="1"/>
  <c r="C813" i="11" s="1"/>
  <c r="C884" i="11" s="1"/>
  <c r="C955" i="11" s="1"/>
  <c r="C1026" i="11" s="1"/>
  <c r="C1097" i="11" s="1"/>
  <c r="C1168" i="11" s="1"/>
  <c r="C1239" i="11" s="1"/>
  <c r="C1310" i="11" s="1"/>
  <c r="C1381" i="11" s="1"/>
  <c r="C1452" i="11" s="1"/>
  <c r="C1523" i="11" s="1"/>
  <c r="C1594" i="11" s="1"/>
  <c r="C1665" i="11" s="1"/>
  <c r="C1736" i="11" s="1"/>
  <c r="C1807" i="11" s="1"/>
  <c r="C1878" i="11" s="1"/>
  <c r="C1949" i="11" s="1"/>
  <c r="C2020" i="11" s="1"/>
  <c r="C669" i="11"/>
  <c r="C740" i="11" s="1"/>
  <c r="C811" i="11" s="1"/>
  <c r="C882" i="11" s="1"/>
  <c r="C953" i="11" s="1"/>
  <c r="C1024" i="11" s="1"/>
  <c r="C1095" i="11" s="1"/>
  <c r="C1166" i="11" s="1"/>
  <c r="C1237" i="11" s="1"/>
  <c r="C1308" i="11" s="1"/>
  <c r="C1379" i="11" s="1"/>
  <c r="C1450" i="11" s="1"/>
  <c r="C1521" i="11" s="1"/>
  <c r="C1592" i="11" s="1"/>
  <c r="C1663" i="11" s="1"/>
  <c r="C1734" i="11" s="1"/>
  <c r="C1805" i="11" s="1"/>
  <c r="C1876" i="11" s="1"/>
  <c r="C1947" i="11" s="1"/>
  <c r="C2018" i="11" s="1"/>
  <c r="C667" i="11"/>
  <c r="C738" i="11" s="1"/>
  <c r="C809" i="11" s="1"/>
  <c r="C880" i="11" s="1"/>
  <c r="C951" i="11" s="1"/>
  <c r="C1022" i="11" s="1"/>
  <c r="C1093" i="11" s="1"/>
  <c r="C1164" i="11" s="1"/>
  <c r="C1235" i="11" s="1"/>
  <c r="C1306" i="11" s="1"/>
  <c r="C1377" i="11" s="1"/>
  <c r="C1448" i="11" s="1"/>
  <c r="C1519" i="11" s="1"/>
  <c r="C1590" i="11" s="1"/>
  <c r="C1661" i="11" s="1"/>
  <c r="C1732" i="11" s="1"/>
  <c r="C1803" i="11" s="1"/>
  <c r="C1874" i="11" s="1"/>
  <c r="C1945" i="11" s="1"/>
  <c r="C2016" i="11" s="1"/>
  <c r="C665" i="11"/>
  <c r="C736" i="11" s="1"/>
  <c r="C807" i="11" s="1"/>
  <c r="C878" i="11" s="1"/>
  <c r="C949" i="11" s="1"/>
  <c r="C1020" i="11" s="1"/>
  <c r="C1091" i="11" s="1"/>
  <c r="C1162" i="11" s="1"/>
  <c r="C1233" i="11" s="1"/>
  <c r="C1304" i="11" s="1"/>
  <c r="C1375" i="11" s="1"/>
  <c r="C1446" i="11" s="1"/>
  <c r="C1517" i="11" s="1"/>
  <c r="C1588" i="11" s="1"/>
  <c r="C1659" i="11" s="1"/>
  <c r="C1730" i="11" s="1"/>
  <c r="C1801" i="11" s="1"/>
  <c r="C1872" i="11" s="1"/>
  <c r="C1943" i="11" s="1"/>
  <c r="C2014" i="11" s="1"/>
  <c r="C663" i="11"/>
  <c r="C734" i="11" s="1"/>
  <c r="C805" i="11" s="1"/>
  <c r="C876" i="11" s="1"/>
  <c r="C947" i="11" s="1"/>
  <c r="C1018" i="11" s="1"/>
  <c r="C1089" i="11" s="1"/>
  <c r="C1160" i="11" s="1"/>
  <c r="C1231" i="11" s="1"/>
  <c r="C1302" i="11" s="1"/>
  <c r="C1373" i="11" s="1"/>
  <c r="C1444" i="11" s="1"/>
  <c r="C1515" i="11" s="1"/>
  <c r="C1586" i="11" s="1"/>
  <c r="C1657" i="11" s="1"/>
  <c r="C1728" i="11" s="1"/>
  <c r="C1799" i="11" s="1"/>
  <c r="C1870" i="11" s="1"/>
  <c r="C1941" i="11" s="1"/>
  <c r="C2012" i="11" s="1"/>
  <c r="C661" i="11"/>
  <c r="C732" i="11" s="1"/>
  <c r="C803" i="11" s="1"/>
  <c r="C874" i="11" s="1"/>
  <c r="C945" i="11" s="1"/>
  <c r="C1016" i="11" s="1"/>
  <c r="C1087" i="11" s="1"/>
  <c r="C1158" i="11" s="1"/>
  <c r="C1229" i="11" s="1"/>
  <c r="C1300" i="11" s="1"/>
  <c r="C1371" i="11" s="1"/>
  <c r="C1442" i="11" s="1"/>
  <c r="C1513" i="11" s="1"/>
  <c r="C1584" i="11" s="1"/>
  <c r="C1655" i="11" s="1"/>
  <c r="C1726" i="11" s="1"/>
  <c r="C1797" i="11" s="1"/>
  <c r="C1868" i="11" s="1"/>
  <c r="C1939" i="11" s="1"/>
  <c r="C2010" i="11" s="1"/>
  <c r="C729" i="11"/>
  <c r="C800" i="11" s="1"/>
  <c r="C871" i="11" s="1"/>
  <c r="C942" i="11" s="1"/>
  <c r="C1013" i="11" s="1"/>
  <c r="C1084" i="11" s="1"/>
  <c r="C1155" i="11" s="1"/>
  <c r="C1226" i="11" s="1"/>
  <c r="C1297" i="11" s="1"/>
  <c r="C1368" i="11" s="1"/>
  <c r="C1439" i="11" s="1"/>
  <c r="C1510" i="11" s="1"/>
  <c r="C1581" i="11" s="1"/>
  <c r="C1652" i="11" s="1"/>
  <c r="C1723" i="11" s="1"/>
  <c r="C1794" i="11" s="1"/>
  <c r="C1865" i="11" s="1"/>
  <c r="C1936" i="11" s="1"/>
  <c r="C2007" i="11" s="1"/>
  <c r="C2078" i="11" s="1"/>
  <c r="C659" i="11"/>
  <c r="C730" i="11" s="1"/>
  <c r="C801" i="11" s="1"/>
  <c r="C872" i="11" s="1"/>
  <c r="C943" i="11" s="1"/>
  <c r="C1014" i="11" s="1"/>
  <c r="C1085" i="11" s="1"/>
  <c r="C1156" i="11" s="1"/>
  <c r="C1227" i="11" s="1"/>
  <c r="C1298" i="11" s="1"/>
  <c r="C1369" i="11" s="1"/>
  <c r="C1440" i="11" s="1"/>
  <c r="C1511" i="11" s="1"/>
  <c r="C1582" i="11" s="1"/>
  <c r="C1653" i="11" s="1"/>
  <c r="C1724" i="11" s="1"/>
  <c r="C1795" i="11" s="1"/>
  <c r="C1866" i="11" s="1"/>
  <c r="C1937" i="11" s="1"/>
  <c r="C2008" i="11" s="1"/>
  <c r="X180" i="1"/>
  <c r="V180" i="1"/>
  <c r="T180" i="1"/>
  <c r="R180" i="1"/>
  <c r="P180" i="1"/>
  <c r="N180" i="1"/>
  <c r="L180" i="1"/>
  <c r="J180" i="1"/>
  <c r="H180" i="1"/>
  <c r="W178" i="1"/>
  <c r="U178" i="1"/>
  <c r="S178" i="1"/>
  <c r="Q178" i="1"/>
  <c r="O178" i="1"/>
  <c r="M178" i="1"/>
  <c r="K178" i="1"/>
  <c r="I178" i="1"/>
  <c r="G178" i="1"/>
  <c r="E180" i="1"/>
  <c r="F17" i="4"/>
  <c r="X178" i="1"/>
  <c r="V178" i="1"/>
  <c r="T178" i="1"/>
  <c r="R178" i="1"/>
  <c r="P178" i="1"/>
  <c r="N178" i="1"/>
  <c r="L178" i="1"/>
  <c r="J178" i="1"/>
  <c r="H178" i="1"/>
  <c r="F178" i="1"/>
  <c r="F180" i="1"/>
  <c r="W180" i="1"/>
  <c r="U180" i="1"/>
  <c r="S180" i="1"/>
  <c r="Q180" i="1"/>
  <c r="O180" i="1"/>
  <c r="M180" i="1"/>
  <c r="K180" i="1"/>
  <c r="I180" i="1"/>
  <c r="G180" i="1"/>
  <c r="AB26" i="1" l="1"/>
  <c r="AB29" i="1"/>
  <c r="AB30" i="1"/>
  <c r="AB33" i="1"/>
  <c r="AB35" i="1"/>
  <c r="AB34" i="1"/>
  <c r="AB39" i="1"/>
  <c r="AB38" i="1"/>
  <c r="AB40" i="1"/>
  <c r="AB43" i="1"/>
  <c r="AB42" i="1"/>
  <c r="AB44" i="1"/>
  <c r="AB47" i="1"/>
  <c r="AB46" i="1"/>
  <c r="AB48" i="1"/>
  <c r="AB51" i="1"/>
  <c r="AB50" i="1"/>
  <c r="AB52" i="1"/>
  <c r="AB55" i="1"/>
  <c r="AB27" i="1"/>
  <c r="AB28" i="1"/>
  <c r="AB31" i="1"/>
  <c r="AB32" i="1"/>
  <c r="AB37" i="1"/>
  <c r="AB36" i="1"/>
  <c r="AB41" i="1"/>
  <c r="AB45" i="1"/>
  <c r="AB49" i="1"/>
  <c r="AB53" i="1"/>
  <c r="AB54" i="1"/>
  <c r="BD13" i="11"/>
  <c r="BD84" i="11" s="1"/>
  <c r="BD155" i="11" s="1"/>
  <c r="BD226" i="11" s="1"/>
  <c r="BD297" i="11" s="1"/>
  <c r="BD368" i="11" s="1"/>
  <c r="BD439" i="11" s="1"/>
  <c r="BD510" i="11" s="1"/>
  <c r="BD581" i="11" s="1"/>
  <c r="BD652" i="11" s="1"/>
  <c r="BD723" i="11" s="1"/>
  <c r="BD794" i="11" s="1"/>
  <c r="BD865" i="11" s="1"/>
  <c r="BD936" i="11" s="1"/>
  <c r="BD1007" i="11" s="1"/>
  <c r="BD1078" i="11" s="1"/>
  <c r="BD1149" i="11" s="1"/>
  <c r="BD1220" i="11" s="1"/>
  <c r="BD1291" i="11" s="1"/>
  <c r="BD1362" i="11" s="1"/>
  <c r="BD1433" i="11" s="1"/>
  <c r="BD1504" i="11" s="1"/>
  <c r="BD1575" i="11" s="1"/>
  <c r="BD1646" i="11" s="1"/>
  <c r="BD1717" i="11" s="1"/>
  <c r="BD1788" i="11" s="1"/>
  <c r="BD1859" i="11" s="1"/>
  <c r="BD1930" i="11" s="1"/>
  <c r="BD2001" i="11" s="1"/>
  <c r="BD2072" i="11" s="1"/>
  <c r="BD2143" i="11" s="1"/>
  <c r="BD2214" i="11" s="1"/>
  <c r="BD2285" i="11" s="1"/>
  <c r="BD2356" i="11" s="1"/>
  <c r="BD2427" i="11" s="1"/>
  <c r="BD2498" i="11" s="1"/>
  <c r="BD2569" i="11" s="1"/>
  <c r="BD2640" i="11" s="1"/>
  <c r="BD2711" i="11" s="1"/>
  <c r="BD2782" i="11" s="1"/>
  <c r="BD2853" i="11" s="1"/>
  <c r="BD2924" i="11" s="1"/>
  <c r="BD2995" i="11" s="1"/>
  <c r="BD3066" i="11" s="1"/>
  <c r="BD3137" i="11" s="1"/>
  <c r="BD3279" i="11" s="1"/>
  <c r="BD3350" i="11" s="1"/>
  <c r="BD3421" i="11" s="1"/>
  <c r="BD3492" i="11" s="1"/>
  <c r="BD3563" i="11" s="1"/>
  <c r="BD3634" i="11" s="1"/>
  <c r="BD3705" i="11" s="1"/>
  <c r="BD3776" i="11" s="1"/>
  <c r="BD3847" i="11" s="1"/>
  <c r="BD3918" i="11" s="1"/>
  <c r="BD3989" i="11" s="1"/>
  <c r="BD4060" i="11" s="1"/>
  <c r="BD4131" i="11" s="1"/>
  <c r="BD4202" i="11" s="1"/>
  <c r="BD4273" i="11" s="1"/>
  <c r="BD4344" i="11" s="1"/>
  <c r="BD4415" i="11" s="1"/>
  <c r="BD4486" i="11" s="1"/>
  <c r="BD4557" i="11" s="1"/>
  <c r="BD4628" i="11" s="1"/>
  <c r="BD4699" i="11" s="1"/>
  <c r="BD4770" i="11" s="1"/>
  <c r="BD4841" i="11" s="1"/>
  <c r="BD4912" i="11" s="1"/>
  <c r="BD4983" i="11" s="1"/>
  <c r="BD5054" i="11" s="1"/>
  <c r="BD5125" i="11" s="1"/>
  <c r="BD5196" i="11" s="1"/>
  <c r="BD5267" i="11" s="1"/>
  <c r="BD5338" i="11" s="1"/>
  <c r="BD5409" i="11" s="1"/>
  <c r="BD5480" i="11" s="1"/>
  <c r="BD5551" i="11" s="1"/>
  <c r="BD5622" i="11" s="1"/>
  <c r="BD5693" i="11" s="1"/>
  <c r="BD5764" i="11" s="1"/>
  <c r="BD5835" i="11" s="1"/>
  <c r="BD5906" i="11" s="1"/>
  <c r="BD5977" i="11" s="1"/>
  <c r="BD6048" i="11" s="1"/>
  <c r="BD6119" i="11" s="1"/>
  <c r="BD6190" i="11" s="1"/>
  <c r="BD6261" i="11" s="1"/>
  <c r="BD6332" i="11" s="1"/>
  <c r="BD6403" i="11" s="1"/>
  <c r="BD6474" i="11" s="1"/>
  <c r="BD6545" i="11" s="1"/>
  <c r="BD6616" i="11" s="1"/>
  <c r="BD6687" i="11" s="1"/>
  <c r="BD6758" i="11" s="1"/>
  <c r="BD6829" i="11" s="1"/>
  <c r="BD6900" i="11" s="1"/>
  <c r="BD6971" i="11" s="1"/>
  <c r="BD7042" i="11" s="1"/>
  <c r="BD7113" i="11" s="1"/>
  <c r="BD7184" i="11" s="1"/>
  <c r="BD7255" i="11" s="1"/>
  <c r="BD7326" i="11" s="1"/>
  <c r="BD7397" i="11" s="1"/>
  <c r="BD7468" i="11" s="1"/>
  <c r="BD7539" i="11" s="1"/>
  <c r="BD7610" i="11" s="1"/>
  <c r="BD7681" i="11" s="1"/>
  <c r="BD7752" i="11" s="1"/>
  <c r="BD7823" i="11" s="1"/>
  <c r="BD7894" i="11" s="1"/>
  <c r="BD7965" i="11" s="1"/>
  <c r="BD8036" i="11" s="1"/>
  <c r="BD8107" i="11" s="1"/>
  <c r="BD8178" i="11" s="1"/>
  <c r="BD8249" i="11" s="1"/>
  <c r="BD8320" i="11" s="1"/>
  <c r="BD8391" i="11" s="1"/>
  <c r="BD8462" i="11" s="1"/>
  <c r="BD8533" i="11" s="1"/>
  <c r="BD8604" i="11" s="1"/>
  <c r="BD8675" i="11" s="1"/>
  <c r="BD8746" i="11" s="1"/>
  <c r="BD8817" i="11" s="1"/>
  <c r="BD8888" i="11" s="1"/>
  <c r="BD8959" i="11" s="1"/>
  <c r="BD9030" i="11" s="1"/>
  <c r="BD9101" i="11" s="1"/>
  <c r="BD9172" i="11" s="1"/>
  <c r="BD9243" i="11" s="1"/>
  <c r="BD9314" i="11" s="1"/>
  <c r="BD9385" i="11" s="1"/>
  <c r="BD9456" i="11" s="1"/>
  <c r="BD9527" i="11" s="1"/>
  <c r="BD9598" i="11" s="1"/>
  <c r="BD9669" i="11" s="1"/>
  <c r="BD9740" i="11" s="1"/>
  <c r="BD9811" i="11" s="1"/>
  <c r="BD9882" i="11" s="1"/>
  <c r="BD9953" i="11" s="1"/>
  <c r="BD10024" i="11" s="1"/>
  <c r="BD10095" i="11" s="1"/>
  <c r="BD10166" i="11" s="1"/>
  <c r="BD10237" i="11" s="1"/>
  <c r="BD10308" i="11" s="1"/>
  <c r="BD10379" i="11" s="1"/>
  <c r="BD10450" i="11" s="1"/>
  <c r="BD10521" i="11" s="1"/>
  <c r="BD10592" i="11" s="1"/>
  <c r="M35" i="4"/>
  <c r="M80" i="4"/>
  <c r="M41" i="4"/>
  <c r="M79" i="4"/>
  <c r="M73" i="4"/>
  <c r="M47" i="4"/>
  <c r="M84" i="4"/>
  <c r="M57" i="4"/>
  <c r="M48" i="4"/>
  <c r="M42" i="4"/>
  <c r="M63" i="4"/>
  <c r="M52" i="4"/>
  <c r="M58" i="4"/>
  <c r="M49" i="4"/>
  <c r="M65" i="4"/>
  <c r="M81" i="4"/>
  <c r="M64" i="4"/>
  <c r="M62" i="4"/>
  <c r="M39" i="4"/>
  <c r="M55" i="4"/>
  <c r="M71" i="4"/>
  <c r="M36" i="4"/>
  <c r="M68" i="4"/>
  <c r="M54" i="4"/>
  <c r="M82" i="4"/>
  <c r="M37" i="4"/>
  <c r="M45" i="4"/>
  <c r="M53" i="4"/>
  <c r="M61" i="4"/>
  <c r="M69" i="4"/>
  <c r="M77" i="4"/>
  <c r="M40" i="4"/>
  <c r="M56" i="4"/>
  <c r="M72" i="4"/>
  <c r="M46" i="4"/>
  <c r="M78" i="4"/>
  <c r="M74" i="4"/>
  <c r="M43" i="4"/>
  <c r="M51" i="4"/>
  <c r="M59" i="4"/>
  <c r="M67" i="4"/>
  <c r="M75" i="4"/>
  <c r="M83" i="4"/>
  <c r="M44" i="4"/>
  <c r="M60" i="4"/>
  <c r="M76" i="4"/>
  <c r="M38" i="4"/>
  <c r="M70" i="4"/>
  <c r="M66" i="4"/>
  <c r="N35" i="4" a="1"/>
  <c r="E10585" i="11"/>
  <c r="E10514" i="11"/>
  <c r="E10443" i="11"/>
  <c r="E10372" i="11"/>
  <c r="E10301" i="11"/>
  <c r="E10230" i="11"/>
  <c r="E10159" i="11"/>
  <c r="E10088" i="11"/>
  <c r="E10017" i="11"/>
  <c r="E9946" i="11"/>
  <c r="E9875" i="11"/>
  <c r="E9804" i="11"/>
  <c r="E9733" i="11"/>
  <c r="E9662" i="11"/>
  <c r="E9591" i="11"/>
  <c r="E9520" i="11"/>
  <c r="E9449" i="11"/>
  <c r="E9378" i="11"/>
  <c r="E9307" i="11"/>
  <c r="E9236" i="11"/>
  <c r="E9165" i="11"/>
  <c r="E9094" i="11"/>
  <c r="E9023" i="11"/>
  <c r="E8952" i="11"/>
  <c r="E8881" i="11"/>
  <c r="E8810" i="11"/>
  <c r="E8739" i="11"/>
  <c r="E8668" i="11"/>
  <c r="E8597" i="11"/>
  <c r="E8526" i="11"/>
  <c r="E8455" i="11"/>
  <c r="E8384" i="11"/>
  <c r="E8313" i="11"/>
  <c r="E8242" i="11"/>
  <c r="E8171" i="11"/>
  <c r="E8100" i="11"/>
  <c r="E8029" i="11"/>
  <c r="E7958" i="11"/>
  <c r="E7887" i="11"/>
  <c r="E7816" i="11"/>
  <c r="E7745" i="11"/>
  <c r="E7674" i="11"/>
  <c r="E7603" i="11"/>
  <c r="E7532" i="11"/>
  <c r="E7461" i="11"/>
  <c r="E7390" i="11"/>
  <c r="E7319" i="11"/>
  <c r="E7248" i="11"/>
  <c r="E7177" i="11"/>
  <c r="E7106" i="11"/>
  <c r="E7035" i="11"/>
  <c r="E6964" i="11"/>
  <c r="E6893" i="11"/>
  <c r="E6822" i="11"/>
  <c r="E6751" i="11"/>
  <c r="E6680" i="11"/>
  <c r="E6609" i="11"/>
  <c r="E6538" i="11"/>
  <c r="E6467" i="11"/>
  <c r="E6396" i="11"/>
  <c r="E6325" i="11"/>
  <c r="E6254" i="11"/>
  <c r="E6183" i="11"/>
  <c r="E6112" i="11"/>
  <c r="E6041" i="11"/>
  <c r="E5970" i="11"/>
  <c r="E5899" i="11"/>
  <c r="E5828" i="11"/>
  <c r="E5757" i="11"/>
  <c r="E5686" i="11"/>
  <c r="E5615" i="11"/>
  <c r="E5544" i="11"/>
  <c r="E5473" i="11"/>
  <c r="E5402" i="11"/>
  <c r="E5331" i="11"/>
  <c r="E5260" i="11"/>
  <c r="E5189" i="11"/>
  <c r="E5118" i="11"/>
  <c r="E5047" i="11"/>
  <c r="E4976" i="11"/>
  <c r="E4905" i="11"/>
  <c r="E4834" i="11"/>
  <c r="E4763" i="11"/>
  <c r="E4692" i="11"/>
  <c r="E4621" i="11"/>
  <c r="E4550" i="11"/>
  <c r="E4479" i="11"/>
  <c r="E4408" i="11"/>
  <c r="E4337" i="11"/>
  <c r="E4266" i="11"/>
  <c r="E4195" i="11"/>
  <c r="E4124" i="11"/>
  <c r="E4053" i="11"/>
  <c r="E3982" i="11"/>
  <c r="E3911" i="11"/>
  <c r="E3840" i="11"/>
  <c r="E3769" i="11"/>
  <c r="E3698" i="11"/>
  <c r="E3627" i="11"/>
  <c r="E3556" i="11"/>
  <c r="E3485" i="11"/>
  <c r="E3414" i="11"/>
  <c r="E3343" i="11"/>
  <c r="E3272" i="11"/>
  <c r="E3201" i="11"/>
  <c r="E3130" i="11"/>
  <c r="E3059" i="11"/>
  <c r="E2988" i="11"/>
  <c r="E2917" i="11"/>
  <c r="E2846" i="11"/>
  <c r="E2775" i="11"/>
  <c r="E2704" i="11"/>
  <c r="E2633" i="11"/>
  <c r="E2562" i="11"/>
  <c r="E2491" i="11"/>
  <c r="E2420" i="11"/>
  <c r="E2349" i="11"/>
  <c r="E2278" i="11"/>
  <c r="E2207" i="11"/>
  <c r="E2136" i="11"/>
  <c r="E2065" i="11"/>
  <c r="E1994" i="11"/>
  <c r="E1923" i="11"/>
  <c r="E1852" i="11"/>
  <c r="E1781" i="11"/>
  <c r="E1710" i="11"/>
  <c r="E1639" i="11"/>
  <c r="E1568" i="11"/>
  <c r="E1497" i="11"/>
  <c r="E1426" i="11"/>
  <c r="E1355" i="11"/>
  <c r="E1284" i="11"/>
  <c r="E1213" i="11"/>
  <c r="E1142" i="11"/>
  <c r="E1071" i="11"/>
  <c r="E1000" i="11"/>
  <c r="E929" i="11"/>
  <c r="E858" i="11"/>
  <c r="E787" i="11"/>
  <c r="E716" i="11"/>
  <c r="E645" i="11"/>
  <c r="E574" i="11"/>
  <c r="E503" i="11"/>
  <c r="E432" i="11"/>
  <c r="E361" i="11"/>
  <c r="E290" i="11"/>
  <c r="E219" i="11"/>
  <c r="E148" i="11"/>
  <c r="E77" i="11"/>
  <c r="E6" i="11"/>
  <c r="BG13" i="11"/>
  <c r="BG84" i="11" s="1"/>
  <c r="BG155" i="11" s="1"/>
  <c r="BG226" i="11" s="1"/>
  <c r="BG297" i="11" s="1"/>
  <c r="BG368" i="11" s="1"/>
  <c r="BG439" i="11" s="1"/>
  <c r="BG510" i="11" s="1"/>
  <c r="BG581" i="11" s="1"/>
  <c r="BG652" i="11" s="1"/>
  <c r="BG723" i="11" s="1"/>
  <c r="BG794" i="11" s="1"/>
  <c r="BG865" i="11" s="1"/>
  <c r="BG936" i="11" s="1"/>
  <c r="BG1007" i="11" s="1"/>
  <c r="BG1078" i="11" s="1"/>
  <c r="BG1149" i="11" s="1"/>
  <c r="BG1220" i="11" s="1"/>
  <c r="BG1291" i="11" s="1"/>
  <c r="BG1362" i="11" s="1"/>
  <c r="BG1433" i="11" s="1"/>
  <c r="BG1504" i="11" s="1"/>
  <c r="BG1575" i="11" s="1"/>
  <c r="BG1646" i="11" s="1"/>
  <c r="BG1717" i="11" s="1"/>
  <c r="BG1788" i="11" s="1"/>
  <c r="BG1859" i="11" s="1"/>
  <c r="BG1930" i="11" s="1"/>
  <c r="BG2001" i="11" s="1"/>
  <c r="BG2072" i="11" s="1"/>
  <c r="BG2143" i="11" s="1"/>
  <c r="BG2214" i="11" s="1"/>
  <c r="BG2285" i="11" s="1"/>
  <c r="BG2356" i="11" s="1"/>
  <c r="BG2427" i="11" s="1"/>
  <c r="BG2498" i="11" s="1"/>
  <c r="BG2569" i="11" s="1"/>
  <c r="BG2640" i="11" s="1"/>
  <c r="BG2711" i="11" s="1"/>
  <c r="BG2782" i="11" s="1"/>
  <c r="BG2853" i="11" s="1"/>
  <c r="BG2924" i="11" s="1"/>
  <c r="BG2995" i="11" s="1"/>
  <c r="BG3066" i="11" s="1"/>
  <c r="BG3137" i="11" s="1"/>
  <c r="BG3279" i="11" s="1"/>
  <c r="BG3350" i="11" s="1"/>
  <c r="BG3421" i="11" s="1"/>
  <c r="BG3492" i="11" s="1"/>
  <c r="BG3563" i="11" s="1"/>
  <c r="BG3634" i="11" s="1"/>
  <c r="BG3705" i="11" s="1"/>
  <c r="BG3776" i="11" s="1"/>
  <c r="BG3847" i="11" s="1"/>
  <c r="BG3918" i="11" s="1"/>
  <c r="BG3989" i="11" s="1"/>
  <c r="BG4060" i="11" s="1"/>
  <c r="BG4131" i="11" s="1"/>
  <c r="BG4202" i="11" s="1"/>
  <c r="BG4273" i="11" s="1"/>
  <c r="BG4344" i="11" s="1"/>
  <c r="BG4415" i="11" s="1"/>
  <c r="BG4486" i="11" s="1"/>
  <c r="BG4557" i="11" s="1"/>
  <c r="BG4628" i="11" s="1"/>
  <c r="BG4699" i="11" s="1"/>
  <c r="BG4770" i="11" s="1"/>
  <c r="BG4841" i="11" s="1"/>
  <c r="BG4912" i="11" s="1"/>
  <c r="BG4983" i="11" s="1"/>
  <c r="BG5054" i="11" s="1"/>
  <c r="BG5125" i="11" s="1"/>
  <c r="BG5196" i="11" s="1"/>
  <c r="BG5267" i="11" s="1"/>
  <c r="BG5338" i="11" s="1"/>
  <c r="BG5409" i="11" s="1"/>
  <c r="BG5480" i="11" s="1"/>
  <c r="BG5551" i="11" s="1"/>
  <c r="BG5622" i="11" s="1"/>
  <c r="BG5693" i="11" s="1"/>
  <c r="BG5764" i="11" s="1"/>
  <c r="BG5835" i="11" s="1"/>
  <c r="BG5906" i="11" s="1"/>
  <c r="BG5977" i="11" s="1"/>
  <c r="BG6048" i="11" s="1"/>
  <c r="BG6119" i="11" s="1"/>
  <c r="BG6190" i="11" s="1"/>
  <c r="BG6261" i="11" s="1"/>
  <c r="BG6332" i="11" s="1"/>
  <c r="BG6403" i="11" s="1"/>
  <c r="BG6474" i="11" s="1"/>
  <c r="BG6545" i="11" s="1"/>
  <c r="BG6616" i="11" s="1"/>
  <c r="BG6687" i="11" s="1"/>
  <c r="BG6758" i="11" s="1"/>
  <c r="BG6829" i="11" s="1"/>
  <c r="BG6900" i="11" s="1"/>
  <c r="BG6971" i="11" s="1"/>
  <c r="BG7042" i="11" s="1"/>
  <c r="BG7113" i="11" s="1"/>
  <c r="BG7184" i="11" s="1"/>
  <c r="BG7255" i="11" s="1"/>
  <c r="BG7326" i="11" s="1"/>
  <c r="BG7397" i="11" s="1"/>
  <c r="BG7468" i="11" s="1"/>
  <c r="BG7539" i="11" s="1"/>
  <c r="BG7610" i="11" s="1"/>
  <c r="BG7681" i="11" s="1"/>
  <c r="BG7752" i="11" s="1"/>
  <c r="BG7823" i="11" s="1"/>
  <c r="BG7894" i="11" s="1"/>
  <c r="BG7965" i="11" s="1"/>
  <c r="BG8036" i="11" s="1"/>
  <c r="BG8107" i="11" s="1"/>
  <c r="BG8178" i="11" s="1"/>
  <c r="BG8249" i="11" s="1"/>
  <c r="BG8320" i="11" s="1"/>
  <c r="BG8391" i="11" s="1"/>
  <c r="BG8462" i="11" s="1"/>
  <c r="BG8533" i="11" s="1"/>
  <c r="BG8604" i="11" s="1"/>
  <c r="BG8675" i="11" s="1"/>
  <c r="BG8746" i="11" s="1"/>
  <c r="BG8817" i="11" s="1"/>
  <c r="BG8888" i="11" s="1"/>
  <c r="BG8959" i="11" s="1"/>
  <c r="BG9030" i="11" s="1"/>
  <c r="BG9101" i="11" s="1"/>
  <c r="BG9172" i="11" s="1"/>
  <c r="BG9243" i="11" s="1"/>
  <c r="BG9314" i="11" s="1"/>
  <c r="BG9385" i="11" s="1"/>
  <c r="BG9456" i="11" s="1"/>
  <c r="BG9527" i="11" s="1"/>
  <c r="BG9598" i="11" s="1"/>
  <c r="BG9669" i="11" s="1"/>
  <c r="BG9740" i="11" s="1"/>
  <c r="BG9811" i="11" s="1"/>
  <c r="BG9882" i="11" s="1"/>
  <c r="BG9953" i="11" s="1"/>
  <c r="BG10024" i="11" s="1"/>
  <c r="BG10095" i="11" s="1"/>
  <c r="BG10166" i="11" s="1"/>
  <c r="BG10237" i="11" s="1"/>
  <c r="BG10308" i="11" s="1"/>
  <c r="BG10379" i="11" s="1"/>
  <c r="BG10450" i="11" s="1"/>
  <c r="BG10521" i="11" s="1"/>
  <c r="BG10592" i="11" s="1"/>
  <c r="BD3210" i="11"/>
  <c r="F28" i="4"/>
  <c r="AA180" i="1"/>
  <c r="E19" i="1" s="1"/>
  <c r="BF15" i="11"/>
  <c r="BE441" i="11"/>
  <c r="BE725" i="11"/>
  <c r="BE1009" i="11"/>
  <c r="D7" i="4"/>
  <c r="BF13" i="11"/>
  <c r="BF84" i="11" s="1"/>
  <c r="BF155" i="11" s="1"/>
  <c r="BF226" i="11" s="1"/>
  <c r="BF297" i="11" s="1"/>
  <c r="BF368" i="11" s="1"/>
  <c r="BF439" i="11" s="1"/>
  <c r="BF510" i="11" s="1"/>
  <c r="BF581" i="11" s="1"/>
  <c r="BF652" i="11" s="1"/>
  <c r="BF723" i="11" s="1"/>
  <c r="BF794" i="11" s="1"/>
  <c r="BF865" i="11" s="1"/>
  <c r="BF936" i="11" s="1"/>
  <c r="BF1007" i="11" s="1"/>
  <c r="BF1078" i="11" s="1"/>
  <c r="BF1149" i="11" s="1"/>
  <c r="BF1220" i="11" s="1"/>
  <c r="BF1291" i="11" s="1"/>
  <c r="BF1362" i="11" s="1"/>
  <c r="BF1433" i="11" s="1"/>
  <c r="BF1504" i="11" s="1"/>
  <c r="BF1575" i="11" s="1"/>
  <c r="BF1646" i="11" s="1"/>
  <c r="BF1717" i="11" s="1"/>
  <c r="BF1788" i="11" s="1"/>
  <c r="BF1859" i="11" s="1"/>
  <c r="BF1930" i="11" s="1"/>
  <c r="BF2001" i="11" s="1"/>
  <c r="BF2072" i="11" s="1"/>
  <c r="BF2143" i="11" s="1"/>
  <c r="BF2214" i="11" s="1"/>
  <c r="BF2285" i="11" s="1"/>
  <c r="BF2356" i="11" s="1"/>
  <c r="BF2427" i="11" s="1"/>
  <c r="BF2498" i="11" s="1"/>
  <c r="BF2569" i="11" s="1"/>
  <c r="BF2640" i="11" s="1"/>
  <c r="BF2711" i="11" s="1"/>
  <c r="BF2782" i="11" s="1"/>
  <c r="BF2853" i="11" s="1"/>
  <c r="BF2924" i="11" s="1"/>
  <c r="BF2995" i="11" s="1"/>
  <c r="BF3066" i="11" s="1"/>
  <c r="BF3137" i="11" s="1"/>
  <c r="BF3279" i="11" s="1"/>
  <c r="BF3350" i="11" s="1"/>
  <c r="BF3421" i="11" s="1"/>
  <c r="BF3492" i="11" s="1"/>
  <c r="BF3563" i="11" s="1"/>
  <c r="BF3634" i="11" s="1"/>
  <c r="BF3705" i="11" s="1"/>
  <c r="BF3776" i="11" s="1"/>
  <c r="BF3847" i="11" s="1"/>
  <c r="BF3918" i="11" s="1"/>
  <c r="BF3989" i="11" s="1"/>
  <c r="BF4060" i="11" s="1"/>
  <c r="BF4131" i="11" s="1"/>
  <c r="BF4202" i="11" s="1"/>
  <c r="BF4273" i="11" s="1"/>
  <c r="BF4344" i="11" s="1"/>
  <c r="BF4415" i="11" s="1"/>
  <c r="BF4486" i="11" s="1"/>
  <c r="BF4557" i="11" s="1"/>
  <c r="BF4628" i="11" s="1"/>
  <c r="BF4699" i="11" s="1"/>
  <c r="BF4770" i="11" s="1"/>
  <c r="BF4841" i="11" s="1"/>
  <c r="BF4912" i="11" s="1"/>
  <c r="BF4983" i="11" s="1"/>
  <c r="BF5054" i="11" s="1"/>
  <c r="BF5125" i="11" s="1"/>
  <c r="BF5196" i="11" s="1"/>
  <c r="BF5267" i="11" s="1"/>
  <c r="BF5338" i="11" s="1"/>
  <c r="BF5409" i="11" s="1"/>
  <c r="BF5480" i="11" s="1"/>
  <c r="BF5551" i="11" s="1"/>
  <c r="BF5622" i="11" s="1"/>
  <c r="BF5693" i="11" s="1"/>
  <c r="BF5764" i="11" s="1"/>
  <c r="BF5835" i="11" s="1"/>
  <c r="BF5906" i="11" s="1"/>
  <c r="BF5977" i="11" s="1"/>
  <c r="BF6048" i="11" s="1"/>
  <c r="BF6119" i="11" s="1"/>
  <c r="BF6190" i="11" s="1"/>
  <c r="BF6261" i="11" s="1"/>
  <c r="BF6332" i="11" s="1"/>
  <c r="BF6403" i="11" s="1"/>
  <c r="BF6474" i="11" s="1"/>
  <c r="BF6545" i="11" s="1"/>
  <c r="BF6616" i="11" s="1"/>
  <c r="BF6687" i="11" s="1"/>
  <c r="BF6758" i="11" s="1"/>
  <c r="BF6829" i="11" s="1"/>
  <c r="BF6900" i="11" s="1"/>
  <c r="BF6971" i="11" s="1"/>
  <c r="BF7042" i="11" s="1"/>
  <c r="BF7113" i="11" s="1"/>
  <c r="BF7184" i="11" s="1"/>
  <c r="BF7255" i="11" s="1"/>
  <c r="BF7326" i="11" s="1"/>
  <c r="BF7397" i="11" s="1"/>
  <c r="BF7468" i="11" s="1"/>
  <c r="BF7539" i="11" s="1"/>
  <c r="BF7610" i="11" s="1"/>
  <c r="BF7681" i="11" s="1"/>
  <c r="BF7752" i="11" s="1"/>
  <c r="BF7823" i="11" s="1"/>
  <c r="BF7894" i="11" s="1"/>
  <c r="BF7965" i="11" s="1"/>
  <c r="BF8036" i="11" s="1"/>
  <c r="BF8107" i="11" s="1"/>
  <c r="BF8178" i="11" s="1"/>
  <c r="BF8249" i="11" s="1"/>
  <c r="BF8320" i="11" s="1"/>
  <c r="BF8391" i="11" s="1"/>
  <c r="BF8462" i="11" s="1"/>
  <c r="BF8533" i="11" s="1"/>
  <c r="BF8604" i="11" s="1"/>
  <c r="BF8675" i="11" s="1"/>
  <c r="BF8746" i="11" s="1"/>
  <c r="BF8817" i="11" s="1"/>
  <c r="BF8888" i="11" s="1"/>
  <c r="BF8959" i="11" s="1"/>
  <c r="BF9030" i="11" s="1"/>
  <c r="BF9101" i="11" s="1"/>
  <c r="BF9172" i="11" s="1"/>
  <c r="BF9243" i="11" s="1"/>
  <c r="BF9314" i="11" s="1"/>
  <c r="BF9385" i="11" s="1"/>
  <c r="BF9456" i="11" s="1"/>
  <c r="BF9527" i="11" s="1"/>
  <c r="BF9598" i="11" s="1"/>
  <c r="BF9669" i="11" s="1"/>
  <c r="BF9740" i="11" s="1"/>
  <c r="BF9811" i="11" s="1"/>
  <c r="BF9882" i="11" s="1"/>
  <c r="BF9953" i="11" s="1"/>
  <c r="BF10024" i="11" s="1"/>
  <c r="BF10095" i="11" s="1"/>
  <c r="BF10166" i="11" s="1"/>
  <c r="BF10237" i="11" s="1"/>
  <c r="BF10308" i="11" s="1"/>
  <c r="BF10379" i="11" s="1"/>
  <c r="BF10450" i="11" s="1"/>
  <c r="BF10521" i="11" s="1"/>
  <c r="BF10592" i="11" s="1"/>
  <c r="C2080" i="11"/>
  <c r="C2082" i="11"/>
  <c r="C2153" i="11" s="1"/>
  <c r="C2224" i="11" s="1"/>
  <c r="C2295" i="11" s="1"/>
  <c r="C2366" i="11" s="1"/>
  <c r="C2437" i="11" s="1"/>
  <c r="C2508" i="11" s="1"/>
  <c r="C2579" i="11" s="1"/>
  <c r="C2650" i="11" s="1"/>
  <c r="C2721" i="11" s="1"/>
  <c r="C2792" i="11" s="1"/>
  <c r="C2863" i="11" s="1"/>
  <c r="C2934" i="11" s="1"/>
  <c r="C3005" i="11" s="1"/>
  <c r="C3076" i="11" s="1"/>
  <c r="C3147" i="11" s="1"/>
  <c r="C3218" i="11" s="1"/>
  <c r="C3289" i="11" s="1"/>
  <c r="C3360" i="11" s="1"/>
  <c r="C3431" i="11" s="1"/>
  <c r="C3502" i="11" s="1"/>
  <c r="C3573" i="11" s="1"/>
  <c r="C3644" i="11" s="1"/>
  <c r="C3715" i="11" s="1"/>
  <c r="C3786" i="11" s="1"/>
  <c r="C3857" i="11" s="1"/>
  <c r="C3928" i="11" s="1"/>
  <c r="C3999" i="11" s="1"/>
  <c r="C4070" i="11" s="1"/>
  <c r="C4141" i="11" s="1"/>
  <c r="C4212" i="11" s="1"/>
  <c r="C4283" i="11" s="1"/>
  <c r="C4354" i="11" s="1"/>
  <c r="C4425" i="11" s="1"/>
  <c r="C4496" i="11" s="1"/>
  <c r="C4567" i="11" s="1"/>
  <c r="C4638" i="11" s="1"/>
  <c r="C4709" i="11" s="1"/>
  <c r="C4780" i="11" s="1"/>
  <c r="C4851" i="11" s="1"/>
  <c r="C4922" i="11" s="1"/>
  <c r="C4993" i="11" s="1"/>
  <c r="C5064" i="11" s="1"/>
  <c r="C5135" i="11" s="1"/>
  <c r="C5206" i="11" s="1"/>
  <c r="C5277" i="11" s="1"/>
  <c r="C5348" i="11" s="1"/>
  <c r="C5419" i="11" s="1"/>
  <c r="C5490" i="11" s="1"/>
  <c r="C5561" i="11" s="1"/>
  <c r="C5632" i="11" s="1"/>
  <c r="C5703" i="11" s="1"/>
  <c r="C5774" i="11" s="1"/>
  <c r="C5845" i="11" s="1"/>
  <c r="C5916" i="11" s="1"/>
  <c r="C5987" i="11" s="1"/>
  <c r="C6058" i="11" s="1"/>
  <c r="C6129" i="11" s="1"/>
  <c r="C6200" i="11" s="1"/>
  <c r="C6271" i="11" s="1"/>
  <c r="C6342" i="11" s="1"/>
  <c r="C6413" i="11" s="1"/>
  <c r="C6484" i="11" s="1"/>
  <c r="C6555" i="11" s="1"/>
  <c r="C6626" i="11" s="1"/>
  <c r="C6697" i="11" s="1"/>
  <c r="C6768" i="11" s="1"/>
  <c r="C6839" i="11" s="1"/>
  <c r="C6910" i="11" s="1"/>
  <c r="C6981" i="11" s="1"/>
  <c r="C7052" i="11" s="1"/>
  <c r="C7123" i="11" s="1"/>
  <c r="C7194" i="11" s="1"/>
  <c r="C7265" i="11" s="1"/>
  <c r="C7336" i="11" s="1"/>
  <c r="C7407" i="11" s="1"/>
  <c r="C7478" i="11" s="1"/>
  <c r="C7549" i="11" s="1"/>
  <c r="C7620" i="11" s="1"/>
  <c r="C7691" i="11" s="1"/>
  <c r="C7762" i="11" s="1"/>
  <c r="C7833" i="11" s="1"/>
  <c r="C7904" i="11" s="1"/>
  <c r="C7975" i="11" s="1"/>
  <c r="C8046" i="11" s="1"/>
  <c r="C8117" i="11" s="1"/>
  <c r="C8188" i="11" s="1"/>
  <c r="C8259" i="11" s="1"/>
  <c r="C8330" i="11" s="1"/>
  <c r="C8401" i="11" s="1"/>
  <c r="C8472" i="11" s="1"/>
  <c r="C8543" i="11" s="1"/>
  <c r="C8614" i="11" s="1"/>
  <c r="C8685" i="11" s="1"/>
  <c r="C8756" i="11" s="1"/>
  <c r="C8827" i="11" s="1"/>
  <c r="C8898" i="11" s="1"/>
  <c r="C8969" i="11" s="1"/>
  <c r="C9040" i="11" s="1"/>
  <c r="C9111" i="11" s="1"/>
  <c r="C9182" i="11" s="1"/>
  <c r="C9253" i="11" s="1"/>
  <c r="C9324" i="11" s="1"/>
  <c r="C9395" i="11" s="1"/>
  <c r="C9466" i="11" s="1"/>
  <c r="C9537" i="11" s="1"/>
  <c r="C9608" i="11" s="1"/>
  <c r="C9679" i="11" s="1"/>
  <c r="C9750" i="11" s="1"/>
  <c r="C9821" i="11" s="1"/>
  <c r="C9892" i="11" s="1"/>
  <c r="C9963" i="11" s="1"/>
  <c r="C10034" i="11" s="1"/>
  <c r="C10105" i="11" s="1"/>
  <c r="C10176" i="11" s="1"/>
  <c r="C10247" i="11" s="1"/>
  <c r="C10318" i="11" s="1"/>
  <c r="C10389" i="11" s="1"/>
  <c r="C10460" i="11" s="1"/>
  <c r="C10531" i="11" s="1"/>
  <c r="C10602" i="11" s="1"/>
  <c r="C2084" i="11"/>
  <c r="C2155" i="11" s="1"/>
  <c r="C2226" i="11" s="1"/>
  <c r="C2297" i="11" s="1"/>
  <c r="C2368" i="11" s="1"/>
  <c r="C2439" i="11" s="1"/>
  <c r="C2510" i="11" s="1"/>
  <c r="C2581" i="11" s="1"/>
  <c r="C2652" i="11" s="1"/>
  <c r="C2723" i="11" s="1"/>
  <c r="C2794" i="11" s="1"/>
  <c r="C2865" i="11" s="1"/>
  <c r="C2936" i="11" s="1"/>
  <c r="C3007" i="11" s="1"/>
  <c r="C3078" i="11" s="1"/>
  <c r="C3149" i="11" s="1"/>
  <c r="C3220" i="11" s="1"/>
  <c r="C3291" i="11" s="1"/>
  <c r="C3362" i="11" s="1"/>
  <c r="C3433" i="11" s="1"/>
  <c r="C3504" i="11" s="1"/>
  <c r="C3575" i="11" s="1"/>
  <c r="C3646" i="11" s="1"/>
  <c r="C3717" i="11" s="1"/>
  <c r="C3788" i="11" s="1"/>
  <c r="C3859" i="11" s="1"/>
  <c r="C3930" i="11" s="1"/>
  <c r="C4001" i="11" s="1"/>
  <c r="C4072" i="11" s="1"/>
  <c r="C4143" i="11" s="1"/>
  <c r="C4214" i="11" s="1"/>
  <c r="C4285" i="11" s="1"/>
  <c r="C4356" i="11" s="1"/>
  <c r="C4427" i="11" s="1"/>
  <c r="C4498" i="11" s="1"/>
  <c r="C4569" i="11" s="1"/>
  <c r="C4640" i="11" s="1"/>
  <c r="C4711" i="11" s="1"/>
  <c r="C4782" i="11" s="1"/>
  <c r="C4853" i="11" s="1"/>
  <c r="C4924" i="11" s="1"/>
  <c r="C4995" i="11" s="1"/>
  <c r="C5066" i="11" s="1"/>
  <c r="C5137" i="11" s="1"/>
  <c r="C5208" i="11" s="1"/>
  <c r="C5279" i="11" s="1"/>
  <c r="C5350" i="11" s="1"/>
  <c r="C5421" i="11" s="1"/>
  <c r="C5492" i="11" s="1"/>
  <c r="C5563" i="11" s="1"/>
  <c r="C5634" i="11" s="1"/>
  <c r="C5705" i="11" s="1"/>
  <c r="C5776" i="11" s="1"/>
  <c r="C5847" i="11" s="1"/>
  <c r="C5918" i="11" s="1"/>
  <c r="C5989" i="11" s="1"/>
  <c r="C6060" i="11" s="1"/>
  <c r="C6131" i="11" s="1"/>
  <c r="C6202" i="11" s="1"/>
  <c r="C6273" i="11" s="1"/>
  <c r="C6344" i="11" s="1"/>
  <c r="C6415" i="11" s="1"/>
  <c r="C6486" i="11" s="1"/>
  <c r="C6557" i="11" s="1"/>
  <c r="C6628" i="11" s="1"/>
  <c r="C6699" i="11" s="1"/>
  <c r="C6770" i="11" s="1"/>
  <c r="C6841" i="11" s="1"/>
  <c r="C6912" i="11" s="1"/>
  <c r="C6983" i="11" s="1"/>
  <c r="C7054" i="11" s="1"/>
  <c r="C7125" i="11" s="1"/>
  <c r="C7196" i="11" s="1"/>
  <c r="C7267" i="11" s="1"/>
  <c r="C7338" i="11" s="1"/>
  <c r="C7409" i="11" s="1"/>
  <c r="C7480" i="11" s="1"/>
  <c r="C7551" i="11" s="1"/>
  <c r="C7622" i="11" s="1"/>
  <c r="C7693" i="11" s="1"/>
  <c r="C7764" i="11" s="1"/>
  <c r="C7835" i="11" s="1"/>
  <c r="C7906" i="11" s="1"/>
  <c r="C7977" i="11" s="1"/>
  <c r="C8048" i="11" s="1"/>
  <c r="C8119" i="11" s="1"/>
  <c r="C8190" i="11" s="1"/>
  <c r="C8261" i="11" s="1"/>
  <c r="C8332" i="11" s="1"/>
  <c r="C8403" i="11" s="1"/>
  <c r="C8474" i="11" s="1"/>
  <c r="C8545" i="11" s="1"/>
  <c r="C8616" i="11" s="1"/>
  <c r="C8687" i="11" s="1"/>
  <c r="C8758" i="11" s="1"/>
  <c r="C8829" i="11" s="1"/>
  <c r="C8900" i="11" s="1"/>
  <c r="C8971" i="11" s="1"/>
  <c r="C9042" i="11" s="1"/>
  <c r="C9113" i="11" s="1"/>
  <c r="C9184" i="11" s="1"/>
  <c r="C9255" i="11" s="1"/>
  <c r="C9326" i="11" s="1"/>
  <c r="C9397" i="11" s="1"/>
  <c r="C9468" i="11" s="1"/>
  <c r="C9539" i="11" s="1"/>
  <c r="C9610" i="11" s="1"/>
  <c r="C9681" i="11" s="1"/>
  <c r="C9752" i="11" s="1"/>
  <c r="C9823" i="11" s="1"/>
  <c r="C9894" i="11" s="1"/>
  <c r="C9965" i="11" s="1"/>
  <c r="C10036" i="11" s="1"/>
  <c r="C10107" i="11" s="1"/>
  <c r="C10178" i="11" s="1"/>
  <c r="C10249" i="11" s="1"/>
  <c r="C10320" i="11" s="1"/>
  <c r="C10391" i="11" s="1"/>
  <c r="C10462" i="11" s="1"/>
  <c r="C10533" i="11" s="1"/>
  <c r="C10604" i="11" s="1"/>
  <c r="C2086" i="11"/>
  <c r="C2157" i="11" s="1"/>
  <c r="C2228" i="11" s="1"/>
  <c r="C2299" i="11" s="1"/>
  <c r="C2370" i="11" s="1"/>
  <c r="C2441" i="11" s="1"/>
  <c r="C2512" i="11" s="1"/>
  <c r="C2583" i="11" s="1"/>
  <c r="C2654" i="11" s="1"/>
  <c r="C2725" i="11" s="1"/>
  <c r="C2796" i="11" s="1"/>
  <c r="C2867" i="11" s="1"/>
  <c r="C2938" i="11" s="1"/>
  <c r="C3009" i="11" s="1"/>
  <c r="C3080" i="11" s="1"/>
  <c r="C3151" i="11" s="1"/>
  <c r="C3222" i="11" s="1"/>
  <c r="C3293" i="11" s="1"/>
  <c r="C3364" i="11" s="1"/>
  <c r="C3435" i="11" s="1"/>
  <c r="C3506" i="11" s="1"/>
  <c r="C3577" i="11" s="1"/>
  <c r="C3648" i="11" s="1"/>
  <c r="C3719" i="11" s="1"/>
  <c r="C3790" i="11" s="1"/>
  <c r="C3861" i="11" s="1"/>
  <c r="C3932" i="11" s="1"/>
  <c r="C4003" i="11" s="1"/>
  <c r="C4074" i="11" s="1"/>
  <c r="C4145" i="11" s="1"/>
  <c r="C4216" i="11" s="1"/>
  <c r="C4287" i="11" s="1"/>
  <c r="C4358" i="11" s="1"/>
  <c r="C4429" i="11" s="1"/>
  <c r="C4500" i="11" s="1"/>
  <c r="C4571" i="11" s="1"/>
  <c r="C4642" i="11" s="1"/>
  <c r="C4713" i="11" s="1"/>
  <c r="C4784" i="11" s="1"/>
  <c r="C4855" i="11" s="1"/>
  <c r="C4926" i="11" s="1"/>
  <c r="C4997" i="11" s="1"/>
  <c r="C5068" i="11" s="1"/>
  <c r="C5139" i="11" s="1"/>
  <c r="C5210" i="11" s="1"/>
  <c r="C5281" i="11" s="1"/>
  <c r="C5352" i="11" s="1"/>
  <c r="C5423" i="11" s="1"/>
  <c r="C5494" i="11" s="1"/>
  <c r="C5565" i="11" s="1"/>
  <c r="C5636" i="11" s="1"/>
  <c r="C5707" i="11" s="1"/>
  <c r="C5778" i="11" s="1"/>
  <c r="C5849" i="11" s="1"/>
  <c r="C5920" i="11" s="1"/>
  <c r="C5991" i="11" s="1"/>
  <c r="C6062" i="11" s="1"/>
  <c r="C6133" i="11" s="1"/>
  <c r="C6204" i="11" s="1"/>
  <c r="C6275" i="11" s="1"/>
  <c r="C6346" i="11" s="1"/>
  <c r="C6417" i="11" s="1"/>
  <c r="C6488" i="11" s="1"/>
  <c r="C6559" i="11" s="1"/>
  <c r="C6630" i="11" s="1"/>
  <c r="C6701" i="11" s="1"/>
  <c r="C6772" i="11" s="1"/>
  <c r="C6843" i="11" s="1"/>
  <c r="C6914" i="11" s="1"/>
  <c r="C6985" i="11" s="1"/>
  <c r="C7056" i="11" s="1"/>
  <c r="C7127" i="11" s="1"/>
  <c r="C7198" i="11" s="1"/>
  <c r="C7269" i="11" s="1"/>
  <c r="C7340" i="11" s="1"/>
  <c r="C7411" i="11" s="1"/>
  <c r="C7482" i="11" s="1"/>
  <c r="C7553" i="11" s="1"/>
  <c r="C7624" i="11" s="1"/>
  <c r="C7695" i="11" s="1"/>
  <c r="C7766" i="11" s="1"/>
  <c r="C7837" i="11" s="1"/>
  <c r="C7908" i="11" s="1"/>
  <c r="C7979" i="11" s="1"/>
  <c r="C8050" i="11" s="1"/>
  <c r="C8121" i="11" s="1"/>
  <c r="C8192" i="11" s="1"/>
  <c r="C8263" i="11" s="1"/>
  <c r="C8334" i="11" s="1"/>
  <c r="C8405" i="11" s="1"/>
  <c r="C8476" i="11" s="1"/>
  <c r="C8547" i="11" s="1"/>
  <c r="C8618" i="11" s="1"/>
  <c r="C8689" i="11" s="1"/>
  <c r="C8760" i="11" s="1"/>
  <c r="C8831" i="11" s="1"/>
  <c r="C8902" i="11" s="1"/>
  <c r="C8973" i="11" s="1"/>
  <c r="C9044" i="11" s="1"/>
  <c r="C9115" i="11" s="1"/>
  <c r="C9186" i="11" s="1"/>
  <c r="C9257" i="11" s="1"/>
  <c r="C9328" i="11" s="1"/>
  <c r="C9399" i="11" s="1"/>
  <c r="C9470" i="11" s="1"/>
  <c r="C9541" i="11" s="1"/>
  <c r="C9612" i="11" s="1"/>
  <c r="C9683" i="11" s="1"/>
  <c r="C9754" i="11" s="1"/>
  <c r="C9825" i="11" s="1"/>
  <c r="C9896" i="11" s="1"/>
  <c r="C9967" i="11" s="1"/>
  <c r="C10038" i="11" s="1"/>
  <c r="C10109" i="11" s="1"/>
  <c r="C10180" i="11" s="1"/>
  <c r="C10251" i="11" s="1"/>
  <c r="C10322" i="11" s="1"/>
  <c r="C10393" i="11" s="1"/>
  <c r="C10464" i="11" s="1"/>
  <c r="C10535" i="11" s="1"/>
  <c r="C10606" i="11" s="1"/>
  <c r="C2088" i="11"/>
  <c r="C2159" i="11" s="1"/>
  <c r="C2230" i="11" s="1"/>
  <c r="C2301" i="11" s="1"/>
  <c r="C2372" i="11" s="1"/>
  <c r="C2443" i="11" s="1"/>
  <c r="C2514" i="11" s="1"/>
  <c r="C2585" i="11" s="1"/>
  <c r="C2656" i="11" s="1"/>
  <c r="C2727" i="11" s="1"/>
  <c r="C2798" i="11" s="1"/>
  <c r="C2869" i="11" s="1"/>
  <c r="C2940" i="11" s="1"/>
  <c r="C3011" i="11" s="1"/>
  <c r="C3082" i="11" s="1"/>
  <c r="C3153" i="11" s="1"/>
  <c r="C3224" i="11" s="1"/>
  <c r="C3295" i="11" s="1"/>
  <c r="C3366" i="11" s="1"/>
  <c r="C3437" i="11" s="1"/>
  <c r="C3508" i="11" s="1"/>
  <c r="C3579" i="11" s="1"/>
  <c r="C3650" i="11" s="1"/>
  <c r="C3721" i="11" s="1"/>
  <c r="C3792" i="11" s="1"/>
  <c r="C3863" i="11" s="1"/>
  <c r="C3934" i="11" s="1"/>
  <c r="C4005" i="11" s="1"/>
  <c r="C4076" i="11" s="1"/>
  <c r="C4147" i="11" s="1"/>
  <c r="C4218" i="11" s="1"/>
  <c r="C4289" i="11" s="1"/>
  <c r="C4360" i="11" s="1"/>
  <c r="C4431" i="11" s="1"/>
  <c r="C4502" i="11" s="1"/>
  <c r="C4573" i="11" s="1"/>
  <c r="C4644" i="11" s="1"/>
  <c r="C4715" i="11" s="1"/>
  <c r="C4786" i="11" s="1"/>
  <c r="C4857" i="11" s="1"/>
  <c r="C4928" i="11" s="1"/>
  <c r="C4999" i="11" s="1"/>
  <c r="C5070" i="11" s="1"/>
  <c r="C5141" i="11" s="1"/>
  <c r="C5212" i="11" s="1"/>
  <c r="C5283" i="11" s="1"/>
  <c r="C5354" i="11" s="1"/>
  <c r="C5425" i="11" s="1"/>
  <c r="C5496" i="11" s="1"/>
  <c r="C5567" i="11" s="1"/>
  <c r="C5638" i="11" s="1"/>
  <c r="C5709" i="11" s="1"/>
  <c r="C5780" i="11" s="1"/>
  <c r="C5851" i="11" s="1"/>
  <c r="C5922" i="11" s="1"/>
  <c r="C5993" i="11" s="1"/>
  <c r="C6064" i="11" s="1"/>
  <c r="C6135" i="11" s="1"/>
  <c r="C6206" i="11" s="1"/>
  <c r="C6277" i="11" s="1"/>
  <c r="C6348" i="11" s="1"/>
  <c r="C6419" i="11" s="1"/>
  <c r="C6490" i="11" s="1"/>
  <c r="C6561" i="11" s="1"/>
  <c r="C6632" i="11" s="1"/>
  <c r="C6703" i="11" s="1"/>
  <c r="C6774" i="11" s="1"/>
  <c r="C6845" i="11" s="1"/>
  <c r="C6916" i="11" s="1"/>
  <c r="C6987" i="11" s="1"/>
  <c r="C7058" i="11" s="1"/>
  <c r="C7129" i="11" s="1"/>
  <c r="C7200" i="11" s="1"/>
  <c r="C7271" i="11" s="1"/>
  <c r="C7342" i="11" s="1"/>
  <c r="C7413" i="11" s="1"/>
  <c r="C7484" i="11" s="1"/>
  <c r="C7555" i="11" s="1"/>
  <c r="C7626" i="11" s="1"/>
  <c r="C7697" i="11" s="1"/>
  <c r="C7768" i="11" s="1"/>
  <c r="C7839" i="11" s="1"/>
  <c r="C7910" i="11" s="1"/>
  <c r="C7981" i="11" s="1"/>
  <c r="C8052" i="11" s="1"/>
  <c r="C8123" i="11" s="1"/>
  <c r="C8194" i="11" s="1"/>
  <c r="C8265" i="11" s="1"/>
  <c r="C8336" i="11" s="1"/>
  <c r="C8407" i="11" s="1"/>
  <c r="C8478" i="11" s="1"/>
  <c r="C8549" i="11" s="1"/>
  <c r="C8620" i="11" s="1"/>
  <c r="C8691" i="11" s="1"/>
  <c r="C8762" i="11" s="1"/>
  <c r="C8833" i="11" s="1"/>
  <c r="C8904" i="11" s="1"/>
  <c r="C8975" i="11" s="1"/>
  <c r="C9046" i="11" s="1"/>
  <c r="C9117" i="11" s="1"/>
  <c r="C9188" i="11" s="1"/>
  <c r="C9259" i="11" s="1"/>
  <c r="C9330" i="11" s="1"/>
  <c r="C9401" i="11" s="1"/>
  <c r="C9472" i="11" s="1"/>
  <c r="C9543" i="11" s="1"/>
  <c r="C9614" i="11" s="1"/>
  <c r="C9685" i="11" s="1"/>
  <c r="C9756" i="11" s="1"/>
  <c r="C9827" i="11" s="1"/>
  <c r="C9898" i="11" s="1"/>
  <c r="C9969" i="11" s="1"/>
  <c r="C10040" i="11" s="1"/>
  <c r="C10111" i="11" s="1"/>
  <c r="C10182" i="11" s="1"/>
  <c r="C10253" i="11" s="1"/>
  <c r="C10324" i="11" s="1"/>
  <c r="C10395" i="11" s="1"/>
  <c r="C10466" i="11" s="1"/>
  <c r="C10537" i="11" s="1"/>
  <c r="C10608" i="11" s="1"/>
  <c r="C2090" i="11"/>
  <c r="C2161" i="11" s="1"/>
  <c r="C2232" i="11" s="1"/>
  <c r="C2303" i="11" s="1"/>
  <c r="C2374" i="11" s="1"/>
  <c r="C2445" i="11" s="1"/>
  <c r="C2516" i="11" s="1"/>
  <c r="C2587" i="11" s="1"/>
  <c r="C2658" i="11" s="1"/>
  <c r="C2729" i="11" s="1"/>
  <c r="C2800" i="11" s="1"/>
  <c r="C2871" i="11" s="1"/>
  <c r="C2942" i="11" s="1"/>
  <c r="C3013" i="11" s="1"/>
  <c r="C3084" i="11" s="1"/>
  <c r="C3155" i="11" s="1"/>
  <c r="C3226" i="11" s="1"/>
  <c r="C3297" i="11" s="1"/>
  <c r="C3368" i="11" s="1"/>
  <c r="C3439" i="11" s="1"/>
  <c r="C3510" i="11" s="1"/>
  <c r="C3581" i="11" s="1"/>
  <c r="C3652" i="11" s="1"/>
  <c r="C3723" i="11" s="1"/>
  <c r="C3794" i="11" s="1"/>
  <c r="C3865" i="11" s="1"/>
  <c r="C3936" i="11" s="1"/>
  <c r="C4007" i="11" s="1"/>
  <c r="C4078" i="11" s="1"/>
  <c r="C4149" i="11" s="1"/>
  <c r="C4220" i="11" s="1"/>
  <c r="C4291" i="11" s="1"/>
  <c r="C4362" i="11" s="1"/>
  <c r="C4433" i="11" s="1"/>
  <c r="C4504" i="11" s="1"/>
  <c r="C4575" i="11" s="1"/>
  <c r="C4646" i="11" s="1"/>
  <c r="C4717" i="11" s="1"/>
  <c r="C4788" i="11" s="1"/>
  <c r="C4859" i="11" s="1"/>
  <c r="C4930" i="11" s="1"/>
  <c r="C5001" i="11" s="1"/>
  <c r="C5072" i="11" s="1"/>
  <c r="C5143" i="11" s="1"/>
  <c r="C5214" i="11" s="1"/>
  <c r="C5285" i="11" s="1"/>
  <c r="C5356" i="11" s="1"/>
  <c r="C5427" i="11" s="1"/>
  <c r="C5498" i="11" s="1"/>
  <c r="C5569" i="11" s="1"/>
  <c r="C5640" i="11" s="1"/>
  <c r="C5711" i="11" s="1"/>
  <c r="C5782" i="11" s="1"/>
  <c r="C5853" i="11" s="1"/>
  <c r="C5924" i="11" s="1"/>
  <c r="C5995" i="11" s="1"/>
  <c r="C6066" i="11" s="1"/>
  <c r="C6137" i="11" s="1"/>
  <c r="C6208" i="11" s="1"/>
  <c r="C6279" i="11" s="1"/>
  <c r="C6350" i="11" s="1"/>
  <c r="C6421" i="11" s="1"/>
  <c r="C6492" i="11" s="1"/>
  <c r="C6563" i="11" s="1"/>
  <c r="C6634" i="11" s="1"/>
  <c r="C6705" i="11" s="1"/>
  <c r="C6776" i="11" s="1"/>
  <c r="C6847" i="11" s="1"/>
  <c r="C6918" i="11" s="1"/>
  <c r="C6989" i="11" s="1"/>
  <c r="C7060" i="11" s="1"/>
  <c r="C7131" i="11" s="1"/>
  <c r="C7202" i="11" s="1"/>
  <c r="C7273" i="11" s="1"/>
  <c r="C7344" i="11" s="1"/>
  <c r="C7415" i="11" s="1"/>
  <c r="C7486" i="11" s="1"/>
  <c r="C7557" i="11" s="1"/>
  <c r="C7628" i="11" s="1"/>
  <c r="C7699" i="11" s="1"/>
  <c r="C7770" i="11" s="1"/>
  <c r="C7841" i="11" s="1"/>
  <c r="C7912" i="11" s="1"/>
  <c r="C7983" i="11" s="1"/>
  <c r="C8054" i="11" s="1"/>
  <c r="C8125" i="11" s="1"/>
  <c r="C8196" i="11" s="1"/>
  <c r="C8267" i="11" s="1"/>
  <c r="C8338" i="11" s="1"/>
  <c r="C8409" i="11" s="1"/>
  <c r="C8480" i="11" s="1"/>
  <c r="C8551" i="11" s="1"/>
  <c r="C8622" i="11" s="1"/>
  <c r="C8693" i="11" s="1"/>
  <c r="C8764" i="11" s="1"/>
  <c r="C8835" i="11" s="1"/>
  <c r="C8906" i="11" s="1"/>
  <c r="C8977" i="11" s="1"/>
  <c r="C9048" i="11" s="1"/>
  <c r="C9119" i="11" s="1"/>
  <c r="C9190" i="11" s="1"/>
  <c r="C9261" i="11" s="1"/>
  <c r="C9332" i="11" s="1"/>
  <c r="C9403" i="11" s="1"/>
  <c r="C9474" i="11" s="1"/>
  <c r="C9545" i="11" s="1"/>
  <c r="C9616" i="11" s="1"/>
  <c r="C9687" i="11" s="1"/>
  <c r="C9758" i="11" s="1"/>
  <c r="C9829" i="11" s="1"/>
  <c r="C9900" i="11" s="1"/>
  <c r="C9971" i="11" s="1"/>
  <c r="C10042" i="11" s="1"/>
  <c r="C10113" i="11" s="1"/>
  <c r="C10184" i="11" s="1"/>
  <c r="C10255" i="11" s="1"/>
  <c r="C10326" i="11" s="1"/>
  <c r="C10397" i="11" s="1"/>
  <c r="C10468" i="11" s="1"/>
  <c r="C10539" i="11" s="1"/>
  <c r="C10610" i="11" s="1"/>
  <c r="C2092" i="11"/>
  <c r="C2163" i="11" s="1"/>
  <c r="C2234" i="11" s="1"/>
  <c r="C2305" i="11" s="1"/>
  <c r="C2376" i="11" s="1"/>
  <c r="C2447" i="11" s="1"/>
  <c r="C2518" i="11" s="1"/>
  <c r="C2589" i="11" s="1"/>
  <c r="C2660" i="11" s="1"/>
  <c r="C2731" i="11" s="1"/>
  <c r="C2802" i="11" s="1"/>
  <c r="C2873" i="11" s="1"/>
  <c r="C2944" i="11" s="1"/>
  <c r="C3015" i="11" s="1"/>
  <c r="C3086" i="11" s="1"/>
  <c r="C3157" i="11" s="1"/>
  <c r="C3228" i="11" s="1"/>
  <c r="C3299" i="11" s="1"/>
  <c r="C3370" i="11" s="1"/>
  <c r="C3441" i="11" s="1"/>
  <c r="C3512" i="11" s="1"/>
  <c r="C3583" i="11" s="1"/>
  <c r="C3654" i="11" s="1"/>
  <c r="C3725" i="11" s="1"/>
  <c r="C3796" i="11" s="1"/>
  <c r="C3867" i="11" s="1"/>
  <c r="C3938" i="11" s="1"/>
  <c r="C4009" i="11" s="1"/>
  <c r="C4080" i="11" s="1"/>
  <c r="C4151" i="11" s="1"/>
  <c r="C4222" i="11" s="1"/>
  <c r="C4293" i="11" s="1"/>
  <c r="C4364" i="11" s="1"/>
  <c r="C4435" i="11" s="1"/>
  <c r="C4506" i="11" s="1"/>
  <c r="C4577" i="11" s="1"/>
  <c r="C4648" i="11" s="1"/>
  <c r="C4719" i="11" s="1"/>
  <c r="C4790" i="11" s="1"/>
  <c r="C4861" i="11" s="1"/>
  <c r="C4932" i="11" s="1"/>
  <c r="C5003" i="11" s="1"/>
  <c r="C5074" i="11" s="1"/>
  <c r="C5145" i="11" s="1"/>
  <c r="C5216" i="11" s="1"/>
  <c r="C5287" i="11" s="1"/>
  <c r="C5358" i="11" s="1"/>
  <c r="C5429" i="11" s="1"/>
  <c r="C5500" i="11" s="1"/>
  <c r="C5571" i="11" s="1"/>
  <c r="C5642" i="11" s="1"/>
  <c r="C5713" i="11" s="1"/>
  <c r="C5784" i="11" s="1"/>
  <c r="C5855" i="11" s="1"/>
  <c r="C5926" i="11" s="1"/>
  <c r="C5997" i="11" s="1"/>
  <c r="C6068" i="11" s="1"/>
  <c r="C6139" i="11" s="1"/>
  <c r="C6210" i="11" s="1"/>
  <c r="C6281" i="11" s="1"/>
  <c r="C6352" i="11" s="1"/>
  <c r="C6423" i="11" s="1"/>
  <c r="C6494" i="11" s="1"/>
  <c r="C6565" i="11" s="1"/>
  <c r="C6636" i="11" s="1"/>
  <c r="C6707" i="11" s="1"/>
  <c r="C6778" i="11" s="1"/>
  <c r="C6849" i="11" s="1"/>
  <c r="C6920" i="11" s="1"/>
  <c r="C6991" i="11" s="1"/>
  <c r="C7062" i="11" s="1"/>
  <c r="C7133" i="11" s="1"/>
  <c r="C7204" i="11" s="1"/>
  <c r="C7275" i="11" s="1"/>
  <c r="C7346" i="11" s="1"/>
  <c r="C7417" i="11" s="1"/>
  <c r="C7488" i="11" s="1"/>
  <c r="C7559" i="11" s="1"/>
  <c r="C7630" i="11" s="1"/>
  <c r="C7701" i="11" s="1"/>
  <c r="C7772" i="11" s="1"/>
  <c r="C7843" i="11" s="1"/>
  <c r="C7914" i="11" s="1"/>
  <c r="C7985" i="11" s="1"/>
  <c r="C8056" i="11" s="1"/>
  <c r="C8127" i="11" s="1"/>
  <c r="C8198" i="11" s="1"/>
  <c r="C8269" i="11" s="1"/>
  <c r="C8340" i="11" s="1"/>
  <c r="C8411" i="11" s="1"/>
  <c r="C8482" i="11" s="1"/>
  <c r="C8553" i="11" s="1"/>
  <c r="C8624" i="11" s="1"/>
  <c r="C8695" i="11" s="1"/>
  <c r="C8766" i="11" s="1"/>
  <c r="C8837" i="11" s="1"/>
  <c r="C8908" i="11" s="1"/>
  <c r="C8979" i="11" s="1"/>
  <c r="C9050" i="11" s="1"/>
  <c r="C9121" i="11" s="1"/>
  <c r="C9192" i="11" s="1"/>
  <c r="C9263" i="11" s="1"/>
  <c r="C9334" i="11" s="1"/>
  <c r="C9405" i="11" s="1"/>
  <c r="C9476" i="11" s="1"/>
  <c r="C9547" i="11" s="1"/>
  <c r="C9618" i="11" s="1"/>
  <c r="C9689" i="11" s="1"/>
  <c r="C9760" i="11" s="1"/>
  <c r="C9831" i="11" s="1"/>
  <c r="C9902" i="11" s="1"/>
  <c r="C9973" i="11" s="1"/>
  <c r="C10044" i="11" s="1"/>
  <c r="C10115" i="11" s="1"/>
  <c r="C10186" i="11" s="1"/>
  <c r="C10257" i="11" s="1"/>
  <c r="C10328" i="11" s="1"/>
  <c r="C10399" i="11" s="1"/>
  <c r="C10470" i="11" s="1"/>
  <c r="C10541" i="11" s="1"/>
  <c r="C10612" i="11" s="1"/>
  <c r="C2094" i="11"/>
  <c r="C2165" i="11" s="1"/>
  <c r="C2236" i="11" s="1"/>
  <c r="C2307" i="11" s="1"/>
  <c r="C2378" i="11" s="1"/>
  <c r="C2449" i="11" s="1"/>
  <c r="C2520" i="11" s="1"/>
  <c r="C2591" i="11" s="1"/>
  <c r="C2662" i="11" s="1"/>
  <c r="C2733" i="11" s="1"/>
  <c r="C2804" i="11" s="1"/>
  <c r="C2875" i="11" s="1"/>
  <c r="C2946" i="11" s="1"/>
  <c r="C3017" i="11" s="1"/>
  <c r="C3088" i="11" s="1"/>
  <c r="C3159" i="11" s="1"/>
  <c r="C3230" i="11" s="1"/>
  <c r="C3301" i="11" s="1"/>
  <c r="C3372" i="11" s="1"/>
  <c r="C3443" i="11" s="1"/>
  <c r="C3514" i="11" s="1"/>
  <c r="C3585" i="11" s="1"/>
  <c r="C3656" i="11" s="1"/>
  <c r="C3727" i="11" s="1"/>
  <c r="C3798" i="11" s="1"/>
  <c r="C3869" i="11" s="1"/>
  <c r="C3940" i="11" s="1"/>
  <c r="C4011" i="11" s="1"/>
  <c r="C4082" i="11" s="1"/>
  <c r="C4153" i="11" s="1"/>
  <c r="C4224" i="11" s="1"/>
  <c r="C4295" i="11" s="1"/>
  <c r="C4366" i="11" s="1"/>
  <c r="C4437" i="11" s="1"/>
  <c r="C4508" i="11" s="1"/>
  <c r="C4579" i="11" s="1"/>
  <c r="C4650" i="11" s="1"/>
  <c r="C4721" i="11" s="1"/>
  <c r="C4792" i="11" s="1"/>
  <c r="C4863" i="11" s="1"/>
  <c r="C4934" i="11" s="1"/>
  <c r="C5005" i="11" s="1"/>
  <c r="C5076" i="11" s="1"/>
  <c r="C5147" i="11" s="1"/>
  <c r="C5218" i="11" s="1"/>
  <c r="C5289" i="11" s="1"/>
  <c r="C5360" i="11" s="1"/>
  <c r="C5431" i="11" s="1"/>
  <c r="C5502" i="11" s="1"/>
  <c r="C5573" i="11" s="1"/>
  <c r="C5644" i="11" s="1"/>
  <c r="C5715" i="11" s="1"/>
  <c r="C5786" i="11" s="1"/>
  <c r="C5857" i="11" s="1"/>
  <c r="C5928" i="11" s="1"/>
  <c r="C5999" i="11" s="1"/>
  <c r="C6070" i="11" s="1"/>
  <c r="C6141" i="11" s="1"/>
  <c r="C6212" i="11" s="1"/>
  <c r="C6283" i="11" s="1"/>
  <c r="C6354" i="11" s="1"/>
  <c r="C6425" i="11" s="1"/>
  <c r="C6496" i="11" s="1"/>
  <c r="C6567" i="11" s="1"/>
  <c r="C6638" i="11" s="1"/>
  <c r="C6709" i="11" s="1"/>
  <c r="C6780" i="11" s="1"/>
  <c r="C6851" i="11" s="1"/>
  <c r="C6922" i="11" s="1"/>
  <c r="C6993" i="11" s="1"/>
  <c r="C7064" i="11" s="1"/>
  <c r="C7135" i="11" s="1"/>
  <c r="C7206" i="11" s="1"/>
  <c r="C7277" i="11" s="1"/>
  <c r="C7348" i="11" s="1"/>
  <c r="C7419" i="11" s="1"/>
  <c r="C7490" i="11" s="1"/>
  <c r="C7561" i="11" s="1"/>
  <c r="C7632" i="11" s="1"/>
  <c r="C7703" i="11" s="1"/>
  <c r="C7774" i="11" s="1"/>
  <c r="C7845" i="11" s="1"/>
  <c r="C7916" i="11" s="1"/>
  <c r="C7987" i="11" s="1"/>
  <c r="C8058" i="11" s="1"/>
  <c r="C8129" i="11" s="1"/>
  <c r="C8200" i="11" s="1"/>
  <c r="C8271" i="11" s="1"/>
  <c r="C8342" i="11" s="1"/>
  <c r="C8413" i="11" s="1"/>
  <c r="C8484" i="11" s="1"/>
  <c r="C8555" i="11" s="1"/>
  <c r="C8626" i="11" s="1"/>
  <c r="C8697" i="11" s="1"/>
  <c r="C8768" i="11" s="1"/>
  <c r="C8839" i="11" s="1"/>
  <c r="C8910" i="11" s="1"/>
  <c r="C8981" i="11" s="1"/>
  <c r="C9052" i="11" s="1"/>
  <c r="C9123" i="11" s="1"/>
  <c r="C9194" i="11" s="1"/>
  <c r="C9265" i="11" s="1"/>
  <c r="C9336" i="11" s="1"/>
  <c r="C9407" i="11" s="1"/>
  <c r="C9478" i="11" s="1"/>
  <c r="C9549" i="11" s="1"/>
  <c r="C9620" i="11" s="1"/>
  <c r="C9691" i="11" s="1"/>
  <c r="C9762" i="11" s="1"/>
  <c r="C9833" i="11" s="1"/>
  <c r="C9904" i="11" s="1"/>
  <c r="C9975" i="11" s="1"/>
  <c r="C10046" i="11" s="1"/>
  <c r="C10117" i="11" s="1"/>
  <c r="C10188" i="11" s="1"/>
  <c r="C10259" i="11" s="1"/>
  <c r="C10330" i="11" s="1"/>
  <c r="C10401" i="11" s="1"/>
  <c r="C10472" i="11" s="1"/>
  <c r="C10543" i="11" s="1"/>
  <c r="C10614" i="11" s="1"/>
  <c r="C2096" i="11"/>
  <c r="C2167" i="11" s="1"/>
  <c r="C2238" i="11" s="1"/>
  <c r="C2309" i="11" s="1"/>
  <c r="C2380" i="11" s="1"/>
  <c r="C2451" i="11" s="1"/>
  <c r="C2522" i="11" s="1"/>
  <c r="C2593" i="11" s="1"/>
  <c r="C2664" i="11" s="1"/>
  <c r="C2735" i="11" s="1"/>
  <c r="C2806" i="11" s="1"/>
  <c r="C2877" i="11" s="1"/>
  <c r="C2948" i="11" s="1"/>
  <c r="C3019" i="11" s="1"/>
  <c r="C3090" i="11" s="1"/>
  <c r="C3161" i="11" s="1"/>
  <c r="C3232" i="11" s="1"/>
  <c r="C3303" i="11" s="1"/>
  <c r="C3374" i="11" s="1"/>
  <c r="C3445" i="11" s="1"/>
  <c r="C3516" i="11" s="1"/>
  <c r="C3587" i="11" s="1"/>
  <c r="C3658" i="11" s="1"/>
  <c r="C3729" i="11" s="1"/>
  <c r="C3800" i="11" s="1"/>
  <c r="C3871" i="11" s="1"/>
  <c r="C3942" i="11" s="1"/>
  <c r="C4013" i="11" s="1"/>
  <c r="C4084" i="11" s="1"/>
  <c r="C4155" i="11" s="1"/>
  <c r="C4226" i="11" s="1"/>
  <c r="C4297" i="11" s="1"/>
  <c r="C4368" i="11" s="1"/>
  <c r="C4439" i="11" s="1"/>
  <c r="C4510" i="11" s="1"/>
  <c r="C4581" i="11" s="1"/>
  <c r="C4652" i="11" s="1"/>
  <c r="C4723" i="11" s="1"/>
  <c r="C4794" i="11" s="1"/>
  <c r="C4865" i="11" s="1"/>
  <c r="C4936" i="11" s="1"/>
  <c r="C5007" i="11" s="1"/>
  <c r="C5078" i="11" s="1"/>
  <c r="C5149" i="11" s="1"/>
  <c r="C5220" i="11" s="1"/>
  <c r="C5291" i="11" s="1"/>
  <c r="C5362" i="11" s="1"/>
  <c r="C5433" i="11" s="1"/>
  <c r="C5504" i="11" s="1"/>
  <c r="C5575" i="11" s="1"/>
  <c r="C5646" i="11" s="1"/>
  <c r="C5717" i="11" s="1"/>
  <c r="C5788" i="11" s="1"/>
  <c r="C5859" i="11" s="1"/>
  <c r="C5930" i="11" s="1"/>
  <c r="C6001" i="11" s="1"/>
  <c r="C6072" i="11" s="1"/>
  <c r="C6143" i="11" s="1"/>
  <c r="C6214" i="11" s="1"/>
  <c r="C6285" i="11" s="1"/>
  <c r="C6356" i="11" s="1"/>
  <c r="C6427" i="11" s="1"/>
  <c r="C6498" i="11" s="1"/>
  <c r="C6569" i="11" s="1"/>
  <c r="C6640" i="11" s="1"/>
  <c r="C6711" i="11" s="1"/>
  <c r="C6782" i="11" s="1"/>
  <c r="C6853" i="11" s="1"/>
  <c r="C6924" i="11" s="1"/>
  <c r="C6995" i="11" s="1"/>
  <c r="C7066" i="11" s="1"/>
  <c r="C7137" i="11" s="1"/>
  <c r="C7208" i="11" s="1"/>
  <c r="C7279" i="11" s="1"/>
  <c r="C7350" i="11" s="1"/>
  <c r="C7421" i="11" s="1"/>
  <c r="C7492" i="11" s="1"/>
  <c r="C7563" i="11" s="1"/>
  <c r="C7634" i="11" s="1"/>
  <c r="C7705" i="11" s="1"/>
  <c r="C7776" i="11" s="1"/>
  <c r="C7847" i="11" s="1"/>
  <c r="C7918" i="11" s="1"/>
  <c r="C7989" i="11" s="1"/>
  <c r="C8060" i="11" s="1"/>
  <c r="C8131" i="11" s="1"/>
  <c r="C8202" i="11" s="1"/>
  <c r="C8273" i="11" s="1"/>
  <c r="C8344" i="11" s="1"/>
  <c r="C8415" i="11" s="1"/>
  <c r="C8486" i="11" s="1"/>
  <c r="C8557" i="11" s="1"/>
  <c r="C8628" i="11" s="1"/>
  <c r="C8699" i="11" s="1"/>
  <c r="C8770" i="11" s="1"/>
  <c r="C8841" i="11" s="1"/>
  <c r="C8912" i="11" s="1"/>
  <c r="C8983" i="11" s="1"/>
  <c r="C9054" i="11" s="1"/>
  <c r="C9125" i="11" s="1"/>
  <c r="C9196" i="11" s="1"/>
  <c r="C9267" i="11" s="1"/>
  <c r="C9338" i="11" s="1"/>
  <c r="C9409" i="11" s="1"/>
  <c r="C9480" i="11" s="1"/>
  <c r="C9551" i="11" s="1"/>
  <c r="C9622" i="11" s="1"/>
  <c r="C9693" i="11" s="1"/>
  <c r="C9764" i="11" s="1"/>
  <c r="C9835" i="11" s="1"/>
  <c r="C9906" i="11" s="1"/>
  <c r="C9977" i="11" s="1"/>
  <c r="C10048" i="11" s="1"/>
  <c r="C10119" i="11" s="1"/>
  <c r="C10190" i="11" s="1"/>
  <c r="C10261" i="11" s="1"/>
  <c r="C10332" i="11" s="1"/>
  <c r="C10403" i="11" s="1"/>
  <c r="C10474" i="11" s="1"/>
  <c r="C10545" i="11" s="1"/>
  <c r="C10616" i="11" s="1"/>
  <c r="C2098" i="11"/>
  <c r="C2169" i="11" s="1"/>
  <c r="C2240" i="11" s="1"/>
  <c r="C2311" i="11" s="1"/>
  <c r="C2382" i="11" s="1"/>
  <c r="C2453" i="11" s="1"/>
  <c r="C2524" i="11" s="1"/>
  <c r="C2595" i="11" s="1"/>
  <c r="C2666" i="11" s="1"/>
  <c r="C2737" i="11" s="1"/>
  <c r="C2808" i="11" s="1"/>
  <c r="C2879" i="11" s="1"/>
  <c r="C2950" i="11" s="1"/>
  <c r="C3021" i="11" s="1"/>
  <c r="C3092" i="11" s="1"/>
  <c r="C3163" i="11" s="1"/>
  <c r="C3234" i="11" s="1"/>
  <c r="C3305" i="11" s="1"/>
  <c r="C3376" i="11" s="1"/>
  <c r="C3447" i="11" s="1"/>
  <c r="C3518" i="11" s="1"/>
  <c r="C3589" i="11" s="1"/>
  <c r="C3660" i="11" s="1"/>
  <c r="C3731" i="11" s="1"/>
  <c r="C3802" i="11" s="1"/>
  <c r="C3873" i="11" s="1"/>
  <c r="C3944" i="11" s="1"/>
  <c r="C4015" i="11" s="1"/>
  <c r="C4086" i="11" s="1"/>
  <c r="C4157" i="11" s="1"/>
  <c r="C4228" i="11" s="1"/>
  <c r="C4299" i="11" s="1"/>
  <c r="C4370" i="11" s="1"/>
  <c r="C4441" i="11" s="1"/>
  <c r="C4512" i="11" s="1"/>
  <c r="C4583" i="11" s="1"/>
  <c r="C4654" i="11" s="1"/>
  <c r="C4725" i="11" s="1"/>
  <c r="C4796" i="11" s="1"/>
  <c r="C4867" i="11" s="1"/>
  <c r="C4938" i="11" s="1"/>
  <c r="C5009" i="11" s="1"/>
  <c r="C5080" i="11" s="1"/>
  <c r="C5151" i="11" s="1"/>
  <c r="C5222" i="11" s="1"/>
  <c r="C5293" i="11" s="1"/>
  <c r="C5364" i="11" s="1"/>
  <c r="C5435" i="11" s="1"/>
  <c r="C5506" i="11" s="1"/>
  <c r="C5577" i="11" s="1"/>
  <c r="C5648" i="11" s="1"/>
  <c r="C5719" i="11" s="1"/>
  <c r="C5790" i="11" s="1"/>
  <c r="C5861" i="11" s="1"/>
  <c r="C5932" i="11" s="1"/>
  <c r="C6003" i="11" s="1"/>
  <c r="C6074" i="11" s="1"/>
  <c r="C6145" i="11" s="1"/>
  <c r="C6216" i="11" s="1"/>
  <c r="C6287" i="11" s="1"/>
  <c r="C6358" i="11" s="1"/>
  <c r="C6429" i="11" s="1"/>
  <c r="C6500" i="11" s="1"/>
  <c r="C6571" i="11" s="1"/>
  <c r="C6642" i="11" s="1"/>
  <c r="C6713" i="11" s="1"/>
  <c r="C6784" i="11" s="1"/>
  <c r="C6855" i="11" s="1"/>
  <c r="C6926" i="11" s="1"/>
  <c r="C6997" i="11" s="1"/>
  <c r="C7068" i="11" s="1"/>
  <c r="C7139" i="11" s="1"/>
  <c r="C7210" i="11" s="1"/>
  <c r="C7281" i="11" s="1"/>
  <c r="C7352" i="11" s="1"/>
  <c r="C7423" i="11" s="1"/>
  <c r="C7494" i="11" s="1"/>
  <c r="C7565" i="11" s="1"/>
  <c r="C7636" i="11" s="1"/>
  <c r="C7707" i="11" s="1"/>
  <c r="C7778" i="11" s="1"/>
  <c r="C7849" i="11" s="1"/>
  <c r="C7920" i="11" s="1"/>
  <c r="C7991" i="11" s="1"/>
  <c r="C8062" i="11" s="1"/>
  <c r="C8133" i="11" s="1"/>
  <c r="C8204" i="11" s="1"/>
  <c r="C8275" i="11" s="1"/>
  <c r="C8346" i="11" s="1"/>
  <c r="C8417" i="11" s="1"/>
  <c r="C8488" i="11" s="1"/>
  <c r="C8559" i="11" s="1"/>
  <c r="C8630" i="11" s="1"/>
  <c r="C8701" i="11" s="1"/>
  <c r="C8772" i="11" s="1"/>
  <c r="C8843" i="11" s="1"/>
  <c r="C8914" i="11" s="1"/>
  <c r="C8985" i="11" s="1"/>
  <c r="C9056" i="11" s="1"/>
  <c r="C9127" i="11" s="1"/>
  <c r="C9198" i="11" s="1"/>
  <c r="C9269" i="11" s="1"/>
  <c r="C9340" i="11" s="1"/>
  <c r="C9411" i="11" s="1"/>
  <c r="C9482" i="11" s="1"/>
  <c r="C9553" i="11" s="1"/>
  <c r="C9624" i="11" s="1"/>
  <c r="C9695" i="11" s="1"/>
  <c r="C9766" i="11" s="1"/>
  <c r="C9837" i="11" s="1"/>
  <c r="C9908" i="11" s="1"/>
  <c r="C9979" i="11" s="1"/>
  <c r="C10050" i="11" s="1"/>
  <c r="C10121" i="11" s="1"/>
  <c r="C10192" i="11" s="1"/>
  <c r="C10263" i="11" s="1"/>
  <c r="C10334" i="11" s="1"/>
  <c r="C10405" i="11" s="1"/>
  <c r="C10476" i="11" s="1"/>
  <c r="C10547" i="11" s="1"/>
  <c r="C10618" i="11" s="1"/>
  <c r="C2100" i="11"/>
  <c r="C2171" i="11" s="1"/>
  <c r="C2242" i="11" s="1"/>
  <c r="C2313" i="11" s="1"/>
  <c r="C2384" i="11" s="1"/>
  <c r="C2455" i="11" s="1"/>
  <c r="C2526" i="11" s="1"/>
  <c r="C2597" i="11" s="1"/>
  <c r="C2668" i="11" s="1"/>
  <c r="C2739" i="11" s="1"/>
  <c r="C2810" i="11" s="1"/>
  <c r="C2881" i="11" s="1"/>
  <c r="C2952" i="11" s="1"/>
  <c r="C3023" i="11" s="1"/>
  <c r="C3094" i="11" s="1"/>
  <c r="C3165" i="11" s="1"/>
  <c r="C3236" i="11" s="1"/>
  <c r="C3307" i="11" s="1"/>
  <c r="C3378" i="11" s="1"/>
  <c r="C3449" i="11" s="1"/>
  <c r="C3520" i="11" s="1"/>
  <c r="C3591" i="11" s="1"/>
  <c r="C3662" i="11" s="1"/>
  <c r="C3733" i="11" s="1"/>
  <c r="C3804" i="11" s="1"/>
  <c r="C3875" i="11" s="1"/>
  <c r="C3946" i="11" s="1"/>
  <c r="C4017" i="11" s="1"/>
  <c r="C4088" i="11" s="1"/>
  <c r="C4159" i="11" s="1"/>
  <c r="C4230" i="11" s="1"/>
  <c r="C4301" i="11" s="1"/>
  <c r="C4372" i="11" s="1"/>
  <c r="C4443" i="11" s="1"/>
  <c r="C4514" i="11" s="1"/>
  <c r="C4585" i="11" s="1"/>
  <c r="C4656" i="11" s="1"/>
  <c r="C4727" i="11" s="1"/>
  <c r="C4798" i="11" s="1"/>
  <c r="C4869" i="11" s="1"/>
  <c r="C4940" i="11" s="1"/>
  <c r="C5011" i="11" s="1"/>
  <c r="C5082" i="11" s="1"/>
  <c r="C5153" i="11" s="1"/>
  <c r="C5224" i="11" s="1"/>
  <c r="C5295" i="11" s="1"/>
  <c r="C5366" i="11" s="1"/>
  <c r="C5437" i="11" s="1"/>
  <c r="C5508" i="11" s="1"/>
  <c r="C5579" i="11" s="1"/>
  <c r="C5650" i="11" s="1"/>
  <c r="C5721" i="11" s="1"/>
  <c r="C5792" i="11" s="1"/>
  <c r="C5863" i="11" s="1"/>
  <c r="C5934" i="11" s="1"/>
  <c r="C6005" i="11" s="1"/>
  <c r="C6076" i="11" s="1"/>
  <c r="C6147" i="11" s="1"/>
  <c r="C6218" i="11" s="1"/>
  <c r="C6289" i="11" s="1"/>
  <c r="C6360" i="11" s="1"/>
  <c r="C6431" i="11" s="1"/>
  <c r="C6502" i="11" s="1"/>
  <c r="C6573" i="11" s="1"/>
  <c r="C6644" i="11" s="1"/>
  <c r="C6715" i="11" s="1"/>
  <c r="C6786" i="11" s="1"/>
  <c r="C6857" i="11" s="1"/>
  <c r="C6928" i="11" s="1"/>
  <c r="C6999" i="11" s="1"/>
  <c r="C7070" i="11" s="1"/>
  <c r="C7141" i="11" s="1"/>
  <c r="C7212" i="11" s="1"/>
  <c r="C7283" i="11" s="1"/>
  <c r="C7354" i="11" s="1"/>
  <c r="C7425" i="11" s="1"/>
  <c r="C7496" i="11" s="1"/>
  <c r="C7567" i="11" s="1"/>
  <c r="C7638" i="11" s="1"/>
  <c r="C7709" i="11" s="1"/>
  <c r="C7780" i="11" s="1"/>
  <c r="C7851" i="11" s="1"/>
  <c r="C7922" i="11" s="1"/>
  <c r="C7993" i="11" s="1"/>
  <c r="C8064" i="11" s="1"/>
  <c r="C8135" i="11" s="1"/>
  <c r="C8206" i="11" s="1"/>
  <c r="C8277" i="11" s="1"/>
  <c r="C8348" i="11" s="1"/>
  <c r="C8419" i="11" s="1"/>
  <c r="C8490" i="11" s="1"/>
  <c r="C8561" i="11" s="1"/>
  <c r="C8632" i="11" s="1"/>
  <c r="C8703" i="11" s="1"/>
  <c r="C8774" i="11" s="1"/>
  <c r="C8845" i="11" s="1"/>
  <c r="C8916" i="11" s="1"/>
  <c r="C8987" i="11" s="1"/>
  <c r="C9058" i="11" s="1"/>
  <c r="C9129" i="11" s="1"/>
  <c r="C9200" i="11" s="1"/>
  <c r="C9271" i="11" s="1"/>
  <c r="C9342" i="11" s="1"/>
  <c r="C9413" i="11" s="1"/>
  <c r="C9484" i="11" s="1"/>
  <c r="C9555" i="11" s="1"/>
  <c r="C9626" i="11" s="1"/>
  <c r="C9697" i="11" s="1"/>
  <c r="C9768" i="11" s="1"/>
  <c r="C9839" i="11" s="1"/>
  <c r="C9910" i="11" s="1"/>
  <c r="C9981" i="11" s="1"/>
  <c r="C10052" i="11" s="1"/>
  <c r="C10123" i="11" s="1"/>
  <c r="C10194" i="11" s="1"/>
  <c r="C10265" i="11" s="1"/>
  <c r="C10336" i="11" s="1"/>
  <c r="C10407" i="11" s="1"/>
  <c r="C10478" i="11" s="1"/>
  <c r="C10549" i="11" s="1"/>
  <c r="C10620" i="11" s="1"/>
  <c r="C2102" i="11"/>
  <c r="C2173" i="11" s="1"/>
  <c r="C2244" i="11" s="1"/>
  <c r="C2315" i="11" s="1"/>
  <c r="C2386" i="11" s="1"/>
  <c r="C2457" i="11" s="1"/>
  <c r="C2528" i="11" s="1"/>
  <c r="C2599" i="11" s="1"/>
  <c r="C2670" i="11" s="1"/>
  <c r="C2741" i="11" s="1"/>
  <c r="C2812" i="11" s="1"/>
  <c r="C2883" i="11" s="1"/>
  <c r="C2954" i="11" s="1"/>
  <c r="C3025" i="11" s="1"/>
  <c r="C3096" i="11" s="1"/>
  <c r="C3167" i="11" s="1"/>
  <c r="C3238" i="11" s="1"/>
  <c r="C3309" i="11" s="1"/>
  <c r="C3380" i="11" s="1"/>
  <c r="C3451" i="11" s="1"/>
  <c r="C3522" i="11" s="1"/>
  <c r="C3593" i="11" s="1"/>
  <c r="C3664" i="11" s="1"/>
  <c r="C3735" i="11" s="1"/>
  <c r="C3806" i="11" s="1"/>
  <c r="C3877" i="11" s="1"/>
  <c r="C3948" i="11" s="1"/>
  <c r="C4019" i="11" s="1"/>
  <c r="C4090" i="11" s="1"/>
  <c r="C4161" i="11" s="1"/>
  <c r="C4232" i="11" s="1"/>
  <c r="C4303" i="11" s="1"/>
  <c r="C4374" i="11" s="1"/>
  <c r="C4445" i="11" s="1"/>
  <c r="C4516" i="11" s="1"/>
  <c r="C4587" i="11" s="1"/>
  <c r="C4658" i="11" s="1"/>
  <c r="C4729" i="11" s="1"/>
  <c r="C4800" i="11" s="1"/>
  <c r="C4871" i="11" s="1"/>
  <c r="C4942" i="11" s="1"/>
  <c r="C5013" i="11" s="1"/>
  <c r="C5084" i="11" s="1"/>
  <c r="C5155" i="11" s="1"/>
  <c r="C5226" i="11" s="1"/>
  <c r="C5297" i="11" s="1"/>
  <c r="C5368" i="11" s="1"/>
  <c r="C5439" i="11" s="1"/>
  <c r="C5510" i="11" s="1"/>
  <c r="C5581" i="11" s="1"/>
  <c r="C5652" i="11" s="1"/>
  <c r="C5723" i="11" s="1"/>
  <c r="C5794" i="11" s="1"/>
  <c r="C5865" i="11" s="1"/>
  <c r="C5936" i="11" s="1"/>
  <c r="C6007" i="11" s="1"/>
  <c r="C6078" i="11" s="1"/>
  <c r="C6149" i="11" s="1"/>
  <c r="C6220" i="11" s="1"/>
  <c r="C6291" i="11" s="1"/>
  <c r="C6362" i="11" s="1"/>
  <c r="C6433" i="11" s="1"/>
  <c r="C6504" i="11" s="1"/>
  <c r="C6575" i="11" s="1"/>
  <c r="C6646" i="11" s="1"/>
  <c r="C6717" i="11" s="1"/>
  <c r="C6788" i="11" s="1"/>
  <c r="C6859" i="11" s="1"/>
  <c r="C6930" i="11" s="1"/>
  <c r="C7001" i="11" s="1"/>
  <c r="C7072" i="11" s="1"/>
  <c r="C7143" i="11" s="1"/>
  <c r="C7214" i="11" s="1"/>
  <c r="C7285" i="11" s="1"/>
  <c r="C7356" i="11" s="1"/>
  <c r="C7427" i="11" s="1"/>
  <c r="C7498" i="11" s="1"/>
  <c r="C7569" i="11" s="1"/>
  <c r="C7640" i="11" s="1"/>
  <c r="C7711" i="11" s="1"/>
  <c r="C7782" i="11" s="1"/>
  <c r="C7853" i="11" s="1"/>
  <c r="C7924" i="11" s="1"/>
  <c r="C7995" i="11" s="1"/>
  <c r="C8066" i="11" s="1"/>
  <c r="C8137" i="11" s="1"/>
  <c r="C8208" i="11" s="1"/>
  <c r="C8279" i="11" s="1"/>
  <c r="C8350" i="11" s="1"/>
  <c r="C8421" i="11" s="1"/>
  <c r="C8492" i="11" s="1"/>
  <c r="C8563" i="11" s="1"/>
  <c r="C8634" i="11" s="1"/>
  <c r="C8705" i="11" s="1"/>
  <c r="C8776" i="11" s="1"/>
  <c r="C8847" i="11" s="1"/>
  <c r="C8918" i="11" s="1"/>
  <c r="C8989" i="11" s="1"/>
  <c r="C9060" i="11" s="1"/>
  <c r="C9131" i="11" s="1"/>
  <c r="C9202" i="11" s="1"/>
  <c r="C9273" i="11" s="1"/>
  <c r="C9344" i="11" s="1"/>
  <c r="C9415" i="11" s="1"/>
  <c r="C9486" i="11" s="1"/>
  <c r="C9557" i="11" s="1"/>
  <c r="C9628" i="11" s="1"/>
  <c r="C9699" i="11" s="1"/>
  <c r="C9770" i="11" s="1"/>
  <c r="C9841" i="11" s="1"/>
  <c r="C9912" i="11" s="1"/>
  <c r="C9983" i="11" s="1"/>
  <c r="C10054" i="11" s="1"/>
  <c r="C10125" i="11" s="1"/>
  <c r="C10196" i="11" s="1"/>
  <c r="C10267" i="11" s="1"/>
  <c r="C10338" i="11" s="1"/>
  <c r="C10409" i="11" s="1"/>
  <c r="C10480" i="11" s="1"/>
  <c r="C10551" i="11" s="1"/>
  <c r="C10622" i="11" s="1"/>
  <c r="C2104" i="11"/>
  <c r="C2175" i="11" s="1"/>
  <c r="C2246" i="11" s="1"/>
  <c r="C2317" i="11" s="1"/>
  <c r="C2388" i="11" s="1"/>
  <c r="C2459" i="11" s="1"/>
  <c r="C2530" i="11" s="1"/>
  <c r="C2601" i="11" s="1"/>
  <c r="C2672" i="11" s="1"/>
  <c r="C2743" i="11" s="1"/>
  <c r="C2814" i="11" s="1"/>
  <c r="C2885" i="11" s="1"/>
  <c r="C2956" i="11" s="1"/>
  <c r="C3027" i="11" s="1"/>
  <c r="C3098" i="11" s="1"/>
  <c r="C3169" i="11" s="1"/>
  <c r="C3240" i="11" s="1"/>
  <c r="C3311" i="11" s="1"/>
  <c r="C3382" i="11" s="1"/>
  <c r="C3453" i="11" s="1"/>
  <c r="C3524" i="11" s="1"/>
  <c r="C3595" i="11" s="1"/>
  <c r="C3666" i="11" s="1"/>
  <c r="C3737" i="11" s="1"/>
  <c r="C3808" i="11" s="1"/>
  <c r="C3879" i="11" s="1"/>
  <c r="C3950" i="11" s="1"/>
  <c r="C4021" i="11" s="1"/>
  <c r="C4092" i="11" s="1"/>
  <c r="C4163" i="11" s="1"/>
  <c r="C4234" i="11" s="1"/>
  <c r="C4305" i="11" s="1"/>
  <c r="C4376" i="11" s="1"/>
  <c r="C4447" i="11" s="1"/>
  <c r="C4518" i="11" s="1"/>
  <c r="C4589" i="11" s="1"/>
  <c r="C4660" i="11" s="1"/>
  <c r="C4731" i="11" s="1"/>
  <c r="C4802" i="11" s="1"/>
  <c r="C4873" i="11" s="1"/>
  <c r="C4944" i="11" s="1"/>
  <c r="C5015" i="11" s="1"/>
  <c r="C5086" i="11" s="1"/>
  <c r="C5157" i="11" s="1"/>
  <c r="C5228" i="11" s="1"/>
  <c r="C5299" i="11" s="1"/>
  <c r="C5370" i="11" s="1"/>
  <c r="C5441" i="11" s="1"/>
  <c r="C5512" i="11" s="1"/>
  <c r="C5583" i="11" s="1"/>
  <c r="C5654" i="11" s="1"/>
  <c r="C5725" i="11" s="1"/>
  <c r="C5796" i="11" s="1"/>
  <c r="C5867" i="11" s="1"/>
  <c r="C5938" i="11" s="1"/>
  <c r="C6009" i="11" s="1"/>
  <c r="C6080" i="11" s="1"/>
  <c r="C6151" i="11" s="1"/>
  <c r="C6222" i="11" s="1"/>
  <c r="C6293" i="11" s="1"/>
  <c r="C6364" i="11" s="1"/>
  <c r="C6435" i="11" s="1"/>
  <c r="C6506" i="11" s="1"/>
  <c r="C6577" i="11" s="1"/>
  <c r="C6648" i="11" s="1"/>
  <c r="C6719" i="11" s="1"/>
  <c r="C6790" i="11" s="1"/>
  <c r="C6861" i="11" s="1"/>
  <c r="C6932" i="11" s="1"/>
  <c r="C7003" i="11" s="1"/>
  <c r="C7074" i="11" s="1"/>
  <c r="C7145" i="11" s="1"/>
  <c r="C7216" i="11" s="1"/>
  <c r="C7287" i="11" s="1"/>
  <c r="C7358" i="11" s="1"/>
  <c r="C7429" i="11" s="1"/>
  <c r="C7500" i="11" s="1"/>
  <c r="C7571" i="11" s="1"/>
  <c r="C7642" i="11" s="1"/>
  <c r="C7713" i="11" s="1"/>
  <c r="C7784" i="11" s="1"/>
  <c r="C7855" i="11" s="1"/>
  <c r="C7926" i="11" s="1"/>
  <c r="C7997" i="11" s="1"/>
  <c r="C8068" i="11" s="1"/>
  <c r="C8139" i="11" s="1"/>
  <c r="C8210" i="11" s="1"/>
  <c r="C8281" i="11" s="1"/>
  <c r="C8352" i="11" s="1"/>
  <c r="C8423" i="11" s="1"/>
  <c r="C8494" i="11" s="1"/>
  <c r="C8565" i="11" s="1"/>
  <c r="C8636" i="11" s="1"/>
  <c r="C8707" i="11" s="1"/>
  <c r="C8778" i="11" s="1"/>
  <c r="C8849" i="11" s="1"/>
  <c r="C8920" i="11" s="1"/>
  <c r="C8991" i="11" s="1"/>
  <c r="C9062" i="11" s="1"/>
  <c r="C9133" i="11" s="1"/>
  <c r="C9204" i="11" s="1"/>
  <c r="C9275" i="11" s="1"/>
  <c r="C9346" i="11" s="1"/>
  <c r="C9417" i="11" s="1"/>
  <c r="C9488" i="11" s="1"/>
  <c r="C9559" i="11" s="1"/>
  <c r="C9630" i="11" s="1"/>
  <c r="C9701" i="11" s="1"/>
  <c r="C9772" i="11" s="1"/>
  <c r="C9843" i="11" s="1"/>
  <c r="C9914" i="11" s="1"/>
  <c r="C9985" i="11" s="1"/>
  <c r="C10056" i="11" s="1"/>
  <c r="C10127" i="11" s="1"/>
  <c r="C10198" i="11" s="1"/>
  <c r="C10269" i="11" s="1"/>
  <c r="C10340" i="11" s="1"/>
  <c r="C10411" i="11" s="1"/>
  <c r="C10482" i="11" s="1"/>
  <c r="C10553" i="11" s="1"/>
  <c r="C10624" i="11" s="1"/>
  <c r="C2106" i="11"/>
  <c r="C2177" i="11" s="1"/>
  <c r="C2248" i="11" s="1"/>
  <c r="C2319" i="11" s="1"/>
  <c r="C2390" i="11" s="1"/>
  <c r="C2461" i="11" s="1"/>
  <c r="C2532" i="11" s="1"/>
  <c r="C2603" i="11" s="1"/>
  <c r="C2674" i="11" s="1"/>
  <c r="C2745" i="11" s="1"/>
  <c r="C2816" i="11" s="1"/>
  <c r="C2887" i="11" s="1"/>
  <c r="C2958" i="11" s="1"/>
  <c r="C3029" i="11" s="1"/>
  <c r="C3100" i="11" s="1"/>
  <c r="C3171" i="11" s="1"/>
  <c r="C3242" i="11" s="1"/>
  <c r="C3313" i="11" s="1"/>
  <c r="C3384" i="11" s="1"/>
  <c r="C3455" i="11" s="1"/>
  <c r="C3526" i="11" s="1"/>
  <c r="C3597" i="11" s="1"/>
  <c r="C3668" i="11" s="1"/>
  <c r="C3739" i="11" s="1"/>
  <c r="C3810" i="11" s="1"/>
  <c r="C3881" i="11" s="1"/>
  <c r="C3952" i="11" s="1"/>
  <c r="C4023" i="11" s="1"/>
  <c r="C4094" i="11" s="1"/>
  <c r="C4165" i="11" s="1"/>
  <c r="C4236" i="11" s="1"/>
  <c r="C4307" i="11" s="1"/>
  <c r="C4378" i="11" s="1"/>
  <c r="C4449" i="11" s="1"/>
  <c r="C4520" i="11" s="1"/>
  <c r="C4591" i="11" s="1"/>
  <c r="C4662" i="11" s="1"/>
  <c r="C4733" i="11" s="1"/>
  <c r="C4804" i="11" s="1"/>
  <c r="C4875" i="11" s="1"/>
  <c r="C4946" i="11" s="1"/>
  <c r="C5017" i="11" s="1"/>
  <c r="C5088" i="11" s="1"/>
  <c r="C5159" i="11" s="1"/>
  <c r="C5230" i="11" s="1"/>
  <c r="C5301" i="11" s="1"/>
  <c r="C5372" i="11" s="1"/>
  <c r="C5443" i="11" s="1"/>
  <c r="C5514" i="11" s="1"/>
  <c r="C5585" i="11" s="1"/>
  <c r="C5656" i="11" s="1"/>
  <c r="C5727" i="11" s="1"/>
  <c r="C5798" i="11" s="1"/>
  <c r="C5869" i="11" s="1"/>
  <c r="C5940" i="11" s="1"/>
  <c r="C6011" i="11" s="1"/>
  <c r="C6082" i="11" s="1"/>
  <c r="C6153" i="11" s="1"/>
  <c r="C6224" i="11" s="1"/>
  <c r="C6295" i="11" s="1"/>
  <c r="C6366" i="11" s="1"/>
  <c r="C6437" i="11" s="1"/>
  <c r="C6508" i="11" s="1"/>
  <c r="C6579" i="11" s="1"/>
  <c r="C6650" i="11" s="1"/>
  <c r="C6721" i="11" s="1"/>
  <c r="C6792" i="11" s="1"/>
  <c r="C6863" i="11" s="1"/>
  <c r="C6934" i="11" s="1"/>
  <c r="C7005" i="11" s="1"/>
  <c r="C7076" i="11" s="1"/>
  <c r="C7147" i="11" s="1"/>
  <c r="C7218" i="11" s="1"/>
  <c r="C7289" i="11" s="1"/>
  <c r="C7360" i="11" s="1"/>
  <c r="C7431" i="11" s="1"/>
  <c r="C7502" i="11" s="1"/>
  <c r="C7573" i="11" s="1"/>
  <c r="C7644" i="11" s="1"/>
  <c r="C7715" i="11" s="1"/>
  <c r="C7786" i="11" s="1"/>
  <c r="C7857" i="11" s="1"/>
  <c r="C7928" i="11" s="1"/>
  <c r="C7999" i="11" s="1"/>
  <c r="C8070" i="11" s="1"/>
  <c r="C8141" i="11" s="1"/>
  <c r="C8212" i="11" s="1"/>
  <c r="C8283" i="11" s="1"/>
  <c r="C8354" i="11" s="1"/>
  <c r="C8425" i="11" s="1"/>
  <c r="C8496" i="11" s="1"/>
  <c r="C8567" i="11" s="1"/>
  <c r="C8638" i="11" s="1"/>
  <c r="C8709" i="11" s="1"/>
  <c r="C8780" i="11" s="1"/>
  <c r="C8851" i="11" s="1"/>
  <c r="C8922" i="11" s="1"/>
  <c r="C8993" i="11" s="1"/>
  <c r="C9064" i="11" s="1"/>
  <c r="C9135" i="11" s="1"/>
  <c r="C9206" i="11" s="1"/>
  <c r="C9277" i="11" s="1"/>
  <c r="C9348" i="11" s="1"/>
  <c r="C9419" i="11" s="1"/>
  <c r="C9490" i="11" s="1"/>
  <c r="C9561" i="11" s="1"/>
  <c r="C9632" i="11" s="1"/>
  <c r="C9703" i="11" s="1"/>
  <c r="C9774" i="11" s="1"/>
  <c r="C9845" i="11" s="1"/>
  <c r="C9916" i="11" s="1"/>
  <c r="C9987" i="11" s="1"/>
  <c r="C10058" i="11" s="1"/>
  <c r="C10129" i="11" s="1"/>
  <c r="C10200" i="11" s="1"/>
  <c r="C10271" i="11" s="1"/>
  <c r="C10342" i="11" s="1"/>
  <c r="C10413" i="11" s="1"/>
  <c r="C10484" i="11" s="1"/>
  <c r="C10555" i="11" s="1"/>
  <c r="C10626" i="11" s="1"/>
  <c r="C2108" i="11"/>
  <c r="C2179" i="11" s="1"/>
  <c r="C2250" i="11" s="1"/>
  <c r="C2321" i="11" s="1"/>
  <c r="C2392" i="11" s="1"/>
  <c r="C2463" i="11" s="1"/>
  <c r="C2534" i="11" s="1"/>
  <c r="C2605" i="11" s="1"/>
  <c r="C2676" i="11" s="1"/>
  <c r="C2747" i="11" s="1"/>
  <c r="C2818" i="11" s="1"/>
  <c r="C2889" i="11" s="1"/>
  <c r="C2960" i="11" s="1"/>
  <c r="C3031" i="11" s="1"/>
  <c r="C3102" i="11" s="1"/>
  <c r="C3173" i="11" s="1"/>
  <c r="C3244" i="11" s="1"/>
  <c r="C3315" i="11" s="1"/>
  <c r="C3386" i="11" s="1"/>
  <c r="C3457" i="11" s="1"/>
  <c r="C3528" i="11" s="1"/>
  <c r="C3599" i="11" s="1"/>
  <c r="C3670" i="11" s="1"/>
  <c r="C3741" i="11" s="1"/>
  <c r="C3812" i="11" s="1"/>
  <c r="C3883" i="11" s="1"/>
  <c r="C3954" i="11" s="1"/>
  <c r="C4025" i="11" s="1"/>
  <c r="C4096" i="11" s="1"/>
  <c r="C4167" i="11" s="1"/>
  <c r="C4238" i="11" s="1"/>
  <c r="C4309" i="11" s="1"/>
  <c r="C4380" i="11" s="1"/>
  <c r="C4451" i="11" s="1"/>
  <c r="C4522" i="11" s="1"/>
  <c r="C4593" i="11" s="1"/>
  <c r="C4664" i="11" s="1"/>
  <c r="C4735" i="11" s="1"/>
  <c r="C4806" i="11" s="1"/>
  <c r="C4877" i="11" s="1"/>
  <c r="C4948" i="11" s="1"/>
  <c r="C5019" i="11" s="1"/>
  <c r="C5090" i="11" s="1"/>
  <c r="C5161" i="11" s="1"/>
  <c r="C5232" i="11" s="1"/>
  <c r="C5303" i="11" s="1"/>
  <c r="C5374" i="11" s="1"/>
  <c r="C5445" i="11" s="1"/>
  <c r="C5516" i="11" s="1"/>
  <c r="C5587" i="11" s="1"/>
  <c r="C5658" i="11" s="1"/>
  <c r="C5729" i="11" s="1"/>
  <c r="C5800" i="11" s="1"/>
  <c r="C5871" i="11" s="1"/>
  <c r="C5942" i="11" s="1"/>
  <c r="C6013" i="11" s="1"/>
  <c r="C6084" i="11" s="1"/>
  <c r="C6155" i="11" s="1"/>
  <c r="C6226" i="11" s="1"/>
  <c r="C6297" i="11" s="1"/>
  <c r="C6368" i="11" s="1"/>
  <c r="C6439" i="11" s="1"/>
  <c r="C6510" i="11" s="1"/>
  <c r="C6581" i="11" s="1"/>
  <c r="C6652" i="11" s="1"/>
  <c r="C6723" i="11" s="1"/>
  <c r="C6794" i="11" s="1"/>
  <c r="C6865" i="11" s="1"/>
  <c r="C6936" i="11" s="1"/>
  <c r="C7007" i="11" s="1"/>
  <c r="C7078" i="11" s="1"/>
  <c r="C7149" i="11" s="1"/>
  <c r="C7220" i="11" s="1"/>
  <c r="C7291" i="11" s="1"/>
  <c r="C7362" i="11" s="1"/>
  <c r="C7433" i="11" s="1"/>
  <c r="C7504" i="11" s="1"/>
  <c r="C7575" i="11" s="1"/>
  <c r="C7646" i="11" s="1"/>
  <c r="C7717" i="11" s="1"/>
  <c r="C7788" i="11" s="1"/>
  <c r="C7859" i="11" s="1"/>
  <c r="C7930" i="11" s="1"/>
  <c r="C8001" i="11" s="1"/>
  <c r="C8072" i="11" s="1"/>
  <c r="C8143" i="11" s="1"/>
  <c r="C8214" i="11" s="1"/>
  <c r="C8285" i="11" s="1"/>
  <c r="C8356" i="11" s="1"/>
  <c r="C8427" i="11" s="1"/>
  <c r="C8498" i="11" s="1"/>
  <c r="C8569" i="11" s="1"/>
  <c r="C8640" i="11" s="1"/>
  <c r="C8711" i="11" s="1"/>
  <c r="C8782" i="11" s="1"/>
  <c r="C8853" i="11" s="1"/>
  <c r="C8924" i="11" s="1"/>
  <c r="C8995" i="11" s="1"/>
  <c r="C9066" i="11" s="1"/>
  <c r="C9137" i="11" s="1"/>
  <c r="C9208" i="11" s="1"/>
  <c r="C9279" i="11" s="1"/>
  <c r="C9350" i="11" s="1"/>
  <c r="C9421" i="11" s="1"/>
  <c r="C9492" i="11" s="1"/>
  <c r="C9563" i="11" s="1"/>
  <c r="C9634" i="11" s="1"/>
  <c r="C9705" i="11" s="1"/>
  <c r="C9776" i="11" s="1"/>
  <c r="C9847" i="11" s="1"/>
  <c r="C9918" i="11" s="1"/>
  <c r="C9989" i="11" s="1"/>
  <c r="C10060" i="11" s="1"/>
  <c r="C10131" i="11" s="1"/>
  <c r="C10202" i="11" s="1"/>
  <c r="C10273" i="11" s="1"/>
  <c r="C10344" i="11" s="1"/>
  <c r="C10415" i="11" s="1"/>
  <c r="C10486" i="11" s="1"/>
  <c r="C10557" i="11" s="1"/>
  <c r="C10628" i="11" s="1"/>
  <c r="C2110" i="11"/>
  <c r="C2181" i="11" s="1"/>
  <c r="C2252" i="11" s="1"/>
  <c r="C2323" i="11" s="1"/>
  <c r="C2394" i="11" s="1"/>
  <c r="C2465" i="11" s="1"/>
  <c r="C2536" i="11" s="1"/>
  <c r="C2607" i="11" s="1"/>
  <c r="C2678" i="11" s="1"/>
  <c r="C2749" i="11" s="1"/>
  <c r="C2820" i="11" s="1"/>
  <c r="C2891" i="11" s="1"/>
  <c r="C2962" i="11" s="1"/>
  <c r="C3033" i="11" s="1"/>
  <c r="C3104" i="11" s="1"/>
  <c r="C3175" i="11" s="1"/>
  <c r="C3246" i="11" s="1"/>
  <c r="C3317" i="11" s="1"/>
  <c r="C3388" i="11" s="1"/>
  <c r="C3459" i="11" s="1"/>
  <c r="C3530" i="11" s="1"/>
  <c r="C3601" i="11" s="1"/>
  <c r="C3672" i="11" s="1"/>
  <c r="C3743" i="11" s="1"/>
  <c r="C3814" i="11" s="1"/>
  <c r="C3885" i="11" s="1"/>
  <c r="C3956" i="11" s="1"/>
  <c r="C4027" i="11" s="1"/>
  <c r="C4098" i="11" s="1"/>
  <c r="C4169" i="11" s="1"/>
  <c r="C4240" i="11" s="1"/>
  <c r="C4311" i="11" s="1"/>
  <c r="C4382" i="11" s="1"/>
  <c r="C4453" i="11" s="1"/>
  <c r="C4524" i="11" s="1"/>
  <c r="C4595" i="11" s="1"/>
  <c r="C4666" i="11" s="1"/>
  <c r="C4737" i="11" s="1"/>
  <c r="C4808" i="11" s="1"/>
  <c r="C4879" i="11" s="1"/>
  <c r="C4950" i="11" s="1"/>
  <c r="C5021" i="11" s="1"/>
  <c r="C5092" i="11" s="1"/>
  <c r="C5163" i="11" s="1"/>
  <c r="C5234" i="11" s="1"/>
  <c r="C5305" i="11" s="1"/>
  <c r="C5376" i="11" s="1"/>
  <c r="C5447" i="11" s="1"/>
  <c r="C5518" i="11" s="1"/>
  <c r="C5589" i="11" s="1"/>
  <c r="C5660" i="11" s="1"/>
  <c r="C5731" i="11" s="1"/>
  <c r="C5802" i="11" s="1"/>
  <c r="C5873" i="11" s="1"/>
  <c r="C5944" i="11" s="1"/>
  <c r="C6015" i="11" s="1"/>
  <c r="C6086" i="11" s="1"/>
  <c r="C6157" i="11" s="1"/>
  <c r="C6228" i="11" s="1"/>
  <c r="C6299" i="11" s="1"/>
  <c r="C6370" i="11" s="1"/>
  <c r="C6441" i="11" s="1"/>
  <c r="C6512" i="11" s="1"/>
  <c r="C6583" i="11" s="1"/>
  <c r="C6654" i="11" s="1"/>
  <c r="C6725" i="11" s="1"/>
  <c r="C6796" i="11" s="1"/>
  <c r="C6867" i="11" s="1"/>
  <c r="C6938" i="11" s="1"/>
  <c r="C7009" i="11" s="1"/>
  <c r="C7080" i="11" s="1"/>
  <c r="C7151" i="11" s="1"/>
  <c r="C7222" i="11" s="1"/>
  <c r="C7293" i="11" s="1"/>
  <c r="C7364" i="11" s="1"/>
  <c r="C7435" i="11" s="1"/>
  <c r="C7506" i="11" s="1"/>
  <c r="C7577" i="11" s="1"/>
  <c r="C7648" i="11" s="1"/>
  <c r="C7719" i="11" s="1"/>
  <c r="C7790" i="11" s="1"/>
  <c r="C7861" i="11" s="1"/>
  <c r="C7932" i="11" s="1"/>
  <c r="C8003" i="11" s="1"/>
  <c r="C8074" i="11" s="1"/>
  <c r="C8145" i="11" s="1"/>
  <c r="C8216" i="11" s="1"/>
  <c r="C8287" i="11" s="1"/>
  <c r="C8358" i="11" s="1"/>
  <c r="C8429" i="11" s="1"/>
  <c r="C8500" i="11" s="1"/>
  <c r="C8571" i="11" s="1"/>
  <c r="C8642" i="11" s="1"/>
  <c r="C8713" i="11" s="1"/>
  <c r="C8784" i="11" s="1"/>
  <c r="C8855" i="11" s="1"/>
  <c r="C8926" i="11" s="1"/>
  <c r="C8997" i="11" s="1"/>
  <c r="C9068" i="11" s="1"/>
  <c r="C9139" i="11" s="1"/>
  <c r="C9210" i="11" s="1"/>
  <c r="C9281" i="11" s="1"/>
  <c r="C9352" i="11" s="1"/>
  <c r="C9423" i="11" s="1"/>
  <c r="C9494" i="11" s="1"/>
  <c r="C9565" i="11" s="1"/>
  <c r="C9636" i="11" s="1"/>
  <c r="C9707" i="11" s="1"/>
  <c r="C9778" i="11" s="1"/>
  <c r="C9849" i="11" s="1"/>
  <c r="C9920" i="11" s="1"/>
  <c r="C9991" i="11" s="1"/>
  <c r="C10062" i="11" s="1"/>
  <c r="C10133" i="11" s="1"/>
  <c r="C10204" i="11" s="1"/>
  <c r="C10275" i="11" s="1"/>
  <c r="C10346" i="11" s="1"/>
  <c r="C10417" i="11" s="1"/>
  <c r="C10488" i="11" s="1"/>
  <c r="C10559" i="11" s="1"/>
  <c r="C10630" i="11" s="1"/>
  <c r="C2149" i="11"/>
  <c r="C2220" i="11" s="1"/>
  <c r="C2291" i="11" s="1"/>
  <c r="C2362" i="11" s="1"/>
  <c r="C2433" i="11" s="1"/>
  <c r="C2504" i="11" s="1"/>
  <c r="C2575" i="11" s="1"/>
  <c r="C2646" i="11" s="1"/>
  <c r="C2717" i="11" s="1"/>
  <c r="C2788" i="11" s="1"/>
  <c r="C2859" i="11" s="1"/>
  <c r="C2930" i="11" s="1"/>
  <c r="C3001" i="11" s="1"/>
  <c r="C3072" i="11" s="1"/>
  <c r="C3143" i="11" s="1"/>
  <c r="C3214" i="11" s="1"/>
  <c r="C3285" i="11" s="1"/>
  <c r="C3356" i="11" s="1"/>
  <c r="C3427" i="11" s="1"/>
  <c r="C3498" i="11" s="1"/>
  <c r="C3569" i="11" s="1"/>
  <c r="C3640" i="11" s="1"/>
  <c r="C3711" i="11" s="1"/>
  <c r="C3782" i="11" s="1"/>
  <c r="C3853" i="11" s="1"/>
  <c r="C3924" i="11" s="1"/>
  <c r="C3995" i="11" s="1"/>
  <c r="C4066" i="11" s="1"/>
  <c r="C4137" i="11" s="1"/>
  <c r="C4208" i="11" s="1"/>
  <c r="C4279" i="11" s="1"/>
  <c r="C4350" i="11" s="1"/>
  <c r="C4421" i="11" s="1"/>
  <c r="C4492" i="11" s="1"/>
  <c r="C4563" i="11" s="1"/>
  <c r="C4634" i="11" s="1"/>
  <c r="C4705" i="11" s="1"/>
  <c r="C4776" i="11" s="1"/>
  <c r="C4847" i="11" s="1"/>
  <c r="C4918" i="11" s="1"/>
  <c r="C4989" i="11" s="1"/>
  <c r="C5060" i="11" s="1"/>
  <c r="C5131" i="11" s="1"/>
  <c r="C5202" i="11" s="1"/>
  <c r="C5273" i="11" s="1"/>
  <c r="C5344" i="11" s="1"/>
  <c r="C5415" i="11" s="1"/>
  <c r="C5486" i="11" s="1"/>
  <c r="C5557" i="11" s="1"/>
  <c r="C5628" i="11" s="1"/>
  <c r="C5699" i="11" s="1"/>
  <c r="C5770" i="11" s="1"/>
  <c r="C5841" i="11" s="1"/>
  <c r="C5912" i="11" s="1"/>
  <c r="C5983" i="11" s="1"/>
  <c r="C6054" i="11" s="1"/>
  <c r="C6125" i="11" s="1"/>
  <c r="C6196" i="11" s="1"/>
  <c r="C6267" i="11" s="1"/>
  <c r="C6338" i="11" s="1"/>
  <c r="C6409" i="11" s="1"/>
  <c r="C6480" i="11" s="1"/>
  <c r="C6551" i="11" s="1"/>
  <c r="C6622" i="11" s="1"/>
  <c r="C6693" i="11" s="1"/>
  <c r="C6764" i="11" s="1"/>
  <c r="C6835" i="11" s="1"/>
  <c r="C6906" i="11" s="1"/>
  <c r="C6977" i="11" s="1"/>
  <c r="C7048" i="11" s="1"/>
  <c r="C7119" i="11" s="1"/>
  <c r="C7190" i="11" s="1"/>
  <c r="C7261" i="11" s="1"/>
  <c r="C7332" i="11" s="1"/>
  <c r="C7403" i="11" s="1"/>
  <c r="C7474" i="11" s="1"/>
  <c r="C7545" i="11" s="1"/>
  <c r="C7616" i="11" s="1"/>
  <c r="C7687" i="11" s="1"/>
  <c r="C7758" i="11" s="1"/>
  <c r="C7829" i="11" s="1"/>
  <c r="C7900" i="11" s="1"/>
  <c r="C7971" i="11" s="1"/>
  <c r="C8042" i="11" s="1"/>
  <c r="C8113" i="11" s="1"/>
  <c r="C8184" i="11" s="1"/>
  <c r="C8255" i="11" s="1"/>
  <c r="C8326" i="11" s="1"/>
  <c r="C8397" i="11" s="1"/>
  <c r="C8468" i="11" s="1"/>
  <c r="C8539" i="11" s="1"/>
  <c r="C8610" i="11" s="1"/>
  <c r="C8681" i="11" s="1"/>
  <c r="C8752" i="11" s="1"/>
  <c r="C8823" i="11" s="1"/>
  <c r="C8894" i="11" s="1"/>
  <c r="C8965" i="11" s="1"/>
  <c r="C9036" i="11" s="1"/>
  <c r="C9107" i="11" s="1"/>
  <c r="C9178" i="11" s="1"/>
  <c r="C9249" i="11" s="1"/>
  <c r="C9320" i="11" s="1"/>
  <c r="C9391" i="11" s="1"/>
  <c r="C9462" i="11" s="1"/>
  <c r="C9533" i="11" s="1"/>
  <c r="C9604" i="11" s="1"/>
  <c r="C9675" i="11" s="1"/>
  <c r="C9746" i="11" s="1"/>
  <c r="C9817" i="11" s="1"/>
  <c r="C9888" i="11" s="1"/>
  <c r="C9959" i="11" s="1"/>
  <c r="C10030" i="11" s="1"/>
  <c r="C10101" i="11" s="1"/>
  <c r="C10172" i="11" s="1"/>
  <c r="C10243" i="11" s="1"/>
  <c r="C10314" i="11" s="1"/>
  <c r="C10385" i="11" s="1"/>
  <c r="C10456" i="11" s="1"/>
  <c r="C10527" i="11" s="1"/>
  <c r="C10598" i="11" s="1"/>
  <c r="C2079" i="11"/>
  <c r="C2150" i="11" s="1"/>
  <c r="C2221" i="11" s="1"/>
  <c r="C2292" i="11" s="1"/>
  <c r="C2363" i="11" s="1"/>
  <c r="C2434" i="11" s="1"/>
  <c r="C2505" i="11" s="1"/>
  <c r="C2576" i="11" s="1"/>
  <c r="C2647" i="11" s="1"/>
  <c r="C2718" i="11" s="1"/>
  <c r="C2789" i="11" s="1"/>
  <c r="C2860" i="11" s="1"/>
  <c r="C2931" i="11" s="1"/>
  <c r="C3002" i="11" s="1"/>
  <c r="C3073" i="11" s="1"/>
  <c r="C3144" i="11" s="1"/>
  <c r="C3215" i="11" s="1"/>
  <c r="C3286" i="11" s="1"/>
  <c r="C3357" i="11" s="1"/>
  <c r="C3428" i="11" s="1"/>
  <c r="C3499" i="11" s="1"/>
  <c r="C3570" i="11" s="1"/>
  <c r="C3641" i="11" s="1"/>
  <c r="C3712" i="11" s="1"/>
  <c r="C3783" i="11" s="1"/>
  <c r="C3854" i="11" s="1"/>
  <c r="C3925" i="11" s="1"/>
  <c r="C3996" i="11" s="1"/>
  <c r="C4067" i="11" s="1"/>
  <c r="C4138" i="11" s="1"/>
  <c r="C4209" i="11" s="1"/>
  <c r="C4280" i="11" s="1"/>
  <c r="C4351" i="11" s="1"/>
  <c r="C4422" i="11" s="1"/>
  <c r="C4493" i="11" s="1"/>
  <c r="C4564" i="11" s="1"/>
  <c r="C4635" i="11" s="1"/>
  <c r="C4706" i="11" s="1"/>
  <c r="C4777" i="11" s="1"/>
  <c r="C4848" i="11" s="1"/>
  <c r="C4919" i="11" s="1"/>
  <c r="C4990" i="11" s="1"/>
  <c r="C5061" i="11" s="1"/>
  <c r="C5132" i="11" s="1"/>
  <c r="C5203" i="11" s="1"/>
  <c r="C5274" i="11" s="1"/>
  <c r="C5345" i="11" s="1"/>
  <c r="C5416" i="11" s="1"/>
  <c r="C5487" i="11" s="1"/>
  <c r="C5558" i="11" s="1"/>
  <c r="C5629" i="11" s="1"/>
  <c r="C5700" i="11" s="1"/>
  <c r="C5771" i="11" s="1"/>
  <c r="C5842" i="11" s="1"/>
  <c r="C5913" i="11" s="1"/>
  <c r="C5984" i="11" s="1"/>
  <c r="C6055" i="11" s="1"/>
  <c r="C6126" i="11" s="1"/>
  <c r="C6197" i="11" s="1"/>
  <c r="C6268" i="11" s="1"/>
  <c r="C6339" i="11" s="1"/>
  <c r="C6410" i="11" s="1"/>
  <c r="C6481" i="11" s="1"/>
  <c r="C6552" i="11" s="1"/>
  <c r="C6623" i="11" s="1"/>
  <c r="C6694" i="11" s="1"/>
  <c r="C6765" i="11" s="1"/>
  <c r="C6836" i="11" s="1"/>
  <c r="C6907" i="11" s="1"/>
  <c r="C6978" i="11" s="1"/>
  <c r="C7049" i="11" s="1"/>
  <c r="C7120" i="11" s="1"/>
  <c r="C7191" i="11" s="1"/>
  <c r="C7262" i="11" s="1"/>
  <c r="C7333" i="11" s="1"/>
  <c r="C7404" i="11" s="1"/>
  <c r="C7475" i="11" s="1"/>
  <c r="C7546" i="11" s="1"/>
  <c r="C7617" i="11" s="1"/>
  <c r="C7688" i="11" s="1"/>
  <c r="C7759" i="11" s="1"/>
  <c r="C7830" i="11" s="1"/>
  <c r="C7901" i="11" s="1"/>
  <c r="C7972" i="11" s="1"/>
  <c r="C8043" i="11" s="1"/>
  <c r="C8114" i="11" s="1"/>
  <c r="C8185" i="11" s="1"/>
  <c r="C8256" i="11" s="1"/>
  <c r="C8327" i="11" s="1"/>
  <c r="C8398" i="11" s="1"/>
  <c r="C8469" i="11" s="1"/>
  <c r="C8540" i="11" s="1"/>
  <c r="C8611" i="11" s="1"/>
  <c r="C8682" i="11" s="1"/>
  <c r="C8753" i="11" s="1"/>
  <c r="C8824" i="11" s="1"/>
  <c r="C8895" i="11" s="1"/>
  <c r="C8966" i="11" s="1"/>
  <c r="C9037" i="11" s="1"/>
  <c r="C9108" i="11" s="1"/>
  <c r="C9179" i="11" s="1"/>
  <c r="C9250" i="11" s="1"/>
  <c r="C9321" i="11" s="1"/>
  <c r="C9392" i="11" s="1"/>
  <c r="C9463" i="11" s="1"/>
  <c r="C9534" i="11" s="1"/>
  <c r="C9605" i="11" s="1"/>
  <c r="C9676" i="11" s="1"/>
  <c r="C9747" i="11" s="1"/>
  <c r="C9818" i="11" s="1"/>
  <c r="C9889" i="11" s="1"/>
  <c r="C9960" i="11" s="1"/>
  <c r="C10031" i="11" s="1"/>
  <c r="C10102" i="11" s="1"/>
  <c r="C10173" i="11" s="1"/>
  <c r="C10244" i="11" s="1"/>
  <c r="C10315" i="11" s="1"/>
  <c r="C10386" i="11" s="1"/>
  <c r="C10457" i="11" s="1"/>
  <c r="C10528" i="11" s="1"/>
  <c r="C10599" i="11" s="1"/>
  <c r="C2151" i="11"/>
  <c r="C2222" i="11" s="1"/>
  <c r="C2293" i="11" s="1"/>
  <c r="C2364" i="11" s="1"/>
  <c r="C2435" i="11" s="1"/>
  <c r="C2506" i="11" s="1"/>
  <c r="C2577" i="11" s="1"/>
  <c r="C2648" i="11" s="1"/>
  <c r="C2719" i="11" s="1"/>
  <c r="C2790" i="11" s="1"/>
  <c r="C2861" i="11" s="1"/>
  <c r="C2932" i="11" s="1"/>
  <c r="C3003" i="11" s="1"/>
  <c r="C3074" i="11" s="1"/>
  <c r="C3145" i="11" s="1"/>
  <c r="C3216" i="11" s="1"/>
  <c r="C3287" i="11" s="1"/>
  <c r="C3358" i="11" s="1"/>
  <c r="C3429" i="11" s="1"/>
  <c r="C3500" i="11" s="1"/>
  <c r="C3571" i="11" s="1"/>
  <c r="C3642" i="11" s="1"/>
  <c r="C3713" i="11" s="1"/>
  <c r="C3784" i="11" s="1"/>
  <c r="C3855" i="11" s="1"/>
  <c r="C3926" i="11" s="1"/>
  <c r="C3997" i="11" s="1"/>
  <c r="C4068" i="11" s="1"/>
  <c r="C4139" i="11" s="1"/>
  <c r="C4210" i="11" s="1"/>
  <c r="C4281" i="11" s="1"/>
  <c r="C4352" i="11" s="1"/>
  <c r="C4423" i="11" s="1"/>
  <c r="C4494" i="11" s="1"/>
  <c r="C4565" i="11" s="1"/>
  <c r="C4636" i="11" s="1"/>
  <c r="C4707" i="11" s="1"/>
  <c r="C4778" i="11" s="1"/>
  <c r="C4849" i="11" s="1"/>
  <c r="C4920" i="11" s="1"/>
  <c r="C4991" i="11" s="1"/>
  <c r="C5062" i="11" s="1"/>
  <c r="C5133" i="11" s="1"/>
  <c r="C5204" i="11" s="1"/>
  <c r="C5275" i="11" s="1"/>
  <c r="C5346" i="11" s="1"/>
  <c r="C5417" i="11" s="1"/>
  <c r="C5488" i="11" s="1"/>
  <c r="C5559" i="11" s="1"/>
  <c r="C5630" i="11" s="1"/>
  <c r="C5701" i="11" s="1"/>
  <c r="C5772" i="11" s="1"/>
  <c r="C5843" i="11" s="1"/>
  <c r="C5914" i="11" s="1"/>
  <c r="C5985" i="11" s="1"/>
  <c r="C6056" i="11" s="1"/>
  <c r="C6127" i="11" s="1"/>
  <c r="C6198" i="11" s="1"/>
  <c r="C6269" i="11" s="1"/>
  <c r="C6340" i="11" s="1"/>
  <c r="C6411" i="11" s="1"/>
  <c r="C6482" i="11" s="1"/>
  <c r="C6553" i="11" s="1"/>
  <c r="C6624" i="11" s="1"/>
  <c r="C6695" i="11" s="1"/>
  <c r="C6766" i="11" s="1"/>
  <c r="C6837" i="11" s="1"/>
  <c r="C6908" i="11" s="1"/>
  <c r="C6979" i="11" s="1"/>
  <c r="C7050" i="11" s="1"/>
  <c r="C7121" i="11" s="1"/>
  <c r="C7192" i="11" s="1"/>
  <c r="C7263" i="11" s="1"/>
  <c r="C7334" i="11" s="1"/>
  <c r="C7405" i="11" s="1"/>
  <c r="C7476" i="11" s="1"/>
  <c r="C7547" i="11" s="1"/>
  <c r="C7618" i="11" s="1"/>
  <c r="C7689" i="11" s="1"/>
  <c r="C7760" i="11" s="1"/>
  <c r="C7831" i="11" s="1"/>
  <c r="C7902" i="11" s="1"/>
  <c r="C7973" i="11" s="1"/>
  <c r="C8044" i="11" s="1"/>
  <c r="C8115" i="11" s="1"/>
  <c r="C8186" i="11" s="1"/>
  <c r="C8257" i="11" s="1"/>
  <c r="C8328" i="11" s="1"/>
  <c r="C8399" i="11" s="1"/>
  <c r="C8470" i="11" s="1"/>
  <c r="C8541" i="11" s="1"/>
  <c r="C8612" i="11" s="1"/>
  <c r="C8683" i="11" s="1"/>
  <c r="C8754" i="11" s="1"/>
  <c r="C8825" i="11" s="1"/>
  <c r="C8896" i="11" s="1"/>
  <c r="C8967" i="11" s="1"/>
  <c r="C9038" i="11" s="1"/>
  <c r="C9109" i="11" s="1"/>
  <c r="C9180" i="11" s="1"/>
  <c r="C9251" i="11" s="1"/>
  <c r="C9322" i="11" s="1"/>
  <c r="C9393" i="11" s="1"/>
  <c r="C9464" i="11" s="1"/>
  <c r="C9535" i="11" s="1"/>
  <c r="C9606" i="11" s="1"/>
  <c r="C9677" i="11" s="1"/>
  <c r="C9748" i="11" s="1"/>
  <c r="C9819" i="11" s="1"/>
  <c r="C9890" i="11" s="1"/>
  <c r="C9961" i="11" s="1"/>
  <c r="C10032" i="11" s="1"/>
  <c r="C10103" i="11" s="1"/>
  <c r="C10174" i="11" s="1"/>
  <c r="C10245" i="11" s="1"/>
  <c r="C10316" i="11" s="1"/>
  <c r="C10387" i="11" s="1"/>
  <c r="C10458" i="11" s="1"/>
  <c r="C10529" i="11" s="1"/>
  <c r="C10600" i="11" s="1"/>
  <c r="C2081" i="11"/>
  <c r="C2152" i="11" s="1"/>
  <c r="C2223" i="11" s="1"/>
  <c r="C2294" i="11" s="1"/>
  <c r="C2365" i="11" s="1"/>
  <c r="C2436" i="11" s="1"/>
  <c r="C2507" i="11" s="1"/>
  <c r="C2578" i="11" s="1"/>
  <c r="C2649" i="11" s="1"/>
  <c r="C2720" i="11" s="1"/>
  <c r="C2791" i="11" s="1"/>
  <c r="C2862" i="11" s="1"/>
  <c r="C2933" i="11" s="1"/>
  <c r="C3004" i="11" s="1"/>
  <c r="C3075" i="11" s="1"/>
  <c r="C3146" i="11" s="1"/>
  <c r="C3217" i="11" s="1"/>
  <c r="C3288" i="11" s="1"/>
  <c r="C3359" i="11" s="1"/>
  <c r="C3430" i="11" s="1"/>
  <c r="C3501" i="11" s="1"/>
  <c r="C3572" i="11" s="1"/>
  <c r="C3643" i="11" s="1"/>
  <c r="C3714" i="11" s="1"/>
  <c r="C3785" i="11" s="1"/>
  <c r="C3856" i="11" s="1"/>
  <c r="C3927" i="11" s="1"/>
  <c r="C3998" i="11" s="1"/>
  <c r="C4069" i="11" s="1"/>
  <c r="C4140" i="11" s="1"/>
  <c r="C4211" i="11" s="1"/>
  <c r="C4282" i="11" s="1"/>
  <c r="C4353" i="11" s="1"/>
  <c r="C4424" i="11" s="1"/>
  <c r="C4495" i="11" s="1"/>
  <c r="C4566" i="11" s="1"/>
  <c r="C4637" i="11" s="1"/>
  <c r="C4708" i="11" s="1"/>
  <c r="C4779" i="11" s="1"/>
  <c r="C4850" i="11" s="1"/>
  <c r="C4921" i="11" s="1"/>
  <c r="C4992" i="11" s="1"/>
  <c r="C5063" i="11" s="1"/>
  <c r="C5134" i="11" s="1"/>
  <c r="C5205" i="11" s="1"/>
  <c r="C5276" i="11" s="1"/>
  <c r="C5347" i="11" s="1"/>
  <c r="C5418" i="11" s="1"/>
  <c r="C5489" i="11" s="1"/>
  <c r="C5560" i="11" s="1"/>
  <c r="C5631" i="11" s="1"/>
  <c r="C5702" i="11" s="1"/>
  <c r="C5773" i="11" s="1"/>
  <c r="C5844" i="11" s="1"/>
  <c r="C5915" i="11" s="1"/>
  <c r="C5986" i="11" s="1"/>
  <c r="C6057" i="11" s="1"/>
  <c r="C6128" i="11" s="1"/>
  <c r="C6199" i="11" s="1"/>
  <c r="C6270" i="11" s="1"/>
  <c r="C6341" i="11" s="1"/>
  <c r="C6412" i="11" s="1"/>
  <c r="C6483" i="11" s="1"/>
  <c r="C6554" i="11" s="1"/>
  <c r="C6625" i="11" s="1"/>
  <c r="C6696" i="11" s="1"/>
  <c r="C6767" i="11" s="1"/>
  <c r="C6838" i="11" s="1"/>
  <c r="C6909" i="11" s="1"/>
  <c r="C6980" i="11" s="1"/>
  <c r="C7051" i="11" s="1"/>
  <c r="C7122" i="11" s="1"/>
  <c r="C7193" i="11" s="1"/>
  <c r="C7264" i="11" s="1"/>
  <c r="C7335" i="11" s="1"/>
  <c r="C7406" i="11" s="1"/>
  <c r="C7477" i="11" s="1"/>
  <c r="C7548" i="11" s="1"/>
  <c r="C7619" i="11" s="1"/>
  <c r="C7690" i="11" s="1"/>
  <c r="C7761" i="11" s="1"/>
  <c r="C7832" i="11" s="1"/>
  <c r="C7903" i="11" s="1"/>
  <c r="C7974" i="11" s="1"/>
  <c r="C8045" i="11" s="1"/>
  <c r="C8116" i="11" s="1"/>
  <c r="C8187" i="11" s="1"/>
  <c r="C8258" i="11" s="1"/>
  <c r="C8329" i="11" s="1"/>
  <c r="C8400" i="11" s="1"/>
  <c r="C8471" i="11" s="1"/>
  <c r="C8542" i="11" s="1"/>
  <c r="C8613" i="11" s="1"/>
  <c r="C8684" i="11" s="1"/>
  <c r="C8755" i="11" s="1"/>
  <c r="C8826" i="11" s="1"/>
  <c r="C8897" i="11" s="1"/>
  <c r="C8968" i="11" s="1"/>
  <c r="C9039" i="11" s="1"/>
  <c r="C9110" i="11" s="1"/>
  <c r="C9181" i="11" s="1"/>
  <c r="C9252" i="11" s="1"/>
  <c r="C9323" i="11" s="1"/>
  <c r="C9394" i="11" s="1"/>
  <c r="C9465" i="11" s="1"/>
  <c r="C9536" i="11" s="1"/>
  <c r="C9607" i="11" s="1"/>
  <c r="C9678" i="11" s="1"/>
  <c r="C9749" i="11" s="1"/>
  <c r="C9820" i="11" s="1"/>
  <c r="C9891" i="11" s="1"/>
  <c r="C9962" i="11" s="1"/>
  <c r="C10033" i="11" s="1"/>
  <c r="C10104" i="11" s="1"/>
  <c r="C10175" i="11" s="1"/>
  <c r="C10246" i="11" s="1"/>
  <c r="C10317" i="11" s="1"/>
  <c r="C10388" i="11" s="1"/>
  <c r="C10459" i="11" s="1"/>
  <c r="C10530" i="11" s="1"/>
  <c r="C10601" i="11" s="1"/>
  <c r="C2083" i="11"/>
  <c r="C2154" i="11" s="1"/>
  <c r="C2225" i="11" s="1"/>
  <c r="C2296" i="11" s="1"/>
  <c r="C2367" i="11" s="1"/>
  <c r="C2438" i="11" s="1"/>
  <c r="C2509" i="11" s="1"/>
  <c r="C2580" i="11" s="1"/>
  <c r="C2651" i="11" s="1"/>
  <c r="C2722" i="11" s="1"/>
  <c r="C2793" i="11" s="1"/>
  <c r="C2864" i="11" s="1"/>
  <c r="C2935" i="11" s="1"/>
  <c r="C3006" i="11" s="1"/>
  <c r="C3077" i="11" s="1"/>
  <c r="C3148" i="11" s="1"/>
  <c r="C3219" i="11" s="1"/>
  <c r="C3290" i="11" s="1"/>
  <c r="C3361" i="11" s="1"/>
  <c r="C3432" i="11" s="1"/>
  <c r="C3503" i="11" s="1"/>
  <c r="C3574" i="11" s="1"/>
  <c r="C3645" i="11" s="1"/>
  <c r="C3716" i="11" s="1"/>
  <c r="C3787" i="11" s="1"/>
  <c r="C3858" i="11" s="1"/>
  <c r="C3929" i="11" s="1"/>
  <c r="C4000" i="11" s="1"/>
  <c r="C4071" i="11" s="1"/>
  <c r="C4142" i="11" s="1"/>
  <c r="C4213" i="11" s="1"/>
  <c r="C4284" i="11" s="1"/>
  <c r="C4355" i="11" s="1"/>
  <c r="C4426" i="11" s="1"/>
  <c r="C4497" i="11" s="1"/>
  <c r="C4568" i="11" s="1"/>
  <c r="C4639" i="11" s="1"/>
  <c r="C4710" i="11" s="1"/>
  <c r="C4781" i="11" s="1"/>
  <c r="C4852" i="11" s="1"/>
  <c r="C4923" i="11" s="1"/>
  <c r="C4994" i="11" s="1"/>
  <c r="C5065" i="11" s="1"/>
  <c r="C5136" i="11" s="1"/>
  <c r="C5207" i="11" s="1"/>
  <c r="C5278" i="11" s="1"/>
  <c r="C5349" i="11" s="1"/>
  <c r="C5420" i="11" s="1"/>
  <c r="C5491" i="11" s="1"/>
  <c r="C5562" i="11" s="1"/>
  <c r="C5633" i="11" s="1"/>
  <c r="C5704" i="11" s="1"/>
  <c r="C5775" i="11" s="1"/>
  <c r="C5846" i="11" s="1"/>
  <c r="C5917" i="11" s="1"/>
  <c r="C5988" i="11" s="1"/>
  <c r="C6059" i="11" s="1"/>
  <c r="C6130" i="11" s="1"/>
  <c r="C6201" i="11" s="1"/>
  <c r="C6272" i="11" s="1"/>
  <c r="C6343" i="11" s="1"/>
  <c r="C6414" i="11" s="1"/>
  <c r="C6485" i="11" s="1"/>
  <c r="C6556" i="11" s="1"/>
  <c r="C6627" i="11" s="1"/>
  <c r="C6698" i="11" s="1"/>
  <c r="C6769" i="11" s="1"/>
  <c r="C6840" i="11" s="1"/>
  <c r="C6911" i="11" s="1"/>
  <c r="C6982" i="11" s="1"/>
  <c r="C7053" i="11" s="1"/>
  <c r="C7124" i="11" s="1"/>
  <c r="C7195" i="11" s="1"/>
  <c r="C7266" i="11" s="1"/>
  <c r="C7337" i="11" s="1"/>
  <c r="C7408" i="11" s="1"/>
  <c r="C7479" i="11" s="1"/>
  <c r="C7550" i="11" s="1"/>
  <c r="C7621" i="11" s="1"/>
  <c r="C7692" i="11" s="1"/>
  <c r="C7763" i="11" s="1"/>
  <c r="C7834" i="11" s="1"/>
  <c r="C7905" i="11" s="1"/>
  <c r="C7976" i="11" s="1"/>
  <c r="C8047" i="11" s="1"/>
  <c r="C8118" i="11" s="1"/>
  <c r="C8189" i="11" s="1"/>
  <c r="C8260" i="11" s="1"/>
  <c r="C8331" i="11" s="1"/>
  <c r="C8402" i="11" s="1"/>
  <c r="C8473" i="11" s="1"/>
  <c r="C8544" i="11" s="1"/>
  <c r="C8615" i="11" s="1"/>
  <c r="C8686" i="11" s="1"/>
  <c r="C8757" i="11" s="1"/>
  <c r="C8828" i="11" s="1"/>
  <c r="C8899" i="11" s="1"/>
  <c r="C8970" i="11" s="1"/>
  <c r="C9041" i="11" s="1"/>
  <c r="C9112" i="11" s="1"/>
  <c r="C9183" i="11" s="1"/>
  <c r="C9254" i="11" s="1"/>
  <c r="C9325" i="11" s="1"/>
  <c r="C9396" i="11" s="1"/>
  <c r="C9467" i="11" s="1"/>
  <c r="C9538" i="11" s="1"/>
  <c r="C9609" i="11" s="1"/>
  <c r="C9680" i="11" s="1"/>
  <c r="C9751" i="11" s="1"/>
  <c r="C9822" i="11" s="1"/>
  <c r="C9893" i="11" s="1"/>
  <c r="C9964" i="11" s="1"/>
  <c r="C10035" i="11" s="1"/>
  <c r="C10106" i="11" s="1"/>
  <c r="C10177" i="11" s="1"/>
  <c r="C10248" i="11" s="1"/>
  <c r="C10319" i="11" s="1"/>
  <c r="C10390" i="11" s="1"/>
  <c r="C10461" i="11" s="1"/>
  <c r="C10532" i="11" s="1"/>
  <c r="C10603" i="11" s="1"/>
  <c r="C2085" i="11"/>
  <c r="C2156" i="11" s="1"/>
  <c r="C2227" i="11" s="1"/>
  <c r="C2298" i="11" s="1"/>
  <c r="C2369" i="11" s="1"/>
  <c r="C2440" i="11" s="1"/>
  <c r="C2511" i="11" s="1"/>
  <c r="C2582" i="11" s="1"/>
  <c r="C2653" i="11" s="1"/>
  <c r="C2724" i="11" s="1"/>
  <c r="C2795" i="11" s="1"/>
  <c r="C2866" i="11" s="1"/>
  <c r="C2937" i="11" s="1"/>
  <c r="C3008" i="11" s="1"/>
  <c r="C3079" i="11" s="1"/>
  <c r="C3150" i="11" s="1"/>
  <c r="C3221" i="11" s="1"/>
  <c r="C3292" i="11" s="1"/>
  <c r="C3363" i="11" s="1"/>
  <c r="C3434" i="11" s="1"/>
  <c r="C3505" i="11" s="1"/>
  <c r="C3576" i="11" s="1"/>
  <c r="C3647" i="11" s="1"/>
  <c r="C3718" i="11" s="1"/>
  <c r="C3789" i="11" s="1"/>
  <c r="C3860" i="11" s="1"/>
  <c r="C3931" i="11" s="1"/>
  <c r="C4002" i="11" s="1"/>
  <c r="C4073" i="11" s="1"/>
  <c r="C4144" i="11" s="1"/>
  <c r="C4215" i="11" s="1"/>
  <c r="C4286" i="11" s="1"/>
  <c r="C4357" i="11" s="1"/>
  <c r="C4428" i="11" s="1"/>
  <c r="C4499" i="11" s="1"/>
  <c r="C4570" i="11" s="1"/>
  <c r="C4641" i="11" s="1"/>
  <c r="C4712" i="11" s="1"/>
  <c r="C4783" i="11" s="1"/>
  <c r="C4854" i="11" s="1"/>
  <c r="C4925" i="11" s="1"/>
  <c r="C4996" i="11" s="1"/>
  <c r="C5067" i="11" s="1"/>
  <c r="C5138" i="11" s="1"/>
  <c r="C5209" i="11" s="1"/>
  <c r="C5280" i="11" s="1"/>
  <c r="C5351" i="11" s="1"/>
  <c r="C5422" i="11" s="1"/>
  <c r="C5493" i="11" s="1"/>
  <c r="C5564" i="11" s="1"/>
  <c r="C5635" i="11" s="1"/>
  <c r="C5706" i="11" s="1"/>
  <c r="C5777" i="11" s="1"/>
  <c r="C5848" i="11" s="1"/>
  <c r="C5919" i="11" s="1"/>
  <c r="C5990" i="11" s="1"/>
  <c r="C6061" i="11" s="1"/>
  <c r="C6132" i="11" s="1"/>
  <c r="C6203" i="11" s="1"/>
  <c r="C6274" i="11" s="1"/>
  <c r="C6345" i="11" s="1"/>
  <c r="C6416" i="11" s="1"/>
  <c r="C6487" i="11" s="1"/>
  <c r="C6558" i="11" s="1"/>
  <c r="C6629" i="11" s="1"/>
  <c r="C6700" i="11" s="1"/>
  <c r="C6771" i="11" s="1"/>
  <c r="C6842" i="11" s="1"/>
  <c r="C6913" i="11" s="1"/>
  <c r="C6984" i="11" s="1"/>
  <c r="C7055" i="11" s="1"/>
  <c r="C7126" i="11" s="1"/>
  <c r="C7197" i="11" s="1"/>
  <c r="C7268" i="11" s="1"/>
  <c r="C7339" i="11" s="1"/>
  <c r="C7410" i="11" s="1"/>
  <c r="C7481" i="11" s="1"/>
  <c r="C7552" i="11" s="1"/>
  <c r="C7623" i="11" s="1"/>
  <c r="C7694" i="11" s="1"/>
  <c r="C7765" i="11" s="1"/>
  <c r="C7836" i="11" s="1"/>
  <c r="C7907" i="11" s="1"/>
  <c r="C7978" i="11" s="1"/>
  <c r="C8049" i="11" s="1"/>
  <c r="C8120" i="11" s="1"/>
  <c r="C8191" i="11" s="1"/>
  <c r="C8262" i="11" s="1"/>
  <c r="C8333" i="11" s="1"/>
  <c r="C8404" i="11" s="1"/>
  <c r="C8475" i="11" s="1"/>
  <c r="C8546" i="11" s="1"/>
  <c r="C8617" i="11" s="1"/>
  <c r="C8688" i="11" s="1"/>
  <c r="C8759" i="11" s="1"/>
  <c r="C8830" i="11" s="1"/>
  <c r="C8901" i="11" s="1"/>
  <c r="C8972" i="11" s="1"/>
  <c r="C9043" i="11" s="1"/>
  <c r="C9114" i="11" s="1"/>
  <c r="C9185" i="11" s="1"/>
  <c r="C9256" i="11" s="1"/>
  <c r="C9327" i="11" s="1"/>
  <c r="C9398" i="11" s="1"/>
  <c r="C9469" i="11" s="1"/>
  <c r="C9540" i="11" s="1"/>
  <c r="C9611" i="11" s="1"/>
  <c r="C9682" i="11" s="1"/>
  <c r="C9753" i="11" s="1"/>
  <c r="C9824" i="11" s="1"/>
  <c r="C9895" i="11" s="1"/>
  <c r="C9966" i="11" s="1"/>
  <c r="C10037" i="11" s="1"/>
  <c r="C10108" i="11" s="1"/>
  <c r="C10179" i="11" s="1"/>
  <c r="C10250" i="11" s="1"/>
  <c r="C10321" i="11" s="1"/>
  <c r="C10392" i="11" s="1"/>
  <c r="C10463" i="11" s="1"/>
  <c r="C10534" i="11" s="1"/>
  <c r="C10605" i="11" s="1"/>
  <c r="C2087" i="11"/>
  <c r="C2158" i="11" s="1"/>
  <c r="C2229" i="11" s="1"/>
  <c r="C2300" i="11" s="1"/>
  <c r="C2371" i="11" s="1"/>
  <c r="C2442" i="11" s="1"/>
  <c r="C2513" i="11" s="1"/>
  <c r="C2584" i="11" s="1"/>
  <c r="C2655" i="11" s="1"/>
  <c r="C2726" i="11" s="1"/>
  <c r="C2797" i="11" s="1"/>
  <c r="C2868" i="11" s="1"/>
  <c r="C2939" i="11" s="1"/>
  <c r="C3010" i="11" s="1"/>
  <c r="C3081" i="11" s="1"/>
  <c r="C3152" i="11" s="1"/>
  <c r="C3223" i="11" s="1"/>
  <c r="C3294" i="11" s="1"/>
  <c r="C3365" i="11" s="1"/>
  <c r="C3436" i="11" s="1"/>
  <c r="C3507" i="11" s="1"/>
  <c r="C3578" i="11" s="1"/>
  <c r="C3649" i="11" s="1"/>
  <c r="C3720" i="11" s="1"/>
  <c r="C3791" i="11" s="1"/>
  <c r="C3862" i="11" s="1"/>
  <c r="C3933" i="11" s="1"/>
  <c r="C4004" i="11" s="1"/>
  <c r="C4075" i="11" s="1"/>
  <c r="C4146" i="11" s="1"/>
  <c r="C4217" i="11" s="1"/>
  <c r="C4288" i="11" s="1"/>
  <c r="C4359" i="11" s="1"/>
  <c r="C4430" i="11" s="1"/>
  <c r="C4501" i="11" s="1"/>
  <c r="C4572" i="11" s="1"/>
  <c r="C4643" i="11" s="1"/>
  <c r="C4714" i="11" s="1"/>
  <c r="C4785" i="11" s="1"/>
  <c r="C4856" i="11" s="1"/>
  <c r="C4927" i="11" s="1"/>
  <c r="C4998" i="11" s="1"/>
  <c r="C5069" i="11" s="1"/>
  <c r="C5140" i="11" s="1"/>
  <c r="C5211" i="11" s="1"/>
  <c r="C5282" i="11" s="1"/>
  <c r="C5353" i="11" s="1"/>
  <c r="C5424" i="11" s="1"/>
  <c r="C5495" i="11" s="1"/>
  <c r="C5566" i="11" s="1"/>
  <c r="C5637" i="11" s="1"/>
  <c r="C5708" i="11" s="1"/>
  <c r="C5779" i="11" s="1"/>
  <c r="C5850" i="11" s="1"/>
  <c r="C5921" i="11" s="1"/>
  <c r="C5992" i="11" s="1"/>
  <c r="C6063" i="11" s="1"/>
  <c r="C6134" i="11" s="1"/>
  <c r="C6205" i="11" s="1"/>
  <c r="C6276" i="11" s="1"/>
  <c r="C6347" i="11" s="1"/>
  <c r="C6418" i="11" s="1"/>
  <c r="C6489" i="11" s="1"/>
  <c r="C6560" i="11" s="1"/>
  <c r="C6631" i="11" s="1"/>
  <c r="C6702" i="11" s="1"/>
  <c r="C6773" i="11" s="1"/>
  <c r="C6844" i="11" s="1"/>
  <c r="C6915" i="11" s="1"/>
  <c r="C6986" i="11" s="1"/>
  <c r="C7057" i="11" s="1"/>
  <c r="C7128" i="11" s="1"/>
  <c r="C7199" i="11" s="1"/>
  <c r="C7270" i="11" s="1"/>
  <c r="C7341" i="11" s="1"/>
  <c r="C7412" i="11" s="1"/>
  <c r="C7483" i="11" s="1"/>
  <c r="C7554" i="11" s="1"/>
  <c r="C7625" i="11" s="1"/>
  <c r="C7696" i="11" s="1"/>
  <c r="C7767" i="11" s="1"/>
  <c r="C7838" i="11" s="1"/>
  <c r="C7909" i="11" s="1"/>
  <c r="C7980" i="11" s="1"/>
  <c r="C8051" i="11" s="1"/>
  <c r="C8122" i="11" s="1"/>
  <c r="C8193" i="11" s="1"/>
  <c r="C8264" i="11" s="1"/>
  <c r="C8335" i="11" s="1"/>
  <c r="C8406" i="11" s="1"/>
  <c r="C8477" i="11" s="1"/>
  <c r="C8548" i="11" s="1"/>
  <c r="C8619" i="11" s="1"/>
  <c r="C8690" i="11" s="1"/>
  <c r="C8761" i="11" s="1"/>
  <c r="C8832" i="11" s="1"/>
  <c r="C8903" i="11" s="1"/>
  <c r="C8974" i="11" s="1"/>
  <c r="C9045" i="11" s="1"/>
  <c r="C9116" i="11" s="1"/>
  <c r="C9187" i="11" s="1"/>
  <c r="C9258" i="11" s="1"/>
  <c r="C9329" i="11" s="1"/>
  <c r="C9400" i="11" s="1"/>
  <c r="C9471" i="11" s="1"/>
  <c r="C9542" i="11" s="1"/>
  <c r="C9613" i="11" s="1"/>
  <c r="C9684" i="11" s="1"/>
  <c r="C9755" i="11" s="1"/>
  <c r="C9826" i="11" s="1"/>
  <c r="C9897" i="11" s="1"/>
  <c r="C9968" i="11" s="1"/>
  <c r="C10039" i="11" s="1"/>
  <c r="C10110" i="11" s="1"/>
  <c r="C10181" i="11" s="1"/>
  <c r="C10252" i="11" s="1"/>
  <c r="C10323" i="11" s="1"/>
  <c r="C10394" i="11" s="1"/>
  <c r="C10465" i="11" s="1"/>
  <c r="C10536" i="11" s="1"/>
  <c r="C10607" i="11" s="1"/>
  <c r="C2089" i="11"/>
  <c r="C2160" i="11" s="1"/>
  <c r="C2231" i="11" s="1"/>
  <c r="C2302" i="11" s="1"/>
  <c r="C2373" i="11" s="1"/>
  <c r="C2444" i="11" s="1"/>
  <c r="C2515" i="11" s="1"/>
  <c r="C2586" i="11" s="1"/>
  <c r="C2657" i="11" s="1"/>
  <c r="C2728" i="11" s="1"/>
  <c r="C2799" i="11" s="1"/>
  <c r="C2870" i="11" s="1"/>
  <c r="C2941" i="11" s="1"/>
  <c r="C3012" i="11" s="1"/>
  <c r="C3083" i="11" s="1"/>
  <c r="C3154" i="11" s="1"/>
  <c r="C3225" i="11" s="1"/>
  <c r="C3296" i="11" s="1"/>
  <c r="C3367" i="11" s="1"/>
  <c r="C3438" i="11" s="1"/>
  <c r="C3509" i="11" s="1"/>
  <c r="C3580" i="11" s="1"/>
  <c r="C3651" i="11" s="1"/>
  <c r="C3722" i="11" s="1"/>
  <c r="C3793" i="11" s="1"/>
  <c r="C3864" i="11" s="1"/>
  <c r="C3935" i="11" s="1"/>
  <c r="C4006" i="11" s="1"/>
  <c r="C4077" i="11" s="1"/>
  <c r="C4148" i="11" s="1"/>
  <c r="C4219" i="11" s="1"/>
  <c r="C4290" i="11" s="1"/>
  <c r="C4361" i="11" s="1"/>
  <c r="C4432" i="11" s="1"/>
  <c r="C4503" i="11" s="1"/>
  <c r="C4574" i="11" s="1"/>
  <c r="C4645" i="11" s="1"/>
  <c r="C4716" i="11" s="1"/>
  <c r="C4787" i="11" s="1"/>
  <c r="C4858" i="11" s="1"/>
  <c r="C4929" i="11" s="1"/>
  <c r="C5000" i="11" s="1"/>
  <c r="C5071" i="11" s="1"/>
  <c r="C5142" i="11" s="1"/>
  <c r="C5213" i="11" s="1"/>
  <c r="C5284" i="11" s="1"/>
  <c r="C5355" i="11" s="1"/>
  <c r="C5426" i="11" s="1"/>
  <c r="C5497" i="11" s="1"/>
  <c r="C5568" i="11" s="1"/>
  <c r="C5639" i="11" s="1"/>
  <c r="C5710" i="11" s="1"/>
  <c r="C5781" i="11" s="1"/>
  <c r="C5852" i="11" s="1"/>
  <c r="C5923" i="11" s="1"/>
  <c r="C5994" i="11" s="1"/>
  <c r="C6065" i="11" s="1"/>
  <c r="C6136" i="11" s="1"/>
  <c r="C6207" i="11" s="1"/>
  <c r="C6278" i="11" s="1"/>
  <c r="C6349" i="11" s="1"/>
  <c r="C6420" i="11" s="1"/>
  <c r="C6491" i="11" s="1"/>
  <c r="C6562" i="11" s="1"/>
  <c r="C6633" i="11" s="1"/>
  <c r="C6704" i="11" s="1"/>
  <c r="C6775" i="11" s="1"/>
  <c r="C6846" i="11" s="1"/>
  <c r="C6917" i="11" s="1"/>
  <c r="C6988" i="11" s="1"/>
  <c r="C7059" i="11" s="1"/>
  <c r="C7130" i="11" s="1"/>
  <c r="C7201" i="11" s="1"/>
  <c r="C7272" i="11" s="1"/>
  <c r="C7343" i="11" s="1"/>
  <c r="C7414" i="11" s="1"/>
  <c r="C7485" i="11" s="1"/>
  <c r="C7556" i="11" s="1"/>
  <c r="C7627" i="11" s="1"/>
  <c r="C7698" i="11" s="1"/>
  <c r="C7769" i="11" s="1"/>
  <c r="C7840" i="11" s="1"/>
  <c r="C7911" i="11" s="1"/>
  <c r="C7982" i="11" s="1"/>
  <c r="C8053" i="11" s="1"/>
  <c r="C8124" i="11" s="1"/>
  <c r="C8195" i="11" s="1"/>
  <c r="C8266" i="11" s="1"/>
  <c r="C8337" i="11" s="1"/>
  <c r="C8408" i="11" s="1"/>
  <c r="C8479" i="11" s="1"/>
  <c r="C8550" i="11" s="1"/>
  <c r="C8621" i="11" s="1"/>
  <c r="C8692" i="11" s="1"/>
  <c r="C8763" i="11" s="1"/>
  <c r="C8834" i="11" s="1"/>
  <c r="C8905" i="11" s="1"/>
  <c r="C8976" i="11" s="1"/>
  <c r="C9047" i="11" s="1"/>
  <c r="C9118" i="11" s="1"/>
  <c r="C9189" i="11" s="1"/>
  <c r="C9260" i="11" s="1"/>
  <c r="C9331" i="11" s="1"/>
  <c r="C9402" i="11" s="1"/>
  <c r="C9473" i="11" s="1"/>
  <c r="C9544" i="11" s="1"/>
  <c r="C9615" i="11" s="1"/>
  <c r="C9686" i="11" s="1"/>
  <c r="C9757" i="11" s="1"/>
  <c r="C9828" i="11" s="1"/>
  <c r="C9899" i="11" s="1"/>
  <c r="C9970" i="11" s="1"/>
  <c r="C10041" i="11" s="1"/>
  <c r="C10112" i="11" s="1"/>
  <c r="C10183" i="11" s="1"/>
  <c r="C10254" i="11" s="1"/>
  <c r="C10325" i="11" s="1"/>
  <c r="C10396" i="11" s="1"/>
  <c r="C10467" i="11" s="1"/>
  <c r="C10538" i="11" s="1"/>
  <c r="C10609" i="11" s="1"/>
  <c r="C2091" i="11"/>
  <c r="C2162" i="11" s="1"/>
  <c r="C2233" i="11" s="1"/>
  <c r="C2304" i="11" s="1"/>
  <c r="C2375" i="11" s="1"/>
  <c r="C2446" i="11" s="1"/>
  <c r="C2517" i="11" s="1"/>
  <c r="C2588" i="11" s="1"/>
  <c r="C2659" i="11" s="1"/>
  <c r="C2730" i="11" s="1"/>
  <c r="C2801" i="11" s="1"/>
  <c r="C2872" i="11" s="1"/>
  <c r="C2943" i="11" s="1"/>
  <c r="C3014" i="11" s="1"/>
  <c r="C3085" i="11" s="1"/>
  <c r="C3156" i="11" s="1"/>
  <c r="C3227" i="11" s="1"/>
  <c r="C3298" i="11" s="1"/>
  <c r="C3369" i="11" s="1"/>
  <c r="C3440" i="11" s="1"/>
  <c r="C3511" i="11" s="1"/>
  <c r="C3582" i="11" s="1"/>
  <c r="C3653" i="11" s="1"/>
  <c r="C3724" i="11" s="1"/>
  <c r="C3795" i="11" s="1"/>
  <c r="C3866" i="11" s="1"/>
  <c r="C3937" i="11" s="1"/>
  <c r="C4008" i="11" s="1"/>
  <c r="C4079" i="11" s="1"/>
  <c r="C4150" i="11" s="1"/>
  <c r="C4221" i="11" s="1"/>
  <c r="C4292" i="11" s="1"/>
  <c r="C4363" i="11" s="1"/>
  <c r="C4434" i="11" s="1"/>
  <c r="C4505" i="11" s="1"/>
  <c r="C4576" i="11" s="1"/>
  <c r="C4647" i="11" s="1"/>
  <c r="C4718" i="11" s="1"/>
  <c r="C4789" i="11" s="1"/>
  <c r="C4860" i="11" s="1"/>
  <c r="C4931" i="11" s="1"/>
  <c r="C5002" i="11" s="1"/>
  <c r="C5073" i="11" s="1"/>
  <c r="C5144" i="11" s="1"/>
  <c r="C5215" i="11" s="1"/>
  <c r="C5286" i="11" s="1"/>
  <c r="C5357" i="11" s="1"/>
  <c r="C5428" i="11" s="1"/>
  <c r="C5499" i="11" s="1"/>
  <c r="C5570" i="11" s="1"/>
  <c r="C5641" i="11" s="1"/>
  <c r="C5712" i="11" s="1"/>
  <c r="C5783" i="11" s="1"/>
  <c r="C5854" i="11" s="1"/>
  <c r="C5925" i="11" s="1"/>
  <c r="C5996" i="11" s="1"/>
  <c r="C6067" i="11" s="1"/>
  <c r="C6138" i="11" s="1"/>
  <c r="C6209" i="11" s="1"/>
  <c r="C6280" i="11" s="1"/>
  <c r="C6351" i="11" s="1"/>
  <c r="C6422" i="11" s="1"/>
  <c r="C6493" i="11" s="1"/>
  <c r="C6564" i="11" s="1"/>
  <c r="C6635" i="11" s="1"/>
  <c r="C6706" i="11" s="1"/>
  <c r="C6777" i="11" s="1"/>
  <c r="C6848" i="11" s="1"/>
  <c r="C6919" i="11" s="1"/>
  <c r="C6990" i="11" s="1"/>
  <c r="C7061" i="11" s="1"/>
  <c r="C7132" i="11" s="1"/>
  <c r="C7203" i="11" s="1"/>
  <c r="C7274" i="11" s="1"/>
  <c r="C7345" i="11" s="1"/>
  <c r="C7416" i="11" s="1"/>
  <c r="C7487" i="11" s="1"/>
  <c r="C7558" i="11" s="1"/>
  <c r="C7629" i="11" s="1"/>
  <c r="C7700" i="11" s="1"/>
  <c r="C7771" i="11" s="1"/>
  <c r="C7842" i="11" s="1"/>
  <c r="C7913" i="11" s="1"/>
  <c r="C7984" i="11" s="1"/>
  <c r="C8055" i="11" s="1"/>
  <c r="C8126" i="11" s="1"/>
  <c r="C8197" i="11" s="1"/>
  <c r="C8268" i="11" s="1"/>
  <c r="C8339" i="11" s="1"/>
  <c r="C8410" i="11" s="1"/>
  <c r="C8481" i="11" s="1"/>
  <c r="C8552" i="11" s="1"/>
  <c r="C8623" i="11" s="1"/>
  <c r="C8694" i="11" s="1"/>
  <c r="C8765" i="11" s="1"/>
  <c r="C8836" i="11" s="1"/>
  <c r="C8907" i="11" s="1"/>
  <c r="C8978" i="11" s="1"/>
  <c r="C9049" i="11" s="1"/>
  <c r="C9120" i="11" s="1"/>
  <c r="C9191" i="11" s="1"/>
  <c r="C9262" i="11" s="1"/>
  <c r="C9333" i="11" s="1"/>
  <c r="C9404" i="11" s="1"/>
  <c r="C9475" i="11" s="1"/>
  <c r="C9546" i="11" s="1"/>
  <c r="C9617" i="11" s="1"/>
  <c r="C9688" i="11" s="1"/>
  <c r="C9759" i="11" s="1"/>
  <c r="C9830" i="11" s="1"/>
  <c r="C9901" i="11" s="1"/>
  <c r="C9972" i="11" s="1"/>
  <c r="C10043" i="11" s="1"/>
  <c r="C10114" i="11" s="1"/>
  <c r="C10185" i="11" s="1"/>
  <c r="C10256" i="11" s="1"/>
  <c r="C10327" i="11" s="1"/>
  <c r="C10398" i="11" s="1"/>
  <c r="C10469" i="11" s="1"/>
  <c r="C10540" i="11" s="1"/>
  <c r="C10611" i="11" s="1"/>
  <c r="C2093" i="11"/>
  <c r="C2164" i="11" s="1"/>
  <c r="C2235" i="11" s="1"/>
  <c r="C2306" i="11" s="1"/>
  <c r="C2377" i="11" s="1"/>
  <c r="C2448" i="11" s="1"/>
  <c r="C2519" i="11" s="1"/>
  <c r="C2590" i="11" s="1"/>
  <c r="C2661" i="11" s="1"/>
  <c r="C2732" i="11" s="1"/>
  <c r="C2803" i="11" s="1"/>
  <c r="C2874" i="11" s="1"/>
  <c r="C2945" i="11" s="1"/>
  <c r="C3016" i="11" s="1"/>
  <c r="C3087" i="11" s="1"/>
  <c r="C3158" i="11" s="1"/>
  <c r="C3229" i="11" s="1"/>
  <c r="C3300" i="11" s="1"/>
  <c r="C3371" i="11" s="1"/>
  <c r="C3442" i="11" s="1"/>
  <c r="C3513" i="11" s="1"/>
  <c r="C3584" i="11" s="1"/>
  <c r="C3655" i="11" s="1"/>
  <c r="C3726" i="11" s="1"/>
  <c r="C3797" i="11" s="1"/>
  <c r="C3868" i="11" s="1"/>
  <c r="C3939" i="11" s="1"/>
  <c r="C4010" i="11" s="1"/>
  <c r="C4081" i="11" s="1"/>
  <c r="C4152" i="11" s="1"/>
  <c r="C4223" i="11" s="1"/>
  <c r="C4294" i="11" s="1"/>
  <c r="C4365" i="11" s="1"/>
  <c r="C4436" i="11" s="1"/>
  <c r="C4507" i="11" s="1"/>
  <c r="C4578" i="11" s="1"/>
  <c r="C4649" i="11" s="1"/>
  <c r="C4720" i="11" s="1"/>
  <c r="C4791" i="11" s="1"/>
  <c r="C4862" i="11" s="1"/>
  <c r="C4933" i="11" s="1"/>
  <c r="C5004" i="11" s="1"/>
  <c r="C5075" i="11" s="1"/>
  <c r="C5146" i="11" s="1"/>
  <c r="C5217" i="11" s="1"/>
  <c r="C5288" i="11" s="1"/>
  <c r="C5359" i="11" s="1"/>
  <c r="C5430" i="11" s="1"/>
  <c r="C5501" i="11" s="1"/>
  <c r="C5572" i="11" s="1"/>
  <c r="C5643" i="11" s="1"/>
  <c r="C5714" i="11" s="1"/>
  <c r="C5785" i="11" s="1"/>
  <c r="C5856" i="11" s="1"/>
  <c r="C5927" i="11" s="1"/>
  <c r="C5998" i="11" s="1"/>
  <c r="C6069" i="11" s="1"/>
  <c r="C6140" i="11" s="1"/>
  <c r="C6211" i="11" s="1"/>
  <c r="C6282" i="11" s="1"/>
  <c r="C6353" i="11" s="1"/>
  <c r="C6424" i="11" s="1"/>
  <c r="C6495" i="11" s="1"/>
  <c r="C6566" i="11" s="1"/>
  <c r="C6637" i="11" s="1"/>
  <c r="C6708" i="11" s="1"/>
  <c r="C6779" i="11" s="1"/>
  <c r="C6850" i="11" s="1"/>
  <c r="C6921" i="11" s="1"/>
  <c r="C6992" i="11" s="1"/>
  <c r="C7063" i="11" s="1"/>
  <c r="C7134" i="11" s="1"/>
  <c r="C7205" i="11" s="1"/>
  <c r="C7276" i="11" s="1"/>
  <c r="C7347" i="11" s="1"/>
  <c r="C7418" i="11" s="1"/>
  <c r="C7489" i="11" s="1"/>
  <c r="C7560" i="11" s="1"/>
  <c r="C7631" i="11" s="1"/>
  <c r="C7702" i="11" s="1"/>
  <c r="C7773" i="11" s="1"/>
  <c r="C7844" i="11" s="1"/>
  <c r="C7915" i="11" s="1"/>
  <c r="C7986" i="11" s="1"/>
  <c r="C8057" i="11" s="1"/>
  <c r="C8128" i="11" s="1"/>
  <c r="C8199" i="11" s="1"/>
  <c r="C8270" i="11" s="1"/>
  <c r="C8341" i="11" s="1"/>
  <c r="C8412" i="11" s="1"/>
  <c r="C8483" i="11" s="1"/>
  <c r="C8554" i="11" s="1"/>
  <c r="C8625" i="11" s="1"/>
  <c r="C8696" i="11" s="1"/>
  <c r="C8767" i="11" s="1"/>
  <c r="C8838" i="11" s="1"/>
  <c r="C8909" i="11" s="1"/>
  <c r="C8980" i="11" s="1"/>
  <c r="C9051" i="11" s="1"/>
  <c r="C9122" i="11" s="1"/>
  <c r="C9193" i="11" s="1"/>
  <c r="C9264" i="11" s="1"/>
  <c r="C9335" i="11" s="1"/>
  <c r="C9406" i="11" s="1"/>
  <c r="C9477" i="11" s="1"/>
  <c r="C9548" i="11" s="1"/>
  <c r="C9619" i="11" s="1"/>
  <c r="C9690" i="11" s="1"/>
  <c r="C9761" i="11" s="1"/>
  <c r="C9832" i="11" s="1"/>
  <c r="C9903" i="11" s="1"/>
  <c r="C9974" i="11" s="1"/>
  <c r="C10045" i="11" s="1"/>
  <c r="C10116" i="11" s="1"/>
  <c r="C10187" i="11" s="1"/>
  <c r="C10258" i="11" s="1"/>
  <c r="C10329" i="11" s="1"/>
  <c r="C10400" i="11" s="1"/>
  <c r="C10471" i="11" s="1"/>
  <c r="C10542" i="11" s="1"/>
  <c r="C10613" i="11" s="1"/>
  <c r="C2095" i="11"/>
  <c r="C2166" i="11" s="1"/>
  <c r="C2237" i="11" s="1"/>
  <c r="C2308" i="11" s="1"/>
  <c r="C2379" i="11" s="1"/>
  <c r="C2450" i="11" s="1"/>
  <c r="C2521" i="11" s="1"/>
  <c r="C2592" i="11" s="1"/>
  <c r="C2663" i="11" s="1"/>
  <c r="C2734" i="11" s="1"/>
  <c r="C2805" i="11" s="1"/>
  <c r="C2876" i="11" s="1"/>
  <c r="C2947" i="11" s="1"/>
  <c r="C3018" i="11" s="1"/>
  <c r="C3089" i="11" s="1"/>
  <c r="C3160" i="11" s="1"/>
  <c r="C3231" i="11" s="1"/>
  <c r="C3302" i="11" s="1"/>
  <c r="C3373" i="11" s="1"/>
  <c r="C3444" i="11" s="1"/>
  <c r="C3515" i="11" s="1"/>
  <c r="C3586" i="11" s="1"/>
  <c r="C3657" i="11" s="1"/>
  <c r="C3728" i="11" s="1"/>
  <c r="C3799" i="11" s="1"/>
  <c r="C3870" i="11" s="1"/>
  <c r="C3941" i="11" s="1"/>
  <c r="C4012" i="11" s="1"/>
  <c r="C4083" i="11" s="1"/>
  <c r="C4154" i="11" s="1"/>
  <c r="C4225" i="11" s="1"/>
  <c r="C4296" i="11" s="1"/>
  <c r="C4367" i="11" s="1"/>
  <c r="C4438" i="11" s="1"/>
  <c r="C4509" i="11" s="1"/>
  <c r="C4580" i="11" s="1"/>
  <c r="C4651" i="11" s="1"/>
  <c r="C4722" i="11" s="1"/>
  <c r="C4793" i="11" s="1"/>
  <c r="C4864" i="11" s="1"/>
  <c r="C4935" i="11" s="1"/>
  <c r="C5006" i="11" s="1"/>
  <c r="C5077" i="11" s="1"/>
  <c r="C5148" i="11" s="1"/>
  <c r="C5219" i="11" s="1"/>
  <c r="C5290" i="11" s="1"/>
  <c r="C5361" i="11" s="1"/>
  <c r="C5432" i="11" s="1"/>
  <c r="C5503" i="11" s="1"/>
  <c r="C5574" i="11" s="1"/>
  <c r="C5645" i="11" s="1"/>
  <c r="C5716" i="11" s="1"/>
  <c r="C5787" i="11" s="1"/>
  <c r="C5858" i="11" s="1"/>
  <c r="C5929" i="11" s="1"/>
  <c r="C6000" i="11" s="1"/>
  <c r="C6071" i="11" s="1"/>
  <c r="C6142" i="11" s="1"/>
  <c r="C6213" i="11" s="1"/>
  <c r="C6284" i="11" s="1"/>
  <c r="C6355" i="11" s="1"/>
  <c r="C6426" i="11" s="1"/>
  <c r="C6497" i="11" s="1"/>
  <c r="C6568" i="11" s="1"/>
  <c r="C6639" i="11" s="1"/>
  <c r="C6710" i="11" s="1"/>
  <c r="C6781" i="11" s="1"/>
  <c r="C6852" i="11" s="1"/>
  <c r="C6923" i="11" s="1"/>
  <c r="C6994" i="11" s="1"/>
  <c r="C7065" i="11" s="1"/>
  <c r="C7136" i="11" s="1"/>
  <c r="C7207" i="11" s="1"/>
  <c r="C7278" i="11" s="1"/>
  <c r="C7349" i="11" s="1"/>
  <c r="C7420" i="11" s="1"/>
  <c r="C7491" i="11" s="1"/>
  <c r="C7562" i="11" s="1"/>
  <c r="C7633" i="11" s="1"/>
  <c r="C7704" i="11" s="1"/>
  <c r="C7775" i="11" s="1"/>
  <c r="C7846" i="11" s="1"/>
  <c r="C7917" i="11" s="1"/>
  <c r="C7988" i="11" s="1"/>
  <c r="C8059" i="11" s="1"/>
  <c r="C8130" i="11" s="1"/>
  <c r="C8201" i="11" s="1"/>
  <c r="C8272" i="11" s="1"/>
  <c r="C8343" i="11" s="1"/>
  <c r="C8414" i="11" s="1"/>
  <c r="C8485" i="11" s="1"/>
  <c r="C8556" i="11" s="1"/>
  <c r="C8627" i="11" s="1"/>
  <c r="C8698" i="11" s="1"/>
  <c r="C8769" i="11" s="1"/>
  <c r="C8840" i="11" s="1"/>
  <c r="C8911" i="11" s="1"/>
  <c r="C8982" i="11" s="1"/>
  <c r="C9053" i="11" s="1"/>
  <c r="C9124" i="11" s="1"/>
  <c r="C9195" i="11" s="1"/>
  <c r="C9266" i="11" s="1"/>
  <c r="C9337" i="11" s="1"/>
  <c r="C9408" i="11" s="1"/>
  <c r="C9479" i="11" s="1"/>
  <c r="C9550" i="11" s="1"/>
  <c r="C9621" i="11" s="1"/>
  <c r="C9692" i="11" s="1"/>
  <c r="C9763" i="11" s="1"/>
  <c r="C9834" i="11" s="1"/>
  <c r="C9905" i="11" s="1"/>
  <c r="C9976" i="11" s="1"/>
  <c r="C10047" i="11" s="1"/>
  <c r="C10118" i="11" s="1"/>
  <c r="C10189" i="11" s="1"/>
  <c r="C10260" i="11" s="1"/>
  <c r="C10331" i="11" s="1"/>
  <c r="C10402" i="11" s="1"/>
  <c r="C10473" i="11" s="1"/>
  <c r="C10544" i="11" s="1"/>
  <c r="C10615" i="11" s="1"/>
  <c r="C2097" i="11"/>
  <c r="C2168" i="11" s="1"/>
  <c r="C2239" i="11" s="1"/>
  <c r="C2310" i="11" s="1"/>
  <c r="C2381" i="11" s="1"/>
  <c r="C2452" i="11" s="1"/>
  <c r="C2523" i="11" s="1"/>
  <c r="C2594" i="11" s="1"/>
  <c r="C2665" i="11" s="1"/>
  <c r="C2736" i="11" s="1"/>
  <c r="C2807" i="11" s="1"/>
  <c r="C2878" i="11" s="1"/>
  <c r="C2949" i="11" s="1"/>
  <c r="C3020" i="11" s="1"/>
  <c r="C3091" i="11" s="1"/>
  <c r="C3162" i="11" s="1"/>
  <c r="C3233" i="11" s="1"/>
  <c r="C3304" i="11" s="1"/>
  <c r="C3375" i="11" s="1"/>
  <c r="C3446" i="11" s="1"/>
  <c r="C3517" i="11" s="1"/>
  <c r="C3588" i="11" s="1"/>
  <c r="C3659" i="11" s="1"/>
  <c r="C3730" i="11" s="1"/>
  <c r="C3801" i="11" s="1"/>
  <c r="C3872" i="11" s="1"/>
  <c r="C3943" i="11" s="1"/>
  <c r="C4014" i="11" s="1"/>
  <c r="C4085" i="11" s="1"/>
  <c r="C4156" i="11" s="1"/>
  <c r="C4227" i="11" s="1"/>
  <c r="C4298" i="11" s="1"/>
  <c r="C4369" i="11" s="1"/>
  <c r="C4440" i="11" s="1"/>
  <c r="C4511" i="11" s="1"/>
  <c r="C4582" i="11" s="1"/>
  <c r="C4653" i="11" s="1"/>
  <c r="C4724" i="11" s="1"/>
  <c r="C4795" i="11" s="1"/>
  <c r="C4866" i="11" s="1"/>
  <c r="C4937" i="11" s="1"/>
  <c r="C5008" i="11" s="1"/>
  <c r="C5079" i="11" s="1"/>
  <c r="C5150" i="11" s="1"/>
  <c r="C5221" i="11" s="1"/>
  <c r="C5292" i="11" s="1"/>
  <c r="C5363" i="11" s="1"/>
  <c r="C5434" i="11" s="1"/>
  <c r="C5505" i="11" s="1"/>
  <c r="C5576" i="11" s="1"/>
  <c r="C5647" i="11" s="1"/>
  <c r="C5718" i="11" s="1"/>
  <c r="C5789" i="11" s="1"/>
  <c r="C5860" i="11" s="1"/>
  <c r="C5931" i="11" s="1"/>
  <c r="C6002" i="11" s="1"/>
  <c r="C6073" i="11" s="1"/>
  <c r="C6144" i="11" s="1"/>
  <c r="C6215" i="11" s="1"/>
  <c r="C6286" i="11" s="1"/>
  <c r="C6357" i="11" s="1"/>
  <c r="C6428" i="11" s="1"/>
  <c r="C6499" i="11" s="1"/>
  <c r="C6570" i="11" s="1"/>
  <c r="C6641" i="11" s="1"/>
  <c r="C6712" i="11" s="1"/>
  <c r="C6783" i="11" s="1"/>
  <c r="C6854" i="11" s="1"/>
  <c r="C6925" i="11" s="1"/>
  <c r="C6996" i="11" s="1"/>
  <c r="C7067" i="11" s="1"/>
  <c r="C7138" i="11" s="1"/>
  <c r="C7209" i="11" s="1"/>
  <c r="C7280" i="11" s="1"/>
  <c r="C7351" i="11" s="1"/>
  <c r="C7422" i="11" s="1"/>
  <c r="C7493" i="11" s="1"/>
  <c r="C7564" i="11" s="1"/>
  <c r="C7635" i="11" s="1"/>
  <c r="C7706" i="11" s="1"/>
  <c r="C7777" i="11" s="1"/>
  <c r="C7848" i="11" s="1"/>
  <c r="C7919" i="11" s="1"/>
  <c r="C7990" i="11" s="1"/>
  <c r="C8061" i="11" s="1"/>
  <c r="C8132" i="11" s="1"/>
  <c r="C8203" i="11" s="1"/>
  <c r="C8274" i="11" s="1"/>
  <c r="C8345" i="11" s="1"/>
  <c r="C8416" i="11" s="1"/>
  <c r="C8487" i="11" s="1"/>
  <c r="C8558" i="11" s="1"/>
  <c r="C8629" i="11" s="1"/>
  <c r="C8700" i="11" s="1"/>
  <c r="C8771" i="11" s="1"/>
  <c r="C8842" i="11" s="1"/>
  <c r="C8913" i="11" s="1"/>
  <c r="C8984" i="11" s="1"/>
  <c r="C9055" i="11" s="1"/>
  <c r="C9126" i="11" s="1"/>
  <c r="C9197" i="11" s="1"/>
  <c r="C9268" i="11" s="1"/>
  <c r="C9339" i="11" s="1"/>
  <c r="C9410" i="11" s="1"/>
  <c r="C9481" i="11" s="1"/>
  <c r="C9552" i="11" s="1"/>
  <c r="C9623" i="11" s="1"/>
  <c r="C9694" i="11" s="1"/>
  <c r="C9765" i="11" s="1"/>
  <c r="C9836" i="11" s="1"/>
  <c r="C9907" i="11" s="1"/>
  <c r="C9978" i="11" s="1"/>
  <c r="C10049" i="11" s="1"/>
  <c r="C10120" i="11" s="1"/>
  <c r="C10191" i="11" s="1"/>
  <c r="C10262" i="11" s="1"/>
  <c r="C10333" i="11" s="1"/>
  <c r="C10404" i="11" s="1"/>
  <c r="C10475" i="11" s="1"/>
  <c r="C10546" i="11" s="1"/>
  <c r="C10617" i="11" s="1"/>
  <c r="C2099" i="11"/>
  <c r="C2170" i="11" s="1"/>
  <c r="C2241" i="11" s="1"/>
  <c r="C2312" i="11" s="1"/>
  <c r="C2383" i="11" s="1"/>
  <c r="C2454" i="11" s="1"/>
  <c r="C2525" i="11" s="1"/>
  <c r="C2596" i="11" s="1"/>
  <c r="C2667" i="11" s="1"/>
  <c r="C2738" i="11" s="1"/>
  <c r="C2809" i="11" s="1"/>
  <c r="C2880" i="11" s="1"/>
  <c r="C2951" i="11" s="1"/>
  <c r="C3022" i="11" s="1"/>
  <c r="C3093" i="11" s="1"/>
  <c r="C3164" i="11" s="1"/>
  <c r="C3235" i="11" s="1"/>
  <c r="C3306" i="11" s="1"/>
  <c r="C3377" i="11" s="1"/>
  <c r="C3448" i="11" s="1"/>
  <c r="C3519" i="11" s="1"/>
  <c r="C3590" i="11" s="1"/>
  <c r="C3661" i="11" s="1"/>
  <c r="C3732" i="11" s="1"/>
  <c r="C3803" i="11" s="1"/>
  <c r="C3874" i="11" s="1"/>
  <c r="C3945" i="11" s="1"/>
  <c r="C4016" i="11" s="1"/>
  <c r="C4087" i="11" s="1"/>
  <c r="C4158" i="11" s="1"/>
  <c r="C4229" i="11" s="1"/>
  <c r="C4300" i="11" s="1"/>
  <c r="C4371" i="11" s="1"/>
  <c r="C4442" i="11" s="1"/>
  <c r="C4513" i="11" s="1"/>
  <c r="C4584" i="11" s="1"/>
  <c r="C4655" i="11" s="1"/>
  <c r="C4726" i="11" s="1"/>
  <c r="C4797" i="11" s="1"/>
  <c r="C4868" i="11" s="1"/>
  <c r="C4939" i="11" s="1"/>
  <c r="C5010" i="11" s="1"/>
  <c r="C5081" i="11" s="1"/>
  <c r="C5152" i="11" s="1"/>
  <c r="C5223" i="11" s="1"/>
  <c r="C5294" i="11" s="1"/>
  <c r="C5365" i="11" s="1"/>
  <c r="C5436" i="11" s="1"/>
  <c r="C5507" i="11" s="1"/>
  <c r="C5578" i="11" s="1"/>
  <c r="C5649" i="11" s="1"/>
  <c r="C5720" i="11" s="1"/>
  <c r="C5791" i="11" s="1"/>
  <c r="C5862" i="11" s="1"/>
  <c r="C5933" i="11" s="1"/>
  <c r="C6004" i="11" s="1"/>
  <c r="C6075" i="11" s="1"/>
  <c r="C6146" i="11" s="1"/>
  <c r="C6217" i="11" s="1"/>
  <c r="C6288" i="11" s="1"/>
  <c r="C6359" i="11" s="1"/>
  <c r="C6430" i="11" s="1"/>
  <c r="C6501" i="11" s="1"/>
  <c r="C6572" i="11" s="1"/>
  <c r="C6643" i="11" s="1"/>
  <c r="C6714" i="11" s="1"/>
  <c r="C6785" i="11" s="1"/>
  <c r="C6856" i="11" s="1"/>
  <c r="C6927" i="11" s="1"/>
  <c r="C6998" i="11" s="1"/>
  <c r="C7069" i="11" s="1"/>
  <c r="C7140" i="11" s="1"/>
  <c r="C7211" i="11" s="1"/>
  <c r="C7282" i="11" s="1"/>
  <c r="C7353" i="11" s="1"/>
  <c r="C7424" i="11" s="1"/>
  <c r="C7495" i="11" s="1"/>
  <c r="C7566" i="11" s="1"/>
  <c r="C7637" i="11" s="1"/>
  <c r="C7708" i="11" s="1"/>
  <c r="C7779" i="11" s="1"/>
  <c r="C7850" i="11" s="1"/>
  <c r="C7921" i="11" s="1"/>
  <c r="C7992" i="11" s="1"/>
  <c r="C8063" i="11" s="1"/>
  <c r="C8134" i="11" s="1"/>
  <c r="C8205" i="11" s="1"/>
  <c r="C8276" i="11" s="1"/>
  <c r="C8347" i="11" s="1"/>
  <c r="C8418" i="11" s="1"/>
  <c r="C8489" i="11" s="1"/>
  <c r="C8560" i="11" s="1"/>
  <c r="C8631" i="11" s="1"/>
  <c r="C8702" i="11" s="1"/>
  <c r="C8773" i="11" s="1"/>
  <c r="C8844" i="11" s="1"/>
  <c r="C8915" i="11" s="1"/>
  <c r="C8986" i="11" s="1"/>
  <c r="C9057" i="11" s="1"/>
  <c r="C9128" i="11" s="1"/>
  <c r="C9199" i="11" s="1"/>
  <c r="C9270" i="11" s="1"/>
  <c r="C9341" i="11" s="1"/>
  <c r="C9412" i="11" s="1"/>
  <c r="C9483" i="11" s="1"/>
  <c r="C9554" i="11" s="1"/>
  <c r="C9625" i="11" s="1"/>
  <c r="C9696" i="11" s="1"/>
  <c r="C9767" i="11" s="1"/>
  <c r="C9838" i="11" s="1"/>
  <c r="C9909" i="11" s="1"/>
  <c r="C9980" i="11" s="1"/>
  <c r="C10051" i="11" s="1"/>
  <c r="C10122" i="11" s="1"/>
  <c r="C10193" i="11" s="1"/>
  <c r="C10264" i="11" s="1"/>
  <c r="C10335" i="11" s="1"/>
  <c r="C10406" i="11" s="1"/>
  <c r="C10477" i="11" s="1"/>
  <c r="C10548" i="11" s="1"/>
  <c r="C10619" i="11" s="1"/>
  <c r="C2101" i="11"/>
  <c r="C2172" i="11" s="1"/>
  <c r="C2243" i="11" s="1"/>
  <c r="C2314" i="11" s="1"/>
  <c r="C2385" i="11" s="1"/>
  <c r="C2456" i="11" s="1"/>
  <c r="C2527" i="11" s="1"/>
  <c r="C2598" i="11" s="1"/>
  <c r="C2669" i="11" s="1"/>
  <c r="C2740" i="11" s="1"/>
  <c r="C2811" i="11" s="1"/>
  <c r="C2882" i="11" s="1"/>
  <c r="C2953" i="11" s="1"/>
  <c r="C3024" i="11" s="1"/>
  <c r="C3095" i="11" s="1"/>
  <c r="C3166" i="11" s="1"/>
  <c r="C3237" i="11" s="1"/>
  <c r="C3308" i="11" s="1"/>
  <c r="C3379" i="11" s="1"/>
  <c r="C3450" i="11" s="1"/>
  <c r="C3521" i="11" s="1"/>
  <c r="C3592" i="11" s="1"/>
  <c r="C3663" i="11" s="1"/>
  <c r="C3734" i="11" s="1"/>
  <c r="C3805" i="11" s="1"/>
  <c r="C3876" i="11" s="1"/>
  <c r="C3947" i="11" s="1"/>
  <c r="C4018" i="11" s="1"/>
  <c r="C4089" i="11" s="1"/>
  <c r="C4160" i="11" s="1"/>
  <c r="C4231" i="11" s="1"/>
  <c r="C4302" i="11" s="1"/>
  <c r="C4373" i="11" s="1"/>
  <c r="C4444" i="11" s="1"/>
  <c r="C4515" i="11" s="1"/>
  <c r="C4586" i="11" s="1"/>
  <c r="C4657" i="11" s="1"/>
  <c r="C4728" i="11" s="1"/>
  <c r="C4799" i="11" s="1"/>
  <c r="C4870" i="11" s="1"/>
  <c r="C4941" i="11" s="1"/>
  <c r="C5012" i="11" s="1"/>
  <c r="C5083" i="11" s="1"/>
  <c r="C5154" i="11" s="1"/>
  <c r="C5225" i="11" s="1"/>
  <c r="C5296" i="11" s="1"/>
  <c r="C5367" i="11" s="1"/>
  <c r="C5438" i="11" s="1"/>
  <c r="C5509" i="11" s="1"/>
  <c r="C5580" i="11" s="1"/>
  <c r="C5651" i="11" s="1"/>
  <c r="C5722" i="11" s="1"/>
  <c r="C5793" i="11" s="1"/>
  <c r="C5864" i="11" s="1"/>
  <c r="C5935" i="11" s="1"/>
  <c r="C6006" i="11" s="1"/>
  <c r="C6077" i="11" s="1"/>
  <c r="C6148" i="11" s="1"/>
  <c r="C6219" i="11" s="1"/>
  <c r="C6290" i="11" s="1"/>
  <c r="C6361" i="11" s="1"/>
  <c r="C6432" i="11" s="1"/>
  <c r="C6503" i="11" s="1"/>
  <c r="C6574" i="11" s="1"/>
  <c r="C6645" i="11" s="1"/>
  <c r="C6716" i="11" s="1"/>
  <c r="C6787" i="11" s="1"/>
  <c r="C6858" i="11" s="1"/>
  <c r="C6929" i="11" s="1"/>
  <c r="C7000" i="11" s="1"/>
  <c r="C7071" i="11" s="1"/>
  <c r="C7142" i="11" s="1"/>
  <c r="C7213" i="11" s="1"/>
  <c r="C7284" i="11" s="1"/>
  <c r="C7355" i="11" s="1"/>
  <c r="C7426" i="11" s="1"/>
  <c r="C7497" i="11" s="1"/>
  <c r="C7568" i="11" s="1"/>
  <c r="C7639" i="11" s="1"/>
  <c r="C7710" i="11" s="1"/>
  <c r="C7781" i="11" s="1"/>
  <c r="C7852" i="11" s="1"/>
  <c r="C7923" i="11" s="1"/>
  <c r="C7994" i="11" s="1"/>
  <c r="C8065" i="11" s="1"/>
  <c r="C8136" i="11" s="1"/>
  <c r="C8207" i="11" s="1"/>
  <c r="C8278" i="11" s="1"/>
  <c r="C8349" i="11" s="1"/>
  <c r="C8420" i="11" s="1"/>
  <c r="C8491" i="11" s="1"/>
  <c r="C8562" i="11" s="1"/>
  <c r="C8633" i="11" s="1"/>
  <c r="C8704" i="11" s="1"/>
  <c r="C8775" i="11" s="1"/>
  <c r="C8846" i="11" s="1"/>
  <c r="C8917" i="11" s="1"/>
  <c r="C8988" i="11" s="1"/>
  <c r="C9059" i="11" s="1"/>
  <c r="C9130" i="11" s="1"/>
  <c r="C9201" i="11" s="1"/>
  <c r="C9272" i="11" s="1"/>
  <c r="C9343" i="11" s="1"/>
  <c r="C9414" i="11" s="1"/>
  <c r="C9485" i="11" s="1"/>
  <c r="C9556" i="11" s="1"/>
  <c r="C9627" i="11" s="1"/>
  <c r="C9698" i="11" s="1"/>
  <c r="C9769" i="11" s="1"/>
  <c r="C9840" i="11" s="1"/>
  <c r="C9911" i="11" s="1"/>
  <c r="C9982" i="11" s="1"/>
  <c r="C10053" i="11" s="1"/>
  <c r="C10124" i="11" s="1"/>
  <c r="C10195" i="11" s="1"/>
  <c r="C10266" i="11" s="1"/>
  <c r="C10337" i="11" s="1"/>
  <c r="C10408" i="11" s="1"/>
  <c r="C10479" i="11" s="1"/>
  <c r="C10550" i="11" s="1"/>
  <c r="C10621" i="11" s="1"/>
  <c r="C2103" i="11"/>
  <c r="C2174" i="11" s="1"/>
  <c r="C2245" i="11" s="1"/>
  <c r="C2316" i="11" s="1"/>
  <c r="C2387" i="11" s="1"/>
  <c r="C2458" i="11" s="1"/>
  <c r="C2529" i="11" s="1"/>
  <c r="C2600" i="11" s="1"/>
  <c r="C2671" i="11" s="1"/>
  <c r="C2742" i="11" s="1"/>
  <c r="C2813" i="11" s="1"/>
  <c r="C2884" i="11" s="1"/>
  <c r="C2955" i="11" s="1"/>
  <c r="C3026" i="11" s="1"/>
  <c r="C3097" i="11" s="1"/>
  <c r="C3168" i="11" s="1"/>
  <c r="C3239" i="11" s="1"/>
  <c r="C3310" i="11" s="1"/>
  <c r="C3381" i="11" s="1"/>
  <c r="C3452" i="11" s="1"/>
  <c r="C3523" i="11" s="1"/>
  <c r="C3594" i="11" s="1"/>
  <c r="C3665" i="11" s="1"/>
  <c r="C3736" i="11" s="1"/>
  <c r="C3807" i="11" s="1"/>
  <c r="C3878" i="11" s="1"/>
  <c r="C3949" i="11" s="1"/>
  <c r="C4020" i="11" s="1"/>
  <c r="C4091" i="11" s="1"/>
  <c r="C4162" i="11" s="1"/>
  <c r="C4233" i="11" s="1"/>
  <c r="C4304" i="11" s="1"/>
  <c r="C4375" i="11" s="1"/>
  <c r="C4446" i="11" s="1"/>
  <c r="C4517" i="11" s="1"/>
  <c r="C4588" i="11" s="1"/>
  <c r="C4659" i="11" s="1"/>
  <c r="C4730" i="11" s="1"/>
  <c r="C4801" i="11" s="1"/>
  <c r="C4872" i="11" s="1"/>
  <c r="C4943" i="11" s="1"/>
  <c r="C5014" i="11" s="1"/>
  <c r="C5085" i="11" s="1"/>
  <c r="C5156" i="11" s="1"/>
  <c r="C5227" i="11" s="1"/>
  <c r="C5298" i="11" s="1"/>
  <c r="C5369" i="11" s="1"/>
  <c r="C5440" i="11" s="1"/>
  <c r="C5511" i="11" s="1"/>
  <c r="C5582" i="11" s="1"/>
  <c r="C5653" i="11" s="1"/>
  <c r="C5724" i="11" s="1"/>
  <c r="C5795" i="11" s="1"/>
  <c r="C5866" i="11" s="1"/>
  <c r="C5937" i="11" s="1"/>
  <c r="C6008" i="11" s="1"/>
  <c r="C6079" i="11" s="1"/>
  <c r="C6150" i="11" s="1"/>
  <c r="C6221" i="11" s="1"/>
  <c r="C6292" i="11" s="1"/>
  <c r="C6363" i="11" s="1"/>
  <c r="C6434" i="11" s="1"/>
  <c r="C6505" i="11" s="1"/>
  <c r="C6576" i="11" s="1"/>
  <c r="C6647" i="11" s="1"/>
  <c r="C6718" i="11" s="1"/>
  <c r="C6789" i="11" s="1"/>
  <c r="C6860" i="11" s="1"/>
  <c r="C6931" i="11" s="1"/>
  <c r="C7002" i="11" s="1"/>
  <c r="C7073" i="11" s="1"/>
  <c r="C7144" i="11" s="1"/>
  <c r="C7215" i="11" s="1"/>
  <c r="C7286" i="11" s="1"/>
  <c r="C7357" i="11" s="1"/>
  <c r="C7428" i="11" s="1"/>
  <c r="C7499" i="11" s="1"/>
  <c r="C7570" i="11" s="1"/>
  <c r="C7641" i="11" s="1"/>
  <c r="C7712" i="11" s="1"/>
  <c r="C7783" i="11" s="1"/>
  <c r="C7854" i="11" s="1"/>
  <c r="C7925" i="11" s="1"/>
  <c r="C7996" i="11" s="1"/>
  <c r="C8067" i="11" s="1"/>
  <c r="C8138" i="11" s="1"/>
  <c r="C8209" i="11" s="1"/>
  <c r="C8280" i="11" s="1"/>
  <c r="C8351" i="11" s="1"/>
  <c r="C8422" i="11" s="1"/>
  <c r="C8493" i="11" s="1"/>
  <c r="C8564" i="11" s="1"/>
  <c r="C8635" i="11" s="1"/>
  <c r="C8706" i="11" s="1"/>
  <c r="C8777" i="11" s="1"/>
  <c r="C8848" i="11" s="1"/>
  <c r="C8919" i="11" s="1"/>
  <c r="C8990" i="11" s="1"/>
  <c r="C9061" i="11" s="1"/>
  <c r="C9132" i="11" s="1"/>
  <c r="C9203" i="11" s="1"/>
  <c r="C9274" i="11" s="1"/>
  <c r="C9345" i="11" s="1"/>
  <c r="C9416" i="11" s="1"/>
  <c r="C9487" i="11" s="1"/>
  <c r="C9558" i="11" s="1"/>
  <c r="C9629" i="11" s="1"/>
  <c r="C9700" i="11" s="1"/>
  <c r="C9771" i="11" s="1"/>
  <c r="C9842" i="11" s="1"/>
  <c r="C9913" i="11" s="1"/>
  <c r="C9984" i="11" s="1"/>
  <c r="C10055" i="11" s="1"/>
  <c r="C10126" i="11" s="1"/>
  <c r="C10197" i="11" s="1"/>
  <c r="C10268" i="11" s="1"/>
  <c r="C10339" i="11" s="1"/>
  <c r="C10410" i="11" s="1"/>
  <c r="C10481" i="11" s="1"/>
  <c r="C10552" i="11" s="1"/>
  <c r="C10623" i="11" s="1"/>
  <c r="C2105" i="11"/>
  <c r="C2176" i="11" s="1"/>
  <c r="C2247" i="11" s="1"/>
  <c r="C2318" i="11" s="1"/>
  <c r="C2389" i="11" s="1"/>
  <c r="C2460" i="11" s="1"/>
  <c r="C2531" i="11" s="1"/>
  <c r="C2602" i="11" s="1"/>
  <c r="C2673" i="11" s="1"/>
  <c r="C2744" i="11" s="1"/>
  <c r="C2815" i="11" s="1"/>
  <c r="C2886" i="11" s="1"/>
  <c r="C2957" i="11" s="1"/>
  <c r="C3028" i="11" s="1"/>
  <c r="C3099" i="11" s="1"/>
  <c r="C3170" i="11" s="1"/>
  <c r="C3241" i="11" s="1"/>
  <c r="C3312" i="11" s="1"/>
  <c r="C3383" i="11" s="1"/>
  <c r="C3454" i="11" s="1"/>
  <c r="C3525" i="11" s="1"/>
  <c r="C3596" i="11" s="1"/>
  <c r="C3667" i="11" s="1"/>
  <c r="C3738" i="11" s="1"/>
  <c r="C3809" i="11" s="1"/>
  <c r="C3880" i="11" s="1"/>
  <c r="C3951" i="11" s="1"/>
  <c r="C4022" i="11" s="1"/>
  <c r="C4093" i="11" s="1"/>
  <c r="C4164" i="11" s="1"/>
  <c r="C4235" i="11" s="1"/>
  <c r="C4306" i="11" s="1"/>
  <c r="C4377" i="11" s="1"/>
  <c r="C4448" i="11" s="1"/>
  <c r="C4519" i="11" s="1"/>
  <c r="C4590" i="11" s="1"/>
  <c r="C4661" i="11" s="1"/>
  <c r="C4732" i="11" s="1"/>
  <c r="C4803" i="11" s="1"/>
  <c r="C4874" i="11" s="1"/>
  <c r="C4945" i="11" s="1"/>
  <c r="C5016" i="11" s="1"/>
  <c r="C5087" i="11" s="1"/>
  <c r="C5158" i="11" s="1"/>
  <c r="C5229" i="11" s="1"/>
  <c r="C5300" i="11" s="1"/>
  <c r="C5371" i="11" s="1"/>
  <c r="C5442" i="11" s="1"/>
  <c r="C5513" i="11" s="1"/>
  <c r="C5584" i="11" s="1"/>
  <c r="C5655" i="11" s="1"/>
  <c r="C5726" i="11" s="1"/>
  <c r="C5797" i="11" s="1"/>
  <c r="C5868" i="11" s="1"/>
  <c r="C5939" i="11" s="1"/>
  <c r="C6010" i="11" s="1"/>
  <c r="C6081" i="11" s="1"/>
  <c r="C6152" i="11" s="1"/>
  <c r="C6223" i="11" s="1"/>
  <c r="C6294" i="11" s="1"/>
  <c r="C6365" i="11" s="1"/>
  <c r="C6436" i="11" s="1"/>
  <c r="C6507" i="11" s="1"/>
  <c r="C6578" i="11" s="1"/>
  <c r="C6649" i="11" s="1"/>
  <c r="C6720" i="11" s="1"/>
  <c r="C6791" i="11" s="1"/>
  <c r="C6862" i="11" s="1"/>
  <c r="C6933" i="11" s="1"/>
  <c r="C7004" i="11" s="1"/>
  <c r="C7075" i="11" s="1"/>
  <c r="C7146" i="11" s="1"/>
  <c r="C7217" i="11" s="1"/>
  <c r="C7288" i="11" s="1"/>
  <c r="C7359" i="11" s="1"/>
  <c r="C7430" i="11" s="1"/>
  <c r="C7501" i="11" s="1"/>
  <c r="C7572" i="11" s="1"/>
  <c r="C7643" i="11" s="1"/>
  <c r="C7714" i="11" s="1"/>
  <c r="C7785" i="11" s="1"/>
  <c r="C7856" i="11" s="1"/>
  <c r="C7927" i="11" s="1"/>
  <c r="C7998" i="11" s="1"/>
  <c r="C8069" i="11" s="1"/>
  <c r="C8140" i="11" s="1"/>
  <c r="C8211" i="11" s="1"/>
  <c r="C8282" i="11" s="1"/>
  <c r="C8353" i="11" s="1"/>
  <c r="C8424" i="11" s="1"/>
  <c r="C8495" i="11" s="1"/>
  <c r="C8566" i="11" s="1"/>
  <c r="C8637" i="11" s="1"/>
  <c r="C8708" i="11" s="1"/>
  <c r="C8779" i="11" s="1"/>
  <c r="C8850" i="11" s="1"/>
  <c r="C8921" i="11" s="1"/>
  <c r="C8992" i="11" s="1"/>
  <c r="C9063" i="11" s="1"/>
  <c r="C9134" i="11" s="1"/>
  <c r="C9205" i="11" s="1"/>
  <c r="C9276" i="11" s="1"/>
  <c r="C9347" i="11" s="1"/>
  <c r="C9418" i="11" s="1"/>
  <c r="C9489" i="11" s="1"/>
  <c r="C9560" i="11" s="1"/>
  <c r="C9631" i="11" s="1"/>
  <c r="C9702" i="11" s="1"/>
  <c r="C9773" i="11" s="1"/>
  <c r="C9844" i="11" s="1"/>
  <c r="C9915" i="11" s="1"/>
  <c r="C9986" i="11" s="1"/>
  <c r="C10057" i="11" s="1"/>
  <c r="C10128" i="11" s="1"/>
  <c r="C10199" i="11" s="1"/>
  <c r="C10270" i="11" s="1"/>
  <c r="C10341" i="11" s="1"/>
  <c r="C10412" i="11" s="1"/>
  <c r="C10483" i="11" s="1"/>
  <c r="C10554" i="11" s="1"/>
  <c r="C10625" i="11" s="1"/>
  <c r="C2107" i="11"/>
  <c r="C2178" i="11" s="1"/>
  <c r="C2249" i="11" s="1"/>
  <c r="C2320" i="11" s="1"/>
  <c r="C2391" i="11" s="1"/>
  <c r="C2462" i="11" s="1"/>
  <c r="C2533" i="11" s="1"/>
  <c r="C2604" i="11" s="1"/>
  <c r="C2675" i="11" s="1"/>
  <c r="C2746" i="11" s="1"/>
  <c r="C2817" i="11" s="1"/>
  <c r="C2888" i="11" s="1"/>
  <c r="C2959" i="11" s="1"/>
  <c r="C3030" i="11" s="1"/>
  <c r="C3101" i="11" s="1"/>
  <c r="C3172" i="11" s="1"/>
  <c r="C3243" i="11" s="1"/>
  <c r="C3314" i="11" s="1"/>
  <c r="C3385" i="11" s="1"/>
  <c r="C3456" i="11" s="1"/>
  <c r="C3527" i="11" s="1"/>
  <c r="C3598" i="11" s="1"/>
  <c r="C3669" i="11" s="1"/>
  <c r="C3740" i="11" s="1"/>
  <c r="C3811" i="11" s="1"/>
  <c r="C3882" i="11" s="1"/>
  <c r="C3953" i="11" s="1"/>
  <c r="C4024" i="11" s="1"/>
  <c r="C4095" i="11" s="1"/>
  <c r="C4166" i="11" s="1"/>
  <c r="C4237" i="11" s="1"/>
  <c r="C4308" i="11" s="1"/>
  <c r="C4379" i="11" s="1"/>
  <c r="C4450" i="11" s="1"/>
  <c r="C4521" i="11" s="1"/>
  <c r="C4592" i="11" s="1"/>
  <c r="C4663" i="11" s="1"/>
  <c r="C4734" i="11" s="1"/>
  <c r="C4805" i="11" s="1"/>
  <c r="C4876" i="11" s="1"/>
  <c r="C4947" i="11" s="1"/>
  <c r="C5018" i="11" s="1"/>
  <c r="C5089" i="11" s="1"/>
  <c r="C5160" i="11" s="1"/>
  <c r="C5231" i="11" s="1"/>
  <c r="C5302" i="11" s="1"/>
  <c r="C5373" i="11" s="1"/>
  <c r="C5444" i="11" s="1"/>
  <c r="C5515" i="11" s="1"/>
  <c r="C5586" i="11" s="1"/>
  <c r="C5657" i="11" s="1"/>
  <c r="C5728" i="11" s="1"/>
  <c r="C5799" i="11" s="1"/>
  <c r="C5870" i="11" s="1"/>
  <c r="C5941" i="11" s="1"/>
  <c r="C6012" i="11" s="1"/>
  <c r="C6083" i="11" s="1"/>
  <c r="C6154" i="11" s="1"/>
  <c r="C6225" i="11" s="1"/>
  <c r="C6296" i="11" s="1"/>
  <c r="C6367" i="11" s="1"/>
  <c r="C6438" i="11" s="1"/>
  <c r="C6509" i="11" s="1"/>
  <c r="C6580" i="11" s="1"/>
  <c r="C6651" i="11" s="1"/>
  <c r="C6722" i="11" s="1"/>
  <c r="C6793" i="11" s="1"/>
  <c r="C6864" i="11" s="1"/>
  <c r="C6935" i="11" s="1"/>
  <c r="C7006" i="11" s="1"/>
  <c r="C7077" i="11" s="1"/>
  <c r="C7148" i="11" s="1"/>
  <c r="C7219" i="11" s="1"/>
  <c r="C7290" i="11" s="1"/>
  <c r="C7361" i="11" s="1"/>
  <c r="C7432" i="11" s="1"/>
  <c r="C7503" i="11" s="1"/>
  <c r="C7574" i="11" s="1"/>
  <c r="C7645" i="11" s="1"/>
  <c r="C7716" i="11" s="1"/>
  <c r="C7787" i="11" s="1"/>
  <c r="C7858" i="11" s="1"/>
  <c r="C7929" i="11" s="1"/>
  <c r="C8000" i="11" s="1"/>
  <c r="C8071" i="11" s="1"/>
  <c r="C8142" i="11" s="1"/>
  <c r="C8213" i="11" s="1"/>
  <c r="C8284" i="11" s="1"/>
  <c r="C8355" i="11" s="1"/>
  <c r="C8426" i="11" s="1"/>
  <c r="C8497" i="11" s="1"/>
  <c r="C8568" i="11" s="1"/>
  <c r="C8639" i="11" s="1"/>
  <c r="C8710" i="11" s="1"/>
  <c r="C8781" i="11" s="1"/>
  <c r="C8852" i="11" s="1"/>
  <c r="C8923" i="11" s="1"/>
  <c r="C8994" i="11" s="1"/>
  <c r="C9065" i="11" s="1"/>
  <c r="C9136" i="11" s="1"/>
  <c r="C9207" i="11" s="1"/>
  <c r="C9278" i="11" s="1"/>
  <c r="C9349" i="11" s="1"/>
  <c r="C9420" i="11" s="1"/>
  <c r="C9491" i="11" s="1"/>
  <c r="C9562" i="11" s="1"/>
  <c r="C9633" i="11" s="1"/>
  <c r="C9704" i="11" s="1"/>
  <c r="C9775" i="11" s="1"/>
  <c r="C9846" i="11" s="1"/>
  <c r="C9917" i="11" s="1"/>
  <c r="C9988" i="11" s="1"/>
  <c r="C10059" i="11" s="1"/>
  <c r="C10130" i="11" s="1"/>
  <c r="C10201" i="11" s="1"/>
  <c r="C10272" i="11" s="1"/>
  <c r="C10343" i="11" s="1"/>
  <c r="C10414" i="11" s="1"/>
  <c r="C10485" i="11" s="1"/>
  <c r="C10556" i="11" s="1"/>
  <c r="C10627" i="11" s="1"/>
  <c r="C2109" i="11"/>
  <c r="C2180" i="11" s="1"/>
  <c r="C2251" i="11" s="1"/>
  <c r="C2322" i="11" s="1"/>
  <c r="C2393" i="11" s="1"/>
  <c r="C2464" i="11" s="1"/>
  <c r="C2535" i="11" s="1"/>
  <c r="C2606" i="11" s="1"/>
  <c r="C2677" i="11" s="1"/>
  <c r="C2748" i="11" s="1"/>
  <c r="C2819" i="11" s="1"/>
  <c r="C2890" i="11" s="1"/>
  <c r="C2961" i="11" s="1"/>
  <c r="C3032" i="11" s="1"/>
  <c r="C3103" i="11" s="1"/>
  <c r="C3174" i="11" s="1"/>
  <c r="C3245" i="11" s="1"/>
  <c r="C3316" i="11" s="1"/>
  <c r="C3387" i="11" s="1"/>
  <c r="C3458" i="11" s="1"/>
  <c r="C3529" i="11" s="1"/>
  <c r="C3600" i="11" s="1"/>
  <c r="C3671" i="11" s="1"/>
  <c r="C3742" i="11" s="1"/>
  <c r="C3813" i="11" s="1"/>
  <c r="C3884" i="11" s="1"/>
  <c r="C3955" i="11" s="1"/>
  <c r="C4026" i="11" s="1"/>
  <c r="C4097" i="11" s="1"/>
  <c r="C4168" i="11" s="1"/>
  <c r="C4239" i="11" s="1"/>
  <c r="C4310" i="11" s="1"/>
  <c r="C4381" i="11" s="1"/>
  <c r="C4452" i="11" s="1"/>
  <c r="C4523" i="11" s="1"/>
  <c r="C4594" i="11" s="1"/>
  <c r="C4665" i="11" s="1"/>
  <c r="C4736" i="11" s="1"/>
  <c r="C4807" i="11" s="1"/>
  <c r="C4878" i="11" s="1"/>
  <c r="C4949" i="11" s="1"/>
  <c r="C5020" i="11" s="1"/>
  <c r="C5091" i="11" s="1"/>
  <c r="C5162" i="11" s="1"/>
  <c r="C5233" i="11" s="1"/>
  <c r="C5304" i="11" s="1"/>
  <c r="C5375" i="11" s="1"/>
  <c r="C5446" i="11" s="1"/>
  <c r="C5517" i="11" s="1"/>
  <c r="C5588" i="11" s="1"/>
  <c r="C5659" i="11" s="1"/>
  <c r="C5730" i="11" s="1"/>
  <c r="C5801" i="11" s="1"/>
  <c r="C5872" i="11" s="1"/>
  <c r="C5943" i="11" s="1"/>
  <c r="C6014" i="11" s="1"/>
  <c r="C6085" i="11" s="1"/>
  <c r="C6156" i="11" s="1"/>
  <c r="C6227" i="11" s="1"/>
  <c r="C6298" i="11" s="1"/>
  <c r="C6369" i="11" s="1"/>
  <c r="C6440" i="11" s="1"/>
  <c r="C6511" i="11" s="1"/>
  <c r="C6582" i="11" s="1"/>
  <c r="C6653" i="11" s="1"/>
  <c r="C6724" i="11" s="1"/>
  <c r="C6795" i="11" s="1"/>
  <c r="C6866" i="11" s="1"/>
  <c r="C6937" i="11" s="1"/>
  <c r="C7008" i="11" s="1"/>
  <c r="C7079" i="11" s="1"/>
  <c r="C7150" i="11" s="1"/>
  <c r="C7221" i="11" s="1"/>
  <c r="C7292" i="11" s="1"/>
  <c r="C7363" i="11" s="1"/>
  <c r="C7434" i="11" s="1"/>
  <c r="C7505" i="11" s="1"/>
  <c r="C7576" i="11" s="1"/>
  <c r="C7647" i="11" s="1"/>
  <c r="C7718" i="11" s="1"/>
  <c r="C7789" i="11" s="1"/>
  <c r="C7860" i="11" s="1"/>
  <c r="C7931" i="11" s="1"/>
  <c r="C8002" i="11" s="1"/>
  <c r="C8073" i="11" s="1"/>
  <c r="C8144" i="11" s="1"/>
  <c r="C8215" i="11" s="1"/>
  <c r="C8286" i="11" s="1"/>
  <c r="C8357" i="11" s="1"/>
  <c r="C8428" i="11" s="1"/>
  <c r="C8499" i="11" s="1"/>
  <c r="C8570" i="11" s="1"/>
  <c r="C8641" i="11" s="1"/>
  <c r="C8712" i="11" s="1"/>
  <c r="C8783" i="11" s="1"/>
  <c r="C8854" i="11" s="1"/>
  <c r="C8925" i="11" s="1"/>
  <c r="C8996" i="11" s="1"/>
  <c r="C9067" i="11" s="1"/>
  <c r="C9138" i="11" s="1"/>
  <c r="C9209" i="11" s="1"/>
  <c r="C9280" i="11" s="1"/>
  <c r="C9351" i="11" s="1"/>
  <c r="C9422" i="11" s="1"/>
  <c r="C9493" i="11" s="1"/>
  <c r="C9564" i="11" s="1"/>
  <c r="C9635" i="11" s="1"/>
  <c r="C9706" i="11" s="1"/>
  <c r="C9777" i="11" s="1"/>
  <c r="C9848" i="11" s="1"/>
  <c r="C9919" i="11" s="1"/>
  <c r="C9990" i="11" s="1"/>
  <c r="C10061" i="11" s="1"/>
  <c r="C10132" i="11" s="1"/>
  <c r="C10203" i="11" s="1"/>
  <c r="C10274" i="11" s="1"/>
  <c r="C10345" i="11" s="1"/>
  <c r="C10416" i="11" s="1"/>
  <c r="C10487" i="11" s="1"/>
  <c r="C10558" i="11" s="1"/>
  <c r="C10629" i="11" s="1"/>
  <c r="B1899" i="11"/>
  <c r="B1970" i="11" s="1"/>
  <c r="B2041" i="11" s="1"/>
  <c r="B2112" i="11" s="1"/>
  <c r="B2183" i="11" s="1"/>
  <c r="B2254" i="11" s="1"/>
  <c r="B2325" i="11" s="1"/>
  <c r="B2396" i="11" s="1"/>
  <c r="B2467" i="11" s="1"/>
  <c r="B2538" i="11" s="1"/>
  <c r="B2609" i="11" s="1"/>
  <c r="B2680" i="11" s="1"/>
  <c r="B2751" i="11" s="1"/>
  <c r="B2822" i="11" s="1"/>
  <c r="B2893" i="11" s="1"/>
  <c r="B2964" i="11" s="1"/>
  <c r="B3035" i="11" s="1"/>
  <c r="B3106" i="11" s="1"/>
  <c r="B3177" i="11" s="1"/>
  <c r="B3248" i="11" s="1"/>
  <c r="B3319" i="11" s="1"/>
  <c r="B3390" i="11" s="1"/>
  <c r="B3461" i="11" s="1"/>
  <c r="B3532" i="11" s="1"/>
  <c r="B3603" i="11" s="1"/>
  <c r="B3674" i="11" s="1"/>
  <c r="B3745" i="11" s="1"/>
  <c r="B3816" i="11" s="1"/>
  <c r="B3887" i="11" s="1"/>
  <c r="B3958" i="11" s="1"/>
  <c r="B4029" i="11" s="1"/>
  <c r="B4100" i="11" s="1"/>
  <c r="B4171" i="11" s="1"/>
  <c r="B4242" i="11" s="1"/>
  <c r="B4313" i="11" s="1"/>
  <c r="B4384" i="11" s="1"/>
  <c r="B4455" i="11" s="1"/>
  <c r="B4526" i="11" s="1"/>
  <c r="B4597" i="11" s="1"/>
  <c r="B4668" i="11" s="1"/>
  <c r="B4739" i="11" s="1"/>
  <c r="B4810" i="11" s="1"/>
  <c r="B4881" i="11" s="1"/>
  <c r="B4952" i="11" s="1"/>
  <c r="B5023" i="11" s="1"/>
  <c r="B5094" i="11" s="1"/>
  <c r="B5165" i="11" s="1"/>
  <c r="B5236" i="11" s="1"/>
  <c r="B5307" i="11" s="1"/>
  <c r="B5378" i="11" s="1"/>
  <c r="B5449" i="11" s="1"/>
  <c r="B5520" i="11" s="1"/>
  <c r="B5591" i="11" s="1"/>
  <c r="B5662" i="11" s="1"/>
  <c r="B5733" i="11" s="1"/>
  <c r="B5804" i="11" s="1"/>
  <c r="B5875" i="11" s="1"/>
  <c r="B5946" i="11" s="1"/>
  <c r="B6017" i="11" s="1"/>
  <c r="B6088" i="11" s="1"/>
  <c r="B6159" i="11" s="1"/>
  <c r="B6230" i="11" s="1"/>
  <c r="B6301" i="11" s="1"/>
  <c r="B6372" i="11" s="1"/>
  <c r="B6443" i="11" s="1"/>
  <c r="B6514" i="11" s="1"/>
  <c r="B6585" i="11" s="1"/>
  <c r="B6656" i="11" s="1"/>
  <c r="B6727" i="11" s="1"/>
  <c r="B6798" i="11" s="1"/>
  <c r="B6869" i="11" s="1"/>
  <c r="B6940" i="11" s="1"/>
  <c r="B7011" i="11" s="1"/>
  <c r="B7082" i="11" s="1"/>
  <c r="B7153" i="11" s="1"/>
  <c r="B7224" i="11" s="1"/>
  <c r="B7295" i="11" s="1"/>
  <c r="B7366" i="11" s="1"/>
  <c r="B7437" i="11" s="1"/>
  <c r="B7508" i="11" s="1"/>
  <c r="B7579" i="11" s="1"/>
  <c r="B7650" i="11" s="1"/>
  <c r="B7721" i="11" s="1"/>
  <c r="B7792" i="11" s="1"/>
  <c r="B7863" i="11" s="1"/>
  <c r="B7934" i="11" s="1"/>
  <c r="B8005" i="11" s="1"/>
  <c r="B8076" i="11" s="1"/>
  <c r="B8147" i="11" s="1"/>
  <c r="B8218" i="11" s="1"/>
  <c r="B8289" i="11" s="1"/>
  <c r="B8360" i="11" s="1"/>
  <c r="B8431" i="11" s="1"/>
  <c r="B8502" i="11" s="1"/>
  <c r="B8573" i="11" s="1"/>
  <c r="B8644" i="11" s="1"/>
  <c r="B8715" i="11" s="1"/>
  <c r="B8786" i="11" s="1"/>
  <c r="B8857" i="11" s="1"/>
  <c r="B8928" i="11" s="1"/>
  <c r="B8999" i="11" s="1"/>
  <c r="B9070" i="11" s="1"/>
  <c r="B9141" i="11" s="1"/>
  <c r="B9212" i="11" s="1"/>
  <c r="B9283" i="11" s="1"/>
  <c r="B9354" i="11" s="1"/>
  <c r="B9425" i="11" s="1"/>
  <c r="B9496" i="11" s="1"/>
  <c r="B9567" i="11" s="1"/>
  <c r="B9638" i="11" s="1"/>
  <c r="B9709" i="11" s="1"/>
  <c r="B9780" i="11" s="1"/>
  <c r="B9851" i="11" s="1"/>
  <c r="B9922" i="11" s="1"/>
  <c r="B9993" i="11" s="1"/>
  <c r="B10064" i="11" s="1"/>
  <c r="B10135" i="11" s="1"/>
  <c r="B10206" i="11" s="1"/>
  <c r="B10277" i="11" s="1"/>
  <c r="B10348" i="11" s="1"/>
  <c r="B10419" i="11" s="1"/>
  <c r="B10490" i="11" s="1"/>
  <c r="B10561" i="11" s="1"/>
  <c r="B10632" i="11" s="1"/>
  <c r="C1899" i="11"/>
  <c r="C1970" i="11" s="1"/>
  <c r="C2041" i="11" s="1"/>
  <c r="C2112" i="11" s="1"/>
  <c r="C2183" i="11" s="1"/>
  <c r="C2254" i="11" s="1"/>
  <c r="C2325" i="11" s="1"/>
  <c r="C2396" i="11" s="1"/>
  <c r="C2467" i="11" s="1"/>
  <c r="C2538" i="11" s="1"/>
  <c r="C2609" i="11" s="1"/>
  <c r="C2680" i="11" s="1"/>
  <c r="C2751" i="11" s="1"/>
  <c r="C2822" i="11" s="1"/>
  <c r="C2893" i="11" s="1"/>
  <c r="C2964" i="11" s="1"/>
  <c r="C3035" i="11" s="1"/>
  <c r="C3106" i="11" s="1"/>
  <c r="C3177" i="11" s="1"/>
  <c r="C3248" i="11" s="1"/>
  <c r="C3319" i="11" s="1"/>
  <c r="C3390" i="11" s="1"/>
  <c r="C3461" i="11" s="1"/>
  <c r="C3532" i="11" s="1"/>
  <c r="C3603" i="11" s="1"/>
  <c r="C3674" i="11" s="1"/>
  <c r="C3745" i="11" s="1"/>
  <c r="C3816" i="11" s="1"/>
  <c r="C3887" i="11" s="1"/>
  <c r="C3958" i="11" s="1"/>
  <c r="C4029" i="11" s="1"/>
  <c r="C4100" i="11" s="1"/>
  <c r="C4171" i="11" s="1"/>
  <c r="C4242" i="11" s="1"/>
  <c r="C4313" i="11" s="1"/>
  <c r="C4384" i="11" s="1"/>
  <c r="C4455" i="11" s="1"/>
  <c r="C4526" i="11" s="1"/>
  <c r="C4597" i="11" s="1"/>
  <c r="C4668" i="11" s="1"/>
  <c r="C4739" i="11" s="1"/>
  <c r="C4810" i="11" s="1"/>
  <c r="C4881" i="11" s="1"/>
  <c r="C4952" i="11" s="1"/>
  <c r="C5023" i="11" s="1"/>
  <c r="C5094" i="11" s="1"/>
  <c r="C5165" i="11" s="1"/>
  <c r="C5236" i="11" s="1"/>
  <c r="C5307" i="11" s="1"/>
  <c r="C5378" i="11" s="1"/>
  <c r="C5449" i="11" s="1"/>
  <c r="C5520" i="11" s="1"/>
  <c r="C5591" i="11" s="1"/>
  <c r="C5662" i="11" s="1"/>
  <c r="C5733" i="11" s="1"/>
  <c r="C5804" i="11" s="1"/>
  <c r="C5875" i="11" s="1"/>
  <c r="C5946" i="11" s="1"/>
  <c r="C6017" i="11" s="1"/>
  <c r="C6088" i="11" s="1"/>
  <c r="C6159" i="11" s="1"/>
  <c r="C6230" i="11" s="1"/>
  <c r="C6301" i="11" s="1"/>
  <c r="C6372" i="11" s="1"/>
  <c r="C6443" i="11" s="1"/>
  <c r="C6514" i="11" s="1"/>
  <c r="C6585" i="11" s="1"/>
  <c r="C6656" i="11" s="1"/>
  <c r="C6727" i="11" s="1"/>
  <c r="C6798" i="11" s="1"/>
  <c r="C6869" i="11" s="1"/>
  <c r="C6940" i="11" s="1"/>
  <c r="C7011" i="11" s="1"/>
  <c r="C7082" i="11" s="1"/>
  <c r="C7153" i="11" s="1"/>
  <c r="C7224" i="11" s="1"/>
  <c r="C7295" i="11" s="1"/>
  <c r="C7366" i="11" s="1"/>
  <c r="C7437" i="11" s="1"/>
  <c r="C7508" i="11" s="1"/>
  <c r="C7579" i="11" s="1"/>
  <c r="C7650" i="11" s="1"/>
  <c r="C7721" i="11" s="1"/>
  <c r="C7792" i="11" s="1"/>
  <c r="C7863" i="11" s="1"/>
  <c r="C7934" i="11" s="1"/>
  <c r="C8005" i="11" s="1"/>
  <c r="C8076" i="11" s="1"/>
  <c r="C8147" i="11" s="1"/>
  <c r="C8218" i="11" s="1"/>
  <c r="C8289" i="11" s="1"/>
  <c r="C8360" i="11" s="1"/>
  <c r="C8431" i="11" s="1"/>
  <c r="C8502" i="11" s="1"/>
  <c r="C8573" i="11" s="1"/>
  <c r="C8644" i="11" s="1"/>
  <c r="C8715" i="11" s="1"/>
  <c r="C8786" i="11" s="1"/>
  <c r="C8857" i="11" s="1"/>
  <c r="C8928" i="11" s="1"/>
  <c r="C8999" i="11" s="1"/>
  <c r="C9070" i="11" s="1"/>
  <c r="C9141" i="11" s="1"/>
  <c r="C9212" i="11" s="1"/>
  <c r="C9283" i="11" s="1"/>
  <c r="C9354" i="11" s="1"/>
  <c r="C9425" i="11" s="1"/>
  <c r="C9496" i="11" s="1"/>
  <c r="C9567" i="11" s="1"/>
  <c r="C9638" i="11" s="1"/>
  <c r="C9709" i="11" s="1"/>
  <c r="C9780" i="11" s="1"/>
  <c r="C9851" i="11" s="1"/>
  <c r="C9922" i="11" s="1"/>
  <c r="C9993" i="11" s="1"/>
  <c r="C10064" i="11" s="1"/>
  <c r="C10135" i="11" s="1"/>
  <c r="C10206" i="11" s="1"/>
  <c r="C10277" i="11" s="1"/>
  <c r="C10348" i="11" s="1"/>
  <c r="C10419" i="11" s="1"/>
  <c r="C10490" i="11" s="1"/>
  <c r="C10561" i="11" s="1"/>
  <c r="C10632" i="11" s="1"/>
  <c r="C2040" i="11"/>
  <c r="C2111" i="11" s="1"/>
  <c r="C2182" i="11" s="1"/>
  <c r="C2253" i="11" s="1"/>
  <c r="C2324" i="11" s="1"/>
  <c r="C2395" i="11" s="1"/>
  <c r="C2466" i="11" s="1"/>
  <c r="C2537" i="11" s="1"/>
  <c r="C2608" i="11" s="1"/>
  <c r="C2679" i="11" s="1"/>
  <c r="C2750" i="11" s="1"/>
  <c r="C2821" i="11" s="1"/>
  <c r="C2892" i="11" s="1"/>
  <c r="C2963" i="11" s="1"/>
  <c r="C3034" i="11" s="1"/>
  <c r="C3105" i="11" s="1"/>
  <c r="C3176" i="11" s="1"/>
  <c r="C3247" i="11" s="1"/>
  <c r="C3318" i="11" s="1"/>
  <c r="C3389" i="11" s="1"/>
  <c r="C3460" i="11" s="1"/>
  <c r="C3531" i="11" s="1"/>
  <c r="C3602" i="11" s="1"/>
  <c r="C3673" i="11" s="1"/>
  <c r="C3744" i="11" s="1"/>
  <c r="C3815" i="11" s="1"/>
  <c r="C3886" i="11" s="1"/>
  <c r="C3957" i="11" s="1"/>
  <c r="C4028" i="11" s="1"/>
  <c r="C4099" i="11" s="1"/>
  <c r="C4170" i="11" s="1"/>
  <c r="C4241" i="11" s="1"/>
  <c r="C4312" i="11" s="1"/>
  <c r="C4383" i="11" s="1"/>
  <c r="C4454" i="11" s="1"/>
  <c r="C4525" i="11" s="1"/>
  <c r="C4596" i="11" s="1"/>
  <c r="C4667" i="11" s="1"/>
  <c r="C4738" i="11" s="1"/>
  <c r="C4809" i="11" s="1"/>
  <c r="C4880" i="11" s="1"/>
  <c r="C4951" i="11" s="1"/>
  <c r="C5022" i="11" s="1"/>
  <c r="C5093" i="11" s="1"/>
  <c r="C5164" i="11" s="1"/>
  <c r="C5235" i="11" s="1"/>
  <c r="C5306" i="11" s="1"/>
  <c r="C5377" i="11" s="1"/>
  <c r="C5448" i="11" s="1"/>
  <c r="C5519" i="11" s="1"/>
  <c r="C5590" i="11" s="1"/>
  <c r="C5661" i="11" s="1"/>
  <c r="C5732" i="11" s="1"/>
  <c r="C5803" i="11" s="1"/>
  <c r="C5874" i="11" s="1"/>
  <c r="C5945" i="11" s="1"/>
  <c r="C6016" i="11" s="1"/>
  <c r="C6087" i="11" s="1"/>
  <c r="C6158" i="11" s="1"/>
  <c r="C6229" i="11" s="1"/>
  <c r="C6300" i="11" s="1"/>
  <c r="C6371" i="11" s="1"/>
  <c r="C6442" i="11" s="1"/>
  <c r="C6513" i="11" s="1"/>
  <c r="C6584" i="11" s="1"/>
  <c r="C6655" i="11" s="1"/>
  <c r="C6726" i="11" s="1"/>
  <c r="C6797" i="11" s="1"/>
  <c r="C6868" i="11" s="1"/>
  <c r="C6939" i="11" s="1"/>
  <c r="C7010" i="11" s="1"/>
  <c r="C7081" i="11" s="1"/>
  <c r="C7152" i="11" s="1"/>
  <c r="C7223" i="11" s="1"/>
  <c r="C7294" i="11" s="1"/>
  <c r="C7365" i="11" s="1"/>
  <c r="C7436" i="11" s="1"/>
  <c r="C7507" i="11" s="1"/>
  <c r="C7578" i="11" s="1"/>
  <c r="C7649" i="11" s="1"/>
  <c r="C7720" i="11" s="1"/>
  <c r="C7791" i="11" s="1"/>
  <c r="C7862" i="11" s="1"/>
  <c r="C7933" i="11" s="1"/>
  <c r="C8004" i="11" s="1"/>
  <c r="C8075" i="11" s="1"/>
  <c r="C8146" i="11" s="1"/>
  <c r="C8217" i="11" s="1"/>
  <c r="C8288" i="11" s="1"/>
  <c r="C8359" i="11" s="1"/>
  <c r="C8430" i="11" s="1"/>
  <c r="C8501" i="11" s="1"/>
  <c r="C8572" i="11" s="1"/>
  <c r="C8643" i="11" s="1"/>
  <c r="C8714" i="11" s="1"/>
  <c r="C8785" i="11" s="1"/>
  <c r="C8856" i="11" s="1"/>
  <c r="C8927" i="11" s="1"/>
  <c r="C8998" i="11" s="1"/>
  <c r="C9069" i="11" s="1"/>
  <c r="C9140" i="11" s="1"/>
  <c r="C9211" i="11" s="1"/>
  <c r="C9282" i="11" s="1"/>
  <c r="C9353" i="11" s="1"/>
  <c r="C9424" i="11" s="1"/>
  <c r="C9495" i="11" s="1"/>
  <c r="C9566" i="11" s="1"/>
  <c r="C9637" i="11" s="1"/>
  <c r="C9708" i="11" s="1"/>
  <c r="C9779" i="11" s="1"/>
  <c r="C9850" i="11" s="1"/>
  <c r="C9921" i="11" s="1"/>
  <c r="C9992" i="11" s="1"/>
  <c r="C10063" i="11" s="1"/>
  <c r="C10134" i="11" s="1"/>
  <c r="C10205" i="11" s="1"/>
  <c r="C10276" i="11" s="1"/>
  <c r="C10347" i="11" s="1"/>
  <c r="C10418" i="11" s="1"/>
  <c r="C10489" i="11" s="1"/>
  <c r="C10560" i="11" s="1"/>
  <c r="C10631" i="11" s="1"/>
  <c r="B1938" i="11"/>
  <c r="B2009" i="11" s="1"/>
  <c r="B1940" i="11"/>
  <c r="B2011" i="11" s="1"/>
  <c r="B1942" i="11"/>
  <c r="B2013" i="11" s="1"/>
  <c r="B1944" i="11"/>
  <c r="B2015" i="11" s="1"/>
  <c r="B1946" i="11"/>
  <c r="B2017" i="11" s="1"/>
  <c r="B1948" i="11"/>
  <c r="B2019" i="11" s="1"/>
  <c r="B1950" i="11"/>
  <c r="B2021" i="11" s="1"/>
  <c r="B1952" i="11"/>
  <c r="B2023" i="11" s="1"/>
  <c r="B1954" i="11"/>
  <c r="B2025" i="11" s="1"/>
  <c r="B1956" i="11"/>
  <c r="B2027" i="11" s="1"/>
  <c r="B1958" i="11"/>
  <c r="B2029" i="11" s="1"/>
  <c r="B1960" i="11"/>
  <c r="B2031" i="11" s="1"/>
  <c r="B1962" i="11"/>
  <c r="B2033" i="11" s="1"/>
  <c r="B1964" i="11"/>
  <c r="B2035" i="11" s="1"/>
  <c r="B1966" i="11"/>
  <c r="B2037" i="11" s="1"/>
  <c r="B1968" i="11"/>
  <c r="B2039" i="11" s="1"/>
  <c r="B1937" i="11"/>
  <c r="B2008" i="11" s="1"/>
  <c r="B1939" i="11"/>
  <c r="B2010" i="11" s="1"/>
  <c r="B1941" i="11"/>
  <c r="B2012" i="11" s="1"/>
  <c r="B1943" i="11"/>
  <c r="B2014" i="11" s="1"/>
  <c r="B1945" i="11"/>
  <c r="B2016" i="11" s="1"/>
  <c r="B1947" i="11"/>
  <c r="B2018" i="11" s="1"/>
  <c r="B1949" i="11"/>
  <c r="B2020" i="11" s="1"/>
  <c r="B1951" i="11"/>
  <c r="B2022" i="11" s="1"/>
  <c r="B1953" i="11"/>
  <c r="B2024" i="11" s="1"/>
  <c r="B1955" i="11"/>
  <c r="B2026" i="11" s="1"/>
  <c r="B1957" i="11"/>
  <c r="B2028" i="11" s="1"/>
  <c r="B1959" i="11"/>
  <c r="B2030" i="11" s="1"/>
  <c r="B1961" i="11"/>
  <c r="B2032" i="11" s="1"/>
  <c r="B1963" i="11"/>
  <c r="B2034" i="11" s="1"/>
  <c r="B1965" i="11"/>
  <c r="B2036" i="11" s="1"/>
  <c r="B1967" i="11"/>
  <c r="B2038" i="11" s="1"/>
  <c r="B1969" i="11"/>
  <c r="B2040" i="11" s="1"/>
  <c r="B2111" i="11" s="1"/>
  <c r="B2182" i="11" s="1"/>
  <c r="B2253" i="11" s="1"/>
  <c r="B2324" i="11" s="1"/>
  <c r="B2395" i="11" s="1"/>
  <c r="B2466" i="11" s="1"/>
  <c r="B2537" i="11" s="1"/>
  <c r="B2608" i="11" s="1"/>
  <c r="B2679" i="11" s="1"/>
  <c r="B2750" i="11" s="1"/>
  <c r="B2821" i="11" s="1"/>
  <c r="B2892" i="11" s="1"/>
  <c r="B2963" i="11" s="1"/>
  <c r="B3034" i="11" s="1"/>
  <c r="B3105" i="11" s="1"/>
  <c r="B3176" i="11" s="1"/>
  <c r="B3247" i="11" s="1"/>
  <c r="B3318" i="11" s="1"/>
  <c r="B3389" i="11" s="1"/>
  <c r="B3460" i="11" s="1"/>
  <c r="B3531" i="11" s="1"/>
  <c r="B3602" i="11" s="1"/>
  <c r="B3673" i="11" s="1"/>
  <c r="B3744" i="11" s="1"/>
  <c r="B3815" i="11" s="1"/>
  <c r="B3886" i="11" s="1"/>
  <c r="B3957" i="11" s="1"/>
  <c r="B4028" i="11" s="1"/>
  <c r="B4099" i="11" s="1"/>
  <c r="B4170" i="11" s="1"/>
  <c r="B4241" i="11" s="1"/>
  <c r="B4312" i="11" s="1"/>
  <c r="B4383" i="11" s="1"/>
  <c r="B4454" i="11" s="1"/>
  <c r="B4525" i="11" s="1"/>
  <c r="B4596" i="11" s="1"/>
  <c r="B4667" i="11" s="1"/>
  <c r="B4738" i="11" s="1"/>
  <c r="B4809" i="11" s="1"/>
  <c r="B4880" i="11" s="1"/>
  <c r="B4951" i="11" s="1"/>
  <c r="B5022" i="11" s="1"/>
  <c r="B5093" i="11" s="1"/>
  <c r="B5164" i="11" s="1"/>
  <c r="B5235" i="11" s="1"/>
  <c r="B5306" i="11" s="1"/>
  <c r="B5377" i="11" s="1"/>
  <c r="B5448" i="11" s="1"/>
  <c r="B5519" i="11" s="1"/>
  <c r="B5590" i="11" s="1"/>
  <c r="B5661" i="11" s="1"/>
  <c r="B5732" i="11" s="1"/>
  <c r="B5803" i="11" s="1"/>
  <c r="B5874" i="11" s="1"/>
  <c r="B5945" i="11" s="1"/>
  <c r="B6016" i="11" s="1"/>
  <c r="B6087" i="11" s="1"/>
  <c r="B6158" i="11" s="1"/>
  <c r="B6229" i="11" s="1"/>
  <c r="B6300" i="11" s="1"/>
  <c r="B6371" i="11" s="1"/>
  <c r="B6442" i="11" s="1"/>
  <c r="B6513" i="11" s="1"/>
  <c r="B6584" i="11" s="1"/>
  <c r="B6655" i="11" s="1"/>
  <c r="B6726" i="11" s="1"/>
  <c r="B6797" i="11" s="1"/>
  <c r="B6868" i="11" s="1"/>
  <c r="B6939" i="11" s="1"/>
  <c r="B7010" i="11" s="1"/>
  <c r="B7081" i="11" s="1"/>
  <c r="B7152" i="11" s="1"/>
  <c r="B7223" i="11" s="1"/>
  <c r="B7294" i="11" s="1"/>
  <c r="B7365" i="11" s="1"/>
  <c r="B7436" i="11" s="1"/>
  <c r="B7507" i="11" s="1"/>
  <c r="B7578" i="11" s="1"/>
  <c r="B7649" i="11" s="1"/>
  <c r="B7720" i="11" s="1"/>
  <c r="B7791" i="11" s="1"/>
  <c r="B7862" i="11" s="1"/>
  <c r="B7933" i="11" s="1"/>
  <c r="B8004" i="11" s="1"/>
  <c r="B8075" i="11" s="1"/>
  <c r="B8146" i="11" s="1"/>
  <c r="B8217" i="11" s="1"/>
  <c r="B8288" i="11" s="1"/>
  <c r="B8359" i="11" s="1"/>
  <c r="B8430" i="11" s="1"/>
  <c r="B8501" i="11" s="1"/>
  <c r="B8572" i="11" s="1"/>
  <c r="B8643" i="11" s="1"/>
  <c r="B8714" i="11" s="1"/>
  <c r="B8785" i="11" s="1"/>
  <c r="B8856" i="11" s="1"/>
  <c r="B8927" i="11" s="1"/>
  <c r="B8998" i="11" s="1"/>
  <c r="B9069" i="11" s="1"/>
  <c r="B9140" i="11" s="1"/>
  <c r="B9211" i="11" s="1"/>
  <c r="B9282" i="11" s="1"/>
  <c r="B9353" i="11" s="1"/>
  <c r="B9424" i="11" s="1"/>
  <c r="B9495" i="11" s="1"/>
  <c r="B9566" i="11" s="1"/>
  <c r="B9637" i="11" s="1"/>
  <c r="B9708" i="11" s="1"/>
  <c r="B9779" i="11" s="1"/>
  <c r="B9850" i="11" s="1"/>
  <c r="B9921" i="11" s="1"/>
  <c r="B9992" i="11" s="1"/>
  <c r="B10063" i="11" s="1"/>
  <c r="B10134" i="11" s="1"/>
  <c r="B10205" i="11" s="1"/>
  <c r="B10276" i="11" s="1"/>
  <c r="B10347" i="11" s="1"/>
  <c r="B10418" i="11" s="1"/>
  <c r="B10489" i="11" s="1"/>
  <c r="B10560" i="11" s="1"/>
  <c r="B10631" i="11" s="1"/>
  <c r="E17" i="1"/>
  <c r="D10" i="4" s="1"/>
  <c r="F22" i="4"/>
  <c r="BF157" i="11"/>
  <c r="BF299" i="11"/>
  <c r="BF441" i="11"/>
  <c r="BF583" i="11"/>
  <c r="BF725" i="11"/>
  <c r="BF867" i="11"/>
  <c r="BF1009" i="11"/>
  <c r="BF1151" i="11"/>
  <c r="BF1293" i="11"/>
  <c r="BF1435" i="11"/>
  <c r="BF1577" i="11"/>
  <c r="BF1719" i="11"/>
  <c r="BF1861" i="11"/>
  <c r="BF2003" i="11"/>
  <c r="BF2145" i="11"/>
  <c r="BF2287" i="11"/>
  <c r="BF2429" i="11"/>
  <c r="BF2571" i="11"/>
  <c r="BF2713" i="11"/>
  <c r="BF2855" i="11"/>
  <c r="BF2997" i="11"/>
  <c r="BF3139" i="11"/>
  <c r="BF3281" i="11"/>
  <c r="BF3423" i="11"/>
  <c r="BF3565" i="11"/>
  <c r="BF3707" i="11"/>
  <c r="BF3849" i="11"/>
  <c r="BF3991" i="11"/>
  <c r="BF4133" i="11"/>
  <c r="BF4275" i="11"/>
  <c r="BF4417" i="11"/>
  <c r="BF4559" i="11"/>
  <c r="BF4701" i="11"/>
  <c r="BF4843" i="11"/>
  <c r="BF4985" i="11"/>
  <c r="BF5127" i="11"/>
  <c r="BF5269" i="11"/>
  <c r="BF5411" i="11"/>
  <c r="BF5553" i="11"/>
  <c r="BF5695" i="11"/>
  <c r="BF5837" i="11"/>
  <c r="BF5979" i="11"/>
  <c r="BF6121" i="11"/>
  <c r="BF6263" i="11"/>
  <c r="BF6405" i="11"/>
  <c r="BF6547" i="11"/>
  <c r="BF6689" i="11"/>
  <c r="BF6831" i="11"/>
  <c r="BF6973" i="11"/>
  <c r="BF7115" i="11"/>
  <c r="BF7257" i="11"/>
  <c r="BF7399" i="11"/>
  <c r="BF7541" i="11"/>
  <c r="BF7683" i="11"/>
  <c r="BF7825" i="11"/>
  <c r="BF7967" i="11"/>
  <c r="BF8109" i="11"/>
  <c r="BF8251" i="11"/>
  <c r="BF8393" i="11"/>
  <c r="BF8535" i="11"/>
  <c r="BF8677" i="11"/>
  <c r="BF8819" i="11"/>
  <c r="BF8961" i="11"/>
  <c r="BF9103" i="11"/>
  <c r="BF9245" i="11"/>
  <c r="BF9387" i="11"/>
  <c r="BF9529" i="11"/>
  <c r="BF9671" i="11"/>
  <c r="BF9813" i="11"/>
  <c r="BF9955" i="11"/>
  <c r="BF10097" i="11"/>
  <c r="BF10239" i="11"/>
  <c r="BF10381" i="11"/>
  <c r="BF10523" i="11"/>
  <c r="BF86" i="11"/>
  <c r="BF370" i="11"/>
  <c r="BF512" i="11"/>
  <c r="BF654" i="11"/>
  <c r="BF796" i="11"/>
  <c r="BF938" i="11"/>
  <c r="BF1080" i="11"/>
  <c r="BF1222" i="11"/>
  <c r="BF1364" i="11"/>
  <c r="BF1506" i="11"/>
  <c r="BF1648" i="11"/>
  <c r="BF1790" i="11"/>
  <c r="BF1932" i="11"/>
  <c r="BF2074" i="11"/>
  <c r="BF2216" i="11"/>
  <c r="BF2358" i="11"/>
  <c r="BF2500" i="11"/>
  <c r="BF2642" i="11"/>
  <c r="BF2784" i="11"/>
  <c r="BF2926" i="11"/>
  <c r="BF3068" i="11"/>
  <c r="BF3352" i="11"/>
  <c r="BF3494" i="11"/>
  <c r="BF3636" i="11"/>
  <c r="BF3778" i="11"/>
  <c r="BF3920" i="11"/>
  <c r="BF4062" i="11"/>
  <c r="BF4204" i="11"/>
  <c r="BF4346" i="11"/>
  <c r="BF4488" i="11"/>
  <c r="BF4630" i="11"/>
  <c r="BF4772" i="11"/>
  <c r="BF4914" i="11"/>
  <c r="BF5056" i="11"/>
  <c r="BF5198" i="11"/>
  <c r="BF5340" i="11"/>
  <c r="BF5482" i="11"/>
  <c r="BF5624" i="11"/>
  <c r="BF5766" i="11"/>
  <c r="BF5908" i="11"/>
  <c r="BF6050" i="11"/>
  <c r="BF6192" i="11"/>
  <c r="BF6334" i="11"/>
  <c r="BF6476" i="11"/>
  <c r="BF6618" i="11"/>
  <c r="BF6760" i="11"/>
  <c r="BF6902" i="11"/>
  <c r="BF7044" i="11"/>
  <c r="BF7186" i="11"/>
  <c r="BF7328" i="11"/>
  <c r="BF7470" i="11"/>
  <c r="BF7612" i="11"/>
  <c r="BF7754" i="11"/>
  <c r="BF7896" i="11"/>
  <c r="BF8038" i="11"/>
  <c r="BF8180" i="11"/>
  <c r="BF8322" i="11"/>
  <c r="BF8464" i="11"/>
  <c r="BF8606" i="11"/>
  <c r="BF8748" i="11"/>
  <c r="BF8890" i="11"/>
  <c r="BF9032" i="11"/>
  <c r="BF9174" i="11"/>
  <c r="BF9316" i="11"/>
  <c r="BF9458" i="11"/>
  <c r="BF9600" i="11"/>
  <c r="BF9742" i="11"/>
  <c r="BF9884" i="11"/>
  <c r="BF10026" i="11"/>
  <c r="BF10168" i="11"/>
  <c r="BF10310" i="11"/>
  <c r="BF10452" i="11"/>
  <c r="BF10594" i="11"/>
  <c r="BD157" i="11"/>
  <c r="BD299" i="11"/>
  <c r="BD441" i="11"/>
  <c r="BD583" i="11"/>
  <c r="BD725" i="11"/>
  <c r="BD867" i="11"/>
  <c r="BD1009" i="11"/>
  <c r="BD1151" i="11"/>
  <c r="BD1293" i="11"/>
  <c r="BD1435" i="11"/>
  <c r="BD1577" i="11"/>
  <c r="BD1719" i="11"/>
  <c r="BD1861" i="11"/>
  <c r="BD2003" i="11"/>
  <c r="BD2145" i="11"/>
  <c r="BD2287" i="11"/>
  <c r="BD2429" i="11"/>
  <c r="BD2571" i="11"/>
  <c r="BD2713" i="11"/>
  <c r="BD2855" i="11"/>
  <c r="BD2997" i="11"/>
  <c r="BD3139" i="11"/>
  <c r="BD3281" i="11"/>
  <c r="BD3423" i="11"/>
  <c r="BD3565" i="11"/>
  <c r="BD3707" i="11"/>
  <c r="BD3849" i="11"/>
  <c r="BD3991" i="11"/>
  <c r="BD4133" i="11"/>
  <c r="BD4275" i="11"/>
  <c r="BD4417" i="11"/>
  <c r="BD4559" i="11"/>
  <c r="BD4701" i="11"/>
  <c r="BD4843" i="11"/>
  <c r="BD4985" i="11"/>
  <c r="BD5127" i="11"/>
  <c r="BD5269" i="11"/>
  <c r="BD5411" i="11"/>
  <c r="BD5553" i="11"/>
  <c r="BD5695" i="11"/>
  <c r="BD5837" i="11"/>
  <c r="BD5979" i="11"/>
  <c r="BD6121" i="11"/>
  <c r="BD6263" i="11"/>
  <c r="BD6405" i="11"/>
  <c r="BD6547" i="11"/>
  <c r="BD6689" i="11"/>
  <c r="BD6831" i="11"/>
  <c r="BD6973" i="11"/>
  <c r="BD7115" i="11"/>
  <c r="BD7257" i="11"/>
  <c r="BD7399" i="11"/>
  <c r="BD7541" i="11"/>
  <c r="BD7683" i="11"/>
  <c r="BD7825" i="11"/>
  <c r="BD7967" i="11"/>
  <c r="BD8109" i="11"/>
  <c r="BD8251" i="11"/>
  <c r="BD8393" i="11"/>
  <c r="BD8535" i="11"/>
  <c r="BD8677" i="11"/>
  <c r="BD8819" i="11"/>
  <c r="BD8961" i="11"/>
  <c r="BD9103" i="11"/>
  <c r="BD9245" i="11"/>
  <c r="BD9387" i="11"/>
  <c r="BD9529" i="11"/>
  <c r="BD9671" i="11"/>
  <c r="BD9813" i="11"/>
  <c r="BD9955" i="11"/>
  <c r="BD10097" i="11"/>
  <c r="BD10239" i="11"/>
  <c r="BD10381" i="11"/>
  <c r="BD10523" i="11"/>
  <c r="BD86" i="11"/>
  <c r="BD370" i="11"/>
  <c r="BD512" i="11"/>
  <c r="BD654" i="11"/>
  <c r="BD796" i="11"/>
  <c r="BD938" i="11"/>
  <c r="BD1080" i="11"/>
  <c r="BD1222" i="11"/>
  <c r="BD1364" i="11"/>
  <c r="BD1506" i="11"/>
  <c r="BD1648" i="11"/>
  <c r="BD1790" i="11"/>
  <c r="BD1932" i="11"/>
  <c r="BD2074" i="11"/>
  <c r="BD2216" i="11"/>
  <c r="BD2358" i="11"/>
  <c r="BD2500" i="11"/>
  <c r="BD2642" i="11"/>
  <c r="BD2784" i="11"/>
  <c r="BD2926" i="11"/>
  <c r="BD3068" i="11"/>
  <c r="BD3352" i="11"/>
  <c r="BD3494" i="11"/>
  <c r="BD3636" i="11"/>
  <c r="BD3778" i="11"/>
  <c r="BD3920" i="11"/>
  <c r="BD4062" i="11"/>
  <c r="BD4204" i="11"/>
  <c r="BD4346" i="11"/>
  <c r="BD4488" i="11"/>
  <c r="BD4630" i="11"/>
  <c r="BD4772" i="11"/>
  <c r="BD4914" i="11"/>
  <c r="BD5056" i="11"/>
  <c r="BD5198" i="11"/>
  <c r="BD5340" i="11"/>
  <c r="BD5482" i="11"/>
  <c r="BD5624" i="11"/>
  <c r="BD5766" i="11"/>
  <c r="BD5908" i="11"/>
  <c r="BD6050" i="11"/>
  <c r="BD6192" i="11"/>
  <c r="BD6334" i="11"/>
  <c r="BD6476" i="11"/>
  <c r="BD6618" i="11"/>
  <c r="BD6760" i="11"/>
  <c r="BD6902" i="11"/>
  <c r="BD7044" i="11"/>
  <c r="BD7186" i="11"/>
  <c r="BD7328" i="11"/>
  <c r="BD7470" i="11"/>
  <c r="BD7612" i="11"/>
  <c r="BD7754" i="11"/>
  <c r="BD7896" i="11"/>
  <c r="BD8038" i="11"/>
  <c r="BD8180" i="11"/>
  <c r="BD8322" i="11"/>
  <c r="BD8464" i="11"/>
  <c r="BD8606" i="11"/>
  <c r="BD8748" i="11"/>
  <c r="BD8890" i="11"/>
  <c r="BD9032" i="11"/>
  <c r="BD9174" i="11"/>
  <c r="BD9316" i="11"/>
  <c r="BD9458" i="11"/>
  <c r="BD9600" i="11"/>
  <c r="BD9742" i="11"/>
  <c r="BD9884" i="11"/>
  <c r="BD10026" i="11"/>
  <c r="BD10168" i="11"/>
  <c r="BD10310" i="11"/>
  <c r="BD10452" i="11"/>
  <c r="BD10594" i="11"/>
  <c r="BD15" i="11"/>
  <c r="BE299" i="11"/>
  <c r="BE583" i="11"/>
  <c r="BE867" i="11"/>
  <c r="BE1151" i="11"/>
  <c r="BE1435" i="11"/>
  <c r="BE1719" i="11"/>
  <c r="BE2003" i="11"/>
  <c r="BE2287" i="11"/>
  <c r="BE2571" i="11"/>
  <c r="BE2997" i="11"/>
  <c r="BE3565" i="11"/>
  <c r="BE4133" i="11"/>
  <c r="BE4701" i="11"/>
  <c r="BE5269" i="11"/>
  <c r="BE7541" i="11"/>
  <c r="BE9813" i="11"/>
  <c r="BE86" i="11"/>
  <c r="BE228" i="11"/>
  <c r="BE370" i="11"/>
  <c r="BE512" i="11"/>
  <c r="BE654" i="11"/>
  <c r="BE796" i="11"/>
  <c r="BE938" i="11"/>
  <c r="BE1080" i="11"/>
  <c r="BE1222" i="11"/>
  <c r="BE1364" i="11"/>
  <c r="BE1506" i="11"/>
  <c r="BE1648" i="11"/>
  <c r="BE1790" i="11"/>
  <c r="BE1932" i="11"/>
  <c r="BE2074" i="11"/>
  <c r="BE2216" i="11"/>
  <c r="BE2358" i="11"/>
  <c r="BE2500" i="11"/>
  <c r="BE2642" i="11"/>
  <c r="BE2784" i="11"/>
  <c r="BE2926" i="11"/>
  <c r="BE3068" i="11"/>
  <c r="BE3352" i="11"/>
  <c r="BE3494" i="11"/>
  <c r="BE3636" i="11"/>
  <c r="BE3778" i="11"/>
  <c r="BE3920" i="11"/>
  <c r="BE4062" i="11"/>
  <c r="BE4204" i="11"/>
  <c r="BE4346" i="11"/>
  <c r="BE4488" i="11"/>
  <c r="BE4630" i="11"/>
  <c r="BE4772" i="11"/>
  <c r="BE4914" i="11"/>
  <c r="BE5056" i="11"/>
  <c r="BE5198" i="11"/>
  <c r="BE5340" i="11"/>
  <c r="BE5482" i="11"/>
  <c r="BE5624" i="11"/>
  <c r="BE5766" i="11"/>
  <c r="BE5908" i="11"/>
  <c r="BE6050" i="11"/>
  <c r="BE6192" i="11"/>
  <c r="BE6334" i="11"/>
  <c r="BE6476" i="11"/>
  <c r="BE6618" i="11"/>
  <c r="BE6760" i="11"/>
  <c r="BE6902" i="11"/>
  <c r="BE7044" i="11"/>
  <c r="BE7186" i="11"/>
  <c r="BE7328" i="11"/>
  <c r="BE7470" i="11"/>
  <c r="BE7612" i="11"/>
  <c r="BE7754" i="11"/>
  <c r="BE7896" i="11"/>
  <c r="BE8038" i="11"/>
  <c r="BE8180" i="11"/>
  <c r="BE8322" i="11"/>
  <c r="BE8464" i="11"/>
  <c r="BE8606" i="11"/>
  <c r="BE8748" i="11"/>
  <c r="BE8890" i="11"/>
  <c r="BE9032" i="11"/>
  <c r="BE9174" i="11"/>
  <c r="BE9316" i="11"/>
  <c r="BE9458" i="11"/>
  <c r="BE9600" i="11"/>
  <c r="BE9742" i="11"/>
  <c r="BE9884" i="11"/>
  <c r="BE10026" i="11"/>
  <c r="BE10168" i="11"/>
  <c r="BE10310" i="11"/>
  <c r="BE10452" i="11"/>
  <c r="BE10594" i="11"/>
  <c r="BE15" i="11"/>
  <c r="E177" i="1"/>
  <c r="L35" i="4" s="1" a="1"/>
  <c r="BG796" i="11" l="1"/>
  <c r="BG654" i="11"/>
  <c r="BG1506" i="11"/>
  <c r="BG157" i="11"/>
  <c r="BG15" i="11"/>
  <c r="BG1080" i="11"/>
  <c r="BG441" i="11"/>
  <c r="BG1648" i="11"/>
  <c r="BG1932" i="11"/>
  <c r="BG86" i="11"/>
  <c r="BG228" i="11"/>
  <c r="BG512" i="11"/>
  <c r="BG583" i="11"/>
  <c r="BG725" i="11"/>
  <c r="BG938" i="11"/>
  <c r="BG1222" i="11"/>
  <c r="BG1790" i="11"/>
  <c r="BG2074" i="11"/>
  <c r="BG2003" i="11"/>
  <c r="BG370" i="11"/>
  <c r="BG1861" i="11"/>
  <c r="BG1719" i="11"/>
  <c r="BG1577" i="11"/>
  <c r="BG1435" i="11"/>
  <c r="BG1293" i="11"/>
  <c r="BG1151" i="11"/>
  <c r="BG1009" i="11"/>
  <c r="BG867" i="11"/>
  <c r="BG1364" i="11"/>
  <c r="AC180" i="1"/>
  <c r="AD180" i="1" s="1"/>
  <c r="I31" i="4" s="1"/>
  <c r="AC178" i="1"/>
  <c r="AD178" i="1" s="1"/>
  <c r="G31" i="4" s="1"/>
  <c r="AC179" i="1"/>
  <c r="AD179" i="1" s="1"/>
  <c r="AC177" i="1"/>
  <c r="D11" i="4"/>
  <c r="BD228" i="11"/>
  <c r="BF228" i="11"/>
  <c r="BE157" i="11"/>
  <c r="BE8677" i="11"/>
  <c r="BE6405" i="11"/>
  <c r="L35" i="4"/>
  <c r="L66" i="4"/>
  <c r="L50" i="4"/>
  <c r="L58" i="4"/>
  <c r="L78" i="4"/>
  <c r="L62" i="4"/>
  <c r="L46" i="4"/>
  <c r="L84" i="4"/>
  <c r="L76" i="4"/>
  <c r="L68" i="4"/>
  <c r="L60" i="4"/>
  <c r="L52" i="4"/>
  <c r="L44" i="4"/>
  <c r="L36" i="4"/>
  <c r="L81" i="4"/>
  <c r="L77" i="4"/>
  <c r="L73" i="4"/>
  <c r="L69" i="4"/>
  <c r="L65" i="4"/>
  <c r="L61" i="4"/>
  <c r="L57" i="4"/>
  <c r="L53" i="4"/>
  <c r="L49" i="4"/>
  <c r="L45" i="4"/>
  <c r="L41" i="4"/>
  <c r="L37" i="4"/>
  <c r="L82" i="4"/>
  <c r="L74" i="4"/>
  <c r="L42" i="4"/>
  <c r="L70" i="4"/>
  <c r="L54" i="4"/>
  <c r="L38" i="4"/>
  <c r="L80" i="4"/>
  <c r="L72" i="4"/>
  <c r="L64" i="4"/>
  <c r="L56" i="4"/>
  <c r="L48" i="4"/>
  <c r="L40" i="4"/>
  <c r="L83" i="4"/>
  <c r="L79" i="4"/>
  <c r="L75" i="4"/>
  <c r="L71" i="4"/>
  <c r="L67" i="4"/>
  <c r="L63" i="4"/>
  <c r="L59" i="4"/>
  <c r="L55" i="4"/>
  <c r="L51" i="4"/>
  <c r="L47" i="4"/>
  <c r="L43" i="4"/>
  <c r="L39" i="4"/>
  <c r="N35" i="4"/>
  <c r="N66" i="4"/>
  <c r="N50" i="4"/>
  <c r="N74" i="4"/>
  <c r="N42" i="4"/>
  <c r="N70" i="4"/>
  <c r="N54" i="4"/>
  <c r="N38" i="4"/>
  <c r="N80" i="4"/>
  <c r="N72" i="4"/>
  <c r="N64" i="4"/>
  <c r="N56" i="4"/>
  <c r="N48" i="4"/>
  <c r="N40" i="4"/>
  <c r="N83" i="4"/>
  <c r="N79" i="4"/>
  <c r="N75" i="4"/>
  <c r="N71" i="4"/>
  <c r="N67" i="4"/>
  <c r="N63" i="4"/>
  <c r="N59" i="4"/>
  <c r="N55" i="4"/>
  <c r="N51" i="4"/>
  <c r="N47" i="4"/>
  <c r="N43" i="4"/>
  <c r="N39" i="4"/>
  <c r="N82" i="4"/>
  <c r="N58" i="4"/>
  <c r="N78" i="4"/>
  <c r="N62" i="4"/>
  <c r="N46" i="4"/>
  <c r="N84" i="4"/>
  <c r="N76" i="4"/>
  <c r="N68" i="4"/>
  <c r="N60" i="4"/>
  <c r="N52" i="4"/>
  <c r="N44" i="4"/>
  <c r="N36" i="4"/>
  <c r="N81" i="4"/>
  <c r="N77" i="4"/>
  <c r="N73" i="4"/>
  <c r="N69" i="4"/>
  <c r="N65" i="4"/>
  <c r="N61" i="4"/>
  <c r="N57" i="4"/>
  <c r="N53" i="4"/>
  <c r="N49" i="4"/>
  <c r="N45" i="4"/>
  <c r="N41" i="4"/>
  <c r="N37" i="4"/>
  <c r="BF3210" i="11"/>
  <c r="BE3210" i="11"/>
  <c r="BE10381" i="11"/>
  <c r="BE10097" i="11"/>
  <c r="BE9529" i="11"/>
  <c r="BE9245" i="11"/>
  <c r="BE8961" i="11"/>
  <c r="BE8393" i="11"/>
  <c r="BE8109" i="11"/>
  <c r="BE7825" i="11"/>
  <c r="BE7257" i="11"/>
  <c r="BE6973" i="11"/>
  <c r="BE6689" i="11"/>
  <c r="BE6121" i="11"/>
  <c r="BE5837" i="11"/>
  <c r="BE5553" i="11"/>
  <c r="BE4985" i="11"/>
  <c r="BE4417" i="11"/>
  <c r="BE3849" i="11"/>
  <c r="BE3281" i="11"/>
  <c r="BE2713" i="11"/>
  <c r="BE2429" i="11"/>
  <c r="BE2145" i="11"/>
  <c r="BE1861" i="11"/>
  <c r="BE1577" i="11"/>
  <c r="BE1293" i="11"/>
  <c r="BE10523" i="11"/>
  <c r="BE10239" i="11"/>
  <c r="BE9955" i="11"/>
  <c r="BE9671" i="11"/>
  <c r="BE9387" i="11"/>
  <c r="BE9103" i="11"/>
  <c r="BE8819" i="11"/>
  <c r="BE8535" i="11"/>
  <c r="BE8251" i="11"/>
  <c r="BE7967" i="11"/>
  <c r="BE7683" i="11"/>
  <c r="BE7399" i="11"/>
  <c r="BE7115" i="11"/>
  <c r="BE6831" i="11"/>
  <c r="BE6547" i="11"/>
  <c r="BE6263" i="11"/>
  <c r="BE5979" i="11"/>
  <c r="BE5695" i="11"/>
  <c r="BE5411" i="11"/>
  <c r="BE5127" i="11"/>
  <c r="BE4843" i="11"/>
  <c r="BE4559" i="11"/>
  <c r="BE4275" i="11"/>
  <c r="BE3991" i="11"/>
  <c r="BE3707" i="11"/>
  <c r="BE3423" i="11"/>
  <c r="BE3139" i="11"/>
  <c r="BE2855" i="11"/>
  <c r="BG299" i="11"/>
  <c r="B2090" i="11"/>
  <c r="B2161" i="11" s="1"/>
  <c r="B2232" i="11" s="1"/>
  <c r="B2303" i="11" s="1"/>
  <c r="B2374" i="11" s="1"/>
  <c r="B2445" i="11" s="1"/>
  <c r="B2516" i="11" s="1"/>
  <c r="B2587" i="11" s="1"/>
  <c r="B2658" i="11" s="1"/>
  <c r="B2729" i="11" s="1"/>
  <c r="B2800" i="11" s="1"/>
  <c r="B2871" i="11" s="1"/>
  <c r="B2942" i="11" s="1"/>
  <c r="B3013" i="11" s="1"/>
  <c r="B3084" i="11" s="1"/>
  <c r="B3155" i="11" s="1"/>
  <c r="B3226" i="11" s="1"/>
  <c r="B3297" i="11" s="1"/>
  <c r="B3368" i="11" s="1"/>
  <c r="B3439" i="11" s="1"/>
  <c r="B3510" i="11" s="1"/>
  <c r="B3581" i="11" s="1"/>
  <c r="B3652" i="11" s="1"/>
  <c r="B3723" i="11" s="1"/>
  <c r="B3794" i="11" s="1"/>
  <c r="B3865" i="11" s="1"/>
  <c r="B3936" i="11" s="1"/>
  <c r="B4007" i="11" s="1"/>
  <c r="B4078" i="11" s="1"/>
  <c r="B4149" i="11" s="1"/>
  <c r="B4220" i="11" s="1"/>
  <c r="B4291" i="11" s="1"/>
  <c r="B4362" i="11" s="1"/>
  <c r="B4433" i="11" s="1"/>
  <c r="B4504" i="11" s="1"/>
  <c r="B4575" i="11" s="1"/>
  <c r="B4646" i="11" s="1"/>
  <c r="B4717" i="11" s="1"/>
  <c r="B4788" i="11" s="1"/>
  <c r="B4859" i="11" s="1"/>
  <c r="B4930" i="11" s="1"/>
  <c r="B5001" i="11" s="1"/>
  <c r="B5072" i="11" s="1"/>
  <c r="B5143" i="11" s="1"/>
  <c r="B5214" i="11" s="1"/>
  <c r="B5285" i="11" s="1"/>
  <c r="B5356" i="11" s="1"/>
  <c r="B5427" i="11" s="1"/>
  <c r="B5498" i="11" s="1"/>
  <c r="B5569" i="11" s="1"/>
  <c r="B5640" i="11" s="1"/>
  <c r="B5711" i="11" s="1"/>
  <c r="B5782" i="11" s="1"/>
  <c r="B5853" i="11" s="1"/>
  <c r="B5924" i="11" s="1"/>
  <c r="B5995" i="11" s="1"/>
  <c r="B6066" i="11" s="1"/>
  <c r="B6137" i="11" s="1"/>
  <c r="B6208" i="11" s="1"/>
  <c r="B6279" i="11" s="1"/>
  <c r="B6350" i="11" s="1"/>
  <c r="B6421" i="11" s="1"/>
  <c r="B6492" i="11" s="1"/>
  <c r="B6563" i="11" s="1"/>
  <c r="B6634" i="11" s="1"/>
  <c r="B6705" i="11" s="1"/>
  <c r="B6776" i="11" s="1"/>
  <c r="B6847" i="11" s="1"/>
  <c r="B6918" i="11" s="1"/>
  <c r="B6989" i="11" s="1"/>
  <c r="B7060" i="11" s="1"/>
  <c r="B7131" i="11" s="1"/>
  <c r="B7202" i="11" s="1"/>
  <c r="B7273" i="11" s="1"/>
  <c r="B7344" i="11" s="1"/>
  <c r="B7415" i="11" s="1"/>
  <c r="B7486" i="11" s="1"/>
  <c r="B7557" i="11" s="1"/>
  <c r="B7628" i="11" s="1"/>
  <c r="B7699" i="11" s="1"/>
  <c r="B7770" i="11" s="1"/>
  <c r="B7841" i="11" s="1"/>
  <c r="B7912" i="11" s="1"/>
  <c r="B7983" i="11" s="1"/>
  <c r="B8054" i="11" s="1"/>
  <c r="B8125" i="11" s="1"/>
  <c r="B8196" i="11" s="1"/>
  <c r="B8267" i="11" s="1"/>
  <c r="B8338" i="11" s="1"/>
  <c r="B8409" i="11" s="1"/>
  <c r="B8480" i="11" s="1"/>
  <c r="B8551" i="11" s="1"/>
  <c r="B8622" i="11" s="1"/>
  <c r="B8693" i="11" s="1"/>
  <c r="B8764" i="11" s="1"/>
  <c r="B8835" i="11" s="1"/>
  <c r="B8906" i="11" s="1"/>
  <c r="B8977" i="11" s="1"/>
  <c r="B9048" i="11" s="1"/>
  <c r="B9119" i="11" s="1"/>
  <c r="B9190" i="11" s="1"/>
  <c r="B9261" i="11" s="1"/>
  <c r="B9332" i="11" s="1"/>
  <c r="B9403" i="11" s="1"/>
  <c r="B9474" i="11" s="1"/>
  <c r="B9545" i="11" s="1"/>
  <c r="B9616" i="11" s="1"/>
  <c r="B9687" i="11" s="1"/>
  <c r="B9758" i="11" s="1"/>
  <c r="B9829" i="11" s="1"/>
  <c r="B9900" i="11" s="1"/>
  <c r="B9971" i="11" s="1"/>
  <c r="B10042" i="11" s="1"/>
  <c r="B10113" i="11" s="1"/>
  <c r="B10184" i="11" s="1"/>
  <c r="B10255" i="11" s="1"/>
  <c r="B10326" i="11" s="1"/>
  <c r="B10397" i="11" s="1"/>
  <c r="B10468" i="11" s="1"/>
  <c r="B10539" i="11" s="1"/>
  <c r="B10610" i="11" s="1"/>
  <c r="B2086" i="11"/>
  <c r="B2082" i="11"/>
  <c r="B2153" i="11" s="1"/>
  <c r="B2224" i="11" s="1"/>
  <c r="B2295" i="11" s="1"/>
  <c r="B2366" i="11" s="1"/>
  <c r="B2437" i="11" s="1"/>
  <c r="B2508" i="11" s="1"/>
  <c r="B2579" i="11" s="1"/>
  <c r="B2650" i="11" s="1"/>
  <c r="B2721" i="11" s="1"/>
  <c r="B2792" i="11" s="1"/>
  <c r="B2863" i="11" s="1"/>
  <c r="B2934" i="11" s="1"/>
  <c r="B3005" i="11" s="1"/>
  <c r="B3076" i="11" s="1"/>
  <c r="B3147" i="11" s="1"/>
  <c r="B3218" i="11" s="1"/>
  <c r="B3289" i="11" s="1"/>
  <c r="B3360" i="11" s="1"/>
  <c r="B3431" i="11" s="1"/>
  <c r="B3502" i="11" s="1"/>
  <c r="B3573" i="11" s="1"/>
  <c r="B3644" i="11" s="1"/>
  <c r="B3715" i="11" s="1"/>
  <c r="B3786" i="11" s="1"/>
  <c r="B3857" i="11" s="1"/>
  <c r="B3928" i="11" s="1"/>
  <c r="B3999" i="11" s="1"/>
  <c r="B4070" i="11" s="1"/>
  <c r="B4141" i="11" s="1"/>
  <c r="B4212" i="11" s="1"/>
  <c r="B4283" i="11" s="1"/>
  <c r="B4354" i="11" s="1"/>
  <c r="B4425" i="11" s="1"/>
  <c r="B4496" i="11" s="1"/>
  <c r="B4567" i="11" s="1"/>
  <c r="B4638" i="11" s="1"/>
  <c r="B4709" i="11" s="1"/>
  <c r="B4780" i="11" s="1"/>
  <c r="B4851" i="11" s="1"/>
  <c r="B4922" i="11" s="1"/>
  <c r="B4993" i="11" s="1"/>
  <c r="B5064" i="11" s="1"/>
  <c r="B5135" i="11" s="1"/>
  <c r="B5206" i="11" s="1"/>
  <c r="B5277" i="11" s="1"/>
  <c r="B5348" i="11" s="1"/>
  <c r="B5419" i="11" s="1"/>
  <c r="B5490" i="11" s="1"/>
  <c r="B5561" i="11" s="1"/>
  <c r="B5632" i="11" s="1"/>
  <c r="B5703" i="11" s="1"/>
  <c r="B5774" i="11" s="1"/>
  <c r="B5845" i="11" s="1"/>
  <c r="B5916" i="11" s="1"/>
  <c r="B5987" i="11" s="1"/>
  <c r="B6058" i="11" s="1"/>
  <c r="B6129" i="11" s="1"/>
  <c r="B6200" i="11" s="1"/>
  <c r="B6271" i="11" s="1"/>
  <c r="B6342" i="11" s="1"/>
  <c r="B6413" i="11" s="1"/>
  <c r="B6484" i="11" s="1"/>
  <c r="B6555" i="11" s="1"/>
  <c r="B6626" i="11" s="1"/>
  <c r="B6697" i="11" s="1"/>
  <c r="B6768" i="11" s="1"/>
  <c r="B6839" i="11" s="1"/>
  <c r="B6910" i="11" s="1"/>
  <c r="B6981" i="11" s="1"/>
  <c r="B7052" i="11" s="1"/>
  <c r="B7123" i="11" s="1"/>
  <c r="B7194" i="11" s="1"/>
  <c r="B7265" i="11" s="1"/>
  <c r="B7336" i="11" s="1"/>
  <c r="B7407" i="11" s="1"/>
  <c r="B7478" i="11" s="1"/>
  <c r="B7549" i="11" s="1"/>
  <c r="B7620" i="11" s="1"/>
  <c r="B7691" i="11" s="1"/>
  <c r="B7762" i="11" s="1"/>
  <c r="B7833" i="11" s="1"/>
  <c r="B7904" i="11" s="1"/>
  <c r="B7975" i="11" s="1"/>
  <c r="B8046" i="11" s="1"/>
  <c r="B8117" i="11" s="1"/>
  <c r="B8188" i="11" s="1"/>
  <c r="B8259" i="11" s="1"/>
  <c r="B8330" i="11" s="1"/>
  <c r="B8401" i="11" s="1"/>
  <c r="B8472" i="11" s="1"/>
  <c r="B8543" i="11" s="1"/>
  <c r="B8614" i="11" s="1"/>
  <c r="B8685" i="11" s="1"/>
  <c r="B8756" i="11" s="1"/>
  <c r="B8827" i="11" s="1"/>
  <c r="B8898" i="11" s="1"/>
  <c r="B8969" i="11" s="1"/>
  <c r="B9040" i="11" s="1"/>
  <c r="B9111" i="11" s="1"/>
  <c r="B9182" i="11" s="1"/>
  <c r="B9253" i="11" s="1"/>
  <c r="B9324" i="11" s="1"/>
  <c r="B9395" i="11" s="1"/>
  <c r="B9466" i="11" s="1"/>
  <c r="B9537" i="11" s="1"/>
  <c r="B9608" i="11" s="1"/>
  <c r="B9679" i="11" s="1"/>
  <c r="B9750" i="11" s="1"/>
  <c r="B9821" i="11" s="1"/>
  <c r="B9892" i="11" s="1"/>
  <c r="B9963" i="11" s="1"/>
  <c r="B10034" i="11" s="1"/>
  <c r="B10105" i="11" s="1"/>
  <c r="B10176" i="11" s="1"/>
  <c r="B10247" i="11" s="1"/>
  <c r="B10318" i="11" s="1"/>
  <c r="B10389" i="11" s="1"/>
  <c r="B10460" i="11" s="1"/>
  <c r="B10531" i="11" s="1"/>
  <c r="B10602" i="11" s="1"/>
  <c r="B2092" i="11"/>
  <c r="B2088" i="11"/>
  <c r="B2159" i="11" s="1"/>
  <c r="B2230" i="11" s="1"/>
  <c r="B2301" i="11" s="1"/>
  <c r="B2372" i="11" s="1"/>
  <c r="B2443" i="11" s="1"/>
  <c r="B2514" i="11" s="1"/>
  <c r="B2585" i="11" s="1"/>
  <c r="B2656" i="11" s="1"/>
  <c r="B2727" i="11" s="1"/>
  <c r="B2798" i="11" s="1"/>
  <c r="B2869" i="11" s="1"/>
  <c r="B2940" i="11" s="1"/>
  <c r="B3011" i="11" s="1"/>
  <c r="B3082" i="11" s="1"/>
  <c r="B3153" i="11" s="1"/>
  <c r="B3224" i="11" s="1"/>
  <c r="B3295" i="11" s="1"/>
  <c r="B3366" i="11" s="1"/>
  <c r="B3437" i="11" s="1"/>
  <c r="B3508" i="11" s="1"/>
  <c r="B3579" i="11" s="1"/>
  <c r="B3650" i="11" s="1"/>
  <c r="B3721" i="11" s="1"/>
  <c r="B3792" i="11" s="1"/>
  <c r="B3863" i="11" s="1"/>
  <c r="B3934" i="11" s="1"/>
  <c r="B4005" i="11" s="1"/>
  <c r="B4076" i="11" s="1"/>
  <c r="B4147" i="11" s="1"/>
  <c r="B4218" i="11" s="1"/>
  <c r="B4289" i="11" s="1"/>
  <c r="B4360" i="11" s="1"/>
  <c r="B4431" i="11" s="1"/>
  <c r="B4502" i="11" s="1"/>
  <c r="B4573" i="11" s="1"/>
  <c r="B4644" i="11" s="1"/>
  <c r="B4715" i="11" s="1"/>
  <c r="B4786" i="11" s="1"/>
  <c r="B4857" i="11" s="1"/>
  <c r="B4928" i="11" s="1"/>
  <c r="B4999" i="11" s="1"/>
  <c r="B5070" i="11" s="1"/>
  <c r="B5141" i="11" s="1"/>
  <c r="B5212" i="11" s="1"/>
  <c r="B5283" i="11" s="1"/>
  <c r="B5354" i="11" s="1"/>
  <c r="B5425" i="11" s="1"/>
  <c r="B5496" i="11" s="1"/>
  <c r="B5567" i="11" s="1"/>
  <c r="B5638" i="11" s="1"/>
  <c r="B5709" i="11" s="1"/>
  <c r="B5780" i="11" s="1"/>
  <c r="B5851" i="11" s="1"/>
  <c r="B5922" i="11" s="1"/>
  <c r="B5993" i="11" s="1"/>
  <c r="B6064" i="11" s="1"/>
  <c r="B6135" i="11" s="1"/>
  <c r="B6206" i="11" s="1"/>
  <c r="B6277" i="11" s="1"/>
  <c r="B6348" i="11" s="1"/>
  <c r="B6419" i="11" s="1"/>
  <c r="B6490" i="11" s="1"/>
  <c r="B6561" i="11" s="1"/>
  <c r="B6632" i="11" s="1"/>
  <c r="B6703" i="11" s="1"/>
  <c r="B6774" i="11" s="1"/>
  <c r="B6845" i="11" s="1"/>
  <c r="B6916" i="11" s="1"/>
  <c r="B6987" i="11" s="1"/>
  <c r="B7058" i="11" s="1"/>
  <c r="B7129" i="11" s="1"/>
  <c r="B7200" i="11" s="1"/>
  <c r="B7271" i="11" s="1"/>
  <c r="B7342" i="11" s="1"/>
  <c r="B7413" i="11" s="1"/>
  <c r="B7484" i="11" s="1"/>
  <c r="B7555" i="11" s="1"/>
  <c r="B7626" i="11" s="1"/>
  <c r="B7697" i="11" s="1"/>
  <c r="B7768" i="11" s="1"/>
  <c r="B7839" i="11" s="1"/>
  <c r="B7910" i="11" s="1"/>
  <c r="B7981" i="11" s="1"/>
  <c r="B8052" i="11" s="1"/>
  <c r="B8123" i="11" s="1"/>
  <c r="B8194" i="11" s="1"/>
  <c r="B8265" i="11" s="1"/>
  <c r="B8336" i="11" s="1"/>
  <c r="B8407" i="11" s="1"/>
  <c r="B8478" i="11" s="1"/>
  <c r="B8549" i="11" s="1"/>
  <c r="B8620" i="11" s="1"/>
  <c r="B8691" i="11" s="1"/>
  <c r="B8762" i="11" s="1"/>
  <c r="B8833" i="11" s="1"/>
  <c r="B8904" i="11" s="1"/>
  <c r="B8975" i="11" s="1"/>
  <c r="B9046" i="11" s="1"/>
  <c r="B9117" i="11" s="1"/>
  <c r="B9188" i="11" s="1"/>
  <c r="B9259" i="11" s="1"/>
  <c r="B9330" i="11" s="1"/>
  <c r="B9401" i="11" s="1"/>
  <c r="B9472" i="11" s="1"/>
  <c r="B9543" i="11" s="1"/>
  <c r="B9614" i="11" s="1"/>
  <c r="B9685" i="11" s="1"/>
  <c r="B9756" i="11" s="1"/>
  <c r="B9827" i="11" s="1"/>
  <c r="B9898" i="11" s="1"/>
  <c r="B9969" i="11" s="1"/>
  <c r="B10040" i="11" s="1"/>
  <c r="B10111" i="11" s="1"/>
  <c r="B10182" i="11" s="1"/>
  <c r="B10253" i="11" s="1"/>
  <c r="B10324" i="11" s="1"/>
  <c r="B10395" i="11" s="1"/>
  <c r="B10466" i="11" s="1"/>
  <c r="B10537" i="11" s="1"/>
  <c r="B10608" i="11" s="1"/>
  <c r="B2084" i="11"/>
  <c r="B2080" i="11"/>
  <c r="B2151" i="11" s="1"/>
  <c r="B2222" i="11" s="1"/>
  <c r="B2293" i="11" s="1"/>
  <c r="B2364" i="11" s="1"/>
  <c r="B2435" i="11" s="1"/>
  <c r="B2506" i="11" s="1"/>
  <c r="B2577" i="11" s="1"/>
  <c r="B2648" i="11" s="1"/>
  <c r="B2719" i="11" s="1"/>
  <c r="B2790" i="11" s="1"/>
  <c r="B2861" i="11" s="1"/>
  <c r="B2932" i="11" s="1"/>
  <c r="B3003" i="11" s="1"/>
  <c r="B3074" i="11" s="1"/>
  <c r="B3145" i="11" s="1"/>
  <c r="B3216" i="11" s="1"/>
  <c r="B3287" i="11" s="1"/>
  <c r="B3358" i="11" s="1"/>
  <c r="B3429" i="11" s="1"/>
  <c r="B3500" i="11" s="1"/>
  <c r="B3571" i="11" s="1"/>
  <c r="B3642" i="11" s="1"/>
  <c r="B3713" i="11" s="1"/>
  <c r="B3784" i="11" s="1"/>
  <c r="B3855" i="11" s="1"/>
  <c r="B3926" i="11" s="1"/>
  <c r="B3997" i="11" s="1"/>
  <c r="B4068" i="11" s="1"/>
  <c r="B4139" i="11" s="1"/>
  <c r="B4210" i="11" s="1"/>
  <c r="B4281" i="11" s="1"/>
  <c r="B4352" i="11" s="1"/>
  <c r="B4423" i="11" s="1"/>
  <c r="B4494" i="11" s="1"/>
  <c r="B4565" i="11" s="1"/>
  <c r="B4636" i="11" s="1"/>
  <c r="B4707" i="11" s="1"/>
  <c r="B4778" i="11" s="1"/>
  <c r="B4849" i="11" s="1"/>
  <c r="B4920" i="11" s="1"/>
  <c r="B4991" i="11" s="1"/>
  <c r="B5062" i="11" s="1"/>
  <c r="B5133" i="11" s="1"/>
  <c r="B5204" i="11" s="1"/>
  <c r="B5275" i="11" s="1"/>
  <c r="B5346" i="11" s="1"/>
  <c r="B5417" i="11" s="1"/>
  <c r="B5488" i="11" s="1"/>
  <c r="B5559" i="11" s="1"/>
  <c r="B5630" i="11" s="1"/>
  <c r="B5701" i="11" s="1"/>
  <c r="B5772" i="11" s="1"/>
  <c r="B5843" i="11" s="1"/>
  <c r="B5914" i="11" s="1"/>
  <c r="B5985" i="11" s="1"/>
  <c r="B6056" i="11" s="1"/>
  <c r="B6127" i="11" s="1"/>
  <c r="B6198" i="11" s="1"/>
  <c r="B6269" i="11" s="1"/>
  <c r="B6340" i="11" s="1"/>
  <c r="B6411" i="11" s="1"/>
  <c r="B6482" i="11" s="1"/>
  <c r="B6553" i="11" s="1"/>
  <c r="B6624" i="11" s="1"/>
  <c r="B6695" i="11" s="1"/>
  <c r="B6766" i="11" s="1"/>
  <c r="B6837" i="11" s="1"/>
  <c r="B6908" i="11" s="1"/>
  <c r="B6979" i="11" s="1"/>
  <c r="B7050" i="11" s="1"/>
  <c r="B7121" i="11" s="1"/>
  <c r="B7192" i="11" s="1"/>
  <c r="B7263" i="11" s="1"/>
  <c r="B7334" i="11" s="1"/>
  <c r="B7405" i="11" s="1"/>
  <c r="B7476" i="11" s="1"/>
  <c r="B7547" i="11" s="1"/>
  <c r="B7618" i="11" s="1"/>
  <c r="B7689" i="11" s="1"/>
  <c r="B7760" i="11" s="1"/>
  <c r="B7831" i="11" s="1"/>
  <c r="B7902" i="11" s="1"/>
  <c r="B7973" i="11" s="1"/>
  <c r="B8044" i="11" s="1"/>
  <c r="B8115" i="11" s="1"/>
  <c r="B8186" i="11" s="1"/>
  <c r="B8257" i="11" s="1"/>
  <c r="B8328" i="11" s="1"/>
  <c r="B8399" i="11" s="1"/>
  <c r="B8470" i="11" s="1"/>
  <c r="B8541" i="11" s="1"/>
  <c r="B8612" i="11" s="1"/>
  <c r="B8683" i="11" s="1"/>
  <c r="B8754" i="11" s="1"/>
  <c r="B8825" i="11" s="1"/>
  <c r="B8896" i="11" s="1"/>
  <c r="B8967" i="11" s="1"/>
  <c r="B9038" i="11" s="1"/>
  <c r="B9109" i="11" s="1"/>
  <c r="B9180" i="11" s="1"/>
  <c r="B9251" i="11" s="1"/>
  <c r="B9322" i="11" s="1"/>
  <c r="B9393" i="11" s="1"/>
  <c r="B9464" i="11" s="1"/>
  <c r="B9535" i="11" s="1"/>
  <c r="B9606" i="11" s="1"/>
  <c r="B9677" i="11" s="1"/>
  <c r="B9748" i="11" s="1"/>
  <c r="B9819" i="11" s="1"/>
  <c r="B9890" i="11" s="1"/>
  <c r="B9961" i="11" s="1"/>
  <c r="B10032" i="11" s="1"/>
  <c r="B10103" i="11" s="1"/>
  <c r="B10174" i="11" s="1"/>
  <c r="B10245" i="11" s="1"/>
  <c r="B10316" i="11" s="1"/>
  <c r="B10387" i="11" s="1"/>
  <c r="B10458" i="11" s="1"/>
  <c r="B10529" i="11" s="1"/>
  <c r="B10600" i="11" s="1"/>
  <c r="B2109" i="11"/>
  <c r="B2180" i="11" s="1"/>
  <c r="B2251" i="11" s="1"/>
  <c r="B2322" i="11" s="1"/>
  <c r="B2393" i="11" s="1"/>
  <c r="B2464" i="11" s="1"/>
  <c r="B2535" i="11" s="1"/>
  <c r="B2606" i="11" s="1"/>
  <c r="B2677" i="11" s="1"/>
  <c r="B2748" i="11" s="1"/>
  <c r="B2819" i="11" s="1"/>
  <c r="B2890" i="11" s="1"/>
  <c r="B2961" i="11" s="1"/>
  <c r="B3032" i="11" s="1"/>
  <c r="B3103" i="11" s="1"/>
  <c r="B3174" i="11" s="1"/>
  <c r="B3245" i="11" s="1"/>
  <c r="B3316" i="11" s="1"/>
  <c r="B3387" i="11" s="1"/>
  <c r="B3458" i="11" s="1"/>
  <c r="B3529" i="11" s="1"/>
  <c r="B3600" i="11" s="1"/>
  <c r="B3671" i="11" s="1"/>
  <c r="B3742" i="11" s="1"/>
  <c r="B3813" i="11" s="1"/>
  <c r="B3884" i="11" s="1"/>
  <c r="B3955" i="11" s="1"/>
  <c r="B4026" i="11" s="1"/>
  <c r="B4097" i="11" s="1"/>
  <c r="B4168" i="11" s="1"/>
  <c r="B4239" i="11" s="1"/>
  <c r="B4310" i="11" s="1"/>
  <c r="B4381" i="11" s="1"/>
  <c r="B4452" i="11" s="1"/>
  <c r="B4523" i="11" s="1"/>
  <c r="B4594" i="11" s="1"/>
  <c r="B4665" i="11" s="1"/>
  <c r="B4736" i="11" s="1"/>
  <c r="B4807" i="11" s="1"/>
  <c r="B4878" i="11" s="1"/>
  <c r="B4949" i="11" s="1"/>
  <c r="B5020" i="11" s="1"/>
  <c r="B5091" i="11" s="1"/>
  <c r="B5162" i="11" s="1"/>
  <c r="B5233" i="11" s="1"/>
  <c r="B5304" i="11" s="1"/>
  <c r="B5375" i="11" s="1"/>
  <c r="B5446" i="11" s="1"/>
  <c r="B5517" i="11" s="1"/>
  <c r="B5588" i="11" s="1"/>
  <c r="B5659" i="11" s="1"/>
  <c r="B5730" i="11" s="1"/>
  <c r="B5801" i="11" s="1"/>
  <c r="B5872" i="11" s="1"/>
  <c r="B5943" i="11" s="1"/>
  <c r="B6014" i="11" s="1"/>
  <c r="B6085" i="11" s="1"/>
  <c r="B6156" i="11" s="1"/>
  <c r="B6227" i="11" s="1"/>
  <c r="B6298" i="11" s="1"/>
  <c r="B6369" i="11" s="1"/>
  <c r="B6440" i="11" s="1"/>
  <c r="B6511" i="11" s="1"/>
  <c r="B6582" i="11" s="1"/>
  <c r="B6653" i="11" s="1"/>
  <c r="B6724" i="11" s="1"/>
  <c r="B6795" i="11" s="1"/>
  <c r="B6866" i="11" s="1"/>
  <c r="B6937" i="11" s="1"/>
  <c r="B7008" i="11" s="1"/>
  <c r="B7079" i="11" s="1"/>
  <c r="B7150" i="11" s="1"/>
  <c r="B7221" i="11" s="1"/>
  <c r="B7292" i="11" s="1"/>
  <c r="B7363" i="11" s="1"/>
  <c r="B7434" i="11" s="1"/>
  <c r="B7505" i="11" s="1"/>
  <c r="B7576" i="11" s="1"/>
  <c r="B7647" i="11" s="1"/>
  <c r="B7718" i="11" s="1"/>
  <c r="B7789" i="11" s="1"/>
  <c r="B7860" i="11" s="1"/>
  <c r="B7931" i="11" s="1"/>
  <c r="B8002" i="11" s="1"/>
  <c r="B8073" i="11" s="1"/>
  <c r="B8144" i="11" s="1"/>
  <c r="B8215" i="11" s="1"/>
  <c r="B8286" i="11" s="1"/>
  <c r="B8357" i="11" s="1"/>
  <c r="B8428" i="11" s="1"/>
  <c r="B8499" i="11" s="1"/>
  <c r="B8570" i="11" s="1"/>
  <c r="B8641" i="11" s="1"/>
  <c r="B8712" i="11" s="1"/>
  <c r="B8783" i="11" s="1"/>
  <c r="B8854" i="11" s="1"/>
  <c r="B8925" i="11" s="1"/>
  <c r="B8996" i="11" s="1"/>
  <c r="B9067" i="11" s="1"/>
  <c r="B9138" i="11" s="1"/>
  <c r="B9209" i="11" s="1"/>
  <c r="B9280" i="11" s="1"/>
  <c r="B9351" i="11" s="1"/>
  <c r="B9422" i="11" s="1"/>
  <c r="B9493" i="11" s="1"/>
  <c r="B9564" i="11" s="1"/>
  <c r="B9635" i="11" s="1"/>
  <c r="B9706" i="11" s="1"/>
  <c r="B9777" i="11" s="1"/>
  <c r="B9848" i="11" s="1"/>
  <c r="B9919" i="11" s="1"/>
  <c r="B9990" i="11" s="1"/>
  <c r="B10061" i="11" s="1"/>
  <c r="B10132" i="11" s="1"/>
  <c r="B10203" i="11" s="1"/>
  <c r="B10274" i="11" s="1"/>
  <c r="B10345" i="11" s="1"/>
  <c r="B10416" i="11" s="1"/>
  <c r="B10487" i="11" s="1"/>
  <c r="B10558" i="11" s="1"/>
  <c r="B10629" i="11" s="1"/>
  <c r="B2107" i="11"/>
  <c r="B2178" i="11" s="1"/>
  <c r="B2249" i="11" s="1"/>
  <c r="B2320" i="11" s="1"/>
  <c r="B2391" i="11" s="1"/>
  <c r="B2462" i="11" s="1"/>
  <c r="B2533" i="11" s="1"/>
  <c r="B2604" i="11" s="1"/>
  <c r="B2675" i="11" s="1"/>
  <c r="B2746" i="11" s="1"/>
  <c r="B2817" i="11" s="1"/>
  <c r="B2888" i="11" s="1"/>
  <c r="B2959" i="11" s="1"/>
  <c r="B3030" i="11" s="1"/>
  <c r="B3101" i="11" s="1"/>
  <c r="B3172" i="11" s="1"/>
  <c r="B3243" i="11" s="1"/>
  <c r="B3314" i="11" s="1"/>
  <c r="B3385" i="11" s="1"/>
  <c r="B3456" i="11" s="1"/>
  <c r="B3527" i="11" s="1"/>
  <c r="B3598" i="11" s="1"/>
  <c r="B3669" i="11" s="1"/>
  <c r="B3740" i="11" s="1"/>
  <c r="B3811" i="11" s="1"/>
  <c r="B3882" i="11" s="1"/>
  <c r="B3953" i="11" s="1"/>
  <c r="B4024" i="11" s="1"/>
  <c r="B4095" i="11" s="1"/>
  <c r="B4166" i="11" s="1"/>
  <c r="B4237" i="11" s="1"/>
  <c r="B4308" i="11" s="1"/>
  <c r="B4379" i="11" s="1"/>
  <c r="B4450" i="11" s="1"/>
  <c r="B4521" i="11" s="1"/>
  <c r="B4592" i="11" s="1"/>
  <c r="B4663" i="11" s="1"/>
  <c r="B4734" i="11" s="1"/>
  <c r="B4805" i="11" s="1"/>
  <c r="B4876" i="11" s="1"/>
  <c r="B4947" i="11" s="1"/>
  <c r="B5018" i="11" s="1"/>
  <c r="B5089" i="11" s="1"/>
  <c r="B5160" i="11" s="1"/>
  <c r="B5231" i="11" s="1"/>
  <c r="B5302" i="11" s="1"/>
  <c r="B5373" i="11" s="1"/>
  <c r="B5444" i="11" s="1"/>
  <c r="B5515" i="11" s="1"/>
  <c r="B5586" i="11" s="1"/>
  <c r="B5657" i="11" s="1"/>
  <c r="B5728" i="11" s="1"/>
  <c r="B5799" i="11" s="1"/>
  <c r="B5870" i="11" s="1"/>
  <c r="B5941" i="11" s="1"/>
  <c r="B6012" i="11" s="1"/>
  <c r="B6083" i="11" s="1"/>
  <c r="B6154" i="11" s="1"/>
  <c r="B6225" i="11" s="1"/>
  <c r="B6296" i="11" s="1"/>
  <c r="B6367" i="11" s="1"/>
  <c r="B6438" i="11" s="1"/>
  <c r="B6509" i="11" s="1"/>
  <c r="B6580" i="11" s="1"/>
  <c r="B6651" i="11" s="1"/>
  <c r="B6722" i="11" s="1"/>
  <c r="B6793" i="11" s="1"/>
  <c r="B6864" i="11" s="1"/>
  <c r="B6935" i="11" s="1"/>
  <c r="B7006" i="11" s="1"/>
  <c r="B7077" i="11" s="1"/>
  <c r="B7148" i="11" s="1"/>
  <c r="B7219" i="11" s="1"/>
  <c r="B7290" i="11" s="1"/>
  <c r="B7361" i="11" s="1"/>
  <c r="B7432" i="11" s="1"/>
  <c r="B7503" i="11" s="1"/>
  <c r="B7574" i="11" s="1"/>
  <c r="B7645" i="11" s="1"/>
  <c r="B7716" i="11" s="1"/>
  <c r="B7787" i="11" s="1"/>
  <c r="B7858" i="11" s="1"/>
  <c r="B7929" i="11" s="1"/>
  <c r="B8000" i="11" s="1"/>
  <c r="B8071" i="11" s="1"/>
  <c r="B8142" i="11" s="1"/>
  <c r="B8213" i="11" s="1"/>
  <c r="B8284" i="11" s="1"/>
  <c r="B8355" i="11" s="1"/>
  <c r="B8426" i="11" s="1"/>
  <c r="B8497" i="11" s="1"/>
  <c r="B8568" i="11" s="1"/>
  <c r="B8639" i="11" s="1"/>
  <c r="B8710" i="11" s="1"/>
  <c r="B8781" i="11" s="1"/>
  <c r="B8852" i="11" s="1"/>
  <c r="B8923" i="11" s="1"/>
  <c r="B8994" i="11" s="1"/>
  <c r="B9065" i="11" s="1"/>
  <c r="B9136" i="11" s="1"/>
  <c r="B9207" i="11" s="1"/>
  <c r="B9278" i="11" s="1"/>
  <c r="B9349" i="11" s="1"/>
  <c r="B9420" i="11" s="1"/>
  <c r="B9491" i="11" s="1"/>
  <c r="B9562" i="11" s="1"/>
  <c r="B9633" i="11" s="1"/>
  <c r="B9704" i="11" s="1"/>
  <c r="B9775" i="11" s="1"/>
  <c r="B9846" i="11" s="1"/>
  <c r="B9917" i="11" s="1"/>
  <c r="B9988" i="11" s="1"/>
  <c r="B10059" i="11" s="1"/>
  <c r="B10130" i="11" s="1"/>
  <c r="B10201" i="11" s="1"/>
  <c r="B10272" i="11" s="1"/>
  <c r="B10343" i="11" s="1"/>
  <c r="B10414" i="11" s="1"/>
  <c r="B10485" i="11" s="1"/>
  <c r="B10556" i="11" s="1"/>
  <c r="B10627" i="11" s="1"/>
  <c r="B2105" i="11"/>
  <c r="B2176" i="11" s="1"/>
  <c r="B2247" i="11" s="1"/>
  <c r="B2318" i="11" s="1"/>
  <c r="B2389" i="11" s="1"/>
  <c r="B2460" i="11" s="1"/>
  <c r="B2531" i="11" s="1"/>
  <c r="B2602" i="11" s="1"/>
  <c r="B2673" i="11" s="1"/>
  <c r="B2744" i="11" s="1"/>
  <c r="B2815" i="11" s="1"/>
  <c r="B2886" i="11" s="1"/>
  <c r="B2957" i="11" s="1"/>
  <c r="B3028" i="11" s="1"/>
  <c r="B3099" i="11" s="1"/>
  <c r="B3170" i="11" s="1"/>
  <c r="B3241" i="11" s="1"/>
  <c r="B3312" i="11" s="1"/>
  <c r="B3383" i="11" s="1"/>
  <c r="B3454" i="11" s="1"/>
  <c r="B3525" i="11" s="1"/>
  <c r="B3596" i="11" s="1"/>
  <c r="B3667" i="11" s="1"/>
  <c r="B3738" i="11" s="1"/>
  <c r="B3809" i="11" s="1"/>
  <c r="B3880" i="11" s="1"/>
  <c r="B3951" i="11" s="1"/>
  <c r="B4022" i="11" s="1"/>
  <c r="B4093" i="11" s="1"/>
  <c r="B4164" i="11" s="1"/>
  <c r="B4235" i="11" s="1"/>
  <c r="B4306" i="11" s="1"/>
  <c r="B4377" i="11" s="1"/>
  <c r="B4448" i="11" s="1"/>
  <c r="B4519" i="11" s="1"/>
  <c r="B4590" i="11" s="1"/>
  <c r="B4661" i="11" s="1"/>
  <c r="B4732" i="11" s="1"/>
  <c r="B4803" i="11" s="1"/>
  <c r="B4874" i="11" s="1"/>
  <c r="B4945" i="11" s="1"/>
  <c r="B5016" i="11" s="1"/>
  <c r="B5087" i="11" s="1"/>
  <c r="B5158" i="11" s="1"/>
  <c r="B5229" i="11" s="1"/>
  <c r="B5300" i="11" s="1"/>
  <c r="B5371" i="11" s="1"/>
  <c r="B5442" i="11" s="1"/>
  <c r="B5513" i="11" s="1"/>
  <c r="B5584" i="11" s="1"/>
  <c r="B5655" i="11" s="1"/>
  <c r="B5726" i="11" s="1"/>
  <c r="B5797" i="11" s="1"/>
  <c r="B5868" i="11" s="1"/>
  <c r="B5939" i="11" s="1"/>
  <c r="B6010" i="11" s="1"/>
  <c r="B6081" i="11" s="1"/>
  <c r="B6152" i="11" s="1"/>
  <c r="B6223" i="11" s="1"/>
  <c r="B6294" i="11" s="1"/>
  <c r="B6365" i="11" s="1"/>
  <c r="B6436" i="11" s="1"/>
  <c r="B6507" i="11" s="1"/>
  <c r="B6578" i="11" s="1"/>
  <c r="B6649" i="11" s="1"/>
  <c r="B6720" i="11" s="1"/>
  <c r="B6791" i="11" s="1"/>
  <c r="B6862" i="11" s="1"/>
  <c r="B6933" i="11" s="1"/>
  <c r="B7004" i="11" s="1"/>
  <c r="B7075" i="11" s="1"/>
  <c r="B7146" i="11" s="1"/>
  <c r="B7217" i="11" s="1"/>
  <c r="B7288" i="11" s="1"/>
  <c r="B7359" i="11" s="1"/>
  <c r="B7430" i="11" s="1"/>
  <c r="B7501" i="11" s="1"/>
  <c r="B7572" i="11" s="1"/>
  <c r="B7643" i="11" s="1"/>
  <c r="B7714" i="11" s="1"/>
  <c r="B7785" i="11" s="1"/>
  <c r="B7856" i="11" s="1"/>
  <c r="B7927" i="11" s="1"/>
  <c r="B7998" i="11" s="1"/>
  <c r="B8069" i="11" s="1"/>
  <c r="B8140" i="11" s="1"/>
  <c r="B8211" i="11" s="1"/>
  <c r="B8282" i="11" s="1"/>
  <c r="B8353" i="11" s="1"/>
  <c r="B8424" i="11" s="1"/>
  <c r="B8495" i="11" s="1"/>
  <c r="B8566" i="11" s="1"/>
  <c r="B8637" i="11" s="1"/>
  <c r="B8708" i="11" s="1"/>
  <c r="B8779" i="11" s="1"/>
  <c r="B8850" i="11" s="1"/>
  <c r="B8921" i="11" s="1"/>
  <c r="B8992" i="11" s="1"/>
  <c r="B9063" i="11" s="1"/>
  <c r="B9134" i="11" s="1"/>
  <c r="B9205" i="11" s="1"/>
  <c r="B9276" i="11" s="1"/>
  <c r="B9347" i="11" s="1"/>
  <c r="B9418" i="11" s="1"/>
  <c r="B9489" i="11" s="1"/>
  <c r="B9560" i="11" s="1"/>
  <c r="B9631" i="11" s="1"/>
  <c r="B9702" i="11" s="1"/>
  <c r="B9773" i="11" s="1"/>
  <c r="B9844" i="11" s="1"/>
  <c r="B9915" i="11" s="1"/>
  <c r="B9986" i="11" s="1"/>
  <c r="B10057" i="11" s="1"/>
  <c r="B10128" i="11" s="1"/>
  <c r="B10199" i="11" s="1"/>
  <c r="B10270" i="11" s="1"/>
  <c r="B10341" i="11" s="1"/>
  <c r="B10412" i="11" s="1"/>
  <c r="B10483" i="11" s="1"/>
  <c r="B10554" i="11" s="1"/>
  <c r="B10625" i="11" s="1"/>
  <c r="B2103" i="11"/>
  <c r="B2174" i="11" s="1"/>
  <c r="B2245" i="11" s="1"/>
  <c r="B2316" i="11" s="1"/>
  <c r="B2387" i="11" s="1"/>
  <c r="B2458" i="11" s="1"/>
  <c r="B2529" i="11" s="1"/>
  <c r="B2600" i="11" s="1"/>
  <c r="B2671" i="11" s="1"/>
  <c r="B2742" i="11" s="1"/>
  <c r="B2813" i="11" s="1"/>
  <c r="B2884" i="11" s="1"/>
  <c r="B2955" i="11" s="1"/>
  <c r="B3026" i="11" s="1"/>
  <c r="B3097" i="11" s="1"/>
  <c r="B3168" i="11" s="1"/>
  <c r="B3239" i="11" s="1"/>
  <c r="B3310" i="11" s="1"/>
  <c r="B3381" i="11" s="1"/>
  <c r="B3452" i="11" s="1"/>
  <c r="B3523" i="11" s="1"/>
  <c r="B3594" i="11" s="1"/>
  <c r="B3665" i="11" s="1"/>
  <c r="B3736" i="11" s="1"/>
  <c r="B3807" i="11" s="1"/>
  <c r="B3878" i="11" s="1"/>
  <c r="B3949" i="11" s="1"/>
  <c r="B4020" i="11" s="1"/>
  <c r="B4091" i="11" s="1"/>
  <c r="B4162" i="11" s="1"/>
  <c r="B4233" i="11" s="1"/>
  <c r="B4304" i="11" s="1"/>
  <c r="B4375" i="11" s="1"/>
  <c r="B4446" i="11" s="1"/>
  <c r="B4517" i="11" s="1"/>
  <c r="B4588" i="11" s="1"/>
  <c r="B4659" i="11" s="1"/>
  <c r="B4730" i="11" s="1"/>
  <c r="B4801" i="11" s="1"/>
  <c r="B4872" i="11" s="1"/>
  <c r="B4943" i="11" s="1"/>
  <c r="B5014" i="11" s="1"/>
  <c r="B5085" i="11" s="1"/>
  <c r="B5156" i="11" s="1"/>
  <c r="B5227" i="11" s="1"/>
  <c r="B5298" i="11" s="1"/>
  <c r="B5369" i="11" s="1"/>
  <c r="B5440" i="11" s="1"/>
  <c r="B5511" i="11" s="1"/>
  <c r="B5582" i="11" s="1"/>
  <c r="B5653" i="11" s="1"/>
  <c r="B5724" i="11" s="1"/>
  <c r="B5795" i="11" s="1"/>
  <c r="B5866" i="11" s="1"/>
  <c r="B5937" i="11" s="1"/>
  <c r="B6008" i="11" s="1"/>
  <c r="B6079" i="11" s="1"/>
  <c r="B6150" i="11" s="1"/>
  <c r="B6221" i="11" s="1"/>
  <c r="B6292" i="11" s="1"/>
  <c r="B6363" i="11" s="1"/>
  <c r="B6434" i="11" s="1"/>
  <c r="B6505" i="11" s="1"/>
  <c r="B6576" i="11" s="1"/>
  <c r="B6647" i="11" s="1"/>
  <c r="B6718" i="11" s="1"/>
  <c r="B6789" i="11" s="1"/>
  <c r="B6860" i="11" s="1"/>
  <c r="B6931" i="11" s="1"/>
  <c r="B7002" i="11" s="1"/>
  <c r="B7073" i="11" s="1"/>
  <c r="B7144" i="11" s="1"/>
  <c r="B7215" i="11" s="1"/>
  <c r="B7286" i="11" s="1"/>
  <c r="B7357" i="11" s="1"/>
  <c r="B7428" i="11" s="1"/>
  <c r="B7499" i="11" s="1"/>
  <c r="B7570" i="11" s="1"/>
  <c r="B7641" i="11" s="1"/>
  <c r="B7712" i="11" s="1"/>
  <c r="B7783" i="11" s="1"/>
  <c r="B7854" i="11" s="1"/>
  <c r="B7925" i="11" s="1"/>
  <c r="B7996" i="11" s="1"/>
  <c r="B8067" i="11" s="1"/>
  <c r="B8138" i="11" s="1"/>
  <c r="B8209" i="11" s="1"/>
  <c r="B8280" i="11" s="1"/>
  <c r="B8351" i="11" s="1"/>
  <c r="B8422" i="11" s="1"/>
  <c r="B8493" i="11" s="1"/>
  <c r="B8564" i="11" s="1"/>
  <c r="B8635" i="11" s="1"/>
  <c r="B8706" i="11" s="1"/>
  <c r="B8777" i="11" s="1"/>
  <c r="B8848" i="11" s="1"/>
  <c r="B8919" i="11" s="1"/>
  <c r="B8990" i="11" s="1"/>
  <c r="B9061" i="11" s="1"/>
  <c r="B9132" i="11" s="1"/>
  <c r="B9203" i="11" s="1"/>
  <c r="B9274" i="11" s="1"/>
  <c r="B9345" i="11" s="1"/>
  <c r="B9416" i="11" s="1"/>
  <c r="B9487" i="11" s="1"/>
  <c r="B9558" i="11" s="1"/>
  <c r="B9629" i="11" s="1"/>
  <c r="B9700" i="11" s="1"/>
  <c r="B9771" i="11" s="1"/>
  <c r="B9842" i="11" s="1"/>
  <c r="B9913" i="11" s="1"/>
  <c r="B9984" i="11" s="1"/>
  <c r="B10055" i="11" s="1"/>
  <c r="B10126" i="11" s="1"/>
  <c r="B10197" i="11" s="1"/>
  <c r="B10268" i="11" s="1"/>
  <c r="B10339" i="11" s="1"/>
  <c r="B10410" i="11" s="1"/>
  <c r="B10481" i="11" s="1"/>
  <c r="B10552" i="11" s="1"/>
  <c r="B10623" i="11" s="1"/>
  <c r="B2101" i="11"/>
  <c r="B2172" i="11" s="1"/>
  <c r="B2243" i="11" s="1"/>
  <c r="B2314" i="11" s="1"/>
  <c r="B2385" i="11" s="1"/>
  <c r="B2456" i="11" s="1"/>
  <c r="B2527" i="11" s="1"/>
  <c r="B2598" i="11" s="1"/>
  <c r="B2669" i="11" s="1"/>
  <c r="B2740" i="11" s="1"/>
  <c r="B2811" i="11" s="1"/>
  <c r="B2882" i="11" s="1"/>
  <c r="B2953" i="11" s="1"/>
  <c r="B3024" i="11" s="1"/>
  <c r="B3095" i="11" s="1"/>
  <c r="B3166" i="11" s="1"/>
  <c r="B3237" i="11" s="1"/>
  <c r="B3308" i="11" s="1"/>
  <c r="B3379" i="11" s="1"/>
  <c r="B3450" i="11" s="1"/>
  <c r="B3521" i="11" s="1"/>
  <c r="B3592" i="11" s="1"/>
  <c r="B3663" i="11" s="1"/>
  <c r="B3734" i="11" s="1"/>
  <c r="B3805" i="11" s="1"/>
  <c r="B3876" i="11" s="1"/>
  <c r="B3947" i="11" s="1"/>
  <c r="B4018" i="11" s="1"/>
  <c r="B4089" i="11" s="1"/>
  <c r="B4160" i="11" s="1"/>
  <c r="B4231" i="11" s="1"/>
  <c r="B4302" i="11" s="1"/>
  <c r="B4373" i="11" s="1"/>
  <c r="B4444" i="11" s="1"/>
  <c r="B4515" i="11" s="1"/>
  <c r="B4586" i="11" s="1"/>
  <c r="B4657" i="11" s="1"/>
  <c r="B4728" i="11" s="1"/>
  <c r="B4799" i="11" s="1"/>
  <c r="B4870" i="11" s="1"/>
  <c r="B4941" i="11" s="1"/>
  <c r="B5012" i="11" s="1"/>
  <c r="B5083" i="11" s="1"/>
  <c r="B5154" i="11" s="1"/>
  <c r="B5225" i="11" s="1"/>
  <c r="B5296" i="11" s="1"/>
  <c r="B5367" i="11" s="1"/>
  <c r="B5438" i="11" s="1"/>
  <c r="B5509" i="11" s="1"/>
  <c r="B5580" i="11" s="1"/>
  <c r="B5651" i="11" s="1"/>
  <c r="B5722" i="11" s="1"/>
  <c r="B5793" i="11" s="1"/>
  <c r="B5864" i="11" s="1"/>
  <c r="B5935" i="11" s="1"/>
  <c r="B6006" i="11" s="1"/>
  <c r="B6077" i="11" s="1"/>
  <c r="B6148" i="11" s="1"/>
  <c r="B6219" i="11" s="1"/>
  <c r="B6290" i="11" s="1"/>
  <c r="B6361" i="11" s="1"/>
  <c r="B6432" i="11" s="1"/>
  <c r="B6503" i="11" s="1"/>
  <c r="B6574" i="11" s="1"/>
  <c r="B6645" i="11" s="1"/>
  <c r="B6716" i="11" s="1"/>
  <c r="B6787" i="11" s="1"/>
  <c r="B6858" i="11" s="1"/>
  <c r="B6929" i="11" s="1"/>
  <c r="B7000" i="11" s="1"/>
  <c r="B7071" i="11" s="1"/>
  <c r="B7142" i="11" s="1"/>
  <c r="B7213" i="11" s="1"/>
  <c r="B7284" i="11" s="1"/>
  <c r="B7355" i="11" s="1"/>
  <c r="B7426" i="11" s="1"/>
  <c r="B7497" i="11" s="1"/>
  <c r="B7568" i="11" s="1"/>
  <c r="B7639" i="11" s="1"/>
  <c r="B7710" i="11" s="1"/>
  <c r="B7781" i="11" s="1"/>
  <c r="B7852" i="11" s="1"/>
  <c r="B7923" i="11" s="1"/>
  <c r="B7994" i="11" s="1"/>
  <c r="B8065" i="11" s="1"/>
  <c r="B8136" i="11" s="1"/>
  <c r="B8207" i="11" s="1"/>
  <c r="B8278" i="11" s="1"/>
  <c r="B8349" i="11" s="1"/>
  <c r="B8420" i="11" s="1"/>
  <c r="B8491" i="11" s="1"/>
  <c r="B8562" i="11" s="1"/>
  <c r="B8633" i="11" s="1"/>
  <c r="B8704" i="11" s="1"/>
  <c r="B8775" i="11" s="1"/>
  <c r="B8846" i="11" s="1"/>
  <c r="B8917" i="11" s="1"/>
  <c r="B8988" i="11" s="1"/>
  <c r="B9059" i="11" s="1"/>
  <c r="B9130" i="11" s="1"/>
  <c r="B9201" i="11" s="1"/>
  <c r="B9272" i="11" s="1"/>
  <c r="B9343" i="11" s="1"/>
  <c r="B9414" i="11" s="1"/>
  <c r="B9485" i="11" s="1"/>
  <c r="B9556" i="11" s="1"/>
  <c r="B9627" i="11" s="1"/>
  <c r="B9698" i="11" s="1"/>
  <c r="B9769" i="11" s="1"/>
  <c r="B9840" i="11" s="1"/>
  <c r="B9911" i="11" s="1"/>
  <c r="B9982" i="11" s="1"/>
  <c r="B10053" i="11" s="1"/>
  <c r="B10124" i="11" s="1"/>
  <c r="B10195" i="11" s="1"/>
  <c r="B10266" i="11" s="1"/>
  <c r="B10337" i="11" s="1"/>
  <c r="B10408" i="11" s="1"/>
  <c r="B10479" i="11" s="1"/>
  <c r="B10550" i="11" s="1"/>
  <c r="B10621" i="11" s="1"/>
  <c r="B2099" i="11"/>
  <c r="B2170" i="11" s="1"/>
  <c r="B2241" i="11" s="1"/>
  <c r="B2312" i="11" s="1"/>
  <c r="B2383" i="11" s="1"/>
  <c r="B2454" i="11" s="1"/>
  <c r="B2525" i="11" s="1"/>
  <c r="B2596" i="11" s="1"/>
  <c r="B2667" i="11" s="1"/>
  <c r="B2738" i="11" s="1"/>
  <c r="B2809" i="11" s="1"/>
  <c r="B2880" i="11" s="1"/>
  <c r="B2951" i="11" s="1"/>
  <c r="B3022" i="11" s="1"/>
  <c r="B3093" i="11" s="1"/>
  <c r="B3164" i="11" s="1"/>
  <c r="B3235" i="11" s="1"/>
  <c r="B3306" i="11" s="1"/>
  <c r="B3377" i="11" s="1"/>
  <c r="B3448" i="11" s="1"/>
  <c r="B3519" i="11" s="1"/>
  <c r="B3590" i="11" s="1"/>
  <c r="B3661" i="11" s="1"/>
  <c r="B3732" i="11" s="1"/>
  <c r="B3803" i="11" s="1"/>
  <c r="B3874" i="11" s="1"/>
  <c r="B3945" i="11" s="1"/>
  <c r="B4016" i="11" s="1"/>
  <c r="B4087" i="11" s="1"/>
  <c r="B4158" i="11" s="1"/>
  <c r="B4229" i="11" s="1"/>
  <c r="B4300" i="11" s="1"/>
  <c r="B4371" i="11" s="1"/>
  <c r="B4442" i="11" s="1"/>
  <c r="B4513" i="11" s="1"/>
  <c r="B4584" i="11" s="1"/>
  <c r="B4655" i="11" s="1"/>
  <c r="B4726" i="11" s="1"/>
  <c r="B4797" i="11" s="1"/>
  <c r="B4868" i="11" s="1"/>
  <c r="B4939" i="11" s="1"/>
  <c r="B5010" i="11" s="1"/>
  <c r="B5081" i="11" s="1"/>
  <c r="B5152" i="11" s="1"/>
  <c r="B5223" i="11" s="1"/>
  <c r="B5294" i="11" s="1"/>
  <c r="B5365" i="11" s="1"/>
  <c r="B5436" i="11" s="1"/>
  <c r="B5507" i="11" s="1"/>
  <c r="B5578" i="11" s="1"/>
  <c r="B5649" i="11" s="1"/>
  <c r="B5720" i="11" s="1"/>
  <c r="B5791" i="11" s="1"/>
  <c r="B5862" i="11" s="1"/>
  <c r="B5933" i="11" s="1"/>
  <c r="B6004" i="11" s="1"/>
  <c r="B6075" i="11" s="1"/>
  <c r="B6146" i="11" s="1"/>
  <c r="B6217" i="11" s="1"/>
  <c r="B6288" i="11" s="1"/>
  <c r="B6359" i="11" s="1"/>
  <c r="B6430" i="11" s="1"/>
  <c r="B6501" i="11" s="1"/>
  <c r="B6572" i="11" s="1"/>
  <c r="B6643" i="11" s="1"/>
  <c r="B6714" i="11" s="1"/>
  <c r="B6785" i="11" s="1"/>
  <c r="B6856" i="11" s="1"/>
  <c r="B6927" i="11" s="1"/>
  <c r="B6998" i="11" s="1"/>
  <c r="B7069" i="11" s="1"/>
  <c r="B7140" i="11" s="1"/>
  <c r="B7211" i="11" s="1"/>
  <c r="B7282" i="11" s="1"/>
  <c r="B7353" i="11" s="1"/>
  <c r="B7424" i="11" s="1"/>
  <c r="B7495" i="11" s="1"/>
  <c r="B7566" i="11" s="1"/>
  <c r="B7637" i="11" s="1"/>
  <c r="B7708" i="11" s="1"/>
  <c r="B7779" i="11" s="1"/>
  <c r="B7850" i="11" s="1"/>
  <c r="B7921" i="11" s="1"/>
  <c r="B7992" i="11" s="1"/>
  <c r="B8063" i="11" s="1"/>
  <c r="B8134" i="11" s="1"/>
  <c r="B8205" i="11" s="1"/>
  <c r="B8276" i="11" s="1"/>
  <c r="B8347" i="11" s="1"/>
  <c r="B8418" i="11" s="1"/>
  <c r="B8489" i="11" s="1"/>
  <c r="B8560" i="11" s="1"/>
  <c r="B8631" i="11" s="1"/>
  <c r="B8702" i="11" s="1"/>
  <c r="B8773" i="11" s="1"/>
  <c r="B8844" i="11" s="1"/>
  <c r="B8915" i="11" s="1"/>
  <c r="B8986" i="11" s="1"/>
  <c r="B9057" i="11" s="1"/>
  <c r="B9128" i="11" s="1"/>
  <c r="B9199" i="11" s="1"/>
  <c r="B9270" i="11" s="1"/>
  <c r="B9341" i="11" s="1"/>
  <c r="B9412" i="11" s="1"/>
  <c r="B9483" i="11" s="1"/>
  <c r="B9554" i="11" s="1"/>
  <c r="B9625" i="11" s="1"/>
  <c r="B9696" i="11" s="1"/>
  <c r="B9767" i="11" s="1"/>
  <c r="B9838" i="11" s="1"/>
  <c r="B9909" i="11" s="1"/>
  <c r="B9980" i="11" s="1"/>
  <c r="B10051" i="11" s="1"/>
  <c r="B10122" i="11" s="1"/>
  <c r="B10193" i="11" s="1"/>
  <c r="B10264" i="11" s="1"/>
  <c r="B10335" i="11" s="1"/>
  <c r="B10406" i="11" s="1"/>
  <c r="B10477" i="11" s="1"/>
  <c r="B10548" i="11" s="1"/>
  <c r="B10619" i="11" s="1"/>
  <c r="B2097" i="11"/>
  <c r="B2168" i="11" s="1"/>
  <c r="B2239" i="11" s="1"/>
  <c r="B2310" i="11" s="1"/>
  <c r="B2381" i="11" s="1"/>
  <c r="B2452" i="11" s="1"/>
  <c r="B2523" i="11" s="1"/>
  <c r="B2594" i="11" s="1"/>
  <c r="B2665" i="11" s="1"/>
  <c r="B2736" i="11" s="1"/>
  <c r="B2807" i="11" s="1"/>
  <c r="B2878" i="11" s="1"/>
  <c r="B2949" i="11" s="1"/>
  <c r="B3020" i="11" s="1"/>
  <c r="B3091" i="11" s="1"/>
  <c r="B3162" i="11" s="1"/>
  <c r="B3233" i="11" s="1"/>
  <c r="B3304" i="11" s="1"/>
  <c r="B3375" i="11" s="1"/>
  <c r="B3446" i="11" s="1"/>
  <c r="B3517" i="11" s="1"/>
  <c r="B3588" i="11" s="1"/>
  <c r="B3659" i="11" s="1"/>
  <c r="B3730" i="11" s="1"/>
  <c r="B3801" i="11" s="1"/>
  <c r="B3872" i="11" s="1"/>
  <c r="B3943" i="11" s="1"/>
  <c r="B4014" i="11" s="1"/>
  <c r="B4085" i="11" s="1"/>
  <c r="B4156" i="11" s="1"/>
  <c r="B4227" i="11" s="1"/>
  <c r="B4298" i="11" s="1"/>
  <c r="B4369" i="11" s="1"/>
  <c r="B4440" i="11" s="1"/>
  <c r="B4511" i="11" s="1"/>
  <c r="B4582" i="11" s="1"/>
  <c r="B4653" i="11" s="1"/>
  <c r="B4724" i="11" s="1"/>
  <c r="B4795" i="11" s="1"/>
  <c r="B4866" i="11" s="1"/>
  <c r="B4937" i="11" s="1"/>
  <c r="B5008" i="11" s="1"/>
  <c r="B5079" i="11" s="1"/>
  <c r="B5150" i="11" s="1"/>
  <c r="B5221" i="11" s="1"/>
  <c r="B5292" i="11" s="1"/>
  <c r="B5363" i="11" s="1"/>
  <c r="B5434" i="11" s="1"/>
  <c r="B5505" i="11" s="1"/>
  <c r="B5576" i="11" s="1"/>
  <c r="B5647" i="11" s="1"/>
  <c r="B5718" i="11" s="1"/>
  <c r="B5789" i="11" s="1"/>
  <c r="B5860" i="11" s="1"/>
  <c r="B5931" i="11" s="1"/>
  <c r="B6002" i="11" s="1"/>
  <c r="B6073" i="11" s="1"/>
  <c r="B6144" i="11" s="1"/>
  <c r="B6215" i="11" s="1"/>
  <c r="B6286" i="11" s="1"/>
  <c r="B6357" i="11" s="1"/>
  <c r="B6428" i="11" s="1"/>
  <c r="B6499" i="11" s="1"/>
  <c r="B6570" i="11" s="1"/>
  <c r="B6641" i="11" s="1"/>
  <c r="B6712" i="11" s="1"/>
  <c r="B6783" i="11" s="1"/>
  <c r="B6854" i="11" s="1"/>
  <c r="B6925" i="11" s="1"/>
  <c r="B6996" i="11" s="1"/>
  <c r="B7067" i="11" s="1"/>
  <c r="B7138" i="11" s="1"/>
  <c r="B7209" i="11" s="1"/>
  <c r="B7280" i="11" s="1"/>
  <c r="B7351" i="11" s="1"/>
  <c r="B7422" i="11" s="1"/>
  <c r="B7493" i="11" s="1"/>
  <c r="B7564" i="11" s="1"/>
  <c r="B7635" i="11" s="1"/>
  <c r="B7706" i="11" s="1"/>
  <c r="B7777" i="11" s="1"/>
  <c r="B7848" i="11" s="1"/>
  <c r="B7919" i="11" s="1"/>
  <c r="B7990" i="11" s="1"/>
  <c r="B8061" i="11" s="1"/>
  <c r="B8132" i="11" s="1"/>
  <c r="B8203" i="11" s="1"/>
  <c r="B8274" i="11" s="1"/>
  <c r="B8345" i="11" s="1"/>
  <c r="B8416" i="11" s="1"/>
  <c r="B8487" i="11" s="1"/>
  <c r="B8558" i="11" s="1"/>
  <c r="B8629" i="11" s="1"/>
  <c r="B8700" i="11" s="1"/>
  <c r="B8771" i="11" s="1"/>
  <c r="B8842" i="11" s="1"/>
  <c r="B8913" i="11" s="1"/>
  <c r="B8984" i="11" s="1"/>
  <c r="B9055" i="11" s="1"/>
  <c r="B9126" i="11" s="1"/>
  <c r="B9197" i="11" s="1"/>
  <c r="B9268" i="11" s="1"/>
  <c r="B9339" i="11" s="1"/>
  <c r="B9410" i="11" s="1"/>
  <c r="B9481" i="11" s="1"/>
  <c r="B9552" i="11" s="1"/>
  <c r="B9623" i="11" s="1"/>
  <c r="B9694" i="11" s="1"/>
  <c r="B9765" i="11" s="1"/>
  <c r="B9836" i="11" s="1"/>
  <c r="B9907" i="11" s="1"/>
  <c r="B9978" i="11" s="1"/>
  <c r="B10049" i="11" s="1"/>
  <c r="B10120" i="11" s="1"/>
  <c r="B10191" i="11" s="1"/>
  <c r="B10262" i="11" s="1"/>
  <c r="B10333" i="11" s="1"/>
  <c r="B10404" i="11" s="1"/>
  <c r="B10475" i="11" s="1"/>
  <c r="B10546" i="11" s="1"/>
  <c r="B10617" i="11" s="1"/>
  <c r="B2095" i="11"/>
  <c r="B2166" i="11" s="1"/>
  <c r="B2237" i="11" s="1"/>
  <c r="B2308" i="11" s="1"/>
  <c r="B2379" i="11" s="1"/>
  <c r="B2450" i="11" s="1"/>
  <c r="B2521" i="11" s="1"/>
  <c r="B2592" i="11" s="1"/>
  <c r="B2663" i="11" s="1"/>
  <c r="B2734" i="11" s="1"/>
  <c r="B2805" i="11" s="1"/>
  <c r="B2876" i="11" s="1"/>
  <c r="B2947" i="11" s="1"/>
  <c r="B3018" i="11" s="1"/>
  <c r="B3089" i="11" s="1"/>
  <c r="B3160" i="11" s="1"/>
  <c r="B3231" i="11" s="1"/>
  <c r="B3302" i="11" s="1"/>
  <c r="B3373" i="11" s="1"/>
  <c r="B3444" i="11" s="1"/>
  <c r="B3515" i="11" s="1"/>
  <c r="B3586" i="11" s="1"/>
  <c r="B3657" i="11" s="1"/>
  <c r="B3728" i="11" s="1"/>
  <c r="B3799" i="11" s="1"/>
  <c r="B3870" i="11" s="1"/>
  <c r="B3941" i="11" s="1"/>
  <c r="B4012" i="11" s="1"/>
  <c r="B4083" i="11" s="1"/>
  <c r="B4154" i="11" s="1"/>
  <c r="B4225" i="11" s="1"/>
  <c r="B4296" i="11" s="1"/>
  <c r="B4367" i="11" s="1"/>
  <c r="B4438" i="11" s="1"/>
  <c r="B4509" i="11" s="1"/>
  <c r="B4580" i="11" s="1"/>
  <c r="B4651" i="11" s="1"/>
  <c r="B4722" i="11" s="1"/>
  <c r="B4793" i="11" s="1"/>
  <c r="B4864" i="11" s="1"/>
  <c r="B4935" i="11" s="1"/>
  <c r="B5006" i="11" s="1"/>
  <c r="B5077" i="11" s="1"/>
  <c r="B5148" i="11" s="1"/>
  <c r="B5219" i="11" s="1"/>
  <c r="B5290" i="11" s="1"/>
  <c r="B5361" i="11" s="1"/>
  <c r="B5432" i="11" s="1"/>
  <c r="B5503" i="11" s="1"/>
  <c r="B5574" i="11" s="1"/>
  <c r="B5645" i="11" s="1"/>
  <c r="B5716" i="11" s="1"/>
  <c r="B5787" i="11" s="1"/>
  <c r="B5858" i="11" s="1"/>
  <c r="B5929" i="11" s="1"/>
  <c r="B6000" i="11" s="1"/>
  <c r="B6071" i="11" s="1"/>
  <c r="B6142" i="11" s="1"/>
  <c r="B6213" i="11" s="1"/>
  <c r="B6284" i="11" s="1"/>
  <c r="B6355" i="11" s="1"/>
  <c r="B6426" i="11" s="1"/>
  <c r="B6497" i="11" s="1"/>
  <c r="B6568" i="11" s="1"/>
  <c r="B6639" i="11" s="1"/>
  <c r="B6710" i="11" s="1"/>
  <c r="B6781" i="11" s="1"/>
  <c r="B6852" i="11" s="1"/>
  <c r="B6923" i="11" s="1"/>
  <c r="B6994" i="11" s="1"/>
  <c r="B7065" i="11" s="1"/>
  <c r="B7136" i="11" s="1"/>
  <c r="B7207" i="11" s="1"/>
  <c r="B7278" i="11" s="1"/>
  <c r="B7349" i="11" s="1"/>
  <c r="B7420" i="11" s="1"/>
  <c r="B7491" i="11" s="1"/>
  <c r="B7562" i="11" s="1"/>
  <c r="B7633" i="11" s="1"/>
  <c r="B7704" i="11" s="1"/>
  <c r="B7775" i="11" s="1"/>
  <c r="B7846" i="11" s="1"/>
  <c r="B7917" i="11" s="1"/>
  <c r="B7988" i="11" s="1"/>
  <c r="B8059" i="11" s="1"/>
  <c r="B8130" i="11" s="1"/>
  <c r="B8201" i="11" s="1"/>
  <c r="B8272" i="11" s="1"/>
  <c r="B8343" i="11" s="1"/>
  <c r="B8414" i="11" s="1"/>
  <c r="B8485" i="11" s="1"/>
  <c r="B8556" i="11" s="1"/>
  <c r="B8627" i="11" s="1"/>
  <c r="B8698" i="11" s="1"/>
  <c r="B8769" i="11" s="1"/>
  <c r="B8840" i="11" s="1"/>
  <c r="B8911" i="11" s="1"/>
  <c r="B8982" i="11" s="1"/>
  <c r="B9053" i="11" s="1"/>
  <c r="B9124" i="11" s="1"/>
  <c r="B9195" i="11" s="1"/>
  <c r="B9266" i="11" s="1"/>
  <c r="B9337" i="11" s="1"/>
  <c r="B9408" i="11" s="1"/>
  <c r="B9479" i="11" s="1"/>
  <c r="B9550" i="11" s="1"/>
  <c r="B9621" i="11" s="1"/>
  <c r="B9692" i="11" s="1"/>
  <c r="B9763" i="11" s="1"/>
  <c r="B9834" i="11" s="1"/>
  <c r="B9905" i="11" s="1"/>
  <c r="B9976" i="11" s="1"/>
  <c r="B10047" i="11" s="1"/>
  <c r="B10118" i="11" s="1"/>
  <c r="B10189" i="11" s="1"/>
  <c r="B10260" i="11" s="1"/>
  <c r="B10331" i="11" s="1"/>
  <c r="B10402" i="11" s="1"/>
  <c r="B10473" i="11" s="1"/>
  <c r="B10544" i="11" s="1"/>
  <c r="B10615" i="11" s="1"/>
  <c r="B2163" i="11"/>
  <c r="B2234" i="11" s="1"/>
  <c r="B2305" i="11" s="1"/>
  <c r="B2376" i="11" s="1"/>
  <c r="B2447" i="11" s="1"/>
  <c r="B2518" i="11" s="1"/>
  <c r="B2589" i="11" s="1"/>
  <c r="B2660" i="11" s="1"/>
  <c r="B2731" i="11" s="1"/>
  <c r="B2802" i="11" s="1"/>
  <c r="B2873" i="11" s="1"/>
  <c r="B2944" i="11" s="1"/>
  <c r="B3015" i="11" s="1"/>
  <c r="B3086" i="11" s="1"/>
  <c r="B3157" i="11" s="1"/>
  <c r="B3228" i="11" s="1"/>
  <c r="B3299" i="11" s="1"/>
  <c r="B3370" i="11" s="1"/>
  <c r="B3441" i="11" s="1"/>
  <c r="B3512" i="11" s="1"/>
  <c r="B3583" i="11" s="1"/>
  <c r="B3654" i="11" s="1"/>
  <c r="B3725" i="11" s="1"/>
  <c r="B3796" i="11" s="1"/>
  <c r="B3867" i="11" s="1"/>
  <c r="B3938" i="11" s="1"/>
  <c r="B4009" i="11" s="1"/>
  <c r="B4080" i="11" s="1"/>
  <c r="B4151" i="11" s="1"/>
  <c r="B4222" i="11" s="1"/>
  <c r="B4293" i="11" s="1"/>
  <c r="B4364" i="11" s="1"/>
  <c r="B4435" i="11" s="1"/>
  <c r="B4506" i="11" s="1"/>
  <c r="B4577" i="11" s="1"/>
  <c r="B4648" i="11" s="1"/>
  <c r="B4719" i="11" s="1"/>
  <c r="B4790" i="11" s="1"/>
  <c r="B4861" i="11" s="1"/>
  <c r="B4932" i="11" s="1"/>
  <c r="B5003" i="11" s="1"/>
  <c r="B5074" i="11" s="1"/>
  <c r="B5145" i="11" s="1"/>
  <c r="B5216" i="11" s="1"/>
  <c r="B5287" i="11" s="1"/>
  <c r="B5358" i="11" s="1"/>
  <c r="B5429" i="11" s="1"/>
  <c r="B5500" i="11" s="1"/>
  <c r="B5571" i="11" s="1"/>
  <c r="B5642" i="11" s="1"/>
  <c r="B5713" i="11" s="1"/>
  <c r="B5784" i="11" s="1"/>
  <c r="B5855" i="11" s="1"/>
  <c r="B5926" i="11" s="1"/>
  <c r="B5997" i="11" s="1"/>
  <c r="B6068" i="11" s="1"/>
  <c r="B6139" i="11" s="1"/>
  <c r="B6210" i="11" s="1"/>
  <c r="B6281" i="11" s="1"/>
  <c r="B6352" i="11" s="1"/>
  <c r="B6423" i="11" s="1"/>
  <c r="B6494" i="11" s="1"/>
  <c r="B6565" i="11" s="1"/>
  <c r="B6636" i="11" s="1"/>
  <c r="B6707" i="11" s="1"/>
  <c r="B6778" i="11" s="1"/>
  <c r="B6849" i="11" s="1"/>
  <c r="B6920" i="11" s="1"/>
  <c r="B6991" i="11" s="1"/>
  <c r="B7062" i="11" s="1"/>
  <c r="B7133" i="11" s="1"/>
  <c r="B7204" i="11" s="1"/>
  <c r="B7275" i="11" s="1"/>
  <c r="B7346" i="11" s="1"/>
  <c r="B7417" i="11" s="1"/>
  <c r="B7488" i="11" s="1"/>
  <c r="B7559" i="11" s="1"/>
  <c r="B7630" i="11" s="1"/>
  <c r="B7701" i="11" s="1"/>
  <c r="B7772" i="11" s="1"/>
  <c r="B7843" i="11" s="1"/>
  <c r="B7914" i="11" s="1"/>
  <c r="B7985" i="11" s="1"/>
  <c r="B8056" i="11" s="1"/>
  <c r="B8127" i="11" s="1"/>
  <c r="B8198" i="11" s="1"/>
  <c r="B8269" i="11" s="1"/>
  <c r="B8340" i="11" s="1"/>
  <c r="B8411" i="11" s="1"/>
  <c r="B8482" i="11" s="1"/>
  <c r="B8553" i="11" s="1"/>
  <c r="B8624" i="11" s="1"/>
  <c r="B8695" i="11" s="1"/>
  <c r="B8766" i="11" s="1"/>
  <c r="B8837" i="11" s="1"/>
  <c r="B8908" i="11" s="1"/>
  <c r="B8979" i="11" s="1"/>
  <c r="B9050" i="11" s="1"/>
  <c r="B9121" i="11" s="1"/>
  <c r="B9192" i="11" s="1"/>
  <c r="B9263" i="11" s="1"/>
  <c r="B9334" i="11" s="1"/>
  <c r="B9405" i="11" s="1"/>
  <c r="B9476" i="11" s="1"/>
  <c r="B9547" i="11" s="1"/>
  <c r="B9618" i="11" s="1"/>
  <c r="B9689" i="11" s="1"/>
  <c r="B9760" i="11" s="1"/>
  <c r="B9831" i="11" s="1"/>
  <c r="B9902" i="11" s="1"/>
  <c r="B9973" i="11" s="1"/>
  <c r="B10044" i="11" s="1"/>
  <c r="B10115" i="11" s="1"/>
  <c r="B10186" i="11" s="1"/>
  <c r="B10257" i="11" s="1"/>
  <c r="B10328" i="11" s="1"/>
  <c r="B10399" i="11" s="1"/>
  <c r="B10470" i="11" s="1"/>
  <c r="B10541" i="11" s="1"/>
  <c r="B10612" i="11" s="1"/>
  <c r="B2093" i="11"/>
  <c r="B2164" i="11" s="1"/>
  <c r="B2235" i="11" s="1"/>
  <c r="B2306" i="11" s="1"/>
  <c r="B2377" i="11" s="1"/>
  <c r="B2448" i="11" s="1"/>
  <c r="B2519" i="11" s="1"/>
  <c r="B2590" i="11" s="1"/>
  <c r="B2661" i="11" s="1"/>
  <c r="B2732" i="11" s="1"/>
  <c r="B2803" i="11" s="1"/>
  <c r="B2874" i="11" s="1"/>
  <c r="B2945" i="11" s="1"/>
  <c r="B3016" i="11" s="1"/>
  <c r="B3087" i="11" s="1"/>
  <c r="B3158" i="11" s="1"/>
  <c r="B3229" i="11" s="1"/>
  <c r="B3300" i="11" s="1"/>
  <c r="B3371" i="11" s="1"/>
  <c r="B3442" i="11" s="1"/>
  <c r="B3513" i="11" s="1"/>
  <c r="B3584" i="11" s="1"/>
  <c r="B3655" i="11" s="1"/>
  <c r="B3726" i="11" s="1"/>
  <c r="B3797" i="11" s="1"/>
  <c r="B3868" i="11" s="1"/>
  <c r="B3939" i="11" s="1"/>
  <c r="B4010" i="11" s="1"/>
  <c r="B4081" i="11" s="1"/>
  <c r="B4152" i="11" s="1"/>
  <c r="B4223" i="11" s="1"/>
  <c r="B4294" i="11" s="1"/>
  <c r="B4365" i="11" s="1"/>
  <c r="B4436" i="11" s="1"/>
  <c r="B4507" i="11" s="1"/>
  <c r="B4578" i="11" s="1"/>
  <c r="B4649" i="11" s="1"/>
  <c r="B4720" i="11" s="1"/>
  <c r="B4791" i="11" s="1"/>
  <c r="B4862" i="11" s="1"/>
  <c r="B4933" i="11" s="1"/>
  <c r="B5004" i="11" s="1"/>
  <c r="B5075" i="11" s="1"/>
  <c r="B5146" i="11" s="1"/>
  <c r="B5217" i="11" s="1"/>
  <c r="B5288" i="11" s="1"/>
  <c r="B5359" i="11" s="1"/>
  <c r="B5430" i="11" s="1"/>
  <c r="B5501" i="11" s="1"/>
  <c r="B5572" i="11" s="1"/>
  <c r="B5643" i="11" s="1"/>
  <c r="B5714" i="11" s="1"/>
  <c r="B5785" i="11" s="1"/>
  <c r="B5856" i="11" s="1"/>
  <c r="B5927" i="11" s="1"/>
  <c r="B5998" i="11" s="1"/>
  <c r="B6069" i="11" s="1"/>
  <c r="B6140" i="11" s="1"/>
  <c r="B6211" i="11" s="1"/>
  <c r="B6282" i="11" s="1"/>
  <c r="B6353" i="11" s="1"/>
  <c r="B6424" i="11" s="1"/>
  <c r="B6495" i="11" s="1"/>
  <c r="B6566" i="11" s="1"/>
  <c r="B6637" i="11" s="1"/>
  <c r="B6708" i="11" s="1"/>
  <c r="B6779" i="11" s="1"/>
  <c r="B6850" i="11" s="1"/>
  <c r="B6921" i="11" s="1"/>
  <c r="B6992" i="11" s="1"/>
  <c r="B7063" i="11" s="1"/>
  <c r="B7134" i="11" s="1"/>
  <c r="B7205" i="11" s="1"/>
  <c r="B7276" i="11" s="1"/>
  <c r="B7347" i="11" s="1"/>
  <c r="B7418" i="11" s="1"/>
  <c r="B7489" i="11" s="1"/>
  <c r="B7560" i="11" s="1"/>
  <c r="B7631" i="11" s="1"/>
  <c r="B7702" i="11" s="1"/>
  <c r="B7773" i="11" s="1"/>
  <c r="B7844" i="11" s="1"/>
  <c r="B7915" i="11" s="1"/>
  <c r="B7986" i="11" s="1"/>
  <c r="B8057" i="11" s="1"/>
  <c r="B8128" i="11" s="1"/>
  <c r="B8199" i="11" s="1"/>
  <c r="B8270" i="11" s="1"/>
  <c r="B8341" i="11" s="1"/>
  <c r="B8412" i="11" s="1"/>
  <c r="B8483" i="11" s="1"/>
  <c r="B8554" i="11" s="1"/>
  <c r="B8625" i="11" s="1"/>
  <c r="B8696" i="11" s="1"/>
  <c r="B8767" i="11" s="1"/>
  <c r="B8838" i="11" s="1"/>
  <c r="B8909" i="11" s="1"/>
  <c r="B8980" i="11" s="1"/>
  <c r="B9051" i="11" s="1"/>
  <c r="B9122" i="11" s="1"/>
  <c r="B9193" i="11" s="1"/>
  <c r="B9264" i="11" s="1"/>
  <c r="B9335" i="11" s="1"/>
  <c r="B9406" i="11" s="1"/>
  <c r="B9477" i="11" s="1"/>
  <c r="B9548" i="11" s="1"/>
  <c r="B9619" i="11" s="1"/>
  <c r="B9690" i="11" s="1"/>
  <c r="B9761" i="11" s="1"/>
  <c r="B9832" i="11" s="1"/>
  <c r="B9903" i="11" s="1"/>
  <c r="B9974" i="11" s="1"/>
  <c r="B10045" i="11" s="1"/>
  <c r="B10116" i="11" s="1"/>
  <c r="B10187" i="11" s="1"/>
  <c r="B10258" i="11" s="1"/>
  <c r="B10329" i="11" s="1"/>
  <c r="B10400" i="11" s="1"/>
  <c r="B10471" i="11" s="1"/>
  <c r="B10542" i="11" s="1"/>
  <c r="B10613" i="11" s="1"/>
  <c r="B2091" i="11"/>
  <c r="B2162" i="11" s="1"/>
  <c r="B2233" i="11" s="1"/>
  <c r="B2304" i="11" s="1"/>
  <c r="B2375" i="11" s="1"/>
  <c r="B2446" i="11" s="1"/>
  <c r="B2517" i="11" s="1"/>
  <c r="B2588" i="11" s="1"/>
  <c r="B2659" i="11" s="1"/>
  <c r="B2730" i="11" s="1"/>
  <c r="B2801" i="11" s="1"/>
  <c r="B2872" i="11" s="1"/>
  <c r="B2943" i="11" s="1"/>
  <c r="B3014" i="11" s="1"/>
  <c r="B3085" i="11" s="1"/>
  <c r="B3156" i="11" s="1"/>
  <c r="B3227" i="11" s="1"/>
  <c r="B3298" i="11" s="1"/>
  <c r="B3369" i="11" s="1"/>
  <c r="B3440" i="11" s="1"/>
  <c r="B3511" i="11" s="1"/>
  <c r="B3582" i="11" s="1"/>
  <c r="B3653" i="11" s="1"/>
  <c r="B3724" i="11" s="1"/>
  <c r="B3795" i="11" s="1"/>
  <c r="B3866" i="11" s="1"/>
  <c r="B3937" i="11" s="1"/>
  <c r="B4008" i="11" s="1"/>
  <c r="B4079" i="11" s="1"/>
  <c r="B4150" i="11" s="1"/>
  <c r="B4221" i="11" s="1"/>
  <c r="B4292" i="11" s="1"/>
  <c r="B4363" i="11" s="1"/>
  <c r="B4434" i="11" s="1"/>
  <c r="B4505" i="11" s="1"/>
  <c r="B4576" i="11" s="1"/>
  <c r="B4647" i="11" s="1"/>
  <c r="B4718" i="11" s="1"/>
  <c r="B4789" i="11" s="1"/>
  <c r="B4860" i="11" s="1"/>
  <c r="B4931" i="11" s="1"/>
  <c r="B5002" i="11" s="1"/>
  <c r="B5073" i="11" s="1"/>
  <c r="B5144" i="11" s="1"/>
  <c r="B5215" i="11" s="1"/>
  <c r="B5286" i="11" s="1"/>
  <c r="B5357" i="11" s="1"/>
  <c r="B5428" i="11" s="1"/>
  <c r="B5499" i="11" s="1"/>
  <c r="B5570" i="11" s="1"/>
  <c r="B5641" i="11" s="1"/>
  <c r="B5712" i="11" s="1"/>
  <c r="B5783" i="11" s="1"/>
  <c r="B5854" i="11" s="1"/>
  <c r="B5925" i="11" s="1"/>
  <c r="B5996" i="11" s="1"/>
  <c r="B6067" i="11" s="1"/>
  <c r="B6138" i="11" s="1"/>
  <c r="B6209" i="11" s="1"/>
  <c r="B6280" i="11" s="1"/>
  <c r="B6351" i="11" s="1"/>
  <c r="B6422" i="11" s="1"/>
  <c r="B6493" i="11" s="1"/>
  <c r="B6564" i="11" s="1"/>
  <c r="B6635" i="11" s="1"/>
  <c r="B6706" i="11" s="1"/>
  <c r="B6777" i="11" s="1"/>
  <c r="B6848" i="11" s="1"/>
  <c r="B6919" i="11" s="1"/>
  <c r="B6990" i="11" s="1"/>
  <c r="B7061" i="11" s="1"/>
  <c r="B7132" i="11" s="1"/>
  <c r="B7203" i="11" s="1"/>
  <c r="B7274" i="11" s="1"/>
  <c r="B7345" i="11" s="1"/>
  <c r="B7416" i="11" s="1"/>
  <c r="B7487" i="11" s="1"/>
  <c r="B7558" i="11" s="1"/>
  <c r="B7629" i="11" s="1"/>
  <c r="B7700" i="11" s="1"/>
  <c r="B7771" i="11" s="1"/>
  <c r="B7842" i="11" s="1"/>
  <c r="B7913" i="11" s="1"/>
  <c r="B7984" i="11" s="1"/>
  <c r="B8055" i="11" s="1"/>
  <c r="B8126" i="11" s="1"/>
  <c r="B8197" i="11" s="1"/>
  <c r="B8268" i="11" s="1"/>
  <c r="B8339" i="11" s="1"/>
  <c r="B8410" i="11" s="1"/>
  <c r="B8481" i="11" s="1"/>
  <c r="B8552" i="11" s="1"/>
  <c r="B8623" i="11" s="1"/>
  <c r="B8694" i="11" s="1"/>
  <c r="B8765" i="11" s="1"/>
  <c r="B8836" i="11" s="1"/>
  <c r="B8907" i="11" s="1"/>
  <c r="B8978" i="11" s="1"/>
  <c r="B9049" i="11" s="1"/>
  <c r="B9120" i="11" s="1"/>
  <c r="B9191" i="11" s="1"/>
  <c r="B9262" i="11" s="1"/>
  <c r="B9333" i="11" s="1"/>
  <c r="B9404" i="11" s="1"/>
  <c r="B9475" i="11" s="1"/>
  <c r="B9546" i="11" s="1"/>
  <c r="B9617" i="11" s="1"/>
  <c r="B9688" i="11" s="1"/>
  <c r="B9759" i="11" s="1"/>
  <c r="B9830" i="11" s="1"/>
  <c r="B9901" i="11" s="1"/>
  <c r="B9972" i="11" s="1"/>
  <c r="B10043" i="11" s="1"/>
  <c r="B10114" i="11" s="1"/>
  <c r="B10185" i="11" s="1"/>
  <c r="B10256" i="11" s="1"/>
  <c r="B10327" i="11" s="1"/>
  <c r="B10398" i="11" s="1"/>
  <c r="B10469" i="11" s="1"/>
  <c r="B10540" i="11" s="1"/>
  <c r="B10611" i="11" s="1"/>
  <c r="B2089" i="11"/>
  <c r="B2160" i="11" s="1"/>
  <c r="B2231" i="11" s="1"/>
  <c r="B2302" i="11" s="1"/>
  <c r="B2373" i="11" s="1"/>
  <c r="B2444" i="11" s="1"/>
  <c r="B2515" i="11" s="1"/>
  <c r="B2586" i="11" s="1"/>
  <c r="B2657" i="11" s="1"/>
  <c r="B2728" i="11" s="1"/>
  <c r="B2799" i="11" s="1"/>
  <c r="B2870" i="11" s="1"/>
  <c r="B2941" i="11" s="1"/>
  <c r="B3012" i="11" s="1"/>
  <c r="B3083" i="11" s="1"/>
  <c r="B3154" i="11" s="1"/>
  <c r="B3225" i="11" s="1"/>
  <c r="B3296" i="11" s="1"/>
  <c r="B3367" i="11" s="1"/>
  <c r="B3438" i="11" s="1"/>
  <c r="B3509" i="11" s="1"/>
  <c r="B3580" i="11" s="1"/>
  <c r="B3651" i="11" s="1"/>
  <c r="B3722" i="11" s="1"/>
  <c r="B3793" i="11" s="1"/>
  <c r="B3864" i="11" s="1"/>
  <c r="B3935" i="11" s="1"/>
  <c r="B4006" i="11" s="1"/>
  <c r="B4077" i="11" s="1"/>
  <c r="B4148" i="11" s="1"/>
  <c r="B4219" i="11" s="1"/>
  <c r="B4290" i="11" s="1"/>
  <c r="B4361" i="11" s="1"/>
  <c r="B4432" i="11" s="1"/>
  <c r="B4503" i="11" s="1"/>
  <c r="B4574" i="11" s="1"/>
  <c r="B4645" i="11" s="1"/>
  <c r="B4716" i="11" s="1"/>
  <c r="B4787" i="11" s="1"/>
  <c r="B4858" i="11" s="1"/>
  <c r="B4929" i="11" s="1"/>
  <c r="B5000" i="11" s="1"/>
  <c r="B5071" i="11" s="1"/>
  <c r="B5142" i="11" s="1"/>
  <c r="B5213" i="11" s="1"/>
  <c r="B5284" i="11" s="1"/>
  <c r="B5355" i="11" s="1"/>
  <c r="B5426" i="11" s="1"/>
  <c r="B5497" i="11" s="1"/>
  <c r="B5568" i="11" s="1"/>
  <c r="B5639" i="11" s="1"/>
  <c r="B5710" i="11" s="1"/>
  <c r="B5781" i="11" s="1"/>
  <c r="B5852" i="11" s="1"/>
  <c r="B5923" i="11" s="1"/>
  <c r="B5994" i="11" s="1"/>
  <c r="B6065" i="11" s="1"/>
  <c r="B6136" i="11" s="1"/>
  <c r="B6207" i="11" s="1"/>
  <c r="B6278" i="11" s="1"/>
  <c r="B6349" i="11" s="1"/>
  <c r="B6420" i="11" s="1"/>
  <c r="B6491" i="11" s="1"/>
  <c r="B6562" i="11" s="1"/>
  <c r="B6633" i="11" s="1"/>
  <c r="B6704" i="11" s="1"/>
  <c r="B6775" i="11" s="1"/>
  <c r="B6846" i="11" s="1"/>
  <c r="B6917" i="11" s="1"/>
  <c r="B6988" i="11" s="1"/>
  <c r="B7059" i="11" s="1"/>
  <c r="B7130" i="11" s="1"/>
  <c r="B7201" i="11" s="1"/>
  <c r="B7272" i="11" s="1"/>
  <c r="B7343" i="11" s="1"/>
  <c r="B7414" i="11" s="1"/>
  <c r="B7485" i="11" s="1"/>
  <c r="B7556" i="11" s="1"/>
  <c r="B7627" i="11" s="1"/>
  <c r="B7698" i="11" s="1"/>
  <c r="B7769" i="11" s="1"/>
  <c r="B7840" i="11" s="1"/>
  <c r="B7911" i="11" s="1"/>
  <c r="B7982" i="11" s="1"/>
  <c r="B8053" i="11" s="1"/>
  <c r="B8124" i="11" s="1"/>
  <c r="B8195" i="11" s="1"/>
  <c r="B8266" i="11" s="1"/>
  <c r="B8337" i="11" s="1"/>
  <c r="B8408" i="11" s="1"/>
  <c r="B8479" i="11" s="1"/>
  <c r="B8550" i="11" s="1"/>
  <c r="B8621" i="11" s="1"/>
  <c r="B8692" i="11" s="1"/>
  <c r="B8763" i="11" s="1"/>
  <c r="B8834" i="11" s="1"/>
  <c r="B8905" i="11" s="1"/>
  <c r="B8976" i="11" s="1"/>
  <c r="B9047" i="11" s="1"/>
  <c r="B9118" i="11" s="1"/>
  <c r="B9189" i="11" s="1"/>
  <c r="B9260" i="11" s="1"/>
  <c r="B9331" i="11" s="1"/>
  <c r="B9402" i="11" s="1"/>
  <c r="B9473" i="11" s="1"/>
  <c r="B9544" i="11" s="1"/>
  <c r="B9615" i="11" s="1"/>
  <c r="B9686" i="11" s="1"/>
  <c r="B9757" i="11" s="1"/>
  <c r="B9828" i="11" s="1"/>
  <c r="B9899" i="11" s="1"/>
  <c r="B9970" i="11" s="1"/>
  <c r="B10041" i="11" s="1"/>
  <c r="B10112" i="11" s="1"/>
  <c r="B10183" i="11" s="1"/>
  <c r="B10254" i="11" s="1"/>
  <c r="B10325" i="11" s="1"/>
  <c r="B10396" i="11" s="1"/>
  <c r="B10467" i="11" s="1"/>
  <c r="B10538" i="11" s="1"/>
  <c r="B10609" i="11" s="1"/>
  <c r="B2157" i="11"/>
  <c r="B2228" i="11" s="1"/>
  <c r="B2299" i="11" s="1"/>
  <c r="B2370" i="11" s="1"/>
  <c r="B2441" i="11" s="1"/>
  <c r="B2512" i="11" s="1"/>
  <c r="B2583" i="11" s="1"/>
  <c r="B2654" i="11" s="1"/>
  <c r="B2725" i="11" s="1"/>
  <c r="B2796" i="11" s="1"/>
  <c r="B2867" i="11" s="1"/>
  <c r="B2938" i="11" s="1"/>
  <c r="B3009" i="11" s="1"/>
  <c r="B3080" i="11" s="1"/>
  <c r="B3151" i="11" s="1"/>
  <c r="B3222" i="11" s="1"/>
  <c r="B3293" i="11" s="1"/>
  <c r="B3364" i="11" s="1"/>
  <c r="B3435" i="11" s="1"/>
  <c r="B3506" i="11" s="1"/>
  <c r="B3577" i="11" s="1"/>
  <c r="B3648" i="11" s="1"/>
  <c r="B3719" i="11" s="1"/>
  <c r="B3790" i="11" s="1"/>
  <c r="B3861" i="11" s="1"/>
  <c r="B3932" i="11" s="1"/>
  <c r="B4003" i="11" s="1"/>
  <c r="B4074" i="11" s="1"/>
  <c r="B4145" i="11" s="1"/>
  <c r="B4216" i="11" s="1"/>
  <c r="B4287" i="11" s="1"/>
  <c r="B4358" i="11" s="1"/>
  <c r="B4429" i="11" s="1"/>
  <c r="B4500" i="11" s="1"/>
  <c r="B4571" i="11" s="1"/>
  <c r="B4642" i="11" s="1"/>
  <c r="B4713" i="11" s="1"/>
  <c r="B4784" i="11" s="1"/>
  <c r="B4855" i="11" s="1"/>
  <c r="B4926" i="11" s="1"/>
  <c r="B4997" i="11" s="1"/>
  <c r="B5068" i="11" s="1"/>
  <c r="B5139" i="11" s="1"/>
  <c r="B5210" i="11" s="1"/>
  <c r="B5281" i="11" s="1"/>
  <c r="B5352" i="11" s="1"/>
  <c r="B5423" i="11" s="1"/>
  <c r="B5494" i="11" s="1"/>
  <c r="B5565" i="11" s="1"/>
  <c r="B5636" i="11" s="1"/>
  <c r="B5707" i="11" s="1"/>
  <c r="B5778" i="11" s="1"/>
  <c r="B5849" i="11" s="1"/>
  <c r="B5920" i="11" s="1"/>
  <c r="B5991" i="11" s="1"/>
  <c r="B6062" i="11" s="1"/>
  <c r="B6133" i="11" s="1"/>
  <c r="B6204" i="11" s="1"/>
  <c r="B6275" i="11" s="1"/>
  <c r="B6346" i="11" s="1"/>
  <c r="B6417" i="11" s="1"/>
  <c r="B6488" i="11" s="1"/>
  <c r="B6559" i="11" s="1"/>
  <c r="B6630" i="11" s="1"/>
  <c r="B6701" i="11" s="1"/>
  <c r="B6772" i="11" s="1"/>
  <c r="B6843" i="11" s="1"/>
  <c r="B6914" i="11" s="1"/>
  <c r="B6985" i="11" s="1"/>
  <c r="B7056" i="11" s="1"/>
  <c r="B7127" i="11" s="1"/>
  <c r="B7198" i="11" s="1"/>
  <c r="B7269" i="11" s="1"/>
  <c r="B7340" i="11" s="1"/>
  <c r="B7411" i="11" s="1"/>
  <c r="B7482" i="11" s="1"/>
  <c r="B7553" i="11" s="1"/>
  <c r="B7624" i="11" s="1"/>
  <c r="B7695" i="11" s="1"/>
  <c r="B7766" i="11" s="1"/>
  <c r="B7837" i="11" s="1"/>
  <c r="B7908" i="11" s="1"/>
  <c r="B7979" i="11" s="1"/>
  <c r="B8050" i="11" s="1"/>
  <c r="B8121" i="11" s="1"/>
  <c r="B8192" i="11" s="1"/>
  <c r="B8263" i="11" s="1"/>
  <c r="B8334" i="11" s="1"/>
  <c r="B8405" i="11" s="1"/>
  <c r="B8476" i="11" s="1"/>
  <c r="B8547" i="11" s="1"/>
  <c r="B8618" i="11" s="1"/>
  <c r="B8689" i="11" s="1"/>
  <c r="B8760" i="11" s="1"/>
  <c r="B8831" i="11" s="1"/>
  <c r="B8902" i="11" s="1"/>
  <c r="B8973" i="11" s="1"/>
  <c r="B9044" i="11" s="1"/>
  <c r="B9115" i="11" s="1"/>
  <c r="B9186" i="11" s="1"/>
  <c r="B9257" i="11" s="1"/>
  <c r="B9328" i="11" s="1"/>
  <c r="B9399" i="11" s="1"/>
  <c r="B9470" i="11" s="1"/>
  <c r="B9541" i="11" s="1"/>
  <c r="B9612" i="11" s="1"/>
  <c r="B9683" i="11" s="1"/>
  <c r="B9754" i="11" s="1"/>
  <c r="B9825" i="11" s="1"/>
  <c r="B9896" i="11" s="1"/>
  <c r="B9967" i="11" s="1"/>
  <c r="B10038" i="11" s="1"/>
  <c r="B10109" i="11" s="1"/>
  <c r="B10180" i="11" s="1"/>
  <c r="B10251" i="11" s="1"/>
  <c r="B10322" i="11" s="1"/>
  <c r="B10393" i="11" s="1"/>
  <c r="B10464" i="11" s="1"/>
  <c r="B10535" i="11" s="1"/>
  <c r="B10606" i="11" s="1"/>
  <c r="B2087" i="11"/>
  <c r="B2158" i="11" s="1"/>
  <c r="B2229" i="11" s="1"/>
  <c r="B2300" i="11" s="1"/>
  <c r="B2371" i="11" s="1"/>
  <c r="B2442" i="11" s="1"/>
  <c r="B2513" i="11" s="1"/>
  <c r="B2584" i="11" s="1"/>
  <c r="B2655" i="11" s="1"/>
  <c r="B2726" i="11" s="1"/>
  <c r="B2797" i="11" s="1"/>
  <c r="B2868" i="11" s="1"/>
  <c r="B2939" i="11" s="1"/>
  <c r="B3010" i="11" s="1"/>
  <c r="B3081" i="11" s="1"/>
  <c r="B3152" i="11" s="1"/>
  <c r="B3223" i="11" s="1"/>
  <c r="B3294" i="11" s="1"/>
  <c r="B3365" i="11" s="1"/>
  <c r="B3436" i="11" s="1"/>
  <c r="B3507" i="11" s="1"/>
  <c r="B3578" i="11" s="1"/>
  <c r="B3649" i="11" s="1"/>
  <c r="B3720" i="11" s="1"/>
  <c r="B3791" i="11" s="1"/>
  <c r="B3862" i="11" s="1"/>
  <c r="B3933" i="11" s="1"/>
  <c r="B4004" i="11" s="1"/>
  <c r="B4075" i="11" s="1"/>
  <c r="B4146" i="11" s="1"/>
  <c r="B4217" i="11" s="1"/>
  <c r="B4288" i="11" s="1"/>
  <c r="B4359" i="11" s="1"/>
  <c r="B4430" i="11" s="1"/>
  <c r="B4501" i="11" s="1"/>
  <c r="B4572" i="11" s="1"/>
  <c r="B4643" i="11" s="1"/>
  <c r="B4714" i="11" s="1"/>
  <c r="B4785" i="11" s="1"/>
  <c r="B4856" i="11" s="1"/>
  <c r="B4927" i="11" s="1"/>
  <c r="B4998" i="11" s="1"/>
  <c r="B5069" i="11" s="1"/>
  <c r="B5140" i="11" s="1"/>
  <c r="B5211" i="11" s="1"/>
  <c r="B5282" i="11" s="1"/>
  <c r="B5353" i="11" s="1"/>
  <c r="B5424" i="11" s="1"/>
  <c r="B5495" i="11" s="1"/>
  <c r="B5566" i="11" s="1"/>
  <c r="B5637" i="11" s="1"/>
  <c r="B5708" i="11" s="1"/>
  <c r="B5779" i="11" s="1"/>
  <c r="B5850" i="11" s="1"/>
  <c r="B5921" i="11" s="1"/>
  <c r="B5992" i="11" s="1"/>
  <c r="B6063" i="11" s="1"/>
  <c r="B6134" i="11" s="1"/>
  <c r="B6205" i="11" s="1"/>
  <c r="B6276" i="11" s="1"/>
  <c r="B6347" i="11" s="1"/>
  <c r="B6418" i="11" s="1"/>
  <c r="B6489" i="11" s="1"/>
  <c r="B6560" i="11" s="1"/>
  <c r="B6631" i="11" s="1"/>
  <c r="B6702" i="11" s="1"/>
  <c r="B6773" i="11" s="1"/>
  <c r="B6844" i="11" s="1"/>
  <c r="B6915" i="11" s="1"/>
  <c r="B6986" i="11" s="1"/>
  <c r="B7057" i="11" s="1"/>
  <c r="B7128" i="11" s="1"/>
  <c r="B7199" i="11" s="1"/>
  <c r="B7270" i="11" s="1"/>
  <c r="B7341" i="11" s="1"/>
  <c r="B7412" i="11" s="1"/>
  <c r="B7483" i="11" s="1"/>
  <c r="B7554" i="11" s="1"/>
  <c r="B7625" i="11" s="1"/>
  <c r="B7696" i="11" s="1"/>
  <c r="B7767" i="11" s="1"/>
  <c r="B7838" i="11" s="1"/>
  <c r="B7909" i="11" s="1"/>
  <c r="B7980" i="11" s="1"/>
  <c r="B8051" i="11" s="1"/>
  <c r="B8122" i="11" s="1"/>
  <c r="B8193" i="11" s="1"/>
  <c r="B8264" i="11" s="1"/>
  <c r="B8335" i="11" s="1"/>
  <c r="B8406" i="11" s="1"/>
  <c r="B8477" i="11" s="1"/>
  <c r="B8548" i="11" s="1"/>
  <c r="B8619" i="11" s="1"/>
  <c r="B8690" i="11" s="1"/>
  <c r="B8761" i="11" s="1"/>
  <c r="B8832" i="11" s="1"/>
  <c r="B8903" i="11" s="1"/>
  <c r="B8974" i="11" s="1"/>
  <c r="B9045" i="11" s="1"/>
  <c r="B9116" i="11" s="1"/>
  <c r="B9187" i="11" s="1"/>
  <c r="B9258" i="11" s="1"/>
  <c r="B9329" i="11" s="1"/>
  <c r="B9400" i="11" s="1"/>
  <c r="B9471" i="11" s="1"/>
  <c r="B9542" i="11" s="1"/>
  <c r="B9613" i="11" s="1"/>
  <c r="B9684" i="11" s="1"/>
  <c r="B9755" i="11" s="1"/>
  <c r="B9826" i="11" s="1"/>
  <c r="B9897" i="11" s="1"/>
  <c r="B9968" i="11" s="1"/>
  <c r="B10039" i="11" s="1"/>
  <c r="B10110" i="11" s="1"/>
  <c r="B10181" i="11" s="1"/>
  <c r="B10252" i="11" s="1"/>
  <c r="B10323" i="11" s="1"/>
  <c r="B10394" i="11" s="1"/>
  <c r="B10465" i="11" s="1"/>
  <c r="B10536" i="11" s="1"/>
  <c r="B10607" i="11" s="1"/>
  <c r="B2155" i="11"/>
  <c r="B2226" i="11" s="1"/>
  <c r="B2297" i="11" s="1"/>
  <c r="B2368" i="11" s="1"/>
  <c r="B2439" i="11" s="1"/>
  <c r="B2510" i="11" s="1"/>
  <c r="B2581" i="11" s="1"/>
  <c r="B2652" i="11" s="1"/>
  <c r="B2723" i="11" s="1"/>
  <c r="B2794" i="11" s="1"/>
  <c r="B2865" i="11" s="1"/>
  <c r="B2936" i="11" s="1"/>
  <c r="B3007" i="11" s="1"/>
  <c r="B3078" i="11" s="1"/>
  <c r="B3149" i="11" s="1"/>
  <c r="B3220" i="11" s="1"/>
  <c r="B3291" i="11" s="1"/>
  <c r="B3362" i="11" s="1"/>
  <c r="B3433" i="11" s="1"/>
  <c r="B3504" i="11" s="1"/>
  <c r="B3575" i="11" s="1"/>
  <c r="B3646" i="11" s="1"/>
  <c r="B3717" i="11" s="1"/>
  <c r="B3788" i="11" s="1"/>
  <c r="B3859" i="11" s="1"/>
  <c r="B3930" i="11" s="1"/>
  <c r="B4001" i="11" s="1"/>
  <c r="B4072" i="11" s="1"/>
  <c r="B4143" i="11" s="1"/>
  <c r="B4214" i="11" s="1"/>
  <c r="B4285" i="11" s="1"/>
  <c r="B4356" i="11" s="1"/>
  <c r="B4427" i="11" s="1"/>
  <c r="B4498" i="11" s="1"/>
  <c r="B4569" i="11" s="1"/>
  <c r="B4640" i="11" s="1"/>
  <c r="B4711" i="11" s="1"/>
  <c r="B4782" i="11" s="1"/>
  <c r="B4853" i="11" s="1"/>
  <c r="B4924" i="11" s="1"/>
  <c r="B4995" i="11" s="1"/>
  <c r="B5066" i="11" s="1"/>
  <c r="B5137" i="11" s="1"/>
  <c r="B5208" i="11" s="1"/>
  <c r="B5279" i="11" s="1"/>
  <c r="B5350" i="11" s="1"/>
  <c r="B5421" i="11" s="1"/>
  <c r="B5492" i="11" s="1"/>
  <c r="B5563" i="11" s="1"/>
  <c r="B5634" i="11" s="1"/>
  <c r="B5705" i="11" s="1"/>
  <c r="B5776" i="11" s="1"/>
  <c r="B5847" i="11" s="1"/>
  <c r="B5918" i="11" s="1"/>
  <c r="B5989" i="11" s="1"/>
  <c r="B6060" i="11" s="1"/>
  <c r="B6131" i="11" s="1"/>
  <c r="B6202" i="11" s="1"/>
  <c r="B6273" i="11" s="1"/>
  <c r="B6344" i="11" s="1"/>
  <c r="B6415" i="11" s="1"/>
  <c r="B6486" i="11" s="1"/>
  <c r="B6557" i="11" s="1"/>
  <c r="B6628" i="11" s="1"/>
  <c r="B6699" i="11" s="1"/>
  <c r="B6770" i="11" s="1"/>
  <c r="B6841" i="11" s="1"/>
  <c r="B6912" i="11" s="1"/>
  <c r="B6983" i="11" s="1"/>
  <c r="B7054" i="11" s="1"/>
  <c r="B7125" i="11" s="1"/>
  <c r="B7196" i="11" s="1"/>
  <c r="B7267" i="11" s="1"/>
  <c r="B7338" i="11" s="1"/>
  <c r="B7409" i="11" s="1"/>
  <c r="B7480" i="11" s="1"/>
  <c r="B7551" i="11" s="1"/>
  <c r="B7622" i="11" s="1"/>
  <c r="B7693" i="11" s="1"/>
  <c r="B7764" i="11" s="1"/>
  <c r="B7835" i="11" s="1"/>
  <c r="B7906" i="11" s="1"/>
  <c r="B7977" i="11" s="1"/>
  <c r="B8048" i="11" s="1"/>
  <c r="B8119" i="11" s="1"/>
  <c r="B8190" i="11" s="1"/>
  <c r="B8261" i="11" s="1"/>
  <c r="B8332" i="11" s="1"/>
  <c r="B8403" i="11" s="1"/>
  <c r="B8474" i="11" s="1"/>
  <c r="B8545" i="11" s="1"/>
  <c r="B8616" i="11" s="1"/>
  <c r="B8687" i="11" s="1"/>
  <c r="B8758" i="11" s="1"/>
  <c r="B8829" i="11" s="1"/>
  <c r="B8900" i="11" s="1"/>
  <c r="B8971" i="11" s="1"/>
  <c r="B9042" i="11" s="1"/>
  <c r="B9113" i="11" s="1"/>
  <c r="B9184" i="11" s="1"/>
  <c r="B9255" i="11" s="1"/>
  <c r="B9326" i="11" s="1"/>
  <c r="B9397" i="11" s="1"/>
  <c r="B9468" i="11" s="1"/>
  <c r="B9539" i="11" s="1"/>
  <c r="B9610" i="11" s="1"/>
  <c r="B9681" i="11" s="1"/>
  <c r="B9752" i="11" s="1"/>
  <c r="B9823" i="11" s="1"/>
  <c r="B9894" i="11" s="1"/>
  <c r="B9965" i="11" s="1"/>
  <c r="B10036" i="11" s="1"/>
  <c r="B10107" i="11" s="1"/>
  <c r="B10178" i="11" s="1"/>
  <c r="B10249" i="11" s="1"/>
  <c r="B10320" i="11" s="1"/>
  <c r="B10391" i="11" s="1"/>
  <c r="B10462" i="11" s="1"/>
  <c r="B10533" i="11" s="1"/>
  <c r="B10604" i="11" s="1"/>
  <c r="B2085" i="11"/>
  <c r="B2156" i="11" s="1"/>
  <c r="B2227" i="11" s="1"/>
  <c r="B2298" i="11" s="1"/>
  <c r="B2369" i="11" s="1"/>
  <c r="B2440" i="11" s="1"/>
  <c r="B2511" i="11" s="1"/>
  <c r="B2582" i="11" s="1"/>
  <c r="B2653" i="11" s="1"/>
  <c r="B2724" i="11" s="1"/>
  <c r="B2795" i="11" s="1"/>
  <c r="B2866" i="11" s="1"/>
  <c r="B2937" i="11" s="1"/>
  <c r="B3008" i="11" s="1"/>
  <c r="B3079" i="11" s="1"/>
  <c r="B3150" i="11" s="1"/>
  <c r="B3221" i="11" s="1"/>
  <c r="B3292" i="11" s="1"/>
  <c r="B3363" i="11" s="1"/>
  <c r="B3434" i="11" s="1"/>
  <c r="B3505" i="11" s="1"/>
  <c r="B3576" i="11" s="1"/>
  <c r="B3647" i="11" s="1"/>
  <c r="B3718" i="11" s="1"/>
  <c r="B3789" i="11" s="1"/>
  <c r="B3860" i="11" s="1"/>
  <c r="B3931" i="11" s="1"/>
  <c r="B4002" i="11" s="1"/>
  <c r="B4073" i="11" s="1"/>
  <c r="B4144" i="11" s="1"/>
  <c r="B4215" i="11" s="1"/>
  <c r="B4286" i="11" s="1"/>
  <c r="B4357" i="11" s="1"/>
  <c r="B4428" i="11" s="1"/>
  <c r="B4499" i="11" s="1"/>
  <c r="B4570" i="11" s="1"/>
  <c r="B4641" i="11" s="1"/>
  <c r="B4712" i="11" s="1"/>
  <c r="B4783" i="11" s="1"/>
  <c r="B4854" i="11" s="1"/>
  <c r="B4925" i="11" s="1"/>
  <c r="B4996" i="11" s="1"/>
  <c r="B5067" i="11" s="1"/>
  <c r="B5138" i="11" s="1"/>
  <c r="B5209" i="11" s="1"/>
  <c r="B5280" i="11" s="1"/>
  <c r="B5351" i="11" s="1"/>
  <c r="B5422" i="11" s="1"/>
  <c r="B5493" i="11" s="1"/>
  <c r="B5564" i="11" s="1"/>
  <c r="B5635" i="11" s="1"/>
  <c r="B5706" i="11" s="1"/>
  <c r="B5777" i="11" s="1"/>
  <c r="B5848" i="11" s="1"/>
  <c r="B5919" i="11" s="1"/>
  <c r="B5990" i="11" s="1"/>
  <c r="B6061" i="11" s="1"/>
  <c r="B6132" i="11" s="1"/>
  <c r="B6203" i="11" s="1"/>
  <c r="B6274" i="11" s="1"/>
  <c r="B6345" i="11" s="1"/>
  <c r="B6416" i="11" s="1"/>
  <c r="B6487" i="11" s="1"/>
  <c r="B6558" i="11" s="1"/>
  <c r="B6629" i="11" s="1"/>
  <c r="B6700" i="11" s="1"/>
  <c r="B6771" i="11" s="1"/>
  <c r="B6842" i="11" s="1"/>
  <c r="B6913" i="11" s="1"/>
  <c r="B6984" i="11" s="1"/>
  <c r="B7055" i="11" s="1"/>
  <c r="B7126" i="11" s="1"/>
  <c r="B7197" i="11" s="1"/>
  <c r="B7268" i="11" s="1"/>
  <c r="B7339" i="11" s="1"/>
  <c r="B7410" i="11" s="1"/>
  <c r="B7481" i="11" s="1"/>
  <c r="B7552" i="11" s="1"/>
  <c r="B7623" i="11" s="1"/>
  <c r="B7694" i="11" s="1"/>
  <c r="B7765" i="11" s="1"/>
  <c r="B7836" i="11" s="1"/>
  <c r="B7907" i="11" s="1"/>
  <c r="B7978" i="11" s="1"/>
  <c r="B8049" i="11" s="1"/>
  <c r="B8120" i="11" s="1"/>
  <c r="B8191" i="11" s="1"/>
  <c r="B8262" i="11" s="1"/>
  <c r="B8333" i="11" s="1"/>
  <c r="B8404" i="11" s="1"/>
  <c r="B8475" i="11" s="1"/>
  <c r="B8546" i="11" s="1"/>
  <c r="B8617" i="11" s="1"/>
  <c r="B8688" i="11" s="1"/>
  <c r="B8759" i="11" s="1"/>
  <c r="B8830" i="11" s="1"/>
  <c r="B8901" i="11" s="1"/>
  <c r="B8972" i="11" s="1"/>
  <c r="B9043" i="11" s="1"/>
  <c r="B9114" i="11" s="1"/>
  <c r="B9185" i="11" s="1"/>
  <c r="B9256" i="11" s="1"/>
  <c r="B9327" i="11" s="1"/>
  <c r="B9398" i="11" s="1"/>
  <c r="B9469" i="11" s="1"/>
  <c r="B9540" i="11" s="1"/>
  <c r="B9611" i="11" s="1"/>
  <c r="B9682" i="11" s="1"/>
  <c r="B9753" i="11" s="1"/>
  <c r="B9824" i="11" s="1"/>
  <c r="B9895" i="11" s="1"/>
  <c r="B9966" i="11" s="1"/>
  <c r="B10037" i="11" s="1"/>
  <c r="B10108" i="11" s="1"/>
  <c r="B10179" i="11" s="1"/>
  <c r="B10250" i="11" s="1"/>
  <c r="B10321" i="11" s="1"/>
  <c r="B10392" i="11" s="1"/>
  <c r="B10463" i="11" s="1"/>
  <c r="B10534" i="11" s="1"/>
  <c r="B10605" i="11" s="1"/>
  <c r="B2083" i="11"/>
  <c r="B2154" i="11" s="1"/>
  <c r="B2225" i="11" s="1"/>
  <c r="B2296" i="11" s="1"/>
  <c r="B2367" i="11" s="1"/>
  <c r="B2438" i="11" s="1"/>
  <c r="B2509" i="11" s="1"/>
  <c r="B2580" i="11" s="1"/>
  <c r="B2651" i="11" s="1"/>
  <c r="B2722" i="11" s="1"/>
  <c r="B2793" i="11" s="1"/>
  <c r="B2864" i="11" s="1"/>
  <c r="B2935" i="11" s="1"/>
  <c r="B3006" i="11" s="1"/>
  <c r="B3077" i="11" s="1"/>
  <c r="B3148" i="11" s="1"/>
  <c r="B3219" i="11" s="1"/>
  <c r="B3290" i="11" s="1"/>
  <c r="B3361" i="11" s="1"/>
  <c r="B3432" i="11" s="1"/>
  <c r="B3503" i="11" s="1"/>
  <c r="B3574" i="11" s="1"/>
  <c r="B3645" i="11" s="1"/>
  <c r="B3716" i="11" s="1"/>
  <c r="B3787" i="11" s="1"/>
  <c r="B3858" i="11" s="1"/>
  <c r="B3929" i="11" s="1"/>
  <c r="B4000" i="11" s="1"/>
  <c r="B4071" i="11" s="1"/>
  <c r="B4142" i="11" s="1"/>
  <c r="B4213" i="11" s="1"/>
  <c r="B4284" i="11" s="1"/>
  <c r="B4355" i="11" s="1"/>
  <c r="B4426" i="11" s="1"/>
  <c r="B4497" i="11" s="1"/>
  <c r="B4568" i="11" s="1"/>
  <c r="B4639" i="11" s="1"/>
  <c r="B4710" i="11" s="1"/>
  <c r="B4781" i="11" s="1"/>
  <c r="B4852" i="11" s="1"/>
  <c r="B4923" i="11" s="1"/>
  <c r="B4994" i="11" s="1"/>
  <c r="B5065" i="11" s="1"/>
  <c r="B5136" i="11" s="1"/>
  <c r="B5207" i="11" s="1"/>
  <c r="B5278" i="11" s="1"/>
  <c r="B5349" i="11" s="1"/>
  <c r="B5420" i="11" s="1"/>
  <c r="B5491" i="11" s="1"/>
  <c r="B5562" i="11" s="1"/>
  <c r="B5633" i="11" s="1"/>
  <c r="B5704" i="11" s="1"/>
  <c r="B5775" i="11" s="1"/>
  <c r="B5846" i="11" s="1"/>
  <c r="B5917" i="11" s="1"/>
  <c r="B5988" i="11" s="1"/>
  <c r="B6059" i="11" s="1"/>
  <c r="B6130" i="11" s="1"/>
  <c r="B6201" i="11" s="1"/>
  <c r="B6272" i="11" s="1"/>
  <c r="B6343" i="11" s="1"/>
  <c r="B6414" i="11" s="1"/>
  <c r="B6485" i="11" s="1"/>
  <c r="B6556" i="11" s="1"/>
  <c r="B6627" i="11" s="1"/>
  <c r="B6698" i="11" s="1"/>
  <c r="B6769" i="11" s="1"/>
  <c r="B6840" i="11" s="1"/>
  <c r="B6911" i="11" s="1"/>
  <c r="B6982" i="11" s="1"/>
  <c r="B7053" i="11" s="1"/>
  <c r="B7124" i="11" s="1"/>
  <c r="B7195" i="11" s="1"/>
  <c r="B7266" i="11" s="1"/>
  <c r="B7337" i="11" s="1"/>
  <c r="B7408" i="11" s="1"/>
  <c r="B7479" i="11" s="1"/>
  <c r="B7550" i="11" s="1"/>
  <c r="B7621" i="11" s="1"/>
  <c r="B7692" i="11" s="1"/>
  <c r="B7763" i="11" s="1"/>
  <c r="B7834" i="11" s="1"/>
  <c r="B7905" i="11" s="1"/>
  <c r="B7976" i="11" s="1"/>
  <c r="B8047" i="11" s="1"/>
  <c r="B8118" i="11" s="1"/>
  <c r="B8189" i="11" s="1"/>
  <c r="B8260" i="11" s="1"/>
  <c r="B8331" i="11" s="1"/>
  <c r="B8402" i="11" s="1"/>
  <c r="B8473" i="11" s="1"/>
  <c r="B8544" i="11" s="1"/>
  <c r="B8615" i="11" s="1"/>
  <c r="B8686" i="11" s="1"/>
  <c r="B8757" i="11" s="1"/>
  <c r="B8828" i="11" s="1"/>
  <c r="B8899" i="11" s="1"/>
  <c r="B8970" i="11" s="1"/>
  <c r="B9041" i="11" s="1"/>
  <c r="B9112" i="11" s="1"/>
  <c r="B9183" i="11" s="1"/>
  <c r="B9254" i="11" s="1"/>
  <c r="B9325" i="11" s="1"/>
  <c r="B9396" i="11" s="1"/>
  <c r="B9467" i="11" s="1"/>
  <c r="B9538" i="11" s="1"/>
  <c r="B9609" i="11" s="1"/>
  <c r="B9680" i="11" s="1"/>
  <c r="B9751" i="11" s="1"/>
  <c r="B9822" i="11" s="1"/>
  <c r="B9893" i="11" s="1"/>
  <c r="B9964" i="11" s="1"/>
  <c r="B10035" i="11" s="1"/>
  <c r="B10106" i="11" s="1"/>
  <c r="B10177" i="11" s="1"/>
  <c r="B10248" i="11" s="1"/>
  <c r="B10319" i="11" s="1"/>
  <c r="B10390" i="11" s="1"/>
  <c r="B10461" i="11" s="1"/>
  <c r="B10532" i="11" s="1"/>
  <c r="B10603" i="11" s="1"/>
  <c r="B2081" i="11"/>
  <c r="B2152" i="11" s="1"/>
  <c r="B2223" i="11" s="1"/>
  <c r="B2294" i="11" s="1"/>
  <c r="B2365" i="11" s="1"/>
  <c r="B2436" i="11" s="1"/>
  <c r="B2507" i="11" s="1"/>
  <c r="B2578" i="11" s="1"/>
  <c r="B2649" i="11" s="1"/>
  <c r="B2720" i="11" s="1"/>
  <c r="B2791" i="11" s="1"/>
  <c r="B2862" i="11" s="1"/>
  <c r="B2933" i="11" s="1"/>
  <c r="B3004" i="11" s="1"/>
  <c r="B3075" i="11" s="1"/>
  <c r="B3146" i="11" s="1"/>
  <c r="B3217" i="11" s="1"/>
  <c r="B3288" i="11" s="1"/>
  <c r="B3359" i="11" s="1"/>
  <c r="B3430" i="11" s="1"/>
  <c r="B3501" i="11" s="1"/>
  <c r="B3572" i="11" s="1"/>
  <c r="B3643" i="11" s="1"/>
  <c r="B3714" i="11" s="1"/>
  <c r="B3785" i="11" s="1"/>
  <c r="B3856" i="11" s="1"/>
  <c r="B3927" i="11" s="1"/>
  <c r="B3998" i="11" s="1"/>
  <c r="B4069" i="11" s="1"/>
  <c r="B4140" i="11" s="1"/>
  <c r="B4211" i="11" s="1"/>
  <c r="B4282" i="11" s="1"/>
  <c r="B4353" i="11" s="1"/>
  <c r="B4424" i="11" s="1"/>
  <c r="B4495" i="11" s="1"/>
  <c r="B4566" i="11" s="1"/>
  <c r="B4637" i="11" s="1"/>
  <c r="B4708" i="11" s="1"/>
  <c r="B4779" i="11" s="1"/>
  <c r="B4850" i="11" s="1"/>
  <c r="B4921" i="11" s="1"/>
  <c r="B4992" i="11" s="1"/>
  <c r="B5063" i="11" s="1"/>
  <c r="B5134" i="11" s="1"/>
  <c r="B5205" i="11" s="1"/>
  <c r="B5276" i="11" s="1"/>
  <c r="B5347" i="11" s="1"/>
  <c r="B5418" i="11" s="1"/>
  <c r="B5489" i="11" s="1"/>
  <c r="B5560" i="11" s="1"/>
  <c r="B5631" i="11" s="1"/>
  <c r="B5702" i="11" s="1"/>
  <c r="B5773" i="11" s="1"/>
  <c r="B5844" i="11" s="1"/>
  <c r="B5915" i="11" s="1"/>
  <c r="B5986" i="11" s="1"/>
  <c r="B6057" i="11" s="1"/>
  <c r="B6128" i="11" s="1"/>
  <c r="B6199" i="11" s="1"/>
  <c r="B6270" i="11" s="1"/>
  <c r="B6341" i="11" s="1"/>
  <c r="B6412" i="11" s="1"/>
  <c r="B6483" i="11" s="1"/>
  <c r="B6554" i="11" s="1"/>
  <c r="B6625" i="11" s="1"/>
  <c r="B6696" i="11" s="1"/>
  <c r="B6767" i="11" s="1"/>
  <c r="B6838" i="11" s="1"/>
  <c r="B6909" i="11" s="1"/>
  <c r="B6980" i="11" s="1"/>
  <c r="B7051" i="11" s="1"/>
  <c r="B7122" i="11" s="1"/>
  <c r="B7193" i="11" s="1"/>
  <c r="B7264" i="11" s="1"/>
  <c r="B7335" i="11" s="1"/>
  <c r="B7406" i="11" s="1"/>
  <c r="B7477" i="11" s="1"/>
  <c r="B7548" i="11" s="1"/>
  <c r="B7619" i="11" s="1"/>
  <c r="B7690" i="11" s="1"/>
  <c r="B7761" i="11" s="1"/>
  <c r="B7832" i="11" s="1"/>
  <c r="B7903" i="11" s="1"/>
  <c r="B7974" i="11" s="1"/>
  <c r="B8045" i="11" s="1"/>
  <c r="B8116" i="11" s="1"/>
  <c r="B8187" i="11" s="1"/>
  <c r="B8258" i="11" s="1"/>
  <c r="B8329" i="11" s="1"/>
  <c r="B8400" i="11" s="1"/>
  <c r="B8471" i="11" s="1"/>
  <c r="B8542" i="11" s="1"/>
  <c r="B8613" i="11" s="1"/>
  <c r="B8684" i="11" s="1"/>
  <c r="B8755" i="11" s="1"/>
  <c r="B8826" i="11" s="1"/>
  <c r="B8897" i="11" s="1"/>
  <c r="B8968" i="11" s="1"/>
  <c r="B9039" i="11" s="1"/>
  <c r="B9110" i="11" s="1"/>
  <c r="B9181" i="11" s="1"/>
  <c r="B9252" i="11" s="1"/>
  <c r="B9323" i="11" s="1"/>
  <c r="B9394" i="11" s="1"/>
  <c r="B9465" i="11" s="1"/>
  <c r="B9536" i="11" s="1"/>
  <c r="B9607" i="11" s="1"/>
  <c r="B9678" i="11" s="1"/>
  <c r="B9749" i="11" s="1"/>
  <c r="B9820" i="11" s="1"/>
  <c r="B9891" i="11" s="1"/>
  <c r="B9962" i="11" s="1"/>
  <c r="B10033" i="11" s="1"/>
  <c r="B10104" i="11" s="1"/>
  <c r="B10175" i="11" s="1"/>
  <c r="B10246" i="11" s="1"/>
  <c r="B10317" i="11" s="1"/>
  <c r="B10388" i="11" s="1"/>
  <c r="B10459" i="11" s="1"/>
  <c r="B10530" i="11" s="1"/>
  <c r="B10601" i="11" s="1"/>
  <c r="B2149" i="11"/>
  <c r="B2220" i="11" s="1"/>
  <c r="B2291" i="11" s="1"/>
  <c r="B2362" i="11" s="1"/>
  <c r="B2433" i="11" s="1"/>
  <c r="B2504" i="11" s="1"/>
  <c r="B2575" i="11" s="1"/>
  <c r="B2646" i="11" s="1"/>
  <c r="B2717" i="11" s="1"/>
  <c r="B2788" i="11" s="1"/>
  <c r="B2859" i="11" s="1"/>
  <c r="B2930" i="11" s="1"/>
  <c r="B3001" i="11" s="1"/>
  <c r="B3072" i="11" s="1"/>
  <c r="B3143" i="11" s="1"/>
  <c r="B3214" i="11" s="1"/>
  <c r="B3285" i="11" s="1"/>
  <c r="B3356" i="11" s="1"/>
  <c r="B3427" i="11" s="1"/>
  <c r="B3498" i="11" s="1"/>
  <c r="B3569" i="11" s="1"/>
  <c r="B3640" i="11" s="1"/>
  <c r="B3711" i="11" s="1"/>
  <c r="B3782" i="11" s="1"/>
  <c r="B3853" i="11" s="1"/>
  <c r="B3924" i="11" s="1"/>
  <c r="B3995" i="11" s="1"/>
  <c r="B4066" i="11" s="1"/>
  <c r="B4137" i="11" s="1"/>
  <c r="B4208" i="11" s="1"/>
  <c r="B4279" i="11" s="1"/>
  <c r="B4350" i="11" s="1"/>
  <c r="B4421" i="11" s="1"/>
  <c r="B4492" i="11" s="1"/>
  <c r="B4563" i="11" s="1"/>
  <c r="B4634" i="11" s="1"/>
  <c r="B4705" i="11" s="1"/>
  <c r="B4776" i="11" s="1"/>
  <c r="B4847" i="11" s="1"/>
  <c r="B4918" i="11" s="1"/>
  <c r="B4989" i="11" s="1"/>
  <c r="B5060" i="11" s="1"/>
  <c r="B5131" i="11" s="1"/>
  <c r="B5202" i="11" s="1"/>
  <c r="B5273" i="11" s="1"/>
  <c r="B5344" i="11" s="1"/>
  <c r="B5415" i="11" s="1"/>
  <c r="B5486" i="11" s="1"/>
  <c r="B5557" i="11" s="1"/>
  <c r="B5628" i="11" s="1"/>
  <c r="B5699" i="11" s="1"/>
  <c r="B5770" i="11" s="1"/>
  <c r="B5841" i="11" s="1"/>
  <c r="B5912" i="11" s="1"/>
  <c r="B5983" i="11" s="1"/>
  <c r="B6054" i="11" s="1"/>
  <c r="B6125" i="11" s="1"/>
  <c r="B6196" i="11" s="1"/>
  <c r="B6267" i="11" s="1"/>
  <c r="B6338" i="11" s="1"/>
  <c r="B6409" i="11" s="1"/>
  <c r="B6480" i="11" s="1"/>
  <c r="B6551" i="11" s="1"/>
  <c r="B6622" i="11" s="1"/>
  <c r="B6693" i="11" s="1"/>
  <c r="B6764" i="11" s="1"/>
  <c r="B6835" i="11" s="1"/>
  <c r="B6906" i="11" s="1"/>
  <c r="B6977" i="11" s="1"/>
  <c r="B7048" i="11" s="1"/>
  <c r="B7119" i="11" s="1"/>
  <c r="B7190" i="11" s="1"/>
  <c r="B7261" i="11" s="1"/>
  <c r="B7332" i="11" s="1"/>
  <c r="B7403" i="11" s="1"/>
  <c r="B7474" i="11" s="1"/>
  <c r="B7545" i="11" s="1"/>
  <c r="B7616" i="11" s="1"/>
  <c r="B7687" i="11" s="1"/>
  <c r="B7758" i="11" s="1"/>
  <c r="B7829" i="11" s="1"/>
  <c r="B7900" i="11" s="1"/>
  <c r="B7971" i="11" s="1"/>
  <c r="B8042" i="11" s="1"/>
  <c r="B8113" i="11" s="1"/>
  <c r="B8184" i="11" s="1"/>
  <c r="B8255" i="11" s="1"/>
  <c r="B8326" i="11" s="1"/>
  <c r="B8397" i="11" s="1"/>
  <c r="B8468" i="11" s="1"/>
  <c r="B8539" i="11" s="1"/>
  <c r="B8610" i="11" s="1"/>
  <c r="B8681" i="11" s="1"/>
  <c r="B8752" i="11" s="1"/>
  <c r="B8823" i="11" s="1"/>
  <c r="B8894" i="11" s="1"/>
  <c r="B8965" i="11" s="1"/>
  <c r="B9036" i="11" s="1"/>
  <c r="B9107" i="11" s="1"/>
  <c r="B9178" i="11" s="1"/>
  <c r="B9249" i="11" s="1"/>
  <c r="B9320" i="11" s="1"/>
  <c r="B9391" i="11" s="1"/>
  <c r="B9462" i="11" s="1"/>
  <c r="B9533" i="11" s="1"/>
  <c r="B9604" i="11" s="1"/>
  <c r="B9675" i="11" s="1"/>
  <c r="B9746" i="11" s="1"/>
  <c r="B9817" i="11" s="1"/>
  <c r="B9888" i="11" s="1"/>
  <c r="B9959" i="11" s="1"/>
  <c r="B10030" i="11" s="1"/>
  <c r="B10101" i="11" s="1"/>
  <c r="B10172" i="11" s="1"/>
  <c r="B10243" i="11" s="1"/>
  <c r="B10314" i="11" s="1"/>
  <c r="B10385" i="11" s="1"/>
  <c r="B10456" i="11" s="1"/>
  <c r="B10527" i="11" s="1"/>
  <c r="B10598" i="11" s="1"/>
  <c r="B2079" i="11"/>
  <c r="B2150" i="11" s="1"/>
  <c r="B2221" i="11" s="1"/>
  <c r="B2292" i="11" s="1"/>
  <c r="B2363" i="11" s="1"/>
  <c r="B2434" i="11" s="1"/>
  <c r="B2505" i="11" s="1"/>
  <c r="B2576" i="11" s="1"/>
  <c r="B2647" i="11" s="1"/>
  <c r="B2718" i="11" s="1"/>
  <c r="B2789" i="11" s="1"/>
  <c r="B2860" i="11" s="1"/>
  <c r="B2931" i="11" s="1"/>
  <c r="B3002" i="11" s="1"/>
  <c r="B3073" i="11" s="1"/>
  <c r="B3144" i="11" s="1"/>
  <c r="B3215" i="11" s="1"/>
  <c r="B3286" i="11" s="1"/>
  <c r="B3357" i="11" s="1"/>
  <c r="B3428" i="11" s="1"/>
  <c r="B3499" i="11" s="1"/>
  <c r="B3570" i="11" s="1"/>
  <c r="B3641" i="11" s="1"/>
  <c r="B3712" i="11" s="1"/>
  <c r="B3783" i="11" s="1"/>
  <c r="B3854" i="11" s="1"/>
  <c r="B3925" i="11" s="1"/>
  <c r="B3996" i="11" s="1"/>
  <c r="B4067" i="11" s="1"/>
  <c r="B4138" i="11" s="1"/>
  <c r="B4209" i="11" s="1"/>
  <c r="B4280" i="11" s="1"/>
  <c r="B4351" i="11" s="1"/>
  <c r="B4422" i="11" s="1"/>
  <c r="B4493" i="11" s="1"/>
  <c r="B4564" i="11" s="1"/>
  <c r="B4635" i="11" s="1"/>
  <c r="B4706" i="11" s="1"/>
  <c r="B4777" i="11" s="1"/>
  <c r="B4848" i="11" s="1"/>
  <c r="B4919" i="11" s="1"/>
  <c r="B4990" i="11" s="1"/>
  <c r="B5061" i="11" s="1"/>
  <c r="B5132" i="11" s="1"/>
  <c r="B5203" i="11" s="1"/>
  <c r="B5274" i="11" s="1"/>
  <c r="B5345" i="11" s="1"/>
  <c r="B5416" i="11" s="1"/>
  <c r="B5487" i="11" s="1"/>
  <c r="B5558" i="11" s="1"/>
  <c r="B5629" i="11" s="1"/>
  <c r="B5700" i="11" s="1"/>
  <c r="B5771" i="11" s="1"/>
  <c r="B5842" i="11" s="1"/>
  <c r="B5913" i="11" s="1"/>
  <c r="B5984" i="11" s="1"/>
  <c r="B6055" i="11" s="1"/>
  <c r="B6126" i="11" s="1"/>
  <c r="B6197" i="11" s="1"/>
  <c r="B6268" i="11" s="1"/>
  <c r="B6339" i="11" s="1"/>
  <c r="B6410" i="11" s="1"/>
  <c r="B6481" i="11" s="1"/>
  <c r="B6552" i="11" s="1"/>
  <c r="B6623" i="11" s="1"/>
  <c r="B6694" i="11" s="1"/>
  <c r="B6765" i="11" s="1"/>
  <c r="B6836" i="11" s="1"/>
  <c r="B6907" i="11" s="1"/>
  <c r="B6978" i="11" s="1"/>
  <c r="B7049" i="11" s="1"/>
  <c r="B7120" i="11" s="1"/>
  <c r="B7191" i="11" s="1"/>
  <c r="B7262" i="11" s="1"/>
  <c r="B7333" i="11" s="1"/>
  <c r="B7404" i="11" s="1"/>
  <c r="B7475" i="11" s="1"/>
  <c r="B7546" i="11" s="1"/>
  <c r="B7617" i="11" s="1"/>
  <c r="B7688" i="11" s="1"/>
  <c r="B7759" i="11" s="1"/>
  <c r="B7830" i="11" s="1"/>
  <c r="B7901" i="11" s="1"/>
  <c r="B7972" i="11" s="1"/>
  <c r="B8043" i="11" s="1"/>
  <c r="B8114" i="11" s="1"/>
  <c r="B8185" i="11" s="1"/>
  <c r="B8256" i="11" s="1"/>
  <c r="B8327" i="11" s="1"/>
  <c r="B8398" i="11" s="1"/>
  <c r="B8469" i="11" s="1"/>
  <c r="B8540" i="11" s="1"/>
  <c r="B8611" i="11" s="1"/>
  <c r="B8682" i="11" s="1"/>
  <c r="B8753" i="11" s="1"/>
  <c r="B8824" i="11" s="1"/>
  <c r="B8895" i="11" s="1"/>
  <c r="B8966" i="11" s="1"/>
  <c r="B9037" i="11" s="1"/>
  <c r="B9108" i="11" s="1"/>
  <c r="B9179" i="11" s="1"/>
  <c r="B9250" i="11" s="1"/>
  <c r="B9321" i="11" s="1"/>
  <c r="B9392" i="11" s="1"/>
  <c r="B9463" i="11" s="1"/>
  <c r="B9534" i="11" s="1"/>
  <c r="B9605" i="11" s="1"/>
  <c r="B9676" i="11" s="1"/>
  <c r="B9747" i="11" s="1"/>
  <c r="B9818" i="11" s="1"/>
  <c r="B9889" i="11" s="1"/>
  <c r="B9960" i="11" s="1"/>
  <c r="B10031" i="11" s="1"/>
  <c r="B10102" i="11" s="1"/>
  <c r="B10173" i="11" s="1"/>
  <c r="B10244" i="11" s="1"/>
  <c r="B10315" i="11" s="1"/>
  <c r="B10386" i="11" s="1"/>
  <c r="B10457" i="11" s="1"/>
  <c r="B10528" i="11" s="1"/>
  <c r="B10599" i="11" s="1"/>
  <c r="B2110" i="11"/>
  <c r="B2181" i="11" s="1"/>
  <c r="B2252" i="11" s="1"/>
  <c r="B2323" i="11" s="1"/>
  <c r="B2394" i="11" s="1"/>
  <c r="B2465" i="11" s="1"/>
  <c r="B2536" i="11" s="1"/>
  <c r="B2607" i="11" s="1"/>
  <c r="B2678" i="11" s="1"/>
  <c r="B2749" i="11" s="1"/>
  <c r="B2820" i="11" s="1"/>
  <c r="B2891" i="11" s="1"/>
  <c r="B2962" i="11" s="1"/>
  <c r="B3033" i="11" s="1"/>
  <c r="B3104" i="11" s="1"/>
  <c r="B3175" i="11" s="1"/>
  <c r="B3246" i="11" s="1"/>
  <c r="B3317" i="11" s="1"/>
  <c r="B3388" i="11" s="1"/>
  <c r="B3459" i="11" s="1"/>
  <c r="B3530" i="11" s="1"/>
  <c r="B3601" i="11" s="1"/>
  <c r="B3672" i="11" s="1"/>
  <c r="B3743" i="11" s="1"/>
  <c r="B3814" i="11" s="1"/>
  <c r="B3885" i="11" s="1"/>
  <c r="B3956" i="11" s="1"/>
  <c r="B4027" i="11" s="1"/>
  <c r="B4098" i="11" s="1"/>
  <c r="B4169" i="11" s="1"/>
  <c r="B4240" i="11" s="1"/>
  <c r="B4311" i="11" s="1"/>
  <c r="B4382" i="11" s="1"/>
  <c r="B4453" i="11" s="1"/>
  <c r="B4524" i="11" s="1"/>
  <c r="B4595" i="11" s="1"/>
  <c r="B4666" i="11" s="1"/>
  <c r="B4737" i="11" s="1"/>
  <c r="B4808" i="11" s="1"/>
  <c r="B4879" i="11" s="1"/>
  <c r="B4950" i="11" s="1"/>
  <c r="B5021" i="11" s="1"/>
  <c r="B5092" i="11" s="1"/>
  <c r="B5163" i="11" s="1"/>
  <c r="B5234" i="11" s="1"/>
  <c r="B5305" i="11" s="1"/>
  <c r="B5376" i="11" s="1"/>
  <c r="B5447" i="11" s="1"/>
  <c r="B5518" i="11" s="1"/>
  <c r="B5589" i="11" s="1"/>
  <c r="B5660" i="11" s="1"/>
  <c r="B5731" i="11" s="1"/>
  <c r="B5802" i="11" s="1"/>
  <c r="B5873" i="11" s="1"/>
  <c r="B5944" i="11" s="1"/>
  <c r="B6015" i="11" s="1"/>
  <c r="B6086" i="11" s="1"/>
  <c r="B6157" i="11" s="1"/>
  <c r="B6228" i="11" s="1"/>
  <c r="B6299" i="11" s="1"/>
  <c r="B6370" i="11" s="1"/>
  <c r="B6441" i="11" s="1"/>
  <c r="B6512" i="11" s="1"/>
  <c r="B6583" i="11" s="1"/>
  <c r="B6654" i="11" s="1"/>
  <c r="B6725" i="11" s="1"/>
  <c r="B6796" i="11" s="1"/>
  <c r="B6867" i="11" s="1"/>
  <c r="B6938" i="11" s="1"/>
  <c r="B7009" i="11" s="1"/>
  <c r="B7080" i="11" s="1"/>
  <c r="B7151" i="11" s="1"/>
  <c r="B7222" i="11" s="1"/>
  <c r="B7293" i="11" s="1"/>
  <c r="B7364" i="11" s="1"/>
  <c r="B7435" i="11" s="1"/>
  <c r="B7506" i="11" s="1"/>
  <c r="B7577" i="11" s="1"/>
  <c r="B7648" i="11" s="1"/>
  <c r="B7719" i="11" s="1"/>
  <c r="B7790" i="11" s="1"/>
  <c r="B7861" i="11" s="1"/>
  <c r="B7932" i="11" s="1"/>
  <c r="B8003" i="11" s="1"/>
  <c r="B8074" i="11" s="1"/>
  <c r="B8145" i="11" s="1"/>
  <c r="B8216" i="11" s="1"/>
  <c r="B8287" i="11" s="1"/>
  <c r="B8358" i="11" s="1"/>
  <c r="B8429" i="11" s="1"/>
  <c r="B8500" i="11" s="1"/>
  <c r="B8571" i="11" s="1"/>
  <c r="B8642" i="11" s="1"/>
  <c r="B8713" i="11" s="1"/>
  <c r="B8784" i="11" s="1"/>
  <c r="B8855" i="11" s="1"/>
  <c r="B8926" i="11" s="1"/>
  <c r="B8997" i="11" s="1"/>
  <c r="B9068" i="11" s="1"/>
  <c r="B9139" i="11" s="1"/>
  <c r="B9210" i="11" s="1"/>
  <c r="B9281" i="11" s="1"/>
  <c r="B9352" i="11" s="1"/>
  <c r="B9423" i="11" s="1"/>
  <c r="B9494" i="11" s="1"/>
  <c r="B9565" i="11" s="1"/>
  <c r="B9636" i="11" s="1"/>
  <c r="B9707" i="11" s="1"/>
  <c r="B9778" i="11" s="1"/>
  <c r="B9849" i="11" s="1"/>
  <c r="B9920" i="11" s="1"/>
  <c r="B9991" i="11" s="1"/>
  <c r="B10062" i="11" s="1"/>
  <c r="B10133" i="11" s="1"/>
  <c r="B10204" i="11" s="1"/>
  <c r="B10275" i="11" s="1"/>
  <c r="B10346" i="11" s="1"/>
  <c r="B10417" i="11" s="1"/>
  <c r="B10488" i="11" s="1"/>
  <c r="B10559" i="11" s="1"/>
  <c r="B10630" i="11" s="1"/>
  <c r="B2108" i="11"/>
  <c r="B2179" i="11" s="1"/>
  <c r="B2250" i="11" s="1"/>
  <c r="B2321" i="11" s="1"/>
  <c r="B2392" i="11" s="1"/>
  <c r="B2463" i="11" s="1"/>
  <c r="B2534" i="11" s="1"/>
  <c r="B2605" i="11" s="1"/>
  <c r="B2676" i="11" s="1"/>
  <c r="B2747" i="11" s="1"/>
  <c r="B2818" i="11" s="1"/>
  <c r="B2889" i="11" s="1"/>
  <c r="B2960" i="11" s="1"/>
  <c r="B3031" i="11" s="1"/>
  <c r="B3102" i="11" s="1"/>
  <c r="B3173" i="11" s="1"/>
  <c r="B3244" i="11" s="1"/>
  <c r="B3315" i="11" s="1"/>
  <c r="B3386" i="11" s="1"/>
  <c r="B3457" i="11" s="1"/>
  <c r="B3528" i="11" s="1"/>
  <c r="B3599" i="11" s="1"/>
  <c r="B3670" i="11" s="1"/>
  <c r="B3741" i="11" s="1"/>
  <c r="B3812" i="11" s="1"/>
  <c r="B3883" i="11" s="1"/>
  <c r="B3954" i="11" s="1"/>
  <c r="B4025" i="11" s="1"/>
  <c r="B4096" i="11" s="1"/>
  <c r="B4167" i="11" s="1"/>
  <c r="B4238" i="11" s="1"/>
  <c r="B4309" i="11" s="1"/>
  <c r="B4380" i="11" s="1"/>
  <c r="B4451" i="11" s="1"/>
  <c r="B4522" i="11" s="1"/>
  <c r="B4593" i="11" s="1"/>
  <c r="B4664" i="11" s="1"/>
  <c r="B4735" i="11" s="1"/>
  <c r="B4806" i="11" s="1"/>
  <c r="B4877" i="11" s="1"/>
  <c r="B4948" i="11" s="1"/>
  <c r="B5019" i="11" s="1"/>
  <c r="B5090" i="11" s="1"/>
  <c r="B5161" i="11" s="1"/>
  <c r="B5232" i="11" s="1"/>
  <c r="B5303" i="11" s="1"/>
  <c r="B5374" i="11" s="1"/>
  <c r="B5445" i="11" s="1"/>
  <c r="B5516" i="11" s="1"/>
  <c r="B5587" i="11" s="1"/>
  <c r="B5658" i="11" s="1"/>
  <c r="B5729" i="11" s="1"/>
  <c r="B5800" i="11" s="1"/>
  <c r="B5871" i="11" s="1"/>
  <c r="B5942" i="11" s="1"/>
  <c r="B6013" i="11" s="1"/>
  <c r="B6084" i="11" s="1"/>
  <c r="B6155" i="11" s="1"/>
  <c r="B6226" i="11" s="1"/>
  <c r="B6297" i="11" s="1"/>
  <c r="B6368" i="11" s="1"/>
  <c r="B6439" i="11" s="1"/>
  <c r="B6510" i="11" s="1"/>
  <c r="B6581" i="11" s="1"/>
  <c r="B6652" i="11" s="1"/>
  <c r="B6723" i="11" s="1"/>
  <c r="B6794" i="11" s="1"/>
  <c r="B6865" i="11" s="1"/>
  <c r="B6936" i="11" s="1"/>
  <c r="B7007" i="11" s="1"/>
  <c r="B7078" i="11" s="1"/>
  <c r="B7149" i="11" s="1"/>
  <c r="B7220" i="11" s="1"/>
  <c r="B7291" i="11" s="1"/>
  <c r="B7362" i="11" s="1"/>
  <c r="B7433" i="11" s="1"/>
  <c r="B7504" i="11" s="1"/>
  <c r="B7575" i="11" s="1"/>
  <c r="B7646" i="11" s="1"/>
  <c r="B7717" i="11" s="1"/>
  <c r="B7788" i="11" s="1"/>
  <c r="B7859" i="11" s="1"/>
  <c r="B7930" i="11" s="1"/>
  <c r="B8001" i="11" s="1"/>
  <c r="B8072" i="11" s="1"/>
  <c r="B8143" i="11" s="1"/>
  <c r="B8214" i="11" s="1"/>
  <c r="B8285" i="11" s="1"/>
  <c r="B8356" i="11" s="1"/>
  <c r="B8427" i="11" s="1"/>
  <c r="B8498" i="11" s="1"/>
  <c r="B8569" i="11" s="1"/>
  <c r="B8640" i="11" s="1"/>
  <c r="B8711" i="11" s="1"/>
  <c r="B8782" i="11" s="1"/>
  <c r="B8853" i="11" s="1"/>
  <c r="B8924" i="11" s="1"/>
  <c r="B8995" i="11" s="1"/>
  <c r="B9066" i="11" s="1"/>
  <c r="B9137" i="11" s="1"/>
  <c r="B9208" i="11" s="1"/>
  <c r="B9279" i="11" s="1"/>
  <c r="B9350" i="11" s="1"/>
  <c r="B9421" i="11" s="1"/>
  <c r="B9492" i="11" s="1"/>
  <c r="B9563" i="11" s="1"/>
  <c r="B9634" i="11" s="1"/>
  <c r="B9705" i="11" s="1"/>
  <c r="B9776" i="11" s="1"/>
  <c r="B9847" i="11" s="1"/>
  <c r="B9918" i="11" s="1"/>
  <c r="B9989" i="11" s="1"/>
  <c r="B10060" i="11" s="1"/>
  <c r="B10131" i="11" s="1"/>
  <c r="B10202" i="11" s="1"/>
  <c r="B10273" i="11" s="1"/>
  <c r="B10344" i="11" s="1"/>
  <c r="B10415" i="11" s="1"/>
  <c r="B10486" i="11" s="1"/>
  <c r="B10557" i="11" s="1"/>
  <c r="B10628" i="11" s="1"/>
  <c r="B2106" i="11"/>
  <c r="B2177" i="11" s="1"/>
  <c r="B2248" i="11" s="1"/>
  <c r="B2319" i="11" s="1"/>
  <c r="B2390" i="11" s="1"/>
  <c r="B2461" i="11" s="1"/>
  <c r="B2532" i="11" s="1"/>
  <c r="B2603" i="11" s="1"/>
  <c r="B2674" i="11" s="1"/>
  <c r="B2745" i="11" s="1"/>
  <c r="B2816" i="11" s="1"/>
  <c r="B2887" i="11" s="1"/>
  <c r="B2958" i="11" s="1"/>
  <c r="B3029" i="11" s="1"/>
  <c r="B3100" i="11" s="1"/>
  <c r="B3171" i="11" s="1"/>
  <c r="B3242" i="11" s="1"/>
  <c r="B3313" i="11" s="1"/>
  <c r="B3384" i="11" s="1"/>
  <c r="B3455" i="11" s="1"/>
  <c r="B3526" i="11" s="1"/>
  <c r="B3597" i="11" s="1"/>
  <c r="B3668" i="11" s="1"/>
  <c r="B3739" i="11" s="1"/>
  <c r="B3810" i="11" s="1"/>
  <c r="B3881" i="11" s="1"/>
  <c r="B3952" i="11" s="1"/>
  <c r="B4023" i="11" s="1"/>
  <c r="B4094" i="11" s="1"/>
  <c r="B4165" i="11" s="1"/>
  <c r="B4236" i="11" s="1"/>
  <c r="B4307" i="11" s="1"/>
  <c r="B4378" i="11" s="1"/>
  <c r="B4449" i="11" s="1"/>
  <c r="B4520" i="11" s="1"/>
  <c r="B4591" i="11" s="1"/>
  <c r="B4662" i="11" s="1"/>
  <c r="B4733" i="11" s="1"/>
  <c r="B4804" i="11" s="1"/>
  <c r="B4875" i="11" s="1"/>
  <c r="B4946" i="11" s="1"/>
  <c r="B5017" i="11" s="1"/>
  <c r="B5088" i="11" s="1"/>
  <c r="B5159" i="11" s="1"/>
  <c r="B5230" i="11" s="1"/>
  <c r="B5301" i="11" s="1"/>
  <c r="B5372" i="11" s="1"/>
  <c r="B5443" i="11" s="1"/>
  <c r="B5514" i="11" s="1"/>
  <c r="B5585" i="11" s="1"/>
  <c r="B5656" i="11" s="1"/>
  <c r="B5727" i="11" s="1"/>
  <c r="B5798" i="11" s="1"/>
  <c r="B5869" i="11" s="1"/>
  <c r="B5940" i="11" s="1"/>
  <c r="B6011" i="11" s="1"/>
  <c r="B6082" i="11" s="1"/>
  <c r="B6153" i="11" s="1"/>
  <c r="B6224" i="11" s="1"/>
  <c r="B6295" i="11" s="1"/>
  <c r="B6366" i="11" s="1"/>
  <c r="B6437" i="11" s="1"/>
  <c r="B6508" i="11" s="1"/>
  <c r="B6579" i="11" s="1"/>
  <c r="B6650" i="11" s="1"/>
  <c r="B6721" i="11" s="1"/>
  <c r="B6792" i="11" s="1"/>
  <c r="B6863" i="11" s="1"/>
  <c r="B6934" i="11" s="1"/>
  <c r="B7005" i="11" s="1"/>
  <c r="B7076" i="11" s="1"/>
  <c r="B7147" i="11" s="1"/>
  <c r="B7218" i="11" s="1"/>
  <c r="B7289" i="11" s="1"/>
  <c r="B7360" i="11" s="1"/>
  <c r="B7431" i="11" s="1"/>
  <c r="B7502" i="11" s="1"/>
  <c r="B7573" i="11" s="1"/>
  <c r="B7644" i="11" s="1"/>
  <c r="B7715" i="11" s="1"/>
  <c r="B7786" i="11" s="1"/>
  <c r="B7857" i="11" s="1"/>
  <c r="B7928" i="11" s="1"/>
  <c r="B7999" i="11" s="1"/>
  <c r="B8070" i="11" s="1"/>
  <c r="B8141" i="11" s="1"/>
  <c r="B8212" i="11" s="1"/>
  <c r="B8283" i="11" s="1"/>
  <c r="B8354" i="11" s="1"/>
  <c r="B8425" i="11" s="1"/>
  <c r="B8496" i="11" s="1"/>
  <c r="B8567" i="11" s="1"/>
  <c r="B8638" i="11" s="1"/>
  <c r="B8709" i="11" s="1"/>
  <c r="B8780" i="11" s="1"/>
  <c r="B8851" i="11" s="1"/>
  <c r="B8922" i="11" s="1"/>
  <c r="B8993" i="11" s="1"/>
  <c r="B9064" i="11" s="1"/>
  <c r="B9135" i="11" s="1"/>
  <c r="B9206" i="11" s="1"/>
  <c r="B9277" i="11" s="1"/>
  <c r="B9348" i="11" s="1"/>
  <c r="B9419" i="11" s="1"/>
  <c r="B9490" i="11" s="1"/>
  <c r="B9561" i="11" s="1"/>
  <c r="B9632" i="11" s="1"/>
  <c r="B9703" i="11" s="1"/>
  <c r="B9774" i="11" s="1"/>
  <c r="B9845" i="11" s="1"/>
  <c r="B9916" i="11" s="1"/>
  <c r="B9987" i="11" s="1"/>
  <c r="B10058" i="11" s="1"/>
  <c r="B10129" i="11" s="1"/>
  <c r="B10200" i="11" s="1"/>
  <c r="B10271" i="11" s="1"/>
  <c r="B10342" i="11" s="1"/>
  <c r="B10413" i="11" s="1"/>
  <c r="B10484" i="11" s="1"/>
  <c r="B10555" i="11" s="1"/>
  <c r="B10626" i="11" s="1"/>
  <c r="B2104" i="11"/>
  <c r="B2175" i="11" s="1"/>
  <c r="B2246" i="11" s="1"/>
  <c r="B2317" i="11" s="1"/>
  <c r="B2388" i="11" s="1"/>
  <c r="B2459" i="11" s="1"/>
  <c r="B2530" i="11" s="1"/>
  <c r="B2601" i="11" s="1"/>
  <c r="B2672" i="11" s="1"/>
  <c r="B2743" i="11" s="1"/>
  <c r="B2814" i="11" s="1"/>
  <c r="B2885" i="11" s="1"/>
  <c r="B2956" i="11" s="1"/>
  <c r="B3027" i="11" s="1"/>
  <c r="B3098" i="11" s="1"/>
  <c r="B3169" i="11" s="1"/>
  <c r="B3240" i="11" s="1"/>
  <c r="B3311" i="11" s="1"/>
  <c r="B3382" i="11" s="1"/>
  <c r="B3453" i="11" s="1"/>
  <c r="B3524" i="11" s="1"/>
  <c r="B3595" i="11" s="1"/>
  <c r="B3666" i="11" s="1"/>
  <c r="B3737" i="11" s="1"/>
  <c r="B3808" i="11" s="1"/>
  <c r="B3879" i="11" s="1"/>
  <c r="B3950" i="11" s="1"/>
  <c r="B4021" i="11" s="1"/>
  <c r="B4092" i="11" s="1"/>
  <c r="B4163" i="11" s="1"/>
  <c r="B4234" i="11" s="1"/>
  <c r="B4305" i="11" s="1"/>
  <c r="B4376" i="11" s="1"/>
  <c r="B4447" i="11" s="1"/>
  <c r="B4518" i="11" s="1"/>
  <c r="B4589" i="11" s="1"/>
  <c r="B4660" i="11" s="1"/>
  <c r="B4731" i="11" s="1"/>
  <c r="B4802" i="11" s="1"/>
  <c r="B4873" i="11" s="1"/>
  <c r="B4944" i="11" s="1"/>
  <c r="B5015" i="11" s="1"/>
  <c r="B5086" i="11" s="1"/>
  <c r="B5157" i="11" s="1"/>
  <c r="B5228" i="11" s="1"/>
  <c r="B5299" i="11" s="1"/>
  <c r="B5370" i="11" s="1"/>
  <c r="B5441" i="11" s="1"/>
  <c r="B5512" i="11" s="1"/>
  <c r="B5583" i="11" s="1"/>
  <c r="B5654" i="11" s="1"/>
  <c r="B5725" i="11" s="1"/>
  <c r="B5796" i="11" s="1"/>
  <c r="B5867" i="11" s="1"/>
  <c r="B5938" i="11" s="1"/>
  <c r="B6009" i="11" s="1"/>
  <c r="B6080" i="11" s="1"/>
  <c r="B6151" i="11" s="1"/>
  <c r="B6222" i="11" s="1"/>
  <c r="B6293" i="11" s="1"/>
  <c r="B6364" i="11" s="1"/>
  <c r="B6435" i="11" s="1"/>
  <c r="B6506" i="11" s="1"/>
  <c r="B6577" i="11" s="1"/>
  <c r="B6648" i="11" s="1"/>
  <c r="B6719" i="11" s="1"/>
  <c r="B6790" i="11" s="1"/>
  <c r="B6861" i="11" s="1"/>
  <c r="B6932" i="11" s="1"/>
  <c r="B7003" i="11" s="1"/>
  <c r="B7074" i="11" s="1"/>
  <c r="B7145" i="11" s="1"/>
  <c r="B7216" i="11" s="1"/>
  <c r="B7287" i="11" s="1"/>
  <c r="B7358" i="11" s="1"/>
  <c r="B7429" i="11" s="1"/>
  <c r="B7500" i="11" s="1"/>
  <c r="B7571" i="11" s="1"/>
  <c r="B7642" i="11" s="1"/>
  <c r="B7713" i="11" s="1"/>
  <c r="B7784" i="11" s="1"/>
  <c r="B7855" i="11" s="1"/>
  <c r="B7926" i="11" s="1"/>
  <c r="B7997" i="11" s="1"/>
  <c r="B8068" i="11" s="1"/>
  <c r="B8139" i="11" s="1"/>
  <c r="B8210" i="11" s="1"/>
  <c r="B8281" i="11" s="1"/>
  <c r="B8352" i="11" s="1"/>
  <c r="B8423" i="11" s="1"/>
  <c r="B8494" i="11" s="1"/>
  <c r="B8565" i="11" s="1"/>
  <c r="B8636" i="11" s="1"/>
  <c r="B8707" i="11" s="1"/>
  <c r="B8778" i="11" s="1"/>
  <c r="B8849" i="11" s="1"/>
  <c r="B8920" i="11" s="1"/>
  <c r="B8991" i="11" s="1"/>
  <c r="B9062" i="11" s="1"/>
  <c r="B9133" i="11" s="1"/>
  <c r="B9204" i="11" s="1"/>
  <c r="B9275" i="11" s="1"/>
  <c r="B9346" i="11" s="1"/>
  <c r="B9417" i="11" s="1"/>
  <c r="B9488" i="11" s="1"/>
  <c r="B9559" i="11" s="1"/>
  <c r="B9630" i="11" s="1"/>
  <c r="B9701" i="11" s="1"/>
  <c r="B9772" i="11" s="1"/>
  <c r="B9843" i="11" s="1"/>
  <c r="B9914" i="11" s="1"/>
  <c r="B9985" i="11" s="1"/>
  <c r="B10056" i="11" s="1"/>
  <c r="B10127" i="11" s="1"/>
  <c r="B10198" i="11" s="1"/>
  <c r="B10269" i="11" s="1"/>
  <c r="B10340" i="11" s="1"/>
  <c r="B10411" i="11" s="1"/>
  <c r="B10482" i="11" s="1"/>
  <c r="B10553" i="11" s="1"/>
  <c r="B10624" i="11" s="1"/>
  <c r="B2102" i="11"/>
  <c r="B2173" i="11" s="1"/>
  <c r="B2244" i="11" s="1"/>
  <c r="B2315" i="11" s="1"/>
  <c r="B2386" i="11" s="1"/>
  <c r="B2457" i="11" s="1"/>
  <c r="B2528" i="11" s="1"/>
  <c r="B2599" i="11" s="1"/>
  <c r="B2670" i="11" s="1"/>
  <c r="B2741" i="11" s="1"/>
  <c r="B2812" i="11" s="1"/>
  <c r="B2883" i="11" s="1"/>
  <c r="B2954" i="11" s="1"/>
  <c r="B3025" i="11" s="1"/>
  <c r="B3096" i="11" s="1"/>
  <c r="B3167" i="11" s="1"/>
  <c r="B3238" i="11" s="1"/>
  <c r="B3309" i="11" s="1"/>
  <c r="B3380" i="11" s="1"/>
  <c r="B3451" i="11" s="1"/>
  <c r="B3522" i="11" s="1"/>
  <c r="B3593" i="11" s="1"/>
  <c r="B3664" i="11" s="1"/>
  <c r="B3735" i="11" s="1"/>
  <c r="B3806" i="11" s="1"/>
  <c r="B3877" i="11" s="1"/>
  <c r="B3948" i="11" s="1"/>
  <c r="B4019" i="11" s="1"/>
  <c r="B4090" i="11" s="1"/>
  <c r="B4161" i="11" s="1"/>
  <c r="B4232" i="11" s="1"/>
  <c r="B4303" i="11" s="1"/>
  <c r="B4374" i="11" s="1"/>
  <c r="B4445" i="11" s="1"/>
  <c r="B4516" i="11" s="1"/>
  <c r="B4587" i="11" s="1"/>
  <c r="B4658" i="11" s="1"/>
  <c r="B4729" i="11" s="1"/>
  <c r="B4800" i="11" s="1"/>
  <c r="B4871" i="11" s="1"/>
  <c r="B4942" i="11" s="1"/>
  <c r="B5013" i="11" s="1"/>
  <c r="B5084" i="11" s="1"/>
  <c r="B5155" i="11" s="1"/>
  <c r="B5226" i="11" s="1"/>
  <c r="B5297" i="11" s="1"/>
  <c r="B5368" i="11" s="1"/>
  <c r="B5439" i="11" s="1"/>
  <c r="B5510" i="11" s="1"/>
  <c r="B5581" i="11" s="1"/>
  <c r="B5652" i="11" s="1"/>
  <c r="B5723" i="11" s="1"/>
  <c r="B5794" i="11" s="1"/>
  <c r="B5865" i="11" s="1"/>
  <c r="B5936" i="11" s="1"/>
  <c r="B6007" i="11" s="1"/>
  <c r="B6078" i="11" s="1"/>
  <c r="B6149" i="11" s="1"/>
  <c r="B6220" i="11" s="1"/>
  <c r="B6291" i="11" s="1"/>
  <c r="B6362" i="11" s="1"/>
  <c r="B6433" i="11" s="1"/>
  <c r="B6504" i="11" s="1"/>
  <c r="B6575" i="11" s="1"/>
  <c r="B6646" i="11" s="1"/>
  <c r="B6717" i="11" s="1"/>
  <c r="B6788" i="11" s="1"/>
  <c r="B6859" i="11" s="1"/>
  <c r="B6930" i="11" s="1"/>
  <c r="B7001" i="11" s="1"/>
  <c r="B7072" i="11" s="1"/>
  <c r="B7143" i="11" s="1"/>
  <c r="B7214" i="11" s="1"/>
  <c r="B7285" i="11" s="1"/>
  <c r="B7356" i="11" s="1"/>
  <c r="B7427" i="11" s="1"/>
  <c r="B7498" i="11" s="1"/>
  <c r="B7569" i="11" s="1"/>
  <c r="B7640" i="11" s="1"/>
  <c r="B7711" i="11" s="1"/>
  <c r="B7782" i="11" s="1"/>
  <c r="B7853" i="11" s="1"/>
  <c r="B7924" i="11" s="1"/>
  <c r="B7995" i="11" s="1"/>
  <c r="B8066" i="11" s="1"/>
  <c r="B8137" i="11" s="1"/>
  <c r="B8208" i="11" s="1"/>
  <c r="B8279" i="11" s="1"/>
  <c r="B8350" i="11" s="1"/>
  <c r="B8421" i="11" s="1"/>
  <c r="B8492" i="11" s="1"/>
  <c r="B8563" i="11" s="1"/>
  <c r="B8634" i="11" s="1"/>
  <c r="B8705" i="11" s="1"/>
  <c r="B8776" i="11" s="1"/>
  <c r="B8847" i="11" s="1"/>
  <c r="B8918" i="11" s="1"/>
  <c r="B8989" i="11" s="1"/>
  <c r="B9060" i="11" s="1"/>
  <c r="B9131" i="11" s="1"/>
  <c r="B9202" i="11" s="1"/>
  <c r="B9273" i="11" s="1"/>
  <c r="B9344" i="11" s="1"/>
  <c r="B9415" i="11" s="1"/>
  <c r="B9486" i="11" s="1"/>
  <c r="B9557" i="11" s="1"/>
  <c r="B9628" i="11" s="1"/>
  <c r="B9699" i="11" s="1"/>
  <c r="B9770" i="11" s="1"/>
  <c r="B9841" i="11" s="1"/>
  <c r="B9912" i="11" s="1"/>
  <c r="B9983" i="11" s="1"/>
  <c r="B10054" i="11" s="1"/>
  <c r="B10125" i="11" s="1"/>
  <c r="B10196" i="11" s="1"/>
  <c r="B10267" i="11" s="1"/>
  <c r="B10338" i="11" s="1"/>
  <c r="B10409" i="11" s="1"/>
  <c r="B10480" i="11" s="1"/>
  <c r="B10551" i="11" s="1"/>
  <c r="B10622" i="11" s="1"/>
  <c r="B2100" i="11"/>
  <c r="B2171" i="11" s="1"/>
  <c r="B2242" i="11" s="1"/>
  <c r="B2313" i="11" s="1"/>
  <c r="B2384" i="11" s="1"/>
  <c r="B2455" i="11" s="1"/>
  <c r="B2526" i="11" s="1"/>
  <c r="B2597" i="11" s="1"/>
  <c r="B2668" i="11" s="1"/>
  <c r="B2739" i="11" s="1"/>
  <c r="B2810" i="11" s="1"/>
  <c r="B2881" i="11" s="1"/>
  <c r="B2952" i="11" s="1"/>
  <c r="B3023" i="11" s="1"/>
  <c r="B3094" i="11" s="1"/>
  <c r="B3165" i="11" s="1"/>
  <c r="B3236" i="11" s="1"/>
  <c r="B3307" i="11" s="1"/>
  <c r="B3378" i="11" s="1"/>
  <c r="B3449" i="11" s="1"/>
  <c r="B3520" i="11" s="1"/>
  <c r="B3591" i="11" s="1"/>
  <c r="B3662" i="11" s="1"/>
  <c r="B3733" i="11" s="1"/>
  <c r="B3804" i="11" s="1"/>
  <c r="B3875" i="11" s="1"/>
  <c r="B3946" i="11" s="1"/>
  <c r="B4017" i="11" s="1"/>
  <c r="B4088" i="11" s="1"/>
  <c r="B4159" i="11" s="1"/>
  <c r="B4230" i="11" s="1"/>
  <c r="B4301" i="11" s="1"/>
  <c r="B4372" i="11" s="1"/>
  <c r="B4443" i="11" s="1"/>
  <c r="B4514" i="11" s="1"/>
  <c r="B4585" i="11" s="1"/>
  <c r="B4656" i="11" s="1"/>
  <c r="B4727" i="11" s="1"/>
  <c r="B4798" i="11" s="1"/>
  <c r="B4869" i="11" s="1"/>
  <c r="B4940" i="11" s="1"/>
  <c r="B5011" i="11" s="1"/>
  <c r="B5082" i="11" s="1"/>
  <c r="B5153" i="11" s="1"/>
  <c r="B5224" i="11" s="1"/>
  <c r="B5295" i="11" s="1"/>
  <c r="B5366" i="11" s="1"/>
  <c r="B5437" i="11" s="1"/>
  <c r="B5508" i="11" s="1"/>
  <c r="B5579" i="11" s="1"/>
  <c r="B5650" i="11" s="1"/>
  <c r="B5721" i="11" s="1"/>
  <c r="B5792" i="11" s="1"/>
  <c r="B5863" i="11" s="1"/>
  <c r="B5934" i="11" s="1"/>
  <c r="B6005" i="11" s="1"/>
  <c r="B6076" i="11" s="1"/>
  <c r="B6147" i="11" s="1"/>
  <c r="B6218" i="11" s="1"/>
  <c r="B6289" i="11" s="1"/>
  <c r="B6360" i="11" s="1"/>
  <c r="B6431" i="11" s="1"/>
  <c r="B6502" i="11" s="1"/>
  <c r="B6573" i="11" s="1"/>
  <c r="B6644" i="11" s="1"/>
  <c r="B6715" i="11" s="1"/>
  <c r="B6786" i="11" s="1"/>
  <c r="B6857" i="11" s="1"/>
  <c r="B6928" i="11" s="1"/>
  <c r="B6999" i="11" s="1"/>
  <c r="B7070" i="11" s="1"/>
  <c r="B7141" i="11" s="1"/>
  <c r="B7212" i="11" s="1"/>
  <c r="B7283" i="11" s="1"/>
  <c r="B7354" i="11" s="1"/>
  <c r="B7425" i="11" s="1"/>
  <c r="B7496" i="11" s="1"/>
  <c r="B7567" i="11" s="1"/>
  <c r="B7638" i="11" s="1"/>
  <c r="B7709" i="11" s="1"/>
  <c r="B7780" i="11" s="1"/>
  <c r="B7851" i="11" s="1"/>
  <c r="B7922" i="11" s="1"/>
  <c r="B7993" i="11" s="1"/>
  <c r="B8064" i="11" s="1"/>
  <c r="B8135" i="11" s="1"/>
  <c r="B8206" i="11" s="1"/>
  <c r="B8277" i="11" s="1"/>
  <c r="B8348" i="11" s="1"/>
  <c r="B8419" i="11" s="1"/>
  <c r="B8490" i="11" s="1"/>
  <c r="B8561" i="11" s="1"/>
  <c r="B8632" i="11" s="1"/>
  <c r="B8703" i="11" s="1"/>
  <c r="B8774" i="11" s="1"/>
  <c r="B8845" i="11" s="1"/>
  <c r="B8916" i="11" s="1"/>
  <c r="B8987" i="11" s="1"/>
  <c r="B9058" i="11" s="1"/>
  <c r="B9129" i="11" s="1"/>
  <c r="B9200" i="11" s="1"/>
  <c r="B9271" i="11" s="1"/>
  <c r="B9342" i="11" s="1"/>
  <c r="B9413" i="11" s="1"/>
  <c r="B9484" i="11" s="1"/>
  <c r="B9555" i="11" s="1"/>
  <c r="B9626" i="11" s="1"/>
  <c r="B9697" i="11" s="1"/>
  <c r="B9768" i="11" s="1"/>
  <c r="B9839" i="11" s="1"/>
  <c r="B9910" i="11" s="1"/>
  <c r="B9981" i="11" s="1"/>
  <c r="B10052" i="11" s="1"/>
  <c r="B10123" i="11" s="1"/>
  <c r="B10194" i="11" s="1"/>
  <c r="B10265" i="11" s="1"/>
  <c r="B10336" i="11" s="1"/>
  <c r="B10407" i="11" s="1"/>
  <c r="B10478" i="11" s="1"/>
  <c r="B10549" i="11" s="1"/>
  <c r="B10620" i="11" s="1"/>
  <c r="B2098" i="11"/>
  <c r="B2169" i="11" s="1"/>
  <c r="B2240" i="11" s="1"/>
  <c r="B2311" i="11" s="1"/>
  <c r="B2382" i="11" s="1"/>
  <c r="B2453" i="11" s="1"/>
  <c r="B2524" i="11" s="1"/>
  <c r="B2595" i="11" s="1"/>
  <c r="B2666" i="11" s="1"/>
  <c r="B2737" i="11" s="1"/>
  <c r="B2808" i="11" s="1"/>
  <c r="B2879" i="11" s="1"/>
  <c r="B2950" i="11" s="1"/>
  <c r="B3021" i="11" s="1"/>
  <c r="B3092" i="11" s="1"/>
  <c r="B3163" i="11" s="1"/>
  <c r="B3234" i="11" s="1"/>
  <c r="B3305" i="11" s="1"/>
  <c r="B3376" i="11" s="1"/>
  <c r="B3447" i="11" s="1"/>
  <c r="B3518" i="11" s="1"/>
  <c r="B3589" i="11" s="1"/>
  <c r="B3660" i="11" s="1"/>
  <c r="B3731" i="11" s="1"/>
  <c r="B3802" i="11" s="1"/>
  <c r="B3873" i="11" s="1"/>
  <c r="B3944" i="11" s="1"/>
  <c r="B4015" i="11" s="1"/>
  <c r="B4086" i="11" s="1"/>
  <c r="B4157" i="11" s="1"/>
  <c r="B4228" i="11" s="1"/>
  <c r="B4299" i="11" s="1"/>
  <c r="B4370" i="11" s="1"/>
  <c r="B4441" i="11" s="1"/>
  <c r="B4512" i="11" s="1"/>
  <c r="B4583" i="11" s="1"/>
  <c r="B4654" i="11" s="1"/>
  <c r="B4725" i="11" s="1"/>
  <c r="B4796" i="11" s="1"/>
  <c r="B4867" i="11" s="1"/>
  <c r="B4938" i="11" s="1"/>
  <c r="B5009" i="11" s="1"/>
  <c r="B5080" i="11" s="1"/>
  <c r="B5151" i="11" s="1"/>
  <c r="B5222" i="11" s="1"/>
  <c r="B5293" i="11" s="1"/>
  <c r="B5364" i="11" s="1"/>
  <c r="B5435" i="11" s="1"/>
  <c r="B5506" i="11" s="1"/>
  <c r="B5577" i="11" s="1"/>
  <c r="B5648" i="11" s="1"/>
  <c r="B5719" i="11" s="1"/>
  <c r="B5790" i="11" s="1"/>
  <c r="B5861" i="11" s="1"/>
  <c r="B5932" i="11" s="1"/>
  <c r="B6003" i="11" s="1"/>
  <c r="B6074" i="11" s="1"/>
  <c r="B6145" i="11" s="1"/>
  <c r="B6216" i="11" s="1"/>
  <c r="B6287" i="11" s="1"/>
  <c r="B6358" i="11" s="1"/>
  <c r="B6429" i="11" s="1"/>
  <c r="B6500" i="11" s="1"/>
  <c r="B6571" i="11" s="1"/>
  <c r="B6642" i="11" s="1"/>
  <c r="B6713" i="11" s="1"/>
  <c r="B6784" i="11" s="1"/>
  <c r="B6855" i="11" s="1"/>
  <c r="B6926" i="11" s="1"/>
  <c r="B6997" i="11" s="1"/>
  <c r="B7068" i="11" s="1"/>
  <c r="B7139" i="11" s="1"/>
  <c r="B7210" i="11" s="1"/>
  <c r="B7281" i="11" s="1"/>
  <c r="B7352" i="11" s="1"/>
  <c r="B7423" i="11" s="1"/>
  <c r="B7494" i="11" s="1"/>
  <c r="B7565" i="11" s="1"/>
  <c r="B7636" i="11" s="1"/>
  <c r="B7707" i="11" s="1"/>
  <c r="B7778" i="11" s="1"/>
  <c r="B7849" i="11" s="1"/>
  <c r="B7920" i="11" s="1"/>
  <c r="B7991" i="11" s="1"/>
  <c r="B8062" i="11" s="1"/>
  <c r="B8133" i="11" s="1"/>
  <c r="B8204" i="11" s="1"/>
  <c r="B8275" i="11" s="1"/>
  <c r="B8346" i="11" s="1"/>
  <c r="B8417" i="11" s="1"/>
  <c r="B8488" i="11" s="1"/>
  <c r="B8559" i="11" s="1"/>
  <c r="B8630" i="11" s="1"/>
  <c r="B8701" i="11" s="1"/>
  <c r="B8772" i="11" s="1"/>
  <c r="B8843" i="11" s="1"/>
  <c r="B8914" i="11" s="1"/>
  <c r="B8985" i="11" s="1"/>
  <c r="B9056" i="11" s="1"/>
  <c r="B9127" i="11" s="1"/>
  <c r="B9198" i="11" s="1"/>
  <c r="B9269" i="11" s="1"/>
  <c r="B9340" i="11" s="1"/>
  <c r="B9411" i="11" s="1"/>
  <c r="B9482" i="11" s="1"/>
  <c r="B9553" i="11" s="1"/>
  <c r="B9624" i="11" s="1"/>
  <c r="B9695" i="11" s="1"/>
  <c r="B9766" i="11" s="1"/>
  <c r="B9837" i="11" s="1"/>
  <c r="B9908" i="11" s="1"/>
  <c r="B9979" i="11" s="1"/>
  <c r="B10050" i="11" s="1"/>
  <c r="B10121" i="11" s="1"/>
  <c r="B10192" i="11" s="1"/>
  <c r="B10263" i="11" s="1"/>
  <c r="B10334" i="11" s="1"/>
  <c r="B10405" i="11" s="1"/>
  <c r="B10476" i="11" s="1"/>
  <c r="B10547" i="11" s="1"/>
  <c r="B10618" i="11" s="1"/>
  <c r="B2096" i="11"/>
  <c r="B2167" i="11" s="1"/>
  <c r="B2238" i="11" s="1"/>
  <c r="B2309" i="11" s="1"/>
  <c r="B2380" i="11" s="1"/>
  <c r="B2451" i="11" s="1"/>
  <c r="B2522" i="11" s="1"/>
  <c r="B2593" i="11" s="1"/>
  <c r="B2664" i="11" s="1"/>
  <c r="B2735" i="11" s="1"/>
  <c r="B2806" i="11" s="1"/>
  <c r="B2877" i="11" s="1"/>
  <c r="B2948" i="11" s="1"/>
  <c r="B3019" i="11" s="1"/>
  <c r="B3090" i="11" s="1"/>
  <c r="B3161" i="11" s="1"/>
  <c r="B3232" i="11" s="1"/>
  <c r="B3303" i="11" s="1"/>
  <c r="B3374" i="11" s="1"/>
  <c r="B3445" i="11" s="1"/>
  <c r="B3516" i="11" s="1"/>
  <c r="B3587" i="11" s="1"/>
  <c r="B3658" i="11" s="1"/>
  <c r="B3729" i="11" s="1"/>
  <c r="B3800" i="11" s="1"/>
  <c r="B3871" i="11" s="1"/>
  <c r="B3942" i="11" s="1"/>
  <c r="B4013" i="11" s="1"/>
  <c r="B4084" i="11" s="1"/>
  <c r="B4155" i="11" s="1"/>
  <c r="B4226" i="11" s="1"/>
  <c r="B4297" i="11" s="1"/>
  <c r="B4368" i="11" s="1"/>
  <c r="B4439" i="11" s="1"/>
  <c r="B4510" i="11" s="1"/>
  <c r="B4581" i="11" s="1"/>
  <c r="B4652" i="11" s="1"/>
  <c r="B4723" i="11" s="1"/>
  <c r="B4794" i="11" s="1"/>
  <c r="B4865" i="11" s="1"/>
  <c r="B4936" i="11" s="1"/>
  <c r="B5007" i="11" s="1"/>
  <c r="B5078" i="11" s="1"/>
  <c r="B5149" i="11" s="1"/>
  <c r="B5220" i="11" s="1"/>
  <c r="B5291" i="11" s="1"/>
  <c r="B5362" i="11" s="1"/>
  <c r="B5433" i="11" s="1"/>
  <c r="B5504" i="11" s="1"/>
  <c r="B5575" i="11" s="1"/>
  <c r="B5646" i="11" s="1"/>
  <c r="B5717" i="11" s="1"/>
  <c r="B5788" i="11" s="1"/>
  <c r="B5859" i="11" s="1"/>
  <c r="B5930" i="11" s="1"/>
  <c r="B6001" i="11" s="1"/>
  <c r="B6072" i="11" s="1"/>
  <c r="B6143" i="11" s="1"/>
  <c r="B6214" i="11" s="1"/>
  <c r="B6285" i="11" s="1"/>
  <c r="B6356" i="11" s="1"/>
  <c r="B6427" i="11" s="1"/>
  <c r="B6498" i="11" s="1"/>
  <c r="B6569" i="11" s="1"/>
  <c r="B6640" i="11" s="1"/>
  <c r="B6711" i="11" s="1"/>
  <c r="B6782" i="11" s="1"/>
  <c r="B6853" i="11" s="1"/>
  <c r="B6924" i="11" s="1"/>
  <c r="B6995" i="11" s="1"/>
  <c r="B7066" i="11" s="1"/>
  <c r="B7137" i="11" s="1"/>
  <c r="B7208" i="11" s="1"/>
  <c r="B7279" i="11" s="1"/>
  <c r="B7350" i="11" s="1"/>
  <c r="B7421" i="11" s="1"/>
  <c r="B7492" i="11" s="1"/>
  <c r="B7563" i="11" s="1"/>
  <c r="B7634" i="11" s="1"/>
  <c r="B7705" i="11" s="1"/>
  <c r="B7776" i="11" s="1"/>
  <c r="B7847" i="11" s="1"/>
  <c r="B7918" i="11" s="1"/>
  <c r="B7989" i="11" s="1"/>
  <c r="B8060" i="11" s="1"/>
  <c r="B8131" i="11" s="1"/>
  <c r="B8202" i="11" s="1"/>
  <c r="B8273" i="11" s="1"/>
  <c r="B8344" i="11" s="1"/>
  <c r="B8415" i="11" s="1"/>
  <c r="B8486" i="11" s="1"/>
  <c r="B8557" i="11" s="1"/>
  <c r="B8628" i="11" s="1"/>
  <c r="B8699" i="11" s="1"/>
  <c r="B8770" i="11" s="1"/>
  <c r="B8841" i="11" s="1"/>
  <c r="B8912" i="11" s="1"/>
  <c r="B8983" i="11" s="1"/>
  <c r="B9054" i="11" s="1"/>
  <c r="B9125" i="11" s="1"/>
  <c r="B9196" i="11" s="1"/>
  <c r="B9267" i="11" s="1"/>
  <c r="B9338" i="11" s="1"/>
  <c r="B9409" i="11" s="1"/>
  <c r="B9480" i="11" s="1"/>
  <c r="B9551" i="11" s="1"/>
  <c r="B9622" i="11" s="1"/>
  <c r="B9693" i="11" s="1"/>
  <c r="B9764" i="11" s="1"/>
  <c r="B9835" i="11" s="1"/>
  <c r="B9906" i="11" s="1"/>
  <c r="B9977" i="11" s="1"/>
  <c r="B10048" i="11" s="1"/>
  <c r="B10119" i="11" s="1"/>
  <c r="B10190" i="11" s="1"/>
  <c r="B10261" i="11" s="1"/>
  <c r="B10332" i="11" s="1"/>
  <c r="B10403" i="11" s="1"/>
  <c r="B10474" i="11" s="1"/>
  <c r="B10545" i="11" s="1"/>
  <c r="B10616" i="11" s="1"/>
  <c r="B2094" i="11"/>
  <c r="B2165" i="11" s="1"/>
  <c r="B2236" i="11" s="1"/>
  <c r="B2307" i="11" s="1"/>
  <c r="B2378" i="11" s="1"/>
  <c r="B2449" i="11" s="1"/>
  <c r="B2520" i="11" s="1"/>
  <c r="B2591" i="11" s="1"/>
  <c r="B2662" i="11" s="1"/>
  <c r="B2733" i="11" s="1"/>
  <c r="B2804" i="11" s="1"/>
  <c r="B2875" i="11" s="1"/>
  <c r="B2946" i="11" s="1"/>
  <c r="B3017" i="11" s="1"/>
  <c r="B3088" i="11" s="1"/>
  <c r="B3159" i="11" s="1"/>
  <c r="B3230" i="11" s="1"/>
  <c r="B3301" i="11" s="1"/>
  <c r="B3372" i="11" s="1"/>
  <c r="B3443" i="11" s="1"/>
  <c r="B3514" i="11" s="1"/>
  <c r="B3585" i="11" s="1"/>
  <c r="B3656" i="11" s="1"/>
  <c r="B3727" i="11" s="1"/>
  <c r="B3798" i="11" s="1"/>
  <c r="B3869" i="11" s="1"/>
  <c r="B3940" i="11" s="1"/>
  <c r="B4011" i="11" s="1"/>
  <c r="B4082" i="11" s="1"/>
  <c r="B4153" i="11" s="1"/>
  <c r="B4224" i="11" s="1"/>
  <c r="B4295" i="11" s="1"/>
  <c r="B4366" i="11" s="1"/>
  <c r="B4437" i="11" s="1"/>
  <c r="B4508" i="11" s="1"/>
  <c r="B4579" i="11" s="1"/>
  <c r="B4650" i="11" s="1"/>
  <c r="B4721" i="11" s="1"/>
  <c r="B4792" i="11" s="1"/>
  <c r="B4863" i="11" s="1"/>
  <c r="B4934" i="11" s="1"/>
  <c r="B5005" i="11" s="1"/>
  <c r="B5076" i="11" s="1"/>
  <c r="B5147" i="11" s="1"/>
  <c r="B5218" i="11" s="1"/>
  <c r="B5289" i="11" s="1"/>
  <c r="B5360" i="11" s="1"/>
  <c r="B5431" i="11" s="1"/>
  <c r="B5502" i="11" s="1"/>
  <c r="B5573" i="11" s="1"/>
  <c r="B5644" i="11" s="1"/>
  <c r="B5715" i="11" s="1"/>
  <c r="B5786" i="11" s="1"/>
  <c r="B5857" i="11" s="1"/>
  <c r="B5928" i="11" s="1"/>
  <c r="B5999" i="11" s="1"/>
  <c r="B6070" i="11" s="1"/>
  <c r="B6141" i="11" s="1"/>
  <c r="B6212" i="11" s="1"/>
  <c r="B6283" i="11" s="1"/>
  <c r="B6354" i="11" s="1"/>
  <c r="B6425" i="11" s="1"/>
  <c r="B6496" i="11" s="1"/>
  <c r="B6567" i="11" s="1"/>
  <c r="B6638" i="11" s="1"/>
  <c r="B6709" i="11" s="1"/>
  <c r="B6780" i="11" s="1"/>
  <c r="B6851" i="11" s="1"/>
  <c r="B6922" i="11" s="1"/>
  <c r="B6993" i="11" s="1"/>
  <c r="B7064" i="11" s="1"/>
  <c r="B7135" i="11" s="1"/>
  <c r="B7206" i="11" s="1"/>
  <c r="B7277" i="11" s="1"/>
  <c r="B7348" i="11" s="1"/>
  <c r="B7419" i="11" s="1"/>
  <c r="B7490" i="11" s="1"/>
  <c r="B7561" i="11" s="1"/>
  <c r="B7632" i="11" s="1"/>
  <c r="B7703" i="11" s="1"/>
  <c r="B7774" i="11" s="1"/>
  <c r="B7845" i="11" s="1"/>
  <c r="B7916" i="11" s="1"/>
  <c r="B7987" i="11" s="1"/>
  <c r="B8058" i="11" s="1"/>
  <c r="B8129" i="11" s="1"/>
  <c r="B8200" i="11" s="1"/>
  <c r="B8271" i="11" s="1"/>
  <c r="B8342" i="11" s="1"/>
  <c r="B8413" i="11" s="1"/>
  <c r="B8484" i="11" s="1"/>
  <c r="B8555" i="11" s="1"/>
  <c r="B8626" i="11" s="1"/>
  <c r="B8697" i="11" s="1"/>
  <c r="B8768" i="11" s="1"/>
  <c r="B8839" i="11" s="1"/>
  <c r="B8910" i="11" s="1"/>
  <c r="B8981" i="11" s="1"/>
  <c r="B9052" i="11" s="1"/>
  <c r="B9123" i="11" s="1"/>
  <c r="B9194" i="11" s="1"/>
  <c r="B9265" i="11" s="1"/>
  <c r="B9336" i="11" s="1"/>
  <c r="B9407" i="11" s="1"/>
  <c r="B9478" i="11" s="1"/>
  <c r="B9549" i="11" s="1"/>
  <c r="B9620" i="11" s="1"/>
  <c r="B9691" i="11" s="1"/>
  <c r="B9762" i="11" s="1"/>
  <c r="B9833" i="11" s="1"/>
  <c r="B9904" i="11" s="1"/>
  <c r="B9975" i="11" s="1"/>
  <c r="B10046" i="11" s="1"/>
  <c r="B10117" i="11" s="1"/>
  <c r="B10188" i="11" s="1"/>
  <c r="B10259" i="11" s="1"/>
  <c r="B10330" i="11" s="1"/>
  <c r="B10401" i="11" s="1"/>
  <c r="B10472" i="11" s="1"/>
  <c r="B10543" i="11" s="1"/>
  <c r="B10614" i="11" s="1"/>
  <c r="Z180" i="1"/>
  <c r="F21" i="4" s="1"/>
  <c r="E178" i="1"/>
  <c r="F26" i="4" l="1"/>
  <c r="G30" i="4"/>
  <c r="I30" i="4"/>
  <c r="AD183" i="1"/>
  <c r="F23" i="4"/>
  <c r="F25" i="4" s="1"/>
  <c r="H30" i="4"/>
  <c r="AD177" i="1"/>
  <c r="H31" i="4"/>
  <c r="F30" i="4"/>
  <c r="F24" i="4" l="1"/>
  <c r="F31" i="4"/>
</calcChain>
</file>

<file path=xl/sharedStrings.xml><?xml version="1.0" encoding="utf-8"?>
<sst xmlns="http://schemas.openxmlformats.org/spreadsheetml/2006/main" count="3228" uniqueCount="95">
  <si>
    <t>№</t>
  </si>
  <si>
    <t>Ф.И.О.</t>
  </si>
  <si>
    <t>Класс</t>
  </si>
  <si>
    <t>Приступили к решению</t>
  </si>
  <si>
    <t>Центр независимой оценки качества образования и образовательного аудита "Легион"</t>
  </si>
  <si>
    <t>вариант</t>
  </si>
  <si>
    <t>тема задания</t>
  </si>
  <si>
    <t>Образовательная организация</t>
  </si>
  <si>
    <t>Дата</t>
  </si>
  <si>
    <t>Максимальный балл</t>
  </si>
  <si>
    <t>Оценка</t>
  </si>
  <si>
    <t>номер</t>
  </si>
  <si>
    <t>Предмет</t>
  </si>
  <si>
    <t xml:space="preserve">Аналитическая справка по результатам тестирования </t>
  </si>
  <si>
    <t>приступили</t>
  </si>
  <si>
    <t>%</t>
  </si>
  <si>
    <t>%      верно решенных</t>
  </si>
  <si>
    <t xml:space="preserve">     С целью выявления уровня подготовки обучащихся в организации проведено репетиционное тестирование по вариантам, составленным специалистами издательства «Легион». </t>
  </si>
  <si>
    <t xml:space="preserve">     Содержание тестов строго соответствовало спецификации контрольных измерительных материалов, разработанной Федеральным институтом педагогических измерений (ФИПИ).</t>
  </si>
  <si>
    <t>Уровни</t>
  </si>
  <si>
    <t>Количество тестируемых</t>
  </si>
  <si>
    <t>Всего заданий</t>
  </si>
  <si>
    <t>Всего баллов</t>
  </si>
  <si>
    <t>Пороговый балл</t>
  </si>
  <si>
    <t>Преодолели порог</t>
  </si>
  <si>
    <t>Не преодолели порог</t>
  </si>
  <si>
    <t>Базовый</t>
  </si>
  <si>
    <t>Повышенный</t>
  </si>
  <si>
    <t>Высокий</t>
  </si>
  <si>
    <t>Средний балл по работе</t>
  </si>
  <si>
    <t>чел.</t>
  </si>
  <si>
    <t>балл</t>
  </si>
  <si>
    <t>Рекомендации эксперта:</t>
  </si>
  <si>
    <t>Эксперт</t>
  </si>
  <si>
    <t>Уровни:</t>
  </si>
  <si>
    <t>Процент выполнения</t>
  </si>
  <si>
    <t>решили верно и полностью</t>
  </si>
  <si>
    <t>Тестовый балл</t>
  </si>
  <si>
    <t>Попали в группу риска (пороговый балл + 1)</t>
  </si>
  <si>
    <t>% выплнения заданий по уровням</t>
  </si>
  <si>
    <t>№ задания</t>
  </si>
  <si>
    <t>Не приступили к решению</t>
  </si>
  <si>
    <t>Зона риска</t>
  </si>
  <si>
    <t>Среднее значение</t>
  </si>
  <si>
    <t>"5"</t>
  </si>
  <si>
    <t>"4"</t>
  </si>
  <si>
    <t>"3"</t>
  </si>
  <si>
    <t>"2"</t>
  </si>
  <si>
    <t>"5" -</t>
  </si>
  <si>
    <t>"4" -</t>
  </si>
  <si>
    <t>"3" -</t>
  </si>
  <si>
    <t>"2" -</t>
  </si>
  <si>
    <t>Оценки</t>
  </si>
  <si>
    <t>Решили верно и полностью</t>
  </si>
  <si>
    <t>Получили оценку</t>
  </si>
  <si>
    <t>Рекомендация: обратите внимание на задания по темам, которые вызвали у Вас затруднения, решены с ошибкой и отмечены "0" или к решению которых Вы не приступили (пустые ячейки)!</t>
  </si>
  <si>
    <t>Организация</t>
  </si>
  <si>
    <t>А,В,С</t>
  </si>
  <si>
    <t>Б,П,В</t>
  </si>
  <si>
    <t>При подготовке анализа заполнить следующие данные:</t>
  </si>
  <si>
    <t>1. Лист "Результаты" - поля, помеченные голубой заливкой</t>
  </si>
  <si>
    <t>Уровни заданий (Базовый - Б, Повышенный - П, Высокий - В)</t>
  </si>
  <si>
    <t>Максимальные баллы за выполнения заданий</t>
  </si>
  <si>
    <t>Буква класса</t>
  </si>
  <si>
    <t>ФИО учащегося</t>
  </si>
  <si>
    <t>Вариант</t>
  </si>
  <si>
    <t>2. Лист "Анализ" - поля, помеченные голубой заливкой</t>
  </si>
  <si>
    <t>Темы заданий</t>
  </si>
  <si>
    <t>Рекомендации эксперта</t>
  </si>
  <si>
    <t>ФИО эксперта</t>
  </si>
  <si>
    <t>При открытии файла разрешить работу макросов!</t>
  </si>
  <si>
    <t>Таблица перевода баллов</t>
  </si>
  <si>
    <t>Первичный балл</t>
  </si>
  <si>
    <t>Таблица перевода баллов (Количество первичных баллов, Соответствующие им тестовые баллы и Соответсвующие им оценки по 5-балльной шкале)</t>
  </si>
  <si>
    <t>Первичный средний балл</t>
  </si>
  <si>
    <t>Тестовый средний балл</t>
  </si>
  <si>
    <t>необходимо отмечать заглавными буквами</t>
  </si>
  <si>
    <t>Уровни заданий (А1…..Аn, В1…Вn, С1…Сn или 1…n)</t>
  </si>
  <si>
    <t>Выполнение заданий по каждому учащемуся</t>
  </si>
  <si>
    <t>Зона риска (пороговый балл + 1) -внести данные в отдельные клеточки</t>
  </si>
  <si>
    <t>Б</t>
  </si>
  <si>
    <t>3. При результате тестирования "0" баллов - самостоятельно в столбце с оценкой поставить "2"</t>
  </si>
  <si>
    <t>4. Шаблон хранить без заполнения данными. При создании нового файла результатов открыть шаблон и сохранить под другим именем (именем проверяемого учреждения)</t>
  </si>
  <si>
    <t>Если учащийся не приступил к заданию - остается незаполненное путое поле.  "0" не ставить!!! "0" ставится при получении учащимся 0 баллов за ответ</t>
  </si>
  <si>
    <t xml:space="preserve">Кол-во учащихся </t>
  </si>
  <si>
    <t>% правильных ответов</t>
  </si>
  <si>
    <t>Выполнили 80-100% заданий (чел.)</t>
  </si>
  <si>
    <t>Средний балл по ОУ</t>
  </si>
  <si>
    <t>Первичный средний балл по выборке</t>
  </si>
  <si>
    <t>Тестовый средний балл по выборке</t>
  </si>
  <si>
    <t>% выполнения работы</t>
  </si>
  <si>
    <t>математика</t>
  </si>
  <si>
    <t>Ленинская СОШ</t>
  </si>
  <si>
    <t>январь</t>
  </si>
  <si>
    <t xml:space="preserve">№ 5. Надо было решать задачу в клетках. Не надо указывать квадратные сантиметры.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</si>
</sst>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р_._-;\-* #,##0.00_р_._-;_-* &quot;-&quot;??_р_._-;_-@_-"/>
    <numFmt numFmtId="164" formatCode="_-* #,##0.0_р_._-;\-* #,##0.0_р_._-;_-* &quot;-&quot;??_р_._-;_-@_-"/>
    <numFmt numFmtId="165" formatCode="0.0"/>
  </numFmts>
  <fonts count="52" x14ac:knownFonts="1">
    <font>
      <sz val="10"/>
      <name val="Arial Cyr"/>
      <family val="2"/>
      <charset val="204"/>
    </font>
    <font>
      <sz val="10"/>
      <name val="Arial"/>
      <family val="2"/>
      <charset val="204"/>
    </font>
    <font>
      <sz val="9"/>
      <name val="Arial Cyr"/>
      <family val="2"/>
      <charset val="204"/>
    </font>
    <font>
      <sz val="8"/>
      <name val="Arial Cyr"/>
      <family val="2"/>
      <charset val="204"/>
    </font>
    <font>
      <sz val="10"/>
      <name val="Arial Cyr"/>
      <family val="2"/>
      <charset val="204"/>
    </font>
    <font>
      <b/>
      <sz val="14"/>
      <name val="Arial Cyr"/>
      <charset val="204"/>
    </font>
    <font>
      <b/>
      <sz val="10"/>
      <name val="Arial Cyr"/>
      <charset val="204"/>
    </font>
    <font>
      <sz val="14"/>
      <name val="Arial Cyr"/>
      <charset val="204"/>
    </font>
    <font>
      <sz val="14"/>
      <name val="Arial Cyr"/>
      <family val="2"/>
      <charset val="204"/>
    </font>
    <font>
      <sz val="14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b/>
      <sz val="12"/>
      <name val="Arial Cyr"/>
      <charset val="204"/>
    </font>
    <font>
      <b/>
      <sz val="16"/>
      <name val="Arial Cyr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sz val="16"/>
      <name val="Arial Cyr"/>
      <charset val="204"/>
    </font>
    <font>
      <sz val="16"/>
      <name val="Arial Cyr"/>
      <family val="2"/>
      <charset val="204"/>
    </font>
    <font>
      <sz val="16"/>
      <name val="Arial"/>
      <family val="2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name val="Calibri"/>
      <family val="2"/>
      <charset val="204"/>
    </font>
    <font>
      <b/>
      <sz val="12"/>
      <color theme="0"/>
      <name val="Arial Cyr"/>
      <charset val="204"/>
    </font>
    <font>
      <b/>
      <sz val="16"/>
      <color theme="1"/>
      <name val="Arial Cyr"/>
      <charset val="204"/>
    </font>
    <font>
      <b/>
      <sz val="11"/>
      <name val="Arial Cyr"/>
      <family val="2"/>
      <charset val="204"/>
    </font>
    <font>
      <sz val="11"/>
      <name val="Arial Cyr"/>
      <family val="2"/>
      <charset val="204"/>
    </font>
    <font>
      <b/>
      <sz val="11"/>
      <name val="Arial Cyr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8"/>
      <name val="Arial Cyr"/>
      <family val="2"/>
      <charset val="204"/>
    </font>
    <font>
      <sz val="13.5"/>
      <name val="Arial Cyr"/>
      <family val="2"/>
      <charset val="204"/>
    </font>
    <font>
      <sz val="9"/>
      <name val="Cambria"/>
      <family val="1"/>
      <charset val="204"/>
      <scheme val="major"/>
    </font>
    <font>
      <sz val="10"/>
      <name val="Cambria"/>
      <family val="1"/>
      <charset val="204"/>
      <scheme val="major"/>
    </font>
    <font>
      <sz val="15"/>
      <name val="Arial Cyr"/>
      <family val="2"/>
      <charset val="204"/>
    </font>
    <font>
      <sz val="20"/>
      <color rgb="FFFF0000"/>
      <name val="Arial Cyr"/>
      <family val="2"/>
      <charset val="204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7"/>
        <bgColor indexed="43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55"/>
      </patternFill>
    </fill>
    <fill>
      <patternFill patternType="solid">
        <fgColor indexed="43"/>
        <bgColor indexed="26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4">
    <xf numFmtId="0" fontId="0" fillId="0" borderId="0"/>
    <xf numFmtId="0" fontId="4" fillId="0" borderId="0" applyNumberFormat="0" applyFill="0" applyBorder="0" applyProtection="0">
      <alignment horizontal="left"/>
    </xf>
    <xf numFmtId="0" fontId="4" fillId="0" borderId="0" applyNumberFormat="0" applyFill="0" applyBorder="0" applyAlignment="0" applyProtection="0"/>
    <xf numFmtId="0" fontId="4" fillId="0" borderId="0" applyNumberFormat="0" applyFill="0" applyBorder="0" applyProtection="0">
      <alignment horizontal="left"/>
    </xf>
    <xf numFmtId="0" fontId="4" fillId="0" borderId="0" applyNumberFormat="0" applyFill="0" applyBorder="0" applyAlignment="0" applyProtection="0"/>
    <xf numFmtId="9" fontId="1" fillId="0" borderId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5" fillId="5" borderId="10" applyNumberFormat="0" applyAlignment="0" applyProtection="0"/>
    <xf numFmtId="0" fontId="16" fillId="4" borderId="11" applyNumberFormat="0" applyAlignment="0" applyProtection="0"/>
    <xf numFmtId="0" fontId="17" fillId="4" borderId="10" applyNumberFormat="0" applyAlignment="0" applyProtection="0"/>
    <xf numFmtId="0" fontId="18" fillId="0" borderId="12" applyNumberFormat="0" applyFill="0" applyAlignment="0" applyProtection="0"/>
    <xf numFmtId="0" fontId="19" fillId="0" borderId="13" applyNumberFormat="0" applyFill="0" applyAlignment="0" applyProtection="0"/>
    <xf numFmtId="0" fontId="20" fillId="0" borderId="14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15" applyNumberFormat="0" applyFill="0" applyAlignment="0" applyProtection="0"/>
    <xf numFmtId="0" fontId="22" fillId="7" borderId="16" applyNumberFormat="0" applyAlignment="0" applyProtection="0"/>
    <xf numFmtId="0" fontId="23" fillId="0" borderId="0" applyNumberFormat="0" applyFill="0" applyBorder="0" applyAlignment="0" applyProtection="0"/>
    <xf numFmtId="0" fontId="24" fillId="8" borderId="0" applyNumberFormat="0" applyBorder="0" applyAlignment="0" applyProtection="0"/>
    <xf numFmtId="0" fontId="25" fillId="14" borderId="0" applyNumberFormat="0" applyBorder="0" applyAlignment="0" applyProtection="0"/>
    <xf numFmtId="0" fontId="26" fillId="0" borderId="0" applyNumberFormat="0" applyFill="0" applyBorder="0" applyAlignment="0" applyProtection="0"/>
    <xf numFmtId="0" fontId="4" fillId="6" borderId="17" applyNumberFormat="0" applyAlignment="0" applyProtection="0"/>
    <xf numFmtId="9" fontId="30" fillId="0" borderId="0" applyFill="0" applyBorder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9" fillId="15" borderId="0" applyNumberFormat="0" applyBorder="0" applyAlignment="0" applyProtection="0"/>
    <xf numFmtId="43" fontId="4" fillId="0" borderId="0" applyFont="0" applyFill="0" applyBorder="0" applyAlignment="0" applyProtection="0"/>
    <xf numFmtId="9" fontId="1" fillId="0" borderId="0" applyFill="0" applyBorder="0" applyAlignment="0" applyProtection="0"/>
  </cellStyleXfs>
  <cellXfs count="372">
    <xf numFmtId="0" fontId="0" fillId="0" borderId="0" xfId="0"/>
    <xf numFmtId="0" fontId="8" fillId="0" borderId="0" xfId="0" applyFont="1" applyAlignment="1">
      <alignment horizontal="center" vertical="center"/>
    </xf>
    <xf numFmtId="0" fontId="0" fillId="0" borderId="0" xfId="0"/>
    <xf numFmtId="0" fontId="13" fillId="0" borderId="0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0" xfId="0" applyFont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9" fontId="9" fillId="0" borderId="0" xfId="5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7" fillId="0" borderId="0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9" fontId="9" fillId="0" borderId="0" xfId="5" applyFont="1" applyFill="1" applyBorder="1" applyAlignment="1">
      <alignment horizontal="center" vertical="center"/>
    </xf>
    <xf numFmtId="9" fontId="10" fillId="0" borderId="0" xfId="5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8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center" vertical="center"/>
    </xf>
    <xf numFmtId="9" fontId="9" fillId="2" borderId="0" xfId="5" applyFont="1" applyFill="1" applyBorder="1" applyAlignment="1">
      <alignment horizontal="center" vertical="center"/>
    </xf>
    <xf numFmtId="9" fontId="9" fillId="2" borderId="0" xfId="5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11" fillId="0" borderId="0" xfId="0" quotePrefix="1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6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1" fontId="33" fillId="3" borderId="0" xfId="0" applyNumberFormat="1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left" vertical="center"/>
    </xf>
    <xf numFmtId="0" fontId="33" fillId="3" borderId="0" xfId="0" applyFont="1" applyFill="1" applyBorder="1" applyAlignment="1">
      <alignment horizontal="center" vertical="center"/>
    </xf>
    <xf numFmtId="0" fontId="32" fillId="3" borderId="0" xfId="0" applyFont="1" applyFill="1" applyBorder="1" applyAlignment="1">
      <alignment horizontal="center" vertical="center"/>
    </xf>
    <xf numFmtId="0" fontId="33" fillId="0" borderId="0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 applyBorder="1" applyAlignment="1">
      <alignment horizontal="left" vertical="center"/>
    </xf>
    <xf numFmtId="0" fontId="0" fillId="0" borderId="0" xfId="0" applyAlignment="1">
      <alignment vertical="center"/>
    </xf>
    <xf numFmtId="0" fontId="13" fillId="0" borderId="2" xfId="0" applyFont="1" applyBorder="1" applyAlignment="1">
      <alignment horizontal="right" vertical="center"/>
    </xf>
    <xf numFmtId="0" fontId="0" fillId="0" borderId="6" xfId="0" applyBorder="1" applyAlignment="1">
      <alignment horizontal="right" vertical="center"/>
    </xf>
    <xf numFmtId="1" fontId="7" fillId="16" borderId="1" xfId="0" applyNumberFormat="1" applyFont="1" applyFill="1" applyBorder="1" applyAlignment="1">
      <alignment horizontal="center" vertical="center" wrapText="1"/>
    </xf>
    <xf numFmtId="0" fontId="37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5" fillId="0" borderId="1" xfId="0" applyFont="1" applyBorder="1" applyAlignment="1">
      <alignment horizontal="center" vertical="center"/>
    </xf>
    <xf numFmtId="0" fontId="35" fillId="0" borderId="0" xfId="0" applyFont="1" applyBorder="1" applyAlignment="1">
      <alignment horizontal="left" vertical="center"/>
    </xf>
    <xf numFmtId="0" fontId="35" fillId="0" borderId="2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35" fillId="0" borderId="0" xfId="0" applyFont="1" applyAlignment="1">
      <alignment vertical="center"/>
    </xf>
    <xf numFmtId="0" fontId="8" fillId="0" borderId="4" xfId="0" applyFont="1" applyBorder="1" applyAlignment="1">
      <alignment horizontal="center" vertical="center"/>
    </xf>
    <xf numFmtId="1" fontId="8" fillId="16" borderId="0" xfId="0" applyNumberFormat="1" applyFont="1" applyFill="1" applyBorder="1" applyAlignment="1">
      <alignment horizontal="center" vertical="center"/>
    </xf>
    <xf numFmtId="1" fontId="7" fillId="16" borderId="0" xfId="0" applyNumberFormat="1" applyFont="1" applyFill="1" applyBorder="1" applyAlignment="1">
      <alignment horizontal="center" vertical="center" wrapText="1"/>
    </xf>
    <xf numFmtId="0" fontId="8" fillId="16" borderId="0" xfId="0" applyFont="1" applyFill="1" applyBorder="1" applyAlignment="1">
      <alignment horizontal="left" vertical="center"/>
    </xf>
    <xf numFmtId="0" fontId="8" fillId="16" borderId="0" xfId="0" applyFont="1" applyFill="1" applyBorder="1" applyAlignment="1">
      <alignment horizontal="center" vertical="center"/>
    </xf>
    <xf numFmtId="0" fontId="7" fillId="16" borderId="0" xfId="0" applyFont="1" applyFill="1" applyBorder="1" applyAlignment="1">
      <alignment horizontal="center" vertical="center"/>
    </xf>
    <xf numFmtId="1" fontId="7" fillId="0" borderId="0" xfId="0" applyNumberFormat="1" applyFont="1" applyBorder="1" applyAlignment="1">
      <alignment horizontal="center" vertical="center"/>
    </xf>
    <xf numFmtId="0" fontId="33" fillId="3" borderId="0" xfId="0" applyFont="1" applyFill="1" applyBorder="1" applyAlignment="1">
      <alignment vertical="center"/>
    </xf>
    <xf numFmtId="0" fontId="33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left" vertical="center" wrapText="1"/>
    </xf>
    <xf numFmtId="2" fontId="33" fillId="0" borderId="21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9" fontId="34" fillId="0" borderId="7" xfId="5" applyFont="1" applyBorder="1" applyAlignment="1">
      <alignment horizontal="center" vertical="center"/>
    </xf>
    <xf numFmtId="9" fontId="34" fillId="0" borderId="9" xfId="5" applyFont="1" applyBorder="1" applyAlignment="1">
      <alignment horizontal="center" vertical="center"/>
    </xf>
    <xf numFmtId="9" fontId="34" fillId="0" borderId="30" xfId="5" applyFont="1" applyBorder="1" applyAlignment="1">
      <alignment horizontal="center" vertical="center"/>
    </xf>
    <xf numFmtId="0" fontId="32" fillId="0" borderId="36" xfId="0" applyFont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2" fontId="36" fillId="0" borderId="1" xfId="0" applyNumberFormat="1" applyFont="1" applyBorder="1" applyAlignment="1">
      <alignment horizontal="center" vertical="center"/>
    </xf>
    <xf numFmtId="0" fontId="35" fillId="0" borderId="0" xfId="0" applyFont="1" applyBorder="1" applyAlignment="1">
      <alignment vertical="center"/>
    </xf>
    <xf numFmtId="0" fontId="36" fillId="0" borderId="0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left" vertical="center"/>
    </xf>
    <xf numFmtId="9" fontId="1" fillId="0" borderId="0" xfId="5" applyBorder="1" applyAlignment="1">
      <alignment horizontal="center" vertical="center"/>
    </xf>
    <xf numFmtId="0" fontId="35" fillId="0" borderId="31" xfId="0" applyFont="1" applyBorder="1" applyAlignment="1">
      <alignment horizontal="center" vertical="center"/>
    </xf>
    <xf numFmtId="9" fontId="1" fillId="0" borderId="1" xfId="5" applyBorder="1" applyAlignment="1">
      <alignment horizontal="center" vertical="center"/>
    </xf>
    <xf numFmtId="1" fontId="1" fillId="0" borderId="1" xfId="5" applyNumberFormat="1" applyBorder="1" applyAlignment="1">
      <alignment horizontal="center" vertical="center"/>
    </xf>
    <xf numFmtId="1" fontId="35" fillId="0" borderId="1" xfId="0" applyNumberFormat="1" applyFont="1" applyBorder="1" applyAlignment="1">
      <alignment horizontal="center" vertical="center"/>
    </xf>
    <xf numFmtId="9" fontId="35" fillId="0" borderId="1" xfId="0" applyNumberFormat="1" applyFont="1" applyBorder="1" applyAlignment="1">
      <alignment horizontal="center" vertical="center"/>
    </xf>
    <xf numFmtId="0" fontId="12" fillId="0" borderId="0" xfId="0" applyFont="1" applyBorder="1" applyAlignment="1"/>
    <xf numFmtId="0" fontId="12" fillId="0" borderId="20" xfId="0" applyFont="1" applyBorder="1" applyAlignment="1"/>
    <xf numFmtId="0" fontId="0" fillId="0" borderId="0" xfId="0" applyAlignment="1">
      <alignment vertical="center"/>
    </xf>
    <xf numFmtId="0" fontId="35" fillId="0" borderId="44" xfId="0" applyFont="1" applyBorder="1" applyAlignment="1">
      <alignment vertical="center"/>
    </xf>
    <xf numFmtId="0" fontId="38" fillId="0" borderId="1" xfId="0" applyFont="1" applyBorder="1" applyAlignment="1">
      <alignment horizontal="center" vertical="top" wrapText="1"/>
    </xf>
    <xf numFmtId="0" fontId="11" fillId="0" borderId="0" xfId="0" applyFont="1" applyBorder="1" applyAlignment="1">
      <alignment vertical="center"/>
    </xf>
    <xf numFmtId="0" fontId="12" fillId="17" borderId="1" xfId="0" applyFont="1" applyFill="1" applyBorder="1" applyAlignment="1">
      <alignment horizontal="center" vertical="center" wrapText="1"/>
    </xf>
    <xf numFmtId="0" fontId="12" fillId="18" borderId="1" xfId="0" applyFont="1" applyFill="1" applyBorder="1" applyAlignment="1">
      <alignment horizontal="center" vertical="center" wrapText="1"/>
    </xf>
    <xf numFmtId="0" fontId="12" fillId="19" borderId="1" xfId="0" applyFont="1" applyFill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" fontId="31" fillId="16" borderId="8" xfId="0" applyNumberFormat="1" applyFont="1" applyFill="1" applyBorder="1" applyAlignment="1">
      <alignment horizontal="center" vertical="center" wrapText="1"/>
    </xf>
    <xf numFmtId="0" fontId="12" fillId="0" borderId="19" xfId="0" applyFont="1" applyBorder="1" applyAlignment="1">
      <alignment vertical="center"/>
    </xf>
    <xf numFmtId="0" fontId="0" fillId="0" borderId="0" xfId="0" applyBorder="1"/>
    <xf numFmtId="0" fontId="13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11" fillId="0" borderId="0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1" fillId="0" borderId="0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0" fontId="39" fillId="0" borderId="29" xfId="0" applyFont="1" applyBorder="1" applyAlignment="1">
      <alignment horizontal="center" vertical="center"/>
    </xf>
    <xf numFmtId="0" fontId="0" fillId="0" borderId="0" xfId="0" applyFill="1"/>
    <xf numFmtId="0" fontId="11" fillId="0" borderId="0" xfId="0" applyFont="1" applyFill="1" applyBorder="1" applyAlignment="1">
      <alignment vertical="center"/>
    </xf>
    <xf numFmtId="0" fontId="12" fillId="0" borderId="29" xfId="0" applyFont="1" applyFill="1" applyBorder="1" applyAlignment="1">
      <alignment horizontal="center" vertical="center"/>
    </xf>
    <xf numFmtId="1" fontId="31" fillId="0" borderId="8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7" fillId="25" borderId="1" xfId="0" applyFont="1" applyFill="1" applyBorder="1" applyAlignment="1">
      <alignment horizontal="left" vertical="center" wrapText="1"/>
    </xf>
    <xf numFmtId="0" fontId="7" fillId="25" borderId="1" xfId="0" applyFont="1" applyFill="1" applyBorder="1" applyAlignment="1">
      <alignment horizontal="center" vertical="center"/>
    </xf>
    <xf numFmtId="0" fontId="8" fillId="25" borderId="1" xfId="0" applyFont="1" applyFill="1" applyBorder="1" applyAlignment="1">
      <alignment vertical="center" wrapText="1"/>
    </xf>
    <xf numFmtId="0" fontId="8" fillId="25" borderId="1" xfId="0" applyFont="1" applyFill="1" applyBorder="1" applyAlignment="1">
      <alignment horizontal="center" vertical="center"/>
    </xf>
    <xf numFmtId="0" fontId="8" fillId="25" borderId="1" xfId="0" applyFont="1" applyFill="1" applyBorder="1" applyAlignment="1">
      <alignment horizontal="center" vertical="center" wrapText="1"/>
    </xf>
    <xf numFmtId="0" fontId="7" fillId="25" borderId="1" xfId="0" applyFont="1" applyFill="1" applyBorder="1" applyAlignment="1">
      <alignment vertical="center"/>
    </xf>
    <xf numFmtId="0" fontId="13" fillId="25" borderId="1" xfId="0" applyFont="1" applyFill="1" applyBorder="1" applyAlignment="1">
      <alignment horizontal="center" vertical="center"/>
    </xf>
    <xf numFmtId="0" fontId="32" fillId="3" borderId="0" xfId="0" applyFont="1" applyFill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center"/>
    </xf>
    <xf numFmtId="0" fontId="0" fillId="0" borderId="0" xfId="0" applyAlignment="1">
      <alignment vertical="center"/>
    </xf>
    <xf numFmtId="0" fontId="12" fillId="0" borderId="3" xfId="0" applyFont="1" applyFill="1" applyBorder="1" applyAlignment="1">
      <alignment horizontal="center" vertical="center"/>
    </xf>
    <xf numFmtId="0" fontId="42" fillId="0" borderId="0" xfId="0" applyFont="1" applyBorder="1" applyAlignment="1">
      <alignment horizontal="center"/>
    </xf>
    <xf numFmtId="0" fontId="42" fillId="0" borderId="0" xfId="0" applyFont="1"/>
    <xf numFmtId="0" fontId="41" fillId="0" borderId="0" xfId="0" applyFont="1" applyAlignment="1">
      <alignment horizontal="center" vertical="top" wrapText="1"/>
    </xf>
    <xf numFmtId="0" fontId="2" fillId="0" borderId="0" xfId="0" applyFont="1" applyBorder="1" applyAlignment="1">
      <alignment horizontal="center"/>
    </xf>
    <xf numFmtId="0" fontId="2" fillId="0" borderId="0" xfId="0" applyFont="1"/>
    <xf numFmtId="0" fontId="8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2" fillId="0" borderId="3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0" fontId="39" fillId="0" borderId="3" xfId="0" applyFont="1" applyFill="1" applyBorder="1" applyAlignment="1">
      <alignment horizontal="center" vertical="center"/>
    </xf>
    <xf numFmtId="0" fontId="39" fillId="0" borderId="29" xfId="0" applyFont="1" applyFill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0" fontId="42" fillId="25" borderId="1" xfId="0" applyFont="1" applyFill="1" applyBorder="1" applyAlignment="1">
      <alignment horizontal="center"/>
    </xf>
    <xf numFmtId="0" fontId="32" fillId="0" borderId="19" xfId="0" applyFont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33" xfId="0" applyFont="1" applyFill="1" applyBorder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0" fillId="0" borderId="49" xfId="0" applyBorder="1" applyAlignment="1">
      <alignment vertical="center" wrapText="1"/>
    </xf>
    <xf numFmtId="1" fontId="9" fillId="0" borderId="1" xfId="5" applyNumberFormat="1" applyFont="1" applyFill="1" applyBorder="1" applyAlignment="1">
      <alignment horizontal="center"/>
    </xf>
    <xf numFmtId="2" fontId="13" fillId="0" borderId="48" xfId="0" applyNumberFormat="1" applyFont="1" applyFill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1" fontId="31" fillId="16" borderId="0" xfId="0" applyNumberFormat="1" applyFont="1" applyFill="1" applyBorder="1" applyAlignment="1">
      <alignment horizontal="center" vertical="center" wrapText="1"/>
    </xf>
    <xf numFmtId="1" fontId="31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/>
    </xf>
    <xf numFmtId="9" fontId="10" fillId="0" borderId="0" xfId="5" applyFont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7" fillId="0" borderId="4" xfId="0" applyFont="1" applyFill="1" applyBorder="1" applyAlignment="1">
      <alignment horizontal="center" vertical="center"/>
    </xf>
    <xf numFmtId="0" fontId="7" fillId="0" borderId="19" xfId="0" applyFont="1" applyFill="1" applyBorder="1" applyAlignment="1">
      <alignment horizontal="center" vertical="center"/>
    </xf>
    <xf numFmtId="2" fontId="33" fillId="0" borderId="21" xfId="0" applyNumberFormat="1" applyFont="1" applyFill="1" applyBorder="1" applyAlignment="1">
      <alignment horizontal="center" vertical="center"/>
    </xf>
    <xf numFmtId="164" fontId="1" fillId="0" borderId="0" xfId="32" applyNumberFormat="1" applyFont="1" applyFill="1" applyAlignment="1">
      <alignment vertical="center"/>
    </xf>
    <xf numFmtId="0" fontId="42" fillId="25" borderId="2" xfId="0" applyFont="1" applyFill="1" applyBorder="1" applyAlignment="1">
      <alignment horizontal="center"/>
    </xf>
    <xf numFmtId="0" fontId="42" fillId="25" borderId="4" xfId="0" applyFont="1" applyFill="1" applyBorder="1" applyAlignment="1">
      <alignment horizontal="center"/>
    </xf>
    <xf numFmtId="0" fontId="42" fillId="17" borderId="2" xfId="0" applyFont="1" applyFill="1" applyBorder="1" applyAlignment="1">
      <alignment horizontal="center"/>
    </xf>
    <xf numFmtId="0" fontId="42" fillId="17" borderId="1" xfId="0" applyFont="1" applyFill="1" applyBorder="1" applyAlignment="1">
      <alignment horizontal="center"/>
    </xf>
    <xf numFmtId="0" fontId="42" fillId="17" borderId="4" xfId="0" applyFont="1" applyFill="1" applyBorder="1" applyAlignment="1">
      <alignment horizontal="center"/>
    </xf>
    <xf numFmtId="0" fontId="5" fillId="22" borderId="1" xfId="0" applyFont="1" applyFill="1" applyBorder="1" applyAlignment="1">
      <alignment horizontal="center" vertical="center"/>
    </xf>
    <xf numFmtId="0" fontId="5" fillId="22" borderId="3" xfId="0" applyFont="1" applyFill="1" applyBorder="1" applyAlignment="1">
      <alignment horizontal="center" vertical="center"/>
    </xf>
    <xf numFmtId="0" fontId="38" fillId="0" borderId="2" xfId="0" applyFont="1" applyBorder="1" applyAlignment="1">
      <alignment wrapText="1"/>
    </xf>
    <xf numFmtId="0" fontId="38" fillId="0" borderId="6" xfId="0" applyFont="1" applyBorder="1" applyAlignment="1">
      <alignment wrapText="1"/>
    </xf>
    <xf numFmtId="0" fontId="38" fillId="0" borderId="4" xfId="0" applyFont="1" applyBorder="1" applyAlignment="1">
      <alignment wrapText="1"/>
    </xf>
    <xf numFmtId="0" fontId="35" fillId="25" borderId="2" xfId="0" applyFont="1" applyFill="1" applyBorder="1" applyAlignment="1">
      <alignment vertical="center" wrapText="1"/>
    </xf>
    <xf numFmtId="0" fontId="35" fillId="25" borderId="6" xfId="0" applyFont="1" applyFill="1" applyBorder="1" applyAlignment="1">
      <alignment vertical="center" wrapText="1"/>
    </xf>
    <xf numFmtId="0" fontId="35" fillId="25" borderId="4" xfId="0" applyFont="1" applyFill="1" applyBorder="1" applyAlignment="1">
      <alignment vertical="center" wrapText="1"/>
    </xf>
    <xf numFmtId="0" fontId="35" fillId="25" borderId="2" xfId="0" applyFont="1" applyFill="1" applyBorder="1" applyAlignment="1">
      <alignment vertical="center"/>
    </xf>
    <xf numFmtId="0" fontId="35" fillId="25" borderId="6" xfId="0" applyFont="1" applyFill="1" applyBorder="1" applyAlignment="1">
      <alignment vertical="center"/>
    </xf>
    <xf numFmtId="0" fontId="35" fillId="25" borderId="4" xfId="0" applyFont="1" applyFill="1" applyBorder="1" applyAlignment="1">
      <alignment vertical="center"/>
    </xf>
    <xf numFmtId="0" fontId="8" fillId="0" borderId="0" xfId="0" applyFont="1" applyBorder="1" applyAlignment="1">
      <alignment vertical="center" wrapText="1"/>
    </xf>
    <xf numFmtId="0" fontId="36" fillId="0" borderId="0" xfId="0" applyFont="1" applyBorder="1" applyAlignment="1">
      <alignment vertical="center" wrapText="1"/>
    </xf>
    <xf numFmtId="0" fontId="35" fillId="0" borderId="44" xfId="0" applyFont="1" applyBorder="1" applyAlignment="1">
      <alignment vertical="center" wrapText="1"/>
    </xf>
    <xf numFmtId="0" fontId="44" fillId="0" borderId="0" xfId="0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center"/>
    </xf>
    <xf numFmtId="0" fontId="0" fillId="0" borderId="0" xfId="0" applyBorder="1" applyAlignment="1">
      <alignment horizontal="left" vertical="center"/>
    </xf>
    <xf numFmtId="0" fontId="0" fillId="17" borderId="0" xfId="0" applyFill="1"/>
    <xf numFmtId="0" fontId="5" fillId="17" borderId="1" xfId="0" applyFont="1" applyFill="1" applyBorder="1" applyAlignment="1">
      <alignment horizontal="center" vertical="center"/>
    </xf>
    <xf numFmtId="0" fontId="5" fillId="17" borderId="3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22" fontId="0" fillId="0" borderId="0" xfId="0" applyNumberFormat="1" applyFill="1" applyBorder="1" applyAlignment="1">
      <alignment horizontal="left" vertical="center"/>
    </xf>
    <xf numFmtId="0" fontId="46" fillId="18" borderId="1" xfId="0" applyFont="1" applyFill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32" fillId="0" borderId="43" xfId="0" applyFont="1" applyBorder="1" applyAlignment="1">
      <alignment horizontal="center" vertical="center"/>
    </xf>
    <xf numFmtId="0" fontId="32" fillId="0" borderId="52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165" fontId="33" fillId="0" borderId="1" xfId="0" applyNumberFormat="1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0" fontId="41" fillId="0" borderId="33" xfId="0" applyFont="1" applyBorder="1" applyAlignment="1">
      <alignment horizontal="center" vertical="center" wrapText="1"/>
    </xf>
    <xf numFmtId="165" fontId="34" fillId="0" borderId="1" xfId="5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9" fontId="36" fillId="0" borderId="1" xfId="0" applyNumberFormat="1" applyFont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 vertical="center" wrapText="1"/>
    </xf>
    <xf numFmtId="1" fontId="7" fillId="0" borderId="2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left" vertical="center" wrapText="1"/>
    </xf>
    <xf numFmtId="0" fontId="48" fillId="0" borderId="0" xfId="0" applyFont="1"/>
    <xf numFmtId="0" fontId="49" fillId="0" borderId="1" xfId="0" applyFont="1" applyBorder="1" applyAlignment="1">
      <alignment vertical="top"/>
    </xf>
    <xf numFmtId="0" fontId="50" fillId="0" borderId="6" xfId="0" applyFont="1" applyBorder="1" applyAlignment="1">
      <alignment horizontal="center" vertical="center"/>
    </xf>
    <xf numFmtId="0" fontId="7" fillId="28" borderId="1" xfId="0" applyFont="1" applyFill="1" applyBorder="1" applyAlignment="1">
      <alignment horizontal="center" vertical="center"/>
    </xf>
    <xf numFmtId="0" fontId="7" fillId="25" borderId="1" xfId="0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0" fontId="47" fillId="0" borderId="33" xfId="0" applyFont="1" applyBorder="1" applyAlignment="1">
      <alignment horizontal="center" vertical="center" wrapText="1"/>
    </xf>
    <xf numFmtId="0" fontId="47" fillId="0" borderId="51" xfId="0" applyFont="1" applyBorder="1" applyAlignment="1">
      <alignment horizontal="center" vertical="center" wrapText="1"/>
    </xf>
    <xf numFmtId="0" fontId="47" fillId="0" borderId="3" xfId="0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2" fontId="46" fillId="0" borderId="1" xfId="0" applyNumberFormat="1" applyFont="1" applyBorder="1" applyAlignment="1">
      <alignment horizontal="center" vertical="center"/>
    </xf>
    <xf numFmtId="0" fontId="13" fillId="0" borderId="21" xfId="0" applyFont="1" applyBorder="1" applyAlignment="1">
      <alignment horizontal="left" vertical="center"/>
    </xf>
    <xf numFmtId="0" fontId="13" fillId="0" borderId="22" xfId="0" applyFont="1" applyBorder="1" applyAlignment="1">
      <alignment horizontal="left" vertical="center"/>
    </xf>
    <xf numFmtId="0" fontId="13" fillId="0" borderId="23" xfId="0" applyFont="1" applyBorder="1" applyAlignment="1">
      <alignment horizontal="left" vertical="center"/>
    </xf>
    <xf numFmtId="0" fontId="0" fillId="0" borderId="22" xfId="0" applyBorder="1" applyAlignment="1">
      <alignment vertical="center"/>
    </xf>
    <xf numFmtId="0" fontId="0" fillId="0" borderId="23" xfId="0" applyBorder="1" applyAlignment="1">
      <alignment vertical="center"/>
    </xf>
    <xf numFmtId="0" fontId="13" fillId="25" borderId="21" xfId="0" applyFont="1" applyFill="1" applyBorder="1" applyAlignment="1">
      <alignment horizontal="center" vertical="center"/>
    </xf>
    <xf numFmtId="0" fontId="0" fillId="25" borderId="22" xfId="0" applyFill="1" applyBorder="1" applyAlignment="1">
      <alignment horizontal="center" vertical="center"/>
    </xf>
    <xf numFmtId="0" fontId="0" fillId="25" borderId="23" xfId="0" applyFill="1" applyBorder="1" applyAlignment="1">
      <alignment horizontal="center" vertical="center"/>
    </xf>
    <xf numFmtId="14" fontId="13" fillId="25" borderId="21" xfId="0" applyNumberFormat="1" applyFont="1" applyFill="1" applyBorder="1" applyAlignment="1">
      <alignment horizontal="center" vertical="center"/>
    </xf>
    <xf numFmtId="0" fontId="13" fillId="25" borderId="22" xfId="0" applyFont="1" applyFill="1" applyBorder="1" applyAlignment="1">
      <alignment horizontal="center" vertical="center"/>
    </xf>
    <xf numFmtId="0" fontId="13" fillId="25" borderId="23" xfId="0" applyFont="1" applyFill="1" applyBorder="1" applyAlignment="1">
      <alignment horizontal="center" vertical="center"/>
    </xf>
    <xf numFmtId="0" fontId="40" fillId="20" borderId="21" xfId="0" applyFont="1" applyFill="1" applyBorder="1" applyAlignment="1">
      <alignment horizontal="center" vertical="center"/>
    </xf>
    <xf numFmtId="0" fontId="40" fillId="20" borderId="22" xfId="0" applyFont="1" applyFill="1" applyBorder="1" applyAlignment="1">
      <alignment horizontal="center" vertical="center"/>
    </xf>
    <xf numFmtId="0" fontId="40" fillId="20" borderId="23" xfId="0" applyFont="1" applyFill="1" applyBorder="1" applyAlignment="1">
      <alignment horizontal="center" vertical="center"/>
    </xf>
    <xf numFmtId="14" fontId="13" fillId="25" borderId="22" xfId="0" applyNumberFormat="1" applyFont="1" applyFill="1" applyBorder="1" applyAlignment="1">
      <alignment horizontal="center" vertical="center"/>
    </xf>
    <xf numFmtId="14" fontId="13" fillId="25" borderId="23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11" fillId="0" borderId="0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32" fillId="3" borderId="19" xfId="0" applyFont="1" applyFill="1" applyBorder="1" applyAlignment="1">
      <alignment horizontal="center" vertical="center" wrapText="1"/>
    </xf>
    <xf numFmtId="0" fontId="32" fillId="3" borderId="0" xfId="0" applyFont="1" applyFill="1" applyBorder="1" applyAlignment="1">
      <alignment horizontal="center" vertical="center" wrapText="1"/>
    </xf>
    <xf numFmtId="0" fontId="13" fillId="0" borderId="21" xfId="0" applyFont="1" applyFill="1" applyBorder="1" applyAlignment="1">
      <alignment horizontal="center" vertical="center"/>
    </xf>
    <xf numFmtId="0" fontId="13" fillId="0" borderId="22" xfId="0" applyFont="1" applyFill="1" applyBorder="1" applyAlignment="1">
      <alignment horizontal="center" vertical="center"/>
    </xf>
    <xf numFmtId="0" fontId="13" fillId="0" borderId="23" xfId="0" applyFont="1" applyFill="1" applyBorder="1" applyAlignment="1">
      <alignment horizontal="center" vertical="center"/>
    </xf>
    <xf numFmtId="0" fontId="33" fillId="27" borderId="21" xfId="0" applyFont="1" applyFill="1" applyBorder="1" applyAlignment="1">
      <alignment horizontal="center" vertical="center"/>
    </xf>
    <xf numFmtId="0" fontId="33" fillId="27" borderId="22" xfId="0" applyFont="1" applyFill="1" applyBorder="1" applyAlignment="1">
      <alignment horizontal="center" vertical="center"/>
    </xf>
    <xf numFmtId="0" fontId="33" fillId="27" borderId="23" xfId="0" applyFont="1" applyFill="1" applyBorder="1" applyAlignment="1">
      <alignment horizontal="center" vertical="center"/>
    </xf>
    <xf numFmtId="0" fontId="51" fillId="0" borderId="0" xfId="0" applyFont="1" applyAlignment="1">
      <alignment horizontal="left" vertical="top" wrapText="1"/>
    </xf>
    <xf numFmtId="0" fontId="8" fillId="0" borderId="1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0" fontId="13" fillId="0" borderId="2" xfId="0" applyFont="1" applyBorder="1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0" fillId="0" borderId="4" xfId="0" applyBorder="1" applyAlignment="1">
      <alignment vertical="center"/>
    </xf>
    <xf numFmtId="2" fontId="13" fillId="21" borderId="21" xfId="0" applyNumberFormat="1" applyFont="1" applyFill="1" applyBorder="1" applyAlignment="1">
      <alignment horizontal="center" vertical="center"/>
    </xf>
    <xf numFmtId="2" fontId="13" fillId="21" borderId="22" xfId="0" applyNumberFormat="1" applyFont="1" applyFill="1" applyBorder="1" applyAlignment="1">
      <alignment horizontal="center" vertical="center"/>
    </xf>
    <xf numFmtId="2" fontId="13" fillId="21" borderId="23" xfId="0" applyNumberFormat="1" applyFont="1" applyFill="1" applyBorder="1" applyAlignment="1">
      <alignment horizontal="center" vertical="center"/>
    </xf>
    <xf numFmtId="0" fontId="13" fillId="21" borderId="25" xfId="0" applyFont="1" applyFill="1" applyBorder="1" applyAlignment="1">
      <alignment horizontal="center" vertical="center"/>
    </xf>
    <xf numFmtId="0" fontId="0" fillId="21" borderId="26" xfId="0" applyFill="1" applyBorder="1" applyAlignment="1">
      <alignment horizontal="center" vertical="center"/>
    </xf>
    <xf numFmtId="0" fontId="0" fillId="21" borderId="27" xfId="0" applyFill="1" applyBorder="1" applyAlignment="1">
      <alignment horizontal="center" vertical="center"/>
    </xf>
    <xf numFmtId="0" fontId="13" fillId="25" borderId="25" xfId="0" applyFont="1" applyFill="1" applyBorder="1" applyAlignment="1">
      <alignment horizontal="center" vertical="center"/>
    </xf>
    <xf numFmtId="0" fontId="0" fillId="25" borderId="26" xfId="0" applyFill="1" applyBorder="1" applyAlignment="1">
      <alignment horizontal="center" vertical="center"/>
    </xf>
    <xf numFmtId="0" fontId="0" fillId="25" borderId="27" xfId="0" applyFill="1" applyBorder="1" applyAlignment="1">
      <alignment horizontal="center" vertical="center"/>
    </xf>
    <xf numFmtId="0" fontId="36" fillId="0" borderId="31" xfId="0" applyFont="1" applyBorder="1" applyAlignment="1">
      <alignment horizontal="center" vertical="center" wrapText="1"/>
    </xf>
    <xf numFmtId="0" fontId="36" fillId="0" borderId="28" xfId="0" applyFont="1" applyBorder="1" applyAlignment="1">
      <alignment horizontal="center" vertical="center" wrapText="1"/>
    </xf>
    <xf numFmtId="0" fontId="36" fillId="0" borderId="32" xfId="0" applyFont="1" applyBorder="1" applyAlignment="1">
      <alignment horizontal="center" vertical="center" wrapText="1"/>
    </xf>
    <xf numFmtId="0" fontId="36" fillId="0" borderId="53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0" fontId="36" fillId="0" borderId="54" xfId="0" applyFont="1" applyBorder="1" applyAlignment="1">
      <alignment horizontal="center" vertical="center" wrapText="1"/>
    </xf>
    <xf numFmtId="0" fontId="36" fillId="0" borderId="24" xfId="0" applyFont="1" applyBorder="1" applyAlignment="1">
      <alignment horizontal="center" vertical="center" wrapText="1"/>
    </xf>
    <xf numFmtId="0" fontId="36" fillId="0" borderId="42" xfId="0" applyFont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 wrapText="1"/>
    </xf>
    <xf numFmtId="0" fontId="36" fillId="0" borderId="50" xfId="0" applyFont="1" applyBorder="1" applyAlignment="1">
      <alignment horizontal="center" vertical="center"/>
    </xf>
    <xf numFmtId="0" fontId="36" fillId="0" borderId="45" xfId="0" applyFont="1" applyBorder="1" applyAlignment="1">
      <alignment horizontal="center" vertical="center"/>
    </xf>
    <xf numFmtId="0" fontId="36" fillId="0" borderId="46" xfId="0" applyFont="1" applyBorder="1" applyAlignment="1">
      <alignment horizontal="center" vertical="center"/>
    </xf>
    <xf numFmtId="0" fontId="36" fillId="0" borderId="2" xfId="0" applyFont="1" applyBorder="1" applyAlignment="1">
      <alignment horizontal="left" vertical="center" wrapText="1"/>
    </xf>
    <xf numFmtId="0" fontId="36" fillId="0" borderId="6" xfId="0" applyFont="1" applyBorder="1" applyAlignment="1">
      <alignment horizontal="left" vertical="center" wrapText="1"/>
    </xf>
    <xf numFmtId="0" fontId="36" fillId="0" borderId="4" xfId="0" applyFont="1" applyBorder="1" applyAlignment="1">
      <alignment horizontal="left" vertical="center" wrapText="1"/>
    </xf>
    <xf numFmtId="0" fontId="36" fillId="0" borderId="31" xfId="0" applyFont="1" applyBorder="1" applyAlignment="1">
      <alignment horizontal="left" vertical="center" wrapText="1"/>
    </xf>
    <xf numFmtId="0" fontId="36" fillId="0" borderId="28" xfId="0" applyFont="1" applyBorder="1" applyAlignment="1">
      <alignment horizontal="left" vertical="center" wrapText="1"/>
    </xf>
    <xf numFmtId="0" fontId="36" fillId="0" borderId="32" xfId="0" applyFont="1" applyBorder="1" applyAlignment="1">
      <alignment horizontal="left" vertical="center" wrapText="1"/>
    </xf>
    <xf numFmtId="0" fontId="36" fillId="0" borderId="24" xfId="0" applyFont="1" applyBorder="1" applyAlignment="1">
      <alignment horizontal="left" vertical="center" wrapText="1"/>
    </xf>
    <xf numFmtId="0" fontId="36" fillId="0" borderId="42" xfId="0" applyFont="1" applyBorder="1" applyAlignment="1">
      <alignment horizontal="left" vertical="center" wrapText="1"/>
    </xf>
    <xf numFmtId="0" fontId="36" fillId="0" borderId="5" xfId="0" applyFont="1" applyBorder="1" applyAlignment="1">
      <alignment horizontal="left" vertical="center" wrapText="1"/>
    </xf>
    <xf numFmtId="0" fontId="37" fillId="0" borderId="1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36" fillId="0" borderId="1" xfId="0" applyFont="1" applyBorder="1" applyAlignment="1">
      <alignment horizontal="left" vertical="center"/>
    </xf>
    <xf numFmtId="14" fontId="36" fillId="0" borderId="2" xfId="0" applyNumberFormat="1" applyFont="1" applyBorder="1" applyAlignment="1">
      <alignment horizontal="left" vertical="center"/>
    </xf>
    <xf numFmtId="0" fontId="36" fillId="0" borderId="6" xfId="0" applyFont="1" applyBorder="1" applyAlignment="1">
      <alignment horizontal="left" vertical="center"/>
    </xf>
    <xf numFmtId="0" fontId="36" fillId="0" borderId="4" xfId="0" applyFont="1" applyBorder="1" applyAlignment="1">
      <alignment horizontal="left" vertical="center"/>
    </xf>
    <xf numFmtId="0" fontId="36" fillId="0" borderId="1" xfId="0" applyFont="1" applyBorder="1" applyAlignment="1">
      <alignment vertical="center"/>
    </xf>
    <xf numFmtId="0" fontId="35" fillId="0" borderId="1" xfId="0" applyFont="1" applyBorder="1" applyAlignment="1">
      <alignment vertical="center"/>
    </xf>
    <xf numFmtId="0" fontId="36" fillId="0" borderId="2" xfId="0" applyFont="1" applyBorder="1" applyAlignment="1">
      <alignment vertical="center"/>
    </xf>
    <xf numFmtId="0" fontId="36" fillId="0" borderId="6" xfId="0" applyFont="1" applyBorder="1" applyAlignment="1">
      <alignment vertical="center"/>
    </xf>
    <xf numFmtId="0" fontId="36" fillId="0" borderId="4" xfId="0" applyFont="1" applyBorder="1" applyAlignment="1">
      <alignment vertical="center"/>
    </xf>
    <xf numFmtId="0" fontId="36" fillId="0" borderId="2" xfId="0" applyFont="1" applyBorder="1" applyAlignment="1">
      <alignment horizontal="left" vertical="center"/>
    </xf>
    <xf numFmtId="0" fontId="36" fillId="0" borderId="2" xfId="0" applyFont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3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5" fillId="26" borderId="2" xfId="0" applyFont="1" applyFill="1" applyBorder="1" applyAlignment="1">
      <alignment horizontal="justify" vertical="top" wrapText="1"/>
    </xf>
    <xf numFmtId="0" fontId="45" fillId="26" borderId="6" xfId="0" applyFont="1" applyFill="1" applyBorder="1" applyAlignment="1">
      <alignment horizontal="justify" vertical="top" wrapText="1"/>
    </xf>
    <xf numFmtId="0" fontId="45" fillId="26" borderId="4" xfId="0" applyFont="1" applyFill="1" applyBorder="1" applyAlignment="1">
      <alignment horizontal="justify" vertical="top" wrapText="1"/>
    </xf>
    <xf numFmtId="0" fontId="36" fillId="0" borderId="0" xfId="0" applyFont="1" applyAlignment="1">
      <alignment vertical="center" wrapText="1"/>
    </xf>
    <xf numFmtId="2" fontId="36" fillId="0" borderId="2" xfId="0" applyNumberFormat="1" applyFont="1" applyBorder="1" applyAlignment="1">
      <alignment horizontal="left" vertical="center"/>
    </xf>
    <xf numFmtId="2" fontId="36" fillId="0" borderId="6" xfId="0" applyNumberFormat="1" applyFont="1" applyBorder="1" applyAlignment="1">
      <alignment horizontal="left" vertical="center"/>
    </xf>
    <xf numFmtId="2" fontId="36" fillId="0" borderId="4" xfId="0" applyNumberFormat="1" applyFont="1" applyBorder="1" applyAlignment="1">
      <alignment horizontal="left" vertical="center"/>
    </xf>
    <xf numFmtId="0" fontId="36" fillId="0" borderId="1" xfId="0" applyFont="1" applyBorder="1" applyAlignment="1">
      <alignment horizontal="left" vertical="center" wrapText="1"/>
    </xf>
    <xf numFmtId="2" fontId="36" fillId="0" borderId="1" xfId="0" applyNumberFormat="1" applyFont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left" vertical="center"/>
    </xf>
    <xf numFmtId="0" fontId="12" fillId="0" borderId="6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1" fillId="0" borderId="19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2" fillId="0" borderId="32" xfId="0" applyFont="1" applyBorder="1" applyAlignment="1">
      <alignment horizontal="center" vertical="center"/>
    </xf>
    <xf numFmtId="0" fontId="12" fillId="0" borderId="37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22" borderId="33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23" borderId="33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vertical="center"/>
    </xf>
    <xf numFmtId="0" fontId="12" fillId="0" borderId="8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22" borderId="6" xfId="0" applyFont="1" applyFill="1" applyBorder="1" applyAlignment="1">
      <alignment horizontal="left" vertical="center"/>
    </xf>
    <xf numFmtId="0" fontId="12" fillId="23" borderId="6" xfId="0" applyFont="1" applyFill="1" applyBorder="1" applyAlignment="1">
      <alignment horizontal="left" vertical="center"/>
    </xf>
    <xf numFmtId="0" fontId="12" fillId="24" borderId="6" xfId="0" applyFont="1" applyFill="1" applyBorder="1" applyAlignment="1">
      <alignment horizontal="left" vertical="center"/>
    </xf>
    <xf numFmtId="0" fontId="12" fillId="23" borderId="4" xfId="0" applyFont="1" applyFill="1" applyBorder="1" applyAlignment="1">
      <alignment horizontal="left" vertical="center"/>
    </xf>
    <xf numFmtId="0" fontId="11" fillId="22" borderId="0" xfId="0" applyFont="1" applyFill="1" applyBorder="1" applyAlignment="1">
      <alignment horizontal="center" vertical="center" wrapText="1"/>
    </xf>
    <xf numFmtId="0" fontId="11" fillId="23" borderId="0" xfId="0" applyFont="1" applyFill="1" applyBorder="1" applyAlignment="1">
      <alignment horizontal="center" vertical="center" wrapText="1"/>
    </xf>
    <xf numFmtId="0" fontId="11" fillId="24" borderId="0" xfId="0" applyFont="1" applyFill="1" applyBorder="1" applyAlignment="1">
      <alignment horizontal="center" vertical="center" wrapText="1"/>
    </xf>
    <xf numFmtId="0" fontId="12" fillId="24" borderId="4" xfId="0" applyFont="1" applyFill="1" applyBorder="1" applyAlignment="1">
      <alignment horizontal="left" vertical="center"/>
    </xf>
    <xf numFmtId="0" fontId="12" fillId="0" borderId="43" xfId="0" applyFont="1" applyBorder="1" applyAlignment="1">
      <alignment horizontal="right" vertical="center"/>
    </xf>
    <xf numFmtId="0" fontId="12" fillId="0" borderId="6" xfId="0" applyFont="1" applyBorder="1" applyAlignment="1">
      <alignment horizontal="right" vertical="center"/>
    </xf>
    <xf numFmtId="0" fontId="12" fillId="0" borderId="47" xfId="0" applyFont="1" applyBorder="1" applyAlignment="1">
      <alignment horizontal="right" vertical="center"/>
    </xf>
    <xf numFmtId="0" fontId="12" fillId="0" borderId="33" xfId="0" applyFont="1" applyFill="1" applyBorder="1" applyAlignment="1">
      <alignment horizontal="center" vertical="center"/>
    </xf>
    <xf numFmtId="0" fontId="11" fillId="24" borderId="35" xfId="0" applyFont="1" applyFill="1" applyBorder="1" applyAlignment="1">
      <alignment horizontal="center" vertical="center"/>
    </xf>
    <xf numFmtId="0" fontId="11" fillId="24" borderId="45" xfId="0" applyFont="1" applyFill="1" applyBorder="1" applyAlignment="1">
      <alignment horizontal="center" vertical="center"/>
    </xf>
    <xf numFmtId="0" fontId="11" fillId="24" borderId="46" xfId="0" applyFont="1" applyFill="1" applyBorder="1" applyAlignment="1">
      <alignment horizontal="center" vertical="center"/>
    </xf>
    <xf numFmtId="0" fontId="12" fillId="0" borderId="44" xfId="0" applyFont="1" applyFill="1" applyBorder="1" applyAlignment="1">
      <alignment horizontal="center" vertical="center" wrapText="1"/>
    </xf>
    <xf numFmtId="0" fontId="12" fillId="0" borderId="41" xfId="0" applyFont="1" applyFill="1" applyBorder="1" applyAlignment="1">
      <alignment horizontal="center" vertical="center" wrapText="1"/>
    </xf>
    <xf numFmtId="0" fontId="12" fillId="24" borderId="33" xfId="0" applyFont="1" applyFill="1" applyBorder="1" applyAlignment="1">
      <alignment horizontal="center" vertical="center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39" xfId="0" applyFont="1" applyFill="1" applyBorder="1" applyAlignment="1">
      <alignment horizontal="center" vertical="center" wrapText="1"/>
    </xf>
    <xf numFmtId="0" fontId="12" fillId="0" borderId="40" xfId="0" applyFont="1" applyFill="1" applyBorder="1" applyAlignment="1">
      <alignment horizontal="center" vertical="center" wrapText="1"/>
    </xf>
    <xf numFmtId="0" fontId="11" fillId="0" borderId="6" xfId="0" applyFont="1" applyBorder="1" applyAlignment="1">
      <alignment horizontal="right" vertical="center"/>
    </xf>
    <xf numFmtId="0" fontId="11" fillId="0" borderId="4" xfId="0" applyFont="1" applyBorder="1" applyAlignment="1">
      <alignment vertical="center"/>
    </xf>
    <xf numFmtId="0" fontId="11" fillId="24" borderId="34" xfId="0" applyFont="1" applyFill="1" applyBorder="1" applyAlignment="1">
      <alignment horizontal="center" vertical="center"/>
    </xf>
    <xf numFmtId="0" fontId="11" fillId="0" borderId="28" xfId="0" applyFont="1" applyFill="1" applyBorder="1" applyAlignment="1">
      <alignment horizontal="left" vertical="center"/>
    </xf>
    <xf numFmtId="0" fontId="12" fillId="22" borderId="1" xfId="0" applyFont="1" applyFill="1" applyBorder="1" applyAlignment="1">
      <alignment horizontal="left" vertical="center"/>
    </xf>
    <xf numFmtId="0" fontId="12" fillId="23" borderId="1" xfId="0" applyFont="1" applyFill="1" applyBorder="1" applyAlignment="1">
      <alignment horizontal="left" vertical="center"/>
    </xf>
    <xf numFmtId="0" fontId="12" fillId="24" borderId="1" xfId="0" applyFont="1" applyFill="1" applyBorder="1" applyAlignment="1">
      <alignment horizontal="left" vertical="center"/>
    </xf>
  </cellXfs>
  <cellStyles count="34">
    <cellStyle name="Акцент1 2" xfId="8"/>
    <cellStyle name="Акцент2 2" xfId="9"/>
    <cellStyle name="Акцент3 2" xfId="10"/>
    <cellStyle name="Акцент4 2" xfId="11"/>
    <cellStyle name="Акцент5 2" xfId="12"/>
    <cellStyle name="Акцент6 2" xfId="13"/>
    <cellStyle name="Ввод  2" xfId="14"/>
    <cellStyle name="Вывод 2" xfId="15"/>
    <cellStyle name="Вычисление 2" xfId="16"/>
    <cellStyle name="Заголовок 1 2" xfId="17"/>
    <cellStyle name="Заголовок 2 2" xfId="18"/>
    <cellStyle name="Заголовок 3 2" xfId="19"/>
    <cellStyle name="Заголовок 4 2" xfId="20"/>
    <cellStyle name="Заголовок сводной таблицы" xfId="1"/>
    <cellStyle name="Значение сводной таблицы" xfId="2"/>
    <cellStyle name="Итог 2" xfId="21"/>
    <cellStyle name="Категория сводной таблицы" xfId="3"/>
    <cellStyle name="Контрольная ячейка 2" xfId="22"/>
    <cellStyle name="Название 2" xfId="23"/>
    <cellStyle name="Нейтральный 2" xfId="24"/>
    <cellStyle name="Обычный" xfId="0" builtinId="0"/>
    <cellStyle name="Плохой 2" xfId="25"/>
    <cellStyle name="Поле сводной таблицы" xfId="4"/>
    <cellStyle name="Пояснение 2" xfId="26"/>
    <cellStyle name="Примечание 2" xfId="27"/>
    <cellStyle name="Процентный" xfId="5" builtinId="5"/>
    <cellStyle name="Процентный 2" xfId="28"/>
    <cellStyle name="Процентный 2 2" xfId="33"/>
    <cellStyle name="Результат сводной таблицы" xfId="6"/>
    <cellStyle name="Связанная ячейка 2" xfId="29"/>
    <cellStyle name="Текст предупреждения 2" xfId="30"/>
    <cellStyle name="Угол сводной таблицы" xfId="7"/>
    <cellStyle name="Финансовый" xfId="32" builtinId="3"/>
    <cellStyle name="Хороший 2" xfId="31"/>
  </cellStyles>
  <dxfs count="5"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3B3B3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458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Процент выполнения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Результаты!$E$180:$X$180</c:f>
              <c:numCache>
                <c:formatCode>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62A-46B2-B9A3-9898E0146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axId val="91029888"/>
        <c:axId val="91031424"/>
      </c:barChart>
      <c:catAx>
        <c:axId val="9102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91031424"/>
        <c:crosses val="autoZero"/>
        <c:auto val="1"/>
        <c:lblAlgn val="ctr"/>
        <c:lblOffset val="100"/>
        <c:noMultiLvlLbl val="0"/>
      </c:catAx>
      <c:valAx>
        <c:axId val="91031424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crossAx val="91029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44302</xdr:colOff>
      <xdr:row>181</xdr:row>
      <xdr:rowOff>57150</xdr:rowOff>
    </xdr:from>
    <xdr:to>
      <xdr:col>24</xdr:col>
      <xdr:colOff>76200</xdr:colOff>
      <xdr:row>217</xdr:row>
      <xdr:rowOff>88605</xdr:rowOff>
    </xdr:to>
    <xdr:graphicFrame macro="">
      <xdr:nvGraphicFramePr>
        <xdr:cNvPr id="1079" name="Диаграмма 5">
          <a:extLst>
            <a:ext uri="{FF2B5EF4-FFF2-40B4-BE49-F238E27FC236}">
              <a16:creationId xmlns="" xmlns:a16="http://schemas.microsoft.com/office/drawing/2014/main" id="{00000000-0008-0000-0000-000037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63</xdr:row>
      <xdr:rowOff>40822</xdr:rowOff>
    </xdr:from>
    <xdr:to>
      <xdr:col>14</xdr:col>
      <xdr:colOff>13607</xdr:colOff>
      <xdr:row>65</xdr:row>
      <xdr:rowOff>40822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0" y="31051501"/>
          <a:ext cx="8205107" cy="381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ru-RU" sz="2400"/>
            <a:t>Рекомендации эксперта</a:t>
          </a:r>
        </a:p>
      </xdr:txBody>
    </xdr:sp>
    <xdr:clientData/>
  </xdr:twoCellAnchor>
  <xdr:twoCellAnchor>
    <xdr:from>
      <xdr:col>0</xdr:col>
      <xdr:colOff>13607</xdr:colOff>
      <xdr:row>54</xdr:row>
      <xdr:rowOff>27212</xdr:rowOff>
    </xdr:from>
    <xdr:to>
      <xdr:col>14</xdr:col>
      <xdr:colOff>13607</xdr:colOff>
      <xdr:row>81</xdr:row>
      <xdr:rowOff>108856</xdr:rowOff>
    </xdr:to>
    <xdr:sp macro="" textlink="">
      <xdr:nvSpPr>
        <xdr:cNvPr id="3" name="TextBox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3607" y="19635105"/>
          <a:ext cx="8354786" cy="75519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ru-RU" sz="11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AF227"/>
  <sheetViews>
    <sheetView topLeftCell="A194" zoomScale="60" zoomScaleNormal="60" zoomScalePageLayoutView="55" workbookViewId="0">
      <selection activeCell="C254" sqref="C254"/>
    </sheetView>
  </sheetViews>
  <sheetFormatPr defaultRowHeight="12.75" x14ac:dyDescent="0.2"/>
  <cols>
    <col min="1" max="1" width="6.85546875" style="5" customWidth="1"/>
    <col min="2" max="2" width="9.28515625" style="5" customWidth="1"/>
    <col min="3" max="3" width="51.7109375" style="15" customWidth="1"/>
    <col min="4" max="4" width="12.7109375" style="5" customWidth="1"/>
    <col min="5" max="16" width="6" style="5" customWidth="1"/>
    <col min="17" max="17" width="6" style="8" customWidth="1"/>
    <col min="18" max="19" width="6" style="5" customWidth="1"/>
    <col min="20" max="24" width="6" style="7" customWidth="1"/>
    <col min="25" max="25" width="13.85546875" style="162" customWidth="1"/>
    <col min="26" max="26" width="13.85546875" style="46" customWidth="1"/>
    <col min="27" max="27" width="13.85546875" style="132" customWidth="1"/>
    <col min="28" max="28" width="14.42578125" style="7" customWidth="1"/>
    <col min="29" max="29" width="16.28515625" style="44" customWidth="1"/>
    <col min="30" max="30" width="11.42578125" style="7" customWidth="1"/>
    <col min="31" max="16384" width="9.140625" style="7"/>
  </cols>
  <sheetData>
    <row r="1" spans="1:29" s="113" customFormat="1" x14ac:dyDescent="0.2">
      <c r="A1" s="44"/>
      <c r="B1" s="44"/>
      <c r="C1" s="15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8"/>
      <c r="R1" s="44"/>
      <c r="S1" s="44"/>
      <c r="Y1" s="162"/>
      <c r="AA1" s="132"/>
      <c r="AC1" s="44"/>
    </row>
    <row r="2" spans="1:29" s="89" customFormat="1" ht="13.5" thickBot="1" x14ac:dyDescent="0.25">
      <c r="A2" s="44"/>
      <c r="B2" s="44"/>
      <c r="C2" s="15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8"/>
      <c r="R2" s="44"/>
      <c r="S2" s="44"/>
      <c r="Y2" s="162"/>
      <c r="AA2" s="132"/>
      <c r="AC2" s="44"/>
    </row>
    <row r="3" spans="1:29" ht="33" customHeight="1" thickBot="1" x14ac:dyDescent="0.25">
      <c r="A3" s="225" t="s">
        <v>7</v>
      </c>
      <c r="B3" s="228"/>
      <c r="C3" s="229"/>
      <c r="D3" s="3"/>
      <c r="E3" s="236" t="s">
        <v>92</v>
      </c>
      <c r="F3" s="237"/>
      <c r="G3" s="237"/>
      <c r="H3" s="237"/>
      <c r="I3" s="237"/>
      <c r="J3" s="238"/>
      <c r="K3" s="105"/>
      <c r="L3" s="2"/>
      <c r="M3" s="2"/>
      <c r="N3" s="2"/>
      <c r="O3" s="2"/>
      <c r="P3" s="2"/>
      <c r="Q3" s="2"/>
      <c r="R3" s="2"/>
      <c r="S3" s="2"/>
      <c r="T3" s="2"/>
      <c r="U3" s="105"/>
      <c r="V3" s="233" t="s">
        <v>93</v>
      </c>
      <c r="W3" s="239"/>
      <c r="X3" s="239"/>
      <c r="Y3" s="240"/>
      <c r="Z3" s="105"/>
      <c r="AA3" s="105"/>
      <c r="AB3" s="105"/>
    </row>
    <row r="4" spans="1:29" s="89" customFormat="1" ht="11.25" customHeight="1" thickBot="1" x14ac:dyDescent="0.25">
      <c r="A4" s="45"/>
      <c r="B4" s="12"/>
      <c r="C4" s="12"/>
      <c r="D4" s="3"/>
      <c r="E4" s="103"/>
      <c r="F4" s="104"/>
      <c r="G4" s="104"/>
      <c r="H4" s="104"/>
      <c r="I4" s="104"/>
      <c r="J4" s="104"/>
      <c r="K4" s="104"/>
      <c r="L4" s="104"/>
      <c r="M4" s="104"/>
      <c r="N4" s="104"/>
      <c r="O4" s="195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44"/>
    </row>
    <row r="5" spans="1:29" s="89" customFormat="1" ht="33" customHeight="1" thickBot="1" x14ac:dyDescent="0.25">
      <c r="A5" s="225" t="s">
        <v>2</v>
      </c>
      <c r="B5" s="226"/>
      <c r="C5" s="227"/>
      <c r="D5" s="3"/>
      <c r="E5" s="230">
        <v>4</v>
      </c>
      <c r="F5" s="234"/>
      <c r="G5" s="234"/>
      <c r="H5" s="234"/>
      <c r="I5" s="234"/>
      <c r="J5" s="235"/>
      <c r="K5" s="104"/>
      <c r="L5" s="246" t="s">
        <v>84</v>
      </c>
      <c r="M5" s="247"/>
      <c r="N5" s="247"/>
      <c r="O5" s="247"/>
      <c r="P5" s="248"/>
      <c r="Q5" s="104"/>
      <c r="R5" s="249">
        <f>A179</f>
        <v>0</v>
      </c>
      <c r="S5" s="250"/>
      <c r="T5" s="251"/>
      <c r="U5" s="104"/>
      <c r="V5" s="104"/>
      <c r="W5" s="104"/>
      <c r="X5" s="104"/>
      <c r="Y5" s="104"/>
      <c r="Z5" s="104"/>
      <c r="AA5" s="104"/>
      <c r="AB5" s="104"/>
      <c r="AC5" s="44"/>
    </row>
    <row r="6" spans="1:29" ht="15" customHeight="1" thickBot="1" x14ac:dyDescent="0.25">
      <c r="A6" s="6"/>
      <c r="B6" s="12"/>
      <c r="C6" s="12"/>
      <c r="D6" s="3"/>
      <c r="E6" s="3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163"/>
      <c r="Z6" s="30"/>
      <c r="AA6" s="30"/>
      <c r="AB6" s="30"/>
    </row>
    <row r="7" spans="1:29" ht="33" customHeight="1" thickBot="1" x14ac:dyDescent="0.25">
      <c r="A7" s="225" t="s">
        <v>12</v>
      </c>
      <c r="B7" s="226"/>
      <c r="C7" s="227"/>
      <c r="D7" s="3"/>
      <c r="E7" s="230" t="s">
        <v>91</v>
      </c>
      <c r="F7" s="231"/>
      <c r="G7" s="231"/>
      <c r="H7" s="231"/>
      <c r="I7" s="231"/>
      <c r="J7" s="232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163"/>
      <c r="Z7" s="30"/>
      <c r="AA7" s="30"/>
      <c r="AB7" s="30"/>
    </row>
    <row r="8" spans="1:29" ht="8.25" customHeight="1" thickBot="1" x14ac:dyDescent="0.25">
      <c r="A8" s="45"/>
      <c r="B8" s="12"/>
      <c r="C8" s="12"/>
      <c r="D8" s="3"/>
      <c r="E8" s="3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163"/>
      <c r="Z8" s="30"/>
      <c r="AA8" s="30"/>
      <c r="AB8" s="30"/>
    </row>
    <row r="9" spans="1:29" ht="33" customHeight="1" thickBot="1" x14ac:dyDescent="0.25">
      <c r="A9" s="225" t="s">
        <v>8</v>
      </c>
      <c r="B9" s="226"/>
      <c r="C9" s="227"/>
      <c r="D9" s="3"/>
      <c r="E9" s="233"/>
      <c r="F9" s="231"/>
      <c r="G9" s="231"/>
      <c r="H9" s="231"/>
      <c r="I9" s="231"/>
      <c r="J9" s="232"/>
      <c r="K9" s="30"/>
      <c r="L9"/>
      <c r="M9"/>
      <c r="N9" s="252" t="s">
        <v>94</v>
      </c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  <c r="Z9" s="30"/>
      <c r="AA9" s="30"/>
      <c r="AB9" s="30"/>
    </row>
    <row r="10" spans="1:29" ht="9.75" customHeight="1" thickBot="1" x14ac:dyDescent="0.25">
      <c r="A10" s="45"/>
      <c r="B10" s="12"/>
      <c r="C10" s="12"/>
      <c r="D10" s="3"/>
      <c r="E10" s="3"/>
      <c r="F10" s="30"/>
      <c r="G10" s="30"/>
      <c r="H10" s="30"/>
      <c r="I10" s="30"/>
      <c r="J10" s="30"/>
      <c r="K10" s="30"/>
      <c r="L10"/>
      <c r="M10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30"/>
      <c r="AA10" s="30"/>
      <c r="AB10" s="30"/>
    </row>
    <row r="11" spans="1:29" ht="33" customHeight="1" thickBot="1" x14ac:dyDescent="0.25">
      <c r="A11" s="225" t="s">
        <v>9</v>
      </c>
      <c r="B11" s="226"/>
      <c r="C11" s="227"/>
      <c r="D11" s="3"/>
      <c r="E11" s="264">
        <f>Y24</f>
        <v>13</v>
      </c>
      <c r="F11" s="265"/>
      <c r="G11" s="265"/>
      <c r="H11" s="265"/>
      <c r="I11" s="265"/>
      <c r="J11" s="266"/>
      <c r="K11" s="30"/>
      <c r="L11"/>
      <c r="M11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  <c r="Z11" s="30"/>
      <c r="AA11" s="30"/>
      <c r="AB11" s="30"/>
    </row>
    <row r="12" spans="1:29" ht="12" customHeight="1" thickBot="1" x14ac:dyDescent="0.25">
      <c r="A12" s="45"/>
      <c r="B12" s="12"/>
      <c r="C12" s="12"/>
      <c r="D12" s="3"/>
      <c r="E12" s="3"/>
      <c r="F12" s="30"/>
      <c r="G12" s="30"/>
      <c r="H12" s="30"/>
      <c r="I12" s="30"/>
      <c r="J12" s="30"/>
      <c r="K12" s="30"/>
      <c r="L12" s="190"/>
      <c r="M12" s="190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30"/>
      <c r="AA12" s="30"/>
      <c r="AB12" s="30"/>
    </row>
    <row r="13" spans="1:29" ht="33" customHeight="1" thickBot="1" x14ac:dyDescent="0.25">
      <c r="A13" s="225" t="s">
        <v>23</v>
      </c>
      <c r="B13" s="226"/>
      <c r="C13" s="227"/>
      <c r="D13" s="3"/>
      <c r="E13" s="267">
        <v>6</v>
      </c>
      <c r="F13" s="268"/>
      <c r="G13" s="268"/>
      <c r="H13" s="268"/>
      <c r="I13" s="268"/>
      <c r="J13" s="269"/>
      <c r="K13" s="30"/>
      <c r="L13"/>
      <c r="M13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  <c r="Z13" s="30"/>
      <c r="AA13" s="30"/>
      <c r="AB13" s="30"/>
    </row>
    <row r="14" spans="1:29" s="56" customFormat="1" ht="15.75" customHeight="1" thickBot="1" x14ac:dyDescent="0.25">
      <c r="A14" s="45"/>
      <c r="D14" s="3"/>
      <c r="E14" s="3"/>
      <c r="F14" s="30"/>
      <c r="G14" s="30"/>
      <c r="H14" s="30"/>
      <c r="I14" s="30"/>
      <c r="J14" s="30"/>
      <c r="K14" s="30"/>
      <c r="L14"/>
      <c r="M14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  <c r="Z14" s="30"/>
      <c r="AA14" s="30"/>
      <c r="AB14" s="30"/>
      <c r="AC14" s="44"/>
    </row>
    <row r="15" spans="1:29" s="56" customFormat="1" ht="33" customHeight="1" thickBot="1" x14ac:dyDescent="0.25">
      <c r="A15" s="225" t="s">
        <v>42</v>
      </c>
      <c r="B15" s="226"/>
      <c r="C15" s="227"/>
      <c r="D15" s="3"/>
      <c r="E15" s="230">
        <v>6</v>
      </c>
      <c r="F15" s="234"/>
      <c r="G15" s="235"/>
      <c r="H15" s="230">
        <v>7</v>
      </c>
      <c r="I15" s="234"/>
      <c r="J15" s="235"/>
      <c r="K15" s="30"/>
      <c r="L15"/>
      <c r="M15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30"/>
      <c r="AA15" s="30"/>
      <c r="AB15" s="30"/>
      <c r="AC15" s="44"/>
    </row>
    <row r="16" spans="1:29" ht="13.5" customHeight="1" thickBot="1" x14ac:dyDescent="0.25">
      <c r="A16" s="45"/>
      <c r="B16" s="12"/>
      <c r="C16" s="12"/>
      <c r="D16" s="3"/>
      <c r="E16" s="3"/>
      <c r="F16" s="30"/>
      <c r="G16" s="30"/>
      <c r="H16" s="30"/>
      <c r="I16" s="30"/>
      <c r="J16" s="30"/>
      <c r="K16" s="30"/>
      <c r="L16" s="190"/>
      <c r="M16" s="190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  <c r="Z16" s="30"/>
      <c r="AA16" s="30"/>
      <c r="AB16" s="30"/>
    </row>
    <row r="17" spans="1:29" ht="33" customHeight="1" thickBot="1" x14ac:dyDescent="0.25">
      <c r="A17" s="225" t="s">
        <v>88</v>
      </c>
      <c r="B17" s="226"/>
      <c r="C17" s="227"/>
      <c r="D17" s="3"/>
      <c r="E17" s="261">
        <f>Y180</f>
        <v>6.8571428571428568</v>
      </c>
      <c r="F17" s="262"/>
      <c r="G17" s="262"/>
      <c r="H17" s="262"/>
      <c r="I17" s="262"/>
      <c r="J17" s="263"/>
      <c r="L17"/>
      <c r="M17"/>
      <c r="N17"/>
      <c r="O17"/>
      <c r="P17"/>
      <c r="Q17"/>
      <c r="R17"/>
      <c r="S17"/>
      <c r="T17"/>
      <c r="U17" s="44"/>
      <c r="V17" s="44"/>
      <c r="W17" s="44"/>
      <c r="X17" s="44"/>
      <c r="Y17" s="163"/>
      <c r="Z17" s="30"/>
      <c r="AA17" s="30"/>
      <c r="AB17" s="30"/>
    </row>
    <row r="18" spans="1:29" s="140" customFormat="1" ht="13.5" customHeight="1" thickBot="1" x14ac:dyDescent="0.25">
      <c r="A18" s="45"/>
      <c r="B18" s="45"/>
      <c r="C18" s="45"/>
      <c r="D18" s="3"/>
      <c r="E18" s="155"/>
      <c r="F18" s="155"/>
      <c r="G18" s="155"/>
      <c r="H18" s="155"/>
      <c r="I18" s="155"/>
      <c r="J18" s="155"/>
      <c r="K18" s="44"/>
      <c r="L18"/>
      <c r="M18"/>
      <c r="N18"/>
      <c r="O18"/>
      <c r="P18"/>
      <c r="Q18"/>
      <c r="R18"/>
      <c r="S18"/>
      <c r="T18"/>
      <c r="U18" s="44"/>
      <c r="V18" s="44"/>
      <c r="W18" s="44"/>
      <c r="X18" s="44"/>
      <c r="Y18" s="163"/>
      <c r="Z18" s="30"/>
      <c r="AA18" s="30"/>
      <c r="AB18" s="30"/>
      <c r="AC18" s="44"/>
    </row>
    <row r="19" spans="1:29" s="140" customFormat="1" ht="33" customHeight="1" thickBot="1" x14ac:dyDescent="0.25">
      <c r="A19" s="225" t="s">
        <v>89</v>
      </c>
      <c r="B19" s="226"/>
      <c r="C19" s="227"/>
      <c r="D19" s="3"/>
      <c r="E19" s="261">
        <f>AA180</f>
        <v>6.8571428571428568</v>
      </c>
      <c r="F19" s="262"/>
      <c r="G19" s="262"/>
      <c r="H19" s="262"/>
      <c r="I19" s="262"/>
      <c r="J19" s="263"/>
      <c r="K19" s="44"/>
      <c r="L19"/>
      <c r="M19"/>
      <c r="N19"/>
      <c r="O19"/>
      <c r="P19"/>
      <c r="Q19"/>
      <c r="R19"/>
      <c r="S19"/>
      <c r="T19"/>
      <c r="U19" s="44"/>
      <c r="V19" s="44"/>
      <c r="W19" s="44"/>
      <c r="X19" s="44"/>
      <c r="Y19" s="163"/>
      <c r="Z19" s="30"/>
      <c r="AA19" s="30"/>
      <c r="AB19" s="30"/>
      <c r="AC19" s="44"/>
    </row>
    <row r="20" spans="1:29" customFormat="1" ht="33" customHeight="1" x14ac:dyDescent="0.2">
      <c r="Y20" s="118"/>
      <c r="AA20" s="2"/>
      <c r="AC20" s="194"/>
    </row>
    <row r="21" spans="1:29" ht="39.75" customHeight="1" x14ac:dyDescent="0.2">
      <c r="A21" s="254" t="s">
        <v>19</v>
      </c>
      <c r="B21" s="255"/>
      <c r="C21" s="255"/>
      <c r="D21" s="112" t="s">
        <v>57</v>
      </c>
      <c r="E21" s="174">
        <v>1</v>
      </c>
      <c r="F21" s="174">
        <v>2</v>
      </c>
      <c r="G21" s="174">
        <v>3</v>
      </c>
      <c r="H21" s="174">
        <v>4</v>
      </c>
      <c r="I21" s="174">
        <v>5</v>
      </c>
      <c r="J21" s="174">
        <v>6</v>
      </c>
      <c r="K21" s="174">
        <v>7</v>
      </c>
      <c r="L21" s="174">
        <v>8</v>
      </c>
      <c r="M21" s="174">
        <v>9</v>
      </c>
      <c r="N21" s="174">
        <v>10</v>
      </c>
      <c r="O21" s="174">
        <v>11</v>
      </c>
      <c r="P21" s="174">
        <v>12</v>
      </c>
      <c r="Q21" s="174">
        <v>13</v>
      </c>
      <c r="R21" s="174">
        <v>14</v>
      </c>
      <c r="S21" s="174">
        <v>15</v>
      </c>
      <c r="T21" s="174">
        <v>16</v>
      </c>
      <c r="U21" s="174">
        <v>17</v>
      </c>
      <c r="V21" s="192">
        <v>18</v>
      </c>
      <c r="W21" s="174">
        <v>19</v>
      </c>
      <c r="X21" s="174">
        <v>20</v>
      </c>
      <c r="Y21" s="243" t="s">
        <v>72</v>
      </c>
      <c r="Z21" s="243" t="s">
        <v>39</v>
      </c>
      <c r="AA21" s="253" t="s">
        <v>37</v>
      </c>
      <c r="AB21" s="223" t="s">
        <v>10</v>
      </c>
      <c r="AC21" s="218" t="s">
        <v>85</v>
      </c>
    </row>
    <row r="22" spans="1:29" ht="25.5" customHeight="1" x14ac:dyDescent="0.2">
      <c r="A22" s="256"/>
      <c r="B22" s="257"/>
      <c r="C22" s="257"/>
      <c r="D22" s="112" t="s">
        <v>58</v>
      </c>
      <c r="E22" s="175" t="s">
        <v>80</v>
      </c>
      <c r="F22" s="175" t="s">
        <v>80</v>
      </c>
      <c r="G22" s="175" t="s">
        <v>80</v>
      </c>
      <c r="H22" s="175" t="s">
        <v>80</v>
      </c>
      <c r="I22" s="175" t="s">
        <v>80</v>
      </c>
      <c r="J22" s="175" t="s">
        <v>80</v>
      </c>
      <c r="K22" s="175" t="s">
        <v>80</v>
      </c>
      <c r="L22" s="175" t="s">
        <v>80</v>
      </c>
      <c r="M22" s="175" t="s">
        <v>80</v>
      </c>
      <c r="N22" s="175" t="s">
        <v>80</v>
      </c>
      <c r="O22" s="175" t="s">
        <v>80</v>
      </c>
      <c r="P22" s="175"/>
      <c r="Q22" s="175"/>
      <c r="R22" s="175"/>
      <c r="S22" s="175"/>
      <c r="T22" s="175"/>
      <c r="U22" s="175"/>
      <c r="V22" s="193"/>
      <c r="W22" s="175"/>
      <c r="X22" s="175"/>
      <c r="Y22" s="243"/>
      <c r="Z22" s="243"/>
      <c r="AA22" s="253"/>
      <c r="AB22" s="223"/>
      <c r="AC22" s="219"/>
    </row>
    <row r="23" spans="1:29" s="36" customFormat="1" ht="20.25" x14ac:dyDescent="0.2">
      <c r="A23" s="37" t="s">
        <v>0</v>
      </c>
      <c r="B23" s="37" t="s">
        <v>2</v>
      </c>
      <c r="C23" s="37" t="s">
        <v>1</v>
      </c>
      <c r="D23" s="37" t="s">
        <v>40</v>
      </c>
      <c r="E23" s="38">
        <v>1</v>
      </c>
      <c r="F23" s="38">
        <v>2</v>
      </c>
      <c r="G23" s="38">
        <v>3</v>
      </c>
      <c r="H23" s="38">
        <v>4</v>
      </c>
      <c r="I23" s="38">
        <v>5</v>
      </c>
      <c r="J23" s="38">
        <v>6</v>
      </c>
      <c r="K23" s="38">
        <v>7</v>
      </c>
      <c r="L23" s="38">
        <v>8</v>
      </c>
      <c r="M23" s="38">
        <v>9</v>
      </c>
      <c r="N23" s="38">
        <v>10</v>
      </c>
      <c r="O23" s="38">
        <v>11</v>
      </c>
      <c r="P23" s="38"/>
      <c r="Q23" s="38"/>
      <c r="R23" s="38"/>
      <c r="S23" s="38"/>
      <c r="T23" s="38"/>
      <c r="U23" s="38"/>
      <c r="V23" s="38"/>
      <c r="W23" s="38"/>
      <c r="X23" s="38"/>
      <c r="Y23" s="164"/>
      <c r="Z23" s="152"/>
      <c r="AA23" s="152"/>
      <c r="AB23" s="153"/>
      <c r="AC23" s="219"/>
    </row>
    <row r="24" spans="1:29" s="36" customFormat="1" ht="20.25" x14ac:dyDescent="0.25">
      <c r="A24" s="258" t="s">
        <v>9</v>
      </c>
      <c r="B24" s="259"/>
      <c r="C24" s="259"/>
      <c r="D24" s="260"/>
      <c r="E24" s="129">
        <v>1</v>
      </c>
      <c r="F24" s="129">
        <v>1</v>
      </c>
      <c r="G24" s="129">
        <v>1</v>
      </c>
      <c r="H24" s="129">
        <v>1</v>
      </c>
      <c r="I24" s="129">
        <v>2</v>
      </c>
      <c r="J24" s="129">
        <v>1</v>
      </c>
      <c r="K24" s="129">
        <v>1</v>
      </c>
      <c r="L24" s="129">
        <v>1</v>
      </c>
      <c r="M24" s="129">
        <v>2</v>
      </c>
      <c r="N24" s="129">
        <v>1</v>
      </c>
      <c r="O24" s="129">
        <v>1</v>
      </c>
      <c r="P24" s="129"/>
      <c r="Q24" s="129"/>
      <c r="R24" s="129"/>
      <c r="S24" s="129"/>
      <c r="T24" s="129"/>
      <c r="U24" s="129"/>
      <c r="V24" s="129"/>
      <c r="W24" s="129"/>
      <c r="X24" s="129"/>
      <c r="Y24" s="165">
        <f>SUM(E24:X24)</f>
        <v>13</v>
      </c>
      <c r="Z24" s="204">
        <f>SUMIF($E$22:$X$22,"Б",$E24:$X24)/SUMIF($E$22:$X$22,"Б",$E$24:$X$24)*100</f>
        <v>100</v>
      </c>
      <c r="AA24" s="154">
        <f>LOOKUP(Y24,Анализ!$P$36:$P$115,Анализ!$Q$36:$Q$115)</f>
        <v>13</v>
      </c>
      <c r="AB24" s="154">
        <f>LOOKUP(AA24,Анализ!$Q$36:$Q$115,Анализ!$R$36:$R$115)</f>
        <v>5</v>
      </c>
      <c r="AC24" s="220"/>
    </row>
    <row r="25" spans="1:29" s="36" customFormat="1" ht="20.25" x14ac:dyDescent="0.25">
      <c r="A25" s="47"/>
      <c r="B25" s="213">
        <v>4</v>
      </c>
      <c r="C25" s="48"/>
      <c r="D25" s="58" t="s">
        <v>5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165"/>
      <c r="Z25" s="204"/>
      <c r="AA25" s="154"/>
      <c r="AB25" s="154"/>
    </row>
    <row r="26" spans="1:29" s="10" customFormat="1" ht="18.95" customHeight="1" x14ac:dyDescent="0.25">
      <c r="A26" s="49">
        <v>1</v>
      </c>
      <c r="B26" s="207"/>
      <c r="C26" s="216"/>
      <c r="D26" s="215">
        <v>1</v>
      </c>
      <c r="E26" s="217">
        <v>1</v>
      </c>
      <c r="F26" s="217">
        <v>1</v>
      </c>
      <c r="G26" s="217">
        <v>1</v>
      </c>
      <c r="H26" s="217">
        <v>1</v>
      </c>
      <c r="I26" s="217">
        <v>2</v>
      </c>
      <c r="J26" s="217">
        <v>1</v>
      </c>
      <c r="K26" s="217">
        <v>1</v>
      </c>
      <c r="L26" s="217">
        <v>1</v>
      </c>
      <c r="M26" s="217">
        <v>2</v>
      </c>
      <c r="N26" s="217">
        <v>1</v>
      </c>
      <c r="O26" s="217">
        <v>0</v>
      </c>
      <c r="P26" s="214"/>
      <c r="Q26" s="214"/>
      <c r="R26" s="214"/>
      <c r="S26" s="214"/>
      <c r="T26" s="214"/>
      <c r="U26" s="214"/>
      <c r="V26" s="214"/>
      <c r="W26" s="214"/>
      <c r="X26" s="214"/>
      <c r="Y26" s="165">
        <f t="shared" ref="Y26:Y57" si="0">SUM(E26:X26)</f>
        <v>12</v>
      </c>
      <c r="Z26" s="204">
        <f t="shared" ref="Z26:Z57" si="1">SUMIF($E$22:$X$22,"Б",$E26:$X26)/SUMIF($E$22:$X$22,"Б",$E$24:$X$24)*100</f>
        <v>92.307692307692307</v>
      </c>
      <c r="AA26" s="154">
        <f>LOOKUP(Y26,Анализ!$P$36:$P$115,Анализ!$Q$36:$Q$115)</f>
        <v>12</v>
      </c>
      <c r="AB26" s="154">
        <f>LOOKUP(AA26,Анализ!$Q$36:$Q$115,Анализ!$R$36:$R$115)</f>
        <v>5</v>
      </c>
      <c r="AC26" s="201">
        <f>SUM(COUNTIF($E26,$E$24),COUNTIF($F26,$F$24),COUNTIF($G26,$G$24),COUNTIF($H26,$H$24),COUNTIF($I26,$I$24),COUNTIF($J26,$J$24),COUNTIF($K26,$K$24),COUNTIF($L26,$L$24),COUNTIF($M26,$M$24),COUNTIF($N26,$N$24),COUNTIF($O26,$O$24),COUNTIF($P26,$P$24),COUNTIF($Q26,$Q$24),COUNTIF($R26,$R$24),COUNTIF($S26,$S$24),COUNTIF($T26,$T$24),COUNTIF($U26,$U$24),COUNTIF($V26,$V$24),COUNTIF($W26,$W$24),COUNTIF($X26,$X$24))*100/20</f>
        <v>50</v>
      </c>
    </row>
    <row r="27" spans="1:29" s="10" customFormat="1" ht="18.95" customHeight="1" x14ac:dyDescent="0.25">
      <c r="A27" s="49">
        <v>2</v>
      </c>
      <c r="B27" s="207"/>
      <c r="C27" s="216"/>
      <c r="D27" s="215">
        <v>1</v>
      </c>
      <c r="E27" s="217">
        <v>1</v>
      </c>
      <c r="F27" s="217">
        <v>1</v>
      </c>
      <c r="G27" s="217">
        <v>1</v>
      </c>
      <c r="H27" s="217">
        <v>1</v>
      </c>
      <c r="I27" s="217">
        <v>2</v>
      </c>
      <c r="J27" s="217">
        <v>0</v>
      </c>
      <c r="K27" s="217">
        <v>1</v>
      </c>
      <c r="L27" s="217">
        <v>1</v>
      </c>
      <c r="M27" s="217">
        <v>1</v>
      </c>
      <c r="N27" s="217">
        <v>0</v>
      </c>
      <c r="O27" s="217">
        <v>0</v>
      </c>
      <c r="P27" s="214"/>
      <c r="Q27" s="214"/>
      <c r="R27" s="214"/>
      <c r="S27" s="214"/>
      <c r="T27" s="214"/>
      <c r="U27" s="214"/>
      <c r="V27" s="214"/>
      <c r="W27" s="214"/>
      <c r="X27" s="214"/>
      <c r="Y27" s="165">
        <f t="shared" si="0"/>
        <v>9</v>
      </c>
      <c r="Z27" s="204">
        <f t="shared" si="1"/>
        <v>69.230769230769226</v>
      </c>
      <c r="AA27" s="154">
        <f>LOOKUP(Y27,Анализ!$P$36:$P$115,Анализ!$Q$36:$Q$115)</f>
        <v>9</v>
      </c>
      <c r="AB27" s="154">
        <f>LOOKUP(AA27,Анализ!$Q$36:$Q$115,Анализ!$R$36:$R$115)</f>
        <v>4</v>
      </c>
      <c r="AC27" s="201">
        <f t="shared" ref="AC27:AC90" si="2">SUM(COUNTIF($E27,$E$24),COUNTIF($F27,$F$24),COUNTIF($G27,$G$24),COUNTIF($H27,$H$24),COUNTIF($I27,$I$24),COUNTIF($J27,$J$24),COUNTIF($K27,$K$24),COUNTIF($L27,$L$24),COUNTIF($M27,$M$24),COUNTIF($N27,$N$24),COUNTIF($O27,$O$24),COUNTIF($P27,$P$24),COUNTIF($Q27,$Q$24),COUNTIF($R27,$R$24),COUNTIF($S27,$S$24),COUNTIF($T27,$T$24),COUNTIF($U27,$U$24),COUNTIF($V27,$V$24),COUNTIF($W27,$W$24),COUNTIF($X27,$X$24))*100/20</f>
        <v>35</v>
      </c>
    </row>
    <row r="28" spans="1:29" s="10" customFormat="1" ht="18.95" customHeight="1" x14ac:dyDescent="0.25">
      <c r="A28" s="49">
        <v>3</v>
      </c>
      <c r="B28" s="207"/>
      <c r="C28" s="216"/>
      <c r="D28" s="215">
        <v>1</v>
      </c>
      <c r="E28" s="217">
        <v>1</v>
      </c>
      <c r="F28" s="217">
        <v>1</v>
      </c>
      <c r="G28" s="217">
        <v>0</v>
      </c>
      <c r="H28" s="217">
        <v>1</v>
      </c>
      <c r="I28" s="217">
        <v>2</v>
      </c>
      <c r="J28" s="217">
        <v>1</v>
      </c>
      <c r="K28" s="217">
        <v>1</v>
      </c>
      <c r="L28" s="217">
        <v>1</v>
      </c>
      <c r="M28" s="217">
        <v>2</v>
      </c>
      <c r="N28" s="217">
        <v>0</v>
      </c>
      <c r="O28" s="217">
        <v>0</v>
      </c>
      <c r="P28" s="214"/>
      <c r="Q28" s="214"/>
      <c r="R28" s="214"/>
      <c r="S28" s="214"/>
      <c r="T28" s="214"/>
      <c r="U28" s="214"/>
      <c r="V28" s="214"/>
      <c r="W28" s="214"/>
      <c r="X28" s="214"/>
      <c r="Y28" s="165">
        <f t="shared" si="0"/>
        <v>10</v>
      </c>
      <c r="Z28" s="204">
        <f t="shared" si="1"/>
        <v>76.923076923076934</v>
      </c>
      <c r="AA28" s="154">
        <f>LOOKUP(Y28,Анализ!$P$36:$P$115,Анализ!$Q$36:$Q$115)</f>
        <v>10</v>
      </c>
      <c r="AB28" s="154">
        <f>LOOKUP(AA28,Анализ!$Q$36:$Q$115,Анализ!$R$36:$R$115)</f>
        <v>4</v>
      </c>
      <c r="AC28" s="201">
        <f t="shared" si="2"/>
        <v>40</v>
      </c>
    </row>
    <row r="29" spans="1:29" s="10" customFormat="1" ht="18.95" customHeight="1" x14ac:dyDescent="0.25">
      <c r="A29" s="49">
        <v>4</v>
      </c>
      <c r="B29" s="207"/>
      <c r="C29" s="216"/>
      <c r="D29" s="215">
        <v>1</v>
      </c>
      <c r="E29" s="217">
        <v>1</v>
      </c>
      <c r="F29" s="217">
        <v>1</v>
      </c>
      <c r="G29" s="217">
        <v>0</v>
      </c>
      <c r="H29" s="217">
        <v>1</v>
      </c>
      <c r="I29" s="217">
        <v>2</v>
      </c>
      <c r="J29" s="217">
        <v>1</v>
      </c>
      <c r="K29" s="217">
        <v>1</v>
      </c>
      <c r="L29" s="217">
        <v>1</v>
      </c>
      <c r="M29" s="217">
        <v>1</v>
      </c>
      <c r="N29" s="217">
        <v>1</v>
      </c>
      <c r="O29" s="217">
        <v>0</v>
      </c>
      <c r="P29" s="214"/>
      <c r="Q29" s="214"/>
      <c r="R29" s="214"/>
      <c r="S29" s="214"/>
      <c r="T29" s="214"/>
      <c r="U29" s="214"/>
      <c r="V29" s="214"/>
      <c r="W29" s="214"/>
      <c r="X29" s="214"/>
      <c r="Y29" s="165">
        <f t="shared" si="0"/>
        <v>10</v>
      </c>
      <c r="Z29" s="204">
        <f t="shared" si="1"/>
        <v>76.923076923076934</v>
      </c>
      <c r="AA29" s="154">
        <f>LOOKUP(Y29,Анализ!$P$36:$P$115,Анализ!$Q$36:$Q$115)</f>
        <v>10</v>
      </c>
      <c r="AB29" s="154">
        <f>LOOKUP(AA29,Анализ!$Q$36:$Q$115,Анализ!$R$36:$R$115)</f>
        <v>4</v>
      </c>
      <c r="AC29" s="201">
        <f t="shared" si="2"/>
        <v>40</v>
      </c>
    </row>
    <row r="30" spans="1:29" s="10" customFormat="1" ht="18.95" customHeight="1" x14ac:dyDescent="0.25">
      <c r="A30" s="49">
        <v>5</v>
      </c>
      <c r="B30" s="207"/>
      <c r="C30" s="216"/>
      <c r="D30" s="215">
        <v>1</v>
      </c>
      <c r="E30" s="217">
        <v>1</v>
      </c>
      <c r="F30" s="217">
        <v>1</v>
      </c>
      <c r="G30" s="217">
        <v>0</v>
      </c>
      <c r="H30" s="217">
        <v>0</v>
      </c>
      <c r="I30" s="217">
        <v>0</v>
      </c>
      <c r="J30" s="217">
        <v>1</v>
      </c>
      <c r="K30" s="217">
        <v>1</v>
      </c>
      <c r="L30" s="217">
        <v>0</v>
      </c>
      <c r="M30" s="217">
        <v>1</v>
      </c>
      <c r="N30" s="217">
        <v>0</v>
      </c>
      <c r="O30" s="217">
        <v>0</v>
      </c>
      <c r="P30" s="214"/>
      <c r="Q30" s="214"/>
      <c r="R30" s="214"/>
      <c r="S30" s="214"/>
      <c r="T30" s="214"/>
      <c r="U30" s="214"/>
      <c r="V30" s="214"/>
      <c r="W30" s="214"/>
      <c r="X30" s="214"/>
      <c r="Y30" s="165">
        <f t="shared" si="0"/>
        <v>5</v>
      </c>
      <c r="Z30" s="204">
        <f t="shared" si="1"/>
        <v>38.461538461538467</v>
      </c>
      <c r="AA30" s="154">
        <f>LOOKUP(Y30,Анализ!$P$36:$P$115,Анализ!$Q$36:$Q$115)</f>
        <v>5</v>
      </c>
      <c r="AB30" s="154">
        <f>LOOKUP(AA30,Анализ!$Q$36:$Q$115,Анализ!$R$36:$R$115)</f>
        <v>3</v>
      </c>
      <c r="AC30" s="201">
        <f t="shared" si="2"/>
        <v>20</v>
      </c>
    </row>
    <row r="31" spans="1:29" s="10" customFormat="1" ht="18.95" customHeight="1" x14ac:dyDescent="0.25">
      <c r="A31" s="49">
        <v>6</v>
      </c>
      <c r="B31" s="207"/>
      <c r="C31" s="216"/>
      <c r="D31" s="215">
        <v>1</v>
      </c>
      <c r="E31" s="217">
        <v>1</v>
      </c>
      <c r="F31" s="217">
        <v>1</v>
      </c>
      <c r="G31" s="217">
        <v>0</v>
      </c>
      <c r="H31" s="217">
        <v>0</v>
      </c>
      <c r="I31" s="217">
        <v>2</v>
      </c>
      <c r="J31" s="217">
        <v>1</v>
      </c>
      <c r="K31" s="217">
        <v>1</v>
      </c>
      <c r="L31" s="217">
        <v>1</v>
      </c>
      <c r="M31" s="217">
        <v>1</v>
      </c>
      <c r="N31" s="217">
        <v>0</v>
      </c>
      <c r="O31" s="217">
        <v>0</v>
      </c>
      <c r="P31" s="214"/>
      <c r="Q31" s="214"/>
      <c r="R31" s="214"/>
      <c r="S31" s="214"/>
      <c r="T31" s="214"/>
      <c r="U31" s="214"/>
      <c r="V31" s="214"/>
      <c r="W31" s="214"/>
      <c r="X31" s="214"/>
      <c r="Y31" s="165">
        <f t="shared" si="0"/>
        <v>8</v>
      </c>
      <c r="Z31" s="204">
        <f t="shared" si="1"/>
        <v>61.53846153846154</v>
      </c>
      <c r="AA31" s="154">
        <f>LOOKUP(Y31,Анализ!$P$36:$P$115,Анализ!$Q$36:$Q$115)</f>
        <v>8</v>
      </c>
      <c r="AB31" s="154">
        <f>LOOKUP(AA31,Анализ!$Q$36:$Q$115,Анализ!$R$36:$R$115)</f>
        <v>3</v>
      </c>
      <c r="AC31" s="201">
        <f t="shared" si="2"/>
        <v>30</v>
      </c>
    </row>
    <row r="32" spans="1:29" s="10" customFormat="1" ht="18.95" customHeight="1" x14ac:dyDescent="0.25">
      <c r="A32" s="49">
        <v>7</v>
      </c>
      <c r="B32" s="207"/>
      <c r="C32" s="216"/>
      <c r="D32" s="215">
        <v>1</v>
      </c>
      <c r="E32" s="217">
        <v>1</v>
      </c>
      <c r="F32" s="217">
        <v>1</v>
      </c>
      <c r="G32" s="217">
        <v>0</v>
      </c>
      <c r="H32" s="217">
        <v>0</v>
      </c>
      <c r="I32" s="217">
        <v>0</v>
      </c>
      <c r="J32" s="217">
        <v>1</v>
      </c>
      <c r="K32" s="217">
        <v>1</v>
      </c>
      <c r="L32" s="217">
        <v>1</v>
      </c>
      <c r="M32" s="217">
        <v>2</v>
      </c>
      <c r="N32" s="217">
        <v>0</v>
      </c>
      <c r="O32" s="217">
        <v>0</v>
      </c>
      <c r="P32" s="214"/>
      <c r="Q32" s="214"/>
      <c r="R32" s="214"/>
      <c r="S32" s="214"/>
      <c r="T32" s="214"/>
      <c r="U32" s="214"/>
      <c r="V32" s="214"/>
      <c r="W32" s="214"/>
      <c r="X32" s="214"/>
      <c r="Y32" s="165">
        <f t="shared" si="0"/>
        <v>7</v>
      </c>
      <c r="Z32" s="204">
        <f t="shared" si="1"/>
        <v>53.846153846153847</v>
      </c>
      <c r="AA32" s="154">
        <f>LOOKUP(Y32,Анализ!$P$36:$P$115,Анализ!$Q$36:$Q$115)</f>
        <v>7</v>
      </c>
      <c r="AB32" s="154">
        <f>LOOKUP(AA32,Анализ!$Q$36:$Q$115,Анализ!$R$36:$R$115)</f>
        <v>3</v>
      </c>
      <c r="AC32" s="201">
        <f t="shared" si="2"/>
        <v>30</v>
      </c>
    </row>
    <row r="33" spans="1:29" s="10" customFormat="1" ht="18.95" customHeight="1" x14ac:dyDescent="0.25">
      <c r="A33" s="49">
        <v>8</v>
      </c>
      <c r="B33" s="207"/>
      <c r="C33" s="216"/>
      <c r="D33" s="215">
        <v>2</v>
      </c>
      <c r="E33" s="217">
        <v>1</v>
      </c>
      <c r="F33" s="217">
        <v>1</v>
      </c>
      <c r="G33" s="217">
        <v>1</v>
      </c>
      <c r="H33" s="217">
        <v>1</v>
      </c>
      <c r="I33" s="217">
        <v>2</v>
      </c>
      <c r="J33" s="217">
        <v>1</v>
      </c>
      <c r="K33" s="217">
        <v>0</v>
      </c>
      <c r="L33" s="217">
        <v>0</v>
      </c>
      <c r="M33" s="217">
        <v>0</v>
      </c>
      <c r="N33" s="217">
        <v>0</v>
      </c>
      <c r="O33" s="217">
        <v>0</v>
      </c>
      <c r="P33" s="214"/>
      <c r="Q33" s="214"/>
      <c r="R33" s="214"/>
      <c r="S33" s="214"/>
      <c r="T33" s="214"/>
      <c r="U33" s="214"/>
      <c r="V33" s="214"/>
      <c r="W33" s="214"/>
      <c r="X33" s="214"/>
      <c r="Y33" s="165">
        <f t="shared" si="0"/>
        <v>7</v>
      </c>
      <c r="Z33" s="204">
        <f t="shared" si="1"/>
        <v>53.846153846153847</v>
      </c>
      <c r="AA33" s="154">
        <f>LOOKUP(Y33,Анализ!$P$36:$P$115,Анализ!$Q$36:$Q$115)</f>
        <v>7</v>
      </c>
      <c r="AB33" s="154">
        <f>LOOKUP(AA33,Анализ!$Q$36:$Q$115,Анализ!$R$36:$R$115)</f>
        <v>3</v>
      </c>
      <c r="AC33" s="201">
        <f t="shared" si="2"/>
        <v>30</v>
      </c>
    </row>
    <row r="34" spans="1:29" s="11" customFormat="1" ht="18.95" customHeight="1" x14ac:dyDescent="0.25">
      <c r="A34" s="49">
        <v>9</v>
      </c>
      <c r="B34" s="207"/>
      <c r="C34" s="216"/>
      <c r="D34" s="215">
        <v>2</v>
      </c>
      <c r="E34" s="217">
        <v>1</v>
      </c>
      <c r="F34" s="217">
        <v>1</v>
      </c>
      <c r="G34" s="217">
        <v>1</v>
      </c>
      <c r="H34" s="217">
        <v>0</v>
      </c>
      <c r="I34" s="217">
        <v>1</v>
      </c>
      <c r="J34" s="217">
        <v>0</v>
      </c>
      <c r="K34" s="217">
        <v>0</v>
      </c>
      <c r="L34" s="217">
        <v>1</v>
      </c>
      <c r="M34" s="217">
        <v>1</v>
      </c>
      <c r="N34" s="217">
        <v>0</v>
      </c>
      <c r="O34" s="217">
        <v>0</v>
      </c>
      <c r="P34" s="214"/>
      <c r="Q34" s="214"/>
      <c r="R34" s="214"/>
      <c r="S34" s="214"/>
      <c r="T34" s="214"/>
      <c r="U34" s="214"/>
      <c r="V34" s="214"/>
      <c r="W34" s="214"/>
      <c r="X34" s="214"/>
      <c r="Y34" s="165">
        <f t="shared" si="0"/>
        <v>6</v>
      </c>
      <c r="Z34" s="204">
        <f t="shared" si="1"/>
        <v>46.153846153846153</v>
      </c>
      <c r="AA34" s="154">
        <f>LOOKUP(Y34,Анализ!$P$36:$P$115,Анализ!$Q$36:$Q$115)</f>
        <v>6</v>
      </c>
      <c r="AB34" s="154">
        <f>LOOKUP(AA34,Анализ!$Q$36:$Q$115,Анализ!$R$36:$R$115)</f>
        <v>3</v>
      </c>
      <c r="AC34" s="201">
        <f t="shared" si="2"/>
        <v>20</v>
      </c>
    </row>
    <row r="35" spans="1:29" s="10" customFormat="1" ht="18.95" customHeight="1" x14ac:dyDescent="0.25">
      <c r="A35" s="49">
        <v>10</v>
      </c>
      <c r="B35" s="207"/>
      <c r="C35" s="216"/>
      <c r="D35" s="215">
        <v>2</v>
      </c>
      <c r="E35" s="217">
        <v>0</v>
      </c>
      <c r="F35" s="217">
        <v>1</v>
      </c>
      <c r="G35" s="217">
        <v>0</v>
      </c>
      <c r="H35" s="217">
        <v>0</v>
      </c>
      <c r="I35" s="217">
        <v>0</v>
      </c>
      <c r="J35" s="217">
        <v>1</v>
      </c>
      <c r="K35" s="217">
        <v>1</v>
      </c>
      <c r="L35" s="217">
        <v>0</v>
      </c>
      <c r="M35" s="217">
        <v>0</v>
      </c>
      <c r="N35" s="217">
        <v>0</v>
      </c>
      <c r="O35" s="217">
        <v>0</v>
      </c>
      <c r="P35" s="214"/>
      <c r="Q35" s="214"/>
      <c r="R35" s="214"/>
      <c r="S35" s="214"/>
      <c r="T35" s="214"/>
      <c r="U35" s="214"/>
      <c r="V35" s="214"/>
      <c r="W35" s="214"/>
      <c r="X35" s="214"/>
      <c r="Y35" s="165">
        <f t="shared" si="0"/>
        <v>3</v>
      </c>
      <c r="Z35" s="204">
        <f t="shared" si="1"/>
        <v>23.076923076923077</v>
      </c>
      <c r="AA35" s="154">
        <f>LOOKUP(Y35,Анализ!$P$36:$P$115,Анализ!$Q$36:$Q$115)</f>
        <v>3</v>
      </c>
      <c r="AB35" s="154">
        <f>LOOKUP(AA35,Анализ!$Q$36:$Q$115,Анализ!$R$36:$R$115)</f>
        <v>2</v>
      </c>
      <c r="AC35" s="201">
        <f t="shared" si="2"/>
        <v>15</v>
      </c>
    </row>
    <row r="36" spans="1:29" s="10" customFormat="1" ht="18.95" customHeight="1" x14ac:dyDescent="0.25">
      <c r="A36" s="49">
        <v>11</v>
      </c>
      <c r="B36" s="207"/>
      <c r="C36" s="216"/>
      <c r="D36" s="215">
        <v>2</v>
      </c>
      <c r="E36" s="217">
        <v>1</v>
      </c>
      <c r="F36" s="217">
        <v>1</v>
      </c>
      <c r="G36" s="217">
        <v>0</v>
      </c>
      <c r="H36" s="217"/>
      <c r="I36" s="217">
        <v>2</v>
      </c>
      <c r="J36" s="217">
        <v>1</v>
      </c>
      <c r="K36" s="217">
        <v>1</v>
      </c>
      <c r="L36" s="217"/>
      <c r="M36" s="217">
        <v>0</v>
      </c>
      <c r="N36" s="217"/>
      <c r="O36" s="217">
        <v>0</v>
      </c>
      <c r="P36" s="214"/>
      <c r="Q36" s="214"/>
      <c r="R36" s="214"/>
      <c r="S36" s="214"/>
      <c r="T36" s="214"/>
      <c r="U36" s="214"/>
      <c r="V36" s="214"/>
      <c r="W36" s="214"/>
      <c r="X36" s="214"/>
      <c r="Y36" s="165">
        <f t="shared" si="0"/>
        <v>6</v>
      </c>
      <c r="Z36" s="204">
        <f t="shared" si="1"/>
        <v>46.153846153846153</v>
      </c>
      <c r="AA36" s="154">
        <f>LOOKUP(Y36,Анализ!$P$36:$P$115,Анализ!$Q$36:$Q$115)</f>
        <v>6</v>
      </c>
      <c r="AB36" s="154">
        <f>LOOKUP(AA36,Анализ!$Q$36:$Q$115,Анализ!$R$36:$R$115)</f>
        <v>3</v>
      </c>
      <c r="AC36" s="201">
        <f t="shared" si="2"/>
        <v>25</v>
      </c>
    </row>
    <row r="37" spans="1:29" s="10" customFormat="1" ht="18.95" customHeight="1" x14ac:dyDescent="0.25">
      <c r="A37" s="49">
        <v>12</v>
      </c>
      <c r="B37" s="207"/>
      <c r="C37" s="216"/>
      <c r="D37" s="215">
        <v>2</v>
      </c>
      <c r="E37" s="217">
        <v>0</v>
      </c>
      <c r="F37" s="217">
        <v>1</v>
      </c>
      <c r="G37" s="217">
        <v>1</v>
      </c>
      <c r="H37" s="217">
        <v>0</v>
      </c>
      <c r="I37" s="217">
        <v>2</v>
      </c>
      <c r="J37" s="217">
        <v>1</v>
      </c>
      <c r="K37" s="217">
        <v>1</v>
      </c>
      <c r="L37" s="217">
        <v>1</v>
      </c>
      <c r="M37" s="217">
        <v>0</v>
      </c>
      <c r="N37" s="217">
        <v>0</v>
      </c>
      <c r="O37" s="217">
        <v>0</v>
      </c>
      <c r="P37" s="214"/>
      <c r="Q37" s="214"/>
      <c r="R37" s="214"/>
      <c r="S37" s="214"/>
      <c r="T37" s="214"/>
      <c r="U37" s="214"/>
      <c r="V37" s="214"/>
      <c r="W37" s="214"/>
      <c r="X37" s="214"/>
      <c r="Y37" s="165">
        <f t="shared" si="0"/>
        <v>7</v>
      </c>
      <c r="Z37" s="204">
        <f t="shared" si="1"/>
        <v>53.846153846153847</v>
      </c>
      <c r="AA37" s="154">
        <f>LOOKUP(Y37,Анализ!$P$36:$P$115,Анализ!$Q$36:$Q$115)</f>
        <v>7</v>
      </c>
      <c r="AB37" s="154">
        <f>LOOKUP(AA37,Анализ!$Q$36:$Q$115,Анализ!$R$36:$R$115)</f>
        <v>3</v>
      </c>
      <c r="AC37" s="201">
        <f t="shared" si="2"/>
        <v>30</v>
      </c>
    </row>
    <row r="38" spans="1:29" s="10" customFormat="1" ht="18.95" customHeight="1" x14ac:dyDescent="0.25">
      <c r="A38" s="49">
        <v>13</v>
      </c>
      <c r="B38" s="207"/>
      <c r="C38" s="216"/>
      <c r="D38" s="215">
        <v>2</v>
      </c>
      <c r="E38" s="217">
        <v>0</v>
      </c>
      <c r="F38" s="217">
        <v>1</v>
      </c>
      <c r="G38" s="217">
        <v>0</v>
      </c>
      <c r="H38" s="217">
        <v>1</v>
      </c>
      <c r="I38" s="217">
        <v>2</v>
      </c>
      <c r="J38" s="217">
        <v>0</v>
      </c>
      <c r="K38" s="217">
        <v>1</v>
      </c>
      <c r="L38" s="217">
        <v>0</v>
      </c>
      <c r="M38" s="217">
        <v>0</v>
      </c>
      <c r="N38" s="217">
        <v>0</v>
      </c>
      <c r="O38" s="217">
        <v>0</v>
      </c>
      <c r="P38" s="214"/>
      <c r="Q38" s="214"/>
      <c r="R38" s="214"/>
      <c r="S38" s="214"/>
      <c r="T38" s="214"/>
      <c r="U38" s="214"/>
      <c r="V38" s="214"/>
      <c r="W38" s="214"/>
      <c r="X38" s="214"/>
      <c r="Y38" s="165">
        <f t="shared" si="0"/>
        <v>5</v>
      </c>
      <c r="Z38" s="204">
        <f t="shared" si="1"/>
        <v>38.461538461538467</v>
      </c>
      <c r="AA38" s="154">
        <f>LOOKUP(Y38,Анализ!$P$36:$P$115,Анализ!$Q$36:$Q$115)</f>
        <v>5</v>
      </c>
      <c r="AB38" s="154">
        <f>LOOKUP(AA38,Анализ!$Q$36:$Q$115,Анализ!$R$36:$R$115)</f>
        <v>3</v>
      </c>
      <c r="AC38" s="201">
        <f t="shared" si="2"/>
        <v>20</v>
      </c>
    </row>
    <row r="39" spans="1:29" s="10" customFormat="1" ht="18.95" customHeight="1" thickBot="1" x14ac:dyDescent="0.3">
      <c r="A39" s="49">
        <v>14</v>
      </c>
      <c r="B39" s="207"/>
      <c r="C39" s="216"/>
      <c r="D39" s="215">
        <v>2</v>
      </c>
      <c r="E39" s="217">
        <v>0</v>
      </c>
      <c r="F39" s="217">
        <v>1</v>
      </c>
      <c r="G39" s="217"/>
      <c r="H39" s="217">
        <v>0</v>
      </c>
      <c r="I39" s="217">
        <v>0</v>
      </c>
      <c r="J39" s="217">
        <v>0</v>
      </c>
      <c r="K39" s="217">
        <v>0</v>
      </c>
      <c r="L39" s="217">
        <v>0</v>
      </c>
      <c r="M39" s="217"/>
      <c r="N39" s="217"/>
      <c r="O39" s="217"/>
      <c r="P39" s="214"/>
      <c r="Q39" s="214"/>
      <c r="R39" s="214"/>
      <c r="S39" s="214"/>
      <c r="T39" s="214"/>
      <c r="U39" s="214"/>
      <c r="V39" s="214"/>
      <c r="W39" s="214"/>
      <c r="X39" s="214"/>
      <c r="Y39" s="165">
        <f t="shared" si="0"/>
        <v>1</v>
      </c>
      <c r="Z39" s="204">
        <f t="shared" si="1"/>
        <v>7.6923076923076925</v>
      </c>
      <c r="AA39" s="154">
        <f>LOOKUP(Y39,Анализ!$P$36:$P$115,Анализ!$Q$36:$Q$115)</f>
        <v>1</v>
      </c>
      <c r="AB39" s="154">
        <f>LOOKUP(AA39,Анализ!$Q$36:$Q$115,Анализ!$R$36:$R$115)</f>
        <v>2</v>
      </c>
      <c r="AC39" s="201">
        <f t="shared" si="2"/>
        <v>5</v>
      </c>
    </row>
    <row r="40" spans="1:29" s="10" customFormat="1" ht="18.95" hidden="1" customHeight="1" x14ac:dyDescent="0.25">
      <c r="A40" s="49">
        <v>15</v>
      </c>
      <c r="B40" s="207"/>
      <c r="C40" s="208"/>
      <c r="D40" s="124"/>
      <c r="E40" s="209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165">
        <f t="shared" si="0"/>
        <v>0</v>
      </c>
      <c r="Z40" s="204">
        <f t="shared" si="1"/>
        <v>0</v>
      </c>
      <c r="AA40" s="154">
        <f>LOOKUP(Y40,Анализ!$P$36:$P$115,Анализ!$Q$36:$Q$115)</f>
        <v>0</v>
      </c>
      <c r="AB40" s="154">
        <f>LOOKUP(AA40,Анализ!$Q$36:$Q$115,Анализ!$R$36:$R$115)</f>
        <v>0</v>
      </c>
      <c r="AC40" s="201">
        <f t="shared" si="2"/>
        <v>0</v>
      </c>
    </row>
    <row r="41" spans="1:29" s="10" customFormat="1" ht="18.95" hidden="1" customHeight="1" x14ac:dyDescent="0.25">
      <c r="A41" s="49">
        <v>16</v>
      </c>
      <c r="B41" s="207"/>
      <c r="C41" s="208"/>
      <c r="D41" s="124"/>
      <c r="E41" s="209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165">
        <f t="shared" si="0"/>
        <v>0</v>
      </c>
      <c r="Z41" s="204">
        <f t="shared" si="1"/>
        <v>0</v>
      </c>
      <c r="AA41" s="154">
        <f>LOOKUP(Y41,Анализ!$P$36:$P$115,Анализ!$Q$36:$Q$115)</f>
        <v>0</v>
      </c>
      <c r="AB41" s="154">
        <f>LOOKUP(AA41,Анализ!$Q$36:$Q$115,Анализ!$R$36:$R$115)</f>
        <v>0</v>
      </c>
      <c r="AC41" s="201">
        <f t="shared" si="2"/>
        <v>0</v>
      </c>
    </row>
    <row r="42" spans="1:29" s="10" customFormat="1" ht="18.95" hidden="1" customHeight="1" x14ac:dyDescent="0.25">
      <c r="A42" s="49">
        <v>17</v>
      </c>
      <c r="B42" s="207"/>
      <c r="C42" s="208"/>
      <c r="D42" s="124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165">
        <f t="shared" si="0"/>
        <v>0</v>
      </c>
      <c r="Z42" s="204">
        <f t="shared" si="1"/>
        <v>0</v>
      </c>
      <c r="AA42" s="154">
        <f>LOOKUP(Y42,Анализ!$P$36:$P$115,Анализ!$Q$36:$Q$115)</f>
        <v>0</v>
      </c>
      <c r="AB42" s="154">
        <f>LOOKUP(AA42,Анализ!$Q$36:$Q$115,Анализ!$R$36:$R$115)</f>
        <v>0</v>
      </c>
      <c r="AC42" s="201">
        <f t="shared" si="2"/>
        <v>0</v>
      </c>
    </row>
    <row r="43" spans="1:29" s="11" customFormat="1" ht="18.95" hidden="1" customHeight="1" x14ac:dyDescent="0.25">
      <c r="A43" s="49">
        <v>18</v>
      </c>
      <c r="B43" s="207"/>
      <c r="C43" s="208"/>
      <c r="D43" s="124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165">
        <f t="shared" si="0"/>
        <v>0</v>
      </c>
      <c r="Z43" s="204">
        <f t="shared" si="1"/>
        <v>0</v>
      </c>
      <c r="AA43" s="154">
        <f>LOOKUP(Y43,Анализ!$P$36:$P$115,Анализ!$Q$36:$Q$115)</f>
        <v>0</v>
      </c>
      <c r="AB43" s="154">
        <f>LOOKUP(AA43,Анализ!$Q$36:$Q$115,Анализ!$R$36:$R$115)</f>
        <v>0</v>
      </c>
      <c r="AC43" s="201">
        <f t="shared" si="2"/>
        <v>0</v>
      </c>
    </row>
    <row r="44" spans="1:29" s="10" customFormat="1" ht="18.95" hidden="1" customHeight="1" x14ac:dyDescent="0.25">
      <c r="A44" s="49">
        <v>19</v>
      </c>
      <c r="B44" s="207"/>
      <c r="C44" s="208"/>
      <c r="D44" s="124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165">
        <f t="shared" si="0"/>
        <v>0</v>
      </c>
      <c r="Z44" s="204">
        <f t="shared" si="1"/>
        <v>0</v>
      </c>
      <c r="AA44" s="154">
        <f>LOOKUP(Y44,Анализ!$P$36:$P$115,Анализ!$Q$36:$Q$115)</f>
        <v>0</v>
      </c>
      <c r="AB44" s="154">
        <f>LOOKUP(AA44,Анализ!$Q$36:$Q$115,Анализ!$R$36:$R$115)</f>
        <v>0</v>
      </c>
      <c r="AC44" s="201">
        <f t="shared" si="2"/>
        <v>0</v>
      </c>
    </row>
    <row r="45" spans="1:29" s="10" customFormat="1" ht="18.95" hidden="1" customHeight="1" x14ac:dyDescent="0.25">
      <c r="A45" s="49">
        <v>20</v>
      </c>
      <c r="B45" s="207"/>
      <c r="C45" s="208"/>
      <c r="D45" s="124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165">
        <f t="shared" si="0"/>
        <v>0</v>
      </c>
      <c r="Z45" s="204">
        <f t="shared" si="1"/>
        <v>0</v>
      </c>
      <c r="AA45" s="154">
        <f>LOOKUP(Y45,Анализ!$P$36:$P$115,Анализ!$Q$36:$Q$115)</f>
        <v>0</v>
      </c>
      <c r="AB45" s="154">
        <f>LOOKUP(AA45,Анализ!$Q$36:$Q$115,Анализ!$R$36:$R$115)</f>
        <v>0</v>
      </c>
      <c r="AC45" s="201">
        <f t="shared" si="2"/>
        <v>0</v>
      </c>
    </row>
    <row r="46" spans="1:29" s="10" customFormat="1" ht="18.95" hidden="1" customHeight="1" x14ac:dyDescent="0.25">
      <c r="A46" s="49">
        <v>21</v>
      </c>
      <c r="B46" s="207"/>
      <c r="C46" s="208"/>
      <c r="D46" s="124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165">
        <f t="shared" si="0"/>
        <v>0</v>
      </c>
      <c r="Z46" s="204">
        <f t="shared" si="1"/>
        <v>0</v>
      </c>
      <c r="AA46" s="154">
        <f>LOOKUP(Y46,Анализ!$P$36:$P$115,Анализ!$Q$36:$Q$115)</f>
        <v>0</v>
      </c>
      <c r="AB46" s="154">
        <f>LOOKUP(AA46,Анализ!$Q$36:$Q$115,Анализ!$R$36:$R$115)</f>
        <v>0</v>
      </c>
      <c r="AC46" s="201">
        <f t="shared" si="2"/>
        <v>0</v>
      </c>
    </row>
    <row r="47" spans="1:29" s="10" customFormat="1" ht="18.95" hidden="1" customHeight="1" x14ac:dyDescent="0.25">
      <c r="A47" s="49">
        <v>22</v>
      </c>
      <c r="B47" s="207"/>
      <c r="C47" s="208"/>
      <c r="D47" s="124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165">
        <f t="shared" si="0"/>
        <v>0</v>
      </c>
      <c r="Z47" s="204">
        <f t="shared" si="1"/>
        <v>0</v>
      </c>
      <c r="AA47" s="154">
        <f>LOOKUP(Y47,Анализ!$P$36:$P$115,Анализ!$Q$36:$Q$115)</f>
        <v>0</v>
      </c>
      <c r="AB47" s="154">
        <f>LOOKUP(AA47,Анализ!$Q$36:$Q$115,Анализ!$R$36:$R$115)</f>
        <v>0</v>
      </c>
      <c r="AC47" s="201">
        <f t="shared" si="2"/>
        <v>0</v>
      </c>
    </row>
    <row r="48" spans="1:29" s="10" customFormat="1" ht="18.95" hidden="1" customHeight="1" x14ac:dyDescent="0.25">
      <c r="A48" s="49">
        <v>23</v>
      </c>
      <c r="B48" s="207"/>
      <c r="C48" s="208"/>
      <c r="D48" s="124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165">
        <f t="shared" si="0"/>
        <v>0</v>
      </c>
      <c r="Z48" s="204">
        <f t="shared" si="1"/>
        <v>0</v>
      </c>
      <c r="AA48" s="154">
        <f>LOOKUP(Y48,Анализ!$P$36:$P$115,Анализ!$Q$36:$Q$115)</f>
        <v>0</v>
      </c>
      <c r="AB48" s="154">
        <f>LOOKUP(AA48,Анализ!$Q$36:$Q$115,Анализ!$R$36:$R$115)</f>
        <v>0</v>
      </c>
      <c r="AC48" s="201">
        <f t="shared" si="2"/>
        <v>0</v>
      </c>
    </row>
    <row r="49" spans="1:29" s="10" customFormat="1" ht="18.75" hidden="1" customHeight="1" x14ac:dyDescent="0.25">
      <c r="A49" s="49">
        <v>24</v>
      </c>
      <c r="B49" s="207"/>
      <c r="C49" s="208"/>
      <c r="D49" s="124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165">
        <f t="shared" si="0"/>
        <v>0</v>
      </c>
      <c r="Z49" s="204">
        <f t="shared" si="1"/>
        <v>0</v>
      </c>
      <c r="AA49" s="154">
        <f>LOOKUP(Y49,Анализ!$P$36:$P$115,Анализ!$Q$36:$Q$115)</f>
        <v>0</v>
      </c>
      <c r="AB49" s="154">
        <f>LOOKUP(AA49,Анализ!$Q$36:$Q$115,Анализ!$R$36:$R$115)</f>
        <v>0</v>
      </c>
      <c r="AC49" s="201">
        <f t="shared" si="2"/>
        <v>0</v>
      </c>
    </row>
    <row r="50" spans="1:29" s="10" customFormat="1" ht="18.95" hidden="1" customHeight="1" x14ac:dyDescent="0.25">
      <c r="A50" s="49">
        <v>25</v>
      </c>
      <c r="B50" s="207"/>
      <c r="C50" s="208"/>
      <c r="D50" s="124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165">
        <f t="shared" si="0"/>
        <v>0</v>
      </c>
      <c r="Z50" s="204">
        <f t="shared" si="1"/>
        <v>0</v>
      </c>
      <c r="AA50" s="154">
        <f>LOOKUP(Y50,Анализ!$P$36:$P$115,Анализ!$Q$36:$Q$115)</f>
        <v>0</v>
      </c>
      <c r="AB50" s="154">
        <f>LOOKUP(AA50,Анализ!$Q$36:$Q$115,Анализ!$R$36:$R$115)</f>
        <v>0</v>
      </c>
      <c r="AC50" s="201">
        <f t="shared" si="2"/>
        <v>0</v>
      </c>
    </row>
    <row r="51" spans="1:29" s="10" customFormat="1" ht="18.95" hidden="1" customHeight="1" x14ac:dyDescent="0.25">
      <c r="A51" s="49">
        <v>26</v>
      </c>
      <c r="B51" s="207"/>
      <c r="C51" s="208"/>
      <c r="D51" s="124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165">
        <f t="shared" si="0"/>
        <v>0</v>
      </c>
      <c r="Z51" s="204">
        <f t="shared" si="1"/>
        <v>0</v>
      </c>
      <c r="AA51" s="154">
        <f>LOOKUP(Y51,Анализ!$P$36:$P$115,Анализ!$Q$36:$Q$115)</f>
        <v>0</v>
      </c>
      <c r="AB51" s="154">
        <f>LOOKUP(AA51,Анализ!$Q$36:$Q$115,Анализ!$R$36:$R$115)</f>
        <v>0</v>
      </c>
      <c r="AC51" s="201">
        <f t="shared" si="2"/>
        <v>0</v>
      </c>
    </row>
    <row r="52" spans="1:29" s="11" customFormat="1" ht="18.95" hidden="1" customHeight="1" x14ac:dyDescent="0.25">
      <c r="A52" s="49">
        <v>27</v>
      </c>
      <c r="B52" s="207"/>
      <c r="C52" s="210"/>
      <c r="D52" s="124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165">
        <f t="shared" si="0"/>
        <v>0</v>
      </c>
      <c r="Z52" s="204">
        <f t="shared" si="1"/>
        <v>0</v>
      </c>
      <c r="AA52" s="154">
        <f>LOOKUP(Y52,Анализ!$P$36:$P$115,Анализ!$Q$36:$Q$115)</f>
        <v>0</v>
      </c>
      <c r="AB52" s="154">
        <f>LOOKUP(AA52,Анализ!$Q$36:$Q$115,Анализ!$R$36:$R$115)</f>
        <v>0</v>
      </c>
      <c r="AC52" s="201">
        <f t="shared" si="2"/>
        <v>0</v>
      </c>
    </row>
    <row r="53" spans="1:29" s="11" customFormat="1" ht="18.95" hidden="1" customHeight="1" x14ac:dyDescent="0.25">
      <c r="A53" s="49">
        <v>28</v>
      </c>
      <c r="B53" s="207"/>
      <c r="C53" s="210"/>
      <c r="D53" s="124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165">
        <f t="shared" si="0"/>
        <v>0</v>
      </c>
      <c r="Z53" s="204">
        <f t="shared" si="1"/>
        <v>0</v>
      </c>
      <c r="AA53" s="154">
        <f>LOOKUP(Y53,Анализ!$P$36:$P$115,Анализ!$Q$36:$Q$115)</f>
        <v>0</v>
      </c>
      <c r="AB53" s="154">
        <f>LOOKUP(AA53,Анализ!$Q$36:$Q$115,Анализ!$R$36:$R$115)</f>
        <v>0</v>
      </c>
      <c r="AC53" s="201">
        <f t="shared" si="2"/>
        <v>0</v>
      </c>
    </row>
    <row r="54" spans="1:29" s="11" customFormat="1" ht="18.95" hidden="1" customHeight="1" x14ac:dyDescent="0.25">
      <c r="A54" s="49">
        <v>29</v>
      </c>
      <c r="B54" s="207"/>
      <c r="C54" s="210"/>
      <c r="D54" s="124"/>
      <c r="E54" s="209"/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165">
        <f t="shared" si="0"/>
        <v>0</v>
      </c>
      <c r="Z54" s="204">
        <f t="shared" si="1"/>
        <v>0</v>
      </c>
      <c r="AA54" s="154">
        <f>LOOKUP(Y54,Анализ!$P$36:$P$115,Анализ!$Q$36:$Q$115)</f>
        <v>0</v>
      </c>
      <c r="AB54" s="154">
        <f>LOOKUP(AA54,Анализ!$Q$36:$Q$115,Анализ!$R$36:$R$115)</f>
        <v>0</v>
      </c>
      <c r="AC54" s="201">
        <f t="shared" si="2"/>
        <v>0</v>
      </c>
    </row>
    <row r="55" spans="1:29" s="11" customFormat="1" ht="18.95" hidden="1" customHeight="1" x14ac:dyDescent="0.25">
      <c r="A55" s="49">
        <v>30</v>
      </c>
      <c r="B55" s="207"/>
      <c r="C55" s="210"/>
      <c r="D55" s="124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165">
        <f t="shared" si="0"/>
        <v>0</v>
      </c>
      <c r="Z55" s="204">
        <f t="shared" si="1"/>
        <v>0</v>
      </c>
      <c r="AA55" s="154">
        <f>LOOKUP(Y55,Анализ!$P$36:$P$115,Анализ!$Q$36:$Q$115)</f>
        <v>0</v>
      </c>
      <c r="AB55" s="154">
        <f>LOOKUP(AA55,Анализ!$Q$36:$Q$115,Анализ!$R$36:$R$115)</f>
        <v>0</v>
      </c>
      <c r="AC55" s="201">
        <f t="shared" si="2"/>
        <v>0</v>
      </c>
    </row>
    <row r="56" spans="1:29" s="11" customFormat="1" ht="18.95" hidden="1" customHeight="1" x14ac:dyDescent="0.25">
      <c r="A56" s="49">
        <v>31</v>
      </c>
      <c r="B56" s="207"/>
      <c r="C56" s="210"/>
      <c r="D56" s="124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165">
        <f t="shared" si="0"/>
        <v>0</v>
      </c>
      <c r="Z56" s="204">
        <f t="shared" si="1"/>
        <v>0</v>
      </c>
      <c r="AA56" s="154">
        <f>LOOKUP(Y56,Анализ!$P$36:$P$115,Анализ!$Q$36:$Q$115)</f>
        <v>0</v>
      </c>
      <c r="AB56" s="154">
        <f>LOOKUP(AA56,Анализ!$Q$36:$Q$115,Анализ!$R$36:$R$115)</f>
        <v>0</v>
      </c>
      <c r="AC56" s="201">
        <f t="shared" si="2"/>
        <v>0</v>
      </c>
    </row>
    <row r="57" spans="1:29" s="11" customFormat="1" ht="18.95" hidden="1" customHeight="1" x14ac:dyDescent="0.25">
      <c r="A57" s="49">
        <v>32</v>
      </c>
      <c r="B57" s="207"/>
      <c r="C57" s="210"/>
      <c r="D57" s="124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165">
        <f t="shared" si="0"/>
        <v>0</v>
      </c>
      <c r="Z57" s="204">
        <f t="shared" si="1"/>
        <v>0</v>
      </c>
      <c r="AA57" s="154">
        <f>LOOKUP(Y57,Анализ!$P$36:$P$115,Анализ!$Q$36:$Q$115)</f>
        <v>0</v>
      </c>
      <c r="AB57" s="154">
        <f>LOOKUP(AA57,Анализ!$Q$36:$Q$115,Анализ!$R$36:$R$115)</f>
        <v>0</v>
      </c>
      <c r="AC57" s="201">
        <f t="shared" si="2"/>
        <v>0</v>
      </c>
    </row>
    <row r="58" spans="1:29" s="11" customFormat="1" ht="18.95" hidden="1" customHeight="1" x14ac:dyDescent="0.25">
      <c r="A58" s="49">
        <v>33</v>
      </c>
      <c r="B58" s="207"/>
      <c r="C58" s="210"/>
      <c r="D58" s="124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165">
        <f t="shared" ref="Y58:Y89" si="3">SUM(E58:X58)</f>
        <v>0</v>
      </c>
      <c r="Z58" s="204">
        <f t="shared" ref="Z58:Z89" si="4">SUMIF($E$22:$X$22,"Б",$E58:$X58)/SUMIF($E$22:$X$22,"Б",$E$24:$X$24)*100</f>
        <v>0</v>
      </c>
      <c r="AA58" s="154">
        <f>LOOKUP(Y58,Анализ!$P$36:$P$115,Анализ!$Q$36:$Q$115)</f>
        <v>0</v>
      </c>
      <c r="AB58" s="154">
        <f>LOOKUP(AA58,Анализ!$Q$36:$Q$115,Анализ!$R$36:$R$115)</f>
        <v>0</v>
      </c>
      <c r="AC58" s="201">
        <f t="shared" si="2"/>
        <v>0</v>
      </c>
    </row>
    <row r="59" spans="1:29" s="11" customFormat="1" ht="18.95" hidden="1" customHeight="1" thickBot="1" x14ac:dyDescent="0.3">
      <c r="A59" s="49">
        <v>34</v>
      </c>
      <c r="B59" s="207"/>
      <c r="C59" s="210"/>
      <c r="D59" s="124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165">
        <f t="shared" si="3"/>
        <v>0</v>
      </c>
      <c r="Z59" s="204">
        <f t="shared" si="4"/>
        <v>0</v>
      </c>
      <c r="AA59" s="154">
        <f>LOOKUP(Y59,Анализ!$P$36:$P$115,Анализ!$Q$36:$Q$115)</f>
        <v>0</v>
      </c>
      <c r="AB59" s="154">
        <f>LOOKUP(AA59,Анализ!$Q$36:$Q$115,Анализ!$R$36:$R$115)</f>
        <v>0</v>
      </c>
      <c r="AC59" s="201">
        <f t="shared" si="2"/>
        <v>0</v>
      </c>
    </row>
    <row r="60" spans="1:29" s="11" customFormat="1" ht="18.95" hidden="1" customHeight="1" thickBot="1" x14ac:dyDescent="0.3">
      <c r="A60" s="49">
        <v>35</v>
      </c>
      <c r="B60" s="207"/>
      <c r="C60" s="210"/>
      <c r="D60" s="124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165">
        <f t="shared" si="3"/>
        <v>0</v>
      </c>
      <c r="Z60" s="204">
        <f t="shared" si="4"/>
        <v>0</v>
      </c>
      <c r="AA60" s="154">
        <f>LOOKUP(Y60,Анализ!$P$36:$P$115,Анализ!$Q$36:$Q$115)</f>
        <v>0</v>
      </c>
      <c r="AB60" s="154">
        <f>LOOKUP(AA60,Анализ!$Q$36:$Q$115,Анализ!$R$36:$R$115)</f>
        <v>0</v>
      </c>
      <c r="AC60" s="201">
        <f t="shared" si="2"/>
        <v>0</v>
      </c>
    </row>
    <row r="61" spans="1:29" s="11" customFormat="1" ht="18.95" hidden="1" customHeight="1" x14ac:dyDescent="0.25">
      <c r="A61" s="49">
        <v>36</v>
      </c>
      <c r="B61" s="207" t="s">
        <v>80</v>
      </c>
      <c r="C61" s="210"/>
      <c r="D61" s="124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165">
        <f t="shared" si="3"/>
        <v>0</v>
      </c>
      <c r="Z61" s="204">
        <f t="shared" si="4"/>
        <v>0</v>
      </c>
      <c r="AA61" s="154">
        <f>LOOKUP(Y61,Анализ!$P$36:$P$115,Анализ!$Q$36:$Q$115)</f>
        <v>0</v>
      </c>
      <c r="AB61" s="154">
        <f>LOOKUP(AA61,Анализ!$Q$36:$Q$115,Анализ!$R$36:$R$115)</f>
        <v>0</v>
      </c>
      <c r="AC61" s="201">
        <f t="shared" si="2"/>
        <v>0</v>
      </c>
    </row>
    <row r="62" spans="1:29" s="11" customFormat="1" ht="18.95" hidden="1" customHeight="1" x14ac:dyDescent="0.25">
      <c r="A62" s="49">
        <v>37</v>
      </c>
      <c r="B62" s="207" t="s">
        <v>80</v>
      </c>
      <c r="C62" s="210"/>
      <c r="D62" s="124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165">
        <f t="shared" si="3"/>
        <v>0</v>
      </c>
      <c r="Z62" s="204">
        <f t="shared" si="4"/>
        <v>0</v>
      </c>
      <c r="AA62" s="154">
        <f>LOOKUP(Y62,Анализ!$P$36:$P$115,Анализ!$Q$36:$Q$115)</f>
        <v>0</v>
      </c>
      <c r="AB62" s="154">
        <f>LOOKUP(AA62,Анализ!$Q$36:$Q$115,Анализ!$R$36:$R$115)</f>
        <v>0</v>
      </c>
      <c r="AC62" s="201">
        <f t="shared" si="2"/>
        <v>0</v>
      </c>
    </row>
    <row r="63" spans="1:29" s="11" customFormat="1" ht="18.95" hidden="1" customHeight="1" x14ac:dyDescent="0.25">
      <c r="A63" s="49">
        <v>38</v>
      </c>
      <c r="B63" s="207" t="s">
        <v>80</v>
      </c>
      <c r="C63" s="210"/>
      <c r="D63" s="124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165">
        <f t="shared" si="3"/>
        <v>0</v>
      </c>
      <c r="Z63" s="204">
        <f t="shared" si="4"/>
        <v>0</v>
      </c>
      <c r="AA63" s="154">
        <f>LOOKUP(Y63,Анализ!$P$36:$P$115,Анализ!$Q$36:$Q$115)</f>
        <v>0</v>
      </c>
      <c r="AB63" s="154">
        <f>LOOKUP(AA63,Анализ!$Q$36:$Q$115,Анализ!$R$36:$R$115)</f>
        <v>0</v>
      </c>
      <c r="AC63" s="201">
        <f t="shared" si="2"/>
        <v>0</v>
      </c>
    </row>
    <row r="64" spans="1:29" s="11" customFormat="1" ht="18.95" hidden="1" customHeight="1" x14ac:dyDescent="0.25">
      <c r="A64" s="49">
        <v>39</v>
      </c>
      <c r="B64" s="207" t="s">
        <v>80</v>
      </c>
      <c r="C64" s="210"/>
      <c r="D64" s="124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165">
        <f t="shared" si="3"/>
        <v>0</v>
      </c>
      <c r="Z64" s="204">
        <f t="shared" si="4"/>
        <v>0</v>
      </c>
      <c r="AA64" s="154">
        <f>LOOKUP(Y64,Анализ!$P$36:$P$115,Анализ!$Q$36:$Q$115)</f>
        <v>0</v>
      </c>
      <c r="AB64" s="154">
        <f>LOOKUP(AA64,Анализ!$Q$36:$Q$115,Анализ!$R$36:$R$115)</f>
        <v>0</v>
      </c>
      <c r="AC64" s="201">
        <f t="shared" si="2"/>
        <v>0</v>
      </c>
    </row>
    <row r="65" spans="1:29" s="11" customFormat="1" ht="18.95" hidden="1" customHeight="1" x14ac:dyDescent="0.25">
      <c r="A65" s="49">
        <v>40</v>
      </c>
      <c r="B65" s="207" t="s">
        <v>80</v>
      </c>
      <c r="C65" s="210"/>
      <c r="D65" s="124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165">
        <f t="shared" si="3"/>
        <v>0</v>
      </c>
      <c r="Z65" s="204">
        <f t="shared" si="4"/>
        <v>0</v>
      </c>
      <c r="AA65" s="154">
        <f>LOOKUP(Y65,Анализ!$P$36:$P$115,Анализ!$Q$36:$Q$115)</f>
        <v>0</v>
      </c>
      <c r="AB65" s="154">
        <f>LOOKUP(AA65,Анализ!$Q$36:$Q$115,Анализ!$R$36:$R$115)</f>
        <v>0</v>
      </c>
      <c r="AC65" s="201">
        <f t="shared" si="2"/>
        <v>0</v>
      </c>
    </row>
    <row r="66" spans="1:29" s="11" customFormat="1" ht="18.95" hidden="1" customHeight="1" x14ac:dyDescent="0.25">
      <c r="A66" s="49">
        <v>41</v>
      </c>
      <c r="B66" s="207" t="s">
        <v>80</v>
      </c>
      <c r="C66" s="210"/>
      <c r="D66" s="124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165">
        <f t="shared" si="3"/>
        <v>0</v>
      </c>
      <c r="Z66" s="204">
        <f t="shared" si="4"/>
        <v>0</v>
      </c>
      <c r="AA66" s="154">
        <f>LOOKUP(Y66,Анализ!$P$36:$P$115,Анализ!$Q$36:$Q$115)</f>
        <v>0</v>
      </c>
      <c r="AB66" s="154">
        <f>LOOKUP(AA66,Анализ!$Q$36:$Q$115,Анализ!$R$36:$R$115)</f>
        <v>0</v>
      </c>
      <c r="AC66" s="201">
        <f t="shared" si="2"/>
        <v>0</v>
      </c>
    </row>
    <row r="67" spans="1:29" s="11" customFormat="1" ht="18.95" hidden="1" customHeight="1" x14ac:dyDescent="0.25">
      <c r="A67" s="49">
        <v>42</v>
      </c>
      <c r="B67" s="207" t="s">
        <v>80</v>
      </c>
      <c r="C67" s="210"/>
      <c r="D67" s="124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165">
        <f t="shared" si="3"/>
        <v>0</v>
      </c>
      <c r="Z67" s="204">
        <f t="shared" si="4"/>
        <v>0</v>
      </c>
      <c r="AA67" s="154">
        <f>LOOKUP(Y67,Анализ!$P$36:$P$115,Анализ!$Q$36:$Q$115)</f>
        <v>0</v>
      </c>
      <c r="AB67" s="154">
        <f>LOOKUP(AA67,Анализ!$Q$36:$Q$115,Анализ!$R$36:$R$115)</f>
        <v>0</v>
      </c>
      <c r="AC67" s="201">
        <f t="shared" si="2"/>
        <v>0</v>
      </c>
    </row>
    <row r="68" spans="1:29" s="11" customFormat="1" ht="18.95" hidden="1" customHeight="1" x14ac:dyDescent="0.25">
      <c r="A68" s="49">
        <v>43</v>
      </c>
      <c r="B68" s="207" t="s">
        <v>80</v>
      </c>
      <c r="C68" s="210"/>
      <c r="D68" s="124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165">
        <f t="shared" si="3"/>
        <v>0</v>
      </c>
      <c r="Z68" s="204">
        <f t="shared" si="4"/>
        <v>0</v>
      </c>
      <c r="AA68" s="154">
        <f>LOOKUP(Y68,Анализ!$P$36:$P$115,Анализ!$Q$36:$Q$115)</f>
        <v>0</v>
      </c>
      <c r="AB68" s="154">
        <f>LOOKUP(AA68,Анализ!$Q$36:$Q$115,Анализ!$R$36:$R$115)</f>
        <v>0</v>
      </c>
      <c r="AC68" s="201">
        <f t="shared" si="2"/>
        <v>0</v>
      </c>
    </row>
    <row r="69" spans="1:29" s="11" customFormat="1" ht="18.95" hidden="1" customHeight="1" x14ac:dyDescent="0.25">
      <c r="A69" s="49">
        <v>44</v>
      </c>
      <c r="B69" s="207" t="s">
        <v>80</v>
      </c>
      <c r="C69" s="210"/>
      <c r="D69" s="124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165">
        <f t="shared" si="3"/>
        <v>0</v>
      </c>
      <c r="Z69" s="204">
        <f t="shared" si="4"/>
        <v>0</v>
      </c>
      <c r="AA69" s="154">
        <f>LOOKUP(Y69,Анализ!$P$36:$P$115,Анализ!$Q$36:$Q$115)</f>
        <v>0</v>
      </c>
      <c r="AB69" s="154">
        <f>LOOKUP(AA69,Анализ!$Q$36:$Q$115,Анализ!$R$36:$R$115)</f>
        <v>0</v>
      </c>
      <c r="AC69" s="201">
        <f t="shared" si="2"/>
        <v>0</v>
      </c>
    </row>
    <row r="70" spans="1:29" s="11" customFormat="1" ht="18.95" hidden="1" customHeight="1" x14ac:dyDescent="0.25">
      <c r="A70" s="49">
        <v>45</v>
      </c>
      <c r="B70" s="207" t="s">
        <v>80</v>
      </c>
      <c r="C70" s="210"/>
      <c r="D70" s="124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165">
        <f t="shared" si="3"/>
        <v>0</v>
      </c>
      <c r="Z70" s="204">
        <f t="shared" si="4"/>
        <v>0</v>
      </c>
      <c r="AA70" s="154">
        <f>LOOKUP(Y70,Анализ!$P$36:$P$115,Анализ!$Q$36:$Q$115)</f>
        <v>0</v>
      </c>
      <c r="AB70" s="154">
        <f>LOOKUP(AA70,Анализ!$Q$36:$Q$115,Анализ!$R$36:$R$115)</f>
        <v>0</v>
      </c>
      <c r="AC70" s="201">
        <f t="shared" si="2"/>
        <v>0</v>
      </c>
    </row>
    <row r="71" spans="1:29" s="11" customFormat="1" ht="18.95" hidden="1" customHeight="1" x14ac:dyDescent="0.25">
      <c r="A71" s="49">
        <v>46</v>
      </c>
      <c r="B71" s="207" t="s">
        <v>80</v>
      </c>
      <c r="C71" s="210"/>
      <c r="D71" s="124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165">
        <f t="shared" si="3"/>
        <v>0</v>
      </c>
      <c r="Z71" s="204">
        <f t="shared" si="4"/>
        <v>0</v>
      </c>
      <c r="AA71" s="154">
        <f>LOOKUP(Y71,Анализ!$P$36:$P$115,Анализ!$Q$36:$Q$115)</f>
        <v>0</v>
      </c>
      <c r="AB71" s="154">
        <f>LOOKUP(AA71,Анализ!$Q$36:$Q$115,Анализ!$R$36:$R$115)</f>
        <v>0</v>
      </c>
      <c r="AC71" s="201">
        <f t="shared" si="2"/>
        <v>0</v>
      </c>
    </row>
    <row r="72" spans="1:29" s="11" customFormat="1" ht="18.95" hidden="1" customHeight="1" x14ac:dyDescent="0.25">
      <c r="A72" s="49">
        <v>47</v>
      </c>
      <c r="B72" s="207" t="s">
        <v>80</v>
      </c>
      <c r="C72" s="210"/>
      <c r="D72" s="124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165">
        <f t="shared" si="3"/>
        <v>0</v>
      </c>
      <c r="Z72" s="204">
        <f t="shared" si="4"/>
        <v>0</v>
      </c>
      <c r="AA72" s="154">
        <f>LOOKUP(Y72,Анализ!$P$36:$P$115,Анализ!$Q$36:$Q$115)</f>
        <v>0</v>
      </c>
      <c r="AB72" s="154">
        <f>LOOKUP(AA72,Анализ!$Q$36:$Q$115,Анализ!$R$36:$R$115)</f>
        <v>0</v>
      </c>
      <c r="AC72" s="201">
        <f t="shared" si="2"/>
        <v>0</v>
      </c>
    </row>
    <row r="73" spans="1:29" s="11" customFormat="1" ht="18.95" hidden="1" customHeight="1" x14ac:dyDescent="0.25">
      <c r="A73" s="49">
        <v>48</v>
      </c>
      <c r="B73" s="207" t="s">
        <v>80</v>
      </c>
      <c r="C73" s="210"/>
      <c r="D73" s="124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165">
        <f t="shared" si="3"/>
        <v>0</v>
      </c>
      <c r="Z73" s="204">
        <f t="shared" si="4"/>
        <v>0</v>
      </c>
      <c r="AA73" s="154">
        <f>LOOKUP(Y73,Анализ!$P$36:$P$115,Анализ!$Q$36:$Q$115)</f>
        <v>0</v>
      </c>
      <c r="AB73" s="154">
        <f>LOOKUP(AA73,Анализ!$Q$36:$Q$115,Анализ!$R$36:$R$115)</f>
        <v>0</v>
      </c>
      <c r="AC73" s="201">
        <f t="shared" si="2"/>
        <v>0</v>
      </c>
    </row>
    <row r="74" spans="1:29" s="11" customFormat="1" ht="18.95" hidden="1" customHeight="1" x14ac:dyDescent="0.25">
      <c r="A74" s="49">
        <v>49</v>
      </c>
      <c r="B74" s="207" t="s">
        <v>80</v>
      </c>
      <c r="C74" s="210"/>
      <c r="D74" s="124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165">
        <f t="shared" si="3"/>
        <v>0</v>
      </c>
      <c r="Z74" s="204">
        <f t="shared" si="4"/>
        <v>0</v>
      </c>
      <c r="AA74" s="154">
        <f>LOOKUP(Y74,Анализ!$P$36:$P$115,Анализ!$Q$36:$Q$115)</f>
        <v>0</v>
      </c>
      <c r="AB74" s="154">
        <f>LOOKUP(AA74,Анализ!$Q$36:$Q$115,Анализ!$R$36:$R$115)</f>
        <v>0</v>
      </c>
      <c r="AC74" s="201">
        <f t="shared" si="2"/>
        <v>0</v>
      </c>
    </row>
    <row r="75" spans="1:29" s="11" customFormat="1" ht="18.95" hidden="1" customHeight="1" x14ac:dyDescent="0.25">
      <c r="A75" s="49">
        <v>50</v>
      </c>
      <c r="B75" s="207" t="s">
        <v>80</v>
      </c>
      <c r="C75" s="210"/>
      <c r="D75" s="124"/>
      <c r="E75" s="209"/>
      <c r="F75" s="209"/>
      <c r="G75" s="209"/>
      <c r="H75" s="209"/>
      <c r="I75" s="209"/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165">
        <f t="shared" si="3"/>
        <v>0</v>
      </c>
      <c r="Z75" s="204">
        <f t="shared" si="4"/>
        <v>0</v>
      </c>
      <c r="AA75" s="154">
        <f>LOOKUP(Y75,Анализ!$P$36:$P$115,Анализ!$Q$36:$Q$115)</f>
        <v>0</v>
      </c>
      <c r="AB75" s="154">
        <f>LOOKUP(AA75,Анализ!$Q$36:$Q$115,Анализ!$R$36:$R$115)</f>
        <v>0</v>
      </c>
      <c r="AC75" s="201">
        <f t="shared" si="2"/>
        <v>0</v>
      </c>
    </row>
    <row r="76" spans="1:29" s="11" customFormat="1" ht="18.95" hidden="1" customHeight="1" x14ac:dyDescent="0.25">
      <c r="A76" s="49">
        <v>51</v>
      </c>
      <c r="B76" s="207" t="s">
        <v>80</v>
      </c>
      <c r="C76" s="210"/>
      <c r="D76" s="124"/>
      <c r="E76" s="209"/>
      <c r="F76" s="209"/>
      <c r="G76" s="209"/>
      <c r="H76" s="209"/>
      <c r="I76" s="209"/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165">
        <f t="shared" si="3"/>
        <v>0</v>
      </c>
      <c r="Z76" s="204">
        <f t="shared" si="4"/>
        <v>0</v>
      </c>
      <c r="AA76" s="154">
        <f>LOOKUP(Y76,Анализ!$P$36:$P$115,Анализ!$Q$36:$Q$115)</f>
        <v>0</v>
      </c>
      <c r="AB76" s="154">
        <f>LOOKUP(AA76,Анализ!$Q$36:$Q$115,Анализ!$R$36:$R$115)</f>
        <v>0</v>
      </c>
      <c r="AC76" s="201">
        <f t="shared" si="2"/>
        <v>0</v>
      </c>
    </row>
    <row r="77" spans="1:29" s="11" customFormat="1" ht="18.95" hidden="1" customHeight="1" x14ac:dyDescent="0.25">
      <c r="A77" s="49">
        <v>52</v>
      </c>
      <c r="B77" s="207" t="s">
        <v>80</v>
      </c>
      <c r="C77" s="210"/>
      <c r="D77" s="124"/>
      <c r="E77" s="209"/>
      <c r="F77" s="209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165">
        <f t="shared" si="3"/>
        <v>0</v>
      </c>
      <c r="Z77" s="204">
        <f t="shared" si="4"/>
        <v>0</v>
      </c>
      <c r="AA77" s="154">
        <f>LOOKUP(Y77,Анализ!$P$36:$P$115,Анализ!$Q$36:$Q$115)</f>
        <v>0</v>
      </c>
      <c r="AB77" s="154">
        <f>LOOKUP(AA77,Анализ!$Q$36:$Q$115,Анализ!$R$36:$R$115)</f>
        <v>0</v>
      </c>
      <c r="AC77" s="201">
        <f t="shared" si="2"/>
        <v>0</v>
      </c>
    </row>
    <row r="78" spans="1:29" s="11" customFormat="1" ht="18.95" hidden="1" customHeight="1" x14ac:dyDescent="0.25">
      <c r="A78" s="49">
        <v>53</v>
      </c>
      <c r="B78" s="207" t="s">
        <v>80</v>
      </c>
      <c r="C78" s="210"/>
      <c r="D78" s="124"/>
      <c r="E78" s="209"/>
      <c r="F78" s="209"/>
      <c r="G78" s="209"/>
      <c r="H78" s="209"/>
      <c r="I78" s="209"/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165">
        <f t="shared" si="3"/>
        <v>0</v>
      </c>
      <c r="Z78" s="204">
        <f t="shared" si="4"/>
        <v>0</v>
      </c>
      <c r="AA78" s="154">
        <f>LOOKUP(Y78,Анализ!$P$36:$P$115,Анализ!$Q$36:$Q$115)</f>
        <v>0</v>
      </c>
      <c r="AB78" s="154">
        <f>LOOKUP(AA78,Анализ!$Q$36:$Q$115,Анализ!$R$36:$R$115)</f>
        <v>0</v>
      </c>
      <c r="AC78" s="201">
        <f t="shared" si="2"/>
        <v>0</v>
      </c>
    </row>
    <row r="79" spans="1:29" s="11" customFormat="1" ht="18.95" hidden="1" customHeight="1" x14ac:dyDescent="0.25">
      <c r="A79" s="49">
        <v>54</v>
      </c>
      <c r="B79" s="207" t="s">
        <v>80</v>
      </c>
      <c r="C79" s="210"/>
      <c r="D79" s="124"/>
      <c r="E79" s="209"/>
      <c r="F79" s="209"/>
      <c r="G79" s="20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165">
        <f t="shared" si="3"/>
        <v>0</v>
      </c>
      <c r="Z79" s="204">
        <f t="shared" si="4"/>
        <v>0</v>
      </c>
      <c r="AA79" s="154">
        <f>LOOKUP(Y79,Анализ!$P$36:$P$115,Анализ!$Q$36:$Q$115)</f>
        <v>0</v>
      </c>
      <c r="AB79" s="154">
        <f>LOOKUP(AA79,Анализ!$Q$36:$Q$115,Анализ!$R$36:$R$115)</f>
        <v>0</v>
      </c>
      <c r="AC79" s="201">
        <f t="shared" si="2"/>
        <v>0</v>
      </c>
    </row>
    <row r="80" spans="1:29" s="11" customFormat="1" ht="18.95" hidden="1" customHeight="1" x14ac:dyDescent="0.25">
      <c r="A80" s="49">
        <v>55</v>
      </c>
      <c r="B80" s="207" t="s">
        <v>80</v>
      </c>
      <c r="C80" s="123"/>
      <c r="D80" s="124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65">
        <f t="shared" si="3"/>
        <v>0</v>
      </c>
      <c r="Z80" s="204">
        <f t="shared" si="4"/>
        <v>0</v>
      </c>
      <c r="AA80" s="154">
        <f>LOOKUP(Y80,Анализ!$P$36:$P$115,Анализ!$Q$36:$Q$115)</f>
        <v>0</v>
      </c>
      <c r="AB80" s="154">
        <f>LOOKUP(AA80,Анализ!$Q$36:$Q$115,Анализ!$R$36:$R$115)</f>
        <v>0</v>
      </c>
      <c r="AC80" s="201">
        <f t="shared" si="2"/>
        <v>0</v>
      </c>
    </row>
    <row r="81" spans="1:29" s="11" customFormat="1" ht="18.95" hidden="1" customHeight="1" x14ac:dyDescent="0.25">
      <c r="A81" s="49">
        <v>56</v>
      </c>
      <c r="B81" s="207" t="s">
        <v>80</v>
      </c>
      <c r="C81" s="123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65">
        <f t="shared" si="3"/>
        <v>0</v>
      </c>
      <c r="Z81" s="204">
        <f t="shared" si="4"/>
        <v>0</v>
      </c>
      <c r="AA81" s="154">
        <f>LOOKUP(Y81,Анализ!$P$36:$P$115,Анализ!$Q$36:$Q$115)</f>
        <v>0</v>
      </c>
      <c r="AB81" s="154">
        <f>LOOKUP(AA81,Анализ!$Q$36:$Q$115,Анализ!$R$36:$R$115)</f>
        <v>0</v>
      </c>
      <c r="AC81" s="201">
        <f t="shared" si="2"/>
        <v>0</v>
      </c>
    </row>
    <row r="82" spans="1:29" s="11" customFormat="1" ht="18.95" hidden="1" customHeight="1" x14ac:dyDescent="0.25">
      <c r="A82" s="49">
        <v>57</v>
      </c>
      <c r="B82" s="207" t="s">
        <v>80</v>
      </c>
      <c r="C82" s="123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65">
        <f t="shared" si="3"/>
        <v>0</v>
      </c>
      <c r="Z82" s="204">
        <f t="shared" si="4"/>
        <v>0</v>
      </c>
      <c r="AA82" s="154">
        <f>LOOKUP(Y82,Анализ!$P$36:$P$115,Анализ!$Q$36:$Q$115)</f>
        <v>0</v>
      </c>
      <c r="AB82" s="154">
        <f>LOOKUP(AA82,Анализ!$Q$36:$Q$115,Анализ!$R$36:$R$115)</f>
        <v>0</v>
      </c>
      <c r="AC82" s="201">
        <f t="shared" si="2"/>
        <v>0</v>
      </c>
    </row>
    <row r="83" spans="1:29" s="11" customFormat="1" ht="18.95" hidden="1" customHeight="1" x14ac:dyDescent="0.25">
      <c r="A83" s="49">
        <v>58</v>
      </c>
      <c r="B83" s="207" t="s">
        <v>80</v>
      </c>
      <c r="C83" s="123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65">
        <f t="shared" si="3"/>
        <v>0</v>
      </c>
      <c r="Z83" s="204">
        <f t="shared" si="4"/>
        <v>0</v>
      </c>
      <c r="AA83" s="154">
        <f>LOOKUP(Y83,Анализ!$P$36:$P$115,Анализ!$Q$36:$Q$115)</f>
        <v>0</v>
      </c>
      <c r="AB83" s="154">
        <f>LOOKUP(AA83,Анализ!$Q$36:$Q$115,Анализ!$R$36:$R$115)</f>
        <v>0</v>
      </c>
      <c r="AC83" s="201">
        <f t="shared" si="2"/>
        <v>0</v>
      </c>
    </row>
    <row r="84" spans="1:29" s="11" customFormat="1" ht="18.95" hidden="1" customHeight="1" x14ac:dyDescent="0.25">
      <c r="A84" s="49">
        <v>59</v>
      </c>
      <c r="B84" s="207" t="s">
        <v>80</v>
      </c>
      <c r="C84" s="123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65">
        <f t="shared" si="3"/>
        <v>0</v>
      </c>
      <c r="Z84" s="204">
        <f t="shared" si="4"/>
        <v>0</v>
      </c>
      <c r="AA84" s="154">
        <f>LOOKUP(Y84,Анализ!$P$36:$P$115,Анализ!$Q$36:$Q$115)</f>
        <v>0</v>
      </c>
      <c r="AB84" s="154">
        <f>LOOKUP(AA84,Анализ!$Q$36:$Q$115,Анализ!$R$36:$R$115)</f>
        <v>0</v>
      </c>
      <c r="AC84" s="201">
        <f t="shared" si="2"/>
        <v>0</v>
      </c>
    </row>
    <row r="85" spans="1:29" s="11" customFormat="1" ht="18.95" hidden="1" customHeight="1" x14ac:dyDescent="0.25">
      <c r="A85" s="49">
        <v>60</v>
      </c>
      <c r="B85" s="207" t="s">
        <v>80</v>
      </c>
      <c r="C85" s="123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65">
        <f t="shared" si="3"/>
        <v>0</v>
      </c>
      <c r="Z85" s="204">
        <f t="shared" si="4"/>
        <v>0</v>
      </c>
      <c r="AA85" s="154">
        <f>LOOKUP(Y85,Анализ!$P$36:$P$115,Анализ!$Q$36:$Q$115)</f>
        <v>0</v>
      </c>
      <c r="AB85" s="154">
        <f>LOOKUP(AA85,Анализ!$Q$36:$Q$115,Анализ!$R$36:$R$115)</f>
        <v>0</v>
      </c>
      <c r="AC85" s="201">
        <f t="shared" si="2"/>
        <v>0</v>
      </c>
    </row>
    <row r="86" spans="1:29" s="11" customFormat="1" ht="18.95" hidden="1" customHeight="1" x14ac:dyDescent="0.25">
      <c r="A86" s="49">
        <v>61</v>
      </c>
      <c r="B86" s="207" t="s">
        <v>80</v>
      </c>
      <c r="C86" s="123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65">
        <f t="shared" si="3"/>
        <v>0</v>
      </c>
      <c r="Z86" s="204">
        <f t="shared" si="4"/>
        <v>0</v>
      </c>
      <c r="AA86" s="154">
        <f>LOOKUP(Y86,Анализ!$P$36:$P$115,Анализ!$Q$36:$Q$115)</f>
        <v>0</v>
      </c>
      <c r="AB86" s="154">
        <f>LOOKUP(AA86,Анализ!$Q$36:$Q$115,Анализ!$R$36:$R$115)</f>
        <v>0</v>
      </c>
      <c r="AC86" s="201">
        <f t="shared" si="2"/>
        <v>0</v>
      </c>
    </row>
    <row r="87" spans="1:29" s="11" customFormat="1" ht="18.95" hidden="1" customHeight="1" x14ac:dyDescent="0.25">
      <c r="A87" s="49">
        <v>62</v>
      </c>
      <c r="B87" s="207" t="s">
        <v>80</v>
      </c>
      <c r="C87" s="123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65">
        <f t="shared" si="3"/>
        <v>0</v>
      </c>
      <c r="Z87" s="204">
        <f t="shared" si="4"/>
        <v>0</v>
      </c>
      <c r="AA87" s="154">
        <f>LOOKUP(Y87,Анализ!$P$36:$P$115,Анализ!$Q$36:$Q$115)</f>
        <v>0</v>
      </c>
      <c r="AB87" s="154">
        <f>LOOKUP(AA87,Анализ!$Q$36:$Q$115,Анализ!$R$36:$R$115)</f>
        <v>0</v>
      </c>
      <c r="AC87" s="201">
        <f t="shared" si="2"/>
        <v>0</v>
      </c>
    </row>
    <row r="88" spans="1:29" s="11" customFormat="1" ht="18.95" hidden="1" customHeight="1" x14ac:dyDescent="0.25">
      <c r="A88" s="49">
        <v>63</v>
      </c>
      <c r="B88" s="207" t="s">
        <v>80</v>
      </c>
      <c r="C88" s="123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65">
        <f t="shared" si="3"/>
        <v>0</v>
      </c>
      <c r="Z88" s="204">
        <f t="shared" si="4"/>
        <v>0</v>
      </c>
      <c r="AA88" s="154">
        <f>LOOKUP(Y88,Анализ!$P$36:$P$115,Анализ!$Q$36:$Q$115)</f>
        <v>0</v>
      </c>
      <c r="AB88" s="154">
        <f>LOOKUP(AA88,Анализ!$Q$36:$Q$115,Анализ!$R$36:$R$115)</f>
        <v>0</v>
      </c>
      <c r="AC88" s="201">
        <f t="shared" si="2"/>
        <v>0</v>
      </c>
    </row>
    <row r="89" spans="1:29" s="11" customFormat="1" ht="18.95" hidden="1" customHeight="1" x14ac:dyDescent="0.25">
      <c r="A89" s="49">
        <v>64</v>
      </c>
      <c r="B89" s="207" t="s">
        <v>80</v>
      </c>
      <c r="C89" s="123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65">
        <f t="shared" si="3"/>
        <v>0</v>
      </c>
      <c r="Z89" s="204">
        <f t="shared" si="4"/>
        <v>0</v>
      </c>
      <c r="AA89" s="154">
        <f>LOOKUP(Y89,Анализ!$P$36:$P$115,Анализ!$Q$36:$Q$115)</f>
        <v>0</v>
      </c>
      <c r="AB89" s="154">
        <f>LOOKUP(AA89,Анализ!$Q$36:$Q$115,Анализ!$R$36:$R$115)</f>
        <v>0</v>
      </c>
      <c r="AC89" s="201">
        <f t="shared" si="2"/>
        <v>0</v>
      </c>
    </row>
    <row r="90" spans="1:29" s="11" customFormat="1" ht="18.95" hidden="1" customHeight="1" x14ac:dyDescent="0.25">
      <c r="A90" s="49">
        <v>65</v>
      </c>
      <c r="B90" s="207" t="s">
        <v>80</v>
      </c>
      <c r="C90" s="123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65">
        <f t="shared" ref="Y90:Y121" si="5">SUM(E90:X90)</f>
        <v>0</v>
      </c>
      <c r="Z90" s="204">
        <f t="shared" ref="Z90:Z121" si="6">SUMIF($E$22:$X$22,"Б",$E90:$X90)/SUMIF($E$22:$X$22,"Б",$E$24:$X$24)*100</f>
        <v>0</v>
      </c>
      <c r="AA90" s="154">
        <f>LOOKUP(Y90,Анализ!$P$36:$P$115,Анализ!$Q$36:$Q$115)</f>
        <v>0</v>
      </c>
      <c r="AB90" s="154">
        <f>LOOKUP(AA90,Анализ!$Q$36:$Q$115,Анализ!$R$36:$R$115)</f>
        <v>0</v>
      </c>
      <c r="AC90" s="201">
        <f t="shared" si="2"/>
        <v>0</v>
      </c>
    </row>
    <row r="91" spans="1:29" s="11" customFormat="1" ht="18.95" hidden="1" customHeight="1" x14ac:dyDescent="0.25">
      <c r="A91" s="49">
        <v>66</v>
      </c>
      <c r="B91" s="207" t="s">
        <v>80</v>
      </c>
      <c r="C91" s="123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65">
        <f t="shared" si="5"/>
        <v>0</v>
      </c>
      <c r="Z91" s="204">
        <f t="shared" si="6"/>
        <v>0</v>
      </c>
      <c r="AA91" s="154">
        <f>LOOKUP(Y91,Анализ!$P$36:$P$115,Анализ!$Q$36:$Q$115)</f>
        <v>0</v>
      </c>
      <c r="AB91" s="154">
        <f>LOOKUP(AA91,Анализ!$Q$36:$Q$115,Анализ!$R$36:$R$115)</f>
        <v>0</v>
      </c>
      <c r="AC91" s="201">
        <f t="shared" ref="AC91:AC154" si="7">SUM(COUNTIF($E91,$E$24),COUNTIF($F91,$F$24),COUNTIF($G91,$G$24),COUNTIF($H91,$H$24),COUNTIF($I91,$I$24),COUNTIF($J91,$J$24),COUNTIF($K91,$K$24),COUNTIF($L91,$L$24),COUNTIF($M91,$M$24),COUNTIF($N91,$N$24),COUNTIF($O91,$O$24),COUNTIF($P91,$P$24),COUNTIF($Q91,$Q$24),COUNTIF($R91,$R$24),COUNTIF($S91,$S$24),COUNTIF($T91,$T$24),COUNTIF($U91,$U$24),COUNTIF($V91,$V$24),COUNTIF($W91,$W$24),COUNTIF($X91,$X$24))*100/20</f>
        <v>0</v>
      </c>
    </row>
    <row r="92" spans="1:29" s="11" customFormat="1" ht="18.95" hidden="1" customHeight="1" x14ac:dyDescent="0.25">
      <c r="A92" s="49">
        <v>67</v>
      </c>
      <c r="B92" s="207" t="s">
        <v>80</v>
      </c>
      <c r="C92" s="123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65">
        <f t="shared" si="5"/>
        <v>0</v>
      </c>
      <c r="Z92" s="204">
        <f t="shared" si="6"/>
        <v>0</v>
      </c>
      <c r="AA92" s="154">
        <f>LOOKUP(Y92,Анализ!$P$36:$P$115,Анализ!$Q$36:$Q$115)</f>
        <v>0</v>
      </c>
      <c r="AB92" s="154">
        <f>LOOKUP(AA92,Анализ!$Q$36:$Q$115,Анализ!$R$36:$R$115)</f>
        <v>0</v>
      </c>
      <c r="AC92" s="201">
        <f t="shared" si="7"/>
        <v>0</v>
      </c>
    </row>
    <row r="93" spans="1:29" s="11" customFormat="1" ht="18.95" hidden="1" customHeight="1" x14ac:dyDescent="0.25">
      <c r="A93" s="49">
        <v>68</v>
      </c>
      <c r="B93" s="207" t="s">
        <v>80</v>
      </c>
      <c r="C93" s="123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65">
        <f t="shared" si="5"/>
        <v>0</v>
      </c>
      <c r="Z93" s="204">
        <f t="shared" si="6"/>
        <v>0</v>
      </c>
      <c r="AA93" s="154">
        <f>LOOKUP(Y93,Анализ!$P$36:$P$115,Анализ!$Q$36:$Q$115)</f>
        <v>0</v>
      </c>
      <c r="AB93" s="154">
        <f>LOOKUP(AA93,Анализ!$Q$36:$Q$115,Анализ!$R$36:$R$115)</f>
        <v>0</v>
      </c>
      <c r="AC93" s="201">
        <f t="shared" si="7"/>
        <v>0</v>
      </c>
    </row>
    <row r="94" spans="1:29" s="11" customFormat="1" ht="18.95" hidden="1" customHeight="1" x14ac:dyDescent="0.25">
      <c r="A94" s="49">
        <v>69</v>
      </c>
      <c r="B94" s="207" t="s">
        <v>80</v>
      </c>
      <c r="C94" s="123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65">
        <f t="shared" si="5"/>
        <v>0</v>
      </c>
      <c r="Z94" s="204">
        <f t="shared" si="6"/>
        <v>0</v>
      </c>
      <c r="AA94" s="154">
        <f>LOOKUP(Y94,Анализ!$P$36:$P$115,Анализ!$Q$36:$Q$115)</f>
        <v>0</v>
      </c>
      <c r="AB94" s="154">
        <f>LOOKUP(AA94,Анализ!$Q$36:$Q$115,Анализ!$R$36:$R$115)</f>
        <v>0</v>
      </c>
      <c r="AC94" s="201">
        <f t="shared" si="7"/>
        <v>0</v>
      </c>
    </row>
    <row r="95" spans="1:29" s="11" customFormat="1" ht="18.95" hidden="1" customHeight="1" x14ac:dyDescent="0.25">
      <c r="A95" s="49">
        <v>70</v>
      </c>
      <c r="B95" s="207" t="s">
        <v>80</v>
      </c>
      <c r="C95" s="123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65">
        <f t="shared" si="5"/>
        <v>0</v>
      </c>
      <c r="Z95" s="204">
        <f t="shared" si="6"/>
        <v>0</v>
      </c>
      <c r="AA95" s="154">
        <f>LOOKUP(Y95,Анализ!$P$36:$P$115,Анализ!$Q$36:$Q$115)</f>
        <v>0</v>
      </c>
      <c r="AB95" s="154">
        <f>LOOKUP(AA95,Анализ!$Q$36:$Q$115,Анализ!$R$36:$R$115)</f>
        <v>0</v>
      </c>
      <c r="AC95" s="201">
        <f t="shared" si="7"/>
        <v>0</v>
      </c>
    </row>
    <row r="96" spans="1:29" s="11" customFormat="1" ht="18.95" hidden="1" customHeight="1" x14ac:dyDescent="0.25">
      <c r="A96" s="49">
        <v>71</v>
      </c>
      <c r="B96" s="207" t="s">
        <v>80</v>
      </c>
      <c r="C96" s="123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65">
        <f t="shared" si="5"/>
        <v>0</v>
      </c>
      <c r="Z96" s="204">
        <f t="shared" si="6"/>
        <v>0</v>
      </c>
      <c r="AA96" s="154">
        <f>LOOKUP(Y96,Анализ!$P$36:$P$115,Анализ!$Q$36:$Q$115)</f>
        <v>0</v>
      </c>
      <c r="AB96" s="154">
        <f>LOOKUP(AA96,Анализ!$Q$36:$Q$115,Анализ!$R$36:$R$115)</f>
        <v>0</v>
      </c>
      <c r="AC96" s="201">
        <f t="shared" si="7"/>
        <v>0</v>
      </c>
    </row>
    <row r="97" spans="1:29" s="11" customFormat="1" ht="18.95" hidden="1" customHeight="1" x14ac:dyDescent="0.25">
      <c r="A97" s="49">
        <v>72</v>
      </c>
      <c r="B97" s="207" t="s">
        <v>80</v>
      </c>
      <c r="C97" s="123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65">
        <f t="shared" si="5"/>
        <v>0</v>
      </c>
      <c r="Z97" s="204">
        <f t="shared" si="6"/>
        <v>0</v>
      </c>
      <c r="AA97" s="154">
        <f>LOOKUP(Y97,Анализ!$P$36:$P$115,Анализ!$Q$36:$Q$115)</f>
        <v>0</v>
      </c>
      <c r="AB97" s="154">
        <f>LOOKUP(AA97,Анализ!$Q$36:$Q$115,Анализ!$R$36:$R$115)</f>
        <v>0</v>
      </c>
      <c r="AC97" s="201">
        <f t="shared" si="7"/>
        <v>0</v>
      </c>
    </row>
    <row r="98" spans="1:29" s="11" customFormat="1" ht="18.95" hidden="1" customHeight="1" x14ac:dyDescent="0.25">
      <c r="A98" s="49">
        <v>73</v>
      </c>
      <c r="B98" s="207" t="s">
        <v>80</v>
      </c>
      <c r="C98" s="123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65">
        <f t="shared" si="5"/>
        <v>0</v>
      </c>
      <c r="Z98" s="204">
        <f t="shared" si="6"/>
        <v>0</v>
      </c>
      <c r="AA98" s="154">
        <f>LOOKUP(Y98,Анализ!$P$36:$P$115,Анализ!$Q$36:$Q$115)</f>
        <v>0</v>
      </c>
      <c r="AB98" s="154">
        <f>LOOKUP(AA98,Анализ!$Q$36:$Q$115,Анализ!$R$36:$R$115)</f>
        <v>0</v>
      </c>
      <c r="AC98" s="201">
        <f t="shared" si="7"/>
        <v>0</v>
      </c>
    </row>
    <row r="99" spans="1:29" s="11" customFormat="1" ht="18.95" hidden="1" customHeight="1" x14ac:dyDescent="0.25">
      <c r="A99" s="49">
        <v>74</v>
      </c>
      <c r="B99" s="207" t="s">
        <v>80</v>
      </c>
      <c r="C99" s="123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65">
        <f t="shared" si="5"/>
        <v>0</v>
      </c>
      <c r="Z99" s="204">
        <f t="shared" si="6"/>
        <v>0</v>
      </c>
      <c r="AA99" s="154">
        <f>LOOKUP(Y99,Анализ!$P$36:$P$115,Анализ!$Q$36:$Q$115)</f>
        <v>0</v>
      </c>
      <c r="AB99" s="154">
        <f>LOOKUP(AA99,Анализ!$Q$36:$Q$115,Анализ!$R$36:$R$115)</f>
        <v>0</v>
      </c>
      <c r="AC99" s="201">
        <f t="shared" si="7"/>
        <v>0</v>
      </c>
    </row>
    <row r="100" spans="1:29" s="11" customFormat="1" ht="18.95" hidden="1" customHeight="1" x14ac:dyDescent="0.25">
      <c r="A100" s="49">
        <v>75</v>
      </c>
      <c r="B100" s="207" t="s">
        <v>80</v>
      </c>
      <c r="C100" s="123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65">
        <f t="shared" si="5"/>
        <v>0</v>
      </c>
      <c r="Z100" s="204">
        <f t="shared" si="6"/>
        <v>0</v>
      </c>
      <c r="AA100" s="154">
        <f>LOOKUP(Y100,Анализ!$P$36:$P$115,Анализ!$Q$36:$Q$115)</f>
        <v>0</v>
      </c>
      <c r="AB100" s="154">
        <f>LOOKUP(AA100,Анализ!$Q$36:$Q$115,Анализ!$R$36:$R$115)</f>
        <v>0</v>
      </c>
      <c r="AC100" s="201">
        <f t="shared" si="7"/>
        <v>0</v>
      </c>
    </row>
    <row r="101" spans="1:29" s="11" customFormat="1" ht="18.95" hidden="1" customHeight="1" x14ac:dyDescent="0.25">
      <c r="A101" s="49">
        <v>76</v>
      </c>
      <c r="B101" s="207" t="s">
        <v>80</v>
      </c>
      <c r="C101" s="123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65">
        <f t="shared" si="5"/>
        <v>0</v>
      </c>
      <c r="Z101" s="204">
        <f t="shared" si="6"/>
        <v>0</v>
      </c>
      <c r="AA101" s="154">
        <f>LOOKUP(Y101,Анализ!$P$36:$P$115,Анализ!$Q$36:$Q$115)</f>
        <v>0</v>
      </c>
      <c r="AB101" s="154">
        <f>LOOKUP(AA101,Анализ!$Q$36:$Q$115,Анализ!$R$36:$R$115)</f>
        <v>0</v>
      </c>
      <c r="AC101" s="201">
        <f t="shared" si="7"/>
        <v>0</v>
      </c>
    </row>
    <row r="102" spans="1:29" s="11" customFormat="1" ht="18.95" hidden="1" customHeight="1" x14ac:dyDescent="0.25">
      <c r="A102" s="49">
        <v>77</v>
      </c>
      <c r="B102" s="207" t="s">
        <v>80</v>
      </c>
      <c r="C102" s="123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65">
        <f t="shared" si="5"/>
        <v>0</v>
      </c>
      <c r="Z102" s="204">
        <f t="shared" si="6"/>
        <v>0</v>
      </c>
      <c r="AA102" s="154">
        <f>LOOKUP(Y102,Анализ!$P$36:$P$115,Анализ!$Q$36:$Q$115)</f>
        <v>0</v>
      </c>
      <c r="AB102" s="154">
        <f>LOOKUP(AA102,Анализ!$Q$36:$Q$115,Анализ!$R$36:$R$115)</f>
        <v>0</v>
      </c>
      <c r="AC102" s="201">
        <f t="shared" si="7"/>
        <v>0</v>
      </c>
    </row>
    <row r="103" spans="1:29" s="11" customFormat="1" ht="18.95" hidden="1" customHeight="1" x14ac:dyDescent="0.25">
      <c r="A103" s="49">
        <v>78</v>
      </c>
      <c r="B103" s="207" t="s">
        <v>80</v>
      </c>
      <c r="C103" s="123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65">
        <f t="shared" si="5"/>
        <v>0</v>
      </c>
      <c r="Z103" s="204">
        <f t="shared" si="6"/>
        <v>0</v>
      </c>
      <c r="AA103" s="154">
        <f>LOOKUP(Y103,Анализ!$P$36:$P$115,Анализ!$Q$36:$Q$115)</f>
        <v>0</v>
      </c>
      <c r="AB103" s="154">
        <f>LOOKUP(AA103,Анализ!$Q$36:$Q$115,Анализ!$R$36:$R$115)</f>
        <v>0</v>
      </c>
      <c r="AC103" s="201">
        <f t="shared" si="7"/>
        <v>0</v>
      </c>
    </row>
    <row r="104" spans="1:29" s="11" customFormat="1" ht="18.95" hidden="1" customHeight="1" x14ac:dyDescent="0.25">
      <c r="A104" s="49">
        <v>79</v>
      </c>
      <c r="B104" s="207" t="s">
        <v>80</v>
      </c>
      <c r="C104" s="123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65">
        <f t="shared" si="5"/>
        <v>0</v>
      </c>
      <c r="Z104" s="204">
        <f t="shared" si="6"/>
        <v>0</v>
      </c>
      <c r="AA104" s="154">
        <f>LOOKUP(Y104,Анализ!$P$36:$P$115,Анализ!$Q$36:$Q$115)</f>
        <v>0</v>
      </c>
      <c r="AB104" s="154">
        <f>LOOKUP(AA104,Анализ!$Q$36:$Q$115,Анализ!$R$36:$R$115)</f>
        <v>0</v>
      </c>
      <c r="AC104" s="201">
        <f t="shared" si="7"/>
        <v>0</v>
      </c>
    </row>
    <row r="105" spans="1:29" s="11" customFormat="1" ht="18.95" hidden="1" customHeight="1" x14ac:dyDescent="0.25">
      <c r="A105" s="49">
        <v>80</v>
      </c>
      <c r="B105" s="207" t="s">
        <v>80</v>
      </c>
      <c r="C105" s="123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65">
        <f t="shared" si="5"/>
        <v>0</v>
      </c>
      <c r="Z105" s="204">
        <f t="shared" si="6"/>
        <v>0</v>
      </c>
      <c r="AA105" s="154">
        <f>LOOKUP(Y105,Анализ!$P$36:$P$115,Анализ!$Q$36:$Q$115)</f>
        <v>0</v>
      </c>
      <c r="AB105" s="154">
        <f>LOOKUP(AA105,Анализ!$Q$36:$Q$115,Анализ!$R$36:$R$115)</f>
        <v>0</v>
      </c>
      <c r="AC105" s="201">
        <f t="shared" si="7"/>
        <v>0</v>
      </c>
    </row>
    <row r="106" spans="1:29" s="11" customFormat="1" ht="18.95" hidden="1" customHeight="1" x14ac:dyDescent="0.25">
      <c r="A106" s="49">
        <v>81</v>
      </c>
      <c r="B106" s="207" t="s">
        <v>80</v>
      </c>
      <c r="C106" s="123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65">
        <f t="shared" si="5"/>
        <v>0</v>
      </c>
      <c r="Z106" s="204">
        <f t="shared" si="6"/>
        <v>0</v>
      </c>
      <c r="AA106" s="154">
        <f>LOOKUP(Y106,Анализ!$P$36:$P$115,Анализ!$Q$36:$Q$115)</f>
        <v>0</v>
      </c>
      <c r="AB106" s="154">
        <f>LOOKUP(AA106,Анализ!$Q$36:$Q$115,Анализ!$R$36:$R$115)</f>
        <v>0</v>
      </c>
      <c r="AC106" s="201">
        <f t="shared" si="7"/>
        <v>0</v>
      </c>
    </row>
    <row r="107" spans="1:29" s="11" customFormat="1" ht="18.95" hidden="1" customHeight="1" x14ac:dyDescent="0.25">
      <c r="A107" s="49">
        <v>82</v>
      </c>
      <c r="B107" s="207" t="s">
        <v>80</v>
      </c>
      <c r="C107" s="123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65">
        <f t="shared" si="5"/>
        <v>0</v>
      </c>
      <c r="Z107" s="204">
        <f t="shared" si="6"/>
        <v>0</v>
      </c>
      <c r="AA107" s="154">
        <f>LOOKUP(Y107,Анализ!$P$36:$P$115,Анализ!$Q$36:$Q$115)</f>
        <v>0</v>
      </c>
      <c r="AB107" s="154">
        <f>LOOKUP(AA107,Анализ!$Q$36:$Q$115,Анализ!$R$36:$R$115)</f>
        <v>0</v>
      </c>
      <c r="AC107" s="201">
        <f t="shared" si="7"/>
        <v>0</v>
      </c>
    </row>
    <row r="108" spans="1:29" s="11" customFormat="1" ht="18.95" hidden="1" customHeight="1" x14ac:dyDescent="0.25">
      <c r="A108" s="49">
        <v>83</v>
      </c>
      <c r="B108" s="207" t="s">
        <v>80</v>
      </c>
      <c r="C108" s="123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65">
        <f t="shared" si="5"/>
        <v>0</v>
      </c>
      <c r="Z108" s="204">
        <f t="shared" si="6"/>
        <v>0</v>
      </c>
      <c r="AA108" s="154">
        <f>LOOKUP(Y108,Анализ!$P$36:$P$115,Анализ!$Q$36:$Q$115)</f>
        <v>0</v>
      </c>
      <c r="AB108" s="154">
        <f>LOOKUP(AA108,Анализ!$Q$36:$Q$115,Анализ!$R$36:$R$115)</f>
        <v>0</v>
      </c>
      <c r="AC108" s="201">
        <f t="shared" si="7"/>
        <v>0</v>
      </c>
    </row>
    <row r="109" spans="1:29" s="11" customFormat="1" ht="18.95" hidden="1" customHeight="1" x14ac:dyDescent="0.25">
      <c r="A109" s="49">
        <v>84</v>
      </c>
      <c r="B109" s="207" t="s">
        <v>80</v>
      </c>
      <c r="C109" s="123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65">
        <f t="shared" si="5"/>
        <v>0</v>
      </c>
      <c r="Z109" s="204">
        <f t="shared" si="6"/>
        <v>0</v>
      </c>
      <c r="AA109" s="154">
        <f>LOOKUP(Y109,Анализ!$P$36:$P$115,Анализ!$Q$36:$Q$115)</f>
        <v>0</v>
      </c>
      <c r="AB109" s="154">
        <f>LOOKUP(AA109,Анализ!$Q$36:$Q$115,Анализ!$R$36:$R$115)</f>
        <v>0</v>
      </c>
      <c r="AC109" s="201">
        <f t="shared" si="7"/>
        <v>0</v>
      </c>
    </row>
    <row r="110" spans="1:29" s="11" customFormat="1" ht="18.95" hidden="1" customHeight="1" x14ac:dyDescent="0.25">
      <c r="A110" s="49">
        <v>85</v>
      </c>
      <c r="B110" s="207" t="s">
        <v>80</v>
      </c>
      <c r="C110" s="123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65">
        <f t="shared" si="5"/>
        <v>0</v>
      </c>
      <c r="Z110" s="204">
        <f t="shared" si="6"/>
        <v>0</v>
      </c>
      <c r="AA110" s="154">
        <f>LOOKUP(Y110,Анализ!$P$36:$P$115,Анализ!$Q$36:$Q$115)</f>
        <v>0</v>
      </c>
      <c r="AB110" s="154">
        <f>LOOKUP(AA110,Анализ!$Q$36:$Q$115,Анализ!$R$36:$R$115)</f>
        <v>0</v>
      </c>
      <c r="AC110" s="201">
        <f t="shared" si="7"/>
        <v>0</v>
      </c>
    </row>
    <row r="111" spans="1:29" s="11" customFormat="1" ht="18.95" hidden="1" customHeight="1" x14ac:dyDescent="0.25">
      <c r="A111" s="49">
        <v>86</v>
      </c>
      <c r="B111" s="207" t="s">
        <v>80</v>
      </c>
      <c r="C111" s="123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65">
        <f t="shared" si="5"/>
        <v>0</v>
      </c>
      <c r="Z111" s="204">
        <f t="shared" si="6"/>
        <v>0</v>
      </c>
      <c r="AA111" s="154">
        <f>LOOKUP(Y111,Анализ!$P$36:$P$115,Анализ!$Q$36:$Q$115)</f>
        <v>0</v>
      </c>
      <c r="AB111" s="154">
        <f>LOOKUP(AA111,Анализ!$Q$36:$Q$115,Анализ!$R$36:$R$115)</f>
        <v>0</v>
      </c>
      <c r="AC111" s="201">
        <f t="shared" si="7"/>
        <v>0</v>
      </c>
    </row>
    <row r="112" spans="1:29" s="11" customFormat="1" ht="18.95" hidden="1" customHeight="1" x14ac:dyDescent="0.25">
      <c r="A112" s="49">
        <v>87</v>
      </c>
      <c r="B112" s="207" t="s">
        <v>80</v>
      </c>
      <c r="C112" s="123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65">
        <f t="shared" si="5"/>
        <v>0</v>
      </c>
      <c r="Z112" s="204">
        <f t="shared" si="6"/>
        <v>0</v>
      </c>
      <c r="AA112" s="154">
        <f>LOOKUP(Y112,Анализ!$P$36:$P$115,Анализ!$Q$36:$Q$115)</f>
        <v>0</v>
      </c>
      <c r="AB112" s="154">
        <f>LOOKUP(AA112,Анализ!$Q$36:$Q$115,Анализ!$R$36:$R$115)</f>
        <v>0</v>
      </c>
      <c r="AC112" s="201">
        <f t="shared" si="7"/>
        <v>0</v>
      </c>
    </row>
    <row r="113" spans="1:29" s="11" customFormat="1" ht="18.95" hidden="1" customHeight="1" x14ac:dyDescent="0.25">
      <c r="A113" s="49">
        <v>88</v>
      </c>
      <c r="B113" s="207" t="s">
        <v>80</v>
      </c>
      <c r="C113" s="123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65">
        <f t="shared" si="5"/>
        <v>0</v>
      </c>
      <c r="Z113" s="204">
        <f t="shared" si="6"/>
        <v>0</v>
      </c>
      <c r="AA113" s="154">
        <f>LOOKUP(Y113,Анализ!$P$36:$P$115,Анализ!$Q$36:$Q$115)</f>
        <v>0</v>
      </c>
      <c r="AB113" s="154">
        <f>LOOKUP(AA113,Анализ!$Q$36:$Q$115,Анализ!$R$36:$R$115)</f>
        <v>0</v>
      </c>
      <c r="AC113" s="201">
        <f t="shared" si="7"/>
        <v>0</v>
      </c>
    </row>
    <row r="114" spans="1:29" s="11" customFormat="1" ht="18.95" hidden="1" customHeight="1" x14ac:dyDescent="0.25">
      <c r="A114" s="49">
        <v>89</v>
      </c>
      <c r="B114" s="207" t="s">
        <v>80</v>
      </c>
      <c r="C114" s="123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65">
        <f t="shared" si="5"/>
        <v>0</v>
      </c>
      <c r="Z114" s="204">
        <f t="shared" si="6"/>
        <v>0</v>
      </c>
      <c r="AA114" s="154">
        <f>LOOKUP(Y114,Анализ!$P$36:$P$115,Анализ!$Q$36:$Q$115)</f>
        <v>0</v>
      </c>
      <c r="AB114" s="154">
        <f>LOOKUP(AA114,Анализ!$Q$36:$Q$115,Анализ!$R$36:$R$115)</f>
        <v>0</v>
      </c>
      <c r="AC114" s="201">
        <f t="shared" si="7"/>
        <v>0</v>
      </c>
    </row>
    <row r="115" spans="1:29" s="11" customFormat="1" ht="18.95" hidden="1" customHeight="1" x14ac:dyDescent="0.25">
      <c r="A115" s="49">
        <v>90</v>
      </c>
      <c r="B115" s="207" t="s">
        <v>80</v>
      </c>
      <c r="C115" s="123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65">
        <f t="shared" si="5"/>
        <v>0</v>
      </c>
      <c r="Z115" s="204">
        <f t="shared" si="6"/>
        <v>0</v>
      </c>
      <c r="AA115" s="154">
        <f>LOOKUP(Y115,Анализ!$P$36:$P$115,Анализ!$Q$36:$Q$115)</f>
        <v>0</v>
      </c>
      <c r="AB115" s="154">
        <f>LOOKUP(AA115,Анализ!$Q$36:$Q$115,Анализ!$R$36:$R$115)</f>
        <v>0</v>
      </c>
      <c r="AC115" s="201">
        <f t="shared" si="7"/>
        <v>0</v>
      </c>
    </row>
    <row r="116" spans="1:29" s="11" customFormat="1" ht="18.95" hidden="1" customHeight="1" x14ac:dyDescent="0.25">
      <c r="A116" s="49">
        <v>91</v>
      </c>
      <c r="B116" s="207" t="s">
        <v>80</v>
      </c>
      <c r="C116" s="123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65">
        <f t="shared" si="5"/>
        <v>0</v>
      </c>
      <c r="Z116" s="204">
        <f t="shared" si="6"/>
        <v>0</v>
      </c>
      <c r="AA116" s="154">
        <f>LOOKUP(Y116,Анализ!$P$36:$P$115,Анализ!$Q$36:$Q$115)</f>
        <v>0</v>
      </c>
      <c r="AB116" s="154">
        <f>LOOKUP(AA116,Анализ!$Q$36:$Q$115,Анализ!$R$36:$R$115)</f>
        <v>0</v>
      </c>
      <c r="AC116" s="201">
        <f t="shared" si="7"/>
        <v>0</v>
      </c>
    </row>
    <row r="117" spans="1:29" s="11" customFormat="1" ht="18.95" hidden="1" customHeight="1" x14ac:dyDescent="0.25">
      <c r="A117" s="49">
        <v>92</v>
      </c>
      <c r="B117" s="207" t="s">
        <v>80</v>
      </c>
      <c r="C117" s="123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65">
        <f t="shared" si="5"/>
        <v>0</v>
      </c>
      <c r="Z117" s="204">
        <f t="shared" si="6"/>
        <v>0</v>
      </c>
      <c r="AA117" s="154">
        <f>LOOKUP(Y117,Анализ!$P$36:$P$115,Анализ!$Q$36:$Q$115)</f>
        <v>0</v>
      </c>
      <c r="AB117" s="154">
        <f>LOOKUP(AA117,Анализ!$Q$36:$Q$115,Анализ!$R$36:$R$115)</f>
        <v>0</v>
      </c>
      <c r="AC117" s="201">
        <f t="shared" si="7"/>
        <v>0</v>
      </c>
    </row>
    <row r="118" spans="1:29" s="11" customFormat="1" ht="18.95" hidden="1" customHeight="1" x14ac:dyDescent="0.25">
      <c r="A118" s="49">
        <v>93</v>
      </c>
      <c r="B118" s="207" t="s">
        <v>80</v>
      </c>
      <c r="C118" s="123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65">
        <f t="shared" si="5"/>
        <v>0</v>
      </c>
      <c r="Z118" s="204">
        <f t="shared" si="6"/>
        <v>0</v>
      </c>
      <c r="AA118" s="154">
        <f>LOOKUP(Y118,Анализ!$P$36:$P$115,Анализ!$Q$36:$Q$115)</f>
        <v>0</v>
      </c>
      <c r="AB118" s="154">
        <f>LOOKUP(AA118,Анализ!$Q$36:$Q$115,Анализ!$R$36:$R$115)</f>
        <v>0</v>
      </c>
      <c r="AC118" s="201">
        <f t="shared" si="7"/>
        <v>0</v>
      </c>
    </row>
    <row r="119" spans="1:29" s="11" customFormat="1" ht="18.95" hidden="1" customHeight="1" x14ac:dyDescent="0.25">
      <c r="A119" s="49">
        <v>94</v>
      </c>
      <c r="B119" s="207" t="s">
        <v>80</v>
      </c>
      <c r="C119" s="123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65">
        <f t="shared" si="5"/>
        <v>0</v>
      </c>
      <c r="Z119" s="204">
        <f t="shared" si="6"/>
        <v>0</v>
      </c>
      <c r="AA119" s="154">
        <f>LOOKUP(Y119,Анализ!$P$36:$P$115,Анализ!$Q$36:$Q$115)</f>
        <v>0</v>
      </c>
      <c r="AB119" s="154">
        <f>LOOKUP(AA119,Анализ!$Q$36:$Q$115,Анализ!$R$36:$R$115)</f>
        <v>0</v>
      </c>
      <c r="AC119" s="201">
        <f t="shared" si="7"/>
        <v>0</v>
      </c>
    </row>
    <row r="120" spans="1:29" s="11" customFormat="1" ht="18.95" hidden="1" customHeight="1" x14ac:dyDescent="0.25">
      <c r="A120" s="49">
        <v>95</v>
      </c>
      <c r="B120" s="207" t="s">
        <v>80</v>
      </c>
      <c r="C120" s="123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65">
        <f t="shared" si="5"/>
        <v>0</v>
      </c>
      <c r="Z120" s="204">
        <f t="shared" si="6"/>
        <v>0</v>
      </c>
      <c r="AA120" s="154">
        <f>LOOKUP(Y120,Анализ!$P$36:$P$115,Анализ!$Q$36:$Q$115)</f>
        <v>0</v>
      </c>
      <c r="AB120" s="154">
        <f>LOOKUP(AA120,Анализ!$Q$36:$Q$115,Анализ!$R$36:$R$115)</f>
        <v>0</v>
      </c>
      <c r="AC120" s="201">
        <f t="shared" si="7"/>
        <v>0</v>
      </c>
    </row>
    <row r="121" spans="1:29" s="11" customFormat="1" ht="18.95" hidden="1" customHeight="1" x14ac:dyDescent="0.25">
      <c r="A121" s="49">
        <v>96</v>
      </c>
      <c r="B121" s="207" t="s">
        <v>80</v>
      </c>
      <c r="C121" s="123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65">
        <f t="shared" si="5"/>
        <v>0</v>
      </c>
      <c r="Z121" s="204">
        <f t="shared" si="6"/>
        <v>0</v>
      </c>
      <c r="AA121" s="154">
        <f>LOOKUP(Y121,Анализ!$P$36:$P$115,Анализ!$Q$36:$Q$115)</f>
        <v>0</v>
      </c>
      <c r="AB121" s="154">
        <f>LOOKUP(AA121,Анализ!$Q$36:$Q$115,Анализ!$R$36:$R$115)</f>
        <v>0</v>
      </c>
      <c r="AC121" s="201">
        <f t="shared" si="7"/>
        <v>0</v>
      </c>
    </row>
    <row r="122" spans="1:29" s="11" customFormat="1" ht="18.95" hidden="1" customHeight="1" x14ac:dyDescent="0.25">
      <c r="A122" s="49">
        <v>97</v>
      </c>
      <c r="B122" s="207" t="s">
        <v>80</v>
      </c>
      <c r="C122" s="123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65">
        <f t="shared" ref="Y122:Y153" si="8">SUM(E122:X122)</f>
        <v>0</v>
      </c>
      <c r="Z122" s="204">
        <f t="shared" ref="Z122:Z153" si="9">SUMIF($E$22:$X$22,"Б",$E122:$X122)/SUMIF($E$22:$X$22,"Б",$E$24:$X$24)*100</f>
        <v>0</v>
      </c>
      <c r="AA122" s="154">
        <f>LOOKUP(Y122,Анализ!$P$36:$P$115,Анализ!$Q$36:$Q$115)</f>
        <v>0</v>
      </c>
      <c r="AB122" s="154">
        <f>LOOKUP(AA122,Анализ!$Q$36:$Q$115,Анализ!$R$36:$R$115)</f>
        <v>0</v>
      </c>
      <c r="AC122" s="201">
        <f t="shared" si="7"/>
        <v>0</v>
      </c>
    </row>
    <row r="123" spans="1:29" s="11" customFormat="1" ht="18.95" hidden="1" customHeight="1" x14ac:dyDescent="0.25">
      <c r="A123" s="49">
        <v>98</v>
      </c>
      <c r="B123" s="207" t="s">
        <v>80</v>
      </c>
      <c r="C123" s="123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65">
        <f t="shared" si="8"/>
        <v>0</v>
      </c>
      <c r="Z123" s="204">
        <f t="shared" si="9"/>
        <v>0</v>
      </c>
      <c r="AA123" s="154">
        <f>LOOKUP(Y123,Анализ!$P$36:$P$115,Анализ!$Q$36:$Q$115)</f>
        <v>0</v>
      </c>
      <c r="AB123" s="154">
        <f>LOOKUP(AA123,Анализ!$Q$36:$Q$115,Анализ!$R$36:$R$115)</f>
        <v>0</v>
      </c>
      <c r="AC123" s="201">
        <f t="shared" si="7"/>
        <v>0</v>
      </c>
    </row>
    <row r="124" spans="1:29" s="11" customFormat="1" ht="18.95" hidden="1" customHeight="1" x14ac:dyDescent="0.25">
      <c r="A124" s="49">
        <v>99</v>
      </c>
      <c r="B124" s="207" t="s">
        <v>80</v>
      </c>
      <c r="C124" s="123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65">
        <f t="shared" si="8"/>
        <v>0</v>
      </c>
      <c r="Z124" s="204">
        <f t="shared" si="9"/>
        <v>0</v>
      </c>
      <c r="AA124" s="154">
        <f>LOOKUP(Y124,Анализ!$P$36:$P$115,Анализ!$Q$36:$Q$115)</f>
        <v>0</v>
      </c>
      <c r="AB124" s="154">
        <f>LOOKUP(AA124,Анализ!$Q$36:$Q$115,Анализ!$R$36:$R$115)</f>
        <v>0</v>
      </c>
      <c r="AC124" s="201">
        <f t="shared" si="7"/>
        <v>0</v>
      </c>
    </row>
    <row r="125" spans="1:29" s="11" customFormat="1" ht="18.95" hidden="1" customHeight="1" x14ac:dyDescent="0.25">
      <c r="A125" s="49">
        <v>100</v>
      </c>
      <c r="B125" s="207" t="s">
        <v>80</v>
      </c>
      <c r="C125" s="123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65">
        <f t="shared" si="8"/>
        <v>0</v>
      </c>
      <c r="Z125" s="204">
        <f t="shared" si="9"/>
        <v>0</v>
      </c>
      <c r="AA125" s="154">
        <f>LOOKUP(Y125,Анализ!$P$36:$P$115,Анализ!$Q$36:$Q$115)</f>
        <v>0</v>
      </c>
      <c r="AB125" s="154">
        <f>LOOKUP(AA125,Анализ!$Q$36:$Q$115,Анализ!$R$36:$R$115)</f>
        <v>0</v>
      </c>
      <c r="AC125" s="201">
        <f t="shared" si="7"/>
        <v>0</v>
      </c>
    </row>
    <row r="126" spans="1:29" s="11" customFormat="1" ht="18.95" hidden="1" customHeight="1" x14ac:dyDescent="0.25">
      <c r="A126" s="49">
        <v>101</v>
      </c>
      <c r="B126" s="207" t="s">
        <v>80</v>
      </c>
      <c r="C126" s="123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65">
        <f t="shared" si="8"/>
        <v>0</v>
      </c>
      <c r="Z126" s="204">
        <f t="shared" si="9"/>
        <v>0</v>
      </c>
      <c r="AA126" s="154">
        <f>LOOKUP(Y126,Анализ!$P$36:$P$115,Анализ!$Q$36:$Q$115)</f>
        <v>0</v>
      </c>
      <c r="AB126" s="154">
        <f>LOOKUP(AA126,Анализ!$Q$36:$Q$115,Анализ!$R$36:$R$115)</f>
        <v>0</v>
      </c>
      <c r="AC126" s="201">
        <f t="shared" si="7"/>
        <v>0</v>
      </c>
    </row>
    <row r="127" spans="1:29" s="11" customFormat="1" ht="18.95" hidden="1" customHeight="1" x14ac:dyDescent="0.25">
      <c r="A127" s="49">
        <v>102</v>
      </c>
      <c r="B127" s="207" t="s">
        <v>80</v>
      </c>
      <c r="C127" s="123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65">
        <f t="shared" si="8"/>
        <v>0</v>
      </c>
      <c r="Z127" s="204">
        <f t="shared" si="9"/>
        <v>0</v>
      </c>
      <c r="AA127" s="154">
        <f>LOOKUP(Y127,Анализ!$P$36:$P$115,Анализ!$Q$36:$Q$115)</f>
        <v>0</v>
      </c>
      <c r="AB127" s="154">
        <f>LOOKUP(AA127,Анализ!$Q$36:$Q$115,Анализ!$R$36:$R$115)</f>
        <v>0</v>
      </c>
      <c r="AC127" s="201">
        <f t="shared" si="7"/>
        <v>0</v>
      </c>
    </row>
    <row r="128" spans="1:29" s="11" customFormat="1" ht="18.95" hidden="1" customHeight="1" x14ac:dyDescent="0.25">
      <c r="A128" s="49">
        <v>103</v>
      </c>
      <c r="B128" s="207" t="s">
        <v>80</v>
      </c>
      <c r="C128" s="123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65">
        <f t="shared" si="8"/>
        <v>0</v>
      </c>
      <c r="Z128" s="204">
        <f t="shared" si="9"/>
        <v>0</v>
      </c>
      <c r="AA128" s="154">
        <f>LOOKUP(Y128,Анализ!$P$36:$P$115,Анализ!$Q$36:$Q$115)</f>
        <v>0</v>
      </c>
      <c r="AB128" s="154">
        <f>LOOKUP(AA128,Анализ!$Q$36:$Q$115,Анализ!$R$36:$R$115)</f>
        <v>0</v>
      </c>
      <c r="AC128" s="201">
        <f t="shared" si="7"/>
        <v>0</v>
      </c>
    </row>
    <row r="129" spans="1:29" s="11" customFormat="1" ht="18.95" hidden="1" customHeight="1" x14ac:dyDescent="0.25">
      <c r="A129" s="49">
        <v>104</v>
      </c>
      <c r="B129" s="207" t="s">
        <v>80</v>
      </c>
      <c r="C129" s="123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65">
        <f t="shared" si="8"/>
        <v>0</v>
      </c>
      <c r="Z129" s="204">
        <f t="shared" si="9"/>
        <v>0</v>
      </c>
      <c r="AA129" s="154">
        <f>LOOKUP(Y129,Анализ!$P$36:$P$115,Анализ!$Q$36:$Q$115)</f>
        <v>0</v>
      </c>
      <c r="AB129" s="154">
        <f>LOOKUP(AA129,Анализ!$Q$36:$Q$115,Анализ!$R$36:$R$115)</f>
        <v>0</v>
      </c>
      <c r="AC129" s="201">
        <f t="shared" si="7"/>
        <v>0</v>
      </c>
    </row>
    <row r="130" spans="1:29" s="11" customFormat="1" ht="18.95" hidden="1" customHeight="1" x14ac:dyDescent="0.25">
      <c r="A130" s="49">
        <v>105</v>
      </c>
      <c r="B130" s="207" t="s">
        <v>80</v>
      </c>
      <c r="C130" s="123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65">
        <f t="shared" si="8"/>
        <v>0</v>
      </c>
      <c r="Z130" s="204">
        <f t="shared" si="9"/>
        <v>0</v>
      </c>
      <c r="AA130" s="154">
        <f>LOOKUP(Y130,Анализ!$P$36:$P$115,Анализ!$Q$36:$Q$115)</f>
        <v>0</v>
      </c>
      <c r="AB130" s="154">
        <f>LOOKUP(AA130,Анализ!$Q$36:$Q$115,Анализ!$R$36:$R$115)</f>
        <v>0</v>
      </c>
      <c r="AC130" s="201">
        <f t="shared" si="7"/>
        <v>0</v>
      </c>
    </row>
    <row r="131" spans="1:29" s="11" customFormat="1" ht="18.95" hidden="1" customHeight="1" x14ac:dyDescent="0.25">
      <c r="A131" s="49">
        <v>106</v>
      </c>
      <c r="B131" s="207" t="s">
        <v>80</v>
      </c>
      <c r="C131" s="123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65">
        <f t="shared" si="8"/>
        <v>0</v>
      </c>
      <c r="Z131" s="204">
        <f t="shared" si="9"/>
        <v>0</v>
      </c>
      <c r="AA131" s="154">
        <f>LOOKUP(Y131,Анализ!$P$36:$P$115,Анализ!$Q$36:$Q$115)</f>
        <v>0</v>
      </c>
      <c r="AB131" s="154">
        <f>LOOKUP(AA131,Анализ!$Q$36:$Q$115,Анализ!$R$36:$R$115)</f>
        <v>0</v>
      </c>
      <c r="AC131" s="201">
        <f t="shared" si="7"/>
        <v>0</v>
      </c>
    </row>
    <row r="132" spans="1:29" s="10" customFormat="1" ht="18.95" hidden="1" customHeight="1" x14ac:dyDescent="0.25">
      <c r="A132" s="49">
        <v>107</v>
      </c>
      <c r="B132" s="207" t="s">
        <v>80</v>
      </c>
      <c r="C132" s="128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65">
        <f t="shared" si="8"/>
        <v>0</v>
      </c>
      <c r="Z132" s="204">
        <f t="shared" si="9"/>
        <v>0</v>
      </c>
      <c r="AA132" s="154">
        <f>LOOKUP(Y132,Анализ!$P$36:$P$115,Анализ!$Q$36:$Q$115)</f>
        <v>0</v>
      </c>
      <c r="AB132" s="154">
        <f>LOOKUP(AA132,Анализ!$Q$36:$Q$115,Анализ!$R$36:$R$115)</f>
        <v>0</v>
      </c>
      <c r="AC132" s="201">
        <f t="shared" si="7"/>
        <v>0</v>
      </c>
    </row>
    <row r="133" spans="1:29" s="10" customFormat="1" ht="18.95" hidden="1" customHeight="1" x14ac:dyDescent="0.25">
      <c r="A133" s="49">
        <v>108</v>
      </c>
      <c r="B133" s="207" t="s">
        <v>80</v>
      </c>
      <c r="C133" s="123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65">
        <f t="shared" si="8"/>
        <v>0</v>
      </c>
      <c r="Z133" s="204">
        <f t="shared" si="9"/>
        <v>0</v>
      </c>
      <c r="AA133" s="154">
        <f>LOOKUP(Y133,Анализ!$P$36:$P$115,Анализ!$Q$36:$Q$115)</f>
        <v>0</v>
      </c>
      <c r="AB133" s="154">
        <f>LOOKUP(AA133,Анализ!$Q$36:$Q$115,Анализ!$R$36:$R$115)</f>
        <v>0</v>
      </c>
      <c r="AC133" s="201">
        <f t="shared" si="7"/>
        <v>0</v>
      </c>
    </row>
    <row r="134" spans="1:29" s="10" customFormat="1" ht="18.95" hidden="1" customHeight="1" x14ac:dyDescent="0.25">
      <c r="A134" s="49">
        <v>109</v>
      </c>
      <c r="B134" s="207" t="s">
        <v>80</v>
      </c>
      <c r="C134" s="123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65">
        <f t="shared" si="8"/>
        <v>0</v>
      </c>
      <c r="Z134" s="204">
        <f t="shared" si="9"/>
        <v>0</v>
      </c>
      <c r="AA134" s="154">
        <f>LOOKUP(Y134,Анализ!$P$36:$P$115,Анализ!$Q$36:$Q$115)</f>
        <v>0</v>
      </c>
      <c r="AB134" s="154">
        <f>LOOKUP(AA134,Анализ!$Q$36:$Q$115,Анализ!$R$36:$R$115)</f>
        <v>0</v>
      </c>
      <c r="AC134" s="201">
        <f t="shared" si="7"/>
        <v>0</v>
      </c>
    </row>
    <row r="135" spans="1:29" s="10" customFormat="1" ht="18.95" hidden="1" customHeight="1" x14ac:dyDescent="0.25">
      <c r="A135" s="49">
        <v>110</v>
      </c>
      <c r="B135" s="207" t="s">
        <v>80</v>
      </c>
      <c r="C135" s="123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65">
        <f t="shared" si="8"/>
        <v>0</v>
      </c>
      <c r="Z135" s="204">
        <f t="shared" si="9"/>
        <v>0</v>
      </c>
      <c r="AA135" s="154">
        <f>LOOKUP(Y135,Анализ!$P$36:$P$115,Анализ!$Q$36:$Q$115)</f>
        <v>0</v>
      </c>
      <c r="AB135" s="154">
        <f>LOOKUP(AA135,Анализ!$Q$36:$Q$115,Анализ!$R$36:$R$115)</f>
        <v>0</v>
      </c>
      <c r="AC135" s="201">
        <f t="shared" si="7"/>
        <v>0</v>
      </c>
    </row>
    <row r="136" spans="1:29" s="10" customFormat="1" ht="18.95" hidden="1" customHeight="1" x14ac:dyDescent="0.25">
      <c r="A136" s="49">
        <v>111</v>
      </c>
      <c r="B136" s="207" t="s">
        <v>80</v>
      </c>
      <c r="C136" s="123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65">
        <f t="shared" si="8"/>
        <v>0</v>
      </c>
      <c r="Z136" s="204">
        <f t="shared" si="9"/>
        <v>0</v>
      </c>
      <c r="AA136" s="154">
        <f>LOOKUP(Y136,Анализ!$P$36:$P$115,Анализ!$Q$36:$Q$115)</f>
        <v>0</v>
      </c>
      <c r="AB136" s="154">
        <f>LOOKUP(AA136,Анализ!$Q$36:$Q$115,Анализ!$R$36:$R$115)</f>
        <v>0</v>
      </c>
      <c r="AC136" s="201">
        <f t="shared" si="7"/>
        <v>0</v>
      </c>
    </row>
    <row r="137" spans="1:29" s="10" customFormat="1" ht="18.95" hidden="1" customHeight="1" x14ac:dyDescent="0.25">
      <c r="A137" s="49">
        <v>112</v>
      </c>
      <c r="B137" s="207" t="s">
        <v>80</v>
      </c>
      <c r="C137" s="123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65">
        <f t="shared" si="8"/>
        <v>0</v>
      </c>
      <c r="Z137" s="204">
        <f t="shared" si="9"/>
        <v>0</v>
      </c>
      <c r="AA137" s="154">
        <f>LOOKUP(Y137,Анализ!$P$36:$P$115,Анализ!$Q$36:$Q$115)</f>
        <v>0</v>
      </c>
      <c r="AB137" s="154">
        <f>LOOKUP(AA137,Анализ!$Q$36:$Q$115,Анализ!$R$36:$R$115)</f>
        <v>0</v>
      </c>
      <c r="AC137" s="201">
        <f t="shared" si="7"/>
        <v>0</v>
      </c>
    </row>
    <row r="138" spans="1:29" s="10" customFormat="1" ht="18.95" hidden="1" customHeight="1" x14ac:dyDescent="0.25">
      <c r="A138" s="49">
        <v>113</v>
      </c>
      <c r="B138" s="207" t="s">
        <v>80</v>
      </c>
      <c r="C138" s="123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65">
        <f t="shared" si="8"/>
        <v>0</v>
      </c>
      <c r="Z138" s="204">
        <f t="shared" si="9"/>
        <v>0</v>
      </c>
      <c r="AA138" s="154">
        <f>LOOKUP(Y138,Анализ!$P$36:$P$115,Анализ!$Q$36:$Q$115)</f>
        <v>0</v>
      </c>
      <c r="AB138" s="154">
        <f>LOOKUP(AA138,Анализ!$Q$36:$Q$115,Анализ!$R$36:$R$115)</f>
        <v>0</v>
      </c>
      <c r="AC138" s="201">
        <f t="shared" si="7"/>
        <v>0</v>
      </c>
    </row>
    <row r="139" spans="1:29" s="10" customFormat="1" ht="18.95" hidden="1" customHeight="1" x14ac:dyDescent="0.25">
      <c r="A139" s="49">
        <v>114</v>
      </c>
      <c r="B139" s="207" t="s">
        <v>80</v>
      </c>
      <c r="C139" s="123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65">
        <f t="shared" si="8"/>
        <v>0</v>
      </c>
      <c r="Z139" s="204">
        <f t="shared" si="9"/>
        <v>0</v>
      </c>
      <c r="AA139" s="154">
        <f>LOOKUP(Y139,Анализ!$P$36:$P$115,Анализ!$Q$36:$Q$115)</f>
        <v>0</v>
      </c>
      <c r="AB139" s="154">
        <f>LOOKUP(AA139,Анализ!$Q$36:$Q$115,Анализ!$R$36:$R$115)</f>
        <v>0</v>
      </c>
      <c r="AC139" s="201">
        <f t="shared" si="7"/>
        <v>0</v>
      </c>
    </row>
    <row r="140" spans="1:29" s="11" customFormat="1" ht="18.95" hidden="1" customHeight="1" x14ac:dyDescent="0.25">
      <c r="A140" s="49">
        <v>115</v>
      </c>
      <c r="B140" s="207" t="s">
        <v>80</v>
      </c>
      <c r="C140" s="128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65">
        <f t="shared" si="8"/>
        <v>0</v>
      </c>
      <c r="Z140" s="204">
        <f t="shared" si="9"/>
        <v>0</v>
      </c>
      <c r="AA140" s="154">
        <f>LOOKUP(Y140,Анализ!$P$36:$P$115,Анализ!$Q$36:$Q$115)</f>
        <v>0</v>
      </c>
      <c r="AB140" s="154">
        <f>LOOKUP(AA140,Анализ!$Q$36:$Q$115,Анализ!$R$36:$R$115)</f>
        <v>0</v>
      </c>
      <c r="AC140" s="201">
        <f t="shared" si="7"/>
        <v>0</v>
      </c>
    </row>
    <row r="141" spans="1:29" s="10" customFormat="1" ht="18.95" hidden="1" customHeight="1" x14ac:dyDescent="0.25">
      <c r="A141" s="49">
        <v>116</v>
      </c>
      <c r="B141" s="207" t="s">
        <v>80</v>
      </c>
      <c r="C141" s="128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65">
        <f t="shared" si="8"/>
        <v>0</v>
      </c>
      <c r="Z141" s="204">
        <f t="shared" si="9"/>
        <v>0</v>
      </c>
      <c r="AA141" s="154">
        <f>LOOKUP(Y141,Анализ!$P$36:$P$115,Анализ!$Q$36:$Q$115)</f>
        <v>0</v>
      </c>
      <c r="AB141" s="154">
        <f>LOOKUP(AA141,Анализ!$Q$36:$Q$115,Анализ!$R$36:$R$115)</f>
        <v>0</v>
      </c>
      <c r="AC141" s="201">
        <f t="shared" si="7"/>
        <v>0</v>
      </c>
    </row>
    <row r="142" spans="1:29" s="10" customFormat="1" ht="18.95" hidden="1" customHeight="1" x14ac:dyDescent="0.25">
      <c r="A142" s="49">
        <v>117</v>
      </c>
      <c r="B142" s="207" t="s">
        <v>80</v>
      </c>
      <c r="C142" s="123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65">
        <f t="shared" si="8"/>
        <v>0</v>
      </c>
      <c r="Z142" s="204">
        <f t="shared" si="9"/>
        <v>0</v>
      </c>
      <c r="AA142" s="154">
        <f>LOOKUP(Y142,Анализ!$P$36:$P$115,Анализ!$Q$36:$Q$115)</f>
        <v>0</v>
      </c>
      <c r="AB142" s="154">
        <f>LOOKUP(AA142,Анализ!$Q$36:$Q$115,Анализ!$R$36:$R$115)</f>
        <v>0</v>
      </c>
      <c r="AC142" s="201">
        <f t="shared" si="7"/>
        <v>0</v>
      </c>
    </row>
    <row r="143" spans="1:29" s="10" customFormat="1" ht="18.95" hidden="1" customHeight="1" x14ac:dyDescent="0.25">
      <c r="A143" s="49">
        <v>118</v>
      </c>
      <c r="B143" s="207" t="s">
        <v>80</v>
      </c>
      <c r="C143" s="123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65">
        <f t="shared" si="8"/>
        <v>0</v>
      </c>
      <c r="Z143" s="204">
        <f t="shared" si="9"/>
        <v>0</v>
      </c>
      <c r="AA143" s="154">
        <f>LOOKUP(Y143,Анализ!$P$36:$P$115,Анализ!$Q$36:$Q$115)</f>
        <v>0</v>
      </c>
      <c r="AB143" s="154">
        <f>LOOKUP(AA143,Анализ!$Q$36:$Q$115,Анализ!$R$36:$R$115)</f>
        <v>0</v>
      </c>
      <c r="AC143" s="201">
        <f t="shared" si="7"/>
        <v>0</v>
      </c>
    </row>
    <row r="144" spans="1:29" s="10" customFormat="1" ht="18.95" hidden="1" customHeight="1" x14ac:dyDescent="0.25">
      <c r="A144" s="49">
        <v>119</v>
      </c>
      <c r="B144" s="207" t="s">
        <v>80</v>
      </c>
      <c r="C144" s="123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65">
        <f t="shared" si="8"/>
        <v>0</v>
      </c>
      <c r="Z144" s="204">
        <f t="shared" si="9"/>
        <v>0</v>
      </c>
      <c r="AA144" s="154">
        <f>LOOKUP(Y144,Анализ!$P$36:$P$115,Анализ!$Q$36:$Q$115)</f>
        <v>0</v>
      </c>
      <c r="AB144" s="154">
        <f>LOOKUP(AA144,Анализ!$Q$36:$Q$115,Анализ!$R$36:$R$115)</f>
        <v>0</v>
      </c>
      <c r="AC144" s="201">
        <f t="shared" si="7"/>
        <v>0</v>
      </c>
    </row>
    <row r="145" spans="1:29" s="10" customFormat="1" ht="18.95" hidden="1" customHeight="1" x14ac:dyDescent="0.25">
      <c r="A145" s="49">
        <v>120</v>
      </c>
      <c r="B145" s="207" t="s">
        <v>80</v>
      </c>
      <c r="C145" s="123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65">
        <f t="shared" si="8"/>
        <v>0</v>
      </c>
      <c r="Z145" s="204">
        <f t="shared" si="9"/>
        <v>0</v>
      </c>
      <c r="AA145" s="154">
        <f>LOOKUP(Y145,Анализ!$P$36:$P$115,Анализ!$Q$36:$Q$115)</f>
        <v>0</v>
      </c>
      <c r="AB145" s="154">
        <f>LOOKUP(AA145,Анализ!$Q$36:$Q$115,Анализ!$R$36:$R$115)</f>
        <v>0</v>
      </c>
      <c r="AC145" s="201">
        <f t="shared" si="7"/>
        <v>0</v>
      </c>
    </row>
    <row r="146" spans="1:29" s="10" customFormat="1" ht="18.95" hidden="1" customHeight="1" x14ac:dyDescent="0.25">
      <c r="A146" s="49">
        <v>121</v>
      </c>
      <c r="B146" s="207" t="s">
        <v>80</v>
      </c>
      <c r="C146" s="125"/>
      <c r="D146" s="126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65">
        <f t="shared" si="8"/>
        <v>0</v>
      </c>
      <c r="Z146" s="204">
        <f t="shared" si="9"/>
        <v>0</v>
      </c>
      <c r="AA146" s="154">
        <f>LOOKUP(Y146,Анализ!$P$36:$P$115,Анализ!$Q$36:$Q$115)</f>
        <v>0</v>
      </c>
      <c r="AB146" s="154">
        <f>LOOKUP(AA146,Анализ!$Q$36:$Q$115,Анализ!$R$36:$R$115)</f>
        <v>0</v>
      </c>
      <c r="AC146" s="201">
        <f t="shared" si="7"/>
        <v>0</v>
      </c>
    </row>
    <row r="147" spans="1:29" s="10" customFormat="1" ht="18.95" hidden="1" customHeight="1" x14ac:dyDescent="0.25">
      <c r="A147" s="49">
        <v>122</v>
      </c>
      <c r="B147" s="207" t="s">
        <v>80</v>
      </c>
      <c r="C147" s="125"/>
      <c r="D147" s="127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65">
        <f t="shared" si="8"/>
        <v>0</v>
      </c>
      <c r="Z147" s="204">
        <f t="shared" si="9"/>
        <v>0</v>
      </c>
      <c r="AA147" s="154">
        <f>LOOKUP(Y147,Анализ!$P$36:$P$115,Анализ!$Q$36:$Q$115)</f>
        <v>0</v>
      </c>
      <c r="AB147" s="154">
        <f>LOOKUP(AA147,Анализ!$Q$36:$Q$115,Анализ!$R$36:$R$115)</f>
        <v>0</v>
      </c>
      <c r="AC147" s="201">
        <f t="shared" si="7"/>
        <v>0</v>
      </c>
    </row>
    <row r="148" spans="1:29" s="10" customFormat="1" ht="18.95" hidden="1" customHeight="1" x14ac:dyDescent="0.25">
      <c r="A148" s="49">
        <v>123</v>
      </c>
      <c r="B148" s="207" t="s">
        <v>80</v>
      </c>
      <c r="C148" s="125"/>
      <c r="D148" s="127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65">
        <f t="shared" si="8"/>
        <v>0</v>
      </c>
      <c r="Z148" s="204">
        <f t="shared" si="9"/>
        <v>0</v>
      </c>
      <c r="AA148" s="154">
        <f>LOOKUP(Y148,Анализ!$P$36:$P$115,Анализ!$Q$36:$Q$115)</f>
        <v>0</v>
      </c>
      <c r="AB148" s="154">
        <f>LOOKUP(AA148,Анализ!$Q$36:$Q$115,Анализ!$R$36:$R$115)</f>
        <v>0</v>
      </c>
      <c r="AC148" s="201">
        <f t="shared" si="7"/>
        <v>0</v>
      </c>
    </row>
    <row r="149" spans="1:29" s="10" customFormat="1" ht="18.95" hidden="1" customHeight="1" x14ac:dyDescent="0.25">
      <c r="A149" s="49">
        <v>124</v>
      </c>
      <c r="B149" s="207" t="s">
        <v>80</v>
      </c>
      <c r="C149" s="125"/>
      <c r="D149" s="127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65">
        <f t="shared" si="8"/>
        <v>0</v>
      </c>
      <c r="Z149" s="204">
        <f t="shared" si="9"/>
        <v>0</v>
      </c>
      <c r="AA149" s="154">
        <f>LOOKUP(Y149,Анализ!$P$36:$P$115,Анализ!$Q$36:$Q$115)</f>
        <v>0</v>
      </c>
      <c r="AB149" s="154">
        <f>LOOKUP(AA149,Анализ!$Q$36:$Q$115,Анализ!$R$36:$R$115)</f>
        <v>0</v>
      </c>
      <c r="AC149" s="201">
        <f t="shared" si="7"/>
        <v>0</v>
      </c>
    </row>
    <row r="150" spans="1:29" s="10" customFormat="1" ht="18.95" hidden="1" customHeight="1" x14ac:dyDescent="0.25">
      <c r="A150" s="49">
        <v>125</v>
      </c>
      <c r="B150" s="207" t="s">
        <v>80</v>
      </c>
      <c r="C150" s="125"/>
      <c r="D150" s="127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65">
        <f t="shared" si="8"/>
        <v>0</v>
      </c>
      <c r="Z150" s="204">
        <f t="shared" si="9"/>
        <v>0</v>
      </c>
      <c r="AA150" s="154">
        <f>LOOKUP(Y150,Анализ!$P$36:$P$115,Анализ!$Q$36:$Q$115)</f>
        <v>0</v>
      </c>
      <c r="AB150" s="154">
        <f>LOOKUP(AA150,Анализ!$Q$36:$Q$115,Анализ!$R$36:$R$115)</f>
        <v>0</v>
      </c>
      <c r="AC150" s="201">
        <f t="shared" si="7"/>
        <v>0</v>
      </c>
    </row>
    <row r="151" spans="1:29" s="10" customFormat="1" ht="18.95" hidden="1" customHeight="1" x14ac:dyDescent="0.25">
      <c r="A151" s="49">
        <v>126</v>
      </c>
      <c r="B151" s="207" t="s">
        <v>80</v>
      </c>
      <c r="C151" s="125"/>
      <c r="D151" s="127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65">
        <f t="shared" si="8"/>
        <v>0</v>
      </c>
      <c r="Z151" s="204">
        <f t="shared" si="9"/>
        <v>0</v>
      </c>
      <c r="AA151" s="154">
        <f>LOOKUP(Y151,Анализ!$P$36:$P$115,Анализ!$Q$36:$Q$115)</f>
        <v>0</v>
      </c>
      <c r="AB151" s="154">
        <f>LOOKUP(AA151,Анализ!$Q$36:$Q$115,Анализ!$R$36:$R$115)</f>
        <v>0</v>
      </c>
      <c r="AC151" s="201">
        <f t="shared" si="7"/>
        <v>0</v>
      </c>
    </row>
    <row r="152" spans="1:29" s="10" customFormat="1" ht="18.95" hidden="1" customHeight="1" x14ac:dyDescent="0.25">
      <c r="A152" s="49">
        <v>127</v>
      </c>
      <c r="B152" s="207" t="s">
        <v>80</v>
      </c>
      <c r="C152" s="125"/>
      <c r="D152" s="127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65">
        <f t="shared" si="8"/>
        <v>0</v>
      </c>
      <c r="Z152" s="204">
        <f t="shared" si="9"/>
        <v>0</v>
      </c>
      <c r="AA152" s="154">
        <f>LOOKUP(Y152,Анализ!$P$36:$P$115,Анализ!$Q$36:$Q$115)</f>
        <v>0</v>
      </c>
      <c r="AB152" s="154">
        <f>LOOKUP(AA152,Анализ!$Q$36:$Q$115,Анализ!$R$36:$R$115)</f>
        <v>0</v>
      </c>
      <c r="AC152" s="201">
        <f t="shared" si="7"/>
        <v>0</v>
      </c>
    </row>
    <row r="153" spans="1:29" s="10" customFormat="1" ht="18.95" hidden="1" customHeight="1" x14ac:dyDescent="0.25">
      <c r="A153" s="49">
        <v>128</v>
      </c>
      <c r="B153" s="207" t="s">
        <v>80</v>
      </c>
      <c r="C153" s="125"/>
      <c r="D153" s="127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65">
        <f t="shared" si="8"/>
        <v>0</v>
      </c>
      <c r="Z153" s="204">
        <f t="shared" si="9"/>
        <v>0</v>
      </c>
      <c r="AA153" s="154">
        <f>LOOKUP(Y153,Анализ!$P$36:$P$115,Анализ!$Q$36:$Q$115)</f>
        <v>0</v>
      </c>
      <c r="AB153" s="154">
        <f>LOOKUP(AA153,Анализ!$Q$36:$Q$115,Анализ!$R$36:$R$115)</f>
        <v>0</v>
      </c>
      <c r="AC153" s="201">
        <f t="shared" si="7"/>
        <v>0</v>
      </c>
    </row>
    <row r="154" spans="1:29" s="10" customFormat="1" ht="18.95" hidden="1" customHeight="1" x14ac:dyDescent="0.25">
      <c r="A154" s="49">
        <v>129</v>
      </c>
      <c r="B154" s="207" t="s">
        <v>80</v>
      </c>
      <c r="C154" s="125"/>
      <c r="D154" s="127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65">
        <f t="shared" ref="Y154:Y175" si="10">SUM(E154:X154)</f>
        <v>0</v>
      </c>
      <c r="Z154" s="204">
        <f t="shared" ref="Z154:Z175" si="11">SUMIF($E$22:$X$22,"Б",$E154:$X154)/SUMIF($E$22:$X$22,"Б",$E$24:$X$24)*100</f>
        <v>0</v>
      </c>
      <c r="AA154" s="154">
        <f>LOOKUP(Y154,Анализ!$P$36:$P$115,Анализ!$Q$36:$Q$115)</f>
        <v>0</v>
      </c>
      <c r="AB154" s="154">
        <f>LOOKUP(AA154,Анализ!$Q$36:$Q$115,Анализ!$R$36:$R$115)</f>
        <v>0</v>
      </c>
      <c r="AC154" s="201">
        <f t="shared" si="7"/>
        <v>0</v>
      </c>
    </row>
    <row r="155" spans="1:29" s="10" customFormat="1" ht="18.95" hidden="1" customHeight="1" x14ac:dyDescent="0.25">
      <c r="A155" s="49">
        <v>130</v>
      </c>
      <c r="B155" s="207" t="s">
        <v>80</v>
      </c>
      <c r="C155" s="125"/>
      <c r="D155" s="127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65">
        <f t="shared" si="10"/>
        <v>0</v>
      </c>
      <c r="Z155" s="204">
        <f t="shared" si="11"/>
        <v>0</v>
      </c>
      <c r="AA155" s="154">
        <f>LOOKUP(Y155,Анализ!$P$36:$P$115,Анализ!$Q$36:$Q$115)</f>
        <v>0</v>
      </c>
      <c r="AB155" s="154">
        <f>LOOKUP(AA155,Анализ!$Q$36:$Q$115,Анализ!$R$36:$R$115)</f>
        <v>0</v>
      </c>
      <c r="AC155" s="201">
        <f t="shared" ref="AC155:AC175" si="12">SUM(COUNTIF($E155,$E$24),COUNTIF($F155,$F$24),COUNTIF($G155,$G$24),COUNTIF($H155,$H$24),COUNTIF($I155,$I$24),COUNTIF($J155,$J$24),COUNTIF($K155,$K$24),COUNTIF($L155,$L$24),COUNTIF($M155,$M$24),COUNTIF($N155,$N$24),COUNTIF($O155,$O$24),COUNTIF($P155,$P$24),COUNTIF($Q155,$Q$24),COUNTIF($R155,$R$24),COUNTIF($S155,$S$24),COUNTIF($T155,$T$24),COUNTIF($U155,$U$24),COUNTIF($V155,$V$24),COUNTIF($W155,$W$24),COUNTIF($X155,$X$24))*100/20</f>
        <v>0</v>
      </c>
    </row>
    <row r="156" spans="1:29" s="10" customFormat="1" ht="18.95" hidden="1" customHeight="1" x14ac:dyDescent="0.25">
      <c r="A156" s="49">
        <v>131</v>
      </c>
      <c r="B156" s="207" t="s">
        <v>80</v>
      </c>
      <c r="C156" s="125"/>
      <c r="D156" s="127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65">
        <f t="shared" si="10"/>
        <v>0</v>
      </c>
      <c r="Z156" s="204">
        <f t="shared" si="11"/>
        <v>0</v>
      </c>
      <c r="AA156" s="154">
        <f>LOOKUP(Y156,Анализ!$P$36:$P$115,Анализ!$Q$36:$Q$115)</f>
        <v>0</v>
      </c>
      <c r="AB156" s="154">
        <f>LOOKUP(AA156,Анализ!$Q$36:$Q$115,Анализ!$R$36:$R$115)</f>
        <v>0</v>
      </c>
      <c r="AC156" s="201">
        <f t="shared" si="12"/>
        <v>0</v>
      </c>
    </row>
    <row r="157" spans="1:29" s="10" customFormat="1" ht="18.95" hidden="1" customHeight="1" x14ac:dyDescent="0.25">
      <c r="A157" s="49">
        <v>132</v>
      </c>
      <c r="B157" s="207" t="s">
        <v>80</v>
      </c>
      <c r="C157" s="125"/>
      <c r="D157" s="127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65">
        <f t="shared" si="10"/>
        <v>0</v>
      </c>
      <c r="Z157" s="204">
        <f t="shared" si="11"/>
        <v>0</v>
      </c>
      <c r="AA157" s="154">
        <f>LOOKUP(Y157,Анализ!$P$36:$P$115,Анализ!$Q$36:$Q$115)</f>
        <v>0</v>
      </c>
      <c r="AB157" s="154">
        <f>LOOKUP(AA157,Анализ!$Q$36:$Q$115,Анализ!$R$36:$R$115)</f>
        <v>0</v>
      </c>
      <c r="AC157" s="201">
        <f t="shared" si="12"/>
        <v>0</v>
      </c>
    </row>
    <row r="158" spans="1:29" s="10" customFormat="1" ht="18.95" hidden="1" customHeight="1" x14ac:dyDescent="0.25">
      <c r="A158" s="49">
        <v>133</v>
      </c>
      <c r="B158" s="207" t="s">
        <v>80</v>
      </c>
      <c r="C158" s="125"/>
      <c r="D158" s="127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65">
        <f t="shared" si="10"/>
        <v>0</v>
      </c>
      <c r="Z158" s="204">
        <f t="shared" si="11"/>
        <v>0</v>
      </c>
      <c r="AA158" s="154">
        <f>LOOKUP(Y158,Анализ!$P$36:$P$115,Анализ!$Q$36:$Q$115)</f>
        <v>0</v>
      </c>
      <c r="AB158" s="154">
        <f>LOOKUP(AA158,Анализ!$Q$36:$Q$115,Анализ!$R$36:$R$115)</f>
        <v>0</v>
      </c>
      <c r="AC158" s="201">
        <f t="shared" si="12"/>
        <v>0</v>
      </c>
    </row>
    <row r="159" spans="1:29" s="10" customFormat="1" ht="18.95" hidden="1" customHeight="1" x14ac:dyDescent="0.25">
      <c r="A159" s="49">
        <v>134</v>
      </c>
      <c r="B159" s="207" t="s">
        <v>80</v>
      </c>
      <c r="C159" s="125"/>
      <c r="D159" s="127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65">
        <f t="shared" si="10"/>
        <v>0</v>
      </c>
      <c r="Z159" s="204">
        <f t="shared" si="11"/>
        <v>0</v>
      </c>
      <c r="AA159" s="154">
        <f>LOOKUP(Y159,Анализ!$P$36:$P$115,Анализ!$Q$36:$Q$115)</f>
        <v>0</v>
      </c>
      <c r="AB159" s="154">
        <f>LOOKUP(AA159,Анализ!$Q$36:$Q$115,Анализ!$R$36:$R$115)</f>
        <v>0</v>
      </c>
      <c r="AC159" s="201">
        <f t="shared" si="12"/>
        <v>0</v>
      </c>
    </row>
    <row r="160" spans="1:29" s="10" customFormat="1" ht="18.95" hidden="1" customHeight="1" x14ac:dyDescent="0.25">
      <c r="A160" s="49">
        <v>135</v>
      </c>
      <c r="B160" s="207" t="s">
        <v>80</v>
      </c>
      <c r="C160" s="125"/>
      <c r="D160" s="127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65">
        <f t="shared" si="10"/>
        <v>0</v>
      </c>
      <c r="Z160" s="204">
        <f t="shared" si="11"/>
        <v>0</v>
      </c>
      <c r="AA160" s="154">
        <f>LOOKUP(Y160,Анализ!$P$36:$P$115,Анализ!$Q$36:$Q$115)</f>
        <v>0</v>
      </c>
      <c r="AB160" s="154">
        <f>LOOKUP(AA160,Анализ!$Q$36:$Q$115,Анализ!$R$36:$R$115)</f>
        <v>0</v>
      </c>
      <c r="AC160" s="201">
        <f t="shared" si="12"/>
        <v>0</v>
      </c>
    </row>
    <row r="161" spans="1:30" s="10" customFormat="1" ht="18.95" hidden="1" customHeight="1" x14ac:dyDescent="0.25">
      <c r="A161" s="49">
        <v>136</v>
      </c>
      <c r="B161" s="207" t="s">
        <v>80</v>
      </c>
      <c r="C161" s="125"/>
      <c r="D161" s="127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65">
        <f t="shared" si="10"/>
        <v>0</v>
      </c>
      <c r="Z161" s="204">
        <f t="shared" si="11"/>
        <v>0</v>
      </c>
      <c r="AA161" s="154">
        <f>LOOKUP(Y161,Анализ!$P$36:$P$115,Анализ!$Q$36:$Q$115)</f>
        <v>0</v>
      </c>
      <c r="AB161" s="154">
        <f>LOOKUP(AA161,Анализ!$Q$36:$Q$115,Анализ!$R$36:$R$115)</f>
        <v>0</v>
      </c>
      <c r="AC161" s="201">
        <f t="shared" si="12"/>
        <v>0</v>
      </c>
    </row>
    <row r="162" spans="1:30" s="10" customFormat="1" ht="18.95" hidden="1" customHeight="1" x14ac:dyDescent="0.25">
      <c r="A162" s="49">
        <v>137</v>
      </c>
      <c r="B162" s="207" t="s">
        <v>80</v>
      </c>
      <c r="C162" s="125"/>
      <c r="D162" s="127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65">
        <f t="shared" si="10"/>
        <v>0</v>
      </c>
      <c r="Z162" s="204">
        <f t="shared" si="11"/>
        <v>0</v>
      </c>
      <c r="AA162" s="154">
        <f>LOOKUP(Y162,Анализ!$P$36:$P$115,Анализ!$Q$36:$Q$115)</f>
        <v>0</v>
      </c>
      <c r="AB162" s="154">
        <f>LOOKUP(AA162,Анализ!$Q$36:$Q$115,Анализ!$R$36:$R$115)</f>
        <v>0</v>
      </c>
      <c r="AC162" s="201">
        <f t="shared" si="12"/>
        <v>0</v>
      </c>
    </row>
    <row r="163" spans="1:30" s="10" customFormat="1" ht="18.95" hidden="1" customHeight="1" x14ac:dyDescent="0.25">
      <c r="A163" s="49">
        <v>138</v>
      </c>
      <c r="B163" s="207" t="s">
        <v>80</v>
      </c>
      <c r="C163" s="125"/>
      <c r="D163" s="127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65">
        <f t="shared" si="10"/>
        <v>0</v>
      </c>
      <c r="Z163" s="204">
        <f t="shared" si="11"/>
        <v>0</v>
      </c>
      <c r="AA163" s="154">
        <f>LOOKUP(Y163,Анализ!$P$36:$P$115,Анализ!$Q$36:$Q$115)</f>
        <v>0</v>
      </c>
      <c r="AB163" s="154">
        <f>LOOKUP(AA163,Анализ!$Q$36:$Q$115,Анализ!$R$36:$R$115)</f>
        <v>0</v>
      </c>
      <c r="AC163" s="201">
        <f t="shared" si="12"/>
        <v>0</v>
      </c>
    </row>
    <row r="164" spans="1:30" s="10" customFormat="1" ht="18.95" hidden="1" customHeight="1" x14ac:dyDescent="0.25">
      <c r="A164" s="49">
        <v>139</v>
      </c>
      <c r="B164" s="207" t="s">
        <v>80</v>
      </c>
      <c r="C164" s="125"/>
      <c r="D164" s="127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65">
        <f t="shared" si="10"/>
        <v>0</v>
      </c>
      <c r="Z164" s="204">
        <f t="shared" si="11"/>
        <v>0</v>
      </c>
      <c r="AA164" s="154">
        <f>LOOKUP(Y164,Анализ!$P$36:$P$115,Анализ!$Q$36:$Q$115)</f>
        <v>0</v>
      </c>
      <c r="AB164" s="154">
        <f>LOOKUP(AA164,Анализ!$Q$36:$Q$115,Анализ!$R$36:$R$115)</f>
        <v>0</v>
      </c>
      <c r="AC164" s="201">
        <f t="shared" si="12"/>
        <v>0</v>
      </c>
    </row>
    <row r="165" spans="1:30" s="10" customFormat="1" ht="18.95" hidden="1" customHeight="1" x14ac:dyDescent="0.25">
      <c r="A165" s="49">
        <v>140</v>
      </c>
      <c r="B165" s="207" t="s">
        <v>80</v>
      </c>
      <c r="C165" s="125"/>
      <c r="D165" s="127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65">
        <f t="shared" si="10"/>
        <v>0</v>
      </c>
      <c r="Z165" s="204">
        <f t="shared" si="11"/>
        <v>0</v>
      </c>
      <c r="AA165" s="154">
        <f>LOOKUP(Y165,Анализ!$P$36:$P$115,Анализ!$Q$36:$Q$115)</f>
        <v>0</v>
      </c>
      <c r="AB165" s="154">
        <f>LOOKUP(AA165,Анализ!$Q$36:$Q$115,Анализ!$R$36:$R$115)</f>
        <v>0</v>
      </c>
      <c r="AC165" s="201">
        <f t="shared" si="12"/>
        <v>0</v>
      </c>
    </row>
    <row r="166" spans="1:30" s="10" customFormat="1" ht="18.95" hidden="1" customHeight="1" x14ac:dyDescent="0.25">
      <c r="A166" s="49">
        <v>141</v>
      </c>
      <c r="B166" s="207" t="s">
        <v>80</v>
      </c>
      <c r="C166" s="125"/>
      <c r="D166" s="127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65">
        <f t="shared" si="10"/>
        <v>0</v>
      </c>
      <c r="Z166" s="204">
        <f t="shared" si="11"/>
        <v>0</v>
      </c>
      <c r="AA166" s="154">
        <f>LOOKUP(Y166,Анализ!$P$36:$P$115,Анализ!$Q$36:$Q$115)</f>
        <v>0</v>
      </c>
      <c r="AB166" s="154">
        <f>LOOKUP(AA166,Анализ!$Q$36:$Q$115,Анализ!$R$36:$R$115)</f>
        <v>0</v>
      </c>
      <c r="AC166" s="201">
        <f t="shared" si="12"/>
        <v>0</v>
      </c>
    </row>
    <row r="167" spans="1:30" s="10" customFormat="1" ht="18.95" hidden="1" customHeight="1" x14ac:dyDescent="0.25">
      <c r="A167" s="49">
        <v>142</v>
      </c>
      <c r="B167" s="207" t="s">
        <v>80</v>
      </c>
      <c r="C167" s="125"/>
      <c r="D167" s="127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65">
        <f t="shared" si="10"/>
        <v>0</v>
      </c>
      <c r="Z167" s="204">
        <f t="shared" si="11"/>
        <v>0</v>
      </c>
      <c r="AA167" s="154">
        <f>LOOKUP(Y167,Анализ!$P$36:$P$115,Анализ!$Q$36:$Q$115)</f>
        <v>0</v>
      </c>
      <c r="AB167" s="154">
        <f>LOOKUP(AA167,Анализ!$Q$36:$Q$115,Анализ!$R$36:$R$115)</f>
        <v>0</v>
      </c>
      <c r="AC167" s="201">
        <f t="shared" si="12"/>
        <v>0</v>
      </c>
    </row>
    <row r="168" spans="1:30" s="10" customFormat="1" ht="18.95" hidden="1" customHeight="1" x14ac:dyDescent="0.25">
      <c r="A168" s="49">
        <v>143</v>
      </c>
      <c r="B168" s="207" t="s">
        <v>80</v>
      </c>
      <c r="C168" s="125"/>
      <c r="D168" s="127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65">
        <f t="shared" si="10"/>
        <v>0</v>
      </c>
      <c r="Z168" s="204">
        <f t="shared" si="11"/>
        <v>0</v>
      </c>
      <c r="AA168" s="154">
        <f>LOOKUP(Y168,Анализ!$P$36:$P$115,Анализ!$Q$36:$Q$115)</f>
        <v>0</v>
      </c>
      <c r="AB168" s="154">
        <f>LOOKUP(AA168,Анализ!$Q$36:$Q$115,Анализ!$R$36:$R$115)</f>
        <v>0</v>
      </c>
      <c r="AC168" s="201">
        <f t="shared" si="12"/>
        <v>0</v>
      </c>
    </row>
    <row r="169" spans="1:30" s="10" customFormat="1" ht="18.95" hidden="1" customHeight="1" x14ac:dyDescent="0.25">
      <c r="A169" s="49">
        <v>144</v>
      </c>
      <c r="B169" s="207" t="s">
        <v>80</v>
      </c>
      <c r="C169" s="125"/>
      <c r="D169" s="127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65">
        <f t="shared" si="10"/>
        <v>0</v>
      </c>
      <c r="Z169" s="204">
        <f t="shared" si="11"/>
        <v>0</v>
      </c>
      <c r="AA169" s="154">
        <f>LOOKUP(Y169,Анализ!$P$36:$P$115,Анализ!$Q$36:$Q$115)</f>
        <v>0</v>
      </c>
      <c r="AB169" s="154">
        <f>LOOKUP(AA169,Анализ!$Q$36:$Q$115,Анализ!$R$36:$R$115)</f>
        <v>0</v>
      </c>
      <c r="AC169" s="201">
        <f t="shared" si="12"/>
        <v>0</v>
      </c>
    </row>
    <row r="170" spans="1:30" s="10" customFormat="1" ht="18.95" hidden="1" customHeight="1" x14ac:dyDescent="0.25">
      <c r="A170" s="49">
        <v>145</v>
      </c>
      <c r="B170" s="207" t="s">
        <v>80</v>
      </c>
      <c r="C170" s="125"/>
      <c r="D170" s="127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65">
        <f t="shared" si="10"/>
        <v>0</v>
      </c>
      <c r="Z170" s="204">
        <f t="shared" si="11"/>
        <v>0</v>
      </c>
      <c r="AA170" s="154">
        <f>LOOKUP(Y170,Анализ!$P$36:$P$115,Анализ!$Q$36:$Q$115)</f>
        <v>0</v>
      </c>
      <c r="AB170" s="154">
        <f>LOOKUP(AA170,Анализ!$Q$36:$Q$115,Анализ!$R$36:$R$115)</f>
        <v>0</v>
      </c>
      <c r="AC170" s="201">
        <f t="shared" si="12"/>
        <v>0</v>
      </c>
    </row>
    <row r="171" spans="1:30" s="10" customFormat="1" ht="18.95" hidden="1" customHeight="1" x14ac:dyDescent="0.25">
      <c r="A171" s="49">
        <v>146</v>
      </c>
      <c r="B171" s="207" t="s">
        <v>80</v>
      </c>
      <c r="C171" s="125"/>
      <c r="D171" s="127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65">
        <f t="shared" si="10"/>
        <v>0</v>
      </c>
      <c r="Z171" s="204">
        <f t="shared" si="11"/>
        <v>0</v>
      </c>
      <c r="AA171" s="154">
        <f>LOOKUP(Y171,Анализ!$P$36:$P$115,Анализ!$Q$36:$Q$115)</f>
        <v>0</v>
      </c>
      <c r="AB171" s="154">
        <f>LOOKUP(AA171,Анализ!$Q$36:$Q$115,Анализ!$R$36:$R$115)</f>
        <v>0</v>
      </c>
      <c r="AC171" s="201">
        <f t="shared" si="12"/>
        <v>0</v>
      </c>
    </row>
    <row r="172" spans="1:30" s="10" customFormat="1" ht="18.95" hidden="1" customHeight="1" x14ac:dyDescent="0.25">
      <c r="A172" s="49">
        <v>147</v>
      </c>
      <c r="B172" s="207" t="s">
        <v>80</v>
      </c>
      <c r="C172" s="125"/>
      <c r="D172" s="127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65">
        <f t="shared" si="10"/>
        <v>0</v>
      </c>
      <c r="Z172" s="204">
        <f t="shared" si="11"/>
        <v>0</v>
      </c>
      <c r="AA172" s="154">
        <f>LOOKUP(Y172,Анализ!$P$36:$P$115,Анализ!$Q$36:$Q$115)</f>
        <v>0</v>
      </c>
      <c r="AB172" s="154">
        <f>LOOKUP(AA172,Анализ!$Q$36:$Q$115,Анализ!$R$36:$R$115)</f>
        <v>0</v>
      </c>
      <c r="AC172" s="201">
        <f t="shared" si="12"/>
        <v>0</v>
      </c>
    </row>
    <row r="173" spans="1:30" s="10" customFormat="1" ht="18.95" hidden="1" customHeight="1" x14ac:dyDescent="0.25">
      <c r="A173" s="49">
        <v>148</v>
      </c>
      <c r="B173" s="207" t="s">
        <v>80</v>
      </c>
      <c r="C173" s="125"/>
      <c r="D173" s="127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65">
        <f t="shared" si="10"/>
        <v>0</v>
      </c>
      <c r="Z173" s="204">
        <f t="shared" si="11"/>
        <v>0</v>
      </c>
      <c r="AA173" s="154">
        <f>LOOKUP(Y173,Анализ!$P$36:$P$115,Анализ!$Q$36:$Q$115)</f>
        <v>0</v>
      </c>
      <c r="AB173" s="154">
        <f>LOOKUP(AA173,Анализ!$Q$36:$Q$115,Анализ!$R$36:$R$115)</f>
        <v>0</v>
      </c>
      <c r="AC173" s="201">
        <f t="shared" si="12"/>
        <v>0</v>
      </c>
    </row>
    <row r="174" spans="1:30" s="10" customFormat="1" ht="18.95" hidden="1" customHeight="1" x14ac:dyDescent="0.25">
      <c r="A174" s="49">
        <v>149</v>
      </c>
      <c r="B174" s="207" t="s">
        <v>80</v>
      </c>
      <c r="C174" s="125"/>
      <c r="D174" s="126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65">
        <f t="shared" si="10"/>
        <v>0</v>
      </c>
      <c r="Z174" s="204">
        <f t="shared" si="11"/>
        <v>0</v>
      </c>
      <c r="AA174" s="154">
        <f>LOOKUP(Y174,Анализ!$P$36:$P$115,Анализ!$Q$36:$Q$115)</f>
        <v>0</v>
      </c>
      <c r="AB174" s="154">
        <f>LOOKUP(AA174,Анализ!$Q$36:$Q$115,Анализ!$R$36:$R$115)</f>
        <v>0</v>
      </c>
      <c r="AC174" s="201">
        <f t="shared" si="12"/>
        <v>0</v>
      </c>
    </row>
    <row r="175" spans="1:30" s="11" customFormat="1" ht="18.95" hidden="1" customHeight="1" thickBot="1" x14ac:dyDescent="0.3">
      <c r="A175" s="49">
        <v>150</v>
      </c>
      <c r="B175" s="207" t="s">
        <v>80</v>
      </c>
      <c r="C175" s="125"/>
      <c r="D175" s="127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65">
        <f t="shared" si="10"/>
        <v>0</v>
      </c>
      <c r="Z175" s="204">
        <f t="shared" si="11"/>
        <v>0</v>
      </c>
      <c r="AA175" s="154">
        <f>LOOKUP(Y175,Анализ!$P$36:$P$115,Анализ!$Q$36:$Q$115)</f>
        <v>0</v>
      </c>
      <c r="AB175" s="154">
        <f>LOOKUP(AA175,Анализ!$Q$36:$Q$115,Анализ!$R$36:$R$115)</f>
        <v>0</v>
      </c>
      <c r="AC175" s="201">
        <f t="shared" si="12"/>
        <v>0</v>
      </c>
    </row>
    <row r="176" spans="1:30" s="12" customFormat="1" ht="18.95" customHeight="1" thickBot="1" x14ac:dyDescent="0.25">
      <c r="A176" s="59"/>
      <c r="B176" s="60"/>
      <c r="C176" s="61"/>
      <c r="D176" s="62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166"/>
      <c r="Z176" s="64"/>
      <c r="AA176" s="64"/>
      <c r="AB176" s="149" t="s">
        <v>52</v>
      </c>
      <c r="AC176" s="200" t="s">
        <v>30</v>
      </c>
      <c r="AD176" s="73" t="s">
        <v>15</v>
      </c>
    </row>
    <row r="177" spans="1:32" s="65" customFormat="1" ht="36" customHeight="1" x14ac:dyDescent="0.2">
      <c r="A177" s="39"/>
      <c r="B177" s="39"/>
      <c r="C177" s="40" t="s">
        <v>3</v>
      </c>
      <c r="D177" s="41"/>
      <c r="E177" s="42">
        <f t="shared" ref="E177:X177" si="13">COUNT(E26:E175)</f>
        <v>14</v>
      </c>
      <c r="F177" s="42">
        <f t="shared" si="13"/>
        <v>14</v>
      </c>
      <c r="G177" s="42">
        <f t="shared" si="13"/>
        <v>13</v>
      </c>
      <c r="H177" s="42">
        <f t="shared" si="13"/>
        <v>13</v>
      </c>
      <c r="I177" s="42">
        <f t="shared" si="13"/>
        <v>14</v>
      </c>
      <c r="J177" s="42">
        <f t="shared" si="13"/>
        <v>14</v>
      </c>
      <c r="K177" s="42">
        <f t="shared" si="13"/>
        <v>14</v>
      </c>
      <c r="L177" s="42">
        <f t="shared" si="13"/>
        <v>13</v>
      </c>
      <c r="M177" s="42">
        <f t="shared" si="13"/>
        <v>13</v>
      </c>
      <c r="N177" s="42">
        <f t="shared" si="13"/>
        <v>12</v>
      </c>
      <c r="O177" s="42">
        <f t="shared" si="13"/>
        <v>13</v>
      </c>
      <c r="P177" s="42">
        <f t="shared" si="13"/>
        <v>0</v>
      </c>
      <c r="Q177" s="42">
        <f t="shared" si="13"/>
        <v>0</v>
      </c>
      <c r="R177" s="42">
        <f t="shared" si="13"/>
        <v>0</v>
      </c>
      <c r="S177" s="42">
        <f t="shared" si="13"/>
        <v>0</v>
      </c>
      <c r="T177" s="42">
        <f t="shared" si="13"/>
        <v>0</v>
      </c>
      <c r="U177" s="42">
        <f t="shared" si="13"/>
        <v>0</v>
      </c>
      <c r="V177" s="42">
        <f t="shared" si="13"/>
        <v>0</v>
      </c>
      <c r="W177" s="42">
        <f t="shared" si="13"/>
        <v>0</v>
      </c>
      <c r="X177" s="42">
        <f t="shared" si="13"/>
        <v>0</v>
      </c>
      <c r="Y177" s="244" t="s">
        <v>43</v>
      </c>
      <c r="Z177" s="245"/>
      <c r="AA177" s="130"/>
      <c r="AB177" s="197" t="s">
        <v>48</v>
      </c>
      <c r="AC177" s="69">
        <f>COUNTIF($AB$26:$AB$175,5)</f>
        <v>1</v>
      </c>
      <c r="AD177" s="72" t="e">
        <f>AC177/$A$179</f>
        <v>#DIV/0!</v>
      </c>
      <c r="AE177" s="12"/>
    </row>
    <row r="178" spans="1:32" s="65" customFormat="1" ht="36" customHeight="1" x14ac:dyDescent="0.2">
      <c r="A178" s="39"/>
      <c r="B178" s="39"/>
      <c r="C178" s="40" t="s">
        <v>41</v>
      </c>
      <c r="D178" s="41"/>
      <c r="E178" s="42">
        <f t="shared" ref="E178:X178" si="14">$A$179-E177</f>
        <v>-14</v>
      </c>
      <c r="F178" s="42">
        <f t="shared" si="14"/>
        <v>-14</v>
      </c>
      <c r="G178" s="42">
        <f t="shared" si="14"/>
        <v>-13</v>
      </c>
      <c r="H178" s="42">
        <f t="shared" si="14"/>
        <v>-13</v>
      </c>
      <c r="I178" s="42">
        <f t="shared" si="14"/>
        <v>-14</v>
      </c>
      <c r="J178" s="42">
        <f t="shared" si="14"/>
        <v>-14</v>
      </c>
      <c r="K178" s="42">
        <f t="shared" si="14"/>
        <v>-14</v>
      </c>
      <c r="L178" s="42">
        <f t="shared" si="14"/>
        <v>-13</v>
      </c>
      <c r="M178" s="42">
        <f t="shared" si="14"/>
        <v>-13</v>
      </c>
      <c r="N178" s="42">
        <f t="shared" si="14"/>
        <v>-12</v>
      </c>
      <c r="O178" s="42">
        <f t="shared" si="14"/>
        <v>-13</v>
      </c>
      <c r="P178" s="42">
        <f t="shared" si="14"/>
        <v>0</v>
      </c>
      <c r="Q178" s="42">
        <f t="shared" si="14"/>
        <v>0</v>
      </c>
      <c r="R178" s="42">
        <f t="shared" si="14"/>
        <v>0</v>
      </c>
      <c r="S178" s="42">
        <f t="shared" si="14"/>
        <v>0</v>
      </c>
      <c r="T178" s="42">
        <f t="shared" si="14"/>
        <v>0</v>
      </c>
      <c r="U178" s="42">
        <f t="shared" si="14"/>
        <v>0</v>
      </c>
      <c r="V178" s="42">
        <f t="shared" si="14"/>
        <v>0</v>
      </c>
      <c r="W178" s="42">
        <f t="shared" si="14"/>
        <v>0</v>
      </c>
      <c r="X178" s="42">
        <f t="shared" si="14"/>
        <v>0</v>
      </c>
      <c r="Y178" s="244"/>
      <c r="Z178" s="245"/>
      <c r="AA178" s="130"/>
      <c r="AB178" s="198" t="s">
        <v>49</v>
      </c>
      <c r="AC178" s="69">
        <f>COUNTIF($AB$26:$AB$175,4)</f>
        <v>3</v>
      </c>
      <c r="AD178" s="70" t="e">
        <f>AC178/$A$179</f>
        <v>#DIV/0!</v>
      </c>
      <c r="AE178" s="12"/>
    </row>
    <row r="179" spans="1:32" s="43" customFormat="1" ht="36" customHeight="1" thickBot="1" x14ac:dyDescent="0.25">
      <c r="A179" s="66">
        <f>COUNTA(C26:C175)</f>
        <v>0</v>
      </c>
      <c r="B179" s="66"/>
      <c r="C179" s="67" t="s">
        <v>53</v>
      </c>
      <c r="D179" s="66"/>
      <c r="E179" s="66">
        <f t="shared" ref="E179:X179" si="15">COUNTIF(E26:E175,E24)</f>
        <v>10</v>
      </c>
      <c r="F179" s="66">
        <f t="shared" si="15"/>
        <v>14</v>
      </c>
      <c r="G179" s="66">
        <f t="shared" si="15"/>
        <v>5</v>
      </c>
      <c r="H179" s="66">
        <f t="shared" si="15"/>
        <v>6</v>
      </c>
      <c r="I179" s="66">
        <f t="shared" si="15"/>
        <v>9</v>
      </c>
      <c r="J179" s="66">
        <f t="shared" si="15"/>
        <v>10</v>
      </c>
      <c r="K179" s="66">
        <f t="shared" si="15"/>
        <v>11</v>
      </c>
      <c r="L179" s="66">
        <f t="shared" si="15"/>
        <v>8</v>
      </c>
      <c r="M179" s="66">
        <f t="shared" si="15"/>
        <v>3</v>
      </c>
      <c r="N179" s="66">
        <f t="shared" si="15"/>
        <v>2</v>
      </c>
      <c r="O179" s="66">
        <f t="shared" si="15"/>
        <v>0</v>
      </c>
      <c r="P179" s="66">
        <f t="shared" si="15"/>
        <v>0</v>
      </c>
      <c r="Q179" s="66">
        <f t="shared" si="15"/>
        <v>0</v>
      </c>
      <c r="R179" s="66">
        <f t="shared" si="15"/>
        <v>0</v>
      </c>
      <c r="S179" s="66">
        <f t="shared" si="15"/>
        <v>0</v>
      </c>
      <c r="T179" s="66">
        <f t="shared" si="15"/>
        <v>0</v>
      </c>
      <c r="U179" s="66">
        <f t="shared" si="15"/>
        <v>0</v>
      </c>
      <c r="V179" s="66">
        <f t="shared" si="15"/>
        <v>0</v>
      </c>
      <c r="W179" s="66">
        <f t="shared" si="15"/>
        <v>0</v>
      </c>
      <c r="X179" s="66">
        <f t="shared" si="15"/>
        <v>0</v>
      </c>
      <c r="Y179" s="244"/>
      <c r="Z179" s="245"/>
      <c r="AA179" s="130"/>
      <c r="AB179" s="198" t="s">
        <v>50</v>
      </c>
      <c r="AC179" s="69">
        <f>COUNTIF($AB$26:$AB$175,3)</f>
        <v>8</v>
      </c>
      <c r="AD179" s="70" t="e">
        <f>AC179/$A$179</f>
        <v>#DIV/0!</v>
      </c>
    </row>
    <row r="180" spans="1:32" s="43" customFormat="1" ht="36" customHeight="1" thickBot="1" x14ac:dyDescent="0.25">
      <c r="A180" s="66"/>
      <c r="B180" s="66"/>
      <c r="C180" s="45" t="s">
        <v>35</v>
      </c>
      <c r="D180" s="66"/>
      <c r="E180" s="161" t="e">
        <f>E179/$A$179</f>
        <v>#DIV/0!</v>
      </c>
      <c r="F180" s="161" t="e">
        <f t="shared" ref="F180:X180" si="16">F179/$A$179</f>
        <v>#DIV/0!</v>
      </c>
      <c r="G180" s="161" t="e">
        <f t="shared" si="16"/>
        <v>#DIV/0!</v>
      </c>
      <c r="H180" s="161" t="e">
        <f t="shared" si="16"/>
        <v>#DIV/0!</v>
      </c>
      <c r="I180" s="161" t="e">
        <f t="shared" si="16"/>
        <v>#DIV/0!</v>
      </c>
      <c r="J180" s="161" t="e">
        <f t="shared" si="16"/>
        <v>#DIV/0!</v>
      </c>
      <c r="K180" s="161" t="e">
        <f t="shared" si="16"/>
        <v>#DIV/0!</v>
      </c>
      <c r="L180" s="161" t="e">
        <f t="shared" si="16"/>
        <v>#DIV/0!</v>
      </c>
      <c r="M180" s="161" t="e">
        <f t="shared" si="16"/>
        <v>#DIV/0!</v>
      </c>
      <c r="N180" s="161" t="e">
        <f t="shared" si="16"/>
        <v>#DIV/0!</v>
      </c>
      <c r="O180" s="161" t="e">
        <f t="shared" si="16"/>
        <v>#DIV/0!</v>
      </c>
      <c r="P180" s="161" t="e">
        <f t="shared" si="16"/>
        <v>#DIV/0!</v>
      </c>
      <c r="Q180" s="161" t="e">
        <f t="shared" si="16"/>
        <v>#DIV/0!</v>
      </c>
      <c r="R180" s="161" t="e">
        <f t="shared" si="16"/>
        <v>#DIV/0!</v>
      </c>
      <c r="S180" s="161" t="e">
        <f t="shared" si="16"/>
        <v>#DIV/0!</v>
      </c>
      <c r="T180" s="161" t="e">
        <f t="shared" si="16"/>
        <v>#DIV/0!</v>
      </c>
      <c r="U180" s="161" t="e">
        <f t="shared" si="16"/>
        <v>#DIV/0!</v>
      </c>
      <c r="V180" s="161" t="e">
        <f t="shared" si="16"/>
        <v>#DIV/0!</v>
      </c>
      <c r="W180" s="161" t="e">
        <f t="shared" si="16"/>
        <v>#DIV/0!</v>
      </c>
      <c r="X180" s="161" t="e">
        <f t="shared" si="16"/>
        <v>#DIV/0!</v>
      </c>
      <c r="Y180" s="167">
        <f>SUM(Y26:Y175)/COUNTIF(Y26:Y175,"&gt;0")</f>
        <v>6.8571428571428568</v>
      </c>
      <c r="Z180" s="68">
        <f>SUM(Z26:Z175)/COUNTIF(Z26:Z175,"&gt;0")</f>
        <v>52.747252747252752</v>
      </c>
      <c r="AA180" s="68">
        <f>SUM(AA26:AA175)/COUNTIF(AA26:AA175,"&gt;0")</f>
        <v>6.8571428571428568</v>
      </c>
      <c r="AB180" s="199" t="s">
        <v>51</v>
      </c>
      <c r="AC180" s="69">
        <f>COUNTIF($AB$26:$AB$175,2)</f>
        <v>2</v>
      </c>
      <c r="AD180" s="71" t="e">
        <f>AC180/$A$179</f>
        <v>#DIV/0!</v>
      </c>
    </row>
    <row r="181" spans="1:32" x14ac:dyDescent="0.2">
      <c r="Y181" s="168"/>
      <c r="AC181" s="221" t="s">
        <v>86</v>
      </c>
      <c r="AD181" s="223" t="s">
        <v>87</v>
      </c>
      <c r="AE181" s="223"/>
      <c r="AF181" s="223"/>
    </row>
    <row r="182" spans="1:32" x14ac:dyDescent="0.2">
      <c r="AC182" s="222"/>
      <c r="AD182" s="223"/>
      <c r="AE182" s="223"/>
      <c r="AF182" s="223"/>
    </row>
    <row r="183" spans="1:32" ht="23.25" x14ac:dyDescent="0.2">
      <c r="A183" s="16"/>
      <c r="B183" s="16"/>
      <c r="C183" s="17"/>
      <c r="D183" s="18"/>
      <c r="E183" s="19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14"/>
      <c r="T183" s="5"/>
      <c r="X183" s="5"/>
      <c r="AC183" s="196">
        <f>COUNTIF($AC$26:$AC$175,"&gt;79")</f>
        <v>0</v>
      </c>
      <c r="AD183" s="224" t="e">
        <f>(AC177*5+AC178*4+AC179*3+AC180*2)/A179</f>
        <v>#DIV/0!</v>
      </c>
      <c r="AE183" s="224"/>
      <c r="AF183" s="224"/>
    </row>
    <row r="184" spans="1:32" ht="18" x14ac:dyDescent="0.2">
      <c r="A184" s="21"/>
      <c r="B184" s="21"/>
      <c r="C184" s="22"/>
      <c r="D184" s="23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5"/>
      <c r="R184" s="26"/>
      <c r="S184" s="26"/>
      <c r="T184" s="26"/>
      <c r="U184" s="27"/>
      <c r="V184" s="27"/>
      <c r="W184" s="27"/>
      <c r="X184" s="26"/>
    </row>
    <row r="185" spans="1:32" ht="18" x14ac:dyDescent="0.2">
      <c r="A185" s="21"/>
      <c r="B185" s="21"/>
      <c r="C185" s="28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X185" s="5"/>
    </row>
    <row r="186" spans="1:32" ht="18" x14ac:dyDescent="0.2">
      <c r="A186" s="1"/>
      <c r="B186" s="1"/>
      <c r="C186" s="28"/>
      <c r="D186" s="1"/>
      <c r="E186" s="1"/>
      <c r="F186" s="1"/>
      <c r="G186" s="1"/>
      <c r="H186" s="1"/>
      <c r="I186" s="1"/>
      <c r="J186" s="1"/>
      <c r="M186" s="1"/>
      <c r="N186" s="29"/>
      <c r="O186" s="242"/>
      <c r="P186" s="242"/>
      <c r="Q186" s="13"/>
      <c r="X186" s="5"/>
    </row>
    <row r="187" spans="1:32" ht="18" x14ac:dyDescent="0.2">
      <c r="A187" s="31"/>
      <c r="B187" s="31"/>
      <c r="C187" s="28"/>
      <c r="D187" s="1"/>
      <c r="E187" s="1"/>
      <c r="F187" s="1"/>
      <c r="G187" s="1"/>
      <c r="H187" s="1"/>
      <c r="I187" s="1"/>
      <c r="J187" s="1"/>
      <c r="M187" s="1"/>
      <c r="N187" s="32"/>
      <c r="O187" s="242"/>
      <c r="P187" s="242"/>
      <c r="Q187" s="13"/>
    </row>
    <row r="188" spans="1:32" ht="18" x14ac:dyDescent="0.2">
      <c r="A188" s="1"/>
      <c r="B188" s="1"/>
      <c r="C188" s="28"/>
      <c r="D188" s="1"/>
      <c r="E188" s="1"/>
      <c r="F188" s="1"/>
      <c r="G188" s="1"/>
      <c r="H188" s="1"/>
      <c r="I188" s="1"/>
      <c r="J188" s="1"/>
      <c r="M188" s="1"/>
      <c r="N188" s="32"/>
      <c r="O188" s="242"/>
      <c r="P188" s="242"/>
      <c r="Q188" s="13"/>
    </row>
    <row r="189" spans="1:32" ht="18" x14ac:dyDescent="0.2">
      <c r="A189" s="1"/>
      <c r="B189" s="1"/>
      <c r="C189" s="28"/>
      <c r="D189" s="1"/>
      <c r="E189" s="1"/>
      <c r="F189" s="1"/>
      <c r="G189" s="1"/>
      <c r="H189" s="1"/>
      <c r="I189" s="1"/>
      <c r="J189" s="1"/>
      <c r="M189" s="1"/>
      <c r="N189" s="32"/>
      <c r="O189" s="242"/>
      <c r="P189" s="242"/>
      <c r="Q189" s="13"/>
    </row>
    <row r="190" spans="1:32" x14ac:dyDescent="0.2">
      <c r="N190" s="30"/>
      <c r="O190" s="30"/>
      <c r="P190" s="30"/>
      <c r="Q190" s="33"/>
    </row>
    <row r="198" spans="1:21" x14ac:dyDescent="0.2">
      <c r="C198" s="34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</row>
    <row r="201" spans="1:21" x14ac:dyDescent="0.2">
      <c r="A201" s="8"/>
      <c r="B201" s="8"/>
    </row>
    <row r="203" spans="1:21" ht="18" x14ac:dyDescent="0.2">
      <c r="U203" s="9"/>
    </row>
    <row r="222" spans="9:11" x14ac:dyDescent="0.2">
      <c r="I222" s="30"/>
      <c r="J222" s="35"/>
      <c r="K222" s="30"/>
    </row>
    <row r="223" spans="9:11" x14ac:dyDescent="0.2">
      <c r="I223" s="241"/>
      <c r="J223" s="241"/>
      <c r="K223" s="35"/>
    </row>
    <row r="224" spans="9:11" x14ac:dyDescent="0.2">
      <c r="I224" s="241"/>
      <c r="J224" s="241"/>
      <c r="K224" s="35"/>
    </row>
    <row r="225" spans="9:11" x14ac:dyDescent="0.2">
      <c r="I225" s="241"/>
      <c r="J225" s="241"/>
      <c r="K225" s="35"/>
    </row>
    <row r="226" spans="9:11" x14ac:dyDescent="0.2">
      <c r="I226" s="241"/>
      <c r="J226" s="241"/>
      <c r="K226" s="35"/>
    </row>
    <row r="227" spans="9:11" x14ac:dyDescent="0.2">
      <c r="I227" s="241"/>
      <c r="J227" s="241"/>
      <c r="K227" s="35"/>
    </row>
  </sheetData>
  <sheetProtection selectLockedCells="1" selectUnlockedCells="1"/>
  <mergeCells count="43">
    <mergeCell ref="A17:C17"/>
    <mergeCell ref="A11:C11"/>
    <mergeCell ref="A13:C13"/>
    <mergeCell ref="A15:C15"/>
    <mergeCell ref="E17:J17"/>
    <mergeCell ref="E15:G15"/>
    <mergeCell ref="H15:J15"/>
    <mergeCell ref="E11:J11"/>
    <mergeCell ref="E13:J13"/>
    <mergeCell ref="AA21:AA22"/>
    <mergeCell ref="A21:C22"/>
    <mergeCell ref="O187:P187"/>
    <mergeCell ref="A24:D24"/>
    <mergeCell ref="A19:C19"/>
    <mergeCell ref="E19:J19"/>
    <mergeCell ref="V3:Y3"/>
    <mergeCell ref="I227:J227"/>
    <mergeCell ref="I223:J223"/>
    <mergeCell ref="I224:J224"/>
    <mergeCell ref="I225:J225"/>
    <mergeCell ref="O189:P189"/>
    <mergeCell ref="I226:J226"/>
    <mergeCell ref="O188:P188"/>
    <mergeCell ref="O186:P186"/>
    <mergeCell ref="Y21:Y22"/>
    <mergeCell ref="Y177:Z179"/>
    <mergeCell ref="Z21:Z22"/>
    <mergeCell ref="L5:P5"/>
    <mergeCell ref="R5:T5"/>
    <mergeCell ref="N9:Y16"/>
    <mergeCell ref="A7:C7"/>
    <mergeCell ref="A9:C9"/>
    <mergeCell ref="A3:C3"/>
    <mergeCell ref="E7:J7"/>
    <mergeCell ref="E9:J9"/>
    <mergeCell ref="A5:C5"/>
    <mergeCell ref="E5:J5"/>
    <mergeCell ref="E3:J3"/>
    <mergeCell ref="AC21:AC24"/>
    <mergeCell ref="AC181:AC182"/>
    <mergeCell ref="AD181:AF182"/>
    <mergeCell ref="AD183:AF183"/>
    <mergeCell ref="AB21:AB22"/>
  </mergeCells>
  <phoneticPr fontId="3" type="noConversion"/>
  <conditionalFormatting sqref="Y26:Y175">
    <cfRule type="cellIs" dxfId="4" priority="6" stopIfTrue="1" operator="between">
      <formula>$E$15-1</formula>
      <formula>1</formula>
    </cfRule>
    <cfRule type="cellIs" dxfId="3" priority="9" stopIfTrue="1" operator="between">
      <formula>$E$15</formula>
      <formula>$H$15</formula>
    </cfRule>
  </conditionalFormatting>
  <conditionalFormatting sqref="AC26:AC175">
    <cfRule type="cellIs" dxfId="2" priority="5" operator="between">
      <formula>80</formula>
      <formula>100</formula>
    </cfRule>
  </conditionalFormatting>
  <conditionalFormatting sqref="N80:N175 P80:P175 E80:G175">
    <cfRule type="cellIs" dxfId="1" priority="4" operator="greaterThan">
      <formula>1</formula>
    </cfRule>
  </conditionalFormatting>
  <conditionalFormatting sqref="O80:O175 Q80:X175 H80:M175">
    <cfRule type="cellIs" dxfId="0" priority="3" operator="greaterThan">
      <formula>2</formula>
    </cfRule>
  </conditionalFormatting>
  <pageMargins left="0.39370078740157483" right="0.39370078740157483" top="0.59055118110236227" bottom="0.78740157480314965" header="0.51181102362204722" footer="0.51181102362204722"/>
  <pageSetup paperSize="9" scale="38" firstPageNumber="0" fitToHeight="2" orientation="landscape" horizontalDpi="300" verticalDpi="300" r:id="rId1"/>
  <headerFooter alignWithMargins="0"/>
  <rowBreaks count="1" manualBreakCount="1">
    <brk id="180" max="40" man="1"/>
  </rowBreaks>
  <colBreaks count="1" manualBreakCount="1">
    <brk id="2" min="2" max="110" man="1"/>
  </colBreaks>
  <ignoredErrors>
    <ignoredError sqref="E177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N115"/>
  <sheetViews>
    <sheetView tabSelected="1" zoomScale="70" zoomScaleNormal="70" workbookViewId="0">
      <selection activeCell="W43" sqref="W43"/>
    </sheetView>
  </sheetViews>
  <sheetFormatPr defaultRowHeight="12.75" x14ac:dyDescent="0.2"/>
  <cols>
    <col min="1" max="1" width="6" style="51" customWidth="1"/>
    <col min="2" max="2" width="6.140625" style="51" customWidth="1"/>
    <col min="3" max="3" width="18.140625" style="51" customWidth="1"/>
    <col min="4" max="4" width="11.7109375" style="51" customWidth="1"/>
    <col min="5" max="5" width="6" style="51" customWidth="1"/>
    <col min="6" max="6" width="15.140625" style="51" customWidth="1"/>
    <col min="7" max="8" width="11.7109375" style="51" customWidth="1"/>
    <col min="9" max="9" width="13" style="51" customWidth="1"/>
    <col min="10" max="10" width="1.5703125" style="51" customWidth="1"/>
    <col min="11" max="11" width="1.42578125" style="51" customWidth="1"/>
    <col min="12" max="12" width="10.28515625" style="51" customWidth="1"/>
    <col min="13" max="14" width="8.140625" style="51" customWidth="1"/>
    <col min="15" max="16384" width="9.140625" style="51"/>
  </cols>
  <sheetData>
    <row r="1" spans="1:40" s="57" customFormat="1" ht="15.75" x14ac:dyDescent="0.25">
      <c r="A1" s="292" t="s">
        <v>4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8"/>
    </row>
    <row r="2" spans="1:40" ht="18.75" x14ac:dyDescent="0.2">
      <c r="A2" s="50" t="s">
        <v>13</v>
      </c>
    </row>
    <row r="3" spans="1:40" ht="18.75" x14ac:dyDescent="0.2">
      <c r="A3" s="298" t="s">
        <v>56</v>
      </c>
      <c r="B3" s="299"/>
      <c r="C3" s="299"/>
      <c r="D3" s="294" t="str">
        <f>Результаты!E3</f>
        <v>Ленинская СОШ</v>
      </c>
      <c r="E3" s="294"/>
      <c r="F3" s="294"/>
      <c r="G3" s="294"/>
      <c r="H3" s="294"/>
      <c r="I3" s="294"/>
      <c r="J3" s="294"/>
      <c r="K3" s="294"/>
      <c r="L3" s="294"/>
      <c r="M3" s="294"/>
      <c r="N3" s="294"/>
    </row>
    <row r="4" spans="1:40" ht="18.75" x14ac:dyDescent="0.2">
      <c r="A4" s="298" t="s">
        <v>12</v>
      </c>
      <c r="B4" s="299"/>
      <c r="C4" s="299"/>
      <c r="D4" s="294" t="str">
        <f>Результаты!E7</f>
        <v>математика</v>
      </c>
      <c r="E4" s="294"/>
      <c r="F4" s="294"/>
      <c r="G4" s="294"/>
      <c r="H4" s="294"/>
      <c r="I4" s="294"/>
      <c r="J4" s="294"/>
      <c r="K4" s="294"/>
      <c r="L4" s="294"/>
      <c r="M4" s="294"/>
      <c r="N4" s="294"/>
    </row>
    <row r="5" spans="1:40" s="57" customFormat="1" ht="18.75" x14ac:dyDescent="0.2">
      <c r="A5" s="300" t="str">
        <f>Результаты!A5</f>
        <v>Класс</v>
      </c>
      <c r="B5" s="301"/>
      <c r="C5" s="302"/>
      <c r="D5" s="303">
        <f>Результаты!E5</f>
        <v>4</v>
      </c>
      <c r="E5" s="296"/>
      <c r="F5" s="296"/>
      <c r="G5" s="296"/>
      <c r="H5" s="296"/>
      <c r="I5" s="296"/>
      <c r="J5" s="296"/>
      <c r="K5" s="296"/>
      <c r="L5" s="296"/>
      <c r="M5" s="296"/>
      <c r="N5" s="297"/>
    </row>
    <row r="6" spans="1:40" ht="18.75" x14ac:dyDescent="0.2">
      <c r="A6" s="298" t="s">
        <v>8</v>
      </c>
      <c r="B6" s="299"/>
      <c r="C6" s="299"/>
      <c r="D6" s="295">
        <f>Результаты!E9</f>
        <v>0</v>
      </c>
      <c r="E6" s="296"/>
      <c r="F6" s="296"/>
      <c r="G6" s="296"/>
      <c r="H6" s="296"/>
      <c r="I6" s="296"/>
      <c r="J6" s="296"/>
      <c r="K6" s="296"/>
      <c r="L6" s="296"/>
      <c r="M6" s="296"/>
      <c r="N6" s="297"/>
    </row>
    <row r="7" spans="1:40" ht="18.75" x14ac:dyDescent="0.2">
      <c r="A7" s="298" t="s">
        <v>9</v>
      </c>
      <c r="B7" s="299"/>
      <c r="C7" s="299"/>
      <c r="D7" s="294">
        <f>Результаты!E11</f>
        <v>13</v>
      </c>
      <c r="E7" s="294"/>
      <c r="F7" s="294"/>
      <c r="G7" s="294"/>
      <c r="H7" s="294"/>
      <c r="I7" s="294"/>
      <c r="J7" s="294"/>
      <c r="K7" s="294"/>
      <c r="L7" s="294"/>
      <c r="M7" s="294"/>
      <c r="N7" s="294"/>
    </row>
    <row r="8" spans="1:40" s="57" customFormat="1" ht="18.75" x14ac:dyDescent="0.2">
      <c r="A8" s="294" t="s">
        <v>23</v>
      </c>
      <c r="B8" s="294"/>
      <c r="C8" s="294"/>
      <c r="D8" s="294">
        <f>Результаты!E13</f>
        <v>6</v>
      </c>
      <c r="E8" s="294"/>
      <c r="F8" s="294"/>
      <c r="G8" s="294"/>
      <c r="H8" s="294"/>
      <c r="I8" s="294"/>
      <c r="J8" s="294"/>
      <c r="K8" s="294"/>
      <c r="L8" s="294"/>
      <c r="M8" s="294"/>
      <c r="N8" s="294"/>
    </row>
    <row r="9" spans="1:40" s="57" customFormat="1" ht="18.75" x14ac:dyDescent="0.2">
      <c r="A9" s="294" t="s">
        <v>42</v>
      </c>
      <c r="B9" s="294"/>
      <c r="C9" s="294"/>
      <c r="D9" s="131">
        <f>Результаты!E15</f>
        <v>6</v>
      </c>
      <c r="E9" s="304">
        <f>Результаты!H15</f>
        <v>7</v>
      </c>
      <c r="F9" s="306"/>
      <c r="G9" s="304"/>
      <c r="H9" s="305"/>
      <c r="I9" s="305"/>
      <c r="J9" s="305"/>
      <c r="K9" s="305"/>
      <c r="L9" s="305"/>
      <c r="M9" s="305"/>
      <c r="N9" s="306"/>
    </row>
    <row r="10" spans="1:40" s="57" customFormat="1" ht="18.75" customHeight="1" x14ac:dyDescent="0.2">
      <c r="A10" s="282" t="s">
        <v>74</v>
      </c>
      <c r="B10" s="283"/>
      <c r="C10" s="284"/>
      <c r="D10" s="319">
        <f>Результаты!E17</f>
        <v>6.8571428571428568</v>
      </c>
      <c r="E10" s="294"/>
      <c r="F10" s="294"/>
      <c r="G10" s="294"/>
      <c r="H10" s="294"/>
      <c r="I10" s="294"/>
      <c r="J10" s="294"/>
      <c r="K10" s="294"/>
      <c r="L10" s="294"/>
      <c r="M10" s="294"/>
      <c r="N10" s="294"/>
    </row>
    <row r="11" spans="1:40" s="57" customFormat="1" ht="18.75" x14ac:dyDescent="0.2">
      <c r="A11" s="303" t="s">
        <v>75</v>
      </c>
      <c r="B11" s="296"/>
      <c r="C11" s="297"/>
      <c r="D11" s="315">
        <f>Результаты!E19</f>
        <v>6.8571428571428568</v>
      </c>
      <c r="E11" s="316"/>
      <c r="F11" s="316"/>
      <c r="G11" s="316"/>
      <c r="H11" s="316"/>
      <c r="I11" s="316"/>
      <c r="J11" s="316"/>
      <c r="K11" s="316"/>
      <c r="L11" s="316"/>
      <c r="M11" s="316"/>
      <c r="N11" s="317"/>
    </row>
    <row r="12" spans="1:40" x14ac:dyDescent="0.2">
      <c r="D12" s="57"/>
    </row>
    <row r="13" spans="1:40" ht="53.25" customHeight="1" x14ac:dyDescent="0.2">
      <c r="A13" s="314" t="s">
        <v>17</v>
      </c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4"/>
      <c r="M13" s="314"/>
      <c r="N13" s="314"/>
    </row>
    <row r="14" spans="1:40" ht="53.25" customHeight="1" x14ac:dyDescent="0.2">
      <c r="A14" s="314" t="s">
        <v>18</v>
      </c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4"/>
      <c r="M14" s="314"/>
      <c r="N14" s="314"/>
    </row>
    <row r="15" spans="1:40" ht="8.25" customHeight="1" x14ac:dyDescent="0.2"/>
    <row r="16" spans="1:40" x14ac:dyDescent="0.2">
      <c r="I16" s="75"/>
      <c r="O16" s="74"/>
    </row>
    <row r="17" spans="1:14" ht="18.75" customHeight="1" x14ac:dyDescent="0.2">
      <c r="A17" s="318" t="s">
        <v>20</v>
      </c>
      <c r="B17" s="318"/>
      <c r="C17" s="294"/>
      <c r="D17" s="299"/>
      <c r="E17" s="55" t="s">
        <v>30</v>
      </c>
      <c r="F17" s="76">
        <f>Результаты!A179</f>
        <v>0</v>
      </c>
      <c r="G17"/>
      <c r="H17"/>
      <c r="I17" s="78"/>
    </row>
    <row r="18" spans="1:14" s="57" customFormat="1" ht="18.75" customHeight="1" x14ac:dyDescent="0.2">
      <c r="A18" s="282" t="s">
        <v>34</v>
      </c>
      <c r="B18" s="283"/>
      <c r="C18" s="283"/>
      <c r="D18" s="283"/>
      <c r="E18" s="284"/>
      <c r="F18" s="53" t="s">
        <v>26</v>
      </c>
      <c r="G18"/>
      <c r="H18"/>
      <c r="I18" s="78"/>
    </row>
    <row r="19" spans="1:14" ht="18.75" customHeight="1" x14ac:dyDescent="0.2">
      <c r="A19" s="282" t="s">
        <v>21</v>
      </c>
      <c r="B19" s="283"/>
      <c r="C19" s="283"/>
      <c r="D19" s="284"/>
      <c r="E19" s="205"/>
      <c r="F19" s="76">
        <f>COUNTIF(Результаты!$E$22:$X$22,"Б")</f>
        <v>11</v>
      </c>
      <c r="G19"/>
      <c r="H19"/>
      <c r="I19" s="75"/>
    </row>
    <row r="20" spans="1:14" ht="18.75" customHeight="1" x14ac:dyDescent="0.2">
      <c r="A20" s="282" t="s">
        <v>22</v>
      </c>
      <c r="B20" s="283"/>
      <c r="C20" s="283"/>
      <c r="D20" s="284"/>
      <c r="E20" s="205"/>
      <c r="F20" s="76">
        <f>SUMIF(Результаты!$E$22:$X$22,"Б",Результаты!$E$24:$X$24)</f>
        <v>13</v>
      </c>
      <c r="G20"/>
      <c r="H20"/>
      <c r="I20" s="75"/>
    </row>
    <row r="21" spans="1:14" s="57" customFormat="1" ht="18.75" customHeight="1" x14ac:dyDescent="0.2">
      <c r="A21" s="282" t="s">
        <v>90</v>
      </c>
      <c r="B21" s="283"/>
      <c r="C21" s="283"/>
      <c r="D21" s="284"/>
      <c r="E21" s="55"/>
      <c r="F21" s="77">
        <f>Результаты!Z180</f>
        <v>52.747252747252752</v>
      </c>
      <c r="G21"/>
      <c r="H21"/>
      <c r="I21" s="75"/>
    </row>
    <row r="22" spans="1:14" ht="18.75" customHeight="1" x14ac:dyDescent="0.2">
      <c r="A22" s="282" t="s">
        <v>29</v>
      </c>
      <c r="B22" s="283"/>
      <c r="C22" s="283"/>
      <c r="D22" s="284"/>
      <c r="E22" s="55" t="s">
        <v>31</v>
      </c>
      <c r="F22" s="77">
        <f>Результаты!Y180</f>
        <v>6.8571428571428568</v>
      </c>
      <c r="G22"/>
      <c r="H22"/>
      <c r="I22" s="75"/>
      <c r="N22" s="74"/>
    </row>
    <row r="23" spans="1:14" ht="18.75" customHeight="1" x14ac:dyDescent="0.2">
      <c r="A23" s="285" t="s">
        <v>24</v>
      </c>
      <c r="B23" s="286"/>
      <c r="C23" s="286"/>
      <c r="D23" s="287"/>
      <c r="E23" s="55" t="s">
        <v>30</v>
      </c>
      <c r="F23" s="76">
        <f>SUM(Результаты!AC177:AC179)</f>
        <v>12</v>
      </c>
      <c r="G23"/>
      <c r="H23"/>
      <c r="I23" s="75"/>
    </row>
    <row r="24" spans="1:14" ht="18.75" customHeight="1" x14ac:dyDescent="0.2">
      <c r="A24" s="288"/>
      <c r="B24" s="289"/>
      <c r="C24" s="289"/>
      <c r="D24" s="290"/>
      <c r="E24" s="55" t="s">
        <v>15</v>
      </c>
      <c r="F24" s="206" t="e">
        <f>SUM(Результаты!AD177:AD179)</f>
        <v>#DIV/0!</v>
      </c>
      <c r="G24"/>
      <c r="H24"/>
      <c r="I24" s="75"/>
    </row>
    <row r="25" spans="1:14" ht="18.75" customHeight="1" x14ac:dyDescent="0.2">
      <c r="A25" s="285" t="s">
        <v>25</v>
      </c>
      <c r="B25" s="286"/>
      <c r="C25" s="286"/>
      <c r="D25" s="287"/>
      <c r="E25" s="55" t="s">
        <v>30</v>
      </c>
      <c r="F25" s="76">
        <f>Результаты!A179-Анализ!F23</f>
        <v>-12</v>
      </c>
      <c r="G25"/>
      <c r="H25"/>
      <c r="I25" s="78"/>
    </row>
    <row r="26" spans="1:14" ht="18.75" customHeight="1" x14ac:dyDescent="0.2">
      <c r="A26" s="288"/>
      <c r="B26" s="289"/>
      <c r="C26" s="289"/>
      <c r="D26" s="290"/>
      <c r="E26" s="55" t="s">
        <v>15</v>
      </c>
      <c r="F26" s="206" t="e">
        <f>Результаты!AD180</f>
        <v>#DIV/0!</v>
      </c>
      <c r="G26"/>
      <c r="H26"/>
      <c r="I26" s="78"/>
    </row>
    <row r="27" spans="1:14" s="52" customFormat="1" ht="18.75" customHeight="1" x14ac:dyDescent="0.2">
      <c r="A27" s="285" t="s">
        <v>38</v>
      </c>
      <c r="B27" s="286"/>
      <c r="C27" s="286"/>
      <c r="D27" s="287"/>
      <c r="E27" s="55" t="s">
        <v>30</v>
      </c>
      <c r="F27" s="76">
        <f>COUNTIF(Результаты!Y26:Y175,D9)+COUNTIF(Результаты!Y26:Y175,E9)</f>
        <v>5</v>
      </c>
      <c r="G27"/>
      <c r="H27"/>
      <c r="I27" s="78"/>
    </row>
    <row r="28" spans="1:14" s="52" customFormat="1" ht="18.75" customHeight="1" x14ac:dyDescent="0.2">
      <c r="A28" s="288"/>
      <c r="B28" s="289"/>
      <c r="C28" s="289"/>
      <c r="D28" s="290"/>
      <c r="E28" s="82" t="s">
        <v>15</v>
      </c>
      <c r="F28" s="83" t="e">
        <f>F27/F17</f>
        <v>#DIV/0!</v>
      </c>
      <c r="G28"/>
      <c r="H28"/>
      <c r="I28" s="78"/>
    </row>
    <row r="29" spans="1:14" s="57" customFormat="1" ht="18.75" customHeight="1" x14ac:dyDescent="0.2">
      <c r="A29" s="270" t="s">
        <v>54</v>
      </c>
      <c r="B29" s="271"/>
      <c r="C29" s="271"/>
      <c r="D29" s="272"/>
      <c r="E29" s="53" t="s">
        <v>31</v>
      </c>
      <c r="F29" s="83" t="s">
        <v>44</v>
      </c>
      <c r="G29" s="83" t="s">
        <v>45</v>
      </c>
      <c r="H29" s="83" t="s">
        <v>46</v>
      </c>
      <c r="I29" s="53" t="s">
        <v>47</v>
      </c>
    </row>
    <row r="30" spans="1:14" s="57" customFormat="1" ht="18.75" customHeight="1" x14ac:dyDescent="0.2">
      <c r="A30" s="273"/>
      <c r="B30" s="274"/>
      <c r="C30" s="274"/>
      <c r="D30" s="275"/>
      <c r="E30" s="53" t="s">
        <v>30</v>
      </c>
      <c r="F30" s="84">
        <f>Результаты!$AC$177</f>
        <v>1</v>
      </c>
      <c r="G30" s="84">
        <f>Результаты!$AC$178</f>
        <v>3</v>
      </c>
      <c r="H30" s="84">
        <f>Результаты!$AC$179</f>
        <v>8</v>
      </c>
      <c r="I30" s="85">
        <f>Результаты!$AC$180</f>
        <v>2</v>
      </c>
    </row>
    <row r="31" spans="1:14" s="57" customFormat="1" ht="18.75" customHeight="1" x14ac:dyDescent="0.2">
      <c r="A31" s="276"/>
      <c r="B31" s="277"/>
      <c r="C31" s="277"/>
      <c r="D31" s="278"/>
      <c r="E31" s="53" t="s">
        <v>15</v>
      </c>
      <c r="F31" s="83" t="e">
        <f>Результаты!$AD$177</f>
        <v>#DIV/0!</v>
      </c>
      <c r="G31" s="83" t="e">
        <f>Результаты!$AD$178</f>
        <v>#DIV/0!</v>
      </c>
      <c r="H31" s="83" t="e">
        <f>Результаты!$AD$179</f>
        <v>#DIV/0!</v>
      </c>
      <c r="I31" s="86" t="e">
        <f>Результаты!$AD$180</f>
        <v>#DIV/0!</v>
      </c>
    </row>
    <row r="32" spans="1:14" s="57" customFormat="1" ht="18.75" customHeight="1" x14ac:dyDescent="0.2">
      <c r="A32" s="79"/>
      <c r="B32" s="80"/>
      <c r="C32" s="80"/>
      <c r="D32" s="78"/>
      <c r="E32" s="75"/>
      <c r="F32" s="81"/>
      <c r="G32" s="81"/>
      <c r="H32" s="81"/>
      <c r="I32" s="78"/>
    </row>
    <row r="33" spans="1:22" s="57" customFormat="1" ht="15.75" customHeight="1" thickBot="1" x14ac:dyDescent="0.25">
      <c r="A33" s="2"/>
      <c r="B33" s="2"/>
      <c r="O33" s="134"/>
      <c r="P33" s="291" t="s">
        <v>71</v>
      </c>
      <c r="Q33" s="291"/>
      <c r="R33" s="291"/>
      <c r="S33" s="135"/>
      <c r="T33" s="136"/>
      <c r="U33" s="136"/>
      <c r="V33" s="135"/>
    </row>
    <row r="34" spans="1:22" ht="38.25" customHeight="1" x14ac:dyDescent="0.25">
      <c r="A34" s="90" t="s">
        <v>11</v>
      </c>
      <c r="B34" s="279" t="s">
        <v>6</v>
      </c>
      <c r="C34" s="280"/>
      <c r="D34" s="280"/>
      <c r="E34" s="280"/>
      <c r="F34" s="280"/>
      <c r="G34" s="280"/>
      <c r="H34" s="280"/>
      <c r="I34" s="280"/>
      <c r="J34" s="280"/>
      <c r="K34" s="281"/>
      <c r="L34" s="90" t="s">
        <v>14</v>
      </c>
      <c r="M34" s="187" t="s">
        <v>36</v>
      </c>
      <c r="N34" s="187" t="s">
        <v>16</v>
      </c>
      <c r="P34" s="291"/>
      <c r="Q34" s="291"/>
      <c r="R34" s="291"/>
      <c r="S34" s="138"/>
      <c r="T34" s="139"/>
      <c r="U34" s="139"/>
      <c r="V34" s="138"/>
    </row>
    <row r="35" spans="1:22" ht="30" customHeight="1" x14ac:dyDescent="0.25">
      <c r="A35" s="91">
        <v>1</v>
      </c>
      <c r="B35" s="212"/>
      <c r="C35"/>
      <c r="D35"/>
      <c r="E35"/>
      <c r="F35"/>
      <c r="G35"/>
      <c r="H35"/>
      <c r="I35"/>
      <c r="J35"/>
      <c r="K35"/>
      <c r="L35" s="53">
        <f t="array" ref="L35:L84">TRANSPOSE(Результаты!E177:X177)</f>
        <v>14</v>
      </c>
      <c r="M35" s="53">
        <f t="array" ref="M35:M84">TRANSPOSE(Результаты!E179:X179)</f>
        <v>10</v>
      </c>
      <c r="N35" s="83" t="e">
        <f t="array" ref="N35:N84">TRANSPOSE(Результаты!E180:X180)</f>
        <v>#DIV/0!</v>
      </c>
      <c r="O35" s="137"/>
      <c r="P35" s="202" t="s">
        <v>72</v>
      </c>
      <c r="Q35" s="203" t="s">
        <v>37</v>
      </c>
      <c r="R35" s="147" t="s">
        <v>10</v>
      </c>
      <c r="S35" s="138"/>
      <c r="T35" s="139"/>
      <c r="U35" s="139"/>
      <c r="V35" s="138"/>
    </row>
    <row r="36" spans="1:22" ht="30" customHeight="1" x14ac:dyDescent="0.25">
      <c r="A36" s="91">
        <v>2</v>
      </c>
      <c r="B36" s="212"/>
      <c r="C36"/>
      <c r="D36"/>
      <c r="E36"/>
      <c r="F36"/>
      <c r="G36"/>
      <c r="H36"/>
      <c r="I36"/>
      <c r="J36"/>
      <c r="K36"/>
      <c r="L36" s="53">
        <v>14</v>
      </c>
      <c r="M36" s="53">
        <v>14</v>
      </c>
      <c r="N36" s="83" t="e">
        <v>#DIV/0!</v>
      </c>
      <c r="O36" s="137"/>
      <c r="P36" s="169">
        <v>0</v>
      </c>
      <c r="Q36" s="148">
        <v>0</v>
      </c>
      <c r="R36" s="170">
        <v>0</v>
      </c>
      <c r="S36" s="138"/>
      <c r="T36" s="139"/>
      <c r="U36" s="139"/>
      <c r="V36" s="138"/>
    </row>
    <row r="37" spans="1:22" ht="30" customHeight="1" x14ac:dyDescent="0.25">
      <c r="A37" s="91">
        <v>3</v>
      </c>
      <c r="B37" s="212"/>
      <c r="C37"/>
      <c r="D37"/>
      <c r="E37"/>
      <c r="F37"/>
      <c r="G37"/>
      <c r="H37"/>
      <c r="I37"/>
      <c r="J37"/>
      <c r="K37"/>
      <c r="L37" s="53">
        <v>13</v>
      </c>
      <c r="M37" s="53">
        <v>5</v>
      </c>
      <c r="N37" s="83" t="e">
        <v>#DIV/0!</v>
      </c>
      <c r="O37" s="137"/>
      <c r="P37" s="169">
        <v>1</v>
      </c>
      <c r="Q37" s="148">
        <v>1</v>
      </c>
      <c r="R37" s="170">
        <v>2</v>
      </c>
      <c r="S37" s="138"/>
      <c r="T37" s="139"/>
      <c r="U37" s="139"/>
      <c r="V37" s="138"/>
    </row>
    <row r="38" spans="1:22" ht="30" customHeight="1" x14ac:dyDescent="0.25">
      <c r="A38" s="91">
        <v>4</v>
      </c>
      <c r="B38" s="212"/>
      <c r="C38"/>
      <c r="D38"/>
      <c r="E38"/>
      <c r="F38"/>
      <c r="G38"/>
      <c r="H38"/>
      <c r="I38"/>
      <c r="J38"/>
      <c r="K38"/>
      <c r="L38" s="53">
        <v>13</v>
      </c>
      <c r="M38" s="53">
        <v>6</v>
      </c>
      <c r="N38" s="83" t="e">
        <v>#DIV/0!</v>
      </c>
      <c r="O38" s="137"/>
      <c r="P38" s="169">
        <v>2</v>
      </c>
      <c r="Q38" s="148">
        <v>2</v>
      </c>
      <c r="R38" s="170">
        <v>2</v>
      </c>
      <c r="S38" s="138"/>
      <c r="T38" s="139"/>
      <c r="U38" s="139"/>
      <c r="V38" s="138"/>
    </row>
    <row r="39" spans="1:22" ht="30" customHeight="1" x14ac:dyDescent="0.25">
      <c r="A39" s="91">
        <v>5</v>
      </c>
      <c r="B39" s="212"/>
      <c r="C39"/>
      <c r="D39"/>
      <c r="E39"/>
      <c r="F39"/>
      <c r="G39"/>
      <c r="H39"/>
      <c r="I39"/>
      <c r="J39"/>
      <c r="K39"/>
      <c r="L39" s="53">
        <v>14</v>
      </c>
      <c r="M39" s="53">
        <v>9</v>
      </c>
      <c r="N39" s="83" t="e">
        <v>#DIV/0!</v>
      </c>
      <c r="O39" s="137"/>
      <c r="P39" s="169">
        <v>3</v>
      </c>
      <c r="Q39" s="148">
        <v>3</v>
      </c>
      <c r="R39" s="170">
        <v>2</v>
      </c>
      <c r="S39" s="138"/>
      <c r="T39" s="139"/>
      <c r="U39" s="139"/>
      <c r="V39" s="138"/>
    </row>
    <row r="40" spans="1:22" ht="30" customHeight="1" x14ac:dyDescent="0.25">
      <c r="A40" s="91">
        <v>6</v>
      </c>
      <c r="B40" s="212"/>
      <c r="C40"/>
      <c r="D40"/>
      <c r="E40"/>
      <c r="F40"/>
      <c r="G40"/>
      <c r="H40"/>
      <c r="I40"/>
      <c r="J40"/>
      <c r="K40"/>
      <c r="L40" s="53">
        <v>14</v>
      </c>
      <c r="M40" s="53">
        <v>10</v>
      </c>
      <c r="N40" s="83" t="e">
        <v>#DIV/0!</v>
      </c>
      <c r="O40" s="137"/>
      <c r="P40" s="169">
        <v>4</v>
      </c>
      <c r="Q40" s="148">
        <v>4</v>
      </c>
      <c r="R40" s="170">
        <v>2</v>
      </c>
      <c r="S40" s="138"/>
      <c r="T40" s="139"/>
      <c r="U40" s="139"/>
      <c r="V40" s="138"/>
    </row>
    <row r="41" spans="1:22" ht="30" customHeight="1" x14ac:dyDescent="0.25">
      <c r="A41" s="91">
        <v>7</v>
      </c>
      <c r="B41" s="212"/>
      <c r="C41"/>
      <c r="D41"/>
      <c r="E41"/>
      <c r="F41"/>
      <c r="G41"/>
      <c r="H41"/>
      <c r="I41"/>
      <c r="J41"/>
      <c r="K41"/>
      <c r="L41" s="53">
        <v>14</v>
      </c>
      <c r="M41" s="53">
        <v>11</v>
      </c>
      <c r="N41" s="83" t="e">
        <v>#DIV/0!</v>
      </c>
      <c r="O41" s="137"/>
      <c r="P41" s="169">
        <v>5</v>
      </c>
      <c r="Q41" s="148">
        <v>5</v>
      </c>
      <c r="R41" s="170">
        <v>3</v>
      </c>
      <c r="S41" s="138"/>
      <c r="T41" s="139"/>
      <c r="U41" s="139"/>
      <c r="V41" s="138"/>
    </row>
    <row r="42" spans="1:22" ht="30" customHeight="1" x14ac:dyDescent="0.25">
      <c r="A42" s="91">
        <v>8</v>
      </c>
      <c r="B42" s="212"/>
      <c r="C42"/>
      <c r="D42"/>
      <c r="E42"/>
      <c r="F42"/>
      <c r="G42"/>
      <c r="H42"/>
      <c r="I42"/>
      <c r="J42"/>
      <c r="K42"/>
      <c r="L42" s="53">
        <v>13</v>
      </c>
      <c r="M42" s="53">
        <v>8</v>
      </c>
      <c r="N42" s="83" t="e">
        <v>#DIV/0!</v>
      </c>
      <c r="O42" s="137"/>
      <c r="P42" s="171">
        <v>6</v>
      </c>
      <c r="Q42" s="172">
        <v>6</v>
      </c>
      <c r="R42" s="173">
        <v>3</v>
      </c>
      <c r="S42" s="138"/>
      <c r="T42" s="139"/>
      <c r="U42" s="139"/>
      <c r="V42" s="138"/>
    </row>
    <row r="43" spans="1:22" ht="30" customHeight="1" x14ac:dyDescent="0.25">
      <c r="A43" s="91">
        <v>9</v>
      </c>
      <c r="B43" s="212"/>
      <c r="C43"/>
      <c r="D43"/>
      <c r="E43"/>
      <c r="F43"/>
      <c r="G43"/>
      <c r="H43"/>
      <c r="I43"/>
      <c r="J43"/>
      <c r="K43"/>
      <c r="L43" s="53">
        <v>13</v>
      </c>
      <c r="M43" s="53">
        <v>3</v>
      </c>
      <c r="N43" s="83" t="e">
        <v>#DIV/0!</v>
      </c>
      <c r="O43" s="137"/>
      <c r="P43" s="169">
        <v>7</v>
      </c>
      <c r="Q43" s="148">
        <v>7</v>
      </c>
      <c r="R43" s="170">
        <v>3</v>
      </c>
      <c r="S43" s="138"/>
      <c r="T43" s="139"/>
      <c r="U43" s="139"/>
      <c r="V43" s="138"/>
    </row>
    <row r="44" spans="1:22" ht="30" customHeight="1" x14ac:dyDescent="0.25">
      <c r="A44" s="91">
        <v>10</v>
      </c>
      <c r="B44" s="212"/>
      <c r="C44"/>
      <c r="D44"/>
      <c r="E44"/>
      <c r="F44"/>
      <c r="G44"/>
      <c r="H44"/>
      <c r="I44"/>
      <c r="J44"/>
      <c r="K44"/>
      <c r="L44" s="53">
        <v>12</v>
      </c>
      <c r="M44" s="53">
        <v>2</v>
      </c>
      <c r="N44" s="83" t="e">
        <v>#DIV/0!</v>
      </c>
      <c r="O44" s="137"/>
      <c r="P44" s="169">
        <v>8</v>
      </c>
      <c r="Q44" s="148">
        <v>8</v>
      </c>
      <c r="R44" s="170">
        <v>3</v>
      </c>
      <c r="S44" s="138"/>
      <c r="T44" s="139"/>
      <c r="U44" s="139"/>
      <c r="V44" s="138"/>
    </row>
    <row r="45" spans="1:22" ht="30" customHeight="1" x14ac:dyDescent="0.25">
      <c r="A45" s="91">
        <v>11</v>
      </c>
      <c r="B45" s="212"/>
      <c r="C45"/>
      <c r="D45"/>
      <c r="E45"/>
      <c r="F45"/>
      <c r="G45"/>
      <c r="H45"/>
      <c r="I45"/>
      <c r="J45"/>
      <c r="K45"/>
      <c r="L45" s="53">
        <v>13</v>
      </c>
      <c r="M45" s="53">
        <v>0</v>
      </c>
      <c r="N45" s="83" t="e">
        <v>#DIV/0!</v>
      </c>
      <c r="O45" s="137"/>
      <c r="P45" s="169">
        <v>9</v>
      </c>
      <c r="Q45" s="148">
        <v>9</v>
      </c>
      <c r="R45" s="170">
        <v>4</v>
      </c>
      <c r="S45" s="138"/>
      <c r="T45" s="139"/>
      <c r="U45" s="1"/>
      <c r="V45" s="138"/>
    </row>
    <row r="46" spans="1:22" ht="30" customHeight="1" x14ac:dyDescent="0.25">
      <c r="A46" s="91">
        <v>12</v>
      </c>
      <c r="B46" s="212"/>
      <c r="C46"/>
      <c r="D46"/>
      <c r="E46"/>
      <c r="F46"/>
      <c r="G46"/>
      <c r="H46"/>
      <c r="I46"/>
      <c r="J46"/>
      <c r="K46"/>
      <c r="L46" s="53">
        <v>0</v>
      </c>
      <c r="M46" s="53">
        <v>0</v>
      </c>
      <c r="N46" s="83" t="e">
        <v>#DIV/0!</v>
      </c>
      <c r="O46" s="137"/>
      <c r="P46" s="169">
        <v>10</v>
      </c>
      <c r="Q46" s="148">
        <v>10</v>
      </c>
      <c r="R46" s="170">
        <v>4</v>
      </c>
      <c r="S46" s="138"/>
      <c r="T46" s="139"/>
      <c r="U46" s="139"/>
      <c r="V46" s="138"/>
    </row>
    <row r="47" spans="1:22" ht="30" customHeight="1" x14ac:dyDescent="0.25">
      <c r="A47" s="91">
        <v>13</v>
      </c>
      <c r="B47" s="212"/>
      <c r="C47"/>
      <c r="D47"/>
      <c r="E47"/>
      <c r="F47"/>
      <c r="G47"/>
      <c r="H47"/>
      <c r="I47"/>
      <c r="J47"/>
      <c r="K47"/>
      <c r="L47" s="53">
        <v>0</v>
      </c>
      <c r="M47" s="53">
        <v>0</v>
      </c>
      <c r="N47" s="83" t="e">
        <v>#DIV/0!</v>
      </c>
      <c r="O47" s="137"/>
      <c r="P47" s="169">
        <v>11</v>
      </c>
      <c r="Q47" s="148">
        <v>11</v>
      </c>
      <c r="R47" s="170">
        <v>4</v>
      </c>
      <c r="S47" s="138"/>
      <c r="T47" s="139"/>
      <c r="U47" s="139"/>
      <c r="V47" s="138"/>
    </row>
    <row r="48" spans="1:22" ht="30" customHeight="1" x14ac:dyDescent="0.25">
      <c r="A48" s="91">
        <v>14</v>
      </c>
      <c r="B48" s="212"/>
      <c r="C48"/>
      <c r="D48"/>
      <c r="E48"/>
      <c r="F48"/>
      <c r="G48"/>
      <c r="H48"/>
      <c r="I48"/>
      <c r="J48"/>
      <c r="K48"/>
      <c r="L48" s="53">
        <v>0</v>
      </c>
      <c r="M48" s="53">
        <v>0</v>
      </c>
      <c r="N48" s="83" t="e">
        <v>#DIV/0!</v>
      </c>
      <c r="O48" s="137"/>
      <c r="P48" s="169">
        <v>12</v>
      </c>
      <c r="Q48" s="148">
        <v>12</v>
      </c>
      <c r="R48" s="170">
        <v>5</v>
      </c>
      <c r="S48" s="138"/>
      <c r="T48" s="139"/>
      <c r="U48" s="139"/>
      <c r="V48" s="138"/>
    </row>
    <row r="49" spans="1:22" ht="30" customHeight="1" x14ac:dyDescent="0.25">
      <c r="A49" s="91">
        <v>15</v>
      </c>
      <c r="B49" s="212"/>
      <c r="C49"/>
      <c r="D49"/>
      <c r="E49"/>
      <c r="F49"/>
      <c r="G49"/>
      <c r="H49"/>
      <c r="I49"/>
      <c r="J49"/>
      <c r="K49"/>
      <c r="L49" s="53">
        <v>0</v>
      </c>
      <c r="M49" s="53">
        <v>0</v>
      </c>
      <c r="N49" s="83" t="e">
        <v>#DIV/0!</v>
      </c>
      <c r="O49" s="137"/>
      <c r="P49" s="169">
        <v>13</v>
      </c>
      <c r="Q49" s="148">
        <v>13</v>
      </c>
      <c r="R49" s="170">
        <v>5</v>
      </c>
      <c r="S49" s="138"/>
      <c r="T49" s="139"/>
      <c r="U49" s="139"/>
      <c r="V49" s="138"/>
    </row>
    <row r="50" spans="1:22" ht="30" customHeight="1" x14ac:dyDescent="0.25">
      <c r="A50" s="91">
        <v>16</v>
      </c>
      <c r="B50" s="212"/>
      <c r="C50"/>
      <c r="D50"/>
      <c r="E50"/>
      <c r="F50"/>
      <c r="G50"/>
      <c r="H50"/>
      <c r="I50"/>
      <c r="J50"/>
      <c r="K50"/>
      <c r="L50" s="53">
        <v>0</v>
      </c>
      <c r="M50" s="53">
        <v>0</v>
      </c>
      <c r="N50" s="83" t="e">
        <v>#DIV/0!</v>
      </c>
      <c r="O50" s="137"/>
      <c r="P50" s="169"/>
      <c r="Q50" s="148"/>
      <c r="R50" s="170"/>
      <c r="S50" s="138"/>
      <c r="T50" s="139"/>
      <c r="U50" s="139"/>
      <c r="V50" s="138"/>
    </row>
    <row r="51" spans="1:22" ht="30" customHeight="1" x14ac:dyDescent="0.25">
      <c r="A51" s="91">
        <v>17</v>
      </c>
      <c r="B51" s="212"/>
      <c r="C51"/>
      <c r="D51"/>
      <c r="E51"/>
      <c r="F51"/>
      <c r="G51"/>
      <c r="H51"/>
      <c r="I51"/>
      <c r="J51"/>
      <c r="K51"/>
      <c r="L51" s="53">
        <v>0</v>
      </c>
      <c r="M51" s="53">
        <v>0</v>
      </c>
      <c r="N51" s="83" t="e">
        <v>#DIV/0!</v>
      </c>
      <c r="O51" s="137"/>
      <c r="P51" s="169"/>
      <c r="Q51" s="148"/>
      <c r="R51" s="170"/>
      <c r="S51" s="138"/>
      <c r="T51" s="139"/>
      <c r="U51" s="139"/>
      <c r="V51" s="138"/>
    </row>
    <row r="52" spans="1:22" ht="30" customHeight="1" x14ac:dyDescent="0.25">
      <c r="A52" s="91">
        <v>18</v>
      </c>
      <c r="B52" s="212"/>
      <c r="C52"/>
      <c r="D52"/>
      <c r="E52"/>
      <c r="F52"/>
      <c r="G52"/>
      <c r="H52"/>
      <c r="I52"/>
      <c r="J52"/>
      <c r="K52"/>
      <c r="L52" s="53">
        <v>0</v>
      </c>
      <c r="M52" s="53">
        <v>0</v>
      </c>
      <c r="N52" s="83" t="e">
        <v>#DIV/0!</v>
      </c>
      <c r="O52" s="137"/>
      <c r="P52" s="169"/>
      <c r="Q52" s="148"/>
      <c r="R52" s="170"/>
      <c r="S52" s="138"/>
      <c r="T52" s="139"/>
      <c r="U52" s="139"/>
      <c r="V52" s="138"/>
    </row>
    <row r="53" spans="1:22" ht="30" customHeight="1" x14ac:dyDescent="0.25">
      <c r="A53" s="91">
        <v>19</v>
      </c>
      <c r="B53" s="212"/>
      <c r="C53"/>
      <c r="D53"/>
      <c r="E53"/>
      <c r="F53"/>
      <c r="G53"/>
      <c r="H53"/>
      <c r="I53"/>
      <c r="J53"/>
      <c r="K53"/>
      <c r="L53" s="53">
        <v>0</v>
      </c>
      <c r="M53" s="53">
        <v>0</v>
      </c>
      <c r="N53" s="83" t="e">
        <v>#DIV/0!</v>
      </c>
      <c r="O53" s="137"/>
      <c r="P53" s="169"/>
      <c r="Q53" s="148"/>
      <c r="R53" s="170"/>
      <c r="S53" s="138"/>
      <c r="T53" s="139"/>
      <c r="U53" s="139"/>
      <c r="V53" s="138"/>
    </row>
    <row r="54" spans="1:22" ht="30" customHeight="1" x14ac:dyDescent="0.25">
      <c r="A54" s="91">
        <v>20</v>
      </c>
      <c r="B54" s="212"/>
      <c r="C54"/>
      <c r="D54"/>
      <c r="E54"/>
      <c r="F54"/>
      <c r="G54"/>
      <c r="H54"/>
      <c r="I54"/>
      <c r="J54"/>
      <c r="K54"/>
      <c r="L54" s="53">
        <v>0</v>
      </c>
      <c r="M54" s="53">
        <v>0</v>
      </c>
      <c r="N54" s="83" t="e">
        <v>#DIV/0!</v>
      </c>
      <c r="O54" s="137"/>
      <c r="P54" s="169"/>
      <c r="Q54" s="148"/>
      <c r="R54" s="170"/>
      <c r="S54" s="138"/>
      <c r="T54" s="139"/>
      <c r="U54" s="139"/>
      <c r="V54" s="138"/>
    </row>
    <row r="55" spans="1:22" ht="27.75" customHeight="1" x14ac:dyDescent="0.25">
      <c r="A55" s="91"/>
      <c r="B55" s="211"/>
      <c r="C55"/>
      <c r="D55"/>
      <c r="E55"/>
      <c r="F55"/>
      <c r="G55"/>
      <c r="H55"/>
      <c r="I55"/>
      <c r="J55"/>
      <c r="K55"/>
      <c r="L55" s="53" t="e">
        <v>#N/A</v>
      </c>
      <c r="M55" s="53" t="e">
        <v>#N/A</v>
      </c>
      <c r="N55" s="83" t="e">
        <v>#N/A</v>
      </c>
      <c r="O55" s="137"/>
      <c r="P55" s="169"/>
      <c r="Q55" s="148"/>
      <c r="R55" s="170"/>
      <c r="S55" s="138"/>
      <c r="T55" s="139"/>
      <c r="U55" s="139"/>
      <c r="V55" s="138"/>
    </row>
    <row r="56" spans="1:22" ht="27.75" customHeight="1" x14ac:dyDescent="0.25">
      <c r="A56" s="91"/>
      <c r="B56" s="311"/>
      <c r="C56" s="312"/>
      <c r="D56" s="312"/>
      <c r="E56" s="312"/>
      <c r="F56" s="312"/>
      <c r="G56" s="312"/>
      <c r="H56" s="312"/>
      <c r="I56" s="312"/>
      <c r="J56" s="312"/>
      <c r="K56" s="313"/>
      <c r="L56" s="53" t="e">
        <v>#N/A</v>
      </c>
      <c r="M56" s="53" t="e">
        <v>#N/A</v>
      </c>
      <c r="N56" s="83" t="e">
        <v>#N/A</v>
      </c>
      <c r="O56" s="137"/>
      <c r="P56" s="171"/>
      <c r="Q56" s="172"/>
      <c r="R56" s="173"/>
      <c r="S56" s="138"/>
      <c r="T56" s="139"/>
      <c r="U56" s="139"/>
      <c r="V56" s="138"/>
    </row>
    <row r="57" spans="1:22" ht="18" customHeight="1" x14ac:dyDescent="0.25">
      <c r="A57" s="91">
        <v>23</v>
      </c>
      <c r="B57" s="311"/>
      <c r="C57" s="312"/>
      <c r="D57" s="312"/>
      <c r="E57" s="312"/>
      <c r="F57" s="312"/>
      <c r="G57" s="312"/>
      <c r="H57" s="312"/>
      <c r="I57" s="312"/>
      <c r="J57" s="312"/>
      <c r="K57" s="313"/>
      <c r="L57" s="53" t="e">
        <v>#N/A</v>
      </c>
      <c r="M57" s="53" t="e">
        <v>#N/A</v>
      </c>
      <c r="N57" s="83" t="e">
        <v>#N/A</v>
      </c>
      <c r="O57"/>
      <c r="P57"/>
      <c r="Q57"/>
      <c r="R57"/>
      <c r="S57"/>
      <c r="T57" s="139"/>
      <c r="U57" s="139"/>
      <c r="V57" s="138"/>
    </row>
    <row r="58" spans="1:22" ht="20.25" customHeight="1" x14ac:dyDescent="0.25">
      <c r="A58" s="91">
        <v>24</v>
      </c>
      <c r="B58" s="311"/>
      <c r="C58" s="312"/>
      <c r="D58" s="312"/>
      <c r="E58" s="312"/>
      <c r="F58" s="312"/>
      <c r="G58" s="312"/>
      <c r="H58" s="312"/>
      <c r="I58" s="312"/>
      <c r="J58" s="312"/>
      <c r="K58" s="313"/>
      <c r="L58" s="53" t="e">
        <v>#N/A</v>
      </c>
      <c r="M58" s="53" t="e">
        <v>#N/A</v>
      </c>
      <c r="N58" s="83" t="e">
        <v>#N/A</v>
      </c>
      <c r="O58"/>
      <c r="P58"/>
      <c r="Q58"/>
      <c r="R58"/>
      <c r="S58"/>
      <c r="T58" s="139"/>
      <c r="U58" s="139"/>
      <c r="V58" s="138"/>
    </row>
    <row r="59" spans="1:22" ht="20.25" customHeight="1" x14ac:dyDescent="0.25">
      <c r="A59" s="91">
        <v>25</v>
      </c>
      <c r="B59" s="311"/>
      <c r="C59" s="312"/>
      <c r="D59" s="312"/>
      <c r="E59" s="312"/>
      <c r="F59" s="312"/>
      <c r="G59" s="312"/>
      <c r="H59" s="312"/>
      <c r="I59" s="312"/>
      <c r="J59" s="312"/>
      <c r="K59" s="313"/>
      <c r="L59" s="53" t="e">
        <v>#N/A</v>
      </c>
      <c r="M59" s="53" t="e">
        <v>#N/A</v>
      </c>
      <c r="N59" s="83" t="e">
        <v>#N/A</v>
      </c>
      <c r="O59"/>
      <c r="P59"/>
      <c r="Q59"/>
      <c r="R59"/>
      <c r="S59"/>
      <c r="T59" s="139"/>
      <c r="U59" s="139"/>
      <c r="V59" s="138"/>
    </row>
    <row r="60" spans="1:22" ht="18.75" customHeight="1" x14ac:dyDescent="0.25">
      <c r="A60" s="91">
        <v>26</v>
      </c>
      <c r="B60" s="311"/>
      <c r="C60" s="312"/>
      <c r="D60" s="312"/>
      <c r="E60" s="312"/>
      <c r="F60" s="312"/>
      <c r="G60" s="312"/>
      <c r="H60" s="312"/>
      <c r="I60" s="312"/>
      <c r="J60" s="312"/>
      <c r="K60" s="313"/>
      <c r="L60" s="53" t="e">
        <v>#N/A</v>
      </c>
      <c r="M60" s="53" t="e">
        <v>#N/A</v>
      </c>
      <c r="N60" s="83" t="e">
        <v>#N/A</v>
      </c>
      <c r="O60"/>
      <c r="P60"/>
      <c r="Q60"/>
      <c r="R60"/>
      <c r="S60"/>
      <c r="T60" s="139"/>
      <c r="U60" s="139"/>
      <c r="V60" s="33"/>
    </row>
    <row r="61" spans="1:22" ht="14.25" customHeight="1" x14ac:dyDescent="0.25">
      <c r="A61" s="91">
        <v>27</v>
      </c>
      <c r="B61" s="311"/>
      <c r="C61" s="312"/>
      <c r="D61" s="312"/>
      <c r="E61" s="312"/>
      <c r="F61" s="312"/>
      <c r="G61" s="312"/>
      <c r="H61" s="312"/>
      <c r="I61" s="312"/>
      <c r="J61" s="312"/>
      <c r="K61" s="313"/>
      <c r="L61" s="53" t="e">
        <v>#N/A</v>
      </c>
      <c r="M61" s="53" t="e">
        <v>#N/A</v>
      </c>
      <c r="N61" s="83" t="e">
        <v>#N/A</v>
      </c>
      <c r="O61"/>
      <c r="P61"/>
      <c r="Q61"/>
      <c r="R61"/>
      <c r="S61"/>
      <c r="T61" s="139"/>
      <c r="U61" s="139"/>
      <c r="V61" s="33"/>
    </row>
    <row r="62" spans="1:22" ht="16.5" customHeight="1" x14ac:dyDescent="0.25">
      <c r="A62" s="91">
        <v>28</v>
      </c>
      <c r="B62" s="311"/>
      <c r="C62" s="312"/>
      <c r="D62" s="312"/>
      <c r="E62" s="312"/>
      <c r="F62" s="312"/>
      <c r="G62" s="312"/>
      <c r="H62" s="312"/>
      <c r="I62" s="312"/>
      <c r="J62" s="312"/>
      <c r="K62" s="313"/>
      <c r="L62" s="53" t="e">
        <v>#N/A</v>
      </c>
      <c r="M62" s="53" t="e">
        <v>#N/A</v>
      </c>
      <c r="N62" s="83" t="e">
        <v>#N/A</v>
      </c>
      <c r="O62"/>
      <c r="P62"/>
      <c r="Q62"/>
      <c r="R62"/>
      <c r="S62"/>
      <c r="T62" s="139"/>
      <c r="U62" s="139"/>
      <c r="V62" s="33"/>
    </row>
    <row r="63" spans="1:22" ht="18" customHeight="1" x14ac:dyDescent="0.25">
      <c r="A63" s="91">
        <v>29</v>
      </c>
      <c r="B63" s="311"/>
      <c r="C63" s="312"/>
      <c r="D63" s="312"/>
      <c r="E63" s="312"/>
      <c r="F63" s="312"/>
      <c r="G63" s="312"/>
      <c r="H63" s="312"/>
      <c r="I63" s="312"/>
      <c r="J63" s="312"/>
      <c r="K63" s="313"/>
      <c r="L63" s="53" t="e">
        <v>#N/A</v>
      </c>
      <c r="M63" s="53" t="e">
        <v>#N/A</v>
      </c>
      <c r="N63" s="83" t="e">
        <v>#N/A</v>
      </c>
      <c r="O63"/>
      <c r="P63"/>
      <c r="Q63"/>
      <c r="R63"/>
      <c r="S63"/>
      <c r="T63" s="139"/>
      <c r="U63" s="13"/>
      <c r="V63" s="33"/>
    </row>
    <row r="64" spans="1:22" ht="15" customHeight="1" x14ac:dyDescent="0.25">
      <c r="A64" s="91"/>
      <c r="B64" s="176"/>
      <c r="C64" s="177"/>
      <c r="D64" s="177"/>
      <c r="E64" s="177"/>
      <c r="F64" s="177"/>
      <c r="G64" s="177"/>
      <c r="H64" s="177"/>
      <c r="I64" s="177"/>
      <c r="J64" s="177"/>
      <c r="K64" s="178"/>
      <c r="L64" s="53" t="e">
        <v>#N/A</v>
      </c>
      <c r="M64" s="53" t="e">
        <v>#N/A</v>
      </c>
      <c r="N64" s="83" t="e">
        <v>#N/A</v>
      </c>
      <c r="O64"/>
      <c r="P64"/>
      <c r="Q64"/>
      <c r="R64"/>
      <c r="S64"/>
      <c r="T64" s="139"/>
      <c r="U64" s="13"/>
      <c r="V64" s="33"/>
    </row>
    <row r="65" spans="1:22" ht="15" customHeight="1" x14ac:dyDescent="0.25">
      <c r="A65" s="91"/>
      <c r="B65" s="176"/>
      <c r="C65" s="177"/>
      <c r="D65" s="177"/>
      <c r="E65" s="177"/>
      <c r="F65" s="177"/>
      <c r="G65" s="177"/>
      <c r="H65" s="177"/>
      <c r="I65" s="177"/>
      <c r="J65" s="177"/>
      <c r="K65" s="178"/>
      <c r="L65" s="53" t="e">
        <v>#N/A</v>
      </c>
      <c r="M65" s="53" t="e">
        <v>#N/A</v>
      </c>
      <c r="N65" s="83" t="e">
        <v>#N/A</v>
      </c>
      <c r="O65"/>
      <c r="P65"/>
      <c r="Q65"/>
      <c r="R65"/>
      <c r="S65"/>
      <c r="T65" s="13"/>
      <c r="U65" s="13"/>
      <c r="V65" s="33"/>
    </row>
    <row r="66" spans="1:22" ht="30.75" customHeight="1" x14ac:dyDescent="0.25">
      <c r="A66" s="91"/>
      <c r="B66" s="176"/>
      <c r="C66" s="177"/>
      <c r="D66" s="177"/>
      <c r="E66" s="177"/>
      <c r="F66" s="177"/>
      <c r="G66" s="177"/>
      <c r="H66" s="177"/>
      <c r="I66" s="177"/>
      <c r="J66" s="177"/>
      <c r="K66" s="178"/>
      <c r="L66" s="53" t="e">
        <v>#N/A</v>
      </c>
      <c r="M66" s="53" t="e">
        <v>#N/A</v>
      </c>
      <c r="N66" s="83" t="e">
        <v>#N/A</v>
      </c>
      <c r="O66"/>
      <c r="P66"/>
      <c r="Q66"/>
      <c r="R66"/>
      <c r="S66"/>
      <c r="T66" s="13"/>
      <c r="U66" s="13"/>
      <c r="V66" s="33"/>
    </row>
    <row r="67" spans="1:22" ht="27.75" customHeight="1" x14ac:dyDescent="0.25">
      <c r="A67" s="53"/>
      <c r="B67" s="176"/>
      <c r="C67" s="177"/>
      <c r="D67" s="177"/>
      <c r="E67" s="177"/>
      <c r="F67" s="177"/>
      <c r="G67" s="177"/>
      <c r="H67" s="177"/>
      <c r="I67" s="177"/>
      <c r="J67" s="177"/>
      <c r="K67" s="178"/>
      <c r="L67" s="53" t="e">
        <v>#N/A</v>
      </c>
      <c r="M67" s="53" t="e">
        <v>#N/A</v>
      </c>
      <c r="N67" s="83" t="e">
        <v>#N/A</v>
      </c>
      <c r="O67"/>
      <c r="P67"/>
      <c r="Q67"/>
      <c r="R67"/>
      <c r="S67"/>
      <c r="T67" s="33"/>
      <c r="U67" s="33"/>
      <c r="V67" s="33"/>
    </row>
    <row r="68" spans="1:22" ht="15" customHeight="1" x14ac:dyDescent="0.25">
      <c r="A68" s="53"/>
      <c r="B68" s="176"/>
      <c r="C68" s="177"/>
      <c r="D68" s="177"/>
      <c r="E68" s="177"/>
      <c r="F68" s="177"/>
      <c r="G68" s="177"/>
      <c r="H68" s="177"/>
      <c r="I68" s="177"/>
      <c r="J68" s="177"/>
      <c r="K68" s="178"/>
      <c r="L68" s="53" t="e">
        <v>#N/A</v>
      </c>
      <c r="M68" s="53" t="e">
        <v>#N/A</v>
      </c>
      <c r="N68" s="83" t="e">
        <v>#N/A</v>
      </c>
      <c r="O68"/>
      <c r="P68"/>
      <c r="Q68"/>
      <c r="R68"/>
      <c r="S68"/>
    </row>
    <row r="69" spans="1:22" ht="28.5" customHeight="1" x14ac:dyDescent="0.25">
      <c r="A69" s="53"/>
      <c r="B69" s="176"/>
      <c r="C69" s="177"/>
      <c r="D69" s="177"/>
      <c r="E69" s="177"/>
      <c r="F69" s="177"/>
      <c r="G69" s="177"/>
      <c r="H69" s="177"/>
      <c r="I69" s="177"/>
      <c r="J69" s="177"/>
      <c r="K69" s="178"/>
      <c r="L69" s="53" t="e">
        <v>#N/A</v>
      </c>
      <c r="M69" s="53" t="e">
        <v>#N/A</v>
      </c>
      <c r="N69" s="83" t="e">
        <v>#N/A</v>
      </c>
      <c r="O69"/>
      <c r="P69"/>
      <c r="Q69"/>
      <c r="R69"/>
      <c r="S69"/>
    </row>
    <row r="70" spans="1:22" s="57" customFormat="1" ht="28.5" customHeight="1" x14ac:dyDescent="0.25">
      <c r="A70" s="91"/>
      <c r="B70" s="176"/>
      <c r="C70" s="177"/>
      <c r="D70" s="177"/>
      <c r="E70" s="177"/>
      <c r="F70" s="177"/>
      <c r="G70" s="177"/>
      <c r="H70" s="177"/>
      <c r="I70" s="177"/>
      <c r="J70" s="177"/>
      <c r="K70" s="178"/>
      <c r="L70" s="53" t="e">
        <v>#N/A</v>
      </c>
      <c r="M70" s="53" t="e">
        <v>#N/A</v>
      </c>
      <c r="N70" s="83" t="e">
        <v>#N/A</v>
      </c>
      <c r="O70"/>
      <c r="P70"/>
      <c r="Q70"/>
      <c r="R70"/>
      <c r="S70"/>
    </row>
    <row r="71" spans="1:22" s="57" customFormat="1" x14ac:dyDescent="0.2">
      <c r="A71" s="53"/>
      <c r="B71" s="179"/>
      <c r="C71" s="180"/>
      <c r="D71" s="180"/>
      <c r="E71" s="180"/>
      <c r="F71" s="180"/>
      <c r="G71" s="180"/>
      <c r="H71" s="180"/>
      <c r="I71" s="180"/>
      <c r="J71" s="180"/>
      <c r="K71" s="181"/>
      <c r="L71" s="53" t="e">
        <v>#N/A</v>
      </c>
      <c r="M71" s="53" t="e">
        <v>#N/A</v>
      </c>
      <c r="N71" s="83" t="e">
        <v>#N/A</v>
      </c>
      <c r="O71"/>
      <c r="P71"/>
      <c r="Q71"/>
      <c r="R71"/>
      <c r="S71"/>
    </row>
    <row r="72" spans="1:22" s="57" customFormat="1" x14ac:dyDescent="0.2">
      <c r="A72" s="53"/>
      <c r="B72" s="179"/>
      <c r="C72" s="180"/>
      <c r="D72" s="180"/>
      <c r="E72" s="180"/>
      <c r="F72" s="180"/>
      <c r="G72" s="180"/>
      <c r="H72" s="180"/>
      <c r="I72" s="180"/>
      <c r="J72" s="180"/>
      <c r="K72" s="181"/>
      <c r="L72" s="53" t="e">
        <v>#N/A</v>
      </c>
      <c r="M72" s="53" t="e">
        <v>#N/A</v>
      </c>
      <c r="N72" s="83" t="e">
        <v>#N/A</v>
      </c>
      <c r="O72"/>
      <c r="P72"/>
      <c r="Q72"/>
      <c r="R72"/>
      <c r="S72"/>
    </row>
    <row r="73" spans="1:22" s="57" customFormat="1" x14ac:dyDescent="0.2">
      <c r="A73" s="53"/>
      <c r="B73" s="179"/>
      <c r="C73" s="180"/>
      <c r="D73" s="180"/>
      <c r="E73" s="180"/>
      <c r="F73" s="180"/>
      <c r="G73" s="180"/>
      <c r="H73" s="180"/>
      <c r="I73" s="180"/>
      <c r="J73" s="180"/>
      <c r="K73" s="181"/>
      <c r="L73" s="53" t="e">
        <v>#N/A</v>
      </c>
      <c r="M73" s="53" t="e">
        <v>#N/A</v>
      </c>
      <c r="N73" s="83" t="e">
        <v>#N/A</v>
      </c>
      <c r="O73"/>
      <c r="P73"/>
      <c r="Q73"/>
      <c r="R73"/>
      <c r="S73"/>
    </row>
    <row r="74" spans="1:22" s="57" customFormat="1" ht="15" x14ac:dyDescent="0.2">
      <c r="A74" s="91"/>
      <c r="B74" s="182"/>
      <c r="C74" s="183"/>
      <c r="D74" s="183"/>
      <c r="E74" s="183"/>
      <c r="F74" s="183"/>
      <c r="G74" s="183"/>
      <c r="H74" s="183"/>
      <c r="I74" s="183"/>
      <c r="J74" s="183"/>
      <c r="K74" s="184"/>
      <c r="L74" s="53" t="e">
        <v>#N/A</v>
      </c>
      <c r="M74" s="53" t="e">
        <v>#N/A</v>
      </c>
      <c r="N74" s="83" t="e">
        <v>#N/A</v>
      </c>
      <c r="O74"/>
      <c r="P74"/>
      <c r="Q74"/>
      <c r="R74"/>
      <c r="S74"/>
    </row>
    <row r="75" spans="1:22" s="57" customFormat="1" x14ac:dyDescent="0.2">
      <c r="A75" s="53"/>
      <c r="B75" s="182"/>
      <c r="C75" s="183"/>
      <c r="D75" s="183"/>
      <c r="E75" s="183"/>
      <c r="F75" s="183"/>
      <c r="G75" s="183"/>
      <c r="H75" s="183"/>
      <c r="I75" s="183"/>
      <c r="J75" s="183"/>
      <c r="K75" s="184"/>
      <c r="L75" s="53" t="e">
        <v>#N/A</v>
      </c>
      <c r="M75" s="53" t="e">
        <v>#N/A</v>
      </c>
      <c r="N75" s="83" t="e">
        <v>#N/A</v>
      </c>
      <c r="O75"/>
      <c r="P75"/>
      <c r="Q75"/>
      <c r="R75"/>
      <c r="S75"/>
    </row>
    <row r="76" spans="1:22" s="57" customFormat="1" x14ac:dyDescent="0.2">
      <c r="A76" s="53"/>
      <c r="B76" s="182"/>
      <c r="C76" s="183"/>
      <c r="D76" s="183"/>
      <c r="E76" s="183"/>
      <c r="F76" s="183"/>
      <c r="G76" s="183"/>
      <c r="H76" s="183"/>
      <c r="I76" s="183"/>
      <c r="J76" s="183"/>
      <c r="K76" s="184"/>
      <c r="L76" s="53" t="e">
        <v>#N/A</v>
      </c>
      <c r="M76" s="53" t="e">
        <v>#N/A</v>
      </c>
      <c r="N76" s="83" t="e">
        <v>#N/A</v>
      </c>
      <c r="O76"/>
      <c r="P76"/>
      <c r="Q76"/>
      <c r="R76"/>
      <c r="S76"/>
    </row>
    <row r="77" spans="1:22" s="57" customFormat="1" x14ac:dyDescent="0.2">
      <c r="A77" s="53"/>
      <c r="B77" s="182"/>
      <c r="C77" s="183"/>
      <c r="D77" s="183"/>
      <c r="E77" s="183"/>
      <c r="F77" s="183"/>
      <c r="G77" s="183"/>
      <c r="H77" s="183"/>
      <c r="I77" s="183"/>
      <c r="J77" s="183"/>
      <c r="K77" s="184"/>
      <c r="L77" s="53" t="e">
        <v>#N/A</v>
      </c>
      <c r="M77" s="53" t="e">
        <v>#N/A</v>
      </c>
      <c r="N77" s="83" t="e">
        <v>#N/A</v>
      </c>
      <c r="O77"/>
      <c r="P77"/>
      <c r="Q77"/>
      <c r="R77"/>
      <c r="S77"/>
    </row>
    <row r="78" spans="1:22" s="57" customFormat="1" ht="15" x14ac:dyDescent="0.2">
      <c r="A78" s="91"/>
      <c r="B78" s="182"/>
      <c r="C78" s="183"/>
      <c r="D78" s="183"/>
      <c r="E78" s="183"/>
      <c r="F78" s="183"/>
      <c r="G78" s="183"/>
      <c r="H78" s="183"/>
      <c r="I78" s="183"/>
      <c r="J78" s="183"/>
      <c r="K78" s="184"/>
      <c r="L78" s="53" t="e">
        <v>#N/A</v>
      </c>
      <c r="M78" s="53" t="e">
        <v>#N/A</v>
      </c>
      <c r="N78" s="83" t="e">
        <v>#N/A</v>
      </c>
      <c r="O78"/>
      <c r="P78"/>
      <c r="Q78"/>
      <c r="R78"/>
      <c r="S78"/>
    </row>
    <row r="79" spans="1:22" s="57" customFormat="1" x14ac:dyDescent="0.2">
      <c r="A79" s="53"/>
      <c r="B79" s="182"/>
      <c r="C79" s="183"/>
      <c r="D79" s="183"/>
      <c r="E79" s="183"/>
      <c r="F79" s="183"/>
      <c r="G79" s="183"/>
      <c r="H79" s="183"/>
      <c r="I79" s="183"/>
      <c r="J79" s="183"/>
      <c r="K79" s="184"/>
      <c r="L79" s="53" t="e">
        <v>#N/A</v>
      </c>
      <c r="M79" s="53" t="e">
        <v>#N/A</v>
      </c>
      <c r="N79" s="83" t="e">
        <v>#N/A</v>
      </c>
      <c r="O79"/>
      <c r="P79"/>
      <c r="Q79"/>
      <c r="R79"/>
      <c r="S79"/>
    </row>
    <row r="80" spans="1:22" s="57" customFormat="1" x14ac:dyDescent="0.2">
      <c r="A80" s="53"/>
      <c r="B80" s="182"/>
      <c r="C80" s="183"/>
      <c r="D80" s="183"/>
      <c r="E80" s="183"/>
      <c r="F80" s="183"/>
      <c r="G80" s="183"/>
      <c r="H80" s="183"/>
      <c r="I80" s="183"/>
      <c r="J80" s="183"/>
      <c r="K80" s="184"/>
      <c r="L80" s="53" t="e">
        <v>#N/A</v>
      </c>
      <c r="M80" s="53" t="e">
        <v>#N/A</v>
      </c>
      <c r="N80" s="83" t="e">
        <v>#N/A</v>
      </c>
      <c r="O80"/>
      <c r="P80"/>
      <c r="Q80"/>
      <c r="R80"/>
      <c r="S80"/>
    </row>
    <row r="81" spans="1:19" s="57" customFormat="1" x14ac:dyDescent="0.2">
      <c r="A81" s="53"/>
      <c r="B81" s="182"/>
      <c r="C81" s="183"/>
      <c r="D81" s="183"/>
      <c r="E81" s="183"/>
      <c r="F81" s="183"/>
      <c r="G81" s="183"/>
      <c r="H81" s="183"/>
      <c r="I81" s="183"/>
      <c r="J81" s="183"/>
      <c r="K81" s="184"/>
      <c r="L81" s="53" t="e">
        <v>#N/A</v>
      </c>
      <c r="M81" s="53" t="e">
        <v>#N/A</v>
      </c>
      <c r="N81" s="83" t="e">
        <v>#N/A</v>
      </c>
      <c r="O81"/>
      <c r="P81"/>
      <c r="Q81"/>
      <c r="R81"/>
      <c r="S81"/>
    </row>
    <row r="82" spans="1:19" s="57" customFormat="1" ht="15" x14ac:dyDescent="0.2">
      <c r="A82" s="91"/>
      <c r="B82" s="182"/>
      <c r="C82" s="183"/>
      <c r="D82" s="183"/>
      <c r="E82" s="183"/>
      <c r="F82" s="183"/>
      <c r="G82" s="183"/>
      <c r="H82" s="183"/>
      <c r="I82" s="183"/>
      <c r="J82" s="183"/>
      <c r="K82" s="184"/>
      <c r="L82" s="53" t="e">
        <v>#N/A</v>
      </c>
      <c r="M82" s="53" t="e">
        <v>#N/A</v>
      </c>
      <c r="N82" s="83" t="e">
        <v>#N/A</v>
      </c>
      <c r="O82"/>
      <c r="P82"/>
      <c r="Q82"/>
      <c r="R82"/>
      <c r="S82"/>
    </row>
    <row r="83" spans="1:19" s="57" customFormat="1" x14ac:dyDescent="0.2">
      <c r="A83" s="53"/>
      <c r="B83" s="182"/>
      <c r="C83" s="183"/>
      <c r="D83" s="183"/>
      <c r="E83" s="183"/>
      <c r="F83" s="183"/>
      <c r="G83" s="183"/>
      <c r="H83" s="183"/>
      <c r="I83" s="183"/>
      <c r="J83" s="183"/>
      <c r="K83" s="184"/>
      <c r="L83" s="53" t="e">
        <v>#N/A</v>
      </c>
      <c r="M83" s="53" t="e">
        <v>#N/A</v>
      </c>
      <c r="N83" s="83" t="e">
        <v>#N/A</v>
      </c>
      <c r="O83"/>
      <c r="P83"/>
      <c r="Q83"/>
      <c r="R83"/>
      <c r="S83"/>
    </row>
    <row r="84" spans="1:19" s="57" customFormat="1" x14ac:dyDescent="0.2">
      <c r="A84" s="53"/>
      <c r="B84" s="182"/>
      <c r="C84" s="183"/>
      <c r="D84" s="183"/>
      <c r="E84" s="183"/>
      <c r="F84" s="183"/>
      <c r="G84" s="183"/>
      <c r="H84" s="183"/>
      <c r="I84" s="183"/>
      <c r="J84" s="183"/>
      <c r="K84" s="184"/>
      <c r="L84" s="53" t="e">
        <v>#N/A</v>
      </c>
      <c r="M84" s="53" t="e">
        <v>#N/A</v>
      </c>
      <c r="N84" s="83" t="e">
        <v>#N/A</v>
      </c>
      <c r="O84"/>
      <c r="P84"/>
      <c r="Q84"/>
      <c r="R84"/>
      <c r="S84"/>
    </row>
    <row r="85" spans="1:19" x14ac:dyDescent="0.2">
      <c r="A85" s="75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/>
      <c r="P85"/>
      <c r="Q85"/>
      <c r="R85"/>
      <c r="S85"/>
    </row>
    <row r="86" spans="1:19" ht="18.75" customHeight="1" x14ac:dyDescent="0.2">
      <c r="A86" s="309" t="s">
        <v>32</v>
      </c>
      <c r="B86" s="310"/>
      <c r="C86" s="310"/>
      <c r="D86" s="310"/>
      <c r="E86" s="310"/>
      <c r="F86" s="310"/>
      <c r="G86" s="310"/>
      <c r="H86" s="310"/>
      <c r="I86" s="310"/>
      <c r="J86" s="310"/>
      <c r="K86" s="310"/>
      <c r="L86" s="310"/>
      <c r="M86" s="310"/>
      <c r="N86" s="310"/>
      <c r="O86"/>
      <c r="P86"/>
      <c r="Q86"/>
      <c r="R86"/>
      <c r="S86"/>
    </row>
    <row r="87" spans="1:19" ht="22.5" customHeight="1" x14ac:dyDescent="0.2">
      <c r="O87"/>
      <c r="P87"/>
      <c r="Q87"/>
      <c r="R87"/>
      <c r="S87"/>
    </row>
    <row r="88" spans="1:19" ht="18.75" customHeight="1" x14ac:dyDescent="0.2">
      <c r="A88" s="186"/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/>
      <c r="P88"/>
      <c r="Q88"/>
      <c r="R88"/>
      <c r="S88"/>
    </row>
    <row r="89" spans="1:19" ht="18.75" customHeight="1" x14ac:dyDescent="0.2">
      <c r="A89" s="185"/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/>
      <c r="P89"/>
      <c r="Q89"/>
      <c r="R89"/>
      <c r="S89"/>
    </row>
    <row r="90" spans="1:19" ht="18.75" customHeight="1" x14ac:dyDescent="0.2">
      <c r="A90" s="185"/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/>
      <c r="P90"/>
      <c r="Q90"/>
      <c r="R90"/>
      <c r="S90"/>
    </row>
    <row r="91" spans="1:19" ht="18.75" customHeight="1" x14ac:dyDescent="0.2">
      <c r="A91" s="185"/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/>
      <c r="P91"/>
      <c r="Q91"/>
      <c r="R91"/>
      <c r="S91"/>
    </row>
    <row r="92" spans="1:19" ht="18.75" customHeight="1" x14ac:dyDescent="0.2">
      <c r="A92" s="185"/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/>
      <c r="P92"/>
      <c r="Q92"/>
      <c r="R92"/>
      <c r="S92"/>
    </row>
    <row r="93" spans="1:19" ht="18.75" customHeight="1" x14ac:dyDescent="0.2">
      <c r="A93" s="185"/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/>
      <c r="P93"/>
      <c r="Q93"/>
      <c r="R93"/>
      <c r="S93"/>
    </row>
    <row r="94" spans="1:19" ht="18.75" customHeight="1" x14ac:dyDescent="0.2">
      <c r="A94" s="185"/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/>
      <c r="P94"/>
      <c r="Q94"/>
      <c r="R94"/>
      <c r="S94"/>
    </row>
    <row r="95" spans="1:19" ht="18.75" customHeight="1" x14ac:dyDescent="0.2">
      <c r="A95" s="185"/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/>
      <c r="P95"/>
      <c r="Q95"/>
      <c r="R95"/>
      <c r="S95"/>
    </row>
    <row r="96" spans="1:19" ht="18.75" customHeight="1" x14ac:dyDescent="0.2">
      <c r="A96" s="185"/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/>
      <c r="P96"/>
      <c r="Q96"/>
      <c r="R96"/>
      <c r="S96"/>
    </row>
    <row r="97" spans="1:19" ht="18.75" customHeight="1" x14ac:dyDescent="0.2">
      <c r="A97" s="185"/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/>
      <c r="P97"/>
      <c r="Q97"/>
      <c r="R97"/>
      <c r="S97"/>
    </row>
    <row r="98" spans="1:19" x14ac:dyDescent="0.2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/>
      <c r="P98"/>
      <c r="Q98"/>
      <c r="R98"/>
      <c r="S98"/>
    </row>
    <row r="99" spans="1:19" ht="18.75" x14ac:dyDescent="0.2">
      <c r="A99" s="307" t="s">
        <v>33</v>
      </c>
      <c r="B99" s="308"/>
      <c r="C99" s="308"/>
      <c r="D99" s="78"/>
      <c r="E99" s="78"/>
      <c r="F99" s="307"/>
      <c r="G99" s="308"/>
      <c r="H99" s="308"/>
      <c r="I99" s="308"/>
      <c r="J99" s="308"/>
      <c r="K99" s="308"/>
      <c r="L99" s="308"/>
      <c r="M99" s="308"/>
      <c r="N99" s="308"/>
      <c r="O99"/>
      <c r="P99"/>
      <c r="Q99"/>
      <c r="R99"/>
      <c r="S99"/>
    </row>
    <row r="100" spans="1:19" x14ac:dyDescent="0.2">
      <c r="O100"/>
      <c r="P100"/>
      <c r="Q100"/>
      <c r="R100"/>
      <c r="S100"/>
    </row>
    <row r="101" spans="1:19" x14ac:dyDescent="0.2">
      <c r="O101"/>
      <c r="P101"/>
      <c r="Q101"/>
      <c r="R101"/>
      <c r="S101"/>
    </row>
    <row r="102" spans="1:19" x14ac:dyDescent="0.2">
      <c r="O102"/>
      <c r="P102"/>
      <c r="Q102"/>
      <c r="R102"/>
      <c r="S102"/>
    </row>
    <row r="103" spans="1:19" x14ac:dyDescent="0.2">
      <c r="O103"/>
      <c r="P103"/>
      <c r="Q103"/>
      <c r="R103"/>
      <c r="S103"/>
    </row>
    <row r="104" spans="1:19" x14ac:dyDescent="0.2">
      <c r="O104"/>
      <c r="P104"/>
      <c r="Q104"/>
      <c r="R104"/>
      <c r="S104"/>
    </row>
    <row r="105" spans="1:19" x14ac:dyDescent="0.2">
      <c r="O105"/>
      <c r="P105"/>
      <c r="Q105"/>
      <c r="R105"/>
      <c r="S105"/>
    </row>
    <row r="106" spans="1:19" x14ac:dyDescent="0.2">
      <c r="O106"/>
      <c r="P106"/>
      <c r="Q106"/>
      <c r="R106"/>
      <c r="S106"/>
    </row>
    <row r="107" spans="1:19" x14ac:dyDescent="0.2">
      <c r="O107"/>
      <c r="P107"/>
      <c r="Q107"/>
      <c r="R107"/>
      <c r="S107"/>
    </row>
    <row r="108" spans="1:19" ht="15" x14ac:dyDescent="0.2">
      <c r="P108" s="188"/>
      <c r="Q108" s="189"/>
      <c r="R108" s="188"/>
    </row>
    <row r="109" spans="1:19" ht="15" x14ac:dyDescent="0.2">
      <c r="P109" s="188"/>
      <c r="Q109" s="189"/>
      <c r="R109" s="188"/>
    </row>
    <row r="110" spans="1:19" ht="15" x14ac:dyDescent="0.2">
      <c r="P110" s="188"/>
      <c r="Q110" s="189"/>
      <c r="R110" s="188"/>
    </row>
    <row r="111" spans="1:19" ht="15" x14ac:dyDescent="0.2">
      <c r="P111" s="188"/>
      <c r="Q111" s="189"/>
      <c r="R111" s="188"/>
    </row>
    <row r="112" spans="1:19" ht="15" x14ac:dyDescent="0.2">
      <c r="P112" s="188"/>
      <c r="Q112" s="189"/>
      <c r="R112" s="188"/>
    </row>
    <row r="113" spans="16:18" ht="15" x14ac:dyDescent="0.2">
      <c r="P113" s="188"/>
      <c r="Q113" s="189"/>
      <c r="R113" s="188"/>
    </row>
    <row r="114" spans="16:18" ht="15" x14ac:dyDescent="0.2">
      <c r="P114" s="188"/>
      <c r="Q114" s="188"/>
      <c r="R114" s="188"/>
    </row>
    <row r="115" spans="16:18" ht="15" x14ac:dyDescent="0.2">
      <c r="P115" s="188"/>
      <c r="Q115" s="188"/>
      <c r="R115" s="188"/>
    </row>
  </sheetData>
  <mergeCells count="45">
    <mergeCell ref="E9:F9"/>
    <mergeCell ref="A13:N13"/>
    <mergeCell ref="B57:K57"/>
    <mergeCell ref="B58:K58"/>
    <mergeCell ref="B59:K59"/>
    <mergeCell ref="B56:K56"/>
    <mergeCell ref="A11:C11"/>
    <mergeCell ref="D11:N11"/>
    <mergeCell ref="A14:N14"/>
    <mergeCell ref="A18:E18"/>
    <mergeCell ref="A17:D17"/>
    <mergeCell ref="A19:D19"/>
    <mergeCell ref="A20:D20"/>
    <mergeCell ref="A10:C10"/>
    <mergeCell ref="D10:N10"/>
    <mergeCell ref="A27:D28"/>
    <mergeCell ref="A99:C99"/>
    <mergeCell ref="F99:N99"/>
    <mergeCell ref="A86:N86"/>
    <mergeCell ref="B60:K60"/>
    <mergeCell ref="B63:K63"/>
    <mergeCell ref="B61:K61"/>
    <mergeCell ref="B62:K62"/>
    <mergeCell ref="P33:R34"/>
    <mergeCell ref="A1:N1"/>
    <mergeCell ref="A8:C8"/>
    <mergeCell ref="D8:N8"/>
    <mergeCell ref="A9:C9"/>
    <mergeCell ref="D3:N3"/>
    <mergeCell ref="D4:N4"/>
    <mergeCell ref="D6:N6"/>
    <mergeCell ref="A7:C7"/>
    <mergeCell ref="D7:N7"/>
    <mergeCell ref="A3:C3"/>
    <mergeCell ref="A4:C4"/>
    <mergeCell ref="A6:C6"/>
    <mergeCell ref="A5:C5"/>
    <mergeCell ref="D5:N5"/>
    <mergeCell ref="G9:N9"/>
    <mergeCell ref="A29:D31"/>
    <mergeCell ref="B34:K34"/>
    <mergeCell ref="A21:D21"/>
    <mergeCell ref="A22:D22"/>
    <mergeCell ref="A23:D24"/>
    <mergeCell ref="A25:D26"/>
  </mergeCells>
  <printOptions horizontalCentered="1"/>
  <pageMargins left="0" right="0" top="0.35433070866141736" bottom="0.35433070866141736" header="0" footer="0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2:BQ10660"/>
  <sheetViews>
    <sheetView zoomScale="50" zoomScaleNormal="50" workbookViewId="0">
      <selection activeCell="C37" sqref="C37:AI37"/>
    </sheetView>
  </sheetViews>
  <sheetFormatPr defaultRowHeight="12.75" x14ac:dyDescent="0.2"/>
  <cols>
    <col min="1" max="1" width="7.28515625" customWidth="1"/>
    <col min="2" max="2" width="8" customWidth="1"/>
    <col min="3" max="3" width="38.85546875" customWidth="1"/>
    <col min="4" max="4" width="13.7109375" customWidth="1"/>
    <col min="5" max="33" width="5.28515625" style="118" customWidth="1"/>
    <col min="34" max="54" width="5.28515625" style="118" hidden="1" customWidth="1"/>
    <col min="55" max="55" width="13.140625" style="118" customWidth="1"/>
    <col min="56" max="56" width="12.42578125" customWidth="1"/>
    <col min="57" max="57" width="12.85546875" customWidth="1"/>
    <col min="58" max="58" width="12.42578125" customWidth="1"/>
    <col min="59" max="59" width="10" style="118" customWidth="1"/>
    <col min="60" max="69" width="9.140625" style="118"/>
  </cols>
  <sheetData>
    <row r="2" spans="1:69" ht="15.75" x14ac:dyDescent="0.2">
      <c r="A2" s="101" t="s">
        <v>4</v>
      </c>
    </row>
    <row r="3" spans="1:69" s="2" customFormat="1" ht="15.75" x14ac:dyDescent="0.2">
      <c r="A3" s="101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</row>
    <row r="4" spans="1:69" ht="15.75" x14ac:dyDescent="0.2">
      <c r="A4" s="339" t="s">
        <v>7</v>
      </c>
      <c r="B4" s="340"/>
      <c r="C4" s="340"/>
      <c r="E4" s="320" t="str">
        <f>Результаты!$E$3</f>
        <v>Ленинская СОШ</v>
      </c>
      <c r="F4" s="320"/>
      <c r="G4" s="320"/>
      <c r="H4" s="320"/>
      <c r="I4" s="320"/>
      <c r="J4" s="320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  <c r="BC4" s="119"/>
      <c r="BD4" s="92"/>
      <c r="BE4" s="92"/>
      <c r="BF4" s="92"/>
      <c r="BG4" s="119"/>
    </row>
    <row r="5" spans="1:69" ht="15.75" x14ac:dyDescent="0.2">
      <c r="A5" s="339" t="s">
        <v>12</v>
      </c>
      <c r="B5" s="339"/>
      <c r="C5" s="339"/>
      <c r="E5" s="320" t="str">
        <f>Результаты!$E$7</f>
        <v>математика</v>
      </c>
      <c r="F5" s="328"/>
      <c r="G5" s="328"/>
      <c r="H5" s="328"/>
      <c r="I5" s="328"/>
      <c r="J5" s="328"/>
    </row>
    <row r="6" spans="1:69" ht="15.75" x14ac:dyDescent="0.2">
      <c r="A6" s="339" t="s">
        <v>9</v>
      </c>
      <c r="B6" s="339"/>
      <c r="C6" s="339"/>
      <c r="E6" s="320">
        <f>Результаты!$E$11</f>
        <v>13</v>
      </c>
      <c r="F6" s="328"/>
      <c r="G6" s="328"/>
      <c r="H6" s="328"/>
      <c r="I6" s="328"/>
      <c r="J6" s="328"/>
    </row>
    <row r="7" spans="1:69" ht="15.75" x14ac:dyDescent="0.2">
      <c r="A7" s="339" t="s">
        <v>23</v>
      </c>
      <c r="B7" s="339"/>
      <c r="C7" s="339"/>
      <c r="E7" s="320">
        <f>Результаты!$E$13</f>
        <v>6</v>
      </c>
      <c r="F7" s="328"/>
      <c r="G7" s="328"/>
      <c r="H7" s="328"/>
      <c r="I7" s="328"/>
      <c r="J7" s="328"/>
    </row>
    <row r="8" spans="1:69" ht="15.75" x14ac:dyDescent="0.2">
      <c r="A8" s="339" t="s">
        <v>42</v>
      </c>
      <c r="B8" s="339"/>
      <c r="C8" s="339"/>
      <c r="E8" s="320">
        <f>Результаты!$E$15</f>
        <v>6</v>
      </c>
      <c r="F8" s="320"/>
      <c r="G8" s="320"/>
      <c r="H8" s="321">
        <f>Результаты!$H$15</f>
        <v>7</v>
      </c>
      <c r="I8" s="321"/>
      <c r="J8" s="322"/>
    </row>
    <row r="9" spans="1:69" ht="13.5" thickBot="1" x14ac:dyDescent="0.25">
      <c r="A9" s="102"/>
      <c r="B9" s="102"/>
      <c r="C9" s="102"/>
    </row>
    <row r="10" spans="1:69" ht="15" customHeight="1" x14ac:dyDescent="0.2">
      <c r="A10" s="342" t="str">
        <f>Результаты!A21</f>
        <v>Уровни</v>
      </c>
      <c r="B10" s="342"/>
      <c r="C10" s="342"/>
      <c r="D10" s="342"/>
      <c r="E10" s="335">
        <f>Результаты!E21</f>
        <v>1</v>
      </c>
      <c r="F10" s="335">
        <f>Результаты!F21</f>
        <v>2</v>
      </c>
      <c r="G10" s="335">
        <f>Результаты!G21</f>
        <v>3</v>
      </c>
      <c r="H10" s="337">
        <f>Результаты!H21</f>
        <v>4</v>
      </c>
      <c r="I10" s="335">
        <f>Результаты!I21</f>
        <v>5</v>
      </c>
      <c r="J10" s="337">
        <f>Результаты!J21</f>
        <v>6</v>
      </c>
      <c r="K10" s="337">
        <f>Результаты!K21</f>
        <v>7</v>
      </c>
      <c r="L10" s="335">
        <f>Результаты!L21</f>
        <v>8</v>
      </c>
      <c r="M10" s="337">
        <f>Результаты!M21</f>
        <v>9</v>
      </c>
      <c r="N10" s="335">
        <f>Результаты!N21</f>
        <v>10</v>
      </c>
      <c r="O10" s="337">
        <f>Результаты!O21</f>
        <v>11</v>
      </c>
      <c r="P10" s="335">
        <f>Результаты!P21</f>
        <v>12</v>
      </c>
      <c r="Q10" s="337">
        <f>Результаты!Q21</f>
        <v>13</v>
      </c>
      <c r="R10" s="335">
        <f>Результаты!R21</f>
        <v>14</v>
      </c>
      <c r="S10" s="337">
        <f>Результаты!S21</f>
        <v>15</v>
      </c>
      <c r="T10" s="335">
        <f>Результаты!T21</f>
        <v>16</v>
      </c>
      <c r="U10" s="335">
        <f>Результаты!U21</f>
        <v>17</v>
      </c>
      <c r="V10" s="337">
        <f>Результаты!V21</f>
        <v>18</v>
      </c>
      <c r="W10" s="337">
        <f>Результаты!W21</f>
        <v>19</v>
      </c>
      <c r="X10" s="337">
        <f>Результаты!X21</f>
        <v>20</v>
      </c>
      <c r="Y10" s="335" t="e">
        <f>Результаты!#REF!</f>
        <v>#REF!</v>
      </c>
      <c r="Z10" s="335" t="e">
        <f>Результаты!#REF!</f>
        <v>#REF!</v>
      </c>
      <c r="AA10" s="335" t="e">
        <f>Результаты!#REF!</f>
        <v>#REF!</v>
      </c>
      <c r="AB10" s="360" t="e">
        <f>Результаты!#REF!</f>
        <v>#REF!</v>
      </c>
      <c r="AC10" s="360" t="e">
        <f>Результаты!#REF!</f>
        <v>#REF!</v>
      </c>
      <c r="AD10" s="360" t="e">
        <f>Результаты!#REF!</f>
        <v>#REF!</v>
      </c>
      <c r="AE10" s="360" t="e">
        <f>Результаты!#REF!</f>
        <v>#REF!</v>
      </c>
      <c r="AF10" s="360" t="e">
        <f>Результаты!#REF!</f>
        <v>#REF!</v>
      </c>
      <c r="AG10" s="360" t="e">
        <f>Результаты!#REF!</f>
        <v>#REF!</v>
      </c>
      <c r="AH10" s="337" t="e">
        <f>Результаты!#REF!</f>
        <v>#REF!</v>
      </c>
      <c r="AI10" s="360" t="e">
        <f>Результаты!#REF!</f>
        <v>#REF!</v>
      </c>
      <c r="AJ10" s="360" t="e">
        <f>Результаты!#REF!</f>
        <v>#REF!</v>
      </c>
      <c r="AK10" s="360" t="e">
        <f>Результаты!#REF!</f>
        <v>#REF!</v>
      </c>
      <c r="AL10" s="360" t="e">
        <f>Результаты!#REF!</f>
        <v>#REF!</v>
      </c>
      <c r="AM10" s="360" t="e">
        <f>Результаты!#REF!</f>
        <v>#REF!</v>
      </c>
      <c r="AN10" s="360" t="e">
        <f>Результаты!#REF!</f>
        <v>#REF!</v>
      </c>
      <c r="AO10" s="354" t="e">
        <f>Результаты!#REF!</f>
        <v>#REF!</v>
      </c>
      <c r="AP10" s="354" t="e">
        <f>Результаты!#REF!</f>
        <v>#REF!</v>
      </c>
      <c r="AQ10" s="354" t="e">
        <f>Результаты!#REF!</f>
        <v>#REF!</v>
      </c>
      <c r="AR10" s="354" t="e">
        <f>Результаты!#REF!</f>
        <v>#REF!</v>
      </c>
      <c r="AS10" s="354" t="e">
        <f>Результаты!#REF!</f>
        <v>#REF!</v>
      </c>
      <c r="AT10" s="354" t="e">
        <f>Результаты!#REF!</f>
        <v>#REF!</v>
      </c>
      <c r="AU10" s="354" t="e">
        <f>Результаты!#REF!</f>
        <v>#REF!</v>
      </c>
      <c r="AV10" s="354" t="e">
        <f>Результаты!#REF!</f>
        <v>#REF!</v>
      </c>
      <c r="AW10" s="354" t="e">
        <f>Результаты!#REF!</f>
        <v>#REF!</v>
      </c>
      <c r="AX10" s="354" t="e">
        <f>Результаты!#REF!</f>
        <v>#REF!</v>
      </c>
      <c r="AY10" s="354" t="e">
        <f>Результаты!#REF!</f>
        <v>#REF!</v>
      </c>
      <c r="AZ10" s="354" t="e">
        <f>Результаты!#REF!</f>
        <v>#REF!</v>
      </c>
      <c r="BA10" s="354" t="e">
        <f>Результаты!#REF!</f>
        <v>#REF!</v>
      </c>
      <c r="BB10" s="354" t="e">
        <f>Результаты!#REF!</f>
        <v>#REF!</v>
      </c>
      <c r="BC10" s="361" t="str">
        <f>Результаты!Y21</f>
        <v>Первичный балл</v>
      </c>
      <c r="BD10" s="367" t="str">
        <f>Результаты!Z21</f>
        <v>% выплнения заданий по уровням</v>
      </c>
      <c r="BE10" s="367"/>
      <c r="BF10" s="355"/>
      <c r="BG10" s="363" t="str">
        <f>Результаты!AB21</f>
        <v>Оценка</v>
      </c>
    </row>
    <row r="11" spans="1:69" ht="47.25" customHeight="1" x14ac:dyDescent="0.2">
      <c r="A11" s="342"/>
      <c r="B11" s="342"/>
      <c r="C11" s="342"/>
      <c r="D11" s="342"/>
      <c r="E11" s="336"/>
      <c r="F11" s="336"/>
      <c r="G11" s="336"/>
      <c r="H11" s="336"/>
      <c r="I11" s="336"/>
      <c r="J11" s="336"/>
      <c r="K11" s="336"/>
      <c r="L11" s="336"/>
      <c r="M11" s="336"/>
      <c r="N11" s="336"/>
      <c r="O11" s="336"/>
      <c r="P11" s="336"/>
      <c r="Q11" s="336"/>
      <c r="R11" s="336"/>
      <c r="S11" s="336"/>
      <c r="T11" s="336"/>
      <c r="U11" s="336"/>
      <c r="V11" s="336"/>
      <c r="W11" s="336"/>
      <c r="X11" s="336"/>
      <c r="Y11" s="336"/>
      <c r="Z11" s="336"/>
      <c r="AA11" s="336"/>
      <c r="AB11" s="336"/>
      <c r="AC11" s="336"/>
      <c r="AD11" s="336"/>
      <c r="AE11" s="336"/>
      <c r="AF11" s="336"/>
      <c r="AG11" s="336"/>
      <c r="AH11" s="336"/>
      <c r="AI11" s="336"/>
      <c r="AJ11" s="336"/>
      <c r="AK11" s="336"/>
      <c r="AL11" s="336"/>
      <c r="AM11" s="336"/>
      <c r="AN11" s="336"/>
      <c r="AO11" s="336"/>
      <c r="AP11" s="336"/>
      <c r="AQ11" s="336"/>
      <c r="AR11" s="336"/>
      <c r="AS11" s="336"/>
      <c r="AT11" s="336"/>
      <c r="AU11" s="336"/>
      <c r="AV11" s="336"/>
      <c r="AW11" s="336"/>
      <c r="AX11" s="336"/>
      <c r="AY11" s="336"/>
      <c r="AZ11" s="336"/>
      <c r="BA11" s="336"/>
      <c r="BB11" s="336"/>
      <c r="BC11" s="362"/>
      <c r="BD11" s="93">
        <f>Результаты!Z22</f>
        <v>0</v>
      </c>
      <c r="BE11" s="94" t="e">
        <f>Результаты!#REF!</f>
        <v>#REF!</v>
      </c>
      <c r="BF11" s="95" t="e">
        <f>Результаты!#REF!</f>
        <v>#REF!</v>
      </c>
      <c r="BG11" s="364"/>
    </row>
    <row r="12" spans="1:69" ht="15.75" x14ac:dyDescent="0.2">
      <c r="A12" s="96" t="str">
        <f>Результаты!A23</f>
        <v>№</v>
      </c>
      <c r="B12" s="96" t="str">
        <f>Результаты!B23</f>
        <v>Класс</v>
      </c>
      <c r="C12" s="96" t="str">
        <f>Результаты!C23</f>
        <v>Ф.И.О.</v>
      </c>
      <c r="D12" s="96" t="str">
        <f>Результаты!D23</f>
        <v>№ задания</v>
      </c>
      <c r="E12" s="120">
        <f>Результаты!E$23</f>
        <v>1</v>
      </c>
      <c r="F12" s="120">
        <f>Результаты!F$23</f>
        <v>2</v>
      </c>
      <c r="G12" s="120">
        <f>Результаты!G$23</f>
        <v>3</v>
      </c>
      <c r="H12" s="120">
        <f>Результаты!H$23</f>
        <v>4</v>
      </c>
      <c r="I12" s="120">
        <f>Результаты!I$23</f>
        <v>5</v>
      </c>
      <c r="J12" s="120">
        <f>Результаты!J$23</f>
        <v>6</v>
      </c>
      <c r="K12" s="120">
        <f>Результаты!K$23</f>
        <v>7</v>
      </c>
      <c r="L12" s="120">
        <f>Результаты!L$23</f>
        <v>8</v>
      </c>
      <c r="M12" s="120">
        <f>Результаты!M$23</f>
        <v>9</v>
      </c>
      <c r="N12" s="120">
        <f>Результаты!N$23</f>
        <v>10</v>
      </c>
      <c r="O12" s="120">
        <f>Результаты!O$23</f>
        <v>11</v>
      </c>
      <c r="P12" s="120">
        <f>Результаты!P$23</f>
        <v>0</v>
      </c>
      <c r="Q12" s="120">
        <f>Результаты!Q$23</f>
        <v>0</v>
      </c>
      <c r="R12" s="120">
        <f>Результаты!R$23</f>
        <v>0</v>
      </c>
      <c r="S12" s="120">
        <f>Результаты!S$23</f>
        <v>0</v>
      </c>
      <c r="T12" s="120">
        <f>Результаты!T$23</f>
        <v>0</v>
      </c>
      <c r="U12" s="120">
        <f>Результаты!U$23</f>
        <v>0</v>
      </c>
      <c r="V12" s="120">
        <f>Результаты!V$23</f>
        <v>0</v>
      </c>
      <c r="W12" s="120">
        <f>Результаты!W$23</f>
        <v>0</v>
      </c>
      <c r="X12" s="120">
        <f>Результаты!X$23</f>
        <v>0</v>
      </c>
      <c r="Y12" s="120" t="e">
        <f>Результаты!#REF!</f>
        <v>#REF!</v>
      </c>
      <c r="Z12" s="120" t="e">
        <f>Результаты!#REF!</f>
        <v>#REF!</v>
      </c>
      <c r="AA12" s="120" t="e">
        <f>Результаты!#REF!</f>
        <v>#REF!</v>
      </c>
      <c r="AB12" s="120" t="e">
        <f>Результаты!#REF!</f>
        <v>#REF!</v>
      </c>
      <c r="AC12" s="120" t="e">
        <f>Результаты!#REF!</f>
        <v>#REF!</v>
      </c>
      <c r="AD12" s="120" t="e">
        <f>Результаты!#REF!</f>
        <v>#REF!</v>
      </c>
      <c r="AE12" s="120" t="e">
        <f>Результаты!#REF!</f>
        <v>#REF!</v>
      </c>
      <c r="AF12" s="120" t="e">
        <f>Результаты!#REF!</f>
        <v>#REF!</v>
      </c>
      <c r="AG12" s="120" t="e">
        <f>Результаты!#REF!</f>
        <v>#REF!</v>
      </c>
      <c r="AH12" s="120" t="e">
        <f>Результаты!#REF!</f>
        <v>#REF!</v>
      </c>
      <c r="AI12" s="120" t="e">
        <f>Результаты!#REF!</f>
        <v>#REF!</v>
      </c>
      <c r="AJ12" s="120" t="e">
        <f>Результаты!#REF!</f>
        <v>#REF!</v>
      </c>
      <c r="AK12" s="120" t="e">
        <f>Результаты!#REF!</f>
        <v>#REF!</v>
      </c>
      <c r="AL12" s="120" t="e">
        <f>Результаты!#REF!</f>
        <v>#REF!</v>
      </c>
      <c r="AM12" s="120" t="e">
        <f>Результаты!#REF!</f>
        <v>#REF!</v>
      </c>
      <c r="AN12" s="120" t="e">
        <f>Результаты!#REF!</f>
        <v>#REF!</v>
      </c>
      <c r="AO12" s="120" t="e">
        <f>Результаты!#REF!</f>
        <v>#REF!</v>
      </c>
      <c r="AP12" s="120" t="e">
        <f>Результаты!#REF!</f>
        <v>#REF!</v>
      </c>
      <c r="AQ12" s="120" t="e">
        <f>Результаты!#REF!</f>
        <v>#REF!</v>
      </c>
      <c r="AR12" s="120" t="e">
        <f>Результаты!#REF!</f>
        <v>#REF!</v>
      </c>
      <c r="AS12" s="120" t="e">
        <f>Результаты!#REF!</f>
        <v>#REF!</v>
      </c>
      <c r="AT12" s="120" t="e">
        <f>Результаты!#REF!</f>
        <v>#REF!</v>
      </c>
      <c r="AU12" s="120" t="e">
        <f>Результаты!#REF!</f>
        <v>#REF!</v>
      </c>
      <c r="AV12" s="120" t="e">
        <f>Результаты!#REF!</f>
        <v>#REF!</v>
      </c>
      <c r="AW12" s="120" t="e">
        <f>Результаты!#REF!</f>
        <v>#REF!</v>
      </c>
      <c r="AX12" s="120" t="e">
        <f>Результаты!#REF!</f>
        <v>#REF!</v>
      </c>
      <c r="AY12" s="120" t="e">
        <f>Результаты!#REF!</f>
        <v>#REF!</v>
      </c>
      <c r="AZ12" s="120" t="e">
        <f>Результаты!#REF!</f>
        <v>#REF!</v>
      </c>
      <c r="BA12" s="120" t="e">
        <f>Результаты!#REF!</f>
        <v>#REF!</v>
      </c>
      <c r="BB12" s="120" t="e">
        <f>Результаты!#REF!</f>
        <v>#REF!</v>
      </c>
    </row>
    <row r="13" spans="1:69" ht="15.75" x14ac:dyDescent="0.2">
      <c r="A13" s="351" t="str">
        <f>Результаты!A24</f>
        <v>Максимальный балл</v>
      </c>
      <c r="B13" s="365"/>
      <c r="C13" s="365"/>
      <c r="D13" s="366"/>
      <c r="E13" s="150">
        <f>Результаты!E$24</f>
        <v>1</v>
      </c>
      <c r="F13" s="150">
        <f>Результаты!F$24</f>
        <v>1</v>
      </c>
      <c r="G13" s="150">
        <f>Результаты!G$24</f>
        <v>1</v>
      </c>
      <c r="H13" s="150">
        <f>Результаты!H$24</f>
        <v>1</v>
      </c>
      <c r="I13" s="150">
        <f>Результаты!I$24</f>
        <v>2</v>
      </c>
      <c r="J13" s="150">
        <f>Результаты!J$24</f>
        <v>1</v>
      </c>
      <c r="K13" s="150">
        <f>Результаты!K$24</f>
        <v>1</v>
      </c>
      <c r="L13" s="150">
        <f>Результаты!L$24</f>
        <v>1</v>
      </c>
      <c r="M13" s="150">
        <f>Результаты!M$24</f>
        <v>2</v>
      </c>
      <c r="N13" s="150">
        <f>Результаты!N$24</f>
        <v>1</v>
      </c>
      <c r="O13" s="150">
        <f>Результаты!O$24</f>
        <v>1</v>
      </c>
      <c r="P13" s="150">
        <f>Результаты!P$24</f>
        <v>0</v>
      </c>
      <c r="Q13" s="150">
        <f>Результаты!Q$24</f>
        <v>0</v>
      </c>
      <c r="R13" s="150">
        <f>Результаты!R$24</f>
        <v>0</v>
      </c>
      <c r="S13" s="150">
        <f>Результаты!S$24</f>
        <v>0</v>
      </c>
      <c r="T13" s="150">
        <f>Результаты!T$24</f>
        <v>0</v>
      </c>
      <c r="U13" s="150">
        <f>Результаты!U$24</f>
        <v>0</v>
      </c>
      <c r="V13" s="150">
        <f>Результаты!V$24</f>
        <v>0</v>
      </c>
      <c r="W13" s="150">
        <f>Результаты!W$24</f>
        <v>0</v>
      </c>
      <c r="X13" s="150">
        <f>Результаты!X$24</f>
        <v>0</v>
      </c>
      <c r="Y13" s="150" t="e">
        <f>Результаты!#REF!</f>
        <v>#REF!</v>
      </c>
      <c r="Z13" s="150" t="e">
        <f>Результаты!#REF!</f>
        <v>#REF!</v>
      </c>
      <c r="AA13" s="150" t="e">
        <f>Результаты!#REF!</f>
        <v>#REF!</v>
      </c>
      <c r="AB13" s="150" t="e">
        <f>Результаты!#REF!</f>
        <v>#REF!</v>
      </c>
      <c r="AC13" s="150" t="e">
        <f>Результаты!#REF!</f>
        <v>#REF!</v>
      </c>
      <c r="AD13" s="150" t="e">
        <f>Результаты!#REF!</f>
        <v>#REF!</v>
      </c>
      <c r="AE13" s="150" t="e">
        <f>Результаты!#REF!</f>
        <v>#REF!</v>
      </c>
      <c r="AF13" s="150" t="e">
        <f>Результаты!#REF!</f>
        <v>#REF!</v>
      </c>
      <c r="AG13" s="150" t="e">
        <f>Результаты!#REF!</f>
        <v>#REF!</v>
      </c>
      <c r="AH13" s="150" t="e">
        <f>Результаты!#REF!</f>
        <v>#REF!</v>
      </c>
      <c r="AI13" s="150" t="e">
        <f>Результаты!#REF!</f>
        <v>#REF!</v>
      </c>
      <c r="AJ13" s="150" t="e">
        <f>Результаты!#REF!</f>
        <v>#REF!</v>
      </c>
      <c r="AK13" s="150" t="e">
        <f>Результаты!#REF!</f>
        <v>#REF!</v>
      </c>
      <c r="AL13" s="150" t="e">
        <f>Результаты!#REF!</f>
        <v>#REF!</v>
      </c>
      <c r="AM13" s="150" t="e">
        <f>Результаты!#REF!</f>
        <v>#REF!</v>
      </c>
      <c r="AN13" s="150" t="e">
        <f>Результаты!#REF!</f>
        <v>#REF!</v>
      </c>
      <c r="AO13" s="150" t="e">
        <f>Результаты!#REF!</f>
        <v>#REF!</v>
      </c>
      <c r="AP13" s="150" t="e">
        <f>Результаты!#REF!</f>
        <v>#REF!</v>
      </c>
      <c r="AQ13" s="150" t="e">
        <f>Результаты!#REF!</f>
        <v>#REF!</v>
      </c>
      <c r="AR13" s="150" t="e">
        <f>Результаты!#REF!</f>
        <v>#REF!</v>
      </c>
      <c r="AS13" s="150" t="e">
        <f>Результаты!#REF!</f>
        <v>#REF!</v>
      </c>
      <c r="AT13" s="150" t="e">
        <f>Результаты!#REF!</f>
        <v>#REF!</v>
      </c>
      <c r="AU13" s="150" t="e">
        <f>Результаты!#REF!</f>
        <v>#REF!</v>
      </c>
      <c r="AV13" s="150" t="e">
        <f>Результаты!#REF!</f>
        <v>#REF!</v>
      </c>
      <c r="AW13" s="150" t="e">
        <f>Результаты!#REF!</f>
        <v>#REF!</v>
      </c>
      <c r="AX13" s="150" t="e">
        <f>Результаты!#REF!</f>
        <v>#REF!</v>
      </c>
      <c r="AY13" s="150" t="e">
        <f>Результаты!#REF!</f>
        <v>#REF!</v>
      </c>
      <c r="AZ13" s="150" t="e">
        <f>Результаты!#REF!</f>
        <v>#REF!</v>
      </c>
      <c r="BA13" s="150" t="e">
        <f>Результаты!#REF!</f>
        <v>#REF!</v>
      </c>
      <c r="BB13" s="150" t="e">
        <f>Результаты!#REF!</f>
        <v>#REF!</v>
      </c>
      <c r="BC13" s="150">
        <f>Результаты!Y$24</f>
        <v>13</v>
      </c>
      <c r="BD13" s="115">
        <f>Результаты!Z24</f>
        <v>100</v>
      </c>
      <c r="BE13" s="115" t="e">
        <f>Результаты!#REF!</f>
        <v>#REF!</v>
      </c>
      <c r="BF13" s="115" t="e">
        <f>Результаты!#REF!</f>
        <v>#REF!</v>
      </c>
      <c r="BG13" s="144">
        <f>Результаты!AB24</f>
        <v>5</v>
      </c>
    </row>
    <row r="14" spans="1:69" ht="15" x14ac:dyDescent="0.2">
      <c r="D14" s="98" t="str">
        <f>Результаты!D25</f>
        <v>вариант</v>
      </c>
    </row>
    <row r="15" spans="1:69" ht="27.75" customHeight="1" x14ac:dyDescent="0.2">
      <c r="A15" s="100">
        <f>Результаты!A26</f>
        <v>1</v>
      </c>
      <c r="B15" s="100">
        <f>Результаты!B26</f>
        <v>0</v>
      </c>
      <c r="C15" s="100">
        <f>Результаты!C26</f>
        <v>0</v>
      </c>
      <c r="D15" s="100">
        <f>Результаты!D26</f>
        <v>1</v>
      </c>
      <c r="E15" s="121">
        <f>Результаты!E26</f>
        <v>1</v>
      </c>
      <c r="F15" s="121">
        <f>Результаты!F26</f>
        <v>1</v>
      </c>
      <c r="G15" s="121">
        <f>Результаты!G26</f>
        <v>1</v>
      </c>
      <c r="H15" s="121">
        <f>Результаты!H26</f>
        <v>1</v>
      </c>
      <c r="I15" s="121">
        <f>Результаты!I26</f>
        <v>2</v>
      </c>
      <c r="J15" s="121">
        <f>Результаты!J26</f>
        <v>1</v>
      </c>
      <c r="K15" s="121">
        <f>Результаты!K26</f>
        <v>1</v>
      </c>
      <c r="L15" s="121">
        <f>Результаты!L26</f>
        <v>1</v>
      </c>
      <c r="M15" s="121">
        <f>Результаты!M26</f>
        <v>2</v>
      </c>
      <c r="N15" s="121">
        <f>Результаты!N26</f>
        <v>1</v>
      </c>
      <c r="O15" s="121">
        <f>Результаты!O26</f>
        <v>0</v>
      </c>
      <c r="P15" s="121">
        <f>Результаты!P26</f>
        <v>0</v>
      </c>
      <c r="Q15" s="121">
        <f>Результаты!Q26</f>
        <v>0</v>
      </c>
      <c r="R15" s="121">
        <f>Результаты!R26</f>
        <v>0</v>
      </c>
      <c r="S15" s="121">
        <f>Результаты!S26</f>
        <v>0</v>
      </c>
      <c r="T15" s="121">
        <f>Результаты!T26</f>
        <v>0</v>
      </c>
      <c r="U15" s="121">
        <f>Результаты!U26</f>
        <v>0</v>
      </c>
      <c r="V15" s="121">
        <f>Результаты!V26</f>
        <v>0</v>
      </c>
      <c r="W15" s="121">
        <f>Результаты!W26</f>
        <v>0</v>
      </c>
      <c r="X15" s="121">
        <f>Результаты!X26</f>
        <v>0</v>
      </c>
      <c r="Y15" s="121" t="e">
        <f>Результаты!#REF!</f>
        <v>#REF!</v>
      </c>
      <c r="Z15" s="121" t="e">
        <f>Результаты!#REF!</f>
        <v>#REF!</v>
      </c>
      <c r="AA15" s="121" t="e">
        <f>Результаты!#REF!</f>
        <v>#REF!</v>
      </c>
      <c r="AB15" s="121" t="e">
        <f>Результаты!#REF!</f>
        <v>#REF!</v>
      </c>
      <c r="AC15" s="121" t="e">
        <f>Результаты!#REF!</f>
        <v>#REF!</v>
      </c>
      <c r="AD15" s="121" t="e">
        <f>Результаты!#REF!</f>
        <v>#REF!</v>
      </c>
      <c r="AE15" s="121" t="e">
        <f>Результаты!#REF!</f>
        <v>#REF!</v>
      </c>
      <c r="AF15" s="121" t="e">
        <f>Результаты!#REF!</f>
        <v>#REF!</v>
      </c>
      <c r="AG15" s="121" t="e">
        <f>Результаты!#REF!</f>
        <v>#REF!</v>
      </c>
      <c r="AH15" s="121" t="e">
        <f>Результаты!#REF!</f>
        <v>#REF!</v>
      </c>
      <c r="AI15" s="121" t="e">
        <f>Результаты!#REF!</f>
        <v>#REF!</v>
      </c>
      <c r="AJ15" s="121" t="e">
        <f>Результаты!#REF!</f>
        <v>#REF!</v>
      </c>
      <c r="AK15" s="121" t="e">
        <f>Результаты!#REF!</f>
        <v>#REF!</v>
      </c>
      <c r="AL15" s="121" t="e">
        <f>Результаты!#REF!</f>
        <v>#REF!</v>
      </c>
      <c r="AM15" s="121" t="e">
        <f>Результаты!#REF!</f>
        <v>#REF!</v>
      </c>
      <c r="AN15" s="121" t="e">
        <f>Результаты!#REF!</f>
        <v>#REF!</v>
      </c>
      <c r="AO15" s="121" t="e">
        <f>Результаты!#REF!</f>
        <v>#REF!</v>
      </c>
      <c r="AP15" s="121" t="e">
        <f>Результаты!#REF!</f>
        <v>#REF!</v>
      </c>
      <c r="AQ15" s="121" t="e">
        <f>Результаты!#REF!</f>
        <v>#REF!</v>
      </c>
      <c r="AR15" s="121" t="e">
        <f>Результаты!#REF!</f>
        <v>#REF!</v>
      </c>
      <c r="AS15" s="121" t="e">
        <f>Результаты!#REF!</f>
        <v>#REF!</v>
      </c>
      <c r="AT15" s="121" t="e">
        <f>Результаты!#REF!</f>
        <v>#REF!</v>
      </c>
      <c r="AU15" s="121" t="e">
        <f>Результаты!#REF!</f>
        <v>#REF!</v>
      </c>
      <c r="AV15" s="121" t="e">
        <f>Результаты!#REF!</f>
        <v>#REF!</v>
      </c>
      <c r="AW15" s="121" t="e">
        <f>Результаты!#REF!</f>
        <v>#REF!</v>
      </c>
      <c r="AX15" s="121" t="e">
        <f>Результаты!#REF!</f>
        <v>#REF!</v>
      </c>
      <c r="AY15" s="121" t="e">
        <f>Результаты!#REF!</f>
        <v>#REF!</v>
      </c>
      <c r="AZ15" s="121" t="e">
        <f>Результаты!#REF!</f>
        <v>#REF!</v>
      </c>
      <c r="BA15" s="121" t="e">
        <f>Результаты!#REF!</f>
        <v>#REF!</v>
      </c>
      <c r="BB15" s="121" t="e">
        <f>Результаты!#REF!</f>
        <v>#REF!</v>
      </c>
      <c r="BC15" s="121">
        <f>Результаты!Y26</f>
        <v>12</v>
      </c>
      <c r="BD15" s="100">
        <f>Результаты!Z26</f>
        <v>92.307692307692307</v>
      </c>
      <c r="BE15" s="100" t="e">
        <f>Результаты!#REF!</f>
        <v>#REF!</v>
      </c>
      <c r="BF15" s="100" t="e">
        <f>Результаты!#REF!</f>
        <v>#REF!</v>
      </c>
      <c r="BG15" s="121">
        <f>Результаты!AB26</f>
        <v>5</v>
      </c>
    </row>
    <row r="18" spans="2:35" ht="15.75" x14ac:dyDescent="0.2">
      <c r="B18" s="99" t="str">
        <f>Анализ!A34</f>
        <v>номер</v>
      </c>
      <c r="C18" s="339" t="str">
        <f>Анализ!B34</f>
        <v>тема задания</v>
      </c>
      <c r="D18" s="339"/>
      <c r="E18" s="339"/>
      <c r="F18" s="339"/>
      <c r="G18" s="339"/>
      <c r="H18" s="339"/>
      <c r="I18" s="339"/>
      <c r="J18" s="339"/>
      <c r="K18" s="339"/>
      <c r="L18" s="339"/>
      <c r="M18" s="339"/>
      <c r="N18" s="339"/>
      <c r="O18" s="339"/>
      <c r="P18" s="339"/>
      <c r="Q18" s="339"/>
      <c r="R18" s="339"/>
      <c r="S18" s="339"/>
      <c r="T18" s="339"/>
      <c r="U18" s="339"/>
      <c r="V18" s="339"/>
      <c r="W18" s="339"/>
      <c r="X18" s="339"/>
      <c r="Y18" s="339"/>
      <c r="Z18" s="339"/>
      <c r="AA18" s="339"/>
      <c r="AB18" s="339"/>
      <c r="AC18" s="339"/>
      <c r="AD18" s="339"/>
      <c r="AE18" s="339"/>
      <c r="AF18" s="339"/>
      <c r="AG18" s="339"/>
      <c r="AH18" s="339"/>
      <c r="AI18" s="339"/>
    </row>
    <row r="19" spans="2:35" ht="15.75" x14ac:dyDescent="0.2">
      <c r="B19" s="99">
        <f>Анализ!A35</f>
        <v>1</v>
      </c>
      <c r="C19" s="339">
        <f>Анализ!B35</f>
        <v>0</v>
      </c>
      <c r="D19" s="339"/>
      <c r="E19" s="339"/>
      <c r="F19" s="339"/>
      <c r="G19" s="339"/>
      <c r="H19" s="339"/>
      <c r="I19" s="339"/>
      <c r="J19" s="339"/>
      <c r="K19" s="339"/>
      <c r="L19" s="339"/>
      <c r="M19" s="339"/>
      <c r="N19" s="339"/>
      <c r="O19" s="339"/>
      <c r="P19" s="339"/>
      <c r="Q19" s="339"/>
      <c r="R19" s="339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  <c r="AC19" s="339"/>
      <c r="AD19" s="339"/>
      <c r="AE19" s="339"/>
      <c r="AF19" s="339"/>
      <c r="AG19" s="339"/>
      <c r="AH19" s="339"/>
      <c r="AI19" s="339"/>
    </row>
    <row r="20" spans="2:35" ht="15.75" x14ac:dyDescent="0.2">
      <c r="B20" s="99">
        <f>Анализ!A36</f>
        <v>2</v>
      </c>
      <c r="C20" s="339">
        <f>Анализ!B36</f>
        <v>0</v>
      </c>
      <c r="D20" s="339"/>
      <c r="E20" s="339"/>
      <c r="F20" s="339"/>
      <c r="G20" s="339"/>
      <c r="H20" s="339"/>
      <c r="I20" s="339"/>
      <c r="J20" s="339"/>
      <c r="K20" s="339"/>
      <c r="L20" s="339"/>
      <c r="M20" s="339"/>
      <c r="N20" s="339"/>
      <c r="O20" s="339"/>
      <c r="P20" s="339"/>
      <c r="Q20" s="339"/>
      <c r="R20" s="339"/>
      <c r="S20" s="339"/>
      <c r="T20" s="339"/>
      <c r="U20" s="339"/>
      <c r="V20" s="339"/>
      <c r="W20" s="339"/>
      <c r="X20" s="339"/>
      <c r="Y20" s="339"/>
      <c r="Z20" s="339"/>
      <c r="AA20" s="339"/>
      <c r="AB20" s="339"/>
      <c r="AC20" s="339"/>
      <c r="AD20" s="339"/>
      <c r="AE20" s="339"/>
      <c r="AF20" s="339"/>
      <c r="AG20" s="339"/>
      <c r="AH20" s="339"/>
      <c r="AI20" s="339"/>
    </row>
    <row r="21" spans="2:35" ht="15.75" x14ac:dyDescent="0.2">
      <c r="B21" s="99">
        <f>Анализ!A37</f>
        <v>3</v>
      </c>
      <c r="C21" s="339">
        <f>Анализ!B37</f>
        <v>0</v>
      </c>
      <c r="D21" s="339"/>
      <c r="E21" s="339"/>
      <c r="F21" s="339"/>
      <c r="G21" s="339"/>
      <c r="H21" s="339"/>
      <c r="I21" s="339"/>
      <c r="J21" s="339"/>
      <c r="K21" s="339"/>
      <c r="L21" s="339"/>
      <c r="M21" s="339"/>
      <c r="N21" s="339"/>
      <c r="O21" s="339"/>
      <c r="P21" s="339"/>
      <c r="Q21" s="339"/>
      <c r="R21" s="339"/>
      <c r="S21" s="339"/>
      <c r="T21" s="339"/>
      <c r="U21" s="339"/>
      <c r="V21" s="339"/>
      <c r="W21" s="339"/>
      <c r="X21" s="339"/>
      <c r="Y21" s="339"/>
      <c r="Z21" s="339"/>
      <c r="AA21" s="339"/>
      <c r="AB21" s="339"/>
      <c r="AC21" s="339"/>
      <c r="AD21" s="339"/>
      <c r="AE21" s="339"/>
      <c r="AF21" s="339"/>
      <c r="AG21" s="339"/>
      <c r="AH21" s="339"/>
      <c r="AI21" s="339"/>
    </row>
    <row r="22" spans="2:35" ht="15.75" x14ac:dyDescent="0.2">
      <c r="B22" s="99">
        <f>Анализ!A38</f>
        <v>4</v>
      </c>
      <c r="C22" s="339">
        <f>Анализ!B38</f>
        <v>0</v>
      </c>
      <c r="D22" s="339"/>
      <c r="E22" s="339"/>
      <c r="F22" s="339"/>
      <c r="G22" s="339"/>
      <c r="H22" s="339"/>
      <c r="I22" s="339"/>
      <c r="J22" s="339"/>
      <c r="K22" s="339"/>
      <c r="L22" s="339"/>
      <c r="M22" s="339"/>
      <c r="N22" s="339"/>
      <c r="O22" s="339"/>
      <c r="P22" s="339"/>
      <c r="Q22" s="339"/>
      <c r="R22" s="339"/>
      <c r="S22" s="339"/>
      <c r="T22" s="339"/>
      <c r="U22" s="339"/>
      <c r="V22" s="339"/>
      <c r="W22" s="339"/>
      <c r="X22" s="339"/>
      <c r="Y22" s="339"/>
      <c r="Z22" s="339"/>
      <c r="AA22" s="339"/>
      <c r="AB22" s="339"/>
      <c r="AC22" s="339"/>
      <c r="AD22" s="339"/>
      <c r="AE22" s="339"/>
      <c r="AF22" s="339"/>
      <c r="AG22" s="339"/>
      <c r="AH22" s="339"/>
      <c r="AI22" s="339"/>
    </row>
    <row r="23" spans="2:35" ht="15.75" x14ac:dyDescent="0.2">
      <c r="B23" s="99">
        <f>Анализ!A39</f>
        <v>5</v>
      </c>
      <c r="C23" s="339">
        <f>Анализ!B39</f>
        <v>0</v>
      </c>
      <c r="D23" s="339"/>
      <c r="E23" s="339"/>
      <c r="F23" s="339"/>
      <c r="G23" s="339"/>
      <c r="H23" s="339"/>
      <c r="I23" s="339"/>
      <c r="J23" s="339"/>
      <c r="K23" s="339"/>
      <c r="L23" s="339"/>
      <c r="M23" s="339"/>
      <c r="N23" s="339"/>
      <c r="O23" s="339"/>
      <c r="P23" s="339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9"/>
      <c r="AC23" s="339"/>
      <c r="AD23" s="339"/>
      <c r="AE23" s="339"/>
      <c r="AF23" s="339"/>
      <c r="AG23" s="339"/>
      <c r="AH23" s="339"/>
      <c r="AI23" s="339"/>
    </row>
    <row r="24" spans="2:35" ht="15.75" x14ac:dyDescent="0.2">
      <c r="B24" s="99">
        <f>Анализ!A40</f>
        <v>6</v>
      </c>
      <c r="C24" s="339">
        <f>Анализ!B40</f>
        <v>0</v>
      </c>
      <c r="D24" s="339"/>
      <c r="E24" s="339"/>
      <c r="F24" s="339"/>
      <c r="G24" s="339"/>
      <c r="H24" s="339"/>
      <c r="I24" s="339"/>
      <c r="J24" s="339"/>
      <c r="K24" s="339"/>
      <c r="L24" s="339"/>
      <c r="M24" s="339"/>
      <c r="N24" s="339"/>
      <c r="O24" s="339"/>
      <c r="P24" s="339"/>
      <c r="Q24" s="339"/>
      <c r="R24" s="339"/>
      <c r="S24" s="339"/>
      <c r="T24" s="339"/>
      <c r="U24" s="339"/>
      <c r="V24" s="339"/>
      <c r="W24" s="339"/>
      <c r="X24" s="339"/>
      <c r="Y24" s="339"/>
      <c r="Z24" s="339"/>
      <c r="AA24" s="339"/>
      <c r="AB24" s="339"/>
      <c r="AC24" s="339"/>
      <c r="AD24" s="339"/>
      <c r="AE24" s="339"/>
      <c r="AF24" s="339"/>
      <c r="AG24" s="339"/>
      <c r="AH24" s="339"/>
      <c r="AI24" s="339"/>
    </row>
    <row r="25" spans="2:35" ht="15.75" x14ac:dyDescent="0.2">
      <c r="B25" s="99">
        <f>Анализ!A41</f>
        <v>7</v>
      </c>
      <c r="C25" s="339">
        <f>Анализ!B41</f>
        <v>0</v>
      </c>
      <c r="D25" s="339"/>
      <c r="E25" s="339"/>
      <c r="F25" s="339"/>
      <c r="G25" s="339"/>
      <c r="H25" s="339"/>
      <c r="I25" s="339"/>
      <c r="J25" s="339"/>
      <c r="K25" s="339"/>
      <c r="L25" s="339"/>
      <c r="M25" s="339"/>
      <c r="N25" s="339"/>
      <c r="O25" s="339"/>
      <c r="P25" s="339"/>
      <c r="Q25" s="339"/>
      <c r="R25" s="339"/>
      <c r="S25" s="339"/>
      <c r="T25" s="339"/>
      <c r="U25" s="339"/>
      <c r="V25" s="339"/>
      <c r="W25" s="339"/>
      <c r="X25" s="339"/>
      <c r="Y25" s="339"/>
      <c r="Z25" s="339"/>
      <c r="AA25" s="339"/>
      <c r="AB25" s="339"/>
      <c r="AC25" s="339"/>
      <c r="AD25" s="339"/>
      <c r="AE25" s="339"/>
      <c r="AF25" s="339"/>
      <c r="AG25" s="339"/>
      <c r="AH25" s="339"/>
      <c r="AI25" s="339"/>
    </row>
    <row r="26" spans="2:35" ht="15.75" x14ac:dyDescent="0.2">
      <c r="B26" s="99">
        <f>Анализ!A42</f>
        <v>8</v>
      </c>
      <c r="C26" s="339">
        <f>Анализ!B42</f>
        <v>0</v>
      </c>
      <c r="D26" s="339"/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339"/>
      <c r="Q26" s="339"/>
      <c r="R26" s="339"/>
      <c r="S26" s="339"/>
      <c r="T26" s="339"/>
      <c r="U26" s="339"/>
      <c r="V26" s="339"/>
      <c r="W26" s="339"/>
      <c r="X26" s="339"/>
      <c r="Y26" s="339"/>
      <c r="Z26" s="339"/>
      <c r="AA26" s="339"/>
      <c r="AB26" s="339"/>
      <c r="AC26" s="339"/>
      <c r="AD26" s="339"/>
      <c r="AE26" s="339"/>
      <c r="AF26" s="339"/>
      <c r="AG26" s="339"/>
      <c r="AH26" s="339"/>
      <c r="AI26" s="339"/>
    </row>
    <row r="27" spans="2:35" ht="15.75" x14ac:dyDescent="0.2">
      <c r="B27" s="99">
        <f>Анализ!A43</f>
        <v>9</v>
      </c>
      <c r="C27" s="339">
        <f>Анализ!B43</f>
        <v>0</v>
      </c>
      <c r="D27" s="339"/>
      <c r="E27" s="339"/>
      <c r="F27" s="339"/>
      <c r="G27" s="339"/>
      <c r="H27" s="339"/>
      <c r="I27" s="339"/>
      <c r="J27" s="339"/>
      <c r="K27" s="339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39"/>
      <c r="AD27" s="339"/>
      <c r="AE27" s="339"/>
      <c r="AF27" s="339"/>
      <c r="AG27" s="339"/>
      <c r="AH27" s="339"/>
      <c r="AI27" s="339"/>
    </row>
    <row r="28" spans="2:35" ht="15.75" x14ac:dyDescent="0.2">
      <c r="B28" s="99">
        <f>Анализ!A44</f>
        <v>10</v>
      </c>
      <c r="C28" s="339">
        <f>Анализ!B44</f>
        <v>0</v>
      </c>
      <c r="D28" s="339"/>
      <c r="E28" s="339"/>
      <c r="F28" s="339"/>
      <c r="G28" s="339"/>
      <c r="H28" s="339"/>
      <c r="I28" s="339"/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39"/>
      <c r="AD28" s="339"/>
      <c r="AE28" s="339"/>
      <c r="AF28" s="339"/>
      <c r="AG28" s="339"/>
      <c r="AH28" s="339"/>
      <c r="AI28" s="339"/>
    </row>
    <row r="29" spans="2:35" ht="15.75" x14ac:dyDescent="0.2">
      <c r="B29" s="99">
        <f>Анализ!A45</f>
        <v>11</v>
      </c>
      <c r="C29" s="339">
        <f>Анализ!B45</f>
        <v>0</v>
      </c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39"/>
      <c r="AD29" s="339"/>
      <c r="AE29" s="339"/>
      <c r="AF29" s="339"/>
      <c r="AG29" s="339"/>
      <c r="AH29" s="339"/>
      <c r="AI29" s="339"/>
    </row>
    <row r="30" spans="2:35" ht="15.75" x14ac:dyDescent="0.2">
      <c r="B30" s="99">
        <f>Анализ!A46</f>
        <v>12</v>
      </c>
      <c r="C30" s="339">
        <f>Анализ!B46</f>
        <v>0</v>
      </c>
      <c r="D30" s="339"/>
      <c r="E30" s="339"/>
      <c r="F30" s="339"/>
      <c r="G30" s="339"/>
      <c r="H30" s="339"/>
      <c r="I30" s="339"/>
      <c r="J30" s="339"/>
      <c r="K30" s="339"/>
      <c r="L30" s="339"/>
      <c r="M30" s="339"/>
      <c r="N30" s="339"/>
      <c r="O30" s="339"/>
      <c r="P30" s="339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339"/>
      <c r="AI30" s="339"/>
    </row>
    <row r="31" spans="2:35" ht="15.75" x14ac:dyDescent="0.2">
      <c r="B31" s="99">
        <f>Анализ!A47</f>
        <v>13</v>
      </c>
      <c r="C31" s="339">
        <f>Анализ!B47</f>
        <v>0</v>
      </c>
      <c r="D31" s="339"/>
      <c r="E31" s="339"/>
      <c r="F31" s="339"/>
      <c r="G31" s="339"/>
      <c r="H31" s="339"/>
      <c r="I31" s="339"/>
      <c r="J31" s="339"/>
      <c r="K31" s="339"/>
      <c r="L31" s="339"/>
      <c r="M31" s="339"/>
      <c r="N31" s="339"/>
      <c r="O31" s="339"/>
      <c r="P31" s="339"/>
      <c r="Q31" s="339"/>
      <c r="R31" s="339"/>
      <c r="S31" s="339"/>
      <c r="T31" s="339"/>
      <c r="U31" s="339"/>
      <c r="V31" s="339"/>
      <c r="W31" s="339"/>
      <c r="X31" s="339"/>
      <c r="Y31" s="339"/>
      <c r="Z31" s="339"/>
      <c r="AA31" s="339"/>
      <c r="AB31" s="339"/>
      <c r="AC31" s="339"/>
      <c r="AD31" s="339"/>
      <c r="AE31" s="339"/>
      <c r="AF31" s="339"/>
      <c r="AG31" s="339"/>
      <c r="AH31" s="339"/>
      <c r="AI31" s="339"/>
    </row>
    <row r="32" spans="2:35" ht="15.75" x14ac:dyDescent="0.2">
      <c r="B32" s="99">
        <f>Анализ!A48</f>
        <v>14</v>
      </c>
      <c r="C32" s="339">
        <f>Анализ!B48</f>
        <v>0</v>
      </c>
      <c r="D32" s="339"/>
      <c r="E32" s="339"/>
      <c r="F32" s="339"/>
      <c r="G32" s="339"/>
      <c r="H32" s="339"/>
      <c r="I32" s="339"/>
      <c r="J32" s="339"/>
      <c r="K32" s="339"/>
      <c r="L32" s="339"/>
      <c r="M32" s="339"/>
      <c r="N32" s="339"/>
      <c r="O32" s="339"/>
      <c r="P32" s="339"/>
      <c r="Q32" s="339"/>
      <c r="R32" s="339"/>
      <c r="S32" s="339"/>
      <c r="T32" s="339"/>
      <c r="U32" s="339"/>
      <c r="V32" s="339"/>
      <c r="W32" s="339"/>
      <c r="X32" s="339"/>
      <c r="Y32" s="339"/>
      <c r="Z32" s="339"/>
      <c r="AA32" s="339"/>
      <c r="AB32" s="339"/>
      <c r="AC32" s="339"/>
      <c r="AD32" s="339"/>
      <c r="AE32" s="339"/>
      <c r="AF32" s="339"/>
      <c r="AG32" s="339"/>
      <c r="AH32" s="339"/>
      <c r="AI32" s="339"/>
    </row>
    <row r="33" spans="2:35" ht="15.75" x14ac:dyDescent="0.2">
      <c r="B33" s="99">
        <f>Анализ!A49</f>
        <v>15</v>
      </c>
      <c r="C33" s="339">
        <f>Анализ!B49</f>
        <v>0</v>
      </c>
      <c r="D33" s="339"/>
      <c r="E33" s="339"/>
      <c r="F33" s="339"/>
      <c r="G33" s="339"/>
      <c r="H33" s="339"/>
      <c r="I33" s="339"/>
      <c r="J33" s="339"/>
      <c r="K33" s="339"/>
      <c r="L33" s="339"/>
      <c r="M33" s="339"/>
      <c r="N33" s="339"/>
      <c r="O33" s="339"/>
      <c r="P33" s="339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39"/>
      <c r="AD33" s="339"/>
      <c r="AE33" s="339"/>
      <c r="AF33" s="339"/>
      <c r="AG33" s="339"/>
      <c r="AH33" s="339"/>
      <c r="AI33" s="339"/>
    </row>
    <row r="34" spans="2:35" ht="15.75" x14ac:dyDescent="0.2">
      <c r="B34" s="99">
        <f>Анализ!A50</f>
        <v>16</v>
      </c>
      <c r="C34" s="339">
        <f>Анализ!B50</f>
        <v>0</v>
      </c>
      <c r="D34" s="339"/>
      <c r="E34" s="339"/>
      <c r="F34" s="339"/>
      <c r="G34" s="339"/>
      <c r="H34" s="339"/>
      <c r="I34" s="339"/>
      <c r="J34" s="339"/>
      <c r="K34" s="339"/>
      <c r="L34" s="339"/>
      <c r="M34" s="339"/>
      <c r="N34" s="339"/>
      <c r="O34" s="339"/>
      <c r="P34" s="339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39"/>
      <c r="AD34" s="339"/>
      <c r="AE34" s="339"/>
      <c r="AF34" s="339"/>
      <c r="AG34" s="339"/>
      <c r="AH34" s="339"/>
      <c r="AI34" s="339"/>
    </row>
    <row r="35" spans="2:35" ht="15.75" x14ac:dyDescent="0.2">
      <c r="B35" s="99">
        <f>Анализ!A51</f>
        <v>17</v>
      </c>
      <c r="C35" s="339">
        <f>Анализ!B51</f>
        <v>0</v>
      </c>
      <c r="D35" s="339"/>
      <c r="E35" s="339"/>
      <c r="F35" s="339"/>
      <c r="G35" s="339"/>
      <c r="H35" s="339"/>
      <c r="I35" s="339"/>
      <c r="J35" s="339"/>
      <c r="K35" s="339"/>
      <c r="L35" s="339"/>
      <c r="M35" s="339"/>
      <c r="N35" s="339"/>
      <c r="O35" s="339"/>
      <c r="P35" s="339"/>
      <c r="Q35" s="339"/>
      <c r="R35" s="339"/>
      <c r="S35" s="339"/>
      <c r="T35" s="339"/>
      <c r="U35" s="339"/>
      <c r="V35" s="339"/>
      <c r="W35" s="339"/>
      <c r="X35" s="339"/>
      <c r="Y35" s="339"/>
      <c r="Z35" s="339"/>
      <c r="AA35" s="339"/>
      <c r="AB35" s="339"/>
      <c r="AC35" s="339"/>
      <c r="AD35" s="339"/>
      <c r="AE35" s="339"/>
      <c r="AF35" s="339"/>
      <c r="AG35" s="339"/>
      <c r="AH35" s="339"/>
      <c r="AI35" s="339"/>
    </row>
    <row r="36" spans="2:35" ht="15.75" x14ac:dyDescent="0.2">
      <c r="B36" s="99">
        <f>Анализ!A52</f>
        <v>18</v>
      </c>
      <c r="C36" s="339">
        <f>Анализ!B52</f>
        <v>0</v>
      </c>
      <c r="D36" s="339"/>
      <c r="E36" s="339"/>
      <c r="F36" s="339"/>
      <c r="G36" s="339"/>
      <c r="H36" s="339"/>
      <c r="I36" s="339"/>
      <c r="J36" s="339"/>
      <c r="K36" s="339"/>
      <c r="L36" s="339"/>
      <c r="M36" s="339"/>
      <c r="N36" s="339"/>
      <c r="O36" s="339"/>
      <c r="P36" s="339"/>
      <c r="Q36" s="339"/>
      <c r="R36" s="339"/>
      <c r="S36" s="339"/>
      <c r="T36" s="339"/>
      <c r="U36" s="339"/>
      <c r="V36" s="339"/>
      <c r="W36" s="339"/>
      <c r="X36" s="339"/>
      <c r="Y36" s="339"/>
      <c r="Z36" s="339"/>
      <c r="AA36" s="339"/>
      <c r="AB36" s="339"/>
      <c r="AC36" s="339"/>
      <c r="AD36" s="339"/>
      <c r="AE36" s="339"/>
      <c r="AF36" s="339"/>
      <c r="AG36" s="339"/>
      <c r="AH36" s="339"/>
      <c r="AI36" s="339"/>
    </row>
    <row r="37" spans="2:35" ht="15.75" x14ac:dyDescent="0.2">
      <c r="B37" s="99">
        <f>Анализ!A53</f>
        <v>19</v>
      </c>
      <c r="C37" s="339">
        <f>Анализ!B53</f>
        <v>0</v>
      </c>
      <c r="D37" s="339"/>
      <c r="E37" s="339"/>
      <c r="F37" s="339"/>
      <c r="G37" s="339"/>
      <c r="H37" s="339"/>
      <c r="I37" s="339"/>
      <c r="J37" s="339"/>
      <c r="K37" s="339"/>
      <c r="L37" s="339"/>
      <c r="M37" s="339"/>
      <c r="N37" s="339"/>
      <c r="O37" s="339"/>
      <c r="P37" s="339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39"/>
      <c r="AD37" s="339"/>
      <c r="AE37" s="339"/>
      <c r="AF37" s="339"/>
      <c r="AG37" s="339"/>
      <c r="AH37" s="339"/>
      <c r="AI37" s="339"/>
    </row>
    <row r="38" spans="2:35" ht="15.75" x14ac:dyDescent="0.2">
      <c r="B38" s="99">
        <f>Анализ!A54</f>
        <v>20</v>
      </c>
      <c r="C38" s="339">
        <f>Анализ!B54</f>
        <v>0</v>
      </c>
      <c r="D38" s="339"/>
      <c r="E38" s="339"/>
      <c r="F38" s="339"/>
      <c r="G38" s="339"/>
      <c r="H38" s="339"/>
      <c r="I38" s="339"/>
      <c r="J38" s="339"/>
      <c r="K38" s="339"/>
      <c r="L38" s="339"/>
      <c r="M38" s="339"/>
      <c r="N38" s="339"/>
      <c r="O38" s="339"/>
      <c r="P38" s="339"/>
      <c r="Q38" s="339"/>
      <c r="R38" s="339"/>
      <c r="S38" s="339"/>
      <c r="T38" s="339"/>
      <c r="U38" s="339"/>
      <c r="V38" s="339"/>
      <c r="W38" s="339"/>
      <c r="X38" s="339"/>
      <c r="Y38" s="339"/>
      <c r="Z38" s="339"/>
      <c r="AA38" s="339"/>
      <c r="AB38" s="339"/>
      <c r="AC38" s="339"/>
      <c r="AD38" s="339"/>
      <c r="AE38" s="339"/>
      <c r="AF38" s="339"/>
      <c r="AG38" s="339"/>
      <c r="AH38" s="339"/>
      <c r="AI38" s="339"/>
    </row>
    <row r="39" spans="2:35" ht="15.75" x14ac:dyDescent="0.2">
      <c r="B39" s="99">
        <f>Анализ!A55</f>
        <v>0</v>
      </c>
      <c r="C39" s="339">
        <f>Анализ!B55</f>
        <v>0</v>
      </c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339"/>
      <c r="O39" s="339"/>
      <c r="P39" s="339"/>
      <c r="Q39" s="339"/>
      <c r="R39" s="339"/>
      <c r="S39" s="339"/>
      <c r="T39" s="339"/>
      <c r="U39" s="339"/>
      <c r="V39" s="339"/>
      <c r="W39" s="339"/>
      <c r="X39" s="339"/>
      <c r="Y39" s="339"/>
      <c r="Z39" s="339"/>
      <c r="AA39" s="339"/>
      <c r="AB39" s="339"/>
      <c r="AC39" s="339"/>
      <c r="AD39" s="339"/>
      <c r="AE39" s="339"/>
      <c r="AF39" s="339"/>
      <c r="AG39" s="339"/>
      <c r="AH39" s="339"/>
      <c r="AI39" s="339"/>
    </row>
    <row r="40" spans="2:35" ht="15.75" x14ac:dyDescent="0.2">
      <c r="B40" s="99">
        <f>Анализ!A56</f>
        <v>0</v>
      </c>
      <c r="C40" s="339">
        <f>Анализ!B56</f>
        <v>0</v>
      </c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339"/>
      <c r="O40" s="339"/>
      <c r="P40" s="339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  <c r="AC40" s="339"/>
      <c r="AD40" s="339"/>
      <c r="AE40" s="339"/>
      <c r="AF40" s="339"/>
      <c r="AG40" s="339"/>
      <c r="AH40" s="339"/>
      <c r="AI40" s="339"/>
    </row>
    <row r="41" spans="2:35" ht="15.75" x14ac:dyDescent="0.2">
      <c r="B41" s="99">
        <f>Анализ!A57</f>
        <v>23</v>
      </c>
      <c r="C41" s="339">
        <f>Анализ!B57</f>
        <v>0</v>
      </c>
      <c r="D41" s="339"/>
      <c r="E41" s="339"/>
      <c r="F41" s="339"/>
      <c r="G41" s="339"/>
      <c r="H41" s="339"/>
      <c r="I41" s="339"/>
      <c r="J41" s="339"/>
      <c r="K41" s="339"/>
      <c r="L41" s="339"/>
      <c r="M41" s="339"/>
      <c r="N41" s="339"/>
      <c r="O41" s="339"/>
      <c r="P41" s="339"/>
      <c r="Q41" s="339"/>
      <c r="R41" s="339"/>
      <c r="S41" s="339"/>
      <c r="T41" s="339"/>
      <c r="U41" s="339"/>
      <c r="V41" s="339"/>
      <c r="W41" s="339"/>
      <c r="X41" s="339"/>
      <c r="Y41" s="339"/>
      <c r="Z41" s="339"/>
      <c r="AA41" s="339"/>
      <c r="AB41" s="339"/>
      <c r="AC41" s="339"/>
      <c r="AD41" s="339"/>
      <c r="AE41" s="339"/>
      <c r="AF41" s="339"/>
      <c r="AG41" s="339"/>
      <c r="AH41" s="339"/>
      <c r="AI41" s="339"/>
    </row>
    <row r="42" spans="2:35" ht="15.75" x14ac:dyDescent="0.2">
      <c r="B42" s="99">
        <f>Анализ!A58</f>
        <v>24</v>
      </c>
      <c r="C42" s="339">
        <f>Анализ!B58</f>
        <v>0</v>
      </c>
      <c r="D42" s="339"/>
      <c r="E42" s="339"/>
      <c r="F42" s="339"/>
      <c r="G42" s="339"/>
      <c r="H42" s="339"/>
      <c r="I42" s="339"/>
      <c r="J42" s="339"/>
      <c r="K42" s="339"/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39"/>
    </row>
    <row r="43" spans="2:35" ht="15.75" x14ac:dyDescent="0.2">
      <c r="B43" s="99">
        <f>Анализ!A59</f>
        <v>25</v>
      </c>
      <c r="C43" s="339">
        <f>Анализ!B59</f>
        <v>0</v>
      </c>
      <c r="D43" s="339"/>
      <c r="E43" s="339"/>
      <c r="F43" s="339"/>
      <c r="G43" s="339"/>
      <c r="H43" s="339"/>
      <c r="I43" s="339"/>
      <c r="J43" s="339"/>
      <c r="K43" s="339"/>
      <c r="L43" s="339"/>
      <c r="M43" s="339"/>
      <c r="N43" s="339"/>
      <c r="O43" s="339"/>
      <c r="P43" s="339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39"/>
      <c r="AD43" s="339"/>
      <c r="AE43" s="339"/>
      <c r="AF43" s="339"/>
      <c r="AG43" s="339"/>
      <c r="AH43" s="339"/>
      <c r="AI43" s="339"/>
    </row>
    <row r="44" spans="2:35" ht="15.75" x14ac:dyDescent="0.2">
      <c r="B44" s="99">
        <f>Анализ!A60</f>
        <v>26</v>
      </c>
      <c r="C44" s="339">
        <f>Анализ!B60</f>
        <v>0</v>
      </c>
      <c r="D44" s="339"/>
      <c r="E44" s="339"/>
      <c r="F44" s="339"/>
      <c r="G44" s="339"/>
      <c r="H44" s="339"/>
      <c r="I44" s="339"/>
      <c r="J44" s="339"/>
      <c r="K44" s="339"/>
      <c r="L44" s="339"/>
      <c r="M44" s="339"/>
      <c r="N44" s="339"/>
      <c r="O44" s="339"/>
      <c r="P44" s="339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39"/>
      <c r="AD44" s="339"/>
      <c r="AE44" s="339"/>
      <c r="AF44" s="339"/>
      <c r="AG44" s="339"/>
      <c r="AH44" s="339"/>
      <c r="AI44" s="339"/>
    </row>
    <row r="45" spans="2:35" ht="15.75" x14ac:dyDescent="0.2">
      <c r="B45" s="99">
        <f>Анализ!A61</f>
        <v>27</v>
      </c>
      <c r="C45" s="339">
        <f>Анализ!B61</f>
        <v>0</v>
      </c>
      <c r="D45" s="339"/>
      <c r="E45" s="339"/>
      <c r="F45" s="339"/>
      <c r="G45" s="339"/>
      <c r="H45" s="339"/>
      <c r="I45" s="339"/>
      <c r="J45" s="339"/>
      <c r="K45" s="339"/>
      <c r="L45" s="339"/>
      <c r="M45" s="339"/>
      <c r="N45" s="339"/>
      <c r="O45" s="339"/>
      <c r="P45" s="339"/>
      <c r="Q45" s="339"/>
      <c r="R45" s="339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  <c r="AC45" s="339"/>
      <c r="AD45" s="339"/>
      <c r="AE45" s="339"/>
      <c r="AF45" s="339"/>
      <c r="AG45" s="339"/>
      <c r="AH45" s="339"/>
      <c r="AI45" s="339"/>
    </row>
    <row r="46" spans="2:35" ht="15.75" x14ac:dyDescent="0.2">
      <c r="B46" s="99">
        <f>Анализ!A62</f>
        <v>28</v>
      </c>
      <c r="C46" s="339">
        <f>Анализ!B62</f>
        <v>0</v>
      </c>
      <c r="D46" s="339"/>
      <c r="E46" s="339"/>
      <c r="F46" s="339"/>
      <c r="G46" s="339"/>
      <c r="H46" s="339"/>
      <c r="I46" s="339"/>
      <c r="J46" s="339"/>
      <c r="K46" s="339"/>
      <c r="L46" s="339"/>
      <c r="M46" s="339"/>
      <c r="N46" s="339"/>
      <c r="O46" s="339"/>
      <c r="P46" s="339"/>
      <c r="Q46" s="339"/>
      <c r="R46" s="339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  <c r="AC46" s="339"/>
      <c r="AD46" s="339"/>
      <c r="AE46" s="339"/>
      <c r="AF46" s="339"/>
      <c r="AG46" s="339"/>
      <c r="AH46" s="339"/>
      <c r="AI46" s="339"/>
    </row>
    <row r="47" spans="2:35" ht="15.75" x14ac:dyDescent="0.2">
      <c r="B47" s="99">
        <f>Анализ!A63</f>
        <v>29</v>
      </c>
      <c r="C47" s="339">
        <f>Анализ!B63</f>
        <v>0</v>
      </c>
      <c r="D47" s="339"/>
      <c r="E47" s="339"/>
      <c r="F47" s="339"/>
      <c r="G47" s="339"/>
      <c r="H47" s="339"/>
      <c r="I47" s="339"/>
      <c r="J47" s="339"/>
      <c r="K47" s="339"/>
      <c r="L47" s="339"/>
      <c r="M47" s="339"/>
      <c r="N47" s="339"/>
      <c r="O47" s="339"/>
      <c r="P47" s="339"/>
      <c r="Q47" s="339"/>
      <c r="R47" s="339"/>
      <c r="S47" s="339"/>
      <c r="T47" s="339"/>
      <c r="U47" s="339"/>
      <c r="V47" s="339"/>
      <c r="W47" s="339"/>
      <c r="X47" s="339"/>
      <c r="Y47" s="339"/>
      <c r="Z47" s="339"/>
      <c r="AA47" s="339"/>
      <c r="AB47" s="339"/>
      <c r="AC47" s="339"/>
      <c r="AD47" s="339"/>
      <c r="AE47" s="339"/>
      <c r="AF47" s="339"/>
      <c r="AG47" s="339"/>
      <c r="AH47" s="339"/>
      <c r="AI47" s="339"/>
    </row>
    <row r="48" spans="2:35" ht="15.75" x14ac:dyDescent="0.2">
      <c r="B48" s="99">
        <f>Анализ!A64</f>
        <v>0</v>
      </c>
      <c r="C48" s="339">
        <f>Анализ!B64</f>
        <v>0</v>
      </c>
      <c r="D48" s="339"/>
      <c r="E48" s="339"/>
      <c r="F48" s="339"/>
      <c r="G48" s="339"/>
      <c r="H48" s="339"/>
      <c r="I48" s="339"/>
      <c r="J48" s="339"/>
      <c r="K48" s="339"/>
      <c r="L48" s="339"/>
      <c r="M48" s="339"/>
      <c r="N48" s="339"/>
      <c r="O48" s="339"/>
      <c r="P48" s="339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39"/>
      <c r="AD48" s="339"/>
      <c r="AE48" s="339"/>
      <c r="AF48" s="339"/>
      <c r="AG48" s="339"/>
      <c r="AH48" s="339"/>
      <c r="AI48" s="339"/>
    </row>
    <row r="49" spans="2:69" ht="15.75" x14ac:dyDescent="0.2">
      <c r="B49" s="99">
        <f>Анализ!A65</f>
        <v>0</v>
      </c>
      <c r="C49" s="339">
        <f>Анализ!B65</f>
        <v>0</v>
      </c>
      <c r="D49" s="339"/>
      <c r="E49" s="339"/>
      <c r="F49" s="339"/>
      <c r="G49" s="339"/>
      <c r="H49" s="339"/>
      <c r="I49" s="339"/>
      <c r="J49" s="339"/>
      <c r="K49" s="339"/>
      <c r="L49" s="339"/>
      <c r="M49" s="339"/>
      <c r="N49" s="339"/>
      <c r="O49" s="339"/>
      <c r="P49" s="339"/>
      <c r="Q49" s="339"/>
      <c r="R49" s="339"/>
      <c r="S49" s="339"/>
      <c r="T49" s="339"/>
      <c r="U49" s="339"/>
      <c r="V49" s="339"/>
      <c r="W49" s="339"/>
      <c r="X49" s="339"/>
      <c r="Y49" s="339"/>
      <c r="Z49" s="339"/>
      <c r="AA49" s="339"/>
      <c r="AB49" s="339"/>
      <c r="AC49" s="339"/>
      <c r="AD49" s="339"/>
      <c r="AE49" s="339"/>
      <c r="AF49" s="339"/>
      <c r="AG49" s="339"/>
      <c r="AH49" s="339"/>
      <c r="AI49" s="339"/>
    </row>
    <row r="50" spans="2:69" ht="15.75" x14ac:dyDescent="0.2">
      <c r="B50" s="99">
        <f>Анализ!A66</f>
        <v>0</v>
      </c>
      <c r="C50" s="339">
        <f>Анализ!B66</f>
        <v>0</v>
      </c>
      <c r="D50" s="339"/>
      <c r="E50" s="339"/>
      <c r="F50" s="339"/>
      <c r="G50" s="339"/>
      <c r="H50" s="339"/>
      <c r="I50" s="339"/>
      <c r="J50" s="339"/>
      <c r="K50" s="339"/>
      <c r="L50" s="339"/>
      <c r="M50" s="339"/>
      <c r="N50" s="339"/>
      <c r="O50" s="339"/>
      <c r="P50" s="339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C50" s="339"/>
      <c r="AD50" s="339"/>
      <c r="AE50" s="339"/>
      <c r="AF50" s="339"/>
      <c r="AG50" s="339"/>
      <c r="AH50" s="339"/>
      <c r="AI50" s="339"/>
    </row>
    <row r="51" spans="2:69" ht="15.75" x14ac:dyDescent="0.2">
      <c r="B51" s="99">
        <f>Анализ!A67</f>
        <v>0</v>
      </c>
      <c r="C51" s="339">
        <f>Анализ!B67</f>
        <v>0</v>
      </c>
      <c r="D51" s="339"/>
      <c r="E51" s="339"/>
      <c r="F51" s="339"/>
      <c r="G51" s="339"/>
      <c r="H51" s="339"/>
      <c r="I51" s="339"/>
      <c r="J51" s="339"/>
      <c r="K51" s="339"/>
      <c r="L51" s="339"/>
      <c r="M51" s="339"/>
      <c r="N51" s="339"/>
      <c r="O51" s="339"/>
      <c r="P51" s="339"/>
      <c r="Q51" s="339"/>
      <c r="R51" s="339"/>
      <c r="S51" s="339"/>
      <c r="T51" s="339"/>
      <c r="U51" s="339"/>
      <c r="V51" s="339"/>
      <c r="W51" s="339"/>
      <c r="X51" s="339"/>
      <c r="Y51" s="339"/>
      <c r="Z51" s="339"/>
      <c r="AA51" s="339"/>
      <c r="AB51" s="339"/>
      <c r="AC51" s="339"/>
      <c r="AD51" s="339"/>
      <c r="AE51" s="339"/>
      <c r="AF51" s="339"/>
      <c r="AG51" s="339"/>
      <c r="AH51" s="339"/>
      <c r="AI51" s="339"/>
    </row>
    <row r="52" spans="2:69" ht="15.75" x14ac:dyDescent="0.2">
      <c r="B52" s="99">
        <f>Анализ!A68</f>
        <v>0</v>
      </c>
      <c r="C52" s="339">
        <f>Анализ!B68</f>
        <v>0</v>
      </c>
      <c r="D52" s="339"/>
      <c r="E52" s="339"/>
      <c r="F52" s="339"/>
      <c r="G52" s="339"/>
      <c r="H52" s="339"/>
      <c r="I52" s="339"/>
      <c r="J52" s="339"/>
      <c r="K52" s="339"/>
      <c r="L52" s="339"/>
      <c r="M52" s="339"/>
      <c r="N52" s="339"/>
      <c r="O52" s="339"/>
      <c r="P52" s="339"/>
      <c r="Q52" s="339"/>
      <c r="R52" s="339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39"/>
      <c r="AD52" s="339"/>
      <c r="AE52" s="339"/>
      <c r="AF52" s="339"/>
      <c r="AG52" s="339"/>
      <c r="AH52" s="339"/>
      <c r="AI52" s="339"/>
    </row>
    <row r="53" spans="2:69" ht="15.75" x14ac:dyDescent="0.2">
      <c r="B53" s="99">
        <f>Анализ!A69</f>
        <v>0</v>
      </c>
      <c r="C53" s="339">
        <f>Анализ!B69</f>
        <v>0</v>
      </c>
      <c r="D53" s="339"/>
      <c r="E53" s="339"/>
      <c r="F53" s="339"/>
      <c r="G53" s="339"/>
      <c r="H53" s="339"/>
      <c r="I53" s="339"/>
      <c r="J53" s="339"/>
      <c r="K53" s="339"/>
      <c r="L53" s="339"/>
      <c r="M53" s="339"/>
      <c r="N53" s="339"/>
      <c r="O53" s="339"/>
      <c r="P53" s="339"/>
      <c r="Q53" s="339"/>
      <c r="R53" s="339"/>
      <c r="S53" s="339"/>
      <c r="T53" s="339"/>
      <c r="U53" s="339"/>
      <c r="V53" s="339"/>
      <c r="W53" s="339"/>
      <c r="X53" s="339"/>
      <c r="Y53" s="339"/>
      <c r="Z53" s="339"/>
      <c r="AA53" s="339"/>
      <c r="AB53" s="339"/>
      <c r="AC53" s="339"/>
      <c r="AD53" s="339"/>
      <c r="AE53" s="339"/>
      <c r="AF53" s="339"/>
      <c r="AG53" s="339"/>
      <c r="AH53" s="339"/>
      <c r="AI53" s="339"/>
    </row>
    <row r="54" spans="2:69" s="2" customFormat="1" ht="15.75" x14ac:dyDescent="0.2">
      <c r="B54" s="143">
        <f>Анализ!A70</f>
        <v>0</v>
      </c>
      <c r="C54" s="339">
        <f>Анализ!B70</f>
        <v>0</v>
      </c>
      <c r="D54" s="339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39"/>
      <c r="W54" s="339"/>
      <c r="X54" s="339"/>
      <c r="Y54" s="339"/>
      <c r="Z54" s="339"/>
      <c r="AA54" s="339"/>
      <c r="AB54" s="339"/>
      <c r="AC54" s="339"/>
      <c r="AD54" s="339"/>
      <c r="AE54" s="339"/>
      <c r="AF54" s="339"/>
      <c r="AG54" s="339"/>
      <c r="AH54" s="339"/>
      <c r="AI54" s="339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</row>
    <row r="55" spans="2:69" s="2" customFormat="1" ht="15.75" x14ac:dyDescent="0.2">
      <c r="B55" s="143">
        <f>Анализ!A71</f>
        <v>0</v>
      </c>
      <c r="C55" s="339">
        <f>Анализ!B71</f>
        <v>0</v>
      </c>
      <c r="D55" s="339"/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39"/>
      <c r="W55" s="339"/>
      <c r="X55" s="339"/>
      <c r="Y55" s="339"/>
      <c r="Z55" s="339"/>
      <c r="AA55" s="339"/>
      <c r="AB55" s="339"/>
      <c r="AC55" s="339"/>
      <c r="AD55" s="339"/>
      <c r="AE55" s="339"/>
      <c r="AF55" s="339"/>
      <c r="AG55" s="339"/>
      <c r="AH55" s="339"/>
      <c r="AI55" s="339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</row>
    <row r="56" spans="2:69" s="2" customFormat="1" ht="15.75" x14ac:dyDescent="0.2">
      <c r="B56" s="143">
        <f>Анализ!A72</f>
        <v>0</v>
      </c>
      <c r="C56" s="339">
        <f>Анализ!B72</f>
        <v>0</v>
      </c>
      <c r="D56" s="339"/>
      <c r="E56" s="339"/>
      <c r="F56" s="339"/>
      <c r="G56" s="339"/>
      <c r="H56" s="339"/>
      <c r="I56" s="339"/>
      <c r="J56" s="339"/>
      <c r="K56" s="339"/>
      <c r="L56" s="339"/>
      <c r="M56" s="339"/>
      <c r="N56" s="339"/>
      <c r="O56" s="339"/>
      <c r="P56" s="339"/>
      <c r="Q56" s="339"/>
      <c r="R56" s="339"/>
      <c r="S56" s="339"/>
      <c r="T56" s="339"/>
      <c r="U56" s="339"/>
      <c r="V56" s="339"/>
      <c r="W56" s="339"/>
      <c r="X56" s="339"/>
      <c r="Y56" s="339"/>
      <c r="Z56" s="339"/>
      <c r="AA56" s="339"/>
      <c r="AB56" s="339"/>
      <c r="AC56" s="339"/>
      <c r="AD56" s="339"/>
      <c r="AE56" s="339"/>
      <c r="AF56" s="339"/>
      <c r="AG56" s="339"/>
      <c r="AH56" s="339"/>
      <c r="AI56" s="339"/>
      <c r="AJ56" s="118"/>
      <c r="AK56" s="118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  <c r="BA56" s="118"/>
      <c r="BB56" s="118"/>
      <c r="BC56" s="118"/>
      <c r="BG56" s="118"/>
      <c r="BH56" s="118"/>
      <c r="BI56" s="118"/>
      <c r="BJ56" s="118"/>
      <c r="BK56" s="118"/>
      <c r="BL56" s="118"/>
      <c r="BM56" s="118"/>
      <c r="BN56" s="118"/>
      <c r="BO56" s="118"/>
      <c r="BP56" s="118"/>
      <c r="BQ56" s="118"/>
    </row>
    <row r="57" spans="2:69" s="2" customFormat="1" ht="15.75" x14ac:dyDescent="0.2">
      <c r="B57" s="143">
        <f>Анализ!A73</f>
        <v>0</v>
      </c>
      <c r="C57" s="339">
        <f>Анализ!B73</f>
        <v>0</v>
      </c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39"/>
      <c r="W57" s="339"/>
      <c r="X57" s="339"/>
      <c r="Y57" s="339"/>
      <c r="Z57" s="339"/>
      <c r="AA57" s="339"/>
      <c r="AB57" s="339"/>
      <c r="AC57" s="339"/>
      <c r="AD57" s="339"/>
      <c r="AE57" s="339"/>
      <c r="AF57" s="339"/>
      <c r="AG57" s="339"/>
      <c r="AH57" s="339"/>
      <c r="AI57" s="339"/>
      <c r="AJ57" s="118"/>
      <c r="AK57" s="118"/>
      <c r="AL57" s="118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18"/>
      <c r="BA57" s="118"/>
      <c r="BB57" s="118"/>
      <c r="BC57" s="118"/>
      <c r="BG57" s="118"/>
      <c r="BH57" s="118"/>
      <c r="BI57" s="118"/>
      <c r="BJ57" s="118"/>
      <c r="BK57" s="118"/>
      <c r="BL57" s="118"/>
      <c r="BM57" s="118"/>
      <c r="BN57" s="118"/>
      <c r="BO57" s="118"/>
      <c r="BP57" s="118"/>
      <c r="BQ57" s="118"/>
    </row>
    <row r="58" spans="2:69" s="2" customFormat="1" ht="15.75" x14ac:dyDescent="0.2">
      <c r="B58" s="143">
        <f>Анализ!A74</f>
        <v>0</v>
      </c>
      <c r="C58" s="339">
        <f>Анализ!B74</f>
        <v>0</v>
      </c>
      <c r="D58" s="339"/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339"/>
      <c r="W58" s="339"/>
      <c r="X58" s="339"/>
      <c r="Y58" s="339"/>
      <c r="Z58" s="339"/>
      <c r="AA58" s="339"/>
      <c r="AB58" s="339"/>
      <c r="AC58" s="339"/>
      <c r="AD58" s="339"/>
      <c r="AE58" s="339"/>
      <c r="AF58" s="339"/>
      <c r="AG58" s="339"/>
      <c r="AH58" s="339"/>
      <c r="AI58" s="339"/>
      <c r="AJ58" s="118"/>
      <c r="AK58" s="118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G58" s="118"/>
      <c r="BH58" s="118"/>
      <c r="BI58" s="118"/>
      <c r="BJ58" s="118"/>
      <c r="BK58" s="118"/>
      <c r="BL58" s="118"/>
      <c r="BM58" s="118"/>
      <c r="BN58" s="118"/>
      <c r="BO58" s="118"/>
      <c r="BP58" s="118"/>
      <c r="BQ58" s="118"/>
    </row>
    <row r="59" spans="2:69" s="2" customFormat="1" ht="15.75" x14ac:dyDescent="0.2">
      <c r="B59" s="143">
        <f>Анализ!A75</f>
        <v>0</v>
      </c>
      <c r="C59" s="339">
        <f>Анализ!B75</f>
        <v>0</v>
      </c>
      <c r="D59" s="339"/>
      <c r="E59" s="339"/>
      <c r="F59" s="339"/>
      <c r="G59" s="339"/>
      <c r="H59" s="339"/>
      <c r="I59" s="339"/>
      <c r="J59" s="339"/>
      <c r="K59" s="339"/>
      <c r="L59" s="339"/>
      <c r="M59" s="339"/>
      <c r="N59" s="339"/>
      <c r="O59" s="339"/>
      <c r="P59" s="339"/>
      <c r="Q59" s="339"/>
      <c r="R59" s="339"/>
      <c r="S59" s="339"/>
      <c r="T59" s="339"/>
      <c r="U59" s="339"/>
      <c r="V59" s="339"/>
      <c r="W59" s="339"/>
      <c r="X59" s="339"/>
      <c r="Y59" s="339"/>
      <c r="Z59" s="339"/>
      <c r="AA59" s="339"/>
      <c r="AB59" s="339"/>
      <c r="AC59" s="339"/>
      <c r="AD59" s="339"/>
      <c r="AE59" s="339"/>
      <c r="AF59" s="339"/>
      <c r="AG59" s="339"/>
      <c r="AH59" s="339"/>
      <c r="AI59" s="339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</row>
    <row r="60" spans="2:69" s="2" customFormat="1" ht="15.75" x14ac:dyDescent="0.2">
      <c r="B60" s="143">
        <f>Анализ!A76</f>
        <v>0</v>
      </c>
      <c r="C60" s="339">
        <f>Анализ!B76</f>
        <v>0</v>
      </c>
      <c r="D60" s="339"/>
      <c r="E60" s="339"/>
      <c r="F60" s="339"/>
      <c r="G60" s="339"/>
      <c r="H60" s="339"/>
      <c r="I60" s="339"/>
      <c r="J60" s="339"/>
      <c r="K60" s="339"/>
      <c r="L60" s="339"/>
      <c r="M60" s="339"/>
      <c r="N60" s="339"/>
      <c r="O60" s="339"/>
      <c r="P60" s="339"/>
      <c r="Q60" s="339"/>
      <c r="R60" s="339"/>
      <c r="S60" s="339"/>
      <c r="T60" s="339"/>
      <c r="U60" s="339"/>
      <c r="V60" s="339"/>
      <c r="W60" s="339"/>
      <c r="X60" s="339"/>
      <c r="Y60" s="339"/>
      <c r="Z60" s="339"/>
      <c r="AA60" s="339"/>
      <c r="AB60" s="339"/>
      <c r="AC60" s="339"/>
      <c r="AD60" s="339"/>
      <c r="AE60" s="339"/>
      <c r="AF60" s="339"/>
      <c r="AG60" s="339"/>
      <c r="AH60" s="339"/>
      <c r="AI60" s="339"/>
      <c r="AJ60" s="118"/>
      <c r="AK60" s="118"/>
      <c r="AL60" s="118"/>
      <c r="AM60" s="118"/>
      <c r="AN60" s="118"/>
      <c r="AO60" s="118"/>
      <c r="AP60" s="118"/>
      <c r="AQ60" s="118"/>
      <c r="AR60" s="118"/>
      <c r="AS60" s="118"/>
      <c r="AT60" s="118"/>
      <c r="AU60" s="118"/>
      <c r="AV60" s="118"/>
      <c r="AW60" s="118"/>
      <c r="AX60" s="118"/>
      <c r="AY60" s="118"/>
      <c r="AZ60" s="118"/>
      <c r="BA60" s="118"/>
      <c r="BB60" s="118"/>
      <c r="BC60" s="118"/>
      <c r="BG60" s="118"/>
      <c r="BH60" s="118"/>
      <c r="BI60" s="118"/>
      <c r="BJ60" s="118"/>
      <c r="BK60" s="118"/>
      <c r="BL60" s="118"/>
      <c r="BM60" s="118"/>
      <c r="BN60" s="118"/>
      <c r="BO60" s="118"/>
      <c r="BP60" s="118"/>
      <c r="BQ60" s="118"/>
    </row>
    <row r="61" spans="2:69" s="2" customFormat="1" ht="15.75" x14ac:dyDescent="0.2">
      <c r="B61" s="143">
        <f>Анализ!A77</f>
        <v>0</v>
      </c>
      <c r="C61" s="339">
        <f>Анализ!B77</f>
        <v>0</v>
      </c>
      <c r="D61" s="339"/>
      <c r="E61" s="339"/>
      <c r="F61" s="339"/>
      <c r="G61" s="339"/>
      <c r="H61" s="339"/>
      <c r="I61" s="339"/>
      <c r="J61" s="339"/>
      <c r="K61" s="339"/>
      <c r="L61" s="339"/>
      <c r="M61" s="339"/>
      <c r="N61" s="339"/>
      <c r="O61" s="339"/>
      <c r="P61" s="339"/>
      <c r="Q61" s="339"/>
      <c r="R61" s="339"/>
      <c r="S61" s="339"/>
      <c r="T61" s="339"/>
      <c r="U61" s="339"/>
      <c r="V61" s="339"/>
      <c r="W61" s="339"/>
      <c r="X61" s="339"/>
      <c r="Y61" s="339"/>
      <c r="Z61" s="339"/>
      <c r="AA61" s="339"/>
      <c r="AB61" s="339"/>
      <c r="AC61" s="339"/>
      <c r="AD61" s="339"/>
      <c r="AE61" s="339"/>
      <c r="AF61" s="339"/>
      <c r="AG61" s="339"/>
      <c r="AH61" s="339"/>
      <c r="AI61" s="339"/>
      <c r="AJ61" s="118"/>
      <c r="AK61" s="118"/>
      <c r="AL61" s="118"/>
      <c r="AM61" s="118"/>
      <c r="AN61" s="118"/>
      <c r="AO61" s="118"/>
      <c r="AP61" s="118"/>
      <c r="AQ61" s="118"/>
      <c r="AR61" s="118"/>
      <c r="AS61" s="118"/>
      <c r="AT61" s="118"/>
      <c r="AU61" s="118"/>
      <c r="AV61" s="118"/>
      <c r="AW61" s="118"/>
      <c r="AX61" s="118"/>
      <c r="AY61" s="118"/>
      <c r="AZ61" s="118"/>
      <c r="BA61" s="118"/>
      <c r="BB61" s="118"/>
      <c r="BC61" s="118"/>
      <c r="BG61" s="118"/>
      <c r="BH61" s="118"/>
      <c r="BI61" s="118"/>
      <c r="BJ61" s="118"/>
      <c r="BK61" s="118"/>
      <c r="BL61" s="118"/>
      <c r="BM61" s="118"/>
      <c r="BN61" s="118"/>
      <c r="BO61" s="118"/>
      <c r="BP61" s="118"/>
      <c r="BQ61" s="118"/>
    </row>
    <row r="62" spans="2:69" s="2" customFormat="1" ht="15.75" x14ac:dyDescent="0.2">
      <c r="B62" s="143">
        <f>Анализ!A78</f>
        <v>0</v>
      </c>
      <c r="C62" s="339">
        <f>Анализ!B78</f>
        <v>0</v>
      </c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39"/>
      <c r="AD62" s="339"/>
      <c r="AE62" s="339"/>
      <c r="AF62" s="339"/>
      <c r="AG62" s="339"/>
      <c r="AH62" s="339"/>
      <c r="AI62" s="339"/>
      <c r="AJ62" s="118"/>
      <c r="AK62" s="118"/>
      <c r="AL62" s="118"/>
      <c r="AM62" s="118"/>
      <c r="AN62" s="118"/>
      <c r="AO62" s="118"/>
      <c r="AP62" s="118"/>
      <c r="AQ62" s="118"/>
      <c r="AR62" s="118"/>
      <c r="AS62" s="118"/>
      <c r="AT62" s="118"/>
      <c r="AU62" s="118"/>
      <c r="AV62" s="118"/>
      <c r="AW62" s="118"/>
      <c r="AX62" s="118"/>
      <c r="AY62" s="118"/>
      <c r="AZ62" s="118"/>
      <c r="BA62" s="118"/>
      <c r="BB62" s="118"/>
      <c r="BC62" s="118"/>
      <c r="BG62" s="118"/>
      <c r="BH62" s="118"/>
      <c r="BI62" s="118"/>
      <c r="BJ62" s="118"/>
      <c r="BK62" s="118"/>
      <c r="BL62" s="118"/>
      <c r="BM62" s="118"/>
      <c r="BN62" s="118"/>
      <c r="BO62" s="118"/>
      <c r="BP62" s="118"/>
      <c r="BQ62" s="118"/>
    </row>
    <row r="63" spans="2:69" s="2" customFormat="1" ht="15.75" x14ac:dyDescent="0.2">
      <c r="B63" s="143">
        <f>Анализ!A79</f>
        <v>0</v>
      </c>
      <c r="C63" s="339">
        <f>Анализ!B79</f>
        <v>0</v>
      </c>
      <c r="D63" s="339"/>
      <c r="E63" s="339"/>
      <c r="F63" s="339"/>
      <c r="G63" s="339"/>
      <c r="H63" s="339"/>
      <c r="I63" s="339"/>
      <c r="J63" s="339"/>
      <c r="K63" s="339"/>
      <c r="L63" s="339"/>
      <c r="M63" s="339"/>
      <c r="N63" s="339"/>
      <c r="O63" s="339"/>
      <c r="P63" s="339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39"/>
      <c r="AD63" s="339"/>
      <c r="AE63" s="339"/>
      <c r="AF63" s="339"/>
      <c r="AG63" s="339"/>
      <c r="AH63" s="339"/>
      <c r="AI63" s="339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</row>
    <row r="64" spans="2:69" s="2" customFormat="1" ht="15.75" x14ac:dyDescent="0.2">
      <c r="B64" s="143">
        <f>Анализ!A80</f>
        <v>0</v>
      </c>
      <c r="C64" s="339">
        <f>Анализ!B80</f>
        <v>0</v>
      </c>
      <c r="D64" s="339"/>
      <c r="E64" s="339"/>
      <c r="F64" s="339"/>
      <c r="G64" s="339"/>
      <c r="H64" s="339"/>
      <c r="I64" s="339"/>
      <c r="J64" s="339"/>
      <c r="K64" s="339"/>
      <c r="L64" s="339"/>
      <c r="M64" s="339"/>
      <c r="N64" s="339"/>
      <c r="O64" s="339"/>
      <c r="P64" s="339"/>
      <c r="Q64" s="339"/>
      <c r="R64" s="339"/>
      <c r="S64" s="339"/>
      <c r="T64" s="339"/>
      <c r="U64" s="339"/>
      <c r="V64" s="339"/>
      <c r="W64" s="339"/>
      <c r="X64" s="339"/>
      <c r="Y64" s="339"/>
      <c r="Z64" s="339"/>
      <c r="AA64" s="339"/>
      <c r="AB64" s="339"/>
      <c r="AC64" s="339"/>
      <c r="AD64" s="339"/>
      <c r="AE64" s="339"/>
      <c r="AF64" s="339"/>
      <c r="AG64" s="339"/>
      <c r="AH64" s="339"/>
      <c r="AI64" s="339"/>
      <c r="AJ64" s="118"/>
      <c r="AK64" s="118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G64" s="118"/>
      <c r="BH64" s="118"/>
      <c r="BI64" s="118"/>
      <c r="BJ64" s="118"/>
      <c r="BK64" s="118"/>
      <c r="BL64" s="118"/>
      <c r="BM64" s="118"/>
      <c r="BN64" s="118"/>
      <c r="BO64" s="118"/>
      <c r="BP64" s="118"/>
      <c r="BQ64" s="118"/>
    </row>
    <row r="65" spans="1:69" s="2" customFormat="1" ht="15.75" x14ac:dyDescent="0.2">
      <c r="B65" s="143">
        <f>Анализ!A81</f>
        <v>0</v>
      </c>
      <c r="C65" s="339">
        <f>Анализ!B81</f>
        <v>0</v>
      </c>
      <c r="D65" s="339"/>
      <c r="E65" s="339"/>
      <c r="F65" s="339"/>
      <c r="G65" s="339"/>
      <c r="H65" s="339"/>
      <c r="I65" s="339"/>
      <c r="J65" s="339"/>
      <c r="K65" s="339"/>
      <c r="L65" s="339"/>
      <c r="M65" s="339"/>
      <c r="N65" s="339"/>
      <c r="O65" s="339"/>
      <c r="P65" s="339"/>
      <c r="Q65" s="339"/>
      <c r="R65" s="339"/>
      <c r="S65" s="339"/>
      <c r="T65" s="339"/>
      <c r="U65" s="339"/>
      <c r="V65" s="339"/>
      <c r="W65" s="339"/>
      <c r="X65" s="339"/>
      <c r="Y65" s="339"/>
      <c r="Z65" s="339"/>
      <c r="AA65" s="339"/>
      <c r="AB65" s="339"/>
      <c r="AC65" s="339"/>
      <c r="AD65" s="339"/>
      <c r="AE65" s="339"/>
      <c r="AF65" s="339"/>
      <c r="AG65" s="339"/>
      <c r="AH65" s="339"/>
      <c r="AI65" s="339"/>
      <c r="AJ65" s="118"/>
      <c r="AK65" s="118"/>
      <c r="AL65" s="118"/>
      <c r="AM65" s="118"/>
      <c r="AN65" s="118"/>
      <c r="AO65" s="118"/>
      <c r="AP65" s="118"/>
      <c r="AQ65" s="118"/>
      <c r="AR65" s="118"/>
      <c r="AS65" s="118"/>
      <c r="AT65" s="118"/>
      <c r="AU65" s="118"/>
      <c r="AV65" s="118"/>
      <c r="AW65" s="118"/>
      <c r="AX65" s="118"/>
      <c r="AY65" s="118"/>
      <c r="AZ65" s="118"/>
      <c r="BA65" s="118"/>
      <c r="BB65" s="118"/>
      <c r="BC65" s="118"/>
      <c r="BG65" s="118"/>
      <c r="BH65" s="118"/>
      <c r="BI65" s="118"/>
      <c r="BJ65" s="118"/>
      <c r="BK65" s="118"/>
      <c r="BL65" s="118"/>
      <c r="BM65" s="118"/>
      <c r="BN65" s="118"/>
      <c r="BO65" s="118"/>
      <c r="BP65" s="118"/>
      <c r="BQ65" s="118"/>
    </row>
    <row r="66" spans="1:69" s="2" customFormat="1" ht="15.75" x14ac:dyDescent="0.2">
      <c r="B66" s="143">
        <f>Анализ!A82</f>
        <v>0</v>
      </c>
      <c r="C66" s="339">
        <f>Анализ!B82</f>
        <v>0</v>
      </c>
      <c r="D66" s="339"/>
      <c r="E66" s="369"/>
      <c r="F66" s="369"/>
      <c r="G66" s="369"/>
      <c r="H66" s="369"/>
      <c r="I66" s="369"/>
      <c r="J66" s="369"/>
      <c r="K66" s="369"/>
      <c r="L66" s="369"/>
      <c r="M66" s="369"/>
      <c r="N66" s="369"/>
      <c r="O66" s="370"/>
      <c r="P66" s="370"/>
      <c r="Q66" s="370"/>
      <c r="R66" s="370"/>
      <c r="S66" s="369"/>
      <c r="T66" s="369"/>
      <c r="U66" s="369"/>
      <c r="V66" s="369"/>
      <c r="W66" s="369"/>
      <c r="X66" s="369"/>
      <c r="Y66" s="369"/>
      <c r="Z66" s="369"/>
      <c r="AA66" s="369"/>
      <c r="AB66" s="369"/>
      <c r="AC66" s="369"/>
      <c r="AD66" s="371"/>
      <c r="AE66" s="369"/>
      <c r="AF66" s="369"/>
      <c r="AG66" s="369"/>
      <c r="AH66" s="370"/>
      <c r="AI66" s="370"/>
      <c r="AJ66" s="118"/>
      <c r="AK66" s="118"/>
      <c r="AL66" s="118"/>
      <c r="AM66" s="118"/>
      <c r="AN66" s="118"/>
      <c r="AO66" s="118"/>
      <c r="AP66" s="118"/>
      <c r="AQ66" s="118"/>
      <c r="AR66" s="118"/>
      <c r="AS66" s="118"/>
      <c r="AT66" s="118"/>
      <c r="AU66" s="118"/>
      <c r="AV66" s="118"/>
      <c r="AW66" s="118"/>
      <c r="AX66" s="118"/>
      <c r="AY66" s="118"/>
      <c r="AZ66" s="118"/>
      <c r="BA66" s="118"/>
      <c r="BB66" s="118"/>
      <c r="BC66" s="118"/>
      <c r="BG66" s="118"/>
      <c r="BH66" s="118"/>
      <c r="BI66" s="118"/>
      <c r="BJ66" s="118"/>
      <c r="BK66" s="118"/>
      <c r="BL66" s="118"/>
      <c r="BM66" s="118"/>
      <c r="BN66" s="118"/>
      <c r="BO66" s="118"/>
      <c r="BP66" s="118"/>
      <c r="BQ66" s="118"/>
    </row>
    <row r="67" spans="1:69" s="2" customFormat="1" ht="15.75" x14ac:dyDescent="0.2">
      <c r="B67" s="143">
        <f>Анализ!A83</f>
        <v>0</v>
      </c>
      <c r="C67" s="339">
        <f>Анализ!B83</f>
        <v>0</v>
      </c>
      <c r="D67" s="339"/>
      <c r="E67" s="339"/>
      <c r="F67" s="339"/>
      <c r="G67" s="339"/>
      <c r="H67" s="339"/>
      <c r="I67" s="339"/>
      <c r="J67" s="339"/>
      <c r="K67" s="339"/>
      <c r="L67" s="339"/>
      <c r="M67" s="339"/>
      <c r="N67" s="339"/>
      <c r="O67" s="339"/>
      <c r="P67" s="339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39"/>
      <c r="AD67" s="339"/>
      <c r="AE67" s="339"/>
      <c r="AF67" s="339"/>
      <c r="AG67" s="339"/>
      <c r="AH67" s="339"/>
      <c r="AI67" s="339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</row>
    <row r="68" spans="1:69" s="2" customFormat="1" ht="15.75" x14ac:dyDescent="0.2">
      <c r="B68" s="143">
        <f>Анализ!A84</f>
        <v>0</v>
      </c>
      <c r="C68" s="339">
        <f>Анализ!B84</f>
        <v>0</v>
      </c>
      <c r="D68" s="339"/>
      <c r="E68" s="339"/>
      <c r="F68" s="339"/>
      <c r="G68" s="339"/>
      <c r="H68" s="339"/>
      <c r="I68" s="339"/>
      <c r="J68" s="339"/>
      <c r="K68" s="339"/>
      <c r="L68" s="339"/>
      <c r="M68" s="339"/>
      <c r="N68" s="339"/>
      <c r="O68" s="339"/>
      <c r="P68" s="339"/>
      <c r="Q68" s="339"/>
      <c r="R68" s="339"/>
      <c r="S68" s="339"/>
      <c r="T68" s="339"/>
      <c r="U68" s="339"/>
      <c r="V68" s="339"/>
      <c r="W68" s="339"/>
      <c r="X68" s="339"/>
      <c r="Y68" s="339"/>
      <c r="Z68" s="339"/>
      <c r="AA68" s="339"/>
      <c r="AB68" s="339"/>
      <c r="AC68" s="339"/>
      <c r="AD68" s="339"/>
      <c r="AE68" s="339"/>
      <c r="AF68" s="339"/>
      <c r="AG68" s="339"/>
      <c r="AH68" s="339"/>
      <c r="AI68" s="339"/>
      <c r="AJ68" s="118"/>
      <c r="AK68" s="118"/>
      <c r="AL68" s="118"/>
      <c r="AM68" s="118"/>
      <c r="AN68" s="118"/>
      <c r="AO68" s="118"/>
      <c r="AP68" s="118"/>
      <c r="AQ68" s="118"/>
      <c r="AR68" s="118"/>
      <c r="AS68" s="118"/>
      <c r="AT68" s="118"/>
      <c r="AU68" s="118"/>
      <c r="AV68" s="118"/>
      <c r="AW68" s="118"/>
      <c r="AX68" s="118"/>
      <c r="AY68" s="118"/>
      <c r="AZ68" s="118"/>
      <c r="BA68" s="118"/>
      <c r="BB68" s="118"/>
      <c r="BC68" s="118"/>
      <c r="BG68" s="118"/>
      <c r="BH68" s="118"/>
      <c r="BI68" s="118"/>
      <c r="BJ68" s="118"/>
      <c r="BK68" s="118"/>
      <c r="BL68" s="118"/>
      <c r="BM68" s="118"/>
      <c r="BN68" s="118"/>
      <c r="BO68" s="118"/>
      <c r="BP68" s="118"/>
      <c r="BQ68" s="118"/>
    </row>
    <row r="69" spans="1:69" s="2" customFormat="1" ht="15.75" x14ac:dyDescent="0.2">
      <c r="B69" s="156"/>
      <c r="C69" s="157"/>
      <c r="D69" s="157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  <c r="AH69" s="160"/>
      <c r="AI69" s="160"/>
      <c r="AJ69" s="118"/>
      <c r="AK69" s="118"/>
      <c r="AL69" s="118"/>
      <c r="AM69" s="118"/>
      <c r="AN69" s="118"/>
      <c r="AO69" s="118"/>
      <c r="AP69" s="118"/>
      <c r="AQ69" s="118"/>
      <c r="AR69" s="118"/>
      <c r="AS69" s="118"/>
      <c r="AT69" s="118"/>
      <c r="AU69" s="118"/>
      <c r="AV69" s="118"/>
      <c r="AW69" s="118"/>
      <c r="AX69" s="118"/>
      <c r="AY69" s="118"/>
      <c r="AZ69" s="118"/>
      <c r="BA69" s="118"/>
      <c r="BB69" s="118"/>
      <c r="BC69" s="118"/>
      <c r="BG69" s="118"/>
      <c r="BH69" s="118"/>
      <c r="BI69" s="118"/>
      <c r="BJ69" s="118"/>
      <c r="BK69" s="118"/>
      <c r="BL69" s="118"/>
      <c r="BM69" s="118"/>
      <c r="BN69" s="118"/>
      <c r="BO69" s="118"/>
      <c r="BP69" s="118"/>
      <c r="BQ69" s="118"/>
    </row>
    <row r="70" spans="1:69" ht="20.25" customHeight="1" x14ac:dyDescent="0.2">
      <c r="A70" s="326" t="s">
        <v>55</v>
      </c>
      <c r="B70" s="327"/>
      <c r="C70" s="327"/>
      <c r="D70" s="327"/>
      <c r="E70" s="327"/>
      <c r="F70" s="327"/>
      <c r="G70" s="327"/>
      <c r="H70" s="327"/>
      <c r="I70" s="327"/>
      <c r="J70" s="327"/>
      <c r="K70" s="327"/>
      <c r="L70" s="327"/>
      <c r="M70" s="327"/>
      <c r="N70" s="327"/>
      <c r="O70" s="327"/>
      <c r="P70" s="327"/>
      <c r="Q70" s="327"/>
      <c r="R70" s="327"/>
      <c r="S70" s="327"/>
      <c r="T70" s="327"/>
      <c r="U70" s="327"/>
      <c r="V70" s="327"/>
      <c r="W70" s="327"/>
      <c r="X70" s="327"/>
      <c r="Y70" s="327"/>
      <c r="Z70" s="327"/>
      <c r="AA70" s="327"/>
      <c r="AB70" s="327"/>
      <c r="AC70" s="327"/>
      <c r="AD70" s="327"/>
      <c r="AE70" s="327"/>
      <c r="AF70" s="327"/>
      <c r="AG70" s="327"/>
      <c r="AH70" s="327"/>
      <c r="AI70" s="327"/>
    </row>
    <row r="73" spans="1:69" ht="15.75" x14ac:dyDescent="0.2">
      <c r="A73" s="101" t="s">
        <v>4</v>
      </c>
    </row>
    <row r="74" spans="1:69" s="2" customFormat="1" ht="15.75" x14ac:dyDescent="0.2">
      <c r="A74" s="101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  <c r="AB74" s="118"/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118"/>
      <c r="AP74" s="118"/>
      <c r="AQ74" s="118"/>
      <c r="AR74" s="118"/>
      <c r="AS74" s="118"/>
      <c r="AT74" s="118"/>
      <c r="AU74" s="118"/>
      <c r="AV74" s="118"/>
      <c r="AW74" s="118"/>
      <c r="AX74" s="118"/>
      <c r="AY74" s="118"/>
      <c r="AZ74" s="118"/>
      <c r="BA74" s="118"/>
      <c r="BB74" s="118"/>
      <c r="BC74" s="118"/>
      <c r="BG74" s="118"/>
      <c r="BH74" s="118"/>
      <c r="BI74" s="118"/>
      <c r="BJ74" s="118"/>
      <c r="BK74" s="118"/>
      <c r="BL74" s="118"/>
      <c r="BM74" s="118"/>
      <c r="BN74" s="118"/>
      <c r="BO74" s="118"/>
      <c r="BP74" s="118"/>
      <c r="BQ74" s="118"/>
    </row>
    <row r="75" spans="1:69" ht="15.75" x14ac:dyDescent="0.2">
      <c r="A75" s="339" t="s">
        <v>7</v>
      </c>
      <c r="B75" s="340"/>
      <c r="C75" s="340"/>
      <c r="E75" s="320" t="str">
        <f>Результаты!$E$3</f>
        <v>Ленинская СОШ</v>
      </c>
      <c r="F75" s="320"/>
      <c r="G75" s="320"/>
      <c r="H75" s="320"/>
      <c r="I75" s="320"/>
      <c r="J75" s="320"/>
    </row>
    <row r="76" spans="1:69" ht="15.75" x14ac:dyDescent="0.2">
      <c r="A76" s="339" t="s">
        <v>12</v>
      </c>
      <c r="B76" s="339"/>
      <c r="C76" s="339"/>
      <c r="E76" s="320" t="str">
        <f>Результаты!$E$7</f>
        <v>математика</v>
      </c>
      <c r="F76" s="328"/>
      <c r="G76" s="328"/>
      <c r="H76" s="328"/>
      <c r="I76" s="328"/>
      <c r="J76" s="328"/>
    </row>
    <row r="77" spans="1:69" ht="15.75" x14ac:dyDescent="0.2">
      <c r="A77" s="339" t="s">
        <v>9</v>
      </c>
      <c r="B77" s="339"/>
      <c r="C77" s="339"/>
      <c r="E77" s="320">
        <f>Результаты!$E$11</f>
        <v>13</v>
      </c>
      <c r="F77" s="328"/>
      <c r="G77" s="328"/>
      <c r="H77" s="328"/>
      <c r="I77" s="328"/>
      <c r="J77" s="328"/>
    </row>
    <row r="78" spans="1:69" ht="15.75" x14ac:dyDescent="0.2">
      <c r="A78" s="339" t="s">
        <v>23</v>
      </c>
      <c r="B78" s="339"/>
      <c r="C78" s="339"/>
      <c r="E78" s="320">
        <f>Результаты!$E$13</f>
        <v>6</v>
      </c>
      <c r="F78" s="328"/>
      <c r="G78" s="328"/>
      <c r="H78" s="328"/>
      <c r="I78" s="328"/>
      <c r="J78" s="328"/>
    </row>
    <row r="79" spans="1:69" ht="15.75" x14ac:dyDescent="0.2">
      <c r="A79" s="339" t="s">
        <v>42</v>
      </c>
      <c r="B79" s="339"/>
      <c r="C79" s="339"/>
      <c r="E79" s="320">
        <f>Результаты!$E$15</f>
        <v>6</v>
      </c>
      <c r="F79" s="320"/>
      <c r="G79" s="320"/>
      <c r="H79" s="321">
        <f>Результаты!$H$15</f>
        <v>7</v>
      </c>
      <c r="I79" s="321"/>
      <c r="J79" s="322"/>
    </row>
    <row r="80" spans="1:69" ht="13.5" thickBot="1" x14ac:dyDescent="0.25"/>
    <row r="81" spans="1:59" ht="15" customHeight="1" x14ac:dyDescent="0.2">
      <c r="A81" s="341" t="s">
        <v>19</v>
      </c>
      <c r="B81" s="342"/>
      <c r="C81" s="342"/>
      <c r="D81" s="342"/>
      <c r="E81" s="335">
        <f>E10</f>
        <v>1</v>
      </c>
      <c r="F81" s="335">
        <f t="shared" ref="F81:AM81" si="0">F10</f>
        <v>2</v>
      </c>
      <c r="G81" s="335">
        <f t="shared" si="0"/>
        <v>3</v>
      </c>
      <c r="H81" s="337">
        <f t="shared" si="0"/>
        <v>4</v>
      </c>
      <c r="I81" s="335">
        <f t="shared" si="0"/>
        <v>5</v>
      </c>
      <c r="J81" s="337">
        <f t="shared" si="0"/>
        <v>6</v>
      </c>
      <c r="K81" s="337">
        <f t="shared" si="0"/>
        <v>7</v>
      </c>
      <c r="L81" s="335">
        <f t="shared" si="0"/>
        <v>8</v>
      </c>
      <c r="M81" s="337">
        <f t="shared" si="0"/>
        <v>9</v>
      </c>
      <c r="N81" s="335">
        <f t="shared" si="0"/>
        <v>10</v>
      </c>
      <c r="O81" s="337">
        <f t="shared" si="0"/>
        <v>11</v>
      </c>
      <c r="P81" s="335">
        <f t="shared" si="0"/>
        <v>12</v>
      </c>
      <c r="Q81" s="337">
        <f t="shared" si="0"/>
        <v>13</v>
      </c>
      <c r="R81" s="335">
        <f t="shared" si="0"/>
        <v>14</v>
      </c>
      <c r="S81" s="337">
        <f t="shared" si="0"/>
        <v>15</v>
      </c>
      <c r="T81" s="335">
        <f t="shared" si="0"/>
        <v>16</v>
      </c>
      <c r="U81" s="335">
        <f t="shared" si="0"/>
        <v>17</v>
      </c>
      <c r="V81" s="337">
        <f t="shared" si="0"/>
        <v>18</v>
      </c>
      <c r="W81" s="337">
        <f t="shared" si="0"/>
        <v>19</v>
      </c>
      <c r="X81" s="337">
        <f t="shared" si="0"/>
        <v>20</v>
      </c>
      <c r="Y81" s="335" t="e">
        <f t="shared" si="0"/>
        <v>#REF!</v>
      </c>
      <c r="Z81" s="335" t="e">
        <f t="shared" si="0"/>
        <v>#REF!</v>
      </c>
      <c r="AA81" s="335" t="e">
        <f t="shared" si="0"/>
        <v>#REF!</v>
      </c>
      <c r="AB81" s="360" t="e">
        <f t="shared" si="0"/>
        <v>#REF!</v>
      </c>
      <c r="AC81" s="360" t="e">
        <f t="shared" si="0"/>
        <v>#REF!</v>
      </c>
      <c r="AD81" s="360" t="e">
        <f t="shared" si="0"/>
        <v>#REF!</v>
      </c>
      <c r="AE81" s="360" t="e">
        <f t="shared" si="0"/>
        <v>#REF!</v>
      </c>
      <c r="AF81" s="360" t="e">
        <f t="shared" si="0"/>
        <v>#REF!</v>
      </c>
      <c r="AG81" s="360" t="e">
        <f t="shared" si="0"/>
        <v>#REF!</v>
      </c>
      <c r="AH81" s="337" t="e">
        <f t="shared" si="0"/>
        <v>#REF!</v>
      </c>
      <c r="AI81" s="360" t="e">
        <f t="shared" si="0"/>
        <v>#REF!</v>
      </c>
      <c r="AJ81" s="360" t="e">
        <f t="shared" si="0"/>
        <v>#REF!</v>
      </c>
      <c r="AK81" s="360" t="e">
        <f t="shared" si="0"/>
        <v>#REF!</v>
      </c>
      <c r="AL81" s="360" t="e">
        <f t="shared" si="0"/>
        <v>#REF!</v>
      </c>
      <c r="AM81" s="360" t="e">
        <f t="shared" si="0"/>
        <v>#REF!</v>
      </c>
      <c r="AN81" s="360" t="e">
        <f t="shared" ref="AN81:BB81" si="1">AN10</f>
        <v>#REF!</v>
      </c>
      <c r="AO81" s="354" t="e">
        <f t="shared" si="1"/>
        <v>#REF!</v>
      </c>
      <c r="AP81" s="354" t="e">
        <f t="shared" si="1"/>
        <v>#REF!</v>
      </c>
      <c r="AQ81" s="354" t="e">
        <f t="shared" si="1"/>
        <v>#REF!</v>
      </c>
      <c r="AR81" s="354" t="e">
        <f t="shared" si="1"/>
        <v>#REF!</v>
      </c>
      <c r="AS81" s="354" t="e">
        <f t="shared" si="1"/>
        <v>#REF!</v>
      </c>
      <c r="AT81" s="354" t="e">
        <f t="shared" si="1"/>
        <v>#REF!</v>
      </c>
      <c r="AU81" s="354" t="e">
        <f t="shared" si="1"/>
        <v>#REF!</v>
      </c>
      <c r="AV81" s="354" t="e">
        <f t="shared" si="1"/>
        <v>#REF!</v>
      </c>
      <c r="AW81" s="354" t="e">
        <f t="shared" si="1"/>
        <v>#REF!</v>
      </c>
      <c r="AX81" s="354" t="e">
        <f t="shared" si="1"/>
        <v>#REF!</v>
      </c>
      <c r="AY81" s="354" t="e">
        <f t="shared" si="1"/>
        <v>#REF!</v>
      </c>
      <c r="AZ81" s="354" t="e">
        <f t="shared" si="1"/>
        <v>#REF!</v>
      </c>
      <c r="BA81" s="354" t="e">
        <f t="shared" si="1"/>
        <v>#REF!</v>
      </c>
      <c r="BB81" s="354" t="e">
        <f t="shared" si="1"/>
        <v>#REF!</v>
      </c>
      <c r="BC81" s="361" t="s">
        <v>37</v>
      </c>
      <c r="BD81" s="367" t="s">
        <v>39</v>
      </c>
      <c r="BE81" s="367"/>
      <c r="BF81" s="355"/>
      <c r="BG81" s="363" t="s">
        <v>10</v>
      </c>
    </row>
    <row r="82" spans="1:59" ht="31.5" x14ac:dyDescent="0.2">
      <c r="A82" s="341"/>
      <c r="B82" s="342"/>
      <c r="C82" s="342"/>
      <c r="D82" s="342"/>
      <c r="E82" s="336"/>
      <c r="F82" s="336"/>
      <c r="G82" s="336"/>
      <c r="H82" s="336"/>
      <c r="I82" s="336"/>
      <c r="J82" s="336"/>
      <c r="K82" s="336"/>
      <c r="L82" s="336"/>
      <c r="M82" s="336"/>
      <c r="N82" s="336"/>
      <c r="O82" s="336"/>
      <c r="P82" s="336"/>
      <c r="Q82" s="336"/>
      <c r="R82" s="336"/>
      <c r="S82" s="336"/>
      <c r="T82" s="336"/>
      <c r="U82" s="336"/>
      <c r="V82" s="336"/>
      <c r="W82" s="336"/>
      <c r="X82" s="336"/>
      <c r="Y82" s="336"/>
      <c r="Z82" s="336"/>
      <c r="AA82" s="336"/>
      <c r="AB82" s="336"/>
      <c r="AC82" s="336"/>
      <c r="AD82" s="336"/>
      <c r="AE82" s="336"/>
      <c r="AF82" s="336"/>
      <c r="AG82" s="336"/>
      <c r="AH82" s="336"/>
      <c r="AI82" s="336"/>
      <c r="AJ82" s="336"/>
      <c r="AK82" s="336"/>
      <c r="AL82" s="336"/>
      <c r="AM82" s="336"/>
      <c r="AN82" s="336"/>
      <c r="AO82" s="336"/>
      <c r="AP82" s="336"/>
      <c r="AQ82" s="336"/>
      <c r="AR82" s="336"/>
      <c r="AS82" s="336"/>
      <c r="AT82" s="336"/>
      <c r="AU82" s="336"/>
      <c r="AV82" s="336"/>
      <c r="AW82" s="336"/>
      <c r="AX82" s="336"/>
      <c r="AY82" s="336"/>
      <c r="AZ82" s="336"/>
      <c r="BA82" s="336"/>
      <c r="BB82" s="336"/>
      <c r="BC82" s="362"/>
      <c r="BD82" s="93" t="s">
        <v>26</v>
      </c>
      <c r="BE82" s="94" t="s">
        <v>27</v>
      </c>
      <c r="BF82" s="95" t="s">
        <v>28</v>
      </c>
      <c r="BG82" s="364"/>
    </row>
    <row r="83" spans="1:59" ht="15.75" x14ac:dyDescent="0.2">
      <c r="A83" s="96" t="s">
        <v>0</v>
      </c>
      <c r="B83" s="96" t="s">
        <v>2</v>
      </c>
      <c r="C83" s="96" t="s">
        <v>1</v>
      </c>
      <c r="D83" s="96" t="s">
        <v>40</v>
      </c>
      <c r="E83" s="120">
        <f>Результаты!E$23</f>
        <v>1</v>
      </c>
      <c r="F83" s="120">
        <f>Результаты!F$23</f>
        <v>2</v>
      </c>
      <c r="G83" s="120">
        <f>Результаты!G$23</f>
        <v>3</v>
      </c>
      <c r="H83" s="120">
        <f>Результаты!H$23</f>
        <v>4</v>
      </c>
      <c r="I83" s="120">
        <f>Результаты!I$23</f>
        <v>5</v>
      </c>
      <c r="J83" s="120">
        <f>Результаты!J$23</f>
        <v>6</v>
      </c>
      <c r="K83" s="120">
        <f>Результаты!K$23</f>
        <v>7</v>
      </c>
      <c r="L83" s="120">
        <f>Результаты!L$23</f>
        <v>8</v>
      </c>
      <c r="M83" s="120">
        <f>Результаты!M$23</f>
        <v>9</v>
      </c>
      <c r="N83" s="120">
        <f>Результаты!N$23</f>
        <v>10</v>
      </c>
      <c r="O83" s="120">
        <f>Результаты!O$23</f>
        <v>11</v>
      </c>
      <c r="P83" s="120">
        <f>Результаты!P$23</f>
        <v>0</v>
      </c>
      <c r="Q83" s="120">
        <f>Результаты!Q$23</f>
        <v>0</v>
      </c>
      <c r="R83" s="120">
        <f>Результаты!R$23</f>
        <v>0</v>
      </c>
      <c r="S83" s="120">
        <f>Результаты!S$23</f>
        <v>0</v>
      </c>
      <c r="T83" s="120">
        <f>Результаты!T$23</f>
        <v>0</v>
      </c>
      <c r="U83" s="120">
        <f>Результаты!U$23</f>
        <v>0</v>
      </c>
      <c r="V83" s="120">
        <f>Результаты!V$23</f>
        <v>0</v>
      </c>
      <c r="W83" s="120">
        <f>Результаты!W$23</f>
        <v>0</v>
      </c>
      <c r="X83" s="120">
        <f>Результаты!X$23</f>
        <v>0</v>
      </c>
      <c r="Y83" s="120" t="e">
        <f>Результаты!#REF!</f>
        <v>#REF!</v>
      </c>
      <c r="Z83" s="120" t="e">
        <f>Результаты!#REF!</f>
        <v>#REF!</v>
      </c>
      <c r="AA83" s="120" t="e">
        <f>Результаты!#REF!</f>
        <v>#REF!</v>
      </c>
      <c r="AB83" s="120" t="e">
        <f>Результаты!#REF!</f>
        <v>#REF!</v>
      </c>
      <c r="AC83" s="120" t="e">
        <f>Результаты!#REF!</f>
        <v>#REF!</v>
      </c>
      <c r="AD83" s="120" t="e">
        <f>Результаты!#REF!</f>
        <v>#REF!</v>
      </c>
      <c r="AE83" s="120" t="e">
        <f>Результаты!#REF!</f>
        <v>#REF!</v>
      </c>
      <c r="AF83" s="120" t="e">
        <f>Результаты!#REF!</f>
        <v>#REF!</v>
      </c>
      <c r="AG83" s="120" t="e">
        <f>Результаты!#REF!</f>
        <v>#REF!</v>
      </c>
      <c r="AH83" s="120" t="e">
        <f>Результаты!#REF!</f>
        <v>#REF!</v>
      </c>
      <c r="AI83" s="120" t="e">
        <f>Результаты!#REF!</f>
        <v>#REF!</v>
      </c>
      <c r="AJ83" s="120" t="e">
        <f>Результаты!#REF!</f>
        <v>#REF!</v>
      </c>
      <c r="AK83" s="120" t="e">
        <f>Результаты!#REF!</f>
        <v>#REF!</v>
      </c>
      <c r="AL83" s="120" t="e">
        <f>Результаты!#REF!</f>
        <v>#REF!</v>
      </c>
      <c r="AM83" s="120" t="e">
        <f>Результаты!#REF!</f>
        <v>#REF!</v>
      </c>
      <c r="AN83" s="120" t="e">
        <f>Результаты!#REF!</f>
        <v>#REF!</v>
      </c>
      <c r="AO83" s="120" t="e">
        <f>Результаты!#REF!</f>
        <v>#REF!</v>
      </c>
      <c r="AP83" s="120" t="e">
        <f>Результаты!#REF!</f>
        <v>#REF!</v>
      </c>
      <c r="AQ83" s="120" t="e">
        <f>Результаты!#REF!</f>
        <v>#REF!</v>
      </c>
      <c r="AR83" s="120" t="e">
        <f>Результаты!#REF!</f>
        <v>#REF!</v>
      </c>
      <c r="AS83" s="120" t="e">
        <f>Результаты!#REF!</f>
        <v>#REF!</v>
      </c>
      <c r="AT83" s="120" t="e">
        <f>Результаты!#REF!</f>
        <v>#REF!</v>
      </c>
      <c r="AU83" s="120" t="e">
        <f>Результаты!#REF!</f>
        <v>#REF!</v>
      </c>
      <c r="AV83" s="120" t="e">
        <f>Результаты!#REF!</f>
        <v>#REF!</v>
      </c>
      <c r="AW83" s="120" t="e">
        <f>Результаты!#REF!</f>
        <v>#REF!</v>
      </c>
      <c r="AX83" s="120" t="e">
        <f>Результаты!#REF!</f>
        <v>#REF!</v>
      </c>
      <c r="AY83" s="120" t="e">
        <f>Результаты!#REF!</f>
        <v>#REF!</v>
      </c>
      <c r="AZ83" s="120" t="e">
        <f>Результаты!#REF!</f>
        <v>#REF!</v>
      </c>
      <c r="BA83" s="120" t="e">
        <f>Результаты!#REF!</f>
        <v>#REF!</v>
      </c>
      <c r="BB83" s="120" t="e">
        <f>Результаты!#REF!</f>
        <v>#REF!</v>
      </c>
    </row>
    <row r="84" spans="1:59" ht="15.75" x14ac:dyDescent="0.2">
      <c r="A84" s="351" t="s">
        <v>9</v>
      </c>
      <c r="B84" s="365"/>
      <c r="C84" s="365"/>
      <c r="D84" s="366"/>
      <c r="E84" s="150">
        <f>Результаты!E$24</f>
        <v>1</v>
      </c>
      <c r="F84" s="150">
        <f>Результаты!F$24</f>
        <v>1</v>
      </c>
      <c r="G84" s="150">
        <f>Результаты!G$24</f>
        <v>1</v>
      </c>
      <c r="H84" s="150">
        <f>Результаты!H$24</f>
        <v>1</v>
      </c>
      <c r="I84" s="150">
        <f>Результаты!I$24</f>
        <v>2</v>
      </c>
      <c r="J84" s="150">
        <f>Результаты!J$24</f>
        <v>1</v>
      </c>
      <c r="K84" s="150">
        <f>Результаты!K$24</f>
        <v>1</v>
      </c>
      <c r="L84" s="150">
        <f>Результаты!L$24</f>
        <v>1</v>
      </c>
      <c r="M84" s="150">
        <f>Результаты!M$24</f>
        <v>2</v>
      </c>
      <c r="N84" s="150">
        <f>Результаты!N$24</f>
        <v>1</v>
      </c>
      <c r="O84" s="150">
        <f>Результаты!O$24</f>
        <v>1</v>
      </c>
      <c r="P84" s="150">
        <f>Результаты!P$24</f>
        <v>0</v>
      </c>
      <c r="Q84" s="150">
        <f>Результаты!Q$24</f>
        <v>0</v>
      </c>
      <c r="R84" s="150">
        <f>Результаты!R$24</f>
        <v>0</v>
      </c>
      <c r="S84" s="150">
        <f>Результаты!S$24</f>
        <v>0</v>
      </c>
      <c r="T84" s="150">
        <f>Результаты!T$24</f>
        <v>0</v>
      </c>
      <c r="U84" s="150">
        <f>Результаты!U$24</f>
        <v>0</v>
      </c>
      <c r="V84" s="150">
        <f>Результаты!V$24</f>
        <v>0</v>
      </c>
      <c r="W84" s="150">
        <f>Результаты!W$24</f>
        <v>0</v>
      </c>
      <c r="X84" s="150">
        <f>Результаты!X$24</f>
        <v>0</v>
      </c>
      <c r="Y84" s="150" t="e">
        <f>Результаты!#REF!</f>
        <v>#REF!</v>
      </c>
      <c r="Z84" s="150" t="e">
        <f>Результаты!#REF!</f>
        <v>#REF!</v>
      </c>
      <c r="AA84" s="150" t="e">
        <f>Результаты!#REF!</f>
        <v>#REF!</v>
      </c>
      <c r="AB84" s="150" t="e">
        <f>Результаты!#REF!</f>
        <v>#REF!</v>
      </c>
      <c r="AC84" s="150" t="e">
        <f>Результаты!#REF!</f>
        <v>#REF!</v>
      </c>
      <c r="AD84" s="150" t="e">
        <f>Результаты!#REF!</f>
        <v>#REF!</v>
      </c>
      <c r="AE84" s="150" t="e">
        <f>Результаты!#REF!</f>
        <v>#REF!</v>
      </c>
      <c r="AF84" s="150" t="e">
        <f>Результаты!#REF!</f>
        <v>#REF!</v>
      </c>
      <c r="AG84" s="150" t="e">
        <f>Результаты!#REF!</f>
        <v>#REF!</v>
      </c>
      <c r="AH84" s="150" t="e">
        <f>Результаты!#REF!</f>
        <v>#REF!</v>
      </c>
      <c r="AI84" s="150" t="e">
        <f>Результаты!#REF!</f>
        <v>#REF!</v>
      </c>
      <c r="AJ84" s="150" t="e">
        <f>Результаты!#REF!</f>
        <v>#REF!</v>
      </c>
      <c r="AK84" s="150" t="e">
        <f>Результаты!#REF!</f>
        <v>#REF!</v>
      </c>
      <c r="AL84" s="150" t="e">
        <f>Результаты!#REF!</f>
        <v>#REF!</v>
      </c>
      <c r="AM84" s="150" t="e">
        <f>Результаты!#REF!</f>
        <v>#REF!</v>
      </c>
      <c r="AN84" s="150" t="e">
        <f>Результаты!#REF!</f>
        <v>#REF!</v>
      </c>
      <c r="AO84" s="150" t="e">
        <f>Результаты!#REF!</f>
        <v>#REF!</v>
      </c>
      <c r="AP84" s="150" t="e">
        <f>Результаты!#REF!</f>
        <v>#REF!</v>
      </c>
      <c r="AQ84" s="150" t="e">
        <f>Результаты!#REF!</f>
        <v>#REF!</v>
      </c>
      <c r="AR84" s="150" t="e">
        <f>Результаты!#REF!</f>
        <v>#REF!</v>
      </c>
      <c r="AS84" s="150" t="e">
        <f>Результаты!#REF!</f>
        <v>#REF!</v>
      </c>
      <c r="AT84" s="150" t="e">
        <f>Результаты!#REF!</f>
        <v>#REF!</v>
      </c>
      <c r="AU84" s="150" t="e">
        <f>Результаты!#REF!</f>
        <v>#REF!</v>
      </c>
      <c r="AV84" s="150" t="e">
        <f>Результаты!#REF!</f>
        <v>#REF!</v>
      </c>
      <c r="AW84" s="150" t="e">
        <f>Результаты!#REF!</f>
        <v>#REF!</v>
      </c>
      <c r="AX84" s="150" t="e">
        <f>Результаты!#REF!</f>
        <v>#REF!</v>
      </c>
      <c r="AY84" s="150" t="e">
        <f>Результаты!#REF!</f>
        <v>#REF!</v>
      </c>
      <c r="AZ84" s="150" t="e">
        <f>Результаты!#REF!</f>
        <v>#REF!</v>
      </c>
      <c r="BA84" s="150" t="e">
        <f>Результаты!#REF!</f>
        <v>#REF!</v>
      </c>
      <c r="BB84" s="150" t="e">
        <f>Результаты!#REF!</f>
        <v>#REF!</v>
      </c>
      <c r="BC84" s="150">
        <f>Результаты!Y$24</f>
        <v>13</v>
      </c>
      <c r="BD84" s="116">
        <f t="shared" ref="BD84:BG84" si="2">BD13</f>
        <v>100</v>
      </c>
      <c r="BE84" s="116" t="e">
        <f t="shared" si="2"/>
        <v>#REF!</v>
      </c>
      <c r="BF84" s="116" t="e">
        <f t="shared" si="2"/>
        <v>#REF!</v>
      </c>
      <c r="BG84" s="145">
        <f t="shared" si="2"/>
        <v>5</v>
      </c>
    </row>
    <row r="85" spans="1:59" ht="15" x14ac:dyDescent="0.2">
      <c r="D85" s="98" t="s">
        <v>5</v>
      </c>
    </row>
    <row r="86" spans="1:59" ht="15" x14ac:dyDescent="0.2">
      <c r="A86" s="100">
        <f>Результаты!A27</f>
        <v>2</v>
      </c>
      <c r="B86" s="100">
        <f>Результаты!B27</f>
        <v>0</v>
      </c>
      <c r="C86" s="100">
        <f>Результаты!C27</f>
        <v>0</v>
      </c>
      <c r="D86" s="100">
        <f>Результаты!D27</f>
        <v>1</v>
      </c>
      <c r="E86" s="121">
        <f>Результаты!E27</f>
        <v>1</v>
      </c>
      <c r="F86" s="121">
        <f>Результаты!F27</f>
        <v>1</v>
      </c>
      <c r="G86" s="121">
        <f>Результаты!G27</f>
        <v>1</v>
      </c>
      <c r="H86" s="121">
        <f>Результаты!H27</f>
        <v>1</v>
      </c>
      <c r="I86" s="121">
        <f>Результаты!I27</f>
        <v>2</v>
      </c>
      <c r="J86" s="121">
        <f>Результаты!J27</f>
        <v>0</v>
      </c>
      <c r="K86" s="121">
        <f>Результаты!K27</f>
        <v>1</v>
      </c>
      <c r="L86" s="121">
        <f>Результаты!L27</f>
        <v>1</v>
      </c>
      <c r="M86" s="121">
        <f>Результаты!M27</f>
        <v>1</v>
      </c>
      <c r="N86" s="121">
        <f>Результаты!N27</f>
        <v>0</v>
      </c>
      <c r="O86" s="121">
        <f>Результаты!O27</f>
        <v>0</v>
      </c>
      <c r="P86" s="121">
        <f>Результаты!P27</f>
        <v>0</v>
      </c>
      <c r="Q86" s="121">
        <f>Результаты!Q27</f>
        <v>0</v>
      </c>
      <c r="R86" s="121">
        <f>Результаты!R27</f>
        <v>0</v>
      </c>
      <c r="S86" s="121">
        <f>Результаты!S27</f>
        <v>0</v>
      </c>
      <c r="T86" s="121">
        <f>Результаты!T27</f>
        <v>0</v>
      </c>
      <c r="U86" s="121">
        <f>Результаты!U27</f>
        <v>0</v>
      </c>
      <c r="V86" s="121">
        <f>Результаты!V27</f>
        <v>0</v>
      </c>
      <c r="W86" s="121">
        <f>Результаты!W27</f>
        <v>0</v>
      </c>
      <c r="X86" s="121">
        <f>Результаты!X27</f>
        <v>0</v>
      </c>
      <c r="Y86" s="121" t="e">
        <f>Результаты!#REF!</f>
        <v>#REF!</v>
      </c>
      <c r="Z86" s="121" t="e">
        <f>Результаты!#REF!</f>
        <v>#REF!</v>
      </c>
      <c r="AA86" s="121" t="e">
        <f>Результаты!#REF!</f>
        <v>#REF!</v>
      </c>
      <c r="AB86" s="121" t="e">
        <f>Результаты!#REF!</f>
        <v>#REF!</v>
      </c>
      <c r="AC86" s="121" t="e">
        <f>Результаты!#REF!</f>
        <v>#REF!</v>
      </c>
      <c r="AD86" s="121" t="e">
        <f>Результаты!#REF!</f>
        <v>#REF!</v>
      </c>
      <c r="AE86" s="121" t="e">
        <f>Результаты!#REF!</f>
        <v>#REF!</v>
      </c>
      <c r="AF86" s="121" t="e">
        <f>Результаты!#REF!</f>
        <v>#REF!</v>
      </c>
      <c r="AG86" s="121" t="e">
        <f>Результаты!#REF!</f>
        <v>#REF!</v>
      </c>
      <c r="AH86" s="121" t="e">
        <f>Результаты!#REF!</f>
        <v>#REF!</v>
      </c>
      <c r="AI86" s="121" t="e">
        <f>Результаты!#REF!</f>
        <v>#REF!</v>
      </c>
      <c r="AJ86" s="121" t="e">
        <f>Результаты!#REF!</f>
        <v>#REF!</v>
      </c>
      <c r="AK86" s="121" t="e">
        <f>Результаты!#REF!</f>
        <v>#REF!</v>
      </c>
      <c r="AL86" s="121" t="e">
        <f>Результаты!#REF!</f>
        <v>#REF!</v>
      </c>
      <c r="AM86" s="121" t="e">
        <f>Результаты!#REF!</f>
        <v>#REF!</v>
      </c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>
        <f>Результаты!Y27</f>
        <v>9</v>
      </c>
      <c r="BD86" s="100">
        <f>Результаты!Z27</f>
        <v>69.230769230769226</v>
      </c>
      <c r="BE86" s="100" t="e">
        <f>Результаты!#REF!</f>
        <v>#REF!</v>
      </c>
      <c r="BF86" s="100" t="e">
        <f>Результаты!#REF!</f>
        <v>#REF!</v>
      </c>
      <c r="BG86" s="121">
        <f>Результаты!AB27</f>
        <v>4</v>
      </c>
    </row>
    <row r="89" spans="1:59" ht="15.75" x14ac:dyDescent="0.2">
      <c r="B89" s="99" t="str">
        <f>B18</f>
        <v>номер</v>
      </c>
      <c r="C89" s="323" t="str">
        <f>C18</f>
        <v>тема задания</v>
      </c>
      <c r="D89" s="324"/>
      <c r="E89" s="324"/>
      <c r="F89" s="324"/>
      <c r="G89" s="324"/>
      <c r="H89" s="324"/>
      <c r="I89" s="324"/>
      <c r="J89" s="324"/>
      <c r="K89" s="324"/>
      <c r="L89" s="324"/>
      <c r="M89" s="324"/>
      <c r="N89" s="324"/>
      <c r="O89" s="324"/>
      <c r="P89" s="324"/>
      <c r="Q89" s="324"/>
      <c r="R89" s="324"/>
      <c r="S89" s="324"/>
      <c r="T89" s="324"/>
      <c r="U89" s="324"/>
      <c r="V89" s="324"/>
      <c r="W89" s="324"/>
      <c r="X89" s="324"/>
      <c r="Y89" s="324"/>
      <c r="Z89" s="324"/>
      <c r="AA89" s="324"/>
      <c r="AB89" s="324"/>
      <c r="AC89" s="324"/>
      <c r="AD89" s="324"/>
      <c r="AE89" s="324"/>
      <c r="AF89" s="324"/>
      <c r="AG89" s="324"/>
      <c r="AH89" s="324"/>
      <c r="AI89" s="325"/>
    </row>
    <row r="90" spans="1:59" ht="15.75" x14ac:dyDescent="0.2">
      <c r="B90" s="107">
        <f t="shared" ref="B90:B139" si="3">B19</f>
        <v>1</v>
      </c>
      <c r="C90" s="323">
        <f t="shared" ref="C90" si="4">C19</f>
        <v>0</v>
      </c>
      <c r="D90" s="324"/>
      <c r="E90" s="324"/>
      <c r="F90" s="324"/>
      <c r="G90" s="324"/>
      <c r="H90" s="324"/>
      <c r="I90" s="324"/>
      <c r="J90" s="324"/>
      <c r="K90" s="324"/>
      <c r="L90" s="324"/>
      <c r="M90" s="324"/>
      <c r="N90" s="324"/>
      <c r="O90" s="324"/>
      <c r="P90" s="324"/>
      <c r="Q90" s="324"/>
      <c r="R90" s="324"/>
      <c r="S90" s="324"/>
      <c r="T90" s="324"/>
      <c r="U90" s="324"/>
      <c r="V90" s="324"/>
      <c r="W90" s="324"/>
      <c r="X90" s="324"/>
      <c r="Y90" s="324"/>
      <c r="Z90" s="324"/>
      <c r="AA90" s="324"/>
      <c r="AB90" s="324"/>
      <c r="AC90" s="324"/>
      <c r="AD90" s="324"/>
      <c r="AE90" s="324"/>
      <c r="AF90" s="324"/>
      <c r="AG90" s="324"/>
      <c r="AH90" s="324"/>
      <c r="AI90" s="325"/>
    </row>
    <row r="91" spans="1:59" ht="15.75" x14ac:dyDescent="0.2">
      <c r="B91" s="107">
        <f t="shared" si="3"/>
        <v>2</v>
      </c>
      <c r="C91" s="323">
        <f t="shared" ref="C91" si="5">C20</f>
        <v>0</v>
      </c>
      <c r="D91" s="324"/>
      <c r="E91" s="324"/>
      <c r="F91" s="324"/>
      <c r="G91" s="324"/>
      <c r="H91" s="324"/>
      <c r="I91" s="324"/>
      <c r="J91" s="324"/>
      <c r="K91" s="324"/>
      <c r="L91" s="324"/>
      <c r="M91" s="324"/>
      <c r="N91" s="324"/>
      <c r="O91" s="324"/>
      <c r="P91" s="324"/>
      <c r="Q91" s="324"/>
      <c r="R91" s="324"/>
      <c r="S91" s="324"/>
      <c r="T91" s="324"/>
      <c r="U91" s="324"/>
      <c r="V91" s="324"/>
      <c r="W91" s="324"/>
      <c r="X91" s="324"/>
      <c r="Y91" s="324"/>
      <c r="Z91" s="324"/>
      <c r="AA91" s="324"/>
      <c r="AB91" s="324"/>
      <c r="AC91" s="324"/>
      <c r="AD91" s="324"/>
      <c r="AE91" s="324"/>
      <c r="AF91" s="324"/>
      <c r="AG91" s="324"/>
      <c r="AH91" s="324"/>
      <c r="AI91" s="325"/>
    </row>
    <row r="92" spans="1:59" ht="15.75" x14ac:dyDescent="0.2">
      <c r="B92" s="107">
        <f t="shared" si="3"/>
        <v>3</v>
      </c>
      <c r="C92" s="323">
        <f t="shared" ref="C92" si="6">C21</f>
        <v>0</v>
      </c>
      <c r="D92" s="324"/>
      <c r="E92" s="324"/>
      <c r="F92" s="324"/>
      <c r="G92" s="324"/>
      <c r="H92" s="324"/>
      <c r="I92" s="324"/>
      <c r="J92" s="324"/>
      <c r="K92" s="324"/>
      <c r="L92" s="324"/>
      <c r="M92" s="324"/>
      <c r="N92" s="324"/>
      <c r="O92" s="324"/>
      <c r="P92" s="324"/>
      <c r="Q92" s="324"/>
      <c r="R92" s="324"/>
      <c r="S92" s="324"/>
      <c r="T92" s="324"/>
      <c r="U92" s="324"/>
      <c r="V92" s="324"/>
      <c r="W92" s="324"/>
      <c r="X92" s="324"/>
      <c r="Y92" s="324"/>
      <c r="Z92" s="324"/>
      <c r="AA92" s="324"/>
      <c r="AB92" s="324"/>
      <c r="AC92" s="324"/>
      <c r="AD92" s="324"/>
      <c r="AE92" s="324"/>
      <c r="AF92" s="324"/>
      <c r="AG92" s="324"/>
      <c r="AH92" s="324"/>
      <c r="AI92" s="325"/>
    </row>
    <row r="93" spans="1:59" ht="15.75" x14ac:dyDescent="0.2">
      <c r="B93" s="107">
        <f t="shared" si="3"/>
        <v>4</v>
      </c>
      <c r="C93" s="323">
        <f t="shared" ref="C93" si="7">C22</f>
        <v>0</v>
      </c>
      <c r="D93" s="324"/>
      <c r="E93" s="324"/>
      <c r="F93" s="324"/>
      <c r="G93" s="324"/>
      <c r="H93" s="324"/>
      <c r="I93" s="324"/>
      <c r="J93" s="324"/>
      <c r="K93" s="324"/>
      <c r="L93" s="324"/>
      <c r="M93" s="324"/>
      <c r="N93" s="324"/>
      <c r="O93" s="324"/>
      <c r="P93" s="324"/>
      <c r="Q93" s="324"/>
      <c r="R93" s="324"/>
      <c r="S93" s="324"/>
      <c r="T93" s="324"/>
      <c r="U93" s="324"/>
      <c r="V93" s="324"/>
      <c r="W93" s="324"/>
      <c r="X93" s="324"/>
      <c r="Y93" s="324"/>
      <c r="Z93" s="324"/>
      <c r="AA93" s="324"/>
      <c r="AB93" s="324"/>
      <c r="AC93" s="324"/>
      <c r="AD93" s="324"/>
      <c r="AE93" s="324"/>
      <c r="AF93" s="324"/>
      <c r="AG93" s="324"/>
      <c r="AH93" s="324"/>
      <c r="AI93" s="325"/>
    </row>
    <row r="94" spans="1:59" ht="15.75" x14ac:dyDescent="0.2">
      <c r="B94" s="107">
        <f t="shared" si="3"/>
        <v>5</v>
      </c>
      <c r="C94" s="323">
        <f t="shared" ref="C94" si="8">C23</f>
        <v>0</v>
      </c>
      <c r="D94" s="324"/>
      <c r="E94" s="324"/>
      <c r="F94" s="324"/>
      <c r="G94" s="324"/>
      <c r="H94" s="324"/>
      <c r="I94" s="324"/>
      <c r="J94" s="324"/>
      <c r="K94" s="324"/>
      <c r="L94" s="324"/>
      <c r="M94" s="324"/>
      <c r="N94" s="324"/>
      <c r="O94" s="324"/>
      <c r="P94" s="324"/>
      <c r="Q94" s="324"/>
      <c r="R94" s="324"/>
      <c r="S94" s="324"/>
      <c r="T94" s="324"/>
      <c r="U94" s="324"/>
      <c r="V94" s="324"/>
      <c r="W94" s="324"/>
      <c r="X94" s="324"/>
      <c r="Y94" s="324"/>
      <c r="Z94" s="324"/>
      <c r="AA94" s="324"/>
      <c r="AB94" s="324"/>
      <c r="AC94" s="324"/>
      <c r="AD94" s="324"/>
      <c r="AE94" s="324"/>
      <c r="AF94" s="324"/>
      <c r="AG94" s="324"/>
      <c r="AH94" s="324"/>
      <c r="AI94" s="325"/>
    </row>
    <row r="95" spans="1:59" ht="15.75" x14ac:dyDescent="0.2">
      <c r="B95" s="107">
        <f t="shared" si="3"/>
        <v>6</v>
      </c>
      <c r="C95" s="323">
        <f t="shared" ref="C95" si="9">C24</f>
        <v>0</v>
      </c>
      <c r="D95" s="324"/>
      <c r="E95" s="324"/>
      <c r="F95" s="324"/>
      <c r="G95" s="324"/>
      <c r="H95" s="324"/>
      <c r="I95" s="324"/>
      <c r="J95" s="324"/>
      <c r="K95" s="324"/>
      <c r="L95" s="324"/>
      <c r="M95" s="324"/>
      <c r="N95" s="324"/>
      <c r="O95" s="324"/>
      <c r="P95" s="324"/>
      <c r="Q95" s="324"/>
      <c r="R95" s="324"/>
      <c r="S95" s="324"/>
      <c r="T95" s="324"/>
      <c r="U95" s="324"/>
      <c r="V95" s="324"/>
      <c r="W95" s="324"/>
      <c r="X95" s="324"/>
      <c r="Y95" s="324"/>
      <c r="Z95" s="324"/>
      <c r="AA95" s="324"/>
      <c r="AB95" s="324"/>
      <c r="AC95" s="324"/>
      <c r="AD95" s="324"/>
      <c r="AE95" s="324"/>
      <c r="AF95" s="324"/>
      <c r="AG95" s="324"/>
      <c r="AH95" s="324"/>
      <c r="AI95" s="325"/>
    </row>
    <row r="96" spans="1:59" ht="15.75" x14ac:dyDescent="0.2">
      <c r="B96" s="107">
        <f t="shared" si="3"/>
        <v>7</v>
      </c>
      <c r="C96" s="323">
        <f t="shared" ref="C96" si="10">C25</f>
        <v>0</v>
      </c>
      <c r="D96" s="324"/>
      <c r="E96" s="324"/>
      <c r="F96" s="324"/>
      <c r="G96" s="324"/>
      <c r="H96" s="324"/>
      <c r="I96" s="324"/>
      <c r="J96" s="324"/>
      <c r="K96" s="324"/>
      <c r="L96" s="324"/>
      <c r="M96" s="324"/>
      <c r="N96" s="324"/>
      <c r="O96" s="324"/>
      <c r="P96" s="324"/>
      <c r="Q96" s="324"/>
      <c r="R96" s="324"/>
      <c r="S96" s="324"/>
      <c r="T96" s="324"/>
      <c r="U96" s="324"/>
      <c r="V96" s="324"/>
      <c r="W96" s="324"/>
      <c r="X96" s="324"/>
      <c r="Y96" s="324"/>
      <c r="Z96" s="324"/>
      <c r="AA96" s="324"/>
      <c r="AB96" s="324"/>
      <c r="AC96" s="324"/>
      <c r="AD96" s="324"/>
      <c r="AE96" s="324"/>
      <c r="AF96" s="324"/>
      <c r="AG96" s="324"/>
      <c r="AH96" s="324"/>
      <c r="AI96" s="325"/>
    </row>
    <row r="97" spans="2:35" ht="15.75" x14ac:dyDescent="0.2">
      <c r="B97" s="107">
        <f t="shared" si="3"/>
        <v>8</v>
      </c>
      <c r="C97" s="323">
        <f t="shared" ref="C97" si="11">C26</f>
        <v>0</v>
      </c>
      <c r="D97" s="324"/>
      <c r="E97" s="324"/>
      <c r="F97" s="324"/>
      <c r="G97" s="324"/>
      <c r="H97" s="324"/>
      <c r="I97" s="324"/>
      <c r="J97" s="324"/>
      <c r="K97" s="324"/>
      <c r="L97" s="324"/>
      <c r="M97" s="324"/>
      <c r="N97" s="324"/>
      <c r="O97" s="324"/>
      <c r="P97" s="324"/>
      <c r="Q97" s="324"/>
      <c r="R97" s="324"/>
      <c r="S97" s="324"/>
      <c r="T97" s="324"/>
      <c r="U97" s="324"/>
      <c r="V97" s="324"/>
      <c r="W97" s="324"/>
      <c r="X97" s="324"/>
      <c r="Y97" s="324"/>
      <c r="Z97" s="324"/>
      <c r="AA97" s="324"/>
      <c r="AB97" s="324"/>
      <c r="AC97" s="324"/>
      <c r="AD97" s="324"/>
      <c r="AE97" s="324"/>
      <c r="AF97" s="324"/>
      <c r="AG97" s="324"/>
      <c r="AH97" s="324"/>
      <c r="AI97" s="325"/>
    </row>
    <row r="98" spans="2:35" ht="15.75" x14ac:dyDescent="0.2">
      <c r="B98" s="107">
        <f t="shared" si="3"/>
        <v>9</v>
      </c>
      <c r="C98" s="323">
        <f t="shared" ref="C98" si="12">C27</f>
        <v>0</v>
      </c>
      <c r="D98" s="324"/>
      <c r="E98" s="324"/>
      <c r="F98" s="324"/>
      <c r="G98" s="324"/>
      <c r="H98" s="324"/>
      <c r="I98" s="324"/>
      <c r="J98" s="324"/>
      <c r="K98" s="324"/>
      <c r="L98" s="324"/>
      <c r="M98" s="324"/>
      <c r="N98" s="324"/>
      <c r="O98" s="324"/>
      <c r="P98" s="324"/>
      <c r="Q98" s="324"/>
      <c r="R98" s="324"/>
      <c r="S98" s="324"/>
      <c r="T98" s="324"/>
      <c r="U98" s="324"/>
      <c r="V98" s="324"/>
      <c r="W98" s="324"/>
      <c r="X98" s="324"/>
      <c r="Y98" s="324"/>
      <c r="Z98" s="324"/>
      <c r="AA98" s="324"/>
      <c r="AB98" s="324"/>
      <c r="AC98" s="324"/>
      <c r="AD98" s="324"/>
      <c r="AE98" s="324"/>
      <c r="AF98" s="324"/>
      <c r="AG98" s="324"/>
      <c r="AH98" s="324"/>
      <c r="AI98" s="325"/>
    </row>
    <row r="99" spans="2:35" ht="15.75" x14ac:dyDescent="0.2">
      <c r="B99" s="107">
        <f t="shared" si="3"/>
        <v>10</v>
      </c>
      <c r="C99" s="323">
        <f t="shared" ref="C99" si="13">C28</f>
        <v>0</v>
      </c>
      <c r="D99" s="324"/>
      <c r="E99" s="324"/>
      <c r="F99" s="324"/>
      <c r="G99" s="324"/>
      <c r="H99" s="324"/>
      <c r="I99" s="324"/>
      <c r="J99" s="324"/>
      <c r="K99" s="324"/>
      <c r="L99" s="324"/>
      <c r="M99" s="324"/>
      <c r="N99" s="324"/>
      <c r="O99" s="324"/>
      <c r="P99" s="324"/>
      <c r="Q99" s="324"/>
      <c r="R99" s="324"/>
      <c r="S99" s="324"/>
      <c r="T99" s="324"/>
      <c r="U99" s="324"/>
      <c r="V99" s="324"/>
      <c r="W99" s="324"/>
      <c r="X99" s="324"/>
      <c r="Y99" s="324"/>
      <c r="Z99" s="324"/>
      <c r="AA99" s="324"/>
      <c r="AB99" s="324"/>
      <c r="AC99" s="324"/>
      <c r="AD99" s="324"/>
      <c r="AE99" s="324"/>
      <c r="AF99" s="324"/>
      <c r="AG99" s="324"/>
      <c r="AH99" s="324"/>
      <c r="AI99" s="325"/>
    </row>
    <row r="100" spans="2:35" ht="15.75" x14ac:dyDescent="0.2">
      <c r="B100" s="107">
        <f t="shared" si="3"/>
        <v>11</v>
      </c>
      <c r="C100" s="323">
        <f t="shared" ref="C100" si="14">C29</f>
        <v>0</v>
      </c>
      <c r="D100" s="324"/>
      <c r="E100" s="324"/>
      <c r="F100" s="324"/>
      <c r="G100" s="324"/>
      <c r="H100" s="324"/>
      <c r="I100" s="324"/>
      <c r="J100" s="324"/>
      <c r="K100" s="324"/>
      <c r="L100" s="324"/>
      <c r="M100" s="324"/>
      <c r="N100" s="324"/>
      <c r="O100" s="324"/>
      <c r="P100" s="324"/>
      <c r="Q100" s="324"/>
      <c r="R100" s="324"/>
      <c r="S100" s="324"/>
      <c r="T100" s="324"/>
      <c r="U100" s="324"/>
      <c r="V100" s="324"/>
      <c r="W100" s="324"/>
      <c r="X100" s="324"/>
      <c r="Y100" s="324"/>
      <c r="Z100" s="324"/>
      <c r="AA100" s="324"/>
      <c r="AB100" s="324"/>
      <c r="AC100" s="324"/>
      <c r="AD100" s="324"/>
      <c r="AE100" s="324"/>
      <c r="AF100" s="324"/>
      <c r="AG100" s="324"/>
      <c r="AH100" s="324"/>
      <c r="AI100" s="325"/>
    </row>
    <row r="101" spans="2:35" ht="15.75" x14ac:dyDescent="0.2">
      <c r="B101" s="107">
        <f t="shared" si="3"/>
        <v>12</v>
      </c>
      <c r="C101" s="323">
        <f t="shared" ref="C101" si="15">C30</f>
        <v>0</v>
      </c>
      <c r="D101" s="324"/>
      <c r="E101" s="324"/>
      <c r="F101" s="324"/>
      <c r="G101" s="324"/>
      <c r="H101" s="324"/>
      <c r="I101" s="324"/>
      <c r="J101" s="324"/>
      <c r="K101" s="324"/>
      <c r="L101" s="324"/>
      <c r="M101" s="324"/>
      <c r="N101" s="324"/>
      <c r="O101" s="324"/>
      <c r="P101" s="324"/>
      <c r="Q101" s="324"/>
      <c r="R101" s="324"/>
      <c r="S101" s="324"/>
      <c r="T101" s="324"/>
      <c r="U101" s="324"/>
      <c r="V101" s="324"/>
      <c r="W101" s="324"/>
      <c r="X101" s="324"/>
      <c r="Y101" s="324"/>
      <c r="Z101" s="324"/>
      <c r="AA101" s="324"/>
      <c r="AB101" s="324"/>
      <c r="AC101" s="324"/>
      <c r="AD101" s="324"/>
      <c r="AE101" s="324"/>
      <c r="AF101" s="324"/>
      <c r="AG101" s="324"/>
      <c r="AH101" s="324"/>
      <c r="AI101" s="325"/>
    </row>
    <row r="102" spans="2:35" ht="15.75" x14ac:dyDescent="0.2">
      <c r="B102" s="107">
        <f t="shared" si="3"/>
        <v>13</v>
      </c>
      <c r="C102" s="323">
        <f t="shared" ref="C102" si="16">C31</f>
        <v>0</v>
      </c>
      <c r="D102" s="324"/>
      <c r="E102" s="324"/>
      <c r="F102" s="324"/>
      <c r="G102" s="324"/>
      <c r="H102" s="324"/>
      <c r="I102" s="324"/>
      <c r="J102" s="324"/>
      <c r="K102" s="324"/>
      <c r="L102" s="324"/>
      <c r="M102" s="324"/>
      <c r="N102" s="324"/>
      <c r="O102" s="324"/>
      <c r="P102" s="324"/>
      <c r="Q102" s="324"/>
      <c r="R102" s="324"/>
      <c r="S102" s="324"/>
      <c r="T102" s="324"/>
      <c r="U102" s="324"/>
      <c r="V102" s="324"/>
      <c r="W102" s="324"/>
      <c r="X102" s="324"/>
      <c r="Y102" s="324"/>
      <c r="Z102" s="324"/>
      <c r="AA102" s="324"/>
      <c r="AB102" s="324"/>
      <c r="AC102" s="324"/>
      <c r="AD102" s="324"/>
      <c r="AE102" s="324"/>
      <c r="AF102" s="324"/>
      <c r="AG102" s="324"/>
      <c r="AH102" s="324"/>
      <c r="AI102" s="325"/>
    </row>
    <row r="103" spans="2:35" ht="15.75" x14ac:dyDescent="0.2">
      <c r="B103" s="107">
        <f t="shared" si="3"/>
        <v>14</v>
      </c>
      <c r="C103" s="323">
        <f t="shared" ref="C103" si="17">C32</f>
        <v>0</v>
      </c>
      <c r="D103" s="324"/>
      <c r="E103" s="324"/>
      <c r="F103" s="324"/>
      <c r="G103" s="324"/>
      <c r="H103" s="324"/>
      <c r="I103" s="324"/>
      <c r="J103" s="324"/>
      <c r="K103" s="324"/>
      <c r="L103" s="324"/>
      <c r="M103" s="324"/>
      <c r="N103" s="324"/>
      <c r="O103" s="324"/>
      <c r="P103" s="324"/>
      <c r="Q103" s="324"/>
      <c r="R103" s="324"/>
      <c r="S103" s="324"/>
      <c r="T103" s="324"/>
      <c r="U103" s="324"/>
      <c r="V103" s="324"/>
      <c r="W103" s="324"/>
      <c r="X103" s="324"/>
      <c r="Y103" s="324"/>
      <c r="Z103" s="324"/>
      <c r="AA103" s="324"/>
      <c r="AB103" s="324"/>
      <c r="AC103" s="324"/>
      <c r="AD103" s="324"/>
      <c r="AE103" s="324"/>
      <c r="AF103" s="324"/>
      <c r="AG103" s="324"/>
      <c r="AH103" s="324"/>
      <c r="AI103" s="325"/>
    </row>
    <row r="104" spans="2:35" ht="15.75" x14ac:dyDescent="0.2">
      <c r="B104" s="107">
        <f t="shared" si="3"/>
        <v>15</v>
      </c>
      <c r="C104" s="323">
        <f t="shared" ref="C104" si="18">C33</f>
        <v>0</v>
      </c>
      <c r="D104" s="324"/>
      <c r="E104" s="324"/>
      <c r="F104" s="324"/>
      <c r="G104" s="324"/>
      <c r="H104" s="324"/>
      <c r="I104" s="324"/>
      <c r="J104" s="324"/>
      <c r="K104" s="324"/>
      <c r="L104" s="324"/>
      <c r="M104" s="324"/>
      <c r="N104" s="324"/>
      <c r="O104" s="324"/>
      <c r="P104" s="324"/>
      <c r="Q104" s="324"/>
      <c r="R104" s="324"/>
      <c r="S104" s="324"/>
      <c r="T104" s="324"/>
      <c r="U104" s="324"/>
      <c r="V104" s="324"/>
      <c r="W104" s="324"/>
      <c r="X104" s="324"/>
      <c r="Y104" s="324"/>
      <c r="Z104" s="324"/>
      <c r="AA104" s="324"/>
      <c r="AB104" s="324"/>
      <c r="AC104" s="324"/>
      <c r="AD104" s="324"/>
      <c r="AE104" s="324"/>
      <c r="AF104" s="324"/>
      <c r="AG104" s="324"/>
      <c r="AH104" s="324"/>
      <c r="AI104" s="325"/>
    </row>
    <row r="105" spans="2:35" ht="15.75" x14ac:dyDescent="0.2">
      <c r="B105" s="107">
        <f t="shared" si="3"/>
        <v>16</v>
      </c>
      <c r="C105" s="323">
        <f t="shared" ref="C105" si="19">C34</f>
        <v>0</v>
      </c>
      <c r="D105" s="324"/>
      <c r="E105" s="324"/>
      <c r="F105" s="324"/>
      <c r="G105" s="324"/>
      <c r="H105" s="324"/>
      <c r="I105" s="324"/>
      <c r="J105" s="324"/>
      <c r="K105" s="324"/>
      <c r="L105" s="324"/>
      <c r="M105" s="324"/>
      <c r="N105" s="324"/>
      <c r="O105" s="324"/>
      <c r="P105" s="324"/>
      <c r="Q105" s="324"/>
      <c r="R105" s="324"/>
      <c r="S105" s="324"/>
      <c r="T105" s="324"/>
      <c r="U105" s="324"/>
      <c r="V105" s="324"/>
      <c r="W105" s="324"/>
      <c r="X105" s="324"/>
      <c r="Y105" s="324"/>
      <c r="Z105" s="324"/>
      <c r="AA105" s="324"/>
      <c r="AB105" s="324"/>
      <c r="AC105" s="324"/>
      <c r="AD105" s="324"/>
      <c r="AE105" s="324"/>
      <c r="AF105" s="324"/>
      <c r="AG105" s="324"/>
      <c r="AH105" s="324"/>
      <c r="AI105" s="325"/>
    </row>
    <row r="106" spans="2:35" ht="15.75" x14ac:dyDescent="0.2">
      <c r="B106" s="107">
        <f t="shared" si="3"/>
        <v>17</v>
      </c>
      <c r="C106" s="323">
        <f t="shared" ref="C106" si="20">C35</f>
        <v>0</v>
      </c>
      <c r="D106" s="324"/>
      <c r="E106" s="324"/>
      <c r="F106" s="324"/>
      <c r="G106" s="324"/>
      <c r="H106" s="324"/>
      <c r="I106" s="324"/>
      <c r="J106" s="324"/>
      <c r="K106" s="324"/>
      <c r="L106" s="324"/>
      <c r="M106" s="324"/>
      <c r="N106" s="324"/>
      <c r="O106" s="324"/>
      <c r="P106" s="324"/>
      <c r="Q106" s="324"/>
      <c r="R106" s="324"/>
      <c r="S106" s="324"/>
      <c r="T106" s="324"/>
      <c r="U106" s="324"/>
      <c r="V106" s="324"/>
      <c r="W106" s="324"/>
      <c r="X106" s="324"/>
      <c r="Y106" s="324"/>
      <c r="Z106" s="324"/>
      <c r="AA106" s="324"/>
      <c r="AB106" s="324"/>
      <c r="AC106" s="324"/>
      <c r="AD106" s="324"/>
      <c r="AE106" s="324"/>
      <c r="AF106" s="324"/>
      <c r="AG106" s="324"/>
      <c r="AH106" s="324"/>
      <c r="AI106" s="325"/>
    </row>
    <row r="107" spans="2:35" ht="15.75" x14ac:dyDescent="0.2">
      <c r="B107" s="107">
        <f t="shared" si="3"/>
        <v>18</v>
      </c>
      <c r="C107" s="323">
        <f t="shared" ref="C107" si="21">C36</f>
        <v>0</v>
      </c>
      <c r="D107" s="324"/>
      <c r="E107" s="324"/>
      <c r="F107" s="324"/>
      <c r="G107" s="324"/>
      <c r="H107" s="324"/>
      <c r="I107" s="324"/>
      <c r="J107" s="324"/>
      <c r="K107" s="324"/>
      <c r="L107" s="324"/>
      <c r="M107" s="324"/>
      <c r="N107" s="324"/>
      <c r="O107" s="324"/>
      <c r="P107" s="324"/>
      <c r="Q107" s="324"/>
      <c r="R107" s="324"/>
      <c r="S107" s="324"/>
      <c r="T107" s="324"/>
      <c r="U107" s="324"/>
      <c r="V107" s="324"/>
      <c r="W107" s="324"/>
      <c r="X107" s="324"/>
      <c r="Y107" s="324"/>
      <c r="Z107" s="324"/>
      <c r="AA107" s="324"/>
      <c r="AB107" s="324"/>
      <c r="AC107" s="324"/>
      <c r="AD107" s="324"/>
      <c r="AE107" s="324"/>
      <c r="AF107" s="324"/>
      <c r="AG107" s="324"/>
      <c r="AH107" s="324"/>
      <c r="AI107" s="325"/>
    </row>
    <row r="108" spans="2:35" ht="15.75" x14ac:dyDescent="0.2">
      <c r="B108" s="107">
        <f t="shared" si="3"/>
        <v>19</v>
      </c>
      <c r="C108" s="323">
        <f t="shared" ref="C108" si="22">C37</f>
        <v>0</v>
      </c>
      <c r="D108" s="324"/>
      <c r="E108" s="324"/>
      <c r="F108" s="324"/>
      <c r="G108" s="324"/>
      <c r="H108" s="324"/>
      <c r="I108" s="324"/>
      <c r="J108" s="324"/>
      <c r="K108" s="324"/>
      <c r="L108" s="324"/>
      <c r="M108" s="324"/>
      <c r="N108" s="324"/>
      <c r="O108" s="324"/>
      <c r="P108" s="324"/>
      <c r="Q108" s="324"/>
      <c r="R108" s="324"/>
      <c r="S108" s="324"/>
      <c r="T108" s="324"/>
      <c r="U108" s="324"/>
      <c r="V108" s="324"/>
      <c r="W108" s="324"/>
      <c r="X108" s="324"/>
      <c r="Y108" s="324"/>
      <c r="Z108" s="324"/>
      <c r="AA108" s="324"/>
      <c r="AB108" s="324"/>
      <c r="AC108" s="324"/>
      <c r="AD108" s="324"/>
      <c r="AE108" s="324"/>
      <c r="AF108" s="324"/>
      <c r="AG108" s="324"/>
      <c r="AH108" s="324"/>
      <c r="AI108" s="325"/>
    </row>
    <row r="109" spans="2:35" ht="15.75" x14ac:dyDescent="0.2">
      <c r="B109" s="107">
        <f t="shared" si="3"/>
        <v>20</v>
      </c>
      <c r="C109" s="323">
        <f t="shared" ref="C109" si="23">C38</f>
        <v>0</v>
      </c>
      <c r="D109" s="324"/>
      <c r="E109" s="324"/>
      <c r="F109" s="324"/>
      <c r="G109" s="324"/>
      <c r="H109" s="324"/>
      <c r="I109" s="324"/>
      <c r="J109" s="324"/>
      <c r="K109" s="324"/>
      <c r="L109" s="324"/>
      <c r="M109" s="324"/>
      <c r="N109" s="324"/>
      <c r="O109" s="324"/>
      <c r="P109" s="324"/>
      <c r="Q109" s="324"/>
      <c r="R109" s="324"/>
      <c r="S109" s="324"/>
      <c r="T109" s="324"/>
      <c r="U109" s="324"/>
      <c r="V109" s="324"/>
      <c r="W109" s="324"/>
      <c r="X109" s="324"/>
      <c r="Y109" s="324"/>
      <c r="Z109" s="324"/>
      <c r="AA109" s="324"/>
      <c r="AB109" s="324"/>
      <c r="AC109" s="324"/>
      <c r="AD109" s="324"/>
      <c r="AE109" s="324"/>
      <c r="AF109" s="324"/>
      <c r="AG109" s="324"/>
      <c r="AH109" s="324"/>
      <c r="AI109" s="325"/>
    </row>
    <row r="110" spans="2:35" ht="15.75" x14ac:dyDescent="0.2">
      <c r="B110" s="107">
        <f t="shared" si="3"/>
        <v>0</v>
      </c>
      <c r="C110" s="323">
        <f t="shared" ref="C110" si="24">C39</f>
        <v>0</v>
      </c>
      <c r="D110" s="324"/>
      <c r="E110" s="324"/>
      <c r="F110" s="324"/>
      <c r="G110" s="324"/>
      <c r="H110" s="324"/>
      <c r="I110" s="324"/>
      <c r="J110" s="324"/>
      <c r="K110" s="324"/>
      <c r="L110" s="324"/>
      <c r="M110" s="324"/>
      <c r="N110" s="324"/>
      <c r="O110" s="324"/>
      <c r="P110" s="324"/>
      <c r="Q110" s="324"/>
      <c r="R110" s="324"/>
      <c r="S110" s="324"/>
      <c r="T110" s="324"/>
      <c r="U110" s="324"/>
      <c r="V110" s="324"/>
      <c r="W110" s="324"/>
      <c r="X110" s="324"/>
      <c r="Y110" s="324"/>
      <c r="Z110" s="324"/>
      <c r="AA110" s="324"/>
      <c r="AB110" s="324"/>
      <c r="AC110" s="324"/>
      <c r="AD110" s="324"/>
      <c r="AE110" s="324"/>
      <c r="AF110" s="324"/>
      <c r="AG110" s="324"/>
      <c r="AH110" s="324"/>
      <c r="AI110" s="325"/>
    </row>
    <row r="111" spans="2:35" ht="15.75" x14ac:dyDescent="0.2">
      <c r="B111" s="107">
        <f t="shared" si="3"/>
        <v>0</v>
      </c>
      <c r="C111" s="323">
        <f t="shared" ref="C111" si="25">C40</f>
        <v>0</v>
      </c>
      <c r="D111" s="324"/>
      <c r="E111" s="324"/>
      <c r="F111" s="324"/>
      <c r="G111" s="324"/>
      <c r="H111" s="324"/>
      <c r="I111" s="324"/>
      <c r="J111" s="324"/>
      <c r="K111" s="324"/>
      <c r="L111" s="324"/>
      <c r="M111" s="324"/>
      <c r="N111" s="324"/>
      <c r="O111" s="324"/>
      <c r="P111" s="324"/>
      <c r="Q111" s="324"/>
      <c r="R111" s="324"/>
      <c r="S111" s="324"/>
      <c r="T111" s="324"/>
      <c r="U111" s="324"/>
      <c r="V111" s="324"/>
      <c r="W111" s="324"/>
      <c r="X111" s="324"/>
      <c r="Y111" s="324"/>
      <c r="Z111" s="324"/>
      <c r="AA111" s="324"/>
      <c r="AB111" s="324"/>
      <c r="AC111" s="324"/>
      <c r="AD111" s="324"/>
      <c r="AE111" s="324"/>
      <c r="AF111" s="324"/>
      <c r="AG111" s="324"/>
      <c r="AH111" s="324"/>
      <c r="AI111" s="325"/>
    </row>
    <row r="112" spans="2:35" ht="15.75" x14ac:dyDescent="0.2">
      <c r="B112" s="107">
        <f t="shared" si="3"/>
        <v>23</v>
      </c>
      <c r="C112" s="323">
        <f t="shared" ref="C112" si="26">C41</f>
        <v>0</v>
      </c>
      <c r="D112" s="324"/>
      <c r="E112" s="324"/>
      <c r="F112" s="324"/>
      <c r="G112" s="324"/>
      <c r="H112" s="324"/>
      <c r="I112" s="324"/>
      <c r="J112" s="324"/>
      <c r="K112" s="324"/>
      <c r="L112" s="324"/>
      <c r="M112" s="324"/>
      <c r="N112" s="324"/>
      <c r="O112" s="324"/>
      <c r="P112" s="324"/>
      <c r="Q112" s="324"/>
      <c r="R112" s="324"/>
      <c r="S112" s="324"/>
      <c r="T112" s="324"/>
      <c r="U112" s="324"/>
      <c r="V112" s="324"/>
      <c r="W112" s="324"/>
      <c r="X112" s="324"/>
      <c r="Y112" s="324"/>
      <c r="Z112" s="324"/>
      <c r="AA112" s="324"/>
      <c r="AB112" s="324"/>
      <c r="AC112" s="324"/>
      <c r="AD112" s="324"/>
      <c r="AE112" s="324"/>
      <c r="AF112" s="324"/>
      <c r="AG112" s="324"/>
      <c r="AH112" s="324"/>
      <c r="AI112" s="325"/>
    </row>
    <row r="113" spans="2:69" ht="15.75" x14ac:dyDescent="0.2">
      <c r="B113" s="107">
        <f t="shared" si="3"/>
        <v>24</v>
      </c>
      <c r="C113" s="323">
        <f t="shared" ref="C113" si="27">C42</f>
        <v>0</v>
      </c>
      <c r="D113" s="324"/>
      <c r="E113" s="324"/>
      <c r="F113" s="324"/>
      <c r="G113" s="324"/>
      <c r="H113" s="324"/>
      <c r="I113" s="324"/>
      <c r="J113" s="324"/>
      <c r="K113" s="324"/>
      <c r="L113" s="324"/>
      <c r="M113" s="324"/>
      <c r="N113" s="324"/>
      <c r="O113" s="324"/>
      <c r="P113" s="324"/>
      <c r="Q113" s="324"/>
      <c r="R113" s="324"/>
      <c r="S113" s="324"/>
      <c r="T113" s="324"/>
      <c r="U113" s="324"/>
      <c r="V113" s="324"/>
      <c r="W113" s="324"/>
      <c r="X113" s="324"/>
      <c r="Y113" s="324"/>
      <c r="Z113" s="324"/>
      <c r="AA113" s="324"/>
      <c r="AB113" s="324"/>
      <c r="AC113" s="324"/>
      <c r="AD113" s="324"/>
      <c r="AE113" s="324"/>
      <c r="AF113" s="324"/>
      <c r="AG113" s="324"/>
      <c r="AH113" s="324"/>
      <c r="AI113" s="325"/>
    </row>
    <row r="114" spans="2:69" ht="15.75" x14ac:dyDescent="0.2">
      <c r="B114" s="107">
        <f t="shared" si="3"/>
        <v>25</v>
      </c>
      <c r="C114" s="323">
        <f t="shared" ref="C114" si="28">C43</f>
        <v>0</v>
      </c>
      <c r="D114" s="324"/>
      <c r="E114" s="324"/>
      <c r="F114" s="324"/>
      <c r="G114" s="324"/>
      <c r="H114" s="324"/>
      <c r="I114" s="324"/>
      <c r="J114" s="324"/>
      <c r="K114" s="324"/>
      <c r="L114" s="324"/>
      <c r="M114" s="324"/>
      <c r="N114" s="324"/>
      <c r="O114" s="324"/>
      <c r="P114" s="324"/>
      <c r="Q114" s="324"/>
      <c r="R114" s="324"/>
      <c r="S114" s="324"/>
      <c r="T114" s="324"/>
      <c r="U114" s="324"/>
      <c r="V114" s="324"/>
      <c r="W114" s="324"/>
      <c r="X114" s="324"/>
      <c r="Y114" s="324"/>
      <c r="Z114" s="324"/>
      <c r="AA114" s="324"/>
      <c r="AB114" s="324"/>
      <c r="AC114" s="324"/>
      <c r="AD114" s="324"/>
      <c r="AE114" s="324"/>
      <c r="AF114" s="324"/>
      <c r="AG114" s="324"/>
      <c r="AH114" s="324"/>
      <c r="AI114" s="325"/>
    </row>
    <row r="115" spans="2:69" ht="15.75" x14ac:dyDescent="0.2">
      <c r="B115" s="107">
        <f t="shared" si="3"/>
        <v>26</v>
      </c>
      <c r="C115" s="323">
        <f t="shared" ref="C115" si="29">C44</f>
        <v>0</v>
      </c>
      <c r="D115" s="324"/>
      <c r="E115" s="324"/>
      <c r="F115" s="324"/>
      <c r="G115" s="324"/>
      <c r="H115" s="324"/>
      <c r="I115" s="324"/>
      <c r="J115" s="324"/>
      <c r="K115" s="324"/>
      <c r="L115" s="324"/>
      <c r="M115" s="324"/>
      <c r="N115" s="324"/>
      <c r="O115" s="324"/>
      <c r="P115" s="324"/>
      <c r="Q115" s="324"/>
      <c r="R115" s="324"/>
      <c r="S115" s="324"/>
      <c r="T115" s="324"/>
      <c r="U115" s="324"/>
      <c r="V115" s="324"/>
      <c r="W115" s="324"/>
      <c r="X115" s="324"/>
      <c r="Y115" s="324"/>
      <c r="Z115" s="324"/>
      <c r="AA115" s="324"/>
      <c r="AB115" s="324"/>
      <c r="AC115" s="324"/>
      <c r="AD115" s="324"/>
      <c r="AE115" s="324"/>
      <c r="AF115" s="324"/>
      <c r="AG115" s="324"/>
      <c r="AH115" s="324"/>
      <c r="AI115" s="325"/>
    </row>
    <row r="116" spans="2:69" ht="15.75" x14ac:dyDescent="0.2">
      <c r="B116" s="107">
        <f t="shared" si="3"/>
        <v>27</v>
      </c>
      <c r="C116" s="323">
        <f t="shared" ref="C116" si="30">C45</f>
        <v>0</v>
      </c>
      <c r="D116" s="324"/>
      <c r="E116" s="324"/>
      <c r="F116" s="324"/>
      <c r="G116" s="324"/>
      <c r="H116" s="324"/>
      <c r="I116" s="324"/>
      <c r="J116" s="324"/>
      <c r="K116" s="324"/>
      <c r="L116" s="324"/>
      <c r="M116" s="324"/>
      <c r="N116" s="324"/>
      <c r="O116" s="324"/>
      <c r="P116" s="324"/>
      <c r="Q116" s="324"/>
      <c r="R116" s="324"/>
      <c r="S116" s="324"/>
      <c r="T116" s="324"/>
      <c r="U116" s="324"/>
      <c r="V116" s="324"/>
      <c r="W116" s="324"/>
      <c r="X116" s="324"/>
      <c r="Y116" s="324"/>
      <c r="Z116" s="324"/>
      <c r="AA116" s="324"/>
      <c r="AB116" s="324"/>
      <c r="AC116" s="324"/>
      <c r="AD116" s="324"/>
      <c r="AE116" s="324"/>
      <c r="AF116" s="324"/>
      <c r="AG116" s="324"/>
      <c r="AH116" s="324"/>
      <c r="AI116" s="325"/>
    </row>
    <row r="117" spans="2:69" ht="15.75" x14ac:dyDescent="0.2">
      <c r="B117" s="107">
        <f t="shared" si="3"/>
        <v>28</v>
      </c>
      <c r="C117" s="323">
        <f t="shared" ref="C117" si="31">C46</f>
        <v>0</v>
      </c>
      <c r="D117" s="324"/>
      <c r="E117" s="324"/>
      <c r="F117" s="324"/>
      <c r="G117" s="324"/>
      <c r="H117" s="324"/>
      <c r="I117" s="324"/>
      <c r="J117" s="324"/>
      <c r="K117" s="324"/>
      <c r="L117" s="324"/>
      <c r="M117" s="324"/>
      <c r="N117" s="324"/>
      <c r="O117" s="324"/>
      <c r="P117" s="324"/>
      <c r="Q117" s="324"/>
      <c r="R117" s="324"/>
      <c r="S117" s="324"/>
      <c r="T117" s="324"/>
      <c r="U117" s="324"/>
      <c r="V117" s="324"/>
      <c r="W117" s="324"/>
      <c r="X117" s="324"/>
      <c r="Y117" s="324"/>
      <c r="Z117" s="324"/>
      <c r="AA117" s="324"/>
      <c r="AB117" s="324"/>
      <c r="AC117" s="324"/>
      <c r="AD117" s="324"/>
      <c r="AE117" s="324"/>
      <c r="AF117" s="324"/>
      <c r="AG117" s="324"/>
      <c r="AH117" s="324"/>
      <c r="AI117" s="325"/>
    </row>
    <row r="118" spans="2:69" ht="15.75" x14ac:dyDescent="0.2">
      <c r="B118" s="107">
        <f t="shared" si="3"/>
        <v>29</v>
      </c>
      <c r="C118" s="323">
        <f t="shared" ref="C118" si="32">C47</f>
        <v>0</v>
      </c>
      <c r="D118" s="324"/>
      <c r="E118" s="324"/>
      <c r="F118" s="324"/>
      <c r="G118" s="324"/>
      <c r="H118" s="324"/>
      <c r="I118" s="324"/>
      <c r="J118" s="324"/>
      <c r="K118" s="324"/>
      <c r="L118" s="324"/>
      <c r="M118" s="324"/>
      <c r="N118" s="324"/>
      <c r="O118" s="324"/>
      <c r="P118" s="324"/>
      <c r="Q118" s="324"/>
      <c r="R118" s="324"/>
      <c r="S118" s="324"/>
      <c r="T118" s="324"/>
      <c r="U118" s="324"/>
      <c r="V118" s="324"/>
      <c r="W118" s="324"/>
      <c r="X118" s="324"/>
      <c r="Y118" s="324"/>
      <c r="Z118" s="324"/>
      <c r="AA118" s="324"/>
      <c r="AB118" s="324"/>
      <c r="AC118" s="324"/>
      <c r="AD118" s="324"/>
      <c r="AE118" s="324"/>
      <c r="AF118" s="324"/>
      <c r="AG118" s="324"/>
      <c r="AH118" s="324"/>
      <c r="AI118" s="325"/>
    </row>
    <row r="119" spans="2:69" ht="15.75" x14ac:dyDescent="0.2">
      <c r="B119" s="107">
        <f t="shared" si="3"/>
        <v>0</v>
      </c>
      <c r="C119" s="323">
        <f t="shared" ref="C119" si="33">C48</f>
        <v>0</v>
      </c>
      <c r="D119" s="324"/>
      <c r="E119" s="324"/>
      <c r="F119" s="324"/>
      <c r="G119" s="324"/>
      <c r="H119" s="324"/>
      <c r="I119" s="324"/>
      <c r="J119" s="324"/>
      <c r="K119" s="324"/>
      <c r="L119" s="324"/>
      <c r="M119" s="324"/>
      <c r="N119" s="324"/>
      <c r="O119" s="324"/>
      <c r="P119" s="324"/>
      <c r="Q119" s="324"/>
      <c r="R119" s="324"/>
      <c r="S119" s="324"/>
      <c r="T119" s="324"/>
      <c r="U119" s="324"/>
      <c r="V119" s="324"/>
      <c r="W119" s="324"/>
      <c r="X119" s="324"/>
      <c r="Y119" s="324"/>
      <c r="Z119" s="324"/>
      <c r="AA119" s="324"/>
      <c r="AB119" s="324"/>
      <c r="AC119" s="324"/>
      <c r="AD119" s="324"/>
      <c r="AE119" s="324"/>
      <c r="AF119" s="324"/>
      <c r="AG119" s="324"/>
      <c r="AH119" s="324"/>
      <c r="AI119" s="325"/>
    </row>
    <row r="120" spans="2:69" ht="15.75" x14ac:dyDescent="0.2">
      <c r="B120" s="107">
        <f t="shared" si="3"/>
        <v>0</v>
      </c>
      <c r="C120" s="323">
        <f t="shared" ref="C120" si="34">C49</f>
        <v>0</v>
      </c>
      <c r="D120" s="324"/>
      <c r="E120" s="324"/>
      <c r="F120" s="324"/>
      <c r="G120" s="324"/>
      <c r="H120" s="324"/>
      <c r="I120" s="324"/>
      <c r="J120" s="324"/>
      <c r="K120" s="324"/>
      <c r="L120" s="324"/>
      <c r="M120" s="324"/>
      <c r="N120" s="324"/>
      <c r="O120" s="324"/>
      <c r="P120" s="324"/>
      <c r="Q120" s="324"/>
      <c r="R120" s="324"/>
      <c r="S120" s="324"/>
      <c r="T120" s="324"/>
      <c r="U120" s="324"/>
      <c r="V120" s="324"/>
      <c r="W120" s="324"/>
      <c r="X120" s="324"/>
      <c r="Y120" s="324"/>
      <c r="Z120" s="324"/>
      <c r="AA120" s="324"/>
      <c r="AB120" s="324"/>
      <c r="AC120" s="324"/>
      <c r="AD120" s="324"/>
      <c r="AE120" s="324"/>
      <c r="AF120" s="324"/>
      <c r="AG120" s="324"/>
      <c r="AH120" s="324"/>
      <c r="AI120" s="325"/>
    </row>
    <row r="121" spans="2:69" ht="15.75" x14ac:dyDescent="0.2">
      <c r="B121" s="107">
        <f t="shared" si="3"/>
        <v>0</v>
      </c>
      <c r="C121" s="323">
        <f t="shared" ref="C121" si="35">C50</f>
        <v>0</v>
      </c>
      <c r="D121" s="324"/>
      <c r="E121" s="324"/>
      <c r="F121" s="324"/>
      <c r="G121" s="324"/>
      <c r="H121" s="324"/>
      <c r="I121" s="324"/>
      <c r="J121" s="324"/>
      <c r="K121" s="324"/>
      <c r="L121" s="324"/>
      <c r="M121" s="324"/>
      <c r="N121" s="324"/>
      <c r="O121" s="324"/>
      <c r="P121" s="324"/>
      <c r="Q121" s="324"/>
      <c r="R121" s="324"/>
      <c r="S121" s="324"/>
      <c r="T121" s="324"/>
      <c r="U121" s="324"/>
      <c r="V121" s="324"/>
      <c r="W121" s="324"/>
      <c r="X121" s="324"/>
      <c r="Y121" s="324"/>
      <c r="Z121" s="324"/>
      <c r="AA121" s="324"/>
      <c r="AB121" s="324"/>
      <c r="AC121" s="324"/>
      <c r="AD121" s="324"/>
      <c r="AE121" s="324"/>
      <c r="AF121" s="324"/>
      <c r="AG121" s="324"/>
      <c r="AH121" s="324"/>
      <c r="AI121" s="325"/>
    </row>
    <row r="122" spans="2:69" ht="15.75" x14ac:dyDescent="0.2">
      <c r="B122" s="107">
        <f t="shared" si="3"/>
        <v>0</v>
      </c>
      <c r="C122" s="323">
        <f t="shared" ref="C122" si="36">C51</f>
        <v>0</v>
      </c>
      <c r="D122" s="324"/>
      <c r="E122" s="343"/>
      <c r="F122" s="343"/>
      <c r="G122" s="343"/>
      <c r="H122" s="343"/>
      <c r="I122" s="343"/>
      <c r="J122" s="343"/>
      <c r="K122" s="343"/>
      <c r="L122" s="343"/>
      <c r="M122" s="343"/>
      <c r="N122" s="343"/>
      <c r="O122" s="344"/>
      <c r="P122" s="344"/>
      <c r="Q122" s="344"/>
      <c r="R122" s="344"/>
      <c r="S122" s="343"/>
      <c r="T122" s="343"/>
      <c r="U122" s="343"/>
      <c r="V122" s="343"/>
      <c r="W122" s="343"/>
      <c r="X122" s="343"/>
      <c r="Y122" s="343"/>
      <c r="Z122" s="343"/>
      <c r="AA122" s="343"/>
      <c r="AB122" s="343"/>
      <c r="AC122" s="343"/>
      <c r="AD122" s="345"/>
      <c r="AE122" s="343"/>
      <c r="AF122" s="343"/>
      <c r="AG122" s="343"/>
      <c r="AH122" s="344"/>
      <c r="AI122" s="346"/>
    </row>
    <row r="123" spans="2:69" ht="15.75" x14ac:dyDescent="0.2">
      <c r="B123" s="107">
        <f t="shared" si="3"/>
        <v>0</v>
      </c>
      <c r="C123" s="323">
        <f t="shared" ref="C123" si="37">C52</f>
        <v>0</v>
      </c>
      <c r="D123" s="324"/>
      <c r="E123" s="324"/>
      <c r="F123" s="324"/>
      <c r="G123" s="324"/>
      <c r="H123" s="324"/>
      <c r="I123" s="324"/>
      <c r="J123" s="324"/>
      <c r="K123" s="324"/>
      <c r="L123" s="324"/>
      <c r="M123" s="324"/>
      <c r="N123" s="324"/>
      <c r="O123" s="324"/>
      <c r="P123" s="324"/>
      <c r="Q123" s="324"/>
      <c r="R123" s="324"/>
      <c r="S123" s="324"/>
      <c r="T123" s="324"/>
      <c r="U123" s="324"/>
      <c r="V123" s="324"/>
      <c r="W123" s="324"/>
      <c r="X123" s="324"/>
      <c r="Y123" s="324"/>
      <c r="Z123" s="324"/>
      <c r="AA123" s="324"/>
      <c r="AB123" s="324"/>
      <c r="AC123" s="324"/>
      <c r="AD123" s="324"/>
      <c r="AE123" s="324"/>
      <c r="AF123" s="324"/>
      <c r="AG123" s="324"/>
      <c r="AH123" s="324"/>
      <c r="AI123" s="325"/>
    </row>
    <row r="124" spans="2:69" ht="15.75" x14ac:dyDescent="0.2">
      <c r="B124" s="107">
        <f t="shared" si="3"/>
        <v>0</v>
      </c>
      <c r="C124" s="323">
        <f t="shared" ref="C124:C139" si="38">C53</f>
        <v>0</v>
      </c>
      <c r="D124" s="324"/>
      <c r="E124" s="324"/>
      <c r="F124" s="324"/>
      <c r="G124" s="324"/>
      <c r="H124" s="324"/>
      <c r="I124" s="324"/>
      <c r="J124" s="324"/>
      <c r="K124" s="324"/>
      <c r="L124" s="324"/>
      <c r="M124" s="324"/>
      <c r="N124" s="324"/>
      <c r="O124" s="324"/>
      <c r="P124" s="324"/>
      <c r="Q124" s="324"/>
      <c r="R124" s="324"/>
      <c r="S124" s="324"/>
      <c r="T124" s="324"/>
      <c r="U124" s="324"/>
      <c r="V124" s="324"/>
      <c r="W124" s="324"/>
      <c r="X124" s="324"/>
      <c r="Y124" s="324"/>
      <c r="Z124" s="324"/>
      <c r="AA124" s="324"/>
      <c r="AB124" s="324"/>
      <c r="AC124" s="324"/>
      <c r="AD124" s="324"/>
      <c r="AE124" s="324"/>
      <c r="AF124" s="324"/>
      <c r="AG124" s="324"/>
      <c r="AH124" s="324"/>
      <c r="AI124" s="325"/>
    </row>
    <row r="125" spans="2:69" s="2" customFormat="1" ht="15.75" x14ac:dyDescent="0.2">
      <c r="B125" s="143">
        <f t="shared" si="3"/>
        <v>0</v>
      </c>
      <c r="C125" s="323">
        <f t="shared" si="38"/>
        <v>0</v>
      </c>
      <c r="D125" s="324"/>
      <c r="E125" s="324"/>
      <c r="F125" s="324"/>
      <c r="G125" s="324"/>
      <c r="H125" s="324"/>
      <c r="I125" s="324"/>
      <c r="J125" s="324"/>
      <c r="K125" s="324"/>
      <c r="L125" s="324"/>
      <c r="M125" s="324"/>
      <c r="N125" s="324"/>
      <c r="O125" s="324"/>
      <c r="P125" s="324"/>
      <c r="Q125" s="324"/>
      <c r="R125" s="324"/>
      <c r="S125" s="324"/>
      <c r="T125" s="324"/>
      <c r="U125" s="324"/>
      <c r="V125" s="324"/>
      <c r="W125" s="324"/>
      <c r="X125" s="324"/>
      <c r="Y125" s="324"/>
      <c r="Z125" s="324"/>
      <c r="AA125" s="324"/>
      <c r="AB125" s="324"/>
      <c r="AC125" s="324"/>
      <c r="AD125" s="324"/>
      <c r="AE125" s="324"/>
      <c r="AF125" s="324"/>
      <c r="AG125" s="324"/>
      <c r="AH125" s="324"/>
      <c r="AI125" s="325"/>
      <c r="AJ125" s="118"/>
      <c r="AK125" s="118"/>
      <c r="AL125" s="118"/>
      <c r="AM125" s="118"/>
      <c r="AN125" s="118"/>
      <c r="AO125" s="118"/>
      <c r="AP125" s="118"/>
      <c r="AQ125" s="118"/>
      <c r="AR125" s="118"/>
      <c r="AS125" s="118"/>
      <c r="AT125" s="118"/>
      <c r="AU125" s="118"/>
      <c r="AV125" s="118"/>
      <c r="AW125" s="118"/>
      <c r="AX125" s="118"/>
      <c r="AY125" s="118"/>
      <c r="AZ125" s="118"/>
      <c r="BA125" s="118"/>
      <c r="BB125" s="118"/>
      <c r="BC125" s="118"/>
      <c r="BG125" s="118"/>
      <c r="BH125" s="118"/>
      <c r="BI125" s="118"/>
      <c r="BJ125" s="118"/>
      <c r="BK125" s="118"/>
      <c r="BL125" s="118"/>
      <c r="BM125" s="118"/>
      <c r="BN125" s="118"/>
      <c r="BO125" s="118"/>
      <c r="BP125" s="118"/>
      <c r="BQ125" s="118"/>
    </row>
    <row r="126" spans="2:69" s="2" customFormat="1" ht="15.75" x14ac:dyDescent="0.2">
      <c r="B126" s="143">
        <f t="shared" si="3"/>
        <v>0</v>
      </c>
      <c r="C126" s="323">
        <f t="shared" si="38"/>
        <v>0</v>
      </c>
      <c r="D126" s="324"/>
      <c r="E126" s="324"/>
      <c r="F126" s="324"/>
      <c r="G126" s="324"/>
      <c r="H126" s="324"/>
      <c r="I126" s="324"/>
      <c r="J126" s="324"/>
      <c r="K126" s="324"/>
      <c r="L126" s="324"/>
      <c r="M126" s="324"/>
      <c r="N126" s="324"/>
      <c r="O126" s="324"/>
      <c r="P126" s="324"/>
      <c r="Q126" s="324"/>
      <c r="R126" s="324"/>
      <c r="S126" s="324"/>
      <c r="T126" s="324"/>
      <c r="U126" s="324"/>
      <c r="V126" s="324"/>
      <c r="W126" s="324"/>
      <c r="X126" s="324"/>
      <c r="Y126" s="324"/>
      <c r="Z126" s="324"/>
      <c r="AA126" s="324"/>
      <c r="AB126" s="324"/>
      <c r="AC126" s="324"/>
      <c r="AD126" s="324"/>
      <c r="AE126" s="324"/>
      <c r="AF126" s="324"/>
      <c r="AG126" s="324"/>
      <c r="AH126" s="324"/>
      <c r="AI126" s="325"/>
      <c r="AJ126" s="118"/>
      <c r="AK126" s="118"/>
      <c r="AL126" s="118"/>
      <c r="AM126" s="118"/>
      <c r="AN126" s="118"/>
      <c r="AO126" s="118"/>
      <c r="AP126" s="118"/>
      <c r="AQ126" s="118"/>
      <c r="AR126" s="118"/>
      <c r="AS126" s="118"/>
      <c r="AT126" s="118"/>
      <c r="AU126" s="118"/>
      <c r="AV126" s="118"/>
      <c r="AW126" s="118"/>
      <c r="AX126" s="118"/>
      <c r="AY126" s="118"/>
      <c r="AZ126" s="118"/>
      <c r="BA126" s="118"/>
      <c r="BB126" s="118"/>
      <c r="BC126" s="118"/>
      <c r="BG126" s="118"/>
      <c r="BH126" s="118"/>
      <c r="BI126" s="118"/>
      <c r="BJ126" s="118"/>
      <c r="BK126" s="118"/>
      <c r="BL126" s="118"/>
      <c r="BM126" s="118"/>
      <c r="BN126" s="118"/>
      <c r="BO126" s="118"/>
      <c r="BP126" s="118"/>
      <c r="BQ126" s="118"/>
    </row>
    <row r="127" spans="2:69" s="2" customFormat="1" ht="15.75" x14ac:dyDescent="0.2">
      <c r="B127" s="143">
        <f t="shared" si="3"/>
        <v>0</v>
      </c>
      <c r="C127" s="323">
        <f t="shared" si="38"/>
        <v>0</v>
      </c>
      <c r="D127" s="324"/>
      <c r="E127" s="324"/>
      <c r="F127" s="324"/>
      <c r="G127" s="324"/>
      <c r="H127" s="324"/>
      <c r="I127" s="324"/>
      <c r="J127" s="324"/>
      <c r="K127" s="324"/>
      <c r="L127" s="324"/>
      <c r="M127" s="324"/>
      <c r="N127" s="324"/>
      <c r="O127" s="324"/>
      <c r="P127" s="324"/>
      <c r="Q127" s="324"/>
      <c r="R127" s="324"/>
      <c r="S127" s="324"/>
      <c r="T127" s="324"/>
      <c r="U127" s="324"/>
      <c r="V127" s="324"/>
      <c r="W127" s="324"/>
      <c r="X127" s="324"/>
      <c r="Y127" s="324"/>
      <c r="Z127" s="324"/>
      <c r="AA127" s="324"/>
      <c r="AB127" s="324"/>
      <c r="AC127" s="324"/>
      <c r="AD127" s="324"/>
      <c r="AE127" s="324"/>
      <c r="AF127" s="324"/>
      <c r="AG127" s="324"/>
      <c r="AH127" s="324"/>
      <c r="AI127" s="325"/>
      <c r="AJ127" s="118"/>
      <c r="AK127" s="118"/>
      <c r="AL127" s="118"/>
      <c r="AM127" s="118"/>
      <c r="AN127" s="118"/>
      <c r="AO127" s="118"/>
      <c r="AP127" s="118"/>
      <c r="AQ127" s="118"/>
      <c r="AR127" s="118"/>
      <c r="AS127" s="118"/>
      <c r="AT127" s="118"/>
      <c r="AU127" s="118"/>
      <c r="AV127" s="118"/>
      <c r="AW127" s="118"/>
      <c r="AX127" s="118"/>
      <c r="AY127" s="118"/>
      <c r="AZ127" s="118"/>
      <c r="BA127" s="118"/>
      <c r="BB127" s="118"/>
      <c r="BC127" s="118"/>
      <c r="BG127" s="118"/>
      <c r="BH127" s="118"/>
      <c r="BI127" s="118"/>
      <c r="BJ127" s="118"/>
      <c r="BK127" s="118"/>
      <c r="BL127" s="118"/>
      <c r="BM127" s="118"/>
      <c r="BN127" s="118"/>
      <c r="BO127" s="118"/>
      <c r="BP127" s="118"/>
      <c r="BQ127" s="118"/>
    </row>
    <row r="128" spans="2:69" s="2" customFormat="1" ht="15.75" x14ac:dyDescent="0.2">
      <c r="B128" s="143">
        <f t="shared" si="3"/>
        <v>0</v>
      </c>
      <c r="C128" s="323">
        <f t="shared" si="38"/>
        <v>0</v>
      </c>
      <c r="D128" s="324"/>
      <c r="E128" s="324"/>
      <c r="F128" s="324"/>
      <c r="G128" s="324"/>
      <c r="H128" s="324"/>
      <c r="I128" s="324"/>
      <c r="J128" s="324"/>
      <c r="K128" s="324"/>
      <c r="L128" s="324"/>
      <c r="M128" s="324"/>
      <c r="N128" s="324"/>
      <c r="O128" s="324"/>
      <c r="P128" s="324"/>
      <c r="Q128" s="324"/>
      <c r="R128" s="324"/>
      <c r="S128" s="324"/>
      <c r="T128" s="324"/>
      <c r="U128" s="324"/>
      <c r="V128" s="324"/>
      <c r="W128" s="324"/>
      <c r="X128" s="324"/>
      <c r="Y128" s="324"/>
      <c r="Z128" s="324"/>
      <c r="AA128" s="324"/>
      <c r="AB128" s="324"/>
      <c r="AC128" s="324"/>
      <c r="AD128" s="324"/>
      <c r="AE128" s="324"/>
      <c r="AF128" s="324"/>
      <c r="AG128" s="324"/>
      <c r="AH128" s="324"/>
      <c r="AI128" s="325"/>
      <c r="AJ128" s="118"/>
      <c r="AK128" s="118"/>
      <c r="AL128" s="118"/>
      <c r="AM128" s="118"/>
      <c r="AN128" s="118"/>
      <c r="AO128" s="118"/>
      <c r="AP128" s="118"/>
      <c r="AQ128" s="118"/>
      <c r="AR128" s="118"/>
      <c r="AS128" s="118"/>
      <c r="AT128" s="118"/>
      <c r="AU128" s="118"/>
      <c r="AV128" s="118"/>
      <c r="AW128" s="118"/>
      <c r="AX128" s="118"/>
      <c r="AY128" s="118"/>
      <c r="AZ128" s="118"/>
      <c r="BA128" s="118"/>
      <c r="BB128" s="118"/>
      <c r="BC128" s="118"/>
      <c r="BG128" s="118"/>
      <c r="BH128" s="118"/>
      <c r="BI128" s="118"/>
      <c r="BJ128" s="118"/>
      <c r="BK128" s="118"/>
      <c r="BL128" s="118"/>
      <c r="BM128" s="118"/>
      <c r="BN128" s="118"/>
      <c r="BO128" s="118"/>
      <c r="BP128" s="118"/>
      <c r="BQ128" s="118"/>
    </row>
    <row r="129" spans="1:69" s="2" customFormat="1" ht="15.75" x14ac:dyDescent="0.2">
      <c r="B129" s="143">
        <f t="shared" si="3"/>
        <v>0</v>
      </c>
      <c r="C129" s="323">
        <f t="shared" si="38"/>
        <v>0</v>
      </c>
      <c r="D129" s="324"/>
      <c r="E129" s="324"/>
      <c r="F129" s="324"/>
      <c r="G129" s="324"/>
      <c r="H129" s="324"/>
      <c r="I129" s="324"/>
      <c r="J129" s="324"/>
      <c r="K129" s="324"/>
      <c r="L129" s="324"/>
      <c r="M129" s="324"/>
      <c r="N129" s="324"/>
      <c r="O129" s="324"/>
      <c r="P129" s="324"/>
      <c r="Q129" s="324"/>
      <c r="R129" s="324"/>
      <c r="S129" s="324"/>
      <c r="T129" s="324"/>
      <c r="U129" s="324"/>
      <c r="V129" s="324"/>
      <c r="W129" s="324"/>
      <c r="X129" s="324"/>
      <c r="Y129" s="324"/>
      <c r="Z129" s="324"/>
      <c r="AA129" s="324"/>
      <c r="AB129" s="324"/>
      <c r="AC129" s="324"/>
      <c r="AD129" s="324"/>
      <c r="AE129" s="324"/>
      <c r="AF129" s="324"/>
      <c r="AG129" s="324"/>
      <c r="AH129" s="324"/>
      <c r="AI129" s="325"/>
      <c r="AJ129" s="118"/>
      <c r="AK129" s="118"/>
      <c r="AL129" s="118"/>
      <c r="AM129" s="118"/>
      <c r="AN129" s="118"/>
      <c r="AO129" s="118"/>
      <c r="AP129" s="118"/>
      <c r="AQ129" s="118"/>
      <c r="AR129" s="118"/>
      <c r="AS129" s="118"/>
      <c r="AT129" s="118"/>
      <c r="AU129" s="118"/>
      <c r="AV129" s="118"/>
      <c r="AW129" s="118"/>
      <c r="AX129" s="118"/>
      <c r="AY129" s="118"/>
      <c r="AZ129" s="118"/>
      <c r="BA129" s="118"/>
      <c r="BB129" s="118"/>
      <c r="BC129" s="118"/>
      <c r="BG129" s="118"/>
      <c r="BH129" s="118"/>
      <c r="BI129" s="118"/>
      <c r="BJ129" s="118"/>
      <c r="BK129" s="118"/>
      <c r="BL129" s="118"/>
      <c r="BM129" s="118"/>
      <c r="BN129" s="118"/>
      <c r="BO129" s="118"/>
      <c r="BP129" s="118"/>
      <c r="BQ129" s="118"/>
    </row>
    <row r="130" spans="1:69" s="2" customFormat="1" ht="15.75" x14ac:dyDescent="0.2">
      <c r="B130" s="143">
        <f t="shared" si="3"/>
        <v>0</v>
      </c>
      <c r="C130" s="323">
        <f t="shared" si="38"/>
        <v>0</v>
      </c>
      <c r="D130" s="324"/>
      <c r="E130" s="324"/>
      <c r="F130" s="324"/>
      <c r="G130" s="324"/>
      <c r="H130" s="324"/>
      <c r="I130" s="324"/>
      <c r="J130" s="324"/>
      <c r="K130" s="324"/>
      <c r="L130" s="324"/>
      <c r="M130" s="324"/>
      <c r="N130" s="324"/>
      <c r="O130" s="324"/>
      <c r="P130" s="324"/>
      <c r="Q130" s="324"/>
      <c r="R130" s="324"/>
      <c r="S130" s="324"/>
      <c r="T130" s="324"/>
      <c r="U130" s="324"/>
      <c r="V130" s="324"/>
      <c r="W130" s="324"/>
      <c r="X130" s="324"/>
      <c r="Y130" s="324"/>
      <c r="Z130" s="324"/>
      <c r="AA130" s="324"/>
      <c r="AB130" s="324"/>
      <c r="AC130" s="324"/>
      <c r="AD130" s="324"/>
      <c r="AE130" s="324"/>
      <c r="AF130" s="324"/>
      <c r="AG130" s="324"/>
      <c r="AH130" s="324"/>
      <c r="AI130" s="325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G130" s="118"/>
      <c r="BH130" s="118"/>
      <c r="BI130" s="118"/>
      <c r="BJ130" s="118"/>
      <c r="BK130" s="118"/>
      <c r="BL130" s="118"/>
      <c r="BM130" s="118"/>
      <c r="BN130" s="118"/>
      <c r="BO130" s="118"/>
      <c r="BP130" s="118"/>
      <c r="BQ130" s="118"/>
    </row>
    <row r="131" spans="1:69" s="2" customFormat="1" ht="15.75" x14ac:dyDescent="0.2">
      <c r="B131" s="143">
        <f t="shared" si="3"/>
        <v>0</v>
      </c>
      <c r="C131" s="323">
        <f t="shared" si="38"/>
        <v>0</v>
      </c>
      <c r="D131" s="324"/>
      <c r="E131" s="324"/>
      <c r="F131" s="324"/>
      <c r="G131" s="324"/>
      <c r="H131" s="324"/>
      <c r="I131" s="324"/>
      <c r="J131" s="324"/>
      <c r="K131" s="324"/>
      <c r="L131" s="324"/>
      <c r="M131" s="324"/>
      <c r="N131" s="324"/>
      <c r="O131" s="324"/>
      <c r="P131" s="324"/>
      <c r="Q131" s="324"/>
      <c r="R131" s="324"/>
      <c r="S131" s="324"/>
      <c r="T131" s="324"/>
      <c r="U131" s="324"/>
      <c r="V131" s="324"/>
      <c r="W131" s="324"/>
      <c r="X131" s="324"/>
      <c r="Y131" s="324"/>
      <c r="Z131" s="324"/>
      <c r="AA131" s="324"/>
      <c r="AB131" s="324"/>
      <c r="AC131" s="324"/>
      <c r="AD131" s="324"/>
      <c r="AE131" s="324"/>
      <c r="AF131" s="324"/>
      <c r="AG131" s="324"/>
      <c r="AH131" s="324"/>
      <c r="AI131" s="325"/>
      <c r="AJ131" s="118"/>
      <c r="AK131" s="118"/>
      <c r="AL131" s="118"/>
      <c r="AM131" s="118"/>
      <c r="AN131" s="118"/>
      <c r="AO131" s="118"/>
      <c r="AP131" s="118"/>
      <c r="AQ131" s="118"/>
      <c r="AR131" s="118"/>
      <c r="AS131" s="118"/>
      <c r="AT131" s="118"/>
      <c r="AU131" s="118"/>
      <c r="AV131" s="118"/>
      <c r="AW131" s="118"/>
      <c r="AX131" s="118"/>
      <c r="AY131" s="118"/>
      <c r="AZ131" s="118"/>
      <c r="BA131" s="118"/>
      <c r="BB131" s="118"/>
      <c r="BC131" s="118"/>
      <c r="BG131" s="118"/>
      <c r="BH131" s="118"/>
      <c r="BI131" s="118"/>
      <c r="BJ131" s="118"/>
      <c r="BK131" s="118"/>
      <c r="BL131" s="118"/>
      <c r="BM131" s="118"/>
      <c r="BN131" s="118"/>
      <c r="BO131" s="118"/>
      <c r="BP131" s="118"/>
      <c r="BQ131" s="118"/>
    </row>
    <row r="132" spans="1:69" s="2" customFormat="1" ht="15.75" x14ac:dyDescent="0.2">
      <c r="B132" s="143">
        <f t="shared" si="3"/>
        <v>0</v>
      </c>
      <c r="C132" s="323">
        <f t="shared" si="38"/>
        <v>0</v>
      </c>
      <c r="D132" s="324"/>
      <c r="E132" s="324"/>
      <c r="F132" s="324"/>
      <c r="G132" s="324"/>
      <c r="H132" s="324"/>
      <c r="I132" s="324"/>
      <c r="J132" s="324"/>
      <c r="K132" s="324"/>
      <c r="L132" s="324"/>
      <c r="M132" s="324"/>
      <c r="N132" s="324"/>
      <c r="O132" s="324"/>
      <c r="P132" s="324"/>
      <c r="Q132" s="324"/>
      <c r="R132" s="324"/>
      <c r="S132" s="324"/>
      <c r="T132" s="324"/>
      <c r="U132" s="324"/>
      <c r="V132" s="324"/>
      <c r="W132" s="324"/>
      <c r="X132" s="324"/>
      <c r="Y132" s="324"/>
      <c r="Z132" s="324"/>
      <c r="AA132" s="324"/>
      <c r="AB132" s="324"/>
      <c r="AC132" s="324"/>
      <c r="AD132" s="324"/>
      <c r="AE132" s="324"/>
      <c r="AF132" s="324"/>
      <c r="AG132" s="324"/>
      <c r="AH132" s="324"/>
      <c r="AI132" s="325"/>
      <c r="AJ132" s="118"/>
      <c r="AK132" s="118"/>
      <c r="AL132" s="118"/>
      <c r="AM132" s="118"/>
      <c r="AN132" s="118"/>
      <c r="AO132" s="118"/>
      <c r="AP132" s="118"/>
      <c r="AQ132" s="118"/>
      <c r="AR132" s="118"/>
      <c r="AS132" s="118"/>
      <c r="AT132" s="118"/>
      <c r="AU132" s="118"/>
      <c r="AV132" s="118"/>
      <c r="AW132" s="118"/>
      <c r="AX132" s="118"/>
      <c r="AY132" s="118"/>
      <c r="AZ132" s="118"/>
      <c r="BA132" s="118"/>
      <c r="BB132" s="118"/>
      <c r="BC132" s="118"/>
      <c r="BG132" s="118"/>
      <c r="BH132" s="118"/>
      <c r="BI132" s="118"/>
      <c r="BJ132" s="118"/>
      <c r="BK132" s="118"/>
      <c r="BL132" s="118"/>
      <c r="BM132" s="118"/>
      <c r="BN132" s="118"/>
      <c r="BO132" s="118"/>
      <c r="BP132" s="118"/>
      <c r="BQ132" s="118"/>
    </row>
    <row r="133" spans="1:69" s="2" customFormat="1" ht="15.75" x14ac:dyDescent="0.2">
      <c r="B133" s="143">
        <f t="shared" si="3"/>
        <v>0</v>
      </c>
      <c r="C133" s="323">
        <f t="shared" si="38"/>
        <v>0</v>
      </c>
      <c r="D133" s="324"/>
      <c r="E133" s="324"/>
      <c r="F133" s="324"/>
      <c r="G133" s="324"/>
      <c r="H133" s="324"/>
      <c r="I133" s="324"/>
      <c r="J133" s="324"/>
      <c r="K133" s="324"/>
      <c r="L133" s="324"/>
      <c r="M133" s="324"/>
      <c r="N133" s="324"/>
      <c r="O133" s="324"/>
      <c r="P133" s="324"/>
      <c r="Q133" s="324"/>
      <c r="R133" s="324"/>
      <c r="S133" s="324"/>
      <c r="T133" s="324"/>
      <c r="U133" s="324"/>
      <c r="V133" s="324"/>
      <c r="W133" s="324"/>
      <c r="X133" s="324"/>
      <c r="Y133" s="324"/>
      <c r="Z133" s="324"/>
      <c r="AA133" s="324"/>
      <c r="AB133" s="324"/>
      <c r="AC133" s="324"/>
      <c r="AD133" s="324"/>
      <c r="AE133" s="324"/>
      <c r="AF133" s="324"/>
      <c r="AG133" s="324"/>
      <c r="AH133" s="324"/>
      <c r="AI133" s="325"/>
      <c r="AJ133" s="118"/>
      <c r="AK133" s="118"/>
      <c r="AL133" s="118"/>
      <c r="AM133" s="118"/>
      <c r="AN133" s="118"/>
      <c r="AO133" s="118"/>
      <c r="AP133" s="118"/>
      <c r="AQ133" s="118"/>
      <c r="AR133" s="118"/>
      <c r="AS133" s="118"/>
      <c r="AT133" s="118"/>
      <c r="AU133" s="118"/>
      <c r="AV133" s="118"/>
      <c r="AW133" s="118"/>
      <c r="AX133" s="118"/>
      <c r="AY133" s="118"/>
      <c r="AZ133" s="118"/>
      <c r="BA133" s="118"/>
      <c r="BB133" s="118"/>
      <c r="BC133" s="118"/>
      <c r="BG133" s="118"/>
      <c r="BH133" s="118"/>
      <c r="BI133" s="118"/>
      <c r="BJ133" s="118"/>
      <c r="BK133" s="118"/>
      <c r="BL133" s="118"/>
      <c r="BM133" s="118"/>
      <c r="BN133" s="118"/>
      <c r="BO133" s="118"/>
      <c r="BP133" s="118"/>
      <c r="BQ133" s="118"/>
    </row>
    <row r="134" spans="1:69" s="2" customFormat="1" ht="15.75" x14ac:dyDescent="0.2">
      <c r="B134" s="143">
        <f t="shared" si="3"/>
        <v>0</v>
      </c>
      <c r="C134" s="323">
        <f t="shared" si="38"/>
        <v>0</v>
      </c>
      <c r="D134" s="324"/>
      <c r="E134" s="324"/>
      <c r="F134" s="324"/>
      <c r="G134" s="324"/>
      <c r="H134" s="324"/>
      <c r="I134" s="324"/>
      <c r="J134" s="324"/>
      <c r="K134" s="324"/>
      <c r="L134" s="324"/>
      <c r="M134" s="324"/>
      <c r="N134" s="324"/>
      <c r="O134" s="324"/>
      <c r="P134" s="324"/>
      <c r="Q134" s="324"/>
      <c r="R134" s="324"/>
      <c r="S134" s="324"/>
      <c r="T134" s="324"/>
      <c r="U134" s="324"/>
      <c r="V134" s="324"/>
      <c r="W134" s="324"/>
      <c r="X134" s="324"/>
      <c r="Y134" s="324"/>
      <c r="Z134" s="324"/>
      <c r="AA134" s="324"/>
      <c r="AB134" s="324"/>
      <c r="AC134" s="324"/>
      <c r="AD134" s="324"/>
      <c r="AE134" s="324"/>
      <c r="AF134" s="324"/>
      <c r="AG134" s="324"/>
      <c r="AH134" s="324"/>
      <c r="AI134" s="325"/>
      <c r="AJ134" s="118"/>
      <c r="AK134" s="118"/>
      <c r="AL134" s="118"/>
      <c r="AM134" s="118"/>
      <c r="AN134" s="118"/>
      <c r="AO134" s="118"/>
      <c r="AP134" s="118"/>
      <c r="AQ134" s="118"/>
      <c r="AR134" s="118"/>
      <c r="AS134" s="118"/>
      <c r="AT134" s="118"/>
      <c r="AU134" s="118"/>
      <c r="AV134" s="118"/>
      <c r="AW134" s="118"/>
      <c r="AX134" s="118"/>
      <c r="AY134" s="118"/>
      <c r="AZ134" s="118"/>
      <c r="BA134" s="118"/>
      <c r="BB134" s="118"/>
      <c r="BC134" s="118"/>
      <c r="BG134" s="118"/>
      <c r="BH134" s="118"/>
      <c r="BI134" s="118"/>
      <c r="BJ134" s="118"/>
      <c r="BK134" s="118"/>
      <c r="BL134" s="118"/>
      <c r="BM134" s="118"/>
      <c r="BN134" s="118"/>
      <c r="BO134" s="118"/>
      <c r="BP134" s="118"/>
      <c r="BQ134" s="118"/>
    </row>
    <row r="135" spans="1:69" s="2" customFormat="1" ht="15.75" x14ac:dyDescent="0.2">
      <c r="B135" s="143">
        <f t="shared" si="3"/>
        <v>0</v>
      </c>
      <c r="C135" s="323">
        <f t="shared" si="38"/>
        <v>0</v>
      </c>
      <c r="D135" s="324"/>
      <c r="E135" s="324"/>
      <c r="F135" s="324"/>
      <c r="G135" s="324"/>
      <c r="H135" s="324"/>
      <c r="I135" s="324"/>
      <c r="J135" s="324"/>
      <c r="K135" s="324"/>
      <c r="L135" s="324"/>
      <c r="M135" s="324"/>
      <c r="N135" s="324"/>
      <c r="O135" s="324"/>
      <c r="P135" s="324"/>
      <c r="Q135" s="324"/>
      <c r="R135" s="324"/>
      <c r="S135" s="324"/>
      <c r="T135" s="324"/>
      <c r="U135" s="324"/>
      <c r="V135" s="324"/>
      <c r="W135" s="324"/>
      <c r="X135" s="324"/>
      <c r="Y135" s="324"/>
      <c r="Z135" s="324"/>
      <c r="AA135" s="324"/>
      <c r="AB135" s="324"/>
      <c r="AC135" s="324"/>
      <c r="AD135" s="324"/>
      <c r="AE135" s="324"/>
      <c r="AF135" s="324"/>
      <c r="AG135" s="324"/>
      <c r="AH135" s="324"/>
      <c r="AI135" s="325"/>
      <c r="AJ135" s="118"/>
      <c r="AK135" s="118"/>
      <c r="AL135" s="118"/>
      <c r="AM135" s="118"/>
      <c r="AN135" s="118"/>
      <c r="AO135" s="118"/>
      <c r="AP135" s="118"/>
      <c r="AQ135" s="118"/>
      <c r="AR135" s="118"/>
      <c r="AS135" s="118"/>
      <c r="AT135" s="118"/>
      <c r="AU135" s="118"/>
      <c r="AV135" s="118"/>
      <c r="AW135" s="118"/>
      <c r="AX135" s="118"/>
      <c r="AY135" s="118"/>
      <c r="AZ135" s="118"/>
      <c r="BA135" s="118"/>
      <c r="BB135" s="118"/>
      <c r="BC135" s="118"/>
      <c r="BG135" s="118"/>
      <c r="BH135" s="118"/>
      <c r="BI135" s="118"/>
      <c r="BJ135" s="118"/>
      <c r="BK135" s="118"/>
      <c r="BL135" s="118"/>
      <c r="BM135" s="118"/>
      <c r="BN135" s="118"/>
      <c r="BO135" s="118"/>
      <c r="BP135" s="118"/>
      <c r="BQ135" s="118"/>
    </row>
    <row r="136" spans="1:69" s="2" customFormat="1" ht="15.75" x14ac:dyDescent="0.2">
      <c r="B136" s="143">
        <f t="shared" si="3"/>
        <v>0</v>
      </c>
      <c r="C136" s="323">
        <f t="shared" si="38"/>
        <v>0</v>
      </c>
      <c r="D136" s="324"/>
      <c r="E136" s="324"/>
      <c r="F136" s="324"/>
      <c r="G136" s="324"/>
      <c r="H136" s="324"/>
      <c r="I136" s="324"/>
      <c r="J136" s="324"/>
      <c r="K136" s="324"/>
      <c r="L136" s="324"/>
      <c r="M136" s="324"/>
      <c r="N136" s="324"/>
      <c r="O136" s="324"/>
      <c r="P136" s="324"/>
      <c r="Q136" s="324"/>
      <c r="R136" s="324"/>
      <c r="S136" s="324"/>
      <c r="T136" s="324"/>
      <c r="U136" s="324"/>
      <c r="V136" s="324"/>
      <c r="W136" s="324"/>
      <c r="X136" s="324"/>
      <c r="Y136" s="324"/>
      <c r="Z136" s="324"/>
      <c r="AA136" s="324"/>
      <c r="AB136" s="324"/>
      <c r="AC136" s="324"/>
      <c r="AD136" s="324"/>
      <c r="AE136" s="324"/>
      <c r="AF136" s="324"/>
      <c r="AG136" s="324"/>
      <c r="AH136" s="324"/>
      <c r="AI136" s="325"/>
      <c r="AJ136" s="118"/>
      <c r="AK136" s="118"/>
      <c r="AL136" s="118"/>
      <c r="AM136" s="118"/>
      <c r="AN136" s="118"/>
      <c r="AO136" s="118"/>
      <c r="AP136" s="118"/>
      <c r="AQ136" s="118"/>
      <c r="AR136" s="118"/>
      <c r="AS136" s="118"/>
      <c r="AT136" s="118"/>
      <c r="AU136" s="118"/>
      <c r="AV136" s="118"/>
      <c r="AW136" s="118"/>
      <c r="AX136" s="118"/>
      <c r="AY136" s="118"/>
      <c r="AZ136" s="118"/>
      <c r="BA136" s="118"/>
      <c r="BB136" s="118"/>
      <c r="BC136" s="118"/>
      <c r="BG136" s="118"/>
      <c r="BH136" s="118"/>
      <c r="BI136" s="118"/>
      <c r="BJ136" s="118"/>
      <c r="BK136" s="118"/>
      <c r="BL136" s="118"/>
      <c r="BM136" s="118"/>
      <c r="BN136" s="118"/>
      <c r="BO136" s="118"/>
      <c r="BP136" s="118"/>
      <c r="BQ136" s="118"/>
    </row>
    <row r="137" spans="1:69" s="2" customFormat="1" ht="15.75" x14ac:dyDescent="0.2">
      <c r="B137" s="143">
        <f t="shared" si="3"/>
        <v>0</v>
      </c>
      <c r="C137" s="323">
        <f t="shared" si="38"/>
        <v>0</v>
      </c>
      <c r="D137" s="324"/>
      <c r="E137" s="324"/>
      <c r="F137" s="324"/>
      <c r="G137" s="324"/>
      <c r="H137" s="324"/>
      <c r="I137" s="324"/>
      <c r="J137" s="324"/>
      <c r="K137" s="324"/>
      <c r="L137" s="324"/>
      <c r="M137" s="324"/>
      <c r="N137" s="324"/>
      <c r="O137" s="324"/>
      <c r="P137" s="324"/>
      <c r="Q137" s="324"/>
      <c r="R137" s="324"/>
      <c r="S137" s="324"/>
      <c r="T137" s="324"/>
      <c r="U137" s="324"/>
      <c r="V137" s="324"/>
      <c r="W137" s="324"/>
      <c r="X137" s="324"/>
      <c r="Y137" s="324"/>
      <c r="Z137" s="324"/>
      <c r="AA137" s="324"/>
      <c r="AB137" s="324"/>
      <c r="AC137" s="324"/>
      <c r="AD137" s="324"/>
      <c r="AE137" s="324"/>
      <c r="AF137" s="324"/>
      <c r="AG137" s="324"/>
      <c r="AH137" s="324"/>
      <c r="AI137" s="325"/>
      <c r="AJ137" s="118"/>
      <c r="AK137" s="118"/>
      <c r="AL137" s="118"/>
      <c r="AM137" s="118"/>
      <c r="AN137" s="118"/>
      <c r="AO137" s="118"/>
      <c r="AP137" s="118"/>
      <c r="AQ137" s="118"/>
      <c r="AR137" s="118"/>
      <c r="AS137" s="118"/>
      <c r="AT137" s="118"/>
      <c r="AU137" s="118"/>
      <c r="AV137" s="118"/>
      <c r="AW137" s="118"/>
      <c r="AX137" s="118"/>
      <c r="AY137" s="118"/>
      <c r="AZ137" s="118"/>
      <c r="BA137" s="118"/>
      <c r="BB137" s="118"/>
      <c r="BC137" s="118"/>
      <c r="BG137" s="118"/>
      <c r="BH137" s="118"/>
      <c r="BI137" s="118"/>
      <c r="BJ137" s="118"/>
      <c r="BK137" s="118"/>
      <c r="BL137" s="118"/>
      <c r="BM137" s="118"/>
      <c r="BN137" s="118"/>
      <c r="BO137" s="118"/>
      <c r="BP137" s="118"/>
      <c r="BQ137" s="118"/>
    </row>
    <row r="138" spans="1:69" s="2" customFormat="1" ht="15.75" x14ac:dyDescent="0.2">
      <c r="B138" s="143">
        <f t="shared" si="3"/>
        <v>0</v>
      </c>
      <c r="C138" s="323">
        <f t="shared" si="38"/>
        <v>0</v>
      </c>
      <c r="D138" s="324"/>
      <c r="E138" s="324"/>
      <c r="F138" s="324"/>
      <c r="G138" s="324"/>
      <c r="H138" s="324"/>
      <c r="I138" s="324"/>
      <c r="J138" s="324"/>
      <c r="K138" s="324"/>
      <c r="L138" s="324"/>
      <c r="M138" s="324"/>
      <c r="N138" s="324"/>
      <c r="O138" s="324"/>
      <c r="P138" s="324"/>
      <c r="Q138" s="324"/>
      <c r="R138" s="324"/>
      <c r="S138" s="324"/>
      <c r="T138" s="324"/>
      <c r="U138" s="324"/>
      <c r="V138" s="324"/>
      <c r="W138" s="324"/>
      <c r="X138" s="324"/>
      <c r="Y138" s="324"/>
      <c r="Z138" s="324"/>
      <c r="AA138" s="324"/>
      <c r="AB138" s="324"/>
      <c r="AC138" s="324"/>
      <c r="AD138" s="324"/>
      <c r="AE138" s="324"/>
      <c r="AF138" s="324"/>
      <c r="AG138" s="324"/>
      <c r="AH138" s="324"/>
      <c r="AI138" s="325"/>
      <c r="AJ138" s="118"/>
      <c r="AK138" s="118"/>
      <c r="AL138" s="118"/>
      <c r="AM138" s="118"/>
      <c r="AN138" s="118"/>
      <c r="AO138" s="118"/>
      <c r="AP138" s="118"/>
      <c r="AQ138" s="118"/>
      <c r="AR138" s="118"/>
      <c r="AS138" s="118"/>
      <c r="AT138" s="118"/>
      <c r="AU138" s="118"/>
      <c r="AV138" s="118"/>
      <c r="AW138" s="118"/>
      <c r="AX138" s="118"/>
      <c r="AY138" s="118"/>
      <c r="AZ138" s="118"/>
      <c r="BA138" s="118"/>
      <c r="BB138" s="118"/>
      <c r="BC138" s="118"/>
      <c r="BG138" s="118"/>
      <c r="BH138" s="118"/>
      <c r="BI138" s="118"/>
      <c r="BJ138" s="118"/>
      <c r="BK138" s="118"/>
      <c r="BL138" s="118"/>
      <c r="BM138" s="118"/>
      <c r="BN138" s="118"/>
      <c r="BO138" s="118"/>
      <c r="BP138" s="118"/>
      <c r="BQ138" s="118"/>
    </row>
    <row r="139" spans="1:69" s="2" customFormat="1" ht="15.75" x14ac:dyDescent="0.2">
      <c r="B139" s="143">
        <f t="shared" si="3"/>
        <v>0</v>
      </c>
      <c r="C139" s="323">
        <f t="shared" si="38"/>
        <v>0</v>
      </c>
      <c r="D139" s="324"/>
      <c r="E139" s="324"/>
      <c r="F139" s="324"/>
      <c r="G139" s="324"/>
      <c r="H139" s="324"/>
      <c r="I139" s="324"/>
      <c r="J139" s="324"/>
      <c r="K139" s="324"/>
      <c r="L139" s="324"/>
      <c r="M139" s="324"/>
      <c r="N139" s="324"/>
      <c r="O139" s="324"/>
      <c r="P139" s="324"/>
      <c r="Q139" s="324"/>
      <c r="R139" s="324"/>
      <c r="S139" s="324"/>
      <c r="T139" s="324"/>
      <c r="U139" s="324"/>
      <c r="V139" s="324"/>
      <c r="W139" s="324"/>
      <c r="X139" s="324"/>
      <c r="Y139" s="324"/>
      <c r="Z139" s="324"/>
      <c r="AA139" s="324"/>
      <c r="AB139" s="324"/>
      <c r="AC139" s="324"/>
      <c r="AD139" s="324"/>
      <c r="AE139" s="324"/>
      <c r="AF139" s="324"/>
      <c r="AG139" s="324"/>
      <c r="AH139" s="324"/>
      <c r="AI139" s="325"/>
      <c r="AJ139" s="118"/>
      <c r="AK139" s="118"/>
      <c r="AL139" s="118"/>
      <c r="AM139" s="118"/>
      <c r="AN139" s="118"/>
      <c r="AO139" s="118"/>
      <c r="AP139" s="118"/>
      <c r="AQ139" s="118"/>
      <c r="AR139" s="118"/>
      <c r="AS139" s="118"/>
      <c r="AT139" s="118"/>
      <c r="AU139" s="118"/>
      <c r="AV139" s="118"/>
      <c r="AW139" s="118"/>
      <c r="AX139" s="118"/>
      <c r="AY139" s="118"/>
      <c r="AZ139" s="118"/>
      <c r="BA139" s="118"/>
      <c r="BB139" s="118"/>
      <c r="BC139" s="118"/>
      <c r="BG139" s="118"/>
      <c r="BH139" s="118"/>
      <c r="BI139" s="118"/>
      <c r="BJ139" s="118"/>
      <c r="BK139" s="118"/>
      <c r="BL139" s="118"/>
      <c r="BM139" s="118"/>
      <c r="BN139" s="118"/>
      <c r="BO139" s="118"/>
      <c r="BP139" s="118"/>
      <c r="BQ139" s="118"/>
    </row>
    <row r="140" spans="1:69" s="2" customFormat="1" ht="15" x14ac:dyDescent="0.2">
      <c r="E140" s="118"/>
      <c r="F140" s="118"/>
      <c r="G140" s="118"/>
      <c r="H140" s="118"/>
      <c r="I140" s="368"/>
      <c r="J140" s="36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8"/>
      <c r="AH140" s="118"/>
      <c r="AI140" s="118"/>
      <c r="AJ140" s="118"/>
      <c r="AK140" s="118"/>
      <c r="AL140" s="118"/>
      <c r="AM140" s="118"/>
      <c r="AN140" s="118"/>
      <c r="AO140" s="118"/>
      <c r="AP140" s="118"/>
      <c r="AQ140" s="118"/>
      <c r="AR140" s="118"/>
      <c r="AS140" s="118"/>
      <c r="AT140" s="118"/>
      <c r="AU140" s="118"/>
      <c r="AV140" s="118"/>
      <c r="AW140" s="118"/>
      <c r="AX140" s="118"/>
      <c r="AY140" s="118"/>
      <c r="AZ140" s="118"/>
      <c r="BA140" s="118"/>
      <c r="BB140" s="118"/>
      <c r="BC140" s="118"/>
      <c r="BG140" s="118"/>
      <c r="BH140" s="118"/>
      <c r="BI140" s="118"/>
      <c r="BJ140" s="118"/>
      <c r="BK140" s="118"/>
      <c r="BL140" s="118"/>
      <c r="BM140" s="118"/>
      <c r="BN140" s="118"/>
      <c r="BO140" s="118"/>
      <c r="BP140" s="118"/>
      <c r="BQ140" s="118"/>
    </row>
    <row r="141" spans="1:69" s="2" customFormat="1" ht="15.75" customHeight="1" x14ac:dyDescent="0.2">
      <c r="A141" s="326" t="s">
        <v>55</v>
      </c>
      <c r="B141" s="327"/>
      <c r="C141" s="327"/>
      <c r="D141" s="327"/>
      <c r="E141" s="327"/>
      <c r="F141" s="327"/>
      <c r="G141" s="327"/>
      <c r="H141" s="327"/>
      <c r="I141" s="327"/>
      <c r="J141" s="327"/>
      <c r="K141" s="327"/>
      <c r="L141" s="327"/>
      <c r="M141" s="327"/>
      <c r="N141" s="327"/>
      <c r="O141" s="327"/>
      <c r="P141" s="327"/>
      <c r="Q141" s="327"/>
      <c r="R141" s="327"/>
      <c r="S141" s="327"/>
      <c r="T141" s="327"/>
      <c r="U141" s="327"/>
      <c r="V141" s="327"/>
      <c r="W141" s="327"/>
      <c r="X141" s="327"/>
      <c r="Y141" s="327"/>
      <c r="Z141" s="327"/>
      <c r="AA141" s="327"/>
      <c r="AB141" s="327"/>
      <c r="AC141" s="327"/>
      <c r="AD141" s="327"/>
      <c r="AE141" s="327"/>
      <c r="AF141" s="327"/>
      <c r="AG141" s="327"/>
      <c r="AH141" s="327"/>
      <c r="AI141" s="327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/>
      <c r="AV141" s="118"/>
      <c r="AW141" s="118"/>
      <c r="AX141" s="118"/>
      <c r="AY141" s="118"/>
      <c r="AZ141" s="118"/>
      <c r="BA141" s="118"/>
      <c r="BB141" s="118"/>
      <c r="BC141" s="118"/>
      <c r="BG141" s="118"/>
      <c r="BH141" s="118"/>
      <c r="BI141" s="118"/>
      <c r="BJ141" s="118"/>
      <c r="BK141" s="118"/>
      <c r="BL141" s="118"/>
      <c r="BM141" s="118"/>
      <c r="BN141" s="118"/>
      <c r="BO141" s="118"/>
      <c r="BP141" s="118"/>
      <c r="BQ141" s="118"/>
    </row>
    <row r="143" spans="1:69" s="2" customFormat="1" x14ac:dyDescent="0.2"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8"/>
      <c r="AH143" s="118"/>
      <c r="AI143" s="118"/>
      <c r="AJ143" s="118"/>
      <c r="AK143" s="118"/>
      <c r="AL143" s="118"/>
      <c r="AM143" s="118"/>
      <c r="AN143" s="118"/>
      <c r="AO143" s="118"/>
      <c r="AP143" s="118"/>
      <c r="AQ143" s="118"/>
      <c r="AR143" s="118"/>
      <c r="AS143" s="118"/>
      <c r="AT143" s="118"/>
      <c r="AU143" s="118"/>
      <c r="AV143" s="118"/>
      <c r="AW143" s="118"/>
      <c r="AX143" s="118"/>
      <c r="AY143" s="118"/>
      <c r="AZ143" s="118"/>
      <c r="BA143" s="118"/>
      <c r="BB143" s="118"/>
      <c r="BC143" s="118"/>
      <c r="BG143" s="118"/>
      <c r="BH143" s="118"/>
      <c r="BI143" s="118"/>
      <c r="BJ143" s="118"/>
      <c r="BK143" s="118"/>
      <c r="BL143" s="118"/>
      <c r="BM143" s="118"/>
      <c r="BN143" s="118"/>
      <c r="BO143" s="118"/>
      <c r="BP143" s="118"/>
      <c r="BQ143" s="118"/>
    </row>
    <row r="144" spans="1:69" s="2" customFormat="1" ht="15.75" x14ac:dyDescent="0.2">
      <c r="A144" s="101" t="s">
        <v>4</v>
      </c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  <c r="AI144" s="118"/>
      <c r="AJ144" s="118"/>
      <c r="AK144" s="118"/>
      <c r="AL144" s="118"/>
      <c r="AM144" s="118"/>
      <c r="AN144" s="118"/>
      <c r="AO144" s="118"/>
      <c r="AP144" s="118"/>
      <c r="AQ144" s="118"/>
      <c r="AR144" s="118"/>
      <c r="AS144" s="118"/>
      <c r="AT144" s="118"/>
      <c r="AU144" s="118"/>
      <c r="AV144" s="118"/>
      <c r="AW144" s="118"/>
      <c r="AX144" s="118"/>
      <c r="AY144" s="118"/>
      <c r="AZ144" s="118"/>
      <c r="BA144" s="118"/>
      <c r="BB144" s="118"/>
      <c r="BC144" s="118"/>
      <c r="BG144" s="118"/>
      <c r="BH144" s="118"/>
      <c r="BI144" s="118"/>
      <c r="BJ144" s="118"/>
      <c r="BK144" s="118"/>
      <c r="BL144" s="118"/>
      <c r="BM144" s="118"/>
      <c r="BN144" s="118"/>
      <c r="BO144" s="118"/>
      <c r="BP144" s="118"/>
      <c r="BQ144" s="118"/>
    </row>
    <row r="145" spans="1:69" s="2" customFormat="1" x14ac:dyDescent="0.2"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  <c r="AI145" s="118"/>
      <c r="AJ145" s="118"/>
      <c r="AK145" s="118"/>
      <c r="AL145" s="118"/>
      <c r="AM145" s="118"/>
      <c r="AN145" s="118"/>
      <c r="AO145" s="118"/>
      <c r="AP145" s="118"/>
      <c r="AQ145" s="118"/>
      <c r="AR145" s="118"/>
      <c r="AS145" s="118"/>
      <c r="AT145" s="118"/>
      <c r="AU145" s="118"/>
      <c r="AV145" s="118"/>
      <c r="AW145" s="118"/>
      <c r="AX145" s="118"/>
      <c r="AY145" s="118"/>
      <c r="AZ145" s="118"/>
      <c r="BA145" s="118"/>
      <c r="BB145" s="118"/>
      <c r="BC145" s="118"/>
      <c r="BG145" s="118"/>
      <c r="BH145" s="118"/>
      <c r="BI145" s="118"/>
      <c r="BJ145" s="118"/>
      <c r="BK145" s="118"/>
      <c r="BL145" s="118"/>
      <c r="BM145" s="118"/>
      <c r="BN145" s="118"/>
      <c r="BO145" s="118"/>
      <c r="BP145" s="118"/>
      <c r="BQ145" s="118"/>
    </row>
    <row r="146" spans="1:69" s="2" customFormat="1" ht="15.75" x14ac:dyDescent="0.2">
      <c r="A146" s="323" t="s">
        <v>7</v>
      </c>
      <c r="B146" s="324"/>
      <c r="C146" s="325"/>
      <c r="E146" s="320" t="str">
        <f>Результаты!$E$3</f>
        <v>Ленинская СОШ</v>
      </c>
      <c r="F146" s="320"/>
      <c r="G146" s="320"/>
      <c r="H146" s="320"/>
      <c r="I146" s="320"/>
      <c r="J146" s="320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  <c r="AI146" s="118"/>
      <c r="AJ146" s="118"/>
      <c r="AK146" s="118"/>
      <c r="AL146" s="118"/>
      <c r="AM146" s="118"/>
      <c r="AN146" s="118"/>
      <c r="AO146" s="118"/>
      <c r="AP146" s="118"/>
      <c r="AQ146" s="118"/>
      <c r="AR146" s="118"/>
      <c r="AS146" s="118"/>
      <c r="AT146" s="118"/>
      <c r="AU146" s="118"/>
      <c r="AV146" s="118"/>
      <c r="AW146" s="118"/>
      <c r="AX146" s="118"/>
      <c r="AY146" s="118"/>
      <c r="AZ146" s="118"/>
      <c r="BA146" s="118"/>
      <c r="BB146" s="118"/>
      <c r="BC146" s="118"/>
      <c r="BG146" s="118"/>
      <c r="BH146" s="118"/>
      <c r="BI146" s="118"/>
      <c r="BJ146" s="118"/>
      <c r="BK146" s="118"/>
      <c r="BL146" s="118"/>
      <c r="BM146" s="118"/>
      <c r="BN146" s="118"/>
      <c r="BO146" s="118"/>
      <c r="BP146" s="118"/>
      <c r="BQ146" s="118"/>
    </row>
    <row r="147" spans="1:69" s="2" customFormat="1" ht="15.75" x14ac:dyDescent="0.2">
      <c r="A147" s="323" t="s">
        <v>12</v>
      </c>
      <c r="B147" s="324"/>
      <c r="C147" s="325"/>
      <c r="E147" s="320" t="str">
        <f>Результаты!$E$7</f>
        <v>математика</v>
      </c>
      <c r="F147" s="328"/>
      <c r="G147" s="328"/>
      <c r="H147" s="328"/>
      <c r="I147" s="328"/>
      <c r="J147" s="32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  <c r="AI147" s="118"/>
      <c r="AJ147" s="118"/>
      <c r="AK147" s="118"/>
      <c r="AL147" s="118"/>
      <c r="AM147" s="118"/>
      <c r="AN147" s="118"/>
      <c r="AO147" s="118"/>
      <c r="AP147" s="118"/>
      <c r="AQ147" s="118"/>
      <c r="AR147" s="118"/>
      <c r="AS147" s="118"/>
      <c r="AT147" s="118"/>
      <c r="AU147" s="118"/>
      <c r="AV147" s="118"/>
      <c r="AW147" s="118"/>
      <c r="AX147" s="118"/>
      <c r="AY147" s="118"/>
      <c r="AZ147" s="118"/>
      <c r="BA147" s="118"/>
      <c r="BB147" s="118"/>
      <c r="BC147" s="118"/>
      <c r="BG147" s="118"/>
      <c r="BH147" s="118"/>
      <c r="BI147" s="118"/>
      <c r="BJ147" s="118"/>
      <c r="BK147" s="118"/>
      <c r="BL147" s="118"/>
      <c r="BM147" s="118"/>
      <c r="BN147" s="118"/>
      <c r="BO147" s="118"/>
      <c r="BP147" s="118"/>
      <c r="BQ147" s="118"/>
    </row>
    <row r="148" spans="1:69" s="2" customFormat="1" ht="15.75" x14ac:dyDescent="0.2">
      <c r="A148" s="323" t="s">
        <v>9</v>
      </c>
      <c r="B148" s="324"/>
      <c r="C148" s="325"/>
      <c r="E148" s="320">
        <f>Результаты!$E$11</f>
        <v>13</v>
      </c>
      <c r="F148" s="328"/>
      <c r="G148" s="328"/>
      <c r="H148" s="328"/>
      <c r="I148" s="328"/>
      <c r="J148" s="32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8"/>
      <c r="AH148" s="118"/>
      <c r="AI148" s="118"/>
      <c r="AJ148" s="118"/>
      <c r="AK148" s="118"/>
      <c r="AL148" s="118"/>
      <c r="AM148" s="118"/>
      <c r="AN148" s="118"/>
      <c r="AO148" s="118"/>
      <c r="AP148" s="118"/>
      <c r="AQ148" s="118"/>
      <c r="AR148" s="118"/>
      <c r="AS148" s="118"/>
      <c r="AT148" s="118"/>
      <c r="AU148" s="118"/>
      <c r="AV148" s="118"/>
      <c r="AW148" s="118"/>
      <c r="AX148" s="118"/>
      <c r="AY148" s="118"/>
      <c r="AZ148" s="118"/>
      <c r="BA148" s="118"/>
      <c r="BB148" s="118"/>
      <c r="BC148" s="118"/>
      <c r="BG148" s="118"/>
      <c r="BH148" s="118"/>
      <c r="BI148" s="118"/>
      <c r="BJ148" s="118"/>
      <c r="BK148" s="118"/>
      <c r="BL148" s="118"/>
      <c r="BM148" s="118"/>
      <c r="BN148" s="118"/>
      <c r="BO148" s="118"/>
      <c r="BP148" s="118"/>
      <c r="BQ148" s="118"/>
    </row>
    <row r="149" spans="1:69" s="2" customFormat="1" ht="15.75" x14ac:dyDescent="0.2">
      <c r="A149" s="323" t="s">
        <v>23</v>
      </c>
      <c r="B149" s="324"/>
      <c r="C149" s="325"/>
      <c r="E149" s="320">
        <f>Результаты!$E$13</f>
        <v>6</v>
      </c>
      <c r="F149" s="328"/>
      <c r="G149" s="328"/>
      <c r="H149" s="328"/>
      <c r="I149" s="328"/>
      <c r="J149" s="32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  <c r="AI149" s="118"/>
      <c r="AJ149" s="118"/>
      <c r="AK149" s="118"/>
      <c r="AL149" s="118"/>
      <c r="AM149" s="118"/>
      <c r="AN149" s="118"/>
      <c r="AO149" s="118"/>
      <c r="AP149" s="118"/>
      <c r="AQ149" s="118"/>
      <c r="AR149" s="118"/>
      <c r="AS149" s="118"/>
      <c r="AT149" s="118"/>
      <c r="AU149" s="118"/>
      <c r="AV149" s="118"/>
      <c r="AW149" s="118"/>
      <c r="AX149" s="118"/>
      <c r="AY149" s="118"/>
      <c r="AZ149" s="118"/>
      <c r="BA149" s="118"/>
      <c r="BB149" s="118"/>
      <c r="BC149" s="118"/>
      <c r="BG149" s="118"/>
      <c r="BH149" s="118"/>
      <c r="BI149" s="118"/>
      <c r="BJ149" s="118"/>
      <c r="BK149" s="118"/>
      <c r="BL149" s="118"/>
      <c r="BM149" s="118"/>
      <c r="BN149" s="118"/>
      <c r="BO149" s="118"/>
      <c r="BP149" s="118"/>
      <c r="BQ149" s="118"/>
    </row>
    <row r="150" spans="1:69" s="2" customFormat="1" ht="15.75" x14ac:dyDescent="0.2">
      <c r="A150" s="323" t="s">
        <v>42</v>
      </c>
      <c r="B150" s="324"/>
      <c r="C150" s="325"/>
      <c r="E150" s="320">
        <f>Результаты!$E$15</f>
        <v>6</v>
      </c>
      <c r="F150" s="320"/>
      <c r="G150" s="320"/>
      <c r="H150" s="321">
        <f>Результаты!$H$15</f>
        <v>7</v>
      </c>
      <c r="I150" s="321"/>
      <c r="J150" s="322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  <c r="AI150" s="118"/>
      <c r="AJ150" s="118"/>
      <c r="AK150" s="118"/>
      <c r="AL150" s="118"/>
      <c r="AM150" s="118"/>
      <c r="AN150" s="118"/>
      <c r="AO150" s="118"/>
      <c r="AP150" s="118"/>
      <c r="AQ150" s="118"/>
      <c r="AR150" s="118"/>
      <c r="AS150" s="118"/>
      <c r="AT150" s="118"/>
      <c r="AU150" s="118"/>
      <c r="AV150" s="118"/>
      <c r="AW150" s="118"/>
      <c r="AX150" s="118"/>
      <c r="AY150" s="118"/>
      <c r="AZ150" s="118"/>
      <c r="BA150" s="118"/>
      <c r="BB150" s="118"/>
      <c r="BC150" s="118"/>
      <c r="BG150" s="118"/>
      <c r="BH150" s="118"/>
      <c r="BI150" s="118"/>
      <c r="BJ150" s="118"/>
      <c r="BK150" s="118"/>
      <c r="BL150" s="118"/>
      <c r="BM150" s="118"/>
      <c r="BN150" s="118"/>
      <c r="BO150" s="118"/>
      <c r="BP150" s="118"/>
      <c r="BQ150" s="118"/>
    </row>
    <row r="151" spans="1:69" s="2" customFormat="1" ht="13.5" thickBot="1" x14ac:dyDescent="0.25"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  <c r="AI151" s="118"/>
      <c r="AJ151" s="118"/>
      <c r="AK151" s="118"/>
      <c r="AL151" s="118"/>
      <c r="AM151" s="118"/>
      <c r="AN151" s="118"/>
      <c r="AO151" s="118"/>
      <c r="AP151" s="118"/>
      <c r="AQ151" s="118"/>
      <c r="AR151" s="118"/>
      <c r="AS151" s="118"/>
      <c r="AT151" s="118"/>
      <c r="AU151" s="118"/>
      <c r="AV151" s="118"/>
      <c r="AW151" s="118"/>
      <c r="AX151" s="118"/>
      <c r="AY151" s="118"/>
      <c r="AZ151" s="118"/>
      <c r="BA151" s="118"/>
      <c r="BB151" s="118"/>
      <c r="BC151" s="118"/>
      <c r="BG151" s="118"/>
      <c r="BH151" s="118"/>
      <c r="BI151" s="118"/>
      <c r="BJ151" s="118"/>
      <c r="BK151" s="118"/>
      <c r="BL151" s="118"/>
      <c r="BM151" s="118"/>
      <c r="BN151" s="118"/>
      <c r="BO151" s="118"/>
      <c r="BP151" s="118"/>
      <c r="BQ151" s="118"/>
    </row>
    <row r="152" spans="1:69" s="2" customFormat="1" ht="15" customHeight="1" x14ac:dyDescent="0.2">
      <c r="A152" s="329" t="s">
        <v>19</v>
      </c>
      <c r="B152" s="330"/>
      <c r="C152" s="330"/>
      <c r="D152" s="331"/>
      <c r="E152" s="335">
        <f>E81</f>
        <v>1</v>
      </c>
      <c r="F152" s="335">
        <f t="shared" ref="F152:AM152" si="39">F81</f>
        <v>2</v>
      </c>
      <c r="G152" s="335">
        <f t="shared" si="39"/>
        <v>3</v>
      </c>
      <c r="H152" s="337">
        <f t="shared" si="39"/>
        <v>4</v>
      </c>
      <c r="I152" s="335">
        <f t="shared" si="39"/>
        <v>5</v>
      </c>
      <c r="J152" s="337">
        <f t="shared" si="39"/>
        <v>6</v>
      </c>
      <c r="K152" s="337">
        <f t="shared" si="39"/>
        <v>7</v>
      </c>
      <c r="L152" s="335">
        <f t="shared" si="39"/>
        <v>8</v>
      </c>
      <c r="M152" s="337">
        <f t="shared" si="39"/>
        <v>9</v>
      </c>
      <c r="N152" s="335">
        <f t="shared" si="39"/>
        <v>10</v>
      </c>
      <c r="O152" s="337">
        <f t="shared" si="39"/>
        <v>11</v>
      </c>
      <c r="P152" s="335">
        <f t="shared" si="39"/>
        <v>12</v>
      </c>
      <c r="Q152" s="337">
        <f t="shared" si="39"/>
        <v>13</v>
      </c>
      <c r="R152" s="335">
        <f t="shared" si="39"/>
        <v>14</v>
      </c>
      <c r="S152" s="337">
        <f t="shared" si="39"/>
        <v>15</v>
      </c>
      <c r="T152" s="335">
        <f t="shared" si="39"/>
        <v>16</v>
      </c>
      <c r="U152" s="335">
        <f t="shared" si="39"/>
        <v>17</v>
      </c>
      <c r="V152" s="337">
        <f t="shared" si="39"/>
        <v>18</v>
      </c>
      <c r="W152" s="337">
        <f t="shared" si="39"/>
        <v>19</v>
      </c>
      <c r="X152" s="337">
        <f t="shared" si="39"/>
        <v>20</v>
      </c>
      <c r="Y152" s="335" t="e">
        <f t="shared" si="39"/>
        <v>#REF!</v>
      </c>
      <c r="Z152" s="335" t="e">
        <f t="shared" si="39"/>
        <v>#REF!</v>
      </c>
      <c r="AA152" s="335" t="e">
        <f t="shared" si="39"/>
        <v>#REF!</v>
      </c>
      <c r="AB152" s="360" t="e">
        <f t="shared" si="39"/>
        <v>#REF!</v>
      </c>
      <c r="AC152" s="360" t="e">
        <f t="shared" si="39"/>
        <v>#REF!</v>
      </c>
      <c r="AD152" s="360" t="e">
        <f t="shared" si="39"/>
        <v>#REF!</v>
      </c>
      <c r="AE152" s="360" t="e">
        <f t="shared" si="39"/>
        <v>#REF!</v>
      </c>
      <c r="AF152" s="360" t="e">
        <f t="shared" si="39"/>
        <v>#REF!</v>
      </c>
      <c r="AG152" s="360" t="e">
        <f t="shared" si="39"/>
        <v>#REF!</v>
      </c>
      <c r="AH152" s="337" t="e">
        <f t="shared" si="39"/>
        <v>#REF!</v>
      </c>
      <c r="AI152" s="360" t="e">
        <f t="shared" si="39"/>
        <v>#REF!</v>
      </c>
      <c r="AJ152" s="360" t="e">
        <f t="shared" si="39"/>
        <v>#REF!</v>
      </c>
      <c r="AK152" s="360" t="e">
        <f t="shared" si="39"/>
        <v>#REF!</v>
      </c>
      <c r="AL152" s="360" t="e">
        <f t="shared" si="39"/>
        <v>#REF!</v>
      </c>
      <c r="AM152" s="360" t="e">
        <f t="shared" si="39"/>
        <v>#REF!</v>
      </c>
      <c r="AN152" s="360" t="e">
        <f t="shared" ref="AN152:AS152" si="40">AN81</f>
        <v>#REF!</v>
      </c>
      <c r="AO152" s="354" t="e">
        <f t="shared" si="40"/>
        <v>#REF!</v>
      </c>
      <c r="AP152" s="354" t="e">
        <f t="shared" si="40"/>
        <v>#REF!</v>
      </c>
      <c r="AQ152" s="354" t="e">
        <f t="shared" si="40"/>
        <v>#REF!</v>
      </c>
      <c r="AR152" s="354" t="e">
        <f t="shared" si="40"/>
        <v>#REF!</v>
      </c>
      <c r="AS152" s="354" t="e">
        <f t="shared" si="40"/>
        <v>#REF!</v>
      </c>
      <c r="AT152" s="354" t="e">
        <f t="shared" ref="AT152:BB152" si="41">AT81</f>
        <v>#REF!</v>
      </c>
      <c r="AU152" s="354" t="e">
        <f t="shared" si="41"/>
        <v>#REF!</v>
      </c>
      <c r="AV152" s="354" t="e">
        <f t="shared" si="41"/>
        <v>#REF!</v>
      </c>
      <c r="AW152" s="354" t="e">
        <f t="shared" si="41"/>
        <v>#REF!</v>
      </c>
      <c r="AX152" s="354" t="e">
        <f t="shared" si="41"/>
        <v>#REF!</v>
      </c>
      <c r="AY152" s="354" t="e">
        <f t="shared" si="41"/>
        <v>#REF!</v>
      </c>
      <c r="AZ152" s="354" t="e">
        <f t="shared" si="41"/>
        <v>#REF!</v>
      </c>
      <c r="BA152" s="354" t="e">
        <f t="shared" si="41"/>
        <v>#REF!</v>
      </c>
      <c r="BB152" s="354" t="e">
        <f t="shared" si="41"/>
        <v>#REF!</v>
      </c>
      <c r="BC152" s="361" t="s">
        <v>37</v>
      </c>
      <c r="BD152" s="355" t="s">
        <v>39</v>
      </c>
      <c r="BE152" s="356"/>
      <c r="BF152" s="357"/>
      <c r="BG152" s="358" t="s">
        <v>10</v>
      </c>
      <c r="BH152" s="118"/>
      <c r="BI152" s="118"/>
      <c r="BJ152" s="118"/>
      <c r="BK152" s="118"/>
      <c r="BL152" s="118"/>
      <c r="BM152" s="118"/>
      <c r="BN152" s="118"/>
      <c r="BO152" s="118"/>
      <c r="BP152" s="118"/>
      <c r="BQ152" s="118"/>
    </row>
    <row r="153" spans="1:69" s="2" customFormat="1" ht="31.5" x14ac:dyDescent="0.2">
      <c r="A153" s="332"/>
      <c r="B153" s="333"/>
      <c r="C153" s="333"/>
      <c r="D153" s="334"/>
      <c r="E153" s="336"/>
      <c r="F153" s="336"/>
      <c r="G153" s="336"/>
      <c r="H153" s="336"/>
      <c r="I153" s="336"/>
      <c r="J153" s="336"/>
      <c r="K153" s="336"/>
      <c r="L153" s="336"/>
      <c r="M153" s="336"/>
      <c r="N153" s="336"/>
      <c r="O153" s="336"/>
      <c r="P153" s="336"/>
      <c r="Q153" s="336"/>
      <c r="R153" s="336"/>
      <c r="S153" s="336"/>
      <c r="T153" s="336"/>
      <c r="U153" s="336"/>
      <c r="V153" s="336"/>
      <c r="W153" s="336"/>
      <c r="X153" s="336"/>
      <c r="Y153" s="336"/>
      <c r="Z153" s="336"/>
      <c r="AA153" s="336"/>
      <c r="AB153" s="336"/>
      <c r="AC153" s="336"/>
      <c r="AD153" s="336"/>
      <c r="AE153" s="336"/>
      <c r="AF153" s="336"/>
      <c r="AG153" s="336"/>
      <c r="AH153" s="336"/>
      <c r="AI153" s="336"/>
      <c r="AJ153" s="336"/>
      <c r="AK153" s="336"/>
      <c r="AL153" s="336"/>
      <c r="AM153" s="336"/>
      <c r="AN153" s="336"/>
      <c r="AO153" s="336"/>
      <c r="AP153" s="336"/>
      <c r="AQ153" s="336"/>
      <c r="AR153" s="336"/>
      <c r="AS153" s="336"/>
      <c r="AT153" s="336"/>
      <c r="AU153" s="336"/>
      <c r="AV153" s="336"/>
      <c r="AW153" s="336"/>
      <c r="AX153" s="336"/>
      <c r="AY153" s="336"/>
      <c r="AZ153" s="336"/>
      <c r="BA153" s="336"/>
      <c r="BB153" s="336"/>
      <c r="BC153" s="362"/>
      <c r="BD153" s="93" t="s">
        <v>26</v>
      </c>
      <c r="BE153" s="94" t="s">
        <v>27</v>
      </c>
      <c r="BF153" s="95" t="s">
        <v>28</v>
      </c>
      <c r="BG153" s="359"/>
      <c r="BH153" s="118"/>
      <c r="BI153" s="118"/>
      <c r="BJ153" s="118"/>
      <c r="BK153" s="118"/>
      <c r="BL153" s="118"/>
      <c r="BM153" s="118"/>
      <c r="BN153" s="118"/>
      <c r="BO153" s="118"/>
      <c r="BP153" s="118"/>
      <c r="BQ153" s="118"/>
    </row>
    <row r="154" spans="1:69" s="2" customFormat="1" ht="15.75" x14ac:dyDescent="0.2">
      <c r="A154" s="96" t="s">
        <v>0</v>
      </c>
      <c r="B154" s="96" t="s">
        <v>2</v>
      </c>
      <c r="C154" s="96" t="s">
        <v>1</v>
      </c>
      <c r="D154" s="96" t="s">
        <v>40</v>
      </c>
      <c r="E154" s="120">
        <f>Результаты!E$23</f>
        <v>1</v>
      </c>
      <c r="F154" s="120">
        <f>Результаты!F$23</f>
        <v>2</v>
      </c>
      <c r="G154" s="120">
        <f>Результаты!G$23</f>
        <v>3</v>
      </c>
      <c r="H154" s="120">
        <f>Результаты!H$23</f>
        <v>4</v>
      </c>
      <c r="I154" s="120">
        <f>Результаты!I$23</f>
        <v>5</v>
      </c>
      <c r="J154" s="120">
        <f>Результаты!J$23</f>
        <v>6</v>
      </c>
      <c r="K154" s="120">
        <f>Результаты!K$23</f>
        <v>7</v>
      </c>
      <c r="L154" s="120">
        <f>Результаты!L$23</f>
        <v>8</v>
      </c>
      <c r="M154" s="120">
        <f>Результаты!M$23</f>
        <v>9</v>
      </c>
      <c r="N154" s="120">
        <f>Результаты!N$23</f>
        <v>10</v>
      </c>
      <c r="O154" s="120">
        <f>Результаты!O$23</f>
        <v>11</v>
      </c>
      <c r="P154" s="120">
        <f>Результаты!P$23</f>
        <v>0</v>
      </c>
      <c r="Q154" s="120">
        <f>Результаты!Q$23</f>
        <v>0</v>
      </c>
      <c r="R154" s="120">
        <f>Результаты!R$23</f>
        <v>0</v>
      </c>
      <c r="S154" s="120">
        <f>Результаты!S$23</f>
        <v>0</v>
      </c>
      <c r="T154" s="120">
        <f>Результаты!T$23</f>
        <v>0</v>
      </c>
      <c r="U154" s="120">
        <f>Результаты!U$23</f>
        <v>0</v>
      </c>
      <c r="V154" s="120">
        <f>Результаты!V$23</f>
        <v>0</v>
      </c>
      <c r="W154" s="120">
        <f>Результаты!W$23</f>
        <v>0</v>
      </c>
      <c r="X154" s="120">
        <f>Результаты!X$23</f>
        <v>0</v>
      </c>
      <c r="Y154" s="120" t="e">
        <f>Результаты!#REF!</f>
        <v>#REF!</v>
      </c>
      <c r="Z154" s="120" t="e">
        <f>Результаты!#REF!</f>
        <v>#REF!</v>
      </c>
      <c r="AA154" s="120" t="e">
        <f>Результаты!#REF!</f>
        <v>#REF!</v>
      </c>
      <c r="AB154" s="120" t="e">
        <f>Результаты!#REF!</f>
        <v>#REF!</v>
      </c>
      <c r="AC154" s="120" t="e">
        <f>Результаты!#REF!</f>
        <v>#REF!</v>
      </c>
      <c r="AD154" s="120" t="e">
        <f>Результаты!#REF!</f>
        <v>#REF!</v>
      </c>
      <c r="AE154" s="120" t="e">
        <f>Результаты!#REF!</f>
        <v>#REF!</v>
      </c>
      <c r="AF154" s="120" t="e">
        <f>Результаты!#REF!</f>
        <v>#REF!</v>
      </c>
      <c r="AG154" s="120" t="e">
        <f>Результаты!#REF!</f>
        <v>#REF!</v>
      </c>
      <c r="AH154" s="120" t="e">
        <f>Результаты!#REF!</f>
        <v>#REF!</v>
      </c>
      <c r="AI154" s="120" t="e">
        <f>Результаты!#REF!</f>
        <v>#REF!</v>
      </c>
      <c r="AJ154" s="120" t="e">
        <f>Результаты!#REF!</f>
        <v>#REF!</v>
      </c>
      <c r="AK154" s="120" t="e">
        <f>Результаты!#REF!</f>
        <v>#REF!</v>
      </c>
      <c r="AL154" s="120" t="e">
        <f>Результаты!#REF!</f>
        <v>#REF!</v>
      </c>
      <c r="AM154" s="120" t="e">
        <f>Результаты!#REF!</f>
        <v>#REF!</v>
      </c>
      <c r="AN154" s="120" t="e">
        <f>Результаты!#REF!</f>
        <v>#REF!</v>
      </c>
      <c r="AO154" s="120" t="e">
        <f>Результаты!#REF!</f>
        <v>#REF!</v>
      </c>
      <c r="AP154" s="120" t="e">
        <f>Результаты!#REF!</f>
        <v>#REF!</v>
      </c>
      <c r="AQ154" s="120" t="e">
        <f>Результаты!#REF!</f>
        <v>#REF!</v>
      </c>
      <c r="AR154" s="120" t="e">
        <f>Результаты!#REF!</f>
        <v>#REF!</v>
      </c>
      <c r="AS154" s="120" t="e">
        <f>Результаты!#REF!</f>
        <v>#REF!</v>
      </c>
      <c r="AT154" s="120" t="e">
        <f>Результаты!#REF!</f>
        <v>#REF!</v>
      </c>
      <c r="AU154" s="120" t="e">
        <f>Результаты!#REF!</f>
        <v>#REF!</v>
      </c>
      <c r="AV154" s="120" t="e">
        <f>Результаты!#REF!</f>
        <v>#REF!</v>
      </c>
      <c r="AW154" s="120" t="e">
        <f>Результаты!#REF!</f>
        <v>#REF!</v>
      </c>
      <c r="AX154" s="120" t="e">
        <f>Результаты!#REF!</f>
        <v>#REF!</v>
      </c>
      <c r="AY154" s="120" t="e">
        <f>Результаты!#REF!</f>
        <v>#REF!</v>
      </c>
      <c r="AZ154" s="120" t="e">
        <f>Результаты!#REF!</f>
        <v>#REF!</v>
      </c>
      <c r="BA154" s="120" t="e">
        <f>Результаты!#REF!</f>
        <v>#REF!</v>
      </c>
      <c r="BB154" s="120" t="e">
        <f>Результаты!#REF!</f>
        <v>#REF!</v>
      </c>
      <c r="BC154" s="118"/>
      <c r="BG154" s="118"/>
      <c r="BH154" s="118"/>
      <c r="BI154" s="118"/>
      <c r="BJ154" s="118"/>
      <c r="BK154" s="118"/>
      <c r="BL154" s="118"/>
      <c r="BM154" s="118"/>
      <c r="BN154" s="118"/>
      <c r="BO154" s="118"/>
      <c r="BP154" s="118"/>
      <c r="BQ154" s="118"/>
    </row>
    <row r="155" spans="1:69" ht="15.75" x14ac:dyDescent="0.2">
      <c r="A155" s="351" t="s">
        <v>9</v>
      </c>
      <c r="B155" s="365"/>
      <c r="C155" s="365"/>
      <c r="D155" s="366"/>
      <c r="E155" s="150">
        <f>Результаты!E$24</f>
        <v>1</v>
      </c>
      <c r="F155" s="150">
        <f>Результаты!F$24</f>
        <v>1</v>
      </c>
      <c r="G155" s="150">
        <f>Результаты!G$24</f>
        <v>1</v>
      </c>
      <c r="H155" s="150">
        <f>Результаты!H$24</f>
        <v>1</v>
      </c>
      <c r="I155" s="150">
        <f>Результаты!I$24</f>
        <v>2</v>
      </c>
      <c r="J155" s="150">
        <f>Результаты!J$24</f>
        <v>1</v>
      </c>
      <c r="K155" s="150">
        <f>Результаты!K$24</f>
        <v>1</v>
      </c>
      <c r="L155" s="150">
        <f>Результаты!L$24</f>
        <v>1</v>
      </c>
      <c r="M155" s="150">
        <f>Результаты!M$24</f>
        <v>2</v>
      </c>
      <c r="N155" s="150">
        <f>Результаты!N$24</f>
        <v>1</v>
      </c>
      <c r="O155" s="150">
        <f>Результаты!O$24</f>
        <v>1</v>
      </c>
      <c r="P155" s="150">
        <f>Результаты!P$24</f>
        <v>0</v>
      </c>
      <c r="Q155" s="150">
        <f>Результаты!Q$24</f>
        <v>0</v>
      </c>
      <c r="R155" s="150">
        <f>Результаты!R$24</f>
        <v>0</v>
      </c>
      <c r="S155" s="150">
        <f>Результаты!S$24</f>
        <v>0</v>
      </c>
      <c r="T155" s="150">
        <f>Результаты!T$24</f>
        <v>0</v>
      </c>
      <c r="U155" s="150">
        <f>Результаты!U$24</f>
        <v>0</v>
      </c>
      <c r="V155" s="150">
        <f>Результаты!V$24</f>
        <v>0</v>
      </c>
      <c r="W155" s="150">
        <f>Результаты!W$24</f>
        <v>0</v>
      </c>
      <c r="X155" s="150">
        <f>Результаты!X$24</f>
        <v>0</v>
      </c>
      <c r="Y155" s="150" t="e">
        <f>Результаты!#REF!</f>
        <v>#REF!</v>
      </c>
      <c r="Z155" s="150" t="e">
        <f>Результаты!#REF!</f>
        <v>#REF!</v>
      </c>
      <c r="AA155" s="150" t="e">
        <f>Результаты!#REF!</f>
        <v>#REF!</v>
      </c>
      <c r="AB155" s="150" t="e">
        <f>Результаты!#REF!</f>
        <v>#REF!</v>
      </c>
      <c r="AC155" s="150" t="e">
        <f>Результаты!#REF!</f>
        <v>#REF!</v>
      </c>
      <c r="AD155" s="150" t="e">
        <f>Результаты!#REF!</f>
        <v>#REF!</v>
      </c>
      <c r="AE155" s="150" t="e">
        <f>Результаты!#REF!</f>
        <v>#REF!</v>
      </c>
      <c r="AF155" s="150" t="e">
        <f>Результаты!#REF!</f>
        <v>#REF!</v>
      </c>
      <c r="AG155" s="150" t="e">
        <f>Результаты!#REF!</f>
        <v>#REF!</v>
      </c>
      <c r="AH155" s="150" t="e">
        <f>Результаты!#REF!</f>
        <v>#REF!</v>
      </c>
      <c r="AI155" s="150" t="e">
        <f>Результаты!#REF!</f>
        <v>#REF!</v>
      </c>
      <c r="AJ155" s="150" t="e">
        <f>Результаты!#REF!</f>
        <v>#REF!</v>
      </c>
      <c r="AK155" s="150" t="e">
        <f>Результаты!#REF!</f>
        <v>#REF!</v>
      </c>
      <c r="AL155" s="150" t="e">
        <f>Результаты!#REF!</f>
        <v>#REF!</v>
      </c>
      <c r="AM155" s="150" t="e">
        <f>Результаты!#REF!</f>
        <v>#REF!</v>
      </c>
      <c r="AN155" s="150" t="e">
        <f>Результаты!#REF!</f>
        <v>#REF!</v>
      </c>
      <c r="AO155" s="150" t="e">
        <f>Результаты!#REF!</f>
        <v>#REF!</v>
      </c>
      <c r="AP155" s="150" t="e">
        <f>Результаты!#REF!</f>
        <v>#REF!</v>
      </c>
      <c r="AQ155" s="150" t="e">
        <f>Результаты!#REF!</f>
        <v>#REF!</v>
      </c>
      <c r="AR155" s="150" t="e">
        <f>Результаты!#REF!</f>
        <v>#REF!</v>
      </c>
      <c r="AS155" s="150" t="e">
        <f>Результаты!#REF!</f>
        <v>#REF!</v>
      </c>
      <c r="AT155" s="150" t="e">
        <f>Результаты!#REF!</f>
        <v>#REF!</v>
      </c>
      <c r="AU155" s="150" t="e">
        <f>Результаты!#REF!</f>
        <v>#REF!</v>
      </c>
      <c r="AV155" s="150" t="e">
        <f>Результаты!#REF!</f>
        <v>#REF!</v>
      </c>
      <c r="AW155" s="150" t="e">
        <f>Результаты!#REF!</f>
        <v>#REF!</v>
      </c>
      <c r="AX155" s="150" t="e">
        <f>Результаты!#REF!</f>
        <v>#REF!</v>
      </c>
      <c r="AY155" s="150" t="e">
        <f>Результаты!#REF!</f>
        <v>#REF!</v>
      </c>
      <c r="AZ155" s="150" t="e">
        <f>Результаты!#REF!</f>
        <v>#REF!</v>
      </c>
      <c r="BA155" s="150" t="e">
        <f>Результаты!#REF!</f>
        <v>#REF!</v>
      </c>
      <c r="BB155" s="150" t="e">
        <f>Результаты!#REF!</f>
        <v>#REF!</v>
      </c>
      <c r="BC155" s="150">
        <f>Результаты!Y$24</f>
        <v>13</v>
      </c>
      <c r="BD155" s="116">
        <f t="shared" ref="BD155:BG155" si="42">BD84</f>
        <v>100</v>
      </c>
      <c r="BE155" s="116" t="e">
        <f t="shared" si="42"/>
        <v>#REF!</v>
      </c>
      <c r="BF155" s="116" t="e">
        <f t="shared" si="42"/>
        <v>#REF!</v>
      </c>
      <c r="BG155" s="145">
        <f t="shared" si="42"/>
        <v>5</v>
      </c>
    </row>
    <row r="156" spans="1:69" ht="15" x14ac:dyDescent="0.2">
      <c r="A156" s="2"/>
      <c r="B156" s="2"/>
      <c r="C156" s="2"/>
      <c r="D156" s="98" t="s">
        <v>5</v>
      </c>
      <c r="BD156" s="2"/>
      <c r="BE156" s="2"/>
      <c r="BF156" s="2"/>
    </row>
    <row r="157" spans="1:69" ht="15" x14ac:dyDescent="0.2">
      <c r="A157" s="100">
        <f>Результаты!A28</f>
        <v>3</v>
      </c>
      <c r="B157" s="100">
        <f>Результаты!B28</f>
        <v>0</v>
      </c>
      <c r="C157" s="100">
        <f>Результаты!C28</f>
        <v>0</v>
      </c>
      <c r="D157" s="100">
        <f>Результаты!D28</f>
        <v>1</v>
      </c>
      <c r="E157" s="121">
        <f>Результаты!E28</f>
        <v>1</v>
      </c>
      <c r="F157" s="121">
        <f>Результаты!F28</f>
        <v>1</v>
      </c>
      <c r="G157" s="121">
        <f>Результаты!G28</f>
        <v>0</v>
      </c>
      <c r="H157" s="121">
        <f>Результаты!H28</f>
        <v>1</v>
      </c>
      <c r="I157" s="121">
        <f>Результаты!I28</f>
        <v>2</v>
      </c>
      <c r="J157" s="121">
        <f>Результаты!J28</f>
        <v>1</v>
      </c>
      <c r="K157" s="121">
        <f>Результаты!K28</f>
        <v>1</v>
      </c>
      <c r="L157" s="121">
        <f>Результаты!L28</f>
        <v>1</v>
      </c>
      <c r="M157" s="121">
        <f>Результаты!M28</f>
        <v>2</v>
      </c>
      <c r="N157" s="121">
        <f>Результаты!N28</f>
        <v>0</v>
      </c>
      <c r="O157" s="121">
        <f>Результаты!O28</f>
        <v>0</v>
      </c>
      <c r="P157" s="121">
        <f>Результаты!P28</f>
        <v>0</v>
      </c>
      <c r="Q157" s="121">
        <f>Результаты!Q28</f>
        <v>0</v>
      </c>
      <c r="R157" s="121">
        <f>Результаты!R28</f>
        <v>0</v>
      </c>
      <c r="S157" s="121">
        <f>Результаты!S28</f>
        <v>0</v>
      </c>
      <c r="T157" s="121">
        <f>Результаты!T28</f>
        <v>0</v>
      </c>
      <c r="U157" s="121">
        <f>Результаты!U28</f>
        <v>0</v>
      </c>
      <c r="V157" s="121">
        <f>Результаты!V28</f>
        <v>0</v>
      </c>
      <c r="W157" s="121">
        <f>Результаты!W28</f>
        <v>0</v>
      </c>
      <c r="X157" s="121">
        <f>Результаты!X28</f>
        <v>0</v>
      </c>
      <c r="Y157" s="121" t="e">
        <f>Результаты!#REF!</f>
        <v>#REF!</v>
      </c>
      <c r="Z157" s="121" t="e">
        <f>Результаты!#REF!</f>
        <v>#REF!</v>
      </c>
      <c r="AA157" s="121" t="e">
        <f>Результаты!#REF!</f>
        <v>#REF!</v>
      </c>
      <c r="AB157" s="121" t="e">
        <f>Результаты!#REF!</f>
        <v>#REF!</v>
      </c>
      <c r="AC157" s="121" t="e">
        <f>Результаты!#REF!</f>
        <v>#REF!</v>
      </c>
      <c r="AD157" s="121" t="e">
        <f>Результаты!#REF!</f>
        <v>#REF!</v>
      </c>
      <c r="AE157" s="121" t="e">
        <f>Результаты!#REF!</f>
        <v>#REF!</v>
      </c>
      <c r="AF157" s="121" t="e">
        <f>Результаты!#REF!</f>
        <v>#REF!</v>
      </c>
      <c r="AG157" s="121" t="e">
        <f>Результаты!#REF!</f>
        <v>#REF!</v>
      </c>
      <c r="AH157" s="121" t="e">
        <f>Результаты!#REF!</f>
        <v>#REF!</v>
      </c>
      <c r="AI157" s="121" t="e">
        <f>Результаты!#REF!</f>
        <v>#REF!</v>
      </c>
      <c r="AJ157" s="121" t="e">
        <f>Результаты!#REF!</f>
        <v>#REF!</v>
      </c>
      <c r="AK157" s="121" t="e">
        <f>Результаты!#REF!</f>
        <v>#REF!</v>
      </c>
      <c r="AL157" s="121" t="e">
        <f>Результаты!#REF!</f>
        <v>#REF!</v>
      </c>
      <c r="AM157" s="121" t="e">
        <f>Результаты!#REF!</f>
        <v>#REF!</v>
      </c>
      <c r="AN157" s="121" t="e">
        <f>Результаты!#REF!</f>
        <v>#REF!</v>
      </c>
      <c r="AO157" s="121" t="e">
        <f>Результаты!#REF!</f>
        <v>#REF!</v>
      </c>
      <c r="AP157" s="121" t="e">
        <f>Результаты!#REF!</f>
        <v>#REF!</v>
      </c>
      <c r="AQ157" s="121" t="e">
        <f>Результаты!#REF!</f>
        <v>#REF!</v>
      </c>
      <c r="AR157" s="121" t="e">
        <f>Результаты!#REF!</f>
        <v>#REF!</v>
      </c>
      <c r="AS157" s="121" t="e">
        <f>Результаты!#REF!</f>
        <v>#REF!</v>
      </c>
      <c r="AT157" s="121" t="e">
        <f>Результаты!#REF!</f>
        <v>#REF!</v>
      </c>
      <c r="AU157" s="121" t="e">
        <f>Результаты!#REF!</f>
        <v>#REF!</v>
      </c>
      <c r="AV157" s="121" t="e">
        <f>Результаты!#REF!</f>
        <v>#REF!</v>
      </c>
      <c r="AW157" s="121" t="e">
        <f>Результаты!#REF!</f>
        <v>#REF!</v>
      </c>
      <c r="AX157" s="121" t="e">
        <f>Результаты!#REF!</f>
        <v>#REF!</v>
      </c>
      <c r="AY157" s="121" t="e">
        <f>Результаты!#REF!</f>
        <v>#REF!</v>
      </c>
      <c r="AZ157" s="121" t="e">
        <f>Результаты!#REF!</f>
        <v>#REF!</v>
      </c>
      <c r="BA157" s="121" t="e">
        <f>Результаты!#REF!</f>
        <v>#REF!</v>
      </c>
      <c r="BB157" s="121" t="e">
        <f>Результаты!#REF!</f>
        <v>#REF!</v>
      </c>
      <c r="BC157" s="121">
        <f>Результаты!Y28</f>
        <v>10</v>
      </c>
      <c r="BD157" s="100">
        <f>Результаты!Z28</f>
        <v>76.923076923076934</v>
      </c>
      <c r="BE157" s="100" t="e">
        <f>Результаты!#REF!</f>
        <v>#REF!</v>
      </c>
      <c r="BF157" s="100" t="e">
        <f>Результаты!#REF!</f>
        <v>#REF!</v>
      </c>
      <c r="BG157" s="121">
        <f>Результаты!AB28</f>
        <v>4</v>
      </c>
    </row>
    <row r="158" spans="1:69" x14ac:dyDescent="0.2">
      <c r="A158" s="2"/>
      <c r="B158" s="2"/>
      <c r="C158" s="2"/>
      <c r="D158" s="2"/>
      <c r="BD158" s="2"/>
      <c r="BE158" s="2"/>
      <c r="BF158" s="2"/>
    </row>
    <row r="159" spans="1:69" x14ac:dyDescent="0.2">
      <c r="A159" s="2"/>
      <c r="B159" s="2"/>
      <c r="C159" s="2"/>
      <c r="D159" s="2"/>
      <c r="BD159" s="2"/>
      <c r="BE159" s="2"/>
      <c r="BF159" s="2"/>
    </row>
    <row r="160" spans="1:69" ht="15.75" x14ac:dyDescent="0.2">
      <c r="A160" s="2"/>
      <c r="B160" s="107" t="str">
        <f>B89</f>
        <v>номер</v>
      </c>
      <c r="C160" s="323" t="str">
        <f t="shared" ref="C160" si="43">C89</f>
        <v>тема задания</v>
      </c>
      <c r="D160" s="324"/>
      <c r="E160" s="324"/>
      <c r="F160" s="324"/>
      <c r="G160" s="324"/>
      <c r="H160" s="324"/>
      <c r="I160" s="324"/>
      <c r="J160" s="324"/>
      <c r="K160" s="324"/>
      <c r="L160" s="324"/>
      <c r="M160" s="324"/>
      <c r="N160" s="324"/>
      <c r="O160" s="324"/>
      <c r="P160" s="324"/>
      <c r="Q160" s="324"/>
      <c r="R160" s="324"/>
      <c r="S160" s="324"/>
      <c r="T160" s="324"/>
      <c r="U160" s="324"/>
      <c r="V160" s="324"/>
      <c r="W160" s="324"/>
      <c r="X160" s="324"/>
      <c r="Y160" s="324"/>
      <c r="Z160" s="324"/>
      <c r="AA160" s="324"/>
      <c r="AB160" s="324"/>
      <c r="AC160" s="324"/>
      <c r="AD160" s="324"/>
      <c r="AE160" s="324"/>
      <c r="AF160" s="324"/>
      <c r="AG160" s="324"/>
      <c r="AH160" s="324"/>
      <c r="AI160" s="325"/>
      <c r="BD160" s="2"/>
      <c r="BE160" s="2"/>
      <c r="BF160" s="2"/>
    </row>
    <row r="161" spans="1:58" ht="15.75" x14ac:dyDescent="0.2">
      <c r="A161" s="2"/>
      <c r="B161" s="107">
        <f t="shared" ref="B161:C176" si="44">B90</f>
        <v>1</v>
      </c>
      <c r="C161" s="323">
        <f t="shared" si="44"/>
        <v>0</v>
      </c>
      <c r="D161" s="324"/>
      <c r="E161" s="324"/>
      <c r="F161" s="324"/>
      <c r="G161" s="324"/>
      <c r="H161" s="324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  <c r="S161" s="324"/>
      <c r="T161" s="324"/>
      <c r="U161" s="324"/>
      <c r="V161" s="324"/>
      <c r="W161" s="324"/>
      <c r="X161" s="324"/>
      <c r="Y161" s="324"/>
      <c r="Z161" s="324"/>
      <c r="AA161" s="324"/>
      <c r="AB161" s="324"/>
      <c r="AC161" s="324"/>
      <c r="AD161" s="324"/>
      <c r="AE161" s="324"/>
      <c r="AF161" s="324"/>
      <c r="AG161" s="324"/>
      <c r="AH161" s="324"/>
      <c r="AI161" s="325"/>
      <c r="BD161" s="2"/>
      <c r="BE161" s="2"/>
      <c r="BF161" s="2"/>
    </row>
    <row r="162" spans="1:58" ht="15.75" x14ac:dyDescent="0.2">
      <c r="A162" s="2"/>
      <c r="B162" s="107">
        <f t="shared" si="44"/>
        <v>2</v>
      </c>
      <c r="C162" s="323">
        <f t="shared" si="44"/>
        <v>0</v>
      </c>
      <c r="D162" s="324"/>
      <c r="E162" s="324"/>
      <c r="F162" s="324"/>
      <c r="G162" s="324"/>
      <c r="H162" s="324"/>
      <c r="I162" s="324"/>
      <c r="J162" s="324"/>
      <c r="K162" s="324"/>
      <c r="L162" s="324"/>
      <c r="M162" s="324"/>
      <c r="N162" s="324"/>
      <c r="O162" s="324"/>
      <c r="P162" s="324"/>
      <c r="Q162" s="324"/>
      <c r="R162" s="324"/>
      <c r="S162" s="324"/>
      <c r="T162" s="324"/>
      <c r="U162" s="324"/>
      <c r="V162" s="324"/>
      <c r="W162" s="324"/>
      <c r="X162" s="324"/>
      <c r="Y162" s="324"/>
      <c r="Z162" s="324"/>
      <c r="AA162" s="324"/>
      <c r="AB162" s="324"/>
      <c r="AC162" s="324"/>
      <c r="AD162" s="324"/>
      <c r="AE162" s="324"/>
      <c r="AF162" s="324"/>
      <c r="AG162" s="324"/>
      <c r="AH162" s="324"/>
      <c r="AI162" s="325"/>
      <c r="BD162" s="2"/>
      <c r="BE162" s="2"/>
      <c r="BF162" s="2"/>
    </row>
    <row r="163" spans="1:58" ht="15.75" x14ac:dyDescent="0.2">
      <c r="A163" s="2"/>
      <c r="B163" s="107">
        <f t="shared" si="44"/>
        <v>3</v>
      </c>
      <c r="C163" s="323">
        <f t="shared" si="44"/>
        <v>0</v>
      </c>
      <c r="D163" s="324"/>
      <c r="E163" s="324"/>
      <c r="F163" s="324"/>
      <c r="G163" s="324"/>
      <c r="H163" s="324"/>
      <c r="I163" s="324"/>
      <c r="J163" s="324"/>
      <c r="K163" s="324"/>
      <c r="L163" s="324"/>
      <c r="M163" s="324"/>
      <c r="N163" s="324"/>
      <c r="O163" s="324"/>
      <c r="P163" s="324"/>
      <c r="Q163" s="324"/>
      <c r="R163" s="324"/>
      <c r="S163" s="324"/>
      <c r="T163" s="324"/>
      <c r="U163" s="324"/>
      <c r="V163" s="324"/>
      <c r="W163" s="324"/>
      <c r="X163" s="324"/>
      <c r="Y163" s="324"/>
      <c r="Z163" s="324"/>
      <c r="AA163" s="324"/>
      <c r="AB163" s="324"/>
      <c r="AC163" s="324"/>
      <c r="AD163" s="324"/>
      <c r="AE163" s="324"/>
      <c r="AF163" s="324"/>
      <c r="AG163" s="324"/>
      <c r="AH163" s="324"/>
      <c r="AI163" s="325"/>
      <c r="BD163" s="2"/>
      <c r="BE163" s="2"/>
      <c r="BF163" s="2"/>
    </row>
    <row r="164" spans="1:58" ht="15.75" x14ac:dyDescent="0.2">
      <c r="A164" s="2"/>
      <c r="B164" s="107">
        <f t="shared" si="44"/>
        <v>4</v>
      </c>
      <c r="C164" s="323">
        <f t="shared" si="44"/>
        <v>0</v>
      </c>
      <c r="D164" s="324"/>
      <c r="E164" s="324"/>
      <c r="F164" s="324"/>
      <c r="G164" s="324"/>
      <c r="H164" s="324"/>
      <c r="I164" s="324"/>
      <c r="J164" s="324"/>
      <c r="K164" s="324"/>
      <c r="L164" s="324"/>
      <c r="M164" s="324"/>
      <c r="N164" s="324"/>
      <c r="O164" s="324"/>
      <c r="P164" s="324"/>
      <c r="Q164" s="324"/>
      <c r="R164" s="324"/>
      <c r="S164" s="324"/>
      <c r="T164" s="324"/>
      <c r="U164" s="324"/>
      <c r="V164" s="324"/>
      <c r="W164" s="324"/>
      <c r="X164" s="324"/>
      <c r="Y164" s="324"/>
      <c r="Z164" s="324"/>
      <c r="AA164" s="324"/>
      <c r="AB164" s="324"/>
      <c r="AC164" s="324"/>
      <c r="AD164" s="324"/>
      <c r="AE164" s="324"/>
      <c r="AF164" s="324"/>
      <c r="AG164" s="324"/>
      <c r="AH164" s="324"/>
      <c r="AI164" s="325"/>
      <c r="BD164" s="2"/>
      <c r="BE164" s="2"/>
      <c r="BF164" s="2"/>
    </row>
    <row r="165" spans="1:58" ht="15.75" x14ac:dyDescent="0.2">
      <c r="A165" s="2"/>
      <c r="B165" s="107">
        <f t="shared" si="44"/>
        <v>5</v>
      </c>
      <c r="C165" s="323">
        <f t="shared" si="44"/>
        <v>0</v>
      </c>
      <c r="D165" s="324"/>
      <c r="E165" s="324"/>
      <c r="F165" s="324"/>
      <c r="G165" s="324"/>
      <c r="H165" s="324"/>
      <c r="I165" s="324"/>
      <c r="J165" s="324"/>
      <c r="K165" s="324"/>
      <c r="L165" s="324"/>
      <c r="M165" s="324"/>
      <c r="N165" s="324"/>
      <c r="O165" s="324"/>
      <c r="P165" s="324"/>
      <c r="Q165" s="324"/>
      <c r="R165" s="324"/>
      <c r="S165" s="324"/>
      <c r="T165" s="324"/>
      <c r="U165" s="324"/>
      <c r="V165" s="324"/>
      <c r="W165" s="324"/>
      <c r="X165" s="324"/>
      <c r="Y165" s="324"/>
      <c r="Z165" s="324"/>
      <c r="AA165" s="324"/>
      <c r="AB165" s="324"/>
      <c r="AC165" s="324"/>
      <c r="AD165" s="324"/>
      <c r="AE165" s="324"/>
      <c r="AF165" s="324"/>
      <c r="AG165" s="324"/>
      <c r="AH165" s="324"/>
      <c r="AI165" s="325"/>
      <c r="BD165" s="2"/>
      <c r="BE165" s="2"/>
      <c r="BF165" s="2"/>
    </row>
    <row r="166" spans="1:58" ht="15.75" x14ac:dyDescent="0.2">
      <c r="A166" s="2"/>
      <c r="B166" s="107">
        <f t="shared" si="44"/>
        <v>6</v>
      </c>
      <c r="C166" s="323">
        <f t="shared" si="44"/>
        <v>0</v>
      </c>
      <c r="D166" s="324"/>
      <c r="E166" s="324"/>
      <c r="F166" s="324"/>
      <c r="G166" s="324"/>
      <c r="H166" s="324"/>
      <c r="I166" s="324"/>
      <c r="J166" s="324"/>
      <c r="K166" s="324"/>
      <c r="L166" s="324"/>
      <c r="M166" s="324"/>
      <c r="N166" s="324"/>
      <c r="O166" s="324"/>
      <c r="P166" s="324"/>
      <c r="Q166" s="324"/>
      <c r="R166" s="324"/>
      <c r="S166" s="324"/>
      <c r="T166" s="324"/>
      <c r="U166" s="324"/>
      <c r="V166" s="324"/>
      <c r="W166" s="324"/>
      <c r="X166" s="324"/>
      <c r="Y166" s="324"/>
      <c r="Z166" s="324"/>
      <c r="AA166" s="324"/>
      <c r="AB166" s="324"/>
      <c r="AC166" s="324"/>
      <c r="AD166" s="324"/>
      <c r="AE166" s="324"/>
      <c r="AF166" s="324"/>
      <c r="AG166" s="324"/>
      <c r="AH166" s="324"/>
      <c r="AI166" s="325"/>
      <c r="BD166" s="2"/>
      <c r="BE166" s="2"/>
      <c r="BF166" s="2"/>
    </row>
    <row r="167" spans="1:58" ht="15.75" x14ac:dyDescent="0.2">
      <c r="A167" s="2"/>
      <c r="B167" s="107">
        <f t="shared" si="44"/>
        <v>7</v>
      </c>
      <c r="C167" s="323">
        <f t="shared" si="44"/>
        <v>0</v>
      </c>
      <c r="D167" s="324"/>
      <c r="E167" s="324"/>
      <c r="F167" s="324"/>
      <c r="G167" s="324"/>
      <c r="H167" s="324"/>
      <c r="I167" s="324"/>
      <c r="J167" s="324"/>
      <c r="K167" s="324"/>
      <c r="L167" s="324"/>
      <c r="M167" s="324"/>
      <c r="N167" s="324"/>
      <c r="O167" s="324"/>
      <c r="P167" s="324"/>
      <c r="Q167" s="324"/>
      <c r="R167" s="324"/>
      <c r="S167" s="324"/>
      <c r="T167" s="324"/>
      <c r="U167" s="324"/>
      <c r="V167" s="324"/>
      <c r="W167" s="324"/>
      <c r="X167" s="324"/>
      <c r="Y167" s="324"/>
      <c r="Z167" s="324"/>
      <c r="AA167" s="324"/>
      <c r="AB167" s="324"/>
      <c r="AC167" s="324"/>
      <c r="AD167" s="324"/>
      <c r="AE167" s="324"/>
      <c r="AF167" s="324"/>
      <c r="AG167" s="324"/>
      <c r="AH167" s="324"/>
      <c r="AI167" s="325"/>
      <c r="BD167" s="2"/>
      <c r="BE167" s="2"/>
      <c r="BF167" s="2"/>
    </row>
    <row r="168" spans="1:58" ht="15.75" x14ac:dyDescent="0.2">
      <c r="A168" s="2"/>
      <c r="B168" s="107">
        <f t="shared" si="44"/>
        <v>8</v>
      </c>
      <c r="C168" s="323">
        <f t="shared" si="44"/>
        <v>0</v>
      </c>
      <c r="D168" s="324"/>
      <c r="E168" s="324"/>
      <c r="F168" s="324"/>
      <c r="G168" s="324"/>
      <c r="H168" s="324"/>
      <c r="I168" s="324"/>
      <c r="J168" s="324"/>
      <c r="K168" s="324"/>
      <c r="L168" s="324"/>
      <c r="M168" s="324"/>
      <c r="N168" s="324"/>
      <c r="O168" s="324"/>
      <c r="P168" s="324"/>
      <c r="Q168" s="324"/>
      <c r="R168" s="324"/>
      <c r="S168" s="324"/>
      <c r="T168" s="324"/>
      <c r="U168" s="324"/>
      <c r="V168" s="324"/>
      <c r="W168" s="324"/>
      <c r="X168" s="324"/>
      <c r="Y168" s="324"/>
      <c r="Z168" s="324"/>
      <c r="AA168" s="324"/>
      <c r="AB168" s="324"/>
      <c r="AC168" s="324"/>
      <c r="AD168" s="324"/>
      <c r="AE168" s="324"/>
      <c r="AF168" s="324"/>
      <c r="AG168" s="324"/>
      <c r="AH168" s="324"/>
      <c r="AI168" s="325"/>
      <c r="BD168" s="2"/>
      <c r="BE168" s="2"/>
      <c r="BF168" s="2"/>
    </row>
    <row r="169" spans="1:58" ht="15.75" x14ac:dyDescent="0.2">
      <c r="A169" s="2"/>
      <c r="B169" s="107">
        <f t="shared" si="44"/>
        <v>9</v>
      </c>
      <c r="C169" s="323">
        <f t="shared" si="44"/>
        <v>0</v>
      </c>
      <c r="D169" s="324"/>
      <c r="E169" s="324"/>
      <c r="F169" s="324"/>
      <c r="G169" s="324"/>
      <c r="H169" s="324"/>
      <c r="I169" s="324"/>
      <c r="J169" s="324"/>
      <c r="K169" s="324"/>
      <c r="L169" s="324"/>
      <c r="M169" s="324"/>
      <c r="N169" s="324"/>
      <c r="O169" s="324"/>
      <c r="P169" s="324"/>
      <c r="Q169" s="324"/>
      <c r="R169" s="324"/>
      <c r="S169" s="324"/>
      <c r="T169" s="324"/>
      <c r="U169" s="324"/>
      <c r="V169" s="324"/>
      <c r="W169" s="324"/>
      <c r="X169" s="324"/>
      <c r="Y169" s="324"/>
      <c r="Z169" s="324"/>
      <c r="AA169" s="324"/>
      <c r="AB169" s="324"/>
      <c r="AC169" s="324"/>
      <c r="AD169" s="324"/>
      <c r="AE169" s="324"/>
      <c r="AF169" s="324"/>
      <c r="AG169" s="324"/>
      <c r="AH169" s="324"/>
      <c r="AI169" s="325"/>
      <c r="BD169" s="2"/>
      <c r="BE169" s="2"/>
      <c r="BF169" s="2"/>
    </row>
    <row r="170" spans="1:58" ht="15.75" x14ac:dyDescent="0.2">
      <c r="A170" s="2"/>
      <c r="B170" s="107">
        <f t="shared" si="44"/>
        <v>10</v>
      </c>
      <c r="C170" s="323">
        <f t="shared" si="44"/>
        <v>0</v>
      </c>
      <c r="D170" s="324"/>
      <c r="E170" s="324"/>
      <c r="F170" s="324"/>
      <c r="G170" s="324"/>
      <c r="H170" s="324"/>
      <c r="I170" s="324"/>
      <c r="J170" s="324"/>
      <c r="K170" s="324"/>
      <c r="L170" s="324"/>
      <c r="M170" s="324"/>
      <c r="N170" s="324"/>
      <c r="O170" s="324"/>
      <c r="P170" s="324"/>
      <c r="Q170" s="324"/>
      <c r="R170" s="324"/>
      <c r="S170" s="324"/>
      <c r="T170" s="324"/>
      <c r="U170" s="324"/>
      <c r="V170" s="324"/>
      <c r="W170" s="324"/>
      <c r="X170" s="324"/>
      <c r="Y170" s="324"/>
      <c r="Z170" s="324"/>
      <c r="AA170" s="324"/>
      <c r="AB170" s="324"/>
      <c r="AC170" s="324"/>
      <c r="AD170" s="324"/>
      <c r="AE170" s="324"/>
      <c r="AF170" s="324"/>
      <c r="AG170" s="324"/>
      <c r="AH170" s="324"/>
      <c r="AI170" s="325"/>
      <c r="BD170" s="2"/>
      <c r="BE170" s="2"/>
      <c r="BF170" s="2"/>
    </row>
    <row r="171" spans="1:58" ht="15.75" x14ac:dyDescent="0.2">
      <c r="A171" s="2"/>
      <c r="B171" s="107">
        <f t="shared" si="44"/>
        <v>11</v>
      </c>
      <c r="C171" s="323">
        <f t="shared" si="44"/>
        <v>0</v>
      </c>
      <c r="D171" s="324"/>
      <c r="E171" s="324"/>
      <c r="F171" s="324"/>
      <c r="G171" s="324"/>
      <c r="H171" s="324"/>
      <c r="I171" s="324"/>
      <c r="J171" s="324"/>
      <c r="K171" s="324"/>
      <c r="L171" s="324"/>
      <c r="M171" s="324"/>
      <c r="N171" s="324"/>
      <c r="O171" s="324"/>
      <c r="P171" s="324"/>
      <c r="Q171" s="324"/>
      <c r="R171" s="324"/>
      <c r="S171" s="324"/>
      <c r="T171" s="324"/>
      <c r="U171" s="324"/>
      <c r="V171" s="324"/>
      <c r="W171" s="324"/>
      <c r="X171" s="324"/>
      <c r="Y171" s="324"/>
      <c r="Z171" s="324"/>
      <c r="AA171" s="324"/>
      <c r="AB171" s="324"/>
      <c r="AC171" s="324"/>
      <c r="AD171" s="324"/>
      <c r="AE171" s="324"/>
      <c r="AF171" s="324"/>
      <c r="AG171" s="324"/>
      <c r="AH171" s="324"/>
      <c r="AI171" s="325"/>
      <c r="BD171" s="2"/>
      <c r="BE171" s="2"/>
      <c r="BF171" s="2"/>
    </row>
    <row r="172" spans="1:58" ht="15.75" x14ac:dyDescent="0.2">
      <c r="A172" s="2"/>
      <c r="B172" s="107">
        <f t="shared" si="44"/>
        <v>12</v>
      </c>
      <c r="C172" s="323">
        <f t="shared" si="44"/>
        <v>0</v>
      </c>
      <c r="D172" s="324"/>
      <c r="E172" s="324"/>
      <c r="F172" s="324"/>
      <c r="G172" s="324"/>
      <c r="H172" s="324"/>
      <c r="I172" s="324"/>
      <c r="J172" s="324"/>
      <c r="K172" s="324"/>
      <c r="L172" s="324"/>
      <c r="M172" s="324"/>
      <c r="N172" s="324"/>
      <c r="O172" s="324"/>
      <c r="P172" s="324"/>
      <c r="Q172" s="324"/>
      <c r="R172" s="324"/>
      <c r="S172" s="324"/>
      <c r="T172" s="324"/>
      <c r="U172" s="324"/>
      <c r="V172" s="324"/>
      <c r="W172" s="324"/>
      <c r="X172" s="324"/>
      <c r="Y172" s="324"/>
      <c r="Z172" s="324"/>
      <c r="AA172" s="324"/>
      <c r="AB172" s="324"/>
      <c r="AC172" s="324"/>
      <c r="AD172" s="324"/>
      <c r="AE172" s="324"/>
      <c r="AF172" s="324"/>
      <c r="AG172" s="324"/>
      <c r="AH172" s="324"/>
      <c r="AI172" s="325"/>
      <c r="BD172" s="2"/>
      <c r="BE172" s="2"/>
      <c r="BF172" s="2"/>
    </row>
    <row r="173" spans="1:58" ht="15.75" x14ac:dyDescent="0.2">
      <c r="A173" s="2"/>
      <c r="B173" s="107">
        <f t="shared" si="44"/>
        <v>13</v>
      </c>
      <c r="C173" s="323">
        <f t="shared" si="44"/>
        <v>0</v>
      </c>
      <c r="D173" s="324"/>
      <c r="E173" s="324"/>
      <c r="F173" s="324"/>
      <c r="G173" s="324"/>
      <c r="H173" s="324"/>
      <c r="I173" s="324"/>
      <c r="J173" s="324"/>
      <c r="K173" s="324"/>
      <c r="L173" s="324"/>
      <c r="M173" s="324"/>
      <c r="N173" s="324"/>
      <c r="O173" s="324"/>
      <c r="P173" s="324"/>
      <c r="Q173" s="324"/>
      <c r="R173" s="324"/>
      <c r="S173" s="324"/>
      <c r="T173" s="324"/>
      <c r="U173" s="324"/>
      <c r="V173" s="324"/>
      <c r="W173" s="324"/>
      <c r="X173" s="324"/>
      <c r="Y173" s="324"/>
      <c r="Z173" s="324"/>
      <c r="AA173" s="324"/>
      <c r="AB173" s="324"/>
      <c r="AC173" s="324"/>
      <c r="AD173" s="324"/>
      <c r="AE173" s="324"/>
      <c r="AF173" s="324"/>
      <c r="AG173" s="324"/>
      <c r="AH173" s="324"/>
      <c r="AI173" s="325"/>
      <c r="BD173" s="2"/>
      <c r="BE173" s="2"/>
      <c r="BF173" s="2"/>
    </row>
    <row r="174" spans="1:58" ht="15.75" x14ac:dyDescent="0.2">
      <c r="A174" s="2"/>
      <c r="B174" s="107">
        <f t="shared" si="44"/>
        <v>14</v>
      </c>
      <c r="C174" s="323">
        <f t="shared" si="44"/>
        <v>0</v>
      </c>
      <c r="D174" s="324"/>
      <c r="E174" s="324"/>
      <c r="F174" s="324"/>
      <c r="G174" s="324"/>
      <c r="H174" s="324"/>
      <c r="I174" s="324"/>
      <c r="J174" s="324"/>
      <c r="K174" s="324"/>
      <c r="L174" s="324"/>
      <c r="M174" s="324"/>
      <c r="N174" s="324"/>
      <c r="O174" s="324"/>
      <c r="P174" s="324"/>
      <c r="Q174" s="324"/>
      <c r="R174" s="324"/>
      <c r="S174" s="324"/>
      <c r="T174" s="324"/>
      <c r="U174" s="324"/>
      <c r="V174" s="324"/>
      <c r="W174" s="324"/>
      <c r="X174" s="324"/>
      <c r="Y174" s="324"/>
      <c r="Z174" s="324"/>
      <c r="AA174" s="324"/>
      <c r="AB174" s="324"/>
      <c r="AC174" s="324"/>
      <c r="AD174" s="324"/>
      <c r="AE174" s="324"/>
      <c r="AF174" s="324"/>
      <c r="AG174" s="324"/>
      <c r="AH174" s="324"/>
      <c r="AI174" s="325"/>
      <c r="BD174" s="2"/>
      <c r="BE174" s="2"/>
      <c r="BF174" s="2"/>
    </row>
    <row r="175" spans="1:58" ht="15.75" x14ac:dyDescent="0.2">
      <c r="A175" s="2"/>
      <c r="B175" s="107">
        <f t="shared" si="44"/>
        <v>15</v>
      </c>
      <c r="C175" s="323">
        <f t="shared" si="44"/>
        <v>0</v>
      </c>
      <c r="D175" s="324"/>
      <c r="E175" s="324"/>
      <c r="F175" s="324"/>
      <c r="G175" s="324"/>
      <c r="H175" s="324"/>
      <c r="I175" s="324"/>
      <c r="J175" s="324"/>
      <c r="K175" s="324"/>
      <c r="L175" s="324"/>
      <c r="M175" s="324"/>
      <c r="N175" s="324"/>
      <c r="O175" s="324"/>
      <c r="P175" s="324"/>
      <c r="Q175" s="324"/>
      <c r="R175" s="324"/>
      <c r="S175" s="324"/>
      <c r="T175" s="324"/>
      <c r="U175" s="324"/>
      <c r="V175" s="324"/>
      <c r="W175" s="324"/>
      <c r="X175" s="324"/>
      <c r="Y175" s="324"/>
      <c r="Z175" s="324"/>
      <c r="AA175" s="324"/>
      <c r="AB175" s="324"/>
      <c r="AC175" s="324"/>
      <c r="AD175" s="324"/>
      <c r="AE175" s="324"/>
      <c r="AF175" s="324"/>
      <c r="AG175" s="324"/>
      <c r="AH175" s="324"/>
      <c r="AI175" s="325"/>
      <c r="BD175" s="2"/>
      <c r="BE175" s="2"/>
      <c r="BF175" s="2"/>
    </row>
    <row r="176" spans="1:58" ht="15.75" x14ac:dyDescent="0.2">
      <c r="A176" s="2"/>
      <c r="B176" s="107">
        <f t="shared" si="44"/>
        <v>16</v>
      </c>
      <c r="C176" s="323">
        <f t="shared" si="44"/>
        <v>0</v>
      </c>
      <c r="D176" s="324"/>
      <c r="E176" s="324"/>
      <c r="F176" s="324"/>
      <c r="G176" s="324"/>
      <c r="H176" s="324"/>
      <c r="I176" s="324"/>
      <c r="J176" s="324"/>
      <c r="K176" s="324"/>
      <c r="L176" s="324"/>
      <c r="M176" s="324"/>
      <c r="N176" s="324"/>
      <c r="O176" s="324"/>
      <c r="P176" s="324"/>
      <c r="Q176" s="324"/>
      <c r="R176" s="324"/>
      <c r="S176" s="324"/>
      <c r="T176" s="324"/>
      <c r="U176" s="324"/>
      <c r="V176" s="324"/>
      <c r="W176" s="324"/>
      <c r="X176" s="324"/>
      <c r="Y176" s="324"/>
      <c r="Z176" s="324"/>
      <c r="AA176" s="324"/>
      <c r="AB176" s="324"/>
      <c r="AC176" s="324"/>
      <c r="AD176" s="324"/>
      <c r="AE176" s="324"/>
      <c r="AF176" s="324"/>
      <c r="AG176" s="324"/>
      <c r="AH176" s="324"/>
      <c r="AI176" s="325"/>
      <c r="BD176" s="2"/>
      <c r="BE176" s="2"/>
      <c r="BF176" s="2"/>
    </row>
    <row r="177" spans="1:58" ht="15.75" x14ac:dyDescent="0.2">
      <c r="A177" s="2"/>
      <c r="B177" s="107">
        <f t="shared" ref="B177:C192" si="45">B106</f>
        <v>17</v>
      </c>
      <c r="C177" s="323">
        <f t="shared" si="45"/>
        <v>0</v>
      </c>
      <c r="D177" s="324"/>
      <c r="E177" s="324"/>
      <c r="F177" s="324"/>
      <c r="G177" s="324"/>
      <c r="H177" s="324"/>
      <c r="I177" s="324"/>
      <c r="J177" s="324"/>
      <c r="K177" s="324"/>
      <c r="L177" s="324"/>
      <c r="M177" s="324"/>
      <c r="N177" s="324"/>
      <c r="O177" s="324"/>
      <c r="P177" s="324"/>
      <c r="Q177" s="324"/>
      <c r="R177" s="324"/>
      <c r="S177" s="324"/>
      <c r="T177" s="324"/>
      <c r="U177" s="324"/>
      <c r="V177" s="324"/>
      <c r="W177" s="324"/>
      <c r="X177" s="324"/>
      <c r="Y177" s="324"/>
      <c r="Z177" s="324"/>
      <c r="AA177" s="324"/>
      <c r="AB177" s="324"/>
      <c r="AC177" s="324"/>
      <c r="AD177" s="324"/>
      <c r="AE177" s="324"/>
      <c r="AF177" s="324"/>
      <c r="AG177" s="324"/>
      <c r="AH177" s="324"/>
      <c r="AI177" s="325"/>
      <c r="BD177" s="2"/>
      <c r="BE177" s="2"/>
      <c r="BF177" s="2"/>
    </row>
    <row r="178" spans="1:58" ht="15.75" x14ac:dyDescent="0.2">
      <c r="A178" s="2"/>
      <c r="B178" s="107">
        <f t="shared" si="45"/>
        <v>18</v>
      </c>
      <c r="C178" s="323">
        <f t="shared" si="45"/>
        <v>0</v>
      </c>
      <c r="D178" s="324"/>
      <c r="E178" s="343"/>
      <c r="F178" s="343"/>
      <c r="G178" s="343"/>
      <c r="H178" s="343"/>
      <c r="I178" s="343"/>
      <c r="J178" s="343"/>
      <c r="K178" s="343"/>
      <c r="L178" s="343"/>
      <c r="M178" s="343"/>
      <c r="N178" s="343"/>
      <c r="O178" s="344"/>
      <c r="P178" s="344"/>
      <c r="Q178" s="344"/>
      <c r="R178" s="344"/>
      <c r="S178" s="343"/>
      <c r="T178" s="343"/>
      <c r="U178" s="343"/>
      <c r="V178" s="343"/>
      <c r="W178" s="343"/>
      <c r="X178" s="343"/>
      <c r="Y178" s="343"/>
      <c r="Z178" s="343"/>
      <c r="AA178" s="343"/>
      <c r="AB178" s="343"/>
      <c r="AC178" s="343"/>
      <c r="AD178" s="345"/>
      <c r="AE178" s="343"/>
      <c r="AF178" s="343"/>
      <c r="AG178" s="343"/>
      <c r="AH178" s="344"/>
      <c r="AI178" s="346"/>
      <c r="BD178" s="2"/>
      <c r="BE178" s="2"/>
      <c r="BF178" s="2"/>
    </row>
    <row r="179" spans="1:58" ht="15.75" x14ac:dyDescent="0.2">
      <c r="A179" s="2"/>
      <c r="B179" s="107">
        <f t="shared" si="45"/>
        <v>19</v>
      </c>
      <c r="C179" s="323">
        <f t="shared" si="45"/>
        <v>0</v>
      </c>
      <c r="D179" s="324"/>
      <c r="E179" s="324"/>
      <c r="F179" s="324"/>
      <c r="G179" s="324"/>
      <c r="H179" s="324"/>
      <c r="I179" s="324"/>
      <c r="J179" s="324"/>
      <c r="K179" s="324"/>
      <c r="L179" s="324"/>
      <c r="M179" s="324"/>
      <c r="N179" s="324"/>
      <c r="O179" s="324"/>
      <c r="P179" s="324"/>
      <c r="Q179" s="324"/>
      <c r="R179" s="324"/>
      <c r="S179" s="324"/>
      <c r="T179" s="324"/>
      <c r="U179" s="324"/>
      <c r="V179" s="324"/>
      <c r="W179" s="324"/>
      <c r="X179" s="324"/>
      <c r="Y179" s="324"/>
      <c r="Z179" s="324"/>
      <c r="AA179" s="324"/>
      <c r="AB179" s="324"/>
      <c r="AC179" s="324"/>
      <c r="AD179" s="324"/>
      <c r="AE179" s="324"/>
      <c r="AF179" s="324"/>
      <c r="AG179" s="324"/>
      <c r="AH179" s="324"/>
      <c r="AI179" s="325"/>
      <c r="BD179" s="2"/>
      <c r="BE179" s="2"/>
      <c r="BF179" s="2"/>
    </row>
    <row r="180" spans="1:58" ht="15.75" x14ac:dyDescent="0.2">
      <c r="A180" s="2"/>
      <c r="B180" s="107">
        <f t="shared" si="45"/>
        <v>20</v>
      </c>
      <c r="C180" s="323">
        <f t="shared" si="45"/>
        <v>0</v>
      </c>
      <c r="D180" s="324"/>
      <c r="E180" s="324"/>
      <c r="F180" s="324"/>
      <c r="G180" s="324"/>
      <c r="H180" s="324"/>
      <c r="I180" s="324"/>
      <c r="J180" s="324"/>
      <c r="K180" s="324"/>
      <c r="L180" s="324"/>
      <c r="M180" s="324"/>
      <c r="N180" s="324"/>
      <c r="O180" s="324"/>
      <c r="P180" s="324"/>
      <c r="Q180" s="324"/>
      <c r="R180" s="324"/>
      <c r="S180" s="324"/>
      <c r="T180" s="324"/>
      <c r="U180" s="324"/>
      <c r="V180" s="324"/>
      <c r="W180" s="324"/>
      <c r="X180" s="324"/>
      <c r="Y180" s="324"/>
      <c r="Z180" s="324"/>
      <c r="AA180" s="324"/>
      <c r="AB180" s="324"/>
      <c r="AC180" s="324"/>
      <c r="AD180" s="324"/>
      <c r="AE180" s="324"/>
      <c r="AF180" s="324"/>
      <c r="AG180" s="324"/>
      <c r="AH180" s="324"/>
      <c r="AI180" s="325"/>
      <c r="BD180" s="2"/>
      <c r="BE180" s="2"/>
      <c r="BF180" s="2"/>
    </row>
    <row r="181" spans="1:58" ht="15.75" x14ac:dyDescent="0.2">
      <c r="A181" s="2"/>
      <c r="B181" s="107">
        <f t="shared" si="45"/>
        <v>0</v>
      </c>
      <c r="C181" s="323">
        <f t="shared" si="45"/>
        <v>0</v>
      </c>
      <c r="D181" s="324"/>
      <c r="E181" s="324"/>
      <c r="F181" s="324"/>
      <c r="G181" s="324"/>
      <c r="H181" s="324"/>
      <c r="I181" s="324"/>
      <c r="J181" s="324"/>
      <c r="K181" s="324"/>
      <c r="L181" s="324"/>
      <c r="M181" s="324"/>
      <c r="N181" s="324"/>
      <c r="O181" s="324"/>
      <c r="P181" s="324"/>
      <c r="Q181" s="324"/>
      <c r="R181" s="324"/>
      <c r="S181" s="324"/>
      <c r="T181" s="324"/>
      <c r="U181" s="324"/>
      <c r="V181" s="324"/>
      <c r="W181" s="324"/>
      <c r="X181" s="324"/>
      <c r="Y181" s="324"/>
      <c r="Z181" s="324"/>
      <c r="AA181" s="324"/>
      <c r="AB181" s="324"/>
      <c r="AC181" s="324"/>
      <c r="AD181" s="324"/>
      <c r="AE181" s="324"/>
      <c r="AF181" s="324"/>
      <c r="AG181" s="324"/>
      <c r="AH181" s="324"/>
      <c r="AI181" s="325"/>
      <c r="BD181" s="2"/>
      <c r="BE181" s="2"/>
      <c r="BF181" s="2"/>
    </row>
    <row r="182" spans="1:58" ht="15.75" x14ac:dyDescent="0.2">
      <c r="A182" s="2"/>
      <c r="B182" s="107">
        <f t="shared" si="45"/>
        <v>0</v>
      </c>
      <c r="C182" s="323">
        <f t="shared" si="45"/>
        <v>0</v>
      </c>
      <c r="D182" s="324"/>
      <c r="E182" s="324"/>
      <c r="F182" s="324"/>
      <c r="G182" s="324"/>
      <c r="H182" s="324"/>
      <c r="I182" s="324"/>
      <c r="J182" s="324"/>
      <c r="K182" s="324"/>
      <c r="L182" s="324"/>
      <c r="M182" s="324"/>
      <c r="N182" s="324"/>
      <c r="O182" s="324"/>
      <c r="P182" s="324"/>
      <c r="Q182" s="324"/>
      <c r="R182" s="324"/>
      <c r="S182" s="324"/>
      <c r="T182" s="324"/>
      <c r="U182" s="324"/>
      <c r="V182" s="324"/>
      <c r="W182" s="324"/>
      <c r="X182" s="324"/>
      <c r="Y182" s="324"/>
      <c r="Z182" s="324"/>
      <c r="AA182" s="324"/>
      <c r="AB182" s="324"/>
      <c r="AC182" s="324"/>
      <c r="AD182" s="324"/>
      <c r="AE182" s="324"/>
      <c r="AF182" s="324"/>
      <c r="AG182" s="324"/>
      <c r="AH182" s="324"/>
      <c r="AI182" s="325"/>
      <c r="BD182" s="2"/>
      <c r="BE182" s="2"/>
      <c r="BF182" s="2"/>
    </row>
    <row r="183" spans="1:58" ht="15.75" x14ac:dyDescent="0.2">
      <c r="A183" s="2"/>
      <c r="B183" s="107">
        <f t="shared" si="45"/>
        <v>23</v>
      </c>
      <c r="C183" s="323">
        <f t="shared" si="45"/>
        <v>0</v>
      </c>
      <c r="D183" s="324"/>
      <c r="E183" s="324"/>
      <c r="F183" s="324"/>
      <c r="G183" s="324"/>
      <c r="H183" s="324"/>
      <c r="I183" s="324"/>
      <c r="J183" s="324"/>
      <c r="K183" s="324"/>
      <c r="L183" s="324"/>
      <c r="M183" s="324"/>
      <c r="N183" s="324"/>
      <c r="O183" s="324"/>
      <c r="P183" s="324"/>
      <c r="Q183" s="324"/>
      <c r="R183" s="324"/>
      <c r="S183" s="324"/>
      <c r="T183" s="324"/>
      <c r="U183" s="324"/>
      <c r="V183" s="324"/>
      <c r="W183" s="324"/>
      <c r="X183" s="324"/>
      <c r="Y183" s="324"/>
      <c r="Z183" s="324"/>
      <c r="AA183" s="324"/>
      <c r="AB183" s="324"/>
      <c r="AC183" s="324"/>
      <c r="AD183" s="324"/>
      <c r="AE183" s="324"/>
      <c r="AF183" s="324"/>
      <c r="AG183" s="324"/>
      <c r="AH183" s="324"/>
      <c r="AI183" s="325"/>
      <c r="BD183" s="2"/>
      <c r="BE183" s="2"/>
      <c r="BF183" s="2"/>
    </row>
    <row r="184" spans="1:58" ht="15.75" x14ac:dyDescent="0.2">
      <c r="A184" s="2"/>
      <c r="B184" s="107">
        <f t="shared" si="45"/>
        <v>24</v>
      </c>
      <c r="C184" s="323">
        <f t="shared" si="45"/>
        <v>0</v>
      </c>
      <c r="D184" s="324"/>
      <c r="E184" s="324"/>
      <c r="F184" s="324"/>
      <c r="G184" s="324"/>
      <c r="H184" s="324"/>
      <c r="I184" s="324"/>
      <c r="J184" s="324"/>
      <c r="K184" s="324"/>
      <c r="L184" s="324"/>
      <c r="M184" s="324"/>
      <c r="N184" s="324"/>
      <c r="O184" s="324"/>
      <c r="P184" s="324"/>
      <c r="Q184" s="324"/>
      <c r="R184" s="324"/>
      <c r="S184" s="324"/>
      <c r="T184" s="324"/>
      <c r="U184" s="324"/>
      <c r="V184" s="324"/>
      <c r="W184" s="324"/>
      <c r="X184" s="324"/>
      <c r="Y184" s="324"/>
      <c r="Z184" s="324"/>
      <c r="AA184" s="324"/>
      <c r="AB184" s="324"/>
      <c r="AC184" s="324"/>
      <c r="AD184" s="324"/>
      <c r="AE184" s="324"/>
      <c r="AF184" s="324"/>
      <c r="AG184" s="324"/>
      <c r="AH184" s="324"/>
      <c r="AI184" s="325"/>
      <c r="BD184" s="2"/>
      <c r="BE184" s="2"/>
      <c r="BF184" s="2"/>
    </row>
    <row r="185" spans="1:58" ht="15.75" x14ac:dyDescent="0.2">
      <c r="A185" s="2"/>
      <c r="B185" s="107">
        <f t="shared" si="45"/>
        <v>25</v>
      </c>
      <c r="C185" s="323">
        <f t="shared" si="45"/>
        <v>0</v>
      </c>
      <c r="D185" s="324"/>
      <c r="E185" s="324"/>
      <c r="F185" s="324"/>
      <c r="G185" s="324"/>
      <c r="H185" s="324"/>
      <c r="I185" s="324"/>
      <c r="J185" s="324"/>
      <c r="K185" s="324"/>
      <c r="L185" s="324"/>
      <c r="M185" s="324"/>
      <c r="N185" s="324"/>
      <c r="O185" s="324"/>
      <c r="P185" s="324"/>
      <c r="Q185" s="324"/>
      <c r="R185" s="324"/>
      <c r="S185" s="324"/>
      <c r="T185" s="324"/>
      <c r="U185" s="324"/>
      <c r="V185" s="324"/>
      <c r="W185" s="324"/>
      <c r="X185" s="324"/>
      <c r="Y185" s="324"/>
      <c r="Z185" s="324"/>
      <c r="AA185" s="324"/>
      <c r="AB185" s="324"/>
      <c r="AC185" s="324"/>
      <c r="AD185" s="324"/>
      <c r="AE185" s="324"/>
      <c r="AF185" s="324"/>
      <c r="AG185" s="324"/>
      <c r="AH185" s="324"/>
      <c r="AI185" s="325"/>
      <c r="BD185" s="2"/>
      <c r="BE185" s="2"/>
      <c r="BF185" s="2"/>
    </row>
    <row r="186" spans="1:58" ht="15.75" x14ac:dyDescent="0.2">
      <c r="A186" s="2"/>
      <c r="B186" s="107">
        <f t="shared" si="45"/>
        <v>26</v>
      </c>
      <c r="C186" s="323">
        <f t="shared" si="45"/>
        <v>0</v>
      </c>
      <c r="D186" s="324"/>
      <c r="E186" s="324"/>
      <c r="F186" s="324"/>
      <c r="G186" s="324"/>
      <c r="H186" s="324"/>
      <c r="I186" s="324"/>
      <c r="J186" s="324"/>
      <c r="K186" s="324"/>
      <c r="L186" s="324"/>
      <c r="M186" s="324"/>
      <c r="N186" s="324"/>
      <c r="O186" s="324"/>
      <c r="P186" s="324"/>
      <c r="Q186" s="324"/>
      <c r="R186" s="324"/>
      <c r="S186" s="324"/>
      <c r="T186" s="324"/>
      <c r="U186" s="324"/>
      <c r="V186" s="324"/>
      <c r="W186" s="324"/>
      <c r="X186" s="324"/>
      <c r="Y186" s="324"/>
      <c r="Z186" s="324"/>
      <c r="AA186" s="324"/>
      <c r="AB186" s="324"/>
      <c r="AC186" s="324"/>
      <c r="AD186" s="324"/>
      <c r="AE186" s="324"/>
      <c r="AF186" s="324"/>
      <c r="AG186" s="324"/>
      <c r="AH186" s="324"/>
      <c r="AI186" s="325"/>
      <c r="BD186" s="2"/>
      <c r="BE186" s="2"/>
      <c r="BF186" s="2"/>
    </row>
    <row r="187" spans="1:58" ht="15.75" x14ac:dyDescent="0.2">
      <c r="A187" s="2"/>
      <c r="B187" s="107">
        <f t="shared" si="45"/>
        <v>27</v>
      </c>
      <c r="C187" s="323">
        <f t="shared" si="45"/>
        <v>0</v>
      </c>
      <c r="D187" s="324"/>
      <c r="E187" s="324"/>
      <c r="F187" s="324"/>
      <c r="G187" s="324"/>
      <c r="H187" s="324"/>
      <c r="I187" s="324"/>
      <c r="J187" s="324"/>
      <c r="K187" s="324"/>
      <c r="L187" s="324"/>
      <c r="M187" s="324"/>
      <c r="N187" s="324"/>
      <c r="O187" s="324"/>
      <c r="P187" s="324"/>
      <c r="Q187" s="324"/>
      <c r="R187" s="324"/>
      <c r="S187" s="324"/>
      <c r="T187" s="324"/>
      <c r="U187" s="324"/>
      <c r="V187" s="324"/>
      <c r="W187" s="324"/>
      <c r="X187" s="324"/>
      <c r="Y187" s="324"/>
      <c r="Z187" s="324"/>
      <c r="AA187" s="324"/>
      <c r="AB187" s="324"/>
      <c r="AC187" s="324"/>
      <c r="AD187" s="324"/>
      <c r="AE187" s="324"/>
      <c r="AF187" s="324"/>
      <c r="AG187" s="324"/>
      <c r="AH187" s="324"/>
      <c r="AI187" s="325"/>
      <c r="BD187" s="2"/>
      <c r="BE187" s="2"/>
      <c r="BF187" s="2"/>
    </row>
    <row r="188" spans="1:58" ht="15.75" x14ac:dyDescent="0.2">
      <c r="A188" s="2"/>
      <c r="B188" s="107">
        <f t="shared" si="45"/>
        <v>28</v>
      </c>
      <c r="C188" s="323">
        <f t="shared" si="45"/>
        <v>0</v>
      </c>
      <c r="D188" s="324"/>
      <c r="E188" s="324"/>
      <c r="F188" s="324"/>
      <c r="G188" s="324"/>
      <c r="H188" s="324"/>
      <c r="I188" s="324"/>
      <c r="J188" s="324"/>
      <c r="K188" s="324"/>
      <c r="L188" s="324"/>
      <c r="M188" s="324"/>
      <c r="N188" s="324"/>
      <c r="O188" s="324"/>
      <c r="P188" s="324"/>
      <c r="Q188" s="324"/>
      <c r="R188" s="324"/>
      <c r="S188" s="324"/>
      <c r="T188" s="324"/>
      <c r="U188" s="324"/>
      <c r="V188" s="324"/>
      <c r="W188" s="324"/>
      <c r="X188" s="324"/>
      <c r="Y188" s="324"/>
      <c r="Z188" s="324"/>
      <c r="AA188" s="324"/>
      <c r="AB188" s="324"/>
      <c r="AC188" s="324"/>
      <c r="AD188" s="324"/>
      <c r="AE188" s="324"/>
      <c r="AF188" s="324"/>
      <c r="AG188" s="324"/>
      <c r="AH188" s="324"/>
      <c r="AI188" s="325"/>
      <c r="BD188" s="2"/>
      <c r="BE188" s="2"/>
      <c r="BF188" s="2"/>
    </row>
    <row r="189" spans="1:58" ht="15.75" x14ac:dyDescent="0.2">
      <c r="A189" s="2"/>
      <c r="B189" s="107">
        <f t="shared" si="45"/>
        <v>29</v>
      </c>
      <c r="C189" s="323">
        <f t="shared" si="45"/>
        <v>0</v>
      </c>
      <c r="D189" s="324"/>
      <c r="E189" s="324"/>
      <c r="F189" s="324"/>
      <c r="G189" s="324"/>
      <c r="H189" s="324"/>
      <c r="I189" s="324"/>
      <c r="J189" s="324"/>
      <c r="K189" s="324"/>
      <c r="L189" s="324"/>
      <c r="M189" s="324"/>
      <c r="N189" s="324"/>
      <c r="O189" s="324"/>
      <c r="P189" s="324"/>
      <c r="Q189" s="324"/>
      <c r="R189" s="324"/>
      <c r="S189" s="324"/>
      <c r="T189" s="324"/>
      <c r="U189" s="324"/>
      <c r="V189" s="324"/>
      <c r="W189" s="324"/>
      <c r="X189" s="324"/>
      <c r="Y189" s="324"/>
      <c r="Z189" s="324"/>
      <c r="AA189" s="324"/>
      <c r="AB189" s="324"/>
      <c r="AC189" s="324"/>
      <c r="AD189" s="324"/>
      <c r="AE189" s="324"/>
      <c r="AF189" s="324"/>
      <c r="AG189" s="324"/>
      <c r="AH189" s="324"/>
      <c r="AI189" s="325"/>
      <c r="BD189" s="2"/>
      <c r="BE189" s="2"/>
      <c r="BF189" s="2"/>
    </row>
    <row r="190" spans="1:58" ht="15.75" x14ac:dyDescent="0.2">
      <c r="A190" s="2"/>
      <c r="B190" s="107">
        <f t="shared" si="45"/>
        <v>0</v>
      </c>
      <c r="C190" s="323">
        <f t="shared" si="45"/>
        <v>0</v>
      </c>
      <c r="D190" s="324"/>
      <c r="E190" s="324"/>
      <c r="F190" s="324"/>
      <c r="G190" s="324"/>
      <c r="H190" s="324"/>
      <c r="I190" s="324"/>
      <c r="J190" s="324"/>
      <c r="K190" s="324"/>
      <c r="L190" s="324"/>
      <c r="M190" s="324"/>
      <c r="N190" s="324"/>
      <c r="O190" s="324"/>
      <c r="P190" s="324"/>
      <c r="Q190" s="324"/>
      <c r="R190" s="324"/>
      <c r="S190" s="324"/>
      <c r="T190" s="324"/>
      <c r="U190" s="324"/>
      <c r="V190" s="324"/>
      <c r="W190" s="324"/>
      <c r="X190" s="324"/>
      <c r="Y190" s="324"/>
      <c r="Z190" s="324"/>
      <c r="AA190" s="324"/>
      <c r="AB190" s="324"/>
      <c r="AC190" s="324"/>
      <c r="AD190" s="324"/>
      <c r="AE190" s="324"/>
      <c r="AF190" s="324"/>
      <c r="AG190" s="324"/>
      <c r="AH190" s="324"/>
      <c r="AI190" s="325"/>
      <c r="BD190" s="2"/>
      <c r="BE190" s="2"/>
      <c r="BF190" s="2"/>
    </row>
    <row r="191" spans="1:58" ht="15.75" x14ac:dyDescent="0.2">
      <c r="A191" s="2"/>
      <c r="B191" s="107">
        <f t="shared" si="45"/>
        <v>0</v>
      </c>
      <c r="C191" s="323">
        <f t="shared" si="45"/>
        <v>0</v>
      </c>
      <c r="D191" s="324"/>
      <c r="E191" s="324"/>
      <c r="F191" s="324"/>
      <c r="G191" s="324"/>
      <c r="H191" s="324"/>
      <c r="I191" s="324"/>
      <c r="J191" s="324"/>
      <c r="K191" s="324"/>
      <c r="L191" s="324"/>
      <c r="M191" s="324"/>
      <c r="N191" s="324"/>
      <c r="O191" s="324"/>
      <c r="P191" s="324"/>
      <c r="Q191" s="324"/>
      <c r="R191" s="324"/>
      <c r="S191" s="324"/>
      <c r="T191" s="324"/>
      <c r="U191" s="324"/>
      <c r="V191" s="324"/>
      <c r="W191" s="324"/>
      <c r="X191" s="324"/>
      <c r="Y191" s="324"/>
      <c r="Z191" s="324"/>
      <c r="AA191" s="324"/>
      <c r="AB191" s="324"/>
      <c r="AC191" s="324"/>
      <c r="AD191" s="324"/>
      <c r="AE191" s="324"/>
      <c r="AF191" s="324"/>
      <c r="AG191" s="324"/>
      <c r="AH191" s="324"/>
      <c r="AI191" s="325"/>
      <c r="BD191" s="2"/>
      <c r="BE191" s="2"/>
      <c r="BF191" s="2"/>
    </row>
    <row r="192" spans="1:58" ht="15.75" x14ac:dyDescent="0.2">
      <c r="A192" s="2"/>
      <c r="B192" s="107">
        <f t="shared" si="45"/>
        <v>0</v>
      </c>
      <c r="C192" s="323">
        <f t="shared" si="45"/>
        <v>0</v>
      </c>
      <c r="D192" s="324"/>
      <c r="E192" s="324"/>
      <c r="F192" s="324"/>
      <c r="G192" s="324"/>
      <c r="H192" s="324"/>
      <c r="I192" s="324"/>
      <c r="J192" s="324"/>
      <c r="K192" s="324"/>
      <c r="L192" s="324"/>
      <c r="M192" s="324"/>
      <c r="N192" s="324"/>
      <c r="O192" s="324"/>
      <c r="P192" s="324"/>
      <c r="Q192" s="324"/>
      <c r="R192" s="324"/>
      <c r="S192" s="324"/>
      <c r="T192" s="324"/>
      <c r="U192" s="324"/>
      <c r="V192" s="324"/>
      <c r="W192" s="324"/>
      <c r="X192" s="324"/>
      <c r="Y192" s="324"/>
      <c r="Z192" s="324"/>
      <c r="AA192" s="324"/>
      <c r="AB192" s="324"/>
      <c r="AC192" s="324"/>
      <c r="AD192" s="324"/>
      <c r="AE192" s="324"/>
      <c r="AF192" s="324"/>
      <c r="AG192" s="324"/>
      <c r="AH192" s="324"/>
      <c r="AI192" s="325"/>
      <c r="BD192" s="2"/>
      <c r="BE192" s="2"/>
      <c r="BF192" s="2"/>
    </row>
    <row r="193" spans="1:69" ht="15.75" x14ac:dyDescent="0.2">
      <c r="A193" s="2"/>
      <c r="B193" s="107">
        <f t="shared" ref="B193:C195" si="46">B122</f>
        <v>0</v>
      </c>
      <c r="C193" s="323">
        <f t="shared" si="46"/>
        <v>0</v>
      </c>
      <c r="D193" s="324"/>
      <c r="E193" s="324"/>
      <c r="F193" s="324"/>
      <c r="G193" s="324"/>
      <c r="H193" s="324"/>
      <c r="I193" s="324"/>
      <c r="J193" s="324"/>
      <c r="K193" s="324"/>
      <c r="L193" s="324"/>
      <c r="M193" s="324"/>
      <c r="N193" s="324"/>
      <c r="O193" s="324"/>
      <c r="P193" s="324"/>
      <c r="Q193" s="324"/>
      <c r="R193" s="324"/>
      <c r="S193" s="324"/>
      <c r="T193" s="324"/>
      <c r="U193" s="324"/>
      <c r="V193" s="324"/>
      <c r="W193" s="324"/>
      <c r="X193" s="324"/>
      <c r="Y193" s="324"/>
      <c r="Z193" s="324"/>
      <c r="AA193" s="324"/>
      <c r="AB193" s="324"/>
      <c r="AC193" s="324"/>
      <c r="AD193" s="324"/>
      <c r="AE193" s="324"/>
      <c r="AF193" s="324"/>
      <c r="AG193" s="324"/>
      <c r="AH193" s="324"/>
      <c r="AI193" s="325"/>
      <c r="BD193" s="2"/>
      <c r="BE193" s="2"/>
      <c r="BF193" s="2"/>
    </row>
    <row r="194" spans="1:69" ht="15.75" x14ac:dyDescent="0.2">
      <c r="A194" s="2"/>
      <c r="B194" s="107">
        <f t="shared" si="46"/>
        <v>0</v>
      </c>
      <c r="C194" s="323">
        <f t="shared" si="46"/>
        <v>0</v>
      </c>
      <c r="D194" s="324"/>
      <c r="E194" s="324"/>
      <c r="F194" s="324"/>
      <c r="G194" s="324"/>
      <c r="H194" s="324"/>
      <c r="I194" s="324"/>
      <c r="J194" s="324"/>
      <c r="K194" s="324"/>
      <c r="L194" s="324"/>
      <c r="M194" s="324"/>
      <c r="N194" s="324"/>
      <c r="O194" s="324"/>
      <c r="P194" s="324"/>
      <c r="Q194" s="324"/>
      <c r="R194" s="324"/>
      <c r="S194" s="324"/>
      <c r="T194" s="324"/>
      <c r="U194" s="324"/>
      <c r="V194" s="324"/>
      <c r="W194" s="324"/>
      <c r="X194" s="324"/>
      <c r="Y194" s="324"/>
      <c r="Z194" s="324"/>
      <c r="AA194" s="324"/>
      <c r="AB194" s="324"/>
      <c r="AC194" s="324"/>
      <c r="AD194" s="324"/>
      <c r="AE194" s="324"/>
      <c r="AF194" s="324"/>
      <c r="AG194" s="324"/>
      <c r="AH194" s="324"/>
      <c r="AI194" s="325"/>
      <c r="BD194" s="2"/>
      <c r="BE194" s="2"/>
      <c r="BF194" s="2"/>
    </row>
    <row r="195" spans="1:69" ht="15.75" x14ac:dyDescent="0.2">
      <c r="A195" s="2"/>
      <c r="B195" s="107">
        <f t="shared" si="46"/>
        <v>0</v>
      </c>
      <c r="C195" s="323">
        <f t="shared" si="46"/>
        <v>0</v>
      </c>
      <c r="D195" s="324"/>
      <c r="E195" s="324"/>
      <c r="F195" s="324"/>
      <c r="G195" s="324"/>
      <c r="H195" s="324"/>
      <c r="I195" s="324"/>
      <c r="J195" s="324"/>
      <c r="K195" s="324"/>
      <c r="L195" s="324"/>
      <c r="M195" s="324"/>
      <c r="N195" s="324"/>
      <c r="O195" s="324"/>
      <c r="P195" s="324"/>
      <c r="Q195" s="324"/>
      <c r="R195" s="324"/>
      <c r="S195" s="324"/>
      <c r="T195" s="324"/>
      <c r="U195" s="324"/>
      <c r="V195" s="324"/>
      <c r="W195" s="324"/>
      <c r="X195" s="324"/>
      <c r="Y195" s="324"/>
      <c r="Z195" s="324"/>
      <c r="AA195" s="324"/>
      <c r="AB195" s="324"/>
      <c r="AC195" s="324"/>
      <c r="AD195" s="324"/>
      <c r="AE195" s="324"/>
      <c r="AF195" s="324"/>
      <c r="AG195" s="324"/>
      <c r="AH195" s="324"/>
      <c r="AI195" s="325"/>
      <c r="BD195" s="2"/>
      <c r="BE195" s="2"/>
      <c r="BF195" s="2"/>
    </row>
    <row r="196" spans="1:69" s="2" customFormat="1" ht="15.75" x14ac:dyDescent="0.2">
      <c r="B196" s="143">
        <f t="shared" ref="B196:C196" si="47">B125</f>
        <v>0</v>
      </c>
      <c r="C196" s="323">
        <f t="shared" si="47"/>
        <v>0</v>
      </c>
      <c r="D196" s="324"/>
      <c r="E196" s="324"/>
      <c r="F196" s="324"/>
      <c r="G196" s="324"/>
      <c r="H196" s="324"/>
      <c r="I196" s="324"/>
      <c r="J196" s="324"/>
      <c r="K196" s="324"/>
      <c r="L196" s="324"/>
      <c r="M196" s="324"/>
      <c r="N196" s="324"/>
      <c r="O196" s="324"/>
      <c r="P196" s="324"/>
      <c r="Q196" s="324"/>
      <c r="R196" s="324"/>
      <c r="S196" s="324"/>
      <c r="T196" s="324"/>
      <c r="U196" s="324"/>
      <c r="V196" s="324"/>
      <c r="W196" s="324"/>
      <c r="X196" s="324"/>
      <c r="Y196" s="324"/>
      <c r="Z196" s="324"/>
      <c r="AA196" s="324"/>
      <c r="AB196" s="324"/>
      <c r="AC196" s="324"/>
      <c r="AD196" s="324"/>
      <c r="AE196" s="324"/>
      <c r="AF196" s="324"/>
      <c r="AG196" s="324"/>
      <c r="AH196" s="324"/>
      <c r="AI196" s="325"/>
      <c r="AJ196" s="118"/>
      <c r="AK196" s="118"/>
      <c r="AL196" s="118"/>
      <c r="AM196" s="118"/>
      <c r="AN196" s="118"/>
      <c r="AO196" s="118"/>
      <c r="AP196" s="118"/>
      <c r="AQ196" s="118"/>
      <c r="AR196" s="118"/>
      <c r="AS196" s="118"/>
      <c r="AT196" s="118"/>
      <c r="AU196" s="118"/>
      <c r="AV196" s="118"/>
      <c r="AW196" s="118"/>
      <c r="AX196" s="118"/>
      <c r="AY196" s="118"/>
      <c r="AZ196" s="118"/>
      <c r="BA196" s="118"/>
      <c r="BB196" s="118"/>
      <c r="BC196" s="118"/>
      <c r="BG196" s="118"/>
      <c r="BH196" s="118"/>
      <c r="BI196" s="118"/>
      <c r="BJ196" s="118"/>
      <c r="BK196" s="118"/>
      <c r="BL196" s="118"/>
      <c r="BM196" s="118"/>
      <c r="BN196" s="118"/>
      <c r="BO196" s="118"/>
      <c r="BP196" s="118"/>
      <c r="BQ196" s="118"/>
    </row>
    <row r="197" spans="1:69" s="2" customFormat="1" ht="15.75" x14ac:dyDescent="0.2">
      <c r="B197" s="143">
        <f t="shared" ref="B197:C197" si="48">B126</f>
        <v>0</v>
      </c>
      <c r="C197" s="323">
        <f t="shared" si="48"/>
        <v>0</v>
      </c>
      <c r="D197" s="324"/>
      <c r="E197" s="324"/>
      <c r="F197" s="324"/>
      <c r="G197" s="324"/>
      <c r="H197" s="324"/>
      <c r="I197" s="324"/>
      <c r="J197" s="324"/>
      <c r="K197" s="324"/>
      <c r="L197" s="324"/>
      <c r="M197" s="324"/>
      <c r="N197" s="324"/>
      <c r="O197" s="324"/>
      <c r="P197" s="324"/>
      <c r="Q197" s="324"/>
      <c r="R197" s="324"/>
      <c r="S197" s="324"/>
      <c r="T197" s="324"/>
      <c r="U197" s="324"/>
      <c r="V197" s="324"/>
      <c r="W197" s="324"/>
      <c r="X197" s="324"/>
      <c r="Y197" s="324"/>
      <c r="Z197" s="324"/>
      <c r="AA197" s="324"/>
      <c r="AB197" s="324"/>
      <c r="AC197" s="324"/>
      <c r="AD197" s="324"/>
      <c r="AE197" s="324"/>
      <c r="AF197" s="324"/>
      <c r="AG197" s="324"/>
      <c r="AH197" s="324"/>
      <c r="AI197" s="325"/>
      <c r="AJ197" s="118"/>
      <c r="AK197" s="118"/>
      <c r="AL197" s="118"/>
      <c r="AM197" s="118"/>
      <c r="AN197" s="118"/>
      <c r="AO197" s="118"/>
      <c r="AP197" s="118"/>
      <c r="AQ197" s="118"/>
      <c r="AR197" s="118"/>
      <c r="AS197" s="118"/>
      <c r="AT197" s="118"/>
      <c r="AU197" s="118"/>
      <c r="AV197" s="118"/>
      <c r="AW197" s="118"/>
      <c r="AX197" s="118"/>
      <c r="AY197" s="118"/>
      <c r="AZ197" s="118"/>
      <c r="BA197" s="118"/>
      <c r="BB197" s="118"/>
      <c r="BC197" s="118"/>
      <c r="BG197" s="118"/>
      <c r="BH197" s="118"/>
      <c r="BI197" s="118"/>
      <c r="BJ197" s="118"/>
      <c r="BK197" s="118"/>
      <c r="BL197" s="118"/>
      <c r="BM197" s="118"/>
      <c r="BN197" s="118"/>
      <c r="BO197" s="118"/>
      <c r="BP197" s="118"/>
      <c r="BQ197" s="118"/>
    </row>
    <row r="198" spans="1:69" s="2" customFormat="1" ht="15.75" x14ac:dyDescent="0.2">
      <c r="B198" s="143">
        <f t="shared" ref="B198:C198" si="49">B127</f>
        <v>0</v>
      </c>
      <c r="C198" s="323">
        <f t="shared" si="49"/>
        <v>0</v>
      </c>
      <c r="D198" s="324"/>
      <c r="E198" s="324"/>
      <c r="F198" s="324"/>
      <c r="G198" s="324"/>
      <c r="H198" s="324"/>
      <c r="I198" s="324"/>
      <c r="J198" s="324"/>
      <c r="K198" s="324"/>
      <c r="L198" s="324"/>
      <c r="M198" s="324"/>
      <c r="N198" s="324"/>
      <c r="O198" s="324"/>
      <c r="P198" s="324"/>
      <c r="Q198" s="324"/>
      <c r="R198" s="324"/>
      <c r="S198" s="324"/>
      <c r="T198" s="324"/>
      <c r="U198" s="324"/>
      <c r="V198" s="324"/>
      <c r="W198" s="324"/>
      <c r="X198" s="324"/>
      <c r="Y198" s="324"/>
      <c r="Z198" s="324"/>
      <c r="AA198" s="324"/>
      <c r="AB198" s="324"/>
      <c r="AC198" s="324"/>
      <c r="AD198" s="324"/>
      <c r="AE198" s="324"/>
      <c r="AF198" s="324"/>
      <c r="AG198" s="324"/>
      <c r="AH198" s="324"/>
      <c r="AI198" s="325"/>
      <c r="AJ198" s="118"/>
      <c r="AK198" s="118"/>
      <c r="AL198" s="118"/>
      <c r="AM198" s="118"/>
      <c r="AN198" s="118"/>
      <c r="AO198" s="118"/>
      <c r="AP198" s="118"/>
      <c r="AQ198" s="118"/>
      <c r="AR198" s="118"/>
      <c r="AS198" s="118"/>
      <c r="AT198" s="118"/>
      <c r="AU198" s="118"/>
      <c r="AV198" s="118"/>
      <c r="AW198" s="118"/>
      <c r="AX198" s="118"/>
      <c r="AY198" s="118"/>
      <c r="AZ198" s="118"/>
      <c r="BA198" s="118"/>
      <c r="BB198" s="118"/>
      <c r="BC198" s="118"/>
      <c r="BG198" s="118"/>
      <c r="BH198" s="118"/>
      <c r="BI198" s="118"/>
      <c r="BJ198" s="118"/>
      <c r="BK198" s="118"/>
      <c r="BL198" s="118"/>
      <c r="BM198" s="118"/>
      <c r="BN198" s="118"/>
      <c r="BO198" s="118"/>
      <c r="BP198" s="118"/>
      <c r="BQ198" s="118"/>
    </row>
    <row r="199" spans="1:69" s="2" customFormat="1" ht="15.75" x14ac:dyDescent="0.2">
      <c r="B199" s="143">
        <f t="shared" ref="B199:C199" si="50">B128</f>
        <v>0</v>
      </c>
      <c r="C199" s="323">
        <f t="shared" si="50"/>
        <v>0</v>
      </c>
      <c r="D199" s="324"/>
      <c r="E199" s="324"/>
      <c r="F199" s="324"/>
      <c r="G199" s="324"/>
      <c r="H199" s="324"/>
      <c r="I199" s="324"/>
      <c r="J199" s="324"/>
      <c r="K199" s="324"/>
      <c r="L199" s="324"/>
      <c r="M199" s="324"/>
      <c r="N199" s="324"/>
      <c r="O199" s="324"/>
      <c r="P199" s="324"/>
      <c r="Q199" s="324"/>
      <c r="R199" s="324"/>
      <c r="S199" s="324"/>
      <c r="T199" s="324"/>
      <c r="U199" s="324"/>
      <c r="V199" s="324"/>
      <c r="W199" s="324"/>
      <c r="X199" s="324"/>
      <c r="Y199" s="324"/>
      <c r="Z199" s="324"/>
      <c r="AA199" s="324"/>
      <c r="AB199" s="324"/>
      <c r="AC199" s="324"/>
      <c r="AD199" s="324"/>
      <c r="AE199" s="324"/>
      <c r="AF199" s="324"/>
      <c r="AG199" s="324"/>
      <c r="AH199" s="324"/>
      <c r="AI199" s="325"/>
      <c r="AJ199" s="118"/>
      <c r="AK199" s="118"/>
      <c r="AL199" s="118"/>
      <c r="AM199" s="118"/>
      <c r="AN199" s="118"/>
      <c r="AO199" s="118"/>
      <c r="AP199" s="118"/>
      <c r="AQ199" s="118"/>
      <c r="AR199" s="118"/>
      <c r="AS199" s="118"/>
      <c r="AT199" s="118"/>
      <c r="AU199" s="118"/>
      <c r="AV199" s="118"/>
      <c r="AW199" s="118"/>
      <c r="AX199" s="118"/>
      <c r="AY199" s="118"/>
      <c r="AZ199" s="118"/>
      <c r="BA199" s="118"/>
      <c r="BB199" s="118"/>
      <c r="BC199" s="118"/>
      <c r="BG199" s="118"/>
      <c r="BH199" s="118"/>
      <c r="BI199" s="118"/>
      <c r="BJ199" s="118"/>
      <c r="BK199" s="118"/>
      <c r="BL199" s="118"/>
      <c r="BM199" s="118"/>
      <c r="BN199" s="118"/>
      <c r="BO199" s="118"/>
      <c r="BP199" s="118"/>
      <c r="BQ199" s="118"/>
    </row>
    <row r="200" spans="1:69" s="2" customFormat="1" ht="15.75" x14ac:dyDescent="0.2">
      <c r="B200" s="143">
        <f t="shared" ref="B200:C200" si="51">B129</f>
        <v>0</v>
      </c>
      <c r="C200" s="323">
        <f t="shared" si="51"/>
        <v>0</v>
      </c>
      <c r="D200" s="324"/>
      <c r="E200" s="324"/>
      <c r="F200" s="324"/>
      <c r="G200" s="324"/>
      <c r="H200" s="324"/>
      <c r="I200" s="324"/>
      <c r="J200" s="324"/>
      <c r="K200" s="324"/>
      <c r="L200" s="324"/>
      <c r="M200" s="324"/>
      <c r="N200" s="324"/>
      <c r="O200" s="324"/>
      <c r="P200" s="324"/>
      <c r="Q200" s="324"/>
      <c r="R200" s="324"/>
      <c r="S200" s="324"/>
      <c r="T200" s="324"/>
      <c r="U200" s="324"/>
      <c r="V200" s="324"/>
      <c r="W200" s="324"/>
      <c r="X200" s="324"/>
      <c r="Y200" s="324"/>
      <c r="Z200" s="324"/>
      <c r="AA200" s="324"/>
      <c r="AB200" s="324"/>
      <c r="AC200" s="324"/>
      <c r="AD200" s="324"/>
      <c r="AE200" s="324"/>
      <c r="AF200" s="324"/>
      <c r="AG200" s="324"/>
      <c r="AH200" s="324"/>
      <c r="AI200" s="325"/>
      <c r="AJ200" s="118"/>
      <c r="AK200" s="118"/>
      <c r="AL200" s="118"/>
      <c r="AM200" s="118"/>
      <c r="AN200" s="118"/>
      <c r="AO200" s="118"/>
      <c r="AP200" s="118"/>
      <c r="AQ200" s="118"/>
      <c r="AR200" s="118"/>
      <c r="AS200" s="118"/>
      <c r="AT200" s="118"/>
      <c r="AU200" s="118"/>
      <c r="AV200" s="118"/>
      <c r="AW200" s="118"/>
      <c r="AX200" s="118"/>
      <c r="AY200" s="118"/>
      <c r="AZ200" s="118"/>
      <c r="BA200" s="118"/>
      <c r="BB200" s="118"/>
      <c r="BC200" s="118"/>
      <c r="BG200" s="118"/>
      <c r="BH200" s="118"/>
      <c r="BI200" s="118"/>
      <c r="BJ200" s="118"/>
      <c r="BK200" s="118"/>
      <c r="BL200" s="118"/>
      <c r="BM200" s="118"/>
      <c r="BN200" s="118"/>
      <c r="BO200" s="118"/>
      <c r="BP200" s="118"/>
      <c r="BQ200" s="118"/>
    </row>
    <row r="201" spans="1:69" s="2" customFormat="1" ht="15.75" x14ac:dyDescent="0.2">
      <c r="B201" s="143">
        <f t="shared" ref="B201:C201" si="52">B130</f>
        <v>0</v>
      </c>
      <c r="C201" s="323">
        <f t="shared" si="52"/>
        <v>0</v>
      </c>
      <c r="D201" s="324"/>
      <c r="E201" s="324"/>
      <c r="F201" s="324"/>
      <c r="G201" s="324"/>
      <c r="H201" s="324"/>
      <c r="I201" s="324"/>
      <c r="J201" s="324"/>
      <c r="K201" s="324"/>
      <c r="L201" s="324"/>
      <c r="M201" s="324"/>
      <c r="N201" s="324"/>
      <c r="O201" s="324"/>
      <c r="P201" s="324"/>
      <c r="Q201" s="324"/>
      <c r="R201" s="324"/>
      <c r="S201" s="324"/>
      <c r="T201" s="324"/>
      <c r="U201" s="324"/>
      <c r="V201" s="324"/>
      <c r="W201" s="324"/>
      <c r="X201" s="324"/>
      <c r="Y201" s="324"/>
      <c r="Z201" s="324"/>
      <c r="AA201" s="324"/>
      <c r="AB201" s="324"/>
      <c r="AC201" s="324"/>
      <c r="AD201" s="324"/>
      <c r="AE201" s="324"/>
      <c r="AF201" s="324"/>
      <c r="AG201" s="324"/>
      <c r="AH201" s="324"/>
      <c r="AI201" s="325"/>
      <c r="AJ201" s="118"/>
      <c r="AK201" s="118"/>
      <c r="AL201" s="118"/>
      <c r="AM201" s="118"/>
      <c r="AN201" s="118"/>
      <c r="AO201" s="118"/>
      <c r="AP201" s="118"/>
      <c r="AQ201" s="118"/>
      <c r="AR201" s="118"/>
      <c r="AS201" s="118"/>
      <c r="AT201" s="118"/>
      <c r="AU201" s="118"/>
      <c r="AV201" s="118"/>
      <c r="AW201" s="118"/>
      <c r="AX201" s="118"/>
      <c r="AY201" s="118"/>
      <c r="AZ201" s="118"/>
      <c r="BA201" s="118"/>
      <c r="BB201" s="118"/>
      <c r="BC201" s="118"/>
      <c r="BG201" s="118"/>
      <c r="BH201" s="118"/>
      <c r="BI201" s="118"/>
      <c r="BJ201" s="118"/>
      <c r="BK201" s="118"/>
      <c r="BL201" s="118"/>
      <c r="BM201" s="118"/>
      <c r="BN201" s="118"/>
      <c r="BO201" s="118"/>
      <c r="BP201" s="118"/>
      <c r="BQ201" s="118"/>
    </row>
    <row r="202" spans="1:69" s="2" customFormat="1" ht="15.75" x14ac:dyDescent="0.2">
      <c r="B202" s="143">
        <f t="shared" ref="B202:C202" si="53">B131</f>
        <v>0</v>
      </c>
      <c r="C202" s="323">
        <f t="shared" si="53"/>
        <v>0</v>
      </c>
      <c r="D202" s="324"/>
      <c r="E202" s="324"/>
      <c r="F202" s="324"/>
      <c r="G202" s="324"/>
      <c r="H202" s="324"/>
      <c r="I202" s="324"/>
      <c r="J202" s="324"/>
      <c r="K202" s="324"/>
      <c r="L202" s="324"/>
      <c r="M202" s="324"/>
      <c r="N202" s="324"/>
      <c r="O202" s="324"/>
      <c r="P202" s="324"/>
      <c r="Q202" s="324"/>
      <c r="R202" s="324"/>
      <c r="S202" s="324"/>
      <c r="T202" s="324"/>
      <c r="U202" s="324"/>
      <c r="V202" s="324"/>
      <c r="W202" s="324"/>
      <c r="X202" s="324"/>
      <c r="Y202" s="324"/>
      <c r="Z202" s="324"/>
      <c r="AA202" s="324"/>
      <c r="AB202" s="324"/>
      <c r="AC202" s="324"/>
      <c r="AD202" s="324"/>
      <c r="AE202" s="324"/>
      <c r="AF202" s="324"/>
      <c r="AG202" s="324"/>
      <c r="AH202" s="324"/>
      <c r="AI202" s="325"/>
      <c r="AJ202" s="118"/>
      <c r="AK202" s="118"/>
      <c r="AL202" s="118"/>
      <c r="AM202" s="118"/>
      <c r="AN202" s="118"/>
      <c r="AO202" s="118"/>
      <c r="AP202" s="118"/>
      <c r="AQ202" s="118"/>
      <c r="AR202" s="118"/>
      <c r="AS202" s="118"/>
      <c r="AT202" s="118"/>
      <c r="AU202" s="118"/>
      <c r="AV202" s="118"/>
      <c r="AW202" s="118"/>
      <c r="AX202" s="118"/>
      <c r="AY202" s="118"/>
      <c r="AZ202" s="118"/>
      <c r="BA202" s="118"/>
      <c r="BB202" s="118"/>
      <c r="BC202" s="118"/>
      <c r="BG202" s="118"/>
      <c r="BH202" s="118"/>
      <c r="BI202" s="118"/>
      <c r="BJ202" s="118"/>
      <c r="BK202" s="118"/>
      <c r="BL202" s="118"/>
      <c r="BM202" s="118"/>
      <c r="BN202" s="118"/>
      <c r="BO202" s="118"/>
      <c r="BP202" s="118"/>
      <c r="BQ202" s="118"/>
    </row>
    <row r="203" spans="1:69" s="2" customFormat="1" ht="15.75" x14ac:dyDescent="0.2">
      <c r="B203" s="143">
        <f t="shared" ref="B203:C203" si="54">B132</f>
        <v>0</v>
      </c>
      <c r="C203" s="323">
        <f t="shared" si="54"/>
        <v>0</v>
      </c>
      <c r="D203" s="324"/>
      <c r="E203" s="324"/>
      <c r="F203" s="324"/>
      <c r="G203" s="324"/>
      <c r="H203" s="324"/>
      <c r="I203" s="324"/>
      <c r="J203" s="324"/>
      <c r="K203" s="324"/>
      <c r="L203" s="324"/>
      <c r="M203" s="324"/>
      <c r="N203" s="324"/>
      <c r="O203" s="324"/>
      <c r="P203" s="324"/>
      <c r="Q203" s="324"/>
      <c r="R203" s="324"/>
      <c r="S203" s="324"/>
      <c r="T203" s="324"/>
      <c r="U203" s="324"/>
      <c r="V203" s="324"/>
      <c r="W203" s="324"/>
      <c r="X203" s="324"/>
      <c r="Y203" s="324"/>
      <c r="Z203" s="324"/>
      <c r="AA203" s="324"/>
      <c r="AB203" s="324"/>
      <c r="AC203" s="324"/>
      <c r="AD203" s="324"/>
      <c r="AE203" s="324"/>
      <c r="AF203" s="324"/>
      <c r="AG203" s="324"/>
      <c r="AH203" s="324"/>
      <c r="AI203" s="325"/>
      <c r="AJ203" s="118"/>
      <c r="AK203" s="118"/>
      <c r="AL203" s="118"/>
      <c r="AM203" s="118"/>
      <c r="AN203" s="118"/>
      <c r="AO203" s="118"/>
      <c r="AP203" s="118"/>
      <c r="AQ203" s="118"/>
      <c r="AR203" s="118"/>
      <c r="AS203" s="118"/>
      <c r="AT203" s="118"/>
      <c r="AU203" s="118"/>
      <c r="AV203" s="118"/>
      <c r="AW203" s="118"/>
      <c r="AX203" s="118"/>
      <c r="AY203" s="118"/>
      <c r="AZ203" s="118"/>
      <c r="BA203" s="118"/>
      <c r="BB203" s="118"/>
      <c r="BC203" s="118"/>
      <c r="BG203" s="118"/>
      <c r="BH203" s="118"/>
      <c r="BI203" s="118"/>
      <c r="BJ203" s="118"/>
      <c r="BK203" s="118"/>
      <c r="BL203" s="118"/>
      <c r="BM203" s="118"/>
      <c r="BN203" s="118"/>
      <c r="BO203" s="118"/>
      <c r="BP203" s="118"/>
      <c r="BQ203" s="118"/>
    </row>
    <row r="204" spans="1:69" s="2" customFormat="1" ht="15.75" x14ac:dyDescent="0.2">
      <c r="B204" s="143">
        <f t="shared" ref="B204:C204" si="55">B133</f>
        <v>0</v>
      </c>
      <c r="C204" s="323">
        <f t="shared" si="55"/>
        <v>0</v>
      </c>
      <c r="D204" s="324"/>
      <c r="E204" s="324"/>
      <c r="F204" s="324"/>
      <c r="G204" s="324"/>
      <c r="H204" s="324"/>
      <c r="I204" s="324"/>
      <c r="J204" s="324"/>
      <c r="K204" s="324"/>
      <c r="L204" s="324"/>
      <c r="M204" s="324"/>
      <c r="N204" s="324"/>
      <c r="O204" s="324"/>
      <c r="P204" s="324"/>
      <c r="Q204" s="324"/>
      <c r="R204" s="324"/>
      <c r="S204" s="324"/>
      <c r="T204" s="324"/>
      <c r="U204" s="324"/>
      <c r="V204" s="324"/>
      <c r="W204" s="324"/>
      <c r="X204" s="324"/>
      <c r="Y204" s="324"/>
      <c r="Z204" s="324"/>
      <c r="AA204" s="324"/>
      <c r="AB204" s="324"/>
      <c r="AC204" s="324"/>
      <c r="AD204" s="324"/>
      <c r="AE204" s="324"/>
      <c r="AF204" s="324"/>
      <c r="AG204" s="324"/>
      <c r="AH204" s="324"/>
      <c r="AI204" s="325"/>
      <c r="AJ204" s="118"/>
      <c r="AK204" s="118"/>
      <c r="AL204" s="118"/>
      <c r="AM204" s="118"/>
      <c r="AN204" s="118"/>
      <c r="AO204" s="118"/>
      <c r="AP204" s="118"/>
      <c r="AQ204" s="118"/>
      <c r="AR204" s="118"/>
      <c r="AS204" s="118"/>
      <c r="AT204" s="118"/>
      <c r="AU204" s="118"/>
      <c r="AV204" s="118"/>
      <c r="AW204" s="118"/>
      <c r="AX204" s="118"/>
      <c r="AY204" s="118"/>
      <c r="AZ204" s="118"/>
      <c r="BA204" s="118"/>
      <c r="BB204" s="118"/>
      <c r="BC204" s="118"/>
      <c r="BG204" s="118"/>
      <c r="BH204" s="118"/>
      <c r="BI204" s="118"/>
      <c r="BJ204" s="118"/>
      <c r="BK204" s="118"/>
      <c r="BL204" s="118"/>
      <c r="BM204" s="118"/>
      <c r="BN204" s="118"/>
      <c r="BO204" s="118"/>
      <c r="BP204" s="118"/>
      <c r="BQ204" s="118"/>
    </row>
    <row r="205" spans="1:69" s="2" customFormat="1" ht="15.75" x14ac:dyDescent="0.2">
      <c r="B205" s="143">
        <f t="shared" ref="B205:C205" si="56">B134</f>
        <v>0</v>
      </c>
      <c r="C205" s="323">
        <f t="shared" si="56"/>
        <v>0</v>
      </c>
      <c r="D205" s="324"/>
      <c r="E205" s="324"/>
      <c r="F205" s="324"/>
      <c r="G205" s="324"/>
      <c r="H205" s="324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  <c r="S205" s="324"/>
      <c r="T205" s="324"/>
      <c r="U205" s="324"/>
      <c r="V205" s="324"/>
      <c r="W205" s="324"/>
      <c r="X205" s="324"/>
      <c r="Y205" s="324"/>
      <c r="Z205" s="324"/>
      <c r="AA205" s="324"/>
      <c r="AB205" s="324"/>
      <c r="AC205" s="324"/>
      <c r="AD205" s="324"/>
      <c r="AE205" s="324"/>
      <c r="AF205" s="324"/>
      <c r="AG205" s="324"/>
      <c r="AH205" s="324"/>
      <c r="AI205" s="325"/>
      <c r="AJ205" s="118"/>
      <c r="AK205" s="118"/>
      <c r="AL205" s="118"/>
      <c r="AM205" s="118"/>
      <c r="AN205" s="118"/>
      <c r="AO205" s="118"/>
      <c r="AP205" s="118"/>
      <c r="AQ205" s="118"/>
      <c r="AR205" s="118"/>
      <c r="AS205" s="118"/>
      <c r="AT205" s="118"/>
      <c r="AU205" s="118"/>
      <c r="AV205" s="118"/>
      <c r="AW205" s="118"/>
      <c r="AX205" s="118"/>
      <c r="AY205" s="118"/>
      <c r="AZ205" s="118"/>
      <c r="BA205" s="118"/>
      <c r="BB205" s="118"/>
      <c r="BC205" s="118"/>
      <c r="BG205" s="118"/>
      <c r="BH205" s="118"/>
      <c r="BI205" s="118"/>
      <c r="BJ205" s="118"/>
      <c r="BK205" s="118"/>
      <c r="BL205" s="118"/>
      <c r="BM205" s="118"/>
      <c r="BN205" s="118"/>
      <c r="BO205" s="118"/>
      <c r="BP205" s="118"/>
      <c r="BQ205" s="118"/>
    </row>
    <row r="206" spans="1:69" s="2" customFormat="1" ht="15.75" x14ac:dyDescent="0.2">
      <c r="B206" s="143">
        <f t="shared" ref="B206:C206" si="57">B135</f>
        <v>0</v>
      </c>
      <c r="C206" s="323">
        <f t="shared" si="57"/>
        <v>0</v>
      </c>
      <c r="D206" s="324"/>
      <c r="E206" s="324"/>
      <c r="F206" s="324"/>
      <c r="G206" s="324"/>
      <c r="H206" s="324"/>
      <c r="I206" s="324"/>
      <c r="J206" s="324"/>
      <c r="K206" s="324"/>
      <c r="L206" s="324"/>
      <c r="M206" s="324"/>
      <c r="N206" s="324"/>
      <c r="O206" s="324"/>
      <c r="P206" s="324"/>
      <c r="Q206" s="324"/>
      <c r="R206" s="324"/>
      <c r="S206" s="324"/>
      <c r="T206" s="324"/>
      <c r="U206" s="324"/>
      <c r="V206" s="324"/>
      <c r="W206" s="324"/>
      <c r="X206" s="324"/>
      <c r="Y206" s="324"/>
      <c r="Z206" s="324"/>
      <c r="AA206" s="324"/>
      <c r="AB206" s="324"/>
      <c r="AC206" s="324"/>
      <c r="AD206" s="324"/>
      <c r="AE206" s="324"/>
      <c r="AF206" s="324"/>
      <c r="AG206" s="324"/>
      <c r="AH206" s="324"/>
      <c r="AI206" s="325"/>
      <c r="AJ206" s="118"/>
      <c r="AK206" s="118"/>
      <c r="AL206" s="118"/>
      <c r="AM206" s="118"/>
      <c r="AN206" s="118"/>
      <c r="AO206" s="118"/>
      <c r="AP206" s="118"/>
      <c r="AQ206" s="118"/>
      <c r="AR206" s="118"/>
      <c r="AS206" s="118"/>
      <c r="AT206" s="118"/>
      <c r="AU206" s="118"/>
      <c r="AV206" s="118"/>
      <c r="AW206" s="118"/>
      <c r="AX206" s="118"/>
      <c r="AY206" s="118"/>
      <c r="AZ206" s="118"/>
      <c r="BA206" s="118"/>
      <c r="BB206" s="118"/>
      <c r="BC206" s="118"/>
      <c r="BG206" s="118"/>
      <c r="BH206" s="118"/>
      <c r="BI206" s="118"/>
      <c r="BJ206" s="118"/>
      <c r="BK206" s="118"/>
      <c r="BL206" s="118"/>
      <c r="BM206" s="118"/>
      <c r="BN206" s="118"/>
      <c r="BO206" s="118"/>
      <c r="BP206" s="118"/>
      <c r="BQ206" s="118"/>
    </row>
    <row r="207" spans="1:69" s="2" customFormat="1" ht="15.75" x14ac:dyDescent="0.2">
      <c r="B207" s="143">
        <f t="shared" ref="B207:C207" si="58">B136</f>
        <v>0</v>
      </c>
      <c r="C207" s="323">
        <f t="shared" si="58"/>
        <v>0</v>
      </c>
      <c r="D207" s="324"/>
      <c r="E207" s="324"/>
      <c r="F207" s="324"/>
      <c r="G207" s="324"/>
      <c r="H207" s="324"/>
      <c r="I207" s="324"/>
      <c r="J207" s="324"/>
      <c r="K207" s="324"/>
      <c r="L207" s="324"/>
      <c r="M207" s="324"/>
      <c r="N207" s="324"/>
      <c r="O207" s="324"/>
      <c r="P207" s="324"/>
      <c r="Q207" s="324"/>
      <c r="R207" s="324"/>
      <c r="S207" s="324"/>
      <c r="T207" s="324"/>
      <c r="U207" s="324"/>
      <c r="V207" s="324"/>
      <c r="W207" s="324"/>
      <c r="X207" s="324"/>
      <c r="Y207" s="324"/>
      <c r="Z207" s="324"/>
      <c r="AA207" s="324"/>
      <c r="AB207" s="324"/>
      <c r="AC207" s="324"/>
      <c r="AD207" s="324"/>
      <c r="AE207" s="324"/>
      <c r="AF207" s="324"/>
      <c r="AG207" s="324"/>
      <c r="AH207" s="324"/>
      <c r="AI207" s="325"/>
      <c r="AJ207" s="118"/>
      <c r="AK207" s="118"/>
      <c r="AL207" s="118"/>
      <c r="AM207" s="118"/>
      <c r="AN207" s="118"/>
      <c r="AO207" s="118"/>
      <c r="AP207" s="118"/>
      <c r="AQ207" s="118"/>
      <c r="AR207" s="118"/>
      <c r="AS207" s="118"/>
      <c r="AT207" s="118"/>
      <c r="AU207" s="118"/>
      <c r="AV207" s="118"/>
      <c r="AW207" s="118"/>
      <c r="AX207" s="118"/>
      <c r="AY207" s="118"/>
      <c r="AZ207" s="118"/>
      <c r="BA207" s="118"/>
      <c r="BB207" s="118"/>
      <c r="BC207" s="118"/>
      <c r="BG207" s="118"/>
      <c r="BH207" s="118"/>
      <c r="BI207" s="118"/>
      <c r="BJ207" s="118"/>
      <c r="BK207" s="118"/>
      <c r="BL207" s="118"/>
      <c r="BM207" s="118"/>
      <c r="BN207" s="118"/>
      <c r="BO207" s="118"/>
      <c r="BP207" s="118"/>
      <c r="BQ207" s="118"/>
    </row>
    <row r="208" spans="1:69" s="2" customFormat="1" ht="15.75" x14ac:dyDescent="0.2">
      <c r="B208" s="143">
        <f t="shared" ref="B208:C208" si="59">B137</f>
        <v>0</v>
      </c>
      <c r="C208" s="323">
        <f t="shared" si="59"/>
        <v>0</v>
      </c>
      <c r="D208" s="324"/>
      <c r="E208" s="324"/>
      <c r="F208" s="324"/>
      <c r="G208" s="324"/>
      <c r="H208" s="324"/>
      <c r="I208" s="324"/>
      <c r="J208" s="324"/>
      <c r="K208" s="324"/>
      <c r="L208" s="324"/>
      <c r="M208" s="324"/>
      <c r="N208" s="324"/>
      <c r="O208" s="324"/>
      <c r="P208" s="324"/>
      <c r="Q208" s="324"/>
      <c r="R208" s="324"/>
      <c r="S208" s="324"/>
      <c r="T208" s="324"/>
      <c r="U208" s="324"/>
      <c r="V208" s="324"/>
      <c r="W208" s="324"/>
      <c r="X208" s="324"/>
      <c r="Y208" s="324"/>
      <c r="Z208" s="324"/>
      <c r="AA208" s="324"/>
      <c r="AB208" s="324"/>
      <c r="AC208" s="324"/>
      <c r="AD208" s="324"/>
      <c r="AE208" s="324"/>
      <c r="AF208" s="324"/>
      <c r="AG208" s="324"/>
      <c r="AH208" s="324"/>
      <c r="AI208" s="325"/>
      <c r="AJ208" s="118"/>
      <c r="AK208" s="118"/>
      <c r="AL208" s="118"/>
      <c r="AM208" s="118"/>
      <c r="AN208" s="118"/>
      <c r="AO208" s="118"/>
      <c r="AP208" s="118"/>
      <c r="AQ208" s="118"/>
      <c r="AR208" s="118"/>
      <c r="AS208" s="118"/>
      <c r="AT208" s="118"/>
      <c r="AU208" s="118"/>
      <c r="AV208" s="118"/>
      <c r="AW208" s="118"/>
      <c r="AX208" s="118"/>
      <c r="AY208" s="118"/>
      <c r="AZ208" s="118"/>
      <c r="BA208" s="118"/>
      <c r="BB208" s="118"/>
      <c r="BC208" s="118"/>
      <c r="BG208" s="118"/>
      <c r="BH208" s="118"/>
      <c r="BI208" s="118"/>
      <c r="BJ208" s="118"/>
      <c r="BK208" s="118"/>
      <c r="BL208" s="118"/>
      <c r="BM208" s="118"/>
      <c r="BN208" s="118"/>
      <c r="BO208" s="118"/>
      <c r="BP208" s="118"/>
      <c r="BQ208" s="118"/>
    </row>
    <row r="209" spans="1:69" s="2" customFormat="1" ht="15.75" x14ac:dyDescent="0.2">
      <c r="B209" s="143">
        <f t="shared" ref="B209:C209" si="60">B138</f>
        <v>0</v>
      </c>
      <c r="C209" s="323">
        <f t="shared" si="60"/>
        <v>0</v>
      </c>
      <c r="D209" s="324"/>
      <c r="E209" s="324"/>
      <c r="F209" s="324"/>
      <c r="G209" s="324"/>
      <c r="H209" s="324"/>
      <c r="I209" s="324"/>
      <c r="J209" s="324"/>
      <c r="K209" s="324"/>
      <c r="L209" s="324"/>
      <c r="M209" s="324"/>
      <c r="N209" s="324"/>
      <c r="O209" s="324"/>
      <c r="P209" s="324"/>
      <c r="Q209" s="324"/>
      <c r="R209" s="324"/>
      <c r="S209" s="324"/>
      <c r="T209" s="324"/>
      <c r="U209" s="324"/>
      <c r="V209" s="324"/>
      <c r="W209" s="324"/>
      <c r="X209" s="324"/>
      <c r="Y209" s="324"/>
      <c r="Z209" s="324"/>
      <c r="AA209" s="324"/>
      <c r="AB209" s="324"/>
      <c r="AC209" s="324"/>
      <c r="AD209" s="324"/>
      <c r="AE209" s="324"/>
      <c r="AF209" s="324"/>
      <c r="AG209" s="324"/>
      <c r="AH209" s="324"/>
      <c r="AI209" s="325"/>
      <c r="AJ209" s="118"/>
      <c r="AK209" s="118"/>
      <c r="AL209" s="118"/>
      <c r="AM209" s="118"/>
      <c r="AN209" s="118"/>
      <c r="AO209" s="118"/>
      <c r="AP209" s="118"/>
      <c r="AQ209" s="118"/>
      <c r="AR209" s="118"/>
      <c r="AS209" s="118"/>
      <c r="AT209" s="118"/>
      <c r="AU209" s="118"/>
      <c r="AV209" s="118"/>
      <c r="AW209" s="118"/>
      <c r="AX209" s="118"/>
      <c r="AY209" s="118"/>
      <c r="AZ209" s="118"/>
      <c r="BA209" s="118"/>
      <c r="BB209" s="118"/>
      <c r="BC209" s="118"/>
      <c r="BG209" s="118"/>
      <c r="BH209" s="118"/>
      <c r="BI209" s="118"/>
      <c r="BJ209" s="118"/>
      <c r="BK209" s="118"/>
      <c r="BL209" s="118"/>
      <c r="BM209" s="118"/>
      <c r="BN209" s="118"/>
      <c r="BO209" s="118"/>
      <c r="BP209" s="118"/>
      <c r="BQ209" s="118"/>
    </row>
    <row r="210" spans="1:69" s="2" customFormat="1" ht="15.75" x14ac:dyDescent="0.2">
      <c r="B210" s="143">
        <f t="shared" ref="B210:C210" si="61">B139</f>
        <v>0</v>
      </c>
      <c r="C210" s="323">
        <f t="shared" si="61"/>
        <v>0</v>
      </c>
      <c r="D210" s="324"/>
      <c r="E210" s="324"/>
      <c r="F210" s="324"/>
      <c r="G210" s="324"/>
      <c r="H210" s="324"/>
      <c r="I210" s="324"/>
      <c r="J210" s="324"/>
      <c r="K210" s="324"/>
      <c r="L210" s="324"/>
      <c r="M210" s="324"/>
      <c r="N210" s="324"/>
      <c r="O210" s="324"/>
      <c r="P210" s="324"/>
      <c r="Q210" s="324"/>
      <c r="R210" s="324"/>
      <c r="S210" s="324"/>
      <c r="T210" s="324"/>
      <c r="U210" s="324"/>
      <c r="V210" s="324"/>
      <c r="W210" s="324"/>
      <c r="X210" s="324"/>
      <c r="Y210" s="324"/>
      <c r="Z210" s="324"/>
      <c r="AA210" s="324"/>
      <c r="AB210" s="324"/>
      <c r="AC210" s="324"/>
      <c r="AD210" s="324"/>
      <c r="AE210" s="324"/>
      <c r="AF210" s="324"/>
      <c r="AG210" s="324"/>
      <c r="AH210" s="324"/>
      <c r="AI210" s="325"/>
      <c r="AJ210" s="118"/>
      <c r="AK210" s="118"/>
      <c r="AL210" s="118"/>
      <c r="AM210" s="118"/>
      <c r="AN210" s="118"/>
      <c r="AO210" s="118"/>
      <c r="AP210" s="118"/>
      <c r="AQ210" s="118"/>
      <c r="AR210" s="118"/>
      <c r="AS210" s="118"/>
      <c r="AT210" s="118"/>
      <c r="AU210" s="118"/>
      <c r="AV210" s="118"/>
      <c r="AW210" s="118"/>
      <c r="AX210" s="118"/>
      <c r="AY210" s="118"/>
      <c r="AZ210" s="118"/>
      <c r="BA210" s="118"/>
      <c r="BB210" s="118"/>
      <c r="BC210" s="118"/>
      <c r="BG210" s="118"/>
      <c r="BH210" s="118"/>
      <c r="BI210" s="118"/>
      <c r="BJ210" s="118"/>
      <c r="BK210" s="118"/>
      <c r="BL210" s="118"/>
      <c r="BM210" s="118"/>
      <c r="BN210" s="118"/>
      <c r="BO210" s="118"/>
      <c r="BP210" s="118"/>
      <c r="BQ210" s="118"/>
    </row>
    <row r="211" spans="1:69" ht="15" x14ac:dyDescent="0.2">
      <c r="A211" s="2"/>
      <c r="B211" s="2"/>
      <c r="C211" s="2"/>
      <c r="D211" s="2"/>
      <c r="I211" s="338"/>
      <c r="J211" s="338"/>
      <c r="BD211" s="2"/>
      <c r="BE211" s="2"/>
      <c r="BF211" s="2"/>
    </row>
    <row r="212" spans="1:69" ht="15" x14ac:dyDescent="0.2">
      <c r="A212" s="326" t="s">
        <v>55</v>
      </c>
      <c r="B212" s="327"/>
      <c r="C212" s="327"/>
      <c r="D212" s="327"/>
      <c r="E212" s="327"/>
      <c r="F212" s="327"/>
      <c r="G212" s="327"/>
      <c r="H212" s="327"/>
      <c r="I212" s="327"/>
      <c r="J212" s="327"/>
      <c r="K212" s="327"/>
      <c r="L212" s="327"/>
      <c r="M212" s="327"/>
      <c r="N212" s="327"/>
      <c r="O212" s="327"/>
      <c r="P212" s="327"/>
      <c r="Q212" s="327"/>
      <c r="R212" s="327"/>
      <c r="S212" s="327"/>
      <c r="T212" s="327"/>
      <c r="U212" s="327"/>
      <c r="V212" s="327"/>
      <c r="W212" s="327"/>
      <c r="X212" s="327"/>
      <c r="Y212" s="327"/>
      <c r="Z212" s="327"/>
      <c r="AA212" s="327"/>
      <c r="AB212" s="327"/>
      <c r="AC212" s="327"/>
      <c r="AD212" s="327"/>
      <c r="AE212" s="327"/>
      <c r="AF212" s="327"/>
      <c r="AG212" s="327"/>
      <c r="AH212" s="327"/>
      <c r="AI212" s="327"/>
      <c r="BD212" s="2"/>
      <c r="BE212" s="2"/>
      <c r="BF212" s="2"/>
    </row>
    <row r="213" spans="1:69" x14ac:dyDescent="0.2">
      <c r="A213" s="2"/>
      <c r="B213" s="2"/>
      <c r="C213" s="2"/>
      <c r="D213" s="2"/>
      <c r="BD213" s="2"/>
      <c r="BE213" s="2"/>
      <c r="BF213" s="2"/>
    </row>
    <row r="214" spans="1:69" x14ac:dyDescent="0.2">
      <c r="A214" s="2"/>
      <c r="B214" s="2"/>
      <c r="C214" s="2"/>
      <c r="D214" s="2"/>
      <c r="BD214" s="2"/>
      <c r="BE214" s="2"/>
      <c r="BF214" s="2"/>
    </row>
    <row r="215" spans="1:69" ht="15.75" x14ac:dyDescent="0.2">
      <c r="A215" s="101" t="s">
        <v>4</v>
      </c>
      <c r="B215" s="2"/>
      <c r="C215" s="2"/>
      <c r="D215" s="2"/>
      <c r="BD215" s="2"/>
      <c r="BE215" s="2"/>
      <c r="BF215" s="2"/>
    </row>
    <row r="216" spans="1:69" x14ac:dyDescent="0.2">
      <c r="A216" s="2"/>
      <c r="B216" s="2"/>
      <c r="C216" s="2"/>
      <c r="D216" s="2"/>
      <c r="BD216" s="2"/>
      <c r="BE216" s="2"/>
      <c r="BF216" s="2"/>
    </row>
    <row r="217" spans="1:69" ht="15.75" x14ac:dyDescent="0.2">
      <c r="A217" s="339" t="s">
        <v>7</v>
      </c>
      <c r="B217" s="340"/>
      <c r="C217" s="340"/>
      <c r="D217" s="2"/>
      <c r="E217" s="320" t="str">
        <f>Результаты!$E$3</f>
        <v>Ленинская СОШ</v>
      </c>
      <c r="F217" s="320"/>
      <c r="G217" s="320"/>
      <c r="H217" s="320"/>
      <c r="I217" s="320"/>
      <c r="J217" s="320"/>
      <c r="BD217" s="2"/>
      <c r="BE217" s="2"/>
      <c r="BF217" s="2"/>
    </row>
    <row r="218" spans="1:69" ht="15.75" x14ac:dyDescent="0.2">
      <c r="A218" s="339" t="s">
        <v>12</v>
      </c>
      <c r="B218" s="339"/>
      <c r="C218" s="339"/>
      <c r="D218" s="2"/>
      <c r="E218" s="320" t="str">
        <f>Результаты!$E$7</f>
        <v>математика</v>
      </c>
      <c r="F218" s="328"/>
      <c r="G218" s="328"/>
      <c r="H218" s="328"/>
      <c r="I218" s="328"/>
      <c r="J218" s="328"/>
      <c r="BD218" s="2"/>
      <c r="BE218" s="2"/>
      <c r="BF218" s="2"/>
    </row>
    <row r="219" spans="1:69" ht="15.75" x14ac:dyDescent="0.2">
      <c r="A219" s="339" t="s">
        <v>9</v>
      </c>
      <c r="B219" s="339"/>
      <c r="C219" s="339"/>
      <c r="D219" s="2"/>
      <c r="E219" s="320">
        <f>Результаты!$E$11</f>
        <v>13</v>
      </c>
      <c r="F219" s="328"/>
      <c r="G219" s="328"/>
      <c r="H219" s="328"/>
      <c r="I219" s="328"/>
      <c r="J219" s="328"/>
      <c r="BD219" s="2"/>
      <c r="BE219" s="2"/>
      <c r="BF219" s="2"/>
    </row>
    <row r="220" spans="1:69" ht="15.75" x14ac:dyDescent="0.2">
      <c r="A220" s="339" t="s">
        <v>23</v>
      </c>
      <c r="B220" s="339"/>
      <c r="C220" s="339"/>
      <c r="D220" s="2"/>
      <c r="E220" s="320">
        <f>Результаты!$E$13</f>
        <v>6</v>
      </c>
      <c r="F220" s="328"/>
      <c r="G220" s="328"/>
      <c r="H220" s="328"/>
      <c r="I220" s="328"/>
      <c r="J220" s="328"/>
      <c r="BD220" s="2"/>
      <c r="BE220" s="2"/>
      <c r="BF220" s="2"/>
    </row>
    <row r="221" spans="1:69" ht="15.75" x14ac:dyDescent="0.2">
      <c r="A221" s="339" t="s">
        <v>42</v>
      </c>
      <c r="B221" s="339"/>
      <c r="C221" s="339"/>
      <c r="D221" s="2"/>
      <c r="E221" s="320">
        <f>Результаты!$E$15</f>
        <v>6</v>
      </c>
      <c r="F221" s="320"/>
      <c r="G221" s="320"/>
      <c r="H221" s="321">
        <f>Результаты!$H$15</f>
        <v>7</v>
      </c>
      <c r="I221" s="321"/>
      <c r="J221" s="322"/>
      <c r="BD221" s="2"/>
      <c r="BE221" s="2"/>
      <c r="BF221" s="2"/>
    </row>
    <row r="222" spans="1:69" ht="13.5" thickBot="1" x14ac:dyDescent="0.25">
      <c r="A222" s="2"/>
      <c r="B222" s="2"/>
      <c r="C222" s="2"/>
      <c r="D222" s="2"/>
      <c r="BD222" s="2"/>
      <c r="BE222" s="2"/>
      <c r="BF222" s="2"/>
    </row>
    <row r="223" spans="1:69" ht="15" customHeight="1" x14ac:dyDescent="0.2">
      <c r="A223" s="341" t="s">
        <v>19</v>
      </c>
      <c r="B223" s="342"/>
      <c r="C223" s="342"/>
      <c r="D223" s="342"/>
      <c r="E223" s="335">
        <f>E152</f>
        <v>1</v>
      </c>
      <c r="F223" s="335">
        <f t="shared" ref="F223:AM223" si="62">F152</f>
        <v>2</v>
      </c>
      <c r="G223" s="335">
        <f t="shared" si="62"/>
        <v>3</v>
      </c>
      <c r="H223" s="337">
        <f t="shared" si="62"/>
        <v>4</v>
      </c>
      <c r="I223" s="335">
        <f t="shared" si="62"/>
        <v>5</v>
      </c>
      <c r="J223" s="337">
        <f t="shared" si="62"/>
        <v>6</v>
      </c>
      <c r="K223" s="337">
        <f t="shared" si="62"/>
        <v>7</v>
      </c>
      <c r="L223" s="335">
        <f t="shared" si="62"/>
        <v>8</v>
      </c>
      <c r="M223" s="337">
        <f t="shared" si="62"/>
        <v>9</v>
      </c>
      <c r="N223" s="335">
        <f t="shared" si="62"/>
        <v>10</v>
      </c>
      <c r="O223" s="337">
        <f t="shared" si="62"/>
        <v>11</v>
      </c>
      <c r="P223" s="335">
        <f t="shared" si="62"/>
        <v>12</v>
      </c>
      <c r="Q223" s="337">
        <f t="shared" si="62"/>
        <v>13</v>
      </c>
      <c r="R223" s="335">
        <f t="shared" si="62"/>
        <v>14</v>
      </c>
      <c r="S223" s="337">
        <f t="shared" si="62"/>
        <v>15</v>
      </c>
      <c r="T223" s="335">
        <f t="shared" si="62"/>
        <v>16</v>
      </c>
      <c r="U223" s="335">
        <f t="shared" si="62"/>
        <v>17</v>
      </c>
      <c r="V223" s="337">
        <f t="shared" si="62"/>
        <v>18</v>
      </c>
      <c r="W223" s="337">
        <f t="shared" si="62"/>
        <v>19</v>
      </c>
      <c r="X223" s="337">
        <f t="shared" si="62"/>
        <v>20</v>
      </c>
      <c r="Y223" s="335" t="e">
        <f t="shared" si="62"/>
        <v>#REF!</v>
      </c>
      <c r="Z223" s="335" t="e">
        <f t="shared" si="62"/>
        <v>#REF!</v>
      </c>
      <c r="AA223" s="335" t="e">
        <f t="shared" si="62"/>
        <v>#REF!</v>
      </c>
      <c r="AB223" s="360" t="e">
        <f t="shared" si="62"/>
        <v>#REF!</v>
      </c>
      <c r="AC223" s="360" t="e">
        <f t="shared" si="62"/>
        <v>#REF!</v>
      </c>
      <c r="AD223" s="360" t="e">
        <f t="shared" si="62"/>
        <v>#REF!</v>
      </c>
      <c r="AE223" s="360" t="e">
        <f t="shared" si="62"/>
        <v>#REF!</v>
      </c>
      <c r="AF223" s="360" t="e">
        <f t="shared" si="62"/>
        <v>#REF!</v>
      </c>
      <c r="AG223" s="360" t="e">
        <f t="shared" si="62"/>
        <v>#REF!</v>
      </c>
      <c r="AH223" s="337" t="e">
        <f t="shared" si="62"/>
        <v>#REF!</v>
      </c>
      <c r="AI223" s="360" t="e">
        <f t="shared" si="62"/>
        <v>#REF!</v>
      </c>
      <c r="AJ223" s="360" t="e">
        <f t="shared" si="62"/>
        <v>#REF!</v>
      </c>
      <c r="AK223" s="360" t="e">
        <f t="shared" si="62"/>
        <v>#REF!</v>
      </c>
      <c r="AL223" s="360" t="e">
        <f t="shared" si="62"/>
        <v>#REF!</v>
      </c>
      <c r="AM223" s="360" t="e">
        <f t="shared" si="62"/>
        <v>#REF!</v>
      </c>
      <c r="AN223" s="360" t="e">
        <f t="shared" ref="AN223:BB223" si="63">AN152</f>
        <v>#REF!</v>
      </c>
      <c r="AO223" s="354" t="e">
        <f t="shared" si="63"/>
        <v>#REF!</v>
      </c>
      <c r="AP223" s="354" t="e">
        <f t="shared" si="63"/>
        <v>#REF!</v>
      </c>
      <c r="AQ223" s="354" t="e">
        <f t="shared" si="63"/>
        <v>#REF!</v>
      </c>
      <c r="AR223" s="354" t="e">
        <f t="shared" si="63"/>
        <v>#REF!</v>
      </c>
      <c r="AS223" s="354" t="e">
        <f t="shared" si="63"/>
        <v>#REF!</v>
      </c>
      <c r="AT223" s="354" t="e">
        <f t="shared" si="63"/>
        <v>#REF!</v>
      </c>
      <c r="AU223" s="354" t="e">
        <f t="shared" si="63"/>
        <v>#REF!</v>
      </c>
      <c r="AV223" s="354" t="e">
        <f t="shared" si="63"/>
        <v>#REF!</v>
      </c>
      <c r="AW223" s="354" t="e">
        <f t="shared" si="63"/>
        <v>#REF!</v>
      </c>
      <c r="AX223" s="354" t="e">
        <f t="shared" si="63"/>
        <v>#REF!</v>
      </c>
      <c r="AY223" s="354" t="e">
        <f t="shared" si="63"/>
        <v>#REF!</v>
      </c>
      <c r="AZ223" s="354" t="e">
        <f t="shared" si="63"/>
        <v>#REF!</v>
      </c>
      <c r="BA223" s="354" t="e">
        <f t="shared" si="63"/>
        <v>#REF!</v>
      </c>
      <c r="BB223" s="354" t="e">
        <f t="shared" si="63"/>
        <v>#REF!</v>
      </c>
      <c r="BC223" s="361" t="s">
        <v>37</v>
      </c>
      <c r="BD223" s="367" t="s">
        <v>39</v>
      </c>
      <c r="BE223" s="367"/>
      <c r="BF223" s="355"/>
      <c r="BG223" s="363" t="s">
        <v>10</v>
      </c>
    </row>
    <row r="224" spans="1:69" ht="31.5" x14ac:dyDescent="0.2">
      <c r="A224" s="341"/>
      <c r="B224" s="342"/>
      <c r="C224" s="342"/>
      <c r="D224" s="342"/>
      <c r="E224" s="336"/>
      <c r="F224" s="336"/>
      <c r="G224" s="336"/>
      <c r="H224" s="336"/>
      <c r="I224" s="336"/>
      <c r="J224" s="336"/>
      <c r="K224" s="336"/>
      <c r="L224" s="336"/>
      <c r="M224" s="336"/>
      <c r="N224" s="336"/>
      <c r="O224" s="336"/>
      <c r="P224" s="336"/>
      <c r="Q224" s="336"/>
      <c r="R224" s="336"/>
      <c r="S224" s="336"/>
      <c r="T224" s="336"/>
      <c r="U224" s="336"/>
      <c r="V224" s="336"/>
      <c r="W224" s="336"/>
      <c r="X224" s="336"/>
      <c r="Y224" s="336"/>
      <c r="Z224" s="336"/>
      <c r="AA224" s="336"/>
      <c r="AB224" s="336"/>
      <c r="AC224" s="336"/>
      <c r="AD224" s="336"/>
      <c r="AE224" s="336"/>
      <c r="AF224" s="336"/>
      <c r="AG224" s="336"/>
      <c r="AH224" s="336"/>
      <c r="AI224" s="336"/>
      <c r="AJ224" s="336"/>
      <c r="AK224" s="336"/>
      <c r="AL224" s="336"/>
      <c r="AM224" s="336"/>
      <c r="AN224" s="336"/>
      <c r="AO224" s="336"/>
      <c r="AP224" s="336"/>
      <c r="AQ224" s="336"/>
      <c r="AR224" s="336"/>
      <c r="AS224" s="336"/>
      <c r="AT224" s="336"/>
      <c r="AU224" s="336"/>
      <c r="AV224" s="336"/>
      <c r="AW224" s="336"/>
      <c r="AX224" s="336"/>
      <c r="AY224" s="336"/>
      <c r="AZ224" s="336"/>
      <c r="BA224" s="336"/>
      <c r="BB224" s="336"/>
      <c r="BC224" s="362"/>
      <c r="BD224" s="93" t="s">
        <v>26</v>
      </c>
      <c r="BE224" s="94" t="s">
        <v>27</v>
      </c>
      <c r="BF224" s="95" t="s">
        <v>28</v>
      </c>
      <c r="BG224" s="364"/>
    </row>
    <row r="225" spans="1:69" ht="15.75" x14ac:dyDescent="0.2">
      <c r="A225" s="96" t="s">
        <v>0</v>
      </c>
      <c r="B225" s="96" t="s">
        <v>2</v>
      </c>
      <c r="C225" s="96" t="s">
        <v>1</v>
      </c>
      <c r="D225" s="96" t="s">
        <v>40</v>
      </c>
      <c r="E225" s="120">
        <f>Результаты!E$23</f>
        <v>1</v>
      </c>
      <c r="F225" s="120">
        <f>Результаты!F$23</f>
        <v>2</v>
      </c>
      <c r="G225" s="120">
        <f>Результаты!G$23</f>
        <v>3</v>
      </c>
      <c r="H225" s="120">
        <f>Результаты!H$23</f>
        <v>4</v>
      </c>
      <c r="I225" s="120">
        <f>Результаты!I$23</f>
        <v>5</v>
      </c>
      <c r="J225" s="120">
        <f>Результаты!J$23</f>
        <v>6</v>
      </c>
      <c r="K225" s="120">
        <f>Результаты!K$23</f>
        <v>7</v>
      </c>
      <c r="L225" s="120">
        <f>Результаты!L$23</f>
        <v>8</v>
      </c>
      <c r="M225" s="120">
        <f>Результаты!M$23</f>
        <v>9</v>
      </c>
      <c r="N225" s="120">
        <f>Результаты!N$23</f>
        <v>10</v>
      </c>
      <c r="O225" s="120">
        <f>Результаты!O$23</f>
        <v>11</v>
      </c>
      <c r="P225" s="120">
        <f>Результаты!P$23</f>
        <v>0</v>
      </c>
      <c r="Q225" s="120">
        <f>Результаты!Q$23</f>
        <v>0</v>
      </c>
      <c r="R225" s="120">
        <f>Результаты!R$23</f>
        <v>0</v>
      </c>
      <c r="S225" s="120">
        <f>Результаты!S$23</f>
        <v>0</v>
      </c>
      <c r="T225" s="120">
        <f>Результаты!T$23</f>
        <v>0</v>
      </c>
      <c r="U225" s="120">
        <f>Результаты!U$23</f>
        <v>0</v>
      </c>
      <c r="V225" s="120">
        <f>Результаты!V$23</f>
        <v>0</v>
      </c>
      <c r="W225" s="120">
        <f>Результаты!W$23</f>
        <v>0</v>
      </c>
      <c r="X225" s="120">
        <f>Результаты!X$23</f>
        <v>0</v>
      </c>
      <c r="Y225" s="120" t="e">
        <f>Результаты!#REF!</f>
        <v>#REF!</v>
      </c>
      <c r="Z225" s="120" t="e">
        <f>Результаты!#REF!</f>
        <v>#REF!</v>
      </c>
      <c r="AA225" s="120" t="e">
        <f>Результаты!#REF!</f>
        <v>#REF!</v>
      </c>
      <c r="AB225" s="120" t="e">
        <f>Результаты!#REF!</f>
        <v>#REF!</v>
      </c>
      <c r="AC225" s="120" t="e">
        <f>Результаты!#REF!</f>
        <v>#REF!</v>
      </c>
      <c r="AD225" s="120" t="e">
        <f>Результаты!#REF!</f>
        <v>#REF!</v>
      </c>
      <c r="AE225" s="120" t="e">
        <f>Результаты!#REF!</f>
        <v>#REF!</v>
      </c>
      <c r="AF225" s="120" t="e">
        <f>Результаты!#REF!</f>
        <v>#REF!</v>
      </c>
      <c r="AG225" s="120" t="e">
        <f>Результаты!#REF!</f>
        <v>#REF!</v>
      </c>
      <c r="AH225" s="120" t="e">
        <f>Результаты!#REF!</f>
        <v>#REF!</v>
      </c>
      <c r="AI225" s="120" t="e">
        <f>Результаты!#REF!</f>
        <v>#REF!</v>
      </c>
      <c r="AJ225" s="120" t="e">
        <f>Результаты!#REF!</f>
        <v>#REF!</v>
      </c>
      <c r="AK225" s="120" t="e">
        <f>Результаты!#REF!</f>
        <v>#REF!</v>
      </c>
      <c r="AL225" s="120" t="e">
        <f>Результаты!#REF!</f>
        <v>#REF!</v>
      </c>
      <c r="AM225" s="120" t="e">
        <f>Результаты!#REF!</f>
        <v>#REF!</v>
      </c>
      <c r="AN225" s="120" t="e">
        <f>Результаты!#REF!</f>
        <v>#REF!</v>
      </c>
      <c r="AO225" s="120" t="e">
        <f>Результаты!#REF!</f>
        <v>#REF!</v>
      </c>
      <c r="AP225" s="120" t="e">
        <f>Результаты!#REF!</f>
        <v>#REF!</v>
      </c>
      <c r="AQ225" s="120" t="e">
        <f>Результаты!#REF!</f>
        <v>#REF!</v>
      </c>
      <c r="AR225" s="120" t="e">
        <f>Результаты!#REF!</f>
        <v>#REF!</v>
      </c>
      <c r="AS225" s="120" t="e">
        <f>Результаты!#REF!</f>
        <v>#REF!</v>
      </c>
      <c r="AT225" s="120" t="e">
        <f>Результаты!#REF!</f>
        <v>#REF!</v>
      </c>
      <c r="AU225" s="120" t="e">
        <f>Результаты!#REF!</f>
        <v>#REF!</v>
      </c>
      <c r="AV225" s="120" t="e">
        <f>Результаты!#REF!</f>
        <v>#REF!</v>
      </c>
      <c r="AW225" s="120" t="e">
        <f>Результаты!#REF!</f>
        <v>#REF!</v>
      </c>
      <c r="AX225" s="120" t="e">
        <f>Результаты!#REF!</f>
        <v>#REF!</v>
      </c>
      <c r="AY225" s="120" t="e">
        <f>Результаты!#REF!</f>
        <v>#REF!</v>
      </c>
      <c r="AZ225" s="120" t="e">
        <f>Результаты!#REF!</f>
        <v>#REF!</v>
      </c>
      <c r="BA225" s="120" t="e">
        <f>Результаты!#REF!</f>
        <v>#REF!</v>
      </c>
      <c r="BB225" s="120" t="e">
        <f>Результаты!#REF!</f>
        <v>#REF!</v>
      </c>
      <c r="BD225" s="2"/>
      <c r="BE225" s="2"/>
      <c r="BF225" s="2"/>
    </row>
    <row r="226" spans="1:69" ht="15.75" x14ac:dyDescent="0.2">
      <c r="A226" s="351" t="s">
        <v>9</v>
      </c>
      <c r="B226" s="365"/>
      <c r="C226" s="365"/>
      <c r="D226" s="366"/>
      <c r="E226" s="150">
        <f>Результаты!E$24</f>
        <v>1</v>
      </c>
      <c r="F226" s="150">
        <f>Результаты!F$24</f>
        <v>1</v>
      </c>
      <c r="G226" s="150">
        <f>Результаты!G$24</f>
        <v>1</v>
      </c>
      <c r="H226" s="150">
        <f>Результаты!H$24</f>
        <v>1</v>
      </c>
      <c r="I226" s="150">
        <f>Результаты!I$24</f>
        <v>2</v>
      </c>
      <c r="J226" s="150">
        <f>Результаты!J$24</f>
        <v>1</v>
      </c>
      <c r="K226" s="150">
        <f>Результаты!K$24</f>
        <v>1</v>
      </c>
      <c r="L226" s="150">
        <f>Результаты!L$24</f>
        <v>1</v>
      </c>
      <c r="M226" s="150">
        <f>Результаты!M$24</f>
        <v>2</v>
      </c>
      <c r="N226" s="150">
        <f>Результаты!N$24</f>
        <v>1</v>
      </c>
      <c r="O226" s="150">
        <f>Результаты!O$24</f>
        <v>1</v>
      </c>
      <c r="P226" s="150">
        <f>Результаты!P$24</f>
        <v>0</v>
      </c>
      <c r="Q226" s="150">
        <f>Результаты!Q$24</f>
        <v>0</v>
      </c>
      <c r="R226" s="150">
        <f>Результаты!R$24</f>
        <v>0</v>
      </c>
      <c r="S226" s="150">
        <f>Результаты!S$24</f>
        <v>0</v>
      </c>
      <c r="T226" s="150">
        <f>Результаты!T$24</f>
        <v>0</v>
      </c>
      <c r="U226" s="150">
        <f>Результаты!U$24</f>
        <v>0</v>
      </c>
      <c r="V226" s="150">
        <f>Результаты!V$24</f>
        <v>0</v>
      </c>
      <c r="W226" s="150">
        <f>Результаты!W$24</f>
        <v>0</v>
      </c>
      <c r="X226" s="150">
        <f>Результаты!X$24</f>
        <v>0</v>
      </c>
      <c r="Y226" s="150" t="e">
        <f>Результаты!#REF!</f>
        <v>#REF!</v>
      </c>
      <c r="Z226" s="150" t="e">
        <f>Результаты!#REF!</f>
        <v>#REF!</v>
      </c>
      <c r="AA226" s="150" t="e">
        <f>Результаты!#REF!</f>
        <v>#REF!</v>
      </c>
      <c r="AB226" s="150" t="e">
        <f>Результаты!#REF!</f>
        <v>#REF!</v>
      </c>
      <c r="AC226" s="150" t="e">
        <f>Результаты!#REF!</f>
        <v>#REF!</v>
      </c>
      <c r="AD226" s="150" t="e">
        <f>Результаты!#REF!</f>
        <v>#REF!</v>
      </c>
      <c r="AE226" s="150" t="e">
        <f>Результаты!#REF!</f>
        <v>#REF!</v>
      </c>
      <c r="AF226" s="150" t="e">
        <f>Результаты!#REF!</f>
        <v>#REF!</v>
      </c>
      <c r="AG226" s="150" t="e">
        <f>Результаты!#REF!</f>
        <v>#REF!</v>
      </c>
      <c r="AH226" s="150" t="e">
        <f>Результаты!#REF!</f>
        <v>#REF!</v>
      </c>
      <c r="AI226" s="150" t="e">
        <f>Результаты!#REF!</f>
        <v>#REF!</v>
      </c>
      <c r="AJ226" s="150" t="e">
        <f>Результаты!#REF!</f>
        <v>#REF!</v>
      </c>
      <c r="AK226" s="150" t="e">
        <f>Результаты!#REF!</f>
        <v>#REF!</v>
      </c>
      <c r="AL226" s="150" t="e">
        <f>Результаты!#REF!</f>
        <v>#REF!</v>
      </c>
      <c r="AM226" s="150" t="e">
        <f>Результаты!#REF!</f>
        <v>#REF!</v>
      </c>
      <c r="AN226" s="150" t="e">
        <f>Результаты!#REF!</f>
        <v>#REF!</v>
      </c>
      <c r="AO226" s="150" t="e">
        <f>Результаты!#REF!</f>
        <v>#REF!</v>
      </c>
      <c r="AP226" s="150" t="e">
        <f>Результаты!#REF!</f>
        <v>#REF!</v>
      </c>
      <c r="AQ226" s="150" t="e">
        <f>Результаты!#REF!</f>
        <v>#REF!</v>
      </c>
      <c r="AR226" s="150" t="e">
        <f>Результаты!#REF!</f>
        <v>#REF!</v>
      </c>
      <c r="AS226" s="150" t="e">
        <f>Результаты!#REF!</f>
        <v>#REF!</v>
      </c>
      <c r="AT226" s="150" t="e">
        <f>Результаты!#REF!</f>
        <v>#REF!</v>
      </c>
      <c r="AU226" s="150" t="e">
        <f>Результаты!#REF!</f>
        <v>#REF!</v>
      </c>
      <c r="AV226" s="150" t="e">
        <f>Результаты!#REF!</f>
        <v>#REF!</v>
      </c>
      <c r="AW226" s="150" t="e">
        <f>Результаты!#REF!</f>
        <v>#REF!</v>
      </c>
      <c r="AX226" s="150" t="e">
        <f>Результаты!#REF!</f>
        <v>#REF!</v>
      </c>
      <c r="AY226" s="150" t="e">
        <f>Результаты!#REF!</f>
        <v>#REF!</v>
      </c>
      <c r="AZ226" s="150" t="e">
        <f>Результаты!#REF!</f>
        <v>#REF!</v>
      </c>
      <c r="BA226" s="150" t="e">
        <f>Результаты!#REF!</f>
        <v>#REF!</v>
      </c>
      <c r="BB226" s="150" t="e">
        <f>Результаты!#REF!</f>
        <v>#REF!</v>
      </c>
      <c r="BC226" s="150">
        <f>Результаты!Y$24</f>
        <v>13</v>
      </c>
      <c r="BD226" s="116">
        <f t="shared" ref="BD226:BG226" si="64">BD155</f>
        <v>100</v>
      </c>
      <c r="BE226" s="116" t="e">
        <f t="shared" si="64"/>
        <v>#REF!</v>
      </c>
      <c r="BF226" s="116" t="e">
        <f t="shared" si="64"/>
        <v>#REF!</v>
      </c>
      <c r="BG226" s="145">
        <f t="shared" si="64"/>
        <v>5</v>
      </c>
    </row>
    <row r="227" spans="1:69" ht="15" x14ac:dyDescent="0.2">
      <c r="A227" s="2"/>
      <c r="B227" s="2"/>
      <c r="C227" s="2"/>
      <c r="D227" s="98" t="s">
        <v>5</v>
      </c>
      <c r="BD227" s="2"/>
      <c r="BE227" s="2"/>
      <c r="BF227" s="2"/>
    </row>
    <row r="228" spans="1:69" ht="15" x14ac:dyDescent="0.2">
      <c r="A228" s="100">
        <f>Результаты!A29</f>
        <v>4</v>
      </c>
      <c r="B228" s="100">
        <f>Результаты!B29</f>
        <v>0</v>
      </c>
      <c r="C228" s="100">
        <f>Результаты!C29</f>
        <v>0</v>
      </c>
      <c r="D228" s="100">
        <f>Результаты!D29</f>
        <v>1</v>
      </c>
      <c r="E228" s="121">
        <f>Результаты!E29</f>
        <v>1</v>
      </c>
      <c r="F228" s="121">
        <f>Результаты!F29</f>
        <v>1</v>
      </c>
      <c r="G228" s="121">
        <f>Результаты!G29</f>
        <v>0</v>
      </c>
      <c r="H228" s="121">
        <f>Результаты!H29</f>
        <v>1</v>
      </c>
      <c r="I228" s="121">
        <f>Результаты!I29</f>
        <v>2</v>
      </c>
      <c r="J228" s="121">
        <f>Результаты!J29</f>
        <v>1</v>
      </c>
      <c r="K228" s="121">
        <f>Результаты!K29</f>
        <v>1</v>
      </c>
      <c r="L228" s="121">
        <f>Результаты!L29</f>
        <v>1</v>
      </c>
      <c r="M228" s="121">
        <f>Результаты!M29</f>
        <v>1</v>
      </c>
      <c r="N228" s="121">
        <f>Результаты!N29</f>
        <v>1</v>
      </c>
      <c r="O228" s="121">
        <f>Результаты!O29</f>
        <v>0</v>
      </c>
      <c r="P228" s="121">
        <f>Результаты!P29</f>
        <v>0</v>
      </c>
      <c r="Q228" s="121">
        <f>Результаты!Q29</f>
        <v>0</v>
      </c>
      <c r="R228" s="121">
        <f>Результаты!R29</f>
        <v>0</v>
      </c>
      <c r="S228" s="121">
        <f>Результаты!S29</f>
        <v>0</v>
      </c>
      <c r="T228" s="121">
        <f>Результаты!T29</f>
        <v>0</v>
      </c>
      <c r="U228" s="121">
        <f>Результаты!U29</f>
        <v>0</v>
      </c>
      <c r="V228" s="121">
        <f>Результаты!V29</f>
        <v>0</v>
      </c>
      <c r="W228" s="121">
        <f>Результаты!W29</f>
        <v>0</v>
      </c>
      <c r="X228" s="121">
        <f>Результаты!X29</f>
        <v>0</v>
      </c>
      <c r="Y228" s="121" t="e">
        <f>Результаты!#REF!</f>
        <v>#REF!</v>
      </c>
      <c r="Z228" s="121" t="e">
        <f>Результаты!#REF!</f>
        <v>#REF!</v>
      </c>
      <c r="AA228" s="121" t="e">
        <f>Результаты!#REF!</f>
        <v>#REF!</v>
      </c>
      <c r="AB228" s="121" t="e">
        <f>Результаты!#REF!</f>
        <v>#REF!</v>
      </c>
      <c r="AC228" s="121" t="e">
        <f>Результаты!#REF!</f>
        <v>#REF!</v>
      </c>
      <c r="AD228" s="121" t="e">
        <f>Результаты!#REF!</f>
        <v>#REF!</v>
      </c>
      <c r="AE228" s="121" t="e">
        <f>Результаты!#REF!</f>
        <v>#REF!</v>
      </c>
      <c r="AF228" s="121" t="e">
        <f>Результаты!#REF!</f>
        <v>#REF!</v>
      </c>
      <c r="AG228" s="121" t="e">
        <f>Результаты!#REF!</f>
        <v>#REF!</v>
      </c>
      <c r="AH228" s="121" t="e">
        <f>Результаты!#REF!</f>
        <v>#REF!</v>
      </c>
      <c r="AI228" s="121" t="e">
        <f>Результаты!#REF!</f>
        <v>#REF!</v>
      </c>
      <c r="AJ228" s="121" t="e">
        <f>Результаты!#REF!</f>
        <v>#REF!</v>
      </c>
      <c r="AK228" s="121" t="e">
        <f>Результаты!#REF!</f>
        <v>#REF!</v>
      </c>
      <c r="AL228" s="121" t="e">
        <f>Результаты!#REF!</f>
        <v>#REF!</v>
      </c>
      <c r="AM228" s="121" t="e">
        <f>Результаты!#REF!</f>
        <v>#REF!</v>
      </c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>
        <f>Результаты!Y29</f>
        <v>10</v>
      </c>
      <c r="BD228" s="100">
        <f>Результаты!Z29</f>
        <v>76.923076923076934</v>
      </c>
      <c r="BE228" s="100" t="e">
        <f>Результаты!#REF!</f>
        <v>#REF!</v>
      </c>
      <c r="BF228" s="100" t="e">
        <f>Результаты!#REF!</f>
        <v>#REF!</v>
      </c>
      <c r="BG228" s="121">
        <f>Результаты!AB29</f>
        <v>4</v>
      </c>
    </row>
    <row r="229" spans="1:69" x14ac:dyDescent="0.2">
      <c r="A229" s="2"/>
      <c r="B229" s="2"/>
      <c r="C229" s="2"/>
      <c r="D229" s="2"/>
      <c r="BD229" s="2"/>
      <c r="BE229" s="2"/>
      <c r="BF229" s="2"/>
    </row>
    <row r="230" spans="1:69" s="2" customFormat="1" x14ac:dyDescent="0.2"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  <c r="AI230" s="118"/>
      <c r="AJ230" s="118"/>
      <c r="AK230" s="118"/>
      <c r="AL230" s="118"/>
      <c r="AM230" s="118"/>
      <c r="AN230" s="118"/>
      <c r="AO230" s="118"/>
      <c r="AP230" s="118"/>
      <c r="AQ230" s="118"/>
      <c r="AR230" s="118"/>
      <c r="AS230" s="118"/>
      <c r="AT230" s="118"/>
      <c r="AU230" s="118"/>
      <c r="AV230" s="118"/>
      <c r="AW230" s="118"/>
      <c r="AX230" s="118"/>
      <c r="AY230" s="118"/>
      <c r="AZ230" s="118"/>
      <c r="BA230" s="118"/>
      <c r="BB230" s="118"/>
      <c r="BC230" s="118"/>
      <c r="BG230" s="118"/>
      <c r="BH230" s="118"/>
      <c r="BI230" s="118"/>
      <c r="BJ230" s="118"/>
      <c r="BK230" s="118"/>
      <c r="BL230" s="118"/>
      <c r="BM230" s="118"/>
      <c r="BN230" s="118"/>
      <c r="BO230" s="118"/>
      <c r="BP230" s="118"/>
      <c r="BQ230" s="118"/>
    </row>
    <row r="231" spans="1:69" ht="15.75" x14ac:dyDescent="0.2">
      <c r="A231" s="2"/>
      <c r="B231" s="143" t="str">
        <f>B160</f>
        <v>номер</v>
      </c>
      <c r="C231" s="323" t="str">
        <f t="shared" ref="C231:C232" si="65">C160</f>
        <v>тема задания</v>
      </c>
      <c r="D231" s="324"/>
      <c r="E231" s="324"/>
      <c r="F231" s="324"/>
      <c r="G231" s="324"/>
      <c r="H231" s="324"/>
      <c r="I231" s="324"/>
      <c r="J231" s="324"/>
      <c r="K231" s="324"/>
      <c r="L231" s="324"/>
      <c r="M231" s="324"/>
      <c r="N231" s="324"/>
      <c r="O231" s="324"/>
      <c r="P231" s="324"/>
      <c r="Q231" s="324"/>
      <c r="R231" s="324"/>
      <c r="S231" s="324"/>
      <c r="T231" s="324"/>
      <c r="U231" s="324"/>
      <c r="V231" s="324"/>
      <c r="W231" s="324"/>
      <c r="X231" s="324"/>
      <c r="Y231" s="324"/>
      <c r="Z231" s="324"/>
      <c r="AA231" s="324"/>
      <c r="AB231" s="324"/>
      <c r="AC231" s="324"/>
      <c r="AD231" s="324"/>
      <c r="AE231" s="324"/>
      <c r="AF231" s="324"/>
      <c r="AG231" s="324"/>
      <c r="AH231" s="324"/>
      <c r="AI231" s="325"/>
      <c r="BD231" s="2"/>
      <c r="BE231" s="2"/>
      <c r="BF231" s="2"/>
    </row>
    <row r="232" spans="1:69" ht="15.75" x14ac:dyDescent="0.2">
      <c r="A232" s="2"/>
      <c r="B232" s="107">
        <f>B161</f>
        <v>1</v>
      </c>
      <c r="C232" s="323">
        <f t="shared" si="65"/>
        <v>0</v>
      </c>
      <c r="D232" s="324"/>
      <c r="E232" s="324"/>
      <c r="F232" s="324"/>
      <c r="G232" s="324"/>
      <c r="H232" s="324"/>
      <c r="I232" s="324"/>
      <c r="J232" s="324"/>
      <c r="K232" s="324"/>
      <c r="L232" s="324"/>
      <c r="M232" s="324"/>
      <c r="N232" s="324"/>
      <c r="O232" s="324"/>
      <c r="P232" s="324"/>
      <c r="Q232" s="324"/>
      <c r="R232" s="324"/>
      <c r="S232" s="324"/>
      <c r="T232" s="324"/>
      <c r="U232" s="324"/>
      <c r="V232" s="324"/>
      <c r="W232" s="324"/>
      <c r="X232" s="324"/>
      <c r="Y232" s="324"/>
      <c r="Z232" s="324"/>
      <c r="AA232" s="324"/>
      <c r="AB232" s="324"/>
      <c r="AC232" s="324"/>
      <c r="AD232" s="324"/>
      <c r="AE232" s="324"/>
      <c r="AF232" s="324"/>
      <c r="AG232" s="324"/>
      <c r="AH232" s="324"/>
      <c r="AI232" s="325"/>
      <c r="BD232" s="2"/>
      <c r="BE232" s="2"/>
      <c r="BF232" s="2"/>
    </row>
    <row r="233" spans="1:69" ht="15.75" x14ac:dyDescent="0.2">
      <c r="A233" s="2"/>
      <c r="B233" s="107">
        <f t="shared" ref="B233:C233" si="66">B162</f>
        <v>2</v>
      </c>
      <c r="C233" s="323">
        <f t="shared" si="66"/>
        <v>0</v>
      </c>
      <c r="D233" s="324"/>
      <c r="E233" s="324"/>
      <c r="F233" s="324"/>
      <c r="G233" s="324"/>
      <c r="H233" s="324"/>
      <c r="I233" s="324"/>
      <c r="J233" s="324"/>
      <c r="K233" s="324"/>
      <c r="L233" s="324"/>
      <c r="M233" s="324"/>
      <c r="N233" s="324"/>
      <c r="O233" s="324"/>
      <c r="P233" s="324"/>
      <c r="Q233" s="324"/>
      <c r="R233" s="324"/>
      <c r="S233" s="324"/>
      <c r="T233" s="324"/>
      <c r="U233" s="324"/>
      <c r="V233" s="324"/>
      <c r="W233" s="324"/>
      <c r="X233" s="324"/>
      <c r="Y233" s="324"/>
      <c r="Z233" s="324"/>
      <c r="AA233" s="324"/>
      <c r="AB233" s="324"/>
      <c r="AC233" s="324"/>
      <c r="AD233" s="324"/>
      <c r="AE233" s="324"/>
      <c r="AF233" s="324"/>
      <c r="AG233" s="324"/>
      <c r="AH233" s="324"/>
      <c r="AI233" s="325"/>
      <c r="BD233" s="2"/>
      <c r="BE233" s="2"/>
      <c r="BF233" s="2"/>
    </row>
    <row r="234" spans="1:69" ht="15.75" x14ac:dyDescent="0.2">
      <c r="A234" s="2"/>
      <c r="B234" s="107">
        <f t="shared" ref="B234:C234" si="67">B163</f>
        <v>3</v>
      </c>
      <c r="C234" s="323">
        <f t="shared" si="67"/>
        <v>0</v>
      </c>
      <c r="D234" s="324"/>
      <c r="E234" s="343"/>
      <c r="F234" s="343"/>
      <c r="G234" s="343"/>
      <c r="H234" s="343"/>
      <c r="I234" s="343"/>
      <c r="J234" s="343"/>
      <c r="K234" s="343"/>
      <c r="L234" s="343"/>
      <c r="M234" s="343"/>
      <c r="N234" s="343"/>
      <c r="O234" s="344"/>
      <c r="P234" s="344"/>
      <c r="Q234" s="344"/>
      <c r="R234" s="344"/>
      <c r="S234" s="343"/>
      <c r="T234" s="343"/>
      <c r="U234" s="343"/>
      <c r="V234" s="343"/>
      <c r="W234" s="343"/>
      <c r="X234" s="343"/>
      <c r="Y234" s="343"/>
      <c r="Z234" s="343"/>
      <c r="AA234" s="343"/>
      <c r="AB234" s="343"/>
      <c r="AC234" s="343"/>
      <c r="AD234" s="345"/>
      <c r="AE234" s="343"/>
      <c r="AF234" s="343"/>
      <c r="AG234" s="343"/>
      <c r="AH234" s="344"/>
      <c r="AI234" s="346"/>
      <c r="BD234" s="2"/>
      <c r="BE234" s="2"/>
      <c r="BF234" s="2"/>
    </row>
    <row r="235" spans="1:69" ht="15.75" x14ac:dyDescent="0.2">
      <c r="A235" s="2"/>
      <c r="B235" s="107">
        <f t="shared" ref="B235:C235" si="68">B164</f>
        <v>4</v>
      </c>
      <c r="C235" s="323">
        <f t="shared" si="68"/>
        <v>0</v>
      </c>
      <c r="D235" s="324"/>
      <c r="E235" s="324"/>
      <c r="F235" s="324"/>
      <c r="G235" s="324"/>
      <c r="H235" s="324"/>
      <c r="I235" s="324"/>
      <c r="J235" s="324"/>
      <c r="K235" s="324"/>
      <c r="L235" s="324"/>
      <c r="M235" s="324"/>
      <c r="N235" s="324"/>
      <c r="O235" s="324"/>
      <c r="P235" s="324"/>
      <c r="Q235" s="324"/>
      <c r="R235" s="324"/>
      <c r="S235" s="324"/>
      <c r="T235" s="324"/>
      <c r="U235" s="324"/>
      <c r="V235" s="324"/>
      <c r="W235" s="324"/>
      <c r="X235" s="324"/>
      <c r="Y235" s="324"/>
      <c r="Z235" s="324"/>
      <c r="AA235" s="324"/>
      <c r="AB235" s="324"/>
      <c r="AC235" s="324"/>
      <c r="AD235" s="324"/>
      <c r="AE235" s="324"/>
      <c r="AF235" s="324"/>
      <c r="AG235" s="324"/>
      <c r="AH235" s="324"/>
      <c r="AI235" s="325"/>
      <c r="BD235" s="2"/>
      <c r="BE235" s="2"/>
      <c r="BF235" s="2"/>
    </row>
    <row r="236" spans="1:69" ht="15.75" x14ac:dyDescent="0.2">
      <c r="A236" s="2"/>
      <c r="B236" s="107">
        <f t="shared" ref="B236:C236" si="69">B165</f>
        <v>5</v>
      </c>
      <c r="C236" s="323">
        <f t="shared" si="69"/>
        <v>0</v>
      </c>
      <c r="D236" s="324"/>
      <c r="E236" s="324"/>
      <c r="F236" s="324"/>
      <c r="G236" s="324"/>
      <c r="H236" s="324"/>
      <c r="I236" s="324"/>
      <c r="J236" s="324"/>
      <c r="K236" s="324"/>
      <c r="L236" s="324"/>
      <c r="M236" s="324"/>
      <c r="N236" s="324"/>
      <c r="O236" s="324"/>
      <c r="P236" s="324"/>
      <c r="Q236" s="324"/>
      <c r="R236" s="324"/>
      <c r="S236" s="324"/>
      <c r="T236" s="324"/>
      <c r="U236" s="324"/>
      <c r="V236" s="324"/>
      <c r="W236" s="324"/>
      <c r="X236" s="324"/>
      <c r="Y236" s="324"/>
      <c r="Z236" s="324"/>
      <c r="AA236" s="324"/>
      <c r="AB236" s="324"/>
      <c r="AC236" s="324"/>
      <c r="AD236" s="324"/>
      <c r="AE236" s="324"/>
      <c r="AF236" s="324"/>
      <c r="AG236" s="324"/>
      <c r="AH236" s="324"/>
      <c r="AI236" s="325"/>
      <c r="BD236" s="2"/>
      <c r="BE236" s="2"/>
      <c r="BF236" s="2"/>
    </row>
    <row r="237" spans="1:69" ht="15.75" x14ac:dyDescent="0.2">
      <c r="A237" s="2"/>
      <c r="B237" s="107">
        <f t="shared" ref="B237:C237" si="70">B166</f>
        <v>6</v>
      </c>
      <c r="C237" s="323">
        <f t="shared" si="70"/>
        <v>0</v>
      </c>
      <c r="D237" s="324"/>
      <c r="E237" s="324"/>
      <c r="F237" s="324"/>
      <c r="G237" s="324"/>
      <c r="H237" s="324"/>
      <c r="I237" s="324"/>
      <c r="J237" s="324"/>
      <c r="K237" s="324"/>
      <c r="L237" s="324"/>
      <c r="M237" s="324"/>
      <c r="N237" s="324"/>
      <c r="O237" s="324"/>
      <c r="P237" s="324"/>
      <c r="Q237" s="324"/>
      <c r="R237" s="324"/>
      <c r="S237" s="324"/>
      <c r="T237" s="324"/>
      <c r="U237" s="324"/>
      <c r="V237" s="324"/>
      <c r="W237" s="324"/>
      <c r="X237" s="324"/>
      <c r="Y237" s="324"/>
      <c r="Z237" s="324"/>
      <c r="AA237" s="324"/>
      <c r="AB237" s="324"/>
      <c r="AC237" s="324"/>
      <c r="AD237" s="324"/>
      <c r="AE237" s="324"/>
      <c r="AF237" s="324"/>
      <c r="AG237" s="324"/>
      <c r="AH237" s="324"/>
      <c r="AI237" s="325"/>
      <c r="BD237" s="2"/>
      <c r="BE237" s="2"/>
      <c r="BF237" s="2"/>
    </row>
    <row r="238" spans="1:69" ht="15.75" x14ac:dyDescent="0.2">
      <c r="A238" s="2"/>
      <c r="B238" s="107">
        <f t="shared" ref="B238:C238" si="71">B167</f>
        <v>7</v>
      </c>
      <c r="C238" s="323">
        <f t="shared" si="71"/>
        <v>0</v>
      </c>
      <c r="D238" s="324"/>
      <c r="E238" s="324"/>
      <c r="F238" s="324"/>
      <c r="G238" s="324"/>
      <c r="H238" s="324"/>
      <c r="I238" s="324"/>
      <c r="J238" s="324"/>
      <c r="K238" s="324"/>
      <c r="L238" s="324"/>
      <c r="M238" s="324"/>
      <c r="N238" s="324"/>
      <c r="O238" s="324"/>
      <c r="P238" s="324"/>
      <c r="Q238" s="324"/>
      <c r="R238" s="324"/>
      <c r="S238" s="324"/>
      <c r="T238" s="324"/>
      <c r="U238" s="324"/>
      <c r="V238" s="324"/>
      <c r="W238" s="324"/>
      <c r="X238" s="324"/>
      <c r="Y238" s="324"/>
      <c r="Z238" s="324"/>
      <c r="AA238" s="324"/>
      <c r="AB238" s="324"/>
      <c r="AC238" s="324"/>
      <c r="AD238" s="324"/>
      <c r="AE238" s="324"/>
      <c r="AF238" s="324"/>
      <c r="AG238" s="324"/>
      <c r="AH238" s="324"/>
      <c r="AI238" s="325"/>
      <c r="BD238" s="2"/>
      <c r="BE238" s="2"/>
      <c r="BF238" s="2"/>
    </row>
    <row r="239" spans="1:69" ht="15.75" x14ac:dyDescent="0.2">
      <c r="A239" s="2"/>
      <c r="B239" s="107">
        <f t="shared" ref="B239:C239" si="72">B168</f>
        <v>8</v>
      </c>
      <c r="C239" s="323">
        <f t="shared" si="72"/>
        <v>0</v>
      </c>
      <c r="D239" s="324"/>
      <c r="E239" s="324"/>
      <c r="F239" s="324"/>
      <c r="G239" s="324"/>
      <c r="H239" s="324"/>
      <c r="I239" s="324"/>
      <c r="J239" s="324"/>
      <c r="K239" s="324"/>
      <c r="L239" s="324"/>
      <c r="M239" s="324"/>
      <c r="N239" s="324"/>
      <c r="O239" s="324"/>
      <c r="P239" s="324"/>
      <c r="Q239" s="324"/>
      <c r="R239" s="324"/>
      <c r="S239" s="324"/>
      <c r="T239" s="324"/>
      <c r="U239" s="324"/>
      <c r="V239" s="324"/>
      <c r="W239" s="324"/>
      <c r="X239" s="324"/>
      <c r="Y239" s="324"/>
      <c r="Z239" s="324"/>
      <c r="AA239" s="324"/>
      <c r="AB239" s="324"/>
      <c r="AC239" s="324"/>
      <c r="AD239" s="324"/>
      <c r="AE239" s="324"/>
      <c r="AF239" s="324"/>
      <c r="AG239" s="324"/>
      <c r="AH239" s="324"/>
      <c r="AI239" s="325"/>
      <c r="BD239" s="2"/>
      <c r="BE239" s="2"/>
      <c r="BF239" s="2"/>
    </row>
    <row r="240" spans="1:69" ht="15.75" x14ac:dyDescent="0.2">
      <c r="A240" s="2"/>
      <c r="B240" s="107">
        <f t="shared" ref="B240:C240" si="73">B169</f>
        <v>9</v>
      </c>
      <c r="C240" s="323">
        <f t="shared" si="73"/>
        <v>0</v>
      </c>
      <c r="D240" s="324"/>
      <c r="E240" s="324"/>
      <c r="F240" s="324"/>
      <c r="G240" s="324"/>
      <c r="H240" s="324"/>
      <c r="I240" s="324"/>
      <c r="J240" s="324"/>
      <c r="K240" s="324"/>
      <c r="L240" s="324"/>
      <c r="M240" s="324"/>
      <c r="N240" s="324"/>
      <c r="O240" s="324"/>
      <c r="P240" s="324"/>
      <c r="Q240" s="324"/>
      <c r="R240" s="324"/>
      <c r="S240" s="324"/>
      <c r="T240" s="324"/>
      <c r="U240" s="324"/>
      <c r="V240" s="324"/>
      <c r="W240" s="324"/>
      <c r="X240" s="324"/>
      <c r="Y240" s="324"/>
      <c r="Z240" s="324"/>
      <c r="AA240" s="324"/>
      <c r="AB240" s="324"/>
      <c r="AC240" s="324"/>
      <c r="AD240" s="324"/>
      <c r="AE240" s="324"/>
      <c r="AF240" s="324"/>
      <c r="AG240" s="324"/>
      <c r="AH240" s="324"/>
      <c r="AI240" s="325"/>
      <c r="BD240" s="2"/>
      <c r="BE240" s="2"/>
      <c r="BF240" s="2"/>
    </row>
    <row r="241" spans="1:58" ht="15.75" x14ac:dyDescent="0.2">
      <c r="A241" s="2"/>
      <c r="B241" s="107">
        <f t="shared" ref="B241:C241" si="74">B170</f>
        <v>10</v>
      </c>
      <c r="C241" s="323">
        <f t="shared" si="74"/>
        <v>0</v>
      </c>
      <c r="D241" s="324"/>
      <c r="E241" s="324"/>
      <c r="F241" s="324"/>
      <c r="G241" s="324"/>
      <c r="H241" s="324"/>
      <c r="I241" s="324"/>
      <c r="J241" s="324"/>
      <c r="K241" s="324"/>
      <c r="L241" s="324"/>
      <c r="M241" s="324"/>
      <c r="N241" s="324"/>
      <c r="O241" s="324"/>
      <c r="P241" s="324"/>
      <c r="Q241" s="324"/>
      <c r="R241" s="324"/>
      <c r="S241" s="324"/>
      <c r="T241" s="324"/>
      <c r="U241" s="324"/>
      <c r="V241" s="324"/>
      <c r="W241" s="324"/>
      <c r="X241" s="324"/>
      <c r="Y241" s="324"/>
      <c r="Z241" s="324"/>
      <c r="AA241" s="324"/>
      <c r="AB241" s="324"/>
      <c r="AC241" s="324"/>
      <c r="AD241" s="324"/>
      <c r="AE241" s="324"/>
      <c r="AF241" s="324"/>
      <c r="AG241" s="324"/>
      <c r="AH241" s="324"/>
      <c r="AI241" s="325"/>
      <c r="BD241" s="2"/>
      <c r="BE241" s="2"/>
      <c r="BF241" s="2"/>
    </row>
    <row r="242" spans="1:58" ht="15.75" x14ac:dyDescent="0.2">
      <c r="A242" s="2"/>
      <c r="B242" s="107">
        <f t="shared" ref="B242:C242" si="75">B171</f>
        <v>11</v>
      </c>
      <c r="C242" s="323">
        <f t="shared" si="75"/>
        <v>0</v>
      </c>
      <c r="D242" s="324"/>
      <c r="E242" s="324"/>
      <c r="F242" s="324"/>
      <c r="G242" s="324"/>
      <c r="H242" s="324"/>
      <c r="I242" s="324"/>
      <c r="J242" s="324"/>
      <c r="K242" s="324"/>
      <c r="L242" s="324"/>
      <c r="M242" s="324"/>
      <c r="N242" s="324"/>
      <c r="O242" s="324"/>
      <c r="P242" s="324"/>
      <c r="Q242" s="324"/>
      <c r="R242" s="324"/>
      <c r="S242" s="324"/>
      <c r="T242" s="324"/>
      <c r="U242" s="324"/>
      <c r="V242" s="324"/>
      <c r="W242" s="324"/>
      <c r="X242" s="324"/>
      <c r="Y242" s="324"/>
      <c r="Z242" s="324"/>
      <c r="AA242" s="324"/>
      <c r="AB242" s="324"/>
      <c r="AC242" s="324"/>
      <c r="AD242" s="324"/>
      <c r="AE242" s="324"/>
      <c r="AF242" s="324"/>
      <c r="AG242" s="324"/>
      <c r="AH242" s="324"/>
      <c r="AI242" s="325"/>
      <c r="BD242" s="2"/>
      <c r="BE242" s="2"/>
      <c r="BF242" s="2"/>
    </row>
    <row r="243" spans="1:58" ht="15.75" x14ac:dyDescent="0.2">
      <c r="A243" s="2"/>
      <c r="B243" s="107">
        <f t="shared" ref="B243:C243" si="76">B172</f>
        <v>12</v>
      </c>
      <c r="C243" s="323">
        <f t="shared" si="76"/>
        <v>0</v>
      </c>
      <c r="D243" s="324"/>
      <c r="E243" s="324"/>
      <c r="F243" s="324"/>
      <c r="G243" s="324"/>
      <c r="H243" s="324"/>
      <c r="I243" s="324"/>
      <c r="J243" s="324"/>
      <c r="K243" s="324"/>
      <c r="L243" s="324"/>
      <c r="M243" s="324"/>
      <c r="N243" s="324"/>
      <c r="O243" s="324"/>
      <c r="P243" s="324"/>
      <c r="Q243" s="324"/>
      <c r="R243" s="324"/>
      <c r="S243" s="324"/>
      <c r="T243" s="324"/>
      <c r="U243" s="324"/>
      <c r="V243" s="324"/>
      <c r="W243" s="324"/>
      <c r="X243" s="324"/>
      <c r="Y243" s="324"/>
      <c r="Z243" s="324"/>
      <c r="AA243" s="324"/>
      <c r="AB243" s="324"/>
      <c r="AC243" s="324"/>
      <c r="AD243" s="324"/>
      <c r="AE243" s="324"/>
      <c r="AF243" s="324"/>
      <c r="AG243" s="324"/>
      <c r="AH243" s="324"/>
      <c r="AI243" s="325"/>
      <c r="BD243" s="2"/>
      <c r="BE243" s="2"/>
      <c r="BF243" s="2"/>
    </row>
    <row r="244" spans="1:58" ht="15.75" x14ac:dyDescent="0.2">
      <c r="A244" s="2"/>
      <c r="B244" s="107">
        <f t="shared" ref="B244:C244" si="77">B173</f>
        <v>13</v>
      </c>
      <c r="C244" s="323">
        <f t="shared" si="77"/>
        <v>0</v>
      </c>
      <c r="D244" s="324"/>
      <c r="E244" s="324"/>
      <c r="F244" s="324"/>
      <c r="G244" s="324"/>
      <c r="H244" s="324"/>
      <c r="I244" s="324"/>
      <c r="J244" s="324"/>
      <c r="K244" s="324"/>
      <c r="L244" s="324"/>
      <c r="M244" s="324"/>
      <c r="N244" s="324"/>
      <c r="O244" s="324"/>
      <c r="P244" s="324"/>
      <c r="Q244" s="324"/>
      <c r="R244" s="324"/>
      <c r="S244" s="324"/>
      <c r="T244" s="324"/>
      <c r="U244" s="324"/>
      <c r="V244" s="324"/>
      <c r="W244" s="324"/>
      <c r="X244" s="324"/>
      <c r="Y244" s="324"/>
      <c r="Z244" s="324"/>
      <c r="AA244" s="324"/>
      <c r="AB244" s="324"/>
      <c r="AC244" s="324"/>
      <c r="AD244" s="324"/>
      <c r="AE244" s="324"/>
      <c r="AF244" s="324"/>
      <c r="AG244" s="324"/>
      <c r="AH244" s="324"/>
      <c r="AI244" s="325"/>
      <c r="BD244" s="2"/>
      <c r="BE244" s="2"/>
      <c r="BF244" s="2"/>
    </row>
    <row r="245" spans="1:58" ht="15.75" x14ac:dyDescent="0.2">
      <c r="A245" s="2"/>
      <c r="B245" s="107">
        <f t="shared" ref="B245:C245" si="78">B174</f>
        <v>14</v>
      </c>
      <c r="C245" s="323">
        <f t="shared" si="78"/>
        <v>0</v>
      </c>
      <c r="D245" s="324"/>
      <c r="E245" s="324"/>
      <c r="F245" s="324"/>
      <c r="G245" s="324"/>
      <c r="H245" s="324"/>
      <c r="I245" s="324"/>
      <c r="J245" s="324"/>
      <c r="K245" s="324"/>
      <c r="L245" s="324"/>
      <c r="M245" s="324"/>
      <c r="N245" s="324"/>
      <c r="O245" s="324"/>
      <c r="P245" s="324"/>
      <c r="Q245" s="324"/>
      <c r="R245" s="324"/>
      <c r="S245" s="324"/>
      <c r="T245" s="324"/>
      <c r="U245" s="324"/>
      <c r="V245" s="324"/>
      <c r="W245" s="324"/>
      <c r="X245" s="324"/>
      <c r="Y245" s="324"/>
      <c r="Z245" s="324"/>
      <c r="AA245" s="324"/>
      <c r="AB245" s="324"/>
      <c r="AC245" s="324"/>
      <c r="AD245" s="324"/>
      <c r="AE245" s="324"/>
      <c r="AF245" s="324"/>
      <c r="AG245" s="324"/>
      <c r="AH245" s="324"/>
      <c r="AI245" s="325"/>
      <c r="BD245" s="2"/>
      <c r="BE245" s="2"/>
      <c r="BF245" s="2"/>
    </row>
    <row r="246" spans="1:58" ht="15.75" x14ac:dyDescent="0.2">
      <c r="A246" s="2"/>
      <c r="B246" s="107">
        <f t="shared" ref="B246:C246" si="79">B175</f>
        <v>15</v>
      </c>
      <c r="C246" s="323">
        <f t="shared" si="79"/>
        <v>0</v>
      </c>
      <c r="D246" s="324"/>
      <c r="E246" s="324"/>
      <c r="F246" s="324"/>
      <c r="G246" s="324"/>
      <c r="H246" s="324"/>
      <c r="I246" s="324"/>
      <c r="J246" s="324"/>
      <c r="K246" s="324"/>
      <c r="L246" s="324"/>
      <c r="M246" s="324"/>
      <c r="N246" s="324"/>
      <c r="O246" s="324"/>
      <c r="P246" s="324"/>
      <c r="Q246" s="324"/>
      <c r="R246" s="324"/>
      <c r="S246" s="324"/>
      <c r="T246" s="324"/>
      <c r="U246" s="324"/>
      <c r="V246" s="324"/>
      <c r="W246" s="324"/>
      <c r="X246" s="324"/>
      <c r="Y246" s="324"/>
      <c r="Z246" s="324"/>
      <c r="AA246" s="324"/>
      <c r="AB246" s="324"/>
      <c r="AC246" s="324"/>
      <c r="AD246" s="324"/>
      <c r="AE246" s="324"/>
      <c r="AF246" s="324"/>
      <c r="AG246" s="324"/>
      <c r="AH246" s="324"/>
      <c r="AI246" s="325"/>
      <c r="BD246" s="2"/>
      <c r="BE246" s="2"/>
      <c r="BF246" s="2"/>
    </row>
    <row r="247" spans="1:58" ht="15.75" x14ac:dyDescent="0.2">
      <c r="A247" s="2"/>
      <c r="B247" s="107">
        <f t="shared" ref="B247:C247" si="80">B176</f>
        <v>16</v>
      </c>
      <c r="C247" s="323">
        <f t="shared" si="80"/>
        <v>0</v>
      </c>
      <c r="D247" s="324"/>
      <c r="E247" s="324"/>
      <c r="F247" s="324"/>
      <c r="G247" s="324"/>
      <c r="H247" s="324"/>
      <c r="I247" s="324"/>
      <c r="J247" s="324"/>
      <c r="K247" s="324"/>
      <c r="L247" s="324"/>
      <c r="M247" s="324"/>
      <c r="N247" s="324"/>
      <c r="O247" s="324"/>
      <c r="P247" s="324"/>
      <c r="Q247" s="324"/>
      <c r="R247" s="324"/>
      <c r="S247" s="324"/>
      <c r="T247" s="324"/>
      <c r="U247" s="324"/>
      <c r="V247" s="324"/>
      <c r="W247" s="324"/>
      <c r="X247" s="324"/>
      <c r="Y247" s="324"/>
      <c r="Z247" s="324"/>
      <c r="AA247" s="324"/>
      <c r="AB247" s="324"/>
      <c r="AC247" s="324"/>
      <c r="AD247" s="324"/>
      <c r="AE247" s="324"/>
      <c r="AF247" s="324"/>
      <c r="AG247" s="324"/>
      <c r="AH247" s="324"/>
      <c r="AI247" s="325"/>
      <c r="BD247" s="2"/>
      <c r="BE247" s="2"/>
      <c r="BF247" s="2"/>
    </row>
    <row r="248" spans="1:58" ht="15.75" x14ac:dyDescent="0.2">
      <c r="A248" s="2"/>
      <c r="B248" s="107">
        <f t="shared" ref="B248:C248" si="81">B177</f>
        <v>17</v>
      </c>
      <c r="C248" s="323">
        <f t="shared" si="81"/>
        <v>0</v>
      </c>
      <c r="D248" s="324"/>
      <c r="E248" s="324"/>
      <c r="F248" s="324"/>
      <c r="G248" s="324"/>
      <c r="H248" s="324"/>
      <c r="I248" s="324"/>
      <c r="J248" s="324"/>
      <c r="K248" s="324"/>
      <c r="L248" s="324"/>
      <c r="M248" s="324"/>
      <c r="N248" s="324"/>
      <c r="O248" s="324"/>
      <c r="P248" s="324"/>
      <c r="Q248" s="324"/>
      <c r="R248" s="324"/>
      <c r="S248" s="324"/>
      <c r="T248" s="324"/>
      <c r="U248" s="324"/>
      <c r="V248" s="324"/>
      <c r="W248" s="324"/>
      <c r="X248" s="324"/>
      <c r="Y248" s="324"/>
      <c r="Z248" s="324"/>
      <c r="AA248" s="324"/>
      <c r="AB248" s="324"/>
      <c r="AC248" s="324"/>
      <c r="AD248" s="324"/>
      <c r="AE248" s="324"/>
      <c r="AF248" s="324"/>
      <c r="AG248" s="324"/>
      <c r="AH248" s="324"/>
      <c r="AI248" s="325"/>
      <c r="BD248" s="2"/>
      <c r="BE248" s="2"/>
      <c r="BF248" s="2"/>
    </row>
    <row r="249" spans="1:58" ht="15.75" x14ac:dyDescent="0.2">
      <c r="A249" s="2"/>
      <c r="B249" s="107">
        <f t="shared" ref="B249:C249" si="82">B178</f>
        <v>18</v>
      </c>
      <c r="C249" s="323">
        <f t="shared" si="82"/>
        <v>0</v>
      </c>
      <c r="D249" s="324"/>
      <c r="E249" s="324"/>
      <c r="F249" s="324"/>
      <c r="G249" s="324"/>
      <c r="H249" s="324"/>
      <c r="I249" s="324"/>
      <c r="J249" s="324"/>
      <c r="K249" s="324"/>
      <c r="L249" s="324"/>
      <c r="M249" s="324"/>
      <c r="N249" s="324"/>
      <c r="O249" s="324"/>
      <c r="P249" s="324"/>
      <c r="Q249" s="324"/>
      <c r="R249" s="324"/>
      <c r="S249" s="324"/>
      <c r="T249" s="324"/>
      <c r="U249" s="324"/>
      <c r="V249" s="324"/>
      <c r="W249" s="324"/>
      <c r="X249" s="324"/>
      <c r="Y249" s="324"/>
      <c r="Z249" s="324"/>
      <c r="AA249" s="324"/>
      <c r="AB249" s="324"/>
      <c r="AC249" s="324"/>
      <c r="AD249" s="324"/>
      <c r="AE249" s="324"/>
      <c r="AF249" s="324"/>
      <c r="AG249" s="324"/>
      <c r="AH249" s="324"/>
      <c r="AI249" s="325"/>
      <c r="BD249" s="2"/>
      <c r="BE249" s="2"/>
      <c r="BF249" s="2"/>
    </row>
    <row r="250" spans="1:58" ht="15.75" x14ac:dyDescent="0.2">
      <c r="A250" s="2"/>
      <c r="B250" s="107">
        <f t="shared" ref="B250:C250" si="83">B179</f>
        <v>19</v>
      </c>
      <c r="C250" s="323">
        <f t="shared" si="83"/>
        <v>0</v>
      </c>
      <c r="D250" s="324"/>
      <c r="E250" s="324"/>
      <c r="F250" s="324"/>
      <c r="G250" s="324"/>
      <c r="H250" s="324"/>
      <c r="I250" s="324"/>
      <c r="J250" s="324"/>
      <c r="K250" s="324"/>
      <c r="L250" s="324"/>
      <c r="M250" s="324"/>
      <c r="N250" s="324"/>
      <c r="O250" s="324"/>
      <c r="P250" s="324"/>
      <c r="Q250" s="324"/>
      <c r="R250" s="324"/>
      <c r="S250" s="324"/>
      <c r="T250" s="324"/>
      <c r="U250" s="324"/>
      <c r="V250" s="324"/>
      <c r="W250" s="324"/>
      <c r="X250" s="324"/>
      <c r="Y250" s="324"/>
      <c r="Z250" s="324"/>
      <c r="AA250" s="324"/>
      <c r="AB250" s="324"/>
      <c r="AC250" s="324"/>
      <c r="AD250" s="324"/>
      <c r="AE250" s="324"/>
      <c r="AF250" s="324"/>
      <c r="AG250" s="324"/>
      <c r="AH250" s="324"/>
      <c r="AI250" s="325"/>
      <c r="BD250" s="2"/>
      <c r="BE250" s="2"/>
      <c r="BF250" s="2"/>
    </row>
    <row r="251" spans="1:58" ht="15.75" x14ac:dyDescent="0.2">
      <c r="A251" s="2"/>
      <c r="B251" s="107">
        <f t="shared" ref="B251:C251" si="84">B180</f>
        <v>20</v>
      </c>
      <c r="C251" s="323">
        <f t="shared" si="84"/>
        <v>0</v>
      </c>
      <c r="D251" s="324"/>
      <c r="E251" s="324"/>
      <c r="F251" s="324"/>
      <c r="G251" s="324"/>
      <c r="H251" s="324"/>
      <c r="I251" s="324"/>
      <c r="J251" s="324"/>
      <c r="K251" s="324"/>
      <c r="L251" s="324"/>
      <c r="M251" s="324"/>
      <c r="N251" s="324"/>
      <c r="O251" s="324"/>
      <c r="P251" s="324"/>
      <c r="Q251" s="324"/>
      <c r="R251" s="324"/>
      <c r="S251" s="324"/>
      <c r="T251" s="324"/>
      <c r="U251" s="324"/>
      <c r="V251" s="324"/>
      <c r="W251" s="324"/>
      <c r="X251" s="324"/>
      <c r="Y251" s="324"/>
      <c r="Z251" s="324"/>
      <c r="AA251" s="324"/>
      <c r="AB251" s="324"/>
      <c r="AC251" s="324"/>
      <c r="AD251" s="324"/>
      <c r="AE251" s="324"/>
      <c r="AF251" s="324"/>
      <c r="AG251" s="324"/>
      <c r="AH251" s="324"/>
      <c r="AI251" s="325"/>
      <c r="BD251" s="2"/>
      <c r="BE251" s="2"/>
      <c r="BF251" s="2"/>
    </row>
    <row r="252" spans="1:58" ht="15.75" x14ac:dyDescent="0.2">
      <c r="A252" s="2"/>
      <c r="B252" s="107">
        <f t="shared" ref="B252:C252" si="85">B181</f>
        <v>0</v>
      </c>
      <c r="C252" s="323">
        <f t="shared" si="85"/>
        <v>0</v>
      </c>
      <c r="D252" s="324"/>
      <c r="E252" s="324"/>
      <c r="F252" s="324"/>
      <c r="G252" s="324"/>
      <c r="H252" s="324"/>
      <c r="I252" s="324"/>
      <c r="J252" s="324"/>
      <c r="K252" s="324"/>
      <c r="L252" s="324"/>
      <c r="M252" s="324"/>
      <c r="N252" s="324"/>
      <c r="O252" s="324"/>
      <c r="P252" s="324"/>
      <c r="Q252" s="324"/>
      <c r="R252" s="324"/>
      <c r="S252" s="324"/>
      <c r="T252" s="324"/>
      <c r="U252" s="324"/>
      <c r="V252" s="324"/>
      <c r="W252" s="324"/>
      <c r="X252" s="324"/>
      <c r="Y252" s="324"/>
      <c r="Z252" s="324"/>
      <c r="AA252" s="324"/>
      <c r="AB252" s="324"/>
      <c r="AC252" s="324"/>
      <c r="AD252" s="324"/>
      <c r="AE252" s="324"/>
      <c r="AF252" s="324"/>
      <c r="AG252" s="324"/>
      <c r="AH252" s="324"/>
      <c r="AI252" s="325"/>
      <c r="BD252" s="2"/>
      <c r="BE252" s="2"/>
      <c r="BF252" s="2"/>
    </row>
    <row r="253" spans="1:58" ht="15.75" x14ac:dyDescent="0.2">
      <c r="A253" s="2"/>
      <c r="B253" s="107">
        <f t="shared" ref="B253:C253" si="86">B182</f>
        <v>0</v>
      </c>
      <c r="C253" s="323">
        <f t="shared" si="86"/>
        <v>0</v>
      </c>
      <c r="D253" s="324"/>
      <c r="E253" s="324"/>
      <c r="F253" s="324"/>
      <c r="G253" s="324"/>
      <c r="H253" s="324"/>
      <c r="I253" s="324"/>
      <c r="J253" s="324"/>
      <c r="K253" s="324"/>
      <c r="L253" s="324"/>
      <c r="M253" s="324"/>
      <c r="N253" s="324"/>
      <c r="O253" s="324"/>
      <c r="P253" s="324"/>
      <c r="Q253" s="324"/>
      <c r="R253" s="324"/>
      <c r="S253" s="324"/>
      <c r="T253" s="324"/>
      <c r="U253" s="324"/>
      <c r="V253" s="324"/>
      <c r="W253" s="324"/>
      <c r="X253" s="324"/>
      <c r="Y253" s="324"/>
      <c r="Z253" s="324"/>
      <c r="AA253" s="324"/>
      <c r="AB253" s="324"/>
      <c r="AC253" s="324"/>
      <c r="AD253" s="324"/>
      <c r="AE253" s="324"/>
      <c r="AF253" s="324"/>
      <c r="AG253" s="324"/>
      <c r="AH253" s="324"/>
      <c r="AI253" s="325"/>
      <c r="BD253" s="2"/>
      <c r="BE253" s="2"/>
      <c r="BF253" s="2"/>
    </row>
    <row r="254" spans="1:58" ht="15.75" x14ac:dyDescent="0.2">
      <c r="A254" s="2"/>
      <c r="B254" s="107">
        <f t="shared" ref="B254:C254" si="87">B183</f>
        <v>23</v>
      </c>
      <c r="C254" s="323">
        <f t="shared" si="87"/>
        <v>0</v>
      </c>
      <c r="D254" s="324"/>
      <c r="E254" s="324"/>
      <c r="F254" s="324"/>
      <c r="G254" s="324"/>
      <c r="H254" s="324"/>
      <c r="I254" s="324"/>
      <c r="J254" s="324"/>
      <c r="K254" s="324"/>
      <c r="L254" s="324"/>
      <c r="M254" s="324"/>
      <c r="N254" s="324"/>
      <c r="O254" s="324"/>
      <c r="P254" s="324"/>
      <c r="Q254" s="324"/>
      <c r="R254" s="324"/>
      <c r="S254" s="324"/>
      <c r="T254" s="324"/>
      <c r="U254" s="324"/>
      <c r="V254" s="324"/>
      <c r="W254" s="324"/>
      <c r="X254" s="324"/>
      <c r="Y254" s="324"/>
      <c r="Z254" s="324"/>
      <c r="AA254" s="324"/>
      <c r="AB254" s="324"/>
      <c r="AC254" s="324"/>
      <c r="AD254" s="324"/>
      <c r="AE254" s="324"/>
      <c r="AF254" s="324"/>
      <c r="AG254" s="324"/>
      <c r="AH254" s="324"/>
      <c r="AI254" s="325"/>
      <c r="BD254" s="2"/>
      <c r="BE254" s="2"/>
      <c r="BF254" s="2"/>
    </row>
    <row r="255" spans="1:58" ht="15.75" x14ac:dyDescent="0.2">
      <c r="A255" s="2"/>
      <c r="B255" s="107">
        <f t="shared" ref="B255:C255" si="88">B184</f>
        <v>24</v>
      </c>
      <c r="C255" s="323">
        <f t="shared" si="88"/>
        <v>0</v>
      </c>
      <c r="D255" s="324"/>
      <c r="E255" s="324"/>
      <c r="F255" s="324"/>
      <c r="G255" s="324"/>
      <c r="H255" s="324"/>
      <c r="I255" s="324"/>
      <c r="J255" s="324"/>
      <c r="K255" s="324"/>
      <c r="L255" s="324"/>
      <c r="M255" s="324"/>
      <c r="N255" s="324"/>
      <c r="O255" s="324"/>
      <c r="P255" s="324"/>
      <c r="Q255" s="324"/>
      <c r="R255" s="324"/>
      <c r="S255" s="324"/>
      <c r="T255" s="324"/>
      <c r="U255" s="324"/>
      <c r="V255" s="324"/>
      <c r="W255" s="324"/>
      <c r="X255" s="324"/>
      <c r="Y255" s="324"/>
      <c r="Z255" s="324"/>
      <c r="AA255" s="324"/>
      <c r="AB255" s="324"/>
      <c r="AC255" s="324"/>
      <c r="AD255" s="324"/>
      <c r="AE255" s="324"/>
      <c r="AF255" s="324"/>
      <c r="AG255" s="324"/>
      <c r="AH255" s="324"/>
      <c r="AI255" s="325"/>
      <c r="BD255" s="2"/>
      <c r="BE255" s="2"/>
      <c r="BF255" s="2"/>
    </row>
    <row r="256" spans="1:58" ht="15.75" x14ac:dyDescent="0.2">
      <c r="A256" s="2"/>
      <c r="B256" s="107">
        <f t="shared" ref="B256:C256" si="89">B185</f>
        <v>25</v>
      </c>
      <c r="C256" s="323">
        <f t="shared" si="89"/>
        <v>0</v>
      </c>
      <c r="D256" s="324"/>
      <c r="E256" s="324"/>
      <c r="F256" s="324"/>
      <c r="G256" s="324"/>
      <c r="H256" s="324"/>
      <c r="I256" s="324"/>
      <c r="J256" s="324"/>
      <c r="K256" s="324"/>
      <c r="L256" s="324"/>
      <c r="M256" s="324"/>
      <c r="N256" s="324"/>
      <c r="O256" s="324"/>
      <c r="P256" s="324"/>
      <c r="Q256" s="324"/>
      <c r="R256" s="324"/>
      <c r="S256" s="324"/>
      <c r="T256" s="324"/>
      <c r="U256" s="324"/>
      <c r="V256" s="324"/>
      <c r="W256" s="324"/>
      <c r="X256" s="324"/>
      <c r="Y256" s="324"/>
      <c r="Z256" s="324"/>
      <c r="AA256" s="324"/>
      <c r="AB256" s="324"/>
      <c r="AC256" s="324"/>
      <c r="AD256" s="324"/>
      <c r="AE256" s="324"/>
      <c r="AF256" s="324"/>
      <c r="AG256" s="324"/>
      <c r="AH256" s="324"/>
      <c r="AI256" s="325"/>
      <c r="BD256" s="2"/>
      <c r="BE256" s="2"/>
      <c r="BF256" s="2"/>
    </row>
    <row r="257" spans="1:69" ht="15.75" x14ac:dyDescent="0.2">
      <c r="A257" s="2"/>
      <c r="B257" s="107">
        <f t="shared" ref="B257:C257" si="90">B186</f>
        <v>26</v>
      </c>
      <c r="C257" s="323">
        <f t="shared" si="90"/>
        <v>0</v>
      </c>
      <c r="D257" s="324"/>
      <c r="E257" s="324"/>
      <c r="F257" s="324"/>
      <c r="G257" s="324"/>
      <c r="H257" s="324"/>
      <c r="I257" s="324"/>
      <c r="J257" s="324"/>
      <c r="K257" s="324"/>
      <c r="L257" s="324"/>
      <c r="M257" s="324"/>
      <c r="N257" s="324"/>
      <c r="O257" s="324"/>
      <c r="P257" s="324"/>
      <c r="Q257" s="324"/>
      <c r="R257" s="324"/>
      <c r="S257" s="324"/>
      <c r="T257" s="324"/>
      <c r="U257" s="324"/>
      <c r="V257" s="324"/>
      <c r="W257" s="324"/>
      <c r="X257" s="324"/>
      <c r="Y257" s="324"/>
      <c r="Z257" s="324"/>
      <c r="AA257" s="324"/>
      <c r="AB257" s="324"/>
      <c r="AC257" s="324"/>
      <c r="AD257" s="324"/>
      <c r="AE257" s="324"/>
      <c r="AF257" s="324"/>
      <c r="AG257" s="324"/>
      <c r="AH257" s="324"/>
      <c r="AI257" s="325"/>
      <c r="BD257" s="2"/>
      <c r="BE257" s="2"/>
      <c r="BF257" s="2"/>
    </row>
    <row r="258" spans="1:69" ht="15.75" x14ac:dyDescent="0.2">
      <c r="A258" s="2"/>
      <c r="B258" s="107">
        <f t="shared" ref="B258:C258" si="91">B187</f>
        <v>27</v>
      </c>
      <c r="C258" s="323">
        <f t="shared" si="91"/>
        <v>0</v>
      </c>
      <c r="D258" s="324"/>
      <c r="E258" s="324"/>
      <c r="F258" s="324"/>
      <c r="G258" s="324"/>
      <c r="H258" s="324"/>
      <c r="I258" s="324"/>
      <c r="J258" s="324"/>
      <c r="K258" s="324"/>
      <c r="L258" s="324"/>
      <c r="M258" s="324"/>
      <c r="N258" s="324"/>
      <c r="O258" s="324"/>
      <c r="P258" s="324"/>
      <c r="Q258" s="324"/>
      <c r="R258" s="324"/>
      <c r="S258" s="324"/>
      <c r="T258" s="324"/>
      <c r="U258" s="324"/>
      <c r="V258" s="324"/>
      <c r="W258" s="324"/>
      <c r="X258" s="324"/>
      <c r="Y258" s="324"/>
      <c r="Z258" s="324"/>
      <c r="AA258" s="324"/>
      <c r="AB258" s="324"/>
      <c r="AC258" s="324"/>
      <c r="AD258" s="324"/>
      <c r="AE258" s="324"/>
      <c r="AF258" s="324"/>
      <c r="AG258" s="324"/>
      <c r="AH258" s="324"/>
      <c r="AI258" s="325"/>
      <c r="BD258" s="2"/>
      <c r="BE258" s="2"/>
      <c r="BF258" s="2"/>
    </row>
    <row r="259" spans="1:69" ht="15.75" x14ac:dyDescent="0.2">
      <c r="A259" s="2"/>
      <c r="B259" s="107">
        <f t="shared" ref="B259:C259" si="92">B188</f>
        <v>28</v>
      </c>
      <c r="C259" s="323">
        <f t="shared" si="92"/>
        <v>0</v>
      </c>
      <c r="D259" s="324"/>
      <c r="E259" s="324"/>
      <c r="F259" s="324"/>
      <c r="G259" s="324"/>
      <c r="H259" s="324"/>
      <c r="I259" s="324"/>
      <c r="J259" s="324"/>
      <c r="K259" s="324"/>
      <c r="L259" s="324"/>
      <c r="M259" s="324"/>
      <c r="N259" s="324"/>
      <c r="O259" s="324"/>
      <c r="P259" s="324"/>
      <c r="Q259" s="324"/>
      <c r="R259" s="324"/>
      <c r="S259" s="324"/>
      <c r="T259" s="324"/>
      <c r="U259" s="324"/>
      <c r="V259" s="324"/>
      <c r="W259" s="324"/>
      <c r="X259" s="324"/>
      <c r="Y259" s="324"/>
      <c r="Z259" s="324"/>
      <c r="AA259" s="324"/>
      <c r="AB259" s="324"/>
      <c r="AC259" s="324"/>
      <c r="AD259" s="324"/>
      <c r="AE259" s="324"/>
      <c r="AF259" s="324"/>
      <c r="AG259" s="324"/>
      <c r="AH259" s="324"/>
      <c r="AI259" s="325"/>
      <c r="BD259" s="2"/>
      <c r="BE259" s="2"/>
      <c r="BF259" s="2"/>
    </row>
    <row r="260" spans="1:69" ht="15.75" x14ac:dyDescent="0.2">
      <c r="A260" s="2"/>
      <c r="B260" s="107">
        <f t="shared" ref="B260:C260" si="93">B189</f>
        <v>29</v>
      </c>
      <c r="C260" s="323">
        <f t="shared" si="93"/>
        <v>0</v>
      </c>
      <c r="D260" s="324"/>
      <c r="E260" s="324"/>
      <c r="F260" s="324"/>
      <c r="G260" s="324"/>
      <c r="H260" s="324"/>
      <c r="I260" s="324"/>
      <c r="J260" s="324"/>
      <c r="K260" s="324"/>
      <c r="L260" s="324"/>
      <c r="M260" s="324"/>
      <c r="N260" s="324"/>
      <c r="O260" s="324"/>
      <c r="P260" s="324"/>
      <c r="Q260" s="324"/>
      <c r="R260" s="324"/>
      <c r="S260" s="324"/>
      <c r="T260" s="324"/>
      <c r="U260" s="324"/>
      <c r="V260" s="324"/>
      <c r="W260" s="324"/>
      <c r="X260" s="324"/>
      <c r="Y260" s="324"/>
      <c r="Z260" s="324"/>
      <c r="AA260" s="324"/>
      <c r="AB260" s="324"/>
      <c r="AC260" s="324"/>
      <c r="AD260" s="324"/>
      <c r="AE260" s="324"/>
      <c r="AF260" s="324"/>
      <c r="AG260" s="324"/>
      <c r="AH260" s="324"/>
      <c r="AI260" s="325"/>
      <c r="BD260" s="2"/>
      <c r="BE260" s="2"/>
      <c r="BF260" s="2"/>
    </row>
    <row r="261" spans="1:69" ht="15.75" x14ac:dyDescent="0.2">
      <c r="A261" s="2"/>
      <c r="B261" s="107">
        <f t="shared" ref="B261:C261" si="94">B190</f>
        <v>0</v>
      </c>
      <c r="C261" s="323">
        <f t="shared" si="94"/>
        <v>0</v>
      </c>
      <c r="D261" s="324"/>
      <c r="E261" s="324"/>
      <c r="F261" s="324"/>
      <c r="G261" s="324"/>
      <c r="H261" s="324"/>
      <c r="I261" s="324"/>
      <c r="J261" s="324"/>
      <c r="K261" s="324"/>
      <c r="L261" s="324"/>
      <c r="M261" s="324"/>
      <c r="N261" s="324"/>
      <c r="O261" s="324"/>
      <c r="P261" s="324"/>
      <c r="Q261" s="324"/>
      <c r="R261" s="324"/>
      <c r="S261" s="324"/>
      <c r="T261" s="324"/>
      <c r="U261" s="324"/>
      <c r="V261" s="324"/>
      <c r="W261" s="324"/>
      <c r="X261" s="324"/>
      <c r="Y261" s="324"/>
      <c r="Z261" s="324"/>
      <c r="AA261" s="324"/>
      <c r="AB261" s="324"/>
      <c r="AC261" s="324"/>
      <c r="AD261" s="324"/>
      <c r="AE261" s="324"/>
      <c r="AF261" s="324"/>
      <c r="AG261" s="324"/>
      <c r="AH261" s="324"/>
      <c r="AI261" s="325"/>
      <c r="BD261" s="2"/>
      <c r="BE261" s="2"/>
      <c r="BF261" s="2"/>
    </row>
    <row r="262" spans="1:69" ht="15.75" x14ac:dyDescent="0.2">
      <c r="A262" s="2"/>
      <c r="B262" s="107">
        <f t="shared" ref="B262:C262" si="95">B191</f>
        <v>0</v>
      </c>
      <c r="C262" s="323">
        <f t="shared" si="95"/>
        <v>0</v>
      </c>
      <c r="D262" s="324"/>
      <c r="E262" s="324"/>
      <c r="F262" s="324"/>
      <c r="G262" s="324"/>
      <c r="H262" s="324"/>
      <c r="I262" s="324"/>
      <c r="J262" s="324"/>
      <c r="K262" s="324"/>
      <c r="L262" s="324"/>
      <c r="M262" s="324"/>
      <c r="N262" s="324"/>
      <c r="O262" s="324"/>
      <c r="P262" s="324"/>
      <c r="Q262" s="324"/>
      <c r="R262" s="324"/>
      <c r="S262" s="324"/>
      <c r="T262" s="324"/>
      <c r="U262" s="324"/>
      <c r="V262" s="324"/>
      <c r="W262" s="324"/>
      <c r="X262" s="324"/>
      <c r="Y262" s="324"/>
      <c r="Z262" s="324"/>
      <c r="AA262" s="324"/>
      <c r="AB262" s="324"/>
      <c r="AC262" s="324"/>
      <c r="AD262" s="324"/>
      <c r="AE262" s="324"/>
      <c r="AF262" s="324"/>
      <c r="AG262" s="324"/>
      <c r="AH262" s="324"/>
      <c r="AI262" s="325"/>
      <c r="BD262" s="2"/>
      <c r="BE262" s="2"/>
      <c r="BF262" s="2"/>
    </row>
    <row r="263" spans="1:69" ht="15.75" x14ac:dyDescent="0.2">
      <c r="A263" s="2"/>
      <c r="B263" s="107">
        <f t="shared" ref="B263:C263" si="96">B192</f>
        <v>0</v>
      </c>
      <c r="C263" s="323">
        <f t="shared" si="96"/>
        <v>0</v>
      </c>
      <c r="D263" s="324"/>
      <c r="E263" s="324"/>
      <c r="F263" s="324"/>
      <c r="G263" s="324"/>
      <c r="H263" s="324"/>
      <c r="I263" s="324"/>
      <c r="J263" s="324"/>
      <c r="K263" s="324"/>
      <c r="L263" s="324"/>
      <c r="M263" s="324"/>
      <c r="N263" s="324"/>
      <c r="O263" s="324"/>
      <c r="P263" s="324"/>
      <c r="Q263" s="324"/>
      <c r="R263" s="324"/>
      <c r="S263" s="324"/>
      <c r="T263" s="324"/>
      <c r="U263" s="324"/>
      <c r="V263" s="324"/>
      <c r="W263" s="324"/>
      <c r="X263" s="324"/>
      <c r="Y263" s="324"/>
      <c r="Z263" s="324"/>
      <c r="AA263" s="324"/>
      <c r="AB263" s="324"/>
      <c r="AC263" s="324"/>
      <c r="AD263" s="324"/>
      <c r="AE263" s="324"/>
      <c r="AF263" s="324"/>
      <c r="AG263" s="324"/>
      <c r="AH263" s="324"/>
      <c r="AI263" s="325"/>
      <c r="BD263" s="2"/>
      <c r="BE263" s="2"/>
      <c r="BF263" s="2"/>
    </row>
    <row r="264" spans="1:69" ht="15.75" x14ac:dyDescent="0.2">
      <c r="A264" s="2"/>
      <c r="B264" s="107">
        <f t="shared" ref="B264:C264" si="97">B193</f>
        <v>0</v>
      </c>
      <c r="C264" s="323">
        <f t="shared" si="97"/>
        <v>0</v>
      </c>
      <c r="D264" s="324"/>
      <c r="E264" s="324"/>
      <c r="F264" s="324"/>
      <c r="G264" s="324"/>
      <c r="H264" s="324"/>
      <c r="I264" s="324"/>
      <c r="J264" s="324"/>
      <c r="K264" s="324"/>
      <c r="L264" s="324"/>
      <c r="M264" s="324"/>
      <c r="N264" s="324"/>
      <c r="O264" s="324"/>
      <c r="P264" s="324"/>
      <c r="Q264" s="324"/>
      <c r="R264" s="324"/>
      <c r="S264" s="324"/>
      <c r="T264" s="324"/>
      <c r="U264" s="324"/>
      <c r="V264" s="324"/>
      <c r="W264" s="324"/>
      <c r="X264" s="324"/>
      <c r="Y264" s="324"/>
      <c r="Z264" s="324"/>
      <c r="AA264" s="324"/>
      <c r="AB264" s="324"/>
      <c r="AC264" s="324"/>
      <c r="AD264" s="324"/>
      <c r="AE264" s="324"/>
      <c r="AF264" s="324"/>
      <c r="AG264" s="324"/>
      <c r="AH264" s="324"/>
      <c r="AI264" s="325"/>
      <c r="BD264" s="2"/>
      <c r="BE264" s="2"/>
      <c r="BF264" s="2"/>
    </row>
    <row r="265" spans="1:69" ht="15.75" x14ac:dyDescent="0.2">
      <c r="A265" s="2"/>
      <c r="B265" s="107">
        <f t="shared" ref="B265:C265" si="98">B194</f>
        <v>0</v>
      </c>
      <c r="C265" s="323">
        <f t="shared" si="98"/>
        <v>0</v>
      </c>
      <c r="D265" s="324"/>
      <c r="E265" s="324"/>
      <c r="F265" s="324"/>
      <c r="G265" s="324"/>
      <c r="H265" s="324"/>
      <c r="I265" s="324"/>
      <c r="J265" s="324"/>
      <c r="K265" s="324"/>
      <c r="L265" s="324"/>
      <c r="M265" s="324"/>
      <c r="N265" s="324"/>
      <c r="O265" s="324"/>
      <c r="P265" s="324"/>
      <c r="Q265" s="324"/>
      <c r="R265" s="324"/>
      <c r="S265" s="324"/>
      <c r="T265" s="324"/>
      <c r="U265" s="324"/>
      <c r="V265" s="324"/>
      <c r="W265" s="324"/>
      <c r="X265" s="324"/>
      <c r="Y265" s="324"/>
      <c r="Z265" s="324"/>
      <c r="AA265" s="324"/>
      <c r="AB265" s="324"/>
      <c r="AC265" s="324"/>
      <c r="AD265" s="324"/>
      <c r="AE265" s="324"/>
      <c r="AF265" s="324"/>
      <c r="AG265" s="324"/>
      <c r="AH265" s="324"/>
      <c r="AI265" s="325"/>
      <c r="BD265" s="2"/>
      <c r="BE265" s="2"/>
      <c r="BF265" s="2"/>
    </row>
    <row r="266" spans="1:69" ht="15.75" x14ac:dyDescent="0.2">
      <c r="A266" s="2"/>
      <c r="B266" s="107">
        <f t="shared" ref="B266:C266" si="99">B195</f>
        <v>0</v>
      </c>
      <c r="C266" s="323">
        <f t="shared" si="99"/>
        <v>0</v>
      </c>
      <c r="D266" s="324"/>
      <c r="E266" s="324"/>
      <c r="F266" s="324"/>
      <c r="G266" s="324"/>
      <c r="H266" s="324"/>
      <c r="I266" s="324"/>
      <c r="J266" s="324"/>
      <c r="K266" s="324"/>
      <c r="L266" s="324"/>
      <c r="M266" s="324"/>
      <c r="N266" s="324"/>
      <c r="O266" s="324"/>
      <c r="P266" s="324"/>
      <c r="Q266" s="324"/>
      <c r="R266" s="324"/>
      <c r="S266" s="324"/>
      <c r="T266" s="324"/>
      <c r="U266" s="324"/>
      <c r="V266" s="324"/>
      <c r="W266" s="324"/>
      <c r="X266" s="324"/>
      <c r="Y266" s="324"/>
      <c r="Z266" s="324"/>
      <c r="AA266" s="324"/>
      <c r="AB266" s="324"/>
      <c r="AC266" s="324"/>
      <c r="AD266" s="324"/>
      <c r="AE266" s="324"/>
      <c r="AF266" s="324"/>
      <c r="AG266" s="324"/>
      <c r="AH266" s="324"/>
      <c r="AI266" s="325"/>
      <c r="BD266" s="2"/>
      <c r="BE266" s="2"/>
      <c r="BF266" s="2"/>
    </row>
    <row r="267" spans="1:69" s="2" customFormat="1" ht="15.75" x14ac:dyDescent="0.2">
      <c r="B267" s="143">
        <f t="shared" ref="B267:C267" si="100">B196</f>
        <v>0</v>
      </c>
      <c r="C267" s="323">
        <f t="shared" si="100"/>
        <v>0</v>
      </c>
      <c r="D267" s="324"/>
      <c r="E267" s="324"/>
      <c r="F267" s="324"/>
      <c r="G267" s="324"/>
      <c r="H267" s="324"/>
      <c r="I267" s="324"/>
      <c r="J267" s="324"/>
      <c r="K267" s="324"/>
      <c r="L267" s="324"/>
      <c r="M267" s="324"/>
      <c r="N267" s="324"/>
      <c r="O267" s="324"/>
      <c r="P267" s="324"/>
      <c r="Q267" s="324"/>
      <c r="R267" s="324"/>
      <c r="S267" s="324"/>
      <c r="T267" s="324"/>
      <c r="U267" s="324"/>
      <c r="V267" s="324"/>
      <c r="W267" s="324"/>
      <c r="X267" s="324"/>
      <c r="Y267" s="324"/>
      <c r="Z267" s="324"/>
      <c r="AA267" s="324"/>
      <c r="AB267" s="324"/>
      <c r="AC267" s="324"/>
      <c r="AD267" s="324"/>
      <c r="AE267" s="324"/>
      <c r="AF267" s="324"/>
      <c r="AG267" s="324"/>
      <c r="AH267" s="324"/>
      <c r="AI267" s="325"/>
      <c r="AJ267" s="118"/>
      <c r="AK267" s="118"/>
      <c r="AL267" s="118"/>
      <c r="AM267" s="118"/>
      <c r="AN267" s="118"/>
      <c r="AO267" s="118"/>
      <c r="AP267" s="118"/>
      <c r="AQ267" s="118"/>
      <c r="AR267" s="118"/>
      <c r="AS267" s="118"/>
      <c r="AT267" s="118"/>
      <c r="AU267" s="118"/>
      <c r="AV267" s="118"/>
      <c r="AW267" s="118"/>
      <c r="AX267" s="118"/>
      <c r="AY267" s="118"/>
      <c r="AZ267" s="118"/>
      <c r="BA267" s="118"/>
      <c r="BB267" s="118"/>
      <c r="BC267" s="118"/>
      <c r="BG267" s="118"/>
      <c r="BH267" s="118"/>
      <c r="BI267" s="118"/>
      <c r="BJ267" s="118"/>
      <c r="BK267" s="118"/>
      <c r="BL267" s="118"/>
      <c r="BM267" s="118"/>
      <c r="BN267" s="118"/>
      <c r="BO267" s="118"/>
      <c r="BP267" s="118"/>
      <c r="BQ267" s="118"/>
    </row>
    <row r="268" spans="1:69" s="2" customFormat="1" ht="15.75" x14ac:dyDescent="0.2">
      <c r="B268" s="143">
        <f t="shared" ref="B268:C268" si="101">B197</f>
        <v>0</v>
      </c>
      <c r="C268" s="323">
        <f t="shared" si="101"/>
        <v>0</v>
      </c>
      <c r="D268" s="324"/>
      <c r="E268" s="324"/>
      <c r="F268" s="324"/>
      <c r="G268" s="324"/>
      <c r="H268" s="324"/>
      <c r="I268" s="324"/>
      <c r="J268" s="324"/>
      <c r="K268" s="324"/>
      <c r="L268" s="324"/>
      <c r="M268" s="324"/>
      <c r="N268" s="324"/>
      <c r="O268" s="324"/>
      <c r="P268" s="324"/>
      <c r="Q268" s="324"/>
      <c r="R268" s="324"/>
      <c r="S268" s="324"/>
      <c r="T268" s="324"/>
      <c r="U268" s="324"/>
      <c r="V268" s="324"/>
      <c r="W268" s="324"/>
      <c r="X268" s="324"/>
      <c r="Y268" s="324"/>
      <c r="Z268" s="324"/>
      <c r="AA268" s="324"/>
      <c r="AB268" s="324"/>
      <c r="AC268" s="324"/>
      <c r="AD268" s="324"/>
      <c r="AE268" s="324"/>
      <c r="AF268" s="324"/>
      <c r="AG268" s="324"/>
      <c r="AH268" s="324"/>
      <c r="AI268" s="325"/>
      <c r="AJ268" s="118"/>
      <c r="AK268" s="118"/>
      <c r="AL268" s="118"/>
      <c r="AM268" s="118"/>
      <c r="AN268" s="118"/>
      <c r="AO268" s="118"/>
      <c r="AP268" s="118"/>
      <c r="AQ268" s="118"/>
      <c r="AR268" s="118"/>
      <c r="AS268" s="118"/>
      <c r="AT268" s="118"/>
      <c r="AU268" s="118"/>
      <c r="AV268" s="118"/>
      <c r="AW268" s="118"/>
      <c r="AX268" s="118"/>
      <c r="AY268" s="118"/>
      <c r="AZ268" s="118"/>
      <c r="BA268" s="118"/>
      <c r="BB268" s="118"/>
      <c r="BC268" s="118"/>
      <c r="BG268" s="118"/>
      <c r="BH268" s="118"/>
      <c r="BI268" s="118"/>
      <c r="BJ268" s="118"/>
      <c r="BK268" s="118"/>
      <c r="BL268" s="118"/>
      <c r="BM268" s="118"/>
      <c r="BN268" s="118"/>
      <c r="BO268" s="118"/>
      <c r="BP268" s="118"/>
      <c r="BQ268" s="118"/>
    </row>
    <row r="269" spans="1:69" s="2" customFormat="1" ht="15.75" x14ac:dyDescent="0.2">
      <c r="B269" s="143">
        <f t="shared" ref="B269:C269" si="102">B198</f>
        <v>0</v>
      </c>
      <c r="C269" s="323">
        <f t="shared" si="102"/>
        <v>0</v>
      </c>
      <c r="D269" s="324"/>
      <c r="E269" s="324"/>
      <c r="F269" s="324"/>
      <c r="G269" s="324"/>
      <c r="H269" s="324"/>
      <c r="I269" s="324"/>
      <c r="J269" s="324"/>
      <c r="K269" s="324"/>
      <c r="L269" s="324"/>
      <c r="M269" s="324"/>
      <c r="N269" s="324"/>
      <c r="O269" s="324"/>
      <c r="P269" s="324"/>
      <c r="Q269" s="324"/>
      <c r="R269" s="324"/>
      <c r="S269" s="324"/>
      <c r="T269" s="324"/>
      <c r="U269" s="324"/>
      <c r="V269" s="324"/>
      <c r="W269" s="324"/>
      <c r="X269" s="324"/>
      <c r="Y269" s="324"/>
      <c r="Z269" s="324"/>
      <c r="AA269" s="324"/>
      <c r="AB269" s="324"/>
      <c r="AC269" s="324"/>
      <c r="AD269" s="324"/>
      <c r="AE269" s="324"/>
      <c r="AF269" s="324"/>
      <c r="AG269" s="324"/>
      <c r="AH269" s="324"/>
      <c r="AI269" s="325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118"/>
      <c r="AY269" s="118"/>
      <c r="AZ269" s="118"/>
      <c r="BA269" s="118"/>
      <c r="BB269" s="118"/>
      <c r="BC269" s="118"/>
      <c r="BG269" s="118"/>
      <c r="BH269" s="118"/>
      <c r="BI269" s="118"/>
      <c r="BJ269" s="118"/>
      <c r="BK269" s="118"/>
      <c r="BL269" s="118"/>
      <c r="BM269" s="118"/>
      <c r="BN269" s="118"/>
      <c r="BO269" s="118"/>
      <c r="BP269" s="118"/>
      <c r="BQ269" s="118"/>
    </row>
    <row r="270" spans="1:69" s="2" customFormat="1" ht="15.75" x14ac:dyDescent="0.2">
      <c r="B270" s="143">
        <f t="shared" ref="B270:C270" si="103">B199</f>
        <v>0</v>
      </c>
      <c r="C270" s="323">
        <f t="shared" si="103"/>
        <v>0</v>
      </c>
      <c r="D270" s="324"/>
      <c r="E270" s="324"/>
      <c r="F270" s="324"/>
      <c r="G270" s="324"/>
      <c r="H270" s="324"/>
      <c r="I270" s="324"/>
      <c r="J270" s="324"/>
      <c r="K270" s="324"/>
      <c r="L270" s="324"/>
      <c r="M270" s="324"/>
      <c r="N270" s="324"/>
      <c r="O270" s="324"/>
      <c r="P270" s="324"/>
      <c r="Q270" s="324"/>
      <c r="R270" s="324"/>
      <c r="S270" s="324"/>
      <c r="T270" s="324"/>
      <c r="U270" s="324"/>
      <c r="V270" s="324"/>
      <c r="W270" s="324"/>
      <c r="X270" s="324"/>
      <c r="Y270" s="324"/>
      <c r="Z270" s="324"/>
      <c r="AA270" s="324"/>
      <c r="AB270" s="324"/>
      <c r="AC270" s="324"/>
      <c r="AD270" s="324"/>
      <c r="AE270" s="324"/>
      <c r="AF270" s="324"/>
      <c r="AG270" s="324"/>
      <c r="AH270" s="324"/>
      <c r="AI270" s="325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118"/>
      <c r="AY270" s="118"/>
      <c r="AZ270" s="118"/>
      <c r="BA270" s="118"/>
      <c r="BB270" s="118"/>
      <c r="BC270" s="118"/>
      <c r="BG270" s="118"/>
      <c r="BH270" s="118"/>
      <c r="BI270" s="118"/>
      <c r="BJ270" s="118"/>
      <c r="BK270" s="118"/>
      <c r="BL270" s="118"/>
      <c r="BM270" s="118"/>
      <c r="BN270" s="118"/>
      <c r="BO270" s="118"/>
      <c r="BP270" s="118"/>
      <c r="BQ270" s="118"/>
    </row>
    <row r="271" spans="1:69" s="2" customFormat="1" ht="15.75" x14ac:dyDescent="0.2">
      <c r="B271" s="143">
        <f t="shared" ref="B271:C271" si="104">B200</f>
        <v>0</v>
      </c>
      <c r="C271" s="323">
        <f t="shared" si="104"/>
        <v>0</v>
      </c>
      <c r="D271" s="324"/>
      <c r="E271" s="324"/>
      <c r="F271" s="324"/>
      <c r="G271" s="324"/>
      <c r="H271" s="324"/>
      <c r="I271" s="324"/>
      <c r="J271" s="324"/>
      <c r="K271" s="324"/>
      <c r="L271" s="324"/>
      <c r="M271" s="324"/>
      <c r="N271" s="324"/>
      <c r="O271" s="324"/>
      <c r="P271" s="324"/>
      <c r="Q271" s="324"/>
      <c r="R271" s="324"/>
      <c r="S271" s="324"/>
      <c r="T271" s="324"/>
      <c r="U271" s="324"/>
      <c r="V271" s="324"/>
      <c r="W271" s="324"/>
      <c r="X271" s="324"/>
      <c r="Y271" s="324"/>
      <c r="Z271" s="324"/>
      <c r="AA271" s="324"/>
      <c r="AB271" s="324"/>
      <c r="AC271" s="324"/>
      <c r="AD271" s="324"/>
      <c r="AE271" s="324"/>
      <c r="AF271" s="324"/>
      <c r="AG271" s="324"/>
      <c r="AH271" s="324"/>
      <c r="AI271" s="325"/>
      <c r="AJ271" s="118"/>
      <c r="AK271" s="118"/>
      <c r="AL271" s="118"/>
      <c r="AM271" s="118"/>
      <c r="AN271" s="118"/>
      <c r="AO271" s="118"/>
      <c r="AP271" s="118"/>
      <c r="AQ271" s="118"/>
      <c r="AR271" s="118"/>
      <c r="AS271" s="118"/>
      <c r="AT271" s="118"/>
      <c r="AU271" s="118"/>
      <c r="AV271" s="118"/>
      <c r="AW271" s="118"/>
      <c r="AX271" s="118"/>
      <c r="AY271" s="118"/>
      <c r="AZ271" s="118"/>
      <c r="BA271" s="118"/>
      <c r="BB271" s="118"/>
      <c r="BC271" s="118"/>
      <c r="BG271" s="118"/>
      <c r="BH271" s="118"/>
      <c r="BI271" s="118"/>
      <c r="BJ271" s="118"/>
      <c r="BK271" s="118"/>
      <c r="BL271" s="118"/>
      <c r="BM271" s="118"/>
      <c r="BN271" s="118"/>
      <c r="BO271" s="118"/>
      <c r="BP271" s="118"/>
      <c r="BQ271" s="118"/>
    </row>
    <row r="272" spans="1:69" s="2" customFormat="1" ht="15.75" x14ac:dyDescent="0.2">
      <c r="B272" s="143">
        <f t="shared" ref="B272:C272" si="105">B201</f>
        <v>0</v>
      </c>
      <c r="C272" s="323">
        <f t="shared" si="105"/>
        <v>0</v>
      </c>
      <c r="D272" s="324"/>
      <c r="E272" s="324"/>
      <c r="F272" s="324"/>
      <c r="G272" s="324"/>
      <c r="H272" s="324"/>
      <c r="I272" s="324"/>
      <c r="J272" s="324"/>
      <c r="K272" s="324"/>
      <c r="L272" s="324"/>
      <c r="M272" s="324"/>
      <c r="N272" s="324"/>
      <c r="O272" s="324"/>
      <c r="P272" s="324"/>
      <c r="Q272" s="324"/>
      <c r="R272" s="324"/>
      <c r="S272" s="324"/>
      <c r="T272" s="324"/>
      <c r="U272" s="324"/>
      <c r="V272" s="324"/>
      <c r="W272" s="324"/>
      <c r="X272" s="324"/>
      <c r="Y272" s="324"/>
      <c r="Z272" s="324"/>
      <c r="AA272" s="324"/>
      <c r="AB272" s="324"/>
      <c r="AC272" s="324"/>
      <c r="AD272" s="324"/>
      <c r="AE272" s="324"/>
      <c r="AF272" s="324"/>
      <c r="AG272" s="324"/>
      <c r="AH272" s="324"/>
      <c r="AI272" s="325"/>
      <c r="AJ272" s="118"/>
      <c r="AK272" s="118"/>
      <c r="AL272" s="118"/>
      <c r="AM272" s="118"/>
      <c r="AN272" s="118"/>
      <c r="AO272" s="118"/>
      <c r="AP272" s="118"/>
      <c r="AQ272" s="118"/>
      <c r="AR272" s="118"/>
      <c r="AS272" s="118"/>
      <c r="AT272" s="118"/>
      <c r="AU272" s="118"/>
      <c r="AV272" s="118"/>
      <c r="AW272" s="118"/>
      <c r="AX272" s="118"/>
      <c r="AY272" s="118"/>
      <c r="AZ272" s="118"/>
      <c r="BA272" s="118"/>
      <c r="BB272" s="118"/>
      <c r="BC272" s="118"/>
      <c r="BG272" s="118"/>
      <c r="BH272" s="118"/>
      <c r="BI272" s="118"/>
      <c r="BJ272" s="118"/>
      <c r="BK272" s="118"/>
      <c r="BL272" s="118"/>
      <c r="BM272" s="118"/>
      <c r="BN272" s="118"/>
      <c r="BO272" s="118"/>
      <c r="BP272" s="118"/>
      <c r="BQ272" s="118"/>
    </row>
    <row r="273" spans="1:69" s="2" customFormat="1" ht="15.75" x14ac:dyDescent="0.2">
      <c r="B273" s="143">
        <f t="shared" ref="B273:C273" si="106">B202</f>
        <v>0</v>
      </c>
      <c r="C273" s="323">
        <f t="shared" si="106"/>
        <v>0</v>
      </c>
      <c r="D273" s="324"/>
      <c r="E273" s="324"/>
      <c r="F273" s="324"/>
      <c r="G273" s="324"/>
      <c r="H273" s="324"/>
      <c r="I273" s="324"/>
      <c r="J273" s="324"/>
      <c r="K273" s="324"/>
      <c r="L273" s="324"/>
      <c r="M273" s="324"/>
      <c r="N273" s="324"/>
      <c r="O273" s="324"/>
      <c r="P273" s="324"/>
      <c r="Q273" s="324"/>
      <c r="R273" s="324"/>
      <c r="S273" s="324"/>
      <c r="T273" s="324"/>
      <c r="U273" s="324"/>
      <c r="V273" s="324"/>
      <c r="W273" s="324"/>
      <c r="X273" s="324"/>
      <c r="Y273" s="324"/>
      <c r="Z273" s="324"/>
      <c r="AA273" s="324"/>
      <c r="AB273" s="324"/>
      <c r="AC273" s="324"/>
      <c r="AD273" s="324"/>
      <c r="AE273" s="324"/>
      <c r="AF273" s="324"/>
      <c r="AG273" s="324"/>
      <c r="AH273" s="324"/>
      <c r="AI273" s="325"/>
      <c r="AJ273" s="118"/>
      <c r="AK273" s="118"/>
      <c r="AL273" s="118"/>
      <c r="AM273" s="118"/>
      <c r="AN273" s="118"/>
      <c r="AO273" s="118"/>
      <c r="AP273" s="118"/>
      <c r="AQ273" s="118"/>
      <c r="AR273" s="118"/>
      <c r="AS273" s="118"/>
      <c r="AT273" s="118"/>
      <c r="AU273" s="118"/>
      <c r="AV273" s="118"/>
      <c r="AW273" s="118"/>
      <c r="AX273" s="118"/>
      <c r="AY273" s="118"/>
      <c r="AZ273" s="118"/>
      <c r="BA273" s="118"/>
      <c r="BB273" s="118"/>
      <c r="BC273" s="118"/>
      <c r="BG273" s="118"/>
      <c r="BH273" s="118"/>
      <c r="BI273" s="118"/>
      <c r="BJ273" s="118"/>
      <c r="BK273" s="118"/>
      <c r="BL273" s="118"/>
      <c r="BM273" s="118"/>
      <c r="BN273" s="118"/>
      <c r="BO273" s="118"/>
      <c r="BP273" s="118"/>
      <c r="BQ273" s="118"/>
    </row>
    <row r="274" spans="1:69" s="2" customFormat="1" ht="15.75" x14ac:dyDescent="0.2">
      <c r="B274" s="143">
        <f t="shared" ref="B274:C274" si="107">B203</f>
        <v>0</v>
      </c>
      <c r="C274" s="323">
        <f t="shared" si="107"/>
        <v>0</v>
      </c>
      <c r="D274" s="324"/>
      <c r="E274" s="324"/>
      <c r="F274" s="324"/>
      <c r="G274" s="324"/>
      <c r="H274" s="324"/>
      <c r="I274" s="324"/>
      <c r="J274" s="324"/>
      <c r="K274" s="324"/>
      <c r="L274" s="324"/>
      <c r="M274" s="324"/>
      <c r="N274" s="324"/>
      <c r="O274" s="324"/>
      <c r="P274" s="324"/>
      <c r="Q274" s="324"/>
      <c r="R274" s="324"/>
      <c r="S274" s="324"/>
      <c r="T274" s="324"/>
      <c r="U274" s="324"/>
      <c r="V274" s="324"/>
      <c r="W274" s="324"/>
      <c r="X274" s="324"/>
      <c r="Y274" s="324"/>
      <c r="Z274" s="324"/>
      <c r="AA274" s="324"/>
      <c r="AB274" s="324"/>
      <c r="AC274" s="324"/>
      <c r="AD274" s="324"/>
      <c r="AE274" s="324"/>
      <c r="AF274" s="324"/>
      <c r="AG274" s="324"/>
      <c r="AH274" s="324"/>
      <c r="AI274" s="325"/>
      <c r="AJ274" s="118"/>
      <c r="AK274" s="118"/>
      <c r="AL274" s="118"/>
      <c r="AM274" s="118"/>
      <c r="AN274" s="118"/>
      <c r="AO274" s="118"/>
      <c r="AP274" s="118"/>
      <c r="AQ274" s="118"/>
      <c r="AR274" s="118"/>
      <c r="AS274" s="118"/>
      <c r="AT274" s="118"/>
      <c r="AU274" s="118"/>
      <c r="AV274" s="118"/>
      <c r="AW274" s="118"/>
      <c r="AX274" s="118"/>
      <c r="AY274" s="118"/>
      <c r="AZ274" s="118"/>
      <c r="BA274" s="118"/>
      <c r="BB274" s="118"/>
      <c r="BC274" s="118"/>
      <c r="BG274" s="118"/>
      <c r="BH274" s="118"/>
      <c r="BI274" s="118"/>
      <c r="BJ274" s="118"/>
      <c r="BK274" s="118"/>
      <c r="BL274" s="118"/>
      <c r="BM274" s="118"/>
      <c r="BN274" s="118"/>
      <c r="BO274" s="118"/>
      <c r="BP274" s="118"/>
      <c r="BQ274" s="118"/>
    </row>
    <row r="275" spans="1:69" s="2" customFormat="1" ht="15.75" x14ac:dyDescent="0.2">
      <c r="B275" s="143">
        <f t="shared" ref="B275:C275" si="108">B204</f>
        <v>0</v>
      </c>
      <c r="C275" s="323">
        <f t="shared" si="108"/>
        <v>0</v>
      </c>
      <c r="D275" s="324"/>
      <c r="E275" s="324"/>
      <c r="F275" s="324"/>
      <c r="G275" s="324"/>
      <c r="H275" s="324"/>
      <c r="I275" s="324"/>
      <c r="J275" s="324"/>
      <c r="K275" s="324"/>
      <c r="L275" s="324"/>
      <c r="M275" s="324"/>
      <c r="N275" s="324"/>
      <c r="O275" s="324"/>
      <c r="P275" s="324"/>
      <c r="Q275" s="324"/>
      <c r="R275" s="324"/>
      <c r="S275" s="324"/>
      <c r="T275" s="324"/>
      <c r="U275" s="324"/>
      <c r="V275" s="324"/>
      <c r="W275" s="324"/>
      <c r="X275" s="324"/>
      <c r="Y275" s="324"/>
      <c r="Z275" s="324"/>
      <c r="AA275" s="324"/>
      <c r="AB275" s="324"/>
      <c r="AC275" s="324"/>
      <c r="AD275" s="324"/>
      <c r="AE275" s="324"/>
      <c r="AF275" s="324"/>
      <c r="AG275" s="324"/>
      <c r="AH275" s="324"/>
      <c r="AI275" s="325"/>
      <c r="AJ275" s="118"/>
      <c r="AK275" s="118"/>
      <c r="AL275" s="118"/>
      <c r="AM275" s="118"/>
      <c r="AN275" s="118"/>
      <c r="AO275" s="118"/>
      <c r="AP275" s="118"/>
      <c r="AQ275" s="118"/>
      <c r="AR275" s="118"/>
      <c r="AS275" s="118"/>
      <c r="AT275" s="118"/>
      <c r="AU275" s="118"/>
      <c r="AV275" s="118"/>
      <c r="AW275" s="118"/>
      <c r="AX275" s="118"/>
      <c r="AY275" s="118"/>
      <c r="AZ275" s="118"/>
      <c r="BA275" s="118"/>
      <c r="BB275" s="118"/>
      <c r="BC275" s="118"/>
      <c r="BG275" s="118"/>
      <c r="BH275" s="118"/>
      <c r="BI275" s="118"/>
      <c r="BJ275" s="118"/>
      <c r="BK275" s="118"/>
      <c r="BL275" s="118"/>
      <c r="BM275" s="118"/>
      <c r="BN275" s="118"/>
      <c r="BO275" s="118"/>
      <c r="BP275" s="118"/>
      <c r="BQ275" s="118"/>
    </row>
    <row r="276" spans="1:69" s="2" customFormat="1" ht="15.75" x14ac:dyDescent="0.2">
      <c r="B276" s="143">
        <f t="shared" ref="B276:C276" si="109">B205</f>
        <v>0</v>
      </c>
      <c r="C276" s="323">
        <f t="shared" si="109"/>
        <v>0</v>
      </c>
      <c r="D276" s="324"/>
      <c r="E276" s="324"/>
      <c r="F276" s="324"/>
      <c r="G276" s="324"/>
      <c r="H276" s="324"/>
      <c r="I276" s="324"/>
      <c r="J276" s="324"/>
      <c r="K276" s="324"/>
      <c r="L276" s="324"/>
      <c r="M276" s="324"/>
      <c r="N276" s="324"/>
      <c r="O276" s="324"/>
      <c r="P276" s="324"/>
      <c r="Q276" s="324"/>
      <c r="R276" s="324"/>
      <c r="S276" s="324"/>
      <c r="T276" s="324"/>
      <c r="U276" s="324"/>
      <c r="V276" s="324"/>
      <c r="W276" s="324"/>
      <c r="X276" s="324"/>
      <c r="Y276" s="324"/>
      <c r="Z276" s="324"/>
      <c r="AA276" s="324"/>
      <c r="AB276" s="324"/>
      <c r="AC276" s="324"/>
      <c r="AD276" s="324"/>
      <c r="AE276" s="324"/>
      <c r="AF276" s="324"/>
      <c r="AG276" s="324"/>
      <c r="AH276" s="324"/>
      <c r="AI276" s="325"/>
      <c r="AJ276" s="118"/>
      <c r="AK276" s="118"/>
      <c r="AL276" s="118"/>
      <c r="AM276" s="118"/>
      <c r="AN276" s="118"/>
      <c r="AO276" s="118"/>
      <c r="AP276" s="118"/>
      <c r="AQ276" s="118"/>
      <c r="AR276" s="118"/>
      <c r="AS276" s="118"/>
      <c r="AT276" s="118"/>
      <c r="AU276" s="118"/>
      <c r="AV276" s="118"/>
      <c r="AW276" s="118"/>
      <c r="AX276" s="118"/>
      <c r="AY276" s="118"/>
      <c r="AZ276" s="118"/>
      <c r="BA276" s="118"/>
      <c r="BB276" s="118"/>
      <c r="BC276" s="118"/>
      <c r="BG276" s="118"/>
      <c r="BH276" s="118"/>
      <c r="BI276" s="118"/>
      <c r="BJ276" s="118"/>
      <c r="BK276" s="118"/>
      <c r="BL276" s="118"/>
      <c r="BM276" s="118"/>
      <c r="BN276" s="118"/>
      <c r="BO276" s="118"/>
      <c r="BP276" s="118"/>
      <c r="BQ276" s="118"/>
    </row>
    <row r="277" spans="1:69" s="2" customFormat="1" ht="15.75" x14ac:dyDescent="0.2">
      <c r="B277" s="143">
        <f t="shared" ref="B277:C277" si="110">B206</f>
        <v>0</v>
      </c>
      <c r="C277" s="323">
        <f t="shared" si="110"/>
        <v>0</v>
      </c>
      <c r="D277" s="324"/>
      <c r="E277" s="324"/>
      <c r="F277" s="324"/>
      <c r="G277" s="324"/>
      <c r="H277" s="324"/>
      <c r="I277" s="324"/>
      <c r="J277" s="324"/>
      <c r="K277" s="324"/>
      <c r="L277" s="324"/>
      <c r="M277" s="324"/>
      <c r="N277" s="324"/>
      <c r="O277" s="324"/>
      <c r="P277" s="324"/>
      <c r="Q277" s="324"/>
      <c r="R277" s="324"/>
      <c r="S277" s="324"/>
      <c r="T277" s="324"/>
      <c r="U277" s="324"/>
      <c r="V277" s="324"/>
      <c r="W277" s="324"/>
      <c r="X277" s="324"/>
      <c r="Y277" s="324"/>
      <c r="Z277" s="324"/>
      <c r="AA277" s="324"/>
      <c r="AB277" s="324"/>
      <c r="AC277" s="324"/>
      <c r="AD277" s="324"/>
      <c r="AE277" s="324"/>
      <c r="AF277" s="324"/>
      <c r="AG277" s="324"/>
      <c r="AH277" s="324"/>
      <c r="AI277" s="325"/>
      <c r="AJ277" s="118"/>
      <c r="AK277" s="118"/>
      <c r="AL277" s="118"/>
      <c r="AM277" s="118"/>
      <c r="AN277" s="118"/>
      <c r="AO277" s="118"/>
      <c r="AP277" s="118"/>
      <c r="AQ277" s="118"/>
      <c r="AR277" s="118"/>
      <c r="AS277" s="118"/>
      <c r="AT277" s="118"/>
      <c r="AU277" s="118"/>
      <c r="AV277" s="118"/>
      <c r="AW277" s="118"/>
      <c r="AX277" s="118"/>
      <c r="AY277" s="118"/>
      <c r="AZ277" s="118"/>
      <c r="BA277" s="118"/>
      <c r="BB277" s="118"/>
      <c r="BC277" s="118"/>
      <c r="BG277" s="118"/>
      <c r="BH277" s="118"/>
      <c r="BI277" s="118"/>
      <c r="BJ277" s="118"/>
      <c r="BK277" s="118"/>
      <c r="BL277" s="118"/>
      <c r="BM277" s="118"/>
      <c r="BN277" s="118"/>
      <c r="BO277" s="118"/>
      <c r="BP277" s="118"/>
      <c r="BQ277" s="118"/>
    </row>
    <row r="278" spans="1:69" s="2" customFormat="1" ht="15.75" x14ac:dyDescent="0.2">
      <c r="B278" s="143">
        <f t="shared" ref="B278:C278" si="111">B207</f>
        <v>0</v>
      </c>
      <c r="C278" s="323">
        <f t="shared" si="111"/>
        <v>0</v>
      </c>
      <c r="D278" s="324"/>
      <c r="E278" s="324"/>
      <c r="F278" s="324"/>
      <c r="G278" s="324"/>
      <c r="H278" s="324"/>
      <c r="I278" s="324"/>
      <c r="J278" s="324"/>
      <c r="K278" s="324"/>
      <c r="L278" s="324"/>
      <c r="M278" s="324"/>
      <c r="N278" s="324"/>
      <c r="O278" s="324"/>
      <c r="P278" s="324"/>
      <c r="Q278" s="324"/>
      <c r="R278" s="324"/>
      <c r="S278" s="324"/>
      <c r="T278" s="324"/>
      <c r="U278" s="324"/>
      <c r="V278" s="324"/>
      <c r="W278" s="324"/>
      <c r="X278" s="324"/>
      <c r="Y278" s="324"/>
      <c r="Z278" s="324"/>
      <c r="AA278" s="324"/>
      <c r="AB278" s="324"/>
      <c r="AC278" s="324"/>
      <c r="AD278" s="324"/>
      <c r="AE278" s="324"/>
      <c r="AF278" s="324"/>
      <c r="AG278" s="324"/>
      <c r="AH278" s="324"/>
      <c r="AI278" s="325"/>
      <c r="AJ278" s="118"/>
      <c r="AK278" s="118"/>
      <c r="AL278" s="118"/>
      <c r="AM278" s="118"/>
      <c r="AN278" s="118"/>
      <c r="AO278" s="118"/>
      <c r="AP278" s="118"/>
      <c r="AQ278" s="118"/>
      <c r="AR278" s="118"/>
      <c r="AS278" s="118"/>
      <c r="AT278" s="118"/>
      <c r="AU278" s="118"/>
      <c r="AV278" s="118"/>
      <c r="AW278" s="118"/>
      <c r="AX278" s="118"/>
      <c r="AY278" s="118"/>
      <c r="AZ278" s="118"/>
      <c r="BA278" s="118"/>
      <c r="BB278" s="118"/>
      <c r="BC278" s="118"/>
      <c r="BG278" s="118"/>
      <c r="BH278" s="118"/>
      <c r="BI278" s="118"/>
      <c r="BJ278" s="118"/>
      <c r="BK278" s="118"/>
      <c r="BL278" s="118"/>
      <c r="BM278" s="118"/>
      <c r="BN278" s="118"/>
      <c r="BO278" s="118"/>
      <c r="BP278" s="118"/>
      <c r="BQ278" s="118"/>
    </row>
    <row r="279" spans="1:69" s="2" customFormat="1" ht="15.75" x14ac:dyDescent="0.2">
      <c r="B279" s="143">
        <f t="shared" ref="B279:C279" si="112">B208</f>
        <v>0</v>
      </c>
      <c r="C279" s="323">
        <f t="shared" si="112"/>
        <v>0</v>
      </c>
      <c r="D279" s="324"/>
      <c r="E279" s="324"/>
      <c r="F279" s="324"/>
      <c r="G279" s="324"/>
      <c r="H279" s="324"/>
      <c r="I279" s="324"/>
      <c r="J279" s="324"/>
      <c r="K279" s="324"/>
      <c r="L279" s="324"/>
      <c r="M279" s="324"/>
      <c r="N279" s="324"/>
      <c r="O279" s="324"/>
      <c r="P279" s="324"/>
      <c r="Q279" s="324"/>
      <c r="R279" s="324"/>
      <c r="S279" s="324"/>
      <c r="T279" s="324"/>
      <c r="U279" s="324"/>
      <c r="V279" s="324"/>
      <c r="W279" s="324"/>
      <c r="X279" s="324"/>
      <c r="Y279" s="324"/>
      <c r="Z279" s="324"/>
      <c r="AA279" s="324"/>
      <c r="AB279" s="324"/>
      <c r="AC279" s="324"/>
      <c r="AD279" s="324"/>
      <c r="AE279" s="324"/>
      <c r="AF279" s="324"/>
      <c r="AG279" s="324"/>
      <c r="AH279" s="324"/>
      <c r="AI279" s="325"/>
      <c r="AJ279" s="118"/>
      <c r="AK279" s="118"/>
      <c r="AL279" s="118"/>
      <c r="AM279" s="118"/>
      <c r="AN279" s="118"/>
      <c r="AO279" s="118"/>
      <c r="AP279" s="118"/>
      <c r="AQ279" s="118"/>
      <c r="AR279" s="118"/>
      <c r="AS279" s="118"/>
      <c r="AT279" s="118"/>
      <c r="AU279" s="118"/>
      <c r="AV279" s="118"/>
      <c r="AW279" s="118"/>
      <c r="AX279" s="118"/>
      <c r="AY279" s="118"/>
      <c r="AZ279" s="118"/>
      <c r="BA279" s="118"/>
      <c r="BB279" s="118"/>
      <c r="BC279" s="118"/>
      <c r="BG279" s="118"/>
      <c r="BH279" s="118"/>
      <c r="BI279" s="118"/>
      <c r="BJ279" s="118"/>
      <c r="BK279" s="118"/>
      <c r="BL279" s="118"/>
      <c r="BM279" s="118"/>
      <c r="BN279" s="118"/>
      <c r="BO279" s="118"/>
      <c r="BP279" s="118"/>
      <c r="BQ279" s="118"/>
    </row>
    <row r="280" spans="1:69" s="2" customFormat="1" ht="15.75" x14ac:dyDescent="0.2">
      <c r="B280" s="143">
        <f t="shared" ref="B280:C280" si="113">B209</f>
        <v>0</v>
      </c>
      <c r="C280" s="323">
        <f t="shared" si="113"/>
        <v>0</v>
      </c>
      <c r="D280" s="324"/>
      <c r="E280" s="324"/>
      <c r="F280" s="324"/>
      <c r="G280" s="324"/>
      <c r="H280" s="324"/>
      <c r="I280" s="324"/>
      <c r="J280" s="324"/>
      <c r="K280" s="324"/>
      <c r="L280" s="324"/>
      <c r="M280" s="324"/>
      <c r="N280" s="324"/>
      <c r="O280" s="324"/>
      <c r="P280" s="324"/>
      <c r="Q280" s="324"/>
      <c r="R280" s="324"/>
      <c r="S280" s="324"/>
      <c r="T280" s="324"/>
      <c r="U280" s="324"/>
      <c r="V280" s="324"/>
      <c r="W280" s="324"/>
      <c r="X280" s="324"/>
      <c r="Y280" s="324"/>
      <c r="Z280" s="324"/>
      <c r="AA280" s="324"/>
      <c r="AB280" s="324"/>
      <c r="AC280" s="324"/>
      <c r="AD280" s="324"/>
      <c r="AE280" s="324"/>
      <c r="AF280" s="324"/>
      <c r="AG280" s="324"/>
      <c r="AH280" s="324"/>
      <c r="AI280" s="325"/>
      <c r="AJ280" s="118"/>
      <c r="AK280" s="118"/>
      <c r="AL280" s="118"/>
      <c r="AM280" s="118"/>
      <c r="AN280" s="118"/>
      <c r="AO280" s="118"/>
      <c r="AP280" s="118"/>
      <c r="AQ280" s="118"/>
      <c r="AR280" s="118"/>
      <c r="AS280" s="118"/>
      <c r="AT280" s="118"/>
      <c r="AU280" s="118"/>
      <c r="AV280" s="118"/>
      <c r="AW280" s="118"/>
      <c r="AX280" s="118"/>
      <c r="AY280" s="118"/>
      <c r="AZ280" s="118"/>
      <c r="BA280" s="118"/>
      <c r="BB280" s="118"/>
      <c r="BC280" s="118"/>
      <c r="BG280" s="118"/>
      <c r="BH280" s="118"/>
      <c r="BI280" s="118"/>
      <c r="BJ280" s="118"/>
      <c r="BK280" s="118"/>
      <c r="BL280" s="118"/>
      <c r="BM280" s="118"/>
      <c r="BN280" s="118"/>
      <c r="BO280" s="118"/>
      <c r="BP280" s="118"/>
      <c r="BQ280" s="118"/>
    </row>
    <row r="281" spans="1:69" s="2" customFormat="1" ht="15.75" x14ac:dyDescent="0.2">
      <c r="B281" s="143">
        <f t="shared" ref="B281:C281" si="114">B210</f>
        <v>0</v>
      </c>
      <c r="C281" s="323">
        <f t="shared" si="114"/>
        <v>0</v>
      </c>
      <c r="D281" s="324"/>
      <c r="E281" s="324"/>
      <c r="F281" s="324"/>
      <c r="G281" s="324"/>
      <c r="H281" s="324"/>
      <c r="I281" s="324"/>
      <c r="J281" s="324"/>
      <c r="K281" s="324"/>
      <c r="L281" s="324"/>
      <c r="M281" s="324"/>
      <c r="N281" s="324"/>
      <c r="O281" s="324"/>
      <c r="P281" s="324"/>
      <c r="Q281" s="324"/>
      <c r="R281" s="324"/>
      <c r="S281" s="324"/>
      <c r="T281" s="324"/>
      <c r="U281" s="324"/>
      <c r="V281" s="324"/>
      <c r="W281" s="324"/>
      <c r="X281" s="324"/>
      <c r="Y281" s="324"/>
      <c r="Z281" s="324"/>
      <c r="AA281" s="324"/>
      <c r="AB281" s="324"/>
      <c r="AC281" s="324"/>
      <c r="AD281" s="324"/>
      <c r="AE281" s="324"/>
      <c r="AF281" s="324"/>
      <c r="AG281" s="324"/>
      <c r="AH281" s="324"/>
      <c r="AI281" s="325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</row>
    <row r="282" spans="1:69" ht="15" x14ac:dyDescent="0.2">
      <c r="A282" s="2"/>
      <c r="B282" s="2"/>
      <c r="C282" s="2"/>
      <c r="D282" s="2"/>
      <c r="I282" s="338"/>
      <c r="J282" s="338"/>
      <c r="BD282" s="2"/>
      <c r="BE282" s="2"/>
      <c r="BF282" s="2"/>
    </row>
    <row r="283" spans="1:69" ht="15" x14ac:dyDescent="0.2">
      <c r="A283" s="326" t="s">
        <v>55</v>
      </c>
      <c r="B283" s="327"/>
      <c r="C283" s="327"/>
      <c r="D283" s="327"/>
      <c r="E283" s="327"/>
      <c r="F283" s="327"/>
      <c r="G283" s="327"/>
      <c r="H283" s="327"/>
      <c r="I283" s="327"/>
      <c r="J283" s="327"/>
      <c r="K283" s="327"/>
      <c r="L283" s="327"/>
      <c r="M283" s="327"/>
      <c r="N283" s="327"/>
      <c r="O283" s="327"/>
      <c r="P283" s="327"/>
      <c r="Q283" s="327"/>
      <c r="R283" s="327"/>
      <c r="S283" s="327"/>
      <c r="T283" s="327"/>
      <c r="U283" s="327"/>
      <c r="V283" s="327"/>
      <c r="W283" s="327"/>
      <c r="X283" s="327"/>
      <c r="Y283" s="327"/>
      <c r="Z283" s="327"/>
      <c r="AA283" s="327"/>
      <c r="AB283" s="327"/>
      <c r="AC283" s="327"/>
      <c r="AD283" s="327"/>
      <c r="AE283" s="327"/>
      <c r="AF283" s="327"/>
      <c r="AG283" s="327"/>
      <c r="AH283" s="327"/>
      <c r="AI283" s="327"/>
      <c r="BD283" s="2"/>
      <c r="BE283" s="2"/>
      <c r="BF283" s="2"/>
    </row>
    <row r="284" spans="1:69" x14ac:dyDescent="0.2">
      <c r="A284" s="2"/>
      <c r="B284" s="2"/>
      <c r="C284" s="2"/>
      <c r="D284" s="2"/>
      <c r="BD284" s="2"/>
      <c r="BE284" s="2"/>
      <c r="BF284" s="2"/>
    </row>
    <row r="285" spans="1:69" s="2" customFormat="1" x14ac:dyDescent="0.2">
      <c r="E285" s="118"/>
      <c r="F285" s="118"/>
      <c r="G285" s="118"/>
      <c r="H285" s="118"/>
      <c r="I285" s="118"/>
      <c r="J285" s="118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  <c r="X285" s="118"/>
      <c r="Y285" s="118"/>
      <c r="Z285" s="118"/>
      <c r="AA285" s="118"/>
      <c r="AB285" s="118"/>
      <c r="AC285" s="118"/>
      <c r="AD285" s="118"/>
      <c r="AE285" s="118"/>
      <c r="AF285" s="118"/>
      <c r="AG285" s="118"/>
      <c r="AH285" s="118"/>
      <c r="AI285" s="118"/>
      <c r="AJ285" s="118"/>
      <c r="AK285" s="118"/>
      <c r="AL285" s="118"/>
      <c r="AM285" s="118"/>
      <c r="AN285" s="118"/>
      <c r="AO285" s="118"/>
      <c r="AP285" s="118"/>
      <c r="AQ285" s="118"/>
      <c r="AR285" s="118"/>
      <c r="AS285" s="118"/>
      <c r="AT285" s="118"/>
      <c r="AU285" s="118"/>
      <c r="AV285" s="118"/>
      <c r="AW285" s="118"/>
      <c r="AX285" s="118"/>
      <c r="AY285" s="118"/>
      <c r="AZ285" s="118"/>
      <c r="BA285" s="118"/>
      <c r="BB285" s="118"/>
      <c r="BC285" s="118"/>
      <c r="BG285" s="118"/>
      <c r="BH285" s="118"/>
      <c r="BI285" s="118"/>
      <c r="BJ285" s="118"/>
      <c r="BK285" s="118"/>
      <c r="BL285" s="118"/>
      <c r="BM285" s="118"/>
      <c r="BN285" s="118"/>
      <c r="BO285" s="118"/>
      <c r="BP285" s="118"/>
      <c r="BQ285" s="118"/>
    </row>
    <row r="286" spans="1:69" ht="15.75" x14ac:dyDescent="0.2">
      <c r="A286" s="101" t="s">
        <v>4</v>
      </c>
      <c r="B286" s="2"/>
      <c r="C286" s="2"/>
      <c r="D286" s="2"/>
      <c r="BD286" s="2"/>
      <c r="BE286" s="2"/>
      <c r="BF286" s="2"/>
    </row>
    <row r="287" spans="1:69" x14ac:dyDescent="0.2">
      <c r="A287" s="2"/>
      <c r="B287" s="2"/>
      <c r="C287" s="2"/>
      <c r="D287" s="2"/>
      <c r="BD287" s="2"/>
      <c r="BE287" s="2"/>
      <c r="BF287" s="2"/>
    </row>
    <row r="288" spans="1:69" ht="15.75" x14ac:dyDescent="0.2">
      <c r="A288" s="339" t="s">
        <v>7</v>
      </c>
      <c r="B288" s="340"/>
      <c r="C288" s="340"/>
      <c r="D288" s="2"/>
      <c r="E288" s="320" t="str">
        <f>Результаты!$E$3</f>
        <v>Ленинская СОШ</v>
      </c>
      <c r="F288" s="320"/>
      <c r="G288" s="320"/>
      <c r="H288" s="320"/>
      <c r="I288" s="320"/>
      <c r="J288" s="320"/>
      <c r="BD288" s="2"/>
      <c r="BE288" s="2"/>
      <c r="BF288" s="2"/>
    </row>
    <row r="289" spans="1:69" ht="15.75" x14ac:dyDescent="0.2">
      <c r="A289" s="339" t="s">
        <v>12</v>
      </c>
      <c r="B289" s="339"/>
      <c r="C289" s="339"/>
      <c r="D289" s="2"/>
      <c r="E289" s="320" t="str">
        <f>Результаты!$E$7</f>
        <v>математика</v>
      </c>
      <c r="F289" s="328"/>
      <c r="G289" s="328"/>
      <c r="H289" s="328"/>
      <c r="I289" s="328"/>
      <c r="J289" s="328"/>
      <c r="BD289" s="2"/>
      <c r="BE289" s="2"/>
      <c r="BF289" s="2"/>
    </row>
    <row r="290" spans="1:69" ht="15.75" x14ac:dyDescent="0.2">
      <c r="A290" s="339" t="s">
        <v>9</v>
      </c>
      <c r="B290" s="339"/>
      <c r="C290" s="339"/>
      <c r="D290" s="2"/>
      <c r="E290" s="320">
        <f>Результаты!$E$11</f>
        <v>13</v>
      </c>
      <c r="F290" s="328"/>
      <c r="G290" s="328"/>
      <c r="H290" s="328"/>
      <c r="I290" s="328"/>
      <c r="J290" s="328"/>
      <c r="BD290" s="2"/>
      <c r="BE290" s="2"/>
      <c r="BF290" s="2"/>
    </row>
    <row r="291" spans="1:69" ht="15.75" x14ac:dyDescent="0.2">
      <c r="A291" s="339" t="s">
        <v>23</v>
      </c>
      <c r="B291" s="339"/>
      <c r="C291" s="339"/>
      <c r="D291" s="2"/>
      <c r="E291" s="320">
        <f>Результаты!$E$13</f>
        <v>6</v>
      </c>
      <c r="F291" s="328"/>
      <c r="G291" s="328"/>
      <c r="H291" s="328"/>
      <c r="I291" s="328"/>
      <c r="J291" s="328"/>
      <c r="BD291" s="2"/>
      <c r="BE291" s="2"/>
      <c r="BF291" s="2"/>
    </row>
    <row r="292" spans="1:69" ht="15.75" x14ac:dyDescent="0.2">
      <c r="A292" s="339" t="s">
        <v>42</v>
      </c>
      <c r="B292" s="339"/>
      <c r="C292" s="339"/>
      <c r="D292" s="2"/>
      <c r="E292" s="320">
        <f>Результаты!$E$15</f>
        <v>6</v>
      </c>
      <c r="F292" s="320"/>
      <c r="G292" s="320"/>
      <c r="H292" s="321">
        <f>Результаты!$H$15</f>
        <v>7</v>
      </c>
      <c r="I292" s="321"/>
      <c r="J292" s="322"/>
      <c r="BD292" s="2"/>
      <c r="BE292" s="2"/>
      <c r="BF292" s="2"/>
    </row>
    <row r="293" spans="1:69" ht="13.5" thickBot="1" x14ac:dyDescent="0.25">
      <c r="A293" s="2"/>
      <c r="B293" s="2"/>
      <c r="C293" s="2"/>
      <c r="D293" s="2"/>
      <c r="BD293" s="2"/>
      <c r="BE293" s="2"/>
      <c r="BF293" s="2"/>
    </row>
    <row r="294" spans="1:69" ht="15" customHeight="1" x14ac:dyDescent="0.2">
      <c r="A294" s="341" t="s">
        <v>19</v>
      </c>
      <c r="B294" s="342"/>
      <c r="C294" s="342"/>
      <c r="D294" s="342"/>
      <c r="E294" s="335">
        <f>E223</f>
        <v>1</v>
      </c>
      <c r="F294" s="335">
        <f t="shared" ref="F294:AM294" si="115">F223</f>
        <v>2</v>
      </c>
      <c r="G294" s="335">
        <f t="shared" si="115"/>
        <v>3</v>
      </c>
      <c r="H294" s="337">
        <f t="shared" si="115"/>
        <v>4</v>
      </c>
      <c r="I294" s="335">
        <f t="shared" si="115"/>
        <v>5</v>
      </c>
      <c r="J294" s="337">
        <f t="shared" si="115"/>
        <v>6</v>
      </c>
      <c r="K294" s="337">
        <f t="shared" si="115"/>
        <v>7</v>
      </c>
      <c r="L294" s="335">
        <f t="shared" si="115"/>
        <v>8</v>
      </c>
      <c r="M294" s="337">
        <f t="shared" si="115"/>
        <v>9</v>
      </c>
      <c r="N294" s="335">
        <f t="shared" si="115"/>
        <v>10</v>
      </c>
      <c r="O294" s="337">
        <f t="shared" si="115"/>
        <v>11</v>
      </c>
      <c r="P294" s="335">
        <f t="shared" si="115"/>
        <v>12</v>
      </c>
      <c r="Q294" s="337">
        <f t="shared" si="115"/>
        <v>13</v>
      </c>
      <c r="R294" s="335">
        <f t="shared" si="115"/>
        <v>14</v>
      </c>
      <c r="S294" s="337">
        <f t="shared" si="115"/>
        <v>15</v>
      </c>
      <c r="T294" s="335">
        <f t="shared" si="115"/>
        <v>16</v>
      </c>
      <c r="U294" s="335">
        <f t="shared" si="115"/>
        <v>17</v>
      </c>
      <c r="V294" s="337">
        <f t="shared" si="115"/>
        <v>18</v>
      </c>
      <c r="W294" s="337">
        <f t="shared" si="115"/>
        <v>19</v>
      </c>
      <c r="X294" s="337">
        <f t="shared" si="115"/>
        <v>20</v>
      </c>
      <c r="Y294" s="335" t="e">
        <f t="shared" si="115"/>
        <v>#REF!</v>
      </c>
      <c r="Z294" s="335" t="e">
        <f t="shared" si="115"/>
        <v>#REF!</v>
      </c>
      <c r="AA294" s="335" t="e">
        <f t="shared" si="115"/>
        <v>#REF!</v>
      </c>
      <c r="AB294" s="360" t="e">
        <f t="shared" si="115"/>
        <v>#REF!</v>
      </c>
      <c r="AC294" s="360" t="e">
        <f t="shared" si="115"/>
        <v>#REF!</v>
      </c>
      <c r="AD294" s="360" t="e">
        <f t="shared" si="115"/>
        <v>#REF!</v>
      </c>
      <c r="AE294" s="360" t="e">
        <f t="shared" si="115"/>
        <v>#REF!</v>
      </c>
      <c r="AF294" s="360" t="e">
        <f t="shared" si="115"/>
        <v>#REF!</v>
      </c>
      <c r="AG294" s="360" t="e">
        <f t="shared" si="115"/>
        <v>#REF!</v>
      </c>
      <c r="AH294" s="337" t="e">
        <f t="shared" si="115"/>
        <v>#REF!</v>
      </c>
      <c r="AI294" s="360" t="e">
        <f t="shared" si="115"/>
        <v>#REF!</v>
      </c>
      <c r="AJ294" s="360" t="e">
        <f t="shared" si="115"/>
        <v>#REF!</v>
      </c>
      <c r="AK294" s="360" t="e">
        <f t="shared" si="115"/>
        <v>#REF!</v>
      </c>
      <c r="AL294" s="360" t="e">
        <f t="shared" si="115"/>
        <v>#REF!</v>
      </c>
      <c r="AM294" s="360" t="e">
        <f t="shared" si="115"/>
        <v>#REF!</v>
      </c>
      <c r="AN294" s="360" t="e">
        <f t="shared" ref="AN294:BB294" si="116">AN223</f>
        <v>#REF!</v>
      </c>
      <c r="AO294" s="354" t="e">
        <f t="shared" si="116"/>
        <v>#REF!</v>
      </c>
      <c r="AP294" s="354" t="e">
        <f t="shared" si="116"/>
        <v>#REF!</v>
      </c>
      <c r="AQ294" s="354" t="e">
        <f t="shared" si="116"/>
        <v>#REF!</v>
      </c>
      <c r="AR294" s="354" t="e">
        <f t="shared" si="116"/>
        <v>#REF!</v>
      </c>
      <c r="AS294" s="354" t="e">
        <f t="shared" si="116"/>
        <v>#REF!</v>
      </c>
      <c r="AT294" s="354" t="e">
        <f t="shared" si="116"/>
        <v>#REF!</v>
      </c>
      <c r="AU294" s="354" t="e">
        <f t="shared" si="116"/>
        <v>#REF!</v>
      </c>
      <c r="AV294" s="354" t="e">
        <f t="shared" si="116"/>
        <v>#REF!</v>
      </c>
      <c r="AW294" s="354" t="e">
        <f t="shared" si="116"/>
        <v>#REF!</v>
      </c>
      <c r="AX294" s="354" t="e">
        <f t="shared" si="116"/>
        <v>#REF!</v>
      </c>
      <c r="AY294" s="354" t="e">
        <f t="shared" si="116"/>
        <v>#REF!</v>
      </c>
      <c r="AZ294" s="354" t="e">
        <f t="shared" si="116"/>
        <v>#REF!</v>
      </c>
      <c r="BA294" s="354" t="e">
        <f t="shared" si="116"/>
        <v>#REF!</v>
      </c>
      <c r="BB294" s="354" t="e">
        <f t="shared" si="116"/>
        <v>#REF!</v>
      </c>
      <c r="BC294" s="361" t="s">
        <v>37</v>
      </c>
      <c r="BD294" s="367" t="s">
        <v>39</v>
      </c>
      <c r="BE294" s="367"/>
      <c r="BF294" s="355"/>
      <c r="BG294" s="363" t="s">
        <v>10</v>
      </c>
    </row>
    <row r="295" spans="1:69" ht="31.5" x14ac:dyDescent="0.2">
      <c r="A295" s="341"/>
      <c r="B295" s="342"/>
      <c r="C295" s="342"/>
      <c r="D295" s="342"/>
      <c r="E295" s="336"/>
      <c r="F295" s="336"/>
      <c r="G295" s="336"/>
      <c r="H295" s="336"/>
      <c r="I295" s="336"/>
      <c r="J295" s="336"/>
      <c r="K295" s="336"/>
      <c r="L295" s="336"/>
      <c r="M295" s="336"/>
      <c r="N295" s="336"/>
      <c r="O295" s="336"/>
      <c r="P295" s="336"/>
      <c r="Q295" s="336"/>
      <c r="R295" s="336"/>
      <c r="S295" s="336"/>
      <c r="T295" s="336"/>
      <c r="U295" s="336"/>
      <c r="V295" s="336"/>
      <c r="W295" s="336"/>
      <c r="X295" s="336"/>
      <c r="Y295" s="336"/>
      <c r="Z295" s="336"/>
      <c r="AA295" s="336"/>
      <c r="AB295" s="336"/>
      <c r="AC295" s="336"/>
      <c r="AD295" s="336"/>
      <c r="AE295" s="336"/>
      <c r="AF295" s="336"/>
      <c r="AG295" s="336"/>
      <c r="AH295" s="336"/>
      <c r="AI295" s="336"/>
      <c r="AJ295" s="336"/>
      <c r="AK295" s="336"/>
      <c r="AL295" s="336"/>
      <c r="AM295" s="336"/>
      <c r="AN295" s="336"/>
      <c r="AO295" s="336"/>
      <c r="AP295" s="336"/>
      <c r="AQ295" s="336"/>
      <c r="AR295" s="336"/>
      <c r="AS295" s="336"/>
      <c r="AT295" s="336"/>
      <c r="AU295" s="336"/>
      <c r="AV295" s="336"/>
      <c r="AW295" s="336"/>
      <c r="AX295" s="336"/>
      <c r="AY295" s="336"/>
      <c r="AZ295" s="336"/>
      <c r="BA295" s="336"/>
      <c r="BB295" s="336"/>
      <c r="BC295" s="362"/>
      <c r="BD295" s="93" t="s">
        <v>26</v>
      </c>
      <c r="BE295" s="94" t="s">
        <v>27</v>
      </c>
      <c r="BF295" s="95" t="s">
        <v>28</v>
      </c>
      <c r="BG295" s="364"/>
    </row>
    <row r="296" spans="1:69" ht="15.75" x14ac:dyDescent="0.2">
      <c r="A296" s="96" t="s">
        <v>0</v>
      </c>
      <c r="B296" s="96" t="s">
        <v>2</v>
      </c>
      <c r="C296" s="96" t="s">
        <v>1</v>
      </c>
      <c r="D296" s="96" t="s">
        <v>40</v>
      </c>
      <c r="E296" s="120">
        <f>Результаты!E$23</f>
        <v>1</v>
      </c>
      <c r="F296" s="120">
        <f>Результаты!F$23</f>
        <v>2</v>
      </c>
      <c r="G296" s="120">
        <f>Результаты!G$23</f>
        <v>3</v>
      </c>
      <c r="H296" s="120">
        <f>Результаты!H$23</f>
        <v>4</v>
      </c>
      <c r="I296" s="120">
        <f>Результаты!I$23</f>
        <v>5</v>
      </c>
      <c r="J296" s="120">
        <f>Результаты!J$23</f>
        <v>6</v>
      </c>
      <c r="K296" s="120">
        <f>Результаты!K$23</f>
        <v>7</v>
      </c>
      <c r="L296" s="120">
        <f>Результаты!L$23</f>
        <v>8</v>
      </c>
      <c r="M296" s="120">
        <f>Результаты!M$23</f>
        <v>9</v>
      </c>
      <c r="N296" s="120">
        <f>Результаты!N$23</f>
        <v>10</v>
      </c>
      <c r="O296" s="120">
        <f>Результаты!O$23</f>
        <v>11</v>
      </c>
      <c r="P296" s="120">
        <f>Результаты!P$23</f>
        <v>0</v>
      </c>
      <c r="Q296" s="120">
        <f>Результаты!Q$23</f>
        <v>0</v>
      </c>
      <c r="R296" s="120">
        <f>Результаты!R$23</f>
        <v>0</v>
      </c>
      <c r="S296" s="120">
        <f>Результаты!S$23</f>
        <v>0</v>
      </c>
      <c r="T296" s="120">
        <f>Результаты!T$23</f>
        <v>0</v>
      </c>
      <c r="U296" s="120">
        <f>Результаты!U$23</f>
        <v>0</v>
      </c>
      <c r="V296" s="120">
        <f>Результаты!V$23</f>
        <v>0</v>
      </c>
      <c r="W296" s="120">
        <f>Результаты!W$23</f>
        <v>0</v>
      </c>
      <c r="X296" s="120">
        <f>Результаты!X$23</f>
        <v>0</v>
      </c>
      <c r="Y296" s="120" t="e">
        <f>Результаты!#REF!</f>
        <v>#REF!</v>
      </c>
      <c r="Z296" s="120" t="e">
        <f>Результаты!#REF!</f>
        <v>#REF!</v>
      </c>
      <c r="AA296" s="120" t="e">
        <f>Результаты!#REF!</f>
        <v>#REF!</v>
      </c>
      <c r="AB296" s="120" t="e">
        <f>Результаты!#REF!</f>
        <v>#REF!</v>
      </c>
      <c r="AC296" s="120" t="e">
        <f>Результаты!#REF!</f>
        <v>#REF!</v>
      </c>
      <c r="AD296" s="120" t="e">
        <f>Результаты!#REF!</f>
        <v>#REF!</v>
      </c>
      <c r="AE296" s="120" t="e">
        <f>Результаты!#REF!</f>
        <v>#REF!</v>
      </c>
      <c r="AF296" s="120" t="e">
        <f>Результаты!#REF!</f>
        <v>#REF!</v>
      </c>
      <c r="AG296" s="120" t="e">
        <f>Результаты!#REF!</f>
        <v>#REF!</v>
      </c>
      <c r="AH296" s="120" t="e">
        <f>Результаты!#REF!</f>
        <v>#REF!</v>
      </c>
      <c r="AI296" s="120" t="e">
        <f>Результаты!#REF!</f>
        <v>#REF!</v>
      </c>
      <c r="AJ296" s="120" t="e">
        <f>Результаты!#REF!</f>
        <v>#REF!</v>
      </c>
      <c r="AK296" s="120" t="e">
        <f>Результаты!#REF!</f>
        <v>#REF!</v>
      </c>
      <c r="AL296" s="120" t="e">
        <f>Результаты!#REF!</f>
        <v>#REF!</v>
      </c>
      <c r="AM296" s="120" t="e">
        <f>Результаты!#REF!</f>
        <v>#REF!</v>
      </c>
      <c r="AN296" s="120" t="e">
        <f>Результаты!#REF!</f>
        <v>#REF!</v>
      </c>
      <c r="AO296" s="120" t="e">
        <f>Результаты!#REF!</f>
        <v>#REF!</v>
      </c>
      <c r="AP296" s="120" t="e">
        <f>Результаты!#REF!</f>
        <v>#REF!</v>
      </c>
      <c r="AQ296" s="120" t="e">
        <f>Результаты!#REF!</f>
        <v>#REF!</v>
      </c>
      <c r="AR296" s="120" t="e">
        <f>Результаты!#REF!</f>
        <v>#REF!</v>
      </c>
      <c r="AS296" s="120" t="e">
        <f>Результаты!#REF!</f>
        <v>#REF!</v>
      </c>
      <c r="AT296" s="120" t="e">
        <f>Результаты!#REF!</f>
        <v>#REF!</v>
      </c>
      <c r="AU296" s="120" t="e">
        <f>Результаты!#REF!</f>
        <v>#REF!</v>
      </c>
      <c r="AV296" s="120" t="e">
        <f>Результаты!#REF!</f>
        <v>#REF!</v>
      </c>
      <c r="AW296" s="120" t="e">
        <f>Результаты!#REF!</f>
        <v>#REF!</v>
      </c>
      <c r="AX296" s="120" t="e">
        <f>Результаты!#REF!</f>
        <v>#REF!</v>
      </c>
      <c r="AY296" s="120" t="e">
        <f>Результаты!#REF!</f>
        <v>#REF!</v>
      </c>
      <c r="AZ296" s="120" t="e">
        <f>Результаты!#REF!</f>
        <v>#REF!</v>
      </c>
      <c r="BA296" s="120" t="e">
        <f>Результаты!#REF!</f>
        <v>#REF!</v>
      </c>
      <c r="BB296" s="120" t="e">
        <f>Результаты!#REF!</f>
        <v>#REF!</v>
      </c>
      <c r="BD296" s="2"/>
      <c r="BE296" s="2"/>
      <c r="BF296" s="2"/>
    </row>
    <row r="297" spans="1:69" ht="15.75" x14ac:dyDescent="0.2">
      <c r="A297" s="351" t="s">
        <v>9</v>
      </c>
      <c r="B297" s="365"/>
      <c r="C297" s="365"/>
      <c r="D297" s="366"/>
      <c r="E297" s="150">
        <f>Результаты!E$24</f>
        <v>1</v>
      </c>
      <c r="F297" s="150">
        <f>Результаты!F$24</f>
        <v>1</v>
      </c>
      <c r="G297" s="150">
        <f>Результаты!G$24</f>
        <v>1</v>
      </c>
      <c r="H297" s="150">
        <f>Результаты!H$24</f>
        <v>1</v>
      </c>
      <c r="I297" s="150">
        <f>Результаты!I$24</f>
        <v>2</v>
      </c>
      <c r="J297" s="150">
        <f>Результаты!J$24</f>
        <v>1</v>
      </c>
      <c r="K297" s="150">
        <f>Результаты!K$24</f>
        <v>1</v>
      </c>
      <c r="L297" s="150">
        <f>Результаты!L$24</f>
        <v>1</v>
      </c>
      <c r="M297" s="150">
        <f>Результаты!M$24</f>
        <v>2</v>
      </c>
      <c r="N297" s="150">
        <f>Результаты!N$24</f>
        <v>1</v>
      </c>
      <c r="O297" s="150">
        <f>Результаты!O$24</f>
        <v>1</v>
      </c>
      <c r="P297" s="150">
        <f>Результаты!P$24</f>
        <v>0</v>
      </c>
      <c r="Q297" s="150">
        <f>Результаты!Q$24</f>
        <v>0</v>
      </c>
      <c r="R297" s="150">
        <f>Результаты!R$24</f>
        <v>0</v>
      </c>
      <c r="S297" s="150">
        <f>Результаты!S$24</f>
        <v>0</v>
      </c>
      <c r="T297" s="150">
        <f>Результаты!T$24</f>
        <v>0</v>
      </c>
      <c r="U297" s="150">
        <f>Результаты!U$24</f>
        <v>0</v>
      </c>
      <c r="V297" s="150">
        <f>Результаты!V$24</f>
        <v>0</v>
      </c>
      <c r="W297" s="150">
        <f>Результаты!W$24</f>
        <v>0</v>
      </c>
      <c r="X297" s="150">
        <f>Результаты!X$24</f>
        <v>0</v>
      </c>
      <c r="Y297" s="150" t="e">
        <f>Результаты!#REF!</f>
        <v>#REF!</v>
      </c>
      <c r="Z297" s="150" t="e">
        <f>Результаты!#REF!</f>
        <v>#REF!</v>
      </c>
      <c r="AA297" s="150" t="e">
        <f>Результаты!#REF!</f>
        <v>#REF!</v>
      </c>
      <c r="AB297" s="150" t="e">
        <f>Результаты!#REF!</f>
        <v>#REF!</v>
      </c>
      <c r="AC297" s="150" t="e">
        <f>Результаты!#REF!</f>
        <v>#REF!</v>
      </c>
      <c r="AD297" s="150" t="e">
        <f>Результаты!#REF!</f>
        <v>#REF!</v>
      </c>
      <c r="AE297" s="150" t="e">
        <f>Результаты!#REF!</f>
        <v>#REF!</v>
      </c>
      <c r="AF297" s="150" t="e">
        <f>Результаты!#REF!</f>
        <v>#REF!</v>
      </c>
      <c r="AG297" s="150" t="e">
        <f>Результаты!#REF!</f>
        <v>#REF!</v>
      </c>
      <c r="AH297" s="150" t="e">
        <f>Результаты!#REF!</f>
        <v>#REF!</v>
      </c>
      <c r="AI297" s="150" t="e">
        <f>Результаты!#REF!</f>
        <v>#REF!</v>
      </c>
      <c r="AJ297" s="150" t="e">
        <f>Результаты!#REF!</f>
        <v>#REF!</v>
      </c>
      <c r="AK297" s="150" t="e">
        <f>Результаты!#REF!</f>
        <v>#REF!</v>
      </c>
      <c r="AL297" s="150" t="e">
        <f>Результаты!#REF!</f>
        <v>#REF!</v>
      </c>
      <c r="AM297" s="150" t="e">
        <f>Результаты!#REF!</f>
        <v>#REF!</v>
      </c>
      <c r="AN297" s="150" t="e">
        <f>Результаты!#REF!</f>
        <v>#REF!</v>
      </c>
      <c r="AO297" s="150" t="e">
        <f>Результаты!#REF!</f>
        <v>#REF!</v>
      </c>
      <c r="AP297" s="150" t="e">
        <f>Результаты!#REF!</f>
        <v>#REF!</v>
      </c>
      <c r="AQ297" s="150" t="e">
        <f>Результаты!#REF!</f>
        <v>#REF!</v>
      </c>
      <c r="AR297" s="150" t="e">
        <f>Результаты!#REF!</f>
        <v>#REF!</v>
      </c>
      <c r="AS297" s="150" t="e">
        <f>Результаты!#REF!</f>
        <v>#REF!</v>
      </c>
      <c r="AT297" s="150" t="e">
        <f>Результаты!#REF!</f>
        <v>#REF!</v>
      </c>
      <c r="AU297" s="150" t="e">
        <f>Результаты!#REF!</f>
        <v>#REF!</v>
      </c>
      <c r="AV297" s="150" t="e">
        <f>Результаты!#REF!</f>
        <v>#REF!</v>
      </c>
      <c r="AW297" s="150" t="e">
        <f>Результаты!#REF!</f>
        <v>#REF!</v>
      </c>
      <c r="AX297" s="150" t="e">
        <f>Результаты!#REF!</f>
        <v>#REF!</v>
      </c>
      <c r="AY297" s="150" t="e">
        <f>Результаты!#REF!</f>
        <v>#REF!</v>
      </c>
      <c r="AZ297" s="150" t="e">
        <f>Результаты!#REF!</f>
        <v>#REF!</v>
      </c>
      <c r="BA297" s="150" t="e">
        <f>Результаты!#REF!</f>
        <v>#REF!</v>
      </c>
      <c r="BB297" s="150" t="e">
        <f>Результаты!#REF!</f>
        <v>#REF!</v>
      </c>
      <c r="BC297" s="150">
        <f>Результаты!Y$24</f>
        <v>13</v>
      </c>
      <c r="BD297" s="116">
        <f t="shared" ref="BD297:BG297" si="117">BD226</f>
        <v>100</v>
      </c>
      <c r="BE297" s="116" t="e">
        <f t="shared" si="117"/>
        <v>#REF!</v>
      </c>
      <c r="BF297" s="116" t="e">
        <f t="shared" si="117"/>
        <v>#REF!</v>
      </c>
      <c r="BG297" s="145">
        <f t="shared" si="117"/>
        <v>5</v>
      </c>
    </row>
    <row r="298" spans="1:69" ht="15" x14ac:dyDescent="0.2">
      <c r="A298" s="2"/>
      <c r="B298" s="2"/>
      <c r="C298" s="2"/>
      <c r="D298" s="98" t="s">
        <v>5</v>
      </c>
      <c r="BD298" s="2"/>
      <c r="BE298" s="2"/>
      <c r="BF298" s="2"/>
    </row>
    <row r="299" spans="1:69" ht="15" x14ac:dyDescent="0.2">
      <c r="A299" s="100">
        <f>Результаты!A30</f>
        <v>5</v>
      </c>
      <c r="B299" s="100">
        <f>Результаты!B30</f>
        <v>0</v>
      </c>
      <c r="C299" s="100">
        <f>Результаты!C30</f>
        <v>0</v>
      </c>
      <c r="D299" s="100">
        <f>Результаты!D30</f>
        <v>1</v>
      </c>
      <c r="E299" s="121">
        <f>Результаты!E30</f>
        <v>1</v>
      </c>
      <c r="F299" s="121">
        <f>Результаты!F30</f>
        <v>1</v>
      </c>
      <c r="G299" s="121">
        <f>Результаты!G30</f>
        <v>0</v>
      </c>
      <c r="H299" s="121">
        <f>Результаты!H30</f>
        <v>0</v>
      </c>
      <c r="I299" s="121">
        <f>Результаты!I30</f>
        <v>0</v>
      </c>
      <c r="J299" s="121">
        <f>Результаты!J30</f>
        <v>1</v>
      </c>
      <c r="K299" s="121">
        <f>Результаты!K30</f>
        <v>1</v>
      </c>
      <c r="L299" s="121">
        <f>Результаты!L30</f>
        <v>0</v>
      </c>
      <c r="M299" s="121">
        <f>Результаты!M30</f>
        <v>1</v>
      </c>
      <c r="N299" s="121">
        <f>Результаты!N30</f>
        <v>0</v>
      </c>
      <c r="O299" s="121">
        <f>Результаты!O30</f>
        <v>0</v>
      </c>
      <c r="P299" s="121">
        <f>Результаты!P30</f>
        <v>0</v>
      </c>
      <c r="Q299" s="121">
        <f>Результаты!Q30</f>
        <v>0</v>
      </c>
      <c r="R299" s="121">
        <f>Результаты!R30</f>
        <v>0</v>
      </c>
      <c r="S299" s="121">
        <f>Результаты!S30</f>
        <v>0</v>
      </c>
      <c r="T299" s="121">
        <f>Результаты!T30</f>
        <v>0</v>
      </c>
      <c r="U299" s="121">
        <f>Результаты!U30</f>
        <v>0</v>
      </c>
      <c r="V299" s="121">
        <f>Результаты!V30</f>
        <v>0</v>
      </c>
      <c r="W299" s="121">
        <f>Результаты!W30</f>
        <v>0</v>
      </c>
      <c r="X299" s="121">
        <f>Результаты!X30</f>
        <v>0</v>
      </c>
      <c r="Y299" s="121" t="e">
        <f>Результаты!#REF!</f>
        <v>#REF!</v>
      </c>
      <c r="Z299" s="121" t="e">
        <f>Результаты!#REF!</f>
        <v>#REF!</v>
      </c>
      <c r="AA299" s="121" t="e">
        <f>Результаты!#REF!</f>
        <v>#REF!</v>
      </c>
      <c r="AB299" s="121" t="e">
        <f>Результаты!#REF!</f>
        <v>#REF!</v>
      </c>
      <c r="AC299" s="121" t="e">
        <f>Результаты!#REF!</f>
        <v>#REF!</v>
      </c>
      <c r="AD299" s="121" t="e">
        <f>Результаты!#REF!</f>
        <v>#REF!</v>
      </c>
      <c r="AE299" s="121" t="e">
        <f>Результаты!#REF!</f>
        <v>#REF!</v>
      </c>
      <c r="AF299" s="121" t="e">
        <f>Результаты!#REF!</f>
        <v>#REF!</v>
      </c>
      <c r="AG299" s="121" t="e">
        <f>Результаты!#REF!</f>
        <v>#REF!</v>
      </c>
      <c r="AH299" s="121" t="e">
        <f>Результаты!#REF!</f>
        <v>#REF!</v>
      </c>
      <c r="AI299" s="121" t="e">
        <f>Результаты!#REF!</f>
        <v>#REF!</v>
      </c>
      <c r="AJ299" s="121" t="e">
        <f>Результаты!#REF!</f>
        <v>#REF!</v>
      </c>
      <c r="AK299" s="121" t="e">
        <f>Результаты!#REF!</f>
        <v>#REF!</v>
      </c>
      <c r="AL299" s="121" t="e">
        <f>Результаты!#REF!</f>
        <v>#REF!</v>
      </c>
      <c r="AM299" s="121" t="e">
        <f>Результаты!#REF!</f>
        <v>#REF!</v>
      </c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>
        <f>Результаты!Y30</f>
        <v>5</v>
      </c>
      <c r="BD299" s="100">
        <f>Результаты!Z30</f>
        <v>38.461538461538467</v>
      </c>
      <c r="BE299" s="100" t="e">
        <f>Результаты!#REF!</f>
        <v>#REF!</v>
      </c>
      <c r="BF299" s="100" t="e">
        <f>Результаты!#REF!</f>
        <v>#REF!</v>
      </c>
      <c r="BG299" s="121">
        <f>Результаты!AB30</f>
        <v>3</v>
      </c>
    </row>
    <row r="300" spans="1:69" x14ac:dyDescent="0.2">
      <c r="A300" s="2"/>
      <c r="B300" s="2"/>
      <c r="C300" s="2"/>
      <c r="D300" s="2"/>
      <c r="BD300" s="2"/>
      <c r="BE300" s="2"/>
      <c r="BF300" s="2"/>
    </row>
    <row r="301" spans="1:69" x14ac:dyDescent="0.2">
      <c r="A301" s="2"/>
      <c r="B301" s="2"/>
      <c r="C301" s="2"/>
      <c r="D301" s="2"/>
      <c r="BD301" s="2"/>
      <c r="BE301" s="2"/>
      <c r="BF301" s="2"/>
    </row>
    <row r="302" spans="1:69" s="2" customFormat="1" ht="15.75" x14ac:dyDescent="0.2">
      <c r="B302" s="143" t="str">
        <f>B231</f>
        <v>номер</v>
      </c>
      <c r="C302" s="323" t="str">
        <f t="shared" ref="C302:C303" si="118">C231</f>
        <v>тема задания</v>
      </c>
      <c r="D302" s="324"/>
      <c r="E302" s="324"/>
      <c r="F302" s="324"/>
      <c r="G302" s="324"/>
      <c r="H302" s="324"/>
      <c r="I302" s="324"/>
      <c r="J302" s="324"/>
      <c r="K302" s="324"/>
      <c r="L302" s="324"/>
      <c r="M302" s="324"/>
      <c r="N302" s="324"/>
      <c r="O302" s="324"/>
      <c r="P302" s="324"/>
      <c r="Q302" s="324"/>
      <c r="R302" s="324"/>
      <c r="S302" s="324"/>
      <c r="T302" s="324"/>
      <c r="U302" s="324"/>
      <c r="V302" s="324"/>
      <c r="W302" s="324"/>
      <c r="X302" s="324"/>
      <c r="Y302" s="324"/>
      <c r="Z302" s="324"/>
      <c r="AA302" s="324"/>
      <c r="AB302" s="324"/>
      <c r="AC302" s="324"/>
      <c r="AD302" s="324"/>
      <c r="AE302" s="324"/>
      <c r="AF302" s="324"/>
      <c r="AG302" s="324"/>
      <c r="AH302" s="324"/>
      <c r="AI302" s="325"/>
      <c r="AJ302" s="118"/>
      <c r="AK302" s="118"/>
      <c r="AL302" s="118"/>
      <c r="AM302" s="118"/>
      <c r="AN302" s="118"/>
      <c r="AO302" s="118"/>
      <c r="AP302" s="118"/>
      <c r="AQ302" s="118"/>
      <c r="AR302" s="118"/>
      <c r="AS302" s="118"/>
      <c r="AT302" s="118"/>
      <c r="AU302" s="118"/>
      <c r="AV302" s="118"/>
      <c r="AW302" s="118"/>
      <c r="AX302" s="118"/>
      <c r="AY302" s="118"/>
      <c r="AZ302" s="118"/>
      <c r="BA302" s="118"/>
      <c r="BB302" s="118"/>
      <c r="BC302" s="118"/>
      <c r="BG302" s="118"/>
      <c r="BH302" s="118"/>
      <c r="BI302" s="118"/>
      <c r="BJ302" s="118"/>
      <c r="BK302" s="118"/>
      <c r="BL302" s="118"/>
      <c r="BM302" s="118"/>
      <c r="BN302" s="118"/>
      <c r="BO302" s="118"/>
      <c r="BP302" s="118"/>
      <c r="BQ302" s="118"/>
    </row>
    <row r="303" spans="1:69" ht="15.75" x14ac:dyDescent="0.2">
      <c r="A303" s="2"/>
      <c r="B303" s="107">
        <f>B232</f>
        <v>1</v>
      </c>
      <c r="C303" s="323">
        <f t="shared" si="118"/>
        <v>0</v>
      </c>
      <c r="D303" s="324"/>
      <c r="E303" s="324"/>
      <c r="F303" s="324"/>
      <c r="G303" s="324"/>
      <c r="H303" s="324"/>
      <c r="I303" s="324"/>
      <c r="J303" s="324"/>
      <c r="K303" s="324"/>
      <c r="L303" s="324"/>
      <c r="M303" s="324"/>
      <c r="N303" s="324"/>
      <c r="O303" s="324"/>
      <c r="P303" s="324"/>
      <c r="Q303" s="324"/>
      <c r="R303" s="324"/>
      <c r="S303" s="324"/>
      <c r="T303" s="324"/>
      <c r="U303" s="324"/>
      <c r="V303" s="324"/>
      <c r="W303" s="324"/>
      <c r="X303" s="324"/>
      <c r="Y303" s="324"/>
      <c r="Z303" s="324"/>
      <c r="AA303" s="324"/>
      <c r="AB303" s="324"/>
      <c r="AC303" s="324"/>
      <c r="AD303" s="324"/>
      <c r="AE303" s="324"/>
      <c r="AF303" s="324"/>
      <c r="AG303" s="324"/>
      <c r="AH303" s="324"/>
      <c r="AI303" s="325"/>
      <c r="BD303" s="2"/>
      <c r="BE303" s="2"/>
      <c r="BF303" s="2"/>
    </row>
    <row r="304" spans="1:69" ht="15.75" x14ac:dyDescent="0.2">
      <c r="A304" s="2"/>
      <c r="B304" s="107">
        <f t="shared" ref="B304:C319" si="119">B233</f>
        <v>2</v>
      </c>
      <c r="C304" s="323">
        <f t="shared" si="119"/>
        <v>0</v>
      </c>
      <c r="D304" s="324"/>
      <c r="E304" s="324"/>
      <c r="F304" s="324"/>
      <c r="G304" s="324"/>
      <c r="H304" s="324"/>
      <c r="I304" s="324"/>
      <c r="J304" s="324"/>
      <c r="K304" s="324"/>
      <c r="L304" s="324"/>
      <c r="M304" s="324"/>
      <c r="N304" s="324"/>
      <c r="O304" s="324"/>
      <c r="P304" s="324"/>
      <c r="Q304" s="324"/>
      <c r="R304" s="324"/>
      <c r="S304" s="324"/>
      <c r="T304" s="324"/>
      <c r="U304" s="324"/>
      <c r="V304" s="324"/>
      <c r="W304" s="324"/>
      <c r="X304" s="324"/>
      <c r="Y304" s="324"/>
      <c r="Z304" s="324"/>
      <c r="AA304" s="324"/>
      <c r="AB304" s="324"/>
      <c r="AC304" s="324"/>
      <c r="AD304" s="324"/>
      <c r="AE304" s="324"/>
      <c r="AF304" s="324"/>
      <c r="AG304" s="324"/>
      <c r="AH304" s="324"/>
      <c r="AI304" s="325"/>
      <c r="BD304" s="2"/>
      <c r="BE304" s="2"/>
      <c r="BF304" s="2"/>
    </row>
    <row r="305" spans="1:58" ht="15.75" x14ac:dyDescent="0.2">
      <c r="A305" s="2"/>
      <c r="B305" s="107">
        <f t="shared" si="119"/>
        <v>3</v>
      </c>
      <c r="C305" s="323">
        <f t="shared" si="119"/>
        <v>0</v>
      </c>
      <c r="D305" s="324"/>
      <c r="E305" s="324"/>
      <c r="F305" s="324"/>
      <c r="G305" s="324"/>
      <c r="H305" s="324"/>
      <c r="I305" s="324"/>
      <c r="J305" s="324"/>
      <c r="K305" s="324"/>
      <c r="L305" s="324"/>
      <c r="M305" s="324"/>
      <c r="N305" s="324"/>
      <c r="O305" s="324"/>
      <c r="P305" s="324"/>
      <c r="Q305" s="324"/>
      <c r="R305" s="324"/>
      <c r="S305" s="324"/>
      <c r="T305" s="324"/>
      <c r="U305" s="324"/>
      <c r="V305" s="324"/>
      <c r="W305" s="324"/>
      <c r="X305" s="324"/>
      <c r="Y305" s="324"/>
      <c r="Z305" s="324"/>
      <c r="AA305" s="324"/>
      <c r="AB305" s="324"/>
      <c r="AC305" s="324"/>
      <c r="AD305" s="324"/>
      <c r="AE305" s="324"/>
      <c r="AF305" s="324"/>
      <c r="AG305" s="324"/>
      <c r="AH305" s="324"/>
      <c r="AI305" s="325"/>
      <c r="BD305" s="2"/>
      <c r="BE305" s="2"/>
      <c r="BF305" s="2"/>
    </row>
    <row r="306" spans="1:58" ht="15.75" x14ac:dyDescent="0.2">
      <c r="A306" s="2"/>
      <c r="B306" s="107">
        <f t="shared" si="119"/>
        <v>4</v>
      </c>
      <c r="C306" s="323">
        <f t="shared" si="119"/>
        <v>0</v>
      </c>
      <c r="D306" s="324"/>
      <c r="E306" s="324"/>
      <c r="F306" s="324"/>
      <c r="G306" s="324"/>
      <c r="H306" s="324"/>
      <c r="I306" s="324"/>
      <c r="J306" s="324"/>
      <c r="K306" s="324"/>
      <c r="L306" s="324"/>
      <c r="M306" s="324"/>
      <c r="N306" s="324"/>
      <c r="O306" s="324"/>
      <c r="P306" s="324"/>
      <c r="Q306" s="324"/>
      <c r="R306" s="324"/>
      <c r="S306" s="324"/>
      <c r="T306" s="324"/>
      <c r="U306" s="324"/>
      <c r="V306" s="324"/>
      <c r="W306" s="324"/>
      <c r="X306" s="324"/>
      <c r="Y306" s="324"/>
      <c r="Z306" s="324"/>
      <c r="AA306" s="324"/>
      <c r="AB306" s="324"/>
      <c r="AC306" s="324"/>
      <c r="AD306" s="324"/>
      <c r="AE306" s="324"/>
      <c r="AF306" s="324"/>
      <c r="AG306" s="324"/>
      <c r="AH306" s="324"/>
      <c r="AI306" s="325"/>
      <c r="BD306" s="2"/>
      <c r="BE306" s="2"/>
      <c r="BF306" s="2"/>
    </row>
    <row r="307" spans="1:58" ht="15.75" x14ac:dyDescent="0.2">
      <c r="A307" s="2"/>
      <c r="B307" s="107">
        <f t="shared" si="119"/>
        <v>5</v>
      </c>
      <c r="C307" s="323">
        <f t="shared" si="119"/>
        <v>0</v>
      </c>
      <c r="D307" s="324"/>
      <c r="E307" s="324"/>
      <c r="F307" s="324"/>
      <c r="G307" s="324"/>
      <c r="H307" s="324"/>
      <c r="I307" s="324"/>
      <c r="J307" s="324"/>
      <c r="K307" s="324"/>
      <c r="L307" s="324"/>
      <c r="M307" s="324"/>
      <c r="N307" s="324"/>
      <c r="O307" s="324"/>
      <c r="P307" s="324"/>
      <c r="Q307" s="324"/>
      <c r="R307" s="324"/>
      <c r="S307" s="324"/>
      <c r="T307" s="324"/>
      <c r="U307" s="324"/>
      <c r="V307" s="324"/>
      <c r="W307" s="324"/>
      <c r="X307" s="324"/>
      <c r="Y307" s="324"/>
      <c r="Z307" s="324"/>
      <c r="AA307" s="324"/>
      <c r="AB307" s="324"/>
      <c r="AC307" s="324"/>
      <c r="AD307" s="324"/>
      <c r="AE307" s="324"/>
      <c r="AF307" s="324"/>
      <c r="AG307" s="324"/>
      <c r="AH307" s="324"/>
      <c r="AI307" s="325"/>
      <c r="BD307" s="2"/>
      <c r="BE307" s="2"/>
      <c r="BF307" s="2"/>
    </row>
    <row r="308" spans="1:58" ht="15.75" x14ac:dyDescent="0.2">
      <c r="A308" s="2"/>
      <c r="B308" s="107">
        <f t="shared" si="119"/>
        <v>6</v>
      </c>
      <c r="C308" s="323">
        <f t="shared" si="119"/>
        <v>0</v>
      </c>
      <c r="D308" s="324"/>
      <c r="E308" s="324"/>
      <c r="F308" s="324"/>
      <c r="G308" s="324"/>
      <c r="H308" s="324"/>
      <c r="I308" s="324"/>
      <c r="J308" s="324"/>
      <c r="K308" s="324"/>
      <c r="L308" s="324"/>
      <c r="M308" s="324"/>
      <c r="N308" s="324"/>
      <c r="O308" s="324"/>
      <c r="P308" s="324"/>
      <c r="Q308" s="324"/>
      <c r="R308" s="324"/>
      <c r="S308" s="324"/>
      <c r="T308" s="324"/>
      <c r="U308" s="324"/>
      <c r="V308" s="324"/>
      <c r="W308" s="324"/>
      <c r="X308" s="324"/>
      <c r="Y308" s="324"/>
      <c r="Z308" s="324"/>
      <c r="AA308" s="324"/>
      <c r="AB308" s="324"/>
      <c r="AC308" s="324"/>
      <c r="AD308" s="324"/>
      <c r="AE308" s="324"/>
      <c r="AF308" s="324"/>
      <c r="AG308" s="324"/>
      <c r="AH308" s="324"/>
      <c r="AI308" s="325"/>
      <c r="BD308" s="2"/>
      <c r="BE308" s="2"/>
      <c r="BF308" s="2"/>
    </row>
    <row r="309" spans="1:58" ht="15.75" x14ac:dyDescent="0.2">
      <c r="A309" s="2"/>
      <c r="B309" s="107">
        <f t="shared" si="119"/>
        <v>7</v>
      </c>
      <c r="C309" s="323">
        <f t="shared" si="119"/>
        <v>0</v>
      </c>
      <c r="D309" s="324"/>
      <c r="E309" s="324"/>
      <c r="F309" s="324"/>
      <c r="G309" s="324"/>
      <c r="H309" s="324"/>
      <c r="I309" s="324"/>
      <c r="J309" s="324"/>
      <c r="K309" s="324"/>
      <c r="L309" s="324"/>
      <c r="M309" s="324"/>
      <c r="N309" s="324"/>
      <c r="O309" s="324"/>
      <c r="P309" s="324"/>
      <c r="Q309" s="324"/>
      <c r="R309" s="324"/>
      <c r="S309" s="324"/>
      <c r="T309" s="324"/>
      <c r="U309" s="324"/>
      <c r="V309" s="324"/>
      <c r="W309" s="324"/>
      <c r="X309" s="324"/>
      <c r="Y309" s="324"/>
      <c r="Z309" s="324"/>
      <c r="AA309" s="324"/>
      <c r="AB309" s="324"/>
      <c r="AC309" s="324"/>
      <c r="AD309" s="324"/>
      <c r="AE309" s="324"/>
      <c r="AF309" s="324"/>
      <c r="AG309" s="324"/>
      <c r="AH309" s="324"/>
      <c r="AI309" s="325"/>
      <c r="BD309" s="2"/>
      <c r="BE309" s="2"/>
      <c r="BF309" s="2"/>
    </row>
    <row r="310" spans="1:58" ht="15.75" x14ac:dyDescent="0.2">
      <c r="A310" s="2"/>
      <c r="B310" s="107">
        <f t="shared" si="119"/>
        <v>8</v>
      </c>
      <c r="C310" s="323">
        <f t="shared" si="119"/>
        <v>0</v>
      </c>
      <c r="D310" s="324"/>
      <c r="E310" s="324"/>
      <c r="F310" s="324"/>
      <c r="G310" s="324"/>
      <c r="H310" s="324"/>
      <c r="I310" s="324"/>
      <c r="J310" s="324"/>
      <c r="K310" s="324"/>
      <c r="L310" s="324"/>
      <c r="M310" s="324"/>
      <c r="N310" s="324"/>
      <c r="O310" s="324"/>
      <c r="P310" s="324"/>
      <c r="Q310" s="324"/>
      <c r="R310" s="324"/>
      <c r="S310" s="324"/>
      <c r="T310" s="324"/>
      <c r="U310" s="324"/>
      <c r="V310" s="324"/>
      <c r="W310" s="324"/>
      <c r="X310" s="324"/>
      <c r="Y310" s="324"/>
      <c r="Z310" s="324"/>
      <c r="AA310" s="324"/>
      <c r="AB310" s="324"/>
      <c r="AC310" s="324"/>
      <c r="AD310" s="324"/>
      <c r="AE310" s="324"/>
      <c r="AF310" s="324"/>
      <c r="AG310" s="324"/>
      <c r="AH310" s="324"/>
      <c r="AI310" s="325"/>
      <c r="BD310" s="2"/>
      <c r="BE310" s="2"/>
      <c r="BF310" s="2"/>
    </row>
    <row r="311" spans="1:58" ht="15.75" x14ac:dyDescent="0.2">
      <c r="A311" s="2"/>
      <c r="B311" s="107">
        <f t="shared" si="119"/>
        <v>9</v>
      </c>
      <c r="C311" s="323">
        <f t="shared" si="119"/>
        <v>0</v>
      </c>
      <c r="D311" s="324"/>
      <c r="E311" s="324"/>
      <c r="F311" s="324"/>
      <c r="G311" s="324"/>
      <c r="H311" s="324"/>
      <c r="I311" s="324"/>
      <c r="J311" s="324"/>
      <c r="K311" s="324"/>
      <c r="L311" s="324"/>
      <c r="M311" s="324"/>
      <c r="N311" s="324"/>
      <c r="O311" s="324"/>
      <c r="P311" s="324"/>
      <c r="Q311" s="324"/>
      <c r="R311" s="324"/>
      <c r="S311" s="324"/>
      <c r="T311" s="324"/>
      <c r="U311" s="324"/>
      <c r="V311" s="324"/>
      <c r="W311" s="324"/>
      <c r="X311" s="324"/>
      <c r="Y311" s="324"/>
      <c r="Z311" s="324"/>
      <c r="AA311" s="324"/>
      <c r="AB311" s="324"/>
      <c r="AC311" s="324"/>
      <c r="AD311" s="324"/>
      <c r="AE311" s="324"/>
      <c r="AF311" s="324"/>
      <c r="AG311" s="324"/>
      <c r="AH311" s="324"/>
      <c r="AI311" s="325"/>
      <c r="BD311" s="2"/>
      <c r="BE311" s="2"/>
      <c r="BF311" s="2"/>
    </row>
    <row r="312" spans="1:58" ht="15.75" x14ac:dyDescent="0.2">
      <c r="A312" s="2"/>
      <c r="B312" s="107">
        <f t="shared" si="119"/>
        <v>10</v>
      </c>
      <c r="C312" s="323">
        <f t="shared" si="119"/>
        <v>0</v>
      </c>
      <c r="D312" s="324"/>
      <c r="E312" s="324"/>
      <c r="F312" s="324"/>
      <c r="G312" s="324"/>
      <c r="H312" s="324"/>
      <c r="I312" s="324"/>
      <c r="J312" s="324"/>
      <c r="K312" s="324"/>
      <c r="L312" s="324"/>
      <c r="M312" s="324"/>
      <c r="N312" s="324"/>
      <c r="O312" s="324"/>
      <c r="P312" s="324"/>
      <c r="Q312" s="324"/>
      <c r="R312" s="324"/>
      <c r="S312" s="324"/>
      <c r="T312" s="324"/>
      <c r="U312" s="324"/>
      <c r="V312" s="324"/>
      <c r="W312" s="324"/>
      <c r="X312" s="324"/>
      <c r="Y312" s="324"/>
      <c r="Z312" s="324"/>
      <c r="AA312" s="324"/>
      <c r="AB312" s="324"/>
      <c r="AC312" s="324"/>
      <c r="AD312" s="324"/>
      <c r="AE312" s="324"/>
      <c r="AF312" s="324"/>
      <c r="AG312" s="324"/>
      <c r="AH312" s="324"/>
      <c r="AI312" s="325"/>
      <c r="BD312" s="2"/>
      <c r="BE312" s="2"/>
      <c r="BF312" s="2"/>
    </row>
    <row r="313" spans="1:58" ht="15.75" x14ac:dyDescent="0.2">
      <c r="A313" s="2"/>
      <c r="B313" s="107">
        <f t="shared" si="119"/>
        <v>11</v>
      </c>
      <c r="C313" s="323">
        <f t="shared" si="119"/>
        <v>0</v>
      </c>
      <c r="D313" s="324"/>
      <c r="E313" s="324"/>
      <c r="F313" s="324"/>
      <c r="G313" s="324"/>
      <c r="H313" s="324"/>
      <c r="I313" s="324"/>
      <c r="J313" s="324"/>
      <c r="K313" s="324"/>
      <c r="L313" s="324"/>
      <c r="M313" s="324"/>
      <c r="N313" s="324"/>
      <c r="O313" s="324"/>
      <c r="P313" s="324"/>
      <c r="Q313" s="324"/>
      <c r="R313" s="324"/>
      <c r="S313" s="324"/>
      <c r="T313" s="324"/>
      <c r="U313" s="324"/>
      <c r="V313" s="324"/>
      <c r="W313" s="324"/>
      <c r="X313" s="324"/>
      <c r="Y313" s="324"/>
      <c r="Z313" s="324"/>
      <c r="AA313" s="324"/>
      <c r="AB313" s="324"/>
      <c r="AC313" s="324"/>
      <c r="AD313" s="324"/>
      <c r="AE313" s="324"/>
      <c r="AF313" s="324"/>
      <c r="AG313" s="324"/>
      <c r="AH313" s="324"/>
      <c r="AI313" s="325"/>
      <c r="BD313" s="2"/>
      <c r="BE313" s="2"/>
      <c r="BF313" s="2"/>
    </row>
    <row r="314" spans="1:58" ht="15.75" x14ac:dyDescent="0.2">
      <c r="A314" s="2"/>
      <c r="B314" s="107">
        <f t="shared" si="119"/>
        <v>12</v>
      </c>
      <c r="C314" s="323">
        <f t="shared" si="119"/>
        <v>0</v>
      </c>
      <c r="D314" s="324"/>
      <c r="E314" s="324"/>
      <c r="F314" s="324"/>
      <c r="G314" s="324"/>
      <c r="H314" s="324"/>
      <c r="I314" s="324"/>
      <c r="J314" s="324"/>
      <c r="K314" s="324"/>
      <c r="L314" s="324"/>
      <c r="M314" s="324"/>
      <c r="N314" s="324"/>
      <c r="O314" s="324"/>
      <c r="P314" s="324"/>
      <c r="Q314" s="324"/>
      <c r="R314" s="324"/>
      <c r="S314" s="324"/>
      <c r="T314" s="324"/>
      <c r="U314" s="324"/>
      <c r="V314" s="324"/>
      <c r="W314" s="324"/>
      <c r="X314" s="324"/>
      <c r="Y314" s="324"/>
      <c r="Z314" s="324"/>
      <c r="AA314" s="324"/>
      <c r="AB314" s="324"/>
      <c r="AC314" s="324"/>
      <c r="AD314" s="324"/>
      <c r="AE314" s="324"/>
      <c r="AF314" s="324"/>
      <c r="AG314" s="324"/>
      <c r="AH314" s="324"/>
      <c r="AI314" s="325"/>
      <c r="BD314" s="2"/>
      <c r="BE314" s="2"/>
      <c r="BF314" s="2"/>
    </row>
    <row r="315" spans="1:58" ht="15.75" x14ac:dyDescent="0.2">
      <c r="A315" s="2"/>
      <c r="B315" s="107">
        <f t="shared" si="119"/>
        <v>13</v>
      </c>
      <c r="C315" s="323">
        <f t="shared" si="119"/>
        <v>0</v>
      </c>
      <c r="D315" s="324"/>
      <c r="E315" s="324"/>
      <c r="F315" s="324"/>
      <c r="G315" s="324"/>
      <c r="H315" s="324"/>
      <c r="I315" s="324"/>
      <c r="J315" s="324"/>
      <c r="K315" s="324"/>
      <c r="L315" s="324"/>
      <c r="M315" s="324"/>
      <c r="N315" s="324"/>
      <c r="O315" s="324"/>
      <c r="P315" s="324"/>
      <c r="Q315" s="324"/>
      <c r="R315" s="324"/>
      <c r="S315" s="324"/>
      <c r="T315" s="324"/>
      <c r="U315" s="324"/>
      <c r="V315" s="324"/>
      <c r="W315" s="324"/>
      <c r="X315" s="324"/>
      <c r="Y315" s="324"/>
      <c r="Z315" s="324"/>
      <c r="AA315" s="324"/>
      <c r="AB315" s="324"/>
      <c r="AC315" s="324"/>
      <c r="AD315" s="324"/>
      <c r="AE315" s="324"/>
      <c r="AF315" s="324"/>
      <c r="AG315" s="324"/>
      <c r="AH315" s="324"/>
      <c r="AI315" s="325"/>
      <c r="BD315" s="2"/>
      <c r="BE315" s="2"/>
      <c r="BF315" s="2"/>
    </row>
    <row r="316" spans="1:58" ht="15.75" x14ac:dyDescent="0.2">
      <c r="A316" s="2"/>
      <c r="B316" s="107">
        <f t="shared" si="119"/>
        <v>14</v>
      </c>
      <c r="C316" s="323">
        <f t="shared" si="119"/>
        <v>0</v>
      </c>
      <c r="D316" s="324"/>
      <c r="E316" s="324"/>
      <c r="F316" s="324"/>
      <c r="G316" s="324"/>
      <c r="H316" s="324"/>
      <c r="I316" s="324"/>
      <c r="J316" s="324"/>
      <c r="K316" s="324"/>
      <c r="L316" s="324"/>
      <c r="M316" s="324"/>
      <c r="N316" s="324"/>
      <c r="O316" s="324"/>
      <c r="P316" s="324"/>
      <c r="Q316" s="324"/>
      <c r="R316" s="324"/>
      <c r="S316" s="324"/>
      <c r="T316" s="324"/>
      <c r="U316" s="324"/>
      <c r="V316" s="324"/>
      <c r="W316" s="324"/>
      <c r="X316" s="324"/>
      <c r="Y316" s="324"/>
      <c r="Z316" s="324"/>
      <c r="AA316" s="324"/>
      <c r="AB316" s="324"/>
      <c r="AC316" s="324"/>
      <c r="AD316" s="324"/>
      <c r="AE316" s="324"/>
      <c r="AF316" s="324"/>
      <c r="AG316" s="324"/>
      <c r="AH316" s="324"/>
      <c r="AI316" s="325"/>
      <c r="BD316" s="2"/>
      <c r="BE316" s="2"/>
      <c r="BF316" s="2"/>
    </row>
    <row r="317" spans="1:58" ht="15.75" x14ac:dyDescent="0.2">
      <c r="A317" s="2"/>
      <c r="B317" s="107">
        <f t="shared" si="119"/>
        <v>15</v>
      </c>
      <c r="C317" s="323">
        <f t="shared" si="119"/>
        <v>0</v>
      </c>
      <c r="D317" s="324"/>
      <c r="E317" s="324"/>
      <c r="F317" s="324"/>
      <c r="G317" s="324"/>
      <c r="H317" s="324"/>
      <c r="I317" s="324"/>
      <c r="J317" s="324"/>
      <c r="K317" s="324"/>
      <c r="L317" s="324"/>
      <c r="M317" s="324"/>
      <c r="N317" s="324"/>
      <c r="O317" s="324"/>
      <c r="P317" s="324"/>
      <c r="Q317" s="324"/>
      <c r="R317" s="324"/>
      <c r="S317" s="324"/>
      <c r="T317" s="324"/>
      <c r="U317" s="324"/>
      <c r="V317" s="324"/>
      <c r="W317" s="324"/>
      <c r="X317" s="324"/>
      <c r="Y317" s="324"/>
      <c r="Z317" s="324"/>
      <c r="AA317" s="324"/>
      <c r="AB317" s="324"/>
      <c r="AC317" s="324"/>
      <c r="AD317" s="324"/>
      <c r="AE317" s="324"/>
      <c r="AF317" s="324"/>
      <c r="AG317" s="324"/>
      <c r="AH317" s="324"/>
      <c r="AI317" s="325"/>
      <c r="BD317" s="2"/>
      <c r="BE317" s="2"/>
      <c r="BF317" s="2"/>
    </row>
    <row r="318" spans="1:58" ht="15.75" x14ac:dyDescent="0.2">
      <c r="A318" s="2"/>
      <c r="B318" s="107">
        <f t="shared" si="119"/>
        <v>16</v>
      </c>
      <c r="C318" s="323">
        <f t="shared" si="119"/>
        <v>0</v>
      </c>
      <c r="D318" s="324"/>
      <c r="E318" s="324"/>
      <c r="F318" s="324"/>
      <c r="G318" s="324"/>
      <c r="H318" s="324"/>
      <c r="I318" s="324"/>
      <c r="J318" s="324"/>
      <c r="K318" s="324"/>
      <c r="L318" s="324"/>
      <c r="M318" s="324"/>
      <c r="N318" s="324"/>
      <c r="O318" s="324"/>
      <c r="P318" s="324"/>
      <c r="Q318" s="324"/>
      <c r="R318" s="324"/>
      <c r="S318" s="324"/>
      <c r="T318" s="324"/>
      <c r="U318" s="324"/>
      <c r="V318" s="324"/>
      <c r="W318" s="324"/>
      <c r="X318" s="324"/>
      <c r="Y318" s="324"/>
      <c r="Z318" s="324"/>
      <c r="AA318" s="324"/>
      <c r="AB318" s="324"/>
      <c r="AC318" s="324"/>
      <c r="AD318" s="324"/>
      <c r="AE318" s="324"/>
      <c r="AF318" s="324"/>
      <c r="AG318" s="324"/>
      <c r="AH318" s="324"/>
      <c r="AI318" s="325"/>
      <c r="BD318" s="2"/>
      <c r="BE318" s="2"/>
      <c r="BF318" s="2"/>
    </row>
    <row r="319" spans="1:58" ht="15.75" x14ac:dyDescent="0.2">
      <c r="A319" s="2"/>
      <c r="B319" s="107">
        <f t="shared" si="119"/>
        <v>17</v>
      </c>
      <c r="C319" s="323">
        <f t="shared" si="119"/>
        <v>0</v>
      </c>
      <c r="D319" s="324"/>
      <c r="E319" s="324"/>
      <c r="F319" s="324"/>
      <c r="G319" s="324"/>
      <c r="H319" s="324"/>
      <c r="I319" s="324"/>
      <c r="J319" s="324"/>
      <c r="K319" s="324"/>
      <c r="L319" s="324"/>
      <c r="M319" s="324"/>
      <c r="N319" s="324"/>
      <c r="O319" s="324"/>
      <c r="P319" s="324"/>
      <c r="Q319" s="324"/>
      <c r="R319" s="324"/>
      <c r="S319" s="324"/>
      <c r="T319" s="324"/>
      <c r="U319" s="324"/>
      <c r="V319" s="324"/>
      <c r="W319" s="324"/>
      <c r="X319" s="324"/>
      <c r="Y319" s="324"/>
      <c r="Z319" s="324"/>
      <c r="AA319" s="324"/>
      <c r="AB319" s="324"/>
      <c r="AC319" s="324"/>
      <c r="AD319" s="324"/>
      <c r="AE319" s="324"/>
      <c r="AF319" s="324"/>
      <c r="AG319" s="324"/>
      <c r="AH319" s="324"/>
      <c r="AI319" s="325"/>
      <c r="BD319" s="2"/>
      <c r="BE319" s="2"/>
      <c r="BF319" s="2"/>
    </row>
    <row r="320" spans="1:58" ht="15.75" x14ac:dyDescent="0.2">
      <c r="A320" s="2"/>
      <c r="B320" s="107">
        <f t="shared" ref="B320:C335" si="120">B249</f>
        <v>18</v>
      </c>
      <c r="C320" s="323">
        <f t="shared" si="120"/>
        <v>0</v>
      </c>
      <c r="D320" s="324"/>
      <c r="E320" s="324"/>
      <c r="F320" s="324"/>
      <c r="G320" s="324"/>
      <c r="H320" s="324"/>
      <c r="I320" s="324"/>
      <c r="J320" s="324"/>
      <c r="K320" s="324"/>
      <c r="L320" s="324"/>
      <c r="M320" s="324"/>
      <c r="N320" s="324"/>
      <c r="O320" s="324"/>
      <c r="P320" s="324"/>
      <c r="Q320" s="324"/>
      <c r="R320" s="324"/>
      <c r="S320" s="324"/>
      <c r="T320" s="324"/>
      <c r="U320" s="324"/>
      <c r="V320" s="324"/>
      <c r="W320" s="324"/>
      <c r="X320" s="324"/>
      <c r="Y320" s="324"/>
      <c r="Z320" s="324"/>
      <c r="AA320" s="324"/>
      <c r="AB320" s="324"/>
      <c r="AC320" s="324"/>
      <c r="AD320" s="324"/>
      <c r="AE320" s="324"/>
      <c r="AF320" s="324"/>
      <c r="AG320" s="324"/>
      <c r="AH320" s="324"/>
      <c r="AI320" s="325"/>
      <c r="BD320" s="2"/>
      <c r="BE320" s="2"/>
      <c r="BF320" s="2"/>
    </row>
    <row r="321" spans="1:58" ht="15.75" x14ac:dyDescent="0.2">
      <c r="A321" s="2"/>
      <c r="B321" s="107">
        <f t="shared" si="120"/>
        <v>19</v>
      </c>
      <c r="C321" s="323">
        <f t="shared" si="120"/>
        <v>0</v>
      </c>
      <c r="D321" s="324"/>
      <c r="E321" s="324"/>
      <c r="F321" s="324"/>
      <c r="G321" s="324"/>
      <c r="H321" s="324"/>
      <c r="I321" s="324"/>
      <c r="J321" s="324"/>
      <c r="K321" s="324"/>
      <c r="L321" s="324"/>
      <c r="M321" s="324"/>
      <c r="N321" s="324"/>
      <c r="O321" s="324"/>
      <c r="P321" s="324"/>
      <c r="Q321" s="324"/>
      <c r="R321" s="324"/>
      <c r="S321" s="324"/>
      <c r="T321" s="324"/>
      <c r="U321" s="324"/>
      <c r="V321" s="324"/>
      <c r="W321" s="324"/>
      <c r="X321" s="324"/>
      <c r="Y321" s="324"/>
      <c r="Z321" s="324"/>
      <c r="AA321" s="324"/>
      <c r="AB321" s="324"/>
      <c r="AC321" s="324"/>
      <c r="AD321" s="324"/>
      <c r="AE321" s="324"/>
      <c r="AF321" s="324"/>
      <c r="AG321" s="324"/>
      <c r="AH321" s="324"/>
      <c r="AI321" s="325"/>
      <c r="BD321" s="2"/>
      <c r="BE321" s="2"/>
      <c r="BF321" s="2"/>
    </row>
    <row r="322" spans="1:58" ht="15.75" x14ac:dyDescent="0.2">
      <c r="A322" s="2"/>
      <c r="B322" s="107">
        <f t="shared" si="120"/>
        <v>20</v>
      </c>
      <c r="C322" s="323">
        <f t="shared" si="120"/>
        <v>0</v>
      </c>
      <c r="D322" s="324"/>
      <c r="E322" s="324"/>
      <c r="F322" s="324"/>
      <c r="G322" s="324"/>
      <c r="H322" s="324"/>
      <c r="I322" s="324"/>
      <c r="J322" s="324"/>
      <c r="K322" s="324"/>
      <c r="L322" s="324"/>
      <c r="M322" s="324"/>
      <c r="N322" s="324"/>
      <c r="O322" s="324"/>
      <c r="P322" s="324"/>
      <c r="Q322" s="324"/>
      <c r="R322" s="324"/>
      <c r="S322" s="324"/>
      <c r="T322" s="324"/>
      <c r="U322" s="324"/>
      <c r="V322" s="324"/>
      <c r="W322" s="324"/>
      <c r="X322" s="324"/>
      <c r="Y322" s="324"/>
      <c r="Z322" s="324"/>
      <c r="AA322" s="324"/>
      <c r="AB322" s="324"/>
      <c r="AC322" s="324"/>
      <c r="AD322" s="324"/>
      <c r="AE322" s="324"/>
      <c r="AF322" s="324"/>
      <c r="AG322" s="324"/>
      <c r="AH322" s="324"/>
      <c r="AI322" s="325"/>
      <c r="BD322" s="2"/>
      <c r="BE322" s="2"/>
      <c r="BF322" s="2"/>
    </row>
    <row r="323" spans="1:58" ht="15.75" x14ac:dyDescent="0.2">
      <c r="A323" s="2"/>
      <c r="B323" s="107">
        <f t="shared" si="120"/>
        <v>0</v>
      </c>
      <c r="C323" s="323">
        <f t="shared" si="120"/>
        <v>0</v>
      </c>
      <c r="D323" s="324"/>
      <c r="E323" s="324"/>
      <c r="F323" s="324"/>
      <c r="G323" s="324"/>
      <c r="H323" s="324"/>
      <c r="I323" s="324"/>
      <c r="J323" s="324"/>
      <c r="K323" s="324"/>
      <c r="L323" s="324"/>
      <c r="M323" s="324"/>
      <c r="N323" s="324"/>
      <c r="O323" s="324"/>
      <c r="P323" s="324"/>
      <c r="Q323" s="324"/>
      <c r="R323" s="324"/>
      <c r="S323" s="324"/>
      <c r="T323" s="324"/>
      <c r="U323" s="324"/>
      <c r="V323" s="324"/>
      <c r="W323" s="324"/>
      <c r="X323" s="324"/>
      <c r="Y323" s="324"/>
      <c r="Z323" s="324"/>
      <c r="AA323" s="324"/>
      <c r="AB323" s="324"/>
      <c r="AC323" s="324"/>
      <c r="AD323" s="324"/>
      <c r="AE323" s="324"/>
      <c r="AF323" s="324"/>
      <c r="AG323" s="324"/>
      <c r="AH323" s="324"/>
      <c r="AI323" s="325"/>
      <c r="BD323" s="2"/>
      <c r="BE323" s="2"/>
      <c r="BF323" s="2"/>
    </row>
    <row r="324" spans="1:58" ht="15.75" x14ac:dyDescent="0.2">
      <c r="A324" s="2"/>
      <c r="B324" s="107">
        <f t="shared" si="120"/>
        <v>0</v>
      </c>
      <c r="C324" s="323">
        <f t="shared" si="120"/>
        <v>0</v>
      </c>
      <c r="D324" s="324"/>
      <c r="E324" s="324"/>
      <c r="F324" s="324"/>
      <c r="G324" s="324"/>
      <c r="H324" s="324"/>
      <c r="I324" s="324"/>
      <c r="J324" s="324"/>
      <c r="K324" s="324"/>
      <c r="L324" s="324"/>
      <c r="M324" s="324"/>
      <c r="N324" s="324"/>
      <c r="O324" s="324"/>
      <c r="P324" s="324"/>
      <c r="Q324" s="324"/>
      <c r="R324" s="324"/>
      <c r="S324" s="324"/>
      <c r="T324" s="324"/>
      <c r="U324" s="324"/>
      <c r="V324" s="324"/>
      <c r="W324" s="324"/>
      <c r="X324" s="324"/>
      <c r="Y324" s="324"/>
      <c r="Z324" s="324"/>
      <c r="AA324" s="324"/>
      <c r="AB324" s="324"/>
      <c r="AC324" s="324"/>
      <c r="AD324" s="324"/>
      <c r="AE324" s="324"/>
      <c r="AF324" s="324"/>
      <c r="AG324" s="324"/>
      <c r="AH324" s="324"/>
      <c r="AI324" s="325"/>
      <c r="BD324" s="2"/>
      <c r="BE324" s="2"/>
      <c r="BF324" s="2"/>
    </row>
    <row r="325" spans="1:58" ht="15.75" x14ac:dyDescent="0.2">
      <c r="A325" s="2"/>
      <c r="B325" s="107">
        <f t="shared" si="120"/>
        <v>23</v>
      </c>
      <c r="C325" s="323">
        <f t="shared" si="120"/>
        <v>0</v>
      </c>
      <c r="D325" s="324"/>
      <c r="E325" s="324"/>
      <c r="F325" s="324"/>
      <c r="G325" s="324"/>
      <c r="H325" s="324"/>
      <c r="I325" s="324"/>
      <c r="J325" s="324"/>
      <c r="K325" s="324"/>
      <c r="L325" s="324"/>
      <c r="M325" s="324"/>
      <c r="N325" s="324"/>
      <c r="O325" s="324"/>
      <c r="P325" s="324"/>
      <c r="Q325" s="324"/>
      <c r="R325" s="324"/>
      <c r="S325" s="324"/>
      <c r="T325" s="324"/>
      <c r="U325" s="324"/>
      <c r="V325" s="324"/>
      <c r="W325" s="324"/>
      <c r="X325" s="324"/>
      <c r="Y325" s="324"/>
      <c r="Z325" s="324"/>
      <c r="AA325" s="324"/>
      <c r="AB325" s="324"/>
      <c r="AC325" s="324"/>
      <c r="AD325" s="324"/>
      <c r="AE325" s="324"/>
      <c r="AF325" s="324"/>
      <c r="AG325" s="324"/>
      <c r="AH325" s="324"/>
      <c r="AI325" s="325"/>
      <c r="BD325" s="2"/>
      <c r="BE325" s="2"/>
      <c r="BF325" s="2"/>
    </row>
    <row r="326" spans="1:58" ht="15.75" x14ac:dyDescent="0.2">
      <c r="A326" s="2"/>
      <c r="B326" s="107">
        <f t="shared" si="120"/>
        <v>24</v>
      </c>
      <c r="C326" s="323">
        <f t="shared" si="120"/>
        <v>0</v>
      </c>
      <c r="D326" s="324"/>
      <c r="E326" s="324"/>
      <c r="F326" s="324"/>
      <c r="G326" s="324"/>
      <c r="H326" s="324"/>
      <c r="I326" s="324"/>
      <c r="J326" s="324"/>
      <c r="K326" s="324"/>
      <c r="L326" s="324"/>
      <c r="M326" s="324"/>
      <c r="N326" s="324"/>
      <c r="O326" s="324"/>
      <c r="P326" s="324"/>
      <c r="Q326" s="324"/>
      <c r="R326" s="324"/>
      <c r="S326" s="324"/>
      <c r="T326" s="324"/>
      <c r="U326" s="324"/>
      <c r="V326" s="324"/>
      <c r="W326" s="324"/>
      <c r="X326" s="324"/>
      <c r="Y326" s="324"/>
      <c r="Z326" s="324"/>
      <c r="AA326" s="324"/>
      <c r="AB326" s="324"/>
      <c r="AC326" s="324"/>
      <c r="AD326" s="324"/>
      <c r="AE326" s="324"/>
      <c r="AF326" s="324"/>
      <c r="AG326" s="324"/>
      <c r="AH326" s="324"/>
      <c r="AI326" s="325"/>
      <c r="BD326" s="2"/>
      <c r="BE326" s="2"/>
      <c r="BF326" s="2"/>
    </row>
    <row r="327" spans="1:58" ht="15.75" x14ac:dyDescent="0.2">
      <c r="A327" s="2"/>
      <c r="B327" s="107">
        <f t="shared" si="120"/>
        <v>25</v>
      </c>
      <c r="C327" s="323">
        <f t="shared" si="120"/>
        <v>0</v>
      </c>
      <c r="D327" s="324"/>
      <c r="E327" s="324"/>
      <c r="F327" s="324"/>
      <c r="G327" s="324"/>
      <c r="H327" s="324"/>
      <c r="I327" s="324"/>
      <c r="J327" s="324"/>
      <c r="K327" s="324"/>
      <c r="L327" s="324"/>
      <c r="M327" s="324"/>
      <c r="N327" s="324"/>
      <c r="O327" s="324"/>
      <c r="P327" s="324"/>
      <c r="Q327" s="324"/>
      <c r="R327" s="324"/>
      <c r="S327" s="324"/>
      <c r="T327" s="324"/>
      <c r="U327" s="324"/>
      <c r="V327" s="324"/>
      <c r="W327" s="324"/>
      <c r="X327" s="324"/>
      <c r="Y327" s="324"/>
      <c r="Z327" s="324"/>
      <c r="AA327" s="324"/>
      <c r="AB327" s="324"/>
      <c r="AC327" s="324"/>
      <c r="AD327" s="324"/>
      <c r="AE327" s="324"/>
      <c r="AF327" s="324"/>
      <c r="AG327" s="324"/>
      <c r="AH327" s="324"/>
      <c r="AI327" s="325"/>
      <c r="BD327" s="2"/>
      <c r="BE327" s="2"/>
      <c r="BF327" s="2"/>
    </row>
    <row r="328" spans="1:58" ht="15.75" x14ac:dyDescent="0.2">
      <c r="A328" s="2"/>
      <c r="B328" s="107">
        <f t="shared" si="120"/>
        <v>26</v>
      </c>
      <c r="C328" s="323">
        <f t="shared" si="120"/>
        <v>0</v>
      </c>
      <c r="D328" s="324"/>
      <c r="E328" s="324"/>
      <c r="F328" s="324"/>
      <c r="G328" s="324"/>
      <c r="H328" s="324"/>
      <c r="I328" s="324"/>
      <c r="J328" s="324"/>
      <c r="K328" s="324"/>
      <c r="L328" s="324"/>
      <c r="M328" s="324"/>
      <c r="N328" s="324"/>
      <c r="O328" s="324"/>
      <c r="P328" s="324"/>
      <c r="Q328" s="324"/>
      <c r="R328" s="324"/>
      <c r="S328" s="324"/>
      <c r="T328" s="324"/>
      <c r="U328" s="324"/>
      <c r="V328" s="324"/>
      <c r="W328" s="324"/>
      <c r="X328" s="324"/>
      <c r="Y328" s="324"/>
      <c r="Z328" s="324"/>
      <c r="AA328" s="324"/>
      <c r="AB328" s="324"/>
      <c r="AC328" s="324"/>
      <c r="AD328" s="324"/>
      <c r="AE328" s="324"/>
      <c r="AF328" s="324"/>
      <c r="AG328" s="324"/>
      <c r="AH328" s="324"/>
      <c r="AI328" s="325"/>
      <c r="BD328" s="2"/>
      <c r="BE328" s="2"/>
      <c r="BF328" s="2"/>
    </row>
    <row r="329" spans="1:58" ht="15.75" x14ac:dyDescent="0.2">
      <c r="A329" s="2"/>
      <c r="B329" s="107">
        <f t="shared" si="120"/>
        <v>27</v>
      </c>
      <c r="C329" s="323">
        <f t="shared" si="120"/>
        <v>0</v>
      </c>
      <c r="D329" s="324"/>
      <c r="E329" s="324"/>
      <c r="F329" s="324"/>
      <c r="G329" s="324"/>
      <c r="H329" s="324"/>
      <c r="I329" s="324"/>
      <c r="J329" s="324"/>
      <c r="K329" s="324"/>
      <c r="L329" s="324"/>
      <c r="M329" s="324"/>
      <c r="N329" s="324"/>
      <c r="O329" s="324"/>
      <c r="P329" s="324"/>
      <c r="Q329" s="324"/>
      <c r="R329" s="324"/>
      <c r="S329" s="324"/>
      <c r="T329" s="324"/>
      <c r="U329" s="324"/>
      <c r="V329" s="324"/>
      <c r="W329" s="324"/>
      <c r="X329" s="324"/>
      <c r="Y329" s="324"/>
      <c r="Z329" s="324"/>
      <c r="AA329" s="324"/>
      <c r="AB329" s="324"/>
      <c r="AC329" s="324"/>
      <c r="AD329" s="324"/>
      <c r="AE329" s="324"/>
      <c r="AF329" s="324"/>
      <c r="AG329" s="324"/>
      <c r="AH329" s="324"/>
      <c r="AI329" s="325"/>
      <c r="BD329" s="2"/>
      <c r="BE329" s="2"/>
      <c r="BF329" s="2"/>
    </row>
    <row r="330" spans="1:58" ht="15.75" x14ac:dyDescent="0.2">
      <c r="A330" s="2"/>
      <c r="B330" s="107">
        <f t="shared" si="120"/>
        <v>28</v>
      </c>
      <c r="C330" s="323">
        <f t="shared" si="120"/>
        <v>0</v>
      </c>
      <c r="D330" s="324"/>
      <c r="E330" s="324"/>
      <c r="F330" s="324"/>
      <c r="G330" s="324"/>
      <c r="H330" s="324"/>
      <c r="I330" s="324"/>
      <c r="J330" s="324"/>
      <c r="K330" s="324"/>
      <c r="L330" s="324"/>
      <c r="M330" s="324"/>
      <c r="N330" s="324"/>
      <c r="O330" s="324"/>
      <c r="P330" s="324"/>
      <c r="Q330" s="324"/>
      <c r="R330" s="324"/>
      <c r="S330" s="324"/>
      <c r="T330" s="324"/>
      <c r="U330" s="324"/>
      <c r="V330" s="324"/>
      <c r="W330" s="324"/>
      <c r="X330" s="324"/>
      <c r="Y330" s="324"/>
      <c r="Z330" s="324"/>
      <c r="AA330" s="324"/>
      <c r="AB330" s="324"/>
      <c r="AC330" s="324"/>
      <c r="AD330" s="324"/>
      <c r="AE330" s="324"/>
      <c r="AF330" s="324"/>
      <c r="AG330" s="324"/>
      <c r="AH330" s="324"/>
      <c r="AI330" s="325"/>
      <c r="BD330" s="2"/>
      <c r="BE330" s="2"/>
      <c r="BF330" s="2"/>
    </row>
    <row r="331" spans="1:58" ht="15.75" x14ac:dyDescent="0.2">
      <c r="A331" s="2"/>
      <c r="B331" s="107">
        <f t="shared" si="120"/>
        <v>29</v>
      </c>
      <c r="C331" s="323">
        <f t="shared" si="120"/>
        <v>0</v>
      </c>
      <c r="D331" s="324"/>
      <c r="E331" s="324"/>
      <c r="F331" s="324"/>
      <c r="G331" s="324"/>
      <c r="H331" s="324"/>
      <c r="I331" s="324"/>
      <c r="J331" s="324"/>
      <c r="K331" s="324"/>
      <c r="L331" s="324"/>
      <c r="M331" s="324"/>
      <c r="N331" s="324"/>
      <c r="O331" s="324"/>
      <c r="P331" s="324"/>
      <c r="Q331" s="324"/>
      <c r="R331" s="324"/>
      <c r="S331" s="324"/>
      <c r="T331" s="324"/>
      <c r="U331" s="324"/>
      <c r="V331" s="324"/>
      <c r="W331" s="324"/>
      <c r="X331" s="324"/>
      <c r="Y331" s="324"/>
      <c r="Z331" s="324"/>
      <c r="AA331" s="324"/>
      <c r="AB331" s="324"/>
      <c r="AC331" s="324"/>
      <c r="AD331" s="324"/>
      <c r="AE331" s="324"/>
      <c r="AF331" s="324"/>
      <c r="AG331" s="324"/>
      <c r="AH331" s="324"/>
      <c r="AI331" s="325"/>
      <c r="BD331" s="2"/>
      <c r="BE331" s="2"/>
      <c r="BF331" s="2"/>
    </row>
    <row r="332" spans="1:58" ht="15.75" x14ac:dyDescent="0.2">
      <c r="A332" s="2"/>
      <c r="B332" s="107">
        <f t="shared" si="120"/>
        <v>0</v>
      </c>
      <c r="C332" s="323">
        <f t="shared" si="120"/>
        <v>0</v>
      </c>
      <c r="D332" s="324"/>
      <c r="E332" s="324"/>
      <c r="F332" s="324"/>
      <c r="G332" s="324"/>
      <c r="H332" s="324"/>
      <c r="I332" s="324"/>
      <c r="J332" s="324"/>
      <c r="K332" s="324"/>
      <c r="L332" s="324"/>
      <c r="M332" s="324"/>
      <c r="N332" s="324"/>
      <c r="O332" s="324"/>
      <c r="P332" s="324"/>
      <c r="Q332" s="324"/>
      <c r="R332" s="324"/>
      <c r="S332" s="324"/>
      <c r="T332" s="324"/>
      <c r="U332" s="324"/>
      <c r="V332" s="324"/>
      <c r="W332" s="324"/>
      <c r="X332" s="324"/>
      <c r="Y332" s="324"/>
      <c r="Z332" s="324"/>
      <c r="AA332" s="324"/>
      <c r="AB332" s="324"/>
      <c r="AC332" s="324"/>
      <c r="AD332" s="324"/>
      <c r="AE332" s="324"/>
      <c r="AF332" s="324"/>
      <c r="AG332" s="324"/>
      <c r="AH332" s="324"/>
      <c r="AI332" s="325"/>
      <c r="BD332" s="2"/>
      <c r="BE332" s="2"/>
      <c r="BF332" s="2"/>
    </row>
    <row r="333" spans="1:58" ht="15.75" x14ac:dyDescent="0.2">
      <c r="A333" s="2"/>
      <c r="B333" s="107">
        <f t="shared" si="120"/>
        <v>0</v>
      </c>
      <c r="C333" s="323">
        <f t="shared" si="120"/>
        <v>0</v>
      </c>
      <c r="D333" s="324"/>
      <c r="E333" s="324"/>
      <c r="F333" s="324"/>
      <c r="G333" s="324"/>
      <c r="H333" s="324"/>
      <c r="I333" s="324"/>
      <c r="J333" s="324"/>
      <c r="K333" s="324"/>
      <c r="L333" s="324"/>
      <c r="M333" s="324"/>
      <c r="N333" s="324"/>
      <c r="O333" s="324"/>
      <c r="P333" s="324"/>
      <c r="Q333" s="324"/>
      <c r="R333" s="324"/>
      <c r="S333" s="324"/>
      <c r="T333" s="324"/>
      <c r="U333" s="324"/>
      <c r="V333" s="324"/>
      <c r="W333" s="324"/>
      <c r="X333" s="324"/>
      <c r="Y333" s="324"/>
      <c r="Z333" s="324"/>
      <c r="AA333" s="324"/>
      <c r="AB333" s="324"/>
      <c r="AC333" s="324"/>
      <c r="AD333" s="324"/>
      <c r="AE333" s="324"/>
      <c r="AF333" s="324"/>
      <c r="AG333" s="324"/>
      <c r="AH333" s="324"/>
      <c r="AI333" s="325"/>
      <c r="BD333" s="2"/>
      <c r="BE333" s="2"/>
      <c r="BF333" s="2"/>
    </row>
    <row r="334" spans="1:58" ht="15.75" x14ac:dyDescent="0.2">
      <c r="A334" s="2"/>
      <c r="B334" s="107">
        <f t="shared" si="120"/>
        <v>0</v>
      </c>
      <c r="C334" s="323">
        <f t="shared" si="120"/>
        <v>0</v>
      </c>
      <c r="D334" s="324"/>
      <c r="E334" s="324"/>
      <c r="F334" s="324"/>
      <c r="G334" s="324"/>
      <c r="H334" s="324"/>
      <c r="I334" s="324"/>
      <c r="J334" s="324"/>
      <c r="K334" s="324"/>
      <c r="L334" s="324"/>
      <c r="M334" s="324"/>
      <c r="N334" s="324"/>
      <c r="O334" s="324"/>
      <c r="P334" s="324"/>
      <c r="Q334" s="324"/>
      <c r="R334" s="324"/>
      <c r="S334" s="324"/>
      <c r="T334" s="324"/>
      <c r="U334" s="324"/>
      <c r="V334" s="324"/>
      <c r="W334" s="324"/>
      <c r="X334" s="324"/>
      <c r="Y334" s="324"/>
      <c r="Z334" s="324"/>
      <c r="AA334" s="324"/>
      <c r="AB334" s="324"/>
      <c r="AC334" s="324"/>
      <c r="AD334" s="324"/>
      <c r="AE334" s="324"/>
      <c r="AF334" s="324"/>
      <c r="AG334" s="324"/>
      <c r="AH334" s="324"/>
      <c r="AI334" s="325"/>
      <c r="BD334" s="2"/>
      <c r="BE334" s="2"/>
      <c r="BF334" s="2"/>
    </row>
    <row r="335" spans="1:58" ht="15.75" x14ac:dyDescent="0.2">
      <c r="A335" s="2"/>
      <c r="B335" s="107">
        <f t="shared" si="120"/>
        <v>0</v>
      </c>
      <c r="C335" s="323">
        <f t="shared" si="120"/>
        <v>0</v>
      </c>
      <c r="D335" s="324"/>
      <c r="E335" s="324"/>
      <c r="F335" s="324"/>
      <c r="G335" s="324"/>
      <c r="H335" s="324"/>
      <c r="I335" s="324"/>
      <c r="J335" s="324"/>
      <c r="K335" s="324"/>
      <c r="L335" s="324"/>
      <c r="M335" s="324"/>
      <c r="N335" s="324"/>
      <c r="O335" s="324"/>
      <c r="P335" s="324"/>
      <c r="Q335" s="324"/>
      <c r="R335" s="324"/>
      <c r="S335" s="324"/>
      <c r="T335" s="324"/>
      <c r="U335" s="324"/>
      <c r="V335" s="324"/>
      <c r="W335" s="324"/>
      <c r="X335" s="324"/>
      <c r="Y335" s="324"/>
      <c r="Z335" s="324"/>
      <c r="AA335" s="324"/>
      <c r="AB335" s="324"/>
      <c r="AC335" s="324"/>
      <c r="AD335" s="324"/>
      <c r="AE335" s="324"/>
      <c r="AF335" s="324"/>
      <c r="AG335" s="324"/>
      <c r="AH335" s="324"/>
      <c r="AI335" s="325"/>
      <c r="BD335" s="2"/>
      <c r="BE335" s="2"/>
      <c r="BF335" s="2"/>
    </row>
    <row r="336" spans="1:58" ht="15.75" x14ac:dyDescent="0.2">
      <c r="A336" s="2"/>
      <c r="B336" s="107">
        <f>B265</f>
        <v>0</v>
      </c>
      <c r="C336" s="323">
        <f>C265</f>
        <v>0</v>
      </c>
      <c r="D336" s="324"/>
      <c r="E336" s="324"/>
      <c r="F336" s="324"/>
      <c r="G336" s="324"/>
      <c r="H336" s="324"/>
      <c r="I336" s="324"/>
      <c r="J336" s="324"/>
      <c r="K336" s="324"/>
      <c r="L336" s="324"/>
      <c r="M336" s="324"/>
      <c r="N336" s="324"/>
      <c r="O336" s="324"/>
      <c r="P336" s="324"/>
      <c r="Q336" s="324"/>
      <c r="R336" s="324"/>
      <c r="S336" s="324"/>
      <c r="T336" s="324"/>
      <c r="U336" s="324"/>
      <c r="V336" s="324"/>
      <c r="W336" s="324"/>
      <c r="X336" s="324"/>
      <c r="Y336" s="324"/>
      <c r="Z336" s="324"/>
      <c r="AA336" s="324"/>
      <c r="AB336" s="324"/>
      <c r="AC336" s="324"/>
      <c r="AD336" s="324"/>
      <c r="AE336" s="324"/>
      <c r="AF336" s="324"/>
      <c r="AG336" s="324"/>
      <c r="AH336" s="324"/>
      <c r="AI336" s="325"/>
      <c r="BD336" s="2"/>
      <c r="BE336" s="2"/>
      <c r="BF336" s="2"/>
    </row>
    <row r="337" spans="1:69" ht="15.75" x14ac:dyDescent="0.2">
      <c r="A337" s="2"/>
      <c r="B337" s="107">
        <f>B266</f>
        <v>0</v>
      </c>
      <c r="C337" s="323">
        <f>C266</f>
        <v>0</v>
      </c>
      <c r="D337" s="324"/>
      <c r="E337" s="324"/>
      <c r="F337" s="324"/>
      <c r="G337" s="324"/>
      <c r="H337" s="324"/>
      <c r="I337" s="324"/>
      <c r="J337" s="324"/>
      <c r="K337" s="324"/>
      <c r="L337" s="324"/>
      <c r="M337" s="324"/>
      <c r="N337" s="324"/>
      <c r="O337" s="324"/>
      <c r="P337" s="324"/>
      <c r="Q337" s="324"/>
      <c r="R337" s="324"/>
      <c r="S337" s="324"/>
      <c r="T337" s="324"/>
      <c r="U337" s="324"/>
      <c r="V337" s="324"/>
      <c r="W337" s="324"/>
      <c r="X337" s="324"/>
      <c r="Y337" s="324"/>
      <c r="Z337" s="324"/>
      <c r="AA337" s="324"/>
      <c r="AB337" s="324"/>
      <c r="AC337" s="324"/>
      <c r="AD337" s="324"/>
      <c r="AE337" s="324"/>
      <c r="AF337" s="324"/>
      <c r="AG337" s="324"/>
      <c r="AH337" s="324"/>
      <c r="AI337" s="325"/>
      <c r="BD337" s="2"/>
      <c r="BE337" s="2"/>
      <c r="BF337" s="2"/>
    </row>
    <row r="338" spans="1:69" s="2" customFormat="1" ht="15.75" x14ac:dyDescent="0.2">
      <c r="B338" s="143">
        <f t="shared" ref="B338:C352" si="121">B267</f>
        <v>0</v>
      </c>
      <c r="C338" s="323">
        <f t="shared" si="121"/>
        <v>0</v>
      </c>
      <c r="D338" s="324"/>
      <c r="E338" s="324"/>
      <c r="F338" s="324"/>
      <c r="G338" s="324"/>
      <c r="H338" s="324"/>
      <c r="I338" s="324"/>
      <c r="J338" s="324"/>
      <c r="K338" s="324"/>
      <c r="L338" s="324"/>
      <c r="M338" s="324"/>
      <c r="N338" s="324"/>
      <c r="O338" s="324"/>
      <c r="P338" s="324"/>
      <c r="Q338" s="324"/>
      <c r="R338" s="324"/>
      <c r="S338" s="324"/>
      <c r="T338" s="324"/>
      <c r="U338" s="324"/>
      <c r="V338" s="324"/>
      <c r="W338" s="324"/>
      <c r="X338" s="324"/>
      <c r="Y338" s="324"/>
      <c r="Z338" s="324"/>
      <c r="AA338" s="324"/>
      <c r="AB338" s="324"/>
      <c r="AC338" s="324"/>
      <c r="AD338" s="324"/>
      <c r="AE338" s="324"/>
      <c r="AF338" s="324"/>
      <c r="AG338" s="324"/>
      <c r="AH338" s="324"/>
      <c r="AI338" s="325"/>
      <c r="AJ338" s="118"/>
      <c r="AK338" s="118"/>
      <c r="AL338" s="118"/>
      <c r="AM338" s="118"/>
      <c r="AN338" s="118"/>
      <c r="AO338" s="118"/>
      <c r="AP338" s="118"/>
      <c r="AQ338" s="118"/>
      <c r="AR338" s="118"/>
      <c r="AS338" s="118"/>
      <c r="AT338" s="118"/>
      <c r="AU338" s="118"/>
      <c r="AV338" s="118"/>
      <c r="AW338" s="118"/>
      <c r="AX338" s="118"/>
      <c r="AY338" s="118"/>
      <c r="AZ338" s="118"/>
      <c r="BA338" s="118"/>
      <c r="BB338" s="118"/>
      <c r="BC338" s="118"/>
      <c r="BG338" s="118"/>
      <c r="BH338" s="118"/>
      <c r="BI338" s="118"/>
      <c r="BJ338" s="118"/>
      <c r="BK338" s="118"/>
      <c r="BL338" s="118"/>
      <c r="BM338" s="118"/>
      <c r="BN338" s="118"/>
      <c r="BO338" s="118"/>
      <c r="BP338" s="118"/>
      <c r="BQ338" s="118"/>
    </row>
    <row r="339" spans="1:69" s="2" customFormat="1" ht="15.75" x14ac:dyDescent="0.2">
      <c r="B339" s="143">
        <f t="shared" si="121"/>
        <v>0</v>
      </c>
      <c r="C339" s="323">
        <f t="shared" si="121"/>
        <v>0</v>
      </c>
      <c r="D339" s="324"/>
      <c r="E339" s="324"/>
      <c r="F339" s="324"/>
      <c r="G339" s="324"/>
      <c r="H339" s="324"/>
      <c r="I339" s="324"/>
      <c r="J339" s="324"/>
      <c r="K339" s="324"/>
      <c r="L339" s="324"/>
      <c r="M339" s="324"/>
      <c r="N339" s="324"/>
      <c r="O339" s="324"/>
      <c r="P339" s="324"/>
      <c r="Q339" s="324"/>
      <c r="R339" s="324"/>
      <c r="S339" s="324"/>
      <c r="T339" s="324"/>
      <c r="U339" s="324"/>
      <c r="V339" s="324"/>
      <c r="W339" s="324"/>
      <c r="X339" s="324"/>
      <c r="Y339" s="324"/>
      <c r="Z339" s="324"/>
      <c r="AA339" s="324"/>
      <c r="AB339" s="324"/>
      <c r="AC339" s="324"/>
      <c r="AD339" s="324"/>
      <c r="AE339" s="324"/>
      <c r="AF339" s="324"/>
      <c r="AG339" s="324"/>
      <c r="AH339" s="324"/>
      <c r="AI339" s="325"/>
      <c r="AJ339" s="118"/>
      <c r="AK339" s="118"/>
      <c r="AL339" s="118"/>
      <c r="AM339" s="118"/>
      <c r="AN339" s="118"/>
      <c r="AO339" s="118"/>
      <c r="AP339" s="118"/>
      <c r="AQ339" s="118"/>
      <c r="AR339" s="118"/>
      <c r="AS339" s="118"/>
      <c r="AT339" s="118"/>
      <c r="AU339" s="118"/>
      <c r="AV339" s="118"/>
      <c r="AW339" s="118"/>
      <c r="AX339" s="118"/>
      <c r="AY339" s="118"/>
      <c r="AZ339" s="118"/>
      <c r="BA339" s="118"/>
      <c r="BB339" s="118"/>
      <c r="BC339" s="118"/>
      <c r="BG339" s="118"/>
      <c r="BH339" s="118"/>
      <c r="BI339" s="118"/>
      <c r="BJ339" s="118"/>
      <c r="BK339" s="118"/>
      <c r="BL339" s="118"/>
      <c r="BM339" s="118"/>
      <c r="BN339" s="118"/>
      <c r="BO339" s="118"/>
      <c r="BP339" s="118"/>
      <c r="BQ339" s="118"/>
    </row>
    <row r="340" spans="1:69" s="2" customFormat="1" ht="15.75" x14ac:dyDescent="0.2">
      <c r="B340" s="143">
        <f t="shared" si="121"/>
        <v>0</v>
      </c>
      <c r="C340" s="323">
        <f t="shared" si="121"/>
        <v>0</v>
      </c>
      <c r="D340" s="324"/>
      <c r="E340" s="324"/>
      <c r="F340" s="324"/>
      <c r="G340" s="324"/>
      <c r="H340" s="324"/>
      <c r="I340" s="324"/>
      <c r="J340" s="324"/>
      <c r="K340" s="324"/>
      <c r="L340" s="324"/>
      <c r="M340" s="324"/>
      <c r="N340" s="324"/>
      <c r="O340" s="324"/>
      <c r="P340" s="324"/>
      <c r="Q340" s="324"/>
      <c r="R340" s="324"/>
      <c r="S340" s="324"/>
      <c r="T340" s="324"/>
      <c r="U340" s="324"/>
      <c r="V340" s="324"/>
      <c r="W340" s="324"/>
      <c r="X340" s="324"/>
      <c r="Y340" s="324"/>
      <c r="Z340" s="324"/>
      <c r="AA340" s="324"/>
      <c r="AB340" s="324"/>
      <c r="AC340" s="324"/>
      <c r="AD340" s="324"/>
      <c r="AE340" s="324"/>
      <c r="AF340" s="324"/>
      <c r="AG340" s="324"/>
      <c r="AH340" s="324"/>
      <c r="AI340" s="325"/>
      <c r="AJ340" s="118"/>
      <c r="AK340" s="118"/>
      <c r="AL340" s="118"/>
      <c r="AM340" s="118"/>
      <c r="AN340" s="118"/>
      <c r="AO340" s="118"/>
      <c r="AP340" s="118"/>
      <c r="AQ340" s="118"/>
      <c r="AR340" s="118"/>
      <c r="AS340" s="118"/>
      <c r="AT340" s="118"/>
      <c r="AU340" s="118"/>
      <c r="AV340" s="118"/>
      <c r="AW340" s="118"/>
      <c r="AX340" s="118"/>
      <c r="AY340" s="118"/>
      <c r="AZ340" s="118"/>
      <c r="BA340" s="118"/>
      <c r="BB340" s="118"/>
      <c r="BC340" s="118"/>
      <c r="BG340" s="118"/>
      <c r="BH340" s="118"/>
      <c r="BI340" s="118"/>
      <c r="BJ340" s="118"/>
      <c r="BK340" s="118"/>
      <c r="BL340" s="118"/>
      <c r="BM340" s="118"/>
      <c r="BN340" s="118"/>
      <c r="BO340" s="118"/>
      <c r="BP340" s="118"/>
      <c r="BQ340" s="118"/>
    </row>
    <row r="341" spans="1:69" s="2" customFormat="1" ht="15.75" x14ac:dyDescent="0.2">
      <c r="B341" s="143">
        <f t="shared" si="121"/>
        <v>0</v>
      </c>
      <c r="C341" s="323">
        <f t="shared" si="121"/>
        <v>0</v>
      </c>
      <c r="D341" s="324"/>
      <c r="E341" s="324"/>
      <c r="F341" s="324"/>
      <c r="G341" s="324"/>
      <c r="H341" s="324"/>
      <c r="I341" s="324"/>
      <c r="J341" s="324"/>
      <c r="K341" s="324"/>
      <c r="L341" s="324"/>
      <c r="M341" s="324"/>
      <c r="N341" s="324"/>
      <c r="O341" s="324"/>
      <c r="P341" s="324"/>
      <c r="Q341" s="324"/>
      <c r="R341" s="324"/>
      <c r="S341" s="324"/>
      <c r="T341" s="324"/>
      <c r="U341" s="324"/>
      <c r="V341" s="324"/>
      <c r="W341" s="324"/>
      <c r="X341" s="324"/>
      <c r="Y341" s="324"/>
      <c r="Z341" s="324"/>
      <c r="AA341" s="324"/>
      <c r="AB341" s="324"/>
      <c r="AC341" s="324"/>
      <c r="AD341" s="324"/>
      <c r="AE341" s="324"/>
      <c r="AF341" s="324"/>
      <c r="AG341" s="324"/>
      <c r="AH341" s="324"/>
      <c r="AI341" s="325"/>
      <c r="AJ341" s="118"/>
      <c r="AK341" s="118"/>
      <c r="AL341" s="118"/>
      <c r="AM341" s="118"/>
      <c r="AN341" s="118"/>
      <c r="AO341" s="118"/>
      <c r="AP341" s="118"/>
      <c r="AQ341" s="118"/>
      <c r="AR341" s="118"/>
      <c r="AS341" s="118"/>
      <c r="AT341" s="118"/>
      <c r="AU341" s="118"/>
      <c r="AV341" s="118"/>
      <c r="AW341" s="118"/>
      <c r="AX341" s="118"/>
      <c r="AY341" s="118"/>
      <c r="AZ341" s="118"/>
      <c r="BA341" s="118"/>
      <c r="BB341" s="118"/>
      <c r="BC341" s="118"/>
      <c r="BG341" s="118"/>
      <c r="BH341" s="118"/>
      <c r="BI341" s="118"/>
      <c r="BJ341" s="118"/>
      <c r="BK341" s="118"/>
      <c r="BL341" s="118"/>
      <c r="BM341" s="118"/>
      <c r="BN341" s="118"/>
      <c r="BO341" s="118"/>
      <c r="BP341" s="118"/>
      <c r="BQ341" s="118"/>
    </row>
    <row r="342" spans="1:69" s="2" customFormat="1" ht="15.75" x14ac:dyDescent="0.2">
      <c r="B342" s="143">
        <f t="shared" si="121"/>
        <v>0</v>
      </c>
      <c r="C342" s="323">
        <f t="shared" si="121"/>
        <v>0</v>
      </c>
      <c r="D342" s="324"/>
      <c r="E342" s="324"/>
      <c r="F342" s="324"/>
      <c r="G342" s="324"/>
      <c r="H342" s="324"/>
      <c r="I342" s="324"/>
      <c r="J342" s="324"/>
      <c r="K342" s="324"/>
      <c r="L342" s="324"/>
      <c r="M342" s="324"/>
      <c r="N342" s="324"/>
      <c r="O342" s="324"/>
      <c r="P342" s="324"/>
      <c r="Q342" s="324"/>
      <c r="R342" s="324"/>
      <c r="S342" s="324"/>
      <c r="T342" s="324"/>
      <c r="U342" s="324"/>
      <c r="V342" s="324"/>
      <c r="W342" s="324"/>
      <c r="X342" s="324"/>
      <c r="Y342" s="324"/>
      <c r="Z342" s="324"/>
      <c r="AA342" s="324"/>
      <c r="AB342" s="324"/>
      <c r="AC342" s="324"/>
      <c r="AD342" s="324"/>
      <c r="AE342" s="324"/>
      <c r="AF342" s="324"/>
      <c r="AG342" s="324"/>
      <c r="AH342" s="324"/>
      <c r="AI342" s="325"/>
      <c r="AJ342" s="118"/>
      <c r="AK342" s="118"/>
      <c r="AL342" s="118"/>
      <c r="AM342" s="118"/>
      <c r="AN342" s="118"/>
      <c r="AO342" s="118"/>
      <c r="AP342" s="118"/>
      <c r="AQ342" s="118"/>
      <c r="AR342" s="118"/>
      <c r="AS342" s="118"/>
      <c r="AT342" s="118"/>
      <c r="AU342" s="118"/>
      <c r="AV342" s="118"/>
      <c r="AW342" s="118"/>
      <c r="AX342" s="118"/>
      <c r="AY342" s="118"/>
      <c r="AZ342" s="118"/>
      <c r="BA342" s="118"/>
      <c r="BB342" s="118"/>
      <c r="BC342" s="118"/>
      <c r="BG342" s="118"/>
      <c r="BH342" s="118"/>
      <c r="BI342" s="118"/>
      <c r="BJ342" s="118"/>
      <c r="BK342" s="118"/>
      <c r="BL342" s="118"/>
      <c r="BM342" s="118"/>
      <c r="BN342" s="118"/>
      <c r="BO342" s="118"/>
      <c r="BP342" s="118"/>
      <c r="BQ342" s="118"/>
    </row>
    <row r="343" spans="1:69" s="2" customFormat="1" ht="15.75" x14ac:dyDescent="0.2">
      <c r="B343" s="143">
        <f t="shared" si="121"/>
        <v>0</v>
      </c>
      <c r="C343" s="323">
        <f t="shared" si="121"/>
        <v>0</v>
      </c>
      <c r="D343" s="324"/>
      <c r="E343" s="324"/>
      <c r="F343" s="324"/>
      <c r="G343" s="324"/>
      <c r="H343" s="324"/>
      <c r="I343" s="324"/>
      <c r="J343" s="324"/>
      <c r="K343" s="324"/>
      <c r="L343" s="324"/>
      <c r="M343" s="324"/>
      <c r="N343" s="324"/>
      <c r="O343" s="324"/>
      <c r="P343" s="324"/>
      <c r="Q343" s="324"/>
      <c r="R343" s="324"/>
      <c r="S343" s="324"/>
      <c r="T343" s="324"/>
      <c r="U343" s="324"/>
      <c r="V343" s="324"/>
      <c r="W343" s="324"/>
      <c r="X343" s="324"/>
      <c r="Y343" s="324"/>
      <c r="Z343" s="324"/>
      <c r="AA343" s="324"/>
      <c r="AB343" s="324"/>
      <c r="AC343" s="324"/>
      <c r="AD343" s="324"/>
      <c r="AE343" s="324"/>
      <c r="AF343" s="324"/>
      <c r="AG343" s="324"/>
      <c r="AH343" s="324"/>
      <c r="AI343" s="325"/>
      <c r="AJ343" s="118"/>
      <c r="AK343" s="118"/>
      <c r="AL343" s="118"/>
      <c r="AM343" s="118"/>
      <c r="AN343" s="118"/>
      <c r="AO343" s="118"/>
      <c r="AP343" s="118"/>
      <c r="AQ343" s="118"/>
      <c r="AR343" s="118"/>
      <c r="AS343" s="118"/>
      <c r="AT343" s="118"/>
      <c r="AU343" s="118"/>
      <c r="AV343" s="118"/>
      <c r="AW343" s="118"/>
      <c r="AX343" s="118"/>
      <c r="AY343" s="118"/>
      <c r="AZ343" s="118"/>
      <c r="BA343" s="118"/>
      <c r="BB343" s="118"/>
      <c r="BC343" s="118"/>
      <c r="BG343" s="118"/>
      <c r="BH343" s="118"/>
      <c r="BI343" s="118"/>
      <c r="BJ343" s="118"/>
      <c r="BK343" s="118"/>
      <c r="BL343" s="118"/>
      <c r="BM343" s="118"/>
      <c r="BN343" s="118"/>
      <c r="BO343" s="118"/>
      <c r="BP343" s="118"/>
      <c r="BQ343" s="118"/>
    </row>
    <row r="344" spans="1:69" s="2" customFormat="1" ht="15.75" x14ac:dyDescent="0.2">
      <c r="B344" s="143">
        <f t="shared" si="121"/>
        <v>0</v>
      </c>
      <c r="C344" s="323">
        <f t="shared" si="121"/>
        <v>0</v>
      </c>
      <c r="D344" s="324"/>
      <c r="E344" s="324"/>
      <c r="F344" s="324"/>
      <c r="G344" s="324"/>
      <c r="H344" s="324"/>
      <c r="I344" s="324"/>
      <c r="J344" s="324"/>
      <c r="K344" s="324"/>
      <c r="L344" s="324"/>
      <c r="M344" s="324"/>
      <c r="N344" s="324"/>
      <c r="O344" s="324"/>
      <c r="P344" s="324"/>
      <c r="Q344" s="324"/>
      <c r="R344" s="324"/>
      <c r="S344" s="324"/>
      <c r="T344" s="324"/>
      <c r="U344" s="324"/>
      <c r="V344" s="324"/>
      <c r="W344" s="324"/>
      <c r="X344" s="324"/>
      <c r="Y344" s="324"/>
      <c r="Z344" s="324"/>
      <c r="AA344" s="324"/>
      <c r="AB344" s="324"/>
      <c r="AC344" s="324"/>
      <c r="AD344" s="324"/>
      <c r="AE344" s="324"/>
      <c r="AF344" s="324"/>
      <c r="AG344" s="324"/>
      <c r="AH344" s="324"/>
      <c r="AI344" s="325"/>
      <c r="AJ344" s="118"/>
      <c r="AK344" s="118"/>
      <c r="AL344" s="118"/>
      <c r="AM344" s="118"/>
      <c r="AN344" s="118"/>
      <c r="AO344" s="118"/>
      <c r="AP344" s="118"/>
      <c r="AQ344" s="118"/>
      <c r="AR344" s="118"/>
      <c r="AS344" s="118"/>
      <c r="AT344" s="118"/>
      <c r="AU344" s="118"/>
      <c r="AV344" s="118"/>
      <c r="AW344" s="118"/>
      <c r="AX344" s="118"/>
      <c r="AY344" s="118"/>
      <c r="AZ344" s="118"/>
      <c r="BA344" s="118"/>
      <c r="BB344" s="118"/>
      <c r="BC344" s="118"/>
      <c r="BG344" s="118"/>
      <c r="BH344" s="118"/>
      <c r="BI344" s="118"/>
      <c r="BJ344" s="118"/>
      <c r="BK344" s="118"/>
      <c r="BL344" s="118"/>
      <c r="BM344" s="118"/>
      <c r="BN344" s="118"/>
      <c r="BO344" s="118"/>
      <c r="BP344" s="118"/>
      <c r="BQ344" s="118"/>
    </row>
    <row r="345" spans="1:69" s="2" customFormat="1" ht="15.75" x14ac:dyDescent="0.2">
      <c r="B345" s="143">
        <f t="shared" si="121"/>
        <v>0</v>
      </c>
      <c r="C345" s="323">
        <f t="shared" si="121"/>
        <v>0</v>
      </c>
      <c r="D345" s="324"/>
      <c r="E345" s="324"/>
      <c r="F345" s="324"/>
      <c r="G345" s="324"/>
      <c r="H345" s="324"/>
      <c r="I345" s="324"/>
      <c r="J345" s="324"/>
      <c r="K345" s="324"/>
      <c r="L345" s="324"/>
      <c r="M345" s="324"/>
      <c r="N345" s="324"/>
      <c r="O345" s="324"/>
      <c r="P345" s="324"/>
      <c r="Q345" s="324"/>
      <c r="R345" s="324"/>
      <c r="S345" s="324"/>
      <c r="T345" s="324"/>
      <c r="U345" s="324"/>
      <c r="V345" s="324"/>
      <c r="W345" s="324"/>
      <c r="X345" s="324"/>
      <c r="Y345" s="324"/>
      <c r="Z345" s="324"/>
      <c r="AA345" s="324"/>
      <c r="AB345" s="324"/>
      <c r="AC345" s="324"/>
      <c r="AD345" s="324"/>
      <c r="AE345" s="324"/>
      <c r="AF345" s="324"/>
      <c r="AG345" s="324"/>
      <c r="AH345" s="324"/>
      <c r="AI345" s="325"/>
      <c r="AJ345" s="118"/>
      <c r="AK345" s="118"/>
      <c r="AL345" s="118"/>
      <c r="AM345" s="118"/>
      <c r="AN345" s="118"/>
      <c r="AO345" s="118"/>
      <c r="AP345" s="118"/>
      <c r="AQ345" s="118"/>
      <c r="AR345" s="118"/>
      <c r="AS345" s="118"/>
      <c r="AT345" s="118"/>
      <c r="AU345" s="118"/>
      <c r="AV345" s="118"/>
      <c r="AW345" s="118"/>
      <c r="AX345" s="118"/>
      <c r="AY345" s="118"/>
      <c r="AZ345" s="118"/>
      <c r="BA345" s="118"/>
      <c r="BB345" s="118"/>
      <c r="BC345" s="118"/>
      <c r="BG345" s="118"/>
      <c r="BH345" s="118"/>
      <c r="BI345" s="118"/>
      <c r="BJ345" s="118"/>
      <c r="BK345" s="118"/>
      <c r="BL345" s="118"/>
      <c r="BM345" s="118"/>
      <c r="BN345" s="118"/>
      <c r="BO345" s="118"/>
      <c r="BP345" s="118"/>
      <c r="BQ345" s="118"/>
    </row>
    <row r="346" spans="1:69" s="2" customFormat="1" ht="15.75" x14ac:dyDescent="0.2">
      <c r="B346" s="143">
        <f t="shared" si="121"/>
        <v>0</v>
      </c>
      <c r="C346" s="323">
        <f t="shared" si="121"/>
        <v>0</v>
      </c>
      <c r="D346" s="324"/>
      <c r="E346" s="343"/>
      <c r="F346" s="343"/>
      <c r="G346" s="343"/>
      <c r="H346" s="343"/>
      <c r="I346" s="343"/>
      <c r="J346" s="343"/>
      <c r="K346" s="343"/>
      <c r="L346" s="343"/>
      <c r="M346" s="343"/>
      <c r="N346" s="343"/>
      <c r="O346" s="344"/>
      <c r="P346" s="344"/>
      <c r="Q346" s="344"/>
      <c r="R346" s="344"/>
      <c r="S346" s="343"/>
      <c r="T346" s="343"/>
      <c r="U346" s="343"/>
      <c r="V346" s="343"/>
      <c r="W346" s="343"/>
      <c r="X346" s="343"/>
      <c r="Y346" s="343"/>
      <c r="Z346" s="343"/>
      <c r="AA346" s="343"/>
      <c r="AB346" s="343"/>
      <c r="AC346" s="343"/>
      <c r="AD346" s="345"/>
      <c r="AE346" s="343"/>
      <c r="AF346" s="343"/>
      <c r="AG346" s="343"/>
      <c r="AH346" s="344"/>
      <c r="AI346" s="346"/>
      <c r="AJ346" s="118"/>
      <c r="AK346" s="118"/>
      <c r="AL346" s="118"/>
      <c r="AM346" s="118"/>
      <c r="AN346" s="118"/>
      <c r="AO346" s="118"/>
      <c r="AP346" s="118"/>
      <c r="AQ346" s="118"/>
      <c r="AR346" s="118"/>
      <c r="AS346" s="118"/>
      <c r="AT346" s="118"/>
      <c r="AU346" s="118"/>
      <c r="AV346" s="118"/>
      <c r="AW346" s="118"/>
      <c r="AX346" s="118"/>
      <c r="AY346" s="118"/>
      <c r="AZ346" s="118"/>
      <c r="BA346" s="118"/>
      <c r="BB346" s="118"/>
      <c r="BC346" s="118"/>
      <c r="BG346" s="118"/>
      <c r="BH346" s="118"/>
      <c r="BI346" s="118"/>
      <c r="BJ346" s="118"/>
      <c r="BK346" s="118"/>
      <c r="BL346" s="118"/>
      <c r="BM346" s="118"/>
      <c r="BN346" s="118"/>
      <c r="BO346" s="118"/>
      <c r="BP346" s="118"/>
      <c r="BQ346" s="118"/>
    </row>
    <row r="347" spans="1:69" s="2" customFormat="1" ht="15.75" x14ac:dyDescent="0.2">
      <c r="B347" s="143">
        <f t="shared" si="121"/>
        <v>0</v>
      </c>
      <c r="C347" s="323">
        <f t="shared" si="121"/>
        <v>0</v>
      </c>
      <c r="D347" s="324"/>
      <c r="E347" s="324"/>
      <c r="F347" s="324"/>
      <c r="G347" s="324"/>
      <c r="H347" s="324"/>
      <c r="I347" s="324"/>
      <c r="J347" s="324"/>
      <c r="K347" s="324"/>
      <c r="L347" s="324"/>
      <c r="M347" s="324"/>
      <c r="N347" s="324"/>
      <c r="O347" s="324"/>
      <c r="P347" s="324"/>
      <c r="Q347" s="324"/>
      <c r="R347" s="324"/>
      <c r="S347" s="324"/>
      <c r="T347" s="324"/>
      <c r="U347" s="324"/>
      <c r="V347" s="324"/>
      <c r="W347" s="324"/>
      <c r="X347" s="324"/>
      <c r="Y347" s="324"/>
      <c r="Z347" s="324"/>
      <c r="AA347" s="324"/>
      <c r="AB347" s="324"/>
      <c r="AC347" s="324"/>
      <c r="AD347" s="324"/>
      <c r="AE347" s="324"/>
      <c r="AF347" s="324"/>
      <c r="AG347" s="324"/>
      <c r="AH347" s="324"/>
      <c r="AI347" s="325"/>
      <c r="AJ347" s="118"/>
      <c r="AK347" s="118"/>
      <c r="AL347" s="118"/>
      <c r="AM347" s="118"/>
      <c r="AN347" s="118"/>
      <c r="AO347" s="118"/>
      <c r="AP347" s="118"/>
      <c r="AQ347" s="118"/>
      <c r="AR347" s="118"/>
      <c r="AS347" s="118"/>
      <c r="AT347" s="118"/>
      <c r="AU347" s="118"/>
      <c r="AV347" s="118"/>
      <c r="AW347" s="118"/>
      <c r="AX347" s="118"/>
      <c r="AY347" s="118"/>
      <c r="AZ347" s="118"/>
      <c r="BA347" s="118"/>
      <c r="BB347" s="118"/>
      <c r="BC347" s="118"/>
      <c r="BG347" s="118"/>
      <c r="BH347" s="118"/>
      <c r="BI347" s="118"/>
      <c r="BJ347" s="118"/>
      <c r="BK347" s="118"/>
      <c r="BL347" s="118"/>
      <c r="BM347" s="118"/>
      <c r="BN347" s="118"/>
      <c r="BO347" s="118"/>
      <c r="BP347" s="118"/>
      <c r="BQ347" s="118"/>
    </row>
    <row r="348" spans="1:69" s="2" customFormat="1" ht="15.75" x14ac:dyDescent="0.2">
      <c r="B348" s="143">
        <f t="shared" si="121"/>
        <v>0</v>
      </c>
      <c r="C348" s="323">
        <f t="shared" si="121"/>
        <v>0</v>
      </c>
      <c r="D348" s="324"/>
      <c r="E348" s="324"/>
      <c r="F348" s="324"/>
      <c r="G348" s="324"/>
      <c r="H348" s="324"/>
      <c r="I348" s="324"/>
      <c r="J348" s="324"/>
      <c r="K348" s="324"/>
      <c r="L348" s="324"/>
      <c r="M348" s="324"/>
      <c r="N348" s="324"/>
      <c r="O348" s="324"/>
      <c r="P348" s="324"/>
      <c r="Q348" s="324"/>
      <c r="R348" s="324"/>
      <c r="S348" s="324"/>
      <c r="T348" s="324"/>
      <c r="U348" s="324"/>
      <c r="V348" s="324"/>
      <c r="W348" s="324"/>
      <c r="X348" s="324"/>
      <c r="Y348" s="324"/>
      <c r="Z348" s="324"/>
      <c r="AA348" s="324"/>
      <c r="AB348" s="324"/>
      <c r="AC348" s="324"/>
      <c r="AD348" s="324"/>
      <c r="AE348" s="324"/>
      <c r="AF348" s="324"/>
      <c r="AG348" s="324"/>
      <c r="AH348" s="324"/>
      <c r="AI348" s="325"/>
      <c r="AJ348" s="118"/>
      <c r="AK348" s="118"/>
      <c r="AL348" s="118"/>
      <c r="AM348" s="118"/>
      <c r="AN348" s="118"/>
      <c r="AO348" s="118"/>
      <c r="AP348" s="118"/>
      <c r="AQ348" s="118"/>
      <c r="AR348" s="118"/>
      <c r="AS348" s="118"/>
      <c r="AT348" s="118"/>
      <c r="AU348" s="118"/>
      <c r="AV348" s="118"/>
      <c r="AW348" s="118"/>
      <c r="AX348" s="118"/>
      <c r="AY348" s="118"/>
      <c r="AZ348" s="118"/>
      <c r="BA348" s="118"/>
      <c r="BB348" s="118"/>
      <c r="BC348" s="118"/>
      <c r="BG348" s="118"/>
      <c r="BH348" s="118"/>
      <c r="BI348" s="118"/>
      <c r="BJ348" s="118"/>
      <c r="BK348" s="118"/>
      <c r="BL348" s="118"/>
      <c r="BM348" s="118"/>
      <c r="BN348" s="118"/>
      <c r="BO348" s="118"/>
      <c r="BP348" s="118"/>
      <c r="BQ348" s="118"/>
    </row>
    <row r="349" spans="1:69" s="2" customFormat="1" ht="15.75" x14ac:dyDescent="0.2">
      <c r="B349" s="143">
        <f t="shared" si="121"/>
        <v>0</v>
      </c>
      <c r="C349" s="323">
        <f t="shared" si="121"/>
        <v>0</v>
      </c>
      <c r="D349" s="324"/>
      <c r="E349" s="324"/>
      <c r="F349" s="324"/>
      <c r="G349" s="324"/>
      <c r="H349" s="324"/>
      <c r="I349" s="324"/>
      <c r="J349" s="324"/>
      <c r="K349" s="324"/>
      <c r="L349" s="324"/>
      <c r="M349" s="324"/>
      <c r="N349" s="324"/>
      <c r="O349" s="324"/>
      <c r="P349" s="324"/>
      <c r="Q349" s="324"/>
      <c r="R349" s="324"/>
      <c r="S349" s="324"/>
      <c r="T349" s="324"/>
      <c r="U349" s="324"/>
      <c r="V349" s="324"/>
      <c r="W349" s="324"/>
      <c r="X349" s="324"/>
      <c r="Y349" s="324"/>
      <c r="Z349" s="324"/>
      <c r="AA349" s="324"/>
      <c r="AB349" s="324"/>
      <c r="AC349" s="324"/>
      <c r="AD349" s="324"/>
      <c r="AE349" s="324"/>
      <c r="AF349" s="324"/>
      <c r="AG349" s="324"/>
      <c r="AH349" s="324"/>
      <c r="AI349" s="325"/>
      <c r="AJ349" s="118"/>
      <c r="AK349" s="118"/>
      <c r="AL349" s="118"/>
      <c r="AM349" s="118"/>
      <c r="AN349" s="118"/>
      <c r="AO349" s="118"/>
      <c r="AP349" s="118"/>
      <c r="AQ349" s="118"/>
      <c r="AR349" s="118"/>
      <c r="AS349" s="118"/>
      <c r="AT349" s="118"/>
      <c r="AU349" s="118"/>
      <c r="AV349" s="118"/>
      <c r="AW349" s="118"/>
      <c r="AX349" s="118"/>
      <c r="AY349" s="118"/>
      <c r="AZ349" s="118"/>
      <c r="BA349" s="118"/>
      <c r="BB349" s="118"/>
      <c r="BC349" s="118"/>
      <c r="BG349" s="118"/>
      <c r="BH349" s="118"/>
      <c r="BI349" s="118"/>
      <c r="BJ349" s="118"/>
      <c r="BK349" s="118"/>
      <c r="BL349" s="118"/>
      <c r="BM349" s="118"/>
      <c r="BN349" s="118"/>
      <c r="BO349" s="118"/>
      <c r="BP349" s="118"/>
      <c r="BQ349" s="118"/>
    </row>
    <row r="350" spans="1:69" s="2" customFormat="1" ht="15.75" x14ac:dyDescent="0.2">
      <c r="B350" s="143">
        <f t="shared" si="121"/>
        <v>0</v>
      </c>
      <c r="C350" s="323">
        <f t="shared" si="121"/>
        <v>0</v>
      </c>
      <c r="D350" s="324"/>
      <c r="E350" s="324"/>
      <c r="F350" s="324"/>
      <c r="G350" s="324"/>
      <c r="H350" s="324"/>
      <c r="I350" s="324"/>
      <c r="J350" s="324"/>
      <c r="K350" s="324"/>
      <c r="L350" s="324"/>
      <c r="M350" s="324"/>
      <c r="N350" s="324"/>
      <c r="O350" s="324"/>
      <c r="P350" s="324"/>
      <c r="Q350" s="324"/>
      <c r="R350" s="324"/>
      <c r="S350" s="324"/>
      <c r="T350" s="324"/>
      <c r="U350" s="324"/>
      <c r="V350" s="324"/>
      <c r="W350" s="324"/>
      <c r="X350" s="324"/>
      <c r="Y350" s="324"/>
      <c r="Z350" s="324"/>
      <c r="AA350" s="324"/>
      <c r="AB350" s="324"/>
      <c r="AC350" s="324"/>
      <c r="AD350" s="324"/>
      <c r="AE350" s="324"/>
      <c r="AF350" s="324"/>
      <c r="AG350" s="324"/>
      <c r="AH350" s="324"/>
      <c r="AI350" s="325"/>
      <c r="AJ350" s="118"/>
      <c r="AK350" s="118"/>
      <c r="AL350" s="118"/>
      <c r="AM350" s="118"/>
      <c r="AN350" s="118"/>
      <c r="AO350" s="118"/>
      <c r="AP350" s="118"/>
      <c r="AQ350" s="118"/>
      <c r="AR350" s="118"/>
      <c r="AS350" s="118"/>
      <c r="AT350" s="118"/>
      <c r="AU350" s="118"/>
      <c r="AV350" s="118"/>
      <c r="AW350" s="118"/>
      <c r="AX350" s="118"/>
      <c r="AY350" s="118"/>
      <c r="AZ350" s="118"/>
      <c r="BA350" s="118"/>
      <c r="BB350" s="118"/>
      <c r="BC350" s="118"/>
      <c r="BG350" s="118"/>
      <c r="BH350" s="118"/>
      <c r="BI350" s="118"/>
      <c r="BJ350" s="118"/>
      <c r="BK350" s="118"/>
      <c r="BL350" s="118"/>
      <c r="BM350" s="118"/>
      <c r="BN350" s="118"/>
      <c r="BO350" s="118"/>
      <c r="BP350" s="118"/>
      <c r="BQ350" s="118"/>
    </row>
    <row r="351" spans="1:69" s="2" customFormat="1" ht="15.75" x14ac:dyDescent="0.2">
      <c r="B351" s="143">
        <f t="shared" si="121"/>
        <v>0</v>
      </c>
      <c r="C351" s="323">
        <f t="shared" si="121"/>
        <v>0</v>
      </c>
      <c r="D351" s="324"/>
      <c r="E351" s="324"/>
      <c r="F351" s="324"/>
      <c r="G351" s="324"/>
      <c r="H351" s="324"/>
      <c r="I351" s="324"/>
      <c r="J351" s="324"/>
      <c r="K351" s="324"/>
      <c r="L351" s="324"/>
      <c r="M351" s="324"/>
      <c r="N351" s="324"/>
      <c r="O351" s="324"/>
      <c r="P351" s="324"/>
      <c r="Q351" s="324"/>
      <c r="R351" s="324"/>
      <c r="S351" s="324"/>
      <c r="T351" s="324"/>
      <c r="U351" s="324"/>
      <c r="V351" s="324"/>
      <c r="W351" s="324"/>
      <c r="X351" s="324"/>
      <c r="Y351" s="324"/>
      <c r="Z351" s="324"/>
      <c r="AA351" s="324"/>
      <c r="AB351" s="324"/>
      <c r="AC351" s="324"/>
      <c r="AD351" s="324"/>
      <c r="AE351" s="324"/>
      <c r="AF351" s="324"/>
      <c r="AG351" s="324"/>
      <c r="AH351" s="324"/>
      <c r="AI351" s="325"/>
      <c r="AJ351" s="118"/>
      <c r="AK351" s="118"/>
      <c r="AL351" s="118"/>
      <c r="AM351" s="118"/>
      <c r="AN351" s="118"/>
      <c r="AO351" s="118"/>
      <c r="AP351" s="118"/>
      <c r="AQ351" s="118"/>
      <c r="AR351" s="118"/>
      <c r="AS351" s="118"/>
      <c r="AT351" s="118"/>
      <c r="AU351" s="118"/>
      <c r="AV351" s="118"/>
      <c r="AW351" s="118"/>
      <c r="AX351" s="118"/>
      <c r="AY351" s="118"/>
      <c r="AZ351" s="118"/>
      <c r="BA351" s="118"/>
      <c r="BB351" s="118"/>
      <c r="BC351" s="118"/>
      <c r="BG351" s="118"/>
      <c r="BH351" s="118"/>
      <c r="BI351" s="118"/>
      <c r="BJ351" s="118"/>
      <c r="BK351" s="118"/>
      <c r="BL351" s="118"/>
      <c r="BM351" s="118"/>
      <c r="BN351" s="118"/>
      <c r="BO351" s="118"/>
      <c r="BP351" s="118"/>
      <c r="BQ351" s="118"/>
    </row>
    <row r="352" spans="1:69" s="2" customFormat="1" ht="15.75" x14ac:dyDescent="0.2">
      <c r="B352" s="143">
        <f t="shared" si="121"/>
        <v>0</v>
      </c>
      <c r="C352" s="323">
        <f t="shared" si="121"/>
        <v>0</v>
      </c>
      <c r="D352" s="324"/>
      <c r="E352" s="324"/>
      <c r="F352" s="324"/>
      <c r="G352" s="324"/>
      <c r="H352" s="324"/>
      <c r="I352" s="324"/>
      <c r="J352" s="324"/>
      <c r="K352" s="324"/>
      <c r="L352" s="324"/>
      <c r="M352" s="324"/>
      <c r="N352" s="324"/>
      <c r="O352" s="324"/>
      <c r="P352" s="324"/>
      <c r="Q352" s="324"/>
      <c r="R352" s="324"/>
      <c r="S352" s="324"/>
      <c r="T352" s="324"/>
      <c r="U352" s="324"/>
      <c r="V352" s="324"/>
      <c r="W352" s="324"/>
      <c r="X352" s="324"/>
      <c r="Y352" s="324"/>
      <c r="Z352" s="324"/>
      <c r="AA352" s="324"/>
      <c r="AB352" s="324"/>
      <c r="AC352" s="324"/>
      <c r="AD352" s="324"/>
      <c r="AE352" s="324"/>
      <c r="AF352" s="324"/>
      <c r="AG352" s="324"/>
      <c r="AH352" s="324"/>
      <c r="AI352" s="325"/>
      <c r="AJ352" s="118"/>
      <c r="AK352" s="118"/>
      <c r="AL352" s="118"/>
      <c r="AM352" s="118"/>
      <c r="AN352" s="118"/>
      <c r="AO352" s="118"/>
      <c r="AP352" s="118"/>
      <c r="AQ352" s="118"/>
      <c r="AR352" s="118"/>
      <c r="AS352" s="118"/>
      <c r="AT352" s="118"/>
      <c r="AU352" s="118"/>
      <c r="AV352" s="118"/>
      <c r="AW352" s="118"/>
      <c r="AX352" s="118"/>
      <c r="AY352" s="118"/>
      <c r="AZ352" s="118"/>
      <c r="BA352" s="118"/>
      <c r="BB352" s="118"/>
      <c r="BC352" s="118"/>
      <c r="BG352" s="118"/>
      <c r="BH352" s="118"/>
      <c r="BI352" s="118"/>
      <c r="BJ352" s="118"/>
      <c r="BK352" s="118"/>
      <c r="BL352" s="118"/>
      <c r="BM352" s="118"/>
      <c r="BN352" s="118"/>
      <c r="BO352" s="118"/>
      <c r="BP352" s="118"/>
      <c r="BQ352" s="118"/>
    </row>
    <row r="353" spans="1:59" ht="15" x14ac:dyDescent="0.2">
      <c r="A353" s="2"/>
      <c r="B353" s="2"/>
      <c r="C353" s="2"/>
      <c r="D353" s="2"/>
      <c r="I353" s="338"/>
      <c r="J353" s="338"/>
      <c r="BD353" s="2"/>
      <c r="BE353" s="2"/>
      <c r="BF353" s="2"/>
    </row>
    <row r="354" spans="1:59" ht="15" x14ac:dyDescent="0.2">
      <c r="A354" s="326" t="s">
        <v>55</v>
      </c>
      <c r="B354" s="327"/>
      <c r="C354" s="327"/>
      <c r="D354" s="327"/>
      <c r="E354" s="327"/>
      <c r="F354" s="327"/>
      <c r="G354" s="327"/>
      <c r="H354" s="327"/>
      <c r="I354" s="327"/>
      <c r="J354" s="327"/>
      <c r="K354" s="327"/>
      <c r="L354" s="327"/>
      <c r="M354" s="327"/>
      <c r="N354" s="327"/>
      <c r="O354" s="327"/>
      <c r="P354" s="327"/>
      <c r="Q354" s="327"/>
      <c r="R354" s="327"/>
      <c r="S354" s="327"/>
      <c r="T354" s="327"/>
      <c r="U354" s="327"/>
      <c r="V354" s="327"/>
      <c r="W354" s="327"/>
      <c r="X354" s="327"/>
      <c r="Y354" s="327"/>
      <c r="Z354" s="327"/>
      <c r="AA354" s="327"/>
      <c r="AB354" s="327"/>
      <c r="AC354" s="327"/>
      <c r="AD354" s="327"/>
      <c r="AE354" s="327"/>
      <c r="AF354" s="327"/>
      <c r="AG354" s="327"/>
      <c r="AH354" s="327"/>
      <c r="AI354" s="327"/>
      <c r="BD354" s="2"/>
      <c r="BE354" s="2"/>
      <c r="BF354" s="2"/>
    </row>
    <row r="355" spans="1:59" x14ac:dyDescent="0.2">
      <c r="A355" s="2"/>
      <c r="B355" s="2"/>
      <c r="C355" s="2"/>
      <c r="D355" s="2"/>
      <c r="BD355" s="2"/>
      <c r="BE355" s="2"/>
      <c r="BF355" s="2"/>
    </row>
    <row r="356" spans="1:59" x14ac:dyDescent="0.2">
      <c r="A356" s="2"/>
      <c r="B356" s="2"/>
      <c r="C356" s="2"/>
      <c r="D356" s="2"/>
      <c r="BD356" s="2"/>
      <c r="BE356" s="2"/>
      <c r="BF356" s="2"/>
    </row>
    <row r="357" spans="1:59" ht="15.75" x14ac:dyDescent="0.2">
      <c r="A357" s="101" t="s">
        <v>4</v>
      </c>
      <c r="B357" s="2"/>
      <c r="C357" s="2"/>
      <c r="D357" s="2"/>
      <c r="BD357" s="2"/>
      <c r="BE357" s="2"/>
      <c r="BF357" s="2"/>
    </row>
    <row r="358" spans="1:59" x14ac:dyDescent="0.2">
      <c r="A358" s="2"/>
      <c r="B358" s="2"/>
      <c r="C358" s="2"/>
      <c r="D358" s="2"/>
      <c r="BD358" s="2"/>
      <c r="BE358" s="2"/>
      <c r="BF358" s="2"/>
    </row>
    <row r="359" spans="1:59" ht="15.75" x14ac:dyDescent="0.2">
      <c r="A359" s="339" t="s">
        <v>7</v>
      </c>
      <c r="B359" s="340"/>
      <c r="C359" s="340"/>
      <c r="D359" s="2"/>
      <c r="E359" s="320" t="str">
        <f>Результаты!$E$3</f>
        <v>Ленинская СОШ</v>
      </c>
      <c r="F359" s="320"/>
      <c r="G359" s="320"/>
      <c r="H359" s="320"/>
      <c r="I359" s="320"/>
      <c r="J359" s="320"/>
      <c r="BD359" s="2"/>
      <c r="BE359" s="2"/>
      <c r="BF359" s="2"/>
    </row>
    <row r="360" spans="1:59" ht="15.75" x14ac:dyDescent="0.2">
      <c r="A360" s="339" t="s">
        <v>12</v>
      </c>
      <c r="B360" s="339"/>
      <c r="C360" s="339"/>
      <c r="D360" s="2"/>
      <c r="E360" s="320" t="str">
        <f>Результаты!$E$7</f>
        <v>математика</v>
      </c>
      <c r="F360" s="328"/>
      <c r="G360" s="328"/>
      <c r="H360" s="328"/>
      <c r="I360" s="328"/>
      <c r="J360" s="328"/>
      <c r="BD360" s="2"/>
      <c r="BE360" s="2"/>
      <c r="BF360" s="2"/>
    </row>
    <row r="361" spans="1:59" ht="15.75" x14ac:dyDescent="0.2">
      <c r="A361" s="339" t="s">
        <v>9</v>
      </c>
      <c r="B361" s="339"/>
      <c r="C361" s="339"/>
      <c r="D361" s="2"/>
      <c r="E361" s="320">
        <f>Результаты!$E$11</f>
        <v>13</v>
      </c>
      <c r="F361" s="328"/>
      <c r="G361" s="328"/>
      <c r="H361" s="328"/>
      <c r="I361" s="328"/>
      <c r="J361" s="328"/>
      <c r="BD361" s="2"/>
      <c r="BE361" s="2"/>
      <c r="BF361" s="2"/>
    </row>
    <row r="362" spans="1:59" ht="15.75" x14ac:dyDescent="0.2">
      <c r="A362" s="339" t="s">
        <v>23</v>
      </c>
      <c r="B362" s="339"/>
      <c r="C362" s="339"/>
      <c r="D362" s="2"/>
      <c r="E362" s="320">
        <f>Результаты!$E$13</f>
        <v>6</v>
      </c>
      <c r="F362" s="328"/>
      <c r="G362" s="328"/>
      <c r="H362" s="328"/>
      <c r="I362" s="328"/>
      <c r="J362" s="328"/>
      <c r="BD362" s="2"/>
      <c r="BE362" s="2"/>
      <c r="BF362" s="2"/>
    </row>
    <row r="363" spans="1:59" ht="15.75" x14ac:dyDescent="0.2">
      <c r="A363" s="339" t="s">
        <v>42</v>
      </c>
      <c r="B363" s="339"/>
      <c r="C363" s="339"/>
      <c r="D363" s="2"/>
      <c r="E363" s="320">
        <f>Результаты!$E$15</f>
        <v>6</v>
      </c>
      <c r="F363" s="320"/>
      <c r="G363" s="320"/>
      <c r="H363" s="321">
        <f>Результаты!$H$15</f>
        <v>7</v>
      </c>
      <c r="I363" s="321"/>
      <c r="J363" s="322"/>
      <c r="BD363" s="2"/>
      <c r="BE363" s="2"/>
      <c r="BF363" s="2"/>
    </row>
    <row r="364" spans="1:59" ht="13.5" thickBot="1" x14ac:dyDescent="0.25">
      <c r="A364" s="2"/>
      <c r="B364" s="2"/>
      <c r="C364" s="2"/>
      <c r="D364" s="2"/>
      <c r="BD364" s="2"/>
      <c r="BE364" s="2"/>
      <c r="BF364" s="2"/>
    </row>
    <row r="365" spans="1:59" ht="15" customHeight="1" x14ac:dyDescent="0.2">
      <c r="A365" s="341" t="s">
        <v>19</v>
      </c>
      <c r="B365" s="342"/>
      <c r="C365" s="342"/>
      <c r="D365" s="342"/>
      <c r="E365" s="335">
        <f>E294</f>
        <v>1</v>
      </c>
      <c r="F365" s="335">
        <f t="shared" ref="F365:AM365" si="122">F294</f>
        <v>2</v>
      </c>
      <c r="G365" s="335">
        <f t="shared" si="122"/>
        <v>3</v>
      </c>
      <c r="H365" s="337">
        <f t="shared" si="122"/>
        <v>4</v>
      </c>
      <c r="I365" s="335">
        <f t="shared" si="122"/>
        <v>5</v>
      </c>
      <c r="J365" s="337">
        <f t="shared" si="122"/>
        <v>6</v>
      </c>
      <c r="K365" s="337">
        <f t="shared" si="122"/>
        <v>7</v>
      </c>
      <c r="L365" s="335">
        <f t="shared" si="122"/>
        <v>8</v>
      </c>
      <c r="M365" s="337">
        <f t="shared" si="122"/>
        <v>9</v>
      </c>
      <c r="N365" s="335">
        <f t="shared" si="122"/>
        <v>10</v>
      </c>
      <c r="O365" s="337">
        <f t="shared" si="122"/>
        <v>11</v>
      </c>
      <c r="P365" s="335">
        <f t="shared" si="122"/>
        <v>12</v>
      </c>
      <c r="Q365" s="337">
        <f t="shared" si="122"/>
        <v>13</v>
      </c>
      <c r="R365" s="335">
        <f t="shared" si="122"/>
        <v>14</v>
      </c>
      <c r="S365" s="337">
        <f t="shared" si="122"/>
        <v>15</v>
      </c>
      <c r="T365" s="335">
        <f t="shared" si="122"/>
        <v>16</v>
      </c>
      <c r="U365" s="335">
        <f t="shared" si="122"/>
        <v>17</v>
      </c>
      <c r="V365" s="337">
        <f t="shared" si="122"/>
        <v>18</v>
      </c>
      <c r="W365" s="337">
        <f t="shared" si="122"/>
        <v>19</v>
      </c>
      <c r="X365" s="337">
        <f t="shared" si="122"/>
        <v>20</v>
      </c>
      <c r="Y365" s="335" t="e">
        <f t="shared" si="122"/>
        <v>#REF!</v>
      </c>
      <c r="Z365" s="335" t="e">
        <f t="shared" si="122"/>
        <v>#REF!</v>
      </c>
      <c r="AA365" s="335" t="e">
        <f t="shared" si="122"/>
        <v>#REF!</v>
      </c>
      <c r="AB365" s="360" t="e">
        <f t="shared" si="122"/>
        <v>#REF!</v>
      </c>
      <c r="AC365" s="360" t="e">
        <f t="shared" si="122"/>
        <v>#REF!</v>
      </c>
      <c r="AD365" s="360" t="e">
        <f t="shared" si="122"/>
        <v>#REF!</v>
      </c>
      <c r="AE365" s="360" t="e">
        <f t="shared" si="122"/>
        <v>#REF!</v>
      </c>
      <c r="AF365" s="360" t="e">
        <f t="shared" si="122"/>
        <v>#REF!</v>
      </c>
      <c r="AG365" s="360" t="e">
        <f t="shared" si="122"/>
        <v>#REF!</v>
      </c>
      <c r="AH365" s="337" t="e">
        <f t="shared" si="122"/>
        <v>#REF!</v>
      </c>
      <c r="AI365" s="360" t="e">
        <f t="shared" si="122"/>
        <v>#REF!</v>
      </c>
      <c r="AJ365" s="360" t="e">
        <f t="shared" si="122"/>
        <v>#REF!</v>
      </c>
      <c r="AK365" s="360" t="e">
        <f t="shared" si="122"/>
        <v>#REF!</v>
      </c>
      <c r="AL365" s="360" t="e">
        <f t="shared" si="122"/>
        <v>#REF!</v>
      </c>
      <c r="AM365" s="360" t="e">
        <f t="shared" si="122"/>
        <v>#REF!</v>
      </c>
      <c r="AN365" s="360" t="e">
        <f t="shared" ref="AN365:BB365" si="123">AN294</f>
        <v>#REF!</v>
      </c>
      <c r="AO365" s="354" t="e">
        <f t="shared" si="123"/>
        <v>#REF!</v>
      </c>
      <c r="AP365" s="354" t="e">
        <f t="shared" si="123"/>
        <v>#REF!</v>
      </c>
      <c r="AQ365" s="354" t="e">
        <f t="shared" si="123"/>
        <v>#REF!</v>
      </c>
      <c r="AR365" s="354" t="e">
        <f t="shared" si="123"/>
        <v>#REF!</v>
      </c>
      <c r="AS365" s="354" t="e">
        <f t="shared" si="123"/>
        <v>#REF!</v>
      </c>
      <c r="AT365" s="354" t="e">
        <f t="shared" si="123"/>
        <v>#REF!</v>
      </c>
      <c r="AU365" s="354" t="e">
        <f t="shared" si="123"/>
        <v>#REF!</v>
      </c>
      <c r="AV365" s="354" t="e">
        <f t="shared" si="123"/>
        <v>#REF!</v>
      </c>
      <c r="AW365" s="354" t="e">
        <f t="shared" si="123"/>
        <v>#REF!</v>
      </c>
      <c r="AX365" s="354" t="e">
        <f t="shared" si="123"/>
        <v>#REF!</v>
      </c>
      <c r="AY365" s="354" t="e">
        <f t="shared" si="123"/>
        <v>#REF!</v>
      </c>
      <c r="AZ365" s="354" t="e">
        <f t="shared" si="123"/>
        <v>#REF!</v>
      </c>
      <c r="BA365" s="354" t="e">
        <f t="shared" si="123"/>
        <v>#REF!</v>
      </c>
      <c r="BB365" s="354" t="e">
        <f t="shared" si="123"/>
        <v>#REF!</v>
      </c>
      <c r="BC365" s="361" t="s">
        <v>37</v>
      </c>
      <c r="BD365" s="367" t="s">
        <v>39</v>
      </c>
      <c r="BE365" s="367"/>
      <c r="BF365" s="355"/>
      <c r="BG365" s="363" t="s">
        <v>10</v>
      </c>
    </row>
    <row r="366" spans="1:59" ht="31.5" x14ac:dyDescent="0.2">
      <c r="A366" s="341"/>
      <c r="B366" s="342"/>
      <c r="C366" s="342"/>
      <c r="D366" s="342"/>
      <c r="E366" s="336"/>
      <c r="F366" s="336"/>
      <c r="G366" s="336"/>
      <c r="H366" s="336"/>
      <c r="I366" s="336"/>
      <c r="J366" s="336"/>
      <c r="K366" s="336"/>
      <c r="L366" s="336"/>
      <c r="M366" s="336"/>
      <c r="N366" s="336"/>
      <c r="O366" s="336"/>
      <c r="P366" s="336"/>
      <c r="Q366" s="336"/>
      <c r="R366" s="336"/>
      <c r="S366" s="336"/>
      <c r="T366" s="336"/>
      <c r="U366" s="336"/>
      <c r="V366" s="336"/>
      <c r="W366" s="336"/>
      <c r="X366" s="336"/>
      <c r="Y366" s="336"/>
      <c r="Z366" s="336"/>
      <c r="AA366" s="336"/>
      <c r="AB366" s="336"/>
      <c r="AC366" s="336"/>
      <c r="AD366" s="336"/>
      <c r="AE366" s="336"/>
      <c r="AF366" s="336"/>
      <c r="AG366" s="336"/>
      <c r="AH366" s="336"/>
      <c r="AI366" s="336"/>
      <c r="AJ366" s="336"/>
      <c r="AK366" s="336"/>
      <c r="AL366" s="336"/>
      <c r="AM366" s="336"/>
      <c r="AN366" s="336"/>
      <c r="AO366" s="336"/>
      <c r="AP366" s="336"/>
      <c r="AQ366" s="336"/>
      <c r="AR366" s="336"/>
      <c r="AS366" s="336"/>
      <c r="AT366" s="336"/>
      <c r="AU366" s="336"/>
      <c r="AV366" s="336"/>
      <c r="AW366" s="336"/>
      <c r="AX366" s="336"/>
      <c r="AY366" s="336"/>
      <c r="AZ366" s="336"/>
      <c r="BA366" s="336"/>
      <c r="BB366" s="336"/>
      <c r="BC366" s="362"/>
      <c r="BD366" s="93" t="s">
        <v>26</v>
      </c>
      <c r="BE366" s="94" t="s">
        <v>27</v>
      </c>
      <c r="BF366" s="95" t="s">
        <v>28</v>
      </c>
      <c r="BG366" s="364"/>
    </row>
    <row r="367" spans="1:59" ht="15.75" x14ac:dyDescent="0.2">
      <c r="A367" s="96" t="s">
        <v>0</v>
      </c>
      <c r="B367" s="96" t="s">
        <v>2</v>
      </c>
      <c r="C367" s="96" t="s">
        <v>1</v>
      </c>
      <c r="D367" s="96" t="s">
        <v>40</v>
      </c>
      <c r="E367" s="120">
        <f>Результаты!E$23</f>
        <v>1</v>
      </c>
      <c r="F367" s="120">
        <f>Результаты!F$23</f>
        <v>2</v>
      </c>
      <c r="G367" s="120">
        <f>Результаты!G$23</f>
        <v>3</v>
      </c>
      <c r="H367" s="120">
        <f>Результаты!H$23</f>
        <v>4</v>
      </c>
      <c r="I367" s="120">
        <f>Результаты!I$23</f>
        <v>5</v>
      </c>
      <c r="J367" s="120">
        <f>Результаты!J$23</f>
        <v>6</v>
      </c>
      <c r="K367" s="120">
        <f>Результаты!K$23</f>
        <v>7</v>
      </c>
      <c r="L367" s="120">
        <f>Результаты!L$23</f>
        <v>8</v>
      </c>
      <c r="M367" s="120">
        <f>Результаты!M$23</f>
        <v>9</v>
      </c>
      <c r="N367" s="120">
        <f>Результаты!N$23</f>
        <v>10</v>
      </c>
      <c r="O367" s="120">
        <f>Результаты!O$23</f>
        <v>11</v>
      </c>
      <c r="P367" s="120">
        <f>Результаты!P$23</f>
        <v>0</v>
      </c>
      <c r="Q367" s="120">
        <f>Результаты!Q$23</f>
        <v>0</v>
      </c>
      <c r="R367" s="120">
        <f>Результаты!R$23</f>
        <v>0</v>
      </c>
      <c r="S367" s="120">
        <f>Результаты!S$23</f>
        <v>0</v>
      </c>
      <c r="T367" s="120">
        <f>Результаты!T$23</f>
        <v>0</v>
      </c>
      <c r="U367" s="120">
        <f>Результаты!U$23</f>
        <v>0</v>
      </c>
      <c r="V367" s="120">
        <f>Результаты!V$23</f>
        <v>0</v>
      </c>
      <c r="W367" s="120">
        <f>Результаты!W$23</f>
        <v>0</v>
      </c>
      <c r="X367" s="120">
        <f>Результаты!X$23</f>
        <v>0</v>
      </c>
      <c r="Y367" s="120" t="e">
        <f>Результаты!#REF!</f>
        <v>#REF!</v>
      </c>
      <c r="Z367" s="120" t="e">
        <f>Результаты!#REF!</f>
        <v>#REF!</v>
      </c>
      <c r="AA367" s="120" t="e">
        <f>Результаты!#REF!</f>
        <v>#REF!</v>
      </c>
      <c r="AB367" s="120" t="e">
        <f>Результаты!#REF!</f>
        <v>#REF!</v>
      </c>
      <c r="AC367" s="120" t="e">
        <f>Результаты!#REF!</f>
        <v>#REF!</v>
      </c>
      <c r="AD367" s="120" t="e">
        <f>Результаты!#REF!</f>
        <v>#REF!</v>
      </c>
      <c r="AE367" s="120" t="e">
        <f>Результаты!#REF!</f>
        <v>#REF!</v>
      </c>
      <c r="AF367" s="120" t="e">
        <f>Результаты!#REF!</f>
        <v>#REF!</v>
      </c>
      <c r="AG367" s="120" t="e">
        <f>Результаты!#REF!</f>
        <v>#REF!</v>
      </c>
      <c r="AH367" s="120" t="e">
        <f>Результаты!#REF!</f>
        <v>#REF!</v>
      </c>
      <c r="AI367" s="120" t="e">
        <f>Результаты!#REF!</f>
        <v>#REF!</v>
      </c>
      <c r="AJ367" s="120" t="e">
        <f>Результаты!#REF!</f>
        <v>#REF!</v>
      </c>
      <c r="AK367" s="120" t="e">
        <f>Результаты!#REF!</f>
        <v>#REF!</v>
      </c>
      <c r="AL367" s="120" t="e">
        <f>Результаты!#REF!</f>
        <v>#REF!</v>
      </c>
      <c r="AM367" s="120" t="e">
        <f>Результаты!#REF!</f>
        <v>#REF!</v>
      </c>
      <c r="AN367" s="120" t="e">
        <f>Результаты!#REF!</f>
        <v>#REF!</v>
      </c>
      <c r="AO367" s="120" t="e">
        <f>Результаты!#REF!</f>
        <v>#REF!</v>
      </c>
      <c r="AP367" s="120" t="e">
        <f>Результаты!#REF!</f>
        <v>#REF!</v>
      </c>
      <c r="AQ367" s="120" t="e">
        <f>Результаты!#REF!</f>
        <v>#REF!</v>
      </c>
      <c r="AR367" s="120" t="e">
        <f>Результаты!#REF!</f>
        <v>#REF!</v>
      </c>
      <c r="AS367" s="120" t="e">
        <f>Результаты!#REF!</f>
        <v>#REF!</v>
      </c>
      <c r="AT367" s="120" t="e">
        <f>Результаты!#REF!</f>
        <v>#REF!</v>
      </c>
      <c r="AU367" s="120" t="e">
        <f>Результаты!#REF!</f>
        <v>#REF!</v>
      </c>
      <c r="AV367" s="120" t="e">
        <f>Результаты!#REF!</f>
        <v>#REF!</v>
      </c>
      <c r="AW367" s="120" t="e">
        <f>Результаты!#REF!</f>
        <v>#REF!</v>
      </c>
      <c r="AX367" s="120" t="e">
        <f>Результаты!#REF!</f>
        <v>#REF!</v>
      </c>
      <c r="AY367" s="120" t="e">
        <f>Результаты!#REF!</f>
        <v>#REF!</v>
      </c>
      <c r="AZ367" s="120" t="e">
        <f>Результаты!#REF!</f>
        <v>#REF!</v>
      </c>
      <c r="BA367" s="120" t="e">
        <f>Результаты!#REF!</f>
        <v>#REF!</v>
      </c>
      <c r="BB367" s="120" t="e">
        <f>Результаты!#REF!</f>
        <v>#REF!</v>
      </c>
      <c r="BD367" s="2"/>
      <c r="BE367" s="2"/>
      <c r="BF367" s="2"/>
    </row>
    <row r="368" spans="1:59" ht="15.75" x14ac:dyDescent="0.2">
      <c r="A368" s="351" t="s">
        <v>9</v>
      </c>
      <c r="B368" s="365"/>
      <c r="C368" s="365"/>
      <c r="D368" s="366"/>
      <c r="E368" s="150">
        <f>Результаты!E$24</f>
        <v>1</v>
      </c>
      <c r="F368" s="150">
        <f>Результаты!F$24</f>
        <v>1</v>
      </c>
      <c r="G368" s="150">
        <f>Результаты!G$24</f>
        <v>1</v>
      </c>
      <c r="H368" s="150">
        <f>Результаты!H$24</f>
        <v>1</v>
      </c>
      <c r="I368" s="150">
        <f>Результаты!I$24</f>
        <v>2</v>
      </c>
      <c r="J368" s="150">
        <f>Результаты!J$24</f>
        <v>1</v>
      </c>
      <c r="K368" s="150">
        <f>Результаты!K$24</f>
        <v>1</v>
      </c>
      <c r="L368" s="150">
        <f>Результаты!L$24</f>
        <v>1</v>
      </c>
      <c r="M368" s="150">
        <f>Результаты!M$24</f>
        <v>2</v>
      </c>
      <c r="N368" s="150">
        <f>Результаты!N$24</f>
        <v>1</v>
      </c>
      <c r="O368" s="150">
        <f>Результаты!O$24</f>
        <v>1</v>
      </c>
      <c r="P368" s="150">
        <f>Результаты!P$24</f>
        <v>0</v>
      </c>
      <c r="Q368" s="150">
        <f>Результаты!Q$24</f>
        <v>0</v>
      </c>
      <c r="R368" s="150">
        <f>Результаты!R$24</f>
        <v>0</v>
      </c>
      <c r="S368" s="150">
        <f>Результаты!S$24</f>
        <v>0</v>
      </c>
      <c r="T368" s="150">
        <f>Результаты!T$24</f>
        <v>0</v>
      </c>
      <c r="U368" s="150">
        <f>Результаты!U$24</f>
        <v>0</v>
      </c>
      <c r="V368" s="150">
        <f>Результаты!V$24</f>
        <v>0</v>
      </c>
      <c r="W368" s="150">
        <f>Результаты!W$24</f>
        <v>0</v>
      </c>
      <c r="X368" s="150">
        <f>Результаты!X$24</f>
        <v>0</v>
      </c>
      <c r="Y368" s="150" t="e">
        <f>Результаты!#REF!</f>
        <v>#REF!</v>
      </c>
      <c r="Z368" s="150" t="e">
        <f>Результаты!#REF!</f>
        <v>#REF!</v>
      </c>
      <c r="AA368" s="150" t="e">
        <f>Результаты!#REF!</f>
        <v>#REF!</v>
      </c>
      <c r="AB368" s="150" t="e">
        <f>Результаты!#REF!</f>
        <v>#REF!</v>
      </c>
      <c r="AC368" s="150" t="e">
        <f>Результаты!#REF!</f>
        <v>#REF!</v>
      </c>
      <c r="AD368" s="150" t="e">
        <f>Результаты!#REF!</f>
        <v>#REF!</v>
      </c>
      <c r="AE368" s="150" t="e">
        <f>Результаты!#REF!</f>
        <v>#REF!</v>
      </c>
      <c r="AF368" s="150" t="e">
        <f>Результаты!#REF!</f>
        <v>#REF!</v>
      </c>
      <c r="AG368" s="150" t="e">
        <f>Результаты!#REF!</f>
        <v>#REF!</v>
      </c>
      <c r="AH368" s="150" t="e">
        <f>Результаты!#REF!</f>
        <v>#REF!</v>
      </c>
      <c r="AI368" s="150" t="e">
        <f>Результаты!#REF!</f>
        <v>#REF!</v>
      </c>
      <c r="AJ368" s="150" t="e">
        <f>Результаты!#REF!</f>
        <v>#REF!</v>
      </c>
      <c r="AK368" s="150" t="e">
        <f>Результаты!#REF!</f>
        <v>#REF!</v>
      </c>
      <c r="AL368" s="150" t="e">
        <f>Результаты!#REF!</f>
        <v>#REF!</v>
      </c>
      <c r="AM368" s="150" t="e">
        <f>Результаты!#REF!</f>
        <v>#REF!</v>
      </c>
      <c r="AN368" s="150" t="e">
        <f>Результаты!#REF!</f>
        <v>#REF!</v>
      </c>
      <c r="AO368" s="150" t="e">
        <f>Результаты!#REF!</f>
        <v>#REF!</v>
      </c>
      <c r="AP368" s="150" t="e">
        <f>Результаты!#REF!</f>
        <v>#REF!</v>
      </c>
      <c r="AQ368" s="150" t="e">
        <f>Результаты!#REF!</f>
        <v>#REF!</v>
      </c>
      <c r="AR368" s="150" t="e">
        <f>Результаты!#REF!</f>
        <v>#REF!</v>
      </c>
      <c r="AS368" s="150" t="e">
        <f>Результаты!#REF!</f>
        <v>#REF!</v>
      </c>
      <c r="AT368" s="150" t="e">
        <f>Результаты!#REF!</f>
        <v>#REF!</v>
      </c>
      <c r="AU368" s="150" t="e">
        <f>Результаты!#REF!</f>
        <v>#REF!</v>
      </c>
      <c r="AV368" s="150" t="e">
        <f>Результаты!#REF!</f>
        <v>#REF!</v>
      </c>
      <c r="AW368" s="150" t="e">
        <f>Результаты!#REF!</f>
        <v>#REF!</v>
      </c>
      <c r="AX368" s="150" t="e">
        <f>Результаты!#REF!</f>
        <v>#REF!</v>
      </c>
      <c r="AY368" s="150" t="e">
        <f>Результаты!#REF!</f>
        <v>#REF!</v>
      </c>
      <c r="AZ368" s="150" t="e">
        <f>Результаты!#REF!</f>
        <v>#REF!</v>
      </c>
      <c r="BA368" s="150" t="e">
        <f>Результаты!#REF!</f>
        <v>#REF!</v>
      </c>
      <c r="BB368" s="150" t="e">
        <f>Результаты!#REF!</f>
        <v>#REF!</v>
      </c>
      <c r="BC368" s="150">
        <f>Результаты!Y$24</f>
        <v>13</v>
      </c>
      <c r="BD368" s="116">
        <f t="shared" ref="BD368:BG368" si="124">BD297</f>
        <v>100</v>
      </c>
      <c r="BE368" s="116" t="e">
        <f t="shared" si="124"/>
        <v>#REF!</v>
      </c>
      <c r="BF368" s="116" t="e">
        <f t="shared" si="124"/>
        <v>#REF!</v>
      </c>
      <c r="BG368" s="145">
        <f t="shared" si="124"/>
        <v>5</v>
      </c>
    </row>
    <row r="369" spans="1:69" ht="15" x14ac:dyDescent="0.2">
      <c r="A369" s="2"/>
      <c r="B369" s="2"/>
      <c r="C369" s="2"/>
      <c r="D369" s="98" t="s">
        <v>5</v>
      </c>
      <c r="BD369" s="2"/>
      <c r="BE369" s="2"/>
      <c r="BF369" s="2"/>
    </row>
    <row r="370" spans="1:69" ht="15" x14ac:dyDescent="0.2">
      <c r="A370" s="100">
        <f>Результаты!A31</f>
        <v>6</v>
      </c>
      <c r="B370" s="100">
        <f>Результаты!B31</f>
        <v>0</v>
      </c>
      <c r="C370" s="100">
        <f>Результаты!C31</f>
        <v>0</v>
      </c>
      <c r="D370" s="100">
        <f>Результаты!D31</f>
        <v>1</v>
      </c>
      <c r="E370" s="121">
        <f>Результаты!E31</f>
        <v>1</v>
      </c>
      <c r="F370" s="121">
        <f>Результаты!F31</f>
        <v>1</v>
      </c>
      <c r="G370" s="121">
        <f>Результаты!G31</f>
        <v>0</v>
      </c>
      <c r="H370" s="121">
        <f>Результаты!H31</f>
        <v>0</v>
      </c>
      <c r="I370" s="121">
        <f>Результаты!I31</f>
        <v>2</v>
      </c>
      <c r="J370" s="121">
        <f>Результаты!J31</f>
        <v>1</v>
      </c>
      <c r="K370" s="121">
        <f>Результаты!K31</f>
        <v>1</v>
      </c>
      <c r="L370" s="121">
        <f>Результаты!L31</f>
        <v>1</v>
      </c>
      <c r="M370" s="121">
        <f>Результаты!M31</f>
        <v>1</v>
      </c>
      <c r="N370" s="121">
        <f>Результаты!N31</f>
        <v>0</v>
      </c>
      <c r="O370" s="121">
        <f>Результаты!O31</f>
        <v>0</v>
      </c>
      <c r="P370" s="121">
        <f>Результаты!P31</f>
        <v>0</v>
      </c>
      <c r="Q370" s="121">
        <f>Результаты!Q31</f>
        <v>0</v>
      </c>
      <c r="R370" s="121">
        <f>Результаты!R31</f>
        <v>0</v>
      </c>
      <c r="S370" s="121">
        <f>Результаты!S31</f>
        <v>0</v>
      </c>
      <c r="T370" s="121">
        <f>Результаты!T31</f>
        <v>0</v>
      </c>
      <c r="U370" s="121">
        <f>Результаты!U31</f>
        <v>0</v>
      </c>
      <c r="V370" s="121">
        <f>Результаты!V31</f>
        <v>0</v>
      </c>
      <c r="W370" s="121">
        <f>Результаты!W31</f>
        <v>0</v>
      </c>
      <c r="X370" s="121">
        <f>Результаты!X31</f>
        <v>0</v>
      </c>
      <c r="Y370" s="121" t="e">
        <f>Результаты!#REF!</f>
        <v>#REF!</v>
      </c>
      <c r="Z370" s="121" t="e">
        <f>Результаты!#REF!</f>
        <v>#REF!</v>
      </c>
      <c r="AA370" s="121" t="e">
        <f>Результаты!#REF!</f>
        <v>#REF!</v>
      </c>
      <c r="AB370" s="121" t="e">
        <f>Результаты!#REF!</f>
        <v>#REF!</v>
      </c>
      <c r="AC370" s="121" t="e">
        <f>Результаты!#REF!</f>
        <v>#REF!</v>
      </c>
      <c r="AD370" s="121" t="e">
        <f>Результаты!#REF!</f>
        <v>#REF!</v>
      </c>
      <c r="AE370" s="121" t="e">
        <f>Результаты!#REF!</f>
        <v>#REF!</v>
      </c>
      <c r="AF370" s="121" t="e">
        <f>Результаты!#REF!</f>
        <v>#REF!</v>
      </c>
      <c r="AG370" s="121" t="e">
        <f>Результаты!#REF!</f>
        <v>#REF!</v>
      </c>
      <c r="AH370" s="121" t="e">
        <f>Результаты!#REF!</f>
        <v>#REF!</v>
      </c>
      <c r="AI370" s="121" t="e">
        <f>Результаты!#REF!</f>
        <v>#REF!</v>
      </c>
      <c r="AJ370" s="121" t="e">
        <f>Результаты!#REF!</f>
        <v>#REF!</v>
      </c>
      <c r="AK370" s="121" t="e">
        <f>Результаты!#REF!</f>
        <v>#REF!</v>
      </c>
      <c r="AL370" s="121" t="e">
        <f>Результаты!#REF!</f>
        <v>#REF!</v>
      </c>
      <c r="AM370" s="121" t="e">
        <f>Результаты!#REF!</f>
        <v>#REF!</v>
      </c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>
        <f>Результаты!Y31</f>
        <v>8</v>
      </c>
      <c r="BD370" s="100">
        <f>Результаты!Z31</f>
        <v>61.53846153846154</v>
      </c>
      <c r="BE370" s="100" t="e">
        <f>Результаты!#REF!</f>
        <v>#REF!</v>
      </c>
      <c r="BF370" s="100" t="e">
        <f>Результаты!#REF!</f>
        <v>#REF!</v>
      </c>
      <c r="BG370" s="121">
        <f>Результаты!AB31</f>
        <v>3</v>
      </c>
    </row>
    <row r="371" spans="1:69" x14ac:dyDescent="0.2">
      <c r="A371" s="2"/>
      <c r="B371" s="2"/>
      <c r="C371" s="2"/>
      <c r="D371" s="2"/>
      <c r="BD371" s="2"/>
      <c r="BE371" s="2"/>
      <c r="BF371" s="2"/>
    </row>
    <row r="372" spans="1:69" x14ac:dyDescent="0.2">
      <c r="A372" s="2"/>
      <c r="B372" s="2"/>
      <c r="C372" s="2"/>
      <c r="D372" s="2"/>
      <c r="BD372" s="2"/>
      <c r="BE372" s="2"/>
      <c r="BF372" s="2"/>
    </row>
    <row r="373" spans="1:69" s="2" customFormat="1" ht="15.75" x14ac:dyDescent="0.2">
      <c r="B373" s="143" t="str">
        <f>B302</f>
        <v>номер</v>
      </c>
      <c r="C373" s="323" t="str">
        <f t="shared" ref="C373:C374" si="125">C302</f>
        <v>тема задания</v>
      </c>
      <c r="D373" s="324"/>
      <c r="E373" s="324"/>
      <c r="F373" s="324"/>
      <c r="G373" s="324"/>
      <c r="H373" s="324"/>
      <c r="I373" s="324"/>
      <c r="J373" s="324"/>
      <c r="K373" s="324"/>
      <c r="L373" s="324"/>
      <c r="M373" s="324"/>
      <c r="N373" s="324"/>
      <c r="O373" s="324"/>
      <c r="P373" s="324"/>
      <c r="Q373" s="324"/>
      <c r="R373" s="324"/>
      <c r="S373" s="324"/>
      <c r="T373" s="324"/>
      <c r="U373" s="324"/>
      <c r="V373" s="324"/>
      <c r="W373" s="324"/>
      <c r="X373" s="324"/>
      <c r="Y373" s="324"/>
      <c r="Z373" s="324"/>
      <c r="AA373" s="324"/>
      <c r="AB373" s="324"/>
      <c r="AC373" s="324"/>
      <c r="AD373" s="324"/>
      <c r="AE373" s="324"/>
      <c r="AF373" s="324"/>
      <c r="AG373" s="324"/>
      <c r="AH373" s="324"/>
      <c r="AI373" s="325"/>
      <c r="AJ373" s="118"/>
      <c r="AK373" s="118"/>
      <c r="AL373" s="118"/>
      <c r="AM373" s="118"/>
      <c r="AN373" s="118"/>
      <c r="AO373" s="118"/>
      <c r="AP373" s="118"/>
      <c r="AQ373" s="118"/>
      <c r="AR373" s="118"/>
      <c r="AS373" s="118"/>
      <c r="AT373" s="118"/>
      <c r="AU373" s="118"/>
      <c r="AV373" s="118"/>
      <c r="AW373" s="118"/>
      <c r="AX373" s="118"/>
      <c r="AY373" s="118"/>
      <c r="AZ373" s="118"/>
      <c r="BA373" s="118"/>
      <c r="BB373" s="118"/>
      <c r="BC373" s="118"/>
      <c r="BG373" s="118"/>
      <c r="BH373" s="118"/>
      <c r="BI373" s="118"/>
      <c r="BJ373" s="118"/>
      <c r="BK373" s="118"/>
      <c r="BL373" s="118"/>
      <c r="BM373" s="118"/>
      <c r="BN373" s="118"/>
      <c r="BO373" s="118"/>
      <c r="BP373" s="118"/>
      <c r="BQ373" s="118"/>
    </row>
    <row r="374" spans="1:69" ht="15.75" x14ac:dyDescent="0.2">
      <c r="A374" s="2"/>
      <c r="B374" s="107">
        <f>B303</f>
        <v>1</v>
      </c>
      <c r="C374" s="323">
        <f t="shared" si="125"/>
        <v>0</v>
      </c>
      <c r="D374" s="324"/>
      <c r="E374" s="324"/>
      <c r="F374" s="324"/>
      <c r="G374" s="324"/>
      <c r="H374" s="324"/>
      <c r="I374" s="324"/>
      <c r="J374" s="324"/>
      <c r="K374" s="324"/>
      <c r="L374" s="324"/>
      <c r="M374" s="324"/>
      <c r="N374" s="324"/>
      <c r="O374" s="324"/>
      <c r="P374" s="324"/>
      <c r="Q374" s="324"/>
      <c r="R374" s="324"/>
      <c r="S374" s="324"/>
      <c r="T374" s="324"/>
      <c r="U374" s="324"/>
      <c r="V374" s="324"/>
      <c r="W374" s="324"/>
      <c r="X374" s="324"/>
      <c r="Y374" s="324"/>
      <c r="Z374" s="324"/>
      <c r="AA374" s="324"/>
      <c r="AB374" s="324"/>
      <c r="AC374" s="324"/>
      <c r="AD374" s="324"/>
      <c r="AE374" s="324"/>
      <c r="AF374" s="324"/>
      <c r="AG374" s="324"/>
      <c r="AH374" s="324"/>
      <c r="AI374" s="325"/>
      <c r="BD374" s="2"/>
      <c r="BE374" s="2"/>
      <c r="BF374" s="2"/>
    </row>
    <row r="375" spans="1:69" ht="15.75" x14ac:dyDescent="0.2">
      <c r="A375" s="2"/>
      <c r="B375" s="107">
        <f t="shared" ref="B375:C375" si="126">B304</f>
        <v>2</v>
      </c>
      <c r="C375" s="323">
        <f t="shared" si="126"/>
        <v>0</v>
      </c>
      <c r="D375" s="324"/>
      <c r="E375" s="324"/>
      <c r="F375" s="324"/>
      <c r="G375" s="324"/>
      <c r="H375" s="324"/>
      <c r="I375" s="324"/>
      <c r="J375" s="324"/>
      <c r="K375" s="324"/>
      <c r="L375" s="324"/>
      <c r="M375" s="324"/>
      <c r="N375" s="324"/>
      <c r="O375" s="324"/>
      <c r="P375" s="324"/>
      <c r="Q375" s="324"/>
      <c r="R375" s="324"/>
      <c r="S375" s="324"/>
      <c r="T375" s="324"/>
      <c r="U375" s="324"/>
      <c r="V375" s="324"/>
      <c r="W375" s="324"/>
      <c r="X375" s="324"/>
      <c r="Y375" s="324"/>
      <c r="Z375" s="324"/>
      <c r="AA375" s="324"/>
      <c r="AB375" s="324"/>
      <c r="AC375" s="324"/>
      <c r="AD375" s="324"/>
      <c r="AE375" s="324"/>
      <c r="AF375" s="324"/>
      <c r="AG375" s="324"/>
      <c r="AH375" s="324"/>
      <c r="AI375" s="325"/>
      <c r="BD375" s="2"/>
      <c r="BE375" s="2"/>
      <c r="BF375" s="2"/>
    </row>
    <row r="376" spans="1:69" ht="15.75" x14ac:dyDescent="0.2">
      <c r="A376" s="2"/>
      <c r="B376" s="107">
        <f t="shared" ref="B376:C376" si="127">B305</f>
        <v>3</v>
      </c>
      <c r="C376" s="323">
        <f t="shared" si="127"/>
        <v>0</v>
      </c>
      <c r="D376" s="324"/>
      <c r="E376" s="324"/>
      <c r="F376" s="324"/>
      <c r="G376" s="324"/>
      <c r="H376" s="324"/>
      <c r="I376" s="324"/>
      <c r="J376" s="324"/>
      <c r="K376" s="324"/>
      <c r="L376" s="324"/>
      <c r="M376" s="324"/>
      <c r="N376" s="324"/>
      <c r="O376" s="324"/>
      <c r="P376" s="324"/>
      <c r="Q376" s="324"/>
      <c r="R376" s="324"/>
      <c r="S376" s="324"/>
      <c r="T376" s="324"/>
      <c r="U376" s="324"/>
      <c r="V376" s="324"/>
      <c r="W376" s="324"/>
      <c r="X376" s="324"/>
      <c r="Y376" s="324"/>
      <c r="Z376" s="324"/>
      <c r="AA376" s="324"/>
      <c r="AB376" s="324"/>
      <c r="AC376" s="324"/>
      <c r="AD376" s="324"/>
      <c r="AE376" s="324"/>
      <c r="AF376" s="324"/>
      <c r="AG376" s="324"/>
      <c r="AH376" s="324"/>
      <c r="AI376" s="325"/>
      <c r="BD376" s="2"/>
      <c r="BE376" s="2"/>
      <c r="BF376" s="2"/>
    </row>
    <row r="377" spans="1:69" ht="15.75" x14ac:dyDescent="0.2">
      <c r="A377" s="2"/>
      <c r="B377" s="107">
        <f t="shared" ref="B377:C377" si="128">B306</f>
        <v>4</v>
      </c>
      <c r="C377" s="323">
        <f t="shared" si="128"/>
        <v>0</v>
      </c>
      <c r="D377" s="324"/>
      <c r="E377" s="324"/>
      <c r="F377" s="324"/>
      <c r="G377" s="324"/>
      <c r="H377" s="324"/>
      <c r="I377" s="324"/>
      <c r="J377" s="324"/>
      <c r="K377" s="324"/>
      <c r="L377" s="324"/>
      <c r="M377" s="324"/>
      <c r="N377" s="324"/>
      <c r="O377" s="324"/>
      <c r="P377" s="324"/>
      <c r="Q377" s="324"/>
      <c r="R377" s="324"/>
      <c r="S377" s="324"/>
      <c r="T377" s="324"/>
      <c r="U377" s="324"/>
      <c r="V377" s="324"/>
      <c r="W377" s="324"/>
      <c r="X377" s="324"/>
      <c r="Y377" s="324"/>
      <c r="Z377" s="324"/>
      <c r="AA377" s="324"/>
      <c r="AB377" s="324"/>
      <c r="AC377" s="324"/>
      <c r="AD377" s="324"/>
      <c r="AE377" s="324"/>
      <c r="AF377" s="324"/>
      <c r="AG377" s="324"/>
      <c r="AH377" s="324"/>
      <c r="AI377" s="325"/>
      <c r="BD377" s="2"/>
      <c r="BE377" s="2"/>
      <c r="BF377" s="2"/>
    </row>
    <row r="378" spans="1:69" ht="15.75" x14ac:dyDescent="0.2">
      <c r="A378" s="2"/>
      <c r="B378" s="107">
        <f t="shared" ref="B378:C378" si="129">B307</f>
        <v>5</v>
      </c>
      <c r="C378" s="323">
        <f t="shared" si="129"/>
        <v>0</v>
      </c>
      <c r="D378" s="324"/>
      <c r="E378" s="324"/>
      <c r="F378" s="324"/>
      <c r="G378" s="324"/>
      <c r="H378" s="324"/>
      <c r="I378" s="324"/>
      <c r="J378" s="324"/>
      <c r="K378" s="324"/>
      <c r="L378" s="324"/>
      <c r="M378" s="324"/>
      <c r="N378" s="324"/>
      <c r="O378" s="324"/>
      <c r="P378" s="324"/>
      <c r="Q378" s="324"/>
      <c r="R378" s="324"/>
      <c r="S378" s="324"/>
      <c r="T378" s="324"/>
      <c r="U378" s="324"/>
      <c r="V378" s="324"/>
      <c r="W378" s="324"/>
      <c r="X378" s="324"/>
      <c r="Y378" s="324"/>
      <c r="Z378" s="324"/>
      <c r="AA378" s="324"/>
      <c r="AB378" s="324"/>
      <c r="AC378" s="324"/>
      <c r="AD378" s="324"/>
      <c r="AE378" s="324"/>
      <c r="AF378" s="324"/>
      <c r="AG378" s="324"/>
      <c r="AH378" s="324"/>
      <c r="AI378" s="325"/>
      <c r="BD378" s="2"/>
      <c r="BE378" s="2"/>
      <c r="BF378" s="2"/>
    </row>
    <row r="379" spans="1:69" ht="15.75" x14ac:dyDescent="0.2">
      <c r="A379" s="2"/>
      <c r="B379" s="107">
        <f t="shared" ref="B379:C379" si="130">B308</f>
        <v>6</v>
      </c>
      <c r="C379" s="323">
        <f t="shared" si="130"/>
        <v>0</v>
      </c>
      <c r="D379" s="324"/>
      <c r="E379" s="324"/>
      <c r="F379" s="324"/>
      <c r="G379" s="324"/>
      <c r="H379" s="324"/>
      <c r="I379" s="324"/>
      <c r="J379" s="324"/>
      <c r="K379" s="324"/>
      <c r="L379" s="324"/>
      <c r="M379" s="324"/>
      <c r="N379" s="324"/>
      <c r="O379" s="324"/>
      <c r="P379" s="324"/>
      <c r="Q379" s="324"/>
      <c r="R379" s="324"/>
      <c r="S379" s="324"/>
      <c r="T379" s="324"/>
      <c r="U379" s="324"/>
      <c r="V379" s="324"/>
      <c r="W379" s="324"/>
      <c r="X379" s="324"/>
      <c r="Y379" s="324"/>
      <c r="Z379" s="324"/>
      <c r="AA379" s="324"/>
      <c r="AB379" s="324"/>
      <c r="AC379" s="324"/>
      <c r="AD379" s="324"/>
      <c r="AE379" s="324"/>
      <c r="AF379" s="324"/>
      <c r="AG379" s="324"/>
      <c r="AH379" s="324"/>
      <c r="AI379" s="325"/>
      <c r="BD379" s="2"/>
      <c r="BE379" s="2"/>
      <c r="BF379" s="2"/>
    </row>
    <row r="380" spans="1:69" ht="15.75" x14ac:dyDescent="0.2">
      <c r="A380" s="2"/>
      <c r="B380" s="107">
        <f t="shared" ref="B380:C380" si="131">B309</f>
        <v>7</v>
      </c>
      <c r="C380" s="323">
        <f t="shared" si="131"/>
        <v>0</v>
      </c>
      <c r="D380" s="324"/>
      <c r="E380" s="324"/>
      <c r="F380" s="324"/>
      <c r="G380" s="324"/>
      <c r="H380" s="324"/>
      <c r="I380" s="324"/>
      <c r="J380" s="324"/>
      <c r="K380" s="324"/>
      <c r="L380" s="324"/>
      <c r="M380" s="324"/>
      <c r="N380" s="324"/>
      <c r="O380" s="324"/>
      <c r="P380" s="324"/>
      <c r="Q380" s="324"/>
      <c r="R380" s="324"/>
      <c r="S380" s="324"/>
      <c r="T380" s="324"/>
      <c r="U380" s="324"/>
      <c r="V380" s="324"/>
      <c r="W380" s="324"/>
      <c r="X380" s="324"/>
      <c r="Y380" s="324"/>
      <c r="Z380" s="324"/>
      <c r="AA380" s="324"/>
      <c r="AB380" s="324"/>
      <c r="AC380" s="324"/>
      <c r="AD380" s="324"/>
      <c r="AE380" s="324"/>
      <c r="AF380" s="324"/>
      <c r="AG380" s="324"/>
      <c r="AH380" s="324"/>
      <c r="AI380" s="325"/>
      <c r="BD380" s="2"/>
      <c r="BE380" s="2"/>
      <c r="BF380" s="2"/>
    </row>
    <row r="381" spans="1:69" ht="15.75" x14ac:dyDescent="0.2">
      <c r="A381" s="2"/>
      <c r="B381" s="107">
        <f t="shared" ref="B381:C381" si="132">B310</f>
        <v>8</v>
      </c>
      <c r="C381" s="323">
        <f t="shared" si="132"/>
        <v>0</v>
      </c>
      <c r="D381" s="324"/>
      <c r="E381" s="324"/>
      <c r="F381" s="324"/>
      <c r="G381" s="324"/>
      <c r="H381" s="324"/>
      <c r="I381" s="324"/>
      <c r="J381" s="324"/>
      <c r="K381" s="324"/>
      <c r="L381" s="324"/>
      <c r="M381" s="324"/>
      <c r="N381" s="324"/>
      <c r="O381" s="324"/>
      <c r="P381" s="324"/>
      <c r="Q381" s="324"/>
      <c r="R381" s="324"/>
      <c r="S381" s="324"/>
      <c r="T381" s="324"/>
      <c r="U381" s="324"/>
      <c r="V381" s="324"/>
      <c r="W381" s="324"/>
      <c r="X381" s="324"/>
      <c r="Y381" s="324"/>
      <c r="Z381" s="324"/>
      <c r="AA381" s="324"/>
      <c r="AB381" s="324"/>
      <c r="AC381" s="324"/>
      <c r="AD381" s="324"/>
      <c r="AE381" s="324"/>
      <c r="AF381" s="324"/>
      <c r="AG381" s="324"/>
      <c r="AH381" s="324"/>
      <c r="AI381" s="325"/>
      <c r="BD381" s="2"/>
      <c r="BE381" s="2"/>
      <c r="BF381" s="2"/>
    </row>
    <row r="382" spans="1:69" ht="15.75" x14ac:dyDescent="0.2">
      <c r="A382" s="2"/>
      <c r="B382" s="107">
        <f t="shared" ref="B382:C382" si="133">B311</f>
        <v>9</v>
      </c>
      <c r="C382" s="323">
        <f t="shared" si="133"/>
        <v>0</v>
      </c>
      <c r="D382" s="324"/>
      <c r="E382" s="324"/>
      <c r="F382" s="324"/>
      <c r="G382" s="324"/>
      <c r="H382" s="324"/>
      <c r="I382" s="324"/>
      <c r="J382" s="324"/>
      <c r="K382" s="324"/>
      <c r="L382" s="324"/>
      <c r="M382" s="324"/>
      <c r="N382" s="324"/>
      <c r="O382" s="324"/>
      <c r="P382" s="324"/>
      <c r="Q382" s="324"/>
      <c r="R382" s="324"/>
      <c r="S382" s="324"/>
      <c r="T382" s="324"/>
      <c r="U382" s="324"/>
      <c r="V382" s="324"/>
      <c r="W382" s="324"/>
      <c r="X382" s="324"/>
      <c r="Y382" s="324"/>
      <c r="Z382" s="324"/>
      <c r="AA382" s="324"/>
      <c r="AB382" s="324"/>
      <c r="AC382" s="324"/>
      <c r="AD382" s="324"/>
      <c r="AE382" s="324"/>
      <c r="AF382" s="324"/>
      <c r="AG382" s="324"/>
      <c r="AH382" s="324"/>
      <c r="AI382" s="325"/>
      <c r="BD382" s="2"/>
      <c r="BE382" s="2"/>
      <c r="BF382" s="2"/>
    </row>
    <row r="383" spans="1:69" ht="15.75" x14ac:dyDescent="0.2">
      <c r="A383" s="2"/>
      <c r="B383" s="107">
        <f t="shared" ref="B383:C383" si="134">B312</f>
        <v>10</v>
      </c>
      <c r="C383" s="323">
        <f t="shared" si="134"/>
        <v>0</v>
      </c>
      <c r="D383" s="324"/>
      <c r="E383" s="324"/>
      <c r="F383" s="324"/>
      <c r="G383" s="324"/>
      <c r="H383" s="324"/>
      <c r="I383" s="324"/>
      <c r="J383" s="324"/>
      <c r="K383" s="324"/>
      <c r="L383" s="324"/>
      <c r="M383" s="324"/>
      <c r="N383" s="324"/>
      <c r="O383" s="324"/>
      <c r="P383" s="324"/>
      <c r="Q383" s="324"/>
      <c r="R383" s="324"/>
      <c r="S383" s="324"/>
      <c r="T383" s="324"/>
      <c r="U383" s="324"/>
      <c r="V383" s="324"/>
      <c r="W383" s="324"/>
      <c r="X383" s="324"/>
      <c r="Y383" s="324"/>
      <c r="Z383" s="324"/>
      <c r="AA383" s="324"/>
      <c r="AB383" s="324"/>
      <c r="AC383" s="324"/>
      <c r="AD383" s="324"/>
      <c r="AE383" s="324"/>
      <c r="AF383" s="324"/>
      <c r="AG383" s="324"/>
      <c r="AH383" s="324"/>
      <c r="AI383" s="325"/>
      <c r="BD383" s="2"/>
      <c r="BE383" s="2"/>
      <c r="BF383" s="2"/>
    </row>
    <row r="384" spans="1:69" ht="15.75" x14ac:dyDescent="0.2">
      <c r="A384" s="2"/>
      <c r="B384" s="107">
        <f t="shared" ref="B384:C384" si="135">B313</f>
        <v>11</v>
      </c>
      <c r="C384" s="323">
        <f t="shared" si="135"/>
        <v>0</v>
      </c>
      <c r="D384" s="324"/>
      <c r="E384" s="324"/>
      <c r="F384" s="324"/>
      <c r="G384" s="324"/>
      <c r="H384" s="324"/>
      <c r="I384" s="324"/>
      <c r="J384" s="324"/>
      <c r="K384" s="324"/>
      <c r="L384" s="324"/>
      <c r="M384" s="324"/>
      <c r="N384" s="324"/>
      <c r="O384" s="324"/>
      <c r="P384" s="324"/>
      <c r="Q384" s="324"/>
      <c r="R384" s="324"/>
      <c r="S384" s="324"/>
      <c r="T384" s="324"/>
      <c r="U384" s="324"/>
      <c r="V384" s="324"/>
      <c r="W384" s="324"/>
      <c r="X384" s="324"/>
      <c r="Y384" s="324"/>
      <c r="Z384" s="324"/>
      <c r="AA384" s="324"/>
      <c r="AB384" s="324"/>
      <c r="AC384" s="324"/>
      <c r="AD384" s="324"/>
      <c r="AE384" s="324"/>
      <c r="AF384" s="324"/>
      <c r="AG384" s="324"/>
      <c r="AH384" s="324"/>
      <c r="AI384" s="325"/>
      <c r="BD384" s="2"/>
      <c r="BE384" s="2"/>
      <c r="BF384" s="2"/>
    </row>
    <row r="385" spans="1:58" ht="15.75" x14ac:dyDescent="0.2">
      <c r="A385" s="2"/>
      <c r="B385" s="107">
        <f t="shared" ref="B385:C385" si="136">B314</f>
        <v>12</v>
      </c>
      <c r="C385" s="323">
        <f t="shared" si="136"/>
        <v>0</v>
      </c>
      <c r="D385" s="324"/>
      <c r="E385" s="324"/>
      <c r="F385" s="324"/>
      <c r="G385" s="324"/>
      <c r="H385" s="324"/>
      <c r="I385" s="324"/>
      <c r="J385" s="324"/>
      <c r="K385" s="324"/>
      <c r="L385" s="324"/>
      <c r="M385" s="324"/>
      <c r="N385" s="324"/>
      <c r="O385" s="324"/>
      <c r="P385" s="324"/>
      <c r="Q385" s="324"/>
      <c r="R385" s="324"/>
      <c r="S385" s="324"/>
      <c r="T385" s="324"/>
      <c r="U385" s="324"/>
      <c r="V385" s="324"/>
      <c r="W385" s="324"/>
      <c r="X385" s="324"/>
      <c r="Y385" s="324"/>
      <c r="Z385" s="324"/>
      <c r="AA385" s="324"/>
      <c r="AB385" s="324"/>
      <c r="AC385" s="324"/>
      <c r="AD385" s="324"/>
      <c r="AE385" s="324"/>
      <c r="AF385" s="324"/>
      <c r="AG385" s="324"/>
      <c r="AH385" s="324"/>
      <c r="AI385" s="325"/>
      <c r="BD385" s="2"/>
      <c r="BE385" s="2"/>
      <c r="BF385" s="2"/>
    </row>
    <row r="386" spans="1:58" ht="15.75" x14ac:dyDescent="0.2">
      <c r="A386" s="2"/>
      <c r="B386" s="107">
        <f t="shared" ref="B386:C386" si="137">B315</f>
        <v>13</v>
      </c>
      <c r="C386" s="323">
        <f t="shared" si="137"/>
        <v>0</v>
      </c>
      <c r="D386" s="324"/>
      <c r="E386" s="324"/>
      <c r="F386" s="324"/>
      <c r="G386" s="324"/>
      <c r="H386" s="324"/>
      <c r="I386" s="324"/>
      <c r="J386" s="324"/>
      <c r="K386" s="324"/>
      <c r="L386" s="324"/>
      <c r="M386" s="324"/>
      <c r="N386" s="324"/>
      <c r="O386" s="324"/>
      <c r="P386" s="324"/>
      <c r="Q386" s="324"/>
      <c r="R386" s="324"/>
      <c r="S386" s="324"/>
      <c r="T386" s="324"/>
      <c r="U386" s="324"/>
      <c r="V386" s="324"/>
      <c r="W386" s="324"/>
      <c r="X386" s="324"/>
      <c r="Y386" s="324"/>
      <c r="Z386" s="324"/>
      <c r="AA386" s="324"/>
      <c r="AB386" s="324"/>
      <c r="AC386" s="324"/>
      <c r="AD386" s="324"/>
      <c r="AE386" s="324"/>
      <c r="AF386" s="324"/>
      <c r="AG386" s="324"/>
      <c r="AH386" s="324"/>
      <c r="AI386" s="325"/>
      <c r="BD386" s="2"/>
      <c r="BE386" s="2"/>
      <c r="BF386" s="2"/>
    </row>
    <row r="387" spans="1:58" ht="15.75" x14ac:dyDescent="0.2">
      <c r="A387" s="2"/>
      <c r="B387" s="107">
        <f t="shared" ref="B387:C387" si="138">B316</f>
        <v>14</v>
      </c>
      <c r="C387" s="323">
        <f t="shared" si="138"/>
        <v>0</v>
      </c>
      <c r="D387" s="324"/>
      <c r="E387" s="324"/>
      <c r="F387" s="324"/>
      <c r="G387" s="324"/>
      <c r="H387" s="324"/>
      <c r="I387" s="324"/>
      <c r="J387" s="324"/>
      <c r="K387" s="324"/>
      <c r="L387" s="324"/>
      <c r="M387" s="324"/>
      <c r="N387" s="324"/>
      <c r="O387" s="324"/>
      <c r="P387" s="324"/>
      <c r="Q387" s="324"/>
      <c r="R387" s="324"/>
      <c r="S387" s="324"/>
      <c r="T387" s="324"/>
      <c r="U387" s="324"/>
      <c r="V387" s="324"/>
      <c r="W387" s="324"/>
      <c r="X387" s="324"/>
      <c r="Y387" s="324"/>
      <c r="Z387" s="324"/>
      <c r="AA387" s="324"/>
      <c r="AB387" s="324"/>
      <c r="AC387" s="324"/>
      <c r="AD387" s="324"/>
      <c r="AE387" s="324"/>
      <c r="AF387" s="324"/>
      <c r="AG387" s="324"/>
      <c r="AH387" s="324"/>
      <c r="AI387" s="325"/>
      <c r="BD387" s="2"/>
      <c r="BE387" s="2"/>
      <c r="BF387" s="2"/>
    </row>
    <row r="388" spans="1:58" ht="15.75" x14ac:dyDescent="0.2">
      <c r="A388" s="2"/>
      <c r="B388" s="107">
        <f t="shared" ref="B388:C388" si="139">B317</f>
        <v>15</v>
      </c>
      <c r="C388" s="323">
        <f t="shared" si="139"/>
        <v>0</v>
      </c>
      <c r="D388" s="324"/>
      <c r="E388" s="324"/>
      <c r="F388" s="324"/>
      <c r="G388" s="324"/>
      <c r="H388" s="324"/>
      <c r="I388" s="324"/>
      <c r="J388" s="324"/>
      <c r="K388" s="324"/>
      <c r="L388" s="324"/>
      <c r="M388" s="324"/>
      <c r="N388" s="324"/>
      <c r="O388" s="324"/>
      <c r="P388" s="324"/>
      <c r="Q388" s="324"/>
      <c r="R388" s="324"/>
      <c r="S388" s="324"/>
      <c r="T388" s="324"/>
      <c r="U388" s="324"/>
      <c r="V388" s="324"/>
      <c r="W388" s="324"/>
      <c r="X388" s="324"/>
      <c r="Y388" s="324"/>
      <c r="Z388" s="324"/>
      <c r="AA388" s="324"/>
      <c r="AB388" s="324"/>
      <c r="AC388" s="324"/>
      <c r="AD388" s="324"/>
      <c r="AE388" s="324"/>
      <c r="AF388" s="324"/>
      <c r="AG388" s="324"/>
      <c r="AH388" s="324"/>
      <c r="AI388" s="325"/>
      <c r="BD388" s="2"/>
      <c r="BE388" s="2"/>
      <c r="BF388" s="2"/>
    </row>
    <row r="389" spans="1:58" ht="15.75" x14ac:dyDescent="0.2">
      <c r="A389" s="2"/>
      <c r="B389" s="107">
        <f t="shared" ref="B389:C389" si="140">B318</f>
        <v>16</v>
      </c>
      <c r="C389" s="323">
        <f t="shared" si="140"/>
        <v>0</v>
      </c>
      <c r="D389" s="324"/>
      <c r="E389" s="324"/>
      <c r="F389" s="324"/>
      <c r="G389" s="324"/>
      <c r="H389" s="324"/>
      <c r="I389" s="324"/>
      <c r="J389" s="324"/>
      <c r="K389" s="324"/>
      <c r="L389" s="324"/>
      <c r="M389" s="324"/>
      <c r="N389" s="324"/>
      <c r="O389" s="324"/>
      <c r="P389" s="324"/>
      <c r="Q389" s="324"/>
      <c r="R389" s="324"/>
      <c r="S389" s="324"/>
      <c r="T389" s="324"/>
      <c r="U389" s="324"/>
      <c r="V389" s="324"/>
      <c r="W389" s="324"/>
      <c r="X389" s="324"/>
      <c r="Y389" s="324"/>
      <c r="Z389" s="324"/>
      <c r="AA389" s="324"/>
      <c r="AB389" s="324"/>
      <c r="AC389" s="324"/>
      <c r="AD389" s="324"/>
      <c r="AE389" s="324"/>
      <c r="AF389" s="324"/>
      <c r="AG389" s="324"/>
      <c r="AH389" s="324"/>
      <c r="AI389" s="325"/>
      <c r="BD389" s="2"/>
      <c r="BE389" s="2"/>
      <c r="BF389" s="2"/>
    </row>
    <row r="390" spans="1:58" ht="15.75" x14ac:dyDescent="0.2">
      <c r="A390" s="2"/>
      <c r="B390" s="107">
        <f t="shared" ref="B390:C390" si="141">B319</f>
        <v>17</v>
      </c>
      <c r="C390" s="323">
        <f t="shared" si="141"/>
        <v>0</v>
      </c>
      <c r="D390" s="324"/>
      <c r="E390" s="324"/>
      <c r="F390" s="324"/>
      <c r="G390" s="324"/>
      <c r="H390" s="324"/>
      <c r="I390" s="324"/>
      <c r="J390" s="324"/>
      <c r="K390" s="324"/>
      <c r="L390" s="324"/>
      <c r="M390" s="324"/>
      <c r="N390" s="324"/>
      <c r="O390" s="324"/>
      <c r="P390" s="324"/>
      <c r="Q390" s="324"/>
      <c r="R390" s="324"/>
      <c r="S390" s="324"/>
      <c r="T390" s="324"/>
      <c r="U390" s="324"/>
      <c r="V390" s="324"/>
      <c r="W390" s="324"/>
      <c r="X390" s="324"/>
      <c r="Y390" s="324"/>
      <c r="Z390" s="324"/>
      <c r="AA390" s="324"/>
      <c r="AB390" s="324"/>
      <c r="AC390" s="324"/>
      <c r="AD390" s="324"/>
      <c r="AE390" s="324"/>
      <c r="AF390" s="324"/>
      <c r="AG390" s="324"/>
      <c r="AH390" s="324"/>
      <c r="AI390" s="325"/>
      <c r="BD390" s="2"/>
      <c r="BE390" s="2"/>
      <c r="BF390" s="2"/>
    </row>
    <row r="391" spans="1:58" ht="15.75" x14ac:dyDescent="0.2">
      <c r="A391" s="2"/>
      <c r="B391" s="107">
        <f t="shared" ref="B391:C391" si="142">B320</f>
        <v>18</v>
      </c>
      <c r="C391" s="323">
        <f t="shared" si="142"/>
        <v>0</v>
      </c>
      <c r="D391" s="324"/>
      <c r="E391" s="324"/>
      <c r="F391" s="324"/>
      <c r="G391" s="324"/>
      <c r="H391" s="324"/>
      <c r="I391" s="324"/>
      <c r="J391" s="324"/>
      <c r="K391" s="324"/>
      <c r="L391" s="324"/>
      <c r="M391" s="324"/>
      <c r="N391" s="324"/>
      <c r="O391" s="324"/>
      <c r="P391" s="324"/>
      <c r="Q391" s="324"/>
      <c r="R391" s="324"/>
      <c r="S391" s="324"/>
      <c r="T391" s="324"/>
      <c r="U391" s="324"/>
      <c r="V391" s="324"/>
      <c r="W391" s="324"/>
      <c r="X391" s="324"/>
      <c r="Y391" s="324"/>
      <c r="Z391" s="324"/>
      <c r="AA391" s="324"/>
      <c r="AB391" s="324"/>
      <c r="AC391" s="324"/>
      <c r="AD391" s="324"/>
      <c r="AE391" s="324"/>
      <c r="AF391" s="324"/>
      <c r="AG391" s="324"/>
      <c r="AH391" s="324"/>
      <c r="AI391" s="325"/>
      <c r="BD391" s="2"/>
      <c r="BE391" s="2"/>
      <c r="BF391" s="2"/>
    </row>
    <row r="392" spans="1:58" ht="15.75" x14ac:dyDescent="0.2">
      <c r="A392" s="2"/>
      <c r="B392" s="107">
        <f t="shared" ref="B392:C392" si="143">B321</f>
        <v>19</v>
      </c>
      <c r="C392" s="323">
        <f t="shared" si="143"/>
        <v>0</v>
      </c>
      <c r="D392" s="324"/>
      <c r="E392" s="324"/>
      <c r="F392" s="324"/>
      <c r="G392" s="324"/>
      <c r="H392" s="324"/>
      <c r="I392" s="324"/>
      <c r="J392" s="324"/>
      <c r="K392" s="324"/>
      <c r="L392" s="324"/>
      <c r="M392" s="324"/>
      <c r="N392" s="324"/>
      <c r="O392" s="324"/>
      <c r="P392" s="324"/>
      <c r="Q392" s="324"/>
      <c r="R392" s="324"/>
      <c r="S392" s="324"/>
      <c r="T392" s="324"/>
      <c r="U392" s="324"/>
      <c r="V392" s="324"/>
      <c r="W392" s="324"/>
      <c r="X392" s="324"/>
      <c r="Y392" s="324"/>
      <c r="Z392" s="324"/>
      <c r="AA392" s="324"/>
      <c r="AB392" s="324"/>
      <c r="AC392" s="324"/>
      <c r="AD392" s="324"/>
      <c r="AE392" s="324"/>
      <c r="AF392" s="324"/>
      <c r="AG392" s="324"/>
      <c r="AH392" s="324"/>
      <c r="AI392" s="325"/>
      <c r="BD392" s="2"/>
      <c r="BE392" s="2"/>
      <c r="BF392" s="2"/>
    </row>
    <row r="393" spans="1:58" ht="15.75" x14ac:dyDescent="0.2">
      <c r="A393" s="2"/>
      <c r="B393" s="107">
        <f t="shared" ref="B393:C393" si="144">B322</f>
        <v>20</v>
      </c>
      <c r="C393" s="323">
        <f t="shared" si="144"/>
        <v>0</v>
      </c>
      <c r="D393" s="324"/>
      <c r="E393" s="324"/>
      <c r="F393" s="324"/>
      <c r="G393" s="324"/>
      <c r="H393" s="324"/>
      <c r="I393" s="324"/>
      <c r="J393" s="324"/>
      <c r="K393" s="324"/>
      <c r="L393" s="324"/>
      <c r="M393" s="324"/>
      <c r="N393" s="324"/>
      <c r="O393" s="324"/>
      <c r="P393" s="324"/>
      <c r="Q393" s="324"/>
      <c r="R393" s="324"/>
      <c r="S393" s="324"/>
      <c r="T393" s="324"/>
      <c r="U393" s="324"/>
      <c r="V393" s="324"/>
      <c r="W393" s="324"/>
      <c r="X393" s="324"/>
      <c r="Y393" s="324"/>
      <c r="Z393" s="324"/>
      <c r="AA393" s="324"/>
      <c r="AB393" s="324"/>
      <c r="AC393" s="324"/>
      <c r="AD393" s="324"/>
      <c r="AE393" s="324"/>
      <c r="AF393" s="324"/>
      <c r="AG393" s="324"/>
      <c r="AH393" s="324"/>
      <c r="AI393" s="325"/>
      <c r="BD393" s="2"/>
      <c r="BE393" s="2"/>
      <c r="BF393" s="2"/>
    </row>
    <row r="394" spans="1:58" ht="15.75" x14ac:dyDescent="0.2">
      <c r="A394" s="2"/>
      <c r="B394" s="107">
        <f t="shared" ref="B394:C394" si="145">B323</f>
        <v>0</v>
      </c>
      <c r="C394" s="323">
        <f t="shared" si="145"/>
        <v>0</v>
      </c>
      <c r="D394" s="324"/>
      <c r="E394" s="324"/>
      <c r="F394" s="324"/>
      <c r="G394" s="324"/>
      <c r="H394" s="324"/>
      <c r="I394" s="324"/>
      <c r="J394" s="324"/>
      <c r="K394" s="324"/>
      <c r="L394" s="324"/>
      <c r="M394" s="324"/>
      <c r="N394" s="324"/>
      <c r="O394" s="324"/>
      <c r="P394" s="324"/>
      <c r="Q394" s="324"/>
      <c r="R394" s="324"/>
      <c r="S394" s="324"/>
      <c r="T394" s="324"/>
      <c r="U394" s="324"/>
      <c r="V394" s="324"/>
      <c r="W394" s="324"/>
      <c r="X394" s="324"/>
      <c r="Y394" s="324"/>
      <c r="Z394" s="324"/>
      <c r="AA394" s="324"/>
      <c r="AB394" s="324"/>
      <c r="AC394" s="324"/>
      <c r="AD394" s="324"/>
      <c r="AE394" s="324"/>
      <c r="AF394" s="324"/>
      <c r="AG394" s="324"/>
      <c r="AH394" s="324"/>
      <c r="AI394" s="325"/>
      <c r="BD394" s="2"/>
      <c r="BE394" s="2"/>
      <c r="BF394" s="2"/>
    </row>
    <row r="395" spans="1:58" ht="15.75" x14ac:dyDescent="0.2">
      <c r="A395" s="2"/>
      <c r="B395" s="107">
        <f t="shared" ref="B395:C395" si="146">B324</f>
        <v>0</v>
      </c>
      <c r="C395" s="323">
        <f t="shared" si="146"/>
        <v>0</v>
      </c>
      <c r="D395" s="324"/>
      <c r="E395" s="324"/>
      <c r="F395" s="324"/>
      <c r="G395" s="324"/>
      <c r="H395" s="324"/>
      <c r="I395" s="324"/>
      <c r="J395" s="324"/>
      <c r="K395" s="324"/>
      <c r="L395" s="324"/>
      <c r="M395" s="324"/>
      <c r="N395" s="324"/>
      <c r="O395" s="324"/>
      <c r="P395" s="324"/>
      <c r="Q395" s="324"/>
      <c r="R395" s="324"/>
      <c r="S395" s="324"/>
      <c r="T395" s="324"/>
      <c r="U395" s="324"/>
      <c r="V395" s="324"/>
      <c r="W395" s="324"/>
      <c r="X395" s="324"/>
      <c r="Y395" s="324"/>
      <c r="Z395" s="324"/>
      <c r="AA395" s="324"/>
      <c r="AB395" s="324"/>
      <c r="AC395" s="324"/>
      <c r="AD395" s="324"/>
      <c r="AE395" s="324"/>
      <c r="AF395" s="324"/>
      <c r="AG395" s="324"/>
      <c r="AH395" s="324"/>
      <c r="AI395" s="325"/>
      <c r="BD395" s="2"/>
      <c r="BE395" s="2"/>
      <c r="BF395" s="2"/>
    </row>
    <row r="396" spans="1:58" ht="15.75" x14ac:dyDescent="0.2">
      <c r="A396" s="2"/>
      <c r="B396" s="107">
        <f t="shared" ref="B396:C396" si="147">B325</f>
        <v>23</v>
      </c>
      <c r="C396" s="323">
        <f t="shared" si="147"/>
        <v>0</v>
      </c>
      <c r="D396" s="324"/>
      <c r="E396" s="324"/>
      <c r="F396" s="324"/>
      <c r="G396" s="324"/>
      <c r="H396" s="324"/>
      <c r="I396" s="324"/>
      <c r="J396" s="324"/>
      <c r="K396" s="324"/>
      <c r="L396" s="324"/>
      <c r="M396" s="324"/>
      <c r="N396" s="324"/>
      <c r="O396" s="324"/>
      <c r="P396" s="324"/>
      <c r="Q396" s="324"/>
      <c r="R396" s="324"/>
      <c r="S396" s="324"/>
      <c r="T396" s="324"/>
      <c r="U396" s="324"/>
      <c r="V396" s="324"/>
      <c r="W396" s="324"/>
      <c r="X396" s="324"/>
      <c r="Y396" s="324"/>
      <c r="Z396" s="324"/>
      <c r="AA396" s="324"/>
      <c r="AB396" s="324"/>
      <c r="AC396" s="324"/>
      <c r="AD396" s="324"/>
      <c r="AE396" s="324"/>
      <c r="AF396" s="324"/>
      <c r="AG396" s="324"/>
      <c r="AH396" s="324"/>
      <c r="AI396" s="325"/>
      <c r="BD396" s="2"/>
      <c r="BE396" s="2"/>
      <c r="BF396" s="2"/>
    </row>
    <row r="397" spans="1:58" ht="15.75" x14ac:dyDescent="0.2">
      <c r="A397" s="2"/>
      <c r="B397" s="107">
        <f t="shared" ref="B397:C397" si="148">B326</f>
        <v>24</v>
      </c>
      <c r="C397" s="323">
        <f t="shared" si="148"/>
        <v>0</v>
      </c>
      <c r="D397" s="324"/>
      <c r="E397" s="324"/>
      <c r="F397" s="324"/>
      <c r="G397" s="324"/>
      <c r="H397" s="324"/>
      <c r="I397" s="324"/>
      <c r="J397" s="324"/>
      <c r="K397" s="324"/>
      <c r="L397" s="324"/>
      <c r="M397" s="324"/>
      <c r="N397" s="324"/>
      <c r="O397" s="324"/>
      <c r="P397" s="324"/>
      <c r="Q397" s="324"/>
      <c r="R397" s="324"/>
      <c r="S397" s="324"/>
      <c r="T397" s="324"/>
      <c r="U397" s="324"/>
      <c r="V397" s="324"/>
      <c r="W397" s="324"/>
      <c r="X397" s="324"/>
      <c r="Y397" s="324"/>
      <c r="Z397" s="324"/>
      <c r="AA397" s="324"/>
      <c r="AB397" s="324"/>
      <c r="AC397" s="324"/>
      <c r="AD397" s="324"/>
      <c r="AE397" s="324"/>
      <c r="AF397" s="324"/>
      <c r="AG397" s="324"/>
      <c r="AH397" s="324"/>
      <c r="AI397" s="325"/>
      <c r="BD397" s="2"/>
      <c r="BE397" s="2"/>
      <c r="BF397" s="2"/>
    </row>
    <row r="398" spans="1:58" ht="15.75" x14ac:dyDescent="0.2">
      <c r="A398" s="2"/>
      <c r="B398" s="107">
        <f t="shared" ref="B398:C398" si="149">B327</f>
        <v>25</v>
      </c>
      <c r="C398" s="323">
        <f t="shared" si="149"/>
        <v>0</v>
      </c>
      <c r="D398" s="324"/>
      <c r="E398" s="324"/>
      <c r="F398" s="324"/>
      <c r="G398" s="324"/>
      <c r="H398" s="324"/>
      <c r="I398" s="324"/>
      <c r="J398" s="324"/>
      <c r="K398" s="324"/>
      <c r="L398" s="324"/>
      <c r="M398" s="324"/>
      <c r="N398" s="324"/>
      <c r="O398" s="324"/>
      <c r="P398" s="324"/>
      <c r="Q398" s="324"/>
      <c r="R398" s="324"/>
      <c r="S398" s="324"/>
      <c r="T398" s="324"/>
      <c r="U398" s="324"/>
      <c r="V398" s="324"/>
      <c r="W398" s="324"/>
      <c r="X398" s="324"/>
      <c r="Y398" s="324"/>
      <c r="Z398" s="324"/>
      <c r="AA398" s="324"/>
      <c r="AB398" s="324"/>
      <c r="AC398" s="324"/>
      <c r="AD398" s="324"/>
      <c r="AE398" s="324"/>
      <c r="AF398" s="324"/>
      <c r="AG398" s="324"/>
      <c r="AH398" s="324"/>
      <c r="AI398" s="325"/>
      <c r="BD398" s="2"/>
      <c r="BE398" s="2"/>
      <c r="BF398" s="2"/>
    </row>
    <row r="399" spans="1:58" ht="15.75" x14ac:dyDescent="0.2">
      <c r="A399" s="2"/>
      <c r="B399" s="107">
        <f t="shared" ref="B399:C399" si="150">B328</f>
        <v>26</v>
      </c>
      <c r="C399" s="323">
        <f t="shared" si="150"/>
        <v>0</v>
      </c>
      <c r="D399" s="324"/>
      <c r="E399" s="324"/>
      <c r="F399" s="324"/>
      <c r="G399" s="324"/>
      <c r="H399" s="324"/>
      <c r="I399" s="324"/>
      <c r="J399" s="324"/>
      <c r="K399" s="324"/>
      <c r="L399" s="324"/>
      <c r="M399" s="324"/>
      <c r="N399" s="324"/>
      <c r="O399" s="324"/>
      <c r="P399" s="324"/>
      <c r="Q399" s="324"/>
      <c r="R399" s="324"/>
      <c r="S399" s="324"/>
      <c r="T399" s="324"/>
      <c r="U399" s="324"/>
      <c r="V399" s="324"/>
      <c r="W399" s="324"/>
      <c r="X399" s="324"/>
      <c r="Y399" s="324"/>
      <c r="Z399" s="324"/>
      <c r="AA399" s="324"/>
      <c r="AB399" s="324"/>
      <c r="AC399" s="324"/>
      <c r="AD399" s="324"/>
      <c r="AE399" s="324"/>
      <c r="AF399" s="324"/>
      <c r="AG399" s="324"/>
      <c r="AH399" s="324"/>
      <c r="AI399" s="325"/>
      <c r="BD399" s="2"/>
      <c r="BE399" s="2"/>
      <c r="BF399" s="2"/>
    </row>
    <row r="400" spans="1:58" ht="15.75" x14ac:dyDescent="0.2">
      <c r="A400" s="2"/>
      <c r="B400" s="107">
        <f t="shared" ref="B400:C400" si="151">B329</f>
        <v>27</v>
      </c>
      <c r="C400" s="323">
        <f t="shared" si="151"/>
        <v>0</v>
      </c>
      <c r="D400" s="324"/>
      <c r="E400" s="324"/>
      <c r="F400" s="324"/>
      <c r="G400" s="324"/>
      <c r="H400" s="324"/>
      <c r="I400" s="324"/>
      <c r="J400" s="324"/>
      <c r="K400" s="324"/>
      <c r="L400" s="324"/>
      <c r="M400" s="324"/>
      <c r="N400" s="324"/>
      <c r="O400" s="324"/>
      <c r="P400" s="324"/>
      <c r="Q400" s="324"/>
      <c r="R400" s="324"/>
      <c r="S400" s="324"/>
      <c r="T400" s="324"/>
      <c r="U400" s="324"/>
      <c r="V400" s="324"/>
      <c r="W400" s="324"/>
      <c r="X400" s="324"/>
      <c r="Y400" s="324"/>
      <c r="Z400" s="324"/>
      <c r="AA400" s="324"/>
      <c r="AB400" s="324"/>
      <c r="AC400" s="324"/>
      <c r="AD400" s="324"/>
      <c r="AE400" s="324"/>
      <c r="AF400" s="324"/>
      <c r="AG400" s="324"/>
      <c r="AH400" s="324"/>
      <c r="AI400" s="325"/>
      <c r="BD400" s="2"/>
      <c r="BE400" s="2"/>
      <c r="BF400" s="2"/>
    </row>
    <row r="401" spans="1:69" ht="15.75" x14ac:dyDescent="0.2">
      <c r="A401" s="2"/>
      <c r="B401" s="107">
        <f t="shared" ref="B401:C401" si="152">B330</f>
        <v>28</v>
      </c>
      <c r="C401" s="323">
        <f t="shared" si="152"/>
        <v>0</v>
      </c>
      <c r="D401" s="324"/>
      <c r="E401" s="324"/>
      <c r="F401" s="324"/>
      <c r="G401" s="324"/>
      <c r="H401" s="324"/>
      <c r="I401" s="324"/>
      <c r="J401" s="324"/>
      <c r="K401" s="324"/>
      <c r="L401" s="324"/>
      <c r="M401" s="324"/>
      <c r="N401" s="324"/>
      <c r="O401" s="324"/>
      <c r="P401" s="324"/>
      <c r="Q401" s="324"/>
      <c r="R401" s="324"/>
      <c r="S401" s="324"/>
      <c r="T401" s="324"/>
      <c r="U401" s="324"/>
      <c r="V401" s="324"/>
      <c r="W401" s="324"/>
      <c r="X401" s="324"/>
      <c r="Y401" s="324"/>
      <c r="Z401" s="324"/>
      <c r="AA401" s="324"/>
      <c r="AB401" s="324"/>
      <c r="AC401" s="324"/>
      <c r="AD401" s="324"/>
      <c r="AE401" s="324"/>
      <c r="AF401" s="324"/>
      <c r="AG401" s="324"/>
      <c r="AH401" s="324"/>
      <c r="AI401" s="325"/>
      <c r="BD401" s="2"/>
      <c r="BE401" s="2"/>
      <c r="BF401" s="2"/>
    </row>
    <row r="402" spans="1:69" ht="15.75" x14ac:dyDescent="0.2">
      <c r="A402" s="2"/>
      <c r="B402" s="107">
        <f t="shared" ref="B402:C402" si="153">B331</f>
        <v>29</v>
      </c>
      <c r="C402" s="323">
        <f t="shared" si="153"/>
        <v>0</v>
      </c>
      <c r="D402" s="324"/>
      <c r="E402" s="343"/>
      <c r="F402" s="343"/>
      <c r="G402" s="343"/>
      <c r="H402" s="343"/>
      <c r="I402" s="343"/>
      <c r="J402" s="343"/>
      <c r="K402" s="343"/>
      <c r="L402" s="343"/>
      <c r="M402" s="343"/>
      <c r="N402" s="343"/>
      <c r="O402" s="344"/>
      <c r="P402" s="344"/>
      <c r="Q402" s="344"/>
      <c r="R402" s="344"/>
      <c r="S402" s="343"/>
      <c r="T402" s="343"/>
      <c r="U402" s="343"/>
      <c r="V402" s="343"/>
      <c r="W402" s="343"/>
      <c r="X402" s="343"/>
      <c r="Y402" s="343"/>
      <c r="Z402" s="343"/>
      <c r="AA402" s="343"/>
      <c r="AB402" s="343"/>
      <c r="AC402" s="343"/>
      <c r="AD402" s="345"/>
      <c r="AE402" s="343"/>
      <c r="AF402" s="343"/>
      <c r="AG402" s="343"/>
      <c r="AH402" s="344"/>
      <c r="AI402" s="346"/>
      <c r="BD402" s="2"/>
      <c r="BE402" s="2"/>
      <c r="BF402" s="2"/>
    </row>
    <row r="403" spans="1:69" ht="15.75" x14ac:dyDescent="0.2">
      <c r="A403" s="2"/>
      <c r="B403" s="107">
        <f t="shared" ref="B403:C403" si="154">B332</f>
        <v>0</v>
      </c>
      <c r="C403" s="323">
        <f t="shared" si="154"/>
        <v>0</v>
      </c>
      <c r="D403" s="324"/>
      <c r="E403" s="324"/>
      <c r="F403" s="324"/>
      <c r="G403" s="324"/>
      <c r="H403" s="324"/>
      <c r="I403" s="324"/>
      <c r="J403" s="324"/>
      <c r="K403" s="324"/>
      <c r="L403" s="324"/>
      <c r="M403" s="324"/>
      <c r="N403" s="324"/>
      <c r="O403" s="324"/>
      <c r="P403" s="324"/>
      <c r="Q403" s="324"/>
      <c r="R403" s="324"/>
      <c r="S403" s="324"/>
      <c r="T403" s="324"/>
      <c r="U403" s="324"/>
      <c r="V403" s="324"/>
      <c r="W403" s="324"/>
      <c r="X403" s="324"/>
      <c r="Y403" s="324"/>
      <c r="Z403" s="324"/>
      <c r="AA403" s="324"/>
      <c r="AB403" s="324"/>
      <c r="AC403" s="324"/>
      <c r="AD403" s="324"/>
      <c r="AE403" s="324"/>
      <c r="AF403" s="324"/>
      <c r="AG403" s="324"/>
      <c r="AH403" s="324"/>
      <c r="AI403" s="325"/>
      <c r="BD403" s="2"/>
      <c r="BE403" s="2"/>
      <c r="BF403" s="2"/>
    </row>
    <row r="404" spans="1:69" ht="15.75" x14ac:dyDescent="0.2">
      <c r="A404" s="2"/>
      <c r="B404" s="107">
        <f t="shared" ref="B404:C404" si="155">B333</f>
        <v>0</v>
      </c>
      <c r="C404" s="323">
        <f t="shared" si="155"/>
        <v>0</v>
      </c>
      <c r="D404" s="324"/>
      <c r="E404" s="324"/>
      <c r="F404" s="324"/>
      <c r="G404" s="324"/>
      <c r="H404" s="324"/>
      <c r="I404" s="324"/>
      <c r="J404" s="324"/>
      <c r="K404" s="324"/>
      <c r="L404" s="324"/>
      <c r="M404" s="324"/>
      <c r="N404" s="324"/>
      <c r="O404" s="324"/>
      <c r="P404" s="324"/>
      <c r="Q404" s="324"/>
      <c r="R404" s="324"/>
      <c r="S404" s="324"/>
      <c r="T404" s="324"/>
      <c r="U404" s="324"/>
      <c r="V404" s="324"/>
      <c r="W404" s="324"/>
      <c r="X404" s="324"/>
      <c r="Y404" s="324"/>
      <c r="Z404" s="324"/>
      <c r="AA404" s="324"/>
      <c r="AB404" s="324"/>
      <c r="AC404" s="324"/>
      <c r="AD404" s="324"/>
      <c r="AE404" s="324"/>
      <c r="AF404" s="324"/>
      <c r="AG404" s="324"/>
      <c r="AH404" s="324"/>
      <c r="AI404" s="325"/>
      <c r="BD404" s="2"/>
      <c r="BE404" s="2"/>
      <c r="BF404" s="2"/>
    </row>
    <row r="405" spans="1:69" ht="15.75" x14ac:dyDescent="0.2">
      <c r="A405" s="2"/>
      <c r="B405" s="107">
        <f t="shared" ref="B405:C405" si="156">B334</f>
        <v>0</v>
      </c>
      <c r="C405" s="323">
        <f t="shared" si="156"/>
        <v>0</v>
      </c>
      <c r="D405" s="324"/>
      <c r="E405" s="324"/>
      <c r="F405" s="324"/>
      <c r="G405" s="324"/>
      <c r="H405" s="324"/>
      <c r="I405" s="324"/>
      <c r="J405" s="324"/>
      <c r="K405" s="324"/>
      <c r="L405" s="324"/>
      <c r="M405" s="324"/>
      <c r="N405" s="324"/>
      <c r="O405" s="324"/>
      <c r="P405" s="324"/>
      <c r="Q405" s="324"/>
      <c r="R405" s="324"/>
      <c r="S405" s="324"/>
      <c r="T405" s="324"/>
      <c r="U405" s="324"/>
      <c r="V405" s="324"/>
      <c r="W405" s="324"/>
      <c r="X405" s="324"/>
      <c r="Y405" s="324"/>
      <c r="Z405" s="324"/>
      <c r="AA405" s="324"/>
      <c r="AB405" s="324"/>
      <c r="AC405" s="324"/>
      <c r="AD405" s="324"/>
      <c r="AE405" s="324"/>
      <c r="AF405" s="324"/>
      <c r="AG405" s="324"/>
      <c r="AH405" s="324"/>
      <c r="AI405" s="325"/>
      <c r="BD405" s="2"/>
      <c r="BE405" s="2"/>
      <c r="BF405" s="2"/>
    </row>
    <row r="406" spans="1:69" ht="15.75" x14ac:dyDescent="0.2">
      <c r="A406" s="2"/>
      <c r="B406" s="107">
        <f t="shared" ref="B406:C406" si="157">B335</f>
        <v>0</v>
      </c>
      <c r="C406" s="323">
        <f t="shared" si="157"/>
        <v>0</v>
      </c>
      <c r="D406" s="324"/>
      <c r="E406" s="324"/>
      <c r="F406" s="324"/>
      <c r="G406" s="324"/>
      <c r="H406" s="324"/>
      <c r="I406" s="324"/>
      <c r="J406" s="324"/>
      <c r="K406" s="324"/>
      <c r="L406" s="324"/>
      <c r="M406" s="324"/>
      <c r="N406" s="324"/>
      <c r="O406" s="324"/>
      <c r="P406" s="324"/>
      <c r="Q406" s="324"/>
      <c r="R406" s="324"/>
      <c r="S406" s="324"/>
      <c r="T406" s="324"/>
      <c r="U406" s="324"/>
      <c r="V406" s="324"/>
      <c r="W406" s="324"/>
      <c r="X406" s="324"/>
      <c r="Y406" s="324"/>
      <c r="Z406" s="324"/>
      <c r="AA406" s="324"/>
      <c r="AB406" s="324"/>
      <c r="AC406" s="324"/>
      <c r="AD406" s="324"/>
      <c r="AE406" s="324"/>
      <c r="AF406" s="324"/>
      <c r="AG406" s="324"/>
      <c r="AH406" s="324"/>
      <c r="AI406" s="325"/>
      <c r="BD406" s="2"/>
      <c r="BE406" s="2"/>
      <c r="BF406" s="2"/>
    </row>
    <row r="407" spans="1:69" ht="15.75" x14ac:dyDescent="0.2">
      <c r="A407" s="2"/>
      <c r="B407" s="107">
        <f t="shared" ref="B407:C407" si="158">B336</f>
        <v>0</v>
      </c>
      <c r="C407" s="323">
        <f t="shared" si="158"/>
        <v>0</v>
      </c>
      <c r="D407" s="324"/>
      <c r="E407" s="324"/>
      <c r="F407" s="324"/>
      <c r="G407" s="324"/>
      <c r="H407" s="324"/>
      <c r="I407" s="324"/>
      <c r="J407" s="324"/>
      <c r="K407" s="324"/>
      <c r="L407" s="324"/>
      <c r="M407" s="324"/>
      <c r="N407" s="324"/>
      <c r="O407" s="324"/>
      <c r="P407" s="324"/>
      <c r="Q407" s="324"/>
      <c r="R407" s="324"/>
      <c r="S407" s="324"/>
      <c r="T407" s="324"/>
      <c r="U407" s="324"/>
      <c r="V407" s="324"/>
      <c r="W407" s="324"/>
      <c r="X407" s="324"/>
      <c r="Y407" s="324"/>
      <c r="Z407" s="324"/>
      <c r="AA407" s="324"/>
      <c r="AB407" s="324"/>
      <c r="AC407" s="324"/>
      <c r="AD407" s="324"/>
      <c r="AE407" s="324"/>
      <c r="AF407" s="324"/>
      <c r="AG407" s="324"/>
      <c r="AH407" s="324"/>
      <c r="AI407" s="325"/>
      <c r="BD407" s="2"/>
      <c r="BE407" s="2"/>
      <c r="BF407" s="2"/>
    </row>
    <row r="408" spans="1:69" ht="15.75" x14ac:dyDescent="0.2">
      <c r="A408" s="2"/>
      <c r="B408" s="107">
        <f t="shared" ref="B408:C408" si="159">B337</f>
        <v>0</v>
      </c>
      <c r="C408" s="323">
        <f t="shared" si="159"/>
        <v>0</v>
      </c>
      <c r="D408" s="324"/>
      <c r="E408" s="324"/>
      <c r="F408" s="324"/>
      <c r="G408" s="324"/>
      <c r="H408" s="324"/>
      <c r="I408" s="324"/>
      <c r="J408" s="324"/>
      <c r="K408" s="324"/>
      <c r="L408" s="324"/>
      <c r="M408" s="324"/>
      <c r="N408" s="324"/>
      <c r="O408" s="324"/>
      <c r="P408" s="324"/>
      <c r="Q408" s="324"/>
      <c r="R408" s="324"/>
      <c r="S408" s="324"/>
      <c r="T408" s="324"/>
      <c r="U408" s="324"/>
      <c r="V408" s="324"/>
      <c r="W408" s="324"/>
      <c r="X408" s="324"/>
      <c r="Y408" s="324"/>
      <c r="Z408" s="324"/>
      <c r="AA408" s="324"/>
      <c r="AB408" s="324"/>
      <c r="AC408" s="324"/>
      <c r="AD408" s="324"/>
      <c r="AE408" s="324"/>
      <c r="AF408" s="324"/>
      <c r="AG408" s="324"/>
      <c r="AH408" s="324"/>
      <c r="AI408" s="325"/>
      <c r="BD408" s="2"/>
      <c r="BE408" s="2"/>
      <c r="BF408" s="2"/>
    </row>
    <row r="409" spans="1:69" s="2" customFormat="1" ht="15.75" x14ac:dyDescent="0.2">
      <c r="B409" s="143">
        <f t="shared" ref="B409:C409" si="160">B338</f>
        <v>0</v>
      </c>
      <c r="C409" s="323">
        <f t="shared" si="160"/>
        <v>0</v>
      </c>
      <c r="D409" s="324"/>
      <c r="E409" s="324"/>
      <c r="F409" s="324"/>
      <c r="G409" s="324"/>
      <c r="H409" s="324"/>
      <c r="I409" s="324"/>
      <c r="J409" s="324"/>
      <c r="K409" s="324"/>
      <c r="L409" s="324"/>
      <c r="M409" s="324"/>
      <c r="N409" s="324"/>
      <c r="O409" s="324"/>
      <c r="P409" s="324"/>
      <c r="Q409" s="324"/>
      <c r="R409" s="324"/>
      <c r="S409" s="324"/>
      <c r="T409" s="324"/>
      <c r="U409" s="324"/>
      <c r="V409" s="324"/>
      <c r="W409" s="324"/>
      <c r="X409" s="324"/>
      <c r="Y409" s="324"/>
      <c r="Z409" s="324"/>
      <c r="AA409" s="324"/>
      <c r="AB409" s="324"/>
      <c r="AC409" s="324"/>
      <c r="AD409" s="324"/>
      <c r="AE409" s="324"/>
      <c r="AF409" s="324"/>
      <c r="AG409" s="324"/>
      <c r="AH409" s="324"/>
      <c r="AI409" s="325"/>
      <c r="AJ409" s="118"/>
      <c r="AK409" s="118"/>
      <c r="AL409" s="118"/>
      <c r="AM409" s="118"/>
      <c r="AN409" s="118"/>
      <c r="AO409" s="118"/>
      <c r="AP409" s="118"/>
      <c r="AQ409" s="118"/>
      <c r="AR409" s="118"/>
      <c r="AS409" s="118"/>
      <c r="AT409" s="118"/>
      <c r="AU409" s="118"/>
      <c r="AV409" s="118"/>
      <c r="AW409" s="118"/>
      <c r="AX409" s="118"/>
      <c r="AY409" s="118"/>
      <c r="AZ409" s="118"/>
      <c r="BA409" s="118"/>
      <c r="BB409" s="118"/>
      <c r="BC409" s="118"/>
      <c r="BG409" s="118"/>
      <c r="BH409" s="118"/>
      <c r="BI409" s="118"/>
      <c r="BJ409" s="118"/>
      <c r="BK409" s="118"/>
      <c r="BL409" s="118"/>
      <c r="BM409" s="118"/>
      <c r="BN409" s="118"/>
      <c r="BO409" s="118"/>
      <c r="BP409" s="118"/>
      <c r="BQ409" s="118"/>
    </row>
    <row r="410" spans="1:69" s="2" customFormat="1" ht="15.75" x14ac:dyDescent="0.2">
      <c r="B410" s="143">
        <f t="shared" ref="B410:C410" si="161">B339</f>
        <v>0</v>
      </c>
      <c r="C410" s="323">
        <f t="shared" si="161"/>
        <v>0</v>
      </c>
      <c r="D410" s="324"/>
      <c r="E410" s="324"/>
      <c r="F410" s="324"/>
      <c r="G410" s="324"/>
      <c r="H410" s="324"/>
      <c r="I410" s="324"/>
      <c r="J410" s="324"/>
      <c r="K410" s="324"/>
      <c r="L410" s="324"/>
      <c r="M410" s="324"/>
      <c r="N410" s="324"/>
      <c r="O410" s="324"/>
      <c r="P410" s="324"/>
      <c r="Q410" s="324"/>
      <c r="R410" s="324"/>
      <c r="S410" s="324"/>
      <c r="T410" s="324"/>
      <c r="U410" s="324"/>
      <c r="V410" s="324"/>
      <c r="W410" s="324"/>
      <c r="X410" s="324"/>
      <c r="Y410" s="324"/>
      <c r="Z410" s="324"/>
      <c r="AA410" s="324"/>
      <c r="AB410" s="324"/>
      <c r="AC410" s="324"/>
      <c r="AD410" s="324"/>
      <c r="AE410" s="324"/>
      <c r="AF410" s="324"/>
      <c r="AG410" s="324"/>
      <c r="AH410" s="324"/>
      <c r="AI410" s="325"/>
      <c r="AJ410" s="118"/>
      <c r="AK410" s="118"/>
      <c r="AL410" s="118"/>
      <c r="AM410" s="118"/>
      <c r="AN410" s="118"/>
      <c r="AO410" s="118"/>
      <c r="AP410" s="118"/>
      <c r="AQ410" s="118"/>
      <c r="AR410" s="118"/>
      <c r="AS410" s="118"/>
      <c r="AT410" s="118"/>
      <c r="AU410" s="118"/>
      <c r="AV410" s="118"/>
      <c r="AW410" s="118"/>
      <c r="AX410" s="118"/>
      <c r="AY410" s="118"/>
      <c r="AZ410" s="118"/>
      <c r="BA410" s="118"/>
      <c r="BB410" s="118"/>
      <c r="BC410" s="118"/>
      <c r="BG410" s="118"/>
      <c r="BH410" s="118"/>
      <c r="BI410" s="118"/>
      <c r="BJ410" s="118"/>
      <c r="BK410" s="118"/>
      <c r="BL410" s="118"/>
      <c r="BM410" s="118"/>
      <c r="BN410" s="118"/>
      <c r="BO410" s="118"/>
      <c r="BP410" s="118"/>
      <c r="BQ410" s="118"/>
    </row>
    <row r="411" spans="1:69" s="2" customFormat="1" ht="15.75" x14ac:dyDescent="0.2">
      <c r="B411" s="143">
        <f t="shared" ref="B411:C411" si="162">B340</f>
        <v>0</v>
      </c>
      <c r="C411" s="323">
        <f t="shared" si="162"/>
        <v>0</v>
      </c>
      <c r="D411" s="324"/>
      <c r="E411" s="324"/>
      <c r="F411" s="324"/>
      <c r="G411" s="324"/>
      <c r="H411" s="324"/>
      <c r="I411" s="324"/>
      <c r="J411" s="324"/>
      <c r="K411" s="324"/>
      <c r="L411" s="324"/>
      <c r="M411" s="324"/>
      <c r="N411" s="324"/>
      <c r="O411" s="324"/>
      <c r="P411" s="324"/>
      <c r="Q411" s="324"/>
      <c r="R411" s="324"/>
      <c r="S411" s="324"/>
      <c r="T411" s="324"/>
      <c r="U411" s="324"/>
      <c r="V411" s="324"/>
      <c r="W411" s="324"/>
      <c r="X411" s="324"/>
      <c r="Y411" s="324"/>
      <c r="Z411" s="324"/>
      <c r="AA411" s="324"/>
      <c r="AB411" s="324"/>
      <c r="AC411" s="324"/>
      <c r="AD411" s="324"/>
      <c r="AE411" s="324"/>
      <c r="AF411" s="324"/>
      <c r="AG411" s="324"/>
      <c r="AH411" s="324"/>
      <c r="AI411" s="325"/>
      <c r="AJ411" s="118"/>
      <c r="AK411" s="118"/>
      <c r="AL411" s="118"/>
      <c r="AM411" s="118"/>
      <c r="AN411" s="118"/>
      <c r="AO411" s="118"/>
      <c r="AP411" s="118"/>
      <c r="AQ411" s="118"/>
      <c r="AR411" s="118"/>
      <c r="AS411" s="118"/>
      <c r="AT411" s="118"/>
      <c r="AU411" s="118"/>
      <c r="AV411" s="118"/>
      <c r="AW411" s="118"/>
      <c r="AX411" s="118"/>
      <c r="AY411" s="118"/>
      <c r="AZ411" s="118"/>
      <c r="BA411" s="118"/>
      <c r="BB411" s="118"/>
      <c r="BC411" s="118"/>
      <c r="BG411" s="118"/>
      <c r="BH411" s="118"/>
      <c r="BI411" s="118"/>
      <c r="BJ411" s="118"/>
      <c r="BK411" s="118"/>
      <c r="BL411" s="118"/>
      <c r="BM411" s="118"/>
      <c r="BN411" s="118"/>
      <c r="BO411" s="118"/>
      <c r="BP411" s="118"/>
      <c r="BQ411" s="118"/>
    </row>
    <row r="412" spans="1:69" s="2" customFormat="1" ht="15.75" x14ac:dyDescent="0.2">
      <c r="B412" s="143">
        <f t="shared" ref="B412:C412" si="163">B341</f>
        <v>0</v>
      </c>
      <c r="C412" s="323">
        <f t="shared" si="163"/>
        <v>0</v>
      </c>
      <c r="D412" s="324"/>
      <c r="E412" s="324"/>
      <c r="F412" s="324"/>
      <c r="G412" s="324"/>
      <c r="H412" s="324"/>
      <c r="I412" s="324"/>
      <c r="J412" s="324"/>
      <c r="K412" s="324"/>
      <c r="L412" s="324"/>
      <c r="M412" s="324"/>
      <c r="N412" s="324"/>
      <c r="O412" s="324"/>
      <c r="P412" s="324"/>
      <c r="Q412" s="324"/>
      <c r="R412" s="324"/>
      <c r="S412" s="324"/>
      <c r="T412" s="324"/>
      <c r="U412" s="324"/>
      <c r="V412" s="324"/>
      <c r="W412" s="324"/>
      <c r="X412" s="324"/>
      <c r="Y412" s="324"/>
      <c r="Z412" s="324"/>
      <c r="AA412" s="324"/>
      <c r="AB412" s="324"/>
      <c r="AC412" s="324"/>
      <c r="AD412" s="324"/>
      <c r="AE412" s="324"/>
      <c r="AF412" s="324"/>
      <c r="AG412" s="324"/>
      <c r="AH412" s="324"/>
      <c r="AI412" s="325"/>
      <c r="AJ412" s="118"/>
      <c r="AK412" s="118"/>
      <c r="AL412" s="118"/>
      <c r="AM412" s="118"/>
      <c r="AN412" s="118"/>
      <c r="AO412" s="118"/>
      <c r="AP412" s="118"/>
      <c r="AQ412" s="118"/>
      <c r="AR412" s="118"/>
      <c r="AS412" s="118"/>
      <c r="AT412" s="118"/>
      <c r="AU412" s="118"/>
      <c r="AV412" s="118"/>
      <c r="AW412" s="118"/>
      <c r="AX412" s="118"/>
      <c r="AY412" s="118"/>
      <c r="AZ412" s="118"/>
      <c r="BA412" s="118"/>
      <c r="BB412" s="118"/>
      <c r="BC412" s="118"/>
      <c r="BG412" s="118"/>
      <c r="BH412" s="118"/>
      <c r="BI412" s="118"/>
      <c r="BJ412" s="118"/>
      <c r="BK412" s="118"/>
      <c r="BL412" s="118"/>
      <c r="BM412" s="118"/>
      <c r="BN412" s="118"/>
      <c r="BO412" s="118"/>
      <c r="BP412" s="118"/>
      <c r="BQ412" s="118"/>
    </row>
    <row r="413" spans="1:69" s="2" customFormat="1" ht="15.75" x14ac:dyDescent="0.2">
      <c r="B413" s="143">
        <f t="shared" ref="B413:C413" si="164">B342</f>
        <v>0</v>
      </c>
      <c r="C413" s="323">
        <f t="shared" si="164"/>
        <v>0</v>
      </c>
      <c r="D413" s="324"/>
      <c r="E413" s="324"/>
      <c r="F413" s="324"/>
      <c r="G413" s="324"/>
      <c r="H413" s="324"/>
      <c r="I413" s="324"/>
      <c r="J413" s="324"/>
      <c r="K413" s="324"/>
      <c r="L413" s="324"/>
      <c r="M413" s="324"/>
      <c r="N413" s="324"/>
      <c r="O413" s="324"/>
      <c r="P413" s="324"/>
      <c r="Q413" s="324"/>
      <c r="R413" s="324"/>
      <c r="S413" s="324"/>
      <c r="T413" s="324"/>
      <c r="U413" s="324"/>
      <c r="V413" s="324"/>
      <c r="W413" s="324"/>
      <c r="X413" s="324"/>
      <c r="Y413" s="324"/>
      <c r="Z413" s="324"/>
      <c r="AA413" s="324"/>
      <c r="AB413" s="324"/>
      <c r="AC413" s="324"/>
      <c r="AD413" s="324"/>
      <c r="AE413" s="324"/>
      <c r="AF413" s="324"/>
      <c r="AG413" s="324"/>
      <c r="AH413" s="324"/>
      <c r="AI413" s="325"/>
      <c r="AJ413" s="118"/>
      <c r="AK413" s="118"/>
      <c r="AL413" s="118"/>
      <c r="AM413" s="118"/>
      <c r="AN413" s="118"/>
      <c r="AO413" s="118"/>
      <c r="AP413" s="118"/>
      <c r="AQ413" s="118"/>
      <c r="AR413" s="118"/>
      <c r="AS413" s="118"/>
      <c r="AT413" s="118"/>
      <c r="AU413" s="118"/>
      <c r="AV413" s="118"/>
      <c r="AW413" s="118"/>
      <c r="AX413" s="118"/>
      <c r="AY413" s="118"/>
      <c r="AZ413" s="118"/>
      <c r="BA413" s="118"/>
      <c r="BB413" s="118"/>
      <c r="BC413" s="118"/>
      <c r="BG413" s="118"/>
      <c r="BH413" s="118"/>
      <c r="BI413" s="118"/>
      <c r="BJ413" s="118"/>
      <c r="BK413" s="118"/>
      <c r="BL413" s="118"/>
      <c r="BM413" s="118"/>
      <c r="BN413" s="118"/>
      <c r="BO413" s="118"/>
      <c r="BP413" s="118"/>
      <c r="BQ413" s="118"/>
    </row>
    <row r="414" spans="1:69" s="2" customFormat="1" ht="15.75" x14ac:dyDescent="0.2">
      <c r="B414" s="143">
        <f t="shared" ref="B414:C414" si="165">B343</f>
        <v>0</v>
      </c>
      <c r="C414" s="323">
        <f t="shared" si="165"/>
        <v>0</v>
      </c>
      <c r="D414" s="324"/>
      <c r="E414" s="324"/>
      <c r="F414" s="324"/>
      <c r="G414" s="324"/>
      <c r="H414" s="324"/>
      <c r="I414" s="324"/>
      <c r="J414" s="324"/>
      <c r="K414" s="324"/>
      <c r="L414" s="324"/>
      <c r="M414" s="324"/>
      <c r="N414" s="324"/>
      <c r="O414" s="324"/>
      <c r="P414" s="324"/>
      <c r="Q414" s="324"/>
      <c r="R414" s="324"/>
      <c r="S414" s="324"/>
      <c r="T414" s="324"/>
      <c r="U414" s="324"/>
      <c r="V414" s="324"/>
      <c r="W414" s="324"/>
      <c r="X414" s="324"/>
      <c r="Y414" s="324"/>
      <c r="Z414" s="324"/>
      <c r="AA414" s="324"/>
      <c r="AB414" s="324"/>
      <c r="AC414" s="324"/>
      <c r="AD414" s="324"/>
      <c r="AE414" s="324"/>
      <c r="AF414" s="324"/>
      <c r="AG414" s="324"/>
      <c r="AH414" s="324"/>
      <c r="AI414" s="325"/>
      <c r="AJ414" s="118"/>
      <c r="AK414" s="118"/>
      <c r="AL414" s="118"/>
      <c r="AM414" s="118"/>
      <c r="AN414" s="118"/>
      <c r="AO414" s="118"/>
      <c r="AP414" s="118"/>
      <c r="AQ414" s="118"/>
      <c r="AR414" s="118"/>
      <c r="AS414" s="118"/>
      <c r="AT414" s="118"/>
      <c r="AU414" s="118"/>
      <c r="AV414" s="118"/>
      <c r="AW414" s="118"/>
      <c r="AX414" s="118"/>
      <c r="AY414" s="118"/>
      <c r="AZ414" s="118"/>
      <c r="BA414" s="118"/>
      <c r="BB414" s="118"/>
      <c r="BC414" s="118"/>
      <c r="BG414" s="118"/>
      <c r="BH414" s="118"/>
      <c r="BI414" s="118"/>
      <c r="BJ414" s="118"/>
      <c r="BK414" s="118"/>
      <c r="BL414" s="118"/>
      <c r="BM414" s="118"/>
      <c r="BN414" s="118"/>
      <c r="BO414" s="118"/>
      <c r="BP414" s="118"/>
      <c r="BQ414" s="118"/>
    </row>
    <row r="415" spans="1:69" s="2" customFormat="1" ht="15.75" x14ac:dyDescent="0.2">
      <c r="B415" s="143">
        <f t="shared" ref="B415:C415" si="166">B344</f>
        <v>0</v>
      </c>
      <c r="C415" s="323">
        <f t="shared" si="166"/>
        <v>0</v>
      </c>
      <c r="D415" s="324"/>
      <c r="E415" s="324"/>
      <c r="F415" s="324"/>
      <c r="G415" s="324"/>
      <c r="H415" s="324"/>
      <c r="I415" s="324"/>
      <c r="J415" s="324"/>
      <c r="K415" s="324"/>
      <c r="L415" s="324"/>
      <c r="M415" s="324"/>
      <c r="N415" s="324"/>
      <c r="O415" s="324"/>
      <c r="P415" s="324"/>
      <c r="Q415" s="324"/>
      <c r="R415" s="324"/>
      <c r="S415" s="324"/>
      <c r="T415" s="324"/>
      <c r="U415" s="324"/>
      <c r="V415" s="324"/>
      <c r="W415" s="324"/>
      <c r="X415" s="324"/>
      <c r="Y415" s="324"/>
      <c r="Z415" s="324"/>
      <c r="AA415" s="324"/>
      <c r="AB415" s="324"/>
      <c r="AC415" s="324"/>
      <c r="AD415" s="324"/>
      <c r="AE415" s="324"/>
      <c r="AF415" s="324"/>
      <c r="AG415" s="324"/>
      <c r="AH415" s="324"/>
      <c r="AI415" s="325"/>
      <c r="AJ415" s="118"/>
      <c r="AK415" s="118"/>
      <c r="AL415" s="118"/>
      <c r="AM415" s="118"/>
      <c r="AN415" s="118"/>
      <c r="AO415" s="118"/>
      <c r="AP415" s="118"/>
      <c r="AQ415" s="118"/>
      <c r="AR415" s="118"/>
      <c r="AS415" s="118"/>
      <c r="AT415" s="118"/>
      <c r="AU415" s="118"/>
      <c r="AV415" s="118"/>
      <c r="AW415" s="118"/>
      <c r="AX415" s="118"/>
      <c r="AY415" s="118"/>
      <c r="AZ415" s="118"/>
      <c r="BA415" s="118"/>
      <c r="BB415" s="118"/>
      <c r="BC415" s="118"/>
      <c r="BG415" s="118"/>
      <c r="BH415" s="118"/>
      <c r="BI415" s="118"/>
      <c r="BJ415" s="118"/>
      <c r="BK415" s="118"/>
      <c r="BL415" s="118"/>
      <c r="BM415" s="118"/>
      <c r="BN415" s="118"/>
      <c r="BO415" s="118"/>
      <c r="BP415" s="118"/>
      <c r="BQ415" s="118"/>
    </row>
    <row r="416" spans="1:69" s="2" customFormat="1" ht="15.75" x14ac:dyDescent="0.2">
      <c r="B416" s="143">
        <f t="shared" ref="B416:C416" si="167">B345</f>
        <v>0</v>
      </c>
      <c r="C416" s="323">
        <f t="shared" si="167"/>
        <v>0</v>
      </c>
      <c r="D416" s="324"/>
      <c r="E416" s="324"/>
      <c r="F416" s="324"/>
      <c r="G416" s="324"/>
      <c r="H416" s="324"/>
      <c r="I416" s="324"/>
      <c r="J416" s="324"/>
      <c r="K416" s="324"/>
      <c r="L416" s="324"/>
      <c r="M416" s="324"/>
      <c r="N416" s="324"/>
      <c r="O416" s="324"/>
      <c r="P416" s="324"/>
      <c r="Q416" s="324"/>
      <c r="R416" s="324"/>
      <c r="S416" s="324"/>
      <c r="T416" s="324"/>
      <c r="U416" s="324"/>
      <c r="V416" s="324"/>
      <c r="W416" s="324"/>
      <c r="X416" s="324"/>
      <c r="Y416" s="324"/>
      <c r="Z416" s="324"/>
      <c r="AA416" s="324"/>
      <c r="AB416" s="324"/>
      <c r="AC416" s="324"/>
      <c r="AD416" s="324"/>
      <c r="AE416" s="324"/>
      <c r="AF416" s="324"/>
      <c r="AG416" s="324"/>
      <c r="AH416" s="324"/>
      <c r="AI416" s="325"/>
      <c r="AJ416" s="118"/>
      <c r="AK416" s="118"/>
      <c r="AL416" s="118"/>
      <c r="AM416" s="118"/>
      <c r="AN416" s="118"/>
      <c r="AO416" s="118"/>
      <c r="AP416" s="118"/>
      <c r="AQ416" s="118"/>
      <c r="AR416" s="118"/>
      <c r="AS416" s="118"/>
      <c r="AT416" s="118"/>
      <c r="AU416" s="118"/>
      <c r="AV416" s="118"/>
      <c r="AW416" s="118"/>
      <c r="AX416" s="118"/>
      <c r="AY416" s="118"/>
      <c r="AZ416" s="118"/>
      <c r="BA416" s="118"/>
      <c r="BB416" s="118"/>
      <c r="BC416" s="118"/>
      <c r="BG416" s="118"/>
      <c r="BH416" s="118"/>
      <c r="BI416" s="118"/>
      <c r="BJ416" s="118"/>
      <c r="BK416" s="118"/>
      <c r="BL416" s="118"/>
      <c r="BM416" s="118"/>
      <c r="BN416" s="118"/>
      <c r="BO416" s="118"/>
      <c r="BP416" s="118"/>
      <c r="BQ416" s="118"/>
    </row>
    <row r="417" spans="1:69" s="2" customFormat="1" ht="15.75" x14ac:dyDescent="0.2">
      <c r="B417" s="143">
        <f t="shared" ref="B417:C417" si="168">B346</f>
        <v>0</v>
      </c>
      <c r="C417" s="323">
        <f t="shared" si="168"/>
        <v>0</v>
      </c>
      <c r="D417" s="324"/>
      <c r="E417" s="324"/>
      <c r="F417" s="324"/>
      <c r="G417" s="324"/>
      <c r="H417" s="324"/>
      <c r="I417" s="324"/>
      <c r="J417" s="324"/>
      <c r="K417" s="324"/>
      <c r="L417" s="324"/>
      <c r="M417" s="324"/>
      <c r="N417" s="324"/>
      <c r="O417" s="324"/>
      <c r="P417" s="324"/>
      <c r="Q417" s="324"/>
      <c r="R417" s="324"/>
      <c r="S417" s="324"/>
      <c r="T417" s="324"/>
      <c r="U417" s="324"/>
      <c r="V417" s="324"/>
      <c r="W417" s="324"/>
      <c r="X417" s="324"/>
      <c r="Y417" s="324"/>
      <c r="Z417" s="324"/>
      <c r="AA417" s="324"/>
      <c r="AB417" s="324"/>
      <c r="AC417" s="324"/>
      <c r="AD417" s="324"/>
      <c r="AE417" s="324"/>
      <c r="AF417" s="324"/>
      <c r="AG417" s="324"/>
      <c r="AH417" s="324"/>
      <c r="AI417" s="325"/>
      <c r="AJ417" s="118"/>
      <c r="AK417" s="118"/>
      <c r="AL417" s="118"/>
      <c r="AM417" s="118"/>
      <c r="AN417" s="118"/>
      <c r="AO417" s="118"/>
      <c r="AP417" s="118"/>
      <c r="AQ417" s="118"/>
      <c r="AR417" s="118"/>
      <c r="AS417" s="118"/>
      <c r="AT417" s="118"/>
      <c r="AU417" s="118"/>
      <c r="AV417" s="118"/>
      <c r="AW417" s="118"/>
      <c r="AX417" s="118"/>
      <c r="AY417" s="118"/>
      <c r="AZ417" s="118"/>
      <c r="BA417" s="118"/>
      <c r="BB417" s="118"/>
      <c r="BC417" s="118"/>
      <c r="BG417" s="118"/>
      <c r="BH417" s="118"/>
      <c r="BI417" s="118"/>
      <c r="BJ417" s="118"/>
      <c r="BK417" s="118"/>
      <c r="BL417" s="118"/>
      <c r="BM417" s="118"/>
      <c r="BN417" s="118"/>
      <c r="BO417" s="118"/>
      <c r="BP417" s="118"/>
      <c r="BQ417" s="118"/>
    </row>
    <row r="418" spans="1:69" s="2" customFormat="1" ht="15.75" x14ac:dyDescent="0.2">
      <c r="B418" s="143">
        <f t="shared" ref="B418:C418" si="169">B347</f>
        <v>0</v>
      </c>
      <c r="C418" s="323">
        <f t="shared" si="169"/>
        <v>0</v>
      </c>
      <c r="D418" s="324"/>
      <c r="E418" s="324"/>
      <c r="F418" s="324"/>
      <c r="G418" s="324"/>
      <c r="H418" s="324"/>
      <c r="I418" s="324"/>
      <c r="J418" s="324"/>
      <c r="K418" s="324"/>
      <c r="L418" s="324"/>
      <c r="M418" s="324"/>
      <c r="N418" s="324"/>
      <c r="O418" s="324"/>
      <c r="P418" s="324"/>
      <c r="Q418" s="324"/>
      <c r="R418" s="324"/>
      <c r="S418" s="324"/>
      <c r="T418" s="324"/>
      <c r="U418" s="324"/>
      <c r="V418" s="324"/>
      <c r="W418" s="324"/>
      <c r="X418" s="324"/>
      <c r="Y418" s="324"/>
      <c r="Z418" s="324"/>
      <c r="AA418" s="324"/>
      <c r="AB418" s="324"/>
      <c r="AC418" s="324"/>
      <c r="AD418" s="324"/>
      <c r="AE418" s="324"/>
      <c r="AF418" s="324"/>
      <c r="AG418" s="324"/>
      <c r="AH418" s="324"/>
      <c r="AI418" s="325"/>
      <c r="AJ418" s="118"/>
      <c r="AK418" s="118"/>
      <c r="AL418" s="118"/>
      <c r="AM418" s="118"/>
      <c r="AN418" s="118"/>
      <c r="AO418" s="118"/>
      <c r="AP418" s="118"/>
      <c r="AQ418" s="118"/>
      <c r="AR418" s="118"/>
      <c r="AS418" s="118"/>
      <c r="AT418" s="118"/>
      <c r="AU418" s="118"/>
      <c r="AV418" s="118"/>
      <c r="AW418" s="118"/>
      <c r="AX418" s="118"/>
      <c r="AY418" s="118"/>
      <c r="AZ418" s="118"/>
      <c r="BA418" s="118"/>
      <c r="BB418" s="118"/>
      <c r="BC418" s="118"/>
      <c r="BG418" s="118"/>
      <c r="BH418" s="118"/>
      <c r="BI418" s="118"/>
      <c r="BJ418" s="118"/>
      <c r="BK418" s="118"/>
      <c r="BL418" s="118"/>
      <c r="BM418" s="118"/>
      <c r="BN418" s="118"/>
      <c r="BO418" s="118"/>
      <c r="BP418" s="118"/>
      <c r="BQ418" s="118"/>
    </row>
    <row r="419" spans="1:69" s="2" customFormat="1" ht="15.75" x14ac:dyDescent="0.2">
      <c r="B419" s="143">
        <f t="shared" ref="B419:C419" si="170">B348</f>
        <v>0</v>
      </c>
      <c r="C419" s="323">
        <f t="shared" si="170"/>
        <v>0</v>
      </c>
      <c r="D419" s="324"/>
      <c r="E419" s="324"/>
      <c r="F419" s="324"/>
      <c r="G419" s="324"/>
      <c r="H419" s="324"/>
      <c r="I419" s="324"/>
      <c r="J419" s="324"/>
      <c r="K419" s="324"/>
      <c r="L419" s="324"/>
      <c r="M419" s="324"/>
      <c r="N419" s="324"/>
      <c r="O419" s="324"/>
      <c r="P419" s="324"/>
      <c r="Q419" s="324"/>
      <c r="R419" s="324"/>
      <c r="S419" s="324"/>
      <c r="T419" s="324"/>
      <c r="U419" s="324"/>
      <c r="V419" s="324"/>
      <c r="W419" s="324"/>
      <c r="X419" s="324"/>
      <c r="Y419" s="324"/>
      <c r="Z419" s="324"/>
      <c r="AA419" s="324"/>
      <c r="AB419" s="324"/>
      <c r="AC419" s="324"/>
      <c r="AD419" s="324"/>
      <c r="AE419" s="324"/>
      <c r="AF419" s="324"/>
      <c r="AG419" s="324"/>
      <c r="AH419" s="324"/>
      <c r="AI419" s="325"/>
      <c r="AJ419" s="118"/>
      <c r="AK419" s="118"/>
      <c r="AL419" s="118"/>
      <c r="AM419" s="118"/>
      <c r="AN419" s="118"/>
      <c r="AO419" s="118"/>
      <c r="AP419" s="118"/>
      <c r="AQ419" s="118"/>
      <c r="AR419" s="118"/>
      <c r="AS419" s="118"/>
      <c r="AT419" s="118"/>
      <c r="AU419" s="118"/>
      <c r="AV419" s="118"/>
      <c r="AW419" s="118"/>
      <c r="AX419" s="118"/>
      <c r="AY419" s="118"/>
      <c r="AZ419" s="118"/>
      <c r="BA419" s="118"/>
      <c r="BB419" s="118"/>
      <c r="BC419" s="118"/>
      <c r="BG419" s="118"/>
      <c r="BH419" s="118"/>
      <c r="BI419" s="118"/>
      <c r="BJ419" s="118"/>
      <c r="BK419" s="118"/>
      <c r="BL419" s="118"/>
      <c r="BM419" s="118"/>
      <c r="BN419" s="118"/>
      <c r="BO419" s="118"/>
      <c r="BP419" s="118"/>
      <c r="BQ419" s="118"/>
    </row>
    <row r="420" spans="1:69" s="2" customFormat="1" ht="15.75" x14ac:dyDescent="0.2">
      <c r="B420" s="143">
        <f t="shared" ref="B420:C420" si="171">B349</f>
        <v>0</v>
      </c>
      <c r="C420" s="323">
        <f t="shared" si="171"/>
        <v>0</v>
      </c>
      <c r="D420" s="324"/>
      <c r="E420" s="324"/>
      <c r="F420" s="324"/>
      <c r="G420" s="324"/>
      <c r="H420" s="324"/>
      <c r="I420" s="324"/>
      <c r="J420" s="324"/>
      <c r="K420" s="324"/>
      <c r="L420" s="324"/>
      <c r="M420" s="324"/>
      <c r="N420" s="324"/>
      <c r="O420" s="324"/>
      <c r="P420" s="324"/>
      <c r="Q420" s="324"/>
      <c r="R420" s="324"/>
      <c r="S420" s="324"/>
      <c r="T420" s="324"/>
      <c r="U420" s="324"/>
      <c r="V420" s="324"/>
      <c r="W420" s="324"/>
      <c r="X420" s="324"/>
      <c r="Y420" s="324"/>
      <c r="Z420" s="324"/>
      <c r="AA420" s="324"/>
      <c r="AB420" s="324"/>
      <c r="AC420" s="324"/>
      <c r="AD420" s="324"/>
      <c r="AE420" s="324"/>
      <c r="AF420" s="324"/>
      <c r="AG420" s="324"/>
      <c r="AH420" s="324"/>
      <c r="AI420" s="325"/>
      <c r="AJ420" s="118"/>
      <c r="AK420" s="118"/>
      <c r="AL420" s="118"/>
      <c r="AM420" s="118"/>
      <c r="AN420" s="118"/>
      <c r="AO420" s="118"/>
      <c r="AP420" s="118"/>
      <c r="AQ420" s="118"/>
      <c r="AR420" s="118"/>
      <c r="AS420" s="118"/>
      <c r="AT420" s="118"/>
      <c r="AU420" s="118"/>
      <c r="AV420" s="118"/>
      <c r="AW420" s="118"/>
      <c r="AX420" s="118"/>
      <c r="AY420" s="118"/>
      <c r="AZ420" s="118"/>
      <c r="BA420" s="118"/>
      <c r="BB420" s="118"/>
      <c r="BC420" s="118"/>
      <c r="BG420" s="118"/>
      <c r="BH420" s="118"/>
      <c r="BI420" s="118"/>
      <c r="BJ420" s="118"/>
      <c r="BK420" s="118"/>
      <c r="BL420" s="118"/>
      <c r="BM420" s="118"/>
      <c r="BN420" s="118"/>
      <c r="BO420" s="118"/>
      <c r="BP420" s="118"/>
      <c r="BQ420" s="118"/>
    </row>
    <row r="421" spans="1:69" s="2" customFormat="1" ht="15.75" x14ac:dyDescent="0.2">
      <c r="B421" s="143">
        <f t="shared" ref="B421:C421" si="172">B350</f>
        <v>0</v>
      </c>
      <c r="C421" s="323">
        <f t="shared" si="172"/>
        <v>0</v>
      </c>
      <c r="D421" s="324"/>
      <c r="E421" s="324"/>
      <c r="F421" s="324"/>
      <c r="G421" s="324"/>
      <c r="H421" s="324"/>
      <c r="I421" s="324"/>
      <c r="J421" s="324"/>
      <c r="K421" s="324"/>
      <c r="L421" s="324"/>
      <c r="M421" s="324"/>
      <c r="N421" s="324"/>
      <c r="O421" s="324"/>
      <c r="P421" s="324"/>
      <c r="Q421" s="324"/>
      <c r="R421" s="324"/>
      <c r="S421" s="324"/>
      <c r="T421" s="324"/>
      <c r="U421" s="324"/>
      <c r="V421" s="324"/>
      <c r="W421" s="324"/>
      <c r="X421" s="324"/>
      <c r="Y421" s="324"/>
      <c r="Z421" s="324"/>
      <c r="AA421" s="324"/>
      <c r="AB421" s="324"/>
      <c r="AC421" s="324"/>
      <c r="AD421" s="324"/>
      <c r="AE421" s="324"/>
      <c r="AF421" s="324"/>
      <c r="AG421" s="324"/>
      <c r="AH421" s="324"/>
      <c r="AI421" s="325"/>
      <c r="AJ421" s="118"/>
      <c r="AK421" s="118"/>
      <c r="AL421" s="118"/>
      <c r="AM421" s="118"/>
      <c r="AN421" s="118"/>
      <c r="AO421" s="118"/>
      <c r="AP421" s="118"/>
      <c r="AQ421" s="118"/>
      <c r="AR421" s="118"/>
      <c r="AS421" s="118"/>
      <c r="AT421" s="118"/>
      <c r="AU421" s="118"/>
      <c r="AV421" s="118"/>
      <c r="AW421" s="118"/>
      <c r="AX421" s="118"/>
      <c r="AY421" s="118"/>
      <c r="AZ421" s="118"/>
      <c r="BA421" s="118"/>
      <c r="BB421" s="118"/>
      <c r="BC421" s="118"/>
      <c r="BG421" s="118"/>
      <c r="BH421" s="118"/>
      <c r="BI421" s="118"/>
      <c r="BJ421" s="118"/>
      <c r="BK421" s="118"/>
      <c r="BL421" s="118"/>
      <c r="BM421" s="118"/>
      <c r="BN421" s="118"/>
      <c r="BO421" s="118"/>
      <c r="BP421" s="118"/>
      <c r="BQ421" s="118"/>
    </row>
    <row r="422" spans="1:69" s="2" customFormat="1" ht="15.75" x14ac:dyDescent="0.2">
      <c r="B422" s="143">
        <f t="shared" ref="B422:C422" si="173">B351</f>
        <v>0</v>
      </c>
      <c r="C422" s="323">
        <f t="shared" si="173"/>
        <v>0</v>
      </c>
      <c r="D422" s="324"/>
      <c r="E422" s="324"/>
      <c r="F422" s="324"/>
      <c r="G422" s="324"/>
      <c r="H422" s="324"/>
      <c r="I422" s="324"/>
      <c r="J422" s="324"/>
      <c r="K422" s="324"/>
      <c r="L422" s="324"/>
      <c r="M422" s="324"/>
      <c r="N422" s="324"/>
      <c r="O422" s="324"/>
      <c r="P422" s="324"/>
      <c r="Q422" s="324"/>
      <c r="R422" s="324"/>
      <c r="S422" s="324"/>
      <c r="T422" s="324"/>
      <c r="U422" s="324"/>
      <c r="V422" s="324"/>
      <c r="W422" s="324"/>
      <c r="X422" s="324"/>
      <c r="Y422" s="324"/>
      <c r="Z422" s="324"/>
      <c r="AA422" s="324"/>
      <c r="AB422" s="324"/>
      <c r="AC422" s="324"/>
      <c r="AD422" s="324"/>
      <c r="AE422" s="324"/>
      <c r="AF422" s="324"/>
      <c r="AG422" s="324"/>
      <c r="AH422" s="324"/>
      <c r="AI422" s="325"/>
      <c r="AJ422" s="118"/>
      <c r="AK422" s="118"/>
      <c r="AL422" s="118"/>
      <c r="AM422" s="118"/>
      <c r="AN422" s="118"/>
      <c r="AO422" s="118"/>
      <c r="AP422" s="118"/>
      <c r="AQ422" s="118"/>
      <c r="AR422" s="118"/>
      <c r="AS422" s="118"/>
      <c r="AT422" s="118"/>
      <c r="AU422" s="118"/>
      <c r="AV422" s="118"/>
      <c r="AW422" s="118"/>
      <c r="AX422" s="118"/>
      <c r="AY422" s="118"/>
      <c r="AZ422" s="118"/>
      <c r="BA422" s="118"/>
      <c r="BB422" s="118"/>
      <c r="BC422" s="118"/>
      <c r="BG422" s="118"/>
      <c r="BH422" s="118"/>
      <c r="BI422" s="118"/>
      <c r="BJ422" s="118"/>
      <c r="BK422" s="118"/>
      <c r="BL422" s="118"/>
      <c r="BM422" s="118"/>
      <c r="BN422" s="118"/>
      <c r="BO422" s="118"/>
      <c r="BP422" s="118"/>
      <c r="BQ422" s="118"/>
    </row>
    <row r="423" spans="1:69" s="2" customFormat="1" ht="15.75" x14ac:dyDescent="0.2">
      <c r="B423" s="143">
        <f t="shared" ref="B423:C423" si="174">B352</f>
        <v>0</v>
      </c>
      <c r="C423" s="323">
        <f t="shared" si="174"/>
        <v>0</v>
      </c>
      <c r="D423" s="324"/>
      <c r="E423" s="324"/>
      <c r="F423" s="324"/>
      <c r="G423" s="324"/>
      <c r="H423" s="324"/>
      <c r="I423" s="324"/>
      <c r="J423" s="324"/>
      <c r="K423" s="324"/>
      <c r="L423" s="324"/>
      <c r="M423" s="324"/>
      <c r="N423" s="324"/>
      <c r="O423" s="324"/>
      <c r="P423" s="324"/>
      <c r="Q423" s="324"/>
      <c r="R423" s="324"/>
      <c r="S423" s="324"/>
      <c r="T423" s="324"/>
      <c r="U423" s="324"/>
      <c r="V423" s="324"/>
      <c r="W423" s="324"/>
      <c r="X423" s="324"/>
      <c r="Y423" s="324"/>
      <c r="Z423" s="324"/>
      <c r="AA423" s="324"/>
      <c r="AB423" s="324"/>
      <c r="AC423" s="324"/>
      <c r="AD423" s="324"/>
      <c r="AE423" s="324"/>
      <c r="AF423" s="324"/>
      <c r="AG423" s="324"/>
      <c r="AH423" s="324"/>
      <c r="AI423" s="325"/>
      <c r="AJ423" s="118"/>
      <c r="AK423" s="118"/>
      <c r="AL423" s="118"/>
      <c r="AM423" s="118"/>
      <c r="AN423" s="118"/>
      <c r="AO423" s="118"/>
      <c r="AP423" s="118"/>
      <c r="AQ423" s="118"/>
      <c r="AR423" s="118"/>
      <c r="AS423" s="118"/>
      <c r="AT423" s="118"/>
      <c r="AU423" s="118"/>
      <c r="AV423" s="118"/>
      <c r="AW423" s="118"/>
      <c r="AX423" s="118"/>
      <c r="AY423" s="118"/>
      <c r="AZ423" s="118"/>
      <c r="BA423" s="118"/>
      <c r="BB423" s="118"/>
      <c r="BC423" s="118"/>
      <c r="BG423" s="118"/>
      <c r="BH423" s="118"/>
      <c r="BI423" s="118"/>
      <c r="BJ423" s="118"/>
      <c r="BK423" s="118"/>
      <c r="BL423" s="118"/>
      <c r="BM423" s="118"/>
      <c r="BN423" s="118"/>
      <c r="BO423" s="118"/>
      <c r="BP423" s="118"/>
      <c r="BQ423" s="118"/>
    </row>
    <row r="424" spans="1:69" ht="15" x14ac:dyDescent="0.2">
      <c r="A424" s="2"/>
      <c r="B424" s="2"/>
      <c r="C424" s="2"/>
      <c r="D424" s="2"/>
      <c r="I424" s="338"/>
      <c r="J424" s="338"/>
      <c r="BD424" s="2"/>
      <c r="BE424" s="2"/>
      <c r="BF424" s="2"/>
    </row>
    <row r="425" spans="1:69" ht="15" x14ac:dyDescent="0.2">
      <c r="A425" s="326" t="s">
        <v>55</v>
      </c>
      <c r="B425" s="327"/>
      <c r="C425" s="327"/>
      <c r="D425" s="327"/>
      <c r="E425" s="327"/>
      <c r="F425" s="327"/>
      <c r="G425" s="327"/>
      <c r="H425" s="327"/>
      <c r="I425" s="327"/>
      <c r="J425" s="327"/>
      <c r="K425" s="327"/>
      <c r="L425" s="327"/>
      <c r="M425" s="327"/>
      <c r="N425" s="327"/>
      <c r="O425" s="327"/>
      <c r="P425" s="327"/>
      <c r="Q425" s="327"/>
      <c r="R425" s="327"/>
      <c r="S425" s="327"/>
      <c r="T425" s="327"/>
      <c r="U425" s="327"/>
      <c r="V425" s="327"/>
      <c r="W425" s="327"/>
      <c r="X425" s="327"/>
      <c r="Y425" s="327"/>
      <c r="Z425" s="327"/>
      <c r="AA425" s="327"/>
      <c r="AB425" s="327"/>
      <c r="AC425" s="327"/>
      <c r="AD425" s="327"/>
      <c r="AE425" s="327"/>
      <c r="AF425" s="327"/>
      <c r="AG425" s="327"/>
      <c r="AH425" s="327"/>
      <c r="AI425" s="327"/>
      <c r="BD425" s="2"/>
      <c r="BE425" s="2"/>
      <c r="BF425" s="2"/>
    </row>
    <row r="426" spans="1:69" x14ac:dyDescent="0.2">
      <c r="A426" s="2"/>
      <c r="B426" s="2"/>
      <c r="C426" s="2"/>
      <c r="D426" s="2"/>
      <c r="BD426" s="2"/>
      <c r="BE426" s="2"/>
      <c r="BF426" s="2"/>
    </row>
    <row r="427" spans="1:69" s="2" customFormat="1" x14ac:dyDescent="0.2">
      <c r="E427" s="118"/>
      <c r="F427" s="118"/>
      <c r="G427" s="118"/>
      <c r="H427" s="118"/>
      <c r="I427" s="118"/>
      <c r="J427" s="118"/>
      <c r="K427" s="118"/>
      <c r="L427" s="118"/>
      <c r="M427" s="118"/>
      <c r="N427" s="118"/>
      <c r="O427" s="118"/>
      <c r="P427" s="118"/>
      <c r="Q427" s="118"/>
      <c r="R427" s="118"/>
      <c r="S427" s="118"/>
      <c r="T427" s="118"/>
      <c r="U427" s="118"/>
      <c r="V427" s="118"/>
      <c r="W427" s="118"/>
      <c r="X427" s="118"/>
      <c r="Y427" s="118"/>
      <c r="Z427" s="118"/>
      <c r="AA427" s="118"/>
      <c r="AB427" s="118"/>
      <c r="AC427" s="118"/>
      <c r="AD427" s="118"/>
      <c r="AE427" s="118"/>
      <c r="AF427" s="118"/>
      <c r="AG427" s="118"/>
      <c r="AH427" s="118"/>
      <c r="AI427" s="118"/>
      <c r="AJ427" s="118"/>
      <c r="AK427" s="118"/>
      <c r="AL427" s="118"/>
      <c r="AM427" s="118"/>
      <c r="AN427" s="118"/>
      <c r="AO427" s="118"/>
      <c r="AP427" s="118"/>
      <c r="AQ427" s="118"/>
      <c r="AR427" s="118"/>
      <c r="AS427" s="118"/>
      <c r="AT427" s="118"/>
      <c r="AU427" s="118"/>
      <c r="AV427" s="118"/>
      <c r="AW427" s="118"/>
      <c r="AX427" s="118"/>
      <c r="AY427" s="118"/>
      <c r="AZ427" s="118"/>
      <c r="BA427" s="118"/>
      <c r="BB427" s="118"/>
      <c r="BC427" s="118"/>
      <c r="BG427" s="118"/>
      <c r="BH427" s="118"/>
      <c r="BI427" s="118"/>
      <c r="BJ427" s="118"/>
      <c r="BK427" s="118"/>
      <c r="BL427" s="118"/>
      <c r="BM427" s="118"/>
      <c r="BN427" s="118"/>
      <c r="BO427" s="118"/>
      <c r="BP427" s="118"/>
      <c r="BQ427" s="118"/>
    </row>
    <row r="428" spans="1:69" ht="15.75" x14ac:dyDescent="0.2">
      <c r="A428" s="101" t="s">
        <v>4</v>
      </c>
      <c r="B428" s="2"/>
      <c r="C428" s="2"/>
      <c r="D428" s="2"/>
      <c r="BD428" s="2"/>
      <c r="BE428" s="2"/>
      <c r="BF428" s="2"/>
    </row>
    <row r="429" spans="1:69" x14ac:dyDescent="0.2">
      <c r="A429" s="2"/>
      <c r="B429" s="2"/>
      <c r="C429" s="2"/>
      <c r="D429" s="2"/>
      <c r="BD429" s="2"/>
      <c r="BE429" s="2"/>
      <c r="BF429" s="2"/>
    </row>
    <row r="430" spans="1:69" ht="15.75" x14ac:dyDescent="0.2">
      <c r="A430" s="339" t="s">
        <v>7</v>
      </c>
      <c r="B430" s="340"/>
      <c r="C430" s="340"/>
      <c r="D430" s="2"/>
      <c r="E430" s="320" t="str">
        <f>Результаты!$E$3</f>
        <v>Ленинская СОШ</v>
      </c>
      <c r="F430" s="320"/>
      <c r="G430" s="320"/>
      <c r="H430" s="320"/>
      <c r="I430" s="320"/>
      <c r="J430" s="320"/>
      <c r="BD430" s="2"/>
      <c r="BE430" s="2"/>
      <c r="BF430" s="2"/>
    </row>
    <row r="431" spans="1:69" ht="15.75" x14ac:dyDescent="0.2">
      <c r="A431" s="339" t="s">
        <v>12</v>
      </c>
      <c r="B431" s="339"/>
      <c r="C431" s="339"/>
      <c r="D431" s="2"/>
      <c r="E431" s="320" t="str">
        <f>Результаты!$E$7</f>
        <v>математика</v>
      </c>
      <c r="F431" s="328"/>
      <c r="G431" s="328"/>
      <c r="H431" s="328"/>
      <c r="I431" s="328"/>
      <c r="J431" s="328"/>
      <c r="BD431" s="2"/>
      <c r="BE431" s="2"/>
      <c r="BF431" s="2"/>
    </row>
    <row r="432" spans="1:69" ht="15.75" x14ac:dyDescent="0.2">
      <c r="A432" s="339" t="s">
        <v>9</v>
      </c>
      <c r="B432" s="339"/>
      <c r="C432" s="339"/>
      <c r="D432" s="2"/>
      <c r="E432" s="320">
        <f>Результаты!$E$11</f>
        <v>13</v>
      </c>
      <c r="F432" s="328"/>
      <c r="G432" s="328"/>
      <c r="H432" s="328"/>
      <c r="I432" s="328"/>
      <c r="J432" s="328"/>
      <c r="BD432" s="2"/>
      <c r="BE432" s="2"/>
      <c r="BF432" s="2"/>
    </row>
    <row r="433" spans="1:69" ht="15.75" x14ac:dyDescent="0.2">
      <c r="A433" s="339" t="s">
        <v>23</v>
      </c>
      <c r="B433" s="339"/>
      <c r="C433" s="339"/>
      <c r="D433" s="2"/>
      <c r="E433" s="320">
        <f>Результаты!$E$13</f>
        <v>6</v>
      </c>
      <c r="F433" s="328"/>
      <c r="G433" s="328"/>
      <c r="H433" s="328"/>
      <c r="I433" s="328"/>
      <c r="J433" s="328"/>
      <c r="BD433" s="2"/>
      <c r="BE433" s="2"/>
      <c r="BF433" s="2"/>
    </row>
    <row r="434" spans="1:69" ht="15.75" x14ac:dyDescent="0.2">
      <c r="A434" s="339" t="s">
        <v>42</v>
      </c>
      <c r="B434" s="339"/>
      <c r="C434" s="339"/>
      <c r="D434" s="2"/>
      <c r="E434" s="320">
        <f>Результаты!$E$15</f>
        <v>6</v>
      </c>
      <c r="F434" s="320"/>
      <c r="G434" s="320"/>
      <c r="H434" s="321">
        <f>Результаты!$H$15</f>
        <v>7</v>
      </c>
      <c r="I434" s="321"/>
      <c r="J434" s="322"/>
      <c r="BD434" s="2"/>
      <c r="BE434" s="2"/>
      <c r="BF434" s="2"/>
    </row>
    <row r="435" spans="1:69" ht="13.5" thickBot="1" x14ac:dyDescent="0.25">
      <c r="A435" s="2"/>
      <c r="B435" s="2"/>
      <c r="C435" s="2"/>
      <c r="D435" s="2"/>
      <c r="BD435" s="2"/>
      <c r="BE435" s="2"/>
      <c r="BF435" s="2"/>
    </row>
    <row r="436" spans="1:69" ht="15" customHeight="1" x14ac:dyDescent="0.2">
      <c r="A436" s="341" t="s">
        <v>19</v>
      </c>
      <c r="B436" s="342"/>
      <c r="C436" s="342"/>
      <c r="D436" s="342"/>
      <c r="E436" s="335">
        <f>E365</f>
        <v>1</v>
      </c>
      <c r="F436" s="335">
        <f t="shared" ref="F436:AM436" si="175">F365</f>
        <v>2</v>
      </c>
      <c r="G436" s="335">
        <f t="shared" si="175"/>
        <v>3</v>
      </c>
      <c r="H436" s="337">
        <f t="shared" si="175"/>
        <v>4</v>
      </c>
      <c r="I436" s="335">
        <f t="shared" si="175"/>
        <v>5</v>
      </c>
      <c r="J436" s="337">
        <f t="shared" si="175"/>
        <v>6</v>
      </c>
      <c r="K436" s="337">
        <f t="shared" si="175"/>
        <v>7</v>
      </c>
      <c r="L436" s="335">
        <f t="shared" si="175"/>
        <v>8</v>
      </c>
      <c r="M436" s="337">
        <f t="shared" si="175"/>
        <v>9</v>
      </c>
      <c r="N436" s="335">
        <f t="shared" si="175"/>
        <v>10</v>
      </c>
      <c r="O436" s="337">
        <f t="shared" si="175"/>
        <v>11</v>
      </c>
      <c r="P436" s="335">
        <f t="shared" si="175"/>
        <v>12</v>
      </c>
      <c r="Q436" s="337">
        <f t="shared" si="175"/>
        <v>13</v>
      </c>
      <c r="R436" s="335">
        <f t="shared" si="175"/>
        <v>14</v>
      </c>
      <c r="S436" s="337">
        <f t="shared" si="175"/>
        <v>15</v>
      </c>
      <c r="T436" s="335">
        <f t="shared" si="175"/>
        <v>16</v>
      </c>
      <c r="U436" s="335">
        <f t="shared" si="175"/>
        <v>17</v>
      </c>
      <c r="V436" s="337">
        <f t="shared" si="175"/>
        <v>18</v>
      </c>
      <c r="W436" s="337">
        <f t="shared" si="175"/>
        <v>19</v>
      </c>
      <c r="X436" s="337">
        <f t="shared" si="175"/>
        <v>20</v>
      </c>
      <c r="Y436" s="335" t="e">
        <f t="shared" si="175"/>
        <v>#REF!</v>
      </c>
      <c r="Z436" s="335" t="e">
        <f t="shared" si="175"/>
        <v>#REF!</v>
      </c>
      <c r="AA436" s="335" t="e">
        <f t="shared" si="175"/>
        <v>#REF!</v>
      </c>
      <c r="AB436" s="360" t="e">
        <f t="shared" si="175"/>
        <v>#REF!</v>
      </c>
      <c r="AC436" s="360" t="e">
        <f t="shared" si="175"/>
        <v>#REF!</v>
      </c>
      <c r="AD436" s="360" t="e">
        <f t="shared" si="175"/>
        <v>#REF!</v>
      </c>
      <c r="AE436" s="360" t="e">
        <f t="shared" si="175"/>
        <v>#REF!</v>
      </c>
      <c r="AF436" s="360" t="e">
        <f t="shared" si="175"/>
        <v>#REF!</v>
      </c>
      <c r="AG436" s="360" t="e">
        <f t="shared" si="175"/>
        <v>#REF!</v>
      </c>
      <c r="AH436" s="337" t="e">
        <f t="shared" si="175"/>
        <v>#REF!</v>
      </c>
      <c r="AI436" s="360" t="e">
        <f t="shared" si="175"/>
        <v>#REF!</v>
      </c>
      <c r="AJ436" s="360" t="e">
        <f t="shared" si="175"/>
        <v>#REF!</v>
      </c>
      <c r="AK436" s="360" t="e">
        <f t="shared" si="175"/>
        <v>#REF!</v>
      </c>
      <c r="AL436" s="360" t="e">
        <f t="shared" si="175"/>
        <v>#REF!</v>
      </c>
      <c r="AM436" s="360" t="e">
        <f t="shared" si="175"/>
        <v>#REF!</v>
      </c>
      <c r="AN436" s="360" t="e">
        <f t="shared" ref="AN436:BB436" si="176">AN365</f>
        <v>#REF!</v>
      </c>
      <c r="AO436" s="354" t="e">
        <f t="shared" si="176"/>
        <v>#REF!</v>
      </c>
      <c r="AP436" s="354" t="e">
        <f t="shared" si="176"/>
        <v>#REF!</v>
      </c>
      <c r="AQ436" s="354" t="e">
        <f t="shared" si="176"/>
        <v>#REF!</v>
      </c>
      <c r="AR436" s="354" t="e">
        <f t="shared" si="176"/>
        <v>#REF!</v>
      </c>
      <c r="AS436" s="354" t="e">
        <f t="shared" si="176"/>
        <v>#REF!</v>
      </c>
      <c r="AT436" s="354" t="e">
        <f t="shared" si="176"/>
        <v>#REF!</v>
      </c>
      <c r="AU436" s="354" t="e">
        <f t="shared" si="176"/>
        <v>#REF!</v>
      </c>
      <c r="AV436" s="354" t="e">
        <f t="shared" si="176"/>
        <v>#REF!</v>
      </c>
      <c r="AW436" s="354" t="e">
        <f t="shared" si="176"/>
        <v>#REF!</v>
      </c>
      <c r="AX436" s="354" t="e">
        <f t="shared" si="176"/>
        <v>#REF!</v>
      </c>
      <c r="AY436" s="354" t="e">
        <f t="shared" si="176"/>
        <v>#REF!</v>
      </c>
      <c r="AZ436" s="354" t="e">
        <f t="shared" si="176"/>
        <v>#REF!</v>
      </c>
      <c r="BA436" s="354" t="e">
        <f t="shared" si="176"/>
        <v>#REF!</v>
      </c>
      <c r="BB436" s="354" t="e">
        <f t="shared" si="176"/>
        <v>#REF!</v>
      </c>
      <c r="BC436" s="361" t="s">
        <v>37</v>
      </c>
      <c r="BD436" s="367" t="s">
        <v>39</v>
      </c>
      <c r="BE436" s="367"/>
      <c r="BF436" s="355"/>
      <c r="BG436" s="363" t="s">
        <v>10</v>
      </c>
    </row>
    <row r="437" spans="1:69" ht="31.5" x14ac:dyDescent="0.2">
      <c r="A437" s="341"/>
      <c r="B437" s="342"/>
      <c r="C437" s="342"/>
      <c r="D437" s="342"/>
      <c r="E437" s="336"/>
      <c r="F437" s="336"/>
      <c r="G437" s="336"/>
      <c r="H437" s="336"/>
      <c r="I437" s="336"/>
      <c r="J437" s="336"/>
      <c r="K437" s="336"/>
      <c r="L437" s="336"/>
      <c r="M437" s="336"/>
      <c r="N437" s="336"/>
      <c r="O437" s="336"/>
      <c r="P437" s="336"/>
      <c r="Q437" s="336"/>
      <c r="R437" s="336"/>
      <c r="S437" s="336"/>
      <c r="T437" s="336"/>
      <c r="U437" s="336"/>
      <c r="V437" s="336"/>
      <c r="W437" s="336"/>
      <c r="X437" s="336"/>
      <c r="Y437" s="336"/>
      <c r="Z437" s="336"/>
      <c r="AA437" s="336"/>
      <c r="AB437" s="336"/>
      <c r="AC437" s="336"/>
      <c r="AD437" s="336"/>
      <c r="AE437" s="336"/>
      <c r="AF437" s="336"/>
      <c r="AG437" s="336"/>
      <c r="AH437" s="336"/>
      <c r="AI437" s="336"/>
      <c r="AJ437" s="336"/>
      <c r="AK437" s="336"/>
      <c r="AL437" s="336"/>
      <c r="AM437" s="336"/>
      <c r="AN437" s="336"/>
      <c r="AO437" s="336"/>
      <c r="AP437" s="336"/>
      <c r="AQ437" s="336"/>
      <c r="AR437" s="336"/>
      <c r="AS437" s="336"/>
      <c r="AT437" s="336"/>
      <c r="AU437" s="336"/>
      <c r="AV437" s="336"/>
      <c r="AW437" s="336"/>
      <c r="AX437" s="336"/>
      <c r="AY437" s="336"/>
      <c r="AZ437" s="336"/>
      <c r="BA437" s="336"/>
      <c r="BB437" s="336"/>
      <c r="BC437" s="362"/>
      <c r="BD437" s="93" t="s">
        <v>26</v>
      </c>
      <c r="BE437" s="94" t="s">
        <v>27</v>
      </c>
      <c r="BF437" s="95" t="s">
        <v>28</v>
      </c>
      <c r="BG437" s="364"/>
    </row>
    <row r="438" spans="1:69" ht="15.75" x14ac:dyDescent="0.2">
      <c r="A438" s="96" t="s">
        <v>0</v>
      </c>
      <c r="B438" s="96" t="s">
        <v>2</v>
      </c>
      <c r="C438" s="96" t="s">
        <v>1</v>
      </c>
      <c r="D438" s="96" t="s">
        <v>40</v>
      </c>
      <c r="E438" s="120">
        <f>Результаты!E$23</f>
        <v>1</v>
      </c>
      <c r="F438" s="120">
        <f>Результаты!F$23</f>
        <v>2</v>
      </c>
      <c r="G438" s="120">
        <f>Результаты!G$23</f>
        <v>3</v>
      </c>
      <c r="H438" s="120">
        <f>Результаты!H$23</f>
        <v>4</v>
      </c>
      <c r="I438" s="120">
        <f>Результаты!I$23</f>
        <v>5</v>
      </c>
      <c r="J438" s="120">
        <f>Результаты!J$23</f>
        <v>6</v>
      </c>
      <c r="K438" s="120">
        <f>Результаты!K$23</f>
        <v>7</v>
      </c>
      <c r="L438" s="120">
        <f>Результаты!L$23</f>
        <v>8</v>
      </c>
      <c r="M438" s="120">
        <f>Результаты!M$23</f>
        <v>9</v>
      </c>
      <c r="N438" s="120">
        <f>Результаты!N$23</f>
        <v>10</v>
      </c>
      <c r="O438" s="120">
        <f>Результаты!O$23</f>
        <v>11</v>
      </c>
      <c r="P438" s="120">
        <f>Результаты!P$23</f>
        <v>0</v>
      </c>
      <c r="Q438" s="120">
        <f>Результаты!Q$23</f>
        <v>0</v>
      </c>
      <c r="R438" s="120">
        <f>Результаты!R$23</f>
        <v>0</v>
      </c>
      <c r="S438" s="120">
        <f>Результаты!S$23</f>
        <v>0</v>
      </c>
      <c r="T438" s="120">
        <f>Результаты!T$23</f>
        <v>0</v>
      </c>
      <c r="U438" s="120">
        <f>Результаты!U$23</f>
        <v>0</v>
      </c>
      <c r="V438" s="120">
        <f>Результаты!V$23</f>
        <v>0</v>
      </c>
      <c r="W438" s="120">
        <f>Результаты!W$23</f>
        <v>0</v>
      </c>
      <c r="X438" s="120">
        <f>Результаты!X$23</f>
        <v>0</v>
      </c>
      <c r="Y438" s="120" t="e">
        <f>Результаты!#REF!</f>
        <v>#REF!</v>
      </c>
      <c r="Z438" s="120" t="e">
        <f>Результаты!#REF!</f>
        <v>#REF!</v>
      </c>
      <c r="AA438" s="120" t="e">
        <f>Результаты!#REF!</f>
        <v>#REF!</v>
      </c>
      <c r="AB438" s="120" t="e">
        <f>Результаты!#REF!</f>
        <v>#REF!</v>
      </c>
      <c r="AC438" s="120" t="e">
        <f>Результаты!#REF!</f>
        <v>#REF!</v>
      </c>
      <c r="AD438" s="120" t="e">
        <f>Результаты!#REF!</f>
        <v>#REF!</v>
      </c>
      <c r="AE438" s="120" t="e">
        <f>Результаты!#REF!</f>
        <v>#REF!</v>
      </c>
      <c r="AF438" s="120" t="e">
        <f>Результаты!#REF!</f>
        <v>#REF!</v>
      </c>
      <c r="AG438" s="120" t="e">
        <f>Результаты!#REF!</f>
        <v>#REF!</v>
      </c>
      <c r="AH438" s="120" t="e">
        <f>Результаты!#REF!</f>
        <v>#REF!</v>
      </c>
      <c r="AI438" s="120" t="e">
        <f>Результаты!#REF!</f>
        <v>#REF!</v>
      </c>
      <c r="AJ438" s="120" t="e">
        <f>Результаты!#REF!</f>
        <v>#REF!</v>
      </c>
      <c r="AK438" s="120" t="e">
        <f>Результаты!#REF!</f>
        <v>#REF!</v>
      </c>
      <c r="AL438" s="120" t="e">
        <f>Результаты!#REF!</f>
        <v>#REF!</v>
      </c>
      <c r="AM438" s="120" t="e">
        <f>Результаты!#REF!</f>
        <v>#REF!</v>
      </c>
      <c r="AN438" s="120" t="e">
        <f>Результаты!#REF!</f>
        <v>#REF!</v>
      </c>
      <c r="AO438" s="120" t="e">
        <f>Результаты!#REF!</f>
        <v>#REF!</v>
      </c>
      <c r="AP438" s="120" t="e">
        <f>Результаты!#REF!</f>
        <v>#REF!</v>
      </c>
      <c r="AQ438" s="120" t="e">
        <f>Результаты!#REF!</f>
        <v>#REF!</v>
      </c>
      <c r="AR438" s="120" t="e">
        <f>Результаты!#REF!</f>
        <v>#REF!</v>
      </c>
      <c r="AS438" s="120" t="e">
        <f>Результаты!#REF!</f>
        <v>#REF!</v>
      </c>
      <c r="AT438" s="120" t="e">
        <f>Результаты!#REF!</f>
        <v>#REF!</v>
      </c>
      <c r="AU438" s="120" t="e">
        <f>Результаты!#REF!</f>
        <v>#REF!</v>
      </c>
      <c r="AV438" s="120" t="e">
        <f>Результаты!#REF!</f>
        <v>#REF!</v>
      </c>
      <c r="AW438" s="120" t="e">
        <f>Результаты!#REF!</f>
        <v>#REF!</v>
      </c>
      <c r="AX438" s="120" t="e">
        <f>Результаты!#REF!</f>
        <v>#REF!</v>
      </c>
      <c r="AY438" s="120" t="e">
        <f>Результаты!#REF!</f>
        <v>#REF!</v>
      </c>
      <c r="AZ438" s="120" t="e">
        <f>Результаты!#REF!</f>
        <v>#REF!</v>
      </c>
      <c r="BA438" s="120" t="e">
        <f>Результаты!#REF!</f>
        <v>#REF!</v>
      </c>
      <c r="BB438" s="120" t="e">
        <f>Результаты!#REF!</f>
        <v>#REF!</v>
      </c>
      <c r="BD438" s="2"/>
      <c r="BE438" s="2"/>
      <c r="BF438" s="2"/>
    </row>
    <row r="439" spans="1:69" ht="15.75" x14ac:dyDescent="0.2">
      <c r="A439" s="351" t="s">
        <v>9</v>
      </c>
      <c r="B439" s="365"/>
      <c r="C439" s="365"/>
      <c r="D439" s="366"/>
      <c r="E439" s="150">
        <f>Результаты!E$24</f>
        <v>1</v>
      </c>
      <c r="F439" s="150">
        <f>Результаты!F$24</f>
        <v>1</v>
      </c>
      <c r="G439" s="150">
        <f>Результаты!G$24</f>
        <v>1</v>
      </c>
      <c r="H439" s="150">
        <f>Результаты!H$24</f>
        <v>1</v>
      </c>
      <c r="I439" s="150">
        <f>Результаты!I$24</f>
        <v>2</v>
      </c>
      <c r="J439" s="150">
        <f>Результаты!J$24</f>
        <v>1</v>
      </c>
      <c r="K439" s="150">
        <f>Результаты!K$24</f>
        <v>1</v>
      </c>
      <c r="L439" s="150">
        <f>Результаты!L$24</f>
        <v>1</v>
      </c>
      <c r="M439" s="150">
        <f>Результаты!M$24</f>
        <v>2</v>
      </c>
      <c r="N439" s="150">
        <f>Результаты!N$24</f>
        <v>1</v>
      </c>
      <c r="O439" s="150">
        <f>Результаты!O$24</f>
        <v>1</v>
      </c>
      <c r="P439" s="150">
        <f>Результаты!P$24</f>
        <v>0</v>
      </c>
      <c r="Q439" s="150">
        <f>Результаты!Q$24</f>
        <v>0</v>
      </c>
      <c r="R439" s="150">
        <f>Результаты!R$24</f>
        <v>0</v>
      </c>
      <c r="S439" s="150">
        <f>Результаты!S$24</f>
        <v>0</v>
      </c>
      <c r="T439" s="150">
        <f>Результаты!T$24</f>
        <v>0</v>
      </c>
      <c r="U439" s="150">
        <f>Результаты!U$24</f>
        <v>0</v>
      </c>
      <c r="V439" s="150">
        <f>Результаты!V$24</f>
        <v>0</v>
      </c>
      <c r="W439" s="150">
        <f>Результаты!W$24</f>
        <v>0</v>
      </c>
      <c r="X439" s="150">
        <f>Результаты!X$24</f>
        <v>0</v>
      </c>
      <c r="Y439" s="150" t="e">
        <f>Результаты!#REF!</f>
        <v>#REF!</v>
      </c>
      <c r="Z439" s="150" t="e">
        <f>Результаты!#REF!</f>
        <v>#REF!</v>
      </c>
      <c r="AA439" s="150" t="e">
        <f>Результаты!#REF!</f>
        <v>#REF!</v>
      </c>
      <c r="AB439" s="150" t="e">
        <f>Результаты!#REF!</f>
        <v>#REF!</v>
      </c>
      <c r="AC439" s="150" t="e">
        <f>Результаты!#REF!</f>
        <v>#REF!</v>
      </c>
      <c r="AD439" s="150" t="e">
        <f>Результаты!#REF!</f>
        <v>#REF!</v>
      </c>
      <c r="AE439" s="150" t="e">
        <f>Результаты!#REF!</f>
        <v>#REF!</v>
      </c>
      <c r="AF439" s="150" t="e">
        <f>Результаты!#REF!</f>
        <v>#REF!</v>
      </c>
      <c r="AG439" s="150" t="e">
        <f>Результаты!#REF!</f>
        <v>#REF!</v>
      </c>
      <c r="AH439" s="150" t="e">
        <f>Результаты!#REF!</f>
        <v>#REF!</v>
      </c>
      <c r="AI439" s="150" t="e">
        <f>Результаты!#REF!</f>
        <v>#REF!</v>
      </c>
      <c r="AJ439" s="150" t="e">
        <f>Результаты!#REF!</f>
        <v>#REF!</v>
      </c>
      <c r="AK439" s="150" t="e">
        <f>Результаты!#REF!</f>
        <v>#REF!</v>
      </c>
      <c r="AL439" s="150" t="e">
        <f>Результаты!#REF!</f>
        <v>#REF!</v>
      </c>
      <c r="AM439" s="150" t="e">
        <f>Результаты!#REF!</f>
        <v>#REF!</v>
      </c>
      <c r="AN439" s="150" t="e">
        <f>Результаты!#REF!</f>
        <v>#REF!</v>
      </c>
      <c r="AO439" s="150" t="e">
        <f>Результаты!#REF!</f>
        <v>#REF!</v>
      </c>
      <c r="AP439" s="150" t="e">
        <f>Результаты!#REF!</f>
        <v>#REF!</v>
      </c>
      <c r="AQ439" s="150" t="e">
        <f>Результаты!#REF!</f>
        <v>#REF!</v>
      </c>
      <c r="AR439" s="150" t="e">
        <f>Результаты!#REF!</f>
        <v>#REF!</v>
      </c>
      <c r="AS439" s="150" t="e">
        <f>Результаты!#REF!</f>
        <v>#REF!</v>
      </c>
      <c r="AT439" s="150" t="e">
        <f>Результаты!#REF!</f>
        <v>#REF!</v>
      </c>
      <c r="AU439" s="150" t="e">
        <f>Результаты!#REF!</f>
        <v>#REF!</v>
      </c>
      <c r="AV439" s="150" t="e">
        <f>Результаты!#REF!</f>
        <v>#REF!</v>
      </c>
      <c r="AW439" s="150" t="e">
        <f>Результаты!#REF!</f>
        <v>#REF!</v>
      </c>
      <c r="AX439" s="150" t="e">
        <f>Результаты!#REF!</f>
        <v>#REF!</v>
      </c>
      <c r="AY439" s="150" t="e">
        <f>Результаты!#REF!</f>
        <v>#REF!</v>
      </c>
      <c r="AZ439" s="150" t="e">
        <f>Результаты!#REF!</f>
        <v>#REF!</v>
      </c>
      <c r="BA439" s="150" t="e">
        <f>Результаты!#REF!</f>
        <v>#REF!</v>
      </c>
      <c r="BB439" s="150" t="e">
        <f>Результаты!#REF!</f>
        <v>#REF!</v>
      </c>
      <c r="BC439" s="150">
        <f>Результаты!Y$24</f>
        <v>13</v>
      </c>
      <c r="BD439" s="117">
        <f t="shared" ref="BD439" si="177">BD368</f>
        <v>100</v>
      </c>
      <c r="BE439" s="117" t="e">
        <f t="shared" ref="BE439:BG439" si="178">BE368</f>
        <v>#REF!</v>
      </c>
      <c r="BF439" s="117" t="e">
        <f t="shared" si="178"/>
        <v>#REF!</v>
      </c>
      <c r="BG439" s="146">
        <f t="shared" si="178"/>
        <v>5</v>
      </c>
    </row>
    <row r="440" spans="1:69" ht="15" x14ac:dyDescent="0.2">
      <c r="A440" s="2"/>
      <c r="B440" s="2"/>
      <c r="C440" s="2"/>
      <c r="D440" s="98" t="s">
        <v>5</v>
      </c>
      <c r="BD440" s="2"/>
      <c r="BE440" s="2"/>
      <c r="BF440" s="2"/>
    </row>
    <row r="441" spans="1:69" ht="15" x14ac:dyDescent="0.2">
      <c r="A441" s="100">
        <f>Результаты!A32</f>
        <v>7</v>
      </c>
      <c r="B441" s="100">
        <f>Результаты!B32</f>
        <v>0</v>
      </c>
      <c r="C441" s="100">
        <f>Результаты!C32</f>
        <v>0</v>
      </c>
      <c r="D441" s="100">
        <f>Результаты!D32</f>
        <v>1</v>
      </c>
      <c r="E441" s="121">
        <f>Результаты!E32</f>
        <v>1</v>
      </c>
      <c r="F441" s="121">
        <f>Результаты!F32</f>
        <v>1</v>
      </c>
      <c r="G441" s="121">
        <f>Результаты!G32</f>
        <v>0</v>
      </c>
      <c r="H441" s="121">
        <f>Результаты!H32</f>
        <v>0</v>
      </c>
      <c r="I441" s="121">
        <f>Результаты!I32</f>
        <v>0</v>
      </c>
      <c r="J441" s="121">
        <f>Результаты!J32</f>
        <v>1</v>
      </c>
      <c r="K441" s="121">
        <f>Результаты!K32</f>
        <v>1</v>
      </c>
      <c r="L441" s="121">
        <f>Результаты!L32</f>
        <v>1</v>
      </c>
      <c r="M441" s="121">
        <f>Результаты!M32</f>
        <v>2</v>
      </c>
      <c r="N441" s="121">
        <f>Результаты!N32</f>
        <v>0</v>
      </c>
      <c r="O441" s="121">
        <f>Результаты!O32</f>
        <v>0</v>
      </c>
      <c r="P441" s="121">
        <f>Результаты!P32</f>
        <v>0</v>
      </c>
      <c r="Q441" s="121">
        <f>Результаты!Q32</f>
        <v>0</v>
      </c>
      <c r="R441" s="121">
        <f>Результаты!R32</f>
        <v>0</v>
      </c>
      <c r="S441" s="121">
        <f>Результаты!S32</f>
        <v>0</v>
      </c>
      <c r="T441" s="121">
        <f>Результаты!T32</f>
        <v>0</v>
      </c>
      <c r="U441" s="121">
        <f>Результаты!U32</f>
        <v>0</v>
      </c>
      <c r="V441" s="121">
        <f>Результаты!V32</f>
        <v>0</v>
      </c>
      <c r="W441" s="121">
        <f>Результаты!W32</f>
        <v>0</v>
      </c>
      <c r="X441" s="121">
        <f>Результаты!X32</f>
        <v>0</v>
      </c>
      <c r="Y441" s="121" t="e">
        <f>Результаты!#REF!</f>
        <v>#REF!</v>
      </c>
      <c r="Z441" s="121" t="e">
        <f>Результаты!#REF!</f>
        <v>#REF!</v>
      </c>
      <c r="AA441" s="121" t="e">
        <f>Результаты!#REF!</f>
        <v>#REF!</v>
      </c>
      <c r="AB441" s="121" t="e">
        <f>Результаты!#REF!</f>
        <v>#REF!</v>
      </c>
      <c r="AC441" s="121" t="e">
        <f>Результаты!#REF!</f>
        <v>#REF!</v>
      </c>
      <c r="AD441" s="121" t="e">
        <f>Результаты!#REF!</f>
        <v>#REF!</v>
      </c>
      <c r="AE441" s="121" t="e">
        <f>Результаты!#REF!</f>
        <v>#REF!</v>
      </c>
      <c r="AF441" s="121" t="e">
        <f>Результаты!#REF!</f>
        <v>#REF!</v>
      </c>
      <c r="AG441" s="121" t="e">
        <f>Результаты!#REF!</f>
        <v>#REF!</v>
      </c>
      <c r="AH441" s="121" t="e">
        <f>Результаты!#REF!</f>
        <v>#REF!</v>
      </c>
      <c r="AI441" s="121" t="e">
        <f>Результаты!#REF!</f>
        <v>#REF!</v>
      </c>
      <c r="AJ441" s="121" t="e">
        <f>Результаты!#REF!</f>
        <v>#REF!</v>
      </c>
      <c r="AK441" s="121" t="e">
        <f>Результаты!#REF!</f>
        <v>#REF!</v>
      </c>
      <c r="AL441" s="121" t="e">
        <f>Результаты!#REF!</f>
        <v>#REF!</v>
      </c>
      <c r="AM441" s="121" t="e">
        <f>Результаты!#REF!</f>
        <v>#REF!</v>
      </c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>
        <f>Результаты!Y32</f>
        <v>7</v>
      </c>
      <c r="BD441" s="100">
        <f>Результаты!Z32</f>
        <v>53.846153846153847</v>
      </c>
      <c r="BE441" s="100" t="e">
        <f>Результаты!#REF!</f>
        <v>#REF!</v>
      </c>
      <c r="BF441" s="100" t="e">
        <f>Результаты!#REF!</f>
        <v>#REF!</v>
      </c>
      <c r="BG441" s="121">
        <f>Результаты!AB32</f>
        <v>3</v>
      </c>
    </row>
    <row r="442" spans="1:69" x14ac:dyDescent="0.2">
      <c r="A442" s="2"/>
      <c r="B442" s="2"/>
      <c r="C442" s="2"/>
      <c r="D442" s="2"/>
      <c r="BD442" s="2"/>
      <c r="BE442" s="2"/>
      <c r="BF442" s="2"/>
    </row>
    <row r="443" spans="1:69" x14ac:dyDescent="0.2">
      <c r="A443" s="2"/>
      <c r="B443" s="2"/>
      <c r="C443" s="2"/>
      <c r="D443" s="2"/>
      <c r="BD443" s="2"/>
      <c r="BE443" s="2"/>
      <c r="BF443" s="2"/>
    </row>
    <row r="444" spans="1:69" s="2" customFormat="1" ht="15.75" x14ac:dyDescent="0.2">
      <c r="B444" s="143" t="str">
        <f t="shared" ref="B444:C457" si="179">B373</f>
        <v>номер</v>
      </c>
      <c r="C444" s="323" t="str">
        <f t="shared" si="179"/>
        <v>тема задания</v>
      </c>
      <c r="D444" s="324"/>
      <c r="E444" s="324"/>
      <c r="F444" s="324"/>
      <c r="G444" s="324"/>
      <c r="H444" s="324"/>
      <c r="I444" s="324"/>
      <c r="J444" s="324"/>
      <c r="K444" s="324"/>
      <c r="L444" s="324"/>
      <c r="M444" s="324"/>
      <c r="N444" s="324"/>
      <c r="O444" s="324"/>
      <c r="P444" s="324"/>
      <c r="Q444" s="324"/>
      <c r="R444" s="324"/>
      <c r="S444" s="324"/>
      <c r="T444" s="324"/>
      <c r="U444" s="324"/>
      <c r="V444" s="324"/>
      <c r="W444" s="324"/>
      <c r="X444" s="324"/>
      <c r="Y444" s="324"/>
      <c r="Z444" s="324"/>
      <c r="AA444" s="324"/>
      <c r="AB444" s="324"/>
      <c r="AC444" s="324"/>
      <c r="AD444" s="324"/>
      <c r="AE444" s="324"/>
      <c r="AF444" s="324"/>
      <c r="AG444" s="324"/>
      <c r="AH444" s="324"/>
      <c r="AI444" s="325"/>
      <c r="AJ444" s="118"/>
      <c r="AK444" s="118"/>
      <c r="AL444" s="118"/>
      <c r="AM444" s="118"/>
      <c r="AN444" s="118"/>
      <c r="AO444" s="118"/>
      <c r="AP444" s="118"/>
      <c r="AQ444" s="118"/>
      <c r="AR444" s="118"/>
      <c r="AS444" s="118"/>
      <c r="AT444" s="118"/>
      <c r="AU444" s="118"/>
      <c r="AV444" s="118"/>
      <c r="AW444" s="118"/>
      <c r="AX444" s="118"/>
      <c r="AY444" s="118"/>
      <c r="AZ444" s="118"/>
      <c r="BA444" s="118"/>
      <c r="BB444" s="118"/>
      <c r="BC444" s="118"/>
      <c r="BG444" s="118"/>
      <c r="BH444" s="118"/>
      <c r="BI444" s="118"/>
      <c r="BJ444" s="118"/>
      <c r="BK444" s="118"/>
      <c r="BL444" s="118"/>
      <c r="BM444" s="118"/>
      <c r="BN444" s="118"/>
      <c r="BO444" s="118"/>
      <c r="BP444" s="118"/>
      <c r="BQ444" s="118"/>
    </row>
    <row r="445" spans="1:69" ht="15.75" x14ac:dyDescent="0.2">
      <c r="A445" s="2"/>
      <c r="B445" s="107">
        <f t="shared" si="179"/>
        <v>1</v>
      </c>
      <c r="C445" s="323">
        <f t="shared" si="179"/>
        <v>0</v>
      </c>
      <c r="D445" s="324"/>
      <c r="E445" s="324"/>
      <c r="F445" s="324"/>
      <c r="G445" s="324"/>
      <c r="H445" s="324"/>
      <c r="I445" s="324"/>
      <c r="J445" s="324"/>
      <c r="K445" s="324"/>
      <c r="L445" s="324"/>
      <c r="M445" s="324"/>
      <c r="N445" s="324"/>
      <c r="O445" s="324"/>
      <c r="P445" s="324"/>
      <c r="Q445" s="324"/>
      <c r="R445" s="324"/>
      <c r="S445" s="324"/>
      <c r="T445" s="324"/>
      <c r="U445" s="324"/>
      <c r="V445" s="324"/>
      <c r="W445" s="324"/>
      <c r="X445" s="324"/>
      <c r="Y445" s="324"/>
      <c r="Z445" s="324"/>
      <c r="AA445" s="324"/>
      <c r="AB445" s="324"/>
      <c r="AC445" s="324"/>
      <c r="AD445" s="324"/>
      <c r="AE445" s="324"/>
      <c r="AF445" s="324"/>
      <c r="AG445" s="324"/>
      <c r="AH445" s="324"/>
      <c r="AI445" s="325"/>
      <c r="BD445" s="2"/>
      <c r="BE445" s="2"/>
      <c r="BF445" s="2"/>
    </row>
    <row r="446" spans="1:69" ht="15.75" x14ac:dyDescent="0.2">
      <c r="A446" s="2"/>
      <c r="B446" s="107">
        <f t="shared" si="179"/>
        <v>2</v>
      </c>
      <c r="C446" s="323">
        <f t="shared" si="179"/>
        <v>0</v>
      </c>
      <c r="D446" s="324"/>
      <c r="E446" s="324"/>
      <c r="F446" s="324"/>
      <c r="G446" s="324"/>
      <c r="H446" s="324"/>
      <c r="I446" s="324"/>
      <c r="J446" s="324"/>
      <c r="K446" s="324"/>
      <c r="L446" s="324"/>
      <c r="M446" s="324"/>
      <c r="N446" s="324"/>
      <c r="O446" s="324"/>
      <c r="P446" s="324"/>
      <c r="Q446" s="324"/>
      <c r="R446" s="324"/>
      <c r="S446" s="324"/>
      <c r="T446" s="324"/>
      <c r="U446" s="324"/>
      <c r="V446" s="324"/>
      <c r="W446" s="324"/>
      <c r="X446" s="324"/>
      <c r="Y446" s="324"/>
      <c r="Z446" s="324"/>
      <c r="AA446" s="324"/>
      <c r="AB446" s="324"/>
      <c r="AC446" s="324"/>
      <c r="AD446" s="324"/>
      <c r="AE446" s="324"/>
      <c r="AF446" s="324"/>
      <c r="AG446" s="324"/>
      <c r="AH446" s="324"/>
      <c r="AI446" s="325"/>
      <c r="BD446" s="2"/>
      <c r="BE446" s="2"/>
      <c r="BF446" s="2"/>
    </row>
    <row r="447" spans="1:69" ht="15.75" x14ac:dyDescent="0.2">
      <c r="A447" s="2"/>
      <c r="B447" s="107">
        <f t="shared" si="179"/>
        <v>3</v>
      </c>
      <c r="C447" s="323">
        <f t="shared" si="179"/>
        <v>0</v>
      </c>
      <c r="D447" s="324"/>
      <c r="E447" s="324"/>
      <c r="F447" s="324"/>
      <c r="G447" s="324"/>
      <c r="H447" s="324"/>
      <c r="I447" s="324"/>
      <c r="J447" s="324"/>
      <c r="K447" s="324"/>
      <c r="L447" s="324"/>
      <c r="M447" s="324"/>
      <c r="N447" s="324"/>
      <c r="O447" s="324"/>
      <c r="P447" s="324"/>
      <c r="Q447" s="324"/>
      <c r="R447" s="324"/>
      <c r="S447" s="324"/>
      <c r="T447" s="324"/>
      <c r="U447" s="324"/>
      <c r="V447" s="324"/>
      <c r="W447" s="324"/>
      <c r="X447" s="324"/>
      <c r="Y447" s="324"/>
      <c r="Z447" s="324"/>
      <c r="AA447" s="324"/>
      <c r="AB447" s="324"/>
      <c r="AC447" s="324"/>
      <c r="AD447" s="324"/>
      <c r="AE447" s="324"/>
      <c r="AF447" s="324"/>
      <c r="AG447" s="324"/>
      <c r="AH447" s="324"/>
      <c r="AI447" s="325"/>
      <c r="BD447" s="2"/>
      <c r="BE447" s="2"/>
      <c r="BF447" s="2"/>
    </row>
    <row r="448" spans="1:69" ht="15.75" x14ac:dyDescent="0.2">
      <c r="A448" s="2"/>
      <c r="B448" s="107">
        <f t="shared" si="179"/>
        <v>4</v>
      </c>
      <c r="C448" s="323">
        <f t="shared" si="179"/>
        <v>0</v>
      </c>
      <c r="D448" s="324"/>
      <c r="E448" s="324"/>
      <c r="F448" s="324"/>
      <c r="G448" s="324"/>
      <c r="H448" s="324"/>
      <c r="I448" s="324"/>
      <c r="J448" s="324"/>
      <c r="K448" s="324"/>
      <c r="L448" s="324"/>
      <c r="M448" s="324"/>
      <c r="N448" s="324"/>
      <c r="O448" s="324"/>
      <c r="P448" s="324"/>
      <c r="Q448" s="324"/>
      <c r="R448" s="324"/>
      <c r="S448" s="324"/>
      <c r="T448" s="324"/>
      <c r="U448" s="324"/>
      <c r="V448" s="324"/>
      <c r="W448" s="324"/>
      <c r="X448" s="324"/>
      <c r="Y448" s="324"/>
      <c r="Z448" s="324"/>
      <c r="AA448" s="324"/>
      <c r="AB448" s="324"/>
      <c r="AC448" s="324"/>
      <c r="AD448" s="324"/>
      <c r="AE448" s="324"/>
      <c r="AF448" s="324"/>
      <c r="AG448" s="324"/>
      <c r="AH448" s="324"/>
      <c r="AI448" s="325"/>
      <c r="BD448" s="2"/>
      <c r="BE448" s="2"/>
      <c r="BF448" s="2"/>
    </row>
    <row r="449" spans="1:58" ht="15.75" x14ac:dyDescent="0.2">
      <c r="A449" s="2"/>
      <c r="B449" s="107">
        <f t="shared" si="179"/>
        <v>5</v>
      </c>
      <c r="C449" s="323">
        <f t="shared" si="179"/>
        <v>0</v>
      </c>
      <c r="D449" s="324"/>
      <c r="E449" s="324"/>
      <c r="F449" s="324"/>
      <c r="G449" s="324"/>
      <c r="H449" s="324"/>
      <c r="I449" s="324"/>
      <c r="J449" s="324"/>
      <c r="K449" s="324"/>
      <c r="L449" s="324"/>
      <c r="M449" s="324"/>
      <c r="N449" s="324"/>
      <c r="O449" s="324"/>
      <c r="P449" s="324"/>
      <c r="Q449" s="324"/>
      <c r="R449" s="324"/>
      <c r="S449" s="324"/>
      <c r="T449" s="324"/>
      <c r="U449" s="324"/>
      <c r="V449" s="324"/>
      <c r="W449" s="324"/>
      <c r="X449" s="324"/>
      <c r="Y449" s="324"/>
      <c r="Z449" s="324"/>
      <c r="AA449" s="324"/>
      <c r="AB449" s="324"/>
      <c r="AC449" s="324"/>
      <c r="AD449" s="324"/>
      <c r="AE449" s="324"/>
      <c r="AF449" s="324"/>
      <c r="AG449" s="324"/>
      <c r="AH449" s="324"/>
      <c r="AI449" s="325"/>
      <c r="BD449" s="2"/>
      <c r="BE449" s="2"/>
      <c r="BF449" s="2"/>
    </row>
    <row r="450" spans="1:58" ht="15.75" x14ac:dyDescent="0.2">
      <c r="A450" s="2"/>
      <c r="B450" s="107">
        <f t="shared" si="179"/>
        <v>6</v>
      </c>
      <c r="C450" s="323">
        <f t="shared" si="179"/>
        <v>0</v>
      </c>
      <c r="D450" s="324"/>
      <c r="E450" s="324"/>
      <c r="F450" s="324"/>
      <c r="G450" s="324"/>
      <c r="H450" s="324"/>
      <c r="I450" s="324"/>
      <c r="J450" s="324"/>
      <c r="K450" s="324"/>
      <c r="L450" s="324"/>
      <c r="M450" s="324"/>
      <c r="N450" s="324"/>
      <c r="O450" s="324"/>
      <c r="P450" s="324"/>
      <c r="Q450" s="324"/>
      <c r="R450" s="324"/>
      <c r="S450" s="324"/>
      <c r="T450" s="324"/>
      <c r="U450" s="324"/>
      <c r="V450" s="324"/>
      <c r="W450" s="324"/>
      <c r="X450" s="324"/>
      <c r="Y450" s="324"/>
      <c r="Z450" s="324"/>
      <c r="AA450" s="324"/>
      <c r="AB450" s="324"/>
      <c r="AC450" s="324"/>
      <c r="AD450" s="324"/>
      <c r="AE450" s="324"/>
      <c r="AF450" s="324"/>
      <c r="AG450" s="324"/>
      <c r="AH450" s="324"/>
      <c r="AI450" s="325"/>
      <c r="BD450" s="2"/>
      <c r="BE450" s="2"/>
      <c r="BF450" s="2"/>
    </row>
    <row r="451" spans="1:58" ht="15.75" x14ac:dyDescent="0.2">
      <c r="A451" s="2"/>
      <c r="B451" s="107">
        <f t="shared" si="179"/>
        <v>7</v>
      </c>
      <c r="C451" s="323">
        <f t="shared" si="179"/>
        <v>0</v>
      </c>
      <c r="D451" s="324"/>
      <c r="E451" s="324"/>
      <c r="F451" s="324"/>
      <c r="G451" s="324"/>
      <c r="H451" s="324"/>
      <c r="I451" s="324"/>
      <c r="J451" s="324"/>
      <c r="K451" s="324"/>
      <c r="L451" s="324"/>
      <c r="M451" s="324"/>
      <c r="N451" s="324"/>
      <c r="O451" s="324"/>
      <c r="P451" s="324"/>
      <c r="Q451" s="324"/>
      <c r="R451" s="324"/>
      <c r="S451" s="324"/>
      <c r="T451" s="324"/>
      <c r="U451" s="324"/>
      <c r="V451" s="324"/>
      <c r="W451" s="324"/>
      <c r="X451" s="324"/>
      <c r="Y451" s="324"/>
      <c r="Z451" s="324"/>
      <c r="AA451" s="324"/>
      <c r="AB451" s="324"/>
      <c r="AC451" s="324"/>
      <c r="AD451" s="324"/>
      <c r="AE451" s="324"/>
      <c r="AF451" s="324"/>
      <c r="AG451" s="324"/>
      <c r="AH451" s="324"/>
      <c r="AI451" s="325"/>
      <c r="BD451" s="2"/>
      <c r="BE451" s="2"/>
      <c r="BF451" s="2"/>
    </row>
    <row r="452" spans="1:58" ht="15.75" x14ac:dyDescent="0.2">
      <c r="A452" s="2"/>
      <c r="B452" s="107">
        <f t="shared" si="179"/>
        <v>8</v>
      </c>
      <c r="C452" s="323">
        <f t="shared" si="179"/>
        <v>0</v>
      </c>
      <c r="D452" s="324"/>
      <c r="E452" s="324"/>
      <c r="F452" s="324"/>
      <c r="G452" s="324"/>
      <c r="H452" s="324"/>
      <c r="I452" s="324"/>
      <c r="J452" s="324"/>
      <c r="K452" s="324"/>
      <c r="L452" s="324"/>
      <c r="M452" s="324"/>
      <c r="N452" s="324"/>
      <c r="O452" s="324"/>
      <c r="P452" s="324"/>
      <c r="Q452" s="324"/>
      <c r="R452" s="324"/>
      <c r="S452" s="324"/>
      <c r="T452" s="324"/>
      <c r="U452" s="324"/>
      <c r="V452" s="324"/>
      <c r="W452" s="324"/>
      <c r="X452" s="324"/>
      <c r="Y452" s="324"/>
      <c r="Z452" s="324"/>
      <c r="AA452" s="324"/>
      <c r="AB452" s="324"/>
      <c r="AC452" s="324"/>
      <c r="AD452" s="324"/>
      <c r="AE452" s="324"/>
      <c r="AF452" s="324"/>
      <c r="AG452" s="324"/>
      <c r="AH452" s="324"/>
      <c r="AI452" s="325"/>
      <c r="BD452" s="2"/>
      <c r="BE452" s="2"/>
      <c r="BF452" s="2"/>
    </row>
    <row r="453" spans="1:58" ht="15.75" x14ac:dyDescent="0.2">
      <c r="A453" s="2"/>
      <c r="B453" s="107">
        <f t="shared" si="179"/>
        <v>9</v>
      </c>
      <c r="C453" s="323">
        <f t="shared" si="179"/>
        <v>0</v>
      </c>
      <c r="D453" s="324"/>
      <c r="E453" s="324"/>
      <c r="F453" s="324"/>
      <c r="G453" s="324"/>
      <c r="H453" s="324"/>
      <c r="I453" s="324"/>
      <c r="J453" s="324"/>
      <c r="K453" s="324"/>
      <c r="L453" s="324"/>
      <c r="M453" s="324"/>
      <c r="N453" s="324"/>
      <c r="O453" s="324"/>
      <c r="P453" s="324"/>
      <c r="Q453" s="324"/>
      <c r="R453" s="324"/>
      <c r="S453" s="324"/>
      <c r="T453" s="324"/>
      <c r="U453" s="324"/>
      <c r="V453" s="324"/>
      <c r="W453" s="324"/>
      <c r="X453" s="324"/>
      <c r="Y453" s="324"/>
      <c r="Z453" s="324"/>
      <c r="AA453" s="324"/>
      <c r="AB453" s="324"/>
      <c r="AC453" s="324"/>
      <c r="AD453" s="324"/>
      <c r="AE453" s="324"/>
      <c r="AF453" s="324"/>
      <c r="AG453" s="324"/>
      <c r="AH453" s="324"/>
      <c r="AI453" s="325"/>
      <c r="BD453" s="2"/>
      <c r="BE453" s="2"/>
      <c r="BF453" s="2"/>
    </row>
    <row r="454" spans="1:58" ht="15.75" x14ac:dyDescent="0.2">
      <c r="A454" s="2"/>
      <c r="B454" s="107">
        <f t="shared" si="179"/>
        <v>10</v>
      </c>
      <c r="C454" s="323">
        <f t="shared" si="179"/>
        <v>0</v>
      </c>
      <c r="D454" s="324"/>
      <c r="E454" s="324"/>
      <c r="F454" s="324"/>
      <c r="G454" s="324"/>
      <c r="H454" s="324"/>
      <c r="I454" s="324"/>
      <c r="J454" s="324"/>
      <c r="K454" s="324"/>
      <c r="L454" s="324"/>
      <c r="M454" s="324"/>
      <c r="N454" s="324"/>
      <c r="O454" s="324"/>
      <c r="P454" s="324"/>
      <c r="Q454" s="324"/>
      <c r="R454" s="324"/>
      <c r="S454" s="324"/>
      <c r="T454" s="324"/>
      <c r="U454" s="324"/>
      <c r="V454" s="324"/>
      <c r="W454" s="324"/>
      <c r="X454" s="324"/>
      <c r="Y454" s="324"/>
      <c r="Z454" s="324"/>
      <c r="AA454" s="324"/>
      <c r="AB454" s="324"/>
      <c r="AC454" s="324"/>
      <c r="AD454" s="324"/>
      <c r="AE454" s="324"/>
      <c r="AF454" s="324"/>
      <c r="AG454" s="324"/>
      <c r="AH454" s="324"/>
      <c r="AI454" s="325"/>
      <c r="BD454" s="2"/>
      <c r="BE454" s="2"/>
      <c r="BF454" s="2"/>
    </row>
    <row r="455" spans="1:58" ht="15.75" x14ac:dyDescent="0.2">
      <c r="A455" s="2"/>
      <c r="B455" s="107">
        <f t="shared" si="179"/>
        <v>11</v>
      </c>
      <c r="C455" s="323">
        <f t="shared" si="179"/>
        <v>0</v>
      </c>
      <c r="D455" s="324"/>
      <c r="E455" s="324"/>
      <c r="F455" s="324"/>
      <c r="G455" s="324"/>
      <c r="H455" s="324"/>
      <c r="I455" s="324"/>
      <c r="J455" s="324"/>
      <c r="K455" s="324"/>
      <c r="L455" s="324"/>
      <c r="M455" s="324"/>
      <c r="N455" s="324"/>
      <c r="O455" s="324"/>
      <c r="P455" s="324"/>
      <c r="Q455" s="324"/>
      <c r="R455" s="324"/>
      <c r="S455" s="324"/>
      <c r="T455" s="324"/>
      <c r="U455" s="324"/>
      <c r="V455" s="324"/>
      <c r="W455" s="324"/>
      <c r="X455" s="324"/>
      <c r="Y455" s="324"/>
      <c r="Z455" s="324"/>
      <c r="AA455" s="324"/>
      <c r="AB455" s="324"/>
      <c r="AC455" s="324"/>
      <c r="AD455" s="324"/>
      <c r="AE455" s="324"/>
      <c r="AF455" s="324"/>
      <c r="AG455" s="324"/>
      <c r="AH455" s="324"/>
      <c r="AI455" s="325"/>
      <c r="BD455" s="2"/>
      <c r="BE455" s="2"/>
      <c r="BF455" s="2"/>
    </row>
    <row r="456" spans="1:58" ht="15.75" x14ac:dyDescent="0.2">
      <c r="A456" s="2"/>
      <c r="B456" s="107">
        <f t="shared" si="179"/>
        <v>12</v>
      </c>
      <c r="C456" s="323">
        <f t="shared" si="179"/>
        <v>0</v>
      </c>
      <c r="D456" s="324"/>
      <c r="E456" s="324"/>
      <c r="F456" s="324"/>
      <c r="G456" s="324"/>
      <c r="H456" s="324"/>
      <c r="I456" s="324"/>
      <c r="J456" s="324"/>
      <c r="K456" s="324"/>
      <c r="L456" s="324"/>
      <c r="M456" s="324"/>
      <c r="N456" s="324"/>
      <c r="O456" s="324"/>
      <c r="P456" s="324"/>
      <c r="Q456" s="324"/>
      <c r="R456" s="324"/>
      <c r="S456" s="324"/>
      <c r="T456" s="324"/>
      <c r="U456" s="324"/>
      <c r="V456" s="324"/>
      <c r="W456" s="324"/>
      <c r="X456" s="324"/>
      <c r="Y456" s="324"/>
      <c r="Z456" s="324"/>
      <c r="AA456" s="324"/>
      <c r="AB456" s="324"/>
      <c r="AC456" s="324"/>
      <c r="AD456" s="324"/>
      <c r="AE456" s="324"/>
      <c r="AF456" s="324"/>
      <c r="AG456" s="324"/>
      <c r="AH456" s="324"/>
      <c r="AI456" s="325"/>
      <c r="BD456" s="2"/>
      <c r="BE456" s="2"/>
      <c r="BF456" s="2"/>
    </row>
    <row r="457" spans="1:58" ht="15.75" x14ac:dyDescent="0.2">
      <c r="A457" s="2"/>
      <c r="B457" s="107">
        <f t="shared" si="179"/>
        <v>13</v>
      </c>
      <c r="C457" s="323">
        <f t="shared" si="179"/>
        <v>0</v>
      </c>
      <c r="D457" s="324"/>
      <c r="E457" s="324"/>
      <c r="F457" s="324"/>
      <c r="G457" s="324"/>
      <c r="H457" s="324"/>
      <c r="I457" s="324"/>
      <c r="J457" s="324"/>
      <c r="K457" s="324"/>
      <c r="L457" s="324"/>
      <c r="M457" s="324"/>
      <c r="N457" s="324"/>
      <c r="O457" s="324"/>
      <c r="P457" s="324"/>
      <c r="Q457" s="324"/>
      <c r="R457" s="324"/>
      <c r="S457" s="324"/>
      <c r="T457" s="324"/>
      <c r="U457" s="324"/>
      <c r="V457" s="324"/>
      <c r="W457" s="324"/>
      <c r="X457" s="324"/>
      <c r="Y457" s="324"/>
      <c r="Z457" s="324"/>
      <c r="AA457" s="324"/>
      <c r="AB457" s="324"/>
      <c r="AC457" s="324"/>
      <c r="AD457" s="324"/>
      <c r="AE457" s="324"/>
      <c r="AF457" s="324"/>
      <c r="AG457" s="324"/>
      <c r="AH457" s="324"/>
      <c r="AI457" s="325"/>
      <c r="BD457" s="2"/>
      <c r="BE457" s="2"/>
      <c r="BF457" s="2"/>
    </row>
    <row r="458" spans="1:58" ht="15.75" x14ac:dyDescent="0.2">
      <c r="A458" s="2"/>
      <c r="B458" s="107">
        <f t="shared" ref="B458:C464" si="180">B387</f>
        <v>14</v>
      </c>
      <c r="C458" s="323">
        <f t="shared" si="180"/>
        <v>0</v>
      </c>
      <c r="D458" s="324"/>
      <c r="E458" s="343"/>
      <c r="F458" s="343"/>
      <c r="G458" s="343"/>
      <c r="H458" s="343"/>
      <c r="I458" s="343"/>
      <c r="J458" s="343"/>
      <c r="K458" s="343"/>
      <c r="L458" s="343"/>
      <c r="M458" s="343"/>
      <c r="N458" s="343"/>
      <c r="O458" s="344"/>
      <c r="P458" s="344"/>
      <c r="Q458" s="344"/>
      <c r="R458" s="344"/>
      <c r="S458" s="343"/>
      <c r="T458" s="343"/>
      <c r="U458" s="343"/>
      <c r="V458" s="343"/>
      <c r="W458" s="343"/>
      <c r="X458" s="343"/>
      <c r="Y458" s="343"/>
      <c r="Z458" s="343"/>
      <c r="AA458" s="343"/>
      <c r="AB458" s="343"/>
      <c r="AC458" s="343"/>
      <c r="AD458" s="345"/>
      <c r="AE458" s="343"/>
      <c r="AF458" s="343"/>
      <c r="AG458" s="343"/>
      <c r="AH458" s="344"/>
      <c r="AI458" s="346"/>
      <c r="BD458" s="2"/>
      <c r="BE458" s="2"/>
      <c r="BF458" s="2"/>
    </row>
    <row r="459" spans="1:58" ht="15.75" x14ac:dyDescent="0.2">
      <c r="A459" s="2"/>
      <c r="B459" s="107">
        <f t="shared" si="180"/>
        <v>15</v>
      </c>
      <c r="C459" s="323">
        <f t="shared" si="180"/>
        <v>0</v>
      </c>
      <c r="D459" s="324"/>
      <c r="E459" s="324"/>
      <c r="F459" s="324"/>
      <c r="G459" s="324"/>
      <c r="H459" s="324"/>
      <c r="I459" s="324"/>
      <c r="J459" s="324"/>
      <c r="K459" s="324"/>
      <c r="L459" s="324"/>
      <c r="M459" s="324"/>
      <c r="N459" s="324"/>
      <c r="O459" s="324"/>
      <c r="P459" s="324"/>
      <c r="Q459" s="324"/>
      <c r="R459" s="324"/>
      <c r="S459" s="324"/>
      <c r="T459" s="324"/>
      <c r="U459" s="324"/>
      <c r="V459" s="324"/>
      <c r="W459" s="324"/>
      <c r="X459" s="324"/>
      <c r="Y459" s="324"/>
      <c r="Z459" s="324"/>
      <c r="AA459" s="324"/>
      <c r="AB459" s="324"/>
      <c r="AC459" s="324"/>
      <c r="AD459" s="324"/>
      <c r="AE459" s="324"/>
      <c r="AF459" s="324"/>
      <c r="AG459" s="324"/>
      <c r="AH459" s="324"/>
      <c r="AI459" s="325"/>
      <c r="BD459" s="2"/>
      <c r="BE459" s="2"/>
      <c r="BF459" s="2"/>
    </row>
    <row r="460" spans="1:58" ht="15.75" x14ac:dyDescent="0.2">
      <c r="A460" s="2"/>
      <c r="B460" s="107">
        <f t="shared" si="180"/>
        <v>16</v>
      </c>
      <c r="C460" s="323">
        <f t="shared" si="180"/>
        <v>0</v>
      </c>
      <c r="D460" s="324"/>
      <c r="E460" s="324"/>
      <c r="F460" s="324"/>
      <c r="G460" s="324"/>
      <c r="H460" s="324"/>
      <c r="I460" s="324"/>
      <c r="J460" s="324"/>
      <c r="K460" s="324"/>
      <c r="L460" s="324"/>
      <c r="M460" s="324"/>
      <c r="N460" s="324"/>
      <c r="O460" s="324"/>
      <c r="P460" s="324"/>
      <c r="Q460" s="324"/>
      <c r="R460" s="324"/>
      <c r="S460" s="324"/>
      <c r="T460" s="324"/>
      <c r="U460" s="324"/>
      <c r="V460" s="324"/>
      <c r="W460" s="324"/>
      <c r="X460" s="324"/>
      <c r="Y460" s="324"/>
      <c r="Z460" s="324"/>
      <c r="AA460" s="324"/>
      <c r="AB460" s="324"/>
      <c r="AC460" s="324"/>
      <c r="AD460" s="324"/>
      <c r="AE460" s="324"/>
      <c r="AF460" s="324"/>
      <c r="AG460" s="324"/>
      <c r="AH460" s="324"/>
      <c r="AI460" s="325"/>
      <c r="BD460" s="2"/>
      <c r="BE460" s="2"/>
      <c r="BF460" s="2"/>
    </row>
    <row r="461" spans="1:58" ht="15.75" x14ac:dyDescent="0.2">
      <c r="A461" s="2"/>
      <c r="B461" s="107">
        <f t="shared" si="180"/>
        <v>17</v>
      </c>
      <c r="C461" s="323">
        <f t="shared" si="180"/>
        <v>0</v>
      </c>
      <c r="D461" s="324"/>
      <c r="E461" s="324"/>
      <c r="F461" s="324"/>
      <c r="G461" s="324"/>
      <c r="H461" s="324"/>
      <c r="I461" s="324"/>
      <c r="J461" s="324"/>
      <c r="K461" s="324"/>
      <c r="L461" s="324"/>
      <c r="M461" s="324"/>
      <c r="N461" s="324"/>
      <c r="O461" s="324"/>
      <c r="P461" s="324"/>
      <c r="Q461" s="324"/>
      <c r="R461" s="324"/>
      <c r="S461" s="324"/>
      <c r="T461" s="324"/>
      <c r="U461" s="324"/>
      <c r="V461" s="324"/>
      <c r="W461" s="324"/>
      <c r="X461" s="324"/>
      <c r="Y461" s="324"/>
      <c r="Z461" s="324"/>
      <c r="AA461" s="324"/>
      <c r="AB461" s="324"/>
      <c r="AC461" s="324"/>
      <c r="AD461" s="324"/>
      <c r="AE461" s="324"/>
      <c r="AF461" s="324"/>
      <c r="AG461" s="324"/>
      <c r="AH461" s="324"/>
      <c r="AI461" s="325"/>
      <c r="BD461" s="2"/>
      <c r="BE461" s="2"/>
      <c r="BF461" s="2"/>
    </row>
    <row r="462" spans="1:58" ht="15.75" x14ac:dyDescent="0.2">
      <c r="A462" s="2"/>
      <c r="B462" s="107">
        <f t="shared" si="180"/>
        <v>18</v>
      </c>
      <c r="C462" s="323">
        <f t="shared" si="180"/>
        <v>0</v>
      </c>
      <c r="D462" s="324"/>
      <c r="E462" s="324"/>
      <c r="F462" s="324"/>
      <c r="G462" s="324"/>
      <c r="H462" s="324"/>
      <c r="I462" s="324"/>
      <c r="J462" s="324"/>
      <c r="K462" s="324"/>
      <c r="L462" s="324"/>
      <c r="M462" s="324"/>
      <c r="N462" s="324"/>
      <c r="O462" s="324"/>
      <c r="P462" s="324"/>
      <c r="Q462" s="324"/>
      <c r="R462" s="324"/>
      <c r="S462" s="324"/>
      <c r="T462" s="324"/>
      <c r="U462" s="324"/>
      <c r="V462" s="324"/>
      <c r="W462" s="324"/>
      <c r="X462" s="324"/>
      <c r="Y462" s="324"/>
      <c r="Z462" s="324"/>
      <c r="AA462" s="324"/>
      <c r="AB462" s="324"/>
      <c r="AC462" s="324"/>
      <c r="AD462" s="324"/>
      <c r="AE462" s="324"/>
      <c r="AF462" s="324"/>
      <c r="AG462" s="324"/>
      <c r="AH462" s="324"/>
      <c r="AI462" s="325"/>
      <c r="BD462" s="2"/>
      <c r="BE462" s="2"/>
      <c r="BF462" s="2"/>
    </row>
    <row r="463" spans="1:58" ht="15.75" x14ac:dyDescent="0.2">
      <c r="A463" s="2"/>
      <c r="B463" s="107">
        <f t="shared" si="180"/>
        <v>19</v>
      </c>
      <c r="C463" s="323">
        <f t="shared" si="180"/>
        <v>0</v>
      </c>
      <c r="D463" s="324"/>
      <c r="E463" s="324"/>
      <c r="F463" s="324"/>
      <c r="G463" s="324"/>
      <c r="H463" s="324"/>
      <c r="I463" s="324"/>
      <c r="J463" s="324"/>
      <c r="K463" s="324"/>
      <c r="L463" s="324"/>
      <c r="M463" s="324"/>
      <c r="N463" s="324"/>
      <c r="O463" s="324"/>
      <c r="P463" s="324"/>
      <c r="Q463" s="324"/>
      <c r="R463" s="324"/>
      <c r="S463" s="324"/>
      <c r="T463" s="324"/>
      <c r="U463" s="324"/>
      <c r="V463" s="324"/>
      <c r="W463" s="324"/>
      <c r="X463" s="324"/>
      <c r="Y463" s="324"/>
      <c r="Z463" s="324"/>
      <c r="AA463" s="324"/>
      <c r="AB463" s="324"/>
      <c r="AC463" s="324"/>
      <c r="AD463" s="324"/>
      <c r="AE463" s="324"/>
      <c r="AF463" s="324"/>
      <c r="AG463" s="324"/>
      <c r="AH463" s="324"/>
      <c r="AI463" s="325"/>
      <c r="BD463" s="2"/>
      <c r="BE463" s="2"/>
      <c r="BF463" s="2"/>
    </row>
    <row r="464" spans="1:58" ht="15.75" x14ac:dyDescent="0.2">
      <c r="A464" s="2"/>
      <c r="B464" s="107">
        <f t="shared" si="180"/>
        <v>20</v>
      </c>
      <c r="C464" s="323">
        <f t="shared" si="180"/>
        <v>0</v>
      </c>
      <c r="D464" s="324"/>
      <c r="E464" s="324"/>
      <c r="F464" s="324"/>
      <c r="G464" s="324"/>
      <c r="H464" s="324"/>
      <c r="I464" s="324"/>
      <c r="J464" s="324"/>
      <c r="K464" s="324"/>
      <c r="L464" s="324"/>
      <c r="M464" s="324"/>
      <c r="N464" s="324"/>
      <c r="O464" s="324"/>
      <c r="P464" s="324"/>
      <c r="Q464" s="324"/>
      <c r="R464" s="324"/>
      <c r="S464" s="324"/>
      <c r="T464" s="324"/>
      <c r="U464" s="324"/>
      <c r="V464" s="324"/>
      <c r="W464" s="324"/>
      <c r="X464" s="324"/>
      <c r="Y464" s="324"/>
      <c r="Z464" s="324"/>
      <c r="AA464" s="324"/>
      <c r="AB464" s="324"/>
      <c r="AC464" s="324"/>
      <c r="AD464" s="324"/>
      <c r="AE464" s="324"/>
      <c r="AF464" s="324"/>
      <c r="AG464" s="324"/>
      <c r="AH464" s="324"/>
      <c r="AI464" s="325"/>
      <c r="BD464" s="2"/>
      <c r="BE464" s="2"/>
      <c r="BF464" s="2"/>
    </row>
    <row r="465" spans="1:58" ht="15.75" x14ac:dyDescent="0.2">
      <c r="A465" s="2"/>
      <c r="B465" s="107">
        <f t="shared" ref="B465:C479" si="181">B394</f>
        <v>0</v>
      </c>
      <c r="C465" s="323">
        <f t="shared" si="181"/>
        <v>0</v>
      </c>
      <c r="D465" s="324"/>
      <c r="E465" s="324"/>
      <c r="F465" s="324"/>
      <c r="G465" s="324"/>
      <c r="H465" s="324"/>
      <c r="I465" s="324"/>
      <c r="J465" s="324"/>
      <c r="K465" s="324"/>
      <c r="L465" s="324"/>
      <c r="M465" s="324"/>
      <c r="N465" s="324"/>
      <c r="O465" s="324"/>
      <c r="P465" s="324"/>
      <c r="Q465" s="324"/>
      <c r="R465" s="324"/>
      <c r="S465" s="324"/>
      <c r="T465" s="324"/>
      <c r="U465" s="324"/>
      <c r="V465" s="324"/>
      <c r="W465" s="324"/>
      <c r="X465" s="324"/>
      <c r="Y465" s="324"/>
      <c r="Z465" s="324"/>
      <c r="AA465" s="324"/>
      <c r="AB465" s="324"/>
      <c r="AC465" s="324"/>
      <c r="AD465" s="324"/>
      <c r="AE465" s="324"/>
      <c r="AF465" s="324"/>
      <c r="AG465" s="324"/>
      <c r="AH465" s="324"/>
      <c r="AI465" s="325"/>
      <c r="BD465" s="2"/>
      <c r="BE465" s="2"/>
      <c r="BF465" s="2"/>
    </row>
    <row r="466" spans="1:58" ht="15.75" x14ac:dyDescent="0.2">
      <c r="A466" s="2"/>
      <c r="B466" s="107">
        <f t="shared" si="181"/>
        <v>0</v>
      </c>
      <c r="C466" s="323">
        <f t="shared" si="181"/>
        <v>0</v>
      </c>
      <c r="D466" s="324"/>
      <c r="E466" s="324"/>
      <c r="F466" s="324"/>
      <c r="G466" s="324"/>
      <c r="H466" s="324"/>
      <c r="I466" s="324"/>
      <c r="J466" s="324"/>
      <c r="K466" s="324"/>
      <c r="L466" s="324"/>
      <c r="M466" s="324"/>
      <c r="N466" s="324"/>
      <c r="O466" s="324"/>
      <c r="P466" s="324"/>
      <c r="Q466" s="324"/>
      <c r="R466" s="324"/>
      <c r="S466" s="324"/>
      <c r="T466" s="324"/>
      <c r="U466" s="324"/>
      <c r="V466" s="324"/>
      <c r="W466" s="324"/>
      <c r="X466" s="324"/>
      <c r="Y466" s="324"/>
      <c r="Z466" s="324"/>
      <c r="AA466" s="324"/>
      <c r="AB466" s="324"/>
      <c r="AC466" s="324"/>
      <c r="AD466" s="324"/>
      <c r="AE466" s="324"/>
      <c r="AF466" s="324"/>
      <c r="AG466" s="324"/>
      <c r="AH466" s="324"/>
      <c r="AI466" s="325"/>
      <c r="BD466" s="2"/>
      <c r="BE466" s="2"/>
      <c r="BF466" s="2"/>
    </row>
    <row r="467" spans="1:58" ht="15.75" x14ac:dyDescent="0.2">
      <c r="A467" s="2"/>
      <c r="B467" s="107">
        <f t="shared" si="181"/>
        <v>23</v>
      </c>
      <c r="C467" s="323">
        <f t="shared" si="181"/>
        <v>0</v>
      </c>
      <c r="D467" s="324"/>
      <c r="E467" s="324"/>
      <c r="F467" s="324"/>
      <c r="G467" s="324"/>
      <c r="H467" s="324"/>
      <c r="I467" s="324"/>
      <c r="J467" s="324"/>
      <c r="K467" s="324"/>
      <c r="L467" s="324"/>
      <c r="M467" s="324"/>
      <c r="N467" s="324"/>
      <c r="O467" s="324"/>
      <c r="P467" s="324"/>
      <c r="Q467" s="324"/>
      <c r="R467" s="324"/>
      <c r="S467" s="324"/>
      <c r="T467" s="324"/>
      <c r="U467" s="324"/>
      <c r="V467" s="324"/>
      <c r="W467" s="324"/>
      <c r="X467" s="324"/>
      <c r="Y467" s="324"/>
      <c r="Z467" s="324"/>
      <c r="AA467" s="324"/>
      <c r="AB467" s="324"/>
      <c r="AC467" s="324"/>
      <c r="AD467" s="324"/>
      <c r="AE467" s="324"/>
      <c r="AF467" s="324"/>
      <c r="AG467" s="324"/>
      <c r="AH467" s="324"/>
      <c r="AI467" s="325"/>
      <c r="BD467" s="2"/>
      <c r="BE467" s="2"/>
      <c r="BF467" s="2"/>
    </row>
    <row r="468" spans="1:58" ht="15.75" x14ac:dyDescent="0.2">
      <c r="A468" s="2"/>
      <c r="B468" s="107">
        <f t="shared" si="181"/>
        <v>24</v>
      </c>
      <c r="C468" s="323">
        <f t="shared" si="181"/>
        <v>0</v>
      </c>
      <c r="D468" s="324"/>
      <c r="E468" s="324"/>
      <c r="F468" s="324"/>
      <c r="G468" s="324"/>
      <c r="H468" s="324"/>
      <c r="I468" s="324"/>
      <c r="J468" s="324"/>
      <c r="K468" s="324"/>
      <c r="L468" s="324"/>
      <c r="M468" s="324"/>
      <c r="N468" s="324"/>
      <c r="O468" s="324"/>
      <c r="P468" s="324"/>
      <c r="Q468" s="324"/>
      <c r="R468" s="324"/>
      <c r="S468" s="324"/>
      <c r="T468" s="324"/>
      <c r="U468" s="324"/>
      <c r="V468" s="324"/>
      <c r="W468" s="324"/>
      <c r="X468" s="324"/>
      <c r="Y468" s="324"/>
      <c r="Z468" s="324"/>
      <c r="AA468" s="324"/>
      <c r="AB468" s="324"/>
      <c r="AC468" s="324"/>
      <c r="AD468" s="324"/>
      <c r="AE468" s="324"/>
      <c r="AF468" s="324"/>
      <c r="AG468" s="324"/>
      <c r="AH468" s="324"/>
      <c r="AI468" s="325"/>
      <c r="BD468" s="2"/>
      <c r="BE468" s="2"/>
      <c r="BF468" s="2"/>
    </row>
    <row r="469" spans="1:58" ht="15.75" x14ac:dyDescent="0.2">
      <c r="A469" s="2"/>
      <c r="B469" s="107">
        <f t="shared" si="181"/>
        <v>25</v>
      </c>
      <c r="C469" s="323">
        <f t="shared" si="181"/>
        <v>0</v>
      </c>
      <c r="D469" s="324"/>
      <c r="E469" s="324"/>
      <c r="F469" s="324"/>
      <c r="G469" s="324"/>
      <c r="H469" s="324"/>
      <c r="I469" s="324"/>
      <c r="J469" s="324"/>
      <c r="K469" s="324"/>
      <c r="L469" s="324"/>
      <c r="M469" s="324"/>
      <c r="N469" s="324"/>
      <c r="O469" s="324"/>
      <c r="P469" s="324"/>
      <c r="Q469" s="324"/>
      <c r="R469" s="324"/>
      <c r="S469" s="324"/>
      <c r="T469" s="324"/>
      <c r="U469" s="324"/>
      <c r="V469" s="324"/>
      <c r="W469" s="324"/>
      <c r="X469" s="324"/>
      <c r="Y469" s="324"/>
      <c r="Z469" s="324"/>
      <c r="AA469" s="324"/>
      <c r="AB469" s="324"/>
      <c r="AC469" s="324"/>
      <c r="AD469" s="324"/>
      <c r="AE469" s="324"/>
      <c r="AF469" s="324"/>
      <c r="AG469" s="324"/>
      <c r="AH469" s="324"/>
      <c r="AI469" s="325"/>
      <c r="BD469" s="2"/>
      <c r="BE469" s="2"/>
      <c r="BF469" s="2"/>
    </row>
    <row r="470" spans="1:58" ht="15.75" x14ac:dyDescent="0.2">
      <c r="A470" s="2"/>
      <c r="B470" s="107">
        <f t="shared" si="181"/>
        <v>26</v>
      </c>
      <c r="C470" s="323">
        <f t="shared" si="181"/>
        <v>0</v>
      </c>
      <c r="D470" s="324"/>
      <c r="E470" s="324"/>
      <c r="F470" s="324"/>
      <c r="G470" s="324"/>
      <c r="H470" s="324"/>
      <c r="I470" s="324"/>
      <c r="J470" s="324"/>
      <c r="K470" s="324"/>
      <c r="L470" s="324"/>
      <c r="M470" s="324"/>
      <c r="N470" s="324"/>
      <c r="O470" s="324"/>
      <c r="P470" s="324"/>
      <c r="Q470" s="324"/>
      <c r="R470" s="324"/>
      <c r="S470" s="324"/>
      <c r="T470" s="324"/>
      <c r="U470" s="324"/>
      <c r="V470" s="324"/>
      <c r="W470" s="324"/>
      <c r="X470" s="324"/>
      <c r="Y470" s="324"/>
      <c r="Z470" s="324"/>
      <c r="AA470" s="324"/>
      <c r="AB470" s="324"/>
      <c r="AC470" s="324"/>
      <c r="AD470" s="324"/>
      <c r="AE470" s="324"/>
      <c r="AF470" s="324"/>
      <c r="AG470" s="324"/>
      <c r="AH470" s="324"/>
      <c r="AI470" s="325"/>
      <c r="BD470" s="2"/>
      <c r="BE470" s="2"/>
      <c r="BF470" s="2"/>
    </row>
    <row r="471" spans="1:58" ht="15.75" x14ac:dyDescent="0.2">
      <c r="A471" s="2"/>
      <c r="B471" s="107">
        <f t="shared" si="181"/>
        <v>27</v>
      </c>
      <c r="C471" s="323">
        <f t="shared" si="181"/>
        <v>0</v>
      </c>
      <c r="D471" s="324"/>
      <c r="E471" s="324"/>
      <c r="F471" s="324"/>
      <c r="G471" s="324"/>
      <c r="H471" s="324"/>
      <c r="I471" s="324"/>
      <c r="J471" s="324"/>
      <c r="K471" s="324"/>
      <c r="L471" s="324"/>
      <c r="M471" s="324"/>
      <c r="N471" s="324"/>
      <c r="O471" s="324"/>
      <c r="P471" s="324"/>
      <c r="Q471" s="324"/>
      <c r="R471" s="324"/>
      <c r="S471" s="324"/>
      <c r="T471" s="324"/>
      <c r="U471" s="324"/>
      <c r="V471" s="324"/>
      <c r="W471" s="324"/>
      <c r="X471" s="324"/>
      <c r="Y471" s="324"/>
      <c r="Z471" s="324"/>
      <c r="AA471" s="324"/>
      <c r="AB471" s="324"/>
      <c r="AC471" s="324"/>
      <c r="AD471" s="324"/>
      <c r="AE471" s="324"/>
      <c r="AF471" s="324"/>
      <c r="AG471" s="324"/>
      <c r="AH471" s="324"/>
      <c r="AI471" s="325"/>
      <c r="BD471" s="2"/>
      <c r="BE471" s="2"/>
      <c r="BF471" s="2"/>
    </row>
    <row r="472" spans="1:58" ht="15.75" x14ac:dyDescent="0.2">
      <c r="A472" s="2"/>
      <c r="B472" s="107">
        <f t="shared" si="181"/>
        <v>28</v>
      </c>
      <c r="C472" s="323">
        <f t="shared" si="181"/>
        <v>0</v>
      </c>
      <c r="D472" s="324"/>
      <c r="E472" s="324"/>
      <c r="F472" s="324"/>
      <c r="G472" s="324"/>
      <c r="H472" s="324"/>
      <c r="I472" s="324"/>
      <c r="J472" s="324"/>
      <c r="K472" s="324"/>
      <c r="L472" s="324"/>
      <c r="M472" s="324"/>
      <c r="N472" s="324"/>
      <c r="O472" s="324"/>
      <c r="P472" s="324"/>
      <c r="Q472" s="324"/>
      <c r="R472" s="324"/>
      <c r="S472" s="324"/>
      <c r="T472" s="324"/>
      <c r="U472" s="324"/>
      <c r="V472" s="324"/>
      <c r="W472" s="324"/>
      <c r="X472" s="324"/>
      <c r="Y472" s="324"/>
      <c r="Z472" s="324"/>
      <c r="AA472" s="324"/>
      <c r="AB472" s="324"/>
      <c r="AC472" s="324"/>
      <c r="AD472" s="324"/>
      <c r="AE472" s="324"/>
      <c r="AF472" s="324"/>
      <c r="AG472" s="324"/>
      <c r="AH472" s="324"/>
      <c r="AI472" s="325"/>
      <c r="BD472" s="2"/>
      <c r="BE472" s="2"/>
      <c r="BF472" s="2"/>
    </row>
    <row r="473" spans="1:58" ht="15.75" x14ac:dyDescent="0.2">
      <c r="A473" s="2"/>
      <c r="B473" s="107">
        <f t="shared" si="181"/>
        <v>29</v>
      </c>
      <c r="C473" s="323">
        <f t="shared" si="181"/>
        <v>0</v>
      </c>
      <c r="D473" s="324"/>
      <c r="E473" s="324"/>
      <c r="F473" s="324"/>
      <c r="G473" s="324"/>
      <c r="H473" s="324"/>
      <c r="I473" s="324"/>
      <c r="J473" s="324"/>
      <c r="K473" s="324"/>
      <c r="L473" s="324"/>
      <c r="M473" s="324"/>
      <c r="N473" s="324"/>
      <c r="O473" s="324"/>
      <c r="P473" s="324"/>
      <c r="Q473" s="324"/>
      <c r="R473" s="324"/>
      <c r="S473" s="324"/>
      <c r="T473" s="324"/>
      <c r="U473" s="324"/>
      <c r="V473" s="324"/>
      <c r="W473" s="324"/>
      <c r="X473" s="324"/>
      <c r="Y473" s="324"/>
      <c r="Z473" s="324"/>
      <c r="AA473" s="324"/>
      <c r="AB473" s="324"/>
      <c r="AC473" s="324"/>
      <c r="AD473" s="324"/>
      <c r="AE473" s="324"/>
      <c r="AF473" s="324"/>
      <c r="AG473" s="324"/>
      <c r="AH473" s="324"/>
      <c r="AI473" s="325"/>
      <c r="BD473" s="2"/>
      <c r="BE473" s="2"/>
      <c r="BF473" s="2"/>
    </row>
    <row r="474" spans="1:58" ht="15.75" x14ac:dyDescent="0.2">
      <c r="A474" s="2"/>
      <c r="B474" s="107">
        <f t="shared" si="181"/>
        <v>0</v>
      </c>
      <c r="C474" s="323">
        <f t="shared" si="181"/>
        <v>0</v>
      </c>
      <c r="D474" s="324"/>
      <c r="E474" s="324"/>
      <c r="F474" s="324"/>
      <c r="G474" s="324"/>
      <c r="H474" s="324"/>
      <c r="I474" s="324"/>
      <c r="J474" s="324"/>
      <c r="K474" s="324"/>
      <c r="L474" s="324"/>
      <c r="M474" s="324"/>
      <c r="N474" s="324"/>
      <c r="O474" s="324"/>
      <c r="P474" s="324"/>
      <c r="Q474" s="324"/>
      <c r="R474" s="324"/>
      <c r="S474" s="324"/>
      <c r="T474" s="324"/>
      <c r="U474" s="324"/>
      <c r="V474" s="324"/>
      <c r="W474" s="324"/>
      <c r="X474" s="324"/>
      <c r="Y474" s="324"/>
      <c r="Z474" s="324"/>
      <c r="AA474" s="324"/>
      <c r="AB474" s="324"/>
      <c r="AC474" s="324"/>
      <c r="AD474" s="324"/>
      <c r="AE474" s="324"/>
      <c r="AF474" s="324"/>
      <c r="AG474" s="324"/>
      <c r="AH474" s="324"/>
      <c r="AI474" s="325"/>
      <c r="BD474" s="2"/>
      <c r="BE474" s="2"/>
      <c r="BF474" s="2"/>
    </row>
    <row r="475" spans="1:58" ht="15.75" x14ac:dyDescent="0.2">
      <c r="A475" s="2"/>
      <c r="B475" s="107">
        <f t="shared" si="181"/>
        <v>0</v>
      </c>
      <c r="C475" s="323">
        <f t="shared" si="181"/>
        <v>0</v>
      </c>
      <c r="D475" s="324"/>
      <c r="E475" s="324"/>
      <c r="F475" s="324"/>
      <c r="G475" s="324"/>
      <c r="H475" s="324"/>
      <c r="I475" s="324"/>
      <c r="J475" s="324"/>
      <c r="K475" s="324"/>
      <c r="L475" s="324"/>
      <c r="M475" s="324"/>
      <c r="N475" s="324"/>
      <c r="O475" s="324"/>
      <c r="P475" s="324"/>
      <c r="Q475" s="324"/>
      <c r="R475" s="324"/>
      <c r="S475" s="324"/>
      <c r="T475" s="324"/>
      <c r="U475" s="324"/>
      <c r="V475" s="324"/>
      <c r="W475" s="324"/>
      <c r="X475" s="324"/>
      <c r="Y475" s="324"/>
      <c r="Z475" s="324"/>
      <c r="AA475" s="324"/>
      <c r="AB475" s="324"/>
      <c r="AC475" s="324"/>
      <c r="AD475" s="324"/>
      <c r="AE475" s="324"/>
      <c r="AF475" s="324"/>
      <c r="AG475" s="324"/>
      <c r="AH475" s="324"/>
      <c r="AI475" s="325"/>
      <c r="BD475" s="2"/>
      <c r="BE475" s="2"/>
      <c r="BF475" s="2"/>
    </row>
    <row r="476" spans="1:58" ht="15.75" x14ac:dyDescent="0.2">
      <c r="A476" s="2"/>
      <c r="B476" s="107">
        <f t="shared" si="181"/>
        <v>0</v>
      </c>
      <c r="C476" s="323">
        <f t="shared" si="181"/>
        <v>0</v>
      </c>
      <c r="D476" s="324"/>
      <c r="E476" s="324"/>
      <c r="F476" s="324"/>
      <c r="G476" s="324"/>
      <c r="H476" s="324"/>
      <c r="I476" s="324"/>
      <c r="J476" s="324"/>
      <c r="K476" s="324"/>
      <c r="L476" s="324"/>
      <c r="M476" s="324"/>
      <c r="N476" s="324"/>
      <c r="O476" s="324"/>
      <c r="P476" s="324"/>
      <c r="Q476" s="324"/>
      <c r="R476" s="324"/>
      <c r="S476" s="324"/>
      <c r="T476" s="324"/>
      <c r="U476" s="324"/>
      <c r="V476" s="324"/>
      <c r="W476" s="324"/>
      <c r="X476" s="324"/>
      <c r="Y476" s="324"/>
      <c r="Z476" s="324"/>
      <c r="AA476" s="324"/>
      <c r="AB476" s="324"/>
      <c r="AC476" s="324"/>
      <c r="AD476" s="324"/>
      <c r="AE476" s="324"/>
      <c r="AF476" s="324"/>
      <c r="AG476" s="324"/>
      <c r="AH476" s="324"/>
      <c r="AI476" s="325"/>
      <c r="BD476" s="2"/>
      <c r="BE476" s="2"/>
      <c r="BF476" s="2"/>
    </row>
    <row r="477" spans="1:58" ht="15.75" x14ac:dyDescent="0.2">
      <c r="A477" s="2"/>
      <c r="B477" s="107">
        <f t="shared" si="181"/>
        <v>0</v>
      </c>
      <c r="C477" s="323">
        <f t="shared" si="181"/>
        <v>0</v>
      </c>
      <c r="D477" s="324"/>
      <c r="E477" s="324"/>
      <c r="F477" s="324"/>
      <c r="G477" s="324"/>
      <c r="H477" s="324"/>
      <c r="I477" s="324"/>
      <c r="J477" s="324"/>
      <c r="K477" s="324"/>
      <c r="L477" s="324"/>
      <c r="M477" s="324"/>
      <c r="N477" s="324"/>
      <c r="O477" s="324"/>
      <c r="P477" s="324"/>
      <c r="Q477" s="324"/>
      <c r="R477" s="324"/>
      <c r="S477" s="324"/>
      <c r="T477" s="324"/>
      <c r="U477" s="324"/>
      <c r="V477" s="324"/>
      <c r="W477" s="324"/>
      <c r="X477" s="324"/>
      <c r="Y477" s="324"/>
      <c r="Z477" s="324"/>
      <c r="AA477" s="324"/>
      <c r="AB477" s="324"/>
      <c r="AC477" s="324"/>
      <c r="AD477" s="324"/>
      <c r="AE477" s="324"/>
      <c r="AF477" s="324"/>
      <c r="AG477" s="324"/>
      <c r="AH477" s="324"/>
      <c r="AI477" s="325"/>
      <c r="BD477" s="2"/>
      <c r="BE477" s="2"/>
      <c r="BF477" s="2"/>
    </row>
    <row r="478" spans="1:58" ht="15.75" x14ac:dyDescent="0.2">
      <c r="A478" s="2"/>
      <c r="B478" s="107">
        <f t="shared" si="181"/>
        <v>0</v>
      </c>
      <c r="C478" s="323">
        <f t="shared" si="181"/>
        <v>0</v>
      </c>
      <c r="D478" s="324"/>
      <c r="E478" s="324"/>
      <c r="F478" s="324"/>
      <c r="G478" s="324"/>
      <c r="H478" s="324"/>
      <c r="I478" s="324"/>
      <c r="J478" s="324"/>
      <c r="K478" s="324"/>
      <c r="L478" s="324"/>
      <c r="M478" s="324"/>
      <c r="N478" s="324"/>
      <c r="O478" s="324"/>
      <c r="P478" s="324"/>
      <c r="Q478" s="324"/>
      <c r="R478" s="324"/>
      <c r="S478" s="324"/>
      <c r="T478" s="324"/>
      <c r="U478" s="324"/>
      <c r="V478" s="324"/>
      <c r="W478" s="324"/>
      <c r="X478" s="324"/>
      <c r="Y478" s="324"/>
      <c r="Z478" s="324"/>
      <c r="AA478" s="324"/>
      <c r="AB478" s="324"/>
      <c r="AC478" s="324"/>
      <c r="AD478" s="324"/>
      <c r="AE478" s="324"/>
      <c r="AF478" s="324"/>
      <c r="AG478" s="324"/>
      <c r="AH478" s="324"/>
      <c r="AI478" s="325"/>
      <c r="BD478" s="2"/>
      <c r="BE478" s="2"/>
      <c r="BF478" s="2"/>
    </row>
    <row r="479" spans="1:58" ht="15.75" x14ac:dyDescent="0.2">
      <c r="A479" s="2"/>
      <c r="B479" s="107">
        <f t="shared" si="181"/>
        <v>0</v>
      </c>
      <c r="C479" s="323">
        <f t="shared" si="181"/>
        <v>0</v>
      </c>
      <c r="D479" s="324"/>
      <c r="E479" s="324"/>
      <c r="F479" s="324"/>
      <c r="G479" s="324"/>
      <c r="H479" s="324"/>
      <c r="I479" s="324"/>
      <c r="J479" s="324"/>
      <c r="K479" s="324"/>
      <c r="L479" s="324"/>
      <c r="M479" s="324"/>
      <c r="N479" s="324"/>
      <c r="O479" s="324"/>
      <c r="P479" s="324"/>
      <c r="Q479" s="324"/>
      <c r="R479" s="324"/>
      <c r="S479" s="324"/>
      <c r="T479" s="324"/>
      <c r="U479" s="324"/>
      <c r="V479" s="324"/>
      <c r="W479" s="324"/>
      <c r="X479" s="324"/>
      <c r="Y479" s="324"/>
      <c r="Z479" s="324"/>
      <c r="AA479" s="324"/>
      <c r="AB479" s="324"/>
      <c r="AC479" s="324"/>
      <c r="AD479" s="324"/>
      <c r="AE479" s="324"/>
      <c r="AF479" s="324"/>
      <c r="AG479" s="324"/>
      <c r="AH479" s="324"/>
      <c r="AI479" s="325"/>
      <c r="BD479" s="2"/>
      <c r="BE479" s="2"/>
      <c r="BF479" s="2"/>
    </row>
    <row r="480" spans="1:58" ht="15.75" x14ac:dyDescent="0.2">
      <c r="B480" s="143">
        <f t="shared" ref="B480:C480" si="182">B409</f>
        <v>0</v>
      </c>
      <c r="C480" s="323">
        <f t="shared" si="182"/>
        <v>0</v>
      </c>
      <c r="D480" s="324"/>
      <c r="E480" s="324"/>
      <c r="F480" s="324"/>
      <c r="G480" s="324"/>
      <c r="H480" s="324"/>
      <c r="I480" s="324"/>
      <c r="J480" s="324"/>
      <c r="K480" s="324"/>
      <c r="L480" s="324"/>
      <c r="M480" s="324"/>
      <c r="N480" s="324"/>
      <c r="O480" s="324"/>
      <c r="P480" s="324"/>
      <c r="Q480" s="324"/>
      <c r="R480" s="324"/>
      <c r="S480" s="324"/>
      <c r="T480" s="324"/>
      <c r="U480" s="324"/>
      <c r="V480" s="324"/>
      <c r="W480" s="324"/>
      <c r="X480" s="324"/>
      <c r="Y480" s="324"/>
      <c r="Z480" s="324"/>
      <c r="AA480" s="324"/>
      <c r="AB480" s="324"/>
      <c r="AC480" s="324"/>
      <c r="AD480" s="324"/>
      <c r="AE480" s="324"/>
      <c r="AF480" s="324"/>
      <c r="AG480" s="324"/>
      <c r="AH480" s="324"/>
      <c r="AI480" s="325"/>
    </row>
    <row r="481" spans="1:69" s="2" customFormat="1" ht="15.75" x14ac:dyDescent="0.2">
      <c r="B481" s="143">
        <f t="shared" ref="B481:C481" si="183">B410</f>
        <v>0</v>
      </c>
      <c r="C481" s="323">
        <f t="shared" si="183"/>
        <v>0</v>
      </c>
      <c r="D481" s="324"/>
      <c r="E481" s="324"/>
      <c r="F481" s="324"/>
      <c r="G481" s="324"/>
      <c r="H481" s="324"/>
      <c r="I481" s="324"/>
      <c r="J481" s="324"/>
      <c r="K481" s="324"/>
      <c r="L481" s="324"/>
      <c r="M481" s="324"/>
      <c r="N481" s="324"/>
      <c r="O481" s="324"/>
      <c r="P481" s="324"/>
      <c r="Q481" s="324"/>
      <c r="R481" s="324"/>
      <c r="S481" s="324"/>
      <c r="T481" s="324"/>
      <c r="U481" s="324"/>
      <c r="V481" s="324"/>
      <c r="W481" s="324"/>
      <c r="X481" s="324"/>
      <c r="Y481" s="324"/>
      <c r="Z481" s="324"/>
      <c r="AA481" s="324"/>
      <c r="AB481" s="324"/>
      <c r="AC481" s="324"/>
      <c r="AD481" s="324"/>
      <c r="AE481" s="324"/>
      <c r="AF481" s="324"/>
      <c r="AG481" s="324"/>
      <c r="AH481" s="324"/>
      <c r="AI481" s="325"/>
      <c r="AJ481" s="118"/>
      <c r="AK481" s="118"/>
      <c r="AL481" s="118"/>
      <c r="AM481" s="118"/>
      <c r="AN481" s="118"/>
      <c r="AO481" s="118"/>
      <c r="AP481" s="118"/>
      <c r="AQ481" s="118"/>
      <c r="AR481" s="118"/>
      <c r="AS481" s="118"/>
      <c r="AT481" s="118"/>
      <c r="AU481" s="118"/>
      <c r="AV481" s="118"/>
      <c r="AW481" s="118"/>
      <c r="AX481" s="118"/>
      <c r="AY481" s="118"/>
      <c r="AZ481" s="118"/>
      <c r="BA481" s="118"/>
      <c r="BB481" s="118"/>
      <c r="BC481" s="118"/>
      <c r="BG481" s="118"/>
      <c r="BH481" s="118"/>
      <c r="BI481" s="118"/>
      <c r="BJ481" s="118"/>
      <c r="BK481" s="118"/>
      <c r="BL481" s="118"/>
      <c r="BM481" s="118"/>
      <c r="BN481" s="118"/>
      <c r="BO481" s="118"/>
      <c r="BP481" s="118"/>
      <c r="BQ481" s="118"/>
    </row>
    <row r="482" spans="1:69" s="2" customFormat="1" ht="15.75" x14ac:dyDescent="0.2">
      <c r="B482" s="143">
        <f t="shared" ref="B482:C482" si="184">B411</f>
        <v>0</v>
      </c>
      <c r="C482" s="323">
        <f t="shared" si="184"/>
        <v>0</v>
      </c>
      <c r="D482" s="324"/>
      <c r="E482" s="324"/>
      <c r="F482" s="324"/>
      <c r="G482" s="324"/>
      <c r="H482" s="324"/>
      <c r="I482" s="324"/>
      <c r="J482" s="324"/>
      <c r="K482" s="324"/>
      <c r="L482" s="324"/>
      <c r="M482" s="324"/>
      <c r="N482" s="324"/>
      <c r="O482" s="324"/>
      <c r="P482" s="324"/>
      <c r="Q482" s="324"/>
      <c r="R482" s="324"/>
      <c r="S482" s="324"/>
      <c r="T482" s="324"/>
      <c r="U482" s="324"/>
      <c r="V482" s="324"/>
      <c r="W482" s="324"/>
      <c r="X482" s="324"/>
      <c r="Y482" s="324"/>
      <c r="Z482" s="324"/>
      <c r="AA482" s="324"/>
      <c r="AB482" s="324"/>
      <c r="AC482" s="324"/>
      <c r="AD482" s="324"/>
      <c r="AE482" s="324"/>
      <c r="AF482" s="324"/>
      <c r="AG482" s="324"/>
      <c r="AH482" s="324"/>
      <c r="AI482" s="325"/>
      <c r="AJ482" s="118"/>
      <c r="AK482" s="118"/>
      <c r="AL482" s="118"/>
      <c r="AM482" s="118"/>
      <c r="AN482" s="118"/>
      <c r="AO482" s="118"/>
      <c r="AP482" s="118"/>
      <c r="AQ482" s="118"/>
      <c r="AR482" s="118"/>
      <c r="AS482" s="118"/>
      <c r="AT482" s="118"/>
      <c r="AU482" s="118"/>
      <c r="AV482" s="118"/>
      <c r="AW482" s="118"/>
      <c r="AX482" s="118"/>
      <c r="AY482" s="118"/>
      <c r="AZ482" s="118"/>
      <c r="BA482" s="118"/>
      <c r="BB482" s="118"/>
      <c r="BC482" s="118"/>
      <c r="BG482" s="118"/>
      <c r="BH482" s="118"/>
      <c r="BI482" s="118"/>
      <c r="BJ482" s="118"/>
      <c r="BK482" s="118"/>
      <c r="BL482" s="118"/>
      <c r="BM482" s="118"/>
      <c r="BN482" s="118"/>
      <c r="BO482" s="118"/>
      <c r="BP482" s="118"/>
      <c r="BQ482" s="118"/>
    </row>
    <row r="483" spans="1:69" s="2" customFormat="1" ht="15.75" x14ac:dyDescent="0.2">
      <c r="B483" s="143">
        <f t="shared" ref="B483:C483" si="185">B412</f>
        <v>0</v>
      </c>
      <c r="C483" s="323">
        <f t="shared" si="185"/>
        <v>0</v>
      </c>
      <c r="D483" s="324"/>
      <c r="E483" s="324"/>
      <c r="F483" s="324"/>
      <c r="G483" s="324"/>
      <c r="H483" s="324"/>
      <c r="I483" s="324"/>
      <c r="J483" s="324"/>
      <c r="K483" s="324"/>
      <c r="L483" s="324"/>
      <c r="M483" s="324"/>
      <c r="N483" s="324"/>
      <c r="O483" s="324"/>
      <c r="P483" s="324"/>
      <c r="Q483" s="324"/>
      <c r="R483" s="324"/>
      <c r="S483" s="324"/>
      <c r="T483" s="324"/>
      <c r="U483" s="324"/>
      <c r="V483" s="324"/>
      <c r="W483" s="324"/>
      <c r="X483" s="324"/>
      <c r="Y483" s="324"/>
      <c r="Z483" s="324"/>
      <c r="AA483" s="324"/>
      <c r="AB483" s="324"/>
      <c r="AC483" s="324"/>
      <c r="AD483" s="324"/>
      <c r="AE483" s="324"/>
      <c r="AF483" s="324"/>
      <c r="AG483" s="324"/>
      <c r="AH483" s="324"/>
      <c r="AI483" s="325"/>
      <c r="AJ483" s="118"/>
      <c r="AK483" s="118"/>
      <c r="AL483" s="118"/>
      <c r="AM483" s="118"/>
      <c r="AN483" s="118"/>
      <c r="AO483" s="118"/>
      <c r="AP483" s="118"/>
      <c r="AQ483" s="118"/>
      <c r="AR483" s="118"/>
      <c r="AS483" s="118"/>
      <c r="AT483" s="118"/>
      <c r="AU483" s="118"/>
      <c r="AV483" s="118"/>
      <c r="AW483" s="118"/>
      <c r="AX483" s="118"/>
      <c r="AY483" s="118"/>
      <c r="AZ483" s="118"/>
      <c r="BA483" s="118"/>
      <c r="BB483" s="118"/>
      <c r="BC483" s="118"/>
      <c r="BG483" s="118"/>
      <c r="BH483" s="118"/>
      <c r="BI483" s="118"/>
      <c r="BJ483" s="118"/>
      <c r="BK483" s="118"/>
      <c r="BL483" s="118"/>
      <c r="BM483" s="118"/>
      <c r="BN483" s="118"/>
      <c r="BO483" s="118"/>
      <c r="BP483" s="118"/>
      <c r="BQ483" s="118"/>
    </row>
    <row r="484" spans="1:69" s="2" customFormat="1" ht="15.75" x14ac:dyDescent="0.2">
      <c r="B484" s="143">
        <f t="shared" ref="B484:C484" si="186">B413</f>
        <v>0</v>
      </c>
      <c r="C484" s="323">
        <f t="shared" si="186"/>
        <v>0</v>
      </c>
      <c r="D484" s="324"/>
      <c r="E484" s="324"/>
      <c r="F484" s="324"/>
      <c r="G484" s="324"/>
      <c r="H484" s="324"/>
      <c r="I484" s="324"/>
      <c r="J484" s="324"/>
      <c r="K484" s="324"/>
      <c r="L484" s="324"/>
      <c r="M484" s="324"/>
      <c r="N484" s="324"/>
      <c r="O484" s="324"/>
      <c r="P484" s="324"/>
      <c r="Q484" s="324"/>
      <c r="R484" s="324"/>
      <c r="S484" s="324"/>
      <c r="T484" s="324"/>
      <c r="U484" s="324"/>
      <c r="V484" s="324"/>
      <c r="W484" s="324"/>
      <c r="X484" s="324"/>
      <c r="Y484" s="324"/>
      <c r="Z484" s="324"/>
      <c r="AA484" s="324"/>
      <c r="AB484" s="324"/>
      <c r="AC484" s="324"/>
      <c r="AD484" s="324"/>
      <c r="AE484" s="324"/>
      <c r="AF484" s="324"/>
      <c r="AG484" s="324"/>
      <c r="AH484" s="324"/>
      <c r="AI484" s="325"/>
      <c r="AJ484" s="118"/>
      <c r="AK484" s="118"/>
      <c r="AL484" s="118"/>
      <c r="AM484" s="118"/>
      <c r="AN484" s="118"/>
      <c r="AO484" s="118"/>
      <c r="AP484" s="118"/>
      <c r="AQ484" s="118"/>
      <c r="AR484" s="118"/>
      <c r="AS484" s="118"/>
      <c r="AT484" s="118"/>
      <c r="AU484" s="118"/>
      <c r="AV484" s="118"/>
      <c r="AW484" s="118"/>
      <c r="AX484" s="118"/>
      <c r="AY484" s="118"/>
      <c r="AZ484" s="118"/>
      <c r="BA484" s="118"/>
      <c r="BB484" s="118"/>
      <c r="BC484" s="118"/>
      <c r="BG484" s="118"/>
      <c r="BH484" s="118"/>
      <c r="BI484" s="118"/>
      <c r="BJ484" s="118"/>
      <c r="BK484" s="118"/>
      <c r="BL484" s="118"/>
      <c r="BM484" s="118"/>
      <c r="BN484" s="118"/>
      <c r="BO484" s="118"/>
      <c r="BP484" s="118"/>
      <c r="BQ484" s="118"/>
    </row>
    <row r="485" spans="1:69" s="2" customFormat="1" ht="15.75" x14ac:dyDescent="0.2">
      <c r="B485" s="143">
        <f t="shared" ref="B485:C485" si="187">B414</f>
        <v>0</v>
      </c>
      <c r="C485" s="323">
        <f t="shared" si="187"/>
        <v>0</v>
      </c>
      <c r="D485" s="324"/>
      <c r="E485" s="324"/>
      <c r="F485" s="324"/>
      <c r="G485" s="324"/>
      <c r="H485" s="324"/>
      <c r="I485" s="324"/>
      <c r="J485" s="324"/>
      <c r="K485" s="324"/>
      <c r="L485" s="324"/>
      <c r="M485" s="324"/>
      <c r="N485" s="324"/>
      <c r="O485" s="324"/>
      <c r="P485" s="324"/>
      <c r="Q485" s="324"/>
      <c r="R485" s="324"/>
      <c r="S485" s="324"/>
      <c r="T485" s="324"/>
      <c r="U485" s="324"/>
      <c r="V485" s="324"/>
      <c r="W485" s="324"/>
      <c r="X485" s="324"/>
      <c r="Y485" s="324"/>
      <c r="Z485" s="324"/>
      <c r="AA485" s="324"/>
      <c r="AB485" s="324"/>
      <c r="AC485" s="324"/>
      <c r="AD485" s="324"/>
      <c r="AE485" s="324"/>
      <c r="AF485" s="324"/>
      <c r="AG485" s="324"/>
      <c r="AH485" s="324"/>
      <c r="AI485" s="325"/>
      <c r="AJ485" s="118"/>
      <c r="AK485" s="118"/>
      <c r="AL485" s="118"/>
      <c r="AM485" s="118"/>
      <c r="AN485" s="118"/>
      <c r="AO485" s="118"/>
      <c r="AP485" s="118"/>
      <c r="AQ485" s="118"/>
      <c r="AR485" s="118"/>
      <c r="AS485" s="118"/>
      <c r="AT485" s="118"/>
      <c r="AU485" s="118"/>
      <c r="AV485" s="118"/>
      <c r="AW485" s="118"/>
      <c r="AX485" s="118"/>
      <c r="AY485" s="118"/>
      <c r="AZ485" s="118"/>
      <c r="BA485" s="118"/>
      <c r="BB485" s="118"/>
      <c r="BC485" s="118"/>
      <c r="BG485" s="118"/>
      <c r="BH485" s="118"/>
      <c r="BI485" s="118"/>
      <c r="BJ485" s="118"/>
      <c r="BK485" s="118"/>
      <c r="BL485" s="118"/>
      <c r="BM485" s="118"/>
      <c r="BN485" s="118"/>
      <c r="BO485" s="118"/>
      <c r="BP485" s="118"/>
      <c r="BQ485" s="118"/>
    </row>
    <row r="486" spans="1:69" s="2" customFormat="1" ht="15.75" x14ac:dyDescent="0.2">
      <c r="B486" s="143">
        <f t="shared" ref="B486:C486" si="188">B415</f>
        <v>0</v>
      </c>
      <c r="C486" s="323">
        <f t="shared" si="188"/>
        <v>0</v>
      </c>
      <c r="D486" s="324"/>
      <c r="E486" s="324"/>
      <c r="F486" s="324"/>
      <c r="G486" s="324"/>
      <c r="H486" s="324"/>
      <c r="I486" s="324"/>
      <c r="J486" s="324"/>
      <c r="K486" s="324"/>
      <c r="L486" s="324"/>
      <c r="M486" s="324"/>
      <c r="N486" s="324"/>
      <c r="O486" s="324"/>
      <c r="P486" s="324"/>
      <c r="Q486" s="324"/>
      <c r="R486" s="324"/>
      <c r="S486" s="324"/>
      <c r="T486" s="324"/>
      <c r="U486" s="324"/>
      <c r="V486" s="324"/>
      <c r="W486" s="324"/>
      <c r="X486" s="324"/>
      <c r="Y486" s="324"/>
      <c r="Z486" s="324"/>
      <c r="AA486" s="324"/>
      <c r="AB486" s="324"/>
      <c r="AC486" s="324"/>
      <c r="AD486" s="324"/>
      <c r="AE486" s="324"/>
      <c r="AF486" s="324"/>
      <c r="AG486" s="324"/>
      <c r="AH486" s="324"/>
      <c r="AI486" s="325"/>
      <c r="AJ486" s="118"/>
      <c r="AK486" s="118"/>
      <c r="AL486" s="118"/>
      <c r="AM486" s="118"/>
      <c r="AN486" s="118"/>
      <c r="AO486" s="118"/>
      <c r="AP486" s="118"/>
      <c r="AQ486" s="118"/>
      <c r="AR486" s="118"/>
      <c r="AS486" s="118"/>
      <c r="AT486" s="118"/>
      <c r="AU486" s="118"/>
      <c r="AV486" s="118"/>
      <c r="AW486" s="118"/>
      <c r="AX486" s="118"/>
      <c r="AY486" s="118"/>
      <c r="AZ486" s="118"/>
      <c r="BA486" s="118"/>
      <c r="BB486" s="118"/>
      <c r="BC486" s="118"/>
      <c r="BG486" s="118"/>
      <c r="BH486" s="118"/>
      <c r="BI486" s="118"/>
      <c r="BJ486" s="118"/>
      <c r="BK486" s="118"/>
      <c r="BL486" s="118"/>
      <c r="BM486" s="118"/>
      <c r="BN486" s="118"/>
      <c r="BO486" s="118"/>
      <c r="BP486" s="118"/>
      <c r="BQ486" s="118"/>
    </row>
    <row r="487" spans="1:69" s="2" customFormat="1" ht="15.75" x14ac:dyDescent="0.2">
      <c r="B487" s="143">
        <f t="shared" ref="B487:C487" si="189">B416</f>
        <v>0</v>
      </c>
      <c r="C487" s="323">
        <f t="shared" si="189"/>
        <v>0</v>
      </c>
      <c r="D487" s="324"/>
      <c r="E487" s="324"/>
      <c r="F487" s="324"/>
      <c r="G487" s="324"/>
      <c r="H487" s="324"/>
      <c r="I487" s="324"/>
      <c r="J487" s="324"/>
      <c r="K487" s="324"/>
      <c r="L487" s="324"/>
      <c r="M487" s="324"/>
      <c r="N487" s="324"/>
      <c r="O487" s="324"/>
      <c r="P487" s="324"/>
      <c r="Q487" s="324"/>
      <c r="R487" s="324"/>
      <c r="S487" s="324"/>
      <c r="T487" s="324"/>
      <c r="U487" s="324"/>
      <c r="V487" s="324"/>
      <c r="W487" s="324"/>
      <c r="X487" s="324"/>
      <c r="Y487" s="324"/>
      <c r="Z487" s="324"/>
      <c r="AA487" s="324"/>
      <c r="AB487" s="324"/>
      <c r="AC487" s="324"/>
      <c r="AD487" s="324"/>
      <c r="AE487" s="324"/>
      <c r="AF487" s="324"/>
      <c r="AG487" s="324"/>
      <c r="AH487" s="324"/>
      <c r="AI487" s="325"/>
      <c r="AJ487" s="118"/>
      <c r="AK487" s="118"/>
      <c r="AL487" s="118"/>
      <c r="AM487" s="118"/>
      <c r="AN487" s="118"/>
      <c r="AO487" s="118"/>
      <c r="AP487" s="118"/>
      <c r="AQ487" s="118"/>
      <c r="AR487" s="118"/>
      <c r="AS487" s="118"/>
      <c r="AT487" s="118"/>
      <c r="AU487" s="118"/>
      <c r="AV487" s="118"/>
      <c r="AW487" s="118"/>
      <c r="AX487" s="118"/>
      <c r="AY487" s="118"/>
      <c r="AZ487" s="118"/>
      <c r="BA487" s="118"/>
      <c r="BB487" s="118"/>
      <c r="BC487" s="118"/>
      <c r="BG487" s="118"/>
      <c r="BH487" s="118"/>
      <c r="BI487" s="118"/>
      <c r="BJ487" s="118"/>
      <c r="BK487" s="118"/>
      <c r="BL487" s="118"/>
      <c r="BM487" s="118"/>
      <c r="BN487" s="118"/>
      <c r="BO487" s="118"/>
      <c r="BP487" s="118"/>
      <c r="BQ487" s="118"/>
    </row>
    <row r="488" spans="1:69" s="2" customFormat="1" ht="15.75" x14ac:dyDescent="0.2">
      <c r="B488" s="143">
        <f t="shared" ref="B488:C488" si="190">B417</f>
        <v>0</v>
      </c>
      <c r="C488" s="323">
        <f t="shared" si="190"/>
        <v>0</v>
      </c>
      <c r="D488" s="324"/>
      <c r="E488" s="324"/>
      <c r="F488" s="324"/>
      <c r="G488" s="324"/>
      <c r="H488" s="324"/>
      <c r="I488" s="324"/>
      <c r="J488" s="324"/>
      <c r="K488" s="324"/>
      <c r="L488" s="324"/>
      <c r="M488" s="324"/>
      <c r="N488" s="324"/>
      <c r="O488" s="324"/>
      <c r="P488" s="324"/>
      <c r="Q488" s="324"/>
      <c r="R488" s="324"/>
      <c r="S488" s="324"/>
      <c r="T488" s="324"/>
      <c r="U488" s="324"/>
      <c r="V488" s="324"/>
      <c r="W488" s="324"/>
      <c r="X488" s="324"/>
      <c r="Y488" s="324"/>
      <c r="Z488" s="324"/>
      <c r="AA488" s="324"/>
      <c r="AB488" s="324"/>
      <c r="AC488" s="324"/>
      <c r="AD488" s="324"/>
      <c r="AE488" s="324"/>
      <c r="AF488" s="324"/>
      <c r="AG488" s="324"/>
      <c r="AH488" s="324"/>
      <c r="AI488" s="325"/>
      <c r="AJ488" s="118"/>
      <c r="AK488" s="118"/>
      <c r="AL488" s="118"/>
      <c r="AM488" s="118"/>
      <c r="AN488" s="118"/>
      <c r="AO488" s="118"/>
      <c r="AP488" s="118"/>
      <c r="AQ488" s="118"/>
      <c r="AR488" s="118"/>
      <c r="AS488" s="118"/>
      <c r="AT488" s="118"/>
      <c r="AU488" s="118"/>
      <c r="AV488" s="118"/>
      <c r="AW488" s="118"/>
      <c r="AX488" s="118"/>
      <c r="AY488" s="118"/>
      <c r="AZ488" s="118"/>
      <c r="BA488" s="118"/>
      <c r="BB488" s="118"/>
      <c r="BC488" s="118"/>
      <c r="BG488" s="118"/>
      <c r="BH488" s="118"/>
      <c r="BI488" s="118"/>
      <c r="BJ488" s="118"/>
      <c r="BK488" s="118"/>
      <c r="BL488" s="118"/>
      <c r="BM488" s="118"/>
      <c r="BN488" s="118"/>
      <c r="BO488" s="118"/>
      <c r="BP488" s="118"/>
      <c r="BQ488" s="118"/>
    </row>
    <row r="489" spans="1:69" s="2" customFormat="1" ht="15.75" x14ac:dyDescent="0.2">
      <c r="B489" s="143">
        <f t="shared" ref="B489:C489" si="191">B418</f>
        <v>0</v>
      </c>
      <c r="C489" s="323">
        <f t="shared" si="191"/>
        <v>0</v>
      </c>
      <c r="D489" s="324"/>
      <c r="E489" s="324"/>
      <c r="F489" s="324"/>
      <c r="G489" s="324"/>
      <c r="H489" s="324"/>
      <c r="I489" s="324"/>
      <c r="J489" s="324"/>
      <c r="K489" s="324"/>
      <c r="L489" s="324"/>
      <c r="M489" s="324"/>
      <c r="N489" s="324"/>
      <c r="O489" s="324"/>
      <c r="P489" s="324"/>
      <c r="Q489" s="324"/>
      <c r="R489" s="324"/>
      <c r="S489" s="324"/>
      <c r="T489" s="324"/>
      <c r="U489" s="324"/>
      <c r="V489" s="324"/>
      <c r="W489" s="324"/>
      <c r="X489" s="324"/>
      <c r="Y489" s="324"/>
      <c r="Z489" s="324"/>
      <c r="AA489" s="324"/>
      <c r="AB489" s="324"/>
      <c r="AC489" s="324"/>
      <c r="AD489" s="324"/>
      <c r="AE489" s="324"/>
      <c r="AF489" s="324"/>
      <c r="AG489" s="324"/>
      <c r="AH489" s="324"/>
      <c r="AI489" s="325"/>
      <c r="AJ489" s="118"/>
      <c r="AK489" s="118"/>
      <c r="AL489" s="118"/>
      <c r="AM489" s="118"/>
      <c r="AN489" s="118"/>
      <c r="AO489" s="118"/>
      <c r="AP489" s="118"/>
      <c r="AQ489" s="118"/>
      <c r="AR489" s="118"/>
      <c r="AS489" s="118"/>
      <c r="AT489" s="118"/>
      <c r="AU489" s="118"/>
      <c r="AV489" s="118"/>
      <c r="AW489" s="118"/>
      <c r="AX489" s="118"/>
      <c r="AY489" s="118"/>
      <c r="AZ489" s="118"/>
      <c r="BA489" s="118"/>
      <c r="BB489" s="118"/>
      <c r="BC489" s="118"/>
      <c r="BG489" s="118"/>
      <c r="BH489" s="118"/>
      <c r="BI489" s="118"/>
      <c r="BJ489" s="118"/>
      <c r="BK489" s="118"/>
      <c r="BL489" s="118"/>
      <c r="BM489" s="118"/>
      <c r="BN489" s="118"/>
      <c r="BO489" s="118"/>
      <c r="BP489" s="118"/>
      <c r="BQ489" s="118"/>
    </row>
    <row r="490" spans="1:69" s="2" customFormat="1" ht="15.75" x14ac:dyDescent="0.2">
      <c r="B490" s="143">
        <f t="shared" ref="B490:C490" si="192">B419</f>
        <v>0</v>
      </c>
      <c r="C490" s="323">
        <f t="shared" si="192"/>
        <v>0</v>
      </c>
      <c r="D490" s="324"/>
      <c r="E490" s="324"/>
      <c r="F490" s="324"/>
      <c r="G490" s="324"/>
      <c r="H490" s="324"/>
      <c r="I490" s="324"/>
      <c r="J490" s="324"/>
      <c r="K490" s="324"/>
      <c r="L490" s="324"/>
      <c r="M490" s="324"/>
      <c r="N490" s="324"/>
      <c r="O490" s="324"/>
      <c r="P490" s="324"/>
      <c r="Q490" s="324"/>
      <c r="R490" s="324"/>
      <c r="S490" s="324"/>
      <c r="T490" s="324"/>
      <c r="U490" s="324"/>
      <c r="V490" s="324"/>
      <c r="W490" s="324"/>
      <c r="X490" s="324"/>
      <c r="Y490" s="324"/>
      <c r="Z490" s="324"/>
      <c r="AA490" s="324"/>
      <c r="AB490" s="324"/>
      <c r="AC490" s="324"/>
      <c r="AD490" s="324"/>
      <c r="AE490" s="324"/>
      <c r="AF490" s="324"/>
      <c r="AG490" s="324"/>
      <c r="AH490" s="324"/>
      <c r="AI490" s="325"/>
      <c r="AJ490" s="118"/>
      <c r="AK490" s="118"/>
      <c r="AL490" s="118"/>
      <c r="AM490" s="118"/>
      <c r="AN490" s="118"/>
      <c r="AO490" s="118"/>
      <c r="AP490" s="118"/>
      <c r="AQ490" s="118"/>
      <c r="AR490" s="118"/>
      <c r="AS490" s="118"/>
      <c r="AT490" s="118"/>
      <c r="AU490" s="118"/>
      <c r="AV490" s="118"/>
      <c r="AW490" s="118"/>
      <c r="AX490" s="118"/>
      <c r="AY490" s="118"/>
      <c r="AZ490" s="118"/>
      <c r="BA490" s="118"/>
      <c r="BB490" s="118"/>
      <c r="BC490" s="118"/>
      <c r="BG490" s="118"/>
      <c r="BH490" s="118"/>
      <c r="BI490" s="118"/>
      <c r="BJ490" s="118"/>
      <c r="BK490" s="118"/>
      <c r="BL490" s="118"/>
      <c r="BM490" s="118"/>
      <c r="BN490" s="118"/>
      <c r="BO490" s="118"/>
      <c r="BP490" s="118"/>
      <c r="BQ490" s="118"/>
    </row>
    <row r="491" spans="1:69" s="2" customFormat="1" ht="15.75" x14ac:dyDescent="0.2">
      <c r="B491" s="143">
        <f t="shared" ref="B491:C491" si="193">B420</f>
        <v>0</v>
      </c>
      <c r="C491" s="323">
        <f t="shared" si="193"/>
        <v>0</v>
      </c>
      <c r="D491" s="324"/>
      <c r="E491" s="324"/>
      <c r="F491" s="324"/>
      <c r="G491" s="324"/>
      <c r="H491" s="324"/>
      <c r="I491" s="324"/>
      <c r="J491" s="324"/>
      <c r="K491" s="324"/>
      <c r="L491" s="324"/>
      <c r="M491" s="324"/>
      <c r="N491" s="324"/>
      <c r="O491" s="324"/>
      <c r="P491" s="324"/>
      <c r="Q491" s="324"/>
      <c r="R491" s="324"/>
      <c r="S491" s="324"/>
      <c r="T491" s="324"/>
      <c r="U491" s="324"/>
      <c r="V491" s="324"/>
      <c r="W491" s="324"/>
      <c r="X491" s="324"/>
      <c r="Y491" s="324"/>
      <c r="Z491" s="324"/>
      <c r="AA491" s="324"/>
      <c r="AB491" s="324"/>
      <c r="AC491" s="324"/>
      <c r="AD491" s="324"/>
      <c r="AE491" s="324"/>
      <c r="AF491" s="324"/>
      <c r="AG491" s="324"/>
      <c r="AH491" s="324"/>
      <c r="AI491" s="325"/>
      <c r="AJ491" s="118"/>
      <c r="AK491" s="118"/>
      <c r="AL491" s="118"/>
      <c r="AM491" s="118"/>
      <c r="AN491" s="118"/>
      <c r="AO491" s="118"/>
      <c r="AP491" s="118"/>
      <c r="AQ491" s="118"/>
      <c r="AR491" s="118"/>
      <c r="AS491" s="118"/>
      <c r="AT491" s="118"/>
      <c r="AU491" s="118"/>
      <c r="AV491" s="118"/>
      <c r="AW491" s="118"/>
      <c r="AX491" s="118"/>
      <c r="AY491" s="118"/>
      <c r="AZ491" s="118"/>
      <c r="BA491" s="118"/>
      <c r="BB491" s="118"/>
      <c r="BC491" s="118"/>
      <c r="BG491" s="118"/>
      <c r="BH491" s="118"/>
      <c r="BI491" s="118"/>
      <c r="BJ491" s="118"/>
      <c r="BK491" s="118"/>
      <c r="BL491" s="118"/>
      <c r="BM491" s="118"/>
      <c r="BN491" s="118"/>
      <c r="BO491" s="118"/>
      <c r="BP491" s="118"/>
      <c r="BQ491" s="118"/>
    </row>
    <row r="492" spans="1:69" s="2" customFormat="1" ht="15.75" x14ac:dyDescent="0.2">
      <c r="B492" s="143">
        <f t="shared" ref="B492:C492" si="194">B421</f>
        <v>0</v>
      </c>
      <c r="C492" s="323">
        <f t="shared" si="194"/>
        <v>0</v>
      </c>
      <c r="D492" s="324"/>
      <c r="E492" s="324"/>
      <c r="F492" s="324"/>
      <c r="G492" s="324"/>
      <c r="H492" s="324"/>
      <c r="I492" s="324"/>
      <c r="J492" s="324"/>
      <c r="K492" s="324"/>
      <c r="L492" s="324"/>
      <c r="M492" s="324"/>
      <c r="N492" s="324"/>
      <c r="O492" s="324"/>
      <c r="P492" s="324"/>
      <c r="Q492" s="324"/>
      <c r="R492" s="324"/>
      <c r="S492" s="324"/>
      <c r="T492" s="324"/>
      <c r="U492" s="324"/>
      <c r="V492" s="324"/>
      <c r="W492" s="324"/>
      <c r="X492" s="324"/>
      <c r="Y492" s="324"/>
      <c r="Z492" s="324"/>
      <c r="AA492" s="324"/>
      <c r="AB492" s="324"/>
      <c r="AC492" s="324"/>
      <c r="AD492" s="324"/>
      <c r="AE492" s="324"/>
      <c r="AF492" s="324"/>
      <c r="AG492" s="324"/>
      <c r="AH492" s="324"/>
      <c r="AI492" s="325"/>
      <c r="AJ492" s="118"/>
      <c r="AK492" s="118"/>
      <c r="AL492" s="118"/>
      <c r="AM492" s="118"/>
      <c r="AN492" s="118"/>
      <c r="AO492" s="118"/>
      <c r="AP492" s="118"/>
      <c r="AQ492" s="118"/>
      <c r="AR492" s="118"/>
      <c r="AS492" s="118"/>
      <c r="AT492" s="118"/>
      <c r="AU492" s="118"/>
      <c r="AV492" s="118"/>
      <c r="AW492" s="118"/>
      <c r="AX492" s="118"/>
      <c r="AY492" s="118"/>
      <c r="AZ492" s="118"/>
      <c r="BA492" s="118"/>
      <c r="BB492" s="118"/>
      <c r="BC492" s="118"/>
      <c r="BG492" s="118"/>
      <c r="BH492" s="118"/>
      <c r="BI492" s="118"/>
      <c r="BJ492" s="118"/>
      <c r="BK492" s="118"/>
      <c r="BL492" s="118"/>
      <c r="BM492" s="118"/>
      <c r="BN492" s="118"/>
      <c r="BO492" s="118"/>
      <c r="BP492" s="118"/>
      <c r="BQ492" s="118"/>
    </row>
    <row r="493" spans="1:69" s="2" customFormat="1" ht="15.75" x14ac:dyDescent="0.2">
      <c r="B493" s="143">
        <f t="shared" ref="B493:C493" si="195">B422</f>
        <v>0</v>
      </c>
      <c r="C493" s="323">
        <f t="shared" si="195"/>
        <v>0</v>
      </c>
      <c r="D493" s="324"/>
      <c r="E493" s="324"/>
      <c r="F493" s="324"/>
      <c r="G493" s="324"/>
      <c r="H493" s="324"/>
      <c r="I493" s="324"/>
      <c r="J493" s="324"/>
      <c r="K493" s="324"/>
      <c r="L493" s="324"/>
      <c r="M493" s="324"/>
      <c r="N493" s="324"/>
      <c r="O493" s="324"/>
      <c r="P493" s="324"/>
      <c r="Q493" s="324"/>
      <c r="R493" s="324"/>
      <c r="S493" s="324"/>
      <c r="T493" s="324"/>
      <c r="U493" s="324"/>
      <c r="V493" s="324"/>
      <c r="W493" s="324"/>
      <c r="X493" s="324"/>
      <c r="Y493" s="324"/>
      <c r="Z493" s="324"/>
      <c r="AA493" s="324"/>
      <c r="AB493" s="324"/>
      <c r="AC493" s="324"/>
      <c r="AD493" s="324"/>
      <c r="AE493" s="324"/>
      <c r="AF493" s="324"/>
      <c r="AG493" s="324"/>
      <c r="AH493" s="324"/>
      <c r="AI493" s="325"/>
      <c r="AJ493" s="118"/>
      <c r="AK493" s="118"/>
      <c r="AL493" s="118"/>
      <c r="AM493" s="118"/>
      <c r="AN493" s="118"/>
      <c r="AO493" s="118"/>
      <c r="AP493" s="118"/>
      <c r="AQ493" s="118"/>
      <c r="AR493" s="118"/>
      <c r="AS493" s="118"/>
      <c r="AT493" s="118"/>
      <c r="AU493" s="118"/>
      <c r="AV493" s="118"/>
      <c r="AW493" s="118"/>
      <c r="AX493" s="118"/>
      <c r="AY493" s="118"/>
      <c r="AZ493" s="118"/>
      <c r="BA493" s="118"/>
      <c r="BB493" s="118"/>
      <c r="BC493" s="118"/>
      <c r="BG493" s="118"/>
      <c r="BH493" s="118"/>
      <c r="BI493" s="118"/>
      <c r="BJ493" s="118"/>
      <c r="BK493" s="118"/>
      <c r="BL493" s="118"/>
      <c r="BM493" s="118"/>
      <c r="BN493" s="118"/>
      <c r="BO493" s="118"/>
      <c r="BP493" s="118"/>
      <c r="BQ493" s="118"/>
    </row>
    <row r="494" spans="1:69" s="2" customFormat="1" ht="15.75" x14ac:dyDescent="0.2">
      <c r="B494" s="143">
        <f t="shared" ref="B494:C494" si="196">B423</f>
        <v>0</v>
      </c>
      <c r="C494" s="323">
        <f t="shared" si="196"/>
        <v>0</v>
      </c>
      <c r="D494" s="324"/>
      <c r="E494" s="324"/>
      <c r="F494" s="324"/>
      <c r="G494" s="324"/>
      <c r="H494" s="324"/>
      <c r="I494" s="324"/>
      <c r="J494" s="324"/>
      <c r="K494" s="324"/>
      <c r="L494" s="324"/>
      <c r="M494" s="324"/>
      <c r="N494" s="324"/>
      <c r="O494" s="324"/>
      <c r="P494" s="324"/>
      <c r="Q494" s="324"/>
      <c r="R494" s="324"/>
      <c r="S494" s="324"/>
      <c r="T494" s="324"/>
      <c r="U494" s="324"/>
      <c r="V494" s="324"/>
      <c r="W494" s="324"/>
      <c r="X494" s="324"/>
      <c r="Y494" s="324"/>
      <c r="Z494" s="324"/>
      <c r="AA494" s="324"/>
      <c r="AB494" s="324"/>
      <c r="AC494" s="324"/>
      <c r="AD494" s="324"/>
      <c r="AE494" s="324"/>
      <c r="AF494" s="324"/>
      <c r="AG494" s="324"/>
      <c r="AH494" s="324"/>
      <c r="AI494" s="325"/>
      <c r="AJ494" s="118"/>
      <c r="AK494" s="118"/>
      <c r="AL494" s="118"/>
      <c r="AM494" s="118"/>
      <c r="AN494" s="118"/>
      <c r="AO494" s="118"/>
      <c r="AP494" s="118"/>
      <c r="AQ494" s="118"/>
      <c r="AR494" s="118"/>
      <c r="AS494" s="118"/>
      <c r="AT494" s="118"/>
      <c r="AU494" s="118"/>
      <c r="AV494" s="118"/>
      <c r="AW494" s="118"/>
      <c r="AX494" s="118"/>
      <c r="AY494" s="118"/>
      <c r="AZ494" s="118"/>
      <c r="BA494" s="118"/>
      <c r="BB494" s="118"/>
      <c r="BC494" s="118"/>
      <c r="BG494" s="118"/>
      <c r="BH494" s="118"/>
      <c r="BI494" s="118"/>
      <c r="BJ494" s="118"/>
      <c r="BK494" s="118"/>
      <c r="BL494" s="118"/>
      <c r="BM494" s="118"/>
      <c r="BN494" s="118"/>
      <c r="BO494" s="118"/>
      <c r="BP494" s="118"/>
      <c r="BQ494" s="118"/>
    </row>
    <row r="496" spans="1:69" ht="15" x14ac:dyDescent="0.2">
      <c r="A496" s="326" t="s">
        <v>55</v>
      </c>
      <c r="B496" s="327"/>
      <c r="C496" s="327"/>
      <c r="D496" s="327"/>
      <c r="E496" s="327"/>
      <c r="F496" s="327"/>
      <c r="G496" s="327"/>
      <c r="H496" s="327"/>
      <c r="I496" s="327"/>
      <c r="J496" s="327"/>
      <c r="K496" s="327"/>
      <c r="L496" s="327"/>
      <c r="M496" s="327"/>
      <c r="N496" s="327"/>
      <c r="O496" s="327"/>
      <c r="P496" s="327"/>
      <c r="Q496" s="327"/>
      <c r="R496" s="327"/>
      <c r="S496" s="327"/>
      <c r="T496" s="327"/>
      <c r="U496" s="327"/>
      <c r="V496" s="327"/>
      <c r="W496" s="327"/>
      <c r="X496" s="327"/>
      <c r="Y496" s="327"/>
      <c r="Z496" s="327"/>
      <c r="AA496" s="327"/>
      <c r="AB496" s="327"/>
      <c r="AC496" s="327"/>
      <c r="AD496" s="327"/>
      <c r="AE496" s="327"/>
      <c r="AF496" s="327"/>
      <c r="AG496" s="327"/>
      <c r="AH496" s="327"/>
      <c r="AI496" s="327"/>
      <c r="BD496" s="2"/>
      <c r="BE496" s="2"/>
      <c r="BF496" s="2"/>
    </row>
    <row r="497" spans="1:59" x14ac:dyDescent="0.2">
      <c r="A497" s="2"/>
      <c r="B497" s="2"/>
      <c r="C497" s="2"/>
      <c r="D497" s="2"/>
      <c r="BD497" s="2"/>
      <c r="BE497" s="2"/>
      <c r="BF497" s="2"/>
    </row>
    <row r="498" spans="1:59" x14ac:dyDescent="0.2">
      <c r="A498" s="2"/>
      <c r="B498" s="2"/>
      <c r="C498" s="2"/>
      <c r="D498" s="2"/>
      <c r="BD498" s="2"/>
      <c r="BE498" s="2"/>
      <c r="BF498" s="2"/>
    </row>
    <row r="499" spans="1:59" ht="15.75" x14ac:dyDescent="0.2">
      <c r="A499" s="101" t="s">
        <v>4</v>
      </c>
      <c r="B499" s="2"/>
      <c r="C499" s="2"/>
      <c r="D499" s="2"/>
      <c r="BD499" s="2"/>
      <c r="BE499" s="2"/>
      <c r="BF499" s="2"/>
    </row>
    <row r="500" spans="1:59" ht="15.75" x14ac:dyDescent="0.2">
      <c r="A500" s="101"/>
      <c r="B500" s="2"/>
      <c r="C500" s="2"/>
      <c r="D500" s="2"/>
      <c r="BD500" s="2"/>
      <c r="BE500" s="2"/>
      <c r="BF500" s="2"/>
    </row>
    <row r="501" spans="1:59" ht="15.75" x14ac:dyDescent="0.2">
      <c r="A501" s="339" t="s">
        <v>7</v>
      </c>
      <c r="B501" s="340"/>
      <c r="C501" s="340"/>
      <c r="D501" s="2"/>
      <c r="E501" s="320" t="str">
        <f>Результаты!$E$3</f>
        <v>Ленинская СОШ</v>
      </c>
      <c r="F501" s="320"/>
      <c r="G501" s="320"/>
      <c r="H501" s="320"/>
      <c r="I501" s="320"/>
      <c r="J501" s="320"/>
      <c r="BD501" s="2"/>
      <c r="BE501" s="2"/>
      <c r="BF501" s="2"/>
    </row>
    <row r="502" spans="1:59" ht="15.75" x14ac:dyDescent="0.2">
      <c r="A502" s="339" t="s">
        <v>12</v>
      </c>
      <c r="B502" s="339"/>
      <c r="C502" s="339"/>
      <c r="D502" s="2"/>
      <c r="E502" s="320" t="str">
        <f>Результаты!$E$7</f>
        <v>математика</v>
      </c>
      <c r="F502" s="328"/>
      <c r="G502" s="328"/>
      <c r="H502" s="328"/>
      <c r="I502" s="328"/>
      <c r="J502" s="328"/>
      <c r="BD502" s="2"/>
      <c r="BE502" s="2"/>
      <c r="BF502" s="2"/>
    </row>
    <row r="503" spans="1:59" ht="15.75" x14ac:dyDescent="0.2">
      <c r="A503" s="339" t="s">
        <v>9</v>
      </c>
      <c r="B503" s="339"/>
      <c r="C503" s="339"/>
      <c r="D503" s="2"/>
      <c r="E503" s="320">
        <f>Результаты!$E$11</f>
        <v>13</v>
      </c>
      <c r="F503" s="328"/>
      <c r="G503" s="328"/>
      <c r="H503" s="328"/>
      <c r="I503" s="328"/>
      <c r="J503" s="328"/>
      <c r="BD503" s="2"/>
      <c r="BE503" s="2"/>
      <c r="BF503" s="2"/>
    </row>
    <row r="504" spans="1:59" ht="15.75" x14ac:dyDescent="0.2">
      <c r="A504" s="339" t="s">
        <v>23</v>
      </c>
      <c r="B504" s="339"/>
      <c r="C504" s="339"/>
      <c r="D504" s="2"/>
      <c r="E504" s="320">
        <f>Результаты!$E$13</f>
        <v>6</v>
      </c>
      <c r="F504" s="328"/>
      <c r="G504" s="328"/>
      <c r="H504" s="328"/>
      <c r="I504" s="328"/>
      <c r="J504" s="328"/>
      <c r="BD504" s="2"/>
      <c r="BE504" s="2"/>
      <c r="BF504" s="2"/>
    </row>
    <row r="505" spans="1:59" ht="15.75" x14ac:dyDescent="0.2">
      <c r="A505" s="339" t="s">
        <v>42</v>
      </c>
      <c r="B505" s="339"/>
      <c r="C505" s="339"/>
      <c r="D505" s="2"/>
      <c r="E505" s="320">
        <f>Результаты!$E$15</f>
        <v>6</v>
      </c>
      <c r="F505" s="320"/>
      <c r="G505" s="320"/>
      <c r="H505" s="321">
        <f>Результаты!$H$15</f>
        <v>7</v>
      </c>
      <c r="I505" s="321"/>
      <c r="J505" s="322"/>
      <c r="BD505" s="2"/>
      <c r="BE505" s="2"/>
      <c r="BF505" s="2"/>
    </row>
    <row r="506" spans="1:59" ht="13.5" thickBot="1" x14ac:dyDescent="0.25">
      <c r="A506" s="2"/>
      <c r="B506" s="2"/>
      <c r="C506" s="2"/>
      <c r="D506" s="2"/>
      <c r="BD506" s="2"/>
      <c r="BE506" s="2"/>
      <c r="BF506" s="2"/>
    </row>
    <row r="507" spans="1:59" ht="15" customHeight="1" x14ac:dyDescent="0.2">
      <c r="A507" s="341" t="s">
        <v>19</v>
      </c>
      <c r="B507" s="342"/>
      <c r="C507" s="342"/>
      <c r="D507" s="342"/>
      <c r="E507" s="335">
        <f>E436</f>
        <v>1</v>
      </c>
      <c r="F507" s="335">
        <f t="shared" ref="F507:AM507" si="197">F436</f>
        <v>2</v>
      </c>
      <c r="G507" s="335">
        <f t="shared" si="197"/>
        <v>3</v>
      </c>
      <c r="H507" s="337">
        <f t="shared" si="197"/>
        <v>4</v>
      </c>
      <c r="I507" s="335">
        <f t="shared" si="197"/>
        <v>5</v>
      </c>
      <c r="J507" s="337">
        <f t="shared" si="197"/>
        <v>6</v>
      </c>
      <c r="K507" s="337">
        <f t="shared" si="197"/>
        <v>7</v>
      </c>
      <c r="L507" s="335">
        <f t="shared" si="197"/>
        <v>8</v>
      </c>
      <c r="M507" s="337">
        <f t="shared" si="197"/>
        <v>9</v>
      </c>
      <c r="N507" s="335">
        <f t="shared" si="197"/>
        <v>10</v>
      </c>
      <c r="O507" s="337">
        <f t="shared" si="197"/>
        <v>11</v>
      </c>
      <c r="P507" s="335">
        <f t="shared" si="197"/>
        <v>12</v>
      </c>
      <c r="Q507" s="337">
        <f t="shared" si="197"/>
        <v>13</v>
      </c>
      <c r="R507" s="335">
        <f t="shared" si="197"/>
        <v>14</v>
      </c>
      <c r="S507" s="337">
        <f t="shared" si="197"/>
        <v>15</v>
      </c>
      <c r="T507" s="335">
        <f t="shared" si="197"/>
        <v>16</v>
      </c>
      <c r="U507" s="335">
        <f t="shared" si="197"/>
        <v>17</v>
      </c>
      <c r="V507" s="337">
        <f t="shared" si="197"/>
        <v>18</v>
      </c>
      <c r="W507" s="337">
        <f t="shared" si="197"/>
        <v>19</v>
      </c>
      <c r="X507" s="337">
        <f t="shared" si="197"/>
        <v>20</v>
      </c>
      <c r="Y507" s="335" t="e">
        <f t="shared" si="197"/>
        <v>#REF!</v>
      </c>
      <c r="Z507" s="335" t="e">
        <f t="shared" si="197"/>
        <v>#REF!</v>
      </c>
      <c r="AA507" s="335" t="e">
        <f t="shared" si="197"/>
        <v>#REF!</v>
      </c>
      <c r="AB507" s="360" t="e">
        <f t="shared" si="197"/>
        <v>#REF!</v>
      </c>
      <c r="AC507" s="360" t="e">
        <f t="shared" si="197"/>
        <v>#REF!</v>
      </c>
      <c r="AD507" s="360" t="e">
        <f t="shared" si="197"/>
        <v>#REF!</v>
      </c>
      <c r="AE507" s="360" t="e">
        <f t="shared" si="197"/>
        <v>#REF!</v>
      </c>
      <c r="AF507" s="360" t="e">
        <f t="shared" si="197"/>
        <v>#REF!</v>
      </c>
      <c r="AG507" s="360" t="e">
        <f t="shared" si="197"/>
        <v>#REF!</v>
      </c>
      <c r="AH507" s="337" t="e">
        <f t="shared" si="197"/>
        <v>#REF!</v>
      </c>
      <c r="AI507" s="360" t="e">
        <f t="shared" si="197"/>
        <v>#REF!</v>
      </c>
      <c r="AJ507" s="360" t="e">
        <f t="shared" si="197"/>
        <v>#REF!</v>
      </c>
      <c r="AK507" s="360" t="e">
        <f t="shared" si="197"/>
        <v>#REF!</v>
      </c>
      <c r="AL507" s="360" t="e">
        <f t="shared" si="197"/>
        <v>#REF!</v>
      </c>
      <c r="AM507" s="360" t="e">
        <f t="shared" si="197"/>
        <v>#REF!</v>
      </c>
      <c r="AN507" s="360" t="e">
        <f t="shared" ref="AN507:BB507" si="198">AN436</f>
        <v>#REF!</v>
      </c>
      <c r="AO507" s="354" t="e">
        <f t="shared" si="198"/>
        <v>#REF!</v>
      </c>
      <c r="AP507" s="354" t="e">
        <f t="shared" si="198"/>
        <v>#REF!</v>
      </c>
      <c r="AQ507" s="354" t="e">
        <f t="shared" si="198"/>
        <v>#REF!</v>
      </c>
      <c r="AR507" s="354" t="e">
        <f t="shared" si="198"/>
        <v>#REF!</v>
      </c>
      <c r="AS507" s="354" t="e">
        <f t="shared" si="198"/>
        <v>#REF!</v>
      </c>
      <c r="AT507" s="354" t="e">
        <f t="shared" si="198"/>
        <v>#REF!</v>
      </c>
      <c r="AU507" s="354" t="e">
        <f t="shared" si="198"/>
        <v>#REF!</v>
      </c>
      <c r="AV507" s="354" t="e">
        <f t="shared" si="198"/>
        <v>#REF!</v>
      </c>
      <c r="AW507" s="354" t="e">
        <f t="shared" si="198"/>
        <v>#REF!</v>
      </c>
      <c r="AX507" s="354" t="e">
        <f t="shared" si="198"/>
        <v>#REF!</v>
      </c>
      <c r="AY507" s="354" t="e">
        <f t="shared" si="198"/>
        <v>#REF!</v>
      </c>
      <c r="AZ507" s="354" t="e">
        <f t="shared" si="198"/>
        <v>#REF!</v>
      </c>
      <c r="BA507" s="354" t="e">
        <f t="shared" si="198"/>
        <v>#REF!</v>
      </c>
      <c r="BB507" s="354" t="e">
        <f t="shared" si="198"/>
        <v>#REF!</v>
      </c>
      <c r="BC507" s="361" t="s">
        <v>37</v>
      </c>
      <c r="BD507" s="367" t="s">
        <v>39</v>
      </c>
      <c r="BE507" s="367"/>
      <c r="BF507" s="355"/>
      <c r="BG507" s="363" t="s">
        <v>10</v>
      </c>
    </row>
    <row r="508" spans="1:59" ht="31.5" x14ac:dyDescent="0.2">
      <c r="A508" s="341"/>
      <c r="B508" s="342"/>
      <c r="C508" s="342"/>
      <c r="D508" s="342"/>
      <c r="E508" s="336"/>
      <c r="F508" s="336"/>
      <c r="G508" s="336"/>
      <c r="H508" s="336"/>
      <c r="I508" s="336"/>
      <c r="J508" s="336"/>
      <c r="K508" s="336"/>
      <c r="L508" s="336"/>
      <c r="M508" s="336"/>
      <c r="N508" s="336"/>
      <c r="O508" s="336"/>
      <c r="P508" s="336"/>
      <c r="Q508" s="336"/>
      <c r="R508" s="336"/>
      <c r="S508" s="336"/>
      <c r="T508" s="336"/>
      <c r="U508" s="336"/>
      <c r="V508" s="336"/>
      <c r="W508" s="336"/>
      <c r="X508" s="336"/>
      <c r="Y508" s="336"/>
      <c r="Z508" s="336"/>
      <c r="AA508" s="336"/>
      <c r="AB508" s="336"/>
      <c r="AC508" s="336"/>
      <c r="AD508" s="336"/>
      <c r="AE508" s="336"/>
      <c r="AF508" s="336"/>
      <c r="AG508" s="336"/>
      <c r="AH508" s="336"/>
      <c r="AI508" s="336"/>
      <c r="AJ508" s="336"/>
      <c r="AK508" s="336"/>
      <c r="AL508" s="336"/>
      <c r="AM508" s="336"/>
      <c r="AN508" s="336"/>
      <c r="AO508" s="336"/>
      <c r="AP508" s="336"/>
      <c r="AQ508" s="336"/>
      <c r="AR508" s="336"/>
      <c r="AS508" s="336"/>
      <c r="AT508" s="336"/>
      <c r="AU508" s="336"/>
      <c r="AV508" s="336"/>
      <c r="AW508" s="336"/>
      <c r="AX508" s="336"/>
      <c r="AY508" s="336"/>
      <c r="AZ508" s="336"/>
      <c r="BA508" s="336"/>
      <c r="BB508" s="336"/>
      <c r="BC508" s="362"/>
      <c r="BD508" s="93" t="s">
        <v>26</v>
      </c>
      <c r="BE508" s="94" t="s">
        <v>27</v>
      </c>
      <c r="BF508" s="95" t="s">
        <v>28</v>
      </c>
      <c r="BG508" s="364"/>
    </row>
    <row r="509" spans="1:59" ht="15.75" x14ac:dyDescent="0.2">
      <c r="A509" s="96" t="s">
        <v>0</v>
      </c>
      <c r="B509" s="96" t="s">
        <v>2</v>
      </c>
      <c r="C509" s="96" t="s">
        <v>1</v>
      </c>
      <c r="D509" s="96" t="s">
        <v>40</v>
      </c>
      <c r="E509" s="120">
        <f>Результаты!E$23</f>
        <v>1</v>
      </c>
      <c r="F509" s="120">
        <f>Результаты!F$23</f>
        <v>2</v>
      </c>
      <c r="G509" s="120">
        <f>Результаты!G$23</f>
        <v>3</v>
      </c>
      <c r="H509" s="120">
        <f>Результаты!H$23</f>
        <v>4</v>
      </c>
      <c r="I509" s="120">
        <f>Результаты!I$23</f>
        <v>5</v>
      </c>
      <c r="J509" s="120">
        <f>Результаты!J$23</f>
        <v>6</v>
      </c>
      <c r="K509" s="120">
        <f>Результаты!K$23</f>
        <v>7</v>
      </c>
      <c r="L509" s="120">
        <f>Результаты!L$23</f>
        <v>8</v>
      </c>
      <c r="M509" s="120">
        <f>Результаты!M$23</f>
        <v>9</v>
      </c>
      <c r="N509" s="120">
        <f>Результаты!N$23</f>
        <v>10</v>
      </c>
      <c r="O509" s="120">
        <f>Результаты!O$23</f>
        <v>11</v>
      </c>
      <c r="P509" s="120">
        <f>Результаты!P$23</f>
        <v>0</v>
      </c>
      <c r="Q509" s="120">
        <f>Результаты!Q$23</f>
        <v>0</v>
      </c>
      <c r="R509" s="120">
        <f>Результаты!R$23</f>
        <v>0</v>
      </c>
      <c r="S509" s="120">
        <f>Результаты!S$23</f>
        <v>0</v>
      </c>
      <c r="T509" s="120">
        <f>Результаты!T$23</f>
        <v>0</v>
      </c>
      <c r="U509" s="120">
        <f>Результаты!U$23</f>
        <v>0</v>
      </c>
      <c r="V509" s="120">
        <f>Результаты!V$23</f>
        <v>0</v>
      </c>
      <c r="W509" s="120">
        <f>Результаты!W$23</f>
        <v>0</v>
      </c>
      <c r="X509" s="120">
        <f>Результаты!X$23</f>
        <v>0</v>
      </c>
      <c r="Y509" s="120" t="e">
        <f>Результаты!#REF!</f>
        <v>#REF!</v>
      </c>
      <c r="Z509" s="120" t="e">
        <f>Результаты!#REF!</f>
        <v>#REF!</v>
      </c>
      <c r="AA509" s="120" t="e">
        <f>Результаты!#REF!</f>
        <v>#REF!</v>
      </c>
      <c r="AB509" s="120" t="e">
        <f>Результаты!#REF!</f>
        <v>#REF!</v>
      </c>
      <c r="AC509" s="120" t="e">
        <f>Результаты!#REF!</f>
        <v>#REF!</v>
      </c>
      <c r="AD509" s="120" t="e">
        <f>Результаты!#REF!</f>
        <v>#REF!</v>
      </c>
      <c r="AE509" s="120" t="e">
        <f>Результаты!#REF!</f>
        <v>#REF!</v>
      </c>
      <c r="AF509" s="120" t="e">
        <f>Результаты!#REF!</f>
        <v>#REF!</v>
      </c>
      <c r="AG509" s="120" t="e">
        <f>Результаты!#REF!</f>
        <v>#REF!</v>
      </c>
      <c r="AH509" s="120" t="e">
        <f>Результаты!#REF!</f>
        <v>#REF!</v>
      </c>
      <c r="AI509" s="120" t="e">
        <f>Результаты!#REF!</f>
        <v>#REF!</v>
      </c>
      <c r="AJ509" s="120" t="e">
        <f>Результаты!#REF!</f>
        <v>#REF!</v>
      </c>
      <c r="AK509" s="120" t="e">
        <f>Результаты!#REF!</f>
        <v>#REF!</v>
      </c>
      <c r="AL509" s="120" t="e">
        <f>Результаты!#REF!</f>
        <v>#REF!</v>
      </c>
      <c r="AM509" s="120" t="e">
        <f>Результаты!#REF!</f>
        <v>#REF!</v>
      </c>
      <c r="AN509" s="120" t="e">
        <f>Результаты!#REF!</f>
        <v>#REF!</v>
      </c>
      <c r="AO509" s="120" t="e">
        <f>Результаты!#REF!</f>
        <v>#REF!</v>
      </c>
      <c r="AP509" s="120" t="e">
        <f>Результаты!#REF!</f>
        <v>#REF!</v>
      </c>
      <c r="AQ509" s="120" t="e">
        <f>Результаты!#REF!</f>
        <v>#REF!</v>
      </c>
      <c r="AR509" s="120" t="e">
        <f>Результаты!#REF!</f>
        <v>#REF!</v>
      </c>
      <c r="AS509" s="120" t="e">
        <f>Результаты!#REF!</f>
        <v>#REF!</v>
      </c>
      <c r="AT509" s="120" t="e">
        <f>Результаты!#REF!</f>
        <v>#REF!</v>
      </c>
      <c r="AU509" s="120" t="e">
        <f>Результаты!#REF!</f>
        <v>#REF!</v>
      </c>
      <c r="AV509" s="120" t="e">
        <f>Результаты!#REF!</f>
        <v>#REF!</v>
      </c>
      <c r="AW509" s="120" t="e">
        <f>Результаты!#REF!</f>
        <v>#REF!</v>
      </c>
      <c r="AX509" s="120" t="e">
        <f>Результаты!#REF!</f>
        <v>#REF!</v>
      </c>
      <c r="AY509" s="120" t="e">
        <f>Результаты!#REF!</f>
        <v>#REF!</v>
      </c>
      <c r="AZ509" s="120" t="e">
        <f>Результаты!#REF!</f>
        <v>#REF!</v>
      </c>
      <c r="BA509" s="120" t="e">
        <f>Результаты!#REF!</f>
        <v>#REF!</v>
      </c>
      <c r="BB509" s="120" t="e">
        <f>Результаты!#REF!</f>
        <v>#REF!</v>
      </c>
      <c r="BD509" s="2"/>
      <c r="BE509" s="2"/>
      <c r="BF509" s="2"/>
    </row>
    <row r="510" spans="1:59" ht="15.75" x14ac:dyDescent="0.2">
      <c r="A510" s="351" t="s">
        <v>9</v>
      </c>
      <c r="B510" s="365"/>
      <c r="C510" s="365"/>
      <c r="D510" s="366"/>
      <c r="E510" s="150">
        <f>Результаты!E$24</f>
        <v>1</v>
      </c>
      <c r="F510" s="150">
        <f>Результаты!F$24</f>
        <v>1</v>
      </c>
      <c r="G510" s="150">
        <f>Результаты!G$24</f>
        <v>1</v>
      </c>
      <c r="H510" s="150">
        <f>Результаты!H$24</f>
        <v>1</v>
      </c>
      <c r="I510" s="150">
        <f>Результаты!I$24</f>
        <v>2</v>
      </c>
      <c r="J510" s="150">
        <f>Результаты!J$24</f>
        <v>1</v>
      </c>
      <c r="K510" s="150">
        <f>Результаты!K$24</f>
        <v>1</v>
      </c>
      <c r="L510" s="150">
        <f>Результаты!L$24</f>
        <v>1</v>
      </c>
      <c r="M510" s="150">
        <f>Результаты!M$24</f>
        <v>2</v>
      </c>
      <c r="N510" s="150">
        <f>Результаты!N$24</f>
        <v>1</v>
      </c>
      <c r="O510" s="150">
        <f>Результаты!O$24</f>
        <v>1</v>
      </c>
      <c r="P510" s="150">
        <f>Результаты!P$24</f>
        <v>0</v>
      </c>
      <c r="Q510" s="150">
        <f>Результаты!Q$24</f>
        <v>0</v>
      </c>
      <c r="R510" s="150">
        <f>Результаты!R$24</f>
        <v>0</v>
      </c>
      <c r="S510" s="150">
        <f>Результаты!S$24</f>
        <v>0</v>
      </c>
      <c r="T510" s="150">
        <f>Результаты!T$24</f>
        <v>0</v>
      </c>
      <c r="U510" s="150">
        <f>Результаты!U$24</f>
        <v>0</v>
      </c>
      <c r="V510" s="150">
        <f>Результаты!V$24</f>
        <v>0</v>
      </c>
      <c r="W510" s="150">
        <f>Результаты!W$24</f>
        <v>0</v>
      </c>
      <c r="X510" s="150">
        <f>Результаты!X$24</f>
        <v>0</v>
      </c>
      <c r="Y510" s="150" t="e">
        <f>Результаты!#REF!</f>
        <v>#REF!</v>
      </c>
      <c r="Z510" s="150" t="e">
        <f>Результаты!#REF!</f>
        <v>#REF!</v>
      </c>
      <c r="AA510" s="150" t="e">
        <f>Результаты!#REF!</f>
        <v>#REF!</v>
      </c>
      <c r="AB510" s="150" t="e">
        <f>Результаты!#REF!</f>
        <v>#REF!</v>
      </c>
      <c r="AC510" s="150" t="e">
        <f>Результаты!#REF!</f>
        <v>#REF!</v>
      </c>
      <c r="AD510" s="150" t="e">
        <f>Результаты!#REF!</f>
        <v>#REF!</v>
      </c>
      <c r="AE510" s="150" t="e">
        <f>Результаты!#REF!</f>
        <v>#REF!</v>
      </c>
      <c r="AF510" s="150" t="e">
        <f>Результаты!#REF!</f>
        <v>#REF!</v>
      </c>
      <c r="AG510" s="150" t="e">
        <f>Результаты!#REF!</f>
        <v>#REF!</v>
      </c>
      <c r="AH510" s="150" t="e">
        <f>Результаты!#REF!</f>
        <v>#REF!</v>
      </c>
      <c r="AI510" s="150" t="e">
        <f>Результаты!#REF!</f>
        <v>#REF!</v>
      </c>
      <c r="AJ510" s="150" t="e">
        <f>Результаты!#REF!</f>
        <v>#REF!</v>
      </c>
      <c r="AK510" s="150" t="e">
        <f>Результаты!#REF!</f>
        <v>#REF!</v>
      </c>
      <c r="AL510" s="150" t="e">
        <f>Результаты!#REF!</f>
        <v>#REF!</v>
      </c>
      <c r="AM510" s="150" t="e">
        <f>Результаты!#REF!</f>
        <v>#REF!</v>
      </c>
      <c r="AN510" s="150" t="e">
        <f>Результаты!#REF!</f>
        <v>#REF!</v>
      </c>
      <c r="AO510" s="150" t="e">
        <f>Результаты!#REF!</f>
        <v>#REF!</v>
      </c>
      <c r="AP510" s="150" t="e">
        <f>Результаты!#REF!</f>
        <v>#REF!</v>
      </c>
      <c r="AQ510" s="150" t="e">
        <f>Результаты!#REF!</f>
        <v>#REF!</v>
      </c>
      <c r="AR510" s="150" t="e">
        <f>Результаты!#REF!</f>
        <v>#REF!</v>
      </c>
      <c r="AS510" s="150" t="e">
        <f>Результаты!#REF!</f>
        <v>#REF!</v>
      </c>
      <c r="AT510" s="150" t="e">
        <f>Результаты!#REF!</f>
        <v>#REF!</v>
      </c>
      <c r="AU510" s="150" t="e">
        <f>Результаты!#REF!</f>
        <v>#REF!</v>
      </c>
      <c r="AV510" s="150" t="e">
        <f>Результаты!#REF!</f>
        <v>#REF!</v>
      </c>
      <c r="AW510" s="150" t="e">
        <f>Результаты!#REF!</f>
        <v>#REF!</v>
      </c>
      <c r="AX510" s="150" t="e">
        <f>Результаты!#REF!</f>
        <v>#REF!</v>
      </c>
      <c r="AY510" s="150" t="e">
        <f>Результаты!#REF!</f>
        <v>#REF!</v>
      </c>
      <c r="AZ510" s="150" t="e">
        <f>Результаты!#REF!</f>
        <v>#REF!</v>
      </c>
      <c r="BA510" s="150" t="e">
        <f>Результаты!#REF!</f>
        <v>#REF!</v>
      </c>
      <c r="BB510" s="150" t="e">
        <f>Результаты!#REF!</f>
        <v>#REF!</v>
      </c>
      <c r="BC510" s="150">
        <f>Результаты!Y$24</f>
        <v>13</v>
      </c>
      <c r="BD510" s="116">
        <f t="shared" ref="BD510:BG510" si="199">BD439</f>
        <v>100</v>
      </c>
      <c r="BE510" s="116" t="e">
        <f t="shared" si="199"/>
        <v>#REF!</v>
      </c>
      <c r="BF510" s="116" t="e">
        <f t="shared" si="199"/>
        <v>#REF!</v>
      </c>
      <c r="BG510" s="145">
        <f t="shared" si="199"/>
        <v>5</v>
      </c>
    </row>
    <row r="511" spans="1:59" ht="15" x14ac:dyDescent="0.2">
      <c r="A511" s="2"/>
      <c r="B511" s="2"/>
      <c r="C511" s="2"/>
      <c r="D511" s="98" t="s">
        <v>5</v>
      </c>
      <c r="BD511" s="2"/>
      <c r="BE511" s="2"/>
      <c r="BF511" s="2"/>
    </row>
    <row r="512" spans="1:59" ht="15" x14ac:dyDescent="0.2">
      <c r="A512" s="100">
        <f>Результаты!A33</f>
        <v>8</v>
      </c>
      <c r="B512" s="100">
        <f>Результаты!B33</f>
        <v>0</v>
      </c>
      <c r="C512" s="100">
        <f>Результаты!C33</f>
        <v>0</v>
      </c>
      <c r="D512" s="100">
        <f>Результаты!D33</f>
        <v>2</v>
      </c>
      <c r="E512" s="121">
        <f>Результаты!E33</f>
        <v>1</v>
      </c>
      <c r="F512" s="121">
        <f>Результаты!F33</f>
        <v>1</v>
      </c>
      <c r="G512" s="121">
        <f>Результаты!G33</f>
        <v>1</v>
      </c>
      <c r="H512" s="121">
        <f>Результаты!H33</f>
        <v>1</v>
      </c>
      <c r="I512" s="121">
        <f>Результаты!I33</f>
        <v>2</v>
      </c>
      <c r="J512" s="121">
        <f>Результаты!J33</f>
        <v>1</v>
      </c>
      <c r="K512" s="121">
        <f>Результаты!K33</f>
        <v>0</v>
      </c>
      <c r="L512" s="121">
        <f>Результаты!L33</f>
        <v>0</v>
      </c>
      <c r="M512" s="121">
        <f>Результаты!M33</f>
        <v>0</v>
      </c>
      <c r="N512" s="121">
        <f>Результаты!N33</f>
        <v>0</v>
      </c>
      <c r="O512" s="121">
        <f>Результаты!O33</f>
        <v>0</v>
      </c>
      <c r="P512" s="121">
        <f>Результаты!P33</f>
        <v>0</v>
      </c>
      <c r="Q512" s="121">
        <f>Результаты!Q33</f>
        <v>0</v>
      </c>
      <c r="R512" s="121">
        <f>Результаты!R33</f>
        <v>0</v>
      </c>
      <c r="S512" s="121">
        <f>Результаты!S33</f>
        <v>0</v>
      </c>
      <c r="T512" s="121">
        <f>Результаты!T33</f>
        <v>0</v>
      </c>
      <c r="U512" s="121">
        <f>Результаты!U33</f>
        <v>0</v>
      </c>
      <c r="V512" s="121">
        <f>Результаты!V33</f>
        <v>0</v>
      </c>
      <c r="W512" s="121">
        <f>Результаты!W33</f>
        <v>0</v>
      </c>
      <c r="X512" s="121">
        <f>Результаты!X33</f>
        <v>0</v>
      </c>
      <c r="Y512" s="121" t="e">
        <f>Результаты!#REF!</f>
        <v>#REF!</v>
      </c>
      <c r="Z512" s="121" t="e">
        <f>Результаты!#REF!</f>
        <v>#REF!</v>
      </c>
      <c r="AA512" s="121" t="e">
        <f>Результаты!#REF!</f>
        <v>#REF!</v>
      </c>
      <c r="AB512" s="121" t="e">
        <f>Результаты!#REF!</f>
        <v>#REF!</v>
      </c>
      <c r="AC512" s="121" t="e">
        <f>Результаты!#REF!</f>
        <v>#REF!</v>
      </c>
      <c r="AD512" s="121" t="e">
        <f>Результаты!#REF!</f>
        <v>#REF!</v>
      </c>
      <c r="AE512" s="121" t="e">
        <f>Результаты!#REF!</f>
        <v>#REF!</v>
      </c>
      <c r="AF512" s="121" t="e">
        <f>Результаты!#REF!</f>
        <v>#REF!</v>
      </c>
      <c r="AG512" s="121" t="e">
        <f>Результаты!#REF!</f>
        <v>#REF!</v>
      </c>
      <c r="AH512" s="121" t="e">
        <f>Результаты!#REF!</f>
        <v>#REF!</v>
      </c>
      <c r="AI512" s="121" t="e">
        <f>Результаты!#REF!</f>
        <v>#REF!</v>
      </c>
      <c r="AJ512" s="121" t="e">
        <f>Результаты!#REF!</f>
        <v>#REF!</v>
      </c>
      <c r="AK512" s="121" t="e">
        <f>Результаты!#REF!</f>
        <v>#REF!</v>
      </c>
      <c r="AL512" s="121" t="e">
        <f>Результаты!#REF!</f>
        <v>#REF!</v>
      </c>
      <c r="AM512" s="121" t="e">
        <f>Результаты!#REF!</f>
        <v>#REF!</v>
      </c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>
        <f>Результаты!Y33</f>
        <v>7</v>
      </c>
      <c r="BD512" s="100">
        <f>Результаты!Z33</f>
        <v>53.846153846153847</v>
      </c>
      <c r="BE512" s="100" t="e">
        <f>Результаты!#REF!</f>
        <v>#REF!</v>
      </c>
      <c r="BF512" s="100" t="e">
        <f>Результаты!#REF!</f>
        <v>#REF!</v>
      </c>
      <c r="BG512" s="121">
        <f>Результаты!AB33</f>
        <v>3</v>
      </c>
    </row>
    <row r="513" spans="1:69" x14ac:dyDescent="0.2">
      <c r="A513" s="2"/>
      <c r="B513" s="2"/>
      <c r="C513" s="2"/>
      <c r="D513" s="2"/>
      <c r="BD513" s="2"/>
      <c r="BE513" s="2"/>
      <c r="BF513" s="2"/>
    </row>
    <row r="514" spans="1:69" x14ac:dyDescent="0.2">
      <c r="A514" s="2"/>
      <c r="B514" s="2"/>
      <c r="C514" s="2"/>
      <c r="D514" s="2"/>
      <c r="BD514" s="2"/>
      <c r="BE514" s="2"/>
      <c r="BF514" s="2"/>
    </row>
    <row r="515" spans="1:69" s="2" customFormat="1" ht="15.75" x14ac:dyDescent="0.2">
      <c r="B515" s="143" t="str">
        <f>B444</f>
        <v>номер</v>
      </c>
      <c r="C515" s="323" t="str">
        <f>C444</f>
        <v>тема задания</v>
      </c>
      <c r="D515" s="324"/>
      <c r="E515" s="324"/>
      <c r="F515" s="324"/>
      <c r="G515" s="324"/>
      <c r="H515" s="324"/>
      <c r="I515" s="324"/>
      <c r="J515" s="324"/>
      <c r="K515" s="324"/>
      <c r="L515" s="324"/>
      <c r="M515" s="324"/>
      <c r="N515" s="324"/>
      <c r="O515" s="324"/>
      <c r="P515" s="324"/>
      <c r="Q515" s="324"/>
      <c r="R515" s="324"/>
      <c r="S515" s="324"/>
      <c r="T515" s="324"/>
      <c r="U515" s="324"/>
      <c r="V515" s="324"/>
      <c r="W515" s="324"/>
      <c r="X515" s="324"/>
      <c r="Y515" s="324"/>
      <c r="Z515" s="324"/>
      <c r="AA515" s="324"/>
      <c r="AB515" s="324"/>
      <c r="AC515" s="324"/>
      <c r="AD515" s="324"/>
      <c r="AE515" s="324"/>
      <c r="AF515" s="324"/>
      <c r="AG515" s="324"/>
      <c r="AH515" s="324"/>
      <c r="AI515" s="325"/>
      <c r="AJ515" s="118"/>
      <c r="AK515" s="118"/>
      <c r="AL515" s="118"/>
      <c r="AM515" s="118"/>
      <c r="AN515" s="118"/>
      <c r="AO515" s="118"/>
      <c r="AP515" s="118"/>
      <c r="AQ515" s="118"/>
      <c r="AR515" s="118"/>
      <c r="AS515" s="118"/>
      <c r="AT515" s="118"/>
      <c r="AU515" s="118"/>
      <c r="AV515" s="118"/>
      <c r="AW515" s="118"/>
      <c r="AX515" s="118"/>
      <c r="AY515" s="118"/>
      <c r="AZ515" s="118"/>
      <c r="BA515" s="118"/>
      <c r="BB515" s="118"/>
      <c r="BC515" s="118"/>
      <c r="BG515" s="118"/>
      <c r="BH515" s="118"/>
      <c r="BI515" s="118"/>
      <c r="BJ515" s="118"/>
      <c r="BK515" s="118"/>
      <c r="BL515" s="118"/>
      <c r="BM515" s="118"/>
      <c r="BN515" s="118"/>
      <c r="BO515" s="118"/>
      <c r="BP515" s="118"/>
      <c r="BQ515" s="118"/>
    </row>
    <row r="516" spans="1:69" ht="15.75" x14ac:dyDescent="0.2">
      <c r="A516" s="2"/>
      <c r="B516" s="107">
        <f>B445</f>
        <v>1</v>
      </c>
      <c r="C516" s="323">
        <f>C445</f>
        <v>0</v>
      </c>
      <c r="D516" s="324"/>
      <c r="E516" s="324"/>
      <c r="F516" s="324"/>
      <c r="G516" s="324"/>
      <c r="H516" s="324"/>
      <c r="I516" s="324"/>
      <c r="J516" s="324"/>
      <c r="K516" s="324"/>
      <c r="L516" s="324"/>
      <c r="M516" s="324"/>
      <c r="N516" s="324"/>
      <c r="O516" s="324"/>
      <c r="P516" s="324"/>
      <c r="Q516" s="324"/>
      <c r="R516" s="324"/>
      <c r="S516" s="324"/>
      <c r="T516" s="324"/>
      <c r="U516" s="324"/>
      <c r="V516" s="324"/>
      <c r="W516" s="324"/>
      <c r="X516" s="324"/>
      <c r="Y516" s="324"/>
      <c r="Z516" s="324"/>
      <c r="AA516" s="324"/>
      <c r="AB516" s="324"/>
      <c r="AC516" s="324"/>
      <c r="AD516" s="324"/>
      <c r="AE516" s="324"/>
      <c r="AF516" s="324"/>
      <c r="AG516" s="324"/>
      <c r="AH516" s="324"/>
      <c r="AI516" s="325"/>
      <c r="BD516" s="2"/>
      <c r="BE516" s="2"/>
      <c r="BF516" s="2"/>
    </row>
    <row r="517" spans="1:69" ht="15.75" x14ac:dyDescent="0.2">
      <c r="A517" s="2"/>
      <c r="B517" s="107">
        <f t="shared" ref="B517:C532" si="200">B446</f>
        <v>2</v>
      </c>
      <c r="C517" s="323">
        <f t="shared" si="200"/>
        <v>0</v>
      </c>
      <c r="D517" s="324"/>
      <c r="E517" s="324"/>
      <c r="F517" s="324"/>
      <c r="G517" s="324"/>
      <c r="H517" s="324"/>
      <c r="I517" s="324"/>
      <c r="J517" s="324"/>
      <c r="K517" s="324"/>
      <c r="L517" s="324"/>
      <c r="M517" s="324"/>
      <c r="N517" s="324"/>
      <c r="O517" s="324"/>
      <c r="P517" s="324"/>
      <c r="Q517" s="324"/>
      <c r="R517" s="324"/>
      <c r="S517" s="324"/>
      <c r="T517" s="324"/>
      <c r="U517" s="324"/>
      <c r="V517" s="324"/>
      <c r="W517" s="324"/>
      <c r="X517" s="324"/>
      <c r="Y517" s="324"/>
      <c r="Z517" s="324"/>
      <c r="AA517" s="324"/>
      <c r="AB517" s="324"/>
      <c r="AC517" s="324"/>
      <c r="AD517" s="324"/>
      <c r="AE517" s="324"/>
      <c r="AF517" s="324"/>
      <c r="AG517" s="324"/>
      <c r="AH517" s="324"/>
      <c r="AI517" s="325"/>
      <c r="BD517" s="2"/>
      <c r="BE517" s="2"/>
      <c r="BF517" s="2"/>
    </row>
    <row r="518" spans="1:69" ht="15.75" x14ac:dyDescent="0.2">
      <c r="A518" s="2"/>
      <c r="B518" s="107">
        <f t="shared" si="200"/>
        <v>3</v>
      </c>
      <c r="C518" s="323">
        <f t="shared" si="200"/>
        <v>0</v>
      </c>
      <c r="D518" s="324"/>
      <c r="E518" s="324"/>
      <c r="F518" s="324"/>
      <c r="G518" s="324"/>
      <c r="H518" s="324"/>
      <c r="I518" s="324"/>
      <c r="J518" s="324"/>
      <c r="K518" s="324"/>
      <c r="L518" s="324"/>
      <c r="M518" s="324"/>
      <c r="N518" s="324"/>
      <c r="O518" s="324"/>
      <c r="P518" s="324"/>
      <c r="Q518" s="324"/>
      <c r="R518" s="324"/>
      <c r="S518" s="324"/>
      <c r="T518" s="324"/>
      <c r="U518" s="324"/>
      <c r="V518" s="324"/>
      <c r="W518" s="324"/>
      <c r="X518" s="324"/>
      <c r="Y518" s="324"/>
      <c r="Z518" s="324"/>
      <c r="AA518" s="324"/>
      <c r="AB518" s="324"/>
      <c r="AC518" s="324"/>
      <c r="AD518" s="324"/>
      <c r="AE518" s="324"/>
      <c r="AF518" s="324"/>
      <c r="AG518" s="324"/>
      <c r="AH518" s="324"/>
      <c r="AI518" s="325"/>
      <c r="BD518" s="2"/>
      <c r="BE518" s="2"/>
      <c r="BF518" s="2"/>
    </row>
    <row r="519" spans="1:69" ht="15.75" x14ac:dyDescent="0.2">
      <c r="A519" s="2"/>
      <c r="B519" s="107">
        <f t="shared" si="200"/>
        <v>4</v>
      </c>
      <c r="C519" s="323">
        <f t="shared" si="200"/>
        <v>0</v>
      </c>
      <c r="D519" s="324"/>
      <c r="E519" s="324"/>
      <c r="F519" s="324"/>
      <c r="G519" s="324"/>
      <c r="H519" s="324"/>
      <c r="I519" s="324"/>
      <c r="J519" s="324"/>
      <c r="K519" s="324"/>
      <c r="L519" s="324"/>
      <c r="M519" s="324"/>
      <c r="N519" s="324"/>
      <c r="O519" s="324"/>
      <c r="P519" s="324"/>
      <c r="Q519" s="324"/>
      <c r="R519" s="324"/>
      <c r="S519" s="324"/>
      <c r="T519" s="324"/>
      <c r="U519" s="324"/>
      <c r="V519" s="324"/>
      <c r="W519" s="324"/>
      <c r="X519" s="324"/>
      <c r="Y519" s="324"/>
      <c r="Z519" s="324"/>
      <c r="AA519" s="324"/>
      <c r="AB519" s="324"/>
      <c r="AC519" s="324"/>
      <c r="AD519" s="324"/>
      <c r="AE519" s="324"/>
      <c r="AF519" s="324"/>
      <c r="AG519" s="324"/>
      <c r="AH519" s="324"/>
      <c r="AI519" s="325"/>
      <c r="BD519" s="2"/>
      <c r="BE519" s="2"/>
      <c r="BF519" s="2"/>
    </row>
    <row r="520" spans="1:69" ht="15.75" x14ac:dyDescent="0.2">
      <c r="A520" s="2"/>
      <c r="B520" s="107">
        <f t="shared" si="200"/>
        <v>5</v>
      </c>
      <c r="C520" s="323">
        <f t="shared" si="200"/>
        <v>0</v>
      </c>
      <c r="D520" s="324"/>
      <c r="E520" s="324"/>
      <c r="F520" s="324"/>
      <c r="G520" s="324"/>
      <c r="H520" s="324"/>
      <c r="I520" s="324"/>
      <c r="J520" s="324"/>
      <c r="K520" s="324"/>
      <c r="L520" s="324"/>
      <c r="M520" s="324"/>
      <c r="N520" s="324"/>
      <c r="O520" s="324"/>
      <c r="P520" s="324"/>
      <c r="Q520" s="324"/>
      <c r="R520" s="324"/>
      <c r="S520" s="324"/>
      <c r="T520" s="324"/>
      <c r="U520" s="324"/>
      <c r="V520" s="324"/>
      <c r="W520" s="324"/>
      <c r="X520" s="324"/>
      <c r="Y520" s="324"/>
      <c r="Z520" s="324"/>
      <c r="AA520" s="324"/>
      <c r="AB520" s="324"/>
      <c r="AC520" s="324"/>
      <c r="AD520" s="324"/>
      <c r="AE520" s="324"/>
      <c r="AF520" s="324"/>
      <c r="AG520" s="324"/>
      <c r="AH520" s="324"/>
      <c r="AI520" s="325"/>
      <c r="BD520" s="2"/>
      <c r="BE520" s="2"/>
      <c r="BF520" s="2"/>
    </row>
    <row r="521" spans="1:69" ht="15.75" x14ac:dyDescent="0.2">
      <c r="A521" s="2"/>
      <c r="B521" s="107">
        <f t="shared" si="200"/>
        <v>6</v>
      </c>
      <c r="C521" s="323">
        <f t="shared" si="200"/>
        <v>0</v>
      </c>
      <c r="D521" s="324"/>
      <c r="E521" s="324"/>
      <c r="F521" s="324"/>
      <c r="G521" s="324"/>
      <c r="H521" s="324"/>
      <c r="I521" s="324"/>
      <c r="J521" s="324"/>
      <c r="K521" s="324"/>
      <c r="L521" s="324"/>
      <c r="M521" s="324"/>
      <c r="N521" s="324"/>
      <c r="O521" s="324"/>
      <c r="P521" s="324"/>
      <c r="Q521" s="324"/>
      <c r="R521" s="324"/>
      <c r="S521" s="324"/>
      <c r="T521" s="324"/>
      <c r="U521" s="324"/>
      <c r="V521" s="324"/>
      <c r="W521" s="324"/>
      <c r="X521" s="324"/>
      <c r="Y521" s="324"/>
      <c r="Z521" s="324"/>
      <c r="AA521" s="324"/>
      <c r="AB521" s="324"/>
      <c r="AC521" s="324"/>
      <c r="AD521" s="324"/>
      <c r="AE521" s="324"/>
      <c r="AF521" s="324"/>
      <c r="AG521" s="324"/>
      <c r="AH521" s="324"/>
      <c r="AI521" s="325"/>
      <c r="BD521" s="2"/>
      <c r="BE521" s="2"/>
      <c r="BF521" s="2"/>
    </row>
    <row r="522" spans="1:69" ht="15.75" x14ac:dyDescent="0.2">
      <c r="A522" s="2"/>
      <c r="B522" s="107">
        <f t="shared" si="200"/>
        <v>7</v>
      </c>
      <c r="C522" s="323">
        <f t="shared" si="200"/>
        <v>0</v>
      </c>
      <c r="D522" s="324"/>
      <c r="E522" s="324"/>
      <c r="F522" s="324"/>
      <c r="G522" s="324"/>
      <c r="H522" s="324"/>
      <c r="I522" s="324"/>
      <c r="J522" s="324"/>
      <c r="K522" s="324"/>
      <c r="L522" s="324"/>
      <c r="M522" s="324"/>
      <c r="N522" s="324"/>
      <c r="O522" s="324"/>
      <c r="P522" s="324"/>
      <c r="Q522" s="324"/>
      <c r="R522" s="324"/>
      <c r="S522" s="324"/>
      <c r="T522" s="324"/>
      <c r="U522" s="324"/>
      <c r="V522" s="324"/>
      <c r="W522" s="324"/>
      <c r="X522" s="324"/>
      <c r="Y522" s="324"/>
      <c r="Z522" s="324"/>
      <c r="AA522" s="324"/>
      <c r="AB522" s="324"/>
      <c r="AC522" s="324"/>
      <c r="AD522" s="324"/>
      <c r="AE522" s="324"/>
      <c r="AF522" s="324"/>
      <c r="AG522" s="324"/>
      <c r="AH522" s="324"/>
      <c r="AI522" s="325"/>
      <c r="BD522" s="2"/>
      <c r="BE522" s="2"/>
      <c r="BF522" s="2"/>
    </row>
    <row r="523" spans="1:69" ht="15.75" x14ac:dyDescent="0.2">
      <c r="A523" s="2"/>
      <c r="B523" s="107">
        <f t="shared" si="200"/>
        <v>8</v>
      </c>
      <c r="C523" s="323">
        <f t="shared" si="200"/>
        <v>0</v>
      </c>
      <c r="D523" s="324"/>
      <c r="E523" s="324"/>
      <c r="F523" s="324"/>
      <c r="G523" s="324"/>
      <c r="H523" s="324"/>
      <c r="I523" s="324"/>
      <c r="J523" s="324"/>
      <c r="K523" s="324"/>
      <c r="L523" s="324"/>
      <c r="M523" s="324"/>
      <c r="N523" s="324"/>
      <c r="O523" s="324"/>
      <c r="P523" s="324"/>
      <c r="Q523" s="324"/>
      <c r="R523" s="324"/>
      <c r="S523" s="324"/>
      <c r="T523" s="324"/>
      <c r="U523" s="324"/>
      <c r="V523" s="324"/>
      <c r="W523" s="324"/>
      <c r="X523" s="324"/>
      <c r="Y523" s="324"/>
      <c r="Z523" s="324"/>
      <c r="AA523" s="324"/>
      <c r="AB523" s="324"/>
      <c r="AC523" s="324"/>
      <c r="AD523" s="324"/>
      <c r="AE523" s="324"/>
      <c r="AF523" s="324"/>
      <c r="AG523" s="324"/>
      <c r="AH523" s="324"/>
      <c r="AI523" s="325"/>
      <c r="BD523" s="2"/>
      <c r="BE523" s="2"/>
      <c r="BF523" s="2"/>
    </row>
    <row r="524" spans="1:69" ht="15.75" x14ac:dyDescent="0.2">
      <c r="A524" s="2"/>
      <c r="B524" s="107">
        <f t="shared" si="200"/>
        <v>9</v>
      </c>
      <c r="C524" s="323">
        <f t="shared" si="200"/>
        <v>0</v>
      </c>
      <c r="D524" s="324"/>
      <c r="E524" s="324"/>
      <c r="F524" s="324"/>
      <c r="G524" s="324"/>
      <c r="H524" s="324"/>
      <c r="I524" s="324"/>
      <c r="J524" s="324"/>
      <c r="K524" s="324"/>
      <c r="L524" s="324"/>
      <c r="M524" s="324"/>
      <c r="N524" s="324"/>
      <c r="O524" s="324"/>
      <c r="P524" s="324"/>
      <c r="Q524" s="324"/>
      <c r="R524" s="324"/>
      <c r="S524" s="324"/>
      <c r="T524" s="324"/>
      <c r="U524" s="324"/>
      <c r="V524" s="324"/>
      <c r="W524" s="324"/>
      <c r="X524" s="324"/>
      <c r="Y524" s="324"/>
      <c r="Z524" s="324"/>
      <c r="AA524" s="324"/>
      <c r="AB524" s="324"/>
      <c r="AC524" s="324"/>
      <c r="AD524" s="324"/>
      <c r="AE524" s="324"/>
      <c r="AF524" s="324"/>
      <c r="AG524" s="324"/>
      <c r="AH524" s="324"/>
      <c r="AI524" s="325"/>
      <c r="BD524" s="2"/>
      <c r="BE524" s="2"/>
      <c r="BF524" s="2"/>
    </row>
    <row r="525" spans="1:69" ht="15.75" x14ac:dyDescent="0.2">
      <c r="A525" s="2"/>
      <c r="B525" s="107">
        <f t="shared" si="200"/>
        <v>10</v>
      </c>
      <c r="C525" s="323">
        <f t="shared" si="200"/>
        <v>0</v>
      </c>
      <c r="D525" s="324"/>
      <c r="E525" s="324"/>
      <c r="F525" s="324"/>
      <c r="G525" s="324"/>
      <c r="H525" s="324"/>
      <c r="I525" s="324"/>
      <c r="J525" s="324"/>
      <c r="K525" s="324"/>
      <c r="L525" s="324"/>
      <c r="M525" s="324"/>
      <c r="N525" s="324"/>
      <c r="O525" s="324"/>
      <c r="P525" s="324"/>
      <c r="Q525" s="324"/>
      <c r="R525" s="324"/>
      <c r="S525" s="324"/>
      <c r="T525" s="324"/>
      <c r="U525" s="324"/>
      <c r="V525" s="324"/>
      <c r="W525" s="324"/>
      <c r="X525" s="324"/>
      <c r="Y525" s="324"/>
      <c r="Z525" s="324"/>
      <c r="AA525" s="324"/>
      <c r="AB525" s="324"/>
      <c r="AC525" s="324"/>
      <c r="AD525" s="324"/>
      <c r="AE525" s="324"/>
      <c r="AF525" s="324"/>
      <c r="AG525" s="324"/>
      <c r="AH525" s="324"/>
      <c r="AI525" s="325"/>
      <c r="BD525" s="2"/>
      <c r="BE525" s="2"/>
      <c r="BF525" s="2"/>
    </row>
    <row r="526" spans="1:69" ht="15.75" x14ac:dyDescent="0.2">
      <c r="A526" s="2"/>
      <c r="B526" s="107">
        <f t="shared" si="200"/>
        <v>11</v>
      </c>
      <c r="C526" s="323">
        <f t="shared" si="200"/>
        <v>0</v>
      </c>
      <c r="D526" s="324"/>
      <c r="E526" s="324"/>
      <c r="F526" s="324"/>
      <c r="G526" s="324"/>
      <c r="H526" s="324"/>
      <c r="I526" s="324"/>
      <c r="J526" s="324"/>
      <c r="K526" s="324"/>
      <c r="L526" s="324"/>
      <c r="M526" s="324"/>
      <c r="N526" s="324"/>
      <c r="O526" s="324"/>
      <c r="P526" s="324"/>
      <c r="Q526" s="324"/>
      <c r="R526" s="324"/>
      <c r="S526" s="324"/>
      <c r="T526" s="324"/>
      <c r="U526" s="324"/>
      <c r="V526" s="324"/>
      <c r="W526" s="324"/>
      <c r="X526" s="324"/>
      <c r="Y526" s="324"/>
      <c r="Z526" s="324"/>
      <c r="AA526" s="324"/>
      <c r="AB526" s="324"/>
      <c r="AC526" s="324"/>
      <c r="AD526" s="324"/>
      <c r="AE526" s="324"/>
      <c r="AF526" s="324"/>
      <c r="AG526" s="324"/>
      <c r="AH526" s="324"/>
      <c r="AI526" s="325"/>
      <c r="BD526" s="2"/>
      <c r="BE526" s="2"/>
      <c r="BF526" s="2"/>
    </row>
    <row r="527" spans="1:69" ht="15.75" x14ac:dyDescent="0.2">
      <c r="A527" s="2"/>
      <c r="B527" s="107">
        <f t="shared" si="200"/>
        <v>12</v>
      </c>
      <c r="C527" s="323">
        <f t="shared" si="200"/>
        <v>0</v>
      </c>
      <c r="D527" s="324"/>
      <c r="E527" s="324"/>
      <c r="F527" s="324"/>
      <c r="G527" s="324"/>
      <c r="H527" s="324"/>
      <c r="I527" s="324"/>
      <c r="J527" s="324"/>
      <c r="K527" s="324"/>
      <c r="L527" s="324"/>
      <c r="M527" s="324"/>
      <c r="N527" s="324"/>
      <c r="O527" s="324"/>
      <c r="P527" s="324"/>
      <c r="Q527" s="324"/>
      <c r="R527" s="324"/>
      <c r="S527" s="324"/>
      <c r="T527" s="324"/>
      <c r="U527" s="324"/>
      <c r="V527" s="324"/>
      <c r="W527" s="324"/>
      <c r="X527" s="324"/>
      <c r="Y527" s="324"/>
      <c r="Z527" s="324"/>
      <c r="AA527" s="324"/>
      <c r="AB527" s="324"/>
      <c r="AC527" s="324"/>
      <c r="AD527" s="324"/>
      <c r="AE527" s="324"/>
      <c r="AF527" s="324"/>
      <c r="AG527" s="324"/>
      <c r="AH527" s="324"/>
      <c r="AI527" s="325"/>
      <c r="BD527" s="2"/>
      <c r="BE527" s="2"/>
      <c r="BF527" s="2"/>
    </row>
    <row r="528" spans="1:69" ht="15.75" x14ac:dyDescent="0.2">
      <c r="A528" s="2"/>
      <c r="B528" s="107">
        <f t="shared" si="200"/>
        <v>13</v>
      </c>
      <c r="C528" s="323">
        <f t="shared" si="200"/>
        <v>0</v>
      </c>
      <c r="D528" s="324"/>
      <c r="E528" s="324"/>
      <c r="F528" s="324"/>
      <c r="G528" s="324"/>
      <c r="H528" s="324"/>
      <c r="I528" s="324"/>
      <c r="J528" s="324"/>
      <c r="K528" s="324"/>
      <c r="L528" s="324"/>
      <c r="M528" s="324"/>
      <c r="N528" s="324"/>
      <c r="O528" s="324"/>
      <c r="P528" s="324"/>
      <c r="Q528" s="324"/>
      <c r="R528" s="324"/>
      <c r="S528" s="324"/>
      <c r="T528" s="324"/>
      <c r="U528" s="324"/>
      <c r="V528" s="324"/>
      <c r="W528" s="324"/>
      <c r="X528" s="324"/>
      <c r="Y528" s="324"/>
      <c r="Z528" s="324"/>
      <c r="AA528" s="324"/>
      <c r="AB528" s="324"/>
      <c r="AC528" s="324"/>
      <c r="AD528" s="324"/>
      <c r="AE528" s="324"/>
      <c r="AF528" s="324"/>
      <c r="AG528" s="324"/>
      <c r="AH528" s="324"/>
      <c r="AI528" s="325"/>
      <c r="BD528" s="2"/>
      <c r="BE528" s="2"/>
      <c r="BF528" s="2"/>
    </row>
    <row r="529" spans="1:58" ht="15.75" x14ac:dyDescent="0.2">
      <c r="A529" s="2"/>
      <c r="B529" s="107">
        <f t="shared" si="200"/>
        <v>14</v>
      </c>
      <c r="C529" s="323">
        <f t="shared" si="200"/>
        <v>0</v>
      </c>
      <c r="D529" s="324"/>
      <c r="E529" s="324"/>
      <c r="F529" s="324"/>
      <c r="G529" s="324"/>
      <c r="H529" s="324"/>
      <c r="I529" s="324"/>
      <c r="J529" s="324"/>
      <c r="K529" s="324"/>
      <c r="L529" s="324"/>
      <c r="M529" s="324"/>
      <c r="N529" s="324"/>
      <c r="O529" s="324"/>
      <c r="P529" s="324"/>
      <c r="Q529" s="324"/>
      <c r="R529" s="324"/>
      <c r="S529" s="324"/>
      <c r="T529" s="324"/>
      <c r="U529" s="324"/>
      <c r="V529" s="324"/>
      <c r="W529" s="324"/>
      <c r="X529" s="324"/>
      <c r="Y529" s="324"/>
      <c r="Z529" s="324"/>
      <c r="AA529" s="324"/>
      <c r="AB529" s="324"/>
      <c r="AC529" s="324"/>
      <c r="AD529" s="324"/>
      <c r="AE529" s="324"/>
      <c r="AF529" s="324"/>
      <c r="AG529" s="324"/>
      <c r="AH529" s="324"/>
      <c r="AI529" s="325"/>
      <c r="BD529" s="2"/>
      <c r="BE529" s="2"/>
      <c r="BF529" s="2"/>
    </row>
    <row r="530" spans="1:58" ht="15.75" x14ac:dyDescent="0.2">
      <c r="A530" s="2"/>
      <c r="B530" s="107">
        <f t="shared" si="200"/>
        <v>15</v>
      </c>
      <c r="C530" s="323">
        <f t="shared" si="200"/>
        <v>0</v>
      </c>
      <c r="D530" s="324"/>
      <c r="E530" s="324"/>
      <c r="F530" s="324"/>
      <c r="G530" s="324"/>
      <c r="H530" s="324"/>
      <c r="I530" s="324"/>
      <c r="J530" s="324"/>
      <c r="K530" s="324"/>
      <c r="L530" s="324"/>
      <c r="M530" s="324"/>
      <c r="N530" s="324"/>
      <c r="O530" s="324"/>
      <c r="P530" s="324"/>
      <c r="Q530" s="324"/>
      <c r="R530" s="324"/>
      <c r="S530" s="324"/>
      <c r="T530" s="324"/>
      <c r="U530" s="324"/>
      <c r="V530" s="324"/>
      <c r="W530" s="324"/>
      <c r="X530" s="324"/>
      <c r="Y530" s="324"/>
      <c r="Z530" s="324"/>
      <c r="AA530" s="324"/>
      <c r="AB530" s="324"/>
      <c r="AC530" s="324"/>
      <c r="AD530" s="324"/>
      <c r="AE530" s="324"/>
      <c r="AF530" s="324"/>
      <c r="AG530" s="324"/>
      <c r="AH530" s="324"/>
      <c r="AI530" s="325"/>
      <c r="BD530" s="2"/>
      <c r="BE530" s="2"/>
      <c r="BF530" s="2"/>
    </row>
    <row r="531" spans="1:58" ht="15.75" x14ac:dyDescent="0.2">
      <c r="A531" s="2"/>
      <c r="B531" s="107">
        <f t="shared" si="200"/>
        <v>16</v>
      </c>
      <c r="C531" s="323">
        <f t="shared" si="200"/>
        <v>0</v>
      </c>
      <c r="D531" s="324"/>
      <c r="E531" s="324"/>
      <c r="F531" s="324"/>
      <c r="G531" s="324"/>
      <c r="H531" s="324"/>
      <c r="I531" s="324"/>
      <c r="J531" s="324"/>
      <c r="K531" s="324"/>
      <c r="L531" s="324"/>
      <c r="M531" s="324"/>
      <c r="N531" s="324"/>
      <c r="O531" s="324"/>
      <c r="P531" s="324"/>
      <c r="Q531" s="324"/>
      <c r="R531" s="324"/>
      <c r="S531" s="324"/>
      <c r="T531" s="324"/>
      <c r="U531" s="324"/>
      <c r="V531" s="324"/>
      <c r="W531" s="324"/>
      <c r="X531" s="324"/>
      <c r="Y531" s="324"/>
      <c r="Z531" s="324"/>
      <c r="AA531" s="324"/>
      <c r="AB531" s="324"/>
      <c r="AC531" s="324"/>
      <c r="AD531" s="324"/>
      <c r="AE531" s="324"/>
      <c r="AF531" s="324"/>
      <c r="AG531" s="324"/>
      <c r="AH531" s="324"/>
      <c r="AI531" s="325"/>
      <c r="BD531" s="2"/>
      <c r="BE531" s="2"/>
      <c r="BF531" s="2"/>
    </row>
    <row r="532" spans="1:58" ht="15.75" x14ac:dyDescent="0.2">
      <c r="A532" s="2"/>
      <c r="B532" s="107">
        <f t="shared" si="200"/>
        <v>17</v>
      </c>
      <c r="C532" s="323">
        <f t="shared" si="200"/>
        <v>0</v>
      </c>
      <c r="D532" s="324"/>
      <c r="E532" s="324"/>
      <c r="F532" s="324"/>
      <c r="G532" s="324"/>
      <c r="H532" s="324"/>
      <c r="I532" s="324"/>
      <c r="J532" s="324"/>
      <c r="K532" s="324"/>
      <c r="L532" s="324"/>
      <c r="M532" s="324"/>
      <c r="N532" s="324"/>
      <c r="O532" s="324"/>
      <c r="P532" s="324"/>
      <c r="Q532" s="324"/>
      <c r="R532" s="324"/>
      <c r="S532" s="324"/>
      <c r="T532" s="324"/>
      <c r="U532" s="324"/>
      <c r="V532" s="324"/>
      <c r="W532" s="324"/>
      <c r="X532" s="324"/>
      <c r="Y532" s="324"/>
      <c r="Z532" s="324"/>
      <c r="AA532" s="324"/>
      <c r="AB532" s="324"/>
      <c r="AC532" s="324"/>
      <c r="AD532" s="324"/>
      <c r="AE532" s="324"/>
      <c r="AF532" s="324"/>
      <c r="AG532" s="324"/>
      <c r="AH532" s="324"/>
      <c r="AI532" s="325"/>
      <c r="BD532" s="2"/>
      <c r="BE532" s="2"/>
      <c r="BF532" s="2"/>
    </row>
    <row r="533" spans="1:58" ht="15.75" x14ac:dyDescent="0.2">
      <c r="A533" s="2"/>
      <c r="B533" s="107">
        <f t="shared" ref="B533:C543" si="201">B462</f>
        <v>18</v>
      </c>
      <c r="C533" s="323">
        <f t="shared" si="201"/>
        <v>0</v>
      </c>
      <c r="D533" s="324"/>
      <c r="E533" s="324"/>
      <c r="F533" s="324"/>
      <c r="G533" s="324"/>
      <c r="H533" s="324"/>
      <c r="I533" s="324"/>
      <c r="J533" s="324"/>
      <c r="K533" s="324"/>
      <c r="L533" s="324"/>
      <c r="M533" s="324"/>
      <c r="N533" s="324"/>
      <c r="O533" s="324"/>
      <c r="P533" s="324"/>
      <c r="Q533" s="324"/>
      <c r="R533" s="324"/>
      <c r="S533" s="324"/>
      <c r="T533" s="324"/>
      <c r="U533" s="324"/>
      <c r="V533" s="324"/>
      <c r="W533" s="324"/>
      <c r="X533" s="324"/>
      <c r="Y533" s="324"/>
      <c r="Z533" s="324"/>
      <c r="AA533" s="324"/>
      <c r="AB533" s="324"/>
      <c r="AC533" s="324"/>
      <c r="AD533" s="324"/>
      <c r="AE533" s="324"/>
      <c r="AF533" s="324"/>
      <c r="AG533" s="324"/>
      <c r="AH533" s="324"/>
      <c r="AI533" s="325"/>
      <c r="BD533" s="2"/>
      <c r="BE533" s="2"/>
      <c r="BF533" s="2"/>
    </row>
    <row r="534" spans="1:58" ht="15.75" x14ac:dyDescent="0.2">
      <c r="A534" s="2"/>
      <c r="B534" s="107">
        <f t="shared" si="201"/>
        <v>19</v>
      </c>
      <c r="C534" s="323">
        <f t="shared" si="201"/>
        <v>0</v>
      </c>
      <c r="D534" s="324"/>
      <c r="E534" s="324"/>
      <c r="F534" s="324"/>
      <c r="G534" s="324"/>
      <c r="H534" s="324"/>
      <c r="I534" s="324"/>
      <c r="J534" s="324"/>
      <c r="K534" s="324"/>
      <c r="L534" s="324"/>
      <c r="M534" s="324"/>
      <c r="N534" s="324"/>
      <c r="O534" s="324"/>
      <c r="P534" s="324"/>
      <c r="Q534" s="324"/>
      <c r="R534" s="324"/>
      <c r="S534" s="324"/>
      <c r="T534" s="324"/>
      <c r="U534" s="324"/>
      <c r="V534" s="324"/>
      <c r="W534" s="324"/>
      <c r="X534" s="324"/>
      <c r="Y534" s="324"/>
      <c r="Z534" s="324"/>
      <c r="AA534" s="324"/>
      <c r="AB534" s="324"/>
      <c r="AC534" s="324"/>
      <c r="AD534" s="324"/>
      <c r="AE534" s="324"/>
      <c r="AF534" s="324"/>
      <c r="AG534" s="324"/>
      <c r="AH534" s="324"/>
      <c r="AI534" s="325"/>
      <c r="BD534" s="2"/>
      <c r="BE534" s="2"/>
      <c r="BF534" s="2"/>
    </row>
    <row r="535" spans="1:58" ht="15.75" x14ac:dyDescent="0.2">
      <c r="A535" s="2"/>
      <c r="B535" s="107">
        <f t="shared" si="201"/>
        <v>20</v>
      </c>
      <c r="C535" s="323">
        <f t="shared" si="201"/>
        <v>0</v>
      </c>
      <c r="D535" s="324"/>
      <c r="E535" s="324"/>
      <c r="F535" s="324"/>
      <c r="G535" s="324"/>
      <c r="H535" s="324"/>
      <c r="I535" s="324"/>
      <c r="J535" s="324"/>
      <c r="K535" s="324"/>
      <c r="L535" s="324"/>
      <c r="M535" s="324"/>
      <c r="N535" s="324"/>
      <c r="O535" s="324"/>
      <c r="P535" s="324"/>
      <c r="Q535" s="324"/>
      <c r="R535" s="324"/>
      <c r="S535" s="324"/>
      <c r="T535" s="324"/>
      <c r="U535" s="324"/>
      <c r="V535" s="324"/>
      <c r="W535" s="324"/>
      <c r="X535" s="324"/>
      <c r="Y535" s="324"/>
      <c r="Z535" s="324"/>
      <c r="AA535" s="324"/>
      <c r="AB535" s="324"/>
      <c r="AC535" s="324"/>
      <c r="AD535" s="324"/>
      <c r="AE535" s="324"/>
      <c r="AF535" s="324"/>
      <c r="AG535" s="324"/>
      <c r="AH535" s="324"/>
      <c r="AI535" s="325"/>
      <c r="BD535" s="2"/>
      <c r="BE535" s="2"/>
      <c r="BF535" s="2"/>
    </row>
    <row r="536" spans="1:58" ht="15.75" x14ac:dyDescent="0.2">
      <c r="A536" s="2"/>
      <c r="B536" s="107">
        <f t="shared" si="201"/>
        <v>0</v>
      </c>
      <c r="C536" s="323">
        <f t="shared" si="201"/>
        <v>0</v>
      </c>
      <c r="D536" s="324"/>
      <c r="E536" s="324"/>
      <c r="F536" s="324"/>
      <c r="G536" s="324"/>
      <c r="H536" s="324"/>
      <c r="I536" s="324"/>
      <c r="J536" s="324"/>
      <c r="K536" s="324"/>
      <c r="L536" s="324"/>
      <c r="M536" s="324"/>
      <c r="N536" s="324"/>
      <c r="O536" s="324"/>
      <c r="P536" s="324"/>
      <c r="Q536" s="324"/>
      <c r="R536" s="324"/>
      <c r="S536" s="324"/>
      <c r="T536" s="324"/>
      <c r="U536" s="324"/>
      <c r="V536" s="324"/>
      <c r="W536" s="324"/>
      <c r="X536" s="324"/>
      <c r="Y536" s="324"/>
      <c r="Z536" s="324"/>
      <c r="AA536" s="324"/>
      <c r="AB536" s="324"/>
      <c r="AC536" s="324"/>
      <c r="AD536" s="324"/>
      <c r="AE536" s="324"/>
      <c r="AF536" s="324"/>
      <c r="AG536" s="324"/>
      <c r="AH536" s="324"/>
      <c r="AI536" s="325"/>
      <c r="BD536" s="2"/>
      <c r="BE536" s="2"/>
      <c r="BF536" s="2"/>
    </row>
    <row r="537" spans="1:58" ht="15.75" x14ac:dyDescent="0.2">
      <c r="A537" s="2"/>
      <c r="B537" s="107">
        <f t="shared" si="201"/>
        <v>0</v>
      </c>
      <c r="C537" s="323">
        <f t="shared" si="201"/>
        <v>0</v>
      </c>
      <c r="D537" s="324"/>
      <c r="E537" s="324"/>
      <c r="F537" s="324"/>
      <c r="G537" s="324"/>
      <c r="H537" s="324"/>
      <c r="I537" s="324"/>
      <c r="J537" s="324"/>
      <c r="K537" s="324"/>
      <c r="L537" s="324"/>
      <c r="M537" s="324"/>
      <c r="N537" s="324"/>
      <c r="O537" s="324"/>
      <c r="P537" s="324"/>
      <c r="Q537" s="324"/>
      <c r="R537" s="324"/>
      <c r="S537" s="324"/>
      <c r="T537" s="324"/>
      <c r="U537" s="324"/>
      <c r="V537" s="324"/>
      <c r="W537" s="324"/>
      <c r="X537" s="324"/>
      <c r="Y537" s="324"/>
      <c r="Z537" s="324"/>
      <c r="AA537" s="324"/>
      <c r="AB537" s="324"/>
      <c r="AC537" s="324"/>
      <c r="AD537" s="324"/>
      <c r="AE537" s="324"/>
      <c r="AF537" s="324"/>
      <c r="AG537" s="324"/>
      <c r="AH537" s="324"/>
      <c r="AI537" s="325"/>
      <c r="BD537" s="2"/>
      <c r="BE537" s="2"/>
      <c r="BF537" s="2"/>
    </row>
    <row r="538" spans="1:58" ht="15.75" x14ac:dyDescent="0.2">
      <c r="A538" s="2"/>
      <c r="B538" s="107">
        <f t="shared" si="201"/>
        <v>23</v>
      </c>
      <c r="C538" s="323">
        <f t="shared" si="201"/>
        <v>0</v>
      </c>
      <c r="D538" s="324"/>
      <c r="E538" s="324"/>
      <c r="F538" s="324"/>
      <c r="G538" s="324"/>
      <c r="H538" s="324"/>
      <c r="I538" s="324"/>
      <c r="J538" s="324"/>
      <c r="K538" s="324"/>
      <c r="L538" s="324"/>
      <c r="M538" s="324"/>
      <c r="N538" s="324"/>
      <c r="O538" s="324"/>
      <c r="P538" s="324"/>
      <c r="Q538" s="324"/>
      <c r="R538" s="324"/>
      <c r="S538" s="324"/>
      <c r="T538" s="324"/>
      <c r="U538" s="324"/>
      <c r="V538" s="324"/>
      <c r="W538" s="324"/>
      <c r="X538" s="324"/>
      <c r="Y538" s="324"/>
      <c r="Z538" s="324"/>
      <c r="AA538" s="324"/>
      <c r="AB538" s="324"/>
      <c r="AC538" s="324"/>
      <c r="AD538" s="324"/>
      <c r="AE538" s="324"/>
      <c r="AF538" s="324"/>
      <c r="AG538" s="324"/>
      <c r="AH538" s="324"/>
      <c r="AI538" s="325"/>
      <c r="BD538" s="2"/>
      <c r="BE538" s="2"/>
      <c r="BF538" s="2"/>
    </row>
    <row r="539" spans="1:58" ht="15.75" x14ac:dyDescent="0.2">
      <c r="A539" s="2"/>
      <c r="B539" s="107">
        <f t="shared" si="201"/>
        <v>24</v>
      </c>
      <c r="C539" s="323">
        <f t="shared" si="201"/>
        <v>0</v>
      </c>
      <c r="D539" s="324"/>
      <c r="E539" s="324"/>
      <c r="F539" s="324"/>
      <c r="G539" s="324"/>
      <c r="H539" s="324"/>
      <c r="I539" s="324"/>
      <c r="J539" s="324"/>
      <c r="K539" s="324"/>
      <c r="L539" s="324"/>
      <c r="M539" s="324"/>
      <c r="N539" s="324"/>
      <c r="O539" s="324"/>
      <c r="P539" s="324"/>
      <c r="Q539" s="324"/>
      <c r="R539" s="324"/>
      <c r="S539" s="324"/>
      <c r="T539" s="324"/>
      <c r="U539" s="324"/>
      <c r="V539" s="324"/>
      <c r="W539" s="324"/>
      <c r="X539" s="324"/>
      <c r="Y539" s="324"/>
      <c r="Z539" s="324"/>
      <c r="AA539" s="324"/>
      <c r="AB539" s="324"/>
      <c r="AC539" s="324"/>
      <c r="AD539" s="324"/>
      <c r="AE539" s="324"/>
      <c r="AF539" s="324"/>
      <c r="AG539" s="324"/>
      <c r="AH539" s="324"/>
      <c r="AI539" s="325"/>
      <c r="BD539" s="2"/>
      <c r="BE539" s="2"/>
      <c r="BF539" s="2"/>
    </row>
    <row r="540" spans="1:58" ht="15.75" x14ac:dyDescent="0.2">
      <c r="A540" s="2"/>
      <c r="B540" s="107">
        <f t="shared" si="201"/>
        <v>25</v>
      </c>
      <c r="C540" s="323">
        <f t="shared" si="201"/>
        <v>0</v>
      </c>
      <c r="D540" s="324"/>
      <c r="E540" s="324"/>
      <c r="F540" s="324"/>
      <c r="G540" s="324"/>
      <c r="H540" s="324"/>
      <c r="I540" s="324"/>
      <c r="J540" s="324"/>
      <c r="K540" s="324"/>
      <c r="L540" s="324"/>
      <c r="M540" s="324"/>
      <c r="N540" s="324"/>
      <c r="O540" s="324"/>
      <c r="P540" s="324"/>
      <c r="Q540" s="324"/>
      <c r="R540" s="324"/>
      <c r="S540" s="324"/>
      <c r="T540" s="324"/>
      <c r="U540" s="324"/>
      <c r="V540" s="324"/>
      <c r="W540" s="324"/>
      <c r="X540" s="324"/>
      <c r="Y540" s="324"/>
      <c r="Z540" s="324"/>
      <c r="AA540" s="324"/>
      <c r="AB540" s="324"/>
      <c r="AC540" s="324"/>
      <c r="AD540" s="324"/>
      <c r="AE540" s="324"/>
      <c r="AF540" s="324"/>
      <c r="AG540" s="324"/>
      <c r="AH540" s="324"/>
      <c r="AI540" s="325"/>
      <c r="BD540" s="2"/>
      <c r="BE540" s="2"/>
      <c r="BF540" s="2"/>
    </row>
    <row r="541" spans="1:58" ht="15.75" x14ac:dyDescent="0.2">
      <c r="A541" s="2"/>
      <c r="B541" s="107">
        <f t="shared" si="201"/>
        <v>26</v>
      </c>
      <c r="C541" s="323">
        <f t="shared" si="201"/>
        <v>0</v>
      </c>
      <c r="D541" s="324"/>
      <c r="E541" s="324"/>
      <c r="F541" s="324"/>
      <c r="G541" s="324"/>
      <c r="H541" s="324"/>
      <c r="I541" s="324"/>
      <c r="J541" s="324"/>
      <c r="K541" s="324"/>
      <c r="L541" s="324"/>
      <c r="M541" s="324"/>
      <c r="N541" s="324"/>
      <c r="O541" s="324"/>
      <c r="P541" s="324"/>
      <c r="Q541" s="324"/>
      <c r="R541" s="324"/>
      <c r="S541" s="324"/>
      <c r="T541" s="324"/>
      <c r="U541" s="324"/>
      <c r="V541" s="324"/>
      <c r="W541" s="324"/>
      <c r="X541" s="324"/>
      <c r="Y541" s="324"/>
      <c r="Z541" s="324"/>
      <c r="AA541" s="324"/>
      <c r="AB541" s="324"/>
      <c r="AC541" s="324"/>
      <c r="AD541" s="324"/>
      <c r="AE541" s="324"/>
      <c r="AF541" s="324"/>
      <c r="AG541" s="324"/>
      <c r="AH541" s="324"/>
      <c r="AI541" s="325"/>
      <c r="BD541" s="2"/>
      <c r="BE541" s="2"/>
      <c r="BF541" s="2"/>
    </row>
    <row r="542" spans="1:58" ht="15.75" x14ac:dyDescent="0.2">
      <c r="A542" s="2"/>
      <c r="B542" s="107">
        <f t="shared" si="201"/>
        <v>27</v>
      </c>
      <c r="C542" s="323">
        <f t="shared" si="201"/>
        <v>0</v>
      </c>
      <c r="D542" s="324"/>
      <c r="E542" s="324"/>
      <c r="F542" s="324"/>
      <c r="G542" s="324"/>
      <c r="H542" s="324"/>
      <c r="I542" s="324"/>
      <c r="J542" s="324"/>
      <c r="K542" s="324"/>
      <c r="L542" s="324"/>
      <c r="M542" s="324"/>
      <c r="N542" s="324"/>
      <c r="O542" s="324"/>
      <c r="P542" s="324"/>
      <c r="Q542" s="324"/>
      <c r="R542" s="324"/>
      <c r="S542" s="324"/>
      <c r="T542" s="324"/>
      <c r="U542" s="324"/>
      <c r="V542" s="324"/>
      <c r="W542" s="324"/>
      <c r="X542" s="324"/>
      <c r="Y542" s="324"/>
      <c r="Z542" s="324"/>
      <c r="AA542" s="324"/>
      <c r="AB542" s="324"/>
      <c r="AC542" s="324"/>
      <c r="AD542" s="324"/>
      <c r="AE542" s="324"/>
      <c r="AF542" s="324"/>
      <c r="AG542" s="324"/>
      <c r="AH542" s="324"/>
      <c r="AI542" s="325"/>
      <c r="BD542" s="2"/>
      <c r="BE542" s="2"/>
      <c r="BF542" s="2"/>
    </row>
    <row r="543" spans="1:58" ht="15.75" x14ac:dyDescent="0.2">
      <c r="A543" s="2"/>
      <c r="B543" s="107">
        <f t="shared" si="201"/>
        <v>28</v>
      </c>
      <c r="C543" s="323">
        <f t="shared" si="201"/>
        <v>0</v>
      </c>
      <c r="D543" s="324"/>
      <c r="E543" s="324"/>
      <c r="F543" s="324"/>
      <c r="G543" s="324"/>
      <c r="H543" s="324"/>
      <c r="I543" s="324"/>
      <c r="J543" s="324"/>
      <c r="K543" s="324"/>
      <c r="L543" s="324"/>
      <c r="M543" s="324"/>
      <c r="N543" s="324"/>
      <c r="O543" s="324"/>
      <c r="P543" s="324"/>
      <c r="Q543" s="324"/>
      <c r="R543" s="324"/>
      <c r="S543" s="324"/>
      <c r="T543" s="324"/>
      <c r="U543" s="324"/>
      <c r="V543" s="324"/>
      <c r="W543" s="324"/>
      <c r="X543" s="324"/>
      <c r="Y543" s="324"/>
      <c r="Z543" s="324"/>
      <c r="AA543" s="324"/>
      <c r="AB543" s="324"/>
      <c r="AC543" s="324"/>
      <c r="AD543" s="324"/>
      <c r="AE543" s="324"/>
      <c r="AF543" s="324"/>
      <c r="AG543" s="324"/>
      <c r="AH543" s="324"/>
      <c r="AI543" s="325"/>
      <c r="BD543" s="2"/>
      <c r="BE543" s="2"/>
      <c r="BF543" s="2"/>
    </row>
    <row r="544" spans="1:58" ht="15.75" x14ac:dyDescent="0.2">
      <c r="A544" s="2"/>
      <c r="B544" s="107">
        <f t="shared" ref="B544:C548" si="202">B473</f>
        <v>29</v>
      </c>
      <c r="C544" s="323">
        <f t="shared" si="202"/>
        <v>0</v>
      </c>
      <c r="D544" s="324"/>
      <c r="E544" s="324"/>
      <c r="F544" s="324"/>
      <c r="G544" s="324"/>
      <c r="H544" s="324"/>
      <c r="I544" s="324"/>
      <c r="J544" s="324"/>
      <c r="K544" s="324"/>
      <c r="L544" s="324"/>
      <c r="M544" s="324"/>
      <c r="N544" s="324"/>
      <c r="O544" s="324"/>
      <c r="P544" s="324"/>
      <c r="Q544" s="324"/>
      <c r="R544" s="324"/>
      <c r="S544" s="324"/>
      <c r="T544" s="324"/>
      <c r="U544" s="324"/>
      <c r="V544" s="324"/>
      <c r="W544" s="324"/>
      <c r="X544" s="324"/>
      <c r="Y544" s="324"/>
      <c r="Z544" s="324"/>
      <c r="AA544" s="324"/>
      <c r="AB544" s="324"/>
      <c r="AC544" s="324"/>
      <c r="AD544" s="324"/>
      <c r="AE544" s="324"/>
      <c r="AF544" s="324"/>
      <c r="AG544" s="324"/>
      <c r="AH544" s="324"/>
      <c r="AI544" s="325"/>
      <c r="BD544" s="2"/>
      <c r="BE544" s="2"/>
      <c r="BF544" s="2"/>
    </row>
    <row r="545" spans="1:69" ht="15.75" x14ac:dyDescent="0.2">
      <c r="A545" s="2"/>
      <c r="B545" s="107">
        <f t="shared" si="202"/>
        <v>0</v>
      </c>
      <c r="C545" s="323">
        <f t="shared" si="202"/>
        <v>0</v>
      </c>
      <c r="D545" s="324"/>
      <c r="E545" s="324"/>
      <c r="F545" s="324"/>
      <c r="G545" s="324"/>
      <c r="H545" s="324"/>
      <c r="I545" s="324"/>
      <c r="J545" s="324"/>
      <c r="K545" s="324"/>
      <c r="L545" s="324"/>
      <c r="M545" s="324"/>
      <c r="N545" s="324"/>
      <c r="O545" s="324"/>
      <c r="P545" s="324"/>
      <c r="Q545" s="324"/>
      <c r="R545" s="324"/>
      <c r="S545" s="324"/>
      <c r="T545" s="324"/>
      <c r="U545" s="324"/>
      <c r="V545" s="324"/>
      <c r="W545" s="324"/>
      <c r="X545" s="324"/>
      <c r="Y545" s="324"/>
      <c r="Z545" s="324"/>
      <c r="AA545" s="324"/>
      <c r="AB545" s="324"/>
      <c r="AC545" s="324"/>
      <c r="AD545" s="324"/>
      <c r="AE545" s="324"/>
      <c r="AF545" s="324"/>
      <c r="AG545" s="324"/>
      <c r="AH545" s="324"/>
      <c r="AI545" s="325"/>
      <c r="BD545" s="2"/>
      <c r="BE545" s="2"/>
      <c r="BF545" s="2"/>
    </row>
    <row r="546" spans="1:69" ht="15.75" x14ac:dyDescent="0.2">
      <c r="A546" s="2"/>
      <c r="B546" s="107">
        <f t="shared" si="202"/>
        <v>0</v>
      </c>
      <c r="C546" s="323">
        <f t="shared" si="202"/>
        <v>0</v>
      </c>
      <c r="D546" s="324"/>
      <c r="E546" s="324"/>
      <c r="F546" s="324"/>
      <c r="G546" s="324"/>
      <c r="H546" s="324"/>
      <c r="I546" s="324"/>
      <c r="J546" s="324"/>
      <c r="K546" s="324"/>
      <c r="L546" s="324"/>
      <c r="M546" s="324"/>
      <c r="N546" s="324"/>
      <c r="O546" s="324"/>
      <c r="P546" s="324"/>
      <c r="Q546" s="324"/>
      <c r="R546" s="324"/>
      <c r="S546" s="324"/>
      <c r="T546" s="324"/>
      <c r="U546" s="324"/>
      <c r="V546" s="324"/>
      <c r="W546" s="324"/>
      <c r="X546" s="324"/>
      <c r="Y546" s="324"/>
      <c r="Z546" s="324"/>
      <c r="AA546" s="324"/>
      <c r="AB546" s="324"/>
      <c r="AC546" s="324"/>
      <c r="AD546" s="324"/>
      <c r="AE546" s="324"/>
      <c r="AF546" s="324"/>
      <c r="AG546" s="324"/>
      <c r="AH546" s="324"/>
      <c r="AI546" s="325"/>
      <c r="BD546" s="2"/>
      <c r="BE546" s="2"/>
      <c r="BF546" s="2"/>
    </row>
    <row r="547" spans="1:69" ht="15.75" x14ac:dyDescent="0.2">
      <c r="A547" s="2"/>
      <c r="B547" s="107">
        <f t="shared" si="202"/>
        <v>0</v>
      </c>
      <c r="C547" s="323">
        <f t="shared" si="202"/>
        <v>0</v>
      </c>
      <c r="D547" s="324"/>
      <c r="E547" s="324"/>
      <c r="F547" s="324"/>
      <c r="G547" s="324"/>
      <c r="H547" s="324"/>
      <c r="I547" s="324"/>
      <c r="J547" s="324"/>
      <c r="K547" s="324"/>
      <c r="L547" s="324"/>
      <c r="M547" s="324"/>
      <c r="N547" s="324"/>
      <c r="O547" s="324"/>
      <c r="P547" s="324"/>
      <c r="Q547" s="324"/>
      <c r="R547" s="324"/>
      <c r="S547" s="324"/>
      <c r="T547" s="324"/>
      <c r="U547" s="324"/>
      <c r="V547" s="324"/>
      <c r="W547" s="324"/>
      <c r="X547" s="324"/>
      <c r="Y547" s="324"/>
      <c r="Z547" s="324"/>
      <c r="AA547" s="324"/>
      <c r="AB547" s="324"/>
      <c r="AC547" s="324"/>
      <c r="AD547" s="324"/>
      <c r="AE547" s="324"/>
      <c r="AF547" s="324"/>
      <c r="AG547" s="324"/>
      <c r="AH547" s="324"/>
      <c r="AI547" s="325"/>
      <c r="BD547" s="2"/>
      <c r="BE547" s="2"/>
      <c r="BF547" s="2"/>
    </row>
    <row r="548" spans="1:69" ht="15.75" x14ac:dyDescent="0.2">
      <c r="A548" s="2"/>
      <c r="B548" s="107">
        <f t="shared" si="202"/>
        <v>0</v>
      </c>
      <c r="C548" s="323">
        <f t="shared" si="202"/>
        <v>0</v>
      </c>
      <c r="D548" s="324"/>
      <c r="E548" s="324"/>
      <c r="F548" s="324"/>
      <c r="G548" s="324"/>
      <c r="H548" s="324"/>
      <c r="I548" s="324"/>
      <c r="J548" s="324"/>
      <c r="K548" s="324"/>
      <c r="L548" s="324"/>
      <c r="M548" s="324"/>
      <c r="N548" s="324"/>
      <c r="O548" s="324"/>
      <c r="P548" s="324"/>
      <c r="Q548" s="324"/>
      <c r="R548" s="324"/>
      <c r="S548" s="324"/>
      <c r="T548" s="324"/>
      <c r="U548" s="324"/>
      <c r="V548" s="324"/>
      <c r="W548" s="324"/>
      <c r="X548" s="324"/>
      <c r="Y548" s="324"/>
      <c r="Z548" s="324"/>
      <c r="AA548" s="324"/>
      <c r="AB548" s="324"/>
      <c r="AC548" s="324"/>
      <c r="AD548" s="324"/>
      <c r="AE548" s="324"/>
      <c r="AF548" s="324"/>
      <c r="AG548" s="324"/>
      <c r="AH548" s="324"/>
      <c r="AI548" s="325"/>
      <c r="BD548" s="2"/>
      <c r="BE548" s="2"/>
      <c r="BF548" s="2"/>
    </row>
    <row r="549" spans="1:69" ht="15.75" x14ac:dyDescent="0.2">
      <c r="A549" s="2"/>
      <c r="B549" s="107">
        <f t="shared" ref="B549:C550" si="203">B478</f>
        <v>0</v>
      </c>
      <c r="C549" s="323">
        <f t="shared" si="203"/>
        <v>0</v>
      </c>
      <c r="D549" s="324"/>
      <c r="E549" s="324"/>
      <c r="F549" s="324"/>
      <c r="G549" s="324"/>
      <c r="H549" s="324"/>
      <c r="I549" s="324"/>
      <c r="J549" s="324"/>
      <c r="K549" s="324"/>
      <c r="L549" s="324"/>
      <c r="M549" s="324"/>
      <c r="N549" s="324"/>
      <c r="O549" s="324"/>
      <c r="P549" s="324"/>
      <c r="Q549" s="324"/>
      <c r="R549" s="324"/>
      <c r="S549" s="324"/>
      <c r="T549" s="324"/>
      <c r="U549" s="324"/>
      <c r="V549" s="324"/>
      <c r="W549" s="324"/>
      <c r="X549" s="324"/>
      <c r="Y549" s="324"/>
      <c r="Z549" s="324"/>
      <c r="AA549" s="324"/>
      <c r="AB549" s="324"/>
      <c r="AC549" s="324"/>
      <c r="AD549" s="324"/>
      <c r="AE549" s="324"/>
      <c r="AF549" s="324"/>
      <c r="AG549" s="324"/>
      <c r="AH549" s="324"/>
      <c r="AI549" s="325"/>
      <c r="BD549" s="2"/>
      <c r="BE549" s="2"/>
      <c r="BF549" s="2"/>
    </row>
    <row r="550" spans="1:69" ht="15.75" x14ac:dyDescent="0.2">
      <c r="A550" s="2"/>
      <c r="B550" s="107">
        <f t="shared" si="203"/>
        <v>0</v>
      </c>
      <c r="C550" s="323">
        <f t="shared" si="203"/>
        <v>0</v>
      </c>
      <c r="D550" s="324"/>
      <c r="E550" s="324"/>
      <c r="F550" s="324"/>
      <c r="G550" s="324"/>
      <c r="H550" s="324"/>
      <c r="I550" s="324"/>
      <c r="J550" s="324"/>
      <c r="K550" s="324"/>
      <c r="L550" s="324"/>
      <c r="M550" s="324"/>
      <c r="N550" s="324"/>
      <c r="O550" s="324"/>
      <c r="P550" s="324"/>
      <c r="Q550" s="324"/>
      <c r="R550" s="324"/>
      <c r="S550" s="324"/>
      <c r="T550" s="324"/>
      <c r="U550" s="324"/>
      <c r="V550" s="324"/>
      <c r="W550" s="324"/>
      <c r="X550" s="324"/>
      <c r="Y550" s="324"/>
      <c r="Z550" s="324"/>
      <c r="AA550" s="324"/>
      <c r="AB550" s="324"/>
      <c r="AC550" s="324"/>
      <c r="AD550" s="324"/>
      <c r="AE550" s="324"/>
      <c r="AF550" s="324"/>
      <c r="AG550" s="324"/>
      <c r="AH550" s="324"/>
      <c r="AI550" s="325"/>
      <c r="BD550" s="2"/>
      <c r="BE550" s="2"/>
      <c r="BF550" s="2"/>
    </row>
    <row r="551" spans="1:69" s="2" customFormat="1" ht="15.75" x14ac:dyDescent="0.2">
      <c r="B551" s="143">
        <f t="shared" ref="B551:C551" si="204">B480</f>
        <v>0</v>
      </c>
      <c r="C551" s="323">
        <f t="shared" si="204"/>
        <v>0</v>
      </c>
      <c r="D551" s="324"/>
      <c r="E551" s="324"/>
      <c r="F551" s="324"/>
      <c r="G551" s="324"/>
      <c r="H551" s="324"/>
      <c r="I551" s="324"/>
      <c r="J551" s="324"/>
      <c r="K551" s="324"/>
      <c r="L551" s="324"/>
      <c r="M551" s="324"/>
      <c r="N551" s="324"/>
      <c r="O551" s="324"/>
      <c r="P551" s="324"/>
      <c r="Q551" s="324"/>
      <c r="R551" s="324"/>
      <c r="S551" s="324"/>
      <c r="T551" s="324"/>
      <c r="U551" s="324"/>
      <c r="V551" s="324"/>
      <c r="W551" s="324"/>
      <c r="X551" s="324"/>
      <c r="Y551" s="324"/>
      <c r="Z551" s="324"/>
      <c r="AA551" s="324"/>
      <c r="AB551" s="324"/>
      <c r="AC551" s="324"/>
      <c r="AD551" s="324"/>
      <c r="AE551" s="324"/>
      <c r="AF551" s="324"/>
      <c r="AG551" s="324"/>
      <c r="AH551" s="324"/>
      <c r="AI551" s="325"/>
      <c r="AJ551" s="118"/>
      <c r="AK551" s="118"/>
      <c r="AL551" s="118"/>
      <c r="AM551" s="118"/>
      <c r="AN551" s="118"/>
      <c r="AO551" s="118"/>
      <c r="AP551" s="118"/>
      <c r="AQ551" s="118"/>
      <c r="AR551" s="118"/>
      <c r="AS551" s="118"/>
      <c r="AT551" s="118"/>
      <c r="AU551" s="118"/>
      <c r="AV551" s="118"/>
      <c r="AW551" s="118"/>
      <c r="AX551" s="118"/>
      <c r="AY551" s="118"/>
      <c r="AZ551" s="118"/>
      <c r="BA551" s="118"/>
      <c r="BB551" s="118"/>
      <c r="BC551" s="118"/>
      <c r="BG551" s="118"/>
      <c r="BH551" s="118"/>
      <c r="BI551" s="118"/>
      <c r="BJ551" s="118"/>
      <c r="BK551" s="118"/>
      <c r="BL551" s="118"/>
      <c r="BM551" s="118"/>
      <c r="BN551" s="118"/>
      <c r="BO551" s="118"/>
      <c r="BP551" s="118"/>
      <c r="BQ551" s="118"/>
    </row>
    <row r="552" spans="1:69" s="2" customFormat="1" ht="15.75" x14ac:dyDescent="0.2">
      <c r="B552" s="143">
        <f t="shared" ref="B552:C552" si="205">B481</f>
        <v>0</v>
      </c>
      <c r="C552" s="323">
        <f t="shared" si="205"/>
        <v>0</v>
      </c>
      <c r="D552" s="324"/>
      <c r="E552" s="324"/>
      <c r="F552" s="324"/>
      <c r="G552" s="324"/>
      <c r="H552" s="324"/>
      <c r="I552" s="324"/>
      <c r="J552" s="324"/>
      <c r="K552" s="324"/>
      <c r="L552" s="324"/>
      <c r="M552" s="324"/>
      <c r="N552" s="324"/>
      <c r="O552" s="324"/>
      <c r="P552" s="324"/>
      <c r="Q552" s="324"/>
      <c r="R552" s="324"/>
      <c r="S552" s="324"/>
      <c r="T552" s="324"/>
      <c r="U552" s="324"/>
      <c r="V552" s="324"/>
      <c r="W552" s="324"/>
      <c r="X552" s="324"/>
      <c r="Y552" s="324"/>
      <c r="Z552" s="324"/>
      <c r="AA552" s="324"/>
      <c r="AB552" s="324"/>
      <c r="AC552" s="324"/>
      <c r="AD552" s="324"/>
      <c r="AE552" s="324"/>
      <c r="AF552" s="324"/>
      <c r="AG552" s="324"/>
      <c r="AH552" s="324"/>
      <c r="AI552" s="325"/>
      <c r="AJ552" s="118"/>
      <c r="AK552" s="118"/>
      <c r="AL552" s="118"/>
      <c r="AM552" s="118"/>
      <c r="AN552" s="118"/>
      <c r="AO552" s="118"/>
      <c r="AP552" s="118"/>
      <c r="AQ552" s="118"/>
      <c r="AR552" s="118"/>
      <c r="AS552" s="118"/>
      <c r="AT552" s="118"/>
      <c r="AU552" s="118"/>
      <c r="AV552" s="118"/>
      <c r="AW552" s="118"/>
      <c r="AX552" s="118"/>
      <c r="AY552" s="118"/>
      <c r="AZ552" s="118"/>
      <c r="BA552" s="118"/>
      <c r="BB552" s="118"/>
      <c r="BC552" s="118"/>
      <c r="BG552" s="118"/>
      <c r="BH552" s="118"/>
      <c r="BI552" s="118"/>
      <c r="BJ552" s="118"/>
      <c r="BK552" s="118"/>
      <c r="BL552" s="118"/>
      <c r="BM552" s="118"/>
      <c r="BN552" s="118"/>
      <c r="BO552" s="118"/>
      <c r="BP552" s="118"/>
      <c r="BQ552" s="118"/>
    </row>
    <row r="553" spans="1:69" s="2" customFormat="1" ht="15.75" x14ac:dyDescent="0.2">
      <c r="B553" s="143">
        <f t="shared" ref="B553:C553" si="206">B482</f>
        <v>0</v>
      </c>
      <c r="C553" s="323">
        <f t="shared" si="206"/>
        <v>0</v>
      </c>
      <c r="D553" s="324"/>
      <c r="E553" s="324"/>
      <c r="F553" s="324"/>
      <c r="G553" s="324"/>
      <c r="H553" s="324"/>
      <c r="I553" s="324"/>
      <c r="J553" s="324"/>
      <c r="K553" s="324"/>
      <c r="L553" s="324"/>
      <c r="M553" s="324"/>
      <c r="N553" s="324"/>
      <c r="O553" s="324"/>
      <c r="P553" s="324"/>
      <c r="Q553" s="324"/>
      <c r="R553" s="324"/>
      <c r="S553" s="324"/>
      <c r="T553" s="324"/>
      <c r="U553" s="324"/>
      <c r="V553" s="324"/>
      <c r="W553" s="324"/>
      <c r="X553" s="324"/>
      <c r="Y553" s="324"/>
      <c r="Z553" s="324"/>
      <c r="AA553" s="324"/>
      <c r="AB553" s="324"/>
      <c r="AC553" s="324"/>
      <c r="AD553" s="324"/>
      <c r="AE553" s="324"/>
      <c r="AF553" s="324"/>
      <c r="AG553" s="324"/>
      <c r="AH553" s="324"/>
      <c r="AI553" s="325"/>
      <c r="AJ553" s="118"/>
      <c r="AK553" s="118"/>
      <c r="AL553" s="118"/>
      <c r="AM553" s="118"/>
      <c r="AN553" s="118"/>
      <c r="AO553" s="118"/>
      <c r="AP553" s="118"/>
      <c r="AQ553" s="118"/>
      <c r="AR553" s="118"/>
      <c r="AS553" s="118"/>
      <c r="AT553" s="118"/>
      <c r="AU553" s="118"/>
      <c r="AV553" s="118"/>
      <c r="AW553" s="118"/>
      <c r="AX553" s="118"/>
      <c r="AY553" s="118"/>
      <c r="AZ553" s="118"/>
      <c r="BA553" s="118"/>
      <c r="BB553" s="118"/>
      <c r="BC553" s="118"/>
      <c r="BG553" s="118"/>
      <c r="BH553" s="118"/>
      <c r="BI553" s="118"/>
      <c r="BJ553" s="118"/>
      <c r="BK553" s="118"/>
      <c r="BL553" s="118"/>
      <c r="BM553" s="118"/>
      <c r="BN553" s="118"/>
      <c r="BO553" s="118"/>
      <c r="BP553" s="118"/>
      <c r="BQ553" s="118"/>
    </row>
    <row r="554" spans="1:69" s="2" customFormat="1" ht="15.75" x14ac:dyDescent="0.2">
      <c r="B554" s="143">
        <f t="shared" ref="B554:C554" si="207">B483</f>
        <v>0</v>
      </c>
      <c r="C554" s="323">
        <f t="shared" si="207"/>
        <v>0</v>
      </c>
      <c r="D554" s="324"/>
      <c r="E554" s="324"/>
      <c r="F554" s="324"/>
      <c r="G554" s="324"/>
      <c r="H554" s="324"/>
      <c r="I554" s="324"/>
      <c r="J554" s="324"/>
      <c r="K554" s="324"/>
      <c r="L554" s="324"/>
      <c r="M554" s="324"/>
      <c r="N554" s="324"/>
      <c r="O554" s="324"/>
      <c r="P554" s="324"/>
      <c r="Q554" s="324"/>
      <c r="R554" s="324"/>
      <c r="S554" s="324"/>
      <c r="T554" s="324"/>
      <c r="U554" s="324"/>
      <c r="V554" s="324"/>
      <c r="W554" s="324"/>
      <c r="X554" s="324"/>
      <c r="Y554" s="324"/>
      <c r="Z554" s="324"/>
      <c r="AA554" s="324"/>
      <c r="AB554" s="324"/>
      <c r="AC554" s="324"/>
      <c r="AD554" s="324"/>
      <c r="AE554" s="324"/>
      <c r="AF554" s="324"/>
      <c r="AG554" s="324"/>
      <c r="AH554" s="324"/>
      <c r="AI554" s="325"/>
      <c r="AJ554" s="118"/>
      <c r="AK554" s="118"/>
      <c r="AL554" s="118"/>
      <c r="AM554" s="118"/>
      <c r="AN554" s="118"/>
      <c r="AO554" s="118"/>
      <c r="AP554" s="118"/>
      <c r="AQ554" s="118"/>
      <c r="AR554" s="118"/>
      <c r="AS554" s="118"/>
      <c r="AT554" s="118"/>
      <c r="AU554" s="118"/>
      <c r="AV554" s="118"/>
      <c r="AW554" s="118"/>
      <c r="AX554" s="118"/>
      <c r="AY554" s="118"/>
      <c r="AZ554" s="118"/>
      <c r="BA554" s="118"/>
      <c r="BB554" s="118"/>
      <c r="BC554" s="118"/>
      <c r="BG554" s="118"/>
      <c r="BH554" s="118"/>
      <c r="BI554" s="118"/>
      <c r="BJ554" s="118"/>
      <c r="BK554" s="118"/>
      <c r="BL554" s="118"/>
      <c r="BM554" s="118"/>
      <c r="BN554" s="118"/>
      <c r="BO554" s="118"/>
      <c r="BP554" s="118"/>
      <c r="BQ554" s="118"/>
    </row>
    <row r="555" spans="1:69" s="2" customFormat="1" ht="15.75" x14ac:dyDescent="0.2">
      <c r="B555" s="143">
        <f t="shared" ref="B555:C555" si="208">B484</f>
        <v>0</v>
      </c>
      <c r="C555" s="323">
        <f t="shared" si="208"/>
        <v>0</v>
      </c>
      <c r="D555" s="324"/>
      <c r="E555" s="324"/>
      <c r="F555" s="324"/>
      <c r="G555" s="324"/>
      <c r="H555" s="324"/>
      <c r="I555" s="324"/>
      <c r="J555" s="324"/>
      <c r="K555" s="324"/>
      <c r="L555" s="324"/>
      <c r="M555" s="324"/>
      <c r="N555" s="324"/>
      <c r="O555" s="324"/>
      <c r="P555" s="324"/>
      <c r="Q555" s="324"/>
      <c r="R555" s="324"/>
      <c r="S555" s="324"/>
      <c r="T555" s="324"/>
      <c r="U555" s="324"/>
      <c r="V555" s="324"/>
      <c r="W555" s="324"/>
      <c r="X555" s="324"/>
      <c r="Y555" s="324"/>
      <c r="Z555" s="324"/>
      <c r="AA555" s="324"/>
      <c r="AB555" s="324"/>
      <c r="AC555" s="324"/>
      <c r="AD555" s="324"/>
      <c r="AE555" s="324"/>
      <c r="AF555" s="324"/>
      <c r="AG555" s="324"/>
      <c r="AH555" s="324"/>
      <c r="AI555" s="325"/>
      <c r="AJ555" s="118"/>
      <c r="AK555" s="118"/>
      <c r="AL555" s="118"/>
      <c r="AM555" s="118"/>
      <c r="AN555" s="118"/>
      <c r="AO555" s="118"/>
      <c r="AP555" s="118"/>
      <c r="AQ555" s="118"/>
      <c r="AR555" s="118"/>
      <c r="AS555" s="118"/>
      <c r="AT555" s="118"/>
      <c r="AU555" s="118"/>
      <c r="AV555" s="118"/>
      <c r="AW555" s="118"/>
      <c r="AX555" s="118"/>
      <c r="AY555" s="118"/>
      <c r="AZ555" s="118"/>
      <c r="BA555" s="118"/>
      <c r="BB555" s="118"/>
      <c r="BC555" s="118"/>
      <c r="BG555" s="118"/>
      <c r="BH555" s="118"/>
      <c r="BI555" s="118"/>
      <c r="BJ555" s="118"/>
      <c r="BK555" s="118"/>
      <c r="BL555" s="118"/>
      <c r="BM555" s="118"/>
      <c r="BN555" s="118"/>
      <c r="BO555" s="118"/>
      <c r="BP555" s="118"/>
      <c r="BQ555" s="118"/>
    </row>
    <row r="556" spans="1:69" s="2" customFormat="1" ht="15.75" x14ac:dyDescent="0.2">
      <c r="B556" s="143">
        <f t="shared" ref="B556:C556" si="209">B485</f>
        <v>0</v>
      </c>
      <c r="C556" s="323">
        <f t="shared" si="209"/>
        <v>0</v>
      </c>
      <c r="D556" s="324"/>
      <c r="E556" s="324"/>
      <c r="F556" s="324"/>
      <c r="G556" s="324"/>
      <c r="H556" s="324"/>
      <c r="I556" s="324"/>
      <c r="J556" s="324"/>
      <c r="K556" s="324"/>
      <c r="L556" s="324"/>
      <c r="M556" s="324"/>
      <c r="N556" s="324"/>
      <c r="O556" s="324"/>
      <c r="P556" s="324"/>
      <c r="Q556" s="324"/>
      <c r="R556" s="324"/>
      <c r="S556" s="324"/>
      <c r="T556" s="324"/>
      <c r="U556" s="324"/>
      <c r="V556" s="324"/>
      <c r="W556" s="324"/>
      <c r="X556" s="324"/>
      <c r="Y556" s="324"/>
      <c r="Z556" s="324"/>
      <c r="AA556" s="324"/>
      <c r="AB556" s="324"/>
      <c r="AC556" s="324"/>
      <c r="AD556" s="324"/>
      <c r="AE556" s="324"/>
      <c r="AF556" s="324"/>
      <c r="AG556" s="324"/>
      <c r="AH556" s="324"/>
      <c r="AI556" s="325"/>
      <c r="AJ556" s="118"/>
      <c r="AK556" s="118"/>
      <c r="AL556" s="118"/>
      <c r="AM556" s="118"/>
      <c r="AN556" s="118"/>
      <c r="AO556" s="118"/>
      <c r="AP556" s="118"/>
      <c r="AQ556" s="118"/>
      <c r="AR556" s="118"/>
      <c r="AS556" s="118"/>
      <c r="AT556" s="118"/>
      <c r="AU556" s="118"/>
      <c r="AV556" s="118"/>
      <c r="AW556" s="118"/>
      <c r="AX556" s="118"/>
      <c r="AY556" s="118"/>
      <c r="AZ556" s="118"/>
      <c r="BA556" s="118"/>
      <c r="BB556" s="118"/>
      <c r="BC556" s="118"/>
      <c r="BG556" s="118"/>
      <c r="BH556" s="118"/>
      <c r="BI556" s="118"/>
      <c r="BJ556" s="118"/>
      <c r="BK556" s="118"/>
      <c r="BL556" s="118"/>
      <c r="BM556" s="118"/>
      <c r="BN556" s="118"/>
      <c r="BO556" s="118"/>
      <c r="BP556" s="118"/>
      <c r="BQ556" s="118"/>
    </row>
    <row r="557" spans="1:69" s="2" customFormat="1" ht="15.75" x14ac:dyDescent="0.2">
      <c r="B557" s="143">
        <f t="shared" ref="B557:C557" si="210">B486</f>
        <v>0</v>
      </c>
      <c r="C557" s="323">
        <f t="shared" si="210"/>
        <v>0</v>
      </c>
      <c r="D557" s="324"/>
      <c r="E557" s="324"/>
      <c r="F557" s="324"/>
      <c r="G557" s="324"/>
      <c r="H557" s="324"/>
      <c r="I557" s="324"/>
      <c r="J557" s="324"/>
      <c r="K557" s="324"/>
      <c r="L557" s="324"/>
      <c r="M557" s="324"/>
      <c r="N557" s="324"/>
      <c r="O557" s="324"/>
      <c r="P557" s="324"/>
      <c r="Q557" s="324"/>
      <c r="R557" s="324"/>
      <c r="S557" s="324"/>
      <c r="T557" s="324"/>
      <c r="U557" s="324"/>
      <c r="V557" s="324"/>
      <c r="W557" s="324"/>
      <c r="X557" s="324"/>
      <c r="Y557" s="324"/>
      <c r="Z557" s="324"/>
      <c r="AA557" s="324"/>
      <c r="AB557" s="324"/>
      <c r="AC557" s="324"/>
      <c r="AD557" s="324"/>
      <c r="AE557" s="324"/>
      <c r="AF557" s="324"/>
      <c r="AG557" s="324"/>
      <c r="AH557" s="324"/>
      <c r="AI557" s="325"/>
      <c r="AJ557" s="118"/>
      <c r="AK557" s="118"/>
      <c r="AL557" s="118"/>
      <c r="AM557" s="118"/>
      <c r="AN557" s="118"/>
      <c r="AO557" s="118"/>
      <c r="AP557" s="118"/>
      <c r="AQ557" s="118"/>
      <c r="AR557" s="118"/>
      <c r="AS557" s="118"/>
      <c r="AT557" s="118"/>
      <c r="AU557" s="118"/>
      <c r="AV557" s="118"/>
      <c r="AW557" s="118"/>
      <c r="AX557" s="118"/>
      <c r="AY557" s="118"/>
      <c r="AZ557" s="118"/>
      <c r="BA557" s="118"/>
      <c r="BB557" s="118"/>
      <c r="BC557" s="118"/>
      <c r="BG557" s="118"/>
      <c r="BH557" s="118"/>
      <c r="BI557" s="118"/>
      <c r="BJ557" s="118"/>
      <c r="BK557" s="118"/>
      <c r="BL557" s="118"/>
      <c r="BM557" s="118"/>
      <c r="BN557" s="118"/>
      <c r="BO557" s="118"/>
      <c r="BP557" s="118"/>
      <c r="BQ557" s="118"/>
    </row>
    <row r="558" spans="1:69" s="2" customFormat="1" ht="15.75" x14ac:dyDescent="0.2">
      <c r="B558" s="143">
        <f t="shared" ref="B558:C558" si="211">B487</f>
        <v>0</v>
      </c>
      <c r="C558" s="323">
        <f t="shared" si="211"/>
        <v>0</v>
      </c>
      <c r="D558" s="324"/>
      <c r="E558" s="324"/>
      <c r="F558" s="324"/>
      <c r="G558" s="324"/>
      <c r="H558" s="324"/>
      <c r="I558" s="324"/>
      <c r="J558" s="324"/>
      <c r="K558" s="324"/>
      <c r="L558" s="324"/>
      <c r="M558" s="324"/>
      <c r="N558" s="324"/>
      <c r="O558" s="324"/>
      <c r="P558" s="324"/>
      <c r="Q558" s="324"/>
      <c r="R558" s="324"/>
      <c r="S558" s="324"/>
      <c r="T558" s="324"/>
      <c r="U558" s="324"/>
      <c r="V558" s="324"/>
      <c r="W558" s="324"/>
      <c r="X558" s="324"/>
      <c r="Y558" s="324"/>
      <c r="Z558" s="324"/>
      <c r="AA558" s="324"/>
      <c r="AB558" s="324"/>
      <c r="AC558" s="324"/>
      <c r="AD558" s="324"/>
      <c r="AE558" s="324"/>
      <c r="AF558" s="324"/>
      <c r="AG558" s="324"/>
      <c r="AH558" s="324"/>
      <c r="AI558" s="325"/>
      <c r="AJ558" s="118"/>
      <c r="AK558" s="118"/>
      <c r="AL558" s="118"/>
      <c r="AM558" s="118"/>
      <c r="AN558" s="118"/>
      <c r="AO558" s="118"/>
      <c r="AP558" s="118"/>
      <c r="AQ558" s="118"/>
      <c r="AR558" s="118"/>
      <c r="AS558" s="118"/>
      <c r="AT558" s="118"/>
      <c r="AU558" s="118"/>
      <c r="AV558" s="118"/>
      <c r="AW558" s="118"/>
      <c r="AX558" s="118"/>
      <c r="AY558" s="118"/>
      <c r="AZ558" s="118"/>
      <c r="BA558" s="118"/>
      <c r="BB558" s="118"/>
      <c r="BC558" s="118"/>
      <c r="BG558" s="118"/>
      <c r="BH558" s="118"/>
      <c r="BI558" s="118"/>
      <c r="BJ558" s="118"/>
      <c r="BK558" s="118"/>
      <c r="BL558" s="118"/>
      <c r="BM558" s="118"/>
      <c r="BN558" s="118"/>
      <c r="BO558" s="118"/>
      <c r="BP558" s="118"/>
      <c r="BQ558" s="118"/>
    </row>
    <row r="559" spans="1:69" s="2" customFormat="1" ht="15.75" x14ac:dyDescent="0.2">
      <c r="B559" s="143">
        <f t="shared" ref="B559:C559" si="212">B488</f>
        <v>0</v>
      </c>
      <c r="C559" s="323">
        <f t="shared" si="212"/>
        <v>0</v>
      </c>
      <c r="D559" s="324"/>
      <c r="E559" s="324"/>
      <c r="F559" s="324"/>
      <c r="G559" s="324"/>
      <c r="H559" s="324"/>
      <c r="I559" s="324"/>
      <c r="J559" s="324"/>
      <c r="K559" s="324"/>
      <c r="L559" s="324"/>
      <c r="M559" s="324"/>
      <c r="N559" s="324"/>
      <c r="O559" s="324"/>
      <c r="P559" s="324"/>
      <c r="Q559" s="324"/>
      <c r="R559" s="324"/>
      <c r="S559" s="324"/>
      <c r="T559" s="324"/>
      <c r="U559" s="324"/>
      <c r="V559" s="324"/>
      <c r="W559" s="324"/>
      <c r="X559" s="324"/>
      <c r="Y559" s="324"/>
      <c r="Z559" s="324"/>
      <c r="AA559" s="324"/>
      <c r="AB559" s="324"/>
      <c r="AC559" s="324"/>
      <c r="AD559" s="324"/>
      <c r="AE559" s="324"/>
      <c r="AF559" s="324"/>
      <c r="AG559" s="324"/>
      <c r="AH559" s="324"/>
      <c r="AI559" s="325"/>
      <c r="AJ559" s="118"/>
      <c r="AK559" s="118"/>
      <c r="AL559" s="118"/>
      <c r="AM559" s="118"/>
      <c r="AN559" s="118"/>
      <c r="AO559" s="118"/>
      <c r="AP559" s="118"/>
      <c r="AQ559" s="118"/>
      <c r="AR559" s="118"/>
      <c r="AS559" s="118"/>
      <c r="AT559" s="118"/>
      <c r="AU559" s="118"/>
      <c r="AV559" s="118"/>
      <c r="AW559" s="118"/>
      <c r="AX559" s="118"/>
      <c r="AY559" s="118"/>
      <c r="AZ559" s="118"/>
      <c r="BA559" s="118"/>
      <c r="BB559" s="118"/>
      <c r="BC559" s="118"/>
      <c r="BG559" s="118"/>
      <c r="BH559" s="118"/>
      <c r="BI559" s="118"/>
      <c r="BJ559" s="118"/>
      <c r="BK559" s="118"/>
      <c r="BL559" s="118"/>
      <c r="BM559" s="118"/>
      <c r="BN559" s="118"/>
      <c r="BO559" s="118"/>
      <c r="BP559" s="118"/>
      <c r="BQ559" s="118"/>
    </row>
    <row r="560" spans="1:69" s="2" customFormat="1" ht="15.75" x14ac:dyDescent="0.2">
      <c r="B560" s="143">
        <f t="shared" ref="B560:C560" si="213">B489</f>
        <v>0</v>
      </c>
      <c r="C560" s="323">
        <f t="shared" si="213"/>
        <v>0</v>
      </c>
      <c r="D560" s="324"/>
      <c r="E560" s="324"/>
      <c r="F560" s="324"/>
      <c r="G560" s="324"/>
      <c r="H560" s="324"/>
      <c r="I560" s="324"/>
      <c r="J560" s="324"/>
      <c r="K560" s="324"/>
      <c r="L560" s="324"/>
      <c r="M560" s="324"/>
      <c r="N560" s="324"/>
      <c r="O560" s="324"/>
      <c r="P560" s="324"/>
      <c r="Q560" s="324"/>
      <c r="R560" s="324"/>
      <c r="S560" s="324"/>
      <c r="T560" s="324"/>
      <c r="U560" s="324"/>
      <c r="V560" s="324"/>
      <c r="W560" s="324"/>
      <c r="X560" s="324"/>
      <c r="Y560" s="324"/>
      <c r="Z560" s="324"/>
      <c r="AA560" s="324"/>
      <c r="AB560" s="324"/>
      <c r="AC560" s="324"/>
      <c r="AD560" s="324"/>
      <c r="AE560" s="324"/>
      <c r="AF560" s="324"/>
      <c r="AG560" s="324"/>
      <c r="AH560" s="324"/>
      <c r="AI560" s="325"/>
      <c r="AJ560" s="118"/>
      <c r="AK560" s="118"/>
      <c r="AL560" s="118"/>
      <c r="AM560" s="118"/>
      <c r="AN560" s="118"/>
      <c r="AO560" s="118"/>
      <c r="AP560" s="118"/>
      <c r="AQ560" s="118"/>
      <c r="AR560" s="118"/>
      <c r="AS560" s="118"/>
      <c r="AT560" s="118"/>
      <c r="AU560" s="118"/>
      <c r="AV560" s="118"/>
      <c r="AW560" s="118"/>
      <c r="AX560" s="118"/>
      <c r="AY560" s="118"/>
      <c r="AZ560" s="118"/>
      <c r="BA560" s="118"/>
      <c r="BB560" s="118"/>
      <c r="BC560" s="118"/>
      <c r="BG560" s="118"/>
      <c r="BH560" s="118"/>
      <c r="BI560" s="118"/>
      <c r="BJ560" s="118"/>
      <c r="BK560" s="118"/>
      <c r="BL560" s="118"/>
      <c r="BM560" s="118"/>
      <c r="BN560" s="118"/>
      <c r="BO560" s="118"/>
      <c r="BP560" s="118"/>
      <c r="BQ560" s="118"/>
    </row>
    <row r="561" spans="1:69" s="2" customFormat="1" ht="15.75" x14ac:dyDescent="0.2">
      <c r="B561" s="143">
        <f t="shared" ref="B561:C561" si="214">B490</f>
        <v>0</v>
      </c>
      <c r="C561" s="323">
        <f t="shared" si="214"/>
        <v>0</v>
      </c>
      <c r="D561" s="324"/>
      <c r="E561" s="324"/>
      <c r="F561" s="324"/>
      <c r="G561" s="324"/>
      <c r="H561" s="324"/>
      <c r="I561" s="324"/>
      <c r="J561" s="324"/>
      <c r="K561" s="324"/>
      <c r="L561" s="324"/>
      <c r="M561" s="324"/>
      <c r="N561" s="324"/>
      <c r="O561" s="324"/>
      <c r="P561" s="324"/>
      <c r="Q561" s="324"/>
      <c r="R561" s="324"/>
      <c r="S561" s="324"/>
      <c r="T561" s="324"/>
      <c r="U561" s="324"/>
      <c r="V561" s="324"/>
      <c r="W561" s="324"/>
      <c r="X561" s="324"/>
      <c r="Y561" s="324"/>
      <c r="Z561" s="324"/>
      <c r="AA561" s="324"/>
      <c r="AB561" s="324"/>
      <c r="AC561" s="324"/>
      <c r="AD561" s="324"/>
      <c r="AE561" s="324"/>
      <c r="AF561" s="324"/>
      <c r="AG561" s="324"/>
      <c r="AH561" s="324"/>
      <c r="AI561" s="325"/>
      <c r="AJ561" s="118"/>
      <c r="AK561" s="118"/>
      <c r="AL561" s="118"/>
      <c r="AM561" s="118"/>
      <c r="AN561" s="118"/>
      <c r="AO561" s="118"/>
      <c r="AP561" s="118"/>
      <c r="AQ561" s="118"/>
      <c r="AR561" s="118"/>
      <c r="AS561" s="118"/>
      <c r="AT561" s="118"/>
      <c r="AU561" s="118"/>
      <c r="AV561" s="118"/>
      <c r="AW561" s="118"/>
      <c r="AX561" s="118"/>
      <c r="AY561" s="118"/>
      <c r="AZ561" s="118"/>
      <c r="BA561" s="118"/>
      <c r="BB561" s="118"/>
      <c r="BC561" s="118"/>
      <c r="BG561" s="118"/>
      <c r="BH561" s="118"/>
      <c r="BI561" s="118"/>
      <c r="BJ561" s="118"/>
      <c r="BK561" s="118"/>
      <c r="BL561" s="118"/>
      <c r="BM561" s="118"/>
      <c r="BN561" s="118"/>
      <c r="BO561" s="118"/>
      <c r="BP561" s="118"/>
      <c r="BQ561" s="118"/>
    </row>
    <row r="562" spans="1:69" s="2" customFormat="1" ht="15.75" x14ac:dyDescent="0.2">
      <c r="B562" s="143">
        <f t="shared" ref="B562:C562" si="215">B491</f>
        <v>0</v>
      </c>
      <c r="C562" s="323">
        <f t="shared" si="215"/>
        <v>0</v>
      </c>
      <c r="D562" s="324"/>
      <c r="E562" s="324"/>
      <c r="F562" s="324"/>
      <c r="G562" s="324"/>
      <c r="H562" s="324"/>
      <c r="I562" s="324"/>
      <c r="J562" s="324"/>
      <c r="K562" s="324"/>
      <c r="L562" s="324"/>
      <c r="M562" s="324"/>
      <c r="N562" s="324"/>
      <c r="O562" s="324"/>
      <c r="P562" s="324"/>
      <c r="Q562" s="324"/>
      <c r="R562" s="324"/>
      <c r="S562" s="324"/>
      <c r="T562" s="324"/>
      <c r="U562" s="324"/>
      <c r="V562" s="324"/>
      <c r="W562" s="324"/>
      <c r="X562" s="324"/>
      <c r="Y562" s="324"/>
      <c r="Z562" s="324"/>
      <c r="AA562" s="324"/>
      <c r="AB562" s="324"/>
      <c r="AC562" s="324"/>
      <c r="AD562" s="324"/>
      <c r="AE562" s="324"/>
      <c r="AF562" s="324"/>
      <c r="AG562" s="324"/>
      <c r="AH562" s="324"/>
      <c r="AI562" s="325"/>
      <c r="AJ562" s="118"/>
      <c r="AK562" s="118"/>
      <c r="AL562" s="118"/>
      <c r="AM562" s="118"/>
      <c r="AN562" s="118"/>
      <c r="AO562" s="118"/>
      <c r="AP562" s="118"/>
      <c r="AQ562" s="118"/>
      <c r="AR562" s="118"/>
      <c r="AS562" s="118"/>
      <c r="AT562" s="118"/>
      <c r="AU562" s="118"/>
      <c r="AV562" s="118"/>
      <c r="AW562" s="118"/>
      <c r="AX562" s="118"/>
      <c r="AY562" s="118"/>
      <c r="AZ562" s="118"/>
      <c r="BA562" s="118"/>
      <c r="BB562" s="118"/>
      <c r="BC562" s="118"/>
      <c r="BG562" s="118"/>
      <c r="BH562" s="118"/>
      <c r="BI562" s="118"/>
      <c r="BJ562" s="118"/>
      <c r="BK562" s="118"/>
      <c r="BL562" s="118"/>
      <c r="BM562" s="118"/>
      <c r="BN562" s="118"/>
      <c r="BO562" s="118"/>
      <c r="BP562" s="118"/>
      <c r="BQ562" s="118"/>
    </row>
    <row r="563" spans="1:69" s="2" customFormat="1" ht="15.75" x14ac:dyDescent="0.2">
      <c r="B563" s="143">
        <f t="shared" ref="B563:C563" si="216">B492</f>
        <v>0</v>
      </c>
      <c r="C563" s="323">
        <f t="shared" si="216"/>
        <v>0</v>
      </c>
      <c r="D563" s="324"/>
      <c r="E563" s="324"/>
      <c r="F563" s="324"/>
      <c r="G563" s="324"/>
      <c r="H563" s="324"/>
      <c r="I563" s="324"/>
      <c r="J563" s="324"/>
      <c r="K563" s="324"/>
      <c r="L563" s="324"/>
      <c r="M563" s="324"/>
      <c r="N563" s="324"/>
      <c r="O563" s="324"/>
      <c r="P563" s="324"/>
      <c r="Q563" s="324"/>
      <c r="R563" s="324"/>
      <c r="S563" s="324"/>
      <c r="T563" s="324"/>
      <c r="U563" s="324"/>
      <c r="V563" s="324"/>
      <c r="W563" s="324"/>
      <c r="X563" s="324"/>
      <c r="Y563" s="324"/>
      <c r="Z563" s="324"/>
      <c r="AA563" s="324"/>
      <c r="AB563" s="324"/>
      <c r="AC563" s="324"/>
      <c r="AD563" s="324"/>
      <c r="AE563" s="324"/>
      <c r="AF563" s="324"/>
      <c r="AG563" s="324"/>
      <c r="AH563" s="324"/>
      <c r="AI563" s="325"/>
      <c r="AJ563" s="118"/>
      <c r="AK563" s="118"/>
      <c r="AL563" s="118"/>
      <c r="AM563" s="118"/>
      <c r="AN563" s="118"/>
      <c r="AO563" s="118"/>
      <c r="AP563" s="118"/>
      <c r="AQ563" s="118"/>
      <c r="AR563" s="118"/>
      <c r="AS563" s="118"/>
      <c r="AT563" s="118"/>
      <c r="AU563" s="118"/>
      <c r="AV563" s="118"/>
      <c r="AW563" s="118"/>
      <c r="AX563" s="118"/>
      <c r="AY563" s="118"/>
      <c r="AZ563" s="118"/>
      <c r="BA563" s="118"/>
      <c r="BB563" s="118"/>
      <c r="BC563" s="118"/>
      <c r="BG563" s="118"/>
      <c r="BH563" s="118"/>
      <c r="BI563" s="118"/>
      <c r="BJ563" s="118"/>
      <c r="BK563" s="118"/>
      <c r="BL563" s="118"/>
      <c r="BM563" s="118"/>
      <c r="BN563" s="118"/>
      <c r="BO563" s="118"/>
      <c r="BP563" s="118"/>
      <c r="BQ563" s="118"/>
    </row>
    <row r="564" spans="1:69" s="2" customFormat="1" ht="15.75" x14ac:dyDescent="0.2">
      <c r="B564" s="143">
        <f t="shared" ref="B564:C564" si="217">B493</f>
        <v>0</v>
      </c>
      <c r="C564" s="323">
        <f t="shared" si="217"/>
        <v>0</v>
      </c>
      <c r="D564" s="324"/>
      <c r="E564" s="324"/>
      <c r="F564" s="324"/>
      <c r="G564" s="324"/>
      <c r="H564" s="324"/>
      <c r="I564" s="324"/>
      <c r="J564" s="324"/>
      <c r="K564" s="324"/>
      <c r="L564" s="324"/>
      <c r="M564" s="324"/>
      <c r="N564" s="324"/>
      <c r="O564" s="324"/>
      <c r="P564" s="324"/>
      <c r="Q564" s="324"/>
      <c r="R564" s="324"/>
      <c r="S564" s="324"/>
      <c r="T564" s="324"/>
      <c r="U564" s="324"/>
      <c r="V564" s="324"/>
      <c r="W564" s="324"/>
      <c r="X564" s="324"/>
      <c r="Y564" s="324"/>
      <c r="Z564" s="324"/>
      <c r="AA564" s="324"/>
      <c r="AB564" s="324"/>
      <c r="AC564" s="324"/>
      <c r="AD564" s="324"/>
      <c r="AE564" s="324"/>
      <c r="AF564" s="324"/>
      <c r="AG564" s="324"/>
      <c r="AH564" s="324"/>
      <c r="AI564" s="325"/>
      <c r="AJ564" s="118"/>
      <c r="AK564" s="118"/>
      <c r="AL564" s="118"/>
      <c r="AM564" s="118"/>
      <c r="AN564" s="118"/>
      <c r="AO564" s="118"/>
      <c r="AP564" s="118"/>
      <c r="AQ564" s="118"/>
      <c r="AR564" s="118"/>
      <c r="AS564" s="118"/>
      <c r="AT564" s="118"/>
      <c r="AU564" s="118"/>
      <c r="AV564" s="118"/>
      <c r="AW564" s="118"/>
      <c r="AX564" s="118"/>
      <c r="AY564" s="118"/>
      <c r="AZ564" s="118"/>
      <c r="BA564" s="118"/>
      <c r="BB564" s="118"/>
      <c r="BC564" s="118"/>
      <c r="BG564" s="118"/>
      <c r="BH564" s="118"/>
      <c r="BI564" s="118"/>
      <c r="BJ564" s="118"/>
      <c r="BK564" s="118"/>
      <c r="BL564" s="118"/>
      <c r="BM564" s="118"/>
      <c r="BN564" s="118"/>
      <c r="BO564" s="118"/>
      <c r="BP564" s="118"/>
      <c r="BQ564" s="118"/>
    </row>
    <row r="565" spans="1:69" s="2" customFormat="1" ht="15.75" x14ac:dyDescent="0.2">
      <c r="B565" s="143">
        <f t="shared" ref="B565:C565" si="218">B494</f>
        <v>0</v>
      </c>
      <c r="C565" s="323">
        <f t="shared" si="218"/>
        <v>0</v>
      </c>
      <c r="D565" s="324"/>
      <c r="E565" s="324"/>
      <c r="F565" s="324"/>
      <c r="G565" s="324"/>
      <c r="H565" s="324"/>
      <c r="I565" s="324"/>
      <c r="J565" s="324"/>
      <c r="K565" s="324"/>
      <c r="L565" s="324"/>
      <c r="M565" s="324"/>
      <c r="N565" s="324"/>
      <c r="O565" s="324"/>
      <c r="P565" s="324"/>
      <c r="Q565" s="324"/>
      <c r="R565" s="324"/>
      <c r="S565" s="324"/>
      <c r="T565" s="324"/>
      <c r="U565" s="324"/>
      <c r="V565" s="324"/>
      <c r="W565" s="324"/>
      <c r="X565" s="324"/>
      <c r="Y565" s="324"/>
      <c r="Z565" s="324"/>
      <c r="AA565" s="324"/>
      <c r="AB565" s="324"/>
      <c r="AC565" s="324"/>
      <c r="AD565" s="324"/>
      <c r="AE565" s="324"/>
      <c r="AF565" s="324"/>
      <c r="AG565" s="324"/>
      <c r="AH565" s="324"/>
      <c r="AI565" s="325"/>
      <c r="AJ565" s="118"/>
      <c r="AK565" s="118"/>
      <c r="AL565" s="118"/>
      <c r="AM565" s="118"/>
      <c r="AN565" s="118"/>
      <c r="AO565" s="118"/>
      <c r="AP565" s="118"/>
      <c r="AQ565" s="118"/>
      <c r="AR565" s="118"/>
      <c r="AS565" s="118"/>
      <c r="AT565" s="118"/>
      <c r="AU565" s="118"/>
      <c r="AV565" s="118"/>
      <c r="AW565" s="118"/>
      <c r="AX565" s="118"/>
      <c r="AY565" s="118"/>
      <c r="AZ565" s="118"/>
      <c r="BA565" s="118"/>
      <c r="BB565" s="118"/>
      <c r="BC565" s="118"/>
      <c r="BG565" s="118"/>
      <c r="BH565" s="118"/>
      <c r="BI565" s="118"/>
      <c r="BJ565" s="118"/>
      <c r="BK565" s="118"/>
      <c r="BL565" s="118"/>
      <c r="BM565" s="118"/>
      <c r="BN565" s="118"/>
      <c r="BO565" s="118"/>
      <c r="BP565" s="118"/>
      <c r="BQ565" s="118"/>
    </row>
    <row r="566" spans="1:69" ht="15" x14ac:dyDescent="0.2">
      <c r="A566" s="2"/>
      <c r="B566" s="2"/>
      <c r="C566" s="2"/>
      <c r="D566" s="2"/>
      <c r="I566" s="338"/>
      <c r="J566" s="338"/>
      <c r="BD566" s="2"/>
      <c r="BE566" s="2"/>
      <c r="BF566" s="2"/>
    </row>
    <row r="567" spans="1:69" ht="15" x14ac:dyDescent="0.2">
      <c r="A567" s="326" t="s">
        <v>55</v>
      </c>
      <c r="B567" s="327"/>
      <c r="C567" s="327"/>
      <c r="D567" s="327"/>
      <c r="E567" s="327"/>
      <c r="F567" s="327"/>
      <c r="G567" s="327"/>
      <c r="H567" s="327"/>
      <c r="I567" s="327"/>
      <c r="J567" s="327"/>
      <c r="K567" s="327"/>
      <c r="L567" s="327"/>
      <c r="M567" s="327"/>
      <c r="N567" s="327"/>
      <c r="O567" s="327"/>
      <c r="P567" s="327"/>
      <c r="Q567" s="327"/>
      <c r="R567" s="327"/>
      <c r="S567" s="327"/>
      <c r="T567" s="327"/>
      <c r="U567" s="327"/>
      <c r="V567" s="327"/>
      <c r="W567" s="327"/>
      <c r="X567" s="327"/>
      <c r="Y567" s="327"/>
      <c r="Z567" s="327"/>
      <c r="AA567" s="327"/>
      <c r="AB567" s="327"/>
      <c r="AC567" s="327"/>
      <c r="AD567" s="327"/>
      <c r="AE567" s="327"/>
      <c r="AF567" s="327"/>
      <c r="AG567" s="327"/>
      <c r="AH567" s="327"/>
      <c r="AI567" s="327"/>
      <c r="BD567" s="2"/>
      <c r="BE567" s="2"/>
      <c r="BF567" s="2"/>
    </row>
    <row r="568" spans="1:69" x14ac:dyDescent="0.2">
      <c r="A568" s="2"/>
      <c r="B568" s="2"/>
      <c r="C568" s="2"/>
      <c r="D568" s="2"/>
      <c r="BD568" s="2"/>
      <c r="BE568" s="2"/>
      <c r="BF568" s="2"/>
    </row>
    <row r="569" spans="1:69" s="2" customFormat="1" x14ac:dyDescent="0.2">
      <c r="E569" s="118"/>
      <c r="F569" s="118"/>
      <c r="G569" s="118"/>
      <c r="H569" s="118"/>
      <c r="I569" s="118"/>
      <c r="J569" s="118"/>
      <c r="K569" s="118"/>
      <c r="L569" s="118"/>
      <c r="M569" s="118"/>
      <c r="N569" s="118"/>
      <c r="O569" s="118"/>
      <c r="P569" s="118"/>
      <c r="Q569" s="118"/>
      <c r="R569" s="118"/>
      <c r="S569" s="118"/>
      <c r="T569" s="118"/>
      <c r="U569" s="118"/>
      <c r="V569" s="118"/>
      <c r="W569" s="118"/>
      <c r="X569" s="118"/>
      <c r="Y569" s="118"/>
      <c r="Z569" s="118"/>
      <c r="AA569" s="118"/>
      <c r="AB569" s="118"/>
      <c r="AC569" s="118"/>
      <c r="AD569" s="118"/>
      <c r="AE569" s="118"/>
      <c r="AF569" s="118"/>
      <c r="AG569" s="118"/>
      <c r="AH569" s="118"/>
      <c r="AI569" s="118"/>
      <c r="AJ569" s="118"/>
      <c r="AK569" s="118"/>
      <c r="AL569" s="118"/>
      <c r="AM569" s="118"/>
      <c r="AN569" s="118"/>
      <c r="AO569" s="118"/>
      <c r="AP569" s="118"/>
      <c r="AQ569" s="118"/>
      <c r="AR569" s="118"/>
      <c r="AS569" s="118"/>
      <c r="AT569" s="118"/>
      <c r="AU569" s="118"/>
      <c r="AV569" s="118"/>
      <c r="AW569" s="118"/>
      <c r="AX569" s="118"/>
      <c r="AY569" s="118"/>
      <c r="AZ569" s="118"/>
      <c r="BA569" s="118"/>
      <c r="BB569" s="118"/>
      <c r="BC569" s="118"/>
      <c r="BG569" s="118"/>
      <c r="BH569" s="118"/>
      <c r="BI569" s="118"/>
      <c r="BJ569" s="118"/>
      <c r="BK569" s="118"/>
      <c r="BL569" s="118"/>
      <c r="BM569" s="118"/>
      <c r="BN569" s="118"/>
      <c r="BO569" s="118"/>
      <c r="BP569" s="118"/>
      <c r="BQ569" s="118"/>
    </row>
    <row r="570" spans="1:69" ht="15.75" x14ac:dyDescent="0.2">
      <c r="A570" s="101" t="s">
        <v>4</v>
      </c>
      <c r="B570" s="2"/>
      <c r="C570" s="2"/>
      <c r="D570" s="2"/>
      <c r="BD570" s="2"/>
      <c r="BE570" s="2"/>
      <c r="BF570" s="2"/>
    </row>
    <row r="571" spans="1:69" x14ac:dyDescent="0.2">
      <c r="A571" s="2"/>
      <c r="B571" s="2"/>
      <c r="C571" s="2"/>
      <c r="D571" s="2"/>
      <c r="BD571" s="2"/>
      <c r="BE571" s="2"/>
      <c r="BF571" s="2"/>
    </row>
    <row r="572" spans="1:69" ht="15.75" x14ac:dyDescent="0.2">
      <c r="A572" s="339" t="s">
        <v>7</v>
      </c>
      <c r="B572" s="340"/>
      <c r="C572" s="340"/>
      <c r="D572" s="2"/>
      <c r="E572" s="320" t="str">
        <f>Результаты!$E$3</f>
        <v>Ленинская СОШ</v>
      </c>
      <c r="F572" s="320"/>
      <c r="G572" s="320"/>
      <c r="H572" s="320"/>
      <c r="I572" s="320"/>
      <c r="J572" s="320"/>
      <c r="BD572" s="2"/>
      <c r="BE572" s="2"/>
      <c r="BF572" s="2"/>
    </row>
    <row r="573" spans="1:69" ht="15.75" x14ac:dyDescent="0.2">
      <c r="A573" s="339" t="s">
        <v>12</v>
      </c>
      <c r="B573" s="339"/>
      <c r="C573" s="339"/>
      <c r="D573" s="2"/>
      <c r="E573" s="320" t="str">
        <f>Результаты!$E$7</f>
        <v>математика</v>
      </c>
      <c r="F573" s="328"/>
      <c r="G573" s="328"/>
      <c r="H573" s="328"/>
      <c r="I573" s="328"/>
      <c r="J573" s="328"/>
      <c r="BD573" s="2"/>
      <c r="BE573" s="2"/>
      <c r="BF573" s="2"/>
    </row>
    <row r="574" spans="1:69" ht="15.75" x14ac:dyDescent="0.2">
      <c r="A574" s="339" t="s">
        <v>9</v>
      </c>
      <c r="B574" s="339"/>
      <c r="C574" s="339"/>
      <c r="D574" s="2"/>
      <c r="E574" s="320">
        <f>Результаты!$E$11</f>
        <v>13</v>
      </c>
      <c r="F574" s="328"/>
      <c r="G574" s="328"/>
      <c r="H574" s="328"/>
      <c r="I574" s="328"/>
      <c r="J574" s="328"/>
      <c r="BD574" s="2"/>
      <c r="BE574" s="2"/>
      <c r="BF574" s="2"/>
    </row>
    <row r="575" spans="1:69" ht="15.75" x14ac:dyDescent="0.2">
      <c r="A575" s="339" t="s">
        <v>23</v>
      </c>
      <c r="B575" s="339"/>
      <c r="C575" s="339"/>
      <c r="D575" s="2"/>
      <c r="E575" s="320">
        <f>Результаты!$E$13</f>
        <v>6</v>
      </c>
      <c r="F575" s="328"/>
      <c r="G575" s="328"/>
      <c r="H575" s="328"/>
      <c r="I575" s="328"/>
      <c r="J575" s="328"/>
      <c r="BD575" s="2"/>
      <c r="BE575" s="2"/>
      <c r="BF575" s="2"/>
    </row>
    <row r="576" spans="1:69" ht="15.75" x14ac:dyDescent="0.2">
      <c r="A576" s="339" t="s">
        <v>42</v>
      </c>
      <c r="B576" s="339"/>
      <c r="C576" s="339"/>
      <c r="D576" s="2"/>
      <c r="E576" s="320">
        <f>Результаты!$E$15</f>
        <v>6</v>
      </c>
      <c r="F576" s="320"/>
      <c r="G576" s="320"/>
      <c r="H576" s="321">
        <f>Результаты!$H$15</f>
        <v>7</v>
      </c>
      <c r="I576" s="321"/>
      <c r="J576" s="322"/>
      <c r="BD576" s="2"/>
      <c r="BE576" s="2"/>
      <c r="BF576" s="2"/>
    </row>
    <row r="577" spans="1:69" ht="13.5" thickBot="1" x14ac:dyDescent="0.25">
      <c r="A577" s="2"/>
      <c r="B577" s="2"/>
      <c r="C577" s="2"/>
      <c r="D577" s="2"/>
      <c r="BD577" s="2"/>
      <c r="BE577" s="2"/>
      <c r="BF577" s="2"/>
    </row>
    <row r="578" spans="1:69" ht="15" customHeight="1" x14ac:dyDescent="0.2">
      <c r="A578" s="341" t="s">
        <v>19</v>
      </c>
      <c r="B578" s="342"/>
      <c r="C578" s="342"/>
      <c r="D578" s="342"/>
      <c r="E578" s="335">
        <f>E507</f>
        <v>1</v>
      </c>
      <c r="F578" s="335">
        <f t="shared" ref="F578:AM578" si="219">F507</f>
        <v>2</v>
      </c>
      <c r="G578" s="335">
        <f t="shared" si="219"/>
        <v>3</v>
      </c>
      <c r="H578" s="337">
        <f t="shared" si="219"/>
        <v>4</v>
      </c>
      <c r="I578" s="335">
        <f t="shared" si="219"/>
        <v>5</v>
      </c>
      <c r="J578" s="337">
        <f t="shared" si="219"/>
        <v>6</v>
      </c>
      <c r="K578" s="337">
        <f t="shared" si="219"/>
        <v>7</v>
      </c>
      <c r="L578" s="335">
        <f t="shared" si="219"/>
        <v>8</v>
      </c>
      <c r="M578" s="337">
        <f t="shared" si="219"/>
        <v>9</v>
      </c>
      <c r="N578" s="335">
        <f t="shared" si="219"/>
        <v>10</v>
      </c>
      <c r="O578" s="337">
        <f t="shared" si="219"/>
        <v>11</v>
      </c>
      <c r="P578" s="335">
        <f t="shared" si="219"/>
        <v>12</v>
      </c>
      <c r="Q578" s="337">
        <f t="shared" si="219"/>
        <v>13</v>
      </c>
      <c r="R578" s="335">
        <f t="shared" si="219"/>
        <v>14</v>
      </c>
      <c r="S578" s="337">
        <f t="shared" si="219"/>
        <v>15</v>
      </c>
      <c r="T578" s="335">
        <f t="shared" si="219"/>
        <v>16</v>
      </c>
      <c r="U578" s="335">
        <f t="shared" si="219"/>
        <v>17</v>
      </c>
      <c r="V578" s="337">
        <f t="shared" si="219"/>
        <v>18</v>
      </c>
      <c r="W578" s="337">
        <f t="shared" si="219"/>
        <v>19</v>
      </c>
      <c r="X578" s="337">
        <f t="shared" si="219"/>
        <v>20</v>
      </c>
      <c r="Y578" s="335" t="e">
        <f t="shared" si="219"/>
        <v>#REF!</v>
      </c>
      <c r="Z578" s="335" t="e">
        <f t="shared" si="219"/>
        <v>#REF!</v>
      </c>
      <c r="AA578" s="335" t="e">
        <f t="shared" si="219"/>
        <v>#REF!</v>
      </c>
      <c r="AB578" s="360" t="e">
        <f t="shared" si="219"/>
        <v>#REF!</v>
      </c>
      <c r="AC578" s="360" t="e">
        <f t="shared" si="219"/>
        <v>#REF!</v>
      </c>
      <c r="AD578" s="360" t="e">
        <f t="shared" si="219"/>
        <v>#REF!</v>
      </c>
      <c r="AE578" s="360" t="e">
        <f t="shared" si="219"/>
        <v>#REF!</v>
      </c>
      <c r="AF578" s="360" t="e">
        <f t="shared" si="219"/>
        <v>#REF!</v>
      </c>
      <c r="AG578" s="360" t="e">
        <f t="shared" si="219"/>
        <v>#REF!</v>
      </c>
      <c r="AH578" s="337" t="e">
        <f t="shared" si="219"/>
        <v>#REF!</v>
      </c>
      <c r="AI578" s="360" t="e">
        <f t="shared" si="219"/>
        <v>#REF!</v>
      </c>
      <c r="AJ578" s="360" t="e">
        <f t="shared" si="219"/>
        <v>#REF!</v>
      </c>
      <c r="AK578" s="360" t="e">
        <f t="shared" si="219"/>
        <v>#REF!</v>
      </c>
      <c r="AL578" s="360" t="e">
        <f t="shared" si="219"/>
        <v>#REF!</v>
      </c>
      <c r="AM578" s="360" t="e">
        <f t="shared" si="219"/>
        <v>#REF!</v>
      </c>
      <c r="AN578" s="360" t="e">
        <f t="shared" ref="AN578:BB578" si="220">AN507</f>
        <v>#REF!</v>
      </c>
      <c r="AO578" s="354" t="e">
        <f t="shared" si="220"/>
        <v>#REF!</v>
      </c>
      <c r="AP578" s="354" t="e">
        <f t="shared" si="220"/>
        <v>#REF!</v>
      </c>
      <c r="AQ578" s="354" t="e">
        <f t="shared" si="220"/>
        <v>#REF!</v>
      </c>
      <c r="AR578" s="354" t="e">
        <f t="shared" si="220"/>
        <v>#REF!</v>
      </c>
      <c r="AS578" s="354" t="e">
        <f t="shared" si="220"/>
        <v>#REF!</v>
      </c>
      <c r="AT578" s="354" t="e">
        <f t="shared" si="220"/>
        <v>#REF!</v>
      </c>
      <c r="AU578" s="354" t="e">
        <f t="shared" si="220"/>
        <v>#REF!</v>
      </c>
      <c r="AV578" s="354" t="e">
        <f t="shared" si="220"/>
        <v>#REF!</v>
      </c>
      <c r="AW578" s="354" t="e">
        <f t="shared" si="220"/>
        <v>#REF!</v>
      </c>
      <c r="AX578" s="354" t="e">
        <f t="shared" si="220"/>
        <v>#REF!</v>
      </c>
      <c r="AY578" s="354" t="e">
        <f t="shared" si="220"/>
        <v>#REF!</v>
      </c>
      <c r="AZ578" s="354" t="e">
        <f t="shared" si="220"/>
        <v>#REF!</v>
      </c>
      <c r="BA578" s="354" t="e">
        <f t="shared" si="220"/>
        <v>#REF!</v>
      </c>
      <c r="BB578" s="354" t="e">
        <f t="shared" si="220"/>
        <v>#REF!</v>
      </c>
      <c r="BC578" s="361" t="s">
        <v>37</v>
      </c>
      <c r="BD578" s="367" t="s">
        <v>39</v>
      </c>
      <c r="BE578" s="367"/>
      <c r="BF578" s="355"/>
      <c r="BG578" s="363" t="s">
        <v>10</v>
      </c>
    </row>
    <row r="579" spans="1:69" ht="31.5" x14ac:dyDescent="0.2">
      <c r="A579" s="341"/>
      <c r="B579" s="342"/>
      <c r="C579" s="342"/>
      <c r="D579" s="342"/>
      <c r="E579" s="336"/>
      <c r="F579" s="336"/>
      <c r="G579" s="336"/>
      <c r="H579" s="336"/>
      <c r="I579" s="336"/>
      <c r="J579" s="336"/>
      <c r="K579" s="336"/>
      <c r="L579" s="336"/>
      <c r="M579" s="336"/>
      <c r="N579" s="336"/>
      <c r="O579" s="336"/>
      <c r="P579" s="336"/>
      <c r="Q579" s="336"/>
      <c r="R579" s="336"/>
      <c r="S579" s="336"/>
      <c r="T579" s="336"/>
      <c r="U579" s="336"/>
      <c r="V579" s="336"/>
      <c r="W579" s="336"/>
      <c r="X579" s="336"/>
      <c r="Y579" s="336"/>
      <c r="Z579" s="336"/>
      <c r="AA579" s="336"/>
      <c r="AB579" s="336"/>
      <c r="AC579" s="336"/>
      <c r="AD579" s="336"/>
      <c r="AE579" s="336"/>
      <c r="AF579" s="336"/>
      <c r="AG579" s="336"/>
      <c r="AH579" s="336"/>
      <c r="AI579" s="336"/>
      <c r="AJ579" s="336"/>
      <c r="AK579" s="336"/>
      <c r="AL579" s="336"/>
      <c r="AM579" s="336"/>
      <c r="AN579" s="336"/>
      <c r="AO579" s="336"/>
      <c r="AP579" s="336"/>
      <c r="AQ579" s="336"/>
      <c r="AR579" s="336"/>
      <c r="AS579" s="336"/>
      <c r="AT579" s="336"/>
      <c r="AU579" s="336"/>
      <c r="AV579" s="336"/>
      <c r="AW579" s="336"/>
      <c r="AX579" s="336"/>
      <c r="AY579" s="336"/>
      <c r="AZ579" s="336"/>
      <c r="BA579" s="336"/>
      <c r="BB579" s="336"/>
      <c r="BC579" s="362"/>
      <c r="BD579" s="93" t="s">
        <v>26</v>
      </c>
      <c r="BE579" s="94" t="s">
        <v>27</v>
      </c>
      <c r="BF579" s="95" t="s">
        <v>28</v>
      </c>
      <c r="BG579" s="364"/>
    </row>
    <row r="580" spans="1:69" ht="15.75" x14ac:dyDescent="0.2">
      <c r="A580" s="96" t="s">
        <v>0</v>
      </c>
      <c r="B580" s="96" t="s">
        <v>2</v>
      </c>
      <c r="C580" s="96" t="s">
        <v>1</v>
      </c>
      <c r="D580" s="96" t="s">
        <v>40</v>
      </c>
      <c r="E580" s="120">
        <f>Результаты!E$23</f>
        <v>1</v>
      </c>
      <c r="F580" s="120">
        <f>Результаты!F$23</f>
        <v>2</v>
      </c>
      <c r="G580" s="120">
        <f>Результаты!G$23</f>
        <v>3</v>
      </c>
      <c r="H580" s="120">
        <f>Результаты!H$23</f>
        <v>4</v>
      </c>
      <c r="I580" s="120">
        <f>Результаты!I$23</f>
        <v>5</v>
      </c>
      <c r="J580" s="120">
        <f>Результаты!J$23</f>
        <v>6</v>
      </c>
      <c r="K580" s="120">
        <f>Результаты!K$23</f>
        <v>7</v>
      </c>
      <c r="L580" s="120">
        <f>Результаты!L$23</f>
        <v>8</v>
      </c>
      <c r="M580" s="120">
        <f>Результаты!M$23</f>
        <v>9</v>
      </c>
      <c r="N580" s="120">
        <f>Результаты!N$23</f>
        <v>10</v>
      </c>
      <c r="O580" s="120">
        <f>Результаты!O$23</f>
        <v>11</v>
      </c>
      <c r="P580" s="120">
        <f>Результаты!P$23</f>
        <v>0</v>
      </c>
      <c r="Q580" s="120">
        <f>Результаты!Q$23</f>
        <v>0</v>
      </c>
      <c r="R580" s="120">
        <f>Результаты!R$23</f>
        <v>0</v>
      </c>
      <c r="S580" s="120">
        <f>Результаты!S$23</f>
        <v>0</v>
      </c>
      <c r="T580" s="120">
        <f>Результаты!T$23</f>
        <v>0</v>
      </c>
      <c r="U580" s="120">
        <f>Результаты!U$23</f>
        <v>0</v>
      </c>
      <c r="V580" s="120">
        <f>Результаты!V$23</f>
        <v>0</v>
      </c>
      <c r="W580" s="120">
        <f>Результаты!W$23</f>
        <v>0</v>
      </c>
      <c r="X580" s="120">
        <f>Результаты!X$23</f>
        <v>0</v>
      </c>
      <c r="Y580" s="120" t="e">
        <f>Результаты!#REF!</f>
        <v>#REF!</v>
      </c>
      <c r="Z580" s="120" t="e">
        <f>Результаты!#REF!</f>
        <v>#REF!</v>
      </c>
      <c r="AA580" s="120" t="e">
        <f>Результаты!#REF!</f>
        <v>#REF!</v>
      </c>
      <c r="AB580" s="120" t="e">
        <f>Результаты!#REF!</f>
        <v>#REF!</v>
      </c>
      <c r="AC580" s="120" t="e">
        <f>Результаты!#REF!</f>
        <v>#REF!</v>
      </c>
      <c r="AD580" s="120" t="e">
        <f>Результаты!#REF!</f>
        <v>#REF!</v>
      </c>
      <c r="AE580" s="120" t="e">
        <f>Результаты!#REF!</f>
        <v>#REF!</v>
      </c>
      <c r="AF580" s="120" t="e">
        <f>Результаты!#REF!</f>
        <v>#REF!</v>
      </c>
      <c r="AG580" s="120" t="e">
        <f>Результаты!#REF!</f>
        <v>#REF!</v>
      </c>
      <c r="AH580" s="120" t="e">
        <f>Результаты!#REF!</f>
        <v>#REF!</v>
      </c>
      <c r="AI580" s="120" t="e">
        <f>Результаты!#REF!</f>
        <v>#REF!</v>
      </c>
      <c r="AJ580" s="120" t="e">
        <f>Результаты!#REF!</f>
        <v>#REF!</v>
      </c>
      <c r="AK580" s="120" t="e">
        <f>Результаты!#REF!</f>
        <v>#REF!</v>
      </c>
      <c r="AL580" s="120" t="e">
        <f>Результаты!#REF!</f>
        <v>#REF!</v>
      </c>
      <c r="AM580" s="120" t="e">
        <f>Результаты!#REF!</f>
        <v>#REF!</v>
      </c>
      <c r="AN580" s="120" t="e">
        <f>Результаты!#REF!</f>
        <v>#REF!</v>
      </c>
      <c r="AO580" s="120" t="e">
        <f>Результаты!#REF!</f>
        <v>#REF!</v>
      </c>
      <c r="AP580" s="120" t="e">
        <f>Результаты!#REF!</f>
        <v>#REF!</v>
      </c>
      <c r="AQ580" s="120" t="e">
        <f>Результаты!#REF!</f>
        <v>#REF!</v>
      </c>
      <c r="AR580" s="120" t="e">
        <f>Результаты!#REF!</f>
        <v>#REF!</v>
      </c>
      <c r="AS580" s="120" t="e">
        <f>Результаты!#REF!</f>
        <v>#REF!</v>
      </c>
      <c r="AT580" s="120" t="e">
        <f>Результаты!#REF!</f>
        <v>#REF!</v>
      </c>
      <c r="AU580" s="120" t="e">
        <f>Результаты!#REF!</f>
        <v>#REF!</v>
      </c>
      <c r="AV580" s="120" t="e">
        <f>Результаты!#REF!</f>
        <v>#REF!</v>
      </c>
      <c r="AW580" s="120" t="e">
        <f>Результаты!#REF!</f>
        <v>#REF!</v>
      </c>
      <c r="AX580" s="120" t="e">
        <f>Результаты!#REF!</f>
        <v>#REF!</v>
      </c>
      <c r="AY580" s="120" t="e">
        <f>Результаты!#REF!</f>
        <v>#REF!</v>
      </c>
      <c r="AZ580" s="120" t="e">
        <f>Результаты!#REF!</f>
        <v>#REF!</v>
      </c>
      <c r="BA580" s="120" t="e">
        <f>Результаты!#REF!</f>
        <v>#REF!</v>
      </c>
      <c r="BB580" s="120" t="e">
        <f>Результаты!#REF!</f>
        <v>#REF!</v>
      </c>
      <c r="BD580" s="2"/>
      <c r="BE580" s="2"/>
      <c r="BF580" s="2"/>
    </row>
    <row r="581" spans="1:69" ht="15.75" x14ac:dyDescent="0.2">
      <c r="A581" s="351" t="s">
        <v>9</v>
      </c>
      <c r="B581" s="365"/>
      <c r="C581" s="365"/>
      <c r="D581" s="366"/>
      <c r="E581" s="150">
        <f>Результаты!E$24</f>
        <v>1</v>
      </c>
      <c r="F581" s="150">
        <f>Результаты!F$24</f>
        <v>1</v>
      </c>
      <c r="G581" s="150">
        <f>Результаты!G$24</f>
        <v>1</v>
      </c>
      <c r="H581" s="150">
        <f>Результаты!H$24</f>
        <v>1</v>
      </c>
      <c r="I581" s="150">
        <f>Результаты!I$24</f>
        <v>2</v>
      </c>
      <c r="J581" s="150">
        <f>Результаты!J$24</f>
        <v>1</v>
      </c>
      <c r="K581" s="150">
        <f>Результаты!K$24</f>
        <v>1</v>
      </c>
      <c r="L581" s="150">
        <f>Результаты!L$24</f>
        <v>1</v>
      </c>
      <c r="M581" s="150">
        <f>Результаты!M$24</f>
        <v>2</v>
      </c>
      <c r="N581" s="150">
        <f>Результаты!N$24</f>
        <v>1</v>
      </c>
      <c r="O581" s="150">
        <f>Результаты!O$24</f>
        <v>1</v>
      </c>
      <c r="P581" s="150">
        <f>Результаты!P$24</f>
        <v>0</v>
      </c>
      <c r="Q581" s="150">
        <f>Результаты!Q$24</f>
        <v>0</v>
      </c>
      <c r="R581" s="150">
        <f>Результаты!R$24</f>
        <v>0</v>
      </c>
      <c r="S581" s="150">
        <f>Результаты!S$24</f>
        <v>0</v>
      </c>
      <c r="T581" s="150">
        <f>Результаты!T$24</f>
        <v>0</v>
      </c>
      <c r="U581" s="150">
        <f>Результаты!U$24</f>
        <v>0</v>
      </c>
      <c r="V581" s="150">
        <f>Результаты!V$24</f>
        <v>0</v>
      </c>
      <c r="W581" s="150">
        <f>Результаты!W$24</f>
        <v>0</v>
      </c>
      <c r="X581" s="150">
        <f>Результаты!X$24</f>
        <v>0</v>
      </c>
      <c r="Y581" s="150" t="e">
        <f>Результаты!#REF!</f>
        <v>#REF!</v>
      </c>
      <c r="Z581" s="150" t="e">
        <f>Результаты!#REF!</f>
        <v>#REF!</v>
      </c>
      <c r="AA581" s="150" t="e">
        <f>Результаты!#REF!</f>
        <v>#REF!</v>
      </c>
      <c r="AB581" s="150" t="e">
        <f>Результаты!#REF!</f>
        <v>#REF!</v>
      </c>
      <c r="AC581" s="150" t="e">
        <f>Результаты!#REF!</f>
        <v>#REF!</v>
      </c>
      <c r="AD581" s="150" t="e">
        <f>Результаты!#REF!</f>
        <v>#REF!</v>
      </c>
      <c r="AE581" s="150" t="e">
        <f>Результаты!#REF!</f>
        <v>#REF!</v>
      </c>
      <c r="AF581" s="150" t="e">
        <f>Результаты!#REF!</f>
        <v>#REF!</v>
      </c>
      <c r="AG581" s="150" t="e">
        <f>Результаты!#REF!</f>
        <v>#REF!</v>
      </c>
      <c r="AH581" s="150" t="e">
        <f>Результаты!#REF!</f>
        <v>#REF!</v>
      </c>
      <c r="AI581" s="150" t="e">
        <f>Результаты!#REF!</f>
        <v>#REF!</v>
      </c>
      <c r="AJ581" s="150" t="e">
        <f>Результаты!#REF!</f>
        <v>#REF!</v>
      </c>
      <c r="AK581" s="150" t="e">
        <f>Результаты!#REF!</f>
        <v>#REF!</v>
      </c>
      <c r="AL581" s="150" t="e">
        <f>Результаты!#REF!</f>
        <v>#REF!</v>
      </c>
      <c r="AM581" s="150" t="e">
        <f>Результаты!#REF!</f>
        <v>#REF!</v>
      </c>
      <c r="AN581" s="150" t="e">
        <f>Результаты!#REF!</f>
        <v>#REF!</v>
      </c>
      <c r="AO581" s="150" t="e">
        <f>Результаты!#REF!</f>
        <v>#REF!</v>
      </c>
      <c r="AP581" s="150" t="e">
        <f>Результаты!#REF!</f>
        <v>#REF!</v>
      </c>
      <c r="AQ581" s="150" t="e">
        <f>Результаты!#REF!</f>
        <v>#REF!</v>
      </c>
      <c r="AR581" s="150" t="e">
        <f>Результаты!#REF!</f>
        <v>#REF!</v>
      </c>
      <c r="AS581" s="150" t="e">
        <f>Результаты!#REF!</f>
        <v>#REF!</v>
      </c>
      <c r="AT581" s="150" t="e">
        <f>Результаты!#REF!</f>
        <v>#REF!</v>
      </c>
      <c r="AU581" s="150" t="e">
        <f>Результаты!#REF!</f>
        <v>#REF!</v>
      </c>
      <c r="AV581" s="150" t="e">
        <f>Результаты!#REF!</f>
        <v>#REF!</v>
      </c>
      <c r="AW581" s="150" t="e">
        <f>Результаты!#REF!</f>
        <v>#REF!</v>
      </c>
      <c r="AX581" s="150" t="e">
        <f>Результаты!#REF!</f>
        <v>#REF!</v>
      </c>
      <c r="AY581" s="150" t="e">
        <f>Результаты!#REF!</f>
        <v>#REF!</v>
      </c>
      <c r="AZ581" s="150" t="e">
        <f>Результаты!#REF!</f>
        <v>#REF!</v>
      </c>
      <c r="BA581" s="150" t="e">
        <f>Результаты!#REF!</f>
        <v>#REF!</v>
      </c>
      <c r="BB581" s="150" t="e">
        <f>Результаты!#REF!</f>
        <v>#REF!</v>
      </c>
      <c r="BC581" s="150">
        <f>Результаты!Y$24</f>
        <v>13</v>
      </c>
      <c r="BD581" s="116">
        <f t="shared" ref="BD581:BG581" si="221">BD510</f>
        <v>100</v>
      </c>
      <c r="BE581" s="116" t="e">
        <f t="shared" si="221"/>
        <v>#REF!</v>
      </c>
      <c r="BF581" s="116" t="e">
        <f t="shared" si="221"/>
        <v>#REF!</v>
      </c>
      <c r="BG581" s="145">
        <f t="shared" si="221"/>
        <v>5</v>
      </c>
    </row>
    <row r="582" spans="1:69" ht="15" x14ac:dyDescent="0.2">
      <c r="A582" s="2"/>
      <c r="B582" s="2"/>
      <c r="C582" s="2"/>
      <c r="D582" s="98" t="s">
        <v>5</v>
      </c>
      <c r="BD582" s="2"/>
      <c r="BE582" s="2"/>
      <c r="BF582" s="2"/>
    </row>
    <row r="583" spans="1:69" ht="15" x14ac:dyDescent="0.2">
      <c r="A583" s="100">
        <f>Результаты!A34</f>
        <v>9</v>
      </c>
      <c r="B583" s="100">
        <f>Результаты!B34</f>
        <v>0</v>
      </c>
      <c r="C583" s="100">
        <f>Результаты!C34</f>
        <v>0</v>
      </c>
      <c r="D583" s="100">
        <f>Результаты!D34</f>
        <v>2</v>
      </c>
      <c r="E583" s="121">
        <f>Результаты!E34</f>
        <v>1</v>
      </c>
      <c r="F583" s="121">
        <f>Результаты!F34</f>
        <v>1</v>
      </c>
      <c r="G583" s="121">
        <f>Результаты!G34</f>
        <v>1</v>
      </c>
      <c r="H583" s="121">
        <f>Результаты!H34</f>
        <v>0</v>
      </c>
      <c r="I583" s="121">
        <f>Результаты!I34</f>
        <v>1</v>
      </c>
      <c r="J583" s="121">
        <f>Результаты!J34</f>
        <v>0</v>
      </c>
      <c r="K583" s="121">
        <f>Результаты!K34</f>
        <v>0</v>
      </c>
      <c r="L583" s="121">
        <f>Результаты!L34</f>
        <v>1</v>
      </c>
      <c r="M583" s="121">
        <f>Результаты!M34</f>
        <v>1</v>
      </c>
      <c r="N583" s="121">
        <f>Результаты!N34</f>
        <v>0</v>
      </c>
      <c r="O583" s="121">
        <f>Результаты!O34</f>
        <v>0</v>
      </c>
      <c r="P583" s="121">
        <f>Результаты!P34</f>
        <v>0</v>
      </c>
      <c r="Q583" s="121">
        <f>Результаты!Q34</f>
        <v>0</v>
      </c>
      <c r="R583" s="121">
        <f>Результаты!R34</f>
        <v>0</v>
      </c>
      <c r="S583" s="121">
        <f>Результаты!S34</f>
        <v>0</v>
      </c>
      <c r="T583" s="121">
        <f>Результаты!T34</f>
        <v>0</v>
      </c>
      <c r="U583" s="121">
        <f>Результаты!U34</f>
        <v>0</v>
      </c>
      <c r="V583" s="121">
        <f>Результаты!V34</f>
        <v>0</v>
      </c>
      <c r="W583" s="121">
        <f>Результаты!W34</f>
        <v>0</v>
      </c>
      <c r="X583" s="121">
        <f>Результаты!X34</f>
        <v>0</v>
      </c>
      <c r="Y583" s="121" t="e">
        <f>Результаты!#REF!</f>
        <v>#REF!</v>
      </c>
      <c r="Z583" s="121" t="e">
        <f>Результаты!#REF!</f>
        <v>#REF!</v>
      </c>
      <c r="AA583" s="121" t="e">
        <f>Результаты!#REF!</f>
        <v>#REF!</v>
      </c>
      <c r="AB583" s="121" t="e">
        <f>Результаты!#REF!</f>
        <v>#REF!</v>
      </c>
      <c r="AC583" s="121" t="e">
        <f>Результаты!#REF!</f>
        <v>#REF!</v>
      </c>
      <c r="AD583" s="121" t="e">
        <f>Результаты!#REF!</f>
        <v>#REF!</v>
      </c>
      <c r="AE583" s="121" t="e">
        <f>Результаты!#REF!</f>
        <v>#REF!</v>
      </c>
      <c r="AF583" s="121" t="e">
        <f>Результаты!#REF!</f>
        <v>#REF!</v>
      </c>
      <c r="AG583" s="121" t="e">
        <f>Результаты!#REF!</f>
        <v>#REF!</v>
      </c>
      <c r="AH583" s="121" t="e">
        <f>Результаты!#REF!</f>
        <v>#REF!</v>
      </c>
      <c r="AI583" s="121" t="e">
        <f>Результаты!#REF!</f>
        <v>#REF!</v>
      </c>
      <c r="AJ583" s="121" t="e">
        <f>Результаты!#REF!</f>
        <v>#REF!</v>
      </c>
      <c r="AK583" s="121" t="e">
        <f>Результаты!#REF!</f>
        <v>#REF!</v>
      </c>
      <c r="AL583" s="121" t="e">
        <f>Результаты!#REF!</f>
        <v>#REF!</v>
      </c>
      <c r="AM583" s="121" t="e">
        <f>Результаты!#REF!</f>
        <v>#REF!</v>
      </c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>
        <f>Результаты!Y34</f>
        <v>6</v>
      </c>
      <c r="BD583" s="100">
        <f>Результаты!Z34</f>
        <v>46.153846153846153</v>
      </c>
      <c r="BE583" s="100" t="e">
        <f>Результаты!#REF!</f>
        <v>#REF!</v>
      </c>
      <c r="BF583" s="100" t="e">
        <f>Результаты!#REF!</f>
        <v>#REF!</v>
      </c>
      <c r="BG583" s="121">
        <f>Результаты!AB34</f>
        <v>3</v>
      </c>
    </row>
    <row r="584" spans="1:69" x14ac:dyDescent="0.2">
      <c r="A584" s="2"/>
      <c r="B584" s="2"/>
      <c r="C584" s="2"/>
      <c r="D584" s="2"/>
      <c r="BD584" s="2"/>
      <c r="BE584" s="2"/>
      <c r="BF584" s="2"/>
    </row>
    <row r="585" spans="1:69" x14ac:dyDescent="0.2">
      <c r="A585" s="2"/>
      <c r="B585" s="2"/>
      <c r="C585" s="2"/>
      <c r="D585" s="2"/>
      <c r="BD585" s="2"/>
      <c r="BE585" s="2"/>
      <c r="BF585" s="2"/>
    </row>
    <row r="586" spans="1:69" s="2" customFormat="1" ht="15.75" x14ac:dyDescent="0.2">
      <c r="B586" s="143" t="str">
        <f>B515</f>
        <v>номер</v>
      </c>
      <c r="C586" s="323" t="str">
        <f t="shared" ref="C586:C587" si="222">C515</f>
        <v>тема задания</v>
      </c>
      <c r="D586" s="324"/>
      <c r="E586" s="324"/>
      <c r="F586" s="324"/>
      <c r="G586" s="324"/>
      <c r="H586" s="324"/>
      <c r="I586" s="324"/>
      <c r="J586" s="324"/>
      <c r="K586" s="324"/>
      <c r="L586" s="324"/>
      <c r="M586" s="324"/>
      <c r="N586" s="324"/>
      <c r="O586" s="324"/>
      <c r="P586" s="324"/>
      <c r="Q586" s="324"/>
      <c r="R586" s="324"/>
      <c r="S586" s="324"/>
      <c r="T586" s="324"/>
      <c r="U586" s="324"/>
      <c r="V586" s="324"/>
      <c r="W586" s="324"/>
      <c r="X586" s="324"/>
      <c r="Y586" s="324"/>
      <c r="Z586" s="324"/>
      <c r="AA586" s="324"/>
      <c r="AB586" s="324"/>
      <c r="AC586" s="324"/>
      <c r="AD586" s="324"/>
      <c r="AE586" s="324"/>
      <c r="AF586" s="324"/>
      <c r="AG586" s="324"/>
      <c r="AH586" s="324"/>
      <c r="AI586" s="325"/>
      <c r="AJ586" s="118"/>
      <c r="AK586" s="118"/>
      <c r="AL586" s="118"/>
      <c r="AM586" s="118"/>
      <c r="AN586" s="118"/>
      <c r="AO586" s="118"/>
      <c r="AP586" s="118"/>
      <c r="AQ586" s="118"/>
      <c r="AR586" s="118"/>
      <c r="AS586" s="118"/>
      <c r="AT586" s="118"/>
      <c r="AU586" s="118"/>
      <c r="AV586" s="118"/>
      <c r="AW586" s="118"/>
      <c r="AX586" s="118"/>
      <c r="AY586" s="118"/>
      <c r="AZ586" s="118"/>
      <c r="BA586" s="118"/>
      <c r="BB586" s="118"/>
      <c r="BC586" s="118"/>
      <c r="BG586" s="118"/>
      <c r="BH586" s="118"/>
      <c r="BI586" s="118"/>
      <c r="BJ586" s="118"/>
      <c r="BK586" s="118"/>
      <c r="BL586" s="118"/>
      <c r="BM586" s="118"/>
      <c r="BN586" s="118"/>
      <c r="BO586" s="118"/>
      <c r="BP586" s="118"/>
      <c r="BQ586" s="118"/>
    </row>
    <row r="587" spans="1:69" ht="15.75" x14ac:dyDescent="0.2">
      <c r="A587" s="2"/>
      <c r="B587" s="107">
        <f>B516</f>
        <v>1</v>
      </c>
      <c r="C587" s="323">
        <f t="shared" si="222"/>
        <v>0</v>
      </c>
      <c r="D587" s="324"/>
      <c r="E587" s="324"/>
      <c r="F587" s="324"/>
      <c r="G587" s="324"/>
      <c r="H587" s="324"/>
      <c r="I587" s="324"/>
      <c r="J587" s="324"/>
      <c r="K587" s="324"/>
      <c r="L587" s="324"/>
      <c r="M587" s="324"/>
      <c r="N587" s="324"/>
      <c r="O587" s="324"/>
      <c r="P587" s="324"/>
      <c r="Q587" s="324"/>
      <c r="R587" s="324"/>
      <c r="S587" s="324"/>
      <c r="T587" s="324"/>
      <c r="U587" s="324"/>
      <c r="V587" s="324"/>
      <c r="W587" s="324"/>
      <c r="X587" s="324"/>
      <c r="Y587" s="324"/>
      <c r="Z587" s="324"/>
      <c r="AA587" s="324"/>
      <c r="AB587" s="324"/>
      <c r="AC587" s="324"/>
      <c r="AD587" s="324"/>
      <c r="AE587" s="324"/>
      <c r="AF587" s="324"/>
      <c r="AG587" s="324"/>
      <c r="AH587" s="324"/>
      <c r="AI587" s="325"/>
      <c r="BD587" s="2"/>
      <c r="BE587" s="2"/>
      <c r="BF587" s="2"/>
    </row>
    <row r="588" spans="1:69" ht="15.75" x14ac:dyDescent="0.2">
      <c r="A588" s="2"/>
      <c r="B588" s="107">
        <f t="shared" ref="B588:C588" si="223">B517</f>
        <v>2</v>
      </c>
      <c r="C588" s="323">
        <f t="shared" si="223"/>
        <v>0</v>
      </c>
      <c r="D588" s="324"/>
      <c r="E588" s="324"/>
      <c r="F588" s="324"/>
      <c r="G588" s="324"/>
      <c r="H588" s="324"/>
      <c r="I588" s="324"/>
      <c r="J588" s="324"/>
      <c r="K588" s="324"/>
      <c r="L588" s="324"/>
      <c r="M588" s="324"/>
      <c r="N588" s="324"/>
      <c r="O588" s="324"/>
      <c r="P588" s="324"/>
      <c r="Q588" s="324"/>
      <c r="R588" s="324"/>
      <c r="S588" s="324"/>
      <c r="T588" s="324"/>
      <c r="U588" s="324"/>
      <c r="V588" s="324"/>
      <c r="W588" s="324"/>
      <c r="X588" s="324"/>
      <c r="Y588" s="324"/>
      <c r="Z588" s="324"/>
      <c r="AA588" s="324"/>
      <c r="AB588" s="324"/>
      <c r="AC588" s="324"/>
      <c r="AD588" s="324"/>
      <c r="AE588" s="324"/>
      <c r="AF588" s="324"/>
      <c r="AG588" s="324"/>
      <c r="AH588" s="324"/>
      <c r="AI588" s="325"/>
      <c r="BD588" s="2"/>
      <c r="BE588" s="2"/>
      <c r="BF588" s="2"/>
    </row>
    <row r="589" spans="1:69" ht="15.75" x14ac:dyDescent="0.2">
      <c r="A589" s="2"/>
      <c r="B589" s="107">
        <f t="shared" ref="B589:C589" si="224">B518</f>
        <v>3</v>
      </c>
      <c r="C589" s="323">
        <f t="shared" si="224"/>
        <v>0</v>
      </c>
      <c r="D589" s="324"/>
      <c r="E589" s="324"/>
      <c r="F589" s="324"/>
      <c r="G589" s="324"/>
      <c r="H589" s="324"/>
      <c r="I589" s="324"/>
      <c r="J589" s="324"/>
      <c r="K589" s="324"/>
      <c r="L589" s="324"/>
      <c r="M589" s="324"/>
      <c r="N589" s="324"/>
      <c r="O589" s="324"/>
      <c r="P589" s="324"/>
      <c r="Q589" s="324"/>
      <c r="R589" s="324"/>
      <c r="S589" s="324"/>
      <c r="T589" s="324"/>
      <c r="U589" s="324"/>
      <c r="V589" s="324"/>
      <c r="W589" s="324"/>
      <c r="X589" s="324"/>
      <c r="Y589" s="324"/>
      <c r="Z589" s="324"/>
      <c r="AA589" s="324"/>
      <c r="AB589" s="324"/>
      <c r="AC589" s="324"/>
      <c r="AD589" s="324"/>
      <c r="AE589" s="324"/>
      <c r="AF589" s="324"/>
      <c r="AG589" s="324"/>
      <c r="AH589" s="324"/>
      <c r="AI589" s="325"/>
      <c r="BD589" s="2"/>
      <c r="BE589" s="2"/>
      <c r="BF589" s="2"/>
    </row>
    <row r="590" spans="1:69" ht="15.75" x14ac:dyDescent="0.2">
      <c r="A590" s="2"/>
      <c r="B590" s="107">
        <f t="shared" ref="B590:C590" si="225">B519</f>
        <v>4</v>
      </c>
      <c r="C590" s="323">
        <f t="shared" si="225"/>
        <v>0</v>
      </c>
      <c r="D590" s="324"/>
      <c r="E590" s="324"/>
      <c r="F590" s="324"/>
      <c r="G590" s="324"/>
      <c r="H590" s="324"/>
      <c r="I590" s="324"/>
      <c r="J590" s="324"/>
      <c r="K590" s="324"/>
      <c r="L590" s="324"/>
      <c r="M590" s="324"/>
      <c r="N590" s="324"/>
      <c r="O590" s="324"/>
      <c r="P590" s="324"/>
      <c r="Q590" s="324"/>
      <c r="R590" s="324"/>
      <c r="S590" s="324"/>
      <c r="T590" s="324"/>
      <c r="U590" s="324"/>
      <c r="V590" s="324"/>
      <c r="W590" s="324"/>
      <c r="X590" s="324"/>
      <c r="Y590" s="324"/>
      <c r="Z590" s="324"/>
      <c r="AA590" s="324"/>
      <c r="AB590" s="324"/>
      <c r="AC590" s="324"/>
      <c r="AD590" s="324"/>
      <c r="AE590" s="324"/>
      <c r="AF590" s="324"/>
      <c r="AG590" s="324"/>
      <c r="AH590" s="324"/>
      <c r="AI590" s="325"/>
      <c r="BD590" s="2"/>
      <c r="BE590" s="2"/>
      <c r="BF590" s="2"/>
    </row>
    <row r="591" spans="1:69" ht="15.75" x14ac:dyDescent="0.2">
      <c r="A591" s="2"/>
      <c r="B591" s="107">
        <f t="shared" ref="B591:C591" si="226">B520</f>
        <v>5</v>
      </c>
      <c r="C591" s="323">
        <f t="shared" si="226"/>
        <v>0</v>
      </c>
      <c r="D591" s="324"/>
      <c r="E591" s="324"/>
      <c r="F591" s="324"/>
      <c r="G591" s="324"/>
      <c r="H591" s="324"/>
      <c r="I591" s="324"/>
      <c r="J591" s="324"/>
      <c r="K591" s="324"/>
      <c r="L591" s="324"/>
      <c r="M591" s="324"/>
      <c r="N591" s="324"/>
      <c r="O591" s="324"/>
      <c r="P591" s="324"/>
      <c r="Q591" s="324"/>
      <c r="R591" s="324"/>
      <c r="S591" s="324"/>
      <c r="T591" s="324"/>
      <c r="U591" s="324"/>
      <c r="V591" s="324"/>
      <c r="W591" s="324"/>
      <c r="X591" s="324"/>
      <c r="Y591" s="324"/>
      <c r="Z591" s="324"/>
      <c r="AA591" s="324"/>
      <c r="AB591" s="324"/>
      <c r="AC591" s="324"/>
      <c r="AD591" s="324"/>
      <c r="AE591" s="324"/>
      <c r="AF591" s="324"/>
      <c r="AG591" s="324"/>
      <c r="AH591" s="324"/>
      <c r="AI591" s="325"/>
      <c r="BD591" s="2"/>
      <c r="BE591" s="2"/>
      <c r="BF591" s="2"/>
    </row>
    <row r="592" spans="1:69" ht="15.75" x14ac:dyDescent="0.2">
      <c r="A592" s="2"/>
      <c r="B592" s="107">
        <f t="shared" ref="B592:C592" si="227">B521</f>
        <v>6</v>
      </c>
      <c r="C592" s="323">
        <f t="shared" si="227"/>
        <v>0</v>
      </c>
      <c r="D592" s="324"/>
      <c r="E592" s="324"/>
      <c r="F592" s="324"/>
      <c r="G592" s="324"/>
      <c r="H592" s="324"/>
      <c r="I592" s="324"/>
      <c r="J592" s="324"/>
      <c r="K592" s="324"/>
      <c r="L592" s="324"/>
      <c r="M592" s="324"/>
      <c r="N592" s="324"/>
      <c r="O592" s="324"/>
      <c r="P592" s="324"/>
      <c r="Q592" s="324"/>
      <c r="R592" s="324"/>
      <c r="S592" s="324"/>
      <c r="T592" s="324"/>
      <c r="U592" s="324"/>
      <c r="V592" s="324"/>
      <c r="W592" s="324"/>
      <c r="X592" s="324"/>
      <c r="Y592" s="324"/>
      <c r="Z592" s="324"/>
      <c r="AA592" s="324"/>
      <c r="AB592" s="324"/>
      <c r="AC592" s="324"/>
      <c r="AD592" s="324"/>
      <c r="AE592" s="324"/>
      <c r="AF592" s="324"/>
      <c r="AG592" s="324"/>
      <c r="AH592" s="324"/>
      <c r="AI592" s="325"/>
      <c r="BD592" s="2"/>
      <c r="BE592" s="2"/>
      <c r="BF592" s="2"/>
    </row>
    <row r="593" spans="1:58" ht="15.75" x14ac:dyDescent="0.2">
      <c r="A593" s="2"/>
      <c r="B593" s="107">
        <f t="shared" ref="B593:C593" si="228">B522</f>
        <v>7</v>
      </c>
      <c r="C593" s="323">
        <f t="shared" si="228"/>
        <v>0</v>
      </c>
      <c r="D593" s="324"/>
      <c r="E593" s="324"/>
      <c r="F593" s="324"/>
      <c r="G593" s="324"/>
      <c r="H593" s="324"/>
      <c r="I593" s="324"/>
      <c r="J593" s="324"/>
      <c r="K593" s="324"/>
      <c r="L593" s="324"/>
      <c r="M593" s="324"/>
      <c r="N593" s="324"/>
      <c r="O593" s="324"/>
      <c r="P593" s="324"/>
      <c r="Q593" s="324"/>
      <c r="R593" s="324"/>
      <c r="S593" s="324"/>
      <c r="T593" s="324"/>
      <c r="U593" s="324"/>
      <c r="V593" s="324"/>
      <c r="W593" s="324"/>
      <c r="X593" s="324"/>
      <c r="Y593" s="324"/>
      <c r="Z593" s="324"/>
      <c r="AA593" s="324"/>
      <c r="AB593" s="324"/>
      <c r="AC593" s="324"/>
      <c r="AD593" s="324"/>
      <c r="AE593" s="324"/>
      <c r="AF593" s="324"/>
      <c r="AG593" s="324"/>
      <c r="AH593" s="324"/>
      <c r="AI593" s="325"/>
      <c r="BD593" s="2"/>
      <c r="BE593" s="2"/>
      <c r="BF593" s="2"/>
    </row>
    <row r="594" spans="1:58" ht="15.75" x14ac:dyDescent="0.2">
      <c r="A594" s="2"/>
      <c r="B594" s="107">
        <f t="shared" ref="B594:C594" si="229">B523</f>
        <v>8</v>
      </c>
      <c r="C594" s="323">
        <f t="shared" si="229"/>
        <v>0</v>
      </c>
      <c r="D594" s="324"/>
      <c r="E594" s="324"/>
      <c r="F594" s="324"/>
      <c r="G594" s="324"/>
      <c r="H594" s="324"/>
      <c r="I594" s="324"/>
      <c r="J594" s="324"/>
      <c r="K594" s="324"/>
      <c r="L594" s="324"/>
      <c r="M594" s="324"/>
      <c r="N594" s="324"/>
      <c r="O594" s="324"/>
      <c r="P594" s="324"/>
      <c r="Q594" s="324"/>
      <c r="R594" s="324"/>
      <c r="S594" s="324"/>
      <c r="T594" s="324"/>
      <c r="U594" s="324"/>
      <c r="V594" s="324"/>
      <c r="W594" s="324"/>
      <c r="X594" s="324"/>
      <c r="Y594" s="324"/>
      <c r="Z594" s="324"/>
      <c r="AA594" s="324"/>
      <c r="AB594" s="324"/>
      <c r="AC594" s="324"/>
      <c r="AD594" s="324"/>
      <c r="AE594" s="324"/>
      <c r="AF594" s="324"/>
      <c r="AG594" s="324"/>
      <c r="AH594" s="324"/>
      <c r="AI594" s="325"/>
      <c r="BD594" s="2"/>
      <c r="BE594" s="2"/>
      <c r="BF594" s="2"/>
    </row>
    <row r="595" spans="1:58" ht="15.75" x14ac:dyDescent="0.2">
      <c r="A595" s="2"/>
      <c r="B595" s="107">
        <f t="shared" ref="B595:C595" si="230">B524</f>
        <v>9</v>
      </c>
      <c r="C595" s="323">
        <f t="shared" si="230"/>
        <v>0</v>
      </c>
      <c r="D595" s="324"/>
      <c r="E595" s="324"/>
      <c r="F595" s="324"/>
      <c r="G595" s="324"/>
      <c r="H595" s="324"/>
      <c r="I595" s="324"/>
      <c r="J595" s="324"/>
      <c r="K595" s="324"/>
      <c r="L595" s="324"/>
      <c r="M595" s="324"/>
      <c r="N595" s="324"/>
      <c r="O595" s="324"/>
      <c r="P595" s="324"/>
      <c r="Q595" s="324"/>
      <c r="R595" s="324"/>
      <c r="S595" s="324"/>
      <c r="T595" s="324"/>
      <c r="U595" s="324"/>
      <c r="V595" s="324"/>
      <c r="W595" s="324"/>
      <c r="X595" s="324"/>
      <c r="Y595" s="324"/>
      <c r="Z595" s="324"/>
      <c r="AA595" s="324"/>
      <c r="AB595" s="324"/>
      <c r="AC595" s="324"/>
      <c r="AD595" s="324"/>
      <c r="AE595" s="324"/>
      <c r="AF595" s="324"/>
      <c r="AG595" s="324"/>
      <c r="AH595" s="324"/>
      <c r="AI595" s="325"/>
      <c r="BD595" s="2"/>
      <c r="BE595" s="2"/>
      <c r="BF595" s="2"/>
    </row>
    <row r="596" spans="1:58" ht="15.75" x14ac:dyDescent="0.2">
      <c r="A596" s="2"/>
      <c r="B596" s="107">
        <f t="shared" ref="B596:C596" si="231">B525</f>
        <v>10</v>
      </c>
      <c r="C596" s="323">
        <f t="shared" si="231"/>
        <v>0</v>
      </c>
      <c r="D596" s="324"/>
      <c r="E596" s="324"/>
      <c r="F596" s="324"/>
      <c r="G596" s="324"/>
      <c r="H596" s="324"/>
      <c r="I596" s="324"/>
      <c r="J596" s="324"/>
      <c r="K596" s="324"/>
      <c r="L596" s="324"/>
      <c r="M596" s="324"/>
      <c r="N596" s="324"/>
      <c r="O596" s="324"/>
      <c r="P596" s="324"/>
      <c r="Q596" s="324"/>
      <c r="R596" s="324"/>
      <c r="S596" s="324"/>
      <c r="T596" s="324"/>
      <c r="U596" s="324"/>
      <c r="V596" s="324"/>
      <c r="W596" s="324"/>
      <c r="X596" s="324"/>
      <c r="Y596" s="324"/>
      <c r="Z596" s="324"/>
      <c r="AA596" s="324"/>
      <c r="AB596" s="324"/>
      <c r="AC596" s="324"/>
      <c r="AD596" s="324"/>
      <c r="AE596" s="324"/>
      <c r="AF596" s="324"/>
      <c r="AG596" s="324"/>
      <c r="AH596" s="324"/>
      <c r="AI596" s="325"/>
      <c r="BD596" s="2"/>
      <c r="BE596" s="2"/>
      <c r="BF596" s="2"/>
    </row>
    <row r="597" spans="1:58" ht="15.75" x14ac:dyDescent="0.2">
      <c r="A597" s="2"/>
      <c r="B597" s="107">
        <f t="shared" ref="B597:C597" si="232">B526</f>
        <v>11</v>
      </c>
      <c r="C597" s="323">
        <f t="shared" si="232"/>
        <v>0</v>
      </c>
      <c r="D597" s="324"/>
      <c r="E597" s="324"/>
      <c r="F597" s="324"/>
      <c r="G597" s="324"/>
      <c r="H597" s="324"/>
      <c r="I597" s="324"/>
      <c r="J597" s="324"/>
      <c r="K597" s="324"/>
      <c r="L597" s="324"/>
      <c r="M597" s="324"/>
      <c r="N597" s="324"/>
      <c r="O597" s="324"/>
      <c r="P597" s="324"/>
      <c r="Q597" s="324"/>
      <c r="R597" s="324"/>
      <c r="S597" s="324"/>
      <c r="T597" s="324"/>
      <c r="U597" s="324"/>
      <c r="V597" s="324"/>
      <c r="W597" s="324"/>
      <c r="X597" s="324"/>
      <c r="Y597" s="324"/>
      <c r="Z597" s="324"/>
      <c r="AA597" s="324"/>
      <c r="AB597" s="324"/>
      <c r="AC597" s="324"/>
      <c r="AD597" s="324"/>
      <c r="AE597" s="324"/>
      <c r="AF597" s="324"/>
      <c r="AG597" s="324"/>
      <c r="AH597" s="324"/>
      <c r="AI597" s="325"/>
      <c r="BD597" s="2"/>
      <c r="BE597" s="2"/>
      <c r="BF597" s="2"/>
    </row>
    <row r="598" spans="1:58" ht="15.75" x14ac:dyDescent="0.2">
      <c r="A598" s="2"/>
      <c r="B598" s="107">
        <f t="shared" ref="B598:C598" si="233">B527</f>
        <v>12</v>
      </c>
      <c r="C598" s="323">
        <f t="shared" si="233"/>
        <v>0</v>
      </c>
      <c r="D598" s="324"/>
      <c r="E598" s="324"/>
      <c r="F598" s="324"/>
      <c r="G598" s="324"/>
      <c r="H598" s="324"/>
      <c r="I598" s="324"/>
      <c r="J598" s="324"/>
      <c r="K598" s="324"/>
      <c r="L598" s="324"/>
      <c r="M598" s="324"/>
      <c r="N598" s="324"/>
      <c r="O598" s="324"/>
      <c r="P598" s="324"/>
      <c r="Q598" s="324"/>
      <c r="R598" s="324"/>
      <c r="S598" s="324"/>
      <c r="T598" s="324"/>
      <c r="U598" s="324"/>
      <c r="V598" s="324"/>
      <c r="W598" s="324"/>
      <c r="X598" s="324"/>
      <c r="Y598" s="324"/>
      <c r="Z598" s="324"/>
      <c r="AA598" s="324"/>
      <c r="AB598" s="324"/>
      <c r="AC598" s="324"/>
      <c r="AD598" s="324"/>
      <c r="AE598" s="324"/>
      <c r="AF598" s="324"/>
      <c r="AG598" s="324"/>
      <c r="AH598" s="324"/>
      <c r="AI598" s="325"/>
      <c r="BD598" s="2"/>
      <c r="BE598" s="2"/>
      <c r="BF598" s="2"/>
    </row>
    <row r="599" spans="1:58" ht="15.75" x14ac:dyDescent="0.2">
      <c r="A599" s="2"/>
      <c r="B599" s="107">
        <f t="shared" ref="B599:C599" si="234">B528</f>
        <v>13</v>
      </c>
      <c r="C599" s="323">
        <f t="shared" si="234"/>
        <v>0</v>
      </c>
      <c r="D599" s="324"/>
      <c r="E599" s="324"/>
      <c r="F599" s="324"/>
      <c r="G599" s="324"/>
      <c r="H599" s="324"/>
      <c r="I599" s="324"/>
      <c r="J599" s="324"/>
      <c r="K599" s="324"/>
      <c r="L599" s="324"/>
      <c r="M599" s="324"/>
      <c r="N599" s="324"/>
      <c r="O599" s="324"/>
      <c r="P599" s="324"/>
      <c r="Q599" s="324"/>
      <c r="R599" s="324"/>
      <c r="S599" s="324"/>
      <c r="T599" s="324"/>
      <c r="U599" s="324"/>
      <c r="V599" s="324"/>
      <c r="W599" s="324"/>
      <c r="X599" s="324"/>
      <c r="Y599" s="324"/>
      <c r="Z599" s="324"/>
      <c r="AA599" s="324"/>
      <c r="AB599" s="324"/>
      <c r="AC599" s="324"/>
      <c r="AD599" s="324"/>
      <c r="AE599" s="324"/>
      <c r="AF599" s="324"/>
      <c r="AG599" s="324"/>
      <c r="AH599" s="324"/>
      <c r="AI599" s="325"/>
      <c r="BD599" s="2"/>
      <c r="BE599" s="2"/>
      <c r="BF599" s="2"/>
    </row>
    <row r="600" spans="1:58" ht="15.75" x14ac:dyDescent="0.2">
      <c r="A600" s="2"/>
      <c r="B600" s="107">
        <f t="shared" ref="B600:C600" si="235">B529</f>
        <v>14</v>
      </c>
      <c r="C600" s="323">
        <f t="shared" si="235"/>
        <v>0</v>
      </c>
      <c r="D600" s="324"/>
      <c r="E600" s="324"/>
      <c r="F600" s="324"/>
      <c r="G600" s="324"/>
      <c r="H600" s="324"/>
      <c r="I600" s="324"/>
      <c r="J600" s="324"/>
      <c r="K600" s="324"/>
      <c r="L600" s="324"/>
      <c r="M600" s="324"/>
      <c r="N600" s="324"/>
      <c r="O600" s="324"/>
      <c r="P600" s="324"/>
      <c r="Q600" s="324"/>
      <c r="R600" s="324"/>
      <c r="S600" s="324"/>
      <c r="T600" s="324"/>
      <c r="U600" s="324"/>
      <c r="V600" s="324"/>
      <c r="W600" s="324"/>
      <c r="X600" s="324"/>
      <c r="Y600" s="324"/>
      <c r="Z600" s="324"/>
      <c r="AA600" s="324"/>
      <c r="AB600" s="324"/>
      <c r="AC600" s="324"/>
      <c r="AD600" s="324"/>
      <c r="AE600" s="324"/>
      <c r="AF600" s="324"/>
      <c r="AG600" s="324"/>
      <c r="AH600" s="324"/>
      <c r="AI600" s="325"/>
      <c r="BD600" s="2"/>
      <c r="BE600" s="2"/>
      <c r="BF600" s="2"/>
    </row>
    <row r="601" spans="1:58" ht="15.75" x14ac:dyDescent="0.2">
      <c r="A601" s="2"/>
      <c r="B601" s="107">
        <f t="shared" ref="B601:C601" si="236">B530</f>
        <v>15</v>
      </c>
      <c r="C601" s="323">
        <f t="shared" si="236"/>
        <v>0</v>
      </c>
      <c r="D601" s="324"/>
      <c r="E601" s="324"/>
      <c r="F601" s="324"/>
      <c r="G601" s="324"/>
      <c r="H601" s="324"/>
      <c r="I601" s="324"/>
      <c r="J601" s="324"/>
      <c r="K601" s="324"/>
      <c r="L601" s="324"/>
      <c r="M601" s="324"/>
      <c r="N601" s="324"/>
      <c r="O601" s="324"/>
      <c r="P601" s="324"/>
      <c r="Q601" s="324"/>
      <c r="R601" s="324"/>
      <c r="S601" s="324"/>
      <c r="T601" s="324"/>
      <c r="U601" s="324"/>
      <c r="V601" s="324"/>
      <c r="W601" s="324"/>
      <c r="X601" s="324"/>
      <c r="Y601" s="324"/>
      <c r="Z601" s="324"/>
      <c r="AA601" s="324"/>
      <c r="AB601" s="324"/>
      <c r="AC601" s="324"/>
      <c r="AD601" s="324"/>
      <c r="AE601" s="324"/>
      <c r="AF601" s="324"/>
      <c r="AG601" s="324"/>
      <c r="AH601" s="324"/>
      <c r="AI601" s="325"/>
      <c r="BD601" s="2"/>
      <c r="BE601" s="2"/>
      <c r="BF601" s="2"/>
    </row>
    <row r="602" spans="1:58" ht="15.75" x14ac:dyDescent="0.2">
      <c r="A602" s="2"/>
      <c r="B602" s="107">
        <f t="shared" ref="B602:C602" si="237">B531</f>
        <v>16</v>
      </c>
      <c r="C602" s="323">
        <f t="shared" si="237"/>
        <v>0</v>
      </c>
      <c r="D602" s="324"/>
      <c r="E602" s="324"/>
      <c r="F602" s="324"/>
      <c r="G602" s="324"/>
      <c r="H602" s="324"/>
      <c r="I602" s="324"/>
      <c r="J602" s="324"/>
      <c r="K602" s="324"/>
      <c r="L602" s="324"/>
      <c r="M602" s="324"/>
      <c r="N602" s="324"/>
      <c r="O602" s="324"/>
      <c r="P602" s="324"/>
      <c r="Q602" s="324"/>
      <c r="R602" s="324"/>
      <c r="S602" s="324"/>
      <c r="T602" s="324"/>
      <c r="U602" s="324"/>
      <c r="V602" s="324"/>
      <c r="W602" s="324"/>
      <c r="X602" s="324"/>
      <c r="Y602" s="324"/>
      <c r="Z602" s="324"/>
      <c r="AA602" s="324"/>
      <c r="AB602" s="324"/>
      <c r="AC602" s="324"/>
      <c r="AD602" s="324"/>
      <c r="AE602" s="324"/>
      <c r="AF602" s="324"/>
      <c r="AG602" s="324"/>
      <c r="AH602" s="324"/>
      <c r="AI602" s="325"/>
      <c r="BD602" s="2"/>
      <c r="BE602" s="2"/>
      <c r="BF602" s="2"/>
    </row>
    <row r="603" spans="1:58" ht="15.75" x14ac:dyDescent="0.2">
      <c r="A603" s="2"/>
      <c r="B603" s="107">
        <f t="shared" ref="B603:C603" si="238">B532</f>
        <v>17</v>
      </c>
      <c r="C603" s="323">
        <f t="shared" si="238"/>
        <v>0</v>
      </c>
      <c r="D603" s="324"/>
      <c r="E603" s="324"/>
      <c r="F603" s="324"/>
      <c r="G603" s="324"/>
      <c r="H603" s="324"/>
      <c r="I603" s="324"/>
      <c r="J603" s="324"/>
      <c r="K603" s="324"/>
      <c r="L603" s="324"/>
      <c r="M603" s="324"/>
      <c r="N603" s="324"/>
      <c r="O603" s="324"/>
      <c r="P603" s="324"/>
      <c r="Q603" s="324"/>
      <c r="R603" s="324"/>
      <c r="S603" s="324"/>
      <c r="T603" s="324"/>
      <c r="U603" s="324"/>
      <c r="V603" s="324"/>
      <c r="W603" s="324"/>
      <c r="X603" s="324"/>
      <c r="Y603" s="324"/>
      <c r="Z603" s="324"/>
      <c r="AA603" s="324"/>
      <c r="AB603" s="324"/>
      <c r="AC603" s="324"/>
      <c r="AD603" s="324"/>
      <c r="AE603" s="324"/>
      <c r="AF603" s="324"/>
      <c r="AG603" s="324"/>
      <c r="AH603" s="324"/>
      <c r="AI603" s="325"/>
      <c r="BD603" s="2"/>
      <c r="BE603" s="2"/>
      <c r="BF603" s="2"/>
    </row>
    <row r="604" spans="1:58" ht="15.75" x14ac:dyDescent="0.2">
      <c r="A604" s="2"/>
      <c r="B604" s="107">
        <f t="shared" ref="B604:C604" si="239">B533</f>
        <v>18</v>
      </c>
      <c r="C604" s="323">
        <f t="shared" si="239"/>
        <v>0</v>
      </c>
      <c r="D604" s="324"/>
      <c r="E604" s="324"/>
      <c r="F604" s="324"/>
      <c r="G604" s="324"/>
      <c r="H604" s="324"/>
      <c r="I604" s="324"/>
      <c r="J604" s="324"/>
      <c r="K604" s="324"/>
      <c r="L604" s="324"/>
      <c r="M604" s="324"/>
      <c r="N604" s="324"/>
      <c r="O604" s="324"/>
      <c r="P604" s="324"/>
      <c r="Q604" s="324"/>
      <c r="R604" s="324"/>
      <c r="S604" s="324"/>
      <c r="T604" s="324"/>
      <c r="U604" s="324"/>
      <c r="V604" s="324"/>
      <c r="W604" s="324"/>
      <c r="X604" s="324"/>
      <c r="Y604" s="324"/>
      <c r="Z604" s="324"/>
      <c r="AA604" s="324"/>
      <c r="AB604" s="324"/>
      <c r="AC604" s="324"/>
      <c r="AD604" s="324"/>
      <c r="AE604" s="324"/>
      <c r="AF604" s="324"/>
      <c r="AG604" s="324"/>
      <c r="AH604" s="324"/>
      <c r="AI604" s="325"/>
      <c r="BD604" s="2"/>
      <c r="BE604" s="2"/>
      <c r="BF604" s="2"/>
    </row>
    <row r="605" spans="1:58" ht="15.75" x14ac:dyDescent="0.2">
      <c r="A605" s="2"/>
      <c r="B605" s="107">
        <f t="shared" ref="B605:C605" si="240">B534</f>
        <v>19</v>
      </c>
      <c r="C605" s="323">
        <f t="shared" si="240"/>
        <v>0</v>
      </c>
      <c r="D605" s="324"/>
      <c r="E605" s="324"/>
      <c r="F605" s="324"/>
      <c r="G605" s="324"/>
      <c r="H605" s="324"/>
      <c r="I605" s="324"/>
      <c r="J605" s="324"/>
      <c r="K605" s="324"/>
      <c r="L605" s="324"/>
      <c r="M605" s="324"/>
      <c r="N605" s="324"/>
      <c r="O605" s="324"/>
      <c r="P605" s="324"/>
      <c r="Q605" s="324"/>
      <c r="R605" s="324"/>
      <c r="S605" s="324"/>
      <c r="T605" s="324"/>
      <c r="U605" s="324"/>
      <c r="V605" s="324"/>
      <c r="W605" s="324"/>
      <c r="X605" s="324"/>
      <c r="Y605" s="324"/>
      <c r="Z605" s="324"/>
      <c r="AA605" s="324"/>
      <c r="AB605" s="324"/>
      <c r="AC605" s="324"/>
      <c r="AD605" s="324"/>
      <c r="AE605" s="324"/>
      <c r="AF605" s="324"/>
      <c r="AG605" s="324"/>
      <c r="AH605" s="324"/>
      <c r="AI605" s="325"/>
      <c r="BD605" s="2"/>
      <c r="BE605" s="2"/>
      <c r="BF605" s="2"/>
    </row>
    <row r="606" spans="1:58" ht="15.75" x14ac:dyDescent="0.2">
      <c r="A606" s="2"/>
      <c r="B606" s="107">
        <f t="shared" ref="B606:C606" si="241">B535</f>
        <v>20</v>
      </c>
      <c r="C606" s="323">
        <f t="shared" si="241"/>
        <v>0</v>
      </c>
      <c r="D606" s="324"/>
      <c r="E606" s="324"/>
      <c r="F606" s="324"/>
      <c r="G606" s="324"/>
      <c r="H606" s="324"/>
      <c r="I606" s="324"/>
      <c r="J606" s="324"/>
      <c r="K606" s="324"/>
      <c r="L606" s="324"/>
      <c r="M606" s="324"/>
      <c r="N606" s="324"/>
      <c r="O606" s="324"/>
      <c r="P606" s="324"/>
      <c r="Q606" s="324"/>
      <c r="R606" s="324"/>
      <c r="S606" s="324"/>
      <c r="T606" s="324"/>
      <c r="U606" s="324"/>
      <c r="V606" s="324"/>
      <c r="W606" s="324"/>
      <c r="X606" s="324"/>
      <c r="Y606" s="324"/>
      <c r="Z606" s="324"/>
      <c r="AA606" s="324"/>
      <c r="AB606" s="324"/>
      <c r="AC606" s="324"/>
      <c r="AD606" s="324"/>
      <c r="AE606" s="324"/>
      <c r="AF606" s="324"/>
      <c r="AG606" s="324"/>
      <c r="AH606" s="324"/>
      <c r="AI606" s="325"/>
      <c r="BD606" s="2"/>
      <c r="BE606" s="2"/>
      <c r="BF606" s="2"/>
    </row>
    <row r="607" spans="1:58" ht="15.75" x14ac:dyDescent="0.2">
      <c r="A607" s="2"/>
      <c r="B607" s="107">
        <f t="shared" ref="B607:C607" si="242">B536</f>
        <v>0</v>
      </c>
      <c r="C607" s="323">
        <f t="shared" si="242"/>
        <v>0</v>
      </c>
      <c r="D607" s="324"/>
      <c r="E607" s="324"/>
      <c r="F607" s="324"/>
      <c r="G607" s="324"/>
      <c r="H607" s="324"/>
      <c r="I607" s="324"/>
      <c r="J607" s="324"/>
      <c r="K607" s="324"/>
      <c r="L607" s="324"/>
      <c r="M607" s="324"/>
      <c r="N607" s="324"/>
      <c r="O607" s="324"/>
      <c r="P607" s="324"/>
      <c r="Q607" s="324"/>
      <c r="R607" s="324"/>
      <c r="S607" s="324"/>
      <c r="T607" s="324"/>
      <c r="U607" s="324"/>
      <c r="V607" s="324"/>
      <c r="W607" s="324"/>
      <c r="X607" s="324"/>
      <c r="Y607" s="324"/>
      <c r="Z607" s="324"/>
      <c r="AA607" s="324"/>
      <c r="AB607" s="324"/>
      <c r="AC607" s="324"/>
      <c r="AD607" s="324"/>
      <c r="AE607" s="324"/>
      <c r="AF607" s="324"/>
      <c r="AG607" s="324"/>
      <c r="AH607" s="324"/>
      <c r="AI607" s="325"/>
      <c r="BD607" s="2"/>
      <c r="BE607" s="2"/>
      <c r="BF607" s="2"/>
    </row>
    <row r="608" spans="1:58" ht="15.75" x14ac:dyDescent="0.2">
      <c r="A608" s="2"/>
      <c r="B608" s="107">
        <f t="shared" ref="B608:C608" si="243">B537</f>
        <v>0</v>
      </c>
      <c r="C608" s="323">
        <f t="shared" si="243"/>
        <v>0</v>
      </c>
      <c r="D608" s="324"/>
      <c r="E608" s="324"/>
      <c r="F608" s="324"/>
      <c r="G608" s="324"/>
      <c r="H608" s="324"/>
      <c r="I608" s="324"/>
      <c r="J608" s="324"/>
      <c r="K608" s="324"/>
      <c r="L608" s="324"/>
      <c r="M608" s="324"/>
      <c r="N608" s="324"/>
      <c r="O608" s="324"/>
      <c r="P608" s="324"/>
      <c r="Q608" s="324"/>
      <c r="R608" s="324"/>
      <c r="S608" s="324"/>
      <c r="T608" s="324"/>
      <c r="U608" s="324"/>
      <c r="V608" s="324"/>
      <c r="W608" s="324"/>
      <c r="X608" s="324"/>
      <c r="Y608" s="324"/>
      <c r="Z608" s="324"/>
      <c r="AA608" s="324"/>
      <c r="AB608" s="324"/>
      <c r="AC608" s="324"/>
      <c r="AD608" s="324"/>
      <c r="AE608" s="324"/>
      <c r="AF608" s="324"/>
      <c r="AG608" s="324"/>
      <c r="AH608" s="324"/>
      <c r="AI608" s="325"/>
      <c r="BD608" s="2"/>
      <c r="BE608" s="2"/>
      <c r="BF608" s="2"/>
    </row>
    <row r="609" spans="1:69" ht="15.75" x14ac:dyDescent="0.2">
      <c r="A609" s="2"/>
      <c r="B609" s="107">
        <f t="shared" ref="B609:C609" si="244">B538</f>
        <v>23</v>
      </c>
      <c r="C609" s="323">
        <f t="shared" si="244"/>
        <v>0</v>
      </c>
      <c r="D609" s="324"/>
      <c r="E609" s="324"/>
      <c r="F609" s="324"/>
      <c r="G609" s="324"/>
      <c r="H609" s="324"/>
      <c r="I609" s="324"/>
      <c r="J609" s="324"/>
      <c r="K609" s="324"/>
      <c r="L609" s="324"/>
      <c r="M609" s="324"/>
      <c r="N609" s="324"/>
      <c r="O609" s="324"/>
      <c r="P609" s="324"/>
      <c r="Q609" s="324"/>
      <c r="R609" s="324"/>
      <c r="S609" s="324"/>
      <c r="T609" s="324"/>
      <c r="U609" s="324"/>
      <c r="V609" s="324"/>
      <c r="W609" s="324"/>
      <c r="X609" s="324"/>
      <c r="Y609" s="324"/>
      <c r="Z609" s="324"/>
      <c r="AA609" s="324"/>
      <c r="AB609" s="324"/>
      <c r="AC609" s="324"/>
      <c r="AD609" s="324"/>
      <c r="AE609" s="324"/>
      <c r="AF609" s="324"/>
      <c r="AG609" s="324"/>
      <c r="AH609" s="324"/>
      <c r="AI609" s="325"/>
      <c r="BD609" s="2"/>
      <c r="BE609" s="2"/>
      <c r="BF609" s="2"/>
    </row>
    <row r="610" spans="1:69" ht="15.75" x14ac:dyDescent="0.2">
      <c r="A610" s="2"/>
      <c r="B610" s="107">
        <f t="shared" ref="B610:C610" si="245">B539</f>
        <v>24</v>
      </c>
      <c r="C610" s="323">
        <f t="shared" si="245"/>
        <v>0</v>
      </c>
      <c r="D610" s="324"/>
      <c r="E610" s="324"/>
      <c r="F610" s="324"/>
      <c r="G610" s="324"/>
      <c r="H610" s="324"/>
      <c r="I610" s="324"/>
      <c r="J610" s="324"/>
      <c r="K610" s="324"/>
      <c r="L610" s="324"/>
      <c r="M610" s="324"/>
      <c r="N610" s="324"/>
      <c r="O610" s="324"/>
      <c r="P610" s="324"/>
      <c r="Q610" s="324"/>
      <c r="R610" s="324"/>
      <c r="S610" s="324"/>
      <c r="T610" s="324"/>
      <c r="U610" s="324"/>
      <c r="V610" s="324"/>
      <c r="W610" s="324"/>
      <c r="X610" s="324"/>
      <c r="Y610" s="324"/>
      <c r="Z610" s="324"/>
      <c r="AA610" s="324"/>
      <c r="AB610" s="324"/>
      <c r="AC610" s="324"/>
      <c r="AD610" s="324"/>
      <c r="AE610" s="324"/>
      <c r="AF610" s="324"/>
      <c r="AG610" s="324"/>
      <c r="AH610" s="324"/>
      <c r="AI610" s="325"/>
      <c r="BD610" s="2"/>
      <c r="BE610" s="2"/>
      <c r="BF610" s="2"/>
    </row>
    <row r="611" spans="1:69" ht="15.75" x14ac:dyDescent="0.2">
      <c r="A611" s="2"/>
      <c r="B611" s="107">
        <f t="shared" ref="B611:C611" si="246">B540</f>
        <v>25</v>
      </c>
      <c r="C611" s="323">
        <f t="shared" si="246"/>
        <v>0</v>
      </c>
      <c r="D611" s="324"/>
      <c r="E611" s="324"/>
      <c r="F611" s="324"/>
      <c r="G611" s="324"/>
      <c r="H611" s="324"/>
      <c r="I611" s="324"/>
      <c r="J611" s="324"/>
      <c r="K611" s="324"/>
      <c r="L611" s="324"/>
      <c r="M611" s="324"/>
      <c r="N611" s="324"/>
      <c r="O611" s="324"/>
      <c r="P611" s="324"/>
      <c r="Q611" s="324"/>
      <c r="R611" s="324"/>
      <c r="S611" s="324"/>
      <c r="T611" s="324"/>
      <c r="U611" s="324"/>
      <c r="V611" s="324"/>
      <c r="W611" s="324"/>
      <c r="X611" s="324"/>
      <c r="Y611" s="324"/>
      <c r="Z611" s="324"/>
      <c r="AA611" s="324"/>
      <c r="AB611" s="324"/>
      <c r="AC611" s="324"/>
      <c r="AD611" s="324"/>
      <c r="AE611" s="324"/>
      <c r="AF611" s="324"/>
      <c r="AG611" s="324"/>
      <c r="AH611" s="324"/>
      <c r="AI611" s="325"/>
      <c r="BD611" s="2"/>
      <c r="BE611" s="2"/>
      <c r="BF611" s="2"/>
    </row>
    <row r="612" spans="1:69" ht="15.75" x14ac:dyDescent="0.2">
      <c r="A612" s="2"/>
      <c r="B612" s="107">
        <f t="shared" ref="B612:C612" si="247">B541</f>
        <v>26</v>
      </c>
      <c r="C612" s="323">
        <f t="shared" si="247"/>
        <v>0</v>
      </c>
      <c r="D612" s="324"/>
      <c r="E612" s="324"/>
      <c r="F612" s="324"/>
      <c r="G612" s="324"/>
      <c r="H612" s="324"/>
      <c r="I612" s="324"/>
      <c r="J612" s="324"/>
      <c r="K612" s="324"/>
      <c r="L612" s="324"/>
      <c r="M612" s="324"/>
      <c r="N612" s="324"/>
      <c r="O612" s="324"/>
      <c r="P612" s="324"/>
      <c r="Q612" s="324"/>
      <c r="R612" s="324"/>
      <c r="S612" s="324"/>
      <c r="T612" s="324"/>
      <c r="U612" s="324"/>
      <c r="V612" s="324"/>
      <c r="W612" s="324"/>
      <c r="X612" s="324"/>
      <c r="Y612" s="324"/>
      <c r="Z612" s="324"/>
      <c r="AA612" s="324"/>
      <c r="AB612" s="324"/>
      <c r="AC612" s="324"/>
      <c r="AD612" s="324"/>
      <c r="AE612" s="324"/>
      <c r="AF612" s="324"/>
      <c r="AG612" s="324"/>
      <c r="AH612" s="324"/>
      <c r="AI612" s="325"/>
      <c r="BD612" s="2"/>
      <c r="BE612" s="2"/>
      <c r="BF612" s="2"/>
    </row>
    <row r="613" spans="1:69" ht="15.75" x14ac:dyDescent="0.2">
      <c r="A613" s="2"/>
      <c r="B613" s="107">
        <f t="shared" ref="B613:C613" si="248">B542</f>
        <v>27</v>
      </c>
      <c r="C613" s="323">
        <f t="shared" si="248"/>
        <v>0</v>
      </c>
      <c r="D613" s="324"/>
      <c r="E613" s="324"/>
      <c r="F613" s="324"/>
      <c r="G613" s="324"/>
      <c r="H613" s="324"/>
      <c r="I613" s="324"/>
      <c r="J613" s="324"/>
      <c r="K613" s="324"/>
      <c r="L613" s="324"/>
      <c r="M613" s="324"/>
      <c r="N613" s="324"/>
      <c r="O613" s="324"/>
      <c r="P613" s="324"/>
      <c r="Q613" s="324"/>
      <c r="R613" s="324"/>
      <c r="S613" s="324"/>
      <c r="T613" s="324"/>
      <c r="U613" s="324"/>
      <c r="V613" s="324"/>
      <c r="W613" s="324"/>
      <c r="X613" s="324"/>
      <c r="Y613" s="324"/>
      <c r="Z613" s="324"/>
      <c r="AA613" s="324"/>
      <c r="AB613" s="324"/>
      <c r="AC613" s="324"/>
      <c r="AD613" s="324"/>
      <c r="AE613" s="324"/>
      <c r="AF613" s="324"/>
      <c r="AG613" s="324"/>
      <c r="AH613" s="324"/>
      <c r="AI613" s="325"/>
      <c r="BD613" s="2"/>
      <c r="BE613" s="2"/>
      <c r="BF613" s="2"/>
    </row>
    <row r="614" spans="1:69" ht="15.75" x14ac:dyDescent="0.2">
      <c r="A614" s="2"/>
      <c r="B614" s="107">
        <f t="shared" ref="B614:C614" si="249">B543</f>
        <v>28</v>
      </c>
      <c r="C614" s="323">
        <f t="shared" si="249"/>
        <v>0</v>
      </c>
      <c r="D614" s="324"/>
      <c r="E614" s="324"/>
      <c r="F614" s="324"/>
      <c r="G614" s="324"/>
      <c r="H614" s="324"/>
      <c r="I614" s="324"/>
      <c r="J614" s="324"/>
      <c r="K614" s="324"/>
      <c r="L614" s="324"/>
      <c r="M614" s="324"/>
      <c r="N614" s="324"/>
      <c r="O614" s="324"/>
      <c r="P614" s="324"/>
      <c r="Q614" s="324"/>
      <c r="R614" s="324"/>
      <c r="S614" s="324"/>
      <c r="T614" s="324"/>
      <c r="U614" s="324"/>
      <c r="V614" s="324"/>
      <c r="W614" s="324"/>
      <c r="X614" s="324"/>
      <c r="Y614" s="324"/>
      <c r="Z614" s="324"/>
      <c r="AA614" s="324"/>
      <c r="AB614" s="324"/>
      <c r="AC614" s="324"/>
      <c r="AD614" s="324"/>
      <c r="AE614" s="324"/>
      <c r="AF614" s="324"/>
      <c r="AG614" s="324"/>
      <c r="AH614" s="324"/>
      <c r="AI614" s="325"/>
      <c r="BD614" s="2"/>
      <c r="BE614" s="2"/>
      <c r="BF614" s="2"/>
    </row>
    <row r="615" spans="1:69" ht="15.75" x14ac:dyDescent="0.2">
      <c r="A615" s="2"/>
      <c r="B615" s="107">
        <f t="shared" ref="B615:C615" si="250">B544</f>
        <v>29</v>
      </c>
      <c r="C615" s="323">
        <f t="shared" si="250"/>
        <v>0</v>
      </c>
      <c r="D615" s="324"/>
      <c r="E615" s="324"/>
      <c r="F615" s="324"/>
      <c r="G615" s="324"/>
      <c r="H615" s="324"/>
      <c r="I615" s="324"/>
      <c r="J615" s="324"/>
      <c r="K615" s="324"/>
      <c r="L615" s="324"/>
      <c r="M615" s="324"/>
      <c r="N615" s="324"/>
      <c r="O615" s="324"/>
      <c r="P615" s="324"/>
      <c r="Q615" s="324"/>
      <c r="R615" s="324"/>
      <c r="S615" s="324"/>
      <c r="T615" s="324"/>
      <c r="U615" s="324"/>
      <c r="V615" s="324"/>
      <c r="W615" s="324"/>
      <c r="X615" s="324"/>
      <c r="Y615" s="324"/>
      <c r="Z615" s="324"/>
      <c r="AA615" s="324"/>
      <c r="AB615" s="324"/>
      <c r="AC615" s="324"/>
      <c r="AD615" s="324"/>
      <c r="AE615" s="324"/>
      <c r="AF615" s="324"/>
      <c r="AG615" s="324"/>
      <c r="AH615" s="324"/>
      <c r="AI615" s="325"/>
      <c r="BD615" s="2"/>
      <c r="BE615" s="2"/>
      <c r="BF615" s="2"/>
    </row>
    <row r="616" spans="1:69" ht="15.75" x14ac:dyDescent="0.2">
      <c r="A616" s="2"/>
      <c r="B616" s="107">
        <f t="shared" ref="B616:C616" si="251">B545</f>
        <v>0</v>
      </c>
      <c r="C616" s="323">
        <f t="shared" si="251"/>
        <v>0</v>
      </c>
      <c r="D616" s="324"/>
      <c r="E616" s="324"/>
      <c r="F616" s="324"/>
      <c r="G616" s="324"/>
      <c r="H616" s="324"/>
      <c r="I616" s="324"/>
      <c r="J616" s="324"/>
      <c r="K616" s="324"/>
      <c r="L616" s="324"/>
      <c r="M616" s="324"/>
      <c r="N616" s="324"/>
      <c r="O616" s="324"/>
      <c r="P616" s="324"/>
      <c r="Q616" s="324"/>
      <c r="R616" s="324"/>
      <c r="S616" s="324"/>
      <c r="T616" s="324"/>
      <c r="U616" s="324"/>
      <c r="V616" s="324"/>
      <c r="W616" s="324"/>
      <c r="X616" s="324"/>
      <c r="Y616" s="324"/>
      <c r="Z616" s="324"/>
      <c r="AA616" s="324"/>
      <c r="AB616" s="324"/>
      <c r="AC616" s="324"/>
      <c r="AD616" s="324"/>
      <c r="AE616" s="324"/>
      <c r="AF616" s="324"/>
      <c r="AG616" s="324"/>
      <c r="AH616" s="324"/>
      <c r="AI616" s="325"/>
      <c r="BD616" s="2"/>
      <c r="BE616" s="2"/>
      <c r="BF616" s="2"/>
    </row>
    <row r="617" spans="1:69" ht="15.75" x14ac:dyDescent="0.2">
      <c r="A617" s="2"/>
      <c r="B617" s="107">
        <f t="shared" ref="B617:C617" si="252">B546</f>
        <v>0</v>
      </c>
      <c r="C617" s="323">
        <f t="shared" si="252"/>
        <v>0</v>
      </c>
      <c r="D617" s="324"/>
      <c r="E617" s="324"/>
      <c r="F617" s="324"/>
      <c r="G617" s="324"/>
      <c r="H617" s="324"/>
      <c r="I617" s="324"/>
      <c r="J617" s="324"/>
      <c r="K617" s="324"/>
      <c r="L617" s="324"/>
      <c r="M617" s="324"/>
      <c r="N617" s="324"/>
      <c r="O617" s="324"/>
      <c r="P617" s="324"/>
      <c r="Q617" s="324"/>
      <c r="R617" s="324"/>
      <c r="S617" s="324"/>
      <c r="T617" s="324"/>
      <c r="U617" s="324"/>
      <c r="V617" s="324"/>
      <c r="W617" s="324"/>
      <c r="X617" s="324"/>
      <c r="Y617" s="324"/>
      <c r="Z617" s="324"/>
      <c r="AA617" s="324"/>
      <c r="AB617" s="324"/>
      <c r="AC617" s="324"/>
      <c r="AD617" s="324"/>
      <c r="AE617" s="324"/>
      <c r="AF617" s="324"/>
      <c r="AG617" s="324"/>
      <c r="AH617" s="324"/>
      <c r="AI617" s="325"/>
      <c r="BD617" s="2"/>
      <c r="BE617" s="2"/>
      <c r="BF617" s="2"/>
    </row>
    <row r="618" spans="1:69" ht="15.75" x14ac:dyDescent="0.2">
      <c r="A618" s="2"/>
      <c r="B618" s="107">
        <f t="shared" ref="B618:C618" si="253">B547</f>
        <v>0</v>
      </c>
      <c r="C618" s="323">
        <f t="shared" si="253"/>
        <v>0</v>
      </c>
      <c r="D618" s="324"/>
      <c r="E618" s="324"/>
      <c r="F618" s="324"/>
      <c r="G618" s="324"/>
      <c r="H618" s="324"/>
      <c r="I618" s="324"/>
      <c r="J618" s="324"/>
      <c r="K618" s="324"/>
      <c r="L618" s="324"/>
      <c r="M618" s="324"/>
      <c r="N618" s="324"/>
      <c r="O618" s="324"/>
      <c r="P618" s="324"/>
      <c r="Q618" s="324"/>
      <c r="R618" s="324"/>
      <c r="S618" s="324"/>
      <c r="T618" s="324"/>
      <c r="U618" s="324"/>
      <c r="V618" s="324"/>
      <c r="W618" s="324"/>
      <c r="X618" s="324"/>
      <c r="Y618" s="324"/>
      <c r="Z618" s="324"/>
      <c r="AA618" s="324"/>
      <c r="AB618" s="324"/>
      <c r="AC618" s="324"/>
      <c r="AD618" s="324"/>
      <c r="AE618" s="324"/>
      <c r="AF618" s="324"/>
      <c r="AG618" s="324"/>
      <c r="AH618" s="324"/>
      <c r="AI618" s="325"/>
      <c r="BD618" s="2"/>
      <c r="BE618" s="2"/>
      <c r="BF618" s="2"/>
    </row>
    <row r="619" spans="1:69" ht="15.75" x14ac:dyDescent="0.2">
      <c r="A619" s="2"/>
      <c r="B619" s="107">
        <f t="shared" ref="B619:C619" si="254">B548</f>
        <v>0</v>
      </c>
      <c r="C619" s="323">
        <f t="shared" si="254"/>
        <v>0</v>
      </c>
      <c r="D619" s="324"/>
      <c r="E619" s="324"/>
      <c r="F619" s="324"/>
      <c r="G619" s="324"/>
      <c r="H619" s="324"/>
      <c r="I619" s="324"/>
      <c r="J619" s="324"/>
      <c r="K619" s="324"/>
      <c r="L619" s="324"/>
      <c r="M619" s="324"/>
      <c r="N619" s="324"/>
      <c r="O619" s="324"/>
      <c r="P619" s="324"/>
      <c r="Q619" s="324"/>
      <c r="R619" s="324"/>
      <c r="S619" s="324"/>
      <c r="T619" s="324"/>
      <c r="U619" s="324"/>
      <c r="V619" s="324"/>
      <c r="W619" s="324"/>
      <c r="X619" s="324"/>
      <c r="Y619" s="324"/>
      <c r="Z619" s="324"/>
      <c r="AA619" s="324"/>
      <c r="AB619" s="324"/>
      <c r="AC619" s="324"/>
      <c r="AD619" s="324"/>
      <c r="AE619" s="324"/>
      <c r="AF619" s="324"/>
      <c r="AG619" s="324"/>
      <c r="AH619" s="324"/>
      <c r="AI619" s="325"/>
      <c r="BD619" s="2"/>
      <c r="BE619" s="2"/>
      <c r="BF619" s="2"/>
    </row>
    <row r="620" spans="1:69" ht="15.75" x14ac:dyDescent="0.2">
      <c r="A620" s="2"/>
      <c r="B620" s="107">
        <f t="shared" ref="B620:C620" si="255">B549</f>
        <v>0</v>
      </c>
      <c r="C620" s="323">
        <f t="shared" si="255"/>
        <v>0</v>
      </c>
      <c r="D620" s="324"/>
      <c r="E620" s="324"/>
      <c r="F620" s="324"/>
      <c r="G620" s="324"/>
      <c r="H620" s="324"/>
      <c r="I620" s="324"/>
      <c r="J620" s="324"/>
      <c r="K620" s="324"/>
      <c r="L620" s="324"/>
      <c r="M620" s="324"/>
      <c r="N620" s="324"/>
      <c r="O620" s="324"/>
      <c r="P620" s="324"/>
      <c r="Q620" s="324"/>
      <c r="R620" s="324"/>
      <c r="S620" s="324"/>
      <c r="T620" s="324"/>
      <c r="U620" s="324"/>
      <c r="V620" s="324"/>
      <c r="W620" s="324"/>
      <c r="X620" s="324"/>
      <c r="Y620" s="324"/>
      <c r="Z620" s="324"/>
      <c r="AA620" s="324"/>
      <c r="AB620" s="324"/>
      <c r="AC620" s="324"/>
      <c r="AD620" s="324"/>
      <c r="AE620" s="324"/>
      <c r="AF620" s="324"/>
      <c r="AG620" s="324"/>
      <c r="AH620" s="324"/>
      <c r="AI620" s="325"/>
      <c r="BD620" s="2"/>
      <c r="BE620" s="2"/>
      <c r="BF620" s="2"/>
    </row>
    <row r="621" spans="1:69" ht="15.75" x14ac:dyDescent="0.2">
      <c r="A621" s="2"/>
      <c r="B621" s="107">
        <f t="shared" ref="B621:C621" si="256">B550</f>
        <v>0</v>
      </c>
      <c r="C621" s="323">
        <f t="shared" si="256"/>
        <v>0</v>
      </c>
      <c r="D621" s="324"/>
      <c r="E621" s="324"/>
      <c r="F621" s="324"/>
      <c r="G621" s="324"/>
      <c r="H621" s="324"/>
      <c r="I621" s="324"/>
      <c r="J621" s="324"/>
      <c r="K621" s="324"/>
      <c r="L621" s="324"/>
      <c r="M621" s="324"/>
      <c r="N621" s="324"/>
      <c r="O621" s="324"/>
      <c r="P621" s="324"/>
      <c r="Q621" s="324"/>
      <c r="R621" s="324"/>
      <c r="S621" s="324"/>
      <c r="T621" s="324"/>
      <c r="U621" s="324"/>
      <c r="V621" s="324"/>
      <c r="W621" s="324"/>
      <c r="X621" s="324"/>
      <c r="Y621" s="324"/>
      <c r="Z621" s="324"/>
      <c r="AA621" s="324"/>
      <c r="AB621" s="324"/>
      <c r="AC621" s="324"/>
      <c r="AD621" s="324"/>
      <c r="AE621" s="324"/>
      <c r="AF621" s="324"/>
      <c r="AG621" s="324"/>
      <c r="AH621" s="324"/>
      <c r="AI621" s="325"/>
      <c r="BD621" s="2"/>
      <c r="BE621" s="2"/>
      <c r="BF621" s="2"/>
    </row>
    <row r="622" spans="1:69" s="2" customFormat="1" ht="15.75" x14ac:dyDescent="0.2">
      <c r="B622" s="143">
        <f t="shared" ref="B622:C622" si="257">B551</f>
        <v>0</v>
      </c>
      <c r="C622" s="323">
        <f t="shared" si="257"/>
        <v>0</v>
      </c>
      <c r="D622" s="324"/>
      <c r="E622" s="324"/>
      <c r="F622" s="324"/>
      <c r="G622" s="324"/>
      <c r="H622" s="324"/>
      <c r="I622" s="324"/>
      <c r="J622" s="324"/>
      <c r="K622" s="324"/>
      <c r="L622" s="324"/>
      <c r="M622" s="324"/>
      <c r="N622" s="324"/>
      <c r="O622" s="324"/>
      <c r="P622" s="324"/>
      <c r="Q622" s="324"/>
      <c r="R622" s="324"/>
      <c r="S622" s="324"/>
      <c r="T622" s="324"/>
      <c r="U622" s="324"/>
      <c r="V622" s="324"/>
      <c r="W622" s="324"/>
      <c r="X622" s="324"/>
      <c r="Y622" s="324"/>
      <c r="Z622" s="324"/>
      <c r="AA622" s="324"/>
      <c r="AB622" s="324"/>
      <c r="AC622" s="324"/>
      <c r="AD622" s="324"/>
      <c r="AE622" s="324"/>
      <c r="AF622" s="324"/>
      <c r="AG622" s="324"/>
      <c r="AH622" s="324"/>
      <c r="AI622" s="325"/>
      <c r="AJ622" s="118"/>
      <c r="AK622" s="118"/>
      <c r="AL622" s="118"/>
      <c r="AM622" s="118"/>
      <c r="AN622" s="118"/>
      <c r="AO622" s="118"/>
      <c r="AP622" s="118"/>
      <c r="AQ622" s="118"/>
      <c r="AR622" s="118"/>
      <c r="AS622" s="118"/>
      <c r="AT622" s="118"/>
      <c r="AU622" s="118"/>
      <c r="AV622" s="118"/>
      <c r="AW622" s="118"/>
      <c r="AX622" s="118"/>
      <c r="AY622" s="118"/>
      <c r="AZ622" s="118"/>
      <c r="BA622" s="118"/>
      <c r="BB622" s="118"/>
      <c r="BC622" s="118"/>
      <c r="BG622" s="118"/>
      <c r="BH622" s="118"/>
      <c r="BI622" s="118"/>
      <c r="BJ622" s="118"/>
      <c r="BK622" s="118"/>
      <c r="BL622" s="118"/>
      <c r="BM622" s="118"/>
      <c r="BN622" s="118"/>
      <c r="BO622" s="118"/>
      <c r="BP622" s="118"/>
      <c r="BQ622" s="118"/>
    </row>
    <row r="623" spans="1:69" s="2" customFormat="1" ht="15.75" x14ac:dyDescent="0.2">
      <c r="B623" s="143">
        <f t="shared" ref="B623:C623" si="258">B552</f>
        <v>0</v>
      </c>
      <c r="C623" s="323">
        <f t="shared" si="258"/>
        <v>0</v>
      </c>
      <c r="D623" s="324"/>
      <c r="E623" s="324"/>
      <c r="F623" s="324"/>
      <c r="G623" s="324"/>
      <c r="H623" s="324"/>
      <c r="I623" s="324"/>
      <c r="J623" s="324"/>
      <c r="K623" s="324"/>
      <c r="L623" s="324"/>
      <c r="M623" s="324"/>
      <c r="N623" s="324"/>
      <c r="O623" s="324"/>
      <c r="P623" s="324"/>
      <c r="Q623" s="324"/>
      <c r="R623" s="324"/>
      <c r="S623" s="324"/>
      <c r="T623" s="324"/>
      <c r="U623" s="324"/>
      <c r="V623" s="324"/>
      <c r="W623" s="324"/>
      <c r="X623" s="324"/>
      <c r="Y623" s="324"/>
      <c r="Z623" s="324"/>
      <c r="AA623" s="324"/>
      <c r="AB623" s="324"/>
      <c r="AC623" s="324"/>
      <c r="AD623" s="324"/>
      <c r="AE623" s="324"/>
      <c r="AF623" s="324"/>
      <c r="AG623" s="324"/>
      <c r="AH623" s="324"/>
      <c r="AI623" s="325"/>
      <c r="AJ623" s="118"/>
      <c r="AK623" s="118"/>
      <c r="AL623" s="118"/>
      <c r="AM623" s="118"/>
      <c r="AN623" s="118"/>
      <c r="AO623" s="118"/>
      <c r="AP623" s="118"/>
      <c r="AQ623" s="118"/>
      <c r="AR623" s="118"/>
      <c r="AS623" s="118"/>
      <c r="AT623" s="118"/>
      <c r="AU623" s="118"/>
      <c r="AV623" s="118"/>
      <c r="AW623" s="118"/>
      <c r="AX623" s="118"/>
      <c r="AY623" s="118"/>
      <c r="AZ623" s="118"/>
      <c r="BA623" s="118"/>
      <c r="BB623" s="118"/>
      <c r="BC623" s="118"/>
      <c r="BG623" s="118"/>
      <c r="BH623" s="118"/>
      <c r="BI623" s="118"/>
      <c r="BJ623" s="118"/>
      <c r="BK623" s="118"/>
      <c r="BL623" s="118"/>
      <c r="BM623" s="118"/>
      <c r="BN623" s="118"/>
      <c r="BO623" s="118"/>
      <c r="BP623" s="118"/>
      <c r="BQ623" s="118"/>
    </row>
    <row r="624" spans="1:69" s="2" customFormat="1" ht="15.75" x14ac:dyDescent="0.2">
      <c r="B624" s="143">
        <f t="shared" ref="B624:C624" si="259">B553</f>
        <v>0</v>
      </c>
      <c r="C624" s="323">
        <f t="shared" si="259"/>
        <v>0</v>
      </c>
      <c r="D624" s="324"/>
      <c r="E624" s="324"/>
      <c r="F624" s="324"/>
      <c r="G624" s="324"/>
      <c r="H624" s="324"/>
      <c r="I624" s="324"/>
      <c r="J624" s="324"/>
      <c r="K624" s="324"/>
      <c r="L624" s="324"/>
      <c r="M624" s="324"/>
      <c r="N624" s="324"/>
      <c r="O624" s="324"/>
      <c r="P624" s="324"/>
      <c r="Q624" s="324"/>
      <c r="R624" s="324"/>
      <c r="S624" s="324"/>
      <c r="T624" s="324"/>
      <c r="U624" s="324"/>
      <c r="V624" s="324"/>
      <c r="W624" s="324"/>
      <c r="X624" s="324"/>
      <c r="Y624" s="324"/>
      <c r="Z624" s="324"/>
      <c r="AA624" s="324"/>
      <c r="AB624" s="324"/>
      <c r="AC624" s="324"/>
      <c r="AD624" s="324"/>
      <c r="AE624" s="324"/>
      <c r="AF624" s="324"/>
      <c r="AG624" s="324"/>
      <c r="AH624" s="324"/>
      <c r="AI624" s="325"/>
      <c r="AJ624" s="118"/>
      <c r="AK624" s="118"/>
      <c r="AL624" s="118"/>
      <c r="AM624" s="118"/>
      <c r="AN624" s="118"/>
      <c r="AO624" s="118"/>
      <c r="AP624" s="118"/>
      <c r="AQ624" s="118"/>
      <c r="AR624" s="118"/>
      <c r="AS624" s="118"/>
      <c r="AT624" s="118"/>
      <c r="AU624" s="118"/>
      <c r="AV624" s="118"/>
      <c r="AW624" s="118"/>
      <c r="AX624" s="118"/>
      <c r="AY624" s="118"/>
      <c r="AZ624" s="118"/>
      <c r="BA624" s="118"/>
      <c r="BB624" s="118"/>
      <c r="BC624" s="118"/>
      <c r="BG624" s="118"/>
      <c r="BH624" s="118"/>
      <c r="BI624" s="118"/>
      <c r="BJ624" s="118"/>
      <c r="BK624" s="118"/>
      <c r="BL624" s="118"/>
      <c r="BM624" s="118"/>
      <c r="BN624" s="118"/>
      <c r="BO624" s="118"/>
      <c r="BP624" s="118"/>
      <c r="BQ624" s="118"/>
    </row>
    <row r="625" spans="1:69" s="2" customFormat="1" ht="15.75" x14ac:dyDescent="0.2">
      <c r="B625" s="143">
        <f t="shared" ref="B625:C625" si="260">B554</f>
        <v>0</v>
      </c>
      <c r="C625" s="323">
        <f t="shared" si="260"/>
        <v>0</v>
      </c>
      <c r="D625" s="324"/>
      <c r="E625" s="324"/>
      <c r="F625" s="324"/>
      <c r="G625" s="324"/>
      <c r="H625" s="324"/>
      <c r="I625" s="324"/>
      <c r="J625" s="324"/>
      <c r="K625" s="324"/>
      <c r="L625" s="324"/>
      <c r="M625" s="324"/>
      <c r="N625" s="324"/>
      <c r="O625" s="324"/>
      <c r="P625" s="324"/>
      <c r="Q625" s="324"/>
      <c r="R625" s="324"/>
      <c r="S625" s="324"/>
      <c r="T625" s="324"/>
      <c r="U625" s="324"/>
      <c r="V625" s="324"/>
      <c r="W625" s="324"/>
      <c r="X625" s="324"/>
      <c r="Y625" s="324"/>
      <c r="Z625" s="324"/>
      <c r="AA625" s="324"/>
      <c r="AB625" s="324"/>
      <c r="AC625" s="324"/>
      <c r="AD625" s="324"/>
      <c r="AE625" s="324"/>
      <c r="AF625" s="324"/>
      <c r="AG625" s="324"/>
      <c r="AH625" s="324"/>
      <c r="AI625" s="325"/>
      <c r="AJ625" s="118"/>
      <c r="AK625" s="118"/>
      <c r="AL625" s="118"/>
      <c r="AM625" s="118"/>
      <c r="AN625" s="118"/>
      <c r="AO625" s="118"/>
      <c r="AP625" s="118"/>
      <c r="AQ625" s="118"/>
      <c r="AR625" s="118"/>
      <c r="AS625" s="118"/>
      <c r="AT625" s="118"/>
      <c r="AU625" s="118"/>
      <c r="AV625" s="118"/>
      <c r="AW625" s="118"/>
      <c r="AX625" s="118"/>
      <c r="AY625" s="118"/>
      <c r="AZ625" s="118"/>
      <c r="BA625" s="118"/>
      <c r="BB625" s="118"/>
      <c r="BC625" s="118"/>
      <c r="BG625" s="118"/>
      <c r="BH625" s="118"/>
      <c r="BI625" s="118"/>
      <c r="BJ625" s="118"/>
      <c r="BK625" s="118"/>
      <c r="BL625" s="118"/>
      <c r="BM625" s="118"/>
      <c r="BN625" s="118"/>
      <c r="BO625" s="118"/>
      <c r="BP625" s="118"/>
      <c r="BQ625" s="118"/>
    </row>
    <row r="626" spans="1:69" s="2" customFormat="1" ht="15.75" x14ac:dyDescent="0.2">
      <c r="B626" s="143">
        <f t="shared" ref="B626:C626" si="261">B555</f>
        <v>0</v>
      </c>
      <c r="C626" s="323">
        <f t="shared" si="261"/>
        <v>0</v>
      </c>
      <c r="D626" s="324"/>
      <c r="E626" s="343"/>
      <c r="F626" s="343"/>
      <c r="G626" s="343"/>
      <c r="H626" s="343"/>
      <c r="I626" s="343"/>
      <c r="J626" s="343"/>
      <c r="K626" s="343"/>
      <c r="L626" s="343"/>
      <c r="M626" s="343"/>
      <c r="N626" s="343"/>
      <c r="O626" s="344"/>
      <c r="P626" s="344"/>
      <c r="Q626" s="344"/>
      <c r="R626" s="344"/>
      <c r="S626" s="343"/>
      <c r="T626" s="343"/>
      <c r="U626" s="343"/>
      <c r="V626" s="343"/>
      <c r="W626" s="343"/>
      <c r="X626" s="343"/>
      <c r="Y626" s="343"/>
      <c r="Z626" s="343"/>
      <c r="AA626" s="343"/>
      <c r="AB626" s="343"/>
      <c r="AC626" s="343"/>
      <c r="AD626" s="345"/>
      <c r="AE626" s="343"/>
      <c r="AF626" s="343"/>
      <c r="AG626" s="343"/>
      <c r="AH626" s="344"/>
      <c r="AI626" s="346"/>
      <c r="AJ626" s="118"/>
      <c r="AK626" s="118"/>
      <c r="AL626" s="118"/>
      <c r="AM626" s="118"/>
      <c r="AN626" s="118"/>
      <c r="AO626" s="118"/>
      <c r="AP626" s="118"/>
      <c r="AQ626" s="118"/>
      <c r="AR626" s="118"/>
      <c r="AS626" s="118"/>
      <c r="AT626" s="118"/>
      <c r="AU626" s="118"/>
      <c r="AV626" s="118"/>
      <c r="AW626" s="118"/>
      <c r="AX626" s="118"/>
      <c r="AY626" s="118"/>
      <c r="AZ626" s="118"/>
      <c r="BA626" s="118"/>
      <c r="BB626" s="118"/>
      <c r="BC626" s="118"/>
      <c r="BG626" s="118"/>
      <c r="BH626" s="118"/>
      <c r="BI626" s="118"/>
      <c r="BJ626" s="118"/>
      <c r="BK626" s="118"/>
      <c r="BL626" s="118"/>
      <c r="BM626" s="118"/>
      <c r="BN626" s="118"/>
      <c r="BO626" s="118"/>
      <c r="BP626" s="118"/>
      <c r="BQ626" s="118"/>
    </row>
    <row r="627" spans="1:69" s="2" customFormat="1" ht="15.75" x14ac:dyDescent="0.2">
      <c r="B627" s="143">
        <f t="shared" ref="B627:C627" si="262">B556</f>
        <v>0</v>
      </c>
      <c r="C627" s="323">
        <f t="shared" si="262"/>
        <v>0</v>
      </c>
      <c r="D627" s="324"/>
      <c r="E627" s="324"/>
      <c r="F627" s="324"/>
      <c r="G627" s="324"/>
      <c r="H627" s="324"/>
      <c r="I627" s="324"/>
      <c r="J627" s="324"/>
      <c r="K627" s="324"/>
      <c r="L627" s="324"/>
      <c r="M627" s="324"/>
      <c r="N627" s="324"/>
      <c r="O627" s="324"/>
      <c r="P627" s="324"/>
      <c r="Q627" s="324"/>
      <c r="R627" s="324"/>
      <c r="S627" s="324"/>
      <c r="T627" s="324"/>
      <c r="U627" s="324"/>
      <c r="V627" s="324"/>
      <c r="W627" s="324"/>
      <c r="X627" s="324"/>
      <c r="Y627" s="324"/>
      <c r="Z627" s="324"/>
      <c r="AA627" s="324"/>
      <c r="AB627" s="324"/>
      <c r="AC627" s="324"/>
      <c r="AD627" s="324"/>
      <c r="AE627" s="324"/>
      <c r="AF627" s="324"/>
      <c r="AG627" s="324"/>
      <c r="AH627" s="324"/>
      <c r="AI627" s="325"/>
      <c r="AJ627" s="118"/>
      <c r="AK627" s="118"/>
      <c r="AL627" s="118"/>
      <c r="AM627" s="118"/>
      <c r="AN627" s="118"/>
      <c r="AO627" s="118"/>
      <c r="AP627" s="118"/>
      <c r="AQ627" s="118"/>
      <c r="AR627" s="118"/>
      <c r="AS627" s="118"/>
      <c r="AT627" s="118"/>
      <c r="AU627" s="118"/>
      <c r="AV627" s="118"/>
      <c r="AW627" s="118"/>
      <c r="AX627" s="118"/>
      <c r="AY627" s="118"/>
      <c r="AZ627" s="118"/>
      <c r="BA627" s="118"/>
      <c r="BB627" s="118"/>
      <c r="BC627" s="118"/>
      <c r="BG627" s="118"/>
      <c r="BH627" s="118"/>
      <c r="BI627" s="118"/>
      <c r="BJ627" s="118"/>
      <c r="BK627" s="118"/>
      <c r="BL627" s="118"/>
      <c r="BM627" s="118"/>
      <c r="BN627" s="118"/>
      <c r="BO627" s="118"/>
      <c r="BP627" s="118"/>
      <c r="BQ627" s="118"/>
    </row>
    <row r="628" spans="1:69" s="2" customFormat="1" ht="15.75" x14ac:dyDescent="0.2">
      <c r="B628" s="143">
        <f t="shared" ref="B628:C628" si="263">B557</f>
        <v>0</v>
      </c>
      <c r="C628" s="323">
        <f t="shared" si="263"/>
        <v>0</v>
      </c>
      <c r="D628" s="324"/>
      <c r="E628" s="324"/>
      <c r="F628" s="324"/>
      <c r="G628" s="324"/>
      <c r="H628" s="324"/>
      <c r="I628" s="324"/>
      <c r="J628" s="324"/>
      <c r="K628" s="324"/>
      <c r="L628" s="324"/>
      <c r="M628" s="324"/>
      <c r="N628" s="324"/>
      <c r="O628" s="324"/>
      <c r="P628" s="324"/>
      <c r="Q628" s="324"/>
      <c r="R628" s="324"/>
      <c r="S628" s="324"/>
      <c r="T628" s="324"/>
      <c r="U628" s="324"/>
      <c r="V628" s="324"/>
      <c r="W628" s="324"/>
      <c r="X628" s="324"/>
      <c r="Y628" s="324"/>
      <c r="Z628" s="324"/>
      <c r="AA628" s="324"/>
      <c r="AB628" s="324"/>
      <c r="AC628" s="324"/>
      <c r="AD628" s="324"/>
      <c r="AE628" s="324"/>
      <c r="AF628" s="324"/>
      <c r="AG628" s="324"/>
      <c r="AH628" s="324"/>
      <c r="AI628" s="325"/>
      <c r="AJ628" s="118"/>
      <c r="AK628" s="118"/>
      <c r="AL628" s="118"/>
      <c r="AM628" s="118"/>
      <c r="AN628" s="118"/>
      <c r="AO628" s="118"/>
      <c r="AP628" s="118"/>
      <c r="AQ628" s="118"/>
      <c r="AR628" s="118"/>
      <c r="AS628" s="118"/>
      <c r="AT628" s="118"/>
      <c r="AU628" s="118"/>
      <c r="AV628" s="118"/>
      <c r="AW628" s="118"/>
      <c r="AX628" s="118"/>
      <c r="AY628" s="118"/>
      <c r="AZ628" s="118"/>
      <c r="BA628" s="118"/>
      <c r="BB628" s="118"/>
      <c r="BC628" s="118"/>
      <c r="BG628" s="118"/>
      <c r="BH628" s="118"/>
      <c r="BI628" s="118"/>
      <c r="BJ628" s="118"/>
      <c r="BK628" s="118"/>
      <c r="BL628" s="118"/>
      <c r="BM628" s="118"/>
      <c r="BN628" s="118"/>
      <c r="BO628" s="118"/>
      <c r="BP628" s="118"/>
      <c r="BQ628" s="118"/>
    </row>
    <row r="629" spans="1:69" s="2" customFormat="1" ht="15.75" x14ac:dyDescent="0.2">
      <c r="B629" s="143">
        <f t="shared" ref="B629:C629" si="264">B558</f>
        <v>0</v>
      </c>
      <c r="C629" s="323">
        <f t="shared" si="264"/>
        <v>0</v>
      </c>
      <c r="D629" s="324"/>
      <c r="E629" s="324"/>
      <c r="F629" s="324"/>
      <c r="G629" s="324"/>
      <c r="H629" s="324"/>
      <c r="I629" s="324"/>
      <c r="J629" s="324"/>
      <c r="K629" s="324"/>
      <c r="L629" s="324"/>
      <c r="M629" s="324"/>
      <c r="N629" s="324"/>
      <c r="O629" s="324"/>
      <c r="P629" s="324"/>
      <c r="Q629" s="324"/>
      <c r="R629" s="324"/>
      <c r="S629" s="324"/>
      <c r="T629" s="324"/>
      <c r="U629" s="324"/>
      <c r="V629" s="324"/>
      <c r="W629" s="324"/>
      <c r="X629" s="324"/>
      <c r="Y629" s="324"/>
      <c r="Z629" s="324"/>
      <c r="AA629" s="324"/>
      <c r="AB629" s="324"/>
      <c r="AC629" s="324"/>
      <c r="AD629" s="324"/>
      <c r="AE629" s="324"/>
      <c r="AF629" s="324"/>
      <c r="AG629" s="324"/>
      <c r="AH629" s="324"/>
      <c r="AI629" s="325"/>
      <c r="AJ629" s="118"/>
      <c r="AK629" s="118"/>
      <c r="AL629" s="118"/>
      <c r="AM629" s="118"/>
      <c r="AN629" s="118"/>
      <c r="AO629" s="118"/>
      <c r="AP629" s="118"/>
      <c r="AQ629" s="118"/>
      <c r="AR629" s="118"/>
      <c r="AS629" s="118"/>
      <c r="AT629" s="118"/>
      <c r="AU629" s="118"/>
      <c r="AV629" s="118"/>
      <c r="AW629" s="118"/>
      <c r="AX629" s="118"/>
      <c r="AY629" s="118"/>
      <c r="AZ629" s="118"/>
      <c r="BA629" s="118"/>
      <c r="BB629" s="118"/>
      <c r="BC629" s="118"/>
      <c r="BG629" s="118"/>
      <c r="BH629" s="118"/>
      <c r="BI629" s="118"/>
      <c r="BJ629" s="118"/>
      <c r="BK629" s="118"/>
      <c r="BL629" s="118"/>
      <c r="BM629" s="118"/>
      <c r="BN629" s="118"/>
      <c r="BO629" s="118"/>
      <c r="BP629" s="118"/>
      <c r="BQ629" s="118"/>
    </row>
    <row r="630" spans="1:69" s="2" customFormat="1" ht="15.75" x14ac:dyDescent="0.2">
      <c r="B630" s="143">
        <f t="shared" ref="B630:C630" si="265">B559</f>
        <v>0</v>
      </c>
      <c r="C630" s="323">
        <f t="shared" si="265"/>
        <v>0</v>
      </c>
      <c r="D630" s="324"/>
      <c r="E630" s="324"/>
      <c r="F630" s="324"/>
      <c r="G630" s="324"/>
      <c r="H630" s="324"/>
      <c r="I630" s="324"/>
      <c r="J630" s="324"/>
      <c r="K630" s="324"/>
      <c r="L630" s="324"/>
      <c r="M630" s="324"/>
      <c r="N630" s="324"/>
      <c r="O630" s="324"/>
      <c r="P630" s="324"/>
      <c r="Q630" s="324"/>
      <c r="R630" s="324"/>
      <c r="S630" s="324"/>
      <c r="T630" s="324"/>
      <c r="U630" s="324"/>
      <c r="V630" s="324"/>
      <c r="W630" s="324"/>
      <c r="X630" s="324"/>
      <c r="Y630" s="324"/>
      <c r="Z630" s="324"/>
      <c r="AA630" s="324"/>
      <c r="AB630" s="324"/>
      <c r="AC630" s="324"/>
      <c r="AD630" s="324"/>
      <c r="AE630" s="324"/>
      <c r="AF630" s="324"/>
      <c r="AG630" s="324"/>
      <c r="AH630" s="324"/>
      <c r="AI630" s="325"/>
      <c r="AJ630" s="118"/>
      <c r="AK630" s="118"/>
      <c r="AL630" s="118"/>
      <c r="AM630" s="118"/>
      <c r="AN630" s="118"/>
      <c r="AO630" s="118"/>
      <c r="AP630" s="118"/>
      <c r="AQ630" s="118"/>
      <c r="AR630" s="118"/>
      <c r="AS630" s="118"/>
      <c r="AT630" s="118"/>
      <c r="AU630" s="118"/>
      <c r="AV630" s="118"/>
      <c r="AW630" s="118"/>
      <c r="AX630" s="118"/>
      <c r="AY630" s="118"/>
      <c r="AZ630" s="118"/>
      <c r="BA630" s="118"/>
      <c r="BB630" s="118"/>
      <c r="BC630" s="118"/>
      <c r="BG630" s="118"/>
      <c r="BH630" s="118"/>
      <c r="BI630" s="118"/>
      <c r="BJ630" s="118"/>
      <c r="BK630" s="118"/>
      <c r="BL630" s="118"/>
      <c r="BM630" s="118"/>
      <c r="BN630" s="118"/>
      <c r="BO630" s="118"/>
      <c r="BP630" s="118"/>
      <c r="BQ630" s="118"/>
    </row>
    <row r="631" spans="1:69" s="2" customFormat="1" ht="15.75" x14ac:dyDescent="0.2">
      <c r="B631" s="143">
        <f t="shared" ref="B631:C631" si="266">B560</f>
        <v>0</v>
      </c>
      <c r="C631" s="323">
        <f t="shared" si="266"/>
        <v>0</v>
      </c>
      <c r="D631" s="324"/>
      <c r="E631" s="324"/>
      <c r="F631" s="324"/>
      <c r="G631" s="324"/>
      <c r="H631" s="324"/>
      <c r="I631" s="324"/>
      <c r="J631" s="324"/>
      <c r="K631" s="324"/>
      <c r="L631" s="324"/>
      <c r="M631" s="324"/>
      <c r="N631" s="324"/>
      <c r="O631" s="324"/>
      <c r="P631" s="324"/>
      <c r="Q631" s="324"/>
      <c r="R631" s="324"/>
      <c r="S631" s="324"/>
      <c r="T631" s="324"/>
      <c r="U631" s="324"/>
      <c r="V631" s="324"/>
      <c r="W631" s="324"/>
      <c r="X631" s="324"/>
      <c r="Y631" s="324"/>
      <c r="Z631" s="324"/>
      <c r="AA631" s="324"/>
      <c r="AB631" s="324"/>
      <c r="AC631" s="324"/>
      <c r="AD631" s="324"/>
      <c r="AE631" s="324"/>
      <c r="AF631" s="324"/>
      <c r="AG631" s="324"/>
      <c r="AH631" s="324"/>
      <c r="AI631" s="325"/>
      <c r="AJ631" s="118"/>
      <c r="AK631" s="118"/>
      <c r="AL631" s="118"/>
      <c r="AM631" s="118"/>
      <c r="AN631" s="118"/>
      <c r="AO631" s="118"/>
      <c r="AP631" s="118"/>
      <c r="AQ631" s="118"/>
      <c r="AR631" s="118"/>
      <c r="AS631" s="118"/>
      <c r="AT631" s="118"/>
      <c r="AU631" s="118"/>
      <c r="AV631" s="118"/>
      <c r="AW631" s="118"/>
      <c r="AX631" s="118"/>
      <c r="AY631" s="118"/>
      <c r="AZ631" s="118"/>
      <c r="BA631" s="118"/>
      <c r="BB631" s="118"/>
      <c r="BC631" s="118"/>
      <c r="BG631" s="118"/>
      <c r="BH631" s="118"/>
      <c r="BI631" s="118"/>
      <c r="BJ631" s="118"/>
      <c r="BK631" s="118"/>
      <c r="BL631" s="118"/>
      <c r="BM631" s="118"/>
      <c r="BN631" s="118"/>
      <c r="BO631" s="118"/>
      <c r="BP631" s="118"/>
      <c r="BQ631" s="118"/>
    </row>
    <row r="632" spans="1:69" s="2" customFormat="1" ht="15.75" x14ac:dyDescent="0.2">
      <c r="B632" s="143">
        <f t="shared" ref="B632:C632" si="267">B561</f>
        <v>0</v>
      </c>
      <c r="C632" s="323">
        <f t="shared" si="267"/>
        <v>0</v>
      </c>
      <c r="D632" s="324"/>
      <c r="E632" s="324"/>
      <c r="F632" s="324"/>
      <c r="G632" s="324"/>
      <c r="H632" s="324"/>
      <c r="I632" s="324"/>
      <c r="J632" s="324"/>
      <c r="K632" s="324"/>
      <c r="L632" s="324"/>
      <c r="M632" s="324"/>
      <c r="N632" s="324"/>
      <c r="O632" s="324"/>
      <c r="P632" s="324"/>
      <c r="Q632" s="324"/>
      <c r="R632" s="324"/>
      <c r="S632" s="324"/>
      <c r="T632" s="324"/>
      <c r="U632" s="324"/>
      <c r="V632" s="324"/>
      <c r="W632" s="324"/>
      <c r="X632" s="324"/>
      <c r="Y632" s="324"/>
      <c r="Z632" s="324"/>
      <c r="AA632" s="324"/>
      <c r="AB632" s="324"/>
      <c r="AC632" s="324"/>
      <c r="AD632" s="324"/>
      <c r="AE632" s="324"/>
      <c r="AF632" s="324"/>
      <c r="AG632" s="324"/>
      <c r="AH632" s="324"/>
      <c r="AI632" s="325"/>
      <c r="AJ632" s="118"/>
      <c r="AK632" s="118"/>
      <c r="AL632" s="118"/>
      <c r="AM632" s="118"/>
      <c r="AN632" s="118"/>
      <c r="AO632" s="118"/>
      <c r="AP632" s="118"/>
      <c r="AQ632" s="118"/>
      <c r="AR632" s="118"/>
      <c r="AS632" s="118"/>
      <c r="AT632" s="118"/>
      <c r="AU632" s="118"/>
      <c r="AV632" s="118"/>
      <c r="AW632" s="118"/>
      <c r="AX632" s="118"/>
      <c r="AY632" s="118"/>
      <c r="AZ632" s="118"/>
      <c r="BA632" s="118"/>
      <c r="BB632" s="118"/>
      <c r="BC632" s="118"/>
      <c r="BG632" s="118"/>
      <c r="BH632" s="118"/>
      <c r="BI632" s="118"/>
      <c r="BJ632" s="118"/>
      <c r="BK632" s="118"/>
      <c r="BL632" s="118"/>
      <c r="BM632" s="118"/>
      <c r="BN632" s="118"/>
      <c r="BO632" s="118"/>
      <c r="BP632" s="118"/>
      <c r="BQ632" s="118"/>
    </row>
    <row r="633" spans="1:69" s="2" customFormat="1" ht="15.75" x14ac:dyDescent="0.2">
      <c r="B633" s="143">
        <f t="shared" ref="B633:C633" si="268">B562</f>
        <v>0</v>
      </c>
      <c r="C633" s="323">
        <f t="shared" si="268"/>
        <v>0</v>
      </c>
      <c r="D633" s="324"/>
      <c r="E633" s="324"/>
      <c r="F633" s="324"/>
      <c r="G633" s="324"/>
      <c r="H633" s="324"/>
      <c r="I633" s="324"/>
      <c r="J633" s="324"/>
      <c r="K633" s="324"/>
      <c r="L633" s="324"/>
      <c r="M633" s="324"/>
      <c r="N633" s="324"/>
      <c r="O633" s="324"/>
      <c r="P633" s="324"/>
      <c r="Q633" s="324"/>
      <c r="R633" s="324"/>
      <c r="S633" s="324"/>
      <c r="T633" s="324"/>
      <c r="U633" s="324"/>
      <c r="V633" s="324"/>
      <c r="W633" s="324"/>
      <c r="X633" s="324"/>
      <c r="Y633" s="324"/>
      <c r="Z633" s="324"/>
      <c r="AA633" s="324"/>
      <c r="AB633" s="324"/>
      <c r="AC633" s="324"/>
      <c r="AD633" s="324"/>
      <c r="AE633" s="324"/>
      <c r="AF633" s="324"/>
      <c r="AG633" s="324"/>
      <c r="AH633" s="324"/>
      <c r="AI633" s="325"/>
      <c r="AJ633" s="118"/>
      <c r="AK633" s="118"/>
      <c r="AL633" s="118"/>
      <c r="AM633" s="118"/>
      <c r="AN633" s="118"/>
      <c r="AO633" s="118"/>
      <c r="AP633" s="118"/>
      <c r="AQ633" s="118"/>
      <c r="AR633" s="118"/>
      <c r="AS633" s="118"/>
      <c r="AT633" s="118"/>
      <c r="AU633" s="118"/>
      <c r="AV633" s="118"/>
      <c r="AW633" s="118"/>
      <c r="AX633" s="118"/>
      <c r="AY633" s="118"/>
      <c r="AZ633" s="118"/>
      <c r="BA633" s="118"/>
      <c r="BB633" s="118"/>
      <c r="BC633" s="118"/>
      <c r="BG633" s="118"/>
      <c r="BH633" s="118"/>
      <c r="BI633" s="118"/>
      <c r="BJ633" s="118"/>
      <c r="BK633" s="118"/>
      <c r="BL633" s="118"/>
      <c r="BM633" s="118"/>
      <c r="BN633" s="118"/>
      <c r="BO633" s="118"/>
      <c r="BP633" s="118"/>
      <c r="BQ633" s="118"/>
    </row>
    <row r="634" spans="1:69" s="2" customFormat="1" ht="15.75" x14ac:dyDescent="0.2">
      <c r="B634" s="143">
        <f t="shared" ref="B634:C634" si="269">B563</f>
        <v>0</v>
      </c>
      <c r="C634" s="323">
        <f t="shared" si="269"/>
        <v>0</v>
      </c>
      <c r="D634" s="324"/>
      <c r="E634" s="324"/>
      <c r="F634" s="324"/>
      <c r="G634" s="324"/>
      <c r="H634" s="324"/>
      <c r="I634" s="324"/>
      <c r="J634" s="324"/>
      <c r="K634" s="324"/>
      <c r="L634" s="324"/>
      <c r="M634" s="324"/>
      <c r="N634" s="324"/>
      <c r="O634" s="324"/>
      <c r="P634" s="324"/>
      <c r="Q634" s="324"/>
      <c r="R634" s="324"/>
      <c r="S634" s="324"/>
      <c r="T634" s="324"/>
      <c r="U634" s="324"/>
      <c r="V634" s="324"/>
      <c r="W634" s="324"/>
      <c r="X634" s="324"/>
      <c r="Y634" s="324"/>
      <c r="Z634" s="324"/>
      <c r="AA634" s="324"/>
      <c r="AB634" s="324"/>
      <c r="AC634" s="324"/>
      <c r="AD634" s="324"/>
      <c r="AE634" s="324"/>
      <c r="AF634" s="324"/>
      <c r="AG634" s="324"/>
      <c r="AH634" s="324"/>
      <c r="AI634" s="325"/>
      <c r="AJ634" s="118"/>
      <c r="AK634" s="118"/>
      <c r="AL634" s="118"/>
      <c r="AM634" s="118"/>
      <c r="AN634" s="118"/>
      <c r="AO634" s="118"/>
      <c r="AP634" s="118"/>
      <c r="AQ634" s="118"/>
      <c r="AR634" s="118"/>
      <c r="AS634" s="118"/>
      <c r="AT634" s="118"/>
      <c r="AU634" s="118"/>
      <c r="AV634" s="118"/>
      <c r="AW634" s="118"/>
      <c r="AX634" s="118"/>
      <c r="AY634" s="118"/>
      <c r="AZ634" s="118"/>
      <c r="BA634" s="118"/>
      <c r="BB634" s="118"/>
      <c r="BC634" s="118"/>
      <c r="BG634" s="118"/>
      <c r="BH634" s="118"/>
      <c r="BI634" s="118"/>
      <c r="BJ634" s="118"/>
      <c r="BK634" s="118"/>
      <c r="BL634" s="118"/>
      <c r="BM634" s="118"/>
      <c r="BN634" s="118"/>
      <c r="BO634" s="118"/>
      <c r="BP634" s="118"/>
      <c r="BQ634" s="118"/>
    </row>
    <row r="635" spans="1:69" s="2" customFormat="1" ht="15.75" x14ac:dyDescent="0.2">
      <c r="B635" s="143">
        <f t="shared" ref="B635:C635" si="270">B564</f>
        <v>0</v>
      </c>
      <c r="C635" s="323">
        <f t="shared" si="270"/>
        <v>0</v>
      </c>
      <c r="D635" s="324"/>
      <c r="E635" s="324"/>
      <c r="F635" s="324"/>
      <c r="G635" s="324"/>
      <c r="H635" s="324"/>
      <c r="I635" s="324"/>
      <c r="J635" s="324"/>
      <c r="K635" s="324"/>
      <c r="L635" s="324"/>
      <c r="M635" s="324"/>
      <c r="N635" s="324"/>
      <c r="O635" s="324"/>
      <c r="P635" s="324"/>
      <c r="Q635" s="324"/>
      <c r="R635" s="324"/>
      <c r="S635" s="324"/>
      <c r="T635" s="324"/>
      <c r="U635" s="324"/>
      <c r="V635" s="324"/>
      <c r="W635" s="324"/>
      <c r="X635" s="324"/>
      <c r="Y635" s="324"/>
      <c r="Z635" s="324"/>
      <c r="AA635" s="324"/>
      <c r="AB635" s="324"/>
      <c r="AC635" s="324"/>
      <c r="AD635" s="324"/>
      <c r="AE635" s="324"/>
      <c r="AF635" s="324"/>
      <c r="AG635" s="324"/>
      <c r="AH635" s="324"/>
      <c r="AI635" s="325"/>
      <c r="AJ635" s="118"/>
      <c r="AK635" s="118"/>
      <c r="AL635" s="118"/>
      <c r="AM635" s="118"/>
      <c r="AN635" s="118"/>
      <c r="AO635" s="118"/>
      <c r="AP635" s="118"/>
      <c r="AQ635" s="118"/>
      <c r="AR635" s="118"/>
      <c r="AS635" s="118"/>
      <c r="AT635" s="118"/>
      <c r="AU635" s="118"/>
      <c r="AV635" s="118"/>
      <c r="AW635" s="118"/>
      <c r="AX635" s="118"/>
      <c r="AY635" s="118"/>
      <c r="AZ635" s="118"/>
      <c r="BA635" s="118"/>
      <c r="BB635" s="118"/>
      <c r="BC635" s="118"/>
      <c r="BG635" s="118"/>
      <c r="BH635" s="118"/>
      <c r="BI635" s="118"/>
      <c r="BJ635" s="118"/>
      <c r="BK635" s="118"/>
      <c r="BL635" s="118"/>
      <c r="BM635" s="118"/>
      <c r="BN635" s="118"/>
      <c r="BO635" s="118"/>
      <c r="BP635" s="118"/>
      <c r="BQ635" s="118"/>
    </row>
    <row r="636" spans="1:69" s="2" customFormat="1" ht="15.75" x14ac:dyDescent="0.2">
      <c r="B636" s="143">
        <f t="shared" ref="B636:C636" si="271">B565</f>
        <v>0</v>
      </c>
      <c r="C636" s="323">
        <f t="shared" si="271"/>
        <v>0</v>
      </c>
      <c r="D636" s="324"/>
      <c r="E636" s="324"/>
      <c r="F636" s="324"/>
      <c r="G636" s="324"/>
      <c r="H636" s="324"/>
      <c r="I636" s="324"/>
      <c r="J636" s="324"/>
      <c r="K636" s="324"/>
      <c r="L636" s="324"/>
      <c r="M636" s="324"/>
      <c r="N636" s="324"/>
      <c r="O636" s="324"/>
      <c r="P636" s="324"/>
      <c r="Q636" s="324"/>
      <c r="R636" s="324"/>
      <c r="S636" s="324"/>
      <c r="T636" s="324"/>
      <c r="U636" s="324"/>
      <c r="V636" s="324"/>
      <c r="W636" s="324"/>
      <c r="X636" s="324"/>
      <c r="Y636" s="324"/>
      <c r="Z636" s="324"/>
      <c r="AA636" s="324"/>
      <c r="AB636" s="324"/>
      <c r="AC636" s="324"/>
      <c r="AD636" s="324"/>
      <c r="AE636" s="324"/>
      <c r="AF636" s="324"/>
      <c r="AG636" s="324"/>
      <c r="AH636" s="324"/>
      <c r="AI636" s="325"/>
      <c r="AJ636" s="118"/>
      <c r="AK636" s="118"/>
      <c r="AL636" s="118"/>
      <c r="AM636" s="118"/>
      <c r="AN636" s="118"/>
      <c r="AO636" s="118"/>
      <c r="AP636" s="118"/>
      <c r="AQ636" s="118"/>
      <c r="AR636" s="118"/>
      <c r="AS636" s="118"/>
      <c r="AT636" s="118"/>
      <c r="AU636" s="118"/>
      <c r="AV636" s="118"/>
      <c r="AW636" s="118"/>
      <c r="AX636" s="118"/>
      <c r="AY636" s="118"/>
      <c r="AZ636" s="118"/>
      <c r="BA636" s="118"/>
      <c r="BB636" s="118"/>
      <c r="BC636" s="118"/>
      <c r="BG636" s="118"/>
      <c r="BH636" s="118"/>
      <c r="BI636" s="118"/>
      <c r="BJ636" s="118"/>
      <c r="BK636" s="118"/>
      <c r="BL636" s="118"/>
      <c r="BM636" s="118"/>
      <c r="BN636" s="118"/>
      <c r="BO636" s="118"/>
      <c r="BP636" s="118"/>
      <c r="BQ636" s="118"/>
    </row>
    <row r="637" spans="1:69" ht="15" x14ac:dyDescent="0.2">
      <c r="A637" s="2"/>
      <c r="B637" s="2"/>
      <c r="C637" s="2"/>
      <c r="D637" s="2"/>
      <c r="I637" s="338"/>
      <c r="J637" s="338"/>
      <c r="BD637" s="2"/>
      <c r="BE637" s="2"/>
      <c r="BF637" s="2"/>
    </row>
    <row r="638" spans="1:69" ht="15" x14ac:dyDescent="0.2">
      <c r="A638" s="326" t="s">
        <v>55</v>
      </c>
      <c r="B638" s="327"/>
      <c r="C638" s="327"/>
      <c r="D638" s="327"/>
      <c r="E638" s="327"/>
      <c r="F638" s="327"/>
      <c r="G638" s="327"/>
      <c r="H638" s="327"/>
      <c r="I638" s="327"/>
      <c r="J638" s="327"/>
      <c r="K638" s="327"/>
      <c r="L638" s="327"/>
      <c r="M638" s="327"/>
      <c r="N638" s="327"/>
      <c r="O638" s="327"/>
      <c r="P638" s="327"/>
      <c r="Q638" s="327"/>
      <c r="R638" s="327"/>
      <c r="S638" s="327"/>
      <c r="T638" s="327"/>
      <c r="U638" s="327"/>
      <c r="V638" s="327"/>
      <c r="W638" s="327"/>
      <c r="X638" s="327"/>
      <c r="Y638" s="327"/>
      <c r="Z638" s="327"/>
      <c r="AA638" s="327"/>
      <c r="AB638" s="327"/>
      <c r="AC638" s="327"/>
      <c r="AD638" s="327"/>
      <c r="AE638" s="327"/>
      <c r="AF638" s="327"/>
      <c r="AG638" s="327"/>
      <c r="AH638" s="327"/>
      <c r="AI638" s="327"/>
      <c r="BD638" s="2"/>
      <c r="BE638" s="2"/>
      <c r="BF638" s="2"/>
    </row>
    <row r="639" spans="1:69" x14ac:dyDescent="0.2">
      <c r="A639" s="2"/>
      <c r="B639" s="2"/>
      <c r="C639" s="2"/>
      <c r="D639" s="2"/>
      <c r="BD639" s="2"/>
      <c r="BE639" s="2"/>
      <c r="BF639" s="2"/>
    </row>
    <row r="640" spans="1:69" x14ac:dyDescent="0.2">
      <c r="A640" s="2"/>
      <c r="B640" s="2"/>
      <c r="C640" s="2"/>
      <c r="D640" s="2"/>
      <c r="BD640" s="2"/>
      <c r="BE640" s="2"/>
      <c r="BF640" s="2"/>
    </row>
    <row r="641" spans="1:59" ht="15.75" x14ac:dyDescent="0.2">
      <c r="A641" s="101" t="s">
        <v>4</v>
      </c>
      <c r="B641" s="2"/>
      <c r="C641" s="2"/>
      <c r="D641" s="2"/>
      <c r="BD641" s="2"/>
      <c r="BE641" s="2"/>
      <c r="BF641" s="2"/>
    </row>
    <row r="642" spans="1:59" x14ac:dyDescent="0.2">
      <c r="A642" s="2"/>
      <c r="B642" s="2"/>
      <c r="C642" s="2"/>
      <c r="D642" s="2"/>
      <c r="BD642" s="2"/>
      <c r="BE642" s="2"/>
      <c r="BF642" s="2"/>
    </row>
    <row r="643" spans="1:59" ht="15.75" x14ac:dyDescent="0.2">
      <c r="A643" s="339" t="s">
        <v>7</v>
      </c>
      <c r="B643" s="340"/>
      <c r="C643" s="340"/>
      <c r="D643" s="2"/>
      <c r="E643" s="320" t="str">
        <f>Результаты!$E$3</f>
        <v>Ленинская СОШ</v>
      </c>
      <c r="F643" s="320"/>
      <c r="G643" s="320"/>
      <c r="H643" s="320"/>
      <c r="I643" s="320"/>
      <c r="J643" s="320"/>
      <c r="BD643" s="2"/>
      <c r="BE643" s="2"/>
      <c r="BF643" s="2"/>
    </row>
    <row r="644" spans="1:59" ht="15.75" x14ac:dyDescent="0.2">
      <c r="A644" s="339" t="s">
        <v>12</v>
      </c>
      <c r="B644" s="339"/>
      <c r="C644" s="339"/>
      <c r="D644" s="2"/>
      <c r="E644" s="320" t="str">
        <f>Результаты!$E$7</f>
        <v>математика</v>
      </c>
      <c r="F644" s="328"/>
      <c r="G644" s="328"/>
      <c r="H644" s="328"/>
      <c r="I644" s="328"/>
      <c r="J644" s="328"/>
      <c r="BD644" s="2"/>
      <c r="BE644" s="2"/>
      <c r="BF644" s="2"/>
    </row>
    <row r="645" spans="1:59" ht="15.75" x14ac:dyDescent="0.2">
      <c r="A645" s="339" t="s">
        <v>9</v>
      </c>
      <c r="B645" s="339"/>
      <c r="C645" s="339"/>
      <c r="D645" s="2"/>
      <c r="E645" s="320">
        <f>Результаты!$E$11</f>
        <v>13</v>
      </c>
      <c r="F645" s="328"/>
      <c r="G645" s="328"/>
      <c r="H645" s="328"/>
      <c r="I645" s="328"/>
      <c r="J645" s="328"/>
      <c r="BD645" s="2"/>
      <c r="BE645" s="2"/>
      <c r="BF645" s="2"/>
    </row>
    <row r="646" spans="1:59" ht="15.75" x14ac:dyDescent="0.2">
      <c r="A646" s="339" t="s">
        <v>23</v>
      </c>
      <c r="B646" s="339"/>
      <c r="C646" s="339"/>
      <c r="D646" s="2"/>
      <c r="E646" s="320">
        <f>Результаты!$E$13</f>
        <v>6</v>
      </c>
      <c r="F646" s="328"/>
      <c r="G646" s="328"/>
      <c r="H646" s="328"/>
      <c r="I646" s="328"/>
      <c r="J646" s="328"/>
      <c r="BD646" s="2"/>
      <c r="BE646" s="2"/>
      <c r="BF646" s="2"/>
    </row>
    <row r="647" spans="1:59" ht="15.75" x14ac:dyDescent="0.2">
      <c r="A647" s="339" t="s">
        <v>42</v>
      </c>
      <c r="B647" s="339"/>
      <c r="C647" s="339"/>
      <c r="D647" s="2"/>
      <c r="E647" s="320">
        <f>Результаты!$E$15</f>
        <v>6</v>
      </c>
      <c r="F647" s="320"/>
      <c r="G647" s="320"/>
      <c r="H647" s="321">
        <f>Результаты!$H$15</f>
        <v>7</v>
      </c>
      <c r="I647" s="321"/>
      <c r="J647" s="322"/>
      <c r="BD647" s="2"/>
      <c r="BE647" s="2"/>
      <c r="BF647" s="2"/>
    </row>
    <row r="648" spans="1:59" ht="13.5" thickBot="1" x14ac:dyDescent="0.25">
      <c r="A648" s="2"/>
      <c r="B648" s="2"/>
      <c r="C648" s="2"/>
      <c r="D648" s="2"/>
      <c r="BD648" s="2"/>
      <c r="BE648" s="2"/>
      <c r="BF648" s="2"/>
    </row>
    <row r="649" spans="1:59" ht="15" customHeight="1" x14ac:dyDescent="0.2">
      <c r="A649" s="341" t="s">
        <v>19</v>
      </c>
      <c r="B649" s="342"/>
      <c r="C649" s="342"/>
      <c r="D649" s="342"/>
      <c r="E649" s="335">
        <f>E578</f>
        <v>1</v>
      </c>
      <c r="F649" s="335">
        <f t="shared" ref="F649:AM649" si="272">F578</f>
        <v>2</v>
      </c>
      <c r="G649" s="335">
        <f t="shared" si="272"/>
        <v>3</v>
      </c>
      <c r="H649" s="337">
        <f t="shared" si="272"/>
        <v>4</v>
      </c>
      <c r="I649" s="335">
        <f t="shared" si="272"/>
        <v>5</v>
      </c>
      <c r="J649" s="337">
        <f t="shared" si="272"/>
        <v>6</v>
      </c>
      <c r="K649" s="337">
        <f t="shared" si="272"/>
        <v>7</v>
      </c>
      <c r="L649" s="335">
        <f t="shared" si="272"/>
        <v>8</v>
      </c>
      <c r="M649" s="337">
        <f t="shared" si="272"/>
        <v>9</v>
      </c>
      <c r="N649" s="335">
        <f t="shared" si="272"/>
        <v>10</v>
      </c>
      <c r="O649" s="337">
        <f t="shared" si="272"/>
        <v>11</v>
      </c>
      <c r="P649" s="335">
        <f t="shared" si="272"/>
        <v>12</v>
      </c>
      <c r="Q649" s="337">
        <f t="shared" si="272"/>
        <v>13</v>
      </c>
      <c r="R649" s="335">
        <f t="shared" si="272"/>
        <v>14</v>
      </c>
      <c r="S649" s="337">
        <f t="shared" si="272"/>
        <v>15</v>
      </c>
      <c r="T649" s="335">
        <f t="shared" si="272"/>
        <v>16</v>
      </c>
      <c r="U649" s="335">
        <f t="shared" si="272"/>
        <v>17</v>
      </c>
      <c r="V649" s="337">
        <f t="shared" si="272"/>
        <v>18</v>
      </c>
      <c r="W649" s="337">
        <f t="shared" si="272"/>
        <v>19</v>
      </c>
      <c r="X649" s="337">
        <f t="shared" si="272"/>
        <v>20</v>
      </c>
      <c r="Y649" s="335" t="e">
        <f t="shared" si="272"/>
        <v>#REF!</v>
      </c>
      <c r="Z649" s="335" t="e">
        <f t="shared" si="272"/>
        <v>#REF!</v>
      </c>
      <c r="AA649" s="335" t="e">
        <f t="shared" si="272"/>
        <v>#REF!</v>
      </c>
      <c r="AB649" s="360" t="e">
        <f t="shared" si="272"/>
        <v>#REF!</v>
      </c>
      <c r="AC649" s="360" t="e">
        <f t="shared" si="272"/>
        <v>#REF!</v>
      </c>
      <c r="AD649" s="360" t="e">
        <f t="shared" si="272"/>
        <v>#REF!</v>
      </c>
      <c r="AE649" s="360" t="e">
        <f t="shared" si="272"/>
        <v>#REF!</v>
      </c>
      <c r="AF649" s="360" t="e">
        <f t="shared" si="272"/>
        <v>#REF!</v>
      </c>
      <c r="AG649" s="360" t="e">
        <f t="shared" si="272"/>
        <v>#REF!</v>
      </c>
      <c r="AH649" s="337" t="e">
        <f t="shared" si="272"/>
        <v>#REF!</v>
      </c>
      <c r="AI649" s="360" t="e">
        <f t="shared" si="272"/>
        <v>#REF!</v>
      </c>
      <c r="AJ649" s="360" t="e">
        <f t="shared" si="272"/>
        <v>#REF!</v>
      </c>
      <c r="AK649" s="360" t="e">
        <f t="shared" si="272"/>
        <v>#REF!</v>
      </c>
      <c r="AL649" s="360" t="e">
        <f t="shared" si="272"/>
        <v>#REF!</v>
      </c>
      <c r="AM649" s="360" t="e">
        <f t="shared" si="272"/>
        <v>#REF!</v>
      </c>
      <c r="AN649" s="360" t="e">
        <f t="shared" ref="AN649:BB649" si="273">AN578</f>
        <v>#REF!</v>
      </c>
      <c r="AO649" s="354" t="e">
        <f t="shared" si="273"/>
        <v>#REF!</v>
      </c>
      <c r="AP649" s="354" t="e">
        <f t="shared" si="273"/>
        <v>#REF!</v>
      </c>
      <c r="AQ649" s="354" t="e">
        <f t="shared" si="273"/>
        <v>#REF!</v>
      </c>
      <c r="AR649" s="354" t="e">
        <f t="shared" si="273"/>
        <v>#REF!</v>
      </c>
      <c r="AS649" s="354" t="e">
        <f t="shared" si="273"/>
        <v>#REF!</v>
      </c>
      <c r="AT649" s="354" t="e">
        <f t="shared" si="273"/>
        <v>#REF!</v>
      </c>
      <c r="AU649" s="354" t="e">
        <f t="shared" si="273"/>
        <v>#REF!</v>
      </c>
      <c r="AV649" s="354" t="e">
        <f t="shared" si="273"/>
        <v>#REF!</v>
      </c>
      <c r="AW649" s="354" t="e">
        <f t="shared" si="273"/>
        <v>#REF!</v>
      </c>
      <c r="AX649" s="354" t="e">
        <f t="shared" si="273"/>
        <v>#REF!</v>
      </c>
      <c r="AY649" s="354" t="e">
        <f t="shared" si="273"/>
        <v>#REF!</v>
      </c>
      <c r="AZ649" s="354" t="e">
        <f t="shared" si="273"/>
        <v>#REF!</v>
      </c>
      <c r="BA649" s="354" t="e">
        <f t="shared" si="273"/>
        <v>#REF!</v>
      </c>
      <c r="BB649" s="354" t="e">
        <f t="shared" si="273"/>
        <v>#REF!</v>
      </c>
      <c r="BC649" s="361" t="s">
        <v>37</v>
      </c>
      <c r="BD649" s="367" t="s">
        <v>39</v>
      </c>
      <c r="BE649" s="367"/>
      <c r="BF649" s="355"/>
      <c r="BG649" s="363" t="s">
        <v>10</v>
      </c>
    </row>
    <row r="650" spans="1:59" ht="31.5" x14ac:dyDescent="0.2">
      <c r="A650" s="341"/>
      <c r="B650" s="342"/>
      <c r="C650" s="342"/>
      <c r="D650" s="342"/>
      <c r="E650" s="336"/>
      <c r="F650" s="336"/>
      <c r="G650" s="336"/>
      <c r="H650" s="336"/>
      <c r="I650" s="336"/>
      <c r="J650" s="336"/>
      <c r="K650" s="336"/>
      <c r="L650" s="336"/>
      <c r="M650" s="336"/>
      <c r="N650" s="336"/>
      <c r="O650" s="336"/>
      <c r="P650" s="336"/>
      <c r="Q650" s="336"/>
      <c r="R650" s="336"/>
      <c r="S650" s="336"/>
      <c r="T650" s="336"/>
      <c r="U650" s="336"/>
      <c r="V650" s="336"/>
      <c r="W650" s="336"/>
      <c r="X650" s="336"/>
      <c r="Y650" s="336"/>
      <c r="Z650" s="336"/>
      <c r="AA650" s="336"/>
      <c r="AB650" s="336"/>
      <c r="AC650" s="336"/>
      <c r="AD650" s="336"/>
      <c r="AE650" s="336"/>
      <c r="AF650" s="336"/>
      <c r="AG650" s="336"/>
      <c r="AH650" s="336"/>
      <c r="AI650" s="336"/>
      <c r="AJ650" s="336"/>
      <c r="AK650" s="336"/>
      <c r="AL650" s="336"/>
      <c r="AM650" s="336"/>
      <c r="AN650" s="336"/>
      <c r="AO650" s="336"/>
      <c r="AP650" s="336"/>
      <c r="AQ650" s="336"/>
      <c r="AR650" s="336"/>
      <c r="AS650" s="336"/>
      <c r="AT650" s="336"/>
      <c r="AU650" s="336"/>
      <c r="AV650" s="336"/>
      <c r="AW650" s="336"/>
      <c r="AX650" s="336"/>
      <c r="AY650" s="336"/>
      <c r="AZ650" s="336"/>
      <c r="BA650" s="336"/>
      <c r="BB650" s="336"/>
      <c r="BC650" s="362"/>
      <c r="BD650" s="93" t="s">
        <v>26</v>
      </c>
      <c r="BE650" s="94" t="s">
        <v>27</v>
      </c>
      <c r="BF650" s="95" t="s">
        <v>28</v>
      </c>
      <c r="BG650" s="364"/>
    </row>
    <row r="651" spans="1:59" ht="15.75" x14ac:dyDescent="0.2">
      <c r="A651" s="96" t="s">
        <v>0</v>
      </c>
      <c r="B651" s="96" t="s">
        <v>2</v>
      </c>
      <c r="C651" s="96" t="s">
        <v>1</v>
      </c>
      <c r="D651" s="96" t="s">
        <v>40</v>
      </c>
      <c r="E651" s="120">
        <f>Результаты!E$23</f>
        <v>1</v>
      </c>
      <c r="F651" s="120">
        <f>Результаты!F$23</f>
        <v>2</v>
      </c>
      <c r="G651" s="120">
        <f>Результаты!G$23</f>
        <v>3</v>
      </c>
      <c r="H651" s="120">
        <f>Результаты!H$23</f>
        <v>4</v>
      </c>
      <c r="I651" s="120">
        <f>Результаты!I$23</f>
        <v>5</v>
      </c>
      <c r="J651" s="120">
        <f>Результаты!J$23</f>
        <v>6</v>
      </c>
      <c r="K651" s="120">
        <f>Результаты!K$23</f>
        <v>7</v>
      </c>
      <c r="L651" s="120">
        <f>Результаты!L$23</f>
        <v>8</v>
      </c>
      <c r="M651" s="120">
        <f>Результаты!M$23</f>
        <v>9</v>
      </c>
      <c r="N651" s="120">
        <f>Результаты!N$23</f>
        <v>10</v>
      </c>
      <c r="O651" s="120">
        <f>Результаты!O$23</f>
        <v>11</v>
      </c>
      <c r="P651" s="120">
        <f>Результаты!P$23</f>
        <v>0</v>
      </c>
      <c r="Q651" s="120">
        <f>Результаты!Q$23</f>
        <v>0</v>
      </c>
      <c r="R651" s="120">
        <f>Результаты!R$23</f>
        <v>0</v>
      </c>
      <c r="S651" s="120">
        <f>Результаты!S$23</f>
        <v>0</v>
      </c>
      <c r="T651" s="120">
        <f>Результаты!T$23</f>
        <v>0</v>
      </c>
      <c r="U651" s="120">
        <f>Результаты!U$23</f>
        <v>0</v>
      </c>
      <c r="V651" s="120">
        <f>Результаты!V$23</f>
        <v>0</v>
      </c>
      <c r="W651" s="120">
        <f>Результаты!W$23</f>
        <v>0</v>
      </c>
      <c r="X651" s="120">
        <f>Результаты!X$23</f>
        <v>0</v>
      </c>
      <c r="Y651" s="120" t="e">
        <f>Результаты!#REF!</f>
        <v>#REF!</v>
      </c>
      <c r="Z651" s="120" t="e">
        <f>Результаты!#REF!</f>
        <v>#REF!</v>
      </c>
      <c r="AA651" s="120" t="e">
        <f>Результаты!#REF!</f>
        <v>#REF!</v>
      </c>
      <c r="AB651" s="120" t="e">
        <f>Результаты!#REF!</f>
        <v>#REF!</v>
      </c>
      <c r="AC651" s="120" t="e">
        <f>Результаты!#REF!</f>
        <v>#REF!</v>
      </c>
      <c r="AD651" s="120" t="e">
        <f>Результаты!#REF!</f>
        <v>#REF!</v>
      </c>
      <c r="AE651" s="120" t="e">
        <f>Результаты!#REF!</f>
        <v>#REF!</v>
      </c>
      <c r="AF651" s="120" t="e">
        <f>Результаты!#REF!</f>
        <v>#REF!</v>
      </c>
      <c r="AG651" s="120" t="e">
        <f>Результаты!#REF!</f>
        <v>#REF!</v>
      </c>
      <c r="AH651" s="120" t="e">
        <f>Результаты!#REF!</f>
        <v>#REF!</v>
      </c>
      <c r="AI651" s="120" t="e">
        <f>Результаты!#REF!</f>
        <v>#REF!</v>
      </c>
      <c r="AJ651" s="120" t="e">
        <f>Результаты!#REF!</f>
        <v>#REF!</v>
      </c>
      <c r="AK651" s="120" t="e">
        <f>Результаты!#REF!</f>
        <v>#REF!</v>
      </c>
      <c r="AL651" s="120" t="e">
        <f>Результаты!#REF!</f>
        <v>#REF!</v>
      </c>
      <c r="AM651" s="120" t="e">
        <f>Результаты!#REF!</f>
        <v>#REF!</v>
      </c>
      <c r="AN651" s="120" t="e">
        <f>Результаты!#REF!</f>
        <v>#REF!</v>
      </c>
      <c r="AO651" s="120" t="e">
        <f>Результаты!#REF!</f>
        <v>#REF!</v>
      </c>
      <c r="AP651" s="120" t="e">
        <f>Результаты!#REF!</f>
        <v>#REF!</v>
      </c>
      <c r="AQ651" s="120" t="e">
        <f>Результаты!#REF!</f>
        <v>#REF!</v>
      </c>
      <c r="AR651" s="120" t="e">
        <f>Результаты!#REF!</f>
        <v>#REF!</v>
      </c>
      <c r="AS651" s="120" t="e">
        <f>Результаты!#REF!</f>
        <v>#REF!</v>
      </c>
      <c r="AT651" s="120" t="e">
        <f>Результаты!#REF!</f>
        <v>#REF!</v>
      </c>
      <c r="AU651" s="120" t="e">
        <f>Результаты!#REF!</f>
        <v>#REF!</v>
      </c>
      <c r="AV651" s="120" t="e">
        <f>Результаты!#REF!</f>
        <v>#REF!</v>
      </c>
      <c r="AW651" s="120" t="e">
        <f>Результаты!#REF!</f>
        <v>#REF!</v>
      </c>
      <c r="AX651" s="120" t="e">
        <f>Результаты!#REF!</f>
        <v>#REF!</v>
      </c>
      <c r="AY651" s="120" t="e">
        <f>Результаты!#REF!</f>
        <v>#REF!</v>
      </c>
      <c r="AZ651" s="120" t="e">
        <f>Результаты!#REF!</f>
        <v>#REF!</v>
      </c>
      <c r="BA651" s="120" t="e">
        <f>Результаты!#REF!</f>
        <v>#REF!</v>
      </c>
      <c r="BB651" s="120" t="e">
        <f>Результаты!#REF!</f>
        <v>#REF!</v>
      </c>
      <c r="BD651" s="2"/>
      <c r="BE651" s="2"/>
      <c r="BF651" s="2"/>
    </row>
    <row r="652" spans="1:59" ht="15.75" x14ac:dyDescent="0.2">
      <c r="A652" s="351" t="s">
        <v>9</v>
      </c>
      <c r="B652" s="365"/>
      <c r="C652" s="365"/>
      <c r="D652" s="366"/>
      <c r="E652" s="150">
        <f>Результаты!E$24</f>
        <v>1</v>
      </c>
      <c r="F652" s="150">
        <f>Результаты!F$24</f>
        <v>1</v>
      </c>
      <c r="G652" s="150">
        <f>Результаты!G$24</f>
        <v>1</v>
      </c>
      <c r="H652" s="150">
        <f>Результаты!H$24</f>
        <v>1</v>
      </c>
      <c r="I652" s="150">
        <f>Результаты!I$24</f>
        <v>2</v>
      </c>
      <c r="J652" s="150">
        <f>Результаты!J$24</f>
        <v>1</v>
      </c>
      <c r="K652" s="150">
        <f>Результаты!K$24</f>
        <v>1</v>
      </c>
      <c r="L652" s="150">
        <f>Результаты!L$24</f>
        <v>1</v>
      </c>
      <c r="M652" s="150">
        <f>Результаты!M$24</f>
        <v>2</v>
      </c>
      <c r="N652" s="150">
        <f>Результаты!N$24</f>
        <v>1</v>
      </c>
      <c r="O652" s="150">
        <f>Результаты!O$24</f>
        <v>1</v>
      </c>
      <c r="P652" s="150">
        <f>Результаты!P$24</f>
        <v>0</v>
      </c>
      <c r="Q652" s="150">
        <f>Результаты!Q$24</f>
        <v>0</v>
      </c>
      <c r="R652" s="150">
        <f>Результаты!R$24</f>
        <v>0</v>
      </c>
      <c r="S652" s="150">
        <f>Результаты!S$24</f>
        <v>0</v>
      </c>
      <c r="T652" s="150">
        <f>Результаты!T$24</f>
        <v>0</v>
      </c>
      <c r="U652" s="150">
        <f>Результаты!U$24</f>
        <v>0</v>
      </c>
      <c r="V652" s="150">
        <f>Результаты!V$24</f>
        <v>0</v>
      </c>
      <c r="W652" s="150">
        <f>Результаты!W$24</f>
        <v>0</v>
      </c>
      <c r="X652" s="150">
        <f>Результаты!X$24</f>
        <v>0</v>
      </c>
      <c r="Y652" s="150" t="e">
        <f>Результаты!#REF!</f>
        <v>#REF!</v>
      </c>
      <c r="Z652" s="150" t="e">
        <f>Результаты!#REF!</f>
        <v>#REF!</v>
      </c>
      <c r="AA652" s="150" t="e">
        <f>Результаты!#REF!</f>
        <v>#REF!</v>
      </c>
      <c r="AB652" s="150" t="e">
        <f>Результаты!#REF!</f>
        <v>#REF!</v>
      </c>
      <c r="AC652" s="150" t="e">
        <f>Результаты!#REF!</f>
        <v>#REF!</v>
      </c>
      <c r="AD652" s="150" t="e">
        <f>Результаты!#REF!</f>
        <v>#REF!</v>
      </c>
      <c r="AE652" s="150" t="e">
        <f>Результаты!#REF!</f>
        <v>#REF!</v>
      </c>
      <c r="AF652" s="150" t="e">
        <f>Результаты!#REF!</f>
        <v>#REF!</v>
      </c>
      <c r="AG652" s="150" t="e">
        <f>Результаты!#REF!</f>
        <v>#REF!</v>
      </c>
      <c r="AH652" s="150" t="e">
        <f>Результаты!#REF!</f>
        <v>#REF!</v>
      </c>
      <c r="AI652" s="150" t="e">
        <f>Результаты!#REF!</f>
        <v>#REF!</v>
      </c>
      <c r="AJ652" s="150" t="e">
        <f>Результаты!#REF!</f>
        <v>#REF!</v>
      </c>
      <c r="AK652" s="150" t="e">
        <f>Результаты!#REF!</f>
        <v>#REF!</v>
      </c>
      <c r="AL652" s="150" t="e">
        <f>Результаты!#REF!</f>
        <v>#REF!</v>
      </c>
      <c r="AM652" s="150" t="e">
        <f>Результаты!#REF!</f>
        <v>#REF!</v>
      </c>
      <c r="AN652" s="150" t="e">
        <f>Результаты!#REF!</f>
        <v>#REF!</v>
      </c>
      <c r="AO652" s="150" t="e">
        <f>Результаты!#REF!</f>
        <v>#REF!</v>
      </c>
      <c r="AP652" s="150" t="e">
        <f>Результаты!#REF!</f>
        <v>#REF!</v>
      </c>
      <c r="AQ652" s="150" t="e">
        <f>Результаты!#REF!</f>
        <v>#REF!</v>
      </c>
      <c r="AR652" s="150" t="e">
        <f>Результаты!#REF!</f>
        <v>#REF!</v>
      </c>
      <c r="AS652" s="150" t="e">
        <f>Результаты!#REF!</f>
        <v>#REF!</v>
      </c>
      <c r="AT652" s="150" t="e">
        <f>Результаты!#REF!</f>
        <v>#REF!</v>
      </c>
      <c r="AU652" s="150" t="e">
        <f>Результаты!#REF!</f>
        <v>#REF!</v>
      </c>
      <c r="AV652" s="150" t="e">
        <f>Результаты!#REF!</f>
        <v>#REF!</v>
      </c>
      <c r="AW652" s="150" t="e">
        <f>Результаты!#REF!</f>
        <v>#REF!</v>
      </c>
      <c r="AX652" s="150" t="e">
        <f>Результаты!#REF!</f>
        <v>#REF!</v>
      </c>
      <c r="AY652" s="150" t="e">
        <f>Результаты!#REF!</f>
        <v>#REF!</v>
      </c>
      <c r="AZ652" s="150" t="e">
        <f>Результаты!#REF!</f>
        <v>#REF!</v>
      </c>
      <c r="BA652" s="150" t="e">
        <f>Результаты!#REF!</f>
        <v>#REF!</v>
      </c>
      <c r="BB652" s="150" t="e">
        <f>Результаты!#REF!</f>
        <v>#REF!</v>
      </c>
      <c r="BC652" s="150">
        <f>Результаты!Y$24</f>
        <v>13</v>
      </c>
      <c r="BD652" s="116">
        <f t="shared" ref="BD652:BG652" si="274">BD581</f>
        <v>100</v>
      </c>
      <c r="BE652" s="116" t="e">
        <f t="shared" si="274"/>
        <v>#REF!</v>
      </c>
      <c r="BF652" s="116" t="e">
        <f t="shared" si="274"/>
        <v>#REF!</v>
      </c>
      <c r="BG652" s="145">
        <f t="shared" si="274"/>
        <v>5</v>
      </c>
    </row>
    <row r="653" spans="1:59" ht="15" x14ac:dyDescent="0.2">
      <c r="A653" s="2"/>
      <c r="B653" s="2"/>
      <c r="C653" s="2"/>
      <c r="D653" s="98" t="s">
        <v>5</v>
      </c>
      <c r="BD653" s="2"/>
      <c r="BE653" s="2"/>
      <c r="BF653" s="2"/>
    </row>
    <row r="654" spans="1:59" ht="15" x14ac:dyDescent="0.2">
      <c r="A654" s="100">
        <f>Результаты!A35</f>
        <v>10</v>
      </c>
      <c r="B654" s="100">
        <f>Результаты!B35</f>
        <v>0</v>
      </c>
      <c r="C654" s="100">
        <f>Результаты!C35</f>
        <v>0</v>
      </c>
      <c r="D654" s="100">
        <f>Результаты!D35</f>
        <v>2</v>
      </c>
      <c r="E654" s="121">
        <f>Результаты!E35</f>
        <v>0</v>
      </c>
      <c r="F654" s="121">
        <f>Результаты!F35</f>
        <v>1</v>
      </c>
      <c r="G654" s="121">
        <f>Результаты!G35</f>
        <v>0</v>
      </c>
      <c r="H654" s="121">
        <f>Результаты!H35</f>
        <v>0</v>
      </c>
      <c r="I654" s="121">
        <f>Результаты!I35</f>
        <v>0</v>
      </c>
      <c r="J654" s="121">
        <f>Результаты!J35</f>
        <v>1</v>
      </c>
      <c r="K654" s="121">
        <f>Результаты!K35</f>
        <v>1</v>
      </c>
      <c r="L654" s="121">
        <f>Результаты!L35</f>
        <v>0</v>
      </c>
      <c r="M654" s="121">
        <f>Результаты!M35</f>
        <v>0</v>
      </c>
      <c r="N654" s="121">
        <f>Результаты!N35</f>
        <v>0</v>
      </c>
      <c r="O654" s="121">
        <f>Результаты!O35</f>
        <v>0</v>
      </c>
      <c r="P654" s="121">
        <f>Результаты!P35</f>
        <v>0</v>
      </c>
      <c r="Q654" s="121">
        <f>Результаты!Q35</f>
        <v>0</v>
      </c>
      <c r="R654" s="121">
        <f>Результаты!R35</f>
        <v>0</v>
      </c>
      <c r="S654" s="121">
        <f>Результаты!S35</f>
        <v>0</v>
      </c>
      <c r="T654" s="121">
        <f>Результаты!T35</f>
        <v>0</v>
      </c>
      <c r="U654" s="121">
        <f>Результаты!U35</f>
        <v>0</v>
      </c>
      <c r="V654" s="121">
        <f>Результаты!V35</f>
        <v>0</v>
      </c>
      <c r="W654" s="121">
        <f>Результаты!W35</f>
        <v>0</v>
      </c>
      <c r="X654" s="121">
        <f>Результаты!X35</f>
        <v>0</v>
      </c>
      <c r="Y654" s="121" t="e">
        <f>Результаты!#REF!</f>
        <v>#REF!</v>
      </c>
      <c r="Z654" s="121" t="e">
        <f>Результаты!#REF!</f>
        <v>#REF!</v>
      </c>
      <c r="AA654" s="121" t="e">
        <f>Результаты!#REF!</f>
        <v>#REF!</v>
      </c>
      <c r="AB654" s="121" t="e">
        <f>Результаты!#REF!</f>
        <v>#REF!</v>
      </c>
      <c r="AC654" s="121" t="e">
        <f>Результаты!#REF!</f>
        <v>#REF!</v>
      </c>
      <c r="AD654" s="121" t="e">
        <f>Результаты!#REF!</f>
        <v>#REF!</v>
      </c>
      <c r="AE654" s="121" t="e">
        <f>Результаты!#REF!</f>
        <v>#REF!</v>
      </c>
      <c r="AF654" s="121" t="e">
        <f>Результаты!#REF!</f>
        <v>#REF!</v>
      </c>
      <c r="AG654" s="121" t="e">
        <f>Результаты!#REF!</f>
        <v>#REF!</v>
      </c>
      <c r="AH654" s="121" t="e">
        <f>Результаты!#REF!</f>
        <v>#REF!</v>
      </c>
      <c r="AI654" s="121" t="e">
        <f>Результаты!#REF!</f>
        <v>#REF!</v>
      </c>
      <c r="AJ654" s="121" t="e">
        <f>Результаты!#REF!</f>
        <v>#REF!</v>
      </c>
      <c r="AK654" s="121" t="e">
        <f>Результаты!#REF!</f>
        <v>#REF!</v>
      </c>
      <c r="AL654" s="121" t="e">
        <f>Результаты!#REF!</f>
        <v>#REF!</v>
      </c>
      <c r="AM654" s="121" t="e">
        <f>Результаты!#REF!</f>
        <v>#REF!</v>
      </c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>
        <f>Результаты!Y35</f>
        <v>3</v>
      </c>
      <c r="BD654" s="100">
        <f>Результаты!Z35</f>
        <v>23.076923076923077</v>
      </c>
      <c r="BE654" s="100" t="e">
        <f>Результаты!#REF!</f>
        <v>#REF!</v>
      </c>
      <c r="BF654" s="100" t="e">
        <f>Результаты!#REF!</f>
        <v>#REF!</v>
      </c>
      <c r="BG654" s="121">
        <f>Результаты!AB35</f>
        <v>2</v>
      </c>
    </row>
    <row r="655" spans="1:59" x14ac:dyDescent="0.2">
      <c r="A655" s="2"/>
      <c r="B655" s="2"/>
      <c r="C655" s="2"/>
      <c r="D655" s="2"/>
      <c r="BD655" s="2"/>
      <c r="BE655" s="2"/>
      <c r="BF655" s="2"/>
    </row>
    <row r="656" spans="1:59" x14ac:dyDescent="0.2">
      <c r="A656" s="2"/>
      <c r="B656" s="2"/>
      <c r="C656" s="2"/>
      <c r="D656" s="2"/>
      <c r="BD656" s="2"/>
      <c r="BE656" s="2"/>
      <c r="BF656" s="2"/>
    </row>
    <row r="657" spans="1:69" s="2" customFormat="1" ht="15.75" x14ac:dyDescent="0.2">
      <c r="B657" s="143" t="str">
        <f>B586</f>
        <v>номер</v>
      </c>
      <c r="C657" s="323" t="str">
        <f>C586</f>
        <v>тема задания</v>
      </c>
      <c r="D657" s="324"/>
      <c r="E657" s="324"/>
      <c r="F657" s="324"/>
      <c r="G657" s="324"/>
      <c r="H657" s="324"/>
      <c r="I657" s="324"/>
      <c r="J657" s="324"/>
      <c r="K657" s="324"/>
      <c r="L657" s="324"/>
      <c r="M657" s="324"/>
      <c r="N657" s="324"/>
      <c r="O657" s="324"/>
      <c r="P657" s="324"/>
      <c r="Q657" s="324"/>
      <c r="R657" s="324"/>
      <c r="S657" s="324"/>
      <c r="T657" s="324"/>
      <c r="U657" s="324"/>
      <c r="V657" s="324"/>
      <c r="W657" s="324"/>
      <c r="X657" s="324"/>
      <c r="Y657" s="324"/>
      <c r="Z657" s="324"/>
      <c r="AA657" s="324"/>
      <c r="AB657" s="324"/>
      <c r="AC657" s="324"/>
      <c r="AD657" s="324"/>
      <c r="AE657" s="324"/>
      <c r="AF657" s="324"/>
      <c r="AG657" s="324"/>
      <c r="AH657" s="324"/>
      <c r="AI657" s="325"/>
      <c r="AJ657" s="118"/>
      <c r="AK657" s="118"/>
      <c r="AL657" s="118"/>
      <c r="AM657" s="118"/>
      <c r="AN657" s="118"/>
      <c r="AO657" s="118"/>
      <c r="AP657" s="118"/>
      <c r="AQ657" s="118"/>
      <c r="AR657" s="118"/>
      <c r="AS657" s="118"/>
      <c r="AT657" s="118"/>
      <c r="AU657" s="118"/>
      <c r="AV657" s="118"/>
      <c r="AW657" s="118"/>
      <c r="AX657" s="118"/>
      <c r="AY657" s="118"/>
      <c r="AZ657" s="118"/>
      <c r="BA657" s="118"/>
      <c r="BB657" s="118"/>
      <c r="BC657" s="118"/>
      <c r="BG657" s="118"/>
      <c r="BH657" s="118"/>
      <c r="BI657" s="118"/>
      <c r="BJ657" s="118"/>
      <c r="BK657" s="118"/>
      <c r="BL657" s="118"/>
      <c r="BM657" s="118"/>
      <c r="BN657" s="118"/>
      <c r="BO657" s="118"/>
      <c r="BP657" s="118"/>
      <c r="BQ657" s="118"/>
    </row>
    <row r="658" spans="1:69" ht="15.75" x14ac:dyDescent="0.2">
      <c r="A658" s="2"/>
      <c r="B658" s="107">
        <f>B587</f>
        <v>1</v>
      </c>
      <c r="C658" s="323">
        <f>C587</f>
        <v>0</v>
      </c>
      <c r="D658" s="324"/>
      <c r="E658" s="324"/>
      <c r="F658" s="324"/>
      <c r="G658" s="324"/>
      <c r="H658" s="324"/>
      <c r="I658" s="324"/>
      <c r="J658" s="324"/>
      <c r="K658" s="324"/>
      <c r="L658" s="324"/>
      <c r="M658" s="324"/>
      <c r="N658" s="324"/>
      <c r="O658" s="324"/>
      <c r="P658" s="324"/>
      <c r="Q658" s="324"/>
      <c r="R658" s="324"/>
      <c r="S658" s="324"/>
      <c r="T658" s="324"/>
      <c r="U658" s="324"/>
      <c r="V658" s="324"/>
      <c r="W658" s="324"/>
      <c r="X658" s="324"/>
      <c r="Y658" s="324"/>
      <c r="Z658" s="324"/>
      <c r="AA658" s="324"/>
      <c r="AB658" s="324"/>
      <c r="AC658" s="324"/>
      <c r="AD658" s="324"/>
      <c r="AE658" s="324"/>
      <c r="AF658" s="324"/>
      <c r="AG658" s="324"/>
      <c r="AH658" s="324"/>
      <c r="AI658" s="325"/>
      <c r="BD658" s="2"/>
      <c r="BE658" s="2"/>
      <c r="BF658" s="2"/>
    </row>
    <row r="659" spans="1:69" ht="15.75" x14ac:dyDescent="0.2">
      <c r="A659" s="2"/>
      <c r="B659" s="107">
        <f t="shared" ref="B659:C692" si="275">B588</f>
        <v>2</v>
      </c>
      <c r="C659" s="323">
        <f t="shared" si="275"/>
        <v>0</v>
      </c>
      <c r="D659" s="324"/>
      <c r="E659" s="324"/>
      <c r="F659" s="324"/>
      <c r="G659" s="324"/>
      <c r="H659" s="324"/>
      <c r="I659" s="324"/>
      <c r="J659" s="324"/>
      <c r="K659" s="324"/>
      <c r="L659" s="324"/>
      <c r="M659" s="324"/>
      <c r="N659" s="324"/>
      <c r="O659" s="324"/>
      <c r="P659" s="324"/>
      <c r="Q659" s="324"/>
      <c r="R659" s="324"/>
      <c r="S659" s="324"/>
      <c r="T659" s="324"/>
      <c r="U659" s="324"/>
      <c r="V659" s="324"/>
      <c r="W659" s="324"/>
      <c r="X659" s="324"/>
      <c r="Y659" s="324"/>
      <c r="Z659" s="324"/>
      <c r="AA659" s="324"/>
      <c r="AB659" s="324"/>
      <c r="AC659" s="324"/>
      <c r="AD659" s="324"/>
      <c r="AE659" s="324"/>
      <c r="AF659" s="324"/>
      <c r="AG659" s="324"/>
      <c r="AH659" s="324"/>
      <c r="AI659" s="325"/>
      <c r="BD659" s="2"/>
      <c r="BE659" s="2"/>
      <c r="BF659" s="2"/>
    </row>
    <row r="660" spans="1:69" ht="15.75" x14ac:dyDescent="0.2">
      <c r="A660" s="2"/>
      <c r="B660" s="107">
        <f t="shared" si="275"/>
        <v>3</v>
      </c>
      <c r="C660" s="323">
        <f t="shared" si="275"/>
        <v>0</v>
      </c>
      <c r="D660" s="324"/>
      <c r="E660" s="324"/>
      <c r="F660" s="324"/>
      <c r="G660" s="324"/>
      <c r="H660" s="324"/>
      <c r="I660" s="324"/>
      <c r="J660" s="324"/>
      <c r="K660" s="324"/>
      <c r="L660" s="324"/>
      <c r="M660" s="324"/>
      <c r="N660" s="324"/>
      <c r="O660" s="324"/>
      <c r="P660" s="324"/>
      <c r="Q660" s="324"/>
      <c r="R660" s="324"/>
      <c r="S660" s="324"/>
      <c r="T660" s="324"/>
      <c r="U660" s="324"/>
      <c r="V660" s="324"/>
      <c r="W660" s="324"/>
      <c r="X660" s="324"/>
      <c r="Y660" s="324"/>
      <c r="Z660" s="324"/>
      <c r="AA660" s="324"/>
      <c r="AB660" s="324"/>
      <c r="AC660" s="324"/>
      <c r="AD660" s="324"/>
      <c r="AE660" s="324"/>
      <c r="AF660" s="324"/>
      <c r="AG660" s="324"/>
      <c r="AH660" s="324"/>
      <c r="AI660" s="325"/>
      <c r="BD660" s="2"/>
      <c r="BE660" s="2"/>
      <c r="BF660" s="2"/>
    </row>
    <row r="661" spans="1:69" ht="15.75" x14ac:dyDescent="0.2">
      <c r="A661" s="2"/>
      <c r="B661" s="107">
        <f t="shared" si="275"/>
        <v>4</v>
      </c>
      <c r="C661" s="323">
        <f t="shared" si="275"/>
        <v>0</v>
      </c>
      <c r="D661" s="324"/>
      <c r="E661" s="324"/>
      <c r="F661" s="324"/>
      <c r="G661" s="324"/>
      <c r="H661" s="324"/>
      <c r="I661" s="324"/>
      <c r="J661" s="324"/>
      <c r="K661" s="324"/>
      <c r="L661" s="324"/>
      <c r="M661" s="324"/>
      <c r="N661" s="324"/>
      <c r="O661" s="324"/>
      <c r="P661" s="324"/>
      <c r="Q661" s="324"/>
      <c r="R661" s="324"/>
      <c r="S661" s="324"/>
      <c r="T661" s="324"/>
      <c r="U661" s="324"/>
      <c r="V661" s="324"/>
      <c r="W661" s="324"/>
      <c r="X661" s="324"/>
      <c r="Y661" s="324"/>
      <c r="Z661" s="324"/>
      <c r="AA661" s="324"/>
      <c r="AB661" s="324"/>
      <c r="AC661" s="324"/>
      <c r="AD661" s="324"/>
      <c r="AE661" s="324"/>
      <c r="AF661" s="324"/>
      <c r="AG661" s="324"/>
      <c r="AH661" s="324"/>
      <c r="AI661" s="325"/>
      <c r="BD661" s="2"/>
      <c r="BE661" s="2"/>
      <c r="BF661" s="2"/>
    </row>
    <row r="662" spans="1:69" ht="15.75" x14ac:dyDescent="0.2">
      <c r="A662" s="2"/>
      <c r="B662" s="107">
        <f t="shared" si="275"/>
        <v>5</v>
      </c>
      <c r="C662" s="323">
        <f t="shared" si="275"/>
        <v>0</v>
      </c>
      <c r="D662" s="324"/>
      <c r="E662" s="324"/>
      <c r="F662" s="324"/>
      <c r="G662" s="324"/>
      <c r="H662" s="324"/>
      <c r="I662" s="324"/>
      <c r="J662" s="324"/>
      <c r="K662" s="324"/>
      <c r="L662" s="324"/>
      <c r="M662" s="324"/>
      <c r="N662" s="324"/>
      <c r="O662" s="324"/>
      <c r="P662" s="324"/>
      <c r="Q662" s="324"/>
      <c r="R662" s="324"/>
      <c r="S662" s="324"/>
      <c r="T662" s="324"/>
      <c r="U662" s="324"/>
      <c r="V662" s="324"/>
      <c r="W662" s="324"/>
      <c r="X662" s="324"/>
      <c r="Y662" s="324"/>
      <c r="Z662" s="324"/>
      <c r="AA662" s="324"/>
      <c r="AB662" s="324"/>
      <c r="AC662" s="324"/>
      <c r="AD662" s="324"/>
      <c r="AE662" s="324"/>
      <c r="AF662" s="324"/>
      <c r="AG662" s="324"/>
      <c r="AH662" s="324"/>
      <c r="AI662" s="325"/>
      <c r="BD662" s="2"/>
      <c r="BE662" s="2"/>
      <c r="BF662" s="2"/>
    </row>
    <row r="663" spans="1:69" ht="15.75" x14ac:dyDescent="0.2">
      <c r="A663" s="2"/>
      <c r="B663" s="107">
        <f t="shared" si="275"/>
        <v>6</v>
      </c>
      <c r="C663" s="323">
        <f t="shared" si="275"/>
        <v>0</v>
      </c>
      <c r="D663" s="324"/>
      <c r="E663" s="324"/>
      <c r="F663" s="324"/>
      <c r="G663" s="324"/>
      <c r="H663" s="324"/>
      <c r="I663" s="324"/>
      <c r="J663" s="324"/>
      <c r="K663" s="324"/>
      <c r="L663" s="324"/>
      <c r="M663" s="324"/>
      <c r="N663" s="324"/>
      <c r="O663" s="324"/>
      <c r="P663" s="324"/>
      <c r="Q663" s="324"/>
      <c r="R663" s="324"/>
      <c r="S663" s="324"/>
      <c r="T663" s="324"/>
      <c r="U663" s="324"/>
      <c r="V663" s="324"/>
      <c r="W663" s="324"/>
      <c r="X663" s="324"/>
      <c r="Y663" s="324"/>
      <c r="Z663" s="324"/>
      <c r="AA663" s="324"/>
      <c r="AB663" s="324"/>
      <c r="AC663" s="324"/>
      <c r="AD663" s="324"/>
      <c r="AE663" s="324"/>
      <c r="AF663" s="324"/>
      <c r="AG663" s="324"/>
      <c r="AH663" s="324"/>
      <c r="AI663" s="325"/>
      <c r="BD663" s="2"/>
      <c r="BE663" s="2"/>
      <c r="BF663" s="2"/>
    </row>
    <row r="664" spans="1:69" ht="15.75" x14ac:dyDescent="0.2">
      <c r="A664" s="2"/>
      <c r="B664" s="107">
        <f t="shared" si="275"/>
        <v>7</v>
      </c>
      <c r="C664" s="323">
        <f t="shared" si="275"/>
        <v>0</v>
      </c>
      <c r="D664" s="324"/>
      <c r="E664" s="324"/>
      <c r="F664" s="324"/>
      <c r="G664" s="324"/>
      <c r="H664" s="324"/>
      <c r="I664" s="324"/>
      <c r="J664" s="324"/>
      <c r="K664" s="324"/>
      <c r="L664" s="324"/>
      <c r="M664" s="324"/>
      <c r="N664" s="324"/>
      <c r="O664" s="324"/>
      <c r="P664" s="324"/>
      <c r="Q664" s="324"/>
      <c r="R664" s="324"/>
      <c r="S664" s="324"/>
      <c r="T664" s="324"/>
      <c r="U664" s="324"/>
      <c r="V664" s="324"/>
      <c r="W664" s="324"/>
      <c r="X664" s="324"/>
      <c r="Y664" s="324"/>
      <c r="Z664" s="324"/>
      <c r="AA664" s="324"/>
      <c r="AB664" s="324"/>
      <c r="AC664" s="324"/>
      <c r="AD664" s="324"/>
      <c r="AE664" s="324"/>
      <c r="AF664" s="324"/>
      <c r="AG664" s="324"/>
      <c r="AH664" s="324"/>
      <c r="AI664" s="325"/>
      <c r="BD664" s="2"/>
      <c r="BE664" s="2"/>
      <c r="BF664" s="2"/>
    </row>
    <row r="665" spans="1:69" ht="15.75" x14ac:dyDescent="0.2">
      <c r="A665" s="2"/>
      <c r="B665" s="107">
        <f t="shared" si="275"/>
        <v>8</v>
      </c>
      <c r="C665" s="323">
        <f t="shared" si="275"/>
        <v>0</v>
      </c>
      <c r="D665" s="324"/>
      <c r="E665" s="324"/>
      <c r="F665" s="324"/>
      <c r="G665" s="324"/>
      <c r="H665" s="324"/>
      <c r="I665" s="324"/>
      <c r="J665" s="324"/>
      <c r="K665" s="324"/>
      <c r="L665" s="324"/>
      <c r="M665" s="324"/>
      <c r="N665" s="324"/>
      <c r="O665" s="324"/>
      <c r="P665" s="324"/>
      <c r="Q665" s="324"/>
      <c r="R665" s="324"/>
      <c r="S665" s="324"/>
      <c r="T665" s="324"/>
      <c r="U665" s="324"/>
      <c r="V665" s="324"/>
      <c r="W665" s="324"/>
      <c r="X665" s="324"/>
      <c r="Y665" s="324"/>
      <c r="Z665" s="324"/>
      <c r="AA665" s="324"/>
      <c r="AB665" s="324"/>
      <c r="AC665" s="324"/>
      <c r="AD665" s="324"/>
      <c r="AE665" s="324"/>
      <c r="AF665" s="324"/>
      <c r="AG665" s="324"/>
      <c r="AH665" s="324"/>
      <c r="AI665" s="325"/>
      <c r="BD665" s="2"/>
      <c r="BE665" s="2"/>
      <c r="BF665" s="2"/>
    </row>
    <row r="666" spans="1:69" ht="15.75" x14ac:dyDescent="0.2">
      <c r="A666" s="2"/>
      <c r="B666" s="107">
        <f t="shared" si="275"/>
        <v>9</v>
      </c>
      <c r="C666" s="323">
        <f t="shared" si="275"/>
        <v>0</v>
      </c>
      <c r="D666" s="324"/>
      <c r="E666" s="324"/>
      <c r="F666" s="324"/>
      <c r="G666" s="324"/>
      <c r="H666" s="324"/>
      <c r="I666" s="324"/>
      <c r="J666" s="324"/>
      <c r="K666" s="324"/>
      <c r="L666" s="324"/>
      <c r="M666" s="324"/>
      <c r="N666" s="324"/>
      <c r="O666" s="324"/>
      <c r="P666" s="324"/>
      <c r="Q666" s="324"/>
      <c r="R666" s="324"/>
      <c r="S666" s="324"/>
      <c r="T666" s="324"/>
      <c r="U666" s="324"/>
      <c r="V666" s="324"/>
      <c r="W666" s="324"/>
      <c r="X666" s="324"/>
      <c r="Y666" s="324"/>
      <c r="Z666" s="324"/>
      <c r="AA666" s="324"/>
      <c r="AB666" s="324"/>
      <c r="AC666" s="324"/>
      <c r="AD666" s="324"/>
      <c r="AE666" s="324"/>
      <c r="AF666" s="324"/>
      <c r="AG666" s="324"/>
      <c r="AH666" s="324"/>
      <c r="AI666" s="325"/>
      <c r="BD666" s="2"/>
      <c r="BE666" s="2"/>
      <c r="BF666" s="2"/>
    </row>
    <row r="667" spans="1:69" ht="15.75" x14ac:dyDescent="0.2">
      <c r="A667" s="2"/>
      <c r="B667" s="107">
        <f t="shared" si="275"/>
        <v>10</v>
      </c>
      <c r="C667" s="323">
        <f t="shared" si="275"/>
        <v>0</v>
      </c>
      <c r="D667" s="324"/>
      <c r="E667" s="324"/>
      <c r="F667" s="324"/>
      <c r="G667" s="324"/>
      <c r="H667" s="324"/>
      <c r="I667" s="324"/>
      <c r="J667" s="324"/>
      <c r="K667" s="324"/>
      <c r="L667" s="324"/>
      <c r="M667" s="324"/>
      <c r="N667" s="324"/>
      <c r="O667" s="324"/>
      <c r="P667" s="324"/>
      <c r="Q667" s="324"/>
      <c r="R667" s="324"/>
      <c r="S667" s="324"/>
      <c r="T667" s="324"/>
      <c r="U667" s="324"/>
      <c r="V667" s="324"/>
      <c r="W667" s="324"/>
      <c r="X667" s="324"/>
      <c r="Y667" s="324"/>
      <c r="Z667" s="324"/>
      <c r="AA667" s="324"/>
      <c r="AB667" s="324"/>
      <c r="AC667" s="324"/>
      <c r="AD667" s="324"/>
      <c r="AE667" s="324"/>
      <c r="AF667" s="324"/>
      <c r="AG667" s="324"/>
      <c r="AH667" s="324"/>
      <c r="AI667" s="325"/>
      <c r="BD667" s="2"/>
      <c r="BE667" s="2"/>
      <c r="BF667" s="2"/>
    </row>
    <row r="668" spans="1:69" ht="15.75" x14ac:dyDescent="0.2">
      <c r="A668" s="2"/>
      <c r="B668" s="107">
        <f t="shared" si="275"/>
        <v>11</v>
      </c>
      <c r="C668" s="323">
        <f t="shared" si="275"/>
        <v>0</v>
      </c>
      <c r="D668" s="324"/>
      <c r="E668" s="324"/>
      <c r="F668" s="324"/>
      <c r="G668" s="324"/>
      <c r="H668" s="324"/>
      <c r="I668" s="324"/>
      <c r="J668" s="324"/>
      <c r="K668" s="324"/>
      <c r="L668" s="324"/>
      <c r="M668" s="324"/>
      <c r="N668" s="324"/>
      <c r="O668" s="324"/>
      <c r="P668" s="324"/>
      <c r="Q668" s="324"/>
      <c r="R668" s="324"/>
      <c r="S668" s="324"/>
      <c r="T668" s="324"/>
      <c r="U668" s="324"/>
      <c r="V668" s="324"/>
      <c r="W668" s="324"/>
      <c r="X668" s="324"/>
      <c r="Y668" s="324"/>
      <c r="Z668" s="324"/>
      <c r="AA668" s="324"/>
      <c r="AB668" s="324"/>
      <c r="AC668" s="324"/>
      <c r="AD668" s="324"/>
      <c r="AE668" s="324"/>
      <c r="AF668" s="324"/>
      <c r="AG668" s="324"/>
      <c r="AH668" s="324"/>
      <c r="AI668" s="325"/>
      <c r="BD668" s="2"/>
      <c r="BE668" s="2"/>
      <c r="BF668" s="2"/>
    </row>
    <row r="669" spans="1:69" ht="15.75" x14ac:dyDescent="0.2">
      <c r="A669" s="2"/>
      <c r="B669" s="107">
        <f t="shared" si="275"/>
        <v>12</v>
      </c>
      <c r="C669" s="323">
        <f t="shared" si="275"/>
        <v>0</v>
      </c>
      <c r="D669" s="324"/>
      <c r="E669" s="324"/>
      <c r="F669" s="324"/>
      <c r="G669" s="324"/>
      <c r="H669" s="324"/>
      <c r="I669" s="324"/>
      <c r="J669" s="324"/>
      <c r="K669" s="324"/>
      <c r="L669" s="324"/>
      <c r="M669" s="324"/>
      <c r="N669" s="324"/>
      <c r="O669" s="324"/>
      <c r="P669" s="324"/>
      <c r="Q669" s="324"/>
      <c r="R669" s="324"/>
      <c r="S669" s="324"/>
      <c r="T669" s="324"/>
      <c r="U669" s="324"/>
      <c r="V669" s="324"/>
      <c r="W669" s="324"/>
      <c r="X669" s="324"/>
      <c r="Y669" s="324"/>
      <c r="Z669" s="324"/>
      <c r="AA669" s="324"/>
      <c r="AB669" s="324"/>
      <c r="AC669" s="324"/>
      <c r="AD669" s="324"/>
      <c r="AE669" s="324"/>
      <c r="AF669" s="324"/>
      <c r="AG669" s="324"/>
      <c r="AH669" s="324"/>
      <c r="AI669" s="325"/>
      <c r="BD669" s="2"/>
      <c r="BE669" s="2"/>
      <c r="BF669" s="2"/>
    </row>
    <row r="670" spans="1:69" ht="15.75" x14ac:dyDescent="0.2">
      <c r="A670" s="2"/>
      <c r="B670" s="107">
        <f t="shared" si="275"/>
        <v>13</v>
      </c>
      <c r="C670" s="323">
        <f t="shared" si="275"/>
        <v>0</v>
      </c>
      <c r="D670" s="324"/>
      <c r="E670" s="324"/>
      <c r="F670" s="324"/>
      <c r="G670" s="324"/>
      <c r="H670" s="324"/>
      <c r="I670" s="324"/>
      <c r="J670" s="324"/>
      <c r="K670" s="324"/>
      <c r="L670" s="324"/>
      <c r="M670" s="324"/>
      <c r="N670" s="324"/>
      <c r="O670" s="324"/>
      <c r="P670" s="324"/>
      <c r="Q670" s="324"/>
      <c r="R670" s="324"/>
      <c r="S670" s="324"/>
      <c r="T670" s="324"/>
      <c r="U670" s="324"/>
      <c r="V670" s="324"/>
      <c r="W670" s="324"/>
      <c r="X670" s="324"/>
      <c r="Y670" s="324"/>
      <c r="Z670" s="324"/>
      <c r="AA670" s="324"/>
      <c r="AB670" s="324"/>
      <c r="AC670" s="324"/>
      <c r="AD670" s="324"/>
      <c r="AE670" s="324"/>
      <c r="AF670" s="324"/>
      <c r="AG670" s="324"/>
      <c r="AH670" s="324"/>
      <c r="AI670" s="325"/>
      <c r="BD670" s="2"/>
      <c r="BE670" s="2"/>
      <c r="BF670" s="2"/>
    </row>
    <row r="671" spans="1:69" ht="15.75" x14ac:dyDescent="0.2">
      <c r="A671" s="2"/>
      <c r="B671" s="107">
        <f t="shared" si="275"/>
        <v>14</v>
      </c>
      <c r="C671" s="323">
        <f t="shared" si="275"/>
        <v>0</v>
      </c>
      <c r="D671" s="324"/>
      <c r="E671" s="324"/>
      <c r="F671" s="324"/>
      <c r="G671" s="324"/>
      <c r="H671" s="324"/>
      <c r="I671" s="324"/>
      <c r="J671" s="324"/>
      <c r="K671" s="324"/>
      <c r="L671" s="324"/>
      <c r="M671" s="324"/>
      <c r="N671" s="324"/>
      <c r="O671" s="324"/>
      <c r="P671" s="324"/>
      <c r="Q671" s="324"/>
      <c r="R671" s="324"/>
      <c r="S671" s="324"/>
      <c r="T671" s="324"/>
      <c r="U671" s="324"/>
      <c r="V671" s="324"/>
      <c r="W671" s="324"/>
      <c r="X671" s="324"/>
      <c r="Y671" s="324"/>
      <c r="Z671" s="324"/>
      <c r="AA671" s="324"/>
      <c r="AB671" s="324"/>
      <c r="AC671" s="324"/>
      <c r="AD671" s="324"/>
      <c r="AE671" s="324"/>
      <c r="AF671" s="324"/>
      <c r="AG671" s="324"/>
      <c r="AH671" s="324"/>
      <c r="AI671" s="325"/>
      <c r="BD671" s="2"/>
      <c r="BE671" s="2"/>
      <c r="BF671" s="2"/>
    </row>
    <row r="672" spans="1:69" ht="15.75" x14ac:dyDescent="0.2">
      <c r="A672" s="2"/>
      <c r="B672" s="107">
        <f t="shared" si="275"/>
        <v>15</v>
      </c>
      <c r="C672" s="323">
        <f t="shared" si="275"/>
        <v>0</v>
      </c>
      <c r="D672" s="324"/>
      <c r="E672" s="324"/>
      <c r="F672" s="324"/>
      <c r="G672" s="324"/>
      <c r="H672" s="324"/>
      <c r="I672" s="324"/>
      <c r="J672" s="324"/>
      <c r="K672" s="324"/>
      <c r="L672" s="324"/>
      <c r="M672" s="324"/>
      <c r="N672" s="324"/>
      <c r="O672" s="324"/>
      <c r="P672" s="324"/>
      <c r="Q672" s="324"/>
      <c r="R672" s="324"/>
      <c r="S672" s="324"/>
      <c r="T672" s="324"/>
      <c r="U672" s="324"/>
      <c r="V672" s="324"/>
      <c r="W672" s="324"/>
      <c r="X672" s="324"/>
      <c r="Y672" s="324"/>
      <c r="Z672" s="324"/>
      <c r="AA672" s="324"/>
      <c r="AB672" s="324"/>
      <c r="AC672" s="324"/>
      <c r="AD672" s="324"/>
      <c r="AE672" s="324"/>
      <c r="AF672" s="324"/>
      <c r="AG672" s="324"/>
      <c r="AH672" s="324"/>
      <c r="AI672" s="325"/>
      <c r="BD672" s="2"/>
      <c r="BE672" s="2"/>
      <c r="BF672" s="2"/>
    </row>
    <row r="673" spans="1:58" ht="15.75" x14ac:dyDescent="0.2">
      <c r="A673" s="2"/>
      <c r="B673" s="107">
        <f t="shared" si="275"/>
        <v>16</v>
      </c>
      <c r="C673" s="323">
        <f t="shared" si="275"/>
        <v>0</v>
      </c>
      <c r="D673" s="324"/>
      <c r="E673" s="324"/>
      <c r="F673" s="324"/>
      <c r="G673" s="324"/>
      <c r="H673" s="324"/>
      <c r="I673" s="324"/>
      <c r="J673" s="324"/>
      <c r="K673" s="324"/>
      <c r="L673" s="324"/>
      <c r="M673" s="324"/>
      <c r="N673" s="324"/>
      <c r="O673" s="324"/>
      <c r="P673" s="324"/>
      <c r="Q673" s="324"/>
      <c r="R673" s="324"/>
      <c r="S673" s="324"/>
      <c r="T673" s="324"/>
      <c r="U673" s="324"/>
      <c r="V673" s="324"/>
      <c r="W673" s="324"/>
      <c r="X673" s="324"/>
      <c r="Y673" s="324"/>
      <c r="Z673" s="324"/>
      <c r="AA673" s="324"/>
      <c r="AB673" s="324"/>
      <c r="AC673" s="324"/>
      <c r="AD673" s="324"/>
      <c r="AE673" s="324"/>
      <c r="AF673" s="324"/>
      <c r="AG673" s="324"/>
      <c r="AH673" s="324"/>
      <c r="AI673" s="325"/>
      <c r="BD673" s="2"/>
      <c r="BE673" s="2"/>
      <c r="BF673" s="2"/>
    </row>
    <row r="674" spans="1:58" ht="15.75" x14ac:dyDescent="0.2">
      <c r="A674" s="2"/>
      <c r="B674" s="107">
        <f t="shared" si="275"/>
        <v>17</v>
      </c>
      <c r="C674" s="323">
        <f t="shared" si="275"/>
        <v>0</v>
      </c>
      <c r="D674" s="324"/>
      <c r="E674" s="324"/>
      <c r="F674" s="324"/>
      <c r="G674" s="324"/>
      <c r="H674" s="324"/>
      <c r="I674" s="324"/>
      <c r="J674" s="324"/>
      <c r="K674" s="324"/>
      <c r="L674" s="324"/>
      <c r="M674" s="324"/>
      <c r="N674" s="324"/>
      <c r="O674" s="324"/>
      <c r="P674" s="324"/>
      <c r="Q674" s="324"/>
      <c r="R674" s="324"/>
      <c r="S674" s="324"/>
      <c r="T674" s="324"/>
      <c r="U674" s="324"/>
      <c r="V674" s="324"/>
      <c r="W674" s="324"/>
      <c r="X674" s="324"/>
      <c r="Y674" s="324"/>
      <c r="Z674" s="324"/>
      <c r="AA674" s="324"/>
      <c r="AB674" s="324"/>
      <c r="AC674" s="324"/>
      <c r="AD674" s="324"/>
      <c r="AE674" s="324"/>
      <c r="AF674" s="324"/>
      <c r="AG674" s="324"/>
      <c r="AH674" s="324"/>
      <c r="AI674" s="325"/>
      <c r="BD674" s="2"/>
      <c r="BE674" s="2"/>
      <c r="BF674" s="2"/>
    </row>
    <row r="675" spans="1:58" ht="15.75" x14ac:dyDescent="0.2">
      <c r="A675" s="2"/>
      <c r="B675" s="107">
        <f t="shared" si="275"/>
        <v>18</v>
      </c>
      <c r="C675" s="323">
        <f t="shared" si="275"/>
        <v>0</v>
      </c>
      <c r="D675" s="324"/>
      <c r="E675" s="324"/>
      <c r="F675" s="324"/>
      <c r="G675" s="324"/>
      <c r="H675" s="324"/>
      <c r="I675" s="324"/>
      <c r="J675" s="324"/>
      <c r="K675" s="324"/>
      <c r="L675" s="324"/>
      <c r="M675" s="324"/>
      <c r="N675" s="324"/>
      <c r="O675" s="324"/>
      <c r="P675" s="324"/>
      <c r="Q675" s="324"/>
      <c r="R675" s="324"/>
      <c r="S675" s="324"/>
      <c r="T675" s="324"/>
      <c r="U675" s="324"/>
      <c r="V675" s="324"/>
      <c r="W675" s="324"/>
      <c r="X675" s="324"/>
      <c r="Y675" s="324"/>
      <c r="Z675" s="324"/>
      <c r="AA675" s="324"/>
      <c r="AB675" s="324"/>
      <c r="AC675" s="324"/>
      <c r="AD675" s="324"/>
      <c r="AE675" s="324"/>
      <c r="AF675" s="324"/>
      <c r="AG675" s="324"/>
      <c r="AH675" s="324"/>
      <c r="AI675" s="325"/>
      <c r="BD675" s="2"/>
      <c r="BE675" s="2"/>
      <c r="BF675" s="2"/>
    </row>
    <row r="676" spans="1:58" ht="15.75" x14ac:dyDescent="0.2">
      <c r="A676" s="2"/>
      <c r="B676" s="107">
        <f t="shared" si="275"/>
        <v>19</v>
      </c>
      <c r="C676" s="323">
        <f t="shared" si="275"/>
        <v>0</v>
      </c>
      <c r="D676" s="324"/>
      <c r="E676" s="324"/>
      <c r="F676" s="324"/>
      <c r="G676" s="324"/>
      <c r="H676" s="324"/>
      <c r="I676" s="324"/>
      <c r="J676" s="324"/>
      <c r="K676" s="324"/>
      <c r="L676" s="324"/>
      <c r="M676" s="324"/>
      <c r="N676" s="324"/>
      <c r="O676" s="324"/>
      <c r="P676" s="324"/>
      <c r="Q676" s="324"/>
      <c r="R676" s="324"/>
      <c r="S676" s="324"/>
      <c r="T676" s="324"/>
      <c r="U676" s="324"/>
      <c r="V676" s="324"/>
      <c r="W676" s="324"/>
      <c r="X676" s="324"/>
      <c r="Y676" s="324"/>
      <c r="Z676" s="324"/>
      <c r="AA676" s="324"/>
      <c r="AB676" s="324"/>
      <c r="AC676" s="324"/>
      <c r="AD676" s="324"/>
      <c r="AE676" s="324"/>
      <c r="AF676" s="324"/>
      <c r="AG676" s="324"/>
      <c r="AH676" s="324"/>
      <c r="AI676" s="325"/>
      <c r="BD676" s="2"/>
      <c r="BE676" s="2"/>
      <c r="BF676" s="2"/>
    </row>
    <row r="677" spans="1:58" ht="15.75" x14ac:dyDescent="0.2">
      <c r="A677" s="2"/>
      <c r="B677" s="107">
        <f t="shared" si="275"/>
        <v>20</v>
      </c>
      <c r="C677" s="323">
        <f t="shared" si="275"/>
        <v>0</v>
      </c>
      <c r="D677" s="324"/>
      <c r="E677" s="324"/>
      <c r="F677" s="324"/>
      <c r="G677" s="324"/>
      <c r="H677" s="324"/>
      <c r="I677" s="324"/>
      <c r="J677" s="324"/>
      <c r="K677" s="324"/>
      <c r="L677" s="324"/>
      <c r="M677" s="324"/>
      <c r="N677" s="324"/>
      <c r="O677" s="324"/>
      <c r="P677" s="324"/>
      <c r="Q677" s="324"/>
      <c r="R677" s="324"/>
      <c r="S677" s="324"/>
      <c r="T677" s="324"/>
      <c r="U677" s="324"/>
      <c r="V677" s="324"/>
      <c r="W677" s="324"/>
      <c r="X677" s="324"/>
      <c r="Y677" s="324"/>
      <c r="Z677" s="324"/>
      <c r="AA677" s="324"/>
      <c r="AB677" s="324"/>
      <c r="AC677" s="324"/>
      <c r="AD677" s="324"/>
      <c r="AE677" s="324"/>
      <c r="AF677" s="324"/>
      <c r="AG677" s="324"/>
      <c r="AH677" s="324"/>
      <c r="AI677" s="325"/>
      <c r="BD677" s="2"/>
      <c r="BE677" s="2"/>
      <c r="BF677" s="2"/>
    </row>
    <row r="678" spans="1:58" ht="15.75" x14ac:dyDescent="0.2">
      <c r="A678" s="2"/>
      <c r="B678" s="107">
        <f t="shared" si="275"/>
        <v>0</v>
      </c>
      <c r="C678" s="323">
        <f t="shared" si="275"/>
        <v>0</v>
      </c>
      <c r="D678" s="324"/>
      <c r="E678" s="324"/>
      <c r="F678" s="324"/>
      <c r="G678" s="324"/>
      <c r="H678" s="324"/>
      <c r="I678" s="324"/>
      <c r="J678" s="324"/>
      <c r="K678" s="324"/>
      <c r="L678" s="324"/>
      <c r="M678" s="324"/>
      <c r="N678" s="324"/>
      <c r="O678" s="324"/>
      <c r="P678" s="324"/>
      <c r="Q678" s="324"/>
      <c r="R678" s="324"/>
      <c r="S678" s="324"/>
      <c r="T678" s="324"/>
      <c r="U678" s="324"/>
      <c r="V678" s="324"/>
      <c r="W678" s="324"/>
      <c r="X678" s="324"/>
      <c r="Y678" s="324"/>
      <c r="Z678" s="324"/>
      <c r="AA678" s="324"/>
      <c r="AB678" s="324"/>
      <c r="AC678" s="324"/>
      <c r="AD678" s="324"/>
      <c r="AE678" s="324"/>
      <c r="AF678" s="324"/>
      <c r="AG678" s="324"/>
      <c r="AH678" s="324"/>
      <c r="AI678" s="325"/>
      <c r="BD678" s="2"/>
      <c r="BE678" s="2"/>
      <c r="BF678" s="2"/>
    </row>
    <row r="679" spans="1:58" ht="15.75" x14ac:dyDescent="0.2">
      <c r="A679" s="2"/>
      <c r="B679" s="107">
        <f t="shared" si="275"/>
        <v>0</v>
      </c>
      <c r="C679" s="323">
        <f t="shared" si="275"/>
        <v>0</v>
      </c>
      <c r="D679" s="324"/>
      <c r="E679" s="324"/>
      <c r="F679" s="324"/>
      <c r="G679" s="324"/>
      <c r="H679" s="324"/>
      <c r="I679" s="324"/>
      <c r="J679" s="324"/>
      <c r="K679" s="324"/>
      <c r="L679" s="324"/>
      <c r="M679" s="324"/>
      <c r="N679" s="324"/>
      <c r="O679" s="324"/>
      <c r="P679" s="324"/>
      <c r="Q679" s="324"/>
      <c r="R679" s="324"/>
      <c r="S679" s="324"/>
      <c r="T679" s="324"/>
      <c r="U679" s="324"/>
      <c r="V679" s="324"/>
      <c r="W679" s="324"/>
      <c r="X679" s="324"/>
      <c r="Y679" s="324"/>
      <c r="Z679" s="324"/>
      <c r="AA679" s="324"/>
      <c r="AB679" s="324"/>
      <c r="AC679" s="324"/>
      <c r="AD679" s="324"/>
      <c r="AE679" s="324"/>
      <c r="AF679" s="324"/>
      <c r="AG679" s="324"/>
      <c r="AH679" s="324"/>
      <c r="AI679" s="325"/>
      <c r="BD679" s="2"/>
      <c r="BE679" s="2"/>
      <c r="BF679" s="2"/>
    </row>
    <row r="680" spans="1:58" ht="15.75" x14ac:dyDescent="0.2">
      <c r="A680" s="2"/>
      <c r="B680" s="107">
        <f t="shared" si="275"/>
        <v>23</v>
      </c>
      <c r="C680" s="323">
        <f t="shared" si="275"/>
        <v>0</v>
      </c>
      <c r="D680" s="324"/>
      <c r="E680" s="324"/>
      <c r="F680" s="324"/>
      <c r="G680" s="324"/>
      <c r="H680" s="324"/>
      <c r="I680" s="324"/>
      <c r="J680" s="324"/>
      <c r="K680" s="324"/>
      <c r="L680" s="324"/>
      <c r="M680" s="324"/>
      <c r="N680" s="324"/>
      <c r="O680" s="324"/>
      <c r="P680" s="324"/>
      <c r="Q680" s="324"/>
      <c r="R680" s="324"/>
      <c r="S680" s="324"/>
      <c r="T680" s="324"/>
      <c r="U680" s="324"/>
      <c r="V680" s="324"/>
      <c r="W680" s="324"/>
      <c r="X680" s="324"/>
      <c r="Y680" s="324"/>
      <c r="Z680" s="324"/>
      <c r="AA680" s="324"/>
      <c r="AB680" s="324"/>
      <c r="AC680" s="324"/>
      <c r="AD680" s="324"/>
      <c r="AE680" s="324"/>
      <c r="AF680" s="324"/>
      <c r="AG680" s="324"/>
      <c r="AH680" s="324"/>
      <c r="AI680" s="325"/>
      <c r="BD680" s="2"/>
      <c r="BE680" s="2"/>
      <c r="BF680" s="2"/>
    </row>
    <row r="681" spans="1:58" ht="15.75" x14ac:dyDescent="0.2">
      <c r="A681" s="2"/>
      <c r="B681" s="107">
        <f t="shared" si="275"/>
        <v>24</v>
      </c>
      <c r="C681" s="323">
        <f t="shared" si="275"/>
        <v>0</v>
      </c>
      <c r="D681" s="324"/>
      <c r="E681" s="324"/>
      <c r="F681" s="324"/>
      <c r="G681" s="324"/>
      <c r="H681" s="324"/>
      <c r="I681" s="324"/>
      <c r="J681" s="324"/>
      <c r="K681" s="324"/>
      <c r="L681" s="324"/>
      <c r="M681" s="324"/>
      <c r="N681" s="324"/>
      <c r="O681" s="324"/>
      <c r="P681" s="324"/>
      <c r="Q681" s="324"/>
      <c r="R681" s="324"/>
      <c r="S681" s="324"/>
      <c r="T681" s="324"/>
      <c r="U681" s="324"/>
      <c r="V681" s="324"/>
      <c r="W681" s="324"/>
      <c r="X681" s="324"/>
      <c r="Y681" s="324"/>
      <c r="Z681" s="324"/>
      <c r="AA681" s="324"/>
      <c r="AB681" s="324"/>
      <c r="AC681" s="324"/>
      <c r="AD681" s="324"/>
      <c r="AE681" s="324"/>
      <c r="AF681" s="324"/>
      <c r="AG681" s="324"/>
      <c r="AH681" s="324"/>
      <c r="AI681" s="325"/>
      <c r="BD681" s="2"/>
      <c r="BE681" s="2"/>
      <c r="BF681" s="2"/>
    </row>
    <row r="682" spans="1:58" ht="15.75" x14ac:dyDescent="0.2">
      <c r="A682" s="2"/>
      <c r="B682" s="107">
        <f t="shared" si="275"/>
        <v>25</v>
      </c>
      <c r="C682" s="323">
        <f t="shared" si="275"/>
        <v>0</v>
      </c>
      <c r="D682" s="324"/>
      <c r="E682" s="343"/>
      <c r="F682" s="343"/>
      <c r="G682" s="343"/>
      <c r="H682" s="343"/>
      <c r="I682" s="343"/>
      <c r="J682" s="343"/>
      <c r="K682" s="343"/>
      <c r="L682" s="343"/>
      <c r="M682" s="343"/>
      <c r="N682" s="343"/>
      <c r="O682" s="344"/>
      <c r="P682" s="344"/>
      <c r="Q682" s="344"/>
      <c r="R682" s="344"/>
      <c r="S682" s="343"/>
      <c r="T682" s="343"/>
      <c r="U682" s="343"/>
      <c r="V682" s="343"/>
      <c r="W682" s="343"/>
      <c r="X682" s="343"/>
      <c r="Y682" s="343"/>
      <c r="Z682" s="343"/>
      <c r="AA682" s="343"/>
      <c r="AB682" s="343"/>
      <c r="AC682" s="343"/>
      <c r="AD682" s="345"/>
      <c r="AE682" s="343"/>
      <c r="AF682" s="343"/>
      <c r="AG682" s="343"/>
      <c r="AH682" s="344"/>
      <c r="AI682" s="346"/>
      <c r="BD682" s="2"/>
      <c r="BE682" s="2"/>
      <c r="BF682" s="2"/>
    </row>
    <row r="683" spans="1:58" ht="15.75" x14ac:dyDescent="0.2">
      <c r="A683" s="2"/>
      <c r="B683" s="107">
        <f t="shared" si="275"/>
        <v>26</v>
      </c>
      <c r="C683" s="323">
        <f t="shared" si="275"/>
        <v>0</v>
      </c>
      <c r="D683" s="324"/>
      <c r="E683" s="324"/>
      <c r="F683" s="324"/>
      <c r="G683" s="324"/>
      <c r="H683" s="324"/>
      <c r="I683" s="324"/>
      <c r="J683" s="324"/>
      <c r="K683" s="324"/>
      <c r="L683" s="324"/>
      <c r="M683" s="324"/>
      <c r="N683" s="324"/>
      <c r="O683" s="324"/>
      <c r="P683" s="324"/>
      <c r="Q683" s="324"/>
      <c r="R683" s="324"/>
      <c r="S683" s="324"/>
      <c r="T683" s="324"/>
      <c r="U683" s="324"/>
      <c r="V683" s="324"/>
      <c r="W683" s="324"/>
      <c r="X683" s="324"/>
      <c r="Y683" s="324"/>
      <c r="Z683" s="324"/>
      <c r="AA683" s="324"/>
      <c r="AB683" s="324"/>
      <c r="AC683" s="324"/>
      <c r="AD683" s="324"/>
      <c r="AE683" s="324"/>
      <c r="AF683" s="324"/>
      <c r="AG683" s="324"/>
      <c r="AH683" s="324"/>
      <c r="AI683" s="325"/>
      <c r="BD683" s="2"/>
      <c r="BE683" s="2"/>
      <c r="BF683" s="2"/>
    </row>
    <row r="684" spans="1:58" ht="15.75" x14ac:dyDescent="0.2">
      <c r="A684" s="2"/>
      <c r="B684" s="107">
        <f t="shared" si="275"/>
        <v>27</v>
      </c>
      <c r="C684" s="323">
        <f t="shared" si="275"/>
        <v>0</v>
      </c>
      <c r="D684" s="324"/>
      <c r="E684" s="324"/>
      <c r="F684" s="324"/>
      <c r="G684" s="324"/>
      <c r="H684" s="324"/>
      <c r="I684" s="324"/>
      <c r="J684" s="324"/>
      <c r="K684" s="324"/>
      <c r="L684" s="324"/>
      <c r="M684" s="324"/>
      <c r="N684" s="324"/>
      <c r="O684" s="324"/>
      <c r="P684" s="324"/>
      <c r="Q684" s="324"/>
      <c r="R684" s="324"/>
      <c r="S684" s="324"/>
      <c r="T684" s="324"/>
      <c r="U684" s="324"/>
      <c r="V684" s="324"/>
      <c r="W684" s="324"/>
      <c r="X684" s="324"/>
      <c r="Y684" s="324"/>
      <c r="Z684" s="324"/>
      <c r="AA684" s="324"/>
      <c r="AB684" s="324"/>
      <c r="AC684" s="324"/>
      <c r="AD684" s="324"/>
      <c r="AE684" s="324"/>
      <c r="AF684" s="324"/>
      <c r="AG684" s="324"/>
      <c r="AH684" s="324"/>
      <c r="AI684" s="325"/>
      <c r="BD684" s="2"/>
      <c r="BE684" s="2"/>
      <c r="BF684" s="2"/>
    </row>
    <row r="685" spans="1:58" ht="15.75" x14ac:dyDescent="0.2">
      <c r="A685" s="2"/>
      <c r="B685" s="107">
        <f t="shared" si="275"/>
        <v>28</v>
      </c>
      <c r="C685" s="323">
        <f t="shared" si="275"/>
        <v>0</v>
      </c>
      <c r="D685" s="324"/>
      <c r="E685" s="324"/>
      <c r="F685" s="324"/>
      <c r="G685" s="324"/>
      <c r="H685" s="324"/>
      <c r="I685" s="324"/>
      <c r="J685" s="324"/>
      <c r="K685" s="324"/>
      <c r="L685" s="324"/>
      <c r="M685" s="324"/>
      <c r="N685" s="324"/>
      <c r="O685" s="324"/>
      <c r="P685" s="324"/>
      <c r="Q685" s="324"/>
      <c r="R685" s="324"/>
      <c r="S685" s="324"/>
      <c r="T685" s="324"/>
      <c r="U685" s="324"/>
      <c r="V685" s="324"/>
      <c r="W685" s="324"/>
      <c r="X685" s="324"/>
      <c r="Y685" s="324"/>
      <c r="Z685" s="324"/>
      <c r="AA685" s="324"/>
      <c r="AB685" s="324"/>
      <c r="AC685" s="324"/>
      <c r="AD685" s="324"/>
      <c r="AE685" s="324"/>
      <c r="AF685" s="324"/>
      <c r="AG685" s="324"/>
      <c r="AH685" s="324"/>
      <c r="AI685" s="325"/>
      <c r="BD685" s="2"/>
      <c r="BE685" s="2"/>
      <c r="BF685" s="2"/>
    </row>
    <row r="686" spans="1:58" ht="15.75" x14ac:dyDescent="0.2">
      <c r="A686" s="2"/>
      <c r="B686" s="107">
        <f t="shared" si="275"/>
        <v>29</v>
      </c>
      <c r="C686" s="323">
        <f t="shared" si="275"/>
        <v>0</v>
      </c>
      <c r="D686" s="324"/>
      <c r="E686" s="324"/>
      <c r="F686" s="324"/>
      <c r="G686" s="324"/>
      <c r="H686" s="324"/>
      <c r="I686" s="324"/>
      <c r="J686" s="324"/>
      <c r="K686" s="324"/>
      <c r="L686" s="324"/>
      <c r="M686" s="324"/>
      <c r="N686" s="324"/>
      <c r="O686" s="324"/>
      <c r="P686" s="324"/>
      <c r="Q686" s="324"/>
      <c r="R686" s="324"/>
      <c r="S686" s="324"/>
      <c r="T686" s="324"/>
      <c r="U686" s="324"/>
      <c r="V686" s="324"/>
      <c r="W686" s="324"/>
      <c r="X686" s="324"/>
      <c r="Y686" s="324"/>
      <c r="Z686" s="324"/>
      <c r="AA686" s="324"/>
      <c r="AB686" s="324"/>
      <c r="AC686" s="324"/>
      <c r="AD686" s="324"/>
      <c r="AE686" s="324"/>
      <c r="AF686" s="324"/>
      <c r="AG686" s="324"/>
      <c r="AH686" s="324"/>
      <c r="AI686" s="325"/>
      <c r="BD686" s="2"/>
      <c r="BE686" s="2"/>
      <c r="BF686" s="2"/>
    </row>
    <row r="687" spans="1:58" ht="15.75" x14ac:dyDescent="0.2">
      <c r="A687" s="2"/>
      <c r="B687" s="107">
        <f t="shared" si="275"/>
        <v>0</v>
      </c>
      <c r="C687" s="323">
        <f t="shared" si="275"/>
        <v>0</v>
      </c>
      <c r="D687" s="324"/>
      <c r="E687" s="324"/>
      <c r="F687" s="324"/>
      <c r="G687" s="324"/>
      <c r="H687" s="324"/>
      <c r="I687" s="324"/>
      <c r="J687" s="324"/>
      <c r="K687" s="324"/>
      <c r="L687" s="324"/>
      <c r="M687" s="324"/>
      <c r="N687" s="324"/>
      <c r="O687" s="324"/>
      <c r="P687" s="324"/>
      <c r="Q687" s="324"/>
      <c r="R687" s="324"/>
      <c r="S687" s="324"/>
      <c r="T687" s="324"/>
      <c r="U687" s="324"/>
      <c r="V687" s="324"/>
      <c r="W687" s="324"/>
      <c r="X687" s="324"/>
      <c r="Y687" s="324"/>
      <c r="Z687" s="324"/>
      <c r="AA687" s="324"/>
      <c r="AB687" s="324"/>
      <c r="AC687" s="324"/>
      <c r="AD687" s="324"/>
      <c r="AE687" s="324"/>
      <c r="AF687" s="324"/>
      <c r="AG687" s="324"/>
      <c r="AH687" s="324"/>
      <c r="AI687" s="325"/>
      <c r="BD687" s="2"/>
      <c r="BE687" s="2"/>
      <c r="BF687" s="2"/>
    </row>
    <row r="688" spans="1:58" ht="15.75" x14ac:dyDescent="0.2">
      <c r="A688" s="2"/>
      <c r="B688" s="107">
        <f t="shared" si="275"/>
        <v>0</v>
      </c>
      <c r="C688" s="323">
        <f t="shared" si="275"/>
        <v>0</v>
      </c>
      <c r="D688" s="324"/>
      <c r="E688" s="324"/>
      <c r="F688" s="324"/>
      <c r="G688" s="324"/>
      <c r="H688" s="324"/>
      <c r="I688" s="324"/>
      <c r="J688" s="324"/>
      <c r="K688" s="324"/>
      <c r="L688" s="324"/>
      <c r="M688" s="324"/>
      <c r="N688" s="324"/>
      <c r="O688" s="324"/>
      <c r="P688" s="324"/>
      <c r="Q688" s="324"/>
      <c r="R688" s="324"/>
      <c r="S688" s="324"/>
      <c r="T688" s="324"/>
      <c r="U688" s="324"/>
      <c r="V688" s="324"/>
      <c r="W688" s="324"/>
      <c r="X688" s="324"/>
      <c r="Y688" s="324"/>
      <c r="Z688" s="324"/>
      <c r="AA688" s="324"/>
      <c r="AB688" s="324"/>
      <c r="AC688" s="324"/>
      <c r="AD688" s="324"/>
      <c r="AE688" s="324"/>
      <c r="AF688" s="324"/>
      <c r="AG688" s="324"/>
      <c r="AH688" s="324"/>
      <c r="AI688" s="325"/>
      <c r="BD688" s="2"/>
      <c r="BE688" s="2"/>
      <c r="BF688" s="2"/>
    </row>
    <row r="689" spans="1:69" ht="15.75" x14ac:dyDescent="0.2">
      <c r="A689" s="2"/>
      <c r="B689" s="107">
        <f t="shared" si="275"/>
        <v>0</v>
      </c>
      <c r="C689" s="323">
        <f t="shared" si="275"/>
        <v>0</v>
      </c>
      <c r="D689" s="324"/>
      <c r="E689" s="324"/>
      <c r="F689" s="324"/>
      <c r="G689" s="324"/>
      <c r="H689" s="324"/>
      <c r="I689" s="324"/>
      <c r="J689" s="324"/>
      <c r="K689" s="324"/>
      <c r="L689" s="324"/>
      <c r="M689" s="324"/>
      <c r="N689" s="324"/>
      <c r="O689" s="324"/>
      <c r="P689" s="324"/>
      <c r="Q689" s="324"/>
      <c r="R689" s="324"/>
      <c r="S689" s="324"/>
      <c r="T689" s="324"/>
      <c r="U689" s="324"/>
      <c r="V689" s="324"/>
      <c r="W689" s="324"/>
      <c r="X689" s="324"/>
      <c r="Y689" s="324"/>
      <c r="Z689" s="324"/>
      <c r="AA689" s="324"/>
      <c r="AB689" s="324"/>
      <c r="AC689" s="324"/>
      <c r="AD689" s="324"/>
      <c r="AE689" s="324"/>
      <c r="AF689" s="324"/>
      <c r="AG689" s="324"/>
      <c r="AH689" s="324"/>
      <c r="AI689" s="325"/>
      <c r="BD689" s="2"/>
      <c r="BE689" s="2"/>
      <c r="BF689" s="2"/>
    </row>
    <row r="690" spans="1:69" ht="15.75" x14ac:dyDescent="0.2">
      <c r="A690" s="2"/>
      <c r="B690" s="107">
        <f t="shared" si="275"/>
        <v>0</v>
      </c>
      <c r="C690" s="323">
        <f t="shared" si="275"/>
        <v>0</v>
      </c>
      <c r="D690" s="324"/>
      <c r="E690" s="324"/>
      <c r="F690" s="324"/>
      <c r="G690" s="324"/>
      <c r="H690" s="324"/>
      <c r="I690" s="324"/>
      <c r="J690" s="324"/>
      <c r="K690" s="324"/>
      <c r="L690" s="324"/>
      <c r="M690" s="324"/>
      <c r="N690" s="324"/>
      <c r="O690" s="324"/>
      <c r="P690" s="324"/>
      <c r="Q690" s="324"/>
      <c r="R690" s="324"/>
      <c r="S690" s="324"/>
      <c r="T690" s="324"/>
      <c r="U690" s="324"/>
      <c r="V690" s="324"/>
      <c r="W690" s="324"/>
      <c r="X690" s="324"/>
      <c r="Y690" s="324"/>
      <c r="Z690" s="324"/>
      <c r="AA690" s="324"/>
      <c r="AB690" s="324"/>
      <c r="AC690" s="324"/>
      <c r="AD690" s="324"/>
      <c r="AE690" s="324"/>
      <c r="AF690" s="324"/>
      <c r="AG690" s="324"/>
      <c r="AH690" s="324"/>
      <c r="AI690" s="325"/>
      <c r="BD690" s="2"/>
      <c r="BE690" s="2"/>
      <c r="BF690" s="2"/>
    </row>
    <row r="691" spans="1:69" ht="15.75" x14ac:dyDescent="0.2">
      <c r="A691" s="2"/>
      <c r="B691" s="107">
        <f t="shared" si="275"/>
        <v>0</v>
      </c>
      <c r="C691" s="323">
        <f t="shared" si="275"/>
        <v>0</v>
      </c>
      <c r="D691" s="324"/>
      <c r="E691" s="324"/>
      <c r="F691" s="324"/>
      <c r="G691" s="324"/>
      <c r="H691" s="324"/>
      <c r="I691" s="324"/>
      <c r="J691" s="324"/>
      <c r="K691" s="324"/>
      <c r="L691" s="324"/>
      <c r="M691" s="324"/>
      <c r="N691" s="324"/>
      <c r="O691" s="324"/>
      <c r="P691" s="324"/>
      <c r="Q691" s="324"/>
      <c r="R691" s="324"/>
      <c r="S691" s="324"/>
      <c r="T691" s="324"/>
      <c r="U691" s="324"/>
      <c r="V691" s="324"/>
      <c r="W691" s="324"/>
      <c r="X691" s="324"/>
      <c r="Y691" s="324"/>
      <c r="Z691" s="324"/>
      <c r="AA691" s="324"/>
      <c r="AB691" s="324"/>
      <c r="AC691" s="324"/>
      <c r="AD691" s="324"/>
      <c r="AE691" s="324"/>
      <c r="AF691" s="324"/>
      <c r="AG691" s="324"/>
      <c r="AH691" s="324"/>
      <c r="AI691" s="325"/>
      <c r="BD691" s="2"/>
      <c r="BE691" s="2"/>
      <c r="BF691" s="2"/>
    </row>
    <row r="692" spans="1:69" ht="15.75" x14ac:dyDescent="0.2">
      <c r="A692" s="2"/>
      <c r="B692" s="107">
        <f t="shared" si="275"/>
        <v>0</v>
      </c>
      <c r="C692" s="323">
        <f t="shared" si="275"/>
        <v>0</v>
      </c>
      <c r="D692" s="324"/>
      <c r="E692" s="324"/>
      <c r="F692" s="324"/>
      <c r="G692" s="324"/>
      <c r="H692" s="324"/>
      <c r="I692" s="324"/>
      <c r="J692" s="324"/>
      <c r="K692" s="324"/>
      <c r="L692" s="324"/>
      <c r="M692" s="324"/>
      <c r="N692" s="324"/>
      <c r="O692" s="324"/>
      <c r="P692" s="324"/>
      <c r="Q692" s="324"/>
      <c r="R692" s="324"/>
      <c r="S692" s="324"/>
      <c r="T692" s="324"/>
      <c r="U692" s="324"/>
      <c r="V692" s="324"/>
      <c r="W692" s="324"/>
      <c r="X692" s="324"/>
      <c r="Y692" s="324"/>
      <c r="Z692" s="324"/>
      <c r="AA692" s="324"/>
      <c r="AB692" s="324"/>
      <c r="AC692" s="324"/>
      <c r="AD692" s="324"/>
      <c r="AE692" s="324"/>
      <c r="AF692" s="324"/>
      <c r="AG692" s="324"/>
      <c r="AH692" s="324"/>
      <c r="AI692" s="325"/>
      <c r="BD692" s="2"/>
      <c r="BE692" s="2"/>
      <c r="BF692" s="2"/>
    </row>
    <row r="693" spans="1:69" s="2" customFormat="1" ht="15.75" x14ac:dyDescent="0.2">
      <c r="B693" s="143">
        <f t="shared" ref="B693:C693" si="276">B622</f>
        <v>0</v>
      </c>
      <c r="C693" s="323">
        <f t="shared" si="276"/>
        <v>0</v>
      </c>
      <c r="D693" s="324"/>
      <c r="E693" s="324"/>
      <c r="F693" s="324"/>
      <c r="G693" s="324"/>
      <c r="H693" s="324"/>
      <c r="I693" s="324"/>
      <c r="J693" s="324"/>
      <c r="K693" s="324"/>
      <c r="L693" s="324"/>
      <c r="M693" s="324"/>
      <c r="N693" s="324"/>
      <c r="O693" s="324"/>
      <c r="P693" s="324"/>
      <c r="Q693" s="324"/>
      <c r="R693" s="324"/>
      <c r="S693" s="324"/>
      <c r="T693" s="324"/>
      <c r="U693" s="324"/>
      <c r="V693" s="324"/>
      <c r="W693" s="324"/>
      <c r="X693" s="324"/>
      <c r="Y693" s="324"/>
      <c r="Z693" s="324"/>
      <c r="AA693" s="324"/>
      <c r="AB693" s="324"/>
      <c r="AC693" s="324"/>
      <c r="AD693" s="324"/>
      <c r="AE693" s="324"/>
      <c r="AF693" s="324"/>
      <c r="AG693" s="324"/>
      <c r="AH693" s="324"/>
      <c r="AI693" s="325"/>
      <c r="AJ693" s="118"/>
      <c r="AK693" s="118"/>
      <c r="AL693" s="118"/>
      <c r="AM693" s="118"/>
      <c r="AN693" s="118"/>
      <c r="AO693" s="118"/>
      <c r="AP693" s="118"/>
      <c r="AQ693" s="118"/>
      <c r="AR693" s="118"/>
      <c r="AS693" s="118"/>
      <c r="AT693" s="118"/>
      <c r="AU693" s="118"/>
      <c r="AV693" s="118"/>
      <c r="AW693" s="118"/>
      <c r="AX693" s="118"/>
      <c r="AY693" s="118"/>
      <c r="AZ693" s="118"/>
      <c r="BA693" s="118"/>
      <c r="BB693" s="118"/>
      <c r="BC693" s="118"/>
      <c r="BG693" s="118"/>
      <c r="BH693" s="118"/>
      <c r="BI693" s="118"/>
      <c r="BJ693" s="118"/>
      <c r="BK693" s="118"/>
      <c r="BL693" s="118"/>
      <c r="BM693" s="118"/>
      <c r="BN693" s="118"/>
      <c r="BO693" s="118"/>
      <c r="BP693" s="118"/>
      <c r="BQ693" s="118"/>
    </row>
    <row r="694" spans="1:69" s="2" customFormat="1" ht="15.75" x14ac:dyDescent="0.2">
      <c r="B694" s="143">
        <f t="shared" ref="B694:C694" si="277">B623</f>
        <v>0</v>
      </c>
      <c r="C694" s="323">
        <f t="shared" si="277"/>
        <v>0</v>
      </c>
      <c r="D694" s="324"/>
      <c r="E694" s="324"/>
      <c r="F694" s="324"/>
      <c r="G694" s="324"/>
      <c r="H694" s="324"/>
      <c r="I694" s="324"/>
      <c r="J694" s="324"/>
      <c r="K694" s="324"/>
      <c r="L694" s="324"/>
      <c r="M694" s="324"/>
      <c r="N694" s="324"/>
      <c r="O694" s="324"/>
      <c r="P694" s="324"/>
      <c r="Q694" s="324"/>
      <c r="R694" s="324"/>
      <c r="S694" s="324"/>
      <c r="T694" s="324"/>
      <c r="U694" s="324"/>
      <c r="V694" s="324"/>
      <c r="W694" s="324"/>
      <c r="X694" s="324"/>
      <c r="Y694" s="324"/>
      <c r="Z694" s="324"/>
      <c r="AA694" s="324"/>
      <c r="AB694" s="324"/>
      <c r="AC694" s="324"/>
      <c r="AD694" s="324"/>
      <c r="AE694" s="324"/>
      <c r="AF694" s="324"/>
      <c r="AG694" s="324"/>
      <c r="AH694" s="324"/>
      <c r="AI694" s="325"/>
      <c r="AJ694" s="118"/>
      <c r="AK694" s="118"/>
      <c r="AL694" s="118"/>
      <c r="AM694" s="118"/>
      <c r="AN694" s="118"/>
      <c r="AO694" s="118"/>
      <c r="AP694" s="118"/>
      <c r="AQ694" s="118"/>
      <c r="AR694" s="118"/>
      <c r="AS694" s="118"/>
      <c r="AT694" s="118"/>
      <c r="AU694" s="118"/>
      <c r="AV694" s="118"/>
      <c r="AW694" s="118"/>
      <c r="AX694" s="118"/>
      <c r="AY694" s="118"/>
      <c r="AZ694" s="118"/>
      <c r="BA694" s="118"/>
      <c r="BB694" s="118"/>
      <c r="BC694" s="118"/>
      <c r="BG694" s="118"/>
      <c r="BH694" s="118"/>
      <c r="BI694" s="118"/>
      <c r="BJ694" s="118"/>
      <c r="BK694" s="118"/>
      <c r="BL694" s="118"/>
      <c r="BM694" s="118"/>
      <c r="BN694" s="118"/>
      <c r="BO694" s="118"/>
      <c r="BP694" s="118"/>
      <c r="BQ694" s="118"/>
    </row>
    <row r="695" spans="1:69" s="2" customFormat="1" ht="15.75" x14ac:dyDescent="0.2">
      <c r="B695" s="143">
        <f t="shared" ref="B695:C695" si="278">B624</f>
        <v>0</v>
      </c>
      <c r="C695" s="323">
        <f t="shared" si="278"/>
        <v>0</v>
      </c>
      <c r="D695" s="324"/>
      <c r="E695" s="324"/>
      <c r="F695" s="324"/>
      <c r="G695" s="324"/>
      <c r="H695" s="324"/>
      <c r="I695" s="324"/>
      <c r="J695" s="324"/>
      <c r="K695" s="324"/>
      <c r="L695" s="324"/>
      <c r="M695" s="324"/>
      <c r="N695" s="324"/>
      <c r="O695" s="324"/>
      <c r="P695" s="324"/>
      <c r="Q695" s="324"/>
      <c r="R695" s="324"/>
      <c r="S695" s="324"/>
      <c r="T695" s="324"/>
      <c r="U695" s="324"/>
      <c r="V695" s="324"/>
      <c r="W695" s="324"/>
      <c r="X695" s="324"/>
      <c r="Y695" s="324"/>
      <c r="Z695" s="324"/>
      <c r="AA695" s="324"/>
      <c r="AB695" s="324"/>
      <c r="AC695" s="324"/>
      <c r="AD695" s="324"/>
      <c r="AE695" s="324"/>
      <c r="AF695" s="324"/>
      <c r="AG695" s="324"/>
      <c r="AH695" s="324"/>
      <c r="AI695" s="325"/>
      <c r="AJ695" s="118"/>
      <c r="AK695" s="118"/>
      <c r="AL695" s="118"/>
      <c r="AM695" s="118"/>
      <c r="AN695" s="118"/>
      <c r="AO695" s="118"/>
      <c r="AP695" s="118"/>
      <c r="AQ695" s="118"/>
      <c r="AR695" s="118"/>
      <c r="AS695" s="118"/>
      <c r="AT695" s="118"/>
      <c r="AU695" s="118"/>
      <c r="AV695" s="118"/>
      <c r="AW695" s="118"/>
      <c r="AX695" s="118"/>
      <c r="AY695" s="118"/>
      <c r="AZ695" s="118"/>
      <c r="BA695" s="118"/>
      <c r="BB695" s="118"/>
      <c r="BC695" s="118"/>
      <c r="BG695" s="118"/>
      <c r="BH695" s="118"/>
      <c r="BI695" s="118"/>
      <c r="BJ695" s="118"/>
      <c r="BK695" s="118"/>
      <c r="BL695" s="118"/>
      <c r="BM695" s="118"/>
      <c r="BN695" s="118"/>
      <c r="BO695" s="118"/>
      <c r="BP695" s="118"/>
      <c r="BQ695" s="118"/>
    </row>
    <row r="696" spans="1:69" s="2" customFormat="1" ht="15.75" x14ac:dyDescent="0.2">
      <c r="B696" s="143">
        <f t="shared" ref="B696:C696" si="279">B625</f>
        <v>0</v>
      </c>
      <c r="C696" s="323">
        <f t="shared" si="279"/>
        <v>0</v>
      </c>
      <c r="D696" s="324"/>
      <c r="E696" s="324"/>
      <c r="F696" s="324"/>
      <c r="G696" s="324"/>
      <c r="H696" s="324"/>
      <c r="I696" s="324"/>
      <c r="J696" s="324"/>
      <c r="K696" s="324"/>
      <c r="L696" s="324"/>
      <c r="M696" s="324"/>
      <c r="N696" s="324"/>
      <c r="O696" s="324"/>
      <c r="P696" s="324"/>
      <c r="Q696" s="324"/>
      <c r="R696" s="324"/>
      <c r="S696" s="324"/>
      <c r="T696" s="324"/>
      <c r="U696" s="324"/>
      <c r="V696" s="324"/>
      <c r="W696" s="324"/>
      <c r="X696" s="324"/>
      <c r="Y696" s="324"/>
      <c r="Z696" s="324"/>
      <c r="AA696" s="324"/>
      <c r="AB696" s="324"/>
      <c r="AC696" s="324"/>
      <c r="AD696" s="324"/>
      <c r="AE696" s="324"/>
      <c r="AF696" s="324"/>
      <c r="AG696" s="324"/>
      <c r="AH696" s="324"/>
      <c r="AI696" s="325"/>
      <c r="AJ696" s="118"/>
      <c r="AK696" s="118"/>
      <c r="AL696" s="118"/>
      <c r="AM696" s="118"/>
      <c r="AN696" s="118"/>
      <c r="AO696" s="118"/>
      <c r="AP696" s="118"/>
      <c r="AQ696" s="118"/>
      <c r="AR696" s="118"/>
      <c r="AS696" s="118"/>
      <c r="AT696" s="118"/>
      <c r="AU696" s="118"/>
      <c r="AV696" s="118"/>
      <c r="AW696" s="118"/>
      <c r="AX696" s="118"/>
      <c r="AY696" s="118"/>
      <c r="AZ696" s="118"/>
      <c r="BA696" s="118"/>
      <c r="BB696" s="118"/>
      <c r="BC696" s="118"/>
      <c r="BG696" s="118"/>
      <c r="BH696" s="118"/>
      <c r="BI696" s="118"/>
      <c r="BJ696" s="118"/>
      <c r="BK696" s="118"/>
      <c r="BL696" s="118"/>
      <c r="BM696" s="118"/>
      <c r="BN696" s="118"/>
      <c r="BO696" s="118"/>
      <c r="BP696" s="118"/>
      <c r="BQ696" s="118"/>
    </row>
    <row r="697" spans="1:69" s="2" customFormat="1" ht="15.75" x14ac:dyDescent="0.2">
      <c r="B697" s="143">
        <f t="shared" ref="B697:C697" si="280">B626</f>
        <v>0</v>
      </c>
      <c r="C697" s="323">
        <f t="shared" si="280"/>
        <v>0</v>
      </c>
      <c r="D697" s="324"/>
      <c r="E697" s="324"/>
      <c r="F697" s="324"/>
      <c r="G697" s="324"/>
      <c r="H697" s="324"/>
      <c r="I697" s="324"/>
      <c r="J697" s="324"/>
      <c r="K697" s="324"/>
      <c r="L697" s="324"/>
      <c r="M697" s="324"/>
      <c r="N697" s="324"/>
      <c r="O697" s="324"/>
      <c r="P697" s="324"/>
      <c r="Q697" s="324"/>
      <c r="R697" s="324"/>
      <c r="S697" s="324"/>
      <c r="T697" s="324"/>
      <c r="U697" s="324"/>
      <c r="V697" s="324"/>
      <c r="W697" s="324"/>
      <c r="X697" s="324"/>
      <c r="Y697" s="324"/>
      <c r="Z697" s="324"/>
      <c r="AA697" s="324"/>
      <c r="AB697" s="324"/>
      <c r="AC697" s="324"/>
      <c r="AD697" s="324"/>
      <c r="AE697" s="324"/>
      <c r="AF697" s="324"/>
      <c r="AG697" s="324"/>
      <c r="AH697" s="324"/>
      <c r="AI697" s="325"/>
      <c r="AJ697" s="118"/>
      <c r="AK697" s="118"/>
      <c r="AL697" s="118"/>
      <c r="AM697" s="118"/>
      <c r="AN697" s="118"/>
      <c r="AO697" s="118"/>
      <c r="AP697" s="118"/>
      <c r="AQ697" s="118"/>
      <c r="AR697" s="118"/>
      <c r="AS697" s="118"/>
      <c r="AT697" s="118"/>
      <c r="AU697" s="118"/>
      <c r="AV697" s="118"/>
      <c r="AW697" s="118"/>
      <c r="AX697" s="118"/>
      <c r="AY697" s="118"/>
      <c r="AZ697" s="118"/>
      <c r="BA697" s="118"/>
      <c r="BB697" s="118"/>
      <c r="BC697" s="118"/>
      <c r="BG697" s="118"/>
      <c r="BH697" s="118"/>
      <c r="BI697" s="118"/>
      <c r="BJ697" s="118"/>
      <c r="BK697" s="118"/>
      <c r="BL697" s="118"/>
      <c r="BM697" s="118"/>
      <c r="BN697" s="118"/>
      <c r="BO697" s="118"/>
      <c r="BP697" s="118"/>
      <c r="BQ697" s="118"/>
    </row>
    <row r="698" spans="1:69" s="2" customFormat="1" ht="15.75" x14ac:dyDescent="0.2">
      <c r="B698" s="143">
        <f t="shared" ref="B698:C698" si="281">B627</f>
        <v>0</v>
      </c>
      <c r="C698" s="323">
        <f t="shared" si="281"/>
        <v>0</v>
      </c>
      <c r="D698" s="324"/>
      <c r="E698" s="324"/>
      <c r="F698" s="324"/>
      <c r="G698" s="324"/>
      <c r="H698" s="324"/>
      <c r="I698" s="324"/>
      <c r="J698" s="324"/>
      <c r="K698" s="324"/>
      <c r="L698" s="324"/>
      <c r="M698" s="324"/>
      <c r="N698" s="324"/>
      <c r="O698" s="324"/>
      <c r="P698" s="324"/>
      <c r="Q698" s="324"/>
      <c r="R698" s="324"/>
      <c r="S698" s="324"/>
      <c r="T698" s="324"/>
      <c r="U698" s="324"/>
      <c r="V698" s="324"/>
      <c r="W698" s="324"/>
      <c r="X698" s="324"/>
      <c r="Y698" s="324"/>
      <c r="Z698" s="324"/>
      <c r="AA698" s="324"/>
      <c r="AB698" s="324"/>
      <c r="AC698" s="324"/>
      <c r="AD698" s="324"/>
      <c r="AE698" s="324"/>
      <c r="AF698" s="324"/>
      <c r="AG698" s="324"/>
      <c r="AH698" s="324"/>
      <c r="AI698" s="325"/>
      <c r="AJ698" s="118"/>
      <c r="AK698" s="118"/>
      <c r="AL698" s="118"/>
      <c r="AM698" s="118"/>
      <c r="AN698" s="118"/>
      <c r="AO698" s="118"/>
      <c r="AP698" s="118"/>
      <c r="AQ698" s="118"/>
      <c r="AR698" s="118"/>
      <c r="AS698" s="118"/>
      <c r="AT698" s="118"/>
      <c r="AU698" s="118"/>
      <c r="AV698" s="118"/>
      <c r="AW698" s="118"/>
      <c r="AX698" s="118"/>
      <c r="AY698" s="118"/>
      <c r="AZ698" s="118"/>
      <c r="BA698" s="118"/>
      <c r="BB698" s="118"/>
      <c r="BC698" s="118"/>
      <c r="BG698" s="118"/>
      <c r="BH698" s="118"/>
      <c r="BI698" s="118"/>
      <c r="BJ698" s="118"/>
      <c r="BK698" s="118"/>
      <c r="BL698" s="118"/>
      <c r="BM698" s="118"/>
      <c r="BN698" s="118"/>
      <c r="BO698" s="118"/>
      <c r="BP698" s="118"/>
      <c r="BQ698" s="118"/>
    </row>
    <row r="699" spans="1:69" s="2" customFormat="1" ht="15.75" x14ac:dyDescent="0.2">
      <c r="B699" s="143">
        <f t="shared" ref="B699:C699" si="282">B628</f>
        <v>0</v>
      </c>
      <c r="C699" s="323">
        <f t="shared" si="282"/>
        <v>0</v>
      </c>
      <c r="D699" s="324"/>
      <c r="E699" s="324"/>
      <c r="F699" s="324"/>
      <c r="G699" s="324"/>
      <c r="H699" s="324"/>
      <c r="I699" s="324"/>
      <c r="J699" s="324"/>
      <c r="K699" s="324"/>
      <c r="L699" s="324"/>
      <c r="M699" s="324"/>
      <c r="N699" s="324"/>
      <c r="O699" s="324"/>
      <c r="P699" s="324"/>
      <c r="Q699" s="324"/>
      <c r="R699" s="324"/>
      <c r="S699" s="324"/>
      <c r="T699" s="324"/>
      <c r="U699" s="324"/>
      <c r="V699" s="324"/>
      <c r="W699" s="324"/>
      <c r="X699" s="324"/>
      <c r="Y699" s="324"/>
      <c r="Z699" s="324"/>
      <c r="AA699" s="324"/>
      <c r="AB699" s="324"/>
      <c r="AC699" s="324"/>
      <c r="AD699" s="324"/>
      <c r="AE699" s="324"/>
      <c r="AF699" s="324"/>
      <c r="AG699" s="324"/>
      <c r="AH699" s="324"/>
      <c r="AI699" s="325"/>
      <c r="AJ699" s="118"/>
      <c r="AK699" s="118"/>
      <c r="AL699" s="118"/>
      <c r="AM699" s="118"/>
      <c r="AN699" s="118"/>
      <c r="AO699" s="118"/>
      <c r="AP699" s="118"/>
      <c r="AQ699" s="118"/>
      <c r="AR699" s="118"/>
      <c r="AS699" s="118"/>
      <c r="AT699" s="118"/>
      <c r="AU699" s="118"/>
      <c r="AV699" s="118"/>
      <c r="AW699" s="118"/>
      <c r="AX699" s="118"/>
      <c r="AY699" s="118"/>
      <c r="AZ699" s="118"/>
      <c r="BA699" s="118"/>
      <c r="BB699" s="118"/>
      <c r="BC699" s="118"/>
      <c r="BG699" s="118"/>
      <c r="BH699" s="118"/>
      <c r="BI699" s="118"/>
      <c r="BJ699" s="118"/>
      <c r="BK699" s="118"/>
      <c r="BL699" s="118"/>
      <c r="BM699" s="118"/>
      <c r="BN699" s="118"/>
      <c r="BO699" s="118"/>
      <c r="BP699" s="118"/>
      <c r="BQ699" s="118"/>
    </row>
    <row r="700" spans="1:69" s="2" customFormat="1" ht="15.75" x14ac:dyDescent="0.2">
      <c r="B700" s="143">
        <f t="shared" ref="B700:C700" si="283">B629</f>
        <v>0</v>
      </c>
      <c r="C700" s="323">
        <f t="shared" si="283"/>
        <v>0</v>
      </c>
      <c r="D700" s="324"/>
      <c r="E700" s="324"/>
      <c r="F700" s="324"/>
      <c r="G700" s="324"/>
      <c r="H700" s="324"/>
      <c r="I700" s="324"/>
      <c r="J700" s="324"/>
      <c r="K700" s="324"/>
      <c r="L700" s="324"/>
      <c r="M700" s="324"/>
      <c r="N700" s="324"/>
      <c r="O700" s="324"/>
      <c r="P700" s="324"/>
      <c r="Q700" s="324"/>
      <c r="R700" s="324"/>
      <c r="S700" s="324"/>
      <c r="T700" s="324"/>
      <c r="U700" s="324"/>
      <c r="V700" s="324"/>
      <c r="W700" s="324"/>
      <c r="X700" s="324"/>
      <c r="Y700" s="324"/>
      <c r="Z700" s="324"/>
      <c r="AA700" s="324"/>
      <c r="AB700" s="324"/>
      <c r="AC700" s="324"/>
      <c r="AD700" s="324"/>
      <c r="AE700" s="324"/>
      <c r="AF700" s="324"/>
      <c r="AG700" s="324"/>
      <c r="AH700" s="324"/>
      <c r="AI700" s="325"/>
      <c r="AJ700" s="118"/>
      <c r="AK700" s="118"/>
      <c r="AL700" s="118"/>
      <c r="AM700" s="118"/>
      <c r="AN700" s="118"/>
      <c r="AO700" s="118"/>
      <c r="AP700" s="118"/>
      <c r="AQ700" s="118"/>
      <c r="AR700" s="118"/>
      <c r="AS700" s="118"/>
      <c r="AT700" s="118"/>
      <c r="AU700" s="118"/>
      <c r="AV700" s="118"/>
      <c r="AW700" s="118"/>
      <c r="AX700" s="118"/>
      <c r="AY700" s="118"/>
      <c r="AZ700" s="118"/>
      <c r="BA700" s="118"/>
      <c r="BB700" s="118"/>
      <c r="BC700" s="118"/>
      <c r="BG700" s="118"/>
      <c r="BH700" s="118"/>
      <c r="BI700" s="118"/>
      <c r="BJ700" s="118"/>
      <c r="BK700" s="118"/>
      <c r="BL700" s="118"/>
      <c r="BM700" s="118"/>
      <c r="BN700" s="118"/>
      <c r="BO700" s="118"/>
      <c r="BP700" s="118"/>
      <c r="BQ700" s="118"/>
    </row>
    <row r="701" spans="1:69" s="2" customFormat="1" ht="15.75" x14ac:dyDescent="0.2">
      <c r="B701" s="143">
        <f t="shared" ref="B701:C701" si="284">B630</f>
        <v>0</v>
      </c>
      <c r="C701" s="323">
        <f t="shared" si="284"/>
        <v>0</v>
      </c>
      <c r="D701" s="324"/>
      <c r="E701" s="324"/>
      <c r="F701" s="324"/>
      <c r="G701" s="324"/>
      <c r="H701" s="324"/>
      <c r="I701" s="324"/>
      <c r="J701" s="324"/>
      <c r="K701" s="324"/>
      <c r="L701" s="324"/>
      <c r="M701" s="324"/>
      <c r="N701" s="324"/>
      <c r="O701" s="324"/>
      <c r="P701" s="324"/>
      <c r="Q701" s="324"/>
      <c r="R701" s="324"/>
      <c r="S701" s="324"/>
      <c r="T701" s="324"/>
      <c r="U701" s="324"/>
      <c r="V701" s="324"/>
      <c r="W701" s="324"/>
      <c r="X701" s="324"/>
      <c r="Y701" s="324"/>
      <c r="Z701" s="324"/>
      <c r="AA701" s="324"/>
      <c r="AB701" s="324"/>
      <c r="AC701" s="324"/>
      <c r="AD701" s="324"/>
      <c r="AE701" s="324"/>
      <c r="AF701" s="324"/>
      <c r="AG701" s="324"/>
      <c r="AH701" s="324"/>
      <c r="AI701" s="325"/>
      <c r="AJ701" s="118"/>
      <c r="AK701" s="118"/>
      <c r="AL701" s="118"/>
      <c r="AM701" s="118"/>
      <c r="AN701" s="118"/>
      <c r="AO701" s="118"/>
      <c r="AP701" s="118"/>
      <c r="AQ701" s="118"/>
      <c r="AR701" s="118"/>
      <c r="AS701" s="118"/>
      <c r="AT701" s="118"/>
      <c r="AU701" s="118"/>
      <c r="AV701" s="118"/>
      <c r="AW701" s="118"/>
      <c r="AX701" s="118"/>
      <c r="AY701" s="118"/>
      <c r="AZ701" s="118"/>
      <c r="BA701" s="118"/>
      <c r="BB701" s="118"/>
      <c r="BC701" s="118"/>
      <c r="BG701" s="118"/>
      <c r="BH701" s="118"/>
      <c r="BI701" s="118"/>
      <c r="BJ701" s="118"/>
      <c r="BK701" s="118"/>
      <c r="BL701" s="118"/>
      <c r="BM701" s="118"/>
      <c r="BN701" s="118"/>
      <c r="BO701" s="118"/>
      <c r="BP701" s="118"/>
      <c r="BQ701" s="118"/>
    </row>
    <row r="702" spans="1:69" s="2" customFormat="1" ht="15.75" x14ac:dyDescent="0.2">
      <c r="B702" s="143">
        <f t="shared" ref="B702:C702" si="285">B631</f>
        <v>0</v>
      </c>
      <c r="C702" s="323">
        <f t="shared" si="285"/>
        <v>0</v>
      </c>
      <c r="D702" s="324"/>
      <c r="E702" s="324"/>
      <c r="F702" s="324"/>
      <c r="G702" s="324"/>
      <c r="H702" s="324"/>
      <c r="I702" s="324"/>
      <c r="J702" s="324"/>
      <c r="K702" s="324"/>
      <c r="L702" s="324"/>
      <c r="M702" s="324"/>
      <c r="N702" s="324"/>
      <c r="O702" s="324"/>
      <c r="P702" s="324"/>
      <c r="Q702" s="324"/>
      <c r="R702" s="324"/>
      <c r="S702" s="324"/>
      <c r="T702" s="324"/>
      <c r="U702" s="324"/>
      <c r="V702" s="324"/>
      <c r="W702" s="324"/>
      <c r="X702" s="324"/>
      <c r="Y702" s="324"/>
      <c r="Z702" s="324"/>
      <c r="AA702" s="324"/>
      <c r="AB702" s="324"/>
      <c r="AC702" s="324"/>
      <c r="AD702" s="324"/>
      <c r="AE702" s="324"/>
      <c r="AF702" s="324"/>
      <c r="AG702" s="324"/>
      <c r="AH702" s="324"/>
      <c r="AI702" s="325"/>
      <c r="AJ702" s="118"/>
      <c r="AK702" s="118"/>
      <c r="AL702" s="118"/>
      <c r="AM702" s="118"/>
      <c r="AN702" s="118"/>
      <c r="AO702" s="118"/>
      <c r="AP702" s="118"/>
      <c r="AQ702" s="118"/>
      <c r="AR702" s="118"/>
      <c r="AS702" s="118"/>
      <c r="AT702" s="118"/>
      <c r="AU702" s="118"/>
      <c r="AV702" s="118"/>
      <c r="AW702" s="118"/>
      <c r="AX702" s="118"/>
      <c r="AY702" s="118"/>
      <c r="AZ702" s="118"/>
      <c r="BA702" s="118"/>
      <c r="BB702" s="118"/>
      <c r="BC702" s="118"/>
      <c r="BG702" s="118"/>
      <c r="BH702" s="118"/>
      <c r="BI702" s="118"/>
      <c r="BJ702" s="118"/>
      <c r="BK702" s="118"/>
      <c r="BL702" s="118"/>
      <c r="BM702" s="118"/>
      <c r="BN702" s="118"/>
      <c r="BO702" s="118"/>
      <c r="BP702" s="118"/>
      <c r="BQ702" s="118"/>
    </row>
    <row r="703" spans="1:69" s="2" customFormat="1" ht="15.75" x14ac:dyDescent="0.2">
      <c r="B703" s="143">
        <f t="shared" ref="B703:C703" si="286">B632</f>
        <v>0</v>
      </c>
      <c r="C703" s="323">
        <f t="shared" si="286"/>
        <v>0</v>
      </c>
      <c r="D703" s="324"/>
      <c r="E703" s="324"/>
      <c r="F703" s="324"/>
      <c r="G703" s="324"/>
      <c r="H703" s="324"/>
      <c r="I703" s="324"/>
      <c r="J703" s="324"/>
      <c r="K703" s="324"/>
      <c r="L703" s="324"/>
      <c r="M703" s="324"/>
      <c r="N703" s="324"/>
      <c r="O703" s="324"/>
      <c r="P703" s="324"/>
      <c r="Q703" s="324"/>
      <c r="R703" s="324"/>
      <c r="S703" s="324"/>
      <c r="T703" s="324"/>
      <c r="U703" s="324"/>
      <c r="V703" s="324"/>
      <c r="W703" s="324"/>
      <c r="X703" s="324"/>
      <c r="Y703" s="324"/>
      <c r="Z703" s="324"/>
      <c r="AA703" s="324"/>
      <c r="AB703" s="324"/>
      <c r="AC703" s="324"/>
      <c r="AD703" s="324"/>
      <c r="AE703" s="324"/>
      <c r="AF703" s="324"/>
      <c r="AG703" s="324"/>
      <c r="AH703" s="324"/>
      <c r="AI703" s="325"/>
      <c r="AJ703" s="118"/>
      <c r="AK703" s="118"/>
      <c r="AL703" s="118"/>
      <c r="AM703" s="118"/>
      <c r="AN703" s="118"/>
      <c r="AO703" s="118"/>
      <c r="AP703" s="118"/>
      <c r="AQ703" s="118"/>
      <c r="AR703" s="118"/>
      <c r="AS703" s="118"/>
      <c r="AT703" s="118"/>
      <c r="AU703" s="118"/>
      <c r="AV703" s="118"/>
      <c r="AW703" s="118"/>
      <c r="AX703" s="118"/>
      <c r="AY703" s="118"/>
      <c r="AZ703" s="118"/>
      <c r="BA703" s="118"/>
      <c r="BB703" s="118"/>
      <c r="BC703" s="118"/>
      <c r="BG703" s="118"/>
      <c r="BH703" s="118"/>
      <c r="BI703" s="118"/>
      <c r="BJ703" s="118"/>
      <c r="BK703" s="118"/>
      <c r="BL703" s="118"/>
      <c r="BM703" s="118"/>
      <c r="BN703" s="118"/>
      <c r="BO703" s="118"/>
      <c r="BP703" s="118"/>
      <c r="BQ703" s="118"/>
    </row>
    <row r="704" spans="1:69" s="2" customFormat="1" ht="15.75" x14ac:dyDescent="0.2">
      <c r="B704" s="143">
        <f t="shared" ref="B704:C704" si="287">B633</f>
        <v>0</v>
      </c>
      <c r="C704" s="323">
        <f t="shared" si="287"/>
        <v>0</v>
      </c>
      <c r="D704" s="324"/>
      <c r="E704" s="324"/>
      <c r="F704" s="324"/>
      <c r="G704" s="324"/>
      <c r="H704" s="324"/>
      <c r="I704" s="324"/>
      <c r="J704" s="324"/>
      <c r="K704" s="324"/>
      <c r="L704" s="324"/>
      <c r="M704" s="324"/>
      <c r="N704" s="324"/>
      <c r="O704" s="324"/>
      <c r="P704" s="324"/>
      <c r="Q704" s="324"/>
      <c r="R704" s="324"/>
      <c r="S704" s="324"/>
      <c r="T704" s="324"/>
      <c r="U704" s="324"/>
      <c r="V704" s="324"/>
      <c r="W704" s="324"/>
      <c r="X704" s="324"/>
      <c r="Y704" s="324"/>
      <c r="Z704" s="324"/>
      <c r="AA704" s="324"/>
      <c r="AB704" s="324"/>
      <c r="AC704" s="324"/>
      <c r="AD704" s="324"/>
      <c r="AE704" s="324"/>
      <c r="AF704" s="324"/>
      <c r="AG704" s="324"/>
      <c r="AH704" s="324"/>
      <c r="AI704" s="325"/>
      <c r="AJ704" s="118"/>
      <c r="AK704" s="118"/>
      <c r="AL704" s="118"/>
      <c r="AM704" s="118"/>
      <c r="AN704" s="118"/>
      <c r="AO704" s="118"/>
      <c r="AP704" s="118"/>
      <c r="AQ704" s="118"/>
      <c r="AR704" s="118"/>
      <c r="AS704" s="118"/>
      <c r="AT704" s="118"/>
      <c r="AU704" s="118"/>
      <c r="AV704" s="118"/>
      <c r="AW704" s="118"/>
      <c r="AX704" s="118"/>
      <c r="AY704" s="118"/>
      <c r="AZ704" s="118"/>
      <c r="BA704" s="118"/>
      <c r="BB704" s="118"/>
      <c r="BC704" s="118"/>
      <c r="BG704" s="118"/>
      <c r="BH704" s="118"/>
      <c r="BI704" s="118"/>
      <c r="BJ704" s="118"/>
      <c r="BK704" s="118"/>
      <c r="BL704" s="118"/>
      <c r="BM704" s="118"/>
      <c r="BN704" s="118"/>
      <c r="BO704" s="118"/>
      <c r="BP704" s="118"/>
      <c r="BQ704" s="118"/>
    </row>
    <row r="705" spans="1:69" s="2" customFormat="1" ht="15.75" x14ac:dyDescent="0.2">
      <c r="B705" s="143">
        <f t="shared" ref="B705:C705" si="288">B634</f>
        <v>0</v>
      </c>
      <c r="C705" s="323">
        <f t="shared" si="288"/>
        <v>0</v>
      </c>
      <c r="D705" s="324"/>
      <c r="E705" s="324"/>
      <c r="F705" s="324"/>
      <c r="G705" s="324"/>
      <c r="H705" s="324"/>
      <c r="I705" s="324"/>
      <c r="J705" s="324"/>
      <c r="K705" s="324"/>
      <c r="L705" s="324"/>
      <c r="M705" s="324"/>
      <c r="N705" s="324"/>
      <c r="O705" s="324"/>
      <c r="P705" s="324"/>
      <c r="Q705" s="324"/>
      <c r="R705" s="324"/>
      <c r="S705" s="324"/>
      <c r="T705" s="324"/>
      <c r="U705" s="324"/>
      <c r="V705" s="324"/>
      <c r="W705" s="324"/>
      <c r="X705" s="324"/>
      <c r="Y705" s="324"/>
      <c r="Z705" s="324"/>
      <c r="AA705" s="324"/>
      <c r="AB705" s="324"/>
      <c r="AC705" s="324"/>
      <c r="AD705" s="324"/>
      <c r="AE705" s="324"/>
      <c r="AF705" s="324"/>
      <c r="AG705" s="324"/>
      <c r="AH705" s="324"/>
      <c r="AI705" s="325"/>
      <c r="AJ705" s="118"/>
      <c r="AK705" s="118"/>
      <c r="AL705" s="118"/>
      <c r="AM705" s="118"/>
      <c r="AN705" s="118"/>
      <c r="AO705" s="118"/>
      <c r="AP705" s="118"/>
      <c r="AQ705" s="118"/>
      <c r="AR705" s="118"/>
      <c r="AS705" s="118"/>
      <c r="AT705" s="118"/>
      <c r="AU705" s="118"/>
      <c r="AV705" s="118"/>
      <c r="AW705" s="118"/>
      <c r="AX705" s="118"/>
      <c r="AY705" s="118"/>
      <c r="AZ705" s="118"/>
      <c r="BA705" s="118"/>
      <c r="BB705" s="118"/>
      <c r="BC705" s="118"/>
      <c r="BG705" s="118"/>
      <c r="BH705" s="118"/>
      <c r="BI705" s="118"/>
      <c r="BJ705" s="118"/>
      <c r="BK705" s="118"/>
      <c r="BL705" s="118"/>
      <c r="BM705" s="118"/>
      <c r="BN705" s="118"/>
      <c r="BO705" s="118"/>
      <c r="BP705" s="118"/>
      <c r="BQ705" s="118"/>
    </row>
    <row r="706" spans="1:69" s="2" customFormat="1" ht="15.75" x14ac:dyDescent="0.2">
      <c r="B706" s="143">
        <f t="shared" ref="B706:C706" si="289">B635</f>
        <v>0</v>
      </c>
      <c r="C706" s="323">
        <f t="shared" si="289"/>
        <v>0</v>
      </c>
      <c r="D706" s="324"/>
      <c r="E706" s="324"/>
      <c r="F706" s="324"/>
      <c r="G706" s="324"/>
      <c r="H706" s="324"/>
      <c r="I706" s="324"/>
      <c r="J706" s="324"/>
      <c r="K706" s="324"/>
      <c r="L706" s="324"/>
      <c r="M706" s="324"/>
      <c r="N706" s="324"/>
      <c r="O706" s="324"/>
      <c r="P706" s="324"/>
      <c r="Q706" s="324"/>
      <c r="R706" s="324"/>
      <c r="S706" s="324"/>
      <c r="T706" s="324"/>
      <c r="U706" s="324"/>
      <c r="V706" s="324"/>
      <c r="W706" s="324"/>
      <c r="X706" s="324"/>
      <c r="Y706" s="324"/>
      <c r="Z706" s="324"/>
      <c r="AA706" s="324"/>
      <c r="AB706" s="324"/>
      <c r="AC706" s="324"/>
      <c r="AD706" s="324"/>
      <c r="AE706" s="324"/>
      <c r="AF706" s="324"/>
      <c r="AG706" s="324"/>
      <c r="AH706" s="324"/>
      <c r="AI706" s="325"/>
      <c r="AJ706" s="118"/>
      <c r="AK706" s="118"/>
      <c r="AL706" s="118"/>
      <c r="AM706" s="118"/>
      <c r="AN706" s="118"/>
      <c r="AO706" s="118"/>
      <c r="AP706" s="118"/>
      <c r="AQ706" s="118"/>
      <c r="AR706" s="118"/>
      <c r="AS706" s="118"/>
      <c r="AT706" s="118"/>
      <c r="AU706" s="118"/>
      <c r="AV706" s="118"/>
      <c r="AW706" s="118"/>
      <c r="AX706" s="118"/>
      <c r="AY706" s="118"/>
      <c r="AZ706" s="118"/>
      <c r="BA706" s="118"/>
      <c r="BB706" s="118"/>
      <c r="BC706" s="118"/>
      <c r="BG706" s="118"/>
      <c r="BH706" s="118"/>
      <c r="BI706" s="118"/>
      <c r="BJ706" s="118"/>
      <c r="BK706" s="118"/>
      <c r="BL706" s="118"/>
      <c r="BM706" s="118"/>
      <c r="BN706" s="118"/>
      <c r="BO706" s="118"/>
      <c r="BP706" s="118"/>
      <c r="BQ706" s="118"/>
    </row>
    <row r="707" spans="1:69" s="2" customFormat="1" ht="15.75" x14ac:dyDescent="0.2">
      <c r="B707" s="143">
        <f t="shared" ref="B707:C707" si="290">B636</f>
        <v>0</v>
      </c>
      <c r="C707" s="323">
        <f t="shared" si="290"/>
        <v>0</v>
      </c>
      <c r="D707" s="324"/>
      <c r="E707" s="324"/>
      <c r="F707" s="324"/>
      <c r="G707" s="324"/>
      <c r="H707" s="324"/>
      <c r="I707" s="324"/>
      <c r="J707" s="324"/>
      <c r="K707" s="324"/>
      <c r="L707" s="324"/>
      <c r="M707" s="324"/>
      <c r="N707" s="324"/>
      <c r="O707" s="324"/>
      <c r="P707" s="324"/>
      <c r="Q707" s="324"/>
      <c r="R707" s="324"/>
      <c r="S707" s="324"/>
      <c r="T707" s="324"/>
      <c r="U707" s="324"/>
      <c r="V707" s="324"/>
      <c r="W707" s="324"/>
      <c r="X707" s="324"/>
      <c r="Y707" s="324"/>
      <c r="Z707" s="324"/>
      <c r="AA707" s="324"/>
      <c r="AB707" s="324"/>
      <c r="AC707" s="324"/>
      <c r="AD707" s="324"/>
      <c r="AE707" s="324"/>
      <c r="AF707" s="324"/>
      <c r="AG707" s="324"/>
      <c r="AH707" s="324"/>
      <c r="AI707" s="325"/>
      <c r="AJ707" s="118"/>
      <c r="AK707" s="118"/>
      <c r="AL707" s="118"/>
      <c r="AM707" s="118"/>
      <c r="AN707" s="118"/>
      <c r="AO707" s="118"/>
      <c r="AP707" s="118"/>
      <c r="AQ707" s="118"/>
      <c r="AR707" s="118"/>
      <c r="AS707" s="118"/>
      <c r="AT707" s="118"/>
      <c r="AU707" s="118"/>
      <c r="AV707" s="118"/>
      <c r="AW707" s="118"/>
      <c r="AX707" s="118"/>
      <c r="AY707" s="118"/>
      <c r="AZ707" s="118"/>
      <c r="BA707" s="118"/>
      <c r="BB707" s="118"/>
      <c r="BC707" s="118"/>
      <c r="BG707" s="118"/>
      <c r="BH707" s="118"/>
      <c r="BI707" s="118"/>
      <c r="BJ707" s="118"/>
      <c r="BK707" s="118"/>
      <c r="BL707" s="118"/>
      <c r="BM707" s="118"/>
      <c r="BN707" s="118"/>
      <c r="BO707" s="118"/>
      <c r="BP707" s="118"/>
      <c r="BQ707" s="118"/>
    </row>
    <row r="708" spans="1:69" ht="15" x14ac:dyDescent="0.2">
      <c r="A708" s="2"/>
      <c r="B708" s="2"/>
      <c r="C708" s="2"/>
      <c r="D708" s="2"/>
      <c r="I708" s="338"/>
      <c r="J708" s="338"/>
      <c r="BD708" s="2"/>
      <c r="BE708" s="2"/>
      <c r="BF708" s="2"/>
    </row>
    <row r="709" spans="1:69" ht="15" x14ac:dyDescent="0.2">
      <c r="A709" s="326" t="s">
        <v>55</v>
      </c>
      <c r="B709" s="327"/>
      <c r="C709" s="327"/>
      <c r="D709" s="327"/>
      <c r="E709" s="327"/>
      <c r="F709" s="327"/>
      <c r="G709" s="327"/>
      <c r="H709" s="327"/>
      <c r="I709" s="327"/>
      <c r="J709" s="327"/>
      <c r="K709" s="327"/>
      <c r="L709" s="327"/>
      <c r="M709" s="327"/>
      <c r="N709" s="327"/>
      <c r="O709" s="327"/>
      <c r="P709" s="327"/>
      <c r="Q709" s="327"/>
      <c r="R709" s="327"/>
      <c r="S709" s="327"/>
      <c r="T709" s="327"/>
      <c r="U709" s="327"/>
      <c r="V709" s="327"/>
      <c r="W709" s="327"/>
      <c r="X709" s="327"/>
      <c r="Y709" s="327"/>
      <c r="Z709" s="327"/>
      <c r="AA709" s="327"/>
      <c r="AB709" s="327"/>
      <c r="AC709" s="327"/>
      <c r="AD709" s="327"/>
      <c r="AE709" s="327"/>
      <c r="AF709" s="327"/>
      <c r="AG709" s="327"/>
      <c r="AH709" s="327"/>
      <c r="AI709" s="327"/>
      <c r="BD709" s="2"/>
      <c r="BE709" s="2"/>
      <c r="BF709" s="2"/>
    </row>
    <row r="710" spans="1:69" x14ac:dyDescent="0.2">
      <c r="A710" s="2"/>
      <c r="B710" s="2"/>
      <c r="C710" s="2"/>
      <c r="D710" s="2"/>
      <c r="BD710" s="2"/>
      <c r="BE710" s="2"/>
      <c r="BF710" s="2"/>
    </row>
    <row r="711" spans="1:69" x14ac:dyDescent="0.2">
      <c r="A711" s="2"/>
      <c r="B711" s="2"/>
      <c r="C711" s="2"/>
      <c r="D711" s="2"/>
      <c r="BD711" s="2"/>
      <c r="BE711" s="2"/>
      <c r="BF711" s="2"/>
    </row>
    <row r="712" spans="1:69" ht="15.75" x14ac:dyDescent="0.2">
      <c r="A712" s="101" t="s">
        <v>4</v>
      </c>
      <c r="B712" s="2"/>
      <c r="C712" s="2"/>
      <c r="D712" s="2"/>
      <c r="BD712" s="2"/>
      <c r="BE712" s="2"/>
      <c r="BF712" s="2"/>
    </row>
    <row r="713" spans="1:69" x14ac:dyDescent="0.2">
      <c r="A713" s="2"/>
      <c r="B713" s="2"/>
      <c r="C713" s="2"/>
      <c r="D713" s="2"/>
      <c r="BD713" s="2"/>
      <c r="BE713" s="2"/>
      <c r="BF713" s="2"/>
    </row>
    <row r="714" spans="1:69" ht="15.75" x14ac:dyDescent="0.2">
      <c r="A714" s="339" t="s">
        <v>7</v>
      </c>
      <c r="B714" s="340"/>
      <c r="C714" s="340"/>
      <c r="D714" s="2"/>
      <c r="E714" s="320" t="str">
        <f>Результаты!$E$3</f>
        <v>Ленинская СОШ</v>
      </c>
      <c r="F714" s="320"/>
      <c r="G714" s="320"/>
      <c r="H714" s="320"/>
      <c r="I714" s="320"/>
      <c r="J714" s="320"/>
      <c r="BD714" s="2"/>
      <c r="BE714" s="2"/>
      <c r="BF714" s="2"/>
    </row>
    <row r="715" spans="1:69" ht="15.75" x14ac:dyDescent="0.2">
      <c r="A715" s="339" t="s">
        <v>12</v>
      </c>
      <c r="B715" s="339"/>
      <c r="C715" s="339"/>
      <c r="D715" s="2"/>
      <c r="E715" s="320" t="str">
        <f>Результаты!$E$7</f>
        <v>математика</v>
      </c>
      <c r="F715" s="328"/>
      <c r="G715" s="328"/>
      <c r="H715" s="328"/>
      <c r="I715" s="328"/>
      <c r="J715" s="328"/>
      <c r="BD715" s="2"/>
      <c r="BE715" s="2"/>
      <c r="BF715" s="2"/>
    </row>
    <row r="716" spans="1:69" ht="15.75" x14ac:dyDescent="0.2">
      <c r="A716" s="339" t="s">
        <v>9</v>
      </c>
      <c r="B716" s="339"/>
      <c r="C716" s="339"/>
      <c r="D716" s="2"/>
      <c r="E716" s="320">
        <f>Результаты!$E$11</f>
        <v>13</v>
      </c>
      <c r="F716" s="328"/>
      <c r="G716" s="328"/>
      <c r="H716" s="328"/>
      <c r="I716" s="328"/>
      <c r="J716" s="328"/>
      <c r="BD716" s="2"/>
      <c r="BE716" s="2"/>
      <c r="BF716" s="2"/>
    </row>
    <row r="717" spans="1:69" ht="15.75" x14ac:dyDescent="0.2">
      <c r="A717" s="339" t="s">
        <v>23</v>
      </c>
      <c r="B717" s="339"/>
      <c r="C717" s="339"/>
      <c r="D717" s="2"/>
      <c r="E717" s="320">
        <f>Результаты!$E$13</f>
        <v>6</v>
      </c>
      <c r="F717" s="328"/>
      <c r="G717" s="328"/>
      <c r="H717" s="328"/>
      <c r="I717" s="328"/>
      <c r="J717" s="328"/>
      <c r="BD717" s="2"/>
      <c r="BE717" s="2"/>
      <c r="BF717" s="2"/>
    </row>
    <row r="718" spans="1:69" ht="15.75" x14ac:dyDescent="0.2">
      <c r="A718" s="339" t="s">
        <v>42</v>
      </c>
      <c r="B718" s="339"/>
      <c r="C718" s="339"/>
      <c r="D718" s="2"/>
      <c r="E718" s="320">
        <f>Результаты!$E$15</f>
        <v>6</v>
      </c>
      <c r="F718" s="320"/>
      <c r="G718" s="320"/>
      <c r="H718" s="321">
        <f>Результаты!$H$15</f>
        <v>7</v>
      </c>
      <c r="I718" s="321"/>
      <c r="J718" s="322"/>
      <c r="BD718" s="2"/>
      <c r="BE718" s="2"/>
      <c r="BF718" s="2"/>
    </row>
    <row r="719" spans="1:69" ht="13.5" thickBot="1" x14ac:dyDescent="0.25">
      <c r="A719" s="2"/>
      <c r="B719" s="2"/>
      <c r="C719" s="2"/>
      <c r="D719" s="2"/>
      <c r="BD719" s="2"/>
      <c r="BE719" s="2"/>
      <c r="BF719" s="2"/>
    </row>
    <row r="720" spans="1:69" ht="15" customHeight="1" x14ac:dyDescent="0.2">
      <c r="A720" s="341" t="s">
        <v>19</v>
      </c>
      <c r="B720" s="342"/>
      <c r="C720" s="342"/>
      <c r="D720" s="342"/>
      <c r="E720" s="335">
        <f>E649</f>
        <v>1</v>
      </c>
      <c r="F720" s="335">
        <f t="shared" ref="F720:AM720" si="291">F649</f>
        <v>2</v>
      </c>
      <c r="G720" s="335">
        <f t="shared" si="291"/>
        <v>3</v>
      </c>
      <c r="H720" s="337">
        <f t="shared" si="291"/>
        <v>4</v>
      </c>
      <c r="I720" s="335">
        <f t="shared" si="291"/>
        <v>5</v>
      </c>
      <c r="J720" s="337">
        <f t="shared" si="291"/>
        <v>6</v>
      </c>
      <c r="K720" s="337">
        <f t="shared" si="291"/>
        <v>7</v>
      </c>
      <c r="L720" s="335">
        <f t="shared" si="291"/>
        <v>8</v>
      </c>
      <c r="M720" s="337">
        <f t="shared" si="291"/>
        <v>9</v>
      </c>
      <c r="N720" s="335">
        <f t="shared" si="291"/>
        <v>10</v>
      </c>
      <c r="O720" s="337">
        <f t="shared" si="291"/>
        <v>11</v>
      </c>
      <c r="P720" s="335">
        <f t="shared" si="291"/>
        <v>12</v>
      </c>
      <c r="Q720" s="337">
        <f t="shared" si="291"/>
        <v>13</v>
      </c>
      <c r="R720" s="335">
        <f t="shared" si="291"/>
        <v>14</v>
      </c>
      <c r="S720" s="337">
        <f t="shared" si="291"/>
        <v>15</v>
      </c>
      <c r="T720" s="335">
        <f t="shared" si="291"/>
        <v>16</v>
      </c>
      <c r="U720" s="335">
        <f t="shared" si="291"/>
        <v>17</v>
      </c>
      <c r="V720" s="337">
        <f t="shared" si="291"/>
        <v>18</v>
      </c>
      <c r="W720" s="337">
        <f t="shared" si="291"/>
        <v>19</v>
      </c>
      <c r="X720" s="337">
        <f t="shared" si="291"/>
        <v>20</v>
      </c>
      <c r="Y720" s="335" t="e">
        <f t="shared" si="291"/>
        <v>#REF!</v>
      </c>
      <c r="Z720" s="335" t="e">
        <f t="shared" si="291"/>
        <v>#REF!</v>
      </c>
      <c r="AA720" s="335" t="e">
        <f t="shared" si="291"/>
        <v>#REF!</v>
      </c>
      <c r="AB720" s="360" t="e">
        <f t="shared" si="291"/>
        <v>#REF!</v>
      </c>
      <c r="AC720" s="360" t="e">
        <f t="shared" si="291"/>
        <v>#REF!</v>
      </c>
      <c r="AD720" s="360" t="e">
        <f t="shared" si="291"/>
        <v>#REF!</v>
      </c>
      <c r="AE720" s="360" t="e">
        <f t="shared" si="291"/>
        <v>#REF!</v>
      </c>
      <c r="AF720" s="360" t="e">
        <f t="shared" si="291"/>
        <v>#REF!</v>
      </c>
      <c r="AG720" s="360" t="e">
        <f t="shared" si="291"/>
        <v>#REF!</v>
      </c>
      <c r="AH720" s="337" t="e">
        <f t="shared" si="291"/>
        <v>#REF!</v>
      </c>
      <c r="AI720" s="360" t="e">
        <f t="shared" si="291"/>
        <v>#REF!</v>
      </c>
      <c r="AJ720" s="360" t="e">
        <f t="shared" si="291"/>
        <v>#REF!</v>
      </c>
      <c r="AK720" s="360" t="e">
        <f t="shared" si="291"/>
        <v>#REF!</v>
      </c>
      <c r="AL720" s="360" t="e">
        <f t="shared" si="291"/>
        <v>#REF!</v>
      </c>
      <c r="AM720" s="360" t="e">
        <f t="shared" si="291"/>
        <v>#REF!</v>
      </c>
      <c r="AN720" s="360" t="e">
        <f t="shared" ref="AN720:BB720" si="292">AN649</f>
        <v>#REF!</v>
      </c>
      <c r="AO720" s="354" t="e">
        <f t="shared" si="292"/>
        <v>#REF!</v>
      </c>
      <c r="AP720" s="354" t="e">
        <f t="shared" si="292"/>
        <v>#REF!</v>
      </c>
      <c r="AQ720" s="354" t="e">
        <f t="shared" si="292"/>
        <v>#REF!</v>
      </c>
      <c r="AR720" s="354" t="e">
        <f t="shared" si="292"/>
        <v>#REF!</v>
      </c>
      <c r="AS720" s="354" t="e">
        <f t="shared" si="292"/>
        <v>#REF!</v>
      </c>
      <c r="AT720" s="354" t="e">
        <f t="shared" si="292"/>
        <v>#REF!</v>
      </c>
      <c r="AU720" s="354" t="e">
        <f t="shared" si="292"/>
        <v>#REF!</v>
      </c>
      <c r="AV720" s="354" t="e">
        <f t="shared" si="292"/>
        <v>#REF!</v>
      </c>
      <c r="AW720" s="354" t="e">
        <f t="shared" si="292"/>
        <v>#REF!</v>
      </c>
      <c r="AX720" s="354" t="e">
        <f t="shared" si="292"/>
        <v>#REF!</v>
      </c>
      <c r="AY720" s="354" t="e">
        <f t="shared" si="292"/>
        <v>#REF!</v>
      </c>
      <c r="AZ720" s="354" t="e">
        <f t="shared" si="292"/>
        <v>#REF!</v>
      </c>
      <c r="BA720" s="354" t="e">
        <f t="shared" si="292"/>
        <v>#REF!</v>
      </c>
      <c r="BB720" s="354" t="e">
        <f t="shared" si="292"/>
        <v>#REF!</v>
      </c>
      <c r="BC720" s="361" t="s">
        <v>37</v>
      </c>
      <c r="BD720" s="367" t="s">
        <v>39</v>
      </c>
      <c r="BE720" s="367"/>
      <c r="BF720" s="355"/>
      <c r="BG720" s="363" t="s">
        <v>10</v>
      </c>
    </row>
    <row r="721" spans="1:69" ht="31.5" x14ac:dyDescent="0.2">
      <c r="A721" s="341"/>
      <c r="B721" s="342"/>
      <c r="C721" s="342"/>
      <c r="D721" s="342"/>
      <c r="E721" s="336"/>
      <c r="F721" s="336"/>
      <c r="G721" s="336"/>
      <c r="H721" s="336"/>
      <c r="I721" s="336"/>
      <c r="J721" s="336"/>
      <c r="K721" s="336"/>
      <c r="L721" s="336"/>
      <c r="M721" s="336"/>
      <c r="N721" s="336"/>
      <c r="O721" s="336"/>
      <c r="P721" s="336"/>
      <c r="Q721" s="336"/>
      <c r="R721" s="336"/>
      <c r="S721" s="336"/>
      <c r="T721" s="336"/>
      <c r="U721" s="336"/>
      <c r="V721" s="336"/>
      <c r="W721" s="336"/>
      <c r="X721" s="336"/>
      <c r="Y721" s="336"/>
      <c r="Z721" s="336"/>
      <c r="AA721" s="336"/>
      <c r="AB721" s="336"/>
      <c r="AC721" s="336"/>
      <c r="AD721" s="336"/>
      <c r="AE721" s="336"/>
      <c r="AF721" s="336"/>
      <c r="AG721" s="336"/>
      <c r="AH721" s="336"/>
      <c r="AI721" s="336"/>
      <c r="AJ721" s="336"/>
      <c r="AK721" s="336"/>
      <c r="AL721" s="336"/>
      <c r="AM721" s="336"/>
      <c r="AN721" s="336"/>
      <c r="AO721" s="336"/>
      <c r="AP721" s="336"/>
      <c r="AQ721" s="336"/>
      <c r="AR721" s="336"/>
      <c r="AS721" s="336"/>
      <c r="AT721" s="336"/>
      <c r="AU721" s="336"/>
      <c r="AV721" s="336"/>
      <c r="AW721" s="336"/>
      <c r="AX721" s="336"/>
      <c r="AY721" s="336"/>
      <c r="AZ721" s="336"/>
      <c r="BA721" s="336"/>
      <c r="BB721" s="336"/>
      <c r="BC721" s="362"/>
      <c r="BD721" s="93" t="s">
        <v>26</v>
      </c>
      <c r="BE721" s="94" t="s">
        <v>27</v>
      </c>
      <c r="BF721" s="95" t="s">
        <v>28</v>
      </c>
      <c r="BG721" s="364"/>
    </row>
    <row r="722" spans="1:69" ht="15.75" x14ac:dyDescent="0.2">
      <c r="A722" s="96" t="s">
        <v>0</v>
      </c>
      <c r="B722" s="96" t="s">
        <v>2</v>
      </c>
      <c r="C722" s="96" t="s">
        <v>1</v>
      </c>
      <c r="D722" s="96" t="s">
        <v>40</v>
      </c>
      <c r="E722" s="120">
        <f>Результаты!E$23</f>
        <v>1</v>
      </c>
      <c r="F722" s="120">
        <f>Результаты!F$23</f>
        <v>2</v>
      </c>
      <c r="G722" s="120">
        <f>Результаты!G$23</f>
        <v>3</v>
      </c>
      <c r="H722" s="120">
        <f>Результаты!H$23</f>
        <v>4</v>
      </c>
      <c r="I722" s="120">
        <f>Результаты!I$23</f>
        <v>5</v>
      </c>
      <c r="J722" s="120">
        <f>Результаты!J$23</f>
        <v>6</v>
      </c>
      <c r="K722" s="120">
        <f>Результаты!K$23</f>
        <v>7</v>
      </c>
      <c r="L722" s="120">
        <f>Результаты!L$23</f>
        <v>8</v>
      </c>
      <c r="M722" s="120">
        <f>Результаты!M$23</f>
        <v>9</v>
      </c>
      <c r="N722" s="120">
        <f>Результаты!N$23</f>
        <v>10</v>
      </c>
      <c r="O722" s="120">
        <f>Результаты!O$23</f>
        <v>11</v>
      </c>
      <c r="P722" s="120">
        <f>Результаты!P$23</f>
        <v>0</v>
      </c>
      <c r="Q722" s="120">
        <f>Результаты!Q$23</f>
        <v>0</v>
      </c>
      <c r="R722" s="120">
        <f>Результаты!R$23</f>
        <v>0</v>
      </c>
      <c r="S722" s="120">
        <f>Результаты!S$23</f>
        <v>0</v>
      </c>
      <c r="T722" s="120">
        <f>Результаты!T$23</f>
        <v>0</v>
      </c>
      <c r="U722" s="120">
        <f>Результаты!U$23</f>
        <v>0</v>
      </c>
      <c r="V722" s="120">
        <f>Результаты!V$23</f>
        <v>0</v>
      </c>
      <c r="W722" s="120">
        <f>Результаты!W$23</f>
        <v>0</v>
      </c>
      <c r="X722" s="120">
        <f>Результаты!X$23</f>
        <v>0</v>
      </c>
      <c r="Y722" s="120" t="e">
        <f>Результаты!#REF!</f>
        <v>#REF!</v>
      </c>
      <c r="Z722" s="120" t="e">
        <f>Результаты!#REF!</f>
        <v>#REF!</v>
      </c>
      <c r="AA722" s="120" t="e">
        <f>Результаты!#REF!</f>
        <v>#REF!</v>
      </c>
      <c r="AB722" s="120" t="e">
        <f>Результаты!#REF!</f>
        <v>#REF!</v>
      </c>
      <c r="AC722" s="120" t="e">
        <f>Результаты!#REF!</f>
        <v>#REF!</v>
      </c>
      <c r="AD722" s="120" t="e">
        <f>Результаты!#REF!</f>
        <v>#REF!</v>
      </c>
      <c r="AE722" s="120" t="e">
        <f>Результаты!#REF!</f>
        <v>#REF!</v>
      </c>
      <c r="AF722" s="120" t="e">
        <f>Результаты!#REF!</f>
        <v>#REF!</v>
      </c>
      <c r="AG722" s="120" t="e">
        <f>Результаты!#REF!</f>
        <v>#REF!</v>
      </c>
      <c r="AH722" s="120" t="e">
        <f>Результаты!#REF!</f>
        <v>#REF!</v>
      </c>
      <c r="AI722" s="120" t="e">
        <f>Результаты!#REF!</f>
        <v>#REF!</v>
      </c>
      <c r="AJ722" s="120" t="e">
        <f>Результаты!#REF!</f>
        <v>#REF!</v>
      </c>
      <c r="AK722" s="120" t="e">
        <f>Результаты!#REF!</f>
        <v>#REF!</v>
      </c>
      <c r="AL722" s="120" t="e">
        <f>Результаты!#REF!</f>
        <v>#REF!</v>
      </c>
      <c r="AM722" s="120" t="e">
        <f>Результаты!#REF!</f>
        <v>#REF!</v>
      </c>
      <c r="AN722" s="120" t="e">
        <f>Результаты!#REF!</f>
        <v>#REF!</v>
      </c>
      <c r="AO722" s="120" t="e">
        <f>Результаты!#REF!</f>
        <v>#REF!</v>
      </c>
      <c r="AP722" s="120" t="e">
        <f>Результаты!#REF!</f>
        <v>#REF!</v>
      </c>
      <c r="AQ722" s="120" t="e">
        <f>Результаты!#REF!</f>
        <v>#REF!</v>
      </c>
      <c r="AR722" s="120" t="e">
        <f>Результаты!#REF!</f>
        <v>#REF!</v>
      </c>
      <c r="AS722" s="120" t="e">
        <f>Результаты!#REF!</f>
        <v>#REF!</v>
      </c>
      <c r="AT722" s="120" t="e">
        <f>Результаты!#REF!</f>
        <v>#REF!</v>
      </c>
      <c r="AU722" s="120" t="e">
        <f>Результаты!#REF!</f>
        <v>#REF!</v>
      </c>
      <c r="AV722" s="120" t="e">
        <f>Результаты!#REF!</f>
        <v>#REF!</v>
      </c>
      <c r="AW722" s="120" t="e">
        <f>Результаты!#REF!</f>
        <v>#REF!</v>
      </c>
      <c r="AX722" s="120" t="e">
        <f>Результаты!#REF!</f>
        <v>#REF!</v>
      </c>
      <c r="AY722" s="120" t="e">
        <f>Результаты!#REF!</f>
        <v>#REF!</v>
      </c>
      <c r="AZ722" s="120" t="e">
        <f>Результаты!#REF!</f>
        <v>#REF!</v>
      </c>
      <c r="BA722" s="120" t="e">
        <f>Результаты!#REF!</f>
        <v>#REF!</v>
      </c>
      <c r="BB722" s="120" t="e">
        <f>Результаты!#REF!</f>
        <v>#REF!</v>
      </c>
      <c r="BD722" s="2"/>
      <c r="BE722" s="2"/>
      <c r="BF722" s="2"/>
    </row>
    <row r="723" spans="1:69" ht="15.75" x14ac:dyDescent="0.2">
      <c r="A723" s="351" t="s">
        <v>9</v>
      </c>
      <c r="B723" s="365"/>
      <c r="C723" s="365"/>
      <c r="D723" s="366"/>
      <c r="E723" s="150">
        <f>Результаты!E$24</f>
        <v>1</v>
      </c>
      <c r="F723" s="150">
        <f>Результаты!F$24</f>
        <v>1</v>
      </c>
      <c r="G723" s="150">
        <f>Результаты!G$24</f>
        <v>1</v>
      </c>
      <c r="H723" s="150">
        <f>Результаты!H$24</f>
        <v>1</v>
      </c>
      <c r="I723" s="150">
        <f>Результаты!I$24</f>
        <v>2</v>
      </c>
      <c r="J723" s="150">
        <f>Результаты!J$24</f>
        <v>1</v>
      </c>
      <c r="K723" s="150">
        <f>Результаты!K$24</f>
        <v>1</v>
      </c>
      <c r="L723" s="150">
        <f>Результаты!L$24</f>
        <v>1</v>
      </c>
      <c r="M723" s="150">
        <f>Результаты!M$24</f>
        <v>2</v>
      </c>
      <c r="N723" s="150">
        <f>Результаты!N$24</f>
        <v>1</v>
      </c>
      <c r="O723" s="150">
        <f>Результаты!O$24</f>
        <v>1</v>
      </c>
      <c r="P723" s="150">
        <f>Результаты!P$24</f>
        <v>0</v>
      </c>
      <c r="Q723" s="150">
        <f>Результаты!Q$24</f>
        <v>0</v>
      </c>
      <c r="R723" s="150">
        <f>Результаты!R$24</f>
        <v>0</v>
      </c>
      <c r="S723" s="150">
        <f>Результаты!S$24</f>
        <v>0</v>
      </c>
      <c r="T723" s="150">
        <f>Результаты!T$24</f>
        <v>0</v>
      </c>
      <c r="U723" s="150">
        <f>Результаты!U$24</f>
        <v>0</v>
      </c>
      <c r="V723" s="150">
        <f>Результаты!V$24</f>
        <v>0</v>
      </c>
      <c r="W723" s="150">
        <f>Результаты!W$24</f>
        <v>0</v>
      </c>
      <c r="X723" s="150">
        <f>Результаты!X$24</f>
        <v>0</v>
      </c>
      <c r="Y723" s="150" t="e">
        <f>Результаты!#REF!</f>
        <v>#REF!</v>
      </c>
      <c r="Z723" s="150" t="e">
        <f>Результаты!#REF!</f>
        <v>#REF!</v>
      </c>
      <c r="AA723" s="150" t="e">
        <f>Результаты!#REF!</f>
        <v>#REF!</v>
      </c>
      <c r="AB723" s="150" t="e">
        <f>Результаты!#REF!</f>
        <v>#REF!</v>
      </c>
      <c r="AC723" s="150" t="e">
        <f>Результаты!#REF!</f>
        <v>#REF!</v>
      </c>
      <c r="AD723" s="150" t="e">
        <f>Результаты!#REF!</f>
        <v>#REF!</v>
      </c>
      <c r="AE723" s="150" t="e">
        <f>Результаты!#REF!</f>
        <v>#REF!</v>
      </c>
      <c r="AF723" s="150" t="e">
        <f>Результаты!#REF!</f>
        <v>#REF!</v>
      </c>
      <c r="AG723" s="150" t="e">
        <f>Результаты!#REF!</f>
        <v>#REF!</v>
      </c>
      <c r="AH723" s="150" t="e">
        <f>Результаты!#REF!</f>
        <v>#REF!</v>
      </c>
      <c r="AI723" s="150" t="e">
        <f>Результаты!#REF!</f>
        <v>#REF!</v>
      </c>
      <c r="AJ723" s="150" t="e">
        <f>Результаты!#REF!</f>
        <v>#REF!</v>
      </c>
      <c r="AK723" s="150" t="e">
        <f>Результаты!#REF!</f>
        <v>#REF!</v>
      </c>
      <c r="AL723" s="150" t="e">
        <f>Результаты!#REF!</f>
        <v>#REF!</v>
      </c>
      <c r="AM723" s="150" t="e">
        <f>Результаты!#REF!</f>
        <v>#REF!</v>
      </c>
      <c r="AN723" s="150" t="e">
        <f>Результаты!#REF!</f>
        <v>#REF!</v>
      </c>
      <c r="AO723" s="150" t="e">
        <f>Результаты!#REF!</f>
        <v>#REF!</v>
      </c>
      <c r="AP723" s="150" t="e">
        <f>Результаты!#REF!</f>
        <v>#REF!</v>
      </c>
      <c r="AQ723" s="150" t="e">
        <f>Результаты!#REF!</f>
        <v>#REF!</v>
      </c>
      <c r="AR723" s="150" t="e">
        <f>Результаты!#REF!</f>
        <v>#REF!</v>
      </c>
      <c r="AS723" s="150" t="e">
        <f>Результаты!#REF!</f>
        <v>#REF!</v>
      </c>
      <c r="AT723" s="150" t="e">
        <f>Результаты!#REF!</f>
        <v>#REF!</v>
      </c>
      <c r="AU723" s="150" t="e">
        <f>Результаты!#REF!</f>
        <v>#REF!</v>
      </c>
      <c r="AV723" s="150" t="e">
        <f>Результаты!#REF!</f>
        <v>#REF!</v>
      </c>
      <c r="AW723" s="150" t="e">
        <f>Результаты!#REF!</f>
        <v>#REF!</v>
      </c>
      <c r="AX723" s="150" t="e">
        <f>Результаты!#REF!</f>
        <v>#REF!</v>
      </c>
      <c r="AY723" s="150" t="e">
        <f>Результаты!#REF!</f>
        <v>#REF!</v>
      </c>
      <c r="AZ723" s="150" t="e">
        <f>Результаты!#REF!</f>
        <v>#REF!</v>
      </c>
      <c r="BA723" s="150" t="e">
        <f>Результаты!#REF!</f>
        <v>#REF!</v>
      </c>
      <c r="BB723" s="150" t="e">
        <f>Результаты!#REF!</f>
        <v>#REF!</v>
      </c>
      <c r="BC723" s="150">
        <f>Результаты!Y$24</f>
        <v>13</v>
      </c>
      <c r="BD723" s="116">
        <f t="shared" ref="BD723:BG723" si="293">BD652</f>
        <v>100</v>
      </c>
      <c r="BE723" s="116" t="e">
        <f t="shared" si="293"/>
        <v>#REF!</v>
      </c>
      <c r="BF723" s="116" t="e">
        <f t="shared" si="293"/>
        <v>#REF!</v>
      </c>
      <c r="BG723" s="145">
        <f t="shared" si="293"/>
        <v>5</v>
      </c>
    </row>
    <row r="724" spans="1:69" ht="15" x14ac:dyDescent="0.2">
      <c r="A724" s="2"/>
      <c r="B724" s="2"/>
      <c r="C724" s="2"/>
      <c r="D724" s="98" t="s">
        <v>5</v>
      </c>
      <c r="BD724" s="2"/>
      <c r="BE724" s="2"/>
      <c r="BF724" s="2"/>
    </row>
    <row r="725" spans="1:69" ht="15" x14ac:dyDescent="0.2">
      <c r="A725" s="100">
        <f>Результаты!A36</f>
        <v>11</v>
      </c>
      <c r="B725" s="100">
        <f>Результаты!B36</f>
        <v>0</v>
      </c>
      <c r="C725" s="100">
        <f>Результаты!C36</f>
        <v>0</v>
      </c>
      <c r="D725" s="100">
        <f>Результаты!D36</f>
        <v>2</v>
      </c>
      <c r="E725" s="121">
        <f>Результаты!E36</f>
        <v>1</v>
      </c>
      <c r="F725" s="121">
        <f>Результаты!F36</f>
        <v>1</v>
      </c>
      <c r="G725" s="121">
        <f>Результаты!G36</f>
        <v>0</v>
      </c>
      <c r="H725" s="121">
        <f>Результаты!H36</f>
        <v>0</v>
      </c>
      <c r="I725" s="121">
        <f>Результаты!I36</f>
        <v>2</v>
      </c>
      <c r="J725" s="121">
        <f>Результаты!J36</f>
        <v>1</v>
      </c>
      <c r="K725" s="121">
        <f>Результаты!K36</f>
        <v>1</v>
      </c>
      <c r="L725" s="121">
        <f>Результаты!L36</f>
        <v>0</v>
      </c>
      <c r="M725" s="121">
        <f>Результаты!M36</f>
        <v>0</v>
      </c>
      <c r="N725" s="121">
        <f>Результаты!N36</f>
        <v>0</v>
      </c>
      <c r="O725" s="121">
        <f>Результаты!O36</f>
        <v>0</v>
      </c>
      <c r="P725" s="121">
        <f>Результаты!P36</f>
        <v>0</v>
      </c>
      <c r="Q725" s="121">
        <f>Результаты!Q36</f>
        <v>0</v>
      </c>
      <c r="R725" s="121">
        <f>Результаты!R36</f>
        <v>0</v>
      </c>
      <c r="S725" s="121">
        <f>Результаты!S36</f>
        <v>0</v>
      </c>
      <c r="T725" s="121">
        <f>Результаты!T36</f>
        <v>0</v>
      </c>
      <c r="U725" s="121">
        <f>Результаты!U36</f>
        <v>0</v>
      </c>
      <c r="V725" s="121">
        <f>Результаты!V36</f>
        <v>0</v>
      </c>
      <c r="W725" s="121">
        <f>Результаты!W36</f>
        <v>0</v>
      </c>
      <c r="X725" s="121">
        <f>Результаты!X36</f>
        <v>0</v>
      </c>
      <c r="Y725" s="121" t="e">
        <f>Результаты!#REF!</f>
        <v>#REF!</v>
      </c>
      <c r="Z725" s="121" t="e">
        <f>Результаты!#REF!</f>
        <v>#REF!</v>
      </c>
      <c r="AA725" s="121" t="e">
        <f>Результаты!#REF!</f>
        <v>#REF!</v>
      </c>
      <c r="AB725" s="121" t="e">
        <f>Результаты!#REF!</f>
        <v>#REF!</v>
      </c>
      <c r="AC725" s="121" t="e">
        <f>Результаты!#REF!</f>
        <v>#REF!</v>
      </c>
      <c r="AD725" s="121" t="e">
        <f>Результаты!#REF!</f>
        <v>#REF!</v>
      </c>
      <c r="AE725" s="121" t="e">
        <f>Результаты!#REF!</f>
        <v>#REF!</v>
      </c>
      <c r="AF725" s="121" t="e">
        <f>Результаты!#REF!</f>
        <v>#REF!</v>
      </c>
      <c r="AG725" s="121" t="e">
        <f>Результаты!#REF!</f>
        <v>#REF!</v>
      </c>
      <c r="AH725" s="121" t="e">
        <f>Результаты!#REF!</f>
        <v>#REF!</v>
      </c>
      <c r="AI725" s="121" t="e">
        <f>Результаты!#REF!</f>
        <v>#REF!</v>
      </c>
      <c r="AJ725" s="121" t="e">
        <f>Результаты!#REF!</f>
        <v>#REF!</v>
      </c>
      <c r="AK725" s="121" t="e">
        <f>Результаты!#REF!</f>
        <v>#REF!</v>
      </c>
      <c r="AL725" s="121" t="e">
        <f>Результаты!#REF!</f>
        <v>#REF!</v>
      </c>
      <c r="AM725" s="121" t="e">
        <f>Результаты!#REF!</f>
        <v>#REF!</v>
      </c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>
        <f>Результаты!Y36</f>
        <v>6</v>
      </c>
      <c r="BD725" s="100">
        <f>Результаты!Z36</f>
        <v>46.153846153846153</v>
      </c>
      <c r="BE725" s="100" t="e">
        <f>Результаты!#REF!</f>
        <v>#REF!</v>
      </c>
      <c r="BF725" s="100" t="e">
        <f>Результаты!#REF!</f>
        <v>#REF!</v>
      </c>
      <c r="BG725" s="121">
        <f>Результаты!AB36</f>
        <v>3</v>
      </c>
    </row>
    <row r="726" spans="1:69" s="2" customFormat="1" ht="15" x14ac:dyDescent="0.2">
      <c r="A726" s="159"/>
      <c r="B726" s="159"/>
      <c r="C726" s="159"/>
      <c r="D726" s="159"/>
      <c r="E726" s="159"/>
      <c r="F726" s="159"/>
      <c r="G726" s="159"/>
      <c r="H726" s="159"/>
      <c r="I726" s="159"/>
      <c r="J726" s="159"/>
      <c r="K726" s="159"/>
      <c r="L726" s="159"/>
      <c r="M726" s="159"/>
      <c r="N726" s="159"/>
      <c r="O726" s="159"/>
      <c r="P726" s="159"/>
      <c r="Q726" s="159"/>
      <c r="R726" s="159"/>
      <c r="S726" s="159"/>
      <c r="T726" s="159"/>
      <c r="U726" s="159"/>
      <c r="V726" s="159"/>
      <c r="W726" s="159"/>
      <c r="X726" s="159"/>
      <c r="Y726" s="159"/>
      <c r="Z726" s="159"/>
      <c r="AA726" s="159"/>
      <c r="AB726" s="159"/>
      <c r="AC726" s="159"/>
      <c r="AD726" s="159"/>
      <c r="AE726" s="159"/>
      <c r="AF726" s="159"/>
      <c r="AG726" s="159"/>
      <c r="AH726" s="159"/>
      <c r="AI726" s="159"/>
      <c r="AJ726" s="159"/>
      <c r="AK726" s="159"/>
      <c r="AL726" s="159"/>
      <c r="AM726" s="159"/>
      <c r="AN726" s="159"/>
      <c r="AO726" s="159"/>
      <c r="AP726" s="159"/>
      <c r="AQ726" s="159"/>
      <c r="AR726" s="159"/>
      <c r="AS726" s="159"/>
      <c r="AT726" s="159"/>
      <c r="AU726" s="159"/>
      <c r="AV726" s="159"/>
      <c r="AW726" s="159"/>
      <c r="AX726" s="159"/>
      <c r="AY726" s="159"/>
      <c r="AZ726" s="159"/>
      <c r="BA726" s="159"/>
      <c r="BB726" s="159"/>
      <c r="BC726" s="159"/>
      <c r="BD726" s="158"/>
      <c r="BE726" s="158"/>
      <c r="BF726" s="158"/>
      <c r="BG726" s="159"/>
      <c r="BH726" s="118"/>
      <c r="BI726" s="118"/>
      <c r="BJ726" s="118"/>
      <c r="BK726" s="118"/>
      <c r="BL726" s="118"/>
      <c r="BM726" s="118"/>
      <c r="BN726" s="118"/>
      <c r="BO726" s="118"/>
      <c r="BP726" s="118"/>
      <c r="BQ726" s="118"/>
    </row>
    <row r="727" spans="1:69" x14ac:dyDescent="0.2">
      <c r="A727" s="2"/>
      <c r="B727" s="2"/>
      <c r="C727" s="2"/>
      <c r="D727" s="2"/>
      <c r="BD727" s="2"/>
      <c r="BE727" s="2"/>
      <c r="BF727" s="2"/>
    </row>
    <row r="728" spans="1:69" s="2" customFormat="1" ht="15.75" x14ac:dyDescent="0.2">
      <c r="B728" s="143" t="str">
        <f>B657</f>
        <v>номер</v>
      </c>
      <c r="C728" s="323" t="str">
        <f t="shared" ref="C728:C729" si="294">C657</f>
        <v>тема задания</v>
      </c>
      <c r="D728" s="324"/>
      <c r="E728" s="324"/>
      <c r="F728" s="324"/>
      <c r="G728" s="324"/>
      <c r="H728" s="324"/>
      <c r="I728" s="324"/>
      <c r="J728" s="324"/>
      <c r="K728" s="324"/>
      <c r="L728" s="324"/>
      <c r="M728" s="324"/>
      <c r="N728" s="324"/>
      <c r="O728" s="324"/>
      <c r="P728" s="324"/>
      <c r="Q728" s="324"/>
      <c r="R728" s="324"/>
      <c r="S728" s="324"/>
      <c r="T728" s="324"/>
      <c r="U728" s="324"/>
      <c r="V728" s="324"/>
      <c r="W728" s="324"/>
      <c r="X728" s="324"/>
      <c r="Y728" s="324"/>
      <c r="Z728" s="324"/>
      <c r="AA728" s="324"/>
      <c r="AB728" s="324"/>
      <c r="AC728" s="324"/>
      <c r="AD728" s="324"/>
      <c r="AE728" s="324"/>
      <c r="AF728" s="324"/>
      <c r="AG728" s="324"/>
      <c r="AH728" s="324"/>
      <c r="AI728" s="325"/>
      <c r="AJ728" s="118"/>
      <c r="AK728" s="118"/>
      <c r="AL728" s="118"/>
      <c r="AM728" s="118"/>
      <c r="AN728" s="118"/>
      <c r="AO728" s="118"/>
      <c r="AP728" s="118"/>
      <c r="AQ728" s="118"/>
      <c r="AR728" s="118"/>
      <c r="AS728" s="118"/>
      <c r="AT728" s="118"/>
      <c r="AU728" s="118"/>
      <c r="AV728" s="118"/>
      <c r="AW728" s="118"/>
      <c r="AX728" s="118"/>
      <c r="AY728" s="118"/>
      <c r="AZ728" s="118"/>
      <c r="BA728" s="118"/>
      <c r="BB728" s="118"/>
      <c r="BC728" s="118"/>
      <c r="BG728" s="118"/>
      <c r="BH728" s="118"/>
      <c r="BI728" s="118"/>
      <c r="BJ728" s="118"/>
      <c r="BK728" s="118"/>
      <c r="BL728" s="118"/>
      <c r="BM728" s="118"/>
      <c r="BN728" s="118"/>
      <c r="BO728" s="118"/>
      <c r="BP728" s="118"/>
      <c r="BQ728" s="118"/>
    </row>
    <row r="729" spans="1:69" ht="15.75" x14ac:dyDescent="0.2">
      <c r="A729" s="2"/>
      <c r="B729" s="107">
        <f>B658</f>
        <v>1</v>
      </c>
      <c r="C729" s="323">
        <f t="shared" si="294"/>
        <v>0</v>
      </c>
      <c r="D729" s="324"/>
      <c r="E729" s="324"/>
      <c r="F729" s="324"/>
      <c r="G729" s="324"/>
      <c r="H729" s="324"/>
      <c r="I729" s="324"/>
      <c r="J729" s="324"/>
      <c r="K729" s="324"/>
      <c r="L729" s="324"/>
      <c r="M729" s="324"/>
      <c r="N729" s="324"/>
      <c r="O729" s="324"/>
      <c r="P729" s="324"/>
      <c r="Q729" s="324"/>
      <c r="R729" s="324"/>
      <c r="S729" s="324"/>
      <c r="T729" s="324"/>
      <c r="U729" s="324"/>
      <c r="V729" s="324"/>
      <c r="W729" s="324"/>
      <c r="X729" s="324"/>
      <c r="Y729" s="324"/>
      <c r="Z729" s="324"/>
      <c r="AA729" s="324"/>
      <c r="AB729" s="324"/>
      <c r="AC729" s="324"/>
      <c r="AD729" s="324"/>
      <c r="AE729" s="324"/>
      <c r="AF729" s="324"/>
      <c r="AG729" s="324"/>
      <c r="AH729" s="324"/>
      <c r="AI729" s="325"/>
      <c r="BD729" s="2"/>
      <c r="BE729" s="2"/>
      <c r="BF729" s="2"/>
    </row>
    <row r="730" spans="1:69" ht="15.75" x14ac:dyDescent="0.2">
      <c r="A730" s="2"/>
      <c r="B730" s="107">
        <f t="shared" ref="B730:C730" si="295">B659</f>
        <v>2</v>
      </c>
      <c r="C730" s="323">
        <f t="shared" si="295"/>
        <v>0</v>
      </c>
      <c r="D730" s="324"/>
      <c r="E730" s="324"/>
      <c r="F730" s="324"/>
      <c r="G730" s="324"/>
      <c r="H730" s="324"/>
      <c r="I730" s="324"/>
      <c r="J730" s="324"/>
      <c r="K730" s="324"/>
      <c r="L730" s="324"/>
      <c r="M730" s="324"/>
      <c r="N730" s="324"/>
      <c r="O730" s="324"/>
      <c r="P730" s="324"/>
      <c r="Q730" s="324"/>
      <c r="R730" s="324"/>
      <c r="S730" s="324"/>
      <c r="T730" s="324"/>
      <c r="U730" s="324"/>
      <c r="V730" s="324"/>
      <c r="W730" s="324"/>
      <c r="X730" s="324"/>
      <c r="Y730" s="324"/>
      <c r="Z730" s="324"/>
      <c r="AA730" s="324"/>
      <c r="AB730" s="324"/>
      <c r="AC730" s="324"/>
      <c r="AD730" s="324"/>
      <c r="AE730" s="324"/>
      <c r="AF730" s="324"/>
      <c r="AG730" s="324"/>
      <c r="AH730" s="324"/>
      <c r="AI730" s="325"/>
      <c r="BD730" s="2"/>
      <c r="BE730" s="2"/>
      <c r="BF730" s="2"/>
    </row>
    <row r="731" spans="1:69" ht="15.75" x14ac:dyDescent="0.2">
      <c r="A731" s="2"/>
      <c r="B731" s="107">
        <f t="shared" ref="B731:C731" si="296">B660</f>
        <v>3</v>
      </c>
      <c r="C731" s="323">
        <f t="shared" si="296"/>
        <v>0</v>
      </c>
      <c r="D731" s="324"/>
      <c r="E731" s="324"/>
      <c r="F731" s="324"/>
      <c r="G731" s="324"/>
      <c r="H731" s="324"/>
      <c r="I731" s="324"/>
      <c r="J731" s="324"/>
      <c r="K731" s="324"/>
      <c r="L731" s="324"/>
      <c r="M731" s="324"/>
      <c r="N731" s="324"/>
      <c r="O731" s="324"/>
      <c r="P731" s="324"/>
      <c r="Q731" s="324"/>
      <c r="R731" s="324"/>
      <c r="S731" s="324"/>
      <c r="T731" s="324"/>
      <c r="U731" s="324"/>
      <c r="V731" s="324"/>
      <c r="W731" s="324"/>
      <c r="X731" s="324"/>
      <c r="Y731" s="324"/>
      <c r="Z731" s="324"/>
      <c r="AA731" s="324"/>
      <c r="AB731" s="324"/>
      <c r="AC731" s="324"/>
      <c r="AD731" s="324"/>
      <c r="AE731" s="324"/>
      <c r="AF731" s="324"/>
      <c r="AG731" s="324"/>
      <c r="AH731" s="324"/>
      <c r="AI731" s="325"/>
      <c r="BD731" s="2"/>
      <c r="BE731" s="2"/>
      <c r="BF731" s="2"/>
    </row>
    <row r="732" spans="1:69" ht="15.75" x14ac:dyDescent="0.2">
      <c r="A732" s="2"/>
      <c r="B732" s="107">
        <f t="shared" ref="B732:C732" si="297">B661</f>
        <v>4</v>
      </c>
      <c r="C732" s="323">
        <f t="shared" si="297"/>
        <v>0</v>
      </c>
      <c r="D732" s="324"/>
      <c r="E732" s="324"/>
      <c r="F732" s="324"/>
      <c r="G732" s="324"/>
      <c r="H732" s="324"/>
      <c r="I732" s="324"/>
      <c r="J732" s="324"/>
      <c r="K732" s="324"/>
      <c r="L732" s="324"/>
      <c r="M732" s="324"/>
      <c r="N732" s="324"/>
      <c r="O732" s="324"/>
      <c r="P732" s="324"/>
      <c r="Q732" s="324"/>
      <c r="R732" s="324"/>
      <c r="S732" s="324"/>
      <c r="T732" s="324"/>
      <c r="U732" s="324"/>
      <c r="V732" s="324"/>
      <c r="W732" s="324"/>
      <c r="X732" s="324"/>
      <c r="Y732" s="324"/>
      <c r="Z732" s="324"/>
      <c r="AA732" s="324"/>
      <c r="AB732" s="324"/>
      <c r="AC732" s="324"/>
      <c r="AD732" s="324"/>
      <c r="AE732" s="324"/>
      <c r="AF732" s="324"/>
      <c r="AG732" s="324"/>
      <c r="AH732" s="324"/>
      <c r="AI732" s="325"/>
      <c r="BD732" s="2"/>
      <c r="BE732" s="2"/>
      <c r="BF732" s="2"/>
    </row>
    <row r="733" spans="1:69" ht="15.75" x14ac:dyDescent="0.2">
      <c r="A733" s="2"/>
      <c r="B733" s="107">
        <f t="shared" ref="B733:C733" si="298">B662</f>
        <v>5</v>
      </c>
      <c r="C733" s="323">
        <f t="shared" si="298"/>
        <v>0</v>
      </c>
      <c r="D733" s="324"/>
      <c r="E733" s="324"/>
      <c r="F733" s="324"/>
      <c r="G733" s="324"/>
      <c r="H733" s="324"/>
      <c r="I733" s="324"/>
      <c r="J733" s="324"/>
      <c r="K733" s="324"/>
      <c r="L733" s="324"/>
      <c r="M733" s="324"/>
      <c r="N733" s="324"/>
      <c r="O733" s="324"/>
      <c r="P733" s="324"/>
      <c r="Q733" s="324"/>
      <c r="R733" s="324"/>
      <c r="S733" s="324"/>
      <c r="T733" s="324"/>
      <c r="U733" s="324"/>
      <c r="V733" s="324"/>
      <c r="W733" s="324"/>
      <c r="X733" s="324"/>
      <c r="Y733" s="324"/>
      <c r="Z733" s="324"/>
      <c r="AA733" s="324"/>
      <c r="AB733" s="324"/>
      <c r="AC733" s="324"/>
      <c r="AD733" s="324"/>
      <c r="AE733" s="324"/>
      <c r="AF733" s="324"/>
      <c r="AG733" s="324"/>
      <c r="AH733" s="324"/>
      <c r="AI733" s="325"/>
      <c r="BD733" s="2"/>
      <c r="BE733" s="2"/>
      <c r="BF733" s="2"/>
    </row>
    <row r="734" spans="1:69" ht="15.75" x14ac:dyDescent="0.2">
      <c r="A734" s="2"/>
      <c r="B734" s="107">
        <f t="shared" ref="B734:C734" si="299">B663</f>
        <v>6</v>
      </c>
      <c r="C734" s="323">
        <f t="shared" si="299"/>
        <v>0</v>
      </c>
      <c r="D734" s="324"/>
      <c r="E734" s="324"/>
      <c r="F734" s="324"/>
      <c r="G734" s="324"/>
      <c r="H734" s="324"/>
      <c r="I734" s="324"/>
      <c r="J734" s="324"/>
      <c r="K734" s="324"/>
      <c r="L734" s="324"/>
      <c r="M734" s="324"/>
      <c r="N734" s="324"/>
      <c r="O734" s="324"/>
      <c r="P734" s="324"/>
      <c r="Q734" s="324"/>
      <c r="R734" s="324"/>
      <c r="S734" s="324"/>
      <c r="T734" s="324"/>
      <c r="U734" s="324"/>
      <c r="V734" s="324"/>
      <c r="W734" s="324"/>
      <c r="X734" s="324"/>
      <c r="Y734" s="324"/>
      <c r="Z734" s="324"/>
      <c r="AA734" s="324"/>
      <c r="AB734" s="324"/>
      <c r="AC734" s="324"/>
      <c r="AD734" s="324"/>
      <c r="AE734" s="324"/>
      <c r="AF734" s="324"/>
      <c r="AG734" s="324"/>
      <c r="AH734" s="324"/>
      <c r="AI734" s="325"/>
      <c r="BD734" s="2"/>
      <c r="BE734" s="2"/>
      <c r="BF734" s="2"/>
    </row>
    <row r="735" spans="1:69" ht="15.75" x14ac:dyDescent="0.2">
      <c r="A735" s="2"/>
      <c r="B735" s="107">
        <f t="shared" ref="B735:C735" si="300">B664</f>
        <v>7</v>
      </c>
      <c r="C735" s="323">
        <f t="shared" si="300"/>
        <v>0</v>
      </c>
      <c r="D735" s="324"/>
      <c r="E735" s="324"/>
      <c r="F735" s="324"/>
      <c r="G735" s="324"/>
      <c r="H735" s="324"/>
      <c r="I735" s="324"/>
      <c r="J735" s="324"/>
      <c r="K735" s="324"/>
      <c r="L735" s="324"/>
      <c r="M735" s="324"/>
      <c r="N735" s="324"/>
      <c r="O735" s="324"/>
      <c r="P735" s="324"/>
      <c r="Q735" s="324"/>
      <c r="R735" s="324"/>
      <c r="S735" s="324"/>
      <c r="T735" s="324"/>
      <c r="U735" s="324"/>
      <c r="V735" s="324"/>
      <c r="W735" s="324"/>
      <c r="X735" s="324"/>
      <c r="Y735" s="324"/>
      <c r="Z735" s="324"/>
      <c r="AA735" s="324"/>
      <c r="AB735" s="324"/>
      <c r="AC735" s="324"/>
      <c r="AD735" s="324"/>
      <c r="AE735" s="324"/>
      <c r="AF735" s="324"/>
      <c r="AG735" s="324"/>
      <c r="AH735" s="324"/>
      <c r="AI735" s="325"/>
      <c r="BD735" s="2"/>
      <c r="BE735" s="2"/>
      <c r="BF735" s="2"/>
    </row>
    <row r="736" spans="1:69" ht="15.75" x14ac:dyDescent="0.2">
      <c r="A736" s="2"/>
      <c r="B736" s="107">
        <f t="shared" ref="B736:C736" si="301">B665</f>
        <v>8</v>
      </c>
      <c r="C736" s="323">
        <f t="shared" si="301"/>
        <v>0</v>
      </c>
      <c r="D736" s="324"/>
      <c r="E736" s="324"/>
      <c r="F736" s="324"/>
      <c r="G736" s="324"/>
      <c r="H736" s="324"/>
      <c r="I736" s="324"/>
      <c r="J736" s="324"/>
      <c r="K736" s="324"/>
      <c r="L736" s="324"/>
      <c r="M736" s="324"/>
      <c r="N736" s="324"/>
      <c r="O736" s="324"/>
      <c r="P736" s="324"/>
      <c r="Q736" s="324"/>
      <c r="R736" s="324"/>
      <c r="S736" s="324"/>
      <c r="T736" s="324"/>
      <c r="U736" s="324"/>
      <c r="V736" s="324"/>
      <c r="W736" s="324"/>
      <c r="X736" s="324"/>
      <c r="Y736" s="324"/>
      <c r="Z736" s="324"/>
      <c r="AA736" s="324"/>
      <c r="AB736" s="324"/>
      <c r="AC736" s="324"/>
      <c r="AD736" s="324"/>
      <c r="AE736" s="324"/>
      <c r="AF736" s="324"/>
      <c r="AG736" s="324"/>
      <c r="AH736" s="324"/>
      <c r="AI736" s="325"/>
      <c r="BD736" s="2"/>
      <c r="BE736" s="2"/>
      <c r="BF736" s="2"/>
    </row>
    <row r="737" spans="1:58" ht="15.75" x14ac:dyDescent="0.2">
      <c r="A737" s="2"/>
      <c r="B737" s="107">
        <f t="shared" ref="B737:C737" si="302">B666</f>
        <v>9</v>
      </c>
      <c r="C737" s="323">
        <f t="shared" si="302"/>
        <v>0</v>
      </c>
      <c r="D737" s="324"/>
      <c r="E737" s="324"/>
      <c r="F737" s="324"/>
      <c r="G737" s="324"/>
      <c r="H737" s="324"/>
      <c r="I737" s="324"/>
      <c r="J737" s="324"/>
      <c r="K737" s="324"/>
      <c r="L737" s="324"/>
      <c r="M737" s="324"/>
      <c r="N737" s="324"/>
      <c r="O737" s="324"/>
      <c r="P737" s="324"/>
      <c r="Q737" s="324"/>
      <c r="R737" s="324"/>
      <c r="S737" s="324"/>
      <c r="T737" s="324"/>
      <c r="U737" s="324"/>
      <c r="V737" s="324"/>
      <c r="W737" s="324"/>
      <c r="X737" s="324"/>
      <c r="Y737" s="324"/>
      <c r="Z737" s="324"/>
      <c r="AA737" s="324"/>
      <c r="AB737" s="324"/>
      <c r="AC737" s="324"/>
      <c r="AD737" s="324"/>
      <c r="AE737" s="324"/>
      <c r="AF737" s="324"/>
      <c r="AG737" s="324"/>
      <c r="AH737" s="324"/>
      <c r="AI737" s="325"/>
      <c r="BD737" s="2"/>
      <c r="BE737" s="2"/>
      <c r="BF737" s="2"/>
    </row>
    <row r="738" spans="1:58" ht="15.75" x14ac:dyDescent="0.2">
      <c r="A738" s="2"/>
      <c r="B738" s="107">
        <f t="shared" ref="B738:C738" si="303">B667</f>
        <v>10</v>
      </c>
      <c r="C738" s="323">
        <f t="shared" si="303"/>
        <v>0</v>
      </c>
      <c r="D738" s="324"/>
      <c r="E738" s="343"/>
      <c r="F738" s="343"/>
      <c r="G738" s="343"/>
      <c r="H738" s="343"/>
      <c r="I738" s="343"/>
      <c r="J738" s="343"/>
      <c r="K738" s="343"/>
      <c r="L738" s="343"/>
      <c r="M738" s="343"/>
      <c r="N738" s="343"/>
      <c r="O738" s="344"/>
      <c r="P738" s="344"/>
      <c r="Q738" s="344"/>
      <c r="R738" s="344"/>
      <c r="S738" s="343"/>
      <c r="T738" s="343"/>
      <c r="U738" s="343"/>
      <c r="V738" s="343"/>
      <c r="W738" s="343"/>
      <c r="X738" s="343"/>
      <c r="Y738" s="343"/>
      <c r="Z738" s="343"/>
      <c r="AA738" s="343"/>
      <c r="AB738" s="343"/>
      <c r="AC738" s="343"/>
      <c r="AD738" s="345"/>
      <c r="AE738" s="343"/>
      <c r="AF738" s="343"/>
      <c r="AG738" s="343"/>
      <c r="AH738" s="344"/>
      <c r="AI738" s="346"/>
      <c r="BD738" s="2"/>
      <c r="BE738" s="2"/>
      <c r="BF738" s="2"/>
    </row>
    <row r="739" spans="1:58" ht="15.75" x14ac:dyDescent="0.2">
      <c r="A739" s="2"/>
      <c r="B739" s="107">
        <f t="shared" ref="B739:C739" si="304">B668</f>
        <v>11</v>
      </c>
      <c r="C739" s="323">
        <f t="shared" si="304"/>
        <v>0</v>
      </c>
      <c r="D739" s="324"/>
      <c r="E739" s="324"/>
      <c r="F739" s="324"/>
      <c r="G739" s="324"/>
      <c r="H739" s="324"/>
      <c r="I739" s="324"/>
      <c r="J739" s="324"/>
      <c r="K739" s="324"/>
      <c r="L739" s="324"/>
      <c r="M739" s="324"/>
      <c r="N739" s="324"/>
      <c r="O739" s="324"/>
      <c r="P739" s="324"/>
      <c r="Q739" s="324"/>
      <c r="R739" s="324"/>
      <c r="S739" s="324"/>
      <c r="T739" s="324"/>
      <c r="U739" s="324"/>
      <c r="V739" s="324"/>
      <c r="W739" s="324"/>
      <c r="X739" s="324"/>
      <c r="Y739" s="324"/>
      <c r="Z739" s="324"/>
      <c r="AA739" s="324"/>
      <c r="AB739" s="324"/>
      <c r="AC739" s="324"/>
      <c r="AD739" s="324"/>
      <c r="AE739" s="324"/>
      <c r="AF739" s="324"/>
      <c r="AG739" s="324"/>
      <c r="AH739" s="324"/>
      <c r="AI739" s="325"/>
      <c r="BD739" s="2"/>
      <c r="BE739" s="2"/>
      <c r="BF739" s="2"/>
    </row>
    <row r="740" spans="1:58" ht="15.75" x14ac:dyDescent="0.2">
      <c r="A740" s="2"/>
      <c r="B740" s="107">
        <f t="shared" ref="B740:C740" si="305">B669</f>
        <v>12</v>
      </c>
      <c r="C740" s="323">
        <f t="shared" si="305"/>
        <v>0</v>
      </c>
      <c r="D740" s="324"/>
      <c r="E740" s="324"/>
      <c r="F740" s="324"/>
      <c r="G740" s="324"/>
      <c r="H740" s="324"/>
      <c r="I740" s="324"/>
      <c r="J740" s="324"/>
      <c r="K740" s="324"/>
      <c r="L740" s="324"/>
      <c r="M740" s="324"/>
      <c r="N740" s="324"/>
      <c r="O740" s="324"/>
      <c r="P740" s="324"/>
      <c r="Q740" s="324"/>
      <c r="R740" s="324"/>
      <c r="S740" s="324"/>
      <c r="T740" s="324"/>
      <c r="U740" s="324"/>
      <c r="V740" s="324"/>
      <c r="W740" s="324"/>
      <c r="X740" s="324"/>
      <c r="Y740" s="324"/>
      <c r="Z740" s="324"/>
      <c r="AA740" s="324"/>
      <c r="AB740" s="324"/>
      <c r="AC740" s="324"/>
      <c r="AD740" s="324"/>
      <c r="AE740" s="324"/>
      <c r="AF740" s="324"/>
      <c r="AG740" s="324"/>
      <c r="AH740" s="324"/>
      <c r="AI740" s="325"/>
      <c r="BD740" s="2"/>
      <c r="BE740" s="2"/>
      <c r="BF740" s="2"/>
    </row>
    <row r="741" spans="1:58" ht="15.75" x14ac:dyDescent="0.2">
      <c r="A741" s="2"/>
      <c r="B741" s="107">
        <f t="shared" ref="B741:C741" si="306">B670</f>
        <v>13</v>
      </c>
      <c r="C741" s="323">
        <f t="shared" si="306"/>
        <v>0</v>
      </c>
      <c r="D741" s="324"/>
      <c r="E741" s="324"/>
      <c r="F741" s="324"/>
      <c r="G741" s="324"/>
      <c r="H741" s="324"/>
      <c r="I741" s="324"/>
      <c r="J741" s="324"/>
      <c r="K741" s="324"/>
      <c r="L741" s="324"/>
      <c r="M741" s="324"/>
      <c r="N741" s="324"/>
      <c r="O741" s="324"/>
      <c r="P741" s="324"/>
      <c r="Q741" s="324"/>
      <c r="R741" s="324"/>
      <c r="S741" s="324"/>
      <c r="T741" s="324"/>
      <c r="U741" s="324"/>
      <c r="V741" s="324"/>
      <c r="W741" s="324"/>
      <c r="X741" s="324"/>
      <c r="Y741" s="324"/>
      <c r="Z741" s="324"/>
      <c r="AA741" s="324"/>
      <c r="AB741" s="324"/>
      <c r="AC741" s="324"/>
      <c r="AD741" s="324"/>
      <c r="AE741" s="324"/>
      <c r="AF741" s="324"/>
      <c r="AG741" s="324"/>
      <c r="AH741" s="324"/>
      <c r="AI741" s="325"/>
      <c r="BD741" s="2"/>
      <c r="BE741" s="2"/>
      <c r="BF741" s="2"/>
    </row>
    <row r="742" spans="1:58" ht="15.75" x14ac:dyDescent="0.2">
      <c r="A742" s="2"/>
      <c r="B742" s="107">
        <f t="shared" ref="B742:C742" si="307">B671</f>
        <v>14</v>
      </c>
      <c r="C742" s="323">
        <f t="shared" si="307"/>
        <v>0</v>
      </c>
      <c r="D742" s="324"/>
      <c r="E742" s="324"/>
      <c r="F742" s="324"/>
      <c r="G742" s="324"/>
      <c r="H742" s="324"/>
      <c r="I742" s="324"/>
      <c r="J742" s="324"/>
      <c r="K742" s="324"/>
      <c r="L742" s="324"/>
      <c r="M742" s="324"/>
      <c r="N742" s="324"/>
      <c r="O742" s="324"/>
      <c r="P742" s="324"/>
      <c r="Q742" s="324"/>
      <c r="R742" s="324"/>
      <c r="S742" s="324"/>
      <c r="T742" s="324"/>
      <c r="U742" s="324"/>
      <c r="V742" s="324"/>
      <c r="W742" s="324"/>
      <c r="X742" s="324"/>
      <c r="Y742" s="324"/>
      <c r="Z742" s="324"/>
      <c r="AA742" s="324"/>
      <c r="AB742" s="324"/>
      <c r="AC742" s="324"/>
      <c r="AD742" s="324"/>
      <c r="AE742" s="324"/>
      <c r="AF742" s="324"/>
      <c r="AG742" s="324"/>
      <c r="AH742" s="324"/>
      <c r="AI742" s="325"/>
      <c r="BD742" s="2"/>
      <c r="BE742" s="2"/>
      <c r="BF742" s="2"/>
    </row>
    <row r="743" spans="1:58" ht="15.75" x14ac:dyDescent="0.2">
      <c r="A743" s="2"/>
      <c r="B743" s="107">
        <f t="shared" ref="B743:C743" si="308">B672</f>
        <v>15</v>
      </c>
      <c r="C743" s="323">
        <f t="shared" si="308"/>
        <v>0</v>
      </c>
      <c r="D743" s="324"/>
      <c r="E743" s="324"/>
      <c r="F743" s="324"/>
      <c r="G743" s="324"/>
      <c r="H743" s="324"/>
      <c r="I743" s="324"/>
      <c r="J743" s="324"/>
      <c r="K743" s="324"/>
      <c r="L743" s="324"/>
      <c r="M743" s="324"/>
      <c r="N743" s="324"/>
      <c r="O743" s="324"/>
      <c r="P743" s="324"/>
      <c r="Q743" s="324"/>
      <c r="R743" s="324"/>
      <c r="S743" s="324"/>
      <c r="T743" s="324"/>
      <c r="U743" s="324"/>
      <c r="V743" s="324"/>
      <c r="W743" s="324"/>
      <c r="X743" s="324"/>
      <c r="Y743" s="324"/>
      <c r="Z743" s="324"/>
      <c r="AA743" s="324"/>
      <c r="AB743" s="324"/>
      <c r="AC743" s="324"/>
      <c r="AD743" s="324"/>
      <c r="AE743" s="324"/>
      <c r="AF743" s="324"/>
      <c r="AG743" s="324"/>
      <c r="AH743" s="324"/>
      <c r="AI743" s="325"/>
      <c r="BD743" s="2"/>
      <c r="BE743" s="2"/>
      <c r="BF743" s="2"/>
    </row>
    <row r="744" spans="1:58" ht="15.75" x14ac:dyDescent="0.2">
      <c r="A744" s="2"/>
      <c r="B744" s="107">
        <f t="shared" ref="B744:C744" si="309">B673</f>
        <v>16</v>
      </c>
      <c r="C744" s="323">
        <f t="shared" si="309"/>
        <v>0</v>
      </c>
      <c r="D744" s="324"/>
      <c r="E744" s="324"/>
      <c r="F744" s="324"/>
      <c r="G744" s="324"/>
      <c r="H744" s="324"/>
      <c r="I744" s="324"/>
      <c r="J744" s="324"/>
      <c r="K744" s="324"/>
      <c r="L744" s="324"/>
      <c r="M744" s="324"/>
      <c r="N744" s="324"/>
      <c r="O744" s="324"/>
      <c r="P744" s="324"/>
      <c r="Q744" s="324"/>
      <c r="R744" s="324"/>
      <c r="S744" s="324"/>
      <c r="T744" s="324"/>
      <c r="U744" s="324"/>
      <c r="V744" s="324"/>
      <c r="W744" s="324"/>
      <c r="X744" s="324"/>
      <c r="Y744" s="324"/>
      <c r="Z744" s="324"/>
      <c r="AA744" s="324"/>
      <c r="AB744" s="324"/>
      <c r="AC744" s="324"/>
      <c r="AD744" s="324"/>
      <c r="AE744" s="324"/>
      <c r="AF744" s="324"/>
      <c r="AG744" s="324"/>
      <c r="AH744" s="324"/>
      <c r="AI744" s="325"/>
      <c r="BD744" s="2"/>
      <c r="BE744" s="2"/>
      <c r="BF744" s="2"/>
    </row>
    <row r="745" spans="1:58" ht="15.75" x14ac:dyDescent="0.2">
      <c r="A745" s="2"/>
      <c r="B745" s="107">
        <f t="shared" ref="B745:C745" si="310">B674</f>
        <v>17</v>
      </c>
      <c r="C745" s="323">
        <f t="shared" si="310"/>
        <v>0</v>
      </c>
      <c r="D745" s="324"/>
      <c r="E745" s="324"/>
      <c r="F745" s="324"/>
      <c r="G745" s="324"/>
      <c r="H745" s="324"/>
      <c r="I745" s="324"/>
      <c r="J745" s="324"/>
      <c r="K745" s="324"/>
      <c r="L745" s="324"/>
      <c r="M745" s="324"/>
      <c r="N745" s="324"/>
      <c r="O745" s="324"/>
      <c r="P745" s="324"/>
      <c r="Q745" s="324"/>
      <c r="R745" s="324"/>
      <c r="S745" s="324"/>
      <c r="T745" s="324"/>
      <c r="U745" s="324"/>
      <c r="V745" s="324"/>
      <c r="W745" s="324"/>
      <c r="X745" s="324"/>
      <c r="Y745" s="324"/>
      <c r="Z745" s="324"/>
      <c r="AA745" s="324"/>
      <c r="AB745" s="324"/>
      <c r="AC745" s="324"/>
      <c r="AD745" s="324"/>
      <c r="AE745" s="324"/>
      <c r="AF745" s="324"/>
      <c r="AG745" s="324"/>
      <c r="AH745" s="324"/>
      <c r="AI745" s="325"/>
      <c r="BD745" s="2"/>
      <c r="BE745" s="2"/>
      <c r="BF745" s="2"/>
    </row>
    <row r="746" spans="1:58" ht="15.75" x14ac:dyDescent="0.2">
      <c r="A746" s="2"/>
      <c r="B746" s="107">
        <f t="shared" ref="B746:C746" si="311">B675</f>
        <v>18</v>
      </c>
      <c r="C746" s="323">
        <f t="shared" si="311"/>
        <v>0</v>
      </c>
      <c r="D746" s="324"/>
      <c r="E746" s="324"/>
      <c r="F746" s="324"/>
      <c r="G746" s="324"/>
      <c r="H746" s="324"/>
      <c r="I746" s="324"/>
      <c r="J746" s="324"/>
      <c r="K746" s="324"/>
      <c r="L746" s="324"/>
      <c r="M746" s="324"/>
      <c r="N746" s="324"/>
      <c r="O746" s="324"/>
      <c r="P746" s="324"/>
      <c r="Q746" s="324"/>
      <c r="R746" s="324"/>
      <c r="S746" s="324"/>
      <c r="T746" s="324"/>
      <c r="U746" s="324"/>
      <c r="V746" s="324"/>
      <c r="W746" s="324"/>
      <c r="X746" s="324"/>
      <c r="Y746" s="324"/>
      <c r="Z746" s="324"/>
      <c r="AA746" s="324"/>
      <c r="AB746" s="324"/>
      <c r="AC746" s="324"/>
      <c r="AD746" s="324"/>
      <c r="AE746" s="324"/>
      <c r="AF746" s="324"/>
      <c r="AG746" s="324"/>
      <c r="AH746" s="324"/>
      <c r="AI746" s="325"/>
      <c r="BD746" s="2"/>
      <c r="BE746" s="2"/>
      <c r="BF746" s="2"/>
    </row>
    <row r="747" spans="1:58" ht="15.75" x14ac:dyDescent="0.2">
      <c r="A747" s="2"/>
      <c r="B747" s="107">
        <f t="shared" ref="B747:C747" si="312">B676</f>
        <v>19</v>
      </c>
      <c r="C747" s="323">
        <f t="shared" si="312"/>
        <v>0</v>
      </c>
      <c r="D747" s="324"/>
      <c r="E747" s="324"/>
      <c r="F747" s="324"/>
      <c r="G747" s="324"/>
      <c r="H747" s="324"/>
      <c r="I747" s="324"/>
      <c r="J747" s="324"/>
      <c r="K747" s="324"/>
      <c r="L747" s="324"/>
      <c r="M747" s="324"/>
      <c r="N747" s="324"/>
      <c r="O747" s="324"/>
      <c r="P747" s="324"/>
      <c r="Q747" s="324"/>
      <c r="R747" s="324"/>
      <c r="S747" s="324"/>
      <c r="T747" s="324"/>
      <c r="U747" s="324"/>
      <c r="V747" s="324"/>
      <c r="W747" s="324"/>
      <c r="X747" s="324"/>
      <c r="Y747" s="324"/>
      <c r="Z747" s="324"/>
      <c r="AA747" s="324"/>
      <c r="AB747" s="324"/>
      <c r="AC747" s="324"/>
      <c r="AD747" s="324"/>
      <c r="AE747" s="324"/>
      <c r="AF747" s="324"/>
      <c r="AG747" s="324"/>
      <c r="AH747" s="324"/>
      <c r="AI747" s="325"/>
      <c r="BD747" s="2"/>
      <c r="BE747" s="2"/>
      <c r="BF747" s="2"/>
    </row>
    <row r="748" spans="1:58" ht="15.75" x14ac:dyDescent="0.2">
      <c r="A748" s="2"/>
      <c r="B748" s="107">
        <f t="shared" ref="B748:C748" si="313">B677</f>
        <v>20</v>
      </c>
      <c r="C748" s="323">
        <f t="shared" si="313"/>
        <v>0</v>
      </c>
      <c r="D748" s="324"/>
      <c r="E748" s="324"/>
      <c r="F748" s="324"/>
      <c r="G748" s="324"/>
      <c r="H748" s="324"/>
      <c r="I748" s="324"/>
      <c r="J748" s="324"/>
      <c r="K748" s="324"/>
      <c r="L748" s="324"/>
      <c r="M748" s="324"/>
      <c r="N748" s="324"/>
      <c r="O748" s="324"/>
      <c r="P748" s="324"/>
      <c r="Q748" s="324"/>
      <c r="R748" s="324"/>
      <c r="S748" s="324"/>
      <c r="T748" s="324"/>
      <c r="U748" s="324"/>
      <c r="V748" s="324"/>
      <c r="W748" s="324"/>
      <c r="X748" s="324"/>
      <c r="Y748" s="324"/>
      <c r="Z748" s="324"/>
      <c r="AA748" s="324"/>
      <c r="AB748" s="324"/>
      <c r="AC748" s="324"/>
      <c r="AD748" s="324"/>
      <c r="AE748" s="324"/>
      <c r="AF748" s="324"/>
      <c r="AG748" s="324"/>
      <c r="AH748" s="324"/>
      <c r="AI748" s="325"/>
      <c r="BD748" s="2"/>
      <c r="BE748" s="2"/>
      <c r="BF748" s="2"/>
    </row>
    <row r="749" spans="1:58" ht="15.75" x14ac:dyDescent="0.2">
      <c r="A749" s="2"/>
      <c r="B749" s="107">
        <f t="shared" ref="B749:C749" si="314">B678</f>
        <v>0</v>
      </c>
      <c r="C749" s="323">
        <f t="shared" si="314"/>
        <v>0</v>
      </c>
      <c r="D749" s="324"/>
      <c r="E749" s="324"/>
      <c r="F749" s="324"/>
      <c r="G749" s="324"/>
      <c r="H749" s="324"/>
      <c r="I749" s="324"/>
      <c r="J749" s="324"/>
      <c r="K749" s="324"/>
      <c r="L749" s="324"/>
      <c r="M749" s="324"/>
      <c r="N749" s="324"/>
      <c r="O749" s="324"/>
      <c r="P749" s="324"/>
      <c r="Q749" s="324"/>
      <c r="R749" s="324"/>
      <c r="S749" s="324"/>
      <c r="T749" s="324"/>
      <c r="U749" s="324"/>
      <c r="V749" s="324"/>
      <c r="W749" s="324"/>
      <c r="X749" s="324"/>
      <c r="Y749" s="324"/>
      <c r="Z749" s="324"/>
      <c r="AA749" s="324"/>
      <c r="AB749" s="324"/>
      <c r="AC749" s="324"/>
      <c r="AD749" s="324"/>
      <c r="AE749" s="324"/>
      <c r="AF749" s="324"/>
      <c r="AG749" s="324"/>
      <c r="AH749" s="324"/>
      <c r="AI749" s="325"/>
      <c r="BD749" s="2"/>
      <c r="BE749" s="2"/>
      <c r="BF749" s="2"/>
    </row>
    <row r="750" spans="1:58" ht="15.75" x14ac:dyDescent="0.2">
      <c r="A750" s="2"/>
      <c r="B750" s="107">
        <f t="shared" ref="B750:C750" si="315">B679</f>
        <v>0</v>
      </c>
      <c r="C750" s="323">
        <f t="shared" si="315"/>
        <v>0</v>
      </c>
      <c r="D750" s="324"/>
      <c r="E750" s="324"/>
      <c r="F750" s="324"/>
      <c r="G750" s="324"/>
      <c r="H750" s="324"/>
      <c r="I750" s="324"/>
      <c r="J750" s="324"/>
      <c r="K750" s="324"/>
      <c r="L750" s="324"/>
      <c r="M750" s="324"/>
      <c r="N750" s="324"/>
      <c r="O750" s="324"/>
      <c r="P750" s="324"/>
      <c r="Q750" s="324"/>
      <c r="R750" s="324"/>
      <c r="S750" s="324"/>
      <c r="T750" s="324"/>
      <c r="U750" s="324"/>
      <c r="V750" s="324"/>
      <c r="W750" s="324"/>
      <c r="X750" s="324"/>
      <c r="Y750" s="324"/>
      <c r="Z750" s="324"/>
      <c r="AA750" s="324"/>
      <c r="AB750" s="324"/>
      <c r="AC750" s="324"/>
      <c r="AD750" s="324"/>
      <c r="AE750" s="324"/>
      <c r="AF750" s="324"/>
      <c r="AG750" s="324"/>
      <c r="AH750" s="324"/>
      <c r="AI750" s="325"/>
      <c r="BD750" s="2"/>
      <c r="BE750" s="2"/>
      <c r="BF750" s="2"/>
    </row>
    <row r="751" spans="1:58" ht="15.75" x14ac:dyDescent="0.2">
      <c r="A751" s="2"/>
      <c r="B751" s="107">
        <f t="shared" ref="B751:C751" si="316">B680</f>
        <v>23</v>
      </c>
      <c r="C751" s="323">
        <f t="shared" si="316"/>
        <v>0</v>
      </c>
      <c r="D751" s="324"/>
      <c r="E751" s="324"/>
      <c r="F751" s="324"/>
      <c r="G751" s="324"/>
      <c r="H751" s="324"/>
      <c r="I751" s="324"/>
      <c r="J751" s="324"/>
      <c r="K751" s="324"/>
      <c r="L751" s="324"/>
      <c r="M751" s="324"/>
      <c r="N751" s="324"/>
      <c r="O751" s="324"/>
      <c r="P751" s="324"/>
      <c r="Q751" s="324"/>
      <c r="R751" s="324"/>
      <c r="S751" s="324"/>
      <c r="T751" s="324"/>
      <c r="U751" s="324"/>
      <c r="V751" s="324"/>
      <c r="W751" s="324"/>
      <c r="X751" s="324"/>
      <c r="Y751" s="324"/>
      <c r="Z751" s="324"/>
      <c r="AA751" s="324"/>
      <c r="AB751" s="324"/>
      <c r="AC751" s="324"/>
      <c r="AD751" s="324"/>
      <c r="AE751" s="324"/>
      <c r="AF751" s="324"/>
      <c r="AG751" s="324"/>
      <c r="AH751" s="324"/>
      <c r="AI751" s="325"/>
      <c r="BD751" s="2"/>
      <c r="BE751" s="2"/>
      <c r="BF751" s="2"/>
    </row>
    <row r="752" spans="1:58" ht="15.75" x14ac:dyDescent="0.2">
      <c r="A752" s="2"/>
      <c r="B752" s="107">
        <f t="shared" ref="B752:C752" si="317">B681</f>
        <v>24</v>
      </c>
      <c r="C752" s="323">
        <f t="shared" si="317"/>
        <v>0</v>
      </c>
      <c r="D752" s="324"/>
      <c r="E752" s="324"/>
      <c r="F752" s="324"/>
      <c r="G752" s="324"/>
      <c r="H752" s="324"/>
      <c r="I752" s="324"/>
      <c r="J752" s="324"/>
      <c r="K752" s="324"/>
      <c r="L752" s="324"/>
      <c r="M752" s="324"/>
      <c r="N752" s="324"/>
      <c r="O752" s="324"/>
      <c r="P752" s="324"/>
      <c r="Q752" s="324"/>
      <c r="R752" s="324"/>
      <c r="S752" s="324"/>
      <c r="T752" s="324"/>
      <c r="U752" s="324"/>
      <c r="V752" s="324"/>
      <c r="W752" s="324"/>
      <c r="X752" s="324"/>
      <c r="Y752" s="324"/>
      <c r="Z752" s="324"/>
      <c r="AA752" s="324"/>
      <c r="AB752" s="324"/>
      <c r="AC752" s="324"/>
      <c r="AD752" s="324"/>
      <c r="AE752" s="324"/>
      <c r="AF752" s="324"/>
      <c r="AG752" s="324"/>
      <c r="AH752" s="324"/>
      <c r="AI752" s="325"/>
      <c r="BD752" s="2"/>
      <c r="BE752" s="2"/>
      <c r="BF752" s="2"/>
    </row>
    <row r="753" spans="1:69" ht="15.75" x14ac:dyDescent="0.2">
      <c r="A753" s="2"/>
      <c r="B753" s="107">
        <f t="shared" ref="B753:C753" si="318">B682</f>
        <v>25</v>
      </c>
      <c r="C753" s="323">
        <f t="shared" si="318"/>
        <v>0</v>
      </c>
      <c r="D753" s="324"/>
      <c r="E753" s="324"/>
      <c r="F753" s="324"/>
      <c r="G753" s="324"/>
      <c r="H753" s="324"/>
      <c r="I753" s="324"/>
      <c r="J753" s="324"/>
      <c r="K753" s="324"/>
      <c r="L753" s="324"/>
      <c r="M753" s="324"/>
      <c r="N753" s="324"/>
      <c r="O753" s="324"/>
      <c r="P753" s="324"/>
      <c r="Q753" s="324"/>
      <c r="R753" s="324"/>
      <c r="S753" s="324"/>
      <c r="T753" s="324"/>
      <c r="U753" s="324"/>
      <c r="V753" s="324"/>
      <c r="W753" s="324"/>
      <c r="X753" s="324"/>
      <c r="Y753" s="324"/>
      <c r="Z753" s="324"/>
      <c r="AA753" s="324"/>
      <c r="AB753" s="324"/>
      <c r="AC753" s="324"/>
      <c r="AD753" s="324"/>
      <c r="AE753" s="324"/>
      <c r="AF753" s="324"/>
      <c r="AG753" s="324"/>
      <c r="AH753" s="324"/>
      <c r="AI753" s="325"/>
      <c r="BD753" s="2"/>
      <c r="BE753" s="2"/>
      <c r="BF753" s="2"/>
    </row>
    <row r="754" spans="1:69" ht="15.75" x14ac:dyDescent="0.2">
      <c r="A754" s="2"/>
      <c r="B754" s="107">
        <f t="shared" ref="B754:C754" si="319">B683</f>
        <v>26</v>
      </c>
      <c r="C754" s="323">
        <f t="shared" si="319"/>
        <v>0</v>
      </c>
      <c r="D754" s="324"/>
      <c r="E754" s="324"/>
      <c r="F754" s="324"/>
      <c r="G754" s="324"/>
      <c r="H754" s="324"/>
      <c r="I754" s="324"/>
      <c r="J754" s="324"/>
      <c r="K754" s="324"/>
      <c r="L754" s="324"/>
      <c r="M754" s="324"/>
      <c r="N754" s="324"/>
      <c r="O754" s="324"/>
      <c r="P754" s="324"/>
      <c r="Q754" s="324"/>
      <c r="R754" s="324"/>
      <c r="S754" s="324"/>
      <c r="T754" s="324"/>
      <c r="U754" s="324"/>
      <c r="V754" s="324"/>
      <c r="W754" s="324"/>
      <c r="X754" s="324"/>
      <c r="Y754" s="324"/>
      <c r="Z754" s="324"/>
      <c r="AA754" s="324"/>
      <c r="AB754" s="324"/>
      <c r="AC754" s="324"/>
      <c r="AD754" s="324"/>
      <c r="AE754" s="324"/>
      <c r="AF754" s="324"/>
      <c r="AG754" s="324"/>
      <c r="AH754" s="324"/>
      <c r="AI754" s="325"/>
      <c r="BD754" s="2"/>
      <c r="BE754" s="2"/>
      <c r="BF754" s="2"/>
    </row>
    <row r="755" spans="1:69" ht="15.75" x14ac:dyDescent="0.2">
      <c r="A755" s="2"/>
      <c r="B755" s="107">
        <f t="shared" ref="B755:C755" si="320">B684</f>
        <v>27</v>
      </c>
      <c r="C755" s="323">
        <f t="shared" si="320"/>
        <v>0</v>
      </c>
      <c r="D755" s="324"/>
      <c r="E755" s="324"/>
      <c r="F755" s="324"/>
      <c r="G755" s="324"/>
      <c r="H755" s="324"/>
      <c r="I755" s="324"/>
      <c r="J755" s="324"/>
      <c r="K755" s="324"/>
      <c r="L755" s="324"/>
      <c r="M755" s="324"/>
      <c r="N755" s="324"/>
      <c r="O755" s="324"/>
      <c r="P755" s="324"/>
      <c r="Q755" s="324"/>
      <c r="R755" s="324"/>
      <c r="S755" s="324"/>
      <c r="T755" s="324"/>
      <c r="U755" s="324"/>
      <c r="V755" s="324"/>
      <c r="W755" s="324"/>
      <c r="X755" s="324"/>
      <c r="Y755" s="324"/>
      <c r="Z755" s="324"/>
      <c r="AA755" s="324"/>
      <c r="AB755" s="324"/>
      <c r="AC755" s="324"/>
      <c r="AD755" s="324"/>
      <c r="AE755" s="324"/>
      <c r="AF755" s="324"/>
      <c r="AG755" s="324"/>
      <c r="AH755" s="324"/>
      <c r="AI755" s="325"/>
      <c r="BD755" s="2"/>
      <c r="BE755" s="2"/>
      <c r="BF755" s="2"/>
    </row>
    <row r="756" spans="1:69" ht="15.75" x14ac:dyDescent="0.2">
      <c r="A756" s="2"/>
      <c r="B756" s="107">
        <f t="shared" ref="B756:C756" si="321">B685</f>
        <v>28</v>
      </c>
      <c r="C756" s="323">
        <f t="shared" si="321"/>
        <v>0</v>
      </c>
      <c r="D756" s="324"/>
      <c r="E756" s="324"/>
      <c r="F756" s="324"/>
      <c r="G756" s="324"/>
      <c r="H756" s="324"/>
      <c r="I756" s="324"/>
      <c r="J756" s="324"/>
      <c r="K756" s="324"/>
      <c r="L756" s="324"/>
      <c r="M756" s="324"/>
      <c r="N756" s="324"/>
      <c r="O756" s="324"/>
      <c r="P756" s="324"/>
      <c r="Q756" s="324"/>
      <c r="R756" s="324"/>
      <c r="S756" s="324"/>
      <c r="T756" s="324"/>
      <c r="U756" s="324"/>
      <c r="V756" s="324"/>
      <c r="W756" s="324"/>
      <c r="X756" s="324"/>
      <c r="Y756" s="324"/>
      <c r="Z756" s="324"/>
      <c r="AA756" s="324"/>
      <c r="AB756" s="324"/>
      <c r="AC756" s="324"/>
      <c r="AD756" s="324"/>
      <c r="AE756" s="324"/>
      <c r="AF756" s="324"/>
      <c r="AG756" s="324"/>
      <c r="AH756" s="324"/>
      <c r="AI756" s="325"/>
      <c r="BD756" s="2"/>
      <c r="BE756" s="2"/>
      <c r="BF756" s="2"/>
    </row>
    <row r="757" spans="1:69" ht="15.75" x14ac:dyDescent="0.2">
      <c r="A757" s="2"/>
      <c r="B757" s="107">
        <f t="shared" ref="B757:C757" si="322">B686</f>
        <v>29</v>
      </c>
      <c r="C757" s="323">
        <f t="shared" si="322"/>
        <v>0</v>
      </c>
      <c r="D757" s="324"/>
      <c r="E757" s="324"/>
      <c r="F757" s="324"/>
      <c r="G757" s="324"/>
      <c r="H757" s="324"/>
      <c r="I757" s="324"/>
      <c r="J757" s="324"/>
      <c r="K757" s="324"/>
      <c r="L757" s="324"/>
      <c r="M757" s="324"/>
      <c r="N757" s="324"/>
      <c r="O757" s="324"/>
      <c r="P757" s="324"/>
      <c r="Q757" s="324"/>
      <c r="R757" s="324"/>
      <c r="S757" s="324"/>
      <c r="T757" s="324"/>
      <c r="U757" s="324"/>
      <c r="V757" s="324"/>
      <c r="W757" s="324"/>
      <c r="X757" s="324"/>
      <c r="Y757" s="324"/>
      <c r="Z757" s="324"/>
      <c r="AA757" s="324"/>
      <c r="AB757" s="324"/>
      <c r="AC757" s="324"/>
      <c r="AD757" s="324"/>
      <c r="AE757" s="324"/>
      <c r="AF757" s="324"/>
      <c r="AG757" s="324"/>
      <c r="AH757" s="324"/>
      <c r="AI757" s="325"/>
      <c r="BD757" s="2"/>
      <c r="BE757" s="2"/>
      <c r="BF757" s="2"/>
    </row>
    <row r="758" spans="1:69" ht="15.75" x14ac:dyDescent="0.2">
      <c r="A758" s="2"/>
      <c r="B758" s="107">
        <f t="shared" ref="B758:C758" si="323">B687</f>
        <v>0</v>
      </c>
      <c r="C758" s="323">
        <f t="shared" si="323"/>
        <v>0</v>
      </c>
      <c r="D758" s="324"/>
      <c r="E758" s="324"/>
      <c r="F758" s="324"/>
      <c r="G758" s="324"/>
      <c r="H758" s="324"/>
      <c r="I758" s="324"/>
      <c r="J758" s="324"/>
      <c r="K758" s="324"/>
      <c r="L758" s="324"/>
      <c r="M758" s="324"/>
      <c r="N758" s="324"/>
      <c r="O758" s="324"/>
      <c r="P758" s="324"/>
      <c r="Q758" s="324"/>
      <c r="R758" s="324"/>
      <c r="S758" s="324"/>
      <c r="T758" s="324"/>
      <c r="U758" s="324"/>
      <c r="V758" s="324"/>
      <c r="W758" s="324"/>
      <c r="X758" s="324"/>
      <c r="Y758" s="324"/>
      <c r="Z758" s="324"/>
      <c r="AA758" s="324"/>
      <c r="AB758" s="324"/>
      <c r="AC758" s="324"/>
      <c r="AD758" s="324"/>
      <c r="AE758" s="324"/>
      <c r="AF758" s="324"/>
      <c r="AG758" s="324"/>
      <c r="AH758" s="324"/>
      <c r="AI758" s="325"/>
      <c r="BD758" s="2"/>
      <c r="BE758" s="2"/>
      <c r="BF758" s="2"/>
    </row>
    <row r="759" spans="1:69" ht="15.75" x14ac:dyDescent="0.2">
      <c r="A759" s="2"/>
      <c r="B759" s="107">
        <f t="shared" ref="B759:C759" si="324">B688</f>
        <v>0</v>
      </c>
      <c r="C759" s="323">
        <f t="shared" si="324"/>
        <v>0</v>
      </c>
      <c r="D759" s="324"/>
      <c r="E759" s="324"/>
      <c r="F759" s="324"/>
      <c r="G759" s="324"/>
      <c r="H759" s="324"/>
      <c r="I759" s="324"/>
      <c r="J759" s="324"/>
      <c r="K759" s="324"/>
      <c r="L759" s="324"/>
      <c r="M759" s="324"/>
      <c r="N759" s="324"/>
      <c r="O759" s="324"/>
      <c r="P759" s="324"/>
      <c r="Q759" s="324"/>
      <c r="R759" s="324"/>
      <c r="S759" s="324"/>
      <c r="T759" s="324"/>
      <c r="U759" s="324"/>
      <c r="V759" s="324"/>
      <c r="W759" s="324"/>
      <c r="X759" s="324"/>
      <c r="Y759" s="324"/>
      <c r="Z759" s="324"/>
      <c r="AA759" s="324"/>
      <c r="AB759" s="324"/>
      <c r="AC759" s="324"/>
      <c r="AD759" s="324"/>
      <c r="AE759" s="324"/>
      <c r="AF759" s="324"/>
      <c r="AG759" s="324"/>
      <c r="AH759" s="324"/>
      <c r="AI759" s="325"/>
      <c r="BD759" s="2"/>
      <c r="BE759" s="2"/>
      <c r="BF759" s="2"/>
    </row>
    <row r="760" spans="1:69" ht="15.75" x14ac:dyDescent="0.2">
      <c r="A760" s="2"/>
      <c r="B760" s="107">
        <f t="shared" ref="B760:C760" si="325">B689</f>
        <v>0</v>
      </c>
      <c r="C760" s="323">
        <f t="shared" si="325"/>
        <v>0</v>
      </c>
      <c r="D760" s="324"/>
      <c r="E760" s="324"/>
      <c r="F760" s="324"/>
      <c r="G760" s="324"/>
      <c r="H760" s="324"/>
      <c r="I760" s="324"/>
      <c r="J760" s="324"/>
      <c r="K760" s="324"/>
      <c r="L760" s="324"/>
      <c r="M760" s="324"/>
      <c r="N760" s="324"/>
      <c r="O760" s="324"/>
      <c r="P760" s="324"/>
      <c r="Q760" s="324"/>
      <c r="R760" s="324"/>
      <c r="S760" s="324"/>
      <c r="T760" s="324"/>
      <c r="U760" s="324"/>
      <c r="V760" s="324"/>
      <c r="W760" s="324"/>
      <c r="X760" s="324"/>
      <c r="Y760" s="324"/>
      <c r="Z760" s="324"/>
      <c r="AA760" s="324"/>
      <c r="AB760" s="324"/>
      <c r="AC760" s="324"/>
      <c r="AD760" s="324"/>
      <c r="AE760" s="324"/>
      <c r="AF760" s="324"/>
      <c r="AG760" s="324"/>
      <c r="AH760" s="324"/>
      <c r="AI760" s="325"/>
      <c r="BD760" s="2"/>
      <c r="BE760" s="2"/>
      <c r="BF760" s="2"/>
    </row>
    <row r="761" spans="1:69" ht="15.75" x14ac:dyDescent="0.2">
      <c r="A761" s="2"/>
      <c r="B761" s="107">
        <f t="shared" ref="B761:C761" si="326">B690</f>
        <v>0</v>
      </c>
      <c r="C761" s="323">
        <f t="shared" si="326"/>
        <v>0</v>
      </c>
      <c r="D761" s="324"/>
      <c r="E761" s="324"/>
      <c r="F761" s="324"/>
      <c r="G761" s="324"/>
      <c r="H761" s="324"/>
      <c r="I761" s="324"/>
      <c r="J761" s="324"/>
      <c r="K761" s="324"/>
      <c r="L761" s="324"/>
      <c r="M761" s="324"/>
      <c r="N761" s="324"/>
      <c r="O761" s="324"/>
      <c r="P761" s="324"/>
      <c r="Q761" s="324"/>
      <c r="R761" s="324"/>
      <c r="S761" s="324"/>
      <c r="T761" s="324"/>
      <c r="U761" s="324"/>
      <c r="V761" s="324"/>
      <c r="W761" s="324"/>
      <c r="X761" s="324"/>
      <c r="Y761" s="324"/>
      <c r="Z761" s="324"/>
      <c r="AA761" s="324"/>
      <c r="AB761" s="324"/>
      <c r="AC761" s="324"/>
      <c r="AD761" s="324"/>
      <c r="AE761" s="324"/>
      <c r="AF761" s="324"/>
      <c r="AG761" s="324"/>
      <c r="AH761" s="324"/>
      <c r="AI761" s="325"/>
      <c r="BD761" s="2"/>
      <c r="BE761" s="2"/>
      <c r="BF761" s="2"/>
    </row>
    <row r="762" spans="1:69" ht="15.75" x14ac:dyDescent="0.2">
      <c r="A762" s="2"/>
      <c r="B762" s="107">
        <f>B691</f>
        <v>0</v>
      </c>
      <c r="C762" s="323">
        <f>C691</f>
        <v>0</v>
      </c>
      <c r="D762" s="324"/>
      <c r="E762" s="324"/>
      <c r="F762" s="324"/>
      <c r="G762" s="324"/>
      <c r="H762" s="324"/>
      <c r="I762" s="324"/>
      <c r="J762" s="324"/>
      <c r="K762" s="324"/>
      <c r="L762" s="324"/>
      <c r="M762" s="324"/>
      <c r="N762" s="324"/>
      <c r="O762" s="324"/>
      <c r="P762" s="324"/>
      <c r="Q762" s="324"/>
      <c r="R762" s="324"/>
      <c r="S762" s="324"/>
      <c r="T762" s="324"/>
      <c r="U762" s="324"/>
      <c r="V762" s="324"/>
      <c r="W762" s="324"/>
      <c r="X762" s="324"/>
      <c r="Y762" s="324"/>
      <c r="Z762" s="324"/>
      <c r="AA762" s="324"/>
      <c r="AB762" s="324"/>
      <c r="AC762" s="324"/>
      <c r="AD762" s="324"/>
      <c r="AE762" s="324"/>
      <c r="AF762" s="324"/>
      <c r="AG762" s="324"/>
      <c r="AH762" s="324"/>
      <c r="AI762" s="325"/>
      <c r="BD762" s="2"/>
      <c r="BE762" s="2"/>
      <c r="BF762" s="2"/>
    </row>
    <row r="763" spans="1:69" ht="15.75" x14ac:dyDescent="0.2">
      <c r="A763" s="2"/>
      <c r="B763" s="107">
        <f>B692</f>
        <v>0</v>
      </c>
      <c r="C763" s="323">
        <f>C692</f>
        <v>0</v>
      </c>
      <c r="D763" s="324"/>
      <c r="E763" s="324"/>
      <c r="F763" s="324"/>
      <c r="G763" s="324"/>
      <c r="H763" s="324"/>
      <c r="I763" s="324"/>
      <c r="J763" s="324"/>
      <c r="K763" s="324"/>
      <c r="L763" s="324"/>
      <c r="M763" s="324"/>
      <c r="N763" s="324"/>
      <c r="O763" s="324"/>
      <c r="P763" s="324"/>
      <c r="Q763" s="324"/>
      <c r="R763" s="324"/>
      <c r="S763" s="324"/>
      <c r="T763" s="324"/>
      <c r="U763" s="324"/>
      <c r="V763" s="324"/>
      <c r="W763" s="324"/>
      <c r="X763" s="324"/>
      <c r="Y763" s="324"/>
      <c r="Z763" s="324"/>
      <c r="AA763" s="324"/>
      <c r="AB763" s="324"/>
      <c r="AC763" s="324"/>
      <c r="AD763" s="324"/>
      <c r="AE763" s="324"/>
      <c r="AF763" s="324"/>
      <c r="AG763" s="324"/>
      <c r="AH763" s="324"/>
      <c r="AI763" s="325"/>
      <c r="BD763" s="2"/>
      <c r="BE763" s="2"/>
      <c r="BF763" s="2"/>
    </row>
    <row r="764" spans="1:69" s="2" customFormat="1" ht="15.75" x14ac:dyDescent="0.2">
      <c r="B764" s="143">
        <f t="shared" ref="B764:C764" si="327">B693</f>
        <v>0</v>
      </c>
      <c r="C764" s="323">
        <f t="shared" si="327"/>
        <v>0</v>
      </c>
      <c r="D764" s="324"/>
      <c r="E764" s="324"/>
      <c r="F764" s="324"/>
      <c r="G764" s="324"/>
      <c r="H764" s="324"/>
      <c r="I764" s="324"/>
      <c r="J764" s="324"/>
      <c r="K764" s="324"/>
      <c r="L764" s="324"/>
      <c r="M764" s="324"/>
      <c r="N764" s="324"/>
      <c r="O764" s="324"/>
      <c r="P764" s="324"/>
      <c r="Q764" s="324"/>
      <c r="R764" s="324"/>
      <c r="S764" s="324"/>
      <c r="T764" s="324"/>
      <c r="U764" s="324"/>
      <c r="V764" s="324"/>
      <c r="W764" s="324"/>
      <c r="X764" s="324"/>
      <c r="Y764" s="324"/>
      <c r="Z764" s="324"/>
      <c r="AA764" s="324"/>
      <c r="AB764" s="324"/>
      <c r="AC764" s="324"/>
      <c r="AD764" s="324"/>
      <c r="AE764" s="324"/>
      <c r="AF764" s="324"/>
      <c r="AG764" s="324"/>
      <c r="AH764" s="324"/>
      <c r="AI764" s="325"/>
      <c r="AJ764" s="118"/>
      <c r="AK764" s="118"/>
      <c r="AL764" s="118"/>
      <c r="AM764" s="118"/>
      <c r="AN764" s="118"/>
      <c r="AO764" s="118"/>
      <c r="AP764" s="118"/>
      <c r="AQ764" s="118"/>
      <c r="AR764" s="118"/>
      <c r="AS764" s="118"/>
      <c r="AT764" s="118"/>
      <c r="AU764" s="118"/>
      <c r="AV764" s="118"/>
      <c r="AW764" s="118"/>
      <c r="AX764" s="118"/>
      <c r="AY764" s="118"/>
      <c r="AZ764" s="118"/>
      <c r="BA764" s="118"/>
      <c r="BB764" s="118"/>
      <c r="BC764" s="118"/>
      <c r="BG764" s="118"/>
      <c r="BH764" s="118"/>
      <c r="BI764" s="118"/>
      <c r="BJ764" s="118"/>
      <c r="BK764" s="118"/>
      <c r="BL764" s="118"/>
      <c r="BM764" s="118"/>
      <c r="BN764" s="118"/>
      <c r="BO764" s="118"/>
      <c r="BP764" s="118"/>
      <c r="BQ764" s="118"/>
    </row>
    <row r="765" spans="1:69" s="2" customFormat="1" ht="15.75" x14ac:dyDescent="0.2">
      <c r="B765" s="143">
        <f t="shared" ref="B765:C765" si="328">B694</f>
        <v>0</v>
      </c>
      <c r="C765" s="323">
        <f t="shared" si="328"/>
        <v>0</v>
      </c>
      <c r="D765" s="324"/>
      <c r="E765" s="324"/>
      <c r="F765" s="324"/>
      <c r="G765" s="324"/>
      <c r="H765" s="324"/>
      <c r="I765" s="324"/>
      <c r="J765" s="324"/>
      <c r="K765" s="324"/>
      <c r="L765" s="324"/>
      <c r="M765" s="324"/>
      <c r="N765" s="324"/>
      <c r="O765" s="324"/>
      <c r="P765" s="324"/>
      <c r="Q765" s="324"/>
      <c r="R765" s="324"/>
      <c r="S765" s="324"/>
      <c r="T765" s="324"/>
      <c r="U765" s="324"/>
      <c r="V765" s="324"/>
      <c r="W765" s="324"/>
      <c r="X765" s="324"/>
      <c r="Y765" s="324"/>
      <c r="Z765" s="324"/>
      <c r="AA765" s="324"/>
      <c r="AB765" s="324"/>
      <c r="AC765" s="324"/>
      <c r="AD765" s="324"/>
      <c r="AE765" s="324"/>
      <c r="AF765" s="324"/>
      <c r="AG765" s="324"/>
      <c r="AH765" s="324"/>
      <c r="AI765" s="325"/>
      <c r="AJ765" s="118"/>
      <c r="AK765" s="118"/>
      <c r="AL765" s="118"/>
      <c r="AM765" s="118"/>
      <c r="AN765" s="118"/>
      <c r="AO765" s="118"/>
      <c r="AP765" s="118"/>
      <c r="AQ765" s="118"/>
      <c r="AR765" s="118"/>
      <c r="AS765" s="118"/>
      <c r="AT765" s="118"/>
      <c r="AU765" s="118"/>
      <c r="AV765" s="118"/>
      <c r="AW765" s="118"/>
      <c r="AX765" s="118"/>
      <c r="AY765" s="118"/>
      <c r="AZ765" s="118"/>
      <c r="BA765" s="118"/>
      <c r="BB765" s="118"/>
      <c r="BC765" s="118"/>
      <c r="BG765" s="118"/>
      <c r="BH765" s="118"/>
      <c r="BI765" s="118"/>
      <c r="BJ765" s="118"/>
      <c r="BK765" s="118"/>
      <c r="BL765" s="118"/>
      <c r="BM765" s="118"/>
      <c r="BN765" s="118"/>
      <c r="BO765" s="118"/>
      <c r="BP765" s="118"/>
      <c r="BQ765" s="118"/>
    </row>
    <row r="766" spans="1:69" s="2" customFormat="1" ht="15.75" x14ac:dyDescent="0.2">
      <c r="B766" s="143">
        <f t="shared" ref="B766:C766" si="329">B695</f>
        <v>0</v>
      </c>
      <c r="C766" s="323">
        <f t="shared" si="329"/>
        <v>0</v>
      </c>
      <c r="D766" s="324"/>
      <c r="E766" s="324"/>
      <c r="F766" s="324"/>
      <c r="G766" s="324"/>
      <c r="H766" s="324"/>
      <c r="I766" s="324"/>
      <c r="J766" s="324"/>
      <c r="K766" s="324"/>
      <c r="L766" s="324"/>
      <c r="M766" s="324"/>
      <c r="N766" s="324"/>
      <c r="O766" s="324"/>
      <c r="P766" s="324"/>
      <c r="Q766" s="324"/>
      <c r="R766" s="324"/>
      <c r="S766" s="324"/>
      <c r="T766" s="324"/>
      <c r="U766" s="324"/>
      <c r="V766" s="324"/>
      <c r="W766" s="324"/>
      <c r="X766" s="324"/>
      <c r="Y766" s="324"/>
      <c r="Z766" s="324"/>
      <c r="AA766" s="324"/>
      <c r="AB766" s="324"/>
      <c r="AC766" s="324"/>
      <c r="AD766" s="324"/>
      <c r="AE766" s="324"/>
      <c r="AF766" s="324"/>
      <c r="AG766" s="324"/>
      <c r="AH766" s="324"/>
      <c r="AI766" s="325"/>
      <c r="AJ766" s="118"/>
      <c r="AK766" s="118"/>
      <c r="AL766" s="118"/>
      <c r="AM766" s="118"/>
      <c r="AN766" s="118"/>
      <c r="AO766" s="118"/>
      <c r="AP766" s="118"/>
      <c r="AQ766" s="118"/>
      <c r="AR766" s="118"/>
      <c r="AS766" s="118"/>
      <c r="AT766" s="118"/>
      <c r="AU766" s="118"/>
      <c r="AV766" s="118"/>
      <c r="AW766" s="118"/>
      <c r="AX766" s="118"/>
      <c r="AY766" s="118"/>
      <c r="AZ766" s="118"/>
      <c r="BA766" s="118"/>
      <c r="BB766" s="118"/>
      <c r="BC766" s="118"/>
      <c r="BG766" s="118"/>
      <c r="BH766" s="118"/>
      <c r="BI766" s="118"/>
      <c r="BJ766" s="118"/>
      <c r="BK766" s="118"/>
      <c r="BL766" s="118"/>
      <c r="BM766" s="118"/>
      <c r="BN766" s="118"/>
      <c r="BO766" s="118"/>
      <c r="BP766" s="118"/>
      <c r="BQ766" s="118"/>
    </row>
    <row r="767" spans="1:69" s="2" customFormat="1" ht="15.75" x14ac:dyDescent="0.2">
      <c r="B767" s="143">
        <f t="shared" ref="B767:C767" si="330">B696</f>
        <v>0</v>
      </c>
      <c r="C767" s="323">
        <f t="shared" si="330"/>
        <v>0</v>
      </c>
      <c r="D767" s="324"/>
      <c r="E767" s="324"/>
      <c r="F767" s="324"/>
      <c r="G767" s="324"/>
      <c r="H767" s="324"/>
      <c r="I767" s="324"/>
      <c r="J767" s="324"/>
      <c r="K767" s="324"/>
      <c r="L767" s="324"/>
      <c r="M767" s="324"/>
      <c r="N767" s="324"/>
      <c r="O767" s="324"/>
      <c r="P767" s="324"/>
      <c r="Q767" s="324"/>
      <c r="R767" s="324"/>
      <c r="S767" s="324"/>
      <c r="T767" s="324"/>
      <c r="U767" s="324"/>
      <c r="V767" s="324"/>
      <c r="W767" s="324"/>
      <c r="X767" s="324"/>
      <c r="Y767" s="324"/>
      <c r="Z767" s="324"/>
      <c r="AA767" s="324"/>
      <c r="AB767" s="324"/>
      <c r="AC767" s="324"/>
      <c r="AD767" s="324"/>
      <c r="AE767" s="324"/>
      <c r="AF767" s="324"/>
      <c r="AG767" s="324"/>
      <c r="AH767" s="324"/>
      <c r="AI767" s="325"/>
      <c r="AJ767" s="118"/>
      <c r="AK767" s="118"/>
      <c r="AL767" s="118"/>
      <c r="AM767" s="118"/>
      <c r="AN767" s="118"/>
      <c r="AO767" s="118"/>
      <c r="AP767" s="118"/>
      <c r="AQ767" s="118"/>
      <c r="AR767" s="118"/>
      <c r="AS767" s="118"/>
      <c r="AT767" s="118"/>
      <c r="AU767" s="118"/>
      <c r="AV767" s="118"/>
      <c r="AW767" s="118"/>
      <c r="AX767" s="118"/>
      <c r="AY767" s="118"/>
      <c r="AZ767" s="118"/>
      <c r="BA767" s="118"/>
      <c r="BB767" s="118"/>
      <c r="BC767" s="118"/>
      <c r="BG767" s="118"/>
      <c r="BH767" s="118"/>
      <c r="BI767" s="118"/>
      <c r="BJ767" s="118"/>
      <c r="BK767" s="118"/>
      <c r="BL767" s="118"/>
      <c r="BM767" s="118"/>
      <c r="BN767" s="118"/>
      <c r="BO767" s="118"/>
      <c r="BP767" s="118"/>
      <c r="BQ767" s="118"/>
    </row>
    <row r="768" spans="1:69" s="2" customFormat="1" ht="15.75" x14ac:dyDescent="0.2">
      <c r="B768" s="143">
        <f t="shared" ref="B768:C768" si="331">B697</f>
        <v>0</v>
      </c>
      <c r="C768" s="323">
        <f t="shared" si="331"/>
        <v>0</v>
      </c>
      <c r="D768" s="324"/>
      <c r="E768" s="324"/>
      <c r="F768" s="324"/>
      <c r="G768" s="324"/>
      <c r="H768" s="324"/>
      <c r="I768" s="324"/>
      <c r="J768" s="324"/>
      <c r="K768" s="324"/>
      <c r="L768" s="324"/>
      <c r="M768" s="324"/>
      <c r="N768" s="324"/>
      <c r="O768" s="324"/>
      <c r="P768" s="324"/>
      <c r="Q768" s="324"/>
      <c r="R768" s="324"/>
      <c r="S768" s="324"/>
      <c r="T768" s="324"/>
      <c r="U768" s="324"/>
      <c r="V768" s="324"/>
      <c r="W768" s="324"/>
      <c r="X768" s="324"/>
      <c r="Y768" s="324"/>
      <c r="Z768" s="324"/>
      <c r="AA768" s="324"/>
      <c r="AB768" s="324"/>
      <c r="AC768" s="324"/>
      <c r="AD768" s="324"/>
      <c r="AE768" s="324"/>
      <c r="AF768" s="324"/>
      <c r="AG768" s="324"/>
      <c r="AH768" s="324"/>
      <c r="AI768" s="325"/>
      <c r="AJ768" s="118"/>
      <c r="AK768" s="118"/>
      <c r="AL768" s="118"/>
      <c r="AM768" s="118"/>
      <c r="AN768" s="118"/>
      <c r="AO768" s="118"/>
      <c r="AP768" s="118"/>
      <c r="AQ768" s="118"/>
      <c r="AR768" s="118"/>
      <c r="AS768" s="118"/>
      <c r="AT768" s="118"/>
      <c r="AU768" s="118"/>
      <c r="AV768" s="118"/>
      <c r="AW768" s="118"/>
      <c r="AX768" s="118"/>
      <c r="AY768" s="118"/>
      <c r="AZ768" s="118"/>
      <c r="BA768" s="118"/>
      <c r="BB768" s="118"/>
      <c r="BC768" s="118"/>
      <c r="BG768" s="118"/>
      <c r="BH768" s="118"/>
      <c r="BI768" s="118"/>
      <c r="BJ768" s="118"/>
      <c r="BK768" s="118"/>
      <c r="BL768" s="118"/>
      <c r="BM768" s="118"/>
      <c r="BN768" s="118"/>
      <c r="BO768" s="118"/>
      <c r="BP768" s="118"/>
      <c r="BQ768" s="118"/>
    </row>
    <row r="769" spans="1:69" s="2" customFormat="1" ht="15.75" x14ac:dyDescent="0.2">
      <c r="B769" s="143">
        <f t="shared" ref="B769:C769" si="332">B698</f>
        <v>0</v>
      </c>
      <c r="C769" s="323">
        <f t="shared" si="332"/>
        <v>0</v>
      </c>
      <c r="D769" s="324"/>
      <c r="E769" s="324"/>
      <c r="F769" s="324"/>
      <c r="G769" s="324"/>
      <c r="H769" s="324"/>
      <c r="I769" s="324"/>
      <c r="J769" s="324"/>
      <c r="K769" s="324"/>
      <c r="L769" s="324"/>
      <c r="M769" s="324"/>
      <c r="N769" s="324"/>
      <c r="O769" s="324"/>
      <c r="P769" s="324"/>
      <c r="Q769" s="324"/>
      <c r="R769" s="324"/>
      <c r="S769" s="324"/>
      <c r="T769" s="324"/>
      <c r="U769" s="324"/>
      <c r="V769" s="324"/>
      <c r="W769" s="324"/>
      <c r="X769" s="324"/>
      <c r="Y769" s="324"/>
      <c r="Z769" s="324"/>
      <c r="AA769" s="324"/>
      <c r="AB769" s="324"/>
      <c r="AC769" s="324"/>
      <c r="AD769" s="324"/>
      <c r="AE769" s="324"/>
      <c r="AF769" s="324"/>
      <c r="AG769" s="324"/>
      <c r="AH769" s="324"/>
      <c r="AI769" s="325"/>
      <c r="AJ769" s="118"/>
      <c r="AK769" s="118"/>
      <c r="AL769" s="118"/>
      <c r="AM769" s="118"/>
      <c r="AN769" s="118"/>
      <c r="AO769" s="118"/>
      <c r="AP769" s="118"/>
      <c r="AQ769" s="118"/>
      <c r="AR769" s="118"/>
      <c r="AS769" s="118"/>
      <c r="AT769" s="118"/>
      <c r="AU769" s="118"/>
      <c r="AV769" s="118"/>
      <c r="AW769" s="118"/>
      <c r="AX769" s="118"/>
      <c r="AY769" s="118"/>
      <c r="AZ769" s="118"/>
      <c r="BA769" s="118"/>
      <c r="BB769" s="118"/>
      <c r="BC769" s="118"/>
      <c r="BG769" s="118"/>
      <c r="BH769" s="118"/>
      <c r="BI769" s="118"/>
      <c r="BJ769" s="118"/>
      <c r="BK769" s="118"/>
      <c r="BL769" s="118"/>
      <c r="BM769" s="118"/>
      <c r="BN769" s="118"/>
      <c r="BO769" s="118"/>
      <c r="BP769" s="118"/>
      <c r="BQ769" s="118"/>
    </row>
    <row r="770" spans="1:69" s="2" customFormat="1" ht="15.75" x14ac:dyDescent="0.2">
      <c r="B770" s="143">
        <f t="shared" ref="B770:C770" si="333">B699</f>
        <v>0</v>
      </c>
      <c r="C770" s="323">
        <f t="shared" si="333"/>
        <v>0</v>
      </c>
      <c r="D770" s="324"/>
      <c r="E770" s="324"/>
      <c r="F770" s="324"/>
      <c r="G770" s="324"/>
      <c r="H770" s="324"/>
      <c r="I770" s="324"/>
      <c r="J770" s="324"/>
      <c r="K770" s="324"/>
      <c r="L770" s="324"/>
      <c r="M770" s="324"/>
      <c r="N770" s="324"/>
      <c r="O770" s="324"/>
      <c r="P770" s="324"/>
      <c r="Q770" s="324"/>
      <c r="R770" s="324"/>
      <c r="S770" s="324"/>
      <c r="T770" s="324"/>
      <c r="U770" s="324"/>
      <c r="V770" s="324"/>
      <c r="W770" s="324"/>
      <c r="X770" s="324"/>
      <c r="Y770" s="324"/>
      <c r="Z770" s="324"/>
      <c r="AA770" s="324"/>
      <c r="AB770" s="324"/>
      <c r="AC770" s="324"/>
      <c r="AD770" s="324"/>
      <c r="AE770" s="324"/>
      <c r="AF770" s="324"/>
      <c r="AG770" s="324"/>
      <c r="AH770" s="324"/>
      <c r="AI770" s="325"/>
      <c r="AJ770" s="118"/>
      <c r="AK770" s="118"/>
      <c r="AL770" s="118"/>
      <c r="AM770" s="118"/>
      <c r="AN770" s="118"/>
      <c r="AO770" s="118"/>
      <c r="AP770" s="118"/>
      <c r="AQ770" s="118"/>
      <c r="AR770" s="118"/>
      <c r="AS770" s="118"/>
      <c r="AT770" s="118"/>
      <c r="AU770" s="118"/>
      <c r="AV770" s="118"/>
      <c r="AW770" s="118"/>
      <c r="AX770" s="118"/>
      <c r="AY770" s="118"/>
      <c r="AZ770" s="118"/>
      <c r="BA770" s="118"/>
      <c r="BB770" s="118"/>
      <c r="BC770" s="118"/>
      <c r="BG770" s="118"/>
      <c r="BH770" s="118"/>
      <c r="BI770" s="118"/>
      <c r="BJ770" s="118"/>
      <c r="BK770" s="118"/>
      <c r="BL770" s="118"/>
      <c r="BM770" s="118"/>
      <c r="BN770" s="118"/>
      <c r="BO770" s="118"/>
      <c r="BP770" s="118"/>
      <c r="BQ770" s="118"/>
    </row>
    <row r="771" spans="1:69" s="2" customFormat="1" ht="15.75" x14ac:dyDescent="0.2">
      <c r="B771" s="143">
        <f t="shared" ref="B771:C771" si="334">B700</f>
        <v>0</v>
      </c>
      <c r="C771" s="323">
        <f t="shared" si="334"/>
        <v>0</v>
      </c>
      <c r="D771" s="324"/>
      <c r="E771" s="324"/>
      <c r="F771" s="324"/>
      <c r="G771" s="324"/>
      <c r="H771" s="324"/>
      <c r="I771" s="324"/>
      <c r="J771" s="324"/>
      <c r="K771" s="324"/>
      <c r="L771" s="324"/>
      <c r="M771" s="324"/>
      <c r="N771" s="324"/>
      <c r="O771" s="324"/>
      <c r="P771" s="324"/>
      <c r="Q771" s="324"/>
      <c r="R771" s="324"/>
      <c r="S771" s="324"/>
      <c r="T771" s="324"/>
      <c r="U771" s="324"/>
      <c r="V771" s="324"/>
      <c r="W771" s="324"/>
      <c r="X771" s="324"/>
      <c r="Y771" s="324"/>
      <c r="Z771" s="324"/>
      <c r="AA771" s="324"/>
      <c r="AB771" s="324"/>
      <c r="AC771" s="324"/>
      <c r="AD771" s="324"/>
      <c r="AE771" s="324"/>
      <c r="AF771" s="324"/>
      <c r="AG771" s="324"/>
      <c r="AH771" s="324"/>
      <c r="AI771" s="325"/>
      <c r="AJ771" s="118"/>
      <c r="AK771" s="118"/>
      <c r="AL771" s="118"/>
      <c r="AM771" s="118"/>
      <c r="AN771" s="118"/>
      <c r="AO771" s="118"/>
      <c r="AP771" s="118"/>
      <c r="AQ771" s="118"/>
      <c r="AR771" s="118"/>
      <c r="AS771" s="118"/>
      <c r="AT771" s="118"/>
      <c r="AU771" s="118"/>
      <c r="AV771" s="118"/>
      <c r="AW771" s="118"/>
      <c r="AX771" s="118"/>
      <c r="AY771" s="118"/>
      <c r="AZ771" s="118"/>
      <c r="BA771" s="118"/>
      <c r="BB771" s="118"/>
      <c r="BC771" s="118"/>
      <c r="BG771" s="118"/>
      <c r="BH771" s="118"/>
      <c r="BI771" s="118"/>
      <c r="BJ771" s="118"/>
      <c r="BK771" s="118"/>
      <c r="BL771" s="118"/>
      <c r="BM771" s="118"/>
      <c r="BN771" s="118"/>
      <c r="BO771" s="118"/>
      <c r="BP771" s="118"/>
      <c r="BQ771" s="118"/>
    </row>
    <row r="772" spans="1:69" s="2" customFormat="1" ht="15.75" x14ac:dyDescent="0.2">
      <c r="B772" s="143">
        <f t="shared" ref="B772:C772" si="335">B701</f>
        <v>0</v>
      </c>
      <c r="C772" s="323">
        <f t="shared" si="335"/>
        <v>0</v>
      </c>
      <c r="D772" s="324"/>
      <c r="E772" s="324"/>
      <c r="F772" s="324"/>
      <c r="G772" s="324"/>
      <c r="H772" s="324"/>
      <c r="I772" s="324"/>
      <c r="J772" s="324"/>
      <c r="K772" s="324"/>
      <c r="L772" s="324"/>
      <c r="M772" s="324"/>
      <c r="N772" s="324"/>
      <c r="O772" s="324"/>
      <c r="P772" s="324"/>
      <c r="Q772" s="324"/>
      <c r="R772" s="324"/>
      <c r="S772" s="324"/>
      <c r="T772" s="324"/>
      <c r="U772" s="324"/>
      <c r="V772" s="324"/>
      <c r="W772" s="324"/>
      <c r="X772" s="324"/>
      <c r="Y772" s="324"/>
      <c r="Z772" s="324"/>
      <c r="AA772" s="324"/>
      <c r="AB772" s="324"/>
      <c r="AC772" s="324"/>
      <c r="AD772" s="324"/>
      <c r="AE772" s="324"/>
      <c r="AF772" s="324"/>
      <c r="AG772" s="324"/>
      <c r="AH772" s="324"/>
      <c r="AI772" s="325"/>
      <c r="AJ772" s="118"/>
      <c r="AK772" s="118"/>
      <c r="AL772" s="118"/>
      <c r="AM772" s="118"/>
      <c r="AN772" s="118"/>
      <c r="AO772" s="118"/>
      <c r="AP772" s="118"/>
      <c r="AQ772" s="118"/>
      <c r="AR772" s="118"/>
      <c r="AS772" s="118"/>
      <c r="AT772" s="118"/>
      <c r="AU772" s="118"/>
      <c r="AV772" s="118"/>
      <c r="AW772" s="118"/>
      <c r="AX772" s="118"/>
      <c r="AY772" s="118"/>
      <c r="AZ772" s="118"/>
      <c r="BA772" s="118"/>
      <c r="BB772" s="118"/>
      <c r="BC772" s="118"/>
      <c r="BG772" s="118"/>
      <c r="BH772" s="118"/>
      <c r="BI772" s="118"/>
      <c r="BJ772" s="118"/>
      <c r="BK772" s="118"/>
      <c r="BL772" s="118"/>
      <c r="BM772" s="118"/>
      <c r="BN772" s="118"/>
      <c r="BO772" s="118"/>
      <c r="BP772" s="118"/>
      <c r="BQ772" s="118"/>
    </row>
    <row r="773" spans="1:69" s="2" customFormat="1" ht="15.75" x14ac:dyDescent="0.2">
      <c r="B773" s="143">
        <f t="shared" ref="B773:C773" si="336">B702</f>
        <v>0</v>
      </c>
      <c r="C773" s="323">
        <f t="shared" si="336"/>
        <v>0</v>
      </c>
      <c r="D773" s="324"/>
      <c r="E773" s="324"/>
      <c r="F773" s="324"/>
      <c r="G773" s="324"/>
      <c r="H773" s="324"/>
      <c r="I773" s="324"/>
      <c r="J773" s="324"/>
      <c r="K773" s="324"/>
      <c r="L773" s="324"/>
      <c r="M773" s="324"/>
      <c r="N773" s="324"/>
      <c r="O773" s="324"/>
      <c r="P773" s="324"/>
      <c r="Q773" s="324"/>
      <c r="R773" s="324"/>
      <c r="S773" s="324"/>
      <c r="T773" s="324"/>
      <c r="U773" s="324"/>
      <c r="V773" s="324"/>
      <c r="W773" s="324"/>
      <c r="X773" s="324"/>
      <c r="Y773" s="324"/>
      <c r="Z773" s="324"/>
      <c r="AA773" s="324"/>
      <c r="AB773" s="324"/>
      <c r="AC773" s="324"/>
      <c r="AD773" s="324"/>
      <c r="AE773" s="324"/>
      <c r="AF773" s="324"/>
      <c r="AG773" s="324"/>
      <c r="AH773" s="324"/>
      <c r="AI773" s="325"/>
      <c r="AJ773" s="118"/>
      <c r="AK773" s="118"/>
      <c r="AL773" s="118"/>
      <c r="AM773" s="118"/>
      <c r="AN773" s="118"/>
      <c r="AO773" s="118"/>
      <c r="AP773" s="118"/>
      <c r="AQ773" s="118"/>
      <c r="AR773" s="118"/>
      <c r="AS773" s="118"/>
      <c r="AT773" s="118"/>
      <c r="AU773" s="118"/>
      <c r="AV773" s="118"/>
      <c r="AW773" s="118"/>
      <c r="AX773" s="118"/>
      <c r="AY773" s="118"/>
      <c r="AZ773" s="118"/>
      <c r="BA773" s="118"/>
      <c r="BB773" s="118"/>
      <c r="BC773" s="118"/>
      <c r="BG773" s="118"/>
      <c r="BH773" s="118"/>
      <c r="BI773" s="118"/>
      <c r="BJ773" s="118"/>
      <c r="BK773" s="118"/>
      <c r="BL773" s="118"/>
      <c r="BM773" s="118"/>
      <c r="BN773" s="118"/>
      <c r="BO773" s="118"/>
      <c r="BP773" s="118"/>
      <c r="BQ773" s="118"/>
    </row>
    <row r="774" spans="1:69" s="2" customFormat="1" ht="15.75" x14ac:dyDescent="0.2">
      <c r="B774" s="143">
        <f t="shared" ref="B774:C774" si="337">B703</f>
        <v>0</v>
      </c>
      <c r="C774" s="323">
        <f t="shared" si="337"/>
        <v>0</v>
      </c>
      <c r="D774" s="324"/>
      <c r="E774" s="324"/>
      <c r="F774" s="324"/>
      <c r="G774" s="324"/>
      <c r="H774" s="324"/>
      <c r="I774" s="324"/>
      <c r="J774" s="324"/>
      <c r="K774" s="324"/>
      <c r="L774" s="324"/>
      <c r="M774" s="324"/>
      <c r="N774" s="324"/>
      <c r="O774" s="324"/>
      <c r="P774" s="324"/>
      <c r="Q774" s="324"/>
      <c r="R774" s="324"/>
      <c r="S774" s="324"/>
      <c r="T774" s="324"/>
      <c r="U774" s="324"/>
      <c r="V774" s="324"/>
      <c r="W774" s="324"/>
      <c r="X774" s="324"/>
      <c r="Y774" s="324"/>
      <c r="Z774" s="324"/>
      <c r="AA774" s="324"/>
      <c r="AB774" s="324"/>
      <c r="AC774" s="324"/>
      <c r="AD774" s="324"/>
      <c r="AE774" s="324"/>
      <c r="AF774" s="324"/>
      <c r="AG774" s="324"/>
      <c r="AH774" s="324"/>
      <c r="AI774" s="325"/>
      <c r="AJ774" s="118"/>
      <c r="AK774" s="118"/>
      <c r="AL774" s="118"/>
      <c r="AM774" s="118"/>
      <c r="AN774" s="118"/>
      <c r="AO774" s="118"/>
      <c r="AP774" s="118"/>
      <c r="AQ774" s="118"/>
      <c r="AR774" s="118"/>
      <c r="AS774" s="118"/>
      <c r="AT774" s="118"/>
      <c r="AU774" s="118"/>
      <c r="AV774" s="118"/>
      <c r="AW774" s="118"/>
      <c r="AX774" s="118"/>
      <c r="AY774" s="118"/>
      <c r="AZ774" s="118"/>
      <c r="BA774" s="118"/>
      <c r="BB774" s="118"/>
      <c r="BC774" s="118"/>
      <c r="BG774" s="118"/>
      <c r="BH774" s="118"/>
      <c r="BI774" s="118"/>
      <c r="BJ774" s="118"/>
      <c r="BK774" s="118"/>
      <c r="BL774" s="118"/>
      <c r="BM774" s="118"/>
      <c r="BN774" s="118"/>
      <c r="BO774" s="118"/>
      <c r="BP774" s="118"/>
      <c r="BQ774" s="118"/>
    </row>
    <row r="775" spans="1:69" s="2" customFormat="1" ht="15.75" x14ac:dyDescent="0.2">
      <c r="B775" s="143">
        <f t="shared" ref="B775:C775" si="338">B704</f>
        <v>0</v>
      </c>
      <c r="C775" s="323">
        <f t="shared" si="338"/>
        <v>0</v>
      </c>
      <c r="D775" s="324"/>
      <c r="E775" s="324"/>
      <c r="F775" s="324"/>
      <c r="G775" s="324"/>
      <c r="H775" s="324"/>
      <c r="I775" s="324"/>
      <c r="J775" s="324"/>
      <c r="K775" s="324"/>
      <c r="L775" s="324"/>
      <c r="M775" s="324"/>
      <c r="N775" s="324"/>
      <c r="O775" s="324"/>
      <c r="P775" s="324"/>
      <c r="Q775" s="324"/>
      <c r="R775" s="324"/>
      <c r="S775" s="324"/>
      <c r="T775" s="324"/>
      <c r="U775" s="324"/>
      <c r="V775" s="324"/>
      <c r="W775" s="324"/>
      <c r="X775" s="324"/>
      <c r="Y775" s="324"/>
      <c r="Z775" s="324"/>
      <c r="AA775" s="324"/>
      <c r="AB775" s="324"/>
      <c r="AC775" s="324"/>
      <c r="AD775" s="324"/>
      <c r="AE775" s="324"/>
      <c r="AF775" s="324"/>
      <c r="AG775" s="324"/>
      <c r="AH775" s="324"/>
      <c r="AI775" s="325"/>
      <c r="AJ775" s="118"/>
      <c r="AK775" s="118"/>
      <c r="AL775" s="118"/>
      <c r="AM775" s="118"/>
      <c r="AN775" s="118"/>
      <c r="AO775" s="118"/>
      <c r="AP775" s="118"/>
      <c r="AQ775" s="118"/>
      <c r="AR775" s="118"/>
      <c r="AS775" s="118"/>
      <c r="AT775" s="118"/>
      <c r="AU775" s="118"/>
      <c r="AV775" s="118"/>
      <c r="AW775" s="118"/>
      <c r="AX775" s="118"/>
      <c r="AY775" s="118"/>
      <c r="AZ775" s="118"/>
      <c r="BA775" s="118"/>
      <c r="BB775" s="118"/>
      <c r="BC775" s="118"/>
      <c r="BG775" s="118"/>
      <c r="BH775" s="118"/>
      <c r="BI775" s="118"/>
      <c r="BJ775" s="118"/>
      <c r="BK775" s="118"/>
      <c r="BL775" s="118"/>
      <c r="BM775" s="118"/>
      <c r="BN775" s="118"/>
      <c r="BO775" s="118"/>
      <c r="BP775" s="118"/>
      <c r="BQ775" s="118"/>
    </row>
    <row r="776" spans="1:69" s="2" customFormat="1" ht="15.75" x14ac:dyDescent="0.2">
      <c r="B776" s="143">
        <f t="shared" ref="B776:C776" si="339">B705</f>
        <v>0</v>
      </c>
      <c r="C776" s="323">
        <f t="shared" si="339"/>
        <v>0</v>
      </c>
      <c r="D776" s="324"/>
      <c r="E776" s="324"/>
      <c r="F776" s="324"/>
      <c r="G776" s="324"/>
      <c r="H776" s="324"/>
      <c r="I776" s="324"/>
      <c r="J776" s="324"/>
      <c r="K776" s="324"/>
      <c r="L776" s="324"/>
      <c r="M776" s="324"/>
      <c r="N776" s="324"/>
      <c r="O776" s="324"/>
      <c r="P776" s="324"/>
      <c r="Q776" s="324"/>
      <c r="R776" s="324"/>
      <c r="S776" s="324"/>
      <c r="T776" s="324"/>
      <c r="U776" s="324"/>
      <c r="V776" s="324"/>
      <c r="W776" s="324"/>
      <c r="X776" s="324"/>
      <c r="Y776" s="324"/>
      <c r="Z776" s="324"/>
      <c r="AA776" s="324"/>
      <c r="AB776" s="324"/>
      <c r="AC776" s="324"/>
      <c r="AD776" s="324"/>
      <c r="AE776" s="324"/>
      <c r="AF776" s="324"/>
      <c r="AG776" s="324"/>
      <c r="AH776" s="324"/>
      <c r="AI776" s="325"/>
      <c r="AJ776" s="118"/>
      <c r="AK776" s="118"/>
      <c r="AL776" s="118"/>
      <c r="AM776" s="118"/>
      <c r="AN776" s="118"/>
      <c r="AO776" s="118"/>
      <c r="AP776" s="118"/>
      <c r="AQ776" s="118"/>
      <c r="AR776" s="118"/>
      <c r="AS776" s="118"/>
      <c r="AT776" s="118"/>
      <c r="AU776" s="118"/>
      <c r="AV776" s="118"/>
      <c r="AW776" s="118"/>
      <c r="AX776" s="118"/>
      <c r="AY776" s="118"/>
      <c r="AZ776" s="118"/>
      <c r="BA776" s="118"/>
      <c r="BB776" s="118"/>
      <c r="BC776" s="118"/>
      <c r="BG776" s="118"/>
      <c r="BH776" s="118"/>
      <c r="BI776" s="118"/>
      <c r="BJ776" s="118"/>
      <c r="BK776" s="118"/>
      <c r="BL776" s="118"/>
      <c r="BM776" s="118"/>
      <c r="BN776" s="118"/>
      <c r="BO776" s="118"/>
      <c r="BP776" s="118"/>
      <c r="BQ776" s="118"/>
    </row>
    <row r="777" spans="1:69" s="2" customFormat="1" ht="15.75" x14ac:dyDescent="0.2">
      <c r="B777" s="143">
        <f t="shared" ref="B777:C777" si="340">B706</f>
        <v>0</v>
      </c>
      <c r="C777" s="323">
        <f t="shared" si="340"/>
        <v>0</v>
      </c>
      <c r="D777" s="324"/>
      <c r="E777" s="324"/>
      <c r="F777" s="324"/>
      <c r="G777" s="324"/>
      <c r="H777" s="324"/>
      <c r="I777" s="324"/>
      <c r="J777" s="324"/>
      <c r="K777" s="324"/>
      <c r="L777" s="324"/>
      <c r="M777" s="324"/>
      <c r="N777" s="324"/>
      <c r="O777" s="324"/>
      <c r="P777" s="324"/>
      <c r="Q777" s="324"/>
      <c r="R777" s="324"/>
      <c r="S777" s="324"/>
      <c r="T777" s="324"/>
      <c r="U777" s="324"/>
      <c r="V777" s="324"/>
      <c r="W777" s="324"/>
      <c r="X777" s="324"/>
      <c r="Y777" s="324"/>
      <c r="Z777" s="324"/>
      <c r="AA777" s="324"/>
      <c r="AB777" s="324"/>
      <c r="AC777" s="324"/>
      <c r="AD777" s="324"/>
      <c r="AE777" s="324"/>
      <c r="AF777" s="324"/>
      <c r="AG777" s="324"/>
      <c r="AH777" s="324"/>
      <c r="AI777" s="325"/>
      <c r="AJ777" s="118"/>
      <c r="AK777" s="118"/>
      <c r="AL777" s="118"/>
      <c r="AM777" s="118"/>
      <c r="AN777" s="118"/>
      <c r="AO777" s="118"/>
      <c r="AP777" s="118"/>
      <c r="AQ777" s="118"/>
      <c r="AR777" s="118"/>
      <c r="AS777" s="118"/>
      <c r="AT777" s="118"/>
      <c r="AU777" s="118"/>
      <c r="AV777" s="118"/>
      <c r="AW777" s="118"/>
      <c r="AX777" s="118"/>
      <c r="AY777" s="118"/>
      <c r="AZ777" s="118"/>
      <c r="BA777" s="118"/>
      <c r="BB777" s="118"/>
      <c r="BC777" s="118"/>
      <c r="BG777" s="118"/>
      <c r="BH777" s="118"/>
      <c r="BI777" s="118"/>
      <c r="BJ777" s="118"/>
      <c r="BK777" s="118"/>
      <c r="BL777" s="118"/>
      <c r="BM777" s="118"/>
      <c r="BN777" s="118"/>
      <c r="BO777" s="118"/>
      <c r="BP777" s="118"/>
      <c r="BQ777" s="118"/>
    </row>
    <row r="778" spans="1:69" s="2" customFormat="1" ht="15.75" x14ac:dyDescent="0.2">
      <c r="B778" s="143">
        <f t="shared" ref="B778:C778" si="341">B707</f>
        <v>0</v>
      </c>
      <c r="C778" s="323">
        <f t="shared" si="341"/>
        <v>0</v>
      </c>
      <c r="D778" s="324"/>
      <c r="E778" s="324"/>
      <c r="F778" s="324"/>
      <c r="G778" s="324"/>
      <c r="H778" s="324"/>
      <c r="I778" s="324"/>
      <c r="J778" s="324"/>
      <c r="K778" s="324"/>
      <c r="L778" s="324"/>
      <c r="M778" s="324"/>
      <c r="N778" s="324"/>
      <c r="O778" s="324"/>
      <c r="P778" s="324"/>
      <c r="Q778" s="324"/>
      <c r="R778" s="324"/>
      <c r="S778" s="324"/>
      <c r="T778" s="324"/>
      <c r="U778" s="324"/>
      <c r="V778" s="324"/>
      <c r="W778" s="324"/>
      <c r="X778" s="324"/>
      <c r="Y778" s="324"/>
      <c r="Z778" s="324"/>
      <c r="AA778" s="324"/>
      <c r="AB778" s="324"/>
      <c r="AC778" s="324"/>
      <c r="AD778" s="324"/>
      <c r="AE778" s="324"/>
      <c r="AF778" s="324"/>
      <c r="AG778" s="324"/>
      <c r="AH778" s="324"/>
      <c r="AI778" s="325"/>
      <c r="AJ778" s="118"/>
      <c r="AK778" s="118"/>
      <c r="AL778" s="118"/>
      <c r="AM778" s="118"/>
      <c r="AN778" s="118"/>
      <c r="AO778" s="118"/>
      <c r="AP778" s="118"/>
      <c r="AQ778" s="118"/>
      <c r="AR778" s="118"/>
      <c r="AS778" s="118"/>
      <c r="AT778" s="118"/>
      <c r="AU778" s="118"/>
      <c r="AV778" s="118"/>
      <c r="AW778" s="118"/>
      <c r="AX778" s="118"/>
      <c r="AY778" s="118"/>
      <c r="AZ778" s="118"/>
      <c r="BA778" s="118"/>
      <c r="BB778" s="118"/>
      <c r="BC778" s="118"/>
      <c r="BG778" s="118"/>
      <c r="BH778" s="118"/>
      <c r="BI778" s="118"/>
      <c r="BJ778" s="118"/>
      <c r="BK778" s="118"/>
      <c r="BL778" s="118"/>
      <c r="BM778" s="118"/>
      <c r="BN778" s="118"/>
      <c r="BO778" s="118"/>
      <c r="BP778" s="118"/>
      <c r="BQ778" s="118"/>
    </row>
    <row r="779" spans="1:69" ht="15" x14ac:dyDescent="0.2">
      <c r="A779" s="2"/>
      <c r="B779" s="2"/>
      <c r="C779" s="2"/>
      <c r="D779" s="2"/>
      <c r="I779" s="338"/>
      <c r="J779" s="338"/>
      <c r="BD779" s="2"/>
      <c r="BE779" s="2"/>
      <c r="BF779" s="2"/>
    </row>
    <row r="780" spans="1:69" ht="15" x14ac:dyDescent="0.2">
      <c r="A780" s="326" t="s">
        <v>55</v>
      </c>
      <c r="B780" s="327"/>
      <c r="C780" s="327"/>
      <c r="D780" s="327"/>
      <c r="E780" s="327"/>
      <c r="F780" s="327"/>
      <c r="G780" s="327"/>
      <c r="H780" s="327"/>
      <c r="I780" s="327"/>
      <c r="J780" s="327"/>
      <c r="K780" s="327"/>
      <c r="L780" s="327"/>
      <c r="M780" s="327"/>
      <c r="N780" s="327"/>
      <c r="O780" s="327"/>
      <c r="P780" s="327"/>
      <c r="Q780" s="327"/>
      <c r="R780" s="327"/>
      <c r="S780" s="327"/>
      <c r="T780" s="327"/>
      <c r="U780" s="327"/>
      <c r="V780" s="327"/>
      <c r="W780" s="327"/>
      <c r="X780" s="327"/>
      <c r="Y780" s="327"/>
      <c r="Z780" s="327"/>
      <c r="AA780" s="327"/>
      <c r="AB780" s="327"/>
      <c r="AC780" s="327"/>
      <c r="AD780" s="327"/>
      <c r="AE780" s="327"/>
      <c r="AF780" s="327"/>
      <c r="AG780" s="327"/>
      <c r="AH780" s="327"/>
      <c r="AI780" s="327"/>
      <c r="BD780" s="2"/>
      <c r="BE780" s="2"/>
      <c r="BF780" s="2"/>
    </row>
    <row r="781" spans="1:69" s="2" customFormat="1" ht="15" x14ac:dyDescent="0.2">
      <c r="A781" s="114"/>
      <c r="B781" s="114"/>
      <c r="C781" s="114"/>
      <c r="D781" s="114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18"/>
      <c r="AK781" s="118"/>
      <c r="AL781" s="118"/>
      <c r="AM781" s="118"/>
      <c r="AN781" s="118"/>
      <c r="AO781" s="118"/>
      <c r="AP781" s="118"/>
      <c r="AQ781" s="118"/>
      <c r="AR781" s="118"/>
      <c r="AS781" s="118"/>
      <c r="AT781" s="118"/>
      <c r="AU781" s="118"/>
      <c r="AV781" s="118"/>
      <c r="AW781" s="118"/>
      <c r="AX781" s="118"/>
      <c r="AY781" s="118"/>
      <c r="AZ781" s="118"/>
      <c r="BA781" s="118"/>
      <c r="BB781" s="118"/>
      <c r="BC781" s="118"/>
      <c r="BG781" s="118"/>
      <c r="BH781" s="118"/>
      <c r="BI781" s="118"/>
      <c r="BJ781" s="118"/>
      <c r="BK781" s="118"/>
      <c r="BL781" s="118"/>
      <c r="BM781" s="118"/>
      <c r="BN781" s="118"/>
      <c r="BO781" s="118"/>
      <c r="BP781" s="118"/>
      <c r="BQ781" s="118"/>
    </row>
    <row r="782" spans="1:69" x14ac:dyDescent="0.2">
      <c r="A782" s="2"/>
      <c r="B782" s="2"/>
      <c r="C782" s="2"/>
      <c r="D782" s="2"/>
      <c r="BD782" s="2"/>
      <c r="BE782" s="2"/>
      <c r="BF782" s="2"/>
    </row>
    <row r="783" spans="1:69" ht="15.75" x14ac:dyDescent="0.2">
      <c r="A783" s="101" t="s">
        <v>4</v>
      </c>
      <c r="B783" s="2"/>
      <c r="C783" s="2"/>
      <c r="D783" s="2"/>
      <c r="BD783" s="2"/>
      <c r="BE783" s="2"/>
      <c r="BF783" s="2"/>
    </row>
    <row r="784" spans="1:69" x14ac:dyDescent="0.2">
      <c r="A784" s="2"/>
      <c r="B784" s="2"/>
      <c r="C784" s="2"/>
      <c r="D784" s="2"/>
      <c r="BD784" s="2"/>
      <c r="BE784" s="2"/>
      <c r="BF784" s="2"/>
    </row>
    <row r="785" spans="1:69" ht="15.75" x14ac:dyDescent="0.2">
      <c r="A785" s="339" t="s">
        <v>7</v>
      </c>
      <c r="B785" s="340"/>
      <c r="C785" s="340"/>
      <c r="D785" s="2"/>
      <c r="E785" s="320" t="str">
        <f>Результаты!$E$3</f>
        <v>Ленинская СОШ</v>
      </c>
      <c r="F785" s="320"/>
      <c r="G785" s="320"/>
      <c r="H785" s="320"/>
      <c r="I785" s="320"/>
      <c r="J785" s="320"/>
      <c r="BD785" s="2"/>
      <c r="BE785" s="2"/>
      <c r="BF785" s="2"/>
    </row>
    <row r="786" spans="1:69" ht="15.75" x14ac:dyDescent="0.2">
      <c r="A786" s="339" t="s">
        <v>12</v>
      </c>
      <c r="B786" s="339"/>
      <c r="C786" s="339"/>
      <c r="D786" s="2"/>
      <c r="E786" s="320" t="str">
        <f>Результаты!$E$7</f>
        <v>математика</v>
      </c>
      <c r="F786" s="328"/>
      <c r="G786" s="328"/>
      <c r="H786" s="328"/>
      <c r="I786" s="328"/>
      <c r="J786" s="328"/>
      <c r="BD786" s="2"/>
      <c r="BE786" s="2"/>
      <c r="BF786" s="2"/>
    </row>
    <row r="787" spans="1:69" ht="15.75" x14ac:dyDescent="0.2">
      <c r="A787" s="339" t="s">
        <v>9</v>
      </c>
      <c r="B787" s="339"/>
      <c r="C787" s="339"/>
      <c r="D787" s="2"/>
      <c r="E787" s="320">
        <f>Результаты!$E$11</f>
        <v>13</v>
      </c>
      <c r="F787" s="328"/>
      <c r="G787" s="328"/>
      <c r="H787" s="328"/>
      <c r="I787" s="328"/>
      <c r="J787" s="328"/>
      <c r="BD787" s="2"/>
      <c r="BE787" s="2"/>
      <c r="BF787" s="2"/>
    </row>
    <row r="788" spans="1:69" ht="15.75" x14ac:dyDescent="0.2">
      <c r="A788" s="339" t="s">
        <v>23</v>
      </c>
      <c r="B788" s="339"/>
      <c r="C788" s="339"/>
      <c r="D788" s="2"/>
      <c r="E788" s="320">
        <f>Результаты!$E$13</f>
        <v>6</v>
      </c>
      <c r="F788" s="328"/>
      <c r="G788" s="328"/>
      <c r="H788" s="328"/>
      <c r="I788" s="328"/>
      <c r="J788" s="328"/>
      <c r="BD788" s="2"/>
      <c r="BE788" s="2"/>
      <c r="BF788" s="2"/>
    </row>
    <row r="789" spans="1:69" ht="15.75" x14ac:dyDescent="0.2">
      <c r="A789" s="339" t="s">
        <v>42</v>
      </c>
      <c r="B789" s="339"/>
      <c r="C789" s="339"/>
      <c r="D789" s="2"/>
      <c r="E789" s="320">
        <f>Результаты!$E$15</f>
        <v>6</v>
      </c>
      <c r="F789" s="320"/>
      <c r="G789" s="320"/>
      <c r="H789" s="321">
        <f>Результаты!$H$15</f>
        <v>7</v>
      </c>
      <c r="I789" s="321"/>
      <c r="J789" s="322"/>
      <c r="BD789" s="2"/>
      <c r="BE789" s="2"/>
      <c r="BF789" s="2"/>
    </row>
    <row r="790" spans="1:69" ht="13.5" thickBot="1" x14ac:dyDescent="0.25">
      <c r="A790" s="2"/>
      <c r="B790" s="2"/>
      <c r="C790" s="2"/>
      <c r="D790" s="2"/>
      <c r="BD790" s="2"/>
      <c r="BE790" s="2"/>
      <c r="BF790" s="2"/>
    </row>
    <row r="791" spans="1:69" ht="15" customHeight="1" x14ac:dyDescent="0.2">
      <c r="A791" s="341" t="s">
        <v>19</v>
      </c>
      <c r="B791" s="342"/>
      <c r="C791" s="342"/>
      <c r="D791" s="342"/>
      <c r="E791" s="335">
        <f>E720</f>
        <v>1</v>
      </c>
      <c r="F791" s="335">
        <f t="shared" ref="F791:AM791" si="342">F720</f>
        <v>2</v>
      </c>
      <c r="G791" s="335">
        <f t="shared" si="342"/>
        <v>3</v>
      </c>
      <c r="H791" s="337">
        <f t="shared" si="342"/>
        <v>4</v>
      </c>
      <c r="I791" s="335">
        <f t="shared" si="342"/>
        <v>5</v>
      </c>
      <c r="J791" s="337">
        <f t="shared" si="342"/>
        <v>6</v>
      </c>
      <c r="K791" s="337">
        <f t="shared" si="342"/>
        <v>7</v>
      </c>
      <c r="L791" s="335">
        <f t="shared" si="342"/>
        <v>8</v>
      </c>
      <c r="M791" s="337">
        <f t="shared" si="342"/>
        <v>9</v>
      </c>
      <c r="N791" s="335">
        <f t="shared" si="342"/>
        <v>10</v>
      </c>
      <c r="O791" s="337">
        <f t="shared" si="342"/>
        <v>11</v>
      </c>
      <c r="P791" s="335">
        <f t="shared" si="342"/>
        <v>12</v>
      </c>
      <c r="Q791" s="337">
        <f t="shared" si="342"/>
        <v>13</v>
      </c>
      <c r="R791" s="335">
        <f t="shared" si="342"/>
        <v>14</v>
      </c>
      <c r="S791" s="337">
        <f t="shared" si="342"/>
        <v>15</v>
      </c>
      <c r="T791" s="335">
        <f t="shared" si="342"/>
        <v>16</v>
      </c>
      <c r="U791" s="335">
        <f t="shared" si="342"/>
        <v>17</v>
      </c>
      <c r="V791" s="337">
        <f t="shared" si="342"/>
        <v>18</v>
      </c>
      <c r="W791" s="337">
        <f t="shared" si="342"/>
        <v>19</v>
      </c>
      <c r="X791" s="337">
        <f t="shared" si="342"/>
        <v>20</v>
      </c>
      <c r="Y791" s="335" t="e">
        <f t="shared" si="342"/>
        <v>#REF!</v>
      </c>
      <c r="Z791" s="335" t="e">
        <f t="shared" si="342"/>
        <v>#REF!</v>
      </c>
      <c r="AA791" s="335" t="e">
        <f t="shared" si="342"/>
        <v>#REF!</v>
      </c>
      <c r="AB791" s="360" t="e">
        <f t="shared" si="342"/>
        <v>#REF!</v>
      </c>
      <c r="AC791" s="360" t="e">
        <f t="shared" si="342"/>
        <v>#REF!</v>
      </c>
      <c r="AD791" s="360" t="e">
        <f t="shared" si="342"/>
        <v>#REF!</v>
      </c>
      <c r="AE791" s="360" t="e">
        <f t="shared" si="342"/>
        <v>#REF!</v>
      </c>
      <c r="AF791" s="360" t="e">
        <f t="shared" si="342"/>
        <v>#REF!</v>
      </c>
      <c r="AG791" s="360" t="e">
        <f t="shared" si="342"/>
        <v>#REF!</v>
      </c>
      <c r="AH791" s="337" t="e">
        <f t="shared" si="342"/>
        <v>#REF!</v>
      </c>
      <c r="AI791" s="360" t="e">
        <f t="shared" si="342"/>
        <v>#REF!</v>
      </c>
      <c r="AJ791" s="360" t="e">
        <f t="shared" si="342"/>
        <v>#REF!</v>
      </c>
      <c r="AK791" s="360" t="e">
        <f t="shared" si="342"/>
        <v>#REF!</v>
      </c>
      <c r="AL791" s="360" t="e">
        <f t="shared" si="342"/>
        <v>#REF!</v>
      </c>
      <c r="AM791" s="360" t="e">
        <f t="shared" si="342"/>
        <v>#REF!</v>
      </c>
      <c r="AN791" s="360" t="e">
        <f t="shared" ref="AN791:BB791" si="343">AN720</f>
        <v>#REF!</v>
      </c>
      <c r="AO791" s="354" t="e">
        <f t="shared" si="343"/>
        <v>#REF!</v>
      </c>
      <c r="AP791" s="354" t="e">
        <f t="shared" si="343"/>
        <v>#REF!</v>
      </c>
      <c r="AQ791" s="354" t="e">
        <f t="shared" si="343"/>
        <v>#REF!</v>
      </c>
      <c r="AR791" s="354" t="e">
        <f t="shared" si="343"/>
        <v>#REF!</v>
      </c>
      <c r="AS791" s="354" t="e">
        <f t="shared" si="343"/>
        <v>#REF!</v>
      </c>
      <c r="AT791" s="354" t="e">
        <f t="shared" si="343"/>
        <v>#REF!</v>
      </c>
      <c r="AU791" s="354" t="e">
        <f t="shared" si="343"/>
        <v>#REF!</v>
      </c>
      <c r="AV791" s="354" t="e">
        <f t="shared" si="343"/>
        <v>#REF!</v>
      </c>
      <c r="AW791" s="354" t="e">
        <f t="shared" si="343"/>
        <v>#REF!</v>
      </c>
      <c r="AX791" s="354" t="e">
        <f t="shared" si="343"/>
        <v>#REF!</v>
      </c>
      <c r="AY791" s="354" t="e">
        <f t="shared" si="343"/>
        <v>#REF!</v>
      </c>
      <c r="AZ791" s="354" t="e">
        <f t="shared" si="343"/>
        <v>#REF!</v>
      </c>
      <c r="BA791" s="354" t="e">
        <f t="shared" si="343"/>
        <v>#REF!</v>
      </c>
      <c r="BB791" s="354" t="e">
        <f t="shared" si="343"/>
        <v>#REF!</v>
      </c>
      <c r="BC791" s="361" t="s">
        <v>37</v>
      </c>
      <c r="BD791" s="367" t="s">
        <v>39</v>
      </c>
      <c r="BE791" s="367"/>
      <c r="BF791" s="355"/>
      <c r="BG791" s="363" t="s">
        <v>10</v>
      </c>
    </row>
    <row r="792" spans="1:69" ht="31.5" x14ac:dyDescent="0.2">
      <c r="A792" s="341"/>
      <c r="B792" s="342"/>
      <c r="C792" s="342"/>
      <c r="D792" s="342"/>
      <c r="E792" s="336"/>
      <c r="F792" s="336"/>
      <c r="G792" s="336"/>
      <c r="H792" s="336"/>
      <c r="I792" s="336"/>
      <c r="J792" s="336"/>
      <c r="K792" s="336"/>
      <c r="L792" s="336"/>
      <c r="M792" s="336"/>
      <c r="N792" s="336"/>
      <c r="O792" s="336"/>
      <c r="P792" s="336"/>
      <c r="Q792" s="336"/>
      <c r="R792" s="336"/>
      <c r="S792" s="336"/>
      <c r="T792" s="336"/>
      <c r="U792" s="336"/>
      <c r="V792" s="336"/>
      <c r="W792" s="336"/>
      <c r="X792" s="336"/>
      <c r="Y792" s="336"/>
      <c r="Z792" s="336"/>
      <c r="AA792" s="336"/>
      <c r="AB792" s="336"/>
      <c r="AC792" s="336"/>
      <c r="AD792" s="336"/>
      <c r="AE792" s="336"/>
      <c r="AF792" s="336"/>
      <c r="AG792" s="336"/>
      <c r="AH792" s="336"/>
      <c r="AI792" s="336"/>
      <c r="AJ792" s="336"/>
      <c r="AK792" s="336"/>
      <c r="AL792" s="336"/>
      <c r="AM792" s="336"/>
      <c r="AN792" s="336"/>
      <c r="AO792" s="336"/>
      <c r="AP792" s="336"/>
      <c r="AQ792" s="336"/>
      <c r="AR792" s="336"/>
      <c r="AS792" s="336"/>
      <c r="AT792" s="336"/>
      <c r="AU792" s="336"/>
      <c r="AV792" s="336"/>
      <c r="AW792" s="336"/>
      <c r="AX792" s="336"/>
      <c r="AY792" s="336"/>
      <c r="AZ792" s="336"/>
      <c r="BA792" s="336"/>
      <c r="BB792" s="336"/>
      <c r="BC792" s="362"/>
      <c r="BD792" s="93" t="s">
        <v>26</v>
      </c>
      <c r="BE792" s="94" t="s">
        <v>27</v>
      </c>
      <c r="BF792" s="95" t="s">
        <v>28</v>
      </c>
      <c r="BG792" s="364"/>
    </row>
    <row r="793" spans="1:69" ht="15.75" x14ac:dyDescent="0.2">
      <c r="A793" s="96" t="s">
        <v>0</v>
      </c>
      <c r="B793" s="96" t="s">
        <v>2</v>
      </c>
      <c r="C793" s="96" t="s">
        <v>1</v>
      </c>
      <c r="D793" s="96" t="s">
        <v>40</v>
      </c>
      <c r="E793" s="120">
        <f>Результаты!E$23</f>
        <v>1</v>
      </c>
      <c r="F793" s="120">
        <f>Результаты!F$23</f>
        <v>2</v>
      </c>
      <c r="G793" s="120">
        <f>Результаты!G$23</f>
        <v>3</v>
      </c>
      <c r="H793" s="120">
        <f>Результаты!H$23</f>
        <v>4</v>
      </c>
      <c r="I793" s="120">
        <f>Результаты!I$23</f>
        <v>5</v>
      </c>
      <c r="J793" s="120">
        <f>Результаты!J$23</f>
        <v>6</v>
      </c>
      <c r="K793" s="120">
        <f>Результаты!K$23</f>
        <v>7</v>
      </c>
      <c r="L793" s="120">
        <f>Результаты!L$23</f>
        <v>8</v>
      </c>
      <c r="M793" s="120">
        <f>Результаты!M$23</f>
        <v>9</v>
      </c>
      <c r="N793" s="120">
        <f>Результаты!N$23</f>
        <v>10</v>
      </c>
      <c r="O793" s="120">
        <f>Результаты!O$23</f>
        <v>11</v>
      </c>
      <c r="P793" s="120">
        <f>Результаты!P$23</f>
        <v>0</v>
      </c>
      <c r="Q793" s="120">
        <f>Результаты!Q$23</f>
        <v>0</v>
      </c>
      <c r="R793" s="120">
        <f>Результаты!R$23</f>
        <v>0</v>
      </c>
      <c r="S793" s="120">
        <f>Результаты!S$23</f>
        <v>0</v>
      </c>
      <c r="T793" s="120">
        <f>Результаты!T$23</f>
        <v>0</v>
      </c>
      <c r="U793" s="120">
        <f>Результаты!U$23</f>
        <v>0</v>
      </c>
      <c r="V793" s="120">
        <f>Результаты!V$23</f>
        <v>0</v>
      </c>
      <c r="W793" s="120">
        <f>Результаты!W$23</f>
        <v>0</v>
      </c>
      <c r="X793" s="120">
        <f>Результаты!X$23</f>
        <v>0</v>
      </c>
      <c r="Y793" s="120" t="e">
        <f>Результаты!#REF!</f>
        <v>#REF!</v>
      </c>
      <c r="Z793" s="120" t="e">
        <f>Результаты!#REF!</f>
        <v>#REF!</v>
      </c>
      <c r="AA793" s="120" t="e">
        <f>Результаты!#REF!</f>
        <v>#REF!</v>
      </c>
      <c r="AB793" s="120" t="e">
        <f>Результаты!#REF!</f>
        <v>#REF!</v>
      </c>
      <c r="AC793" s="120" t="e">
        <f>Результаты!#REF!</f>
        <v>#REF!</v>
      </c>
      <c r="AD793" s="120" t="e">
        <f>Результаты!#REF!</f>
        <v>#REF!</v>
      </c>
      <c r="AE793" s="120" t="e">
        <f>Результаты!#REF!</f>
        <v>#REF!</v>
      </c>
      <c r="AF793" s="120" t="e">
        <f>Результаты!#REF!</f>
        <v>#REF!</v>
      </c>
      <c r="AG793" s="120" t="e">
        <f>Результаты!#REF!</f>
        <v>#REF!</v>
      </c>
      <c r="AH793" s="120" t="e">
        <f>Результаты!#REF!</f>
        <v>#REF!</v>
      </c>
      <c r="AI793" s="120" t="e">
        <f>Результаты!#REF!</f>
        <v>#REF!</v>
      </c>
      <c r="AJ793" s="120" t="e">
        <f>Результаты!#REF!</f>
        <v>#REF!</v>
      </c>
      <c r="AK793" s="120" t="e">
        <f>Результаты!#REF!</f>
        <v>#REF!</v>
      </c>
      <c r="AL793" s="120" t="e">
        <f>Результаты!#REF!</f>
        <v>#REF!</v>
      </c>
      <c r="AM793" s="120" t="e">
        <f>Результаты!#REF!</f>
        <v>#REF!</v>
      </c>
      <c r="AN793" s="120" t="e">
        <f>Результаты!#REF!</f>
        <v>#REF!</v>
      </c>
      <c r="AO793" s="120" t="e">
        <f>Результаты!#REF!</f>
        <v>#REF!</v>
      </c>
      <c r="AP793" s="120" t="e">
        <f>Результаты!#REF!</f>
        <v>#REF!</v>
      </c>
      <c r="AQ793" s="120" t="e">
        <f>Результаты!#REF!</f>
        <v>#REF!</v>
      </c>
      <c r="AR793" s="120" t="e">
        <f>Результаты!#REF!</f>
        <v>#REF!</v>
      </c>
      <c r="AS793" s="120" t="e">
        <f>Результаты!#REF!</f>
        <v>#REF!</v>
      </c>
      <c r="AT793" s="120" t="e">
        <f>Результаты!#REF!</f>
        <v>#REF!</v>
      </c>
      <c r="AU793" s="120" t="e">
        <f>Результаты!#REF!</f>
        <v>#REF!</v>
      </c>
      <c r="AV793" s="120" t="e">
        <f>Результаты!#REF!</f>
        <v>#REF!</v>
      </c>
      <c r="AW793" s="120" t="e">
        <f>Результаты!#REF!</f>
        <v>#REF!</v>
      </c>
      <c r="AX793" s="120" t="e">
        <f>Результаты!#REF!</f>
        <v>#REF!</v>
      </c>
      <c r="AY793" s="120" t="e">
        <f>Результаты!#REF!</f>
        <v>#REF!</v>
      </c>
      <c r="AZ793" s="120" t="e">
        <f>Результаты!#REF!</f>
        <v>#REF!</v>
      </c>
      <c r="BA793" s="120" t="e">
        <f>Результаты!#REF!</f>
        <v>#REF!</v>
      </c>
      <c r="BB793" s="120" t="e">
        <f>Результаты!#REF!</f>
        <v>#REF!</v>
      </c>
      <c r="BD793" s="2"/>
      <c r="BE793" s="2"/>
      <c r="BF793" s="2"/>
    </row>
    <row r="794" spans="1:69" ht="15.75" x14ac:dyDescent="0.2">
      <c r="A794" s="351" t="s">
        <v>9</v>
      </c>
      <c r="B794" s="365"/>
      <c r="C794" s="365"/>
      <c r="D794" s="366"/>
      <c r="E794" s="150">
        <f>Результаты!E$24</f>
        <v>1</v>
      </c>
      <c r="F794" s="150">
        <f>Результаты!F$24</f>
        <v>1</v>
      </c>
      <c r="G794" s="150">
        <f>Результаты!G$24</f>
        <v>1</v>
      </c>
      <c r="H794" s="150">
        <f>Результаты!H$24</f>
        <v>1</v>
      </c>
      <c r="I794" s="150">
        <f>Результаты!I$24</f>
        <v>2</v>
      </c>
      <c r="J794" s="150">
        <f>Результаты!J$24</f>
        <v>1</v>
      </c>
      <c r="K794" s="150">
        <f>Результаты!K$24</f>
        <v>1</v>
      </c>
      <c r="L794" s="150">
        <f>Результаты!L$24</f>
        <v>1</v>
      </c>
      <c r="M794" s="150">
        <f>Результаты!M$24</f>
        <v>2</v>
      </c>
      <c r="N794" s="150">
        <f>Результаты!N$24</f>
        <v>1</v>
      </c>
      <c r="O794" s="150">
        <f>Результаты!O$24</f>
        <v>1</v>
      </c>
      <c r="P794" s="150">
        <f>Результаты!P$24</f>
        <v>0</v>
      </c>
      <c r="Q794" s="150">
        <f>Результаты!Q$24</f>
        <v>0</v>
      </c>
      <c r="R794" s="150">
        <f>Результаты!R$24</f>
        <v>0</v>
      </c>
      <c r="S794" s="150">
        <f>Результаты!S$24</f>
        <v>0</v>
      </c>
      <c r="T794" s="150">
        <f>Результаты!T$24</f>
        <v>0</v>
      </c>
      <c r="U794" s="150">
        <f>Результаты!U$24</f>
        <v>0</v>
      </c>
      <c r="V794" s="150">
        <f>Результаты!V$24</f>
        <v>0</v>
      </c>
      <c r="W794" s="150">
        <f>Результаты!W$24</f>
        <v>0</v>
      </c>
      <c r="X794" s="150">
        <f>Результаты!X$24</f>
        <v>0</v>
      </c>
      <c r="Y794" s="150" t="e">
        <f>Результаты!#REF!</f>
        <v>#REF!</v>
      </c>
      <c r="Z794" s="150" t="e">
        <f>Результаты!#REF!</f>
        <v>#REF!</v>
      </c>
      <c r="AA794" s="150" t="e">
        <f>Результаты!#REF!</f>
        <v>#REF!</v>
      </c>
      <c r="AB794" s="150" t="e">
        <f>Результаты!#REF!</f>
        <v>#REF!</v>
      </c>
      <c r="AC794" s="150" t="e">
        <f>Результаты!#REF!</f>
        <v>#REF!</v>
      </c>
      <c r="AD794" s="150" t="e">
        <f>Результаты!#REF!</f>
        <v>#REF!</v>
      </c>
      <c r="AE794" s="150" t="e">
        <f>Результаты!#REF!</f>
        <v>#REF!</v>
      </c>
      <c r="AF794" s="150" t="e">
        <f>Результаты!#REF!</f>
        <v>#REF!</v>
      </c>
      <c r="AG794" s="150" t="e">
        <f>Результаты!#REF!</f>
        <v>#REF!</v>
      </c>
      <c r="AH794" s="150" t="e">
        <f>Результаты!#REF!</f>
        <v>#REF!</v>
      </c>
      <c r="AI794" s="150" t="e">
        <f>Результаты!#REF!</f>
        <v>#REF!</v>
      </c>
      <c r="AJ794" s="150" t="e">
        <f>Результаты!#REF!</f>
        <v>#REF!</v>
      </c>
      <c r="AK794" s="150" t="e">
        <f>Результаты!#REF!</f>
        <v>#REF!</v>
      </c>
      <c r="AL794" s="150" t="e">
        <f>Результаты!#REF!</f>
        <v>#REF!</v>
      </c>
      <c r="AM794" s="150" t="e">
        <f>Результаты!#REF!</f>
        <v>#REF!</v>
      </c>
      <c r="AN794" s="150" t="e">
        <f>Результаты!#REF!</f>
        <v>#REF!</v>
      </c>
      <c r="AO794" s="150" t="e">
        <f>Результаты!#REF!</f>
        <v>#REF!</v>
      </c>
      <c r="AP794" s="150" t="e">
        <f>Результаты!#REF!</f>
        <v>#REF!</v>
      </c>
      <c r="AQ794" s="150" t="e">
        <f>Результаты!#REF!</f>
        <v>#REF!</v>
      </c>
      <c r="AR794" s="150" t="e">
        <f>Результаты!#REF!</f>
        <v>#REF!</v>
      </c>
      <c r="AS794" s="150" t="e">
        <f>Результаты!#REF!</f>
        <v>#REF!</v>
      </c>
      <c r="AT794" s="150" t="e">
        <f>Результаты!#REF!</f>
        <v>#REF!</v>
      </c>
      <c r="AU794" s="150" t="e">
        <f>Результаты!#REF!</f>
        <v>#REF!</v>
      </c>
      <c r="AV794" s="150" t="e">
        <f>Результаты!#REF!</f>
        <v>#REF!</v>
      </c>
      <c r="AW794" s="150" t="e">
        <f>Результаты!#REF!</f>
        <v>#REF!</v>
      </c>
      <c r="AX794" s="150" t="e">
        <f>Результаты!#REF!</f>
        <v>#REF!</v>
      </c>
      <c r="AY794" s="150" t="e">
        <f>Результаты!#REF!</f>
        <v>#REF!</v>
      </c>
      <c r="AZ794" s="150" t="e">
        <f>Результаты!#REF!</f>
        <v>#REF!</v>
      </c>
      <c r="BA794" s="150" t="e">
        <f>Результаты!#REF!</f>
        <v>#REF!</v>
      </c>
      <c r="BB794" s="150" t="e">
        <f>Результаты!#REF!</f>
        <v>#REF!</v>
      </c>
      <c r="BC794" s="150">
        <f>Результаты!Y$24</f>
        <v>13</v>
      </c>
      <c r="BD794" s="116">
        <f t="shared" ref="BD794:BG794" si="344">BD723</f>
        <v>100</v>
      </c>
      <c r="BE794" s="116" t="e">
        <f t="shared" si="344"/>
        <v>#REF!</v>
      </c>
      <c r="BF794" s="116" t="e">
        <f t="shared" si="344"/>
        <v>#REF!</v>
      </c>
      <c r="BG794" s="145">
        <f t="shared" si="344"/>
        <v>5</v>
      </c>
    </row>
    <row r="795" spans="1:69" ht="15" x14ac:dyDescent="0.2">
      <c r="A795" s="2"/>
      <c r="B795" s="2"/>
      <c r="C795" s="2"/>
      <c r="D795" s="98" t="s">
        <v>5</v>
      </c>
      <c r="BD795" s="2"/>
      <c r="BE795" s="2"/>
      <c r="BF795" s="2"/>
    </row>
    <row r="796" spans="1:69" ht="15" x14ac:dyDescent="0.2">
      <c r="A796" s="100">
        <f>Результаты!A37</f>
        <v>12</v>
      </c>
      <c r="B796" s="100">
        <f>Результаты!B37</f>
        <v>0</v>
      </c>
      <c r="C796" s="100">
        <f>Результаты!C37</f>
        <v>0</v>
      </c>
      <c r="D796" s="100">
        <f>Результаты!D37</f>
        <v>2</v>
      </c>
      <c r="E796" s="121">
        <f>Результаты!E37</f>
        <v>0</v>
      </c>
      <c r="F796" s="121">
        <f>Результаты!F37</f>
        <v>1</v>
      </c>
      <c r="G796" s="121">
        <f>Результаты!G37</f>
        <v>1</v>
      </c>
      <c r="H796" s="121">
        <f>Результаты!H37</f>
        <v>0</v>
      </c>
      <c r="I796" s="121">
        <f>Результаты!I37</f>
        <v>2</v>
      </c>
      <c r="J796" s="121">
        <f>Результаты!J37</f>
        <v>1</v>
      </c>
      <c r="K796" s="121">
        <f>Результаты!K37</f>
        <v>1</v>
      </c>
      <c r="L796" s="121">
        <f>Результаты!L37</f>
        <v>1</v>
      </c>
      <c r="M796" s="121">
        <f>Результаты!M37</f>
        <v>0</v>
      </c>
      <c r="N796" s="121">
        <f>Результаты!N37</f>
        <v>0</v>
      </c>
      <c r="O796" s="121">
        <f>Результаты!O37</f>
        <v>0</v>
      </c>
      <c r="P796" s="121">
        <f>Результаты!P37</f>
        <v>0</v>
      </c>
      <c r="Q796" s="121">
        <f>Результаты!Q37</f>
        <v>0</v>
      </c>
      <c r="R796" s="121">
        <f>Результаты!R37</f>
        <v>0</v>
      </c>
      <c r="S796" s="121">
        <f>Результаты!S37</f>
        <v>0</v>
      </c>
      <c r="T796" s="121">
        <f>Результаты!T37</f>
        <v>0</v>
      </c>
      <c r="U796" s="121">
        <f>Результаты!U37</f>
        <v>0</v>
      </c>
      <c r="V796" s="121">
        <f>Результаты!V37</f>
        <v>0</v>
      </c>
      <c r="W796" s="121">
        <f>Результаты!W37</f>
        <v>0</v>
      </c>
      <c r="X796" s="121">
        <f>Результаты!X37</f>
        <v>0</v>
      </c>
      <c r="Y796" s="121" t="e">
        <f>Результаты!#REF!</f>
        <v>#REF!</v>
      </c>
      <c r="Z796" s="121" t="e">
        <f>Результаты!#REF!</f>
        <v>#REF!</v>
      </c>
      <c r="AA796" s="121" t="e">
        <f>Результаты!#REF!</f>
        <v>#REF!</v>
      </c>
      <c r="AB796" s="121" t="e">
        <f>Результаты!#REF!</f>
        <v>#REF!</v>
      </c>
      <c r="AC796" s="121" t="e">
        <f>Результаты!#REF!</f>
        <v>#REF!</v>
      </c>
      <c r="AD796" s="121" t="e">
        <f>Результаты!#REF!</f>
        <v>#REF!</v>
      </c>
      <c r="AE796" s="121" t="e">
        <f>Результаты!#REF!</f>
        <v>#REF!</v>
      </c>
      <c r="AF796" s="121" t="e">
        <f>Результаты!#REF!</f>
        <v>#REF!</v>
      </c>
      <c r="AG796" s="121" t="e">
        <f>Результаты!#REF!</f>
        <v>#REF!</v>
      </c>
      <c r="AH796" s="121" t="e">
        <f>Результаты!#REF!</f>
        <v>#REF!</v>
      </c>
      <c r="AI796" s="121" t="e">
        <f>Результаты!#REF!</f>
        <v>#REF!</v>
      </c>
      <c r="AJ796" s="121" t="e">
        <f>Результаты!#REF!</f>
        <v>#REF!</v>
      </c>
      <c r="AK796" s="121" t="e">
        <f>Результаты!#REF!</f>
        <v>#REF!</v>
      </c>
      <c r="AL796" s="121" t="e">
        <f>Результаты!#REF!</f>
        <v>#REF!</v>
      </c>
      <c r="AM796" s="121" t="e">
        <f>Результаты!#REF!</f>
        <v>#REF!</v>
      </c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>
        <f>Результаты!Y37</f>
        <v>7</v>
      </c>
      <c r="BD796" s="100">
        <f>Результаты!Z37</f>
        <v>53.846153846153847</v>
      </c>
      <c r="BE796" s="100" t="e">
        <f>Результаты!#REF!</f>
        <v>#REF!</v>
      </c>
      <c r="BF796" s="100" t="e">
        <f>Результаты!#REF!</f>
        <v>#REF!</v>
      </c>
      <c r="BG796" s="121">
        <f>Результаты!AB37</f>
        <v>3</v>
      </c>
    </row>
    <row r="797" spans="1:69" x14ac:dyDescent="0.2">
      <c r="A797" s="2"/>
      <c r="B797" s="2"/>
      <c r="C797" s="2"/>
      <c r="D797" s="2"/>
      <c r="BD797" s="2"/>
      <c r="BE797" s="2"/>
      <c r="BF797" s="2"/>
    </row>
    <row r="798" spans="1:69" s="2" customFormat="1" x14ac:dyDescent="0.2"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  <c r="X798" s="118"/>
      <c r="Y798" s="118"/>
      <c r="Z798" s="118"/>
      <c r="AA798" s="118"/>
      <c r="AB798" s="118"/>
      <c r="AC798" s="118"/>
      <c r="AD798" s="118"/>
      <c r="AE798" s="118"/>
      <c r="AF798" s="118"/>
      <c r="AG798" s="118"/>
      <c r="AH798" s="118"/>
      <c r="AI798" s="118"/>
      <c r="AJ798" s="118"/>
      <c r="AK798" s="118"/>
      <c r="AL798" s="118"/>
      <c r="AM798" s="118"/>
      <c r="AN798" s="118"/>
      <c r="AO798" s="118"/>
      <c r="AP798" s="118"/>
      <c r="AQ798" s="118"/>
      <c r="AR798" s="118"/>
      <c r="AS798" s="118"/>
      <c r="AT798" s="118"/>
      <c r="AU798" s="118"/>
      <c r="AV798" s="118"/>
      <c r="AW798" s="118"/>
      <c r="AX798" s="118"/>
      <c r="AY798" s="118"/>
      <c r="AZ798" s="118"/>
      <c r="BA798" s="118"/>
      <c r="BB798" s="118"/>
      <c r="BC798" s="118"/>
      <c r="BG798" s="118"/>
      <c r="BH798" s="118"/>
      <c r="BI798" s="118"/>
      <c r="BJ798" s="118"/>
      <c r="BK798" s="118"/>
      <c r="BL798" s="118"/>
      <c r="BM798" s="118"/>
      <c r="BN798" s="118"/>
      <c r="BO798" s="118"/>
      <c r="BP798" s="118"/>
      <c r="BQ798" s="118"/>
    </row>
    <row r="799" spans="1:69" ht="15.75" x14ac:dyDescent="0.2">
      <c r="A799" s="2"/>
      <c r="B799" s="143" t="str">
        <f>B728</f>
        <v>номер</v>
      </c>
      <c r="C799" s="323" t="str">
        <f t="shared" ref="C799:C800" si="345">C728</f>
        <v>тема задания</v>
      </c>
      <c r="D799" s="324"/>
      <c r="E799" s="324"/>
      <c r="F799" s="324"/>
      <c r="G799" s="324"/>
      <c r="H799" s="324"/>
      <c r="I799" s="324"/>
      <c r="J799" s="324"/>
      <c r="K799" s="324"/>
      <c r="L799" s="324"/>
      <c r="M799" s="324"/>
      <c r="N799" s="324"/>
      <c r="O799" s="324"/>
      <c r="P799" s="324"/>
      <c r="Q799" s="324"/>
      <c r="R799" s="324"/>
      <c r="S799" s="324"/>
      <c r="T799" s="324"/>
      <c r="U799" s="324"/>
      <c r="V799" s="324"/>
      <c r="W799" s="324"/>
      <c r="X799" s="324"/>
      <c r="Y799" s="324"/>
      <c r="Z799" s="324"/>
      <c r="AA799" s="324"/>
      <c r="AB799" s="324"/>
      <c r="AC799" s="324"/>
      <c r="AD799" s="324"/>
      <c r="AE799" s="324"/>
      <c r="AF799" s="324"/>
      <c r="AG799" s="324"/>
      <c r="AH799" s="324"/>
      <c r="AI799" s="325"/>
      <c r="BD799" s="2"/>
      <c r="BE799" s="2"/>
      <c r="BF799" s="2"/>
    </row>
    <row r="800" spans="1:69" ht="15.75" x14ac:dyDescent="0.2">
      <c r="A800" s="2"/>
      <c r="B800" s="107">
        <f>B729</f>
        <v>1</v>
      </c>
      <c r="C800" s="323">
        <f t="shared" si="345"/>
        <v>0</v>
      </c>
      <c r="D800" s="324"/>
      <c r="E800" s="324"/>
      <c r="F800" s="324"/>
      <c r="G800" s="324"/>
      <c r="H800" s="324"/>
      <c r="I800" s="324"/>
      <c r="J800" s="324"/>
      <c r="K800" s="324"/>
      <c r="L800" s="324"/>
      <c r="M800" s="324"/>
      <c r="N800" s="324"/>
      <c r="O800" s="324"/>
      <c r="P800" s="324"/>
      <c r="Q800" s="324"/>
      <c r="R800" s="324"/>
      <c r="S800" s="324"/>
      <c r="T800" s="324"/>
      <c r="U800" s="324"/>
      <c r="V800" s="324"/>
      <c r="W800" s="324"/>
      <c r="X800" s="324"/>
      <c r="Y800" s="324"/>
      <c r="Z800" s="324"/>
      <c r="AA800" s="324"/>
      <c r="AB800" s="324"/>
      <c r="AC800" s="324"/>
      <c r="AD800" s="324"/>
      <c r="AE800" s="324"/>
      <c r="AF800" s="324"/>
      <c r="AG800" s="324"/>
      <c r="AH800" s="324"/>
      <c r="AI800" s="325"/>
      <c r="BD800" s="2"/>
      <c r="BE800" s="2"/>
      <c r="BF800" s="2"/>
    </row>
    <row r="801" spans="1:58" ht="15.75" x14ac:dyDescent="0.2">
      <c r="A801" s="2"/>
      <c r="B801" s="107">
        <f t="shared" ref="B801:C801" si="346">B730</f>
        <v>2</v>
      </c>
      <c r="C801" s="323">
        <f t="shared" si="346"/>
        <v>0</v>
      </c>
      <c r="D801" s="324"/>
      <c r="E801" s="324"/>
      <c r="F801" s="324"/>
      <c r="G801" s="324"/>
      <c r="H801" s="324"/>
      <c r="I801" s="324"/>
      <c r="J801" s="324"/>
      <c r="K801" s="324"/>
      <c r="L801" s="324"/>
      <c r="M801" s="324"/>
      <c r="N801" s="324"/>
      <c r="O801" s="324"/>
      <c r="P801" s="324"/>
      <c r="Q801" s="324"/>
      <c r="R801" s="324"/>
      <c r="S801" s="324"/>
      <c r="T801" s="324"/>
      <c r="U801" s="324"/>
      <c r="V801" s="324"/>
      <c r="W801" s="324"/>
      <c r="X801" s="324"/>
      <c r="Y801" s="324"/>
      <c r="Z801" s="324"/>
      <c r="AA801" s="324"/>
      <c r="AB801" s="324"/>
      <c r="AC801" s="324"/>
      <c r="AD801" s="324"/>
      <c r="AE801" s="324"/>
      <c r="AF801" s="324"/>
      <c r="AG801" s="324"/>
      <c r="AH801" s="324"/>
      <c r="AI801" s="325"/>
      <c r="BD801" s="2"/>
      <c r="BE801" s="2"/>
      <c r="BF801" s="2"/>
    </row>
    <row r="802" spans="1:58" ht="15.75" x14ac:dyDescent="0.2">
      <c r="A802" s="2"/>
      <c r="B802" s="107">
        <f t="shared" ref="B802:C802" si="347">B731</f>
        <v>3</v>
      </c>
      <c r="C802" s="323">
        <f t="shared" si="347"/>
        <v>0</v>
      </c>
      <c r="D802" s="324"/>
      <c r="E802" s="324"/>
      <c r="F802" s="324"/>
      <c r="G802" s="324"/>
      <c r="H802" s="324"/>
      <c r="I802" s="324"/>
      <c r="J802" s="324"/>
      <c r="K802" s="324"/>
      <c r="L802" s="324"/>
      <c r="M802" s="324"/>
      <c r="N802" s="324"/>
      <c r="O802" s="324"/>
      <c r="P802" s="324"/>
      <c r="Q802" s="324"/>
      <c r="R802" s="324"/>
      <c r="S802" s="324"/>
      <c r="T802" s="324"/>
      <c r="U802" s="324"/>
      <c r="V802" s="324"/>
      <c r="W802" s="324"/>
      <c r="X802" s="324"/>
      <c r="Y802" s="324"/>
      <c r="Z802" s="324"/>
      <c r="AA802" s="324"/>
      <c r="AB802" s="324"/>
      <c r="AC802" s="324"/>
      <c r="AD802" s="324"/>
      <c r="AE802" s="324"/>
      <c r="AF802" s="324"/>
      <c r="AG802" s="324"/>
      <c r="AH802" s="324"/>
      <c r="AI802" s="325"/>
      <c r="BD802" s="2"/>
      <c r="BE802" s="2"/>
      <c r="BF802" s="2"/>
    </row>
    <row r="803" spans="1:58" ht="15.75" x14ac:dyDescent="0.2">
      <c r="A803" s="2"/>
      <c r="B803" s="107">
        <f t="shared" ref="B803:C803" si="348">B732</f>
        <v>4</v>
      </c>
      <c r="C803" s="323">
        <f t="shared" si="348"/>
        <v>0</v>
      </c>
      <c r="D803" s="324"/>
      <c r="E803" s="324"/>
      <c r="F803" s="324"/>
      <c r="G803" s="324"/>
      <c r="H803" s="324"/>
      <c r="I803" s="324"/>
      <c r="J803" s="324"/>
      <c r="K803" s="324"/>
      <c r="L803" s="324"/>
      <c r="M803" s="324"/>
      <c r="N803" s="324"/>
      <c r="O803" s="324"/>
      <c r="P803" s="324"/>
      <c r="Q803" s="324"/>
      <c r="R803" s="324"/>
      <c r="S803" s="324"/>
      <c r="T803" s="324"/>
      <c r="U803" s="324"/>
      <c r="V803" s="324"/>
      <c r="W803" s="324"/>
      <c r="X803" s="324"/>
      <c r="Y803" s="324"/>
      <c r="Z803" s="324"/>
      <c r="AA803" s="324"/>
      <c r="AB803" s="324"/>
      <c r="AC803" s="324"/>
      <c r="AD803" s="324"/>
      <c r="AE803" s="324"/>
      <c r="AF803" s="324"/>
      <c r="AG803" s="324"/>
      <c r="AH803" s="324"/>
      <c r="AI803" s="325"/>
      <c r="BD803" s="2"/>
      <c r="BE803" s="2"/>
      <c r="BF803" s="2"/>
    </row>
    <row r="804" spans="1:58" ht="15.75" x14ac:dyDescent="0.2">
      <c r="A804" s="2"/>
      <c r="B804" s="107">
        <f t="shared" ref="B804:C804" si="349">B733</f>
        <v>5</v>
      </c>
      <c r="C804" s="323">
        <f t="shared" si="349"/>
        <v>0</v>
      </c>
      <c r="D804" s="324"/>
      <c r="E804" s="324"/>
      <c r="F804" s="324"/>
      <c r="G804" s="324"/>
      <c r="H804" s="324"/>
      <c r="I804" s="324"/>
      <c r="J804" s="324"/>
      <c r="K804" s="324"/>
      <c r="L804" s="324"/>
      <c r="M804" s="324"/>
      <c r="N804" s="324"/>
      <c r="O804" s="324"/>
      <c r="P804" s="324"/>
      <c r="Q804" s="324"/>
      <c r="R804" s="324"/>
      <c r="S804" s="324"/>
      <c r="T804" s="324"/>
      <c r="U804" s="324"/>
      <c r="V804" s="324"/>
      <c r="W804" s="324"/>
      <c r="X804" s="324"/>
      <c r="Y804" s="324"/>
      <c r="Z804" s="324"/>
      <c r="AA804" s="324"/>
      <c r="AB804" s="324"/>
      <c r="AC804" s="324"/>
      <c r="AD804" s="324"/>
      <c r="AE804" s="324"/>
      <c r="AF804" s="324"/>
      <c r="AG804" s="324"/>
      <c r="AH804" s="324"/>
      <c r="AI804" s="325"/>
      <c r="BD804" s="2"/>
      <c r="BE804" s="2"/>
      <c r="BF804" s="2"/>
    </row>
    <row r="805" spans="1:58" ht="15.75" x14ac:dyDescent="0.2">
      <c r="A805" s="2"/>
      <c r="B805" s="107">
        <f t="shared" ref="B805:C805" si="350">B734</f>
        <v>6</v>
      </c>
      <c r="C805" s="323">
        <f t="shared" si="350"/>
        <v>0</v>
      </c>
      <c r="D805" s="324"/>
      <c r="E805" s="324"/>
      <c r="F805" s="324"/>
      <c r="G805" s="324"/>
      <c r="H805" s="324"/>
      <c r="I805" s="324"/>
      <c r="J805" s="324"/>
      <c r="K805" s="324"/>
      <c r="L805" s="324"/>
      <c r="M805" s="324"/>
      <c r="N805" s="324"/>
      <c r="O805" s="324"/>
      <c r="P805" s="324"/>
      <c r="Q805" s="324"/>
      <c r="R805" s="324"/>
      <c r="S805" s="324"/>
      <c r="T805" s="324"/>
      <c r="U805" s="324"/>
      <c r="V805" s="324"/>
      <c r="W805" s="324"/>
      <c r="X805" s="324"/>
      <c r="Y805" s="324"/>
      <c r="Z805" s="324"/>
      <c r="AA805" s="324"/>
      <c r="AB805" s="324"/>
      <c r="AC805" s="324"/>
      <c r="AD805" s="324"/>
      <c r="AE805" s="324"/>
      <c r="AF805" s="324"/>
      <c r="AG805" s="324"/>
      <c r="AH805" s="324"/>
      <c r="AI805" s="325"/>
      <c r="BD805" s="2"/>
      <c r="BE805" s="2"/>
      <c r="BF805" s="2"/>
    </row>
    <row r="806" spans="1:58" ht="15.75" x14ac:dyDescent="0.2">
      <c r="A806" s="2"/>
      <c r="B806" s="107">
        <f t="shared" ref="B806:C806" si="351">B735</f>
        <v>7</v>
      </c>
      <c r="C806" s="323">
        <f t="shared" si="351"/>
        <v>0</v>
      </c>
      <c r="D806" s="324"/>
      <c r="E806" s="324"/>
      <c r="F806" s="324"/>
      <c r="G806" s="324"/>
      <c r="H806" s="324"/>
      <c r="I806" s="324"/>
      <c r="J806" s="324"/>
      <c r="K806" s="324"/>
      <c r="L806" s="324"/>
      <c r="M806" s="324"/>
      <c r="N806" s="324"/>
      <c r="O806" s="324"/>
      <c r="P806" s="324"/>
      <c r="Q806" s="324"/>
      <c r="R806" s="324"/>
      <c r="S806" s="324"/>
      <c r="T806" s="324"/>
      <c r="U806" s="324"/>
      <c r="V806" s="324"/>
      <c r="W806" s="324"/>
      <c r="X806" s="324"/>
      <c r="Y806" s="324"/>
      <c r="Z806" s="324"/>
      <c r="AA806" s="324"/>
      <c r="AB806" s="324"/>
      <c r="AC806" s="324"/>
      <c r="AD806" s="324"/>
      <c r="AE806" s="324"/>
      <c r="AF806" s="324"/>
      <c r="AG806" s="324"/>
      <c r="AH806" s="324"/>
      <c r="AI806" s="325"/>
      <c r="BD806" s="2"/>
      <c r="BE806" s="2"/>
      <c r="BF806" s="2"/>
    </row>
    <row r="807" spans="1:58" ht="15.75" x14ac:dyDescent="0.2">
      <c r="A807" s="2"/>
      <c r="B807" s="107">
        <f t="shared" ref="B807:C807" si="352">B736</f>
        <v>8</v>
      </c>
      <c r="C807" s="323">
        <f t="shared" si="352"/>
        <v>0</v>
      </c>
      <c r="D807" s="324"/>
      <c r="E807" s="324"/>
      <c r="F807" s="324"/>
      <c r="G807" s="324"/>
      <c r="H807" s="324"/>
      <c r="I807" s="324"/>
      <c r="J807" s="324"/>
      <c r="K807" s="324"/>
      <c r="L807" s="324"/>
      <c r="M807" s="324"/>
      <c r="N807" s="324"/>
      <c r="O807" s="324"/>
      <c r="P807" s="324"/>
      <c r="Q807" s="324"/>
      <c r="R807" s="324"/>
      <c r="S807" s="324"/>
      <c r="T807" s="324"/>
      <c r="U807" s="324"/>
      <c r="V807" s="324"/>
      <c r="W807" s="324"/>
      <c r="X807" s="324"/>
      <c r="Y807" s="324"/>
      <c r="Z807" s="324"/>
      <c r="AA807" s="324"/>
      <c r="AB807" s="324"/>
      <c r="AC807" s="324"/>
      <c r="AD807" s="324"/>
      <c r="AE807" s="324"/>
      <c r="AF807" s="324"/>
      <c r="AG807" s="324"/>
      <c r="AH807" s="324"/>
      <c r="AI807" s="325"/>
      <c r="BD807" s="2"/>
      <c r="BE807" s="2"/>
      <c r="BF807" s="2"/>
    </row>
    <row r="808" spans="1:58" ht="15.75" x14ac:dyDescent="0.2">
      <c r="A808" s="2"/>
      <c r="B808" s="107">
        <f t="shared" ref="B808:C808" si="353">B737</f>
        <v>9</v>
      </c>
      <c r="C808" s="323">
        <f t="shared" si="353"/>
        <v>0</v>
      </c>
      <c r="D808" s="324"/>
      <c r="E808" s="324"/>
      <c r="F808" s="324"/>
      <c r="G808" s="324"/>
      <c r="H808" s="324"/>
      <c r="I808" s="324"/>
      <c r="J808" s="324"/>
      <c r="K808" s="324"/>
      <c r="L808" s="324"/>
      <c r="M808" s="324"/>
      <c r="N808" s="324"/>
      <c r="O808" s="324"/>
      <c r="P808" s="324"/>
      <c r="Q808" s="324"/>
      <c r="R808" s="324"/>
      <c r="S808" s="324"/>
      <c r="T808" s="324"/>
      <c r="U808" s="324"/>
      <c r="V808" s="324"/>
      <c r="W808" s="324"/>
      <c r="X808" s="324"/>
      <c r="Y808" s="324"/>
      <c r="Z808" s="324"/>
      <c r="AA808" s="324"/>
      <c r="AB808" s="324"/>
      <c r="AC808" s="324"/>
      <c r="AD808" s="324"/>
      <c r="AE808" s="324"/>
      <c r="AF808" s="324"/>
      <c r="AG808" s="324"/>
      <c r="AH808" s="324"/>
      <c r="AI808" s="325"/>
      <c r="BD808" s="2"/>
      <c r="BE808" s="2"/>
      <c r="BF808" s="2"/>
    </row>
    <row r="809" spans="1:58" ht="15.75" x14ac:dyDescent="0.2">
      <c r="A809" s="2"/>
      <c r="B809" s="107">
        <f t="shared" ref="B809:C809" si="354">B738</f>
        <v>10</v>
      </c>
      <c r="C809" s="323">
        <f t="shared" si="354"/>
        <v>0</v>
      </c>
      <c r="D809" s="324"/>
      <c r="E809" s="324"/>
      <c r="F809" s="324"/>
      <c r="G809" s="324"/>
      <c r="H809" s="324"/>
      <c r="I809" s="324"/>
      <c r="J809" s="324"/>
      <c r="K809" s="324"/>
      <c r="L809" s="324"/>
      <c r="M809" s="324"/>
      <c r="N809" s="324"/>
      <c r="O809" s="324"/>
      <c r="P809" s="324"/>
      <c r="Q809" s="324"/>
      <c r="R809" s="324"/>
      <c r="S809" s="324"/>
      <c r="T809" s="324"/>
      <c r="U809" s="324"/>
      <c r="V809" s="324"/>
      <c r="W809" s="324"/>
      <c r="X809" s="324"/>
      <c r="Y809" s="324"/>
      <c r="Z809" s="324"/>
      <c r="AA809" s="324"/>
      <c r="AB809" s="324"/>
      <c r="AC809" s="324"/>
      <c r="AD809" s="324"/>
      <c r="AE809" s="324"/>
      <c r="AF809" s="324"/>
      <c r="AG809" s="324"/>
      <c r="AH809" s="324"/>
      <c r="AI809" s="325"/>
      <c r="BD809" s="2"/>
      <c r="BE809" s="2"/>
      <c r="BF809" s="2"/>
    </row>
    <row r="810" spans="1:58" ht="15.75" x14ac:dyDescent="0.2">
      <c r="A810" s="2"/>
      <c r="B810" s="107">
        <f t="shared" ref="B810:C810" si="355">B739</f>
        <v>11</v>
      </c>
      <c r="C810" s="323">
        <f t="shared" si="355"/>
        <v>0</v>
      </c>
      <c r="D810" s="324"/>
      <c r="E810" s="324"/>
      <c r="F810" s="324"/>
      <c r="G810" s="324"/>
      <c r="H810" s="324"/>
      <c r="I810" s="324"/>
      <c r="J810" s="324"/>
      <c r="K810" s="324"/>
      <c r="L810" s="324"/>
      <c r="M810" s="324"/>
      <c r="N810" s="324"/>
      <c r="O810" s="324"/>
      <c r="P810" s="324"/>
      <c r="Q810" s="324"/>
      <c r="R810" s="324"/>
      <c r="S810" s="324"/>
      <c r="T810" s="324"/>
      <c r="U810" s="324"/>
      <c r="V810" s="324"/>
      <c r="W810" s="324"/>
      <c r="X810" s="324"/>
      <c r="Y810" s="324"/>
      <c r="Z810" s="324"/>
      <c r="AA810" s="324"/>
      <c r="AB810" s="324"/>
      <c r="AC810" s="324"/>
      <c r="AD810" s="324"/>
      <c r="AE810" s="324"/>
      <c r="AF810" s="324"/>
      <c r="AG810" s="324"/>
      <c r="AH810" s="324"/>
      <c r="AI810" s="325"/>
      <c r="BD810" s="2"/>
      <c r="BE810" s="2"/>
      <c r="BF810" s="2"/>
    </row>
    <row r="811" spans="1:58" ht="15.75" x14ac:dyDescent="0.2">
      <c r="A811" s="2"/>
      <c r="B811" s="107">
        <f t="shared" ref="B811:C811" si="356">B740</f>
        <v>12</v>
      </c>
      <c r="C811" s="323">
        <f t="shared" si="356"/>
        <v>0</v>
      </c>
      <c r="D811" s="324"/>
      <c r="E811" s="324"/>
      <c r="F811" s="324"/>
      <c r="G811" s="324"/>
      <c r="H811" s="324"/>
      <c r="I811" s="324"/>
      <c r="J811" s="324"/>
      <c r="K811" s="324"/>
      <c r="L811" s="324"/>
      <c r="M811" s="324"/>
      <c r="N811" s="324"/>
      <c r="O811" s="324"/>
      <c r="P811" s="324"/>
      <c r="Q811" s="324"/>
      <c r="R811" s="324"/>
      <c r="S811" s="324"/>
      <c r="T811" s="324"/>
      <c r="U811" s="324"/>
      <c r="V811" s="324"/>
      <c r="W811" s="324"/>
      <c r="X811" s="324"/>
      <c r="Y811" s="324"/>
      <c r="Z811" s="324"/>
      <c r="AA811" s="324"/>
      <c r="AB811" s="324"/>
      <c r="AC811" s="324"/>
      <c r="AD811" s="324"/>
      <c r="AE811" s="324"/>
      <c r="AF811" s="324"/>
      <c r="AG811" s="324"/>
      <c r="AH811" s="324"/>
      <c r="AI811" s="325"/>
      <c r="BD811" s="2"/>
      <c r="BE811" s="2"/>
      <c r="BF811" s="2"/>
    </row>
    <row r="812" spans="1:58" ht="15.75" x14ac:dyDescent="0.2">
      <c r="A812" s="2"/>
      <c r="B812" s="107">
        <f t="shared" ref="B812:C812" si="357">B741</f>
        <v>13</v>
      </c>
      <c r="C812" s="323">
        <f t="shared" si="357"/>
        <v>0</v>
      </c>
      <c r="D812" s="324"/>
      <c r="E812" s="324"/>
      <c r="F812" s="324"/>
      <c r="G812" s="324"/>
      <c r="H812" s="324"/>
      <c r="I812" s="324"/>
      <c r="J812" s="324"/>
      <c r="K812" s="324"/>
      <c r="L812" s="324"/>
      <c r="M812" s="324"/>
      <c r="N812" s="324"/>
      <c r="O812" s="324"/>
      <c r="P812" s="324"/>
      <c r="Q812" s="324"/>
      <c r="R812" s="324"/>
      <c r="S812" s="324"/>
      <c r="T812" s="324"/>
      <c r="U812" s="324"/>
      <c r="V812" s="324"/>
      <c r="W812" s="324"/>
      <c r="X812" s="324"/>
      <c r="Y812" s="324"/>
      <c r="Z812" s="324"/>
      <c r="AA812" s="324"/>
      <c r="AB812" s="324"/>
      <c r="AC812" s="324"/>
      <c r="AD812" s="324"/>
      <c r="AE812" s="324"/>
      <c r="AF812" s="324"/>
      <c r="AG812" s="324"/>
      <c r="AH812" s="324"/>
      <c r="AI812" s="325"/>
      <c r="BD812" s="2"/>
      <c r="BE812" s="2"/>
      <c r="BF812" s="2"/>
    </row>
    <row r="813" spans="1:58" ht="15.75" x14ac:dyDescent="0.2">
      <c r="A813" s="2"/>
      <c r="B813" s="107">
        <f t="shared" ref="B813:C813" si="358">B742</f>
        <v>14</v>
      </c>
      <c r="C813" s="323">
        <f t="shared" si="358"/>
        <v>0</v>
      </c>
      <c r="D813" s="324"/>
      <c r="E813" s="324"/>
      <c r="F813" s="324"/>
      <c r="G813" s="324"/>
      <c r="H813" s="324"/>
      <c r="I813" s="324"/>
      <c r="J813" s="324"/>
      <c r="K813" s="324"/>
      <c r="L813" s="324"/>
      <c r="M813" s="324"/>
      <c r="N813" s="324"/>
      <c r="O813" s="324"/>
      <c r="P813" s="324"/>
      <c r="Q813" s="324"/>
      <c r="R813" s="324"/>
      <c r="S813" s="324"/>
      <c r="T813" s="324"/>
      <c r="U813" s="324"/>
      <c r="V813" s="324"/>
      <c r="W813" s="324"/>
      <c r="X813" s="324"/>
      <c r="Y813" s="324"/>
      <c r="Z813" s="324"/>
      <c r="AA813" s="324"/>
      <c r="AB813" s="324"/>
      <c r="AC813" s="324"/>
      <c r="AD813" s="324"/>
      <c r="AE813" s="324"/>
      <c r="AF813" s="324"/>
      <c r="AG813" s="324"/>
      <c r="AH813" s="324"/>
      <c r="AI813" s="325"/>
      <c r="BD813" s="2"/>
      <c r="BE813" s="2"/>
      <c r="BF813" s="2"/>
    </row>
    <row r="814" spans="1:58" ht="15.75" x14ac:dyDescent="0.2">
      <c r="A814" s="2"/>
      <c r="B814" s="107">
        <f t="shared" ref="B814:C814" si="359">B743</f>
        <v>15</v>
      </c>
      <c r="C814" s="323">
        <f t="shared" si="359"/>
        <v>0</v>
      </c>
      <c r="D814" s="324"/>
      <c r="E814" s="324"/>
      <c r="F814" s="324"/>
      <c r="G814" s="324"/>
      <c r="H814" s="324"/>
      <c r="I814" s="324"/>
      <c r="J814" s="324"/>
      <c r="K814" s="324"/>
      <c r="L814" s="324"/>
      <c r="M814" s="324"/>
      <c r="N814" s="324"/>
      <c r="O814" s="324"/>
      <c r="P814" s="324"/>
      <c r="Q814" s="324"/>
      <c r="R814" s="324"/>
      <c r="S814" s="324"/>
      <c r="T814" s="324"/>
      <c r="U814" s="324"/>
      <c r="V814" s="324"/>
      <c r="W814" s="324"/>
      <c r="X814" s="324"/>
      <c r="Y814" s="324"/>
      <c r="Z814" s="324"/>
      <c r="AA814" s="324"/>
      <c r="AB814" s="324"/>
      <c r="AC814" s="324"/>
      <c r="AD814" s="324"/>
      <c r="AE814" s="324"/>
      <c r="AF814" s="324"/>
      <c r="AG814" s="324"/>
      <c r="AH814" s="324"/>
      <c r="AI814" s="325"/>
      <c r="BD814" s="2"/>
      <c r="BE814" s="2"/>
      <c r="BF814" s="2"/>
    </row>
    <row r="815" spans="1:58" ht="15.75" x14ac:dyDescent="0.2">
      <c r="A815" s="2"/>
      <c r="B815" s="107">
        <f t="shared" ref="B815:C815" si="360">B744</f>
        <v>16</v>
      </c>
      <c r="C815" s="323">
        <f t="shared" si="360"/>
        <v>0</v>
      </c>
      <c r="D815" s="324"/>
      <c r="E815" s="324"/>
      <c r="F815" s="324"/>
      <c r="G815" s="324"/>
      <c r="H815" s="324"/>
      <c r="I815" s="324"/>
      <c r="J815" s="324"/>
      <c r="K815" s="324"/>
      <c r="L815" s="324"/>
      <c r="M815" s="324"/>
      <c r="N815" s="324"/>
      <c r="O815" s="324"/>
      <c r="P815" s="324"/>
      <c r="Q815" s="324"/>
      <c r="R815" s="324"/>
      <c r="S815" s="324"/>
      <c r="T815" s="324"/>
      <c r="U815" s="324"/>
      <c r="V815" s="324"/>
      <c r="W815" s="324"/>
      <c r="X815" s="324"/>
      <c r="Y815" s="324"/>
      <c r="Z815" s="324"/>
      <c r="AA815" s="324"/>
      <c r="AB815" s="324"/>
      <c r="AC815" s="324"/>
      <c r="AD815" s="324"/>
      <c r="AE815" s="324"/>
      <c r="AF815" s="324"/>
      <c r="AG815" s="324"/>
      <c r="AH815" s="324"/>
      <c r="AI815" s="325"/>
      <c r="BD815" s="2"/>
      <c r="BE815" s="2"/>
      <c r="BF815" s="2"/>
    </row>
    <row r="816" spans="1:58" ht="15.75" x14ac:dyDescent="0.2">
      <c r="A816" s="2"/>
      <c r="B816" s="107">
        <f t="shared" ref="B816:C816" si="361">B745</f>
        <v>17</v>
      </c>
      <c r="C816" s="323">
        <f t="shared" si="361"/>
        <v>0</v>
      </c>
      <c r="D816" s="324"/>
      <c r="E816" s="324"/>
      <c r="F816" s="324"/>
      <c r="G816" s="324"/>
      <c r="H816" s="324"/>
      <c r="I816" s="324"/>
      <c r="J816" s="324"/>
      <c r="K816" s="324"/>
      <c r="L816" s="324"/>
      <c r="M816" s="324"/>
      <c r="N816" s="324"/>
      <c r="O816" s="324"/>
      <c r="P816" s="324"/>
      <c r="Q816" s="324"/>
      <c r="R816" s="324"/>
      <c r="S816" s="324"/>
      <c r="T816" s="324"/>
      <c r="U816" s="324"/>
      <c r="V816" s="324"/>
      <c r="W816" s="324"/>
      <c r="X816" s="324"/>
      <c r="Y816" s="324"/>
      <c r="Z816" s="324"/>
      <c r="AA816" s="324"/>
      <c r="AB816" s="324"/>
      <c r="AC816" s="324"/>
      <c r="AD816" s="324"/>
      <c r="AE816" s="324"/>
      <c r="AF816" s="324"/>
      <c r="AG816" s="324"/>
      <c r="AH816" s="324"/>
      <c r="AI816" s="325"/>
      <c r="BD816" s="2"/>
      <c r="BE816" s="2"/>
      <c r="BF816" s="2"/>
    </row>
    <row r="817" spans="1:58" ht="15.75" x14ac:dyDescent="0.2">
      <c r="A817" s="2"/>
      <c r="B817" s="107">
        <f t="shared" ref="B817:C817" si="362">B746</f>
        <v>18</v>
      </c>
      <c r="C817" s="323">
        <f t="shared" si="362"/>
        <v>0</v>
      </c>
      <c r="D817" s="324"/>
      <c r="E817" s="324"/>
      <c r="F817" s="324"/>
      <c r="G817" s="324"/>
      <c r="H817" s="324"/>
      <c r="I817" s="324"/>
      <c r="J817" s="324"/>
      <c r="K817" s="324"/>
      <c r="L817" s="324"/>
      <c r="M817" s="324"/>
      <c r="N817" s="324"/>
      <c r="O817" s="324"/>
      <c r="P817" s="324"/>
      <c r="Q817" s="324"/>
      <c r="R817" s="324"/>
      <c r="S817" s="324"/>
      <c r="T817" s="324"/>
      <c r="U817" s="324"/>
      <c r="V817" s="324"/>
      <c r="W817" s="324"/>
      <c r="X817" s="324"/>
      <c r="Y817" s="324"/>
      <c r="Z817" s="324"/>
      <c r="AA817" s="324"/>
      <c r="AB817" s="324"/>
      <c r="AC817" s="324"/>
      <c r="AD817" s="324"/>
      <c r="AE817" s="324"/>
      <c r="AF817" s="324"/>
      <c r="AG817" s="324"/>
      <c r="AH817" s="324"/>
      <c r="AI817" s="325"/>
      <c r="BD817" s="2"/>
      <c r="BE817" s="2"/>
      <c r="BF817" s="2"/>
    </row>
    <row r="818" spans="1:58" ht="15.75" x14ac:dyDescent="0.2">
      <c r="A818" s="2"/>
      <c r="B818" s="107">
        <f t="shared" ref="B818:C818" si="363">B747</f>
        <v>19</v>
      </c>
      <c r="C818" s="323">
        <f t="shared" si="363"/>
        <v>0</v>
      </c>
      <c r="D818" s="324"/>
      <c r="E818" s="324"/>
      <c r="F818" s="324"/>
      <c r="G818" s="324"/>
      <c r="H818" s="324"/>
      <c r="I818" s="324"/>
      <c r="J818" s="324"/>
      <c r="K818" s="324"/>
      <c r="L818" s="324"/>
      <c r="M818" s="324"/>
      <c r="N818" s="324"/>
      <c r="O818" s="324"/>
      <c r="P818" s="324"/>
      <c r="Q818" s="324"/>
      <c r="R818" s="324"/>
      <c r="S818" s="324"/>
      <c r="T818" s="324"/>
      <c r="U818" s="324"/>
      <c r="V818" s="324"/>
      <c r="W818" s="324"/>
      <c r="X818" s="324"/>
      <c r="Y818" s="324"/>
      <c r="Z818" s="324"/>
      <c r="AA818" s="324"/>
      <c r="AB818" s="324"/>
      <c r="AC818" s="324"/>
      <c r="AD818" s="324"/>
      <c r="AE818" s="324"/>
      <c r="AF818" s="324"/>
      <c r="AG818" s="324"/>
      <c r="AH818" s="324"/>
      <c r="AI818" s="325"/>
      <c r="BD818" s="2"/>
      <c r="BE818" s="2"/>
      <c r="BF818" s="2"/>
    </row>
    <row r="819" spans="1:58" ht="15.75" x14ac:dyDescent="0.2">
      <c r="A819" s="2"/>
      <c r="B819" s="107">
        <f t="shared" ref="B819:C819" si="364">B748</f>
        <v>20</v>
      </c>
      <c r="C819" s="323">
        <f t="shared" si="364"/>
        <v>0</v>
      </c>
      <c r="D819" s="324"/>
      <c r="E819" s="324"/>
      <c r="F819" s="324"/>
      <c r="G819" s="324"/>
      <c r="H819" s="324"/>
      <c r="I819" s="324"/>
      <c r="J819" s="324"/>
      <c r="K819" s="324"/>
      <c r="L819" s="324"/>
      <c r="M819" s="324"/>
      <c r="N819" s="324"/>
      <c r="O819" s="324"/>
      <c r="P819" s="324"/>
      <c r="Q819" s="324"/>
      <c r="R819" s="324"/>
      <c r="S819" s="324"/>
      <c r="T819" s="324"/>
      <c r="U819" s="324"/>
      <c r="V819" s="324"/>
      <c r="W819" s="324"/>
      <c r="X819" s="324"/>
      <c r="Y819" s="324"/>
      <c r="Z819" s="324"/>
      <c r="AA819" s="324"/>
      <c r="AB819" s="324"/>
      <c r="AC819" s="324"/>
      <c r="AD819" s="324"/>
      <c r="AE819" s="324"/>
      <c r="AF819" s="324"/>
      <c r="AG819" s="324"/>
      <c r="AH819" s="324"/>
      <c r="AI819" s="325"/>
      <c r="BD819" s="2"/>
      <c r="BE819" s="2"/>
      <c r="BF819" s="2"/>
    </row>
    <row r="820" spans="1:58" ht="15.75" x14ac:dyDescent="0.2">
      <c r="A820" s="2"/>
      <c r="B820" s="107">
        <f t="shared" ref="B820:C820" si="365">B749</f>
        <v>0</v>
      </c>
      <c r="C820" s="323">
        <f t="shared" si="365"/>
        <v>0</v>
      </c>
      <c r="D820" s="324"/>
      <c r="E820" s="324"/>
      <c r="F820" s="324"/>
      <c r="G820" s="324"/>
      <c r="H820" s="324"/>
      <c r="I820" s="324"/>
      <c r="J820" s="324"/>
      <c r="K820" s="324"/>
      <c r="L820" s="324"/>
      <c r="M820" s="324"/>
      <c r="N820" s="324"/>
      <c r="O820" s="324"/>
      <c r="P820" s="324"/>
      <c r="Q820" s="324"/>
      <c r="R820" s="324"/>
      <c r="S820" s="324"/>
      <c r="T820" s="324"/>
      <c r="U820" s="324"/>
      <c r="V820" s="324"/>
      <c r="W820" s="324"/>
      <c r="X820" s="324"/>
      <c r="Y820" s="324"/>
      <c r="Z820" s="324"/>
      <c r="AA820" s="324"/>
      <c r="AB820" s="324"/>
      <c r="AC820" s="324"/>
      <c r="AD820" s="324"/>
      <c r="AE820" s="324"/>
      <c r="AF820" s="324"/>
      <c r="AG820" s="324"/>
      <c r="AH820" s="324"/>
      <c r="AI820" s="325"/>
      <c r="BD820" s="2"/>
      <c r="BE820" s="2"/>
      <c r="BF820" s="2"/>
    </row>
    <row r="821" spans="1:58" ht="15.75" x14ac:dyDescent="0.2">
      <c r="A821" s="2"/>
      <c r="B821" s="107">
        <f t="shared" ref="B821:C821" si="366">B750</f>
        <v>0</v>
      </c>
      <c r="C821" s="323">
        <f t="shared" si="366"/>
        <v>0</v>
      </c>
      <c r="D821" s="324"/>
      <c r="E821" s="324"/>
      <c r="F821" s="324"/>
      <c r="G821" s="324"/>
      <c r="H821" s="324"/>
      <c r="I821" s="324"/>
      <c r="J821" s="324"/>
      <c r="K821" s="324"/>
      <c r="L821" s="324"/>
      <c r="M821" s="324"/>
      <c r="N821" s="324"/>
      <c r="O821" s="324"/>
      <c r="P821" s="324"/>
      <c r="Q821" s="324"/>
      <c r="R821" s="324"/>
      <c r="S821" s="324"/>
      <c r="T821" s="324"/>
      <c r="U821" s="324"/>
      <c r="V821" s="324"/>
      <c r="W821" s="324"/>
      <c r="X821" s="324"/>
      <c r="Y821" s="324"/>
      <c r="Z821" s="324"/>
      <c r="AA821" s="324"/>
      <c r="AB821" s="324"/>
      <c r="AC821" s="324"/>
      <c r="AD821" s="324"/>
      <c r="AE821" s="324"/>
      <c r="AF821" s="324"/>
      <c r="AG821" s="324"/>
      <c r="AH821" s="324"/>
      <c r="AI821" s="325"/>
      <c r="BD821" s="2"/>
      <c r="BE821" s="2"/>
      <c r="BF821" s="2"/>
    </row>
    <row r="822" spans="1:58" ht="15.75" x14ac:dyDescent="0.2">
      <c r="A822" s="2"/>
      <c r="B822" s="107">
        <f t="shared" ref="B822:C822" si="367">B751</f>
        <v>23</v>
      </c>
      <c r="C822" s="323">
        <f t="shared" si="367"/>
        <v>0</v>
      </c>
      <c r="D822" s="324"/>
      <c r="E822" s="324"/>
      <c r="F822" s="324"/>
      <c r="G822" s="324"/>
      <c r="H822" s="324"/>
      <c r="I822" s="324"/>
      <c r="J822" s="324"/>
      <c r="K822" s="324"/>
      <c r="L822" s="324"/>
      <c r="M822" s="324"/>
      <c r="N822" s="324"/>
      <c r="O822" s="324"/>
      <c r="P822" s="324"/>
      <c r="Q822" s="324"/>
      <c r="R822" s="324"/>
      <c r="S822" s="324"/>
      <c r="T822" s="324"/>
      <c r="U822" s="324"/>
      <c r="V822" s="324"/>
      <c r="W822" s="324"/>
      <c r="X822" s="324"/>
      <c r="Y822" s="324"/>
      <c r="Z822" s="324"/>
      <c r="AA822" s="324"/>
      <c r="AB822" s="324"/>
      <c r="AC822" s="324"/>
      <c r="AD822" s="324"/>
      <c r="AE822" s="324"/>
      <c r="AF822" s="324"/>
      <c r="AG822" s="324"/>
      <c r="AH822" s="324"/>
      <c r="AI822" s="325"/>
      <c r="BD822" s="2"/>
      <c r="BE822" s="2"/>
      <c r="BF822" s="2"/>
    </row>
    <row r="823" spans="1:58" ht="15.75" x14ac:dyDescent="0.2">
      <c r="A823" s="2"/>
      <c r="B823" s="107">
        <f t="shared" ref="B823:C823" si="368">B752</f>
        <v>24</v>
      </c>
      <c r="C823" s="323">
        <f t="shared" si="368"/>
        <v>0</v>
      </c>
      <c r="D823" s="324"/>
      <c r="E823" s="324"/>
      <c r="F823" s="324"/>
      <c r="G823" s="324"/>
      <c r="H823" s="324"/>
      <c r="I823" s="324"/>
      <c r="J823" s="324"/>
      <c r="K823" s="324"/>
      <c r="L823" s="324"/>
      <c r="M823" s="324"/>
      <c r="N823" s="324"/>
      <c r="O823" s="324"/>
      <c r="P823" s="324"/>
      <c r="Q823" s="324"/>
      <c r="R823" s="324"/>
      <c r="S823" s="324"/>
      <c r="T823" s="324"/>
      <c r="U823" s="324"/>
      <c r="V823" s="324"/>
      <c r="W823" s="324"/>
      <c r="X823" s="324"/>
      <c r="Y823" s="324"/>
      <c r="Z823" s="324"/>
      <c r="AA823" s="324"/>
      <c r="AB823" s="324"/>
      <c r="AC823" s="324"/>
      <c r="AD823" s="324"/>
      <c r="AE823" s="324"/>
      <c r="AF823" s="324"/>
      <c r="AG823" s="324"/>
      <c r="AH823" s="324"/>
      <c r="AI823" s="325"/>
      <c r="BD823" s="2"/>
      <c r="BE823" s="2"/>
      <c r="BF823" s="2"/>
    </row>
    <row r="824" spans="1:58" ht="15.75" x14ac:dyDescent="0.2">
      <c r="A824" s="2"/>
      <c r="B824" s="107">
        <f t="shared" ref="B824:C824" si="369">B753</f>
        <v>25</v>
      </c>
      <c r="C824" s="323">
        <f t="shared" si="369"/>
        <v>0</v>
      </c>
      <c r="D824" s="324"/>
      <c r="E824" s="324"/>
      <c r="F824" s="324"/>
      <c r="G824" s="324"/>
      <c r="H824" s="324"/>
      <c r="I824" s="324"/>
      <c r="J824" s="324"/>
      <c r="K824" s="324"/>
      <c r="L824" s="324"/>
      <c r="M824" s="324"/>
      <c r="N824" s="324"/>
      <c r="O824" s="324"/>
      <c r="P824" s="324"/>
      <c r="Q824" s="324"/>
      <c r="R824" s="324"/>
      <c r="S824" s="324"/>
      <c r="T824" s="324"/>
      <c r="U824" s="324"/>
      <c r="V824" s="324"/>
      <c r="W824" s="324"/>
      <c r="X824" s="324"/>
      <c r="Y824" s="324"/>
      <c r="Z824" s="324"/>
      <c r="AA824" s="324"/>
      <c r="AB824" s="324"/>
      <c r="AC824" s="324"/>
      <c r="AD824" s="324"/>
      <c r="AE824" s="324"/>
      <c r="AF824" s="324"/>
      <c r="AG824" s="324"/>
      <c r="AH824" s="324"/>
      <c r="AI824" s="325"/>
      <c r="BD824" s="2"/>
      <c r="BE824" s="2"/>
      <c r="BF824" s="2"/>
    </row>
    <row r="825" spans="1:58" ht="15.75" x14ac:dyDescent="0.2">
      <c r="A825" s="2"/>
      <c r="B825" s="107">
        <f t="shared" ref="B825:C825" si="370">B754</f>
        <v>26</v>
      </c>
      <c r="C825" s="323">
        <f t="shared" si="370"/>
        <v>0</v>
      </c>
      <c r="D825" s="324"/>
      <c r="E825" s="324"/>
      <c r="F825" s="324"/>
      <c r="G825" s="324"/>
      <c r="H825" s="324"/>
      <c r="I825" s="324"/>
      <c r="J825" s="324"/>
      <c r="K825" s="324"/>
      <c r="L825" s="324"/>
      <c r="M825" s="324"/>
      <c r="N825" s="324"/>
      <c r="O825" s="324"/>
      <c r="P825" s="324"/>
      <c r="Q825" s="324"/>
      <c r="R825" s="324"/>
      <c r="S825" s="324"/>
      <c r="T825" s="324"/>
      <c r="U825" s="324"/>
      <c r="V825" s="324"/>
      <c r="W825" s="324"/>
      <c r="X825" s="324"/>
      <c r="Y825" s="324"/>
      <c r="Z825" s="324"/>
      <c r="AA825" s="324"/>
      <c r="AB825" s="324"/>
      <c r="AC825" s="324"/>
      <c r="AD825" s="324"/>
      <c r="AE825" s="324"/>
      <c r="AF825" s="324"/>
      <c r="AG825" s="324"/>
      <c r="AH825" s="324"/>
      <c r="AI825" s="325"/>
      <c r="BD825" s="2"/>
      <c r="BE825" s="2"/>
      <c r="BF825" s="2"/>
    </row>
    <row r="826" spans="1:58" ht="15.75" x14ac:dyDescent="0.2">
      <c r="A826" s="2"/>
      <c r="B826" s="107">
        <f t="shared" ref="B826:C826" si="371">B755</f>
        <v>27</v>
      </c>
      <c r="C826" s="323">
        <f t="shared" si="371"/>
        <v>0</v>
      </c>
      <c r="D826" s="324"/>
      <c r="E826" s="324"/>
      <c r="F826" s="324"/>
      <c r="G826" s="324"/>
      <c r="H826" s="324"/>
      <c r="I826" s="324"/>
      <c r="J826" s="324"/>
      <c r="K826" s="324"/>
      <c r="L826" s="324"/>
      <c r="M826" s="324"/>
      <c r="N826" s="324"/>
      <c r="O826" s="324"/>
      <c r="P826" s="324"/>
      <c r="Q826" s="324"/>
      <c r="R826" s="324"/>
      <c r="S826" s="324"/>
      <c r="T826" s="324"/>
      <c r="U826" s="324"/>
      <c r="V826" s="324"/>
      <c r="W826" s="324"/>
      <c r="X826" s="324"/>
      <c r="Y826" s="324"/>
      <c r="Z826" s="324"/>
      <c r="AA826" s="324"/>
      <c r="AB826" s="324"/>
      <c r="AC826" s="324"/>
      <c r="AD826" s="324"/>
      <c r="AE826" s="324"/>
      <c r="AF826" s="324"/>
      <c r="AG826" s="324"/>
      <c r="AH826" s="324"/>
      <c r="AI826" s="325"/>
      <c r="BD826" s="2"/>
      <c r="BE826" s="2"/>
      <c r="BF826" s="2"/>
    </row>
    <row r="827" spans="1:58" ht="15.75" x14ac:dyDescent="0.2">
      <c r="A827" s="2"/>
      <c r="B827" s="107">
        <f t="shared" ref="B827:C827" si="372">B756</f>
        <v>28</v>
      </c>
      <c r="C827" s="323">
        <f t="shared" si="372"/>
        <v>0</v>
      </c>
      <c r="D827" s="324"/>
      <c r="E827" s="324"/>
      <c r="F827" s="324"/>
      <c r="G827" s="324"/>
      <c r="H827" s="324"/>
      <c r="I827" s="324"/>
      <c r="J827" s="324"/>
      <c r="K827" s="324"/>
      <c r="L827" s="324"/>
      <c r="M827" s="324"/>
      <c r="N827" s="324"/>
      <c r="O827" s="324"/>
      <c r="P827" s="324"/>
      <c r="Q827" s="324"/>
      <c r="R827" s="324"/>
      <c r="S827" s="324"/>
      <c r="T827" s="324"/>
      <c r="U827" s="324"/>
      <c r="V827" s="324"/>
      <c r="W827" s="324"/>
      <c r="X827" s="324"/>
      <c r="Y827" s="324"/>
      <c r="Z827" s="324"/>
      <c r="AA827" s="324"/>
      <c r="AB827" s="324"/>
      <c r="AC827" s="324"/>
      <c r="AD827" s="324"/>
      <c r="AE827" s="324"/>
      <c r="AF827" s="324"/>
      <c r="AG827" s="324"/>
      <c r="AH827" s="324"/>
      <c r="AI827" s="325"/>
      <c r="BD827" s="2"/>
      <c r="BE827" s="2"/>
      <c r="BF827" s="2"/>
    </row>
    <row r="828" spans="1:58" ht="15.75" x14ac:dyDescent="0.2">
      <c r="A828" s="2"/>
      <c r="B828" s="107">
        <f t="shared" ref="B828:C828" si="373">B757</f>
        <v>29</v>
      </c>
      <c r="C828" s="323">
        <f t="shared" si="373"/>
        <v>0</v>
      </c>
      <c r="D828" s="324"/>
      <c r="E828" s="324"/>
      <c r="F828" s="324"/>
      <c r="G828" s="324"/>
      <c r="H828" s="324"/>
      <c r="I828" s="324"/>
      <c r="J828" s="324"/>
      <c r="K828" s="324"/>
      <c r="L828" s="324"/>
      <c r="M828" s="324"/>
      <c r="N828" s="324"/>
      <c r="O828" s="324"/>
      <c r="P828" s="324"/>
      <c r="Q828" s="324"/>
      <c r="R828" s="324"/>
      <c r="S828" s="324"/>
      <c r="T828" s="324"/>
      <c r="U828" s="324"/>
      <c r="V828" s="324"/>
      <c r="W828" s="324"/>
      <c r="X828" s="324"/>
      <c r="Y828" s="324"/>
      <c r="Z828" s="324"/>
      <c r="AA828" s="324"/>
      <c r="AB828" s="324"/>
      <c r="AC828" s="324"/>
      <c r="AD828" s="324"/>
      <c r="AE828" s="324"/>
      <c r="AF828" s="324"/>
      <c r="AG828" s="324"/>
      <c r="AH828" s="324"/>
      <c r="AI828" s="325"/>
      <c r="BD828" s="2"/>
      <c r="BE828" s="2"/>
      <c r="BF828" s="2"/>
    </row>
    <row r="829" spans="1:58" ht="15.75" x14ac:dyDescent="0.2">
      <c r="A829" s="2"/>
      <c r="B829" s="107">
        <f t="shared" ref="B829:C829" si="374">B758</f>
        <v>0</v>
      </c>
      <c r="C829" s="323">
        <f t="shared" si="374"/>
        <v>0</v>
      </c>
      <c r="D829" s="324"/>
      <c r="E829" s="324"/>
      <c r="F829" s="324"/>
      <c r="G829" s="324"/>
      <c r="H829" s="324"/>
      <c r="I829" s="324"/>
      <c r="J829" s="324"/>
      <c r="K829" s="324"/>
      <c r="L829" s="324"/>
      <c r="M829" s="324"/>
      <c r="N829" s="324"/>
      <c r="O829" s="324"/>
      <c r="P829" s="324"/>
      <c r="Q829" s="324"/>
      <c r="R829" s="324"/>
      <c r="S829" s="324"/>
      <c r="T829" s="324"/>
      <c r="U829" s="324"/>
      <c r="V829" s="324"/>
      <c r="W829" s="324"/>
      <c r="X829" s="324"/>
      <c r="Y829" s="324"/>
      <c r="Z829" s="324"/>
      <c r="AA829" s="324"/>
      <c r="AB829" s="324"/>
      <c r="AC829" s="324"/>
      <c r="AD829" s="324"/>
      <c r="AE829" s="324"/>
      <c r="AF829" s="324"/>
      <c r="AG829" s="324"/>
      <c r="AH829" s="324"/>
      <c r="AI829" s="325"/>
      <c r="BD829" s="2"/>
      <c r="BE829" s="2"/>
      <c r="BF829" s="2"/>
    </row>
    <row r="830" spans="1:58" ht="15.75" x14ac:dyDescent="0.2">
      <c r="A830" s="2"/>
      <c r="B830" s="107">
        <f t="shared" ref="B830:C830" si="375">B759</f>
        <v>0</v>
      </c>
      <c r="C830" s="323">
        <f t="shared" si="375"/>
        <v>0</v>
      </c>
      <c r="D830" s="324"/>
      <c r="E830" s="324"/>
      <c r="F830" s="324"/>
      <c r="G830" s="324"/>
      <c r="H830" s="324"/>
      <c r="I830" s="324"/>
      <c r="J830" s="324"/>
      <c r="K830" s="324"/>
      <c r="L830" s="324"/>
      <c r="M830" s="324"/>
      <c r="N830" s="324"/>
      <c r="O830" s="324"/>
      <c r="P830" s="324"/>
      <c r="Q830" s="324"/>
      <c r="R830" s="324"/>
      <c r="S830" s="324"/>
      <c r="T830" s="324"/>
      <c r="U830" s="324"/>
      <c r="V830" s="324"/>
      <c r="W830" s="324"/>
      <c r="X830" s="324"/>
      <c r="Y830" s="324"/>
      <c r="Z830" s="324"/>
      <c r="AA830" s="324"/>
      <c r="AB830" s="324"/>
      <c r="AC830" s="324"/>
      <c r="AD830" s="324"/>
      <c r="AE830" s="324"/>
      <c r="AF830" s="324"/>
      <c r="AG830" s="324"/>
      <c r="AH830" s="324"/>
      <c r="AI830" s="325"/>
      <c r="BD830" s="2"/>
      <c r="BE830" s="2"/>
      <c r="BF830" s="2"/>
    </row>
    <row r="831" spans="1:58" ht="15.75" x14ac:dyDescent="0.2">
      <c r="A831" s="2"/>
      <c r="B831" s="107">
        <f t="shared" ref="B831:C831" si="376">B760</f>
        <v>0</v>
      </c>
      <c r="C831" s="323">
        <f t="shared" si="376"/>
        <v>0</v>
      </c>
      <c r="D831" s="324"/>
      <c r="E831" s="324"/>
      <c r="F831" s="324"/>
      <c r="G831" s="324"/>
      <c r="H831" s="324"/>
      <c r="I831" s="324"/>
      <c r="J831" s="324"/>
      <c r="K831" s="324"/>
      <c r="L831" s="324"/>
      <c r="M831" s="324"/>
      <c r="N831" s="324"/>
      <c r="O831" s="324"/>
      <c r="P831" s="324"/>
      <c r="Q831" s="324"/>
      <c r="R831" s="324"/>
      <c r="S831" s="324"/>
      <c r="T831" s="324"/>
      <c r="U831" s="324"/>
      <c r="V831" s="324"/>
      <c r="W831" s="324"/>
      <c r="X831" s="324"/>
      <c r="Y831" s="324"/>
      <c r="Z831" s="324"/>
      <c r="AA831" s="324"/>
      <c r="AB831" s="324"/>
      <c r="AC831" s="324"/>
      <c r="AD831" s="324"/>
      <c r="AE831" s="324"/>
      <c r="AF831" s="324"/>
      <c r="AG831" s="324"/>
      <c r="AH831" s="324"/>
      <c r="AI831" s="325"/>
      <c r="BD831" s="2"/>
      <c r="BE831" s="2"/>
      <c r="BF831" s="2"/>
    </row>
    <row r="832" spans="1:58" ht="15.75" x14ac:dyDescent="0.2">
      <c r="A832" s="2"/>
      <c r="B832" s="107">
        <f t="shared" ref="B832:C832" si="377">B761</f>
        <v>0</v>
      </c>
      <c r="C832" s="323">
        <f t="shared" si="377"/>
        <v>0</v>
      </c>
      <c r="D832" s="324"/>
      <c r="E832" s="324"/>
      <c r="F832" s="324"/>
      <c r="G832" s="324"/>
      <c r="H832" s="324"/>
      <c r="I832" s="324"/>
      <c r="J832" s="324"/>
      <c r="K832" s="324"/>
      <c r="L832" s="324"/>
      <c r="M832" s="324"/>
      <c r="N832" s="324"/>
      <c r="O832" s="324"/>
      <c r="P832" s="324"/>
      <c r="Q832" s="324"/>
      <c r="R832" s="324"/>
      <c r="S832" s="324"/>
      <c r="T832" s="324"/>
      <c r="U832" s="324"/>
      <c r="V832" s="324"/>
      <c r="W832" s="324"/>
      <c r="X832" s="324"/>
      <c r="Y832" s="324"/>
      <c r="Z832" s="324"/>
      <c r="AA832" s="324"/>
      <c r="AB832" s="324"/>
      <c r="AC832" s="324"/>
      <c r="AD832" s="324"/>
      <c r="AE832" s="324"/>
      <c r="AF832" s="324"/>
      <c r="AG832" s="324"/>
      <c r="AH832" s="324"/>
      <c r="AI832" s="325"/>
      <c r="BD832" s="2"/>
      <c r="BE832" s="2"/>
      <c r="BF832" s="2"/>
    </row>
    <row r="833" spans="1:69" ht="15.75" x14ac:dyDescent="0.2">
      <c r="A833" s="2"/>
      <c r="B833" s="107">
        <f t="shared" ref="B833:C833" si="378">B762</f>
        <v>0</v>
      </c>
      <c r="C833" s="323">
        <f t="shared" si="378"/>
        <v>0</v>
      </c>
      <c r="D833" s="324"/>
      <c r="E833" s="324"/>
      <c r="F833" s="324"/>
      <c r="G833" s="324"/>
      <c r="H833" s="324"/>
      <c r="I833" s="324"/>
      <c r="J833" s="324"/>
      <c r="K833" s="324"/>
      <c r="L833" s="324"/>
      <c r="M833" s="324"/>
      <c r="N833" s="324"/>
      <c r="O833" s="324"/>
      <c r="P833" s="324"/>
      <c r="Q833" s="324"/>
      <c r="R833" s="324"/>
      <c r="S833" s="324"/>
      <c r="T833" s="324"/>
      <c r="U833" s="324"/>
      <c r="V833" s="324"/>
      <c r="W833" s="324"/>
      <c r="X833" s="324"/>
      <c r="Y833" s="324"/>
      <c r="Z833" s="324"/>
      <c r="AA833" s="324"/>
      <c r="AB833" s="324"/>
      <c r="AC833" s="324"/>
      <c r="AD833" s="324"/>
      <c r="AE833" s="324"/>
      <c r="AF833" s="324"/>
      <c r="AG833" s="324"/>
      <c r="AH833" s="324"/>
      <c r="AI833" s="325"/>
      <c r="BD833" s="2"/>
      <c r="BE833" s="2"/>
      <c r="BF833" s="2"/>
    </row>
    <row r="834" spans="1:69" ht="15.75" x14ac:dyDescent="0.2">
      <c r="A834" s="2"/>
      <c r="B834" s="107">
        <f t="shared" ref="B834:C834" si="379">B763</f>
        <v>0</v>
      </c>
      <c r="C834" s="323">
        <f t="shared" si="379"/>
        <v>0</v>
      </c>
      <c r="D834" s="324"/>
      <c r="E834" s="324"/>
      <c r="F834" s="324"/>
      <c r="G834" s="324"/>
      <c r="H834" s="324"/>
      <c r="I834" s="324"/>
      <c r="J834" s="324"/>
      <c r="K834" s="324"/>
      <c r="L834" s="324"/>
      <c r="M834" s="324"/>
      <c r="N834" s="324"/>
      <c r="O834" s="324"/>
      <c r="P834" s="324"/>
      <c r="Q834" s="324"/>
      <c r="R834" s="324"/>
      <c r="S834" s="324"/>
      <c r="T834" s="324"/>
      <c r="U834" s="324"/>
      <c r="V834" s="324"/>
      <c r="W834" s="324"/>
      <c r="X834" s="324"/>
      <c r="Y834" s="324"/>
      <c r="Z834" s="324"/>
      <c r="AA834" s="324"/>
      <c r="AB834" s="324"/>
      <c r="AC834" s="324"/>
      <c r="AD834" s="324"/>
      <c r="AE834" s="324"/>
      <c r="AF834" s="324"/>
      <c r="AG834" s="324"/>
      <c r="AH834" s="324"/>
      <c r="AI834" s="325"/>
      <c r="BD834" s="2"/>
      <c r="BE834" s="2"/>
      <c r="BF834" s="2"/>
    </row>
    <row r="835" spans="1:69" s="2" customFormat="1" ht="15.75" x14ac:dyDescent="0.2">
      <c r="B835" s="143">
        <f t="shared" ref="B835:C835" si="380">B764</f>
        <v>0</v>
      </c>
      <c r="C835" s="323">
        <f t="shared" si="380"/>
        <v>0</v>
      </c>
      <c r="D835" s="324"/>
      <c r="E835" s="324"/>
      <c r="F835" s="324"/>
      <c r="G835" s="324"/>
      <c r="H835" s="324"/>
      <c r="I835" s="324"/>
      <c r="J835" s="324"/>
      <c r="K835" s="324"/>
      <c r="L835" s="324"/>
      <c r="M835" s="324"/>
      <c r="N835" s="324"/>
      <c r="O835" s="324"/>
      <c r="P835" s="324"/>
      <c r="Q835" s="324"/>
      <c r="R835" s="324"/>
      <c r="S835" s="324"/>
      <c r="T835" s="324"/>
      <c r="U835" s="324"/>
      <c r="V835" s="324"/>
      <c r="W835" s="324"/>
      <c r="X835" s="324"/>
      <c r="Y835" s="324"/>
      <c r="Z835" s="324"/>
      <c r="AA835" s="324"/>
      <c r="AB835" s="324"/>
      <c r="AC835" s="324"/>
      <c r="AD835" s="324"/>
      <c r="AE835" s="324"/>
      <c r="AF835" s="324"/>
      <c r="AG835" s="324"/>
      <c r="AH835" s="324"/>
      <c r="AI835" s="325"/>
      <c r="AJ835" s="118"/>
      <c r="AK835" s="118"/>
      <c r="AL835" s="118"/>
      <c r="AM835" s="118"/>
      <c r="AN835" s="118"/>
      <c r="AO835" s="118"/>
      <c r="AP835" s="118"/>
      <c r="AQ835" s="118"/>
      <c r="AR835" s="118"/>
      <c r="AS835" s="118"/>
      <c r="AT835" s="118"/>
      <c r="AU835" s="118"/>
      <c r="AV835" s="118"/>
      <c r="AW835" s="118"/>
      <c r="AX835" s="118"/>
      <c r="AY835" s="118"/>
      <c r="AZ835" s="118"/>
      <c r="BA835" s="118"/>
      <c r="BB835" s="118"/>
      <c r="BC835" s="118"/>
      <c r="BG835" s="118"/>
      <c r="BH835" s="118"/>
      <c r="BI835" s="118"/>
      <c r="BJ835" s="118"/>
      <c r="BK835" s="118"/>
      <c r="BL835" s="118"/>
      <c r="BM835" s="118"/>
      <c r="BN835" s="118"/>
      <c r="BO835" s="118"/>
      <c r="BP835" s="118"/>
      <c r="BQ835" s="118"/>
    </row>
    <row r="836" spans="1:69" s="2" customFormat="1" ht="15.75" x14ac:dyDescent="0.2">
      <c r="B836" s="143">
        <f t="shared" ref="B836:C836" si="381">B765</f>
        <v>0</v>
      </c>
      <c r="C836" s="323">
        <f t="shared" si="381"/>
        <v>0</v>
      </c>
      <c r="D836" s="324"/>
      <c r="E836" s="324"/>
      <c r="F836" s="324"/>
      <c r="G836" s="324"/>
      <c r="H836" s="324"/>
      <c r="I836" s="324"/>
      <c r="J836" s="324"/>
      <c r="K836" s="324"/>
      <c r="L836" s="324"/>
      <c r="M836" s="324"/>
      <c r="N836" s="324"/>
      <c r="O836" s="324"/>
      <c r="P836" s="324"/>
      <c r="Q836" s="324"/>
      <c r="R836" s="324"/>
      <c r="S836" s="324"/>
      <c r="T836" s="324"/>
      <c r="U836" s="324"/>
      <c r="V836" s="324"/>
      <c r="W836" s="324"/>
      <c r="X836" s="324"/>
      <c r="Y836" s="324"/>
      <c r="Z836" s="324"/>
      <c r="AA836" s="324"/>
      <c r="AB836" s="324"/>
      <c r="AC836" s="324"/>
      <c r="AD836" s="324"/>
      <c r="AE836" s="324"/>
      <c r="AF836" s="324"/>
      <c r="AG836" s="324"/>
      <c r="AH836" s="324"/>
      <c r="AI836" s="325"/>
      <c r="AJ836" s="118"/>
      <c r="AK836" s="118"/>
      <c r="AL836" s="118"/>
      <c r="AM836" s="118"/>
      <c r="AN836" s="118"/>
      <c r="AO836" s="118"/>
      <c r="AP836" s="118"/>
      <c r="AQ836" s="118"/>
      <c r="AR836" s="118"/>
      <c r="AS836" s="118"/>
      <c r="AT836" s="118"/>
      <c r="AU836" s="118"/>
      <c r="AV836" s="118"/>
      <c r="AW836" s="118"/>
      <c r="AX836" s="118"/>
      <c r="AY836" s="118"/>
      <c r="AZ836" s="118"/>
      <c r="BA836" s="118"/>
      <c r="BB836" s="118"/>
      <c r="BC836" s="118"/>
      <c r="BG836" s="118"/>
      <c r="BH836" s="118"/>
      <c r="BI836" s="118"/>
      <c r="BJ836" s="118"/>
      <c r="BK836" s="118"/>
      <c r="BL836" s="118"/>
      <c r="BM836" s="118"/>
      <c r="BN836" s="118"/>
      <c r="BO836" s="118"/>
      <c r="BP836" s="118"/>
      <c r="BQ836" s="118"/>
    </row>
    <row r="837" spans="1:69" s="2" customFormat="1" ht="15.75" x14ac:dyDescent="0.2">
      <c r="B837" s="143">
        <f t="shared" ref="B837:C837" si="382">B766</f>
        <v>0</v>
      </c>
      <c r="C837" s="323">
        <f t="shared" si="382"/>
        <v>0</v>
      </c>
      <c r="D837" s="324"/>
      <c r="E837" s="324"/>
      <c r="F837" s="324"/>
      <c r="G837" s="324"/>
      <c r="H837" s="324"/>
      <c r="I837" s="324"/>
      <c r="J837" s="324"/>
      <c r="K837" s="324"/>
      <c r="L837" s="324"/>
      <c r="M837" s="324"/>
      <c r="N837" s="324"/>
      <c r="O837" s="324"/>
      <c r="P837" s="324"/>
      <c r="Q837" s="324"/>
      <c r="R837" s="324"/>
      <c r="S837" s="324"/>
      <c r="T837" s="324"/>
      <c r="U837" s="324"/>
      <c r="V837" s="324"/>
      <c r="W837" s="324"/>
      <c r="X837" s="324"/>
      <c r="Y837" s="324"/>
      <c r="Z837" s="324"/>
      <c r="AA837" s="324"/>
      <c r="AB837" s="324"/>
      <c r="AC837" s="324"/>
      <c r="AD837" s="324"/>
      <c r="AE837" s="324"/>
      <c r="AF837" s="324"/>
      <c r="AG837" s="324"/>
      <c r="AH837" s="324"/>
      <c r="AI837" s="325"/>
      <c r="AJ837" s="118"/>
      <c r="AK837" s="118"/>
      <c r="AL837" s="118"/>
      <c r="AM837" s="118"/>
      <c r="AN837" s="118"/>
      <c r="AO837" s="118"/>
      <c r="AP837" s="118"/>
      <c r="AQ837" s="118"/>
      <c r="AR837" s="118"/>
      <c r="AS837" s="118"/>
      <c r="AT837" s="118"/>
      <c r="AU837" s="118"/>
      <c r="AV837" s="118"/>
      <c r="AW837" s="118"/>
      <c r="AX837" s="118"/>
      <c r="AY837" s="118"/>
      <c r="AZ837" s="118"/>
      <c r="BA837" s="118"/>
      <c r="BB837" s="118"/>
      <c r="BC837" s="118"/>
      <c r="BG837" s="118"/>
      <c r="BH837" s="118"/>
      <c r="BI837" s="118"/>
      <c r="BJ837" s="118"/>
      <c r="BK837" s="118"/>
      <c r="BL837" s="118"/>
      <c r="BM837" s="118"/>
      <c r="BN837" s="118"/>
      <c r="BO837" s="118"/>
      <c r="BP837" s="118"/>
      <c r="BQ837" s="118"/>
    </row>
    <row r="838" spans="1:69" s="2" customFormat="1" ht="15.75" x14ac:dyDescent="0.2">
      <c r="B838" s="143">
        <f t="shared" ref="B838:C838" si="383">B767</f>
        <v>0</v>
      </c>
      <c r="C838" s="323">
        <f t="shared" si="383"/>
        <v>0</v>
      </c>
      <c r="D838" s="324"/>
      <c r="E838" s="324"/>
      <c r="F838" s="324"/>
      <c r="G838" s="324"/>
      <c r="H838" s="324"/>
      <c r="I838" s="324"/>
      <c r="J838" s="324"/>
      <c r="K838" s="324"/>
      <c r="L838" s="324"/>
      <c r="M838" s="324"/>
      <c r="N838" s="324"/>
      <c r="O838" s="324"/>
      <c r="P838" s="324"/>
      <c r="Q838" s="324"/>
      <c r="R838" s="324"/>
      <c r="S838" s="324"/>
      <c r="T838" s="324"/>
      <c r="U838" s="324"/>
      <c r="V838" s="324"/>
      <c r="W838" s="324"/>
      <c r="X838" s="324"/>
      <c r="Y838" s="324"/>
      <c r="Z838" s="324"/>
      <c r="AA838" s="324"/>
      <c r="AB838" s="324"/>
      <c r="AC838" s="324"/>
      <c r="AD838" s="324"/>
      <c r="AE838" s="324"/>
      <c r="AF838" s="324"/>
      <c r="AG838" s="324"/>
      <c r="AH838" s="324"/>
      <c r="AI838" s="325"/>
      <c r="AJ838" s="118"/>
      <c r="AK838" s="118"/>
      <c r="AL838" s="118"/>
      <c r="AM838" s="118"/>
      <c r="AN838" s="118"/>
      <c r="AO838" s="118"/>
      <c r="AP838" s="118"/>
      <c r="AQ838" s="118"/>
      <c r="AR838" s="118"/>
      <c r="AS838" s="118"/>
      <c r="AT838" s="118"/>
      <c r="AU838" s="118"/>
      <c r="AV838" s="118"/>
      <c r="AW838" s="118"/>
      <c r="AX838" s="118"/>
      <c r="AY838" s="118"/>
      <c r="AZ838" s="118"/>
      <c r="BA838" s="118"/>
      <c r="BB838" s="118"/>
      <c r="BC838" s="118"/>
      <c r="BG838" s="118"/>
      <c r="BH838" s="118"/>
      <c r="BI838" s="118"/>
      <c r="BJ838" s="118"/>
      <c r="BK838" s="118"/>
      <c r="BL838" s="118"/>
      <c r="BM838" s="118"/>
      <c r="BN838" s="118"/>
      <c r="BO838" s="118"/>
      <c r="BP838" s="118"/>
      <c r="BQ838" s="118"/>
    </row>
    <row r="839" spans="1:69" s="2" customFormat="1" ht="15.75" x14ac:dyDescent="0.2">
      <c r="B839" s="143">
        <f t="shared" ref="B839:C839" si="384">B768</f>
        <v>0</v>
      </c>
      <c r="C839" s="323">
        <f t="shared" si="384"/>
        <v>0</v>
      </c>
      <c r="D839" s="324"/>
      <c r="E839" s="324"/>
      <c r="F839" s="324"/>
      <c r="G839" s="324"/>
      <c r="H839" s="324"/>
      <c r="I839" s="324"/>
      <c r="J839" s="324"/>
      <c r="K839" s="324"/>
      <c r="L839" s="324"/>
      <c r="M839" s="324"/>
      <c r="N839" s="324"/>
      <c r="O839" s="324"/>
      <c r="P839" s="324"/>
      <c r="Q839" s="324"/>
      <c r="R839" s="324"/>
      <c r="S839" s="324"/>
      <c r="T839" s="324"/>
      <c r="U839" s="324"/>
      <c r="V839" s="324"/>
      <c r="W839" s="324"/>
      <c r="X839" s="324"/>
      <c r="Y839" s="324"/>
      <c r="Z839" s="324"/>
      <c r="AA839" s="324"/>
      <c r="AB839" s="324"/>
      <c r="AC839" s="324"/>
      <c r="AD839" s="324"/>
      <c r="AE839" s="324"/>
      <c r="AF839" s="324"/>
      <c r="AG839" s="324"/>
      <c r="AH839" s="324"/>
      <c r="AI839" s="325"/>
      <c r="AJ839" s="118"/>
      <c r="AK839" s="118"/>
      <c r="AL839" s="118"/>
      <c r="AM839" s="118"/>
      <c r="AN839" s="118"/>
      <c r="AO839" s="118"/>
      <c r="AP839" s="118"/>
      <c r="AQ839" s="118"/>
      <c r="AR839" s="118"/>
      <c r="AS839" s="118"/>
      <c r="AT839" s="118"/>
      <c r="AU839" s="118"/>
      <c r="AV839" s="118"/>
      <c r="AW839" s="118"/>
      <c r="AX839" s="118"/>
      <c r="AY839" s="118"/>
      <c r="AZ839" s="118"/>
      <c r="BA839" s="118"/>
      <c r="BB839" s="118"/>
      <c r="BC839" s="118"/>
      <c r="BG839" s="118"/>
      <c r="BH839" s="118"/>
      <c r="BI839" s="118"/>
      <c r="BJ839" s="118"/>
      <c r="BK839" s="118"/>
      <c r="BL839" s="118"/>
      <c r="BM839" s="118"/>
      <c r="BN839" s="118"/>
      <c r="BO839" s="118"/>
      <c r="BP839" s="118"/>
      <c r="BQ839" s="118"/>
    </row>
    <row r="840" spans="1:69" s="2" customFormat="1" ht="15.75" x14ac:dyDescent="0.2">
      <c r="B840" s="143">
        <f t="shared" ref="B840:C840" si="385">B769</f>
        <v>0</v>
      </c>
      <c r="C840" s="323">
        <f t="shared" si="385"/>
        <v>0</v>
      </c>
      <c r="D840" s="324"/>
      <c r="E840" s="324"/>
      <c r="F840" s="324"/>
      <c r="G840" s="324"/>
      <c r="H840" s="324"/>
      <c r="I840" s="324"/>
      <c r="J840" s="324"/>
      <c r="K840" s="324"/>
      <c r="L840" s="324"/>
      <c r="M840" s="324"/>
      <c r="N840" s="324"/>
      <c r="O840" s="324"/>
      <c r="P840" s="324"/>
      <c r="Q840" s="324"/>
      <c r="R840" s="324"/>
      <c r="S840" s="324"/>
      <c r="T840" s="324"/>
      <c r="U840" s="324"/>
      <c r="V840" s="324"/>
      <c r="W840" s="324"/>
      <c r="X840" s="324"/>
      <c r="Y840" s="324"/>
      <c r="Z840" s="324"/>
      <c r="AA840" s="324"/>
      <c r="AB840" s="324"/>
      <c r="AC840" s="324"/>
      <c r="AD840" s="324"/>
      <c r="AE840" s="324"/>
      <c r="AF840" s="324"/>
      <c r="AG840" s="324"/>
      <c r="AH840" s="324"/>
      <c r="AI840" s="325"/>
      <c r="AJ840" s="118"/>
      <c r="AK840" s="118"/>
      <c r="AL840" s="118"/>
      <c r="AM840" s="118"/>
      <c r="AN840" s="118"/>
      <c r="AO840" s="118"/>
      <c r="AP840" s="118"/>
      <c r="AQ840" s="118"/>
      <c r="AR840" s="118"/>
      <c r="AS840" s="118"/>
      <c r="AT840" s="118"/>
      <c r="AU840" s="118"/>
      <c r="AV840" s="118"/>
      <c r="AW840" s="118"/>
      <c r="AX840" s="118"/>
      <c r="AY840" s="118"/>
      <c r="AZ840" s="118"/>
      <c r="BA840" s="118"/>
      <c r="BB840" s="118"/>
      <c r="BC840" s="118"/>
      <c r="BG840" s="118"/>
      <c r="BH840" s="118"/>
      <c r="BI840" s="118"/>
      <c r="BJ840" s="118"/>
      <c r="BK840" s="118"/>
      <c r="BL840" s="118"/>
      <c r="BM840" s="118"/>
      <c r="BN840" s="118"/>
      <c r="BO840" s="118"/>
      <c r="BP840" s="118"/>
      <c r="BQ840" s="118"/>
    </row>
    <row r="841" spans="1:69" s="2" customFormat="1" ht="15.75" x14ac:dyDescent="0.2">
      <c r="B841" s="143">
        <f t="shared" ref="B841:C841" si="386">B770</f>
        <v>0</v>
      </c>
      <c r="C841" s="323">
        <f t="shared" si="386"/>
        <v>0</v>
      </c>
      <c r="D841" s="324"/>
      <c r="E841" s="324"/>
      <c r="F841" s="324"/>
      <c r="G841" s="324"/>
      <c r="H841" s="324"/>
      <c r="I841" s="324"/>
      <c r="J841" s="324"/>
      <c r="K841" s="324"/>
      <c r="L841" s="324"/>
      <c r="M841" s="324"/>
      <c r="N841" s="324"/>
      <c r="O841" s="324"/>
      <c r="P841" s="324"/>
      <c r="Q841" s="324"/>
      <c r="R841" s="324"/>
      <c r="S841" s="324"/>
      <c r="T841" s="324"/>
      <c r="U841" s="324"/>
      <c r="V841" s="324"/>
      <c r="W841" s="324"/>
      <c r="X841" s="324"/>
      <c r="Y841" s="324"/>
      <c r="Z841" s="324"/>
      <c r="AA841" s="324"/>
      <c r="AB841" s="324"/>
      <c r="AC841" s="324"/>
      <c r="AD841" s="324"/>
      <c r="AE841" s="324"/>
      <c r="AF841" s="324"/>
      <c r="AG841" s="324"/>
      <c r="AH841" s="324"/>
      <c r="AI841" s="325"/>
      <c r="AJ841" s="118"/>
      <c r="AK841" s="118"/>
      <c r="AL841" s="118"/>
      <c r="AM841" s="118"/>
      <c r="AN841" s="118"/>
      <c r="AO841" s="118"/>
      <c r="AP841" s="118"/>
      <c r="AQ841" s="118"/>
      <c r="AR841" s="118"/>
      <c r="AS841" s="118"/>
      <c r="AT841" s="118"/>
      <c r="AU841" s="118"/>
      <c r="AV841" s="118"/>
      <c r="AW841" s="118"/>
      <c r="AX841" s="118"/>
      <c r="AY841" s="118"/>
      <c r="AZ841" s="118"/>
      <c r="BA841" s="118"/>
      <c r="BB841" s="118"/>
      <c r="BC841" s="118"/>
      <c r="BG841" s="118"/>
      <c r="BH841" s="118"/>
      <c r="BI841" s="118"/>
      <c r="BJ841" s="118"/>
      <c r="BK841" s="118"/>
      <c r="BL841" s="118"/>
      <c r="BM841" s="118"/>
      <c r="BN841" s="118"/>
      <c r="BO841" s="118"/>
      <c r="BP841" s="118"/>
      <c r="BQ841" s="118"/>
    </row>
    <row r="842" spans="1:69" s="2" customFormat="1" ht="15.75" x14ac:dyDescent="0.2">
      <c r="B842" s="143">
        <f t="shared" ref="B842:C842" si="387">B771</f>
        <v>0</v>
      </c>
      <c r="C842" s="323">
        <f t="shared" si="387"/>
        <v>0</v>
      </c>
      <c r="D842" s="324"/>
      <c r="E842" s="324"/>
      <c r="F842" s="324"/>
      <c r="G842" s="324"/>
      <c r="H842" s="324"/>
      <c r="I842" s="324"/>
      <c r="J842" s="324"/>
      <c r="K842" s="324"/>
      <c r="L842" s="324"/>
      <c r="M842" s="324"/>
      <c r="N842" s="324"/>
      <c r="O842" s="324"/>
      <c r="P842" s="324"/>
      <c r="Q842" s="324"/>
      <c r="R842" s="324"/>
      <c r="S842" s="324"/>
      <c r="T842" s="324"/>
      <c r="U842" s="324"/>
      <c r="V842" s="324"/>
      <c r="W842" s="324"/>
      <c r="X842" s="324"/>
      <c r="Y842" s="324"/>
      <c r="Z842" s="324"/>
      <c r="AA842" s="324"/>
      <c r="AB842" s="324"/>
      <c r="AC842" s="324"/>
      <c r="AD842" s="324"/>
      <c r="AE842" s="324"/>
      <c r="AF842" s="324"/>
      <c r="AG842" s="324"/>
      <c r="AH842" s="324"/>
      <c r="AI842" s="325"/>
      <c r="AJ842" s="118"/>
      <c r="AK842" s="118"/>
      <c r="AL842" s="118"/>
      <c r="AM842" s="118"/>
      <c r="AN842" s="118"/>
      <c r="AO842" s="118"/>
      <c r="AP842" s="118"/>
      <c r="AQ842" s="118"/>
      <c r="AR842" s="118"/>
      <c r="AS842" s="118"/>
      <c r="AT842" s="118"/>
      <c r="AU842" s="118"/>
      <c r="AV842" s="118"/>
      <c r="AW842" s="118"/>
      <c r="AX842" s="118"/>
      <c r="AY842" s="118"/>
      <c r="AZ842" s="118"/>
      <c r="BA842" s="118"/>
      <c r="BB842" s="118"/>
      <c r="BC842" s="118"/>
      <c r="BG842" s="118"/>
      <c r="BH842" s="118"/>
      <c r="BI842" s="118"/>
      <c r="BJ842" s="118"/>
      <c r="BK842" s="118"/>
      <c r="BL842" s="118"/>
      <c r="BM842" s="118"/>
      <c r="BN842" s="118"/>
      <c r="BO842" s="118"/>
      <c r="BP842" s="118"/>
      <c r="BQ842" s="118"/>
    </row>
    <row r="843" spans="1:69" s="2" customFormat="1" ht="15.75" x14ac:dyDescent="0.2">
      <c r="B843" s="143">
        <f t="shared" ref="B843:C843" si="388">B772</f>
        <v>0</v>
      </c>
      <c r="C843" s="323">
        <f t="shared" si="388"/>
        <v>0</v>
      </c>
      <c r="D843" s="324"/>
      <c r="E843" s="324"/>
      <c r="F843" s="324"/>
      <c r="G843" s="324"/>
      <c r="H843" s="324"/>
      <c r="I843" s="324"/>
      <c r="J843" s="324"/>
      <c r="K843" s="324"/>
      <c r="L843" s="324"/>
      <c r="M843" s="324"/>
      <c r="N843" s="324"/>
      <c r="O843" s="324"/>
      <c r="P843" s="324"/>
      <c r="Q843" s="324"/>
      <c r="R843" s="324"/>
      <c r="S843" s="324"/>
      <c r="T843" s="324"/>
      <c r="U843" s="324"/>
      <c r="V843" s="324"/>
      <c r="W843" s="324"/>
      <c r="X843" s="324"/>
      <c r="Y843" s="324"/>
      <c r="Z843" s="324"/>
      <c r="AA843" s="324"/>
      <c r="AB843" s="324"/>
      <c r="AC843" s="324"/>
      <c r="AD843" s="324"/>
      <c r="AE843" s="324"/>
      <c r="AF843" s="324"/>
      <c r="AG843" s="324"/>
      <c r="AH843" s="324"/>
      <c r="AI843" s="325"/>
      <c r="AJ843" s="118"/>
      <c r="AK843" s="118"/>
      <c r="AL843" s="118"/>
      <c r="AM843" s="118"/>
      <c r="AN843" s="118"/>
      <c r="AO843" s="118"/>
      <c r="AP843" s="118"/>
      <c r="AQ843" s="118"/>
      <c r="AR843" s="118"/>
      <c r="AS843" s="118"/>
      <c r="AT843" s="118"/>
      <c r="AU843" s="118"/>
      <c r="AV843" s="118"/>
      <c r="AW843" s="118"/>
      <c r="AX843" s="118"/>
      <c r="AY843" s="118"/>
      <c r="AZ843" s="118"/>
      <c r="BA843" s="118"/>
      <c r="BB843" s="118"/>
      <c r="BC843" s="118"/>
      <c r="BG843" s="118"/>
      <c r="BH843" s="118"/>
      <c r="BI843" s="118"/>
      <c r="BJ843" s="118"/>
      <c r="BK843" s="118"/>
      <c r="BL843" s="118"/>
      <c r="BM843" s="118"/>
      <c r="BN843" s="118"/>
      <c r="BO843" s="118"/>
      <c r="BP843" s="118"/>
      <c r="BQ843" s="118"/>
    </row>
    <row r="844" spans="1:69" s="2" customFormat="1" ht="15.75" x14ac:dyDescent="0.2">
      <c r="B844" s="143">
        <f t="shared" ref="B844:C844" si="389">B773</f>
        <v>0</v>
      </c>
      <c r="C844" s="323">
        <f t="shared" si="389"/>
        <v>0</v>
      </c>
      <c r="D844" s="324"/>
      <c r="E844" s="324"/>
      <c r="F844" s="324"/>
      <c r="G844" s="324"/>
      <c r="H844" s="324"/>
      <c r="I844" s="324"/>
      <c r="J844" s="324"/>
      <c r="K844" s="324"/>
      <c r="L844" s="324"/>
      <c r="M844" s="324"/>
      <c r="N844" s="324"/>
      <c r="O844" s="324"/>
      <c r="P844" s="324"/>
      <c r="Q844" s="324"/>
      <c r="R844" s="324"/>
      <c r="S844" s="324"/>
      <c r="T844" s="324"/>
      <c r="U844" s="324"/>
      <c r="V844" s="324"/>
      <c r="W844" s="324"/>
      <c r="X844" s="324"/>
      <c r="Y844" s="324"/>
      <c r="Z844" s="324"/>
      <c r="AA844" s="324"/>
      <c r="AB844" s="324"/>
      <c r="AC844" s="324"/>
      <c r="AD844" s="324"/>
      <c r="AE844" s="324"/>
      <c r="AF844" s="324"/>
      <c r="AG844" s="324"/>
      <c r="AH844" s="324"/>
      <c r="AI844" s="325"/>
      <c r="AJ844" s="118"/>
      <c r="AK844" s="118"/>
      <c r="AL844" s="118"/>
      <c r="AM844" s="118"/>
      <c r="AN844" s="118"/>
      <c r="AO844" s="118"/>
      <c r="AP844" s="118"/>
      <c r="AQ844" s="118"/>
      <c r="AR844" s="118"/>
      <c r="AS844" s="118"/>
      <c r="AT844" s="118"/>
      <c r="AU844" s="118"/>
      <c r="AV844" s="118"/>
      <c r="AW844" s="118"/>
      <c r="AX844" s="118"/>
      <c r="AY844" s="118"/>
      <c r="AZ844" s="118"/>
      <c r="BA844" s="118"/>
      <c r="BB844" s="118"/>
      <c r="BC844" s="118"/>
      <c r="BG844" s="118"/>
      <c r="BH844" s="118"/>
      <c r="BI844" s="118"/>
      <c r="BJ844" s="118"/>
      <c r="BK844" s="118"/>
      <c r="BL844" s="118"/>
      <c r="BM844" s="118"/>
      <c r="BN844" s="118"/>
      <c r="BO844" s="118"/>
      <c r="BP844" s="118"/>
      <c r="BQ844" s="118"/>
    </row>
    <row r="845" spans="1:69" s="2" customFormat="1" ht="15.75" x14ac:dyDescent="0.2">
      <c r="B845" s="143">
        <f t="shared" ref="B845:C845" si="390">B774</f>
        <v>0</v>
      </c>
      <c r="C845" s="323">
        <f t="shared" si="390"/>
        <v>0</v>
      </c>
      <c r="D845" s="324"/>
      <c r="E845" s="324"/>
      <c r="F845" s="324"/>
      <c r="G845" s="324"/>
      <c r="H845" s="324"/>
      <c r="I845" s="324"/>
      <c r="J845" s="324"/>
      <c r="K845" s="324"/>
      <c r="L845" s="324"/>
      <c r="M845" s="324"/>
      <c r="N845" s="324"/>
      <c r="O845" s="324"/>
      <c r="P845" s="324"/>
      <c r="Q845" s="324"/>
      <c r="R845" s="324"/>
      <c r="S845" s="324"/>
      <c r="T845" s="324"/>
      <c r="U845" s="324"/>
      <c r="V845" s="324"/>
      <c r="W845" s="324"/>
      <c r="X845" s="324"/>
      <c r="Y845" s="324"/>
      <c r="Z845" s="324"/>
      <c r="AA845" s="324"/>
      <c r="AB845" s="324"/>
      <c r="AC845" s="324"/>
      <c r="AD845" s="324"/>
      <c r="AE845" s="324"/>
      <c r="AF845" s="324"/>
      <c r="AG845" s="324"/>
      <c r="AH845" s="324"/>
      <c r="AI845" s="325"/>
      <c r="AJ845" s="118"/>
      <c r="AK845" s="118"/>
      <c r="AL845" s="118"/>
      <c r="AM845" s="118"/>
      <c r="AN845" s="118"/>
      <c r="AO845" s="118"/>
      <c r="AP845" s="118"/>
      <c r="AQ845" s="118"/>
      <c r="AR845" s="118"/>
      <c r="AS845" s="118"/>
      <c r="AT845" s="118"/>
      <c r="AU845" s="118"/>
      <c r="AV845" s="118"/>
      <c r="AW845" s="118"/>
      <c r="AX845" s="118"/>
      <c r="AY845" s="118"/>
      <c r="AZ845" s="118"/>
      <c r="BA845" s="118"/>
      <c r="BB845" s="118"/>
      <c r="BC845" s="118"/>
      <c r="BG845" s="118"/>
      <c r="BH845" s="118"/>
      <c r="BI845" s="118"/>
      <c r="BJ845" s="118"/>
      <c r="BK845" s="118"/>
      <c r="BL845" s="118"/>
      <c r="BM845" s="118"/>
      <c r="BN845" s="118"/>
      <c r="BO845" s="118"/>
      <c r="BP845" s="118"/>
      <c r="BQ845" s="118"/>
    </row>
    <row r="846" spans="1:69" s="2" customFormat="1" ht="15.75" x14ac:dyDescent="0.2">
      <c r="B846" s="143">
        <f t="shared" ref="B846:C846" si="391">B775</f>
        <v>0</v>
      </c>
      <c r="C846" s="323">
        <f t="shared" si="391"/>
        <v>0</v>
      </c>
      <c r="D846" s="324"/>
      <c r="E846" s="324"/>
      <c r="F846" s="324"/>
      <c r="G846" s="324"/>
      <c r="H846" s="324"/>
      <c r="I846" s="324"/>
      <c r="J846" s="324"/>
      <c r="K846" s="324"/>
      <c r="L846" s="324"/>
      <c r="M846" s="324"/>
      <c r="N846" s="324"/>
      <c r="O846" s="324"/>
      <c r="P846" s="324"/>
      <c r="Q846" s="324"/>
      <c r="R846" s="324"/>
      <c r="S846" s="324"/>
      <c r="T846" s="324"/>
      <c r="U846" s="324"/>
      <c r="V846" s="324"/>
      <c r="W846" s="324"/>
      <c r="X846" s="324"/>
      <c r="Y846" s="324"/>
      <c r="Z846" s="324"/>
      <c r="AA846" s="324"/>
      <c r="AB846" s="324"/>
      <c r="AC846" s="324"/>
      <c r="AD846" s="324"/>
      <c r="AE846" s="324"/>
      <c r="AF846" s="324"/>
      <c r="AG846" s="324"/>
      <c r="AH846" s="324"/>
      <c r="AI846" s="325"/>
      <c r="AJ846" s="118"/>
      <c r="AK846" s="118"/>
      <c r="AL846" s="118"/>
      <c r="AM846" s="118"/>
      <c r="AN846" s="118"/>
      <c r="AO846" s="118"/>
      <c r="AP846" s="118"/>
      <c r="AQ846" s="118"/>
      <c r="AR846" s="118"/>
      <c r="AS846" s="118"/>
      <c r="AT846" s="118"/>
      <c r="AU846" s="118"/>
      <c r="AV846" s="118"/>
      <c r="AW846" s="118"/>
      <c r="AX846" s="118"/>
      <c r="AY846" s="118"/>
      <c r="AZ846" s="118"/>
      <c r="BA846" s="118"/>
      <c r="BB846" s="118"/>
      <c r="BC846" s="118"/>
      <c r="BG846" s="118"/>
      <c r="BH846" s="118"/>
      <c r="BI846" s="118"/>
      <c r="BJ846" s="118"/>
      <c r="BK846" s="118"/>
      <c r="BL846" s="118"/>
      <c r="BM846" s="118"/>
      <c r="BN846" s="118"/>
      <c r="BO846" s="118"/>
      <c r="BP846" s="118"/>
      <c r="BQ846" s="118"/>
    </row>
    <row r="847" spans="1:69" s="2" customFormat="1" ht="15.75" x14ac:dyDescent="0.2">
      <c r="B847" s="143">
        <f t="shared" ref="B847:C847" si="392">B776</f>
        <v>0</v>
      </c>
      <c r="C847" s="323">
        <f t="shared" si="392"/>
        <v>0</v>
      </c>
      <c r="D847" s="324"/>
      <c r="E847" s="324"/>
      <c r="F847" s="324"/>
      <c r="G847" s="324"/>
      <c r="H847" s="324"/>
      <c r="I847" s="324"/>
      <c r="J847" s="324"/>
      <c r="K847" s="324"/>
      <c r="L847" s="324"/>
      <c r="M847" s="324"/>
      <c r="N847" s="324"/>
      <c r="O847" s="324"/>
      <c r="P847" s="324"/>
      <c r="Q847" s="324"/>
      <c r="R847" s="324"/>
      <c r="S847" s="324"/>
      <c r="T847" s="324"/>
      <c r="U847" s="324"/>
      <c r="V847" s="324"/>
      <c r="W847" s="324"/>
      <c r="X847" s="324"/>
      <c r="Y847" s="324"/>
      <c r="Z847" s="324"/>
      <c r="AA847" s="324"/>
      <c r="AB847" s="324"/>
      <c r="AC847" s="324"/>
      <c r="AD847" s="324"/>
      <c r="AE847" s="324"/>
      <c r="AF847" s="324"/>
      <c r="AG847" s="324"/>
      <c r="AH847" s="324"/>
      <c r="AI847" s="325"/>
      <c r="AJ847" s="118"/>
      <c r="AK847" s="118"/>
      <c r="AL847" s="118"/>
      <c r="AM847" s="118"/>
      <c r="AN847" s="118"/>
      <c r="AO847" s="118"/>
      <c r="AP847" s="118"/>
      <c r="AQ847" s="118"/>
      <c r="AR847" s="118"/>
      <c r="AS847" s="118"/>
      <c r="AT847" s="118"/>
      <c r="AU847" s="118"/>
      <c r="AV847" s="118"/>
      <c r="AW847" s="118"/>
      <c r="AX847" s="118"/>
      <c r="AY847" s="118"/>
      <c r="AZ847" s="118"/>
      <c r="BA847" s="118"/>
      <c r="BB847" s="118"/>
      <c r="BC847" s="118"/>
      <c r="BG847" s="118"/>
      <c r="BH847" s="118"/>
      <c r="BI847" s="118"/>
      <c r="BJ847" s="118"/>
      <c r="BK847" s="118"/>
      <c r="BL847" s="118"/>
      <c r="BM847" s="118"/>
      <c r="BN847" s="118"/>
      <c r="BO847" s="118"/>
      <c r="BP847" s="118"/>
      <c r="BQ847" s="118"/>
    </row>
    <row r="848" spans="1:69" s="2" customFormat="1" ht="15.75" x14ac:dyDescent="0.2">
      <c r="B848" s="143">
        <f t="shared" ref="B848:C848" si="393">B777</f>
        <v>0</v>
      </c>
      <c r="C848" s="323">
        <f t="shared" si="393"/>
        <v>0</v>
      </c>
      <c r="D848" s="324"/>
      <c r="E848" s="324"/>
      <c r="F848" s="324"/>
      <c r="G848" s="324"/>
      <c r="H848" s="324"/>
      <c r="I848" s="324"/>
      <c r="J848" s="324"/>
      <c r="K848" s="324"/>
      <c r="L848" s="324"/>
      <c r="M848" s="324"/>
      <c r="N848" s="324"/>
      <c r="O848" s="324"/>
      <c r="P848" s="324"/>
      <c r="Q848" s="324"/>
      <c r="R848" s="324"/>
      <c r="S848" s="324"/>
      <c r="T848" s="324"/>
      <c r="U848" s="324"/>
      <c r="V848" s="324"/>
      <c r="W848" s="324"/>
      <c r="X848" s="324"/>
      <c r="Y848" s="324"/>
      <c r="Z848" s="324"/>
      <c r="AA848" s="324"/>
      <c r="AB848" s="324"/>
      <c r="AC848" s="324"/>
      <c r="AD848" s="324"/>
      <c r="AE848" s="324"/>
      <c r="AF848" s="324"/>
      <c r="AG848" s="324"/>
      <c r="AH848" s="324"/>
      <c r="AI848" s="325"/>
      <c r="AJ848" s="118"/>
      <c r="AK848" s="118"/>
      <c r="AL848" s="118"/>
      <c r="AM848" s="118"/>
      <c r="AN848" s="118"/>
      <c r="AO848" s="118"/>
      <c r="AP848" s="118"/>
      <c r="AQ848" s="118"/>
      <c r="AR848" s="118"/>
      <c r="AS848" s="118"/>
      <c r="AT848" s="118"/>
      <c r="AU848" s="118"/>
      <c r="AV848" s="118"/>
      <c r="AW848" s="118"/>
      <c r="AX848" s="118"/>
      <c r="AY848" s="118"/>
      <c r="AZ848" s="118"/>
      <c r="BA848" s="118"/>
      <c r="BB848" s="118"/>
      <c r="BC848" s="118"/>
      <c r="BG848" s="118"/>
      <c r="BH848" s="118"/>
      <c r="BI848" s="118"/>
      <c r="BJ848" s="118"/>
      <c r="BK848" s="118"/>
      <c r="BL848" s="118"/>
      <c r="BM848" s="118"/>
      <c r="BN848" s="118"/>
      <c r="BO848" s="118"/>
      <c r="BP848" s="118"/>
      <c r="BQ848" s="118"/>
    </row>
    <row r="849" spans="1:69" s="2" customFormat="1" ht="15.75" x14ac:dyDescent="0.2">
      <c r="B849" s="143">
        <f t="shared" ref="B849:C849" si="394">B778</f>
        <v>0</v>
      </c>
      <c r="C849" s="323">
        <f t="shared" si="394"/>
        <v>0</v>
      </c>
      <c r="D849" s="324"/>
      <c r="E849" s="324"/>
      <c r="F849" s="324"/>
      <c r="G849" s="324"/>
      <c r="H849" s="324"/>
      <c r="I849" s="324"/>
      <c r="J849" s="324"/>
      <c r="K849" s="324"/>
      <c r="L849" s="324"/>
      <c r="M849" s="324"/>
      <c r="N849" s="324"/>
      <c r="O849" s="324"/>
      <c r="P849" s="324"/>
      <c r="Q849" s="324"/>
      <c r="R849" s="324"/>
      <c r="S849" s="324"/>
      <c r="T849" s="324"/>
      <c r="U849" s="324"/>
      <c r="V849" s="324"/>
      <c r="W849" s="324"/>
      <c r="X849" s="324"/>
      <c r="Y849" s="324"/>
      <c r="Z849" s="324"/>
      <c r="AA849" s="324"/>
      <c r="AB849" s="324"/>
      <c r="AC849" s="324"/>
      <c r="AD849" s="324"/>
      <c r="AE849" s="324"/>
      <c r="AF849" s="324"/>
      <c r="AG849" s="324"/>
      <c r="AH849" s="324"/>
      <c r="AI849" s="325"/>
      <c r="AJ849" s="118"/>
      <c r="AK849" s="118"/>
      <c r="AL849" s="118"/>
      <c r="AM849" s="118"/>
      <c r="AN849" s="118"/>
      <c r="AO849" s="118"/>
      <c r="AP849" s="118"/>
      <c r="AQ849" s="118"/>
      <c r="AR849" s="118"/>
      <c r="AS849" s="118"/>
      <c r="AT849" s="118"/>
      <c r="AU849" s="118"/>
      <c r="AV849" s="118"/>
      <c r="AW849" s="118"/>
      <c r="AX849" s="118"/>
      <c r="AY849" s="118"/>
      <c r="AZ849" s="118"/>
      <c r="BA849" s="118"/>
      <c r="BB849" s="118"/>
      <c r="BC849" s="118"/>
      <c r="BG849" s="118"/>
      <c r="BH849" s="118"/>
      <c r="BI849" s="118"/>
      <c r="BJ849" s="118"/>
      <c r="BK849" s="118"/>
      <c r="BL849" s="118"/>
      <c r="BM849" s="118"/>
      <c r="BN849" s="118"/>
      <c r="BO849" s="118"/>
      <c r="BP849" s="118"/>
      <c r="BQ849" s="118"/>
    </row>
    <row r="850" spans="1:69" ht="15" x14ac:dyDescent="0.2">
      <c r="A850" s="2"/>
      <c r="B850" s="2"/>
      <c r="C850" s="2"/>
      <c r="D850" s="2"/>
      <c r="I850" s="338"/>
      <c r="J850" s="338"/>
      <c r="BD850" s="2"/>
      <c r="BE850" s="2"/>
      <c r="BF850" s="2"/>
    </row>
    <row r="851" spans="1:69" ht="15" x14ac:dyDescent="0.2">
      <c r="A851" s="326" t="s">
        <v>55</v>
      </c>
      <c r="B851" s="327"/>
      <c r="C851" s="327"/>
      <c r="D851" s="327"/>
      <c r="E851" s="327"/>
      <c r="F851" s="327"/>
      <c r="G851" s="327"/>
      <c r="H851" s="327"/>
      <c r="I851" s="327"/>
      <c r="J851" s="327"/>
      <c r="K851" s="327"/>
      <c r="L851" s="327"/>
      <c r="M851" s="327"/>
      <c r="N851" s="327"/>
      <c r="O851" s="327"/>
      <c r="P851" s="327"/>
      <c r="Q851" s="327"/>
      <c r="R851" s="327"/>
      <c r="S851" s="327"/>
      <c r="T851" s="327"/>
      <c r="U851" s="327"/>
      <c r="V851" s="327"/>
      <c r="W851" s="327"/>
      <c r="X851" s="327"/>
      <c r="Y851" s="327"/>
      <c r="Z851" s="327"/>
      <c r="AA851" s="327"/>
      <c r="AB851" s="327"/>
      <c r="AC851" s="327"/>
      <c r="AD851" s="327"/>
      <c r="AE851" s="327"/>
      <c r="AF851" s="327"/>
      <c r="AG851" s="327"/>
      <c r="AH851" s="327"/>
      <c r="AI851" s="327"/>
      <c r="BD851" s="2"/>
      <c r="BE851" s="2"/>
      <c r="BF851" s="2"/>
    </row>
    <row r="852" spans="1:69" x14ac:dyDescent="0.2">
      <c r="A852" s="2"/>
      <c r="B852" s="2"/>
      <c r="C852" s="2"/>
      <c r="D852" s="2"/>
      <c r="BD852" s="2"/>
      <c r="BE852" s="2"/>
      <c r="BF852" s="2"/>
    </row>
    <row r="853" spans="1:69" x14ac:dyDescent="0.2">
      <c r="A853" s="2"/>
      <c r="B853" s="2"/>
      <c r="C853" s="2"/>
      <c r="D853" s="2"/>
      <c r="BD853" s="2"/>
      <c r="BE853" s="2"/>
      <c r="BF853" s="2"/>
    </row>
    <row r="854" spans="1:69" ht="15.75" x14ac:dyDescent="0.2">
      <c r="A854" s="101" t="s">
        <v>4</v>
      </c>
      <c r="B854" s="2"/>
      <c r="C854" s="2"/>
      <c r="D854" s="2"/>
      <c r="BD854" s="2"/>
      <c r="BE854" s="2"/>
      <c r="BF854" s="2"/>
    </row>
    <row r="855" spans="1:69" x14ac:dyDescent="0.2">
      <c r="A855" s="2"/>
      <c r="B855" s="2"/>
      <c r="C855" s="2"/>
      <c r="D855" s="2"/>
      <c r="BD855" s="2"/>
      <c r="BE855" s="2"/>
      <c r="BF855" s="2"/>
    </row>
    <row r="856" spans="1:69" ht="15.75" x14ac:dyDescent="0.2">
      <c r="A856" s="339" t="s">
        <v>7</v>
      </c>
      <c r="B856" s="340"/>
      <c r="C856" s="340"/>
      <c r="D856" s="2"/>
      <c r="E856" s="320" t="str">
        <f>Результаты!$E$3</f>
        <v>Ленинская СОШ</v>
      </c>
      <c r="F856" s="320"/>
      <c r="G856" s="320"/>
      <c r="H856" s="320"/>
      <c r="I856" s="320"/>
      <c r="J856" s="320"/>
      <c r="BD856" s="2"/>
      <c r="BE856" s="2"/>
      <c r="BF856" s="2"/>
    </row>
    <row r="857" spans="1:69" ht="15.75" x14ac:dyDescent="0.2">
      <c r="A857" s="339" t="s">
        <v>12</v>
      </c>
      <c r="B857" s="339"/>
      <c r="C857" s="339"/>
      <c r="D857" s="2"/>
      <c r="E857" s="320" t="str">
        <f>Результаты!$E$7</f>
        <v>математика</v>
      </c>
      <c r="F857" s="328"/>
      <c r="G857" s="328"/>
      <c r="H857" s="328"/>
      <c r="I857" s="328"/>
      <c r="J857" s="328"/>
      <c r="BD857" s="2"/>
      <c r="BE857" s="2"/>
      <c r="BF857" s="2"/>
    </row>
    <row r="858" spans="1:69" ht="15.75" x14ac:dyDescent="0.2">
      <c r="A858" s="339" t="s">
        <v>9</v>
      </c>
      <c r="B858" s="339"/>
      <c r="C858" s="339"/>
      <c r="D858" s="2"/>
      <c r="E858" s="320">
        <f>Результаты!$E$11</f>
        <v>13</v>
      </c>
      <c r="F858" s="328"/>
      <c r="G858" s="328"/>
      <c r="H858" s="328"/>
      <c r="I858" s="328"/>
      <c r="J858" s="328"/>
      <c r="BD858" s="2"/>
      <c r="BE858" s="2"/>
      <c r="BF858" s="2"/>
    </row>
    <row r="859" spans="1:69" ht="15.75" x14ac:dyDescent="0.2">
      <c r="A859" s="339" t="s">
        <v>23</v>
      </c>
      <c r="B859" s="339"/>
      <c r="C859" s="339"/>
      <c r="D859" s="2"/>
      <c r="E859" s="320">
        <f>Результаты!$E$13</f>
        <v>6</v>
      </c>
      <c r="F859" s="328"/>
      <c r="G859" s="328"/>
      <c r="H859" s="328"/>
      <c r="I859" s="328"/>
      <c r="J859" s="328"/>
      <c r="BD859" s="2"/>
      <c r="BE859" s="2"/>
      <c r="BF859" s="2"/>
    </row>
    <row r="860" spans="1:69" ht="15.75" x14ac:dyDescent="0.2">
      <c r="A860" s="339" t="s">
        <v>42</v>
      </c>
      <c r="B860" s="339"/>
      <c r="C860" s="339"/>
      <c r="D860" s="2"/>
      <c r="E860" s="320">
        <f>Результаты!$E$15</f>
        <v>6</v>
      </c>
      <c r="F860" s="320"/>
      <c r="G860" s="320"/>
      <c r="H860" s="321">
        <f>Результаты!$H$15</f>
        <v>7</v>
      </c>
      <c r="I860" s="321"/>
      <c r="J860" s="322"/>
      <c r="BD860" s="2"/>
      <c r="BE860" s="2"/>
      <c r="BF860" s="2"/>
    </row>
    <row r="861" spans="1:69" ht="13.5" thickBot="1" x14ac:dyDescent="0.25">
      <c r="A861" s="2"/>
      <c r="B861" s="2"/>
      <c r="C861" s="2"/>
      <c r="D861" s="2"/>
      <c r="BD861" s="2"/>
      <c r="BE861" s="2"/>
      <c r="BF861" s="2"/>
    </row>
    <row r="862" spans="1:69" ht="15" customHeight="1" x14ac:dyDescent="0.2">
      <c r="A862" s="341" t="s">
        <v>19</v>
      </c>
      <c r="B862" s="342"/>
      <c r="C862" s="342"/>
      <c r="D862" s="342"/>
      <c r="E862" s="335">
        <f>E791</f>
        <v>1</v>
      </c>
      <c r="F862" s="335">
        <f t="shared" ref="F862:AM862" si="395">F791</f>
        <v>2</v>
      </c>
      <c r="G862" s="335">
        <f t="shared" si="395"/>
        <v>3</v>
      </c>
      <c r="H862" s="337">
        <f t="shared" si="395"/>
        <v>4</v>
      </c>
      <c r="I862" s="335">
        <f t="shared" si="395"/>
        <v>5</v>
      </c>
      <c r="J862" s="337">
        <f t="shared" si="395"/>
        <v>6</v>
      </c>
      <c r="K862" s="337">
        <f t="shared" si="395"/>
        <v>7</v>
      </c>
      <c r="L862" s="335">
        <f t="shared" si="395"/>
        <v>8</v>
      </c>
      <c r="M862" s="337">
        <f t="shared" si="395"/>
        <v>9</v>
      </c>
      <c r="N862" s="335">
        <f t="shared" si="395"/>
        <v>10</v>
      </c>
      <c r="O862" s="337">
        <f t="shared" si="395"/>
        <v>11</v>
      </c>
      <c r="P862" s="335">
        <f t="shared" si="395"/>
        <v>12</v>
      </c>
      <c r="Q862" s="337">
        <f t="shared" si="395"/>
        <v>13</v>
      </c>
      <c r="R862" s="335">
        <f t="shared" si="395"/>
        <v>14</v>
      </c>
      <c r="S862" s="337">
        <f t="shared" si="395"/>
        <v>15</v>
      </c>
      <c r="T862" s="335">
        <f t="shared" si="395"/>
        <v>16</v>
      </c>
      <c r="U862" s="335">
        <f t="shared" si="395"/>
        <v>17</v>
      </c>
      <c r="V862" s="337">
        <f t="shared" si="395"/>
        <v>18</v>
      </c>
      <c r="W862" s="337">
        <f t="shared" si="395"/>
        <v>19</v>
      </c>
      <c r="X862" s="337">
        <f t="shared" si="395"/>
        <v>20</v>
      </c>
      <c r="Y862" s="335" t="e">
        <f t="shared" si="395"/>
        <v>#REF!</v>
      </c>
      <c r="Z862" s="335" t="e">
        <f t="shared" si="395"/>
        <v>#REF!</v>
      </c>
      <c r="AA862" s="335" t="e">
        <f t="shared" si="395"/>
        <v>#REF!</v>
      </c>
      <c r="AB862" s="360" t="e">
        <f t="shared" si="395"/>
        <v>#REF!</v>
      </c>
      <c r="AC862" s="360" t="e">
        <f t="shared" si="395"/>
        <v>#REF!</v>
      </c>
      <c r="AD862" s="360" t="e">
        <f t="shared" si="395"/>
        <v>#REF!</v>
      </c>
      <c r="AE862" s="360" t="e">
        <f t="shared" si="395"/>
        <v>#REF!</v>
      </c>
      <c r="AF862" s="360" t="e">
        <f t="shared" si="395"/>
        <v>#REF!</v>
      </c>
      <c r="AG862" s="360" t="e">
        <f t="shared" si="395"/>
        <v>#REF!</v>
      </c>
      <c r="AH862" s="337" t="e">
        <f t="shared" si="395"/>
        <v>#REF!</v>
      </c>
      <c r="AI862" s="360" t="e">
        <f t="shared" si="395"/>
        <v>#REF!</v>
      </c>
      <c r="AJ862" s="360" t="e">
        <f t="shared" si="395"/>
        <v>#REF!</v>
      </c>
      <c r="AK862" s="360" t="e">
        <f t="shared" si="395"/>
        <v>#REF!</v>
      </c>
      <c r="AL862" s="360" t="e">
        <f t="shared" si="395"/>
        <v>#REF!</v>
      </c>
      <c r="AM862" s="360" t="e">
        <f t="shared" si="395"/>
        <v>#REF!</v>
      </c>
      <c r="AN862" s="360" t="e">
        <f t="shared" ref="AN862:BB862" si="396">AN791</f>
        <v>#REF!</v>
      </c>
      <c r="AO862" s="354" t="e">
        <f t="shared" si="396"/>
        <v>#REF!</v>
      </c>
      <c r="AP862" s="354" t="e">
        <f t="shared" si="396"/>
        <v>#REF!</v>
      </c>
      <c r="AQ862" s="354" t="e">
        <f t="shared" si="396"/>
        <v>#REF!</v>
      </c>
      <c r="AR862" s="354" t="e">
        <f t="shared" si="396"/>
        <v>#REF!</v>
      </c>
      <c r="AS862" s="354" t="e">
        <f t="shared" si="396"/>
        <v>#REF!</v>
      </c>
      <c r="AT862" s="354" t="e">
        <f t="shared" si="396"/>
        <v>#REF!</v>
      </c>
      <c r="AU862" s="354" t="e">
        <f t="shared" si="396"/>
        <v>#REF!</v>
      </c>
      <c r="AV862" s="354" t="e">
        <f t="shared" si="396"/>
        <v>#REF!</v>
      </c>
      <c r="AW862" s="354" t="e">
        <f t="shared" si="396"/>
        <v>#REF!</v>
      </c>
      <c r="AX862" s="354" t="e">
        <f t="shared" si="396"/>
        <v>#REF!</v>
      </c>
      <c r="AY862" s="354" t="e">
        <f t="shared" si="396"/>
        <v>#REF!</v>
      </c>
      <c r="AZ862" s="354" t="e">
        <f t="shared" si="396"/>
        <v>#REF!</v>
      </c>
      <c r="BA862" s="354" t="e">
        <f t="shared" si="396"/>
        <v>#REF!</v>
      </c>
      <c r="BB862" s="354" t="e">
        <f t="shared" si="396"/>
        <v>#REF!</v>
      </c>
      <c r="BC862" s="361" t="s">
        <v>37</v>
      </c>
      <c r="BD862" s="367" t="s">
        <v>39</v>
      </c>
      <c r="BE862" s="367"/>
      <c r="BF862" s="355"/>
      <c r="BG862" s="363" t="s">
        <v>10</v>
      </c>
    </row>
    <row r="863" spans="1:69" ht="31.5" x14ac:dyDescent="0.2">
      <c r="A863" s="341"/>
      <c r="B863" s="342"/>
      <c r="C863" s="342"/>
      <c r="D863" s="342"/>
      <c r="E863" s="336"/>
      <c r="F863" s="336"/>
      <c r="G863" s="336"/>
      <c r="H863" s="336"/>
      <c r="I863" s="336"/>
      <c r="J863" s="336"/>
      <c r="K863" s="336"/>
      <c r="L863" s="336"/>
      <c r="M863" s="336"/>
      <c r="N863" s="336"/>
      <c r="O863" s="336"/>
      <c r="P863" s="336"/>
      <c r="Q863" s="336"/>
      <c r="R863" s="336"/>
      <c r="S863" s="336"/>
      <c r="T863" s="336"/>
      <c r="U863" s="336"/>
      <c r="V863" s="336"/>
      <c r="W863" s="336"/>
      <c r="X863" s="336"/>
      <c r="Y863" s="336"/>
      <c r="Z863" s="336"/>
      <c r="AA863" s="336"/>
      <c r="AB863" s="336"/>
      <c r="AC863" s="336"/>
      <c r="AD863" s="336"/>
      <c r="AE863" s="336"/>
      <c r="AF863" s="336"/>
      <c r="AG863" s="336"/>
      <c r="AH863" s="336"/>
      <c r="AI863" s="336"/>
      <c r="AJ863" s="336"/>
      <c r="AK863" s="336"/>
      <c r="AL863" s="336"/>
      <c r="AM863" s="336"/>
      <c r="AN863" s="336"/>
      <c r="AO863" s="336"/>
      <c r="AP863" s="336"/>
      <c r="AQ863" s="336"/>
      <c r="AR863" s="336"/>
      <c r="AS863" s="336"/>
      <c r="AT863" s="336"/>
      <c r="AU863" s="336"/>
      <c r="AV863" s="336"/>
      <c r="AW863" s="336"/>
      <c r="AX863" s="336"/>
      <c r="AY863" s="336"/>
      <c r="AZ863" s="336"/>
      <c r="BA863" s="336"/>
      <c r="BB863" s="336"/>
      <c r="BC863" s="362"/>
      <c r="BD863" s="93" t="s">
        <v>26</v>
      </c>
      <c r="BE863" s="94" t="s">
        <v>27</v>
      </c>
      <c r="BF863" s="95" t="s">
        <v>28</v>
      </c>
      <c r="BG863" s="364"/>
    </row>
    <row r="864" spans="1:69" ht="15.75" x14ac:dyDescent="0.2">
      <c r="A864" s="96" t="s">
        <v>0</v>
      </c>
      <c r="B864" s="96" t="s">
        <v>2</v>
      </c>
      <c r="C864" s="96" t="s">
        <v>1</v>
      </c>
      <c r="D864" s="96" t="s">
        <v>40</v>
      </c>
      <c r="E864" s="120">
        <f>Результаты!E$23</f>
        <v>1</v>
      </c>
      <c r="F864" s="120">
        <f>Результаты!F$23</f>
        <v>2</v>
      </c>
      <c r="G864" s="120">
        <f>Результаты!G$23</f>
        <v>3</v>
      </c>
      <c r="H864" s="120">
        <f>Результаты!H$23</f>
        <v>4</v>
      </c>
      <c r="I864" s="120">
        <f>Результаты!I$23</f>
        <v>5</v>
      </c>
      <c r="J864" s="120">
        <f>Результаты!J$23</f>
        <v>6</v>
      </c>
      <c r="K864" s="120">
        <f>Результаты!K$23</f>
        <v>7</v>
      </c>
      <c r="L864" s="120">
        <f>Результаты!L$23</f>
        <v>8</v>
      </c>
      <c r="M864" s="120">
        <f>Результаты!M$23</f>
        <v>9</v>
      </c>
      <c r="N864" s="120">
        <f>Результаты!N$23</f>
        <v>10</v>
      </c>
      <c r="O864" s="120">
        <f>Результаты!O$23</f>
        <v>11</v>
      </c>
      <c r="P864" s="120">
        <f>Результаты!P$23</f>
        <v>0</v>
      </c>
      <c r="Q864" s="120">
        <f>Результаты!Q$23</f>
        <v>0</v>
      </c>
      <c r="R864" s="120">
        <f>Результаты!R$23</f>
        <v>0</v>
      </c>
      <c r="S864" s="120">
        <f>Результаты!S$23</f>
        <v>0</v>
      </c>
      <c r="T864" s="120">
        <f>Результаты!T$23</f>
        <v>0</v>
      </c>
      <c r="U864" s="120">
        <f>Результаты!U$23</f>
        <v>0</v>
      </c>
      <c r="V864" s="120">
        <f>Результаты!V$23</f>
        <v>0</v>
      </c>
      <c r="W864" s="120">
        <f>Результаты!W$23</f>
        <v>0</v>
      </c>
      <c r="X864" s="120">
        <f>Результаты!X$23</f>
        <v>0</v>
      </c>
      <c r="Y864" s="120" t="e">
        <f>Результаты!#REF!</f>
        <v>#REF!</v>
      </c>
      <c r="Z864" s="120" t="e">
        <f>Результаты!#REF!</f>
        <v>#REF!</v>
      </c>
      <c r="AA864" s="120" t="e">
        <f>Результаты!#REF!</f>
        <v>#REF!</v>
      </c>
      <c r="AB864" s="120" t="e">
        <f>Результаты!#REF!</f>
        <v>#REF!</v>
      </c>
      <c r="AC864" s="120" t="e">
        <f>Результаты!#REF!</f>
        <v>#REF!</v>
      </c>
      <c r="AD864" s="120" t="e">
        <f>Результаты!#REF!</f>
        <v>#REF!</v>
      </c>
      <c r="AE864" s="120" t="e">
        <f>Результаты!#REF!</f>
        <v>#REF!</v>
      </c>
      <c r="AF864" s="120" t="e">
        <f>Результаты!#REF!</f>
        <v>#REF!</v>
      </c>
      <c r="AG864" s="120" t="e">
        <f>Результаты!#REF!</f>
        <v>#REF!</v>
      </c>
      <c r="AH864" s="120" t="e">
        <f>Результаты!#REF!</f>
        <v>#REF!</v>
      </c>
      <c r="AI864" s="120" t="e">
        <f>Результаты!#REF!</f>
        <v>#REF!</v>
      </c>
      <c r="AJ864" s="120" t="e">
        <f>Результаты!#REF!</f>
        <v>#REF!</v>
      </c>
      <c r="AK864" s="120" t="e">
        <f>Результаты!#REF!</f>
        <v>#REF!</v>
      </c>
      <c r="AL864" s="120" t="e">
        <f>Результаты!#REF!</f>
        <v>#REF!</v>
      </c>
      <c r="AM864" s="120" t="e">
        <f>Результаты!#REF!</f>
        <v>#REF!</v>
      </c>
      <c r="AN864" s="120" t="e">
        <f>Результаты!#REF!</f>
        <v>#REF!</v>
      </c>
      <c r="AO864" s="120" t="e">
        <f>Результаты!#REF!</f>
        <v>#REF!</v>
      </c>
      <c r="AP864" s="120" t="e">
        <f>Результаты!#REF!</f>
        <v>#REF!</v>
      </c>
      <c r="AQ864" s="120" t="e">
        <f>Результаты!#REF!</f>
        <v>#REF!</v>
      </c>
      <c r="AR864" s="120" t="e">
        <f>Результаты!#REF!</f>
        <v>#REF!</v>
      </c>
      <c r="AS864" s="120" t="e">
        <f>Результаты!#REF!</f>
        <v>#REF!</v>
      </c>
      <c r="AT864" s="120" t="e">
        <f>Результаты!#REF!</f>
        <v>#REF!</v>
      </c>
      <c r="AU864" s="120" t="e">
        <f>Результаты!#REF!</f>
        <v>#REF!</v>
      </c>
      <c r="AV864" s="120" t="e">
        <f>Результаты!#REF!</f>
        <v>#REF!</v>
      </c>
      <c r="AW864" s="120" t="e">
        <f>Результаты!#REF!</f>
        <v>#REF!</v>
      </c>
      <c r="AX864" s="120" t="e">
        <f>Результаты!#REF!</f>
        <v>#REF!</v>
      </c>
      <c r="AY864" s="120" t="e">
        <f>Результаты!#REF!</f>
        <v>#REF!</v>
      </c>
      <c r="AZ864" s="120" t="e">
        <f>Результаты!#REF!</f>
        <v>#REF!</v>
      </c>
      <c r="BA864" s="120" t="e">
        <f>Результаты!#REF!</f>
        <v>#REF!</v>
      </c>
      <c r="BB864" s="120" t="e">
        <f>Результаты!#REF!</f>
        <v>#REF!</v>
      </c>
      <c r="BD864" s="2"/>
      <c r="BE864" s="2"/>
      <c r="BF864" s="2"/>
    </row>
    <row r="865" spans="1:69" ht="15.75" x14ac:dyDescent="0.2">
      <c r="A865" s="351" t="s">
        <v>9</v>
      </c>
      <c r="B865" s="365"/>
      <c r="C865" s="365"/>
      <c r="D865" s="366"/>
      <c r="E865" s="150">
        <f>Результаты!E$24</f>
        <v>1</v>
      </c>
      <c r="F865" s="150">
        <f>Результаты!F$24</f>
        <v>1</v>
      </c>
      <c r="G865" s="150">
        <f>Результаты!G$24</f>
        <v>1</v>
      </c>
      <c r="H865" s="150">
        <f>Результаты!H$24</f>
        <v>1</v>
      </c>
      <c r="I865" s="150">
        <f>Результаты!I$24</f>
        <v>2</v>
      </c>
      <c r="J865" s="150">
        <f>Результаты!J$24</f>
        <v>1</v>
      </c>
      <c r="K865" s="150">
        <f>Результаты!K$24</f>
        <v>1</v>
      </c>
      <c r="L865" s="150">
        <f>Результаты!L$24</f>
        <v>1</v>
      </c>
      <c r="M865" s="150">
        <f>Результаты!M$24</f>
        <v>2</v>
      </c>
      <c r="N865" s="150">
        <f>Результаты!N$24</f>
        <v>1</v>
      </c>
      <c r="O865" s="150">
        <f>Результаты!O$24</f>
        <v>1</v>
      </c>
      <c r="P865" s="150">
        <f>Результаты!P$24</f>
        <v>0</v>
      </c>
      <c r="Q865" s="150">
        <f>Результаты!Q$24</f>
        <v>0</v>
      </c>
      <c r="R865" s="150">
        <f>Результаты!R$24</f>
        <v>0</v>
      </c>
      <c r="S865" s="150">
        <f>Результаты!S$24</f>
        <v>0</v>
      </c>
      <c r="T865" s="150">
        <f>Результаты!T$24</f>
        <v>0</v>
      </c>
      <c r="U865" s="150">
        <f>Результаты!U$24</f>
        <v>0</v>
      </c>
      <c r="V865" s="150">
        <f>Результаты!V$24</f>
        <v>0</v>
      </c>
      <c r="W865" s="150">
        <f>Результаты!W$24</f>
        <v>0</v>
      </c>
      <c r="X865" s="150">
        <f>Результаты!X$24</f>
        <v>0</v>
      </c>
      <c r="Y865" s="150" t="e">
        <f>Результаты!#REF!</f>
        <v>#REF!</v>
      </c>
      <c r="Z865" s="150" t="e">
        <f>Результаты!#REF!</f>
        <v>#REF!</v>
      </c>
      <c r="AA865" s="150" t="e">
        <f>Результаты!#REF!</f>
        <v>#REF!</v>
      </c>
      <c r="AB865" s="150" t="e">
        <f>Результаты!#REF!</f>
        <v>#REF!</v>
      </c>
      <c r="AC865" s="150" t="e">
        <f>Результаты!#REF!</f>
        <v>#REF!</v>
      </c>
      <c r="AD865" s="150" t="e">
        <f>Результаты!#REF!</f>
        <v>#REF!</v>
      </c>
      <c r="AE865" s="150" t="e">
        <f>Результаты!#REF!</f>
        <v>#REF!</v>
      </c>
      <c r="AF865" s="150" t="e">
        <f>Результаты!#REF!</f>
        <v>#REF!</v>
      </c>
      <c r="AG865" s="150" t="e">
        <f>Результаты!#REF!</f>
        <v>#REF!</v>
      </c>
      <c r="AH865" s="150" t="e">
        <f>Результаты!#REF!</f>
        <v>#REF!</v>
      </c>
      <c r="AI865" s="150" t="e">
        <f>Результаты!#REF!</f>
        <v>#REF!</v>
      </c>
      <c r="AJ865" s="150" t="e">
        <f>Результаты!#REF!</f>
        <v>#REF!</v>
      </c>
      <c r="AK865" s="150" t="e">
        <f>Результаты!#REF!</f>
        <v>#REF!</v>
      </c>
      <c r="AL865" s="150" t="e">
        <f>Результаты!#REF!</f>
        <v>#REF!</v>
      </c>
      <c r="AM865" s="150" t="e">
        <f>Результаты!#REF!</f>
        <v>#REF!</v>
      </c>
      <c r="AN865" s="150" t="e">
        <f>Результаты!#REF!</f>
        <v>#REF!</v>
      </c>
      <c r="AO865" s="150" t="e">
        <f>Результаты!#REF!</f>
        <v>#REF!</v>
      </c>
      <c r="AP865" s="150" t="e">
        <f>Результаты!#REF!</f>
        <v>#REF!</v>
      </c>
      <c r="AQ865" s="150" t="e">
        <f>Результаты!#REF!</f>
        <v>#REF!</v>
      </c>
      <c r="AR865" s="150" t="e">
        <f>Результаты!#REF!</f>
        <v>#REF!</v>
      </c>
      <c r="AS865" s="150" t="e">
        <f>Результаты!#REF!</f>
        <v>#REF!</v>
      </c>
      <c r="AT865" s="150" t="e">
        <f>Результаты!#REF!</f>
        <v>#REF!</v>
      </c>
      <c r="AU865" s="150" t="e">
        <f>Результаты!#REF!</f>
        <v>#REF!</v>
      </c>
      <c r="AV865" s="150" t="e">
        <f>Результаты!#REF!</f>
        <v>#REF!</v>
      </c>
      <c r="AW865" s="150" t="e">
        <f>Результаты!#REF!</f>
        <v>#REF!</v>
      </c>
      <c r="AX865" s="150" t="e">
        <f>Результаты!#REF!</f>
        <v>#REF!</v>
      </c>
      <c r="AY865" s="150" t="e">
        <f>Результаты!#REF!</f>
        <v>#REF!</v>
      </c>
      <c r="AZ865" s="150" t="e">
        <f>Результаты!#REF!</f>
        <v>#REF!</v>
      </c>
      <c r="BA865" s="150" t="e">
        <f>Результаты!#REF!</f>
        <v>#REF!</v>
      </c>
      <c r="BB865" s="150" t="e">
        <f>Результаты!#REF!</f>
        <v>#REF!</v>
      </c>
      <c r="BC865" s="150">
        <f>Результаты!Y$24</f>
        <v>13</v>
      </c>
      <c r="BD865" s="117">
        <f t="shared" ref="BD865:BG865" si="397">BD794</f>
        <v>100</v>
      </c>
      <c r="BE865" s="117" t="e">
        <f t="shared" si="397"/>
        <v>#REF!</v>
      </c>
      <c r="BF865" s="117" t="e">
        <f t="shared" si="397"/>
        <v>#REF!</v>
      </c>
      <c r="BG865" s="146">
        <f t="shared" si="397"/>
        <v>5</v>
      </c>
    </row>
    <row r="866" spans="1:69" ht="15" x14ac:dyDescent="0.2">
      <c r="A866" s="2"/>
      <c r="B866" s="2"/>
      <c r="C866" s="2"/>
      <c r="D866" s="98" t="s">
        <v>5</v>
      </c>
      <c r="BD866" s="2"/>
      <c r="BE866" s="2"/>
      <c r="BF866" s="2"/>
    </row>
    <row r="867" spans="1:69" ht="15" x14ac:dyDescent="0.2">
      <c r="A867" s="100">
        <f>Результаты!A38</f>
        <v>13</v>
      </c>
      <c r="B867" s="100">
        <f>Результаты!B38</f>
        <v>0</v>
      </c>
      <c r="C867" s="100">
        <f>Результаты!C38</f>
        <v>0</v>
      </c>
      <c r="D867" s="100">
        <f>Результаты!D38</f>
        <v>2</v>
      </c>
      <c r="E867" s="121">
        <f>Результаты!E38</f>
        <v>0</v>
      </c>
      <c r="F867" s="121">
        <f>Результаты!F38</f>
        <v>1</v>
      </c>
      <c r="G867" s="121">
        <f>Результаты!G38</f>
        <v>0</v>
      </c>
      <c r="H867" s="121">
        <f>Результаты!H38</f>
        <v>1</v>
      </c>
      <c r="I867" s="121">
        <f>Результаты!I38</f>
        <v>2</v>
      </c>
      <c r="J867" s="121">
        <f>Результаты!J38</f>
        <v>0</v>
      </c>
      <c r="K867" s="121">
        <f>Результаты!K38</f>
        <v>1</v>
      </c>
      <c r="L867" s="121">
        <f>Результаты!L38</f>
        <v>0</v>
      </c>
      <c r="M867" s="121">
        <f>Результаты!M38</f>
        <v>0</v>
      </c>
      <c r="N867" s="121">
        <f>Результаты!N38</f>
        <v>0</v>
      </c>
      <c r="O867" s="121">
        <f>Результаты!O38</f>
        <v>0</v>
      </c>
      <c r="P867" s="121">
        <f>Результаты!P38</f>
        <v>0</v>
      </c>
      <c r="Q867" s="121">
        <f>Результаты!Q38</f>
        <v>0</v>
      </c>
      <c r="R867" s="121">
        <f>Результаты!R38</f>
        <v>0</v>
      </c>
      <c r="S867" s="121">
        <f>Результаты!S38</f>
        <v>0</v>
      </c>
      <c r="T867" s="121">
        <f>Результаты!T38</f>
        <v>0</v>
      </c>
      <c r="U867" s="121">
        <f>Результаты!U38</f>
        <v>0</v>
      </c>
      <c r="V867" s="121">
        <f>Результаты!V38</f>
        <v>0</v>
      </c>
      <c r="W867" s="121">
        <f>Результаты!W38</f>
        <v>0</v>
      </c>
      <c r="X867" s="121">
        <f>Результаты!X38</f>
        <v>0</v>
      </c>
      <c r="Y867" s="121" t="e">
        <f>Результаты!#REF!</f>
        <v>#REF!</v>
      </c>
      <c r="Z867" s="121" t="e">
        <f>Результаты!#REF!</f>
        <v>#REF!</v>
      </c>
      <c r="AA867" s="121" t="e">
        <f>Результаты!#REF!</f>
        <v>#REF!</v>
      </c>
      <c r="AB867" s="121" t="e">
        <f>Результаты!#REF!</f>
        <v>#REF!</v>
      </c>
      <c r="AC867" s="121" t="e">
        <f>Результаты!#REF!</f>
        <v>#REF!</v>
      </c>
      <c r="AD867" s="121" t="e">
        <f>Результаты!#REF!</f>
        <v>#REF!</v>
      </c>
      <c r="AE867" s="121" t="e">
        <f>Результаты!#REF!</f>
        <v>#REF!</v>
      </c>
      <c r="AF867" s="121" t="e">
        <f>Результаты!#REF!</f>
        <v>#REF!</v>
      </c>
      <c r="AG867" s="121" t="e">
        <f>Результаты!#REF!</f>
        <v>#REF!</v>
      </c>
      <c r="AH867" s="121" t="e">
        <f>Результаты!#REF!</f>
        <v>#REF!</v>
      </c>
      <c r="AI867" s="121" t="e">
        <f>Результаты!#REF!</f>
        <v>#REF!</v>
      </c>
      <c r="AJ867" s="121" t="e">
        <f>Результаты!#REF!</f>
        <v>#REF!</v>
      </c>
      <c r="AK867" s="121" t="e">
        <f>Результаты!#REF!</f>
        <v>#REF!</v>
      </c>
      <c r="AL867" s="121" t="e">
        <f>Результаты!#REF!</f>
        <v>#REF!</v>
      </c>
      <c r="AM867" s="121" t="e">
        <f>Результаты!#REF!</f>
        <v>#REF!</v>
      </c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>
        <f>Результаты!Y38</f>
        <v>5</v>
      </c>
      <c r="BD867" s="100">
        <f>Результаты!Z38</f>
        <v>38.461538461538467</v>
      </c>
      <c r="BE867" s="100" t="e">
        <f>Результаты!#REF!</f>
        <v>#REF!</v>
      </c>
      <c r="BF867" s="100" t="e">
        <f>Результаты!#REF!</f>
        <v>#REF!</v>
      </c>
      <c r="BG867" s="121">
        <f>Результаты!AB38</f>
        <v>3</v>
      </c>
    </row>
    <row r="868" spans="1:69" s="2" customFormat="1" ht="15" x14ac:dyDescent="0.2">
      <c r="A868" s="158"/>
      <c r="B868" s="158"/>
      <c r="C868" s="158"/>
      <c r="D868" s="158"/>
      <c r="E868" s="159"/>
      <c r="F868" s="159"/>
      <c r="G868" s="159"/>
      <c r="H868" s="159"/>
      <c r="I868" s="159"/>
      <c r="J868" s="159"/>
      <c r="K868" s="159"/>
      <c r="L868" s="159"/>
      <c r="M868" s="159"/>
      <c r="N868" s="159"/>
      <c r="O868" s="159"/>
      <c r="P868" s="159"/>
      <c r="Q868" s="159"/>
      <c r="R868" s="159"/>
      <c r="S868" s="159"/>
      <c r="T868" s="159"/>
      <c r="U868" s="159"/>
      <c r="V868" s="159"/>
      <c r="W868" s="159"/>
      <c r="X868" s="159"/>
      <c r="Y868" s="159"/>
      <c r="Z868" s="159"/>
      <c r="AA868" s="159"/>
      <c r="AB868" s="159"/>
      <c r="AC868" s="159"/>
      <c r="AD868" s="159"/>
      <c r="AE868" s="159"/>
      <c r="AF868" s="159"/>
      <c r="AG868" s="159"/>
      <c r="AH868" s="159"/>
      <c r="AI868" s="159"/>
      <c r="AJ868" s="159"/>
      <c r="AK868" s="159"/>
      <c r="AL868" s="159"/>
      <c r="AM868" s="159"/>
      <c r="AN868" s="159"/>
      <c r="AO868" s="159"/>
      <c r="AP868" s="159"/>
      <c r="AQ868" s="159"/>
      <c r="AR868" s="159"/>
      <c r="AS868" s="159"/>
      <c r="AT868" s="159"/>
      <c r="AU868" s="159"/>
      <c r="AV868" s="159"/>
      <c r="AW868" s="159"/>
      <c r="AX868" s="159"/>
      <c r="AY868" s="159"/>
      <c r="AZ868" s="159"/>
      <c r="BA868" s="159"/>
      <c r="BB868" s="159"/>
      <c r="BC868" s="159"/>
      <c r="BD868" s="158"/>
      <c r="BE868" s="158"/>
      <c r="BF868" s="158"/>
      <c r="BG868" s="159"/>
      <c r="BH868" s="118"/>
      <c r="BI868" s="118"/>
      <c r="BJ868" s="118"/>
      <c r="BK868" s="118"/>
      <c r="BL868" s="118"/>
      <c r="BM868" s="118"/>
      <c r="BN868" s="118"/>
      <c r="BO868" s="118"/>
      <c r="BP868" s="118"/>
      <c r="BQ868" s="118"/>
    </row>
    <row r="869" spans="1:69" x14ac:dyDescent="0.2">
      <c r="A869" s="2"/>
      <c r="B869" s="2"/>
      <c r="C869" s="2"/>
      <c r="D869" s="2"/>
      <c r="BD869" s="2"/>
      <c r="BE869" s="2"/>
      <c r="BF869" s="2"/>
    </row>
    <row r="870" spans="1:69" ht="15.75" x14ac:dyDescent="0.2">
      <c r="A870" s="2"/>
      <c r="B870" s="143" t="str">
        <f t="shared" ref="B870:C872" si="398">B799</f>
        <v>номер</v>
      </c>
      <c r="C870" s="323" t="str">
        <f t="shared" si="398"/>
        <v>тема задания</v>
      </c>
      <c r="D870" s="324"/>
      <c r="E870" s="343"/>
      <c r="F870" s="343"/>
      <c r="G870" s="343"/>
      <c r="H870" s="343"/>
      <c r="I870" s="343"/>
      <c r="J870" s="343"/>
      <c r="K870" s="343"/>
      <c r="L870" s="343"/>
      <c r="M870" s="343"/>
      <c r="N870" s="343"/>
      <c r="O870" s="344"/>
      <c r="P870" s="344"/>
      <c r="Q870" s="344"/>
      <c r="R870" s="344"/>
      <c r="S870" s="344"/>
      <c r="T870" s="345"/>
      <c r="U870" s="345"/>
      <c r="V870" s="343"/>
      <c r="W870" s="343"/>
      <c r="X870" s="343"/>
      <c r="Y870" s="343"/>
      <c r="Z870" s="343"/>
      <c r="AA870" s="343"/>
      <c r="AB870" s="343"/>
      <c r="AC870" s="343"/>
      <c r="AD870" s="343"/>
      <c r="AE870" s="344"/>
      <c r="AF870" s="344"/>
      <c r="AG870" s="344"/>
      <c r="AH870" s="343"/>
      <c r="AI870" s="350"/>
      <c r="BD870" s="2"/>
      <c r="BE870" s="2"/>
      <c r="BF870" s="2"/>
    </row>
    <row r="871" spans="1:69" ht="15.75" x14ac:dyDescent="0.2">
      <c r="A871" s="2"/>
      <c r="B871" s="107">
        <f t="shared" si="398"/>
        <v>1</v>
      </c>
      <c r="C871" s="323">
        <f t="shared" si="398"/>
        <v>0</v>
      </c>
      <c r="D871" s="324"/>
      <c r="E871" s="343"/>
      <c r="F871" s="343"/>
      <c r="G871" s="343"/>
      <c r="H871" s="343"/>
      <c r="I871" s="343"/>
      <c r="J871" s="343"/>
      <c r="K871" s="343"/>
      <c r="L871" s="343"/>
      <c r="M871" s="343"/>
      <c r="N871" s="343"/>
      <c r="O871" s="344"/>
      <c r="P871" s="344"/>
      <c r="Q871" s="344"/>
      <c r="R871" s="344"/>
      <c r="S871" s="344"/>
      <c r="T871" s="345"/>
      <c r="U871" s="345"/>
      <c r="V871" s="343"/>
      <c r="W871" s="343"/>
      <c r="X871" s="343"/>
      <c r="Y871" s="343"/>
      <c r="Z871" s="343"/>
      <c r="AA871" s="343"/>
      <c r="AB871" s="343"/>
      <c r="AC871" s="343"/>
      <c r="AD871" s="343"/>
      <c r="AE871" s="344"/>
      <c r="AF871" s="344"/>
      <c r="AG871" s="344"/>
      <c r="AH871" s="343"/>
      <c r="AI871" s="350"/>
      <c r="BD871" s="2"/>
      <c r="BE871" s="2"/>
      <c r="BF871" s="2"/>
    </row>
    <row r="872" spans="1:69" ht="15.75" x14ac:dyDescent="0.2">
      <c r="A872" s="2"/>
      <c r="B872" s="107">
        <f t="shared" si="398"/>
        <v>2</v>
      </c>
      <c r="C872" s="323">
        <f t="shared" si="398"/>
        <v>0</v>
      </c>
      <c r="D872" s="324"/>
      <c r="E872" s="324"/>
      <c r="F872" s="324"/>
      <c r="G872" s="324"/>
      <c r="H872" s="324"/>
      <c r="I872" s="324"/>
      <c r="J872" s="324"/>
      <c r="K872" s="324"/>
      <c r="L872" s="324"/>
      <c r="M872" s="324"/>
      <c r="N872" s="324"/>
      <c r="O872" s="324"/>
      <c r="P872" s="324"/>
      <c r="Q872" s="324"/>
      <c r="R872" s="324"/>
      <c r="S872" s="324"/>
      <c r="T872" s="324"/>
      <c r="U872" s="324"/>
      <c r="V872" s="324"/>
      <c r="W872" s="324"/>
      <c r="X872" s="324"/>
      <c r="Y872" s="324"/>
      <c r="Z872" s="324"/>
      <c r="AA872" s="324"/>
      <c r="AB872" s="324"/>
      <c r="AC872" s="324"/>
      <c r="AD872" s="324"/>
      <c r="AE872" s="324"/>
      <c r="AF872" s="324"/>
      <c r="AG872" s="324"/>
      <c r="AH872" s="324"/>
      <c r="AI872" s="325"/>
      <c r="BD872" s="2"/>
      <c r="BE872" s="2"/>
      <c r="BF872" s="2"/>
    </row>
    <row r="873" spans="1:69" ht="15.75" x14ac:dyDescent="0.2">
      <c r="A873" s="2"/>
      <c r="B873" s="107">
        <f t="shared" ref="B873:C890" si="399">B802</f>
        <v>3</v>
      </c>
      <c r="C873" s="323">
        <f t="shared" si="399"/>
        <v>0</v>
      </c>
      <c r="D873" s="324"/>
      <c r="E873" s="324"/>
      <c r="F873" s="324"/>
      <c r="G873" s="324"/>
      <c r="H873" s="324"/>
      <c r="I873" s="324"/>
      <c r="J873" s="324"/>
      <c r="K873" s="324"/>
      <c r="L873" s="324"/>
      <c r="M873" s="324"/>
      <c r="N873" s="324"/>
      <c r="O873" s="324"/>
      <c r="P873" s="324"/>
      <c r="Q873" s="324"/>
      <c r="R873" s="324"/>
      <c r="S873" s="324"/>
      <c r="T873" s="324"/>
      <c r="U873" s="324"/>
      <c r="V873" s="324"/>
      <c r="W873" s="324"/>
      <c r="X873" s="324"/>
      <c r="Y873" s="324"/>
      <c r="Z873" s="324"/>
      <c r="AA873" s="324"/>
      <c r="AB873" s="324"/>
      <c r="AC873" s="324"/>
      <c r="AD873" s="324"/>
      <c r="AE873" s="324"/>
      <c r="AF873" s="324"/>
      <c r="AG873" s="324"/>
      <c r="AH873" s="324"/>
      <c r="AI873" s="325"/>
      <c r="BD873" s="2"/>
      <c r="BE873" s="2"/>
      <c r="BF873" s="2"/>
    </row>
    <row r="874" spans="1:69" ht="15.75" x14ac:dyDescent="0.2">
      <c r="A874" s="2"/>
      <c r="B874" s="107">
        <f t="shared" si="399"/>
        <v>4</v>
      </c>
      <c r="C874" s="323">
        <f t="shared" si="399"/>
        <v>0</v>
      </c>
      <c r="D874" s="324"/>
      <c r="E874" s="324"/>
      <c r="F874" s="324"/>
      <c r="G874" s="324"/>
      <c r="H874" s="324"/>
      <c r="I874" s="324"/>
      <c r="J874" s="324"/>
      <c r="K874" s="324"/>
      <c r="L874" s="324"/>
      <c r="M874" s="324"/>
      <c r="N874" s="324"/>
      <c r="O874" s="324"/>
      <c r="P874" s="324"/>
      <c r="Q874" s="324"/>
      <c r="R874" s="324"/>
      <c r="S874" s="324"/>
      <c r="T874" s="324"/>
      <c r="U874" s="324"/>
      <c r="V874" s="324"/>
      <c r="W874" s="324"/>
      <c r="X874" s="324"/>
      <c r="Y874" s="324"/>
      <c r="Z874" s="324"/>
      <c r="AA874" s="324"/>
      <c r="AB874" s="324"/>
      <c r="AC874" s="324"/>
      <c r="AD874" s="324"/>
      <c r="AE874" s="324"/>
      <c r="AF874" s="324"/>
      <c r="AG874" s="324"/>
      <c r="AH874" s="324"/>
      <c r="AI874" s="325"/>
      <c r="BD874" s="2"/>
      <c r="BE874" s="2"/>
      <c r="BF874" s="2"/>
    </row>
    <row r="875" spans="1:69" ht="15.75" x14ac:dyDescent="0.2">
      <c r="A875" s="2"/>
      <c r="B875" s="107">
        <f t="shared" si="399"/>
        <v>5</v>
      </c>
      <c r="C875" s="323">
        <f t="shared" si="399"/>
        <v>0</v>
      </c>
      <c r="D875" s="324"/>
      <c r="E875" s="324"/>
      <c r="F875" s="324"/>
      <c r="G875" s="324"/>
      <c r="H875" s="324"/>
      <c r="I875" s="324"/>
      <c r="J875" s="324"/>
      <c r="K875" s="324"/>
      <c r="L875" s="324"/>
      <c r="M875" s="324"/>
      <c r="N875" s="324"/>
      <c r="O875" s="324"/>
      <c r="P875" s="324"/>
      <c r="Q875" s="324"/>
      <c r="R875" s="324"/>
      <c r="S875" s="324"/>
      <c r="T875" s="324"/>
      <c r="U875" s="324"/>
      <c r="V875" s="324"/>
      <c r="W875" s="324"/>
      <c r="X875" s="324"/>
      <c r="Y875" s="324"/>
      <c r="Z875" s="324"/>
      <c r="AA875" s="324"/>
      <c r="AB875" s="324"/>
      <c r="AC875" s="324"/>
      <c r="AD875" s="324"/>
      <c r="AE875" s="324"/>
      <c r="AF875" s="324"/>
      <c r="AG875" s="324"/>
      <c r="AH875" s="324"/>
      <c r="AI875" s="325"/>
      <c r="BD875" s="2"/>
      <c r="BE875" s="2"/>
      <c r="BF875" s="2"/>
    </row>
    <row r="876" spans="1:69" ht="15.75" x14ac:dyDescent="0.2">
      <c r="A876" s="2"/>
      <c r="B876" s="107">
        <f t="shared" si="399"/>
        <v>6</v>
      </c>
      <c r="C876" s="323">
        <f t="shared" si="399"/>
        <v>0</v>
      </c>
      <c r="D876" s="324"/>
      <c r="E876" s="324"/>
      <c r="F876" s="324"/>
      <c r="G876" s="324"/>
      <c r="H876" s="324"/>
      <c r="I876" s="324"/>
      <c r="J876" s="324"/>
      <c r="K876" s="324"/>
      <c r="L876" s="324"/>
      <c r="M876" s="324"/>
      <c r="N876" s="324"/>
      <c r="O876" s="324"/>
      <c r="P876" s="324"/>
      <c r="Q876" s="324"/>
      <c r="R876" s="324"/>
      <c r="S876" s="324"/>
      <c r="T876" s="324"/>
      <c r="U876" s="324"/>
      <c r="V876" s="324"/>
      <c r="W876" s="324"/>
      <c r="X876" s="324"/>
      <c r="Y876" s="324"/>
      <c r="Z876" s="324"/>
      <c r="AA876" s="324"/>
      <c r="AB876" s="324"/>
      <c r="AC876" s="324"/>
      <c r="AD876" s="324"/>
      <c r="AE876" s="324"/>
      <c r="AF876" s="324"/>
      <c r="AG876" s="324"/>
      <c r="AH876" s="324"/>
      <c r="AI876" s="325"/>
      <c r="BD876" s="2"/>
      <c r="BE876" s="2"/>
      <c r="BF876" s="2"/>
    </row>
    <row r="877" spans="1:69" ht="15.75" x14ac:dyDescent="0.2">
      <c r="A877" s="2"/>
      <c r="B877" s="107">
        <f t="shared" si="399"/>
        <v>7</v>
      </c>
      <c r="C877" s="323">
        <f t="shared" si="399"/>
        <v>0</v>
      </c>
      <c r="D877" s="324"/>
      <c r="E877" s="324"/>
      <c r="F877" s="324"/>
      <c r="G877" s="324"/>
      <c r="H877" s="324"/>
      <c r="I877" s="324"/>
      <c r="J877" s="324"/>
      <c r="K877" s="324"/>
      <c r="L877" s="324"/>
      <c r="M877" s="324"/>
      <c r="N877" s="324"/>
      <c r="O877" s="324"/>
      <c r="P877" s="324"/>
      <c r="Q877" s="324"/>
      <c r="R877" s="324"/>
      <c r="S877" s="324"/>
      <c r="T877" s="324"/>
      <c r="U877" s="324"/>
      <c r="V877" s="324"/>
      <c r="W877" s="324"/>
      <c r="X877" s="324"/>
      <c r="Y877" s="324"/>
      <c r="Z877" s="324"/>
      <c r="AA877" s="324"/>
      <c r="AB877" s="324"/>
      <c r="AC877" s="324"/>
      <c r="AD877" s="324"/>
      <c r="AE877" s="324"/>
      <c r="AF877" s="324"/>
      <c r="AG877" s="324"/>
      <c r="AH877" s="324"/>
      <c r="AI877" s="325"/>
      <c r="BD877" s="2"/>
      <c r="BE877" s="2"/>
      <c r="BF877" s="2"/>
    </row>
    <row r="878" spans="1:69" ht="15.75" x14ac:dyDescent="0.2">
      <c r="A878" s="2"/>
      <c r="B878" s="107">
        <f t="shared" si="399"/>
        <v>8</v>
      </c>
      <c r="C878" s="323">
        <f t="shared" si="399"/>
        <v>0</v>
      </c>
      <c r="D878" s="324"/>
      <c r="E878" s="324"/>
      <c r="F878" s="324"/>
      <c r="G878" s="324"/>
      <c r="H878" s="324"/>
      <c r="I878" s="324"/>
      <c r="J878" s="324"/>
      <c r="K878" s="324"/>
      <c r="L878" s="324"/>
      <c r="M878" s="324"/>
      <c r="N878" s="324"/>
      <c r="O878" s="324"/>
      <c r="P878" s="324"/>
      <c r="Q878" s="324"/>
      <c r="R878" s="324"/>
      <c r="S878" s="324"/>
      <c r="T878" s="324"/>
      <c r="U878" s="324"/>
      <c r="V878" s="324"/>
      <c r="W878" s="324"/>
      <c r="X878" s="324"/>
      <c r="Y878" s="324"/>
      <c r="Z878" s="324"/>
      <c r="AA878" s="324"/>
      <c r="AB878" s="324"/>
      <c r="AC878" s="324"/>
      <c r="AD878" s="324"/>
      <c r="AE878" s="324"/>
      <c r="AF878" s="324"/>
      <c r="AG878" s="324"/>
      <c r="AH878" s="324"/>
      <c r="AI878" s="325"/>
      <c r="BD878" s="2"/>
      <c r="BE878" s="2"/>
      <c r="BF878" s="2"/>
    </row>
    <row r="879" spans="1:69" ht="15.75" x14ac:dyDescent="0.2">
      <c r="A879" s="2"/>
      <c r="B879" s="107">
        <f t="shared" si="399"/>
        <v>9</v>
      </c>
      <c r="C879" s="323">
        <f t="shared" si="399"/>
        <v>0</v>
      </c>
      <c r="D879" s="324"/>
      <c r="E879" s="324"/>
      <c r="F879" s="324"/>
      <c r="G879" s="324"/>
      <c r="H879" s="324"/>
      <c r="I879" s="324"/>
      <c r="J879" s="324"/>
      <c r="K879" s="324"/>
      <c r="L879" s="324"/>
      <c r="M879" s="324"/>
      <c r="N879" s="324"/>
      <c r="O879" s="324"/>
      <c r="P879" s="324"/>
      <c r="Q879" s="324"/>
      <c r="R879" s="324"/>
      <c r="S879" s="324"/>
      <c r="T879" s="324"/>
      <c r="U879" s="324"/>
      <c r="V879" s="324"/>
      <c r="W879" s="324"/>
      <c r="X879" s="324"/>
      <c r="Y879" s="324"/>
      <c r="Z879" s="324"/>
      <c r="AA879" s="324"/>
      <c r="AB879" s="324"/>
      <c r="AC879" s="324"/>
      <c r="AD879" s="324"/>
      <c r="AE879" s="324"/>
      <c r="AF879" s="324"/>
      <c r="AG879" s="324"/>
      <c r="AH879" s="324"/>
      <c r="AI879" s="325"/>
      <c r="BD879" s="2"/>
      <c r="BE879" s="2"/>
      <c r="BF879" s="2"/>
    </row>
    <row r="880" spans="1:69" ht="15.75" x14ac:dyDescent="0.2">
      <c r="A880" s="2"/>
      <c r="B880" s="107">
        <f t="shared" si="399"/>
        <v>10</v>
      </c>
      <c r="C880" s="323">
        <f t="shared" si="399"/>
        <v>0</v>
      </c>
      <c r="D880" s="324"/>
      <c r="E880" s="324"/>
      <c r="F880" s="324"/>
      <c r="G880" s="324"/>
      <c r="H880" s="324"/>
      <c r="I880" s="324"/>
      <c r="J880" s="324"/>
      <c r="K880" s="324"/>
      <c r="L880" s="324"/>
      <c r="M880" s="324"/>
      <c r="N880" s="324"/>
      <c r="O880" s="324"/>
      <c r="P880" s="324"/>
      <c r="Q880" s="324"/>
      <c r="R880" s="324"/>
      <c r="S880" s="324"/>
      <c r="T880" s="324"/>
      <c r="U880" s="324"/>
      <c r="V880" s="324"/>
      <c r="W880" s="324"/>
      <c r="X880" s="324"/>
      <c r="Y880" s="324"/>
      <c r="Z880" s="324"/>
      <c r="AA880" s="324"/>
      <c r="AB880" s="324"/>
      <c r="AC880" s="324"/>
      <c r="AD880" s="324"/>
      <c r="AE880" s="324"/>
      <c r="AF880" s="324"/>
      <c r="AG880" s="324"/>
      <c r="AH880" s="324"/>
      <c r="AI880" s="325"/>
      <c r="BD880" s="2"/>
      <c r="BE880" s="2"/>
      <c r="BF880" s="2"/>
    </row>
    <row r="881" spans="1:58" ht="15.75" x14ac:dyDescent="0.2">
      <c r="A881" s="2"/>
      <c r="B881" s="107">
        <f t="shared" si="399"/>
        <v>11</v>
      </c>
      <c r="C881" s="323">
        <f t="shared" si="399"/>
        <v>0</v>
      </c>
      <c r="D881" s="324"/>
      <c r="E881" s="324"/>
      <c r="F881" s="324"/>
      <c r="G881" s="324"/>
      <c r="H881" s="324"/>
      <c r="I881" s="324"/>
      <c r="J881" s="324"/>
      <c r="K881" s="324"/>
      <c r="L881" s="324"/>
      <c r="M881" s="324"/>
      <c r="N881" s="324"/>
      <c r="O881" s="324"/>
      <c r="P881" s="324"/>
      <c r="Q881" s="324"/>
      <c r="R881" s="324"/>
      <c r="S881" s="324"/>
      <c r="T881" s="324"/>
      <c r="U881" s="324"/>
      <c r="V881" s="324"/>
      <c r="W881" s="324"/>
      <c r="X881" s="324"/>
      <c r="Y881" s="324"/>
      <c r="Z881" s="324"/>
      <c r="AA881" s="324"/>
      <c r="AB881" s="324"/>
      <c r="AC881" s="324"/>
      <c r="AD881" s="324"/>
      <c r="AE881" s="324"/>
      <c r="AF881" s="324"/>
      <c r="AG881" s="324"/>
      <c r="AH881" s="324"/>
      <c r="AI881" s="325"/>
      <c r="BD881" s="2"/>
      <c r="BE881" s="2"/>
      <c r="BF881" s="2"/>
    </row>
    <row r="882" spans="1:58" ht="15.75" x14ac:dyDescent="0.2">
      <c r="A882" s="2"/>
      <c r="B882" s="107">
        <f t="shared" si="399"/>
        <v>12</v>
      </c>
      <c r="C882" s="323">
        <f t="shared" si="399"/>
        <v>0</v>
      </c>
      <c r="D882" s="324"/>
      <c r="E882" s="324"/>
      <c r="F882" s="324"/>
      <c r="G882" s="324"/>
      <c r="H882" s="324"/>
      <c r="I882" s="324"/>
      <c r="J882" s="324"/>
      <c r="K882" s="324"/>
      <c r="L882" s="324"/>
      <c r="M882" s="324"/>
      <c r="N882" s="324"/>
      <c r="O882" s="324"/>
      <c r="P882" s="324"/>
      <c r="Q882" s="324"/>
      <c r="R882" s="324"/>
      <c r="S882" s="324"/>
      <c r="T882" s="324"/>
      <c r="U882" s="324"/>
      <c r="V882" s="324"/>
      <c r="W882" s="324"/>
      <c r="X882" s="324"/>
      <c r="Y882" s="324"/>
      <c r="Z882" s="324"/>
      <c r="AA882" s="324"/>
      <c r="AB882" s="324"/>
      <c r="AC882" s="324"/>
      <c r="AD882" s="324"/>
      <c r="AE882" s="324"/>
      <c r="AF882" s="324"/>
      <c r="AG882" s="324"/>
      <c r="AH882" s="324"/>
      <c r="AI882" s="325"/>
      <c r="BD882" s="2"/>
      <c r="BE882" s="2"/>
      <c r="BF882" s="2"/>
    </row>
    <row r="883" spans="1:58" ht="15.75" x14ac:dyDescent="0.2">
      <c r="A883" s="2"/>
      <c r="B883" s="107">
        <f t="shared" si="399"/>
        <v>13</v>
      </c>
      <c r="C883" s="323">
        <f t="shared" si="399"/>
        <v>0</v>
      </c>
      <c r="D883" s="324"/>
      <c r="E883" s="324"/>
      <c r="F883" s="324"/>
      <c r="G883" s="324"/>
      <c r="H883" s="324"/>
      <c r="I883" s="324"/>
      <c r="J883" s="324"/>
      <c r="K883" s="324"/>
      <c r="L883" s="324"/>
      <c r="M883" s="324"/>
      <c r="N883" s="324"/>
      <c r="O883" s="324"/>
      <c r="P883" s="324"/>
      <c r="Q883" s="324"/>
      <c r="R883" s="324"/>
      <c r="S883" s="324"/>
      <c r="T883" s="324"/>
      <c r="U883" s="324"/>
      <c r="V883" s="324"/>
      <c r="W883" s="324"/>
      <c r="X883" s="324"/>
      <c r="Y883" s="324"/>
      <c r="Z883" s="324"/>
      <c r="AA883" s="324"/>
      <c r="AB883" s="324"/>
      <c r="AC883" s="324"/>
      <c r="AD883" s="324"/>
      <c r="AE883" s="324"/>
      <c r="AF883" s="324"/>
      <c r="AG883" s="324"/>
      <c r="AH883" s="324"/>
      <c r="AI883" s="325"/>
      <c r="BD883" s="2"/>
      <c r="BE883" s="2"/>
      <c r="BF883" s="2"/>
    </row>
    <row r="884" spans="1:58" ht="15.75" x14ac:dyDescent="0.2">
      <c r="A884" s="2"/>
      <c r="B884" s="107">
        <f t="shared" si="399"/>
        <v>14</v>
      </c>
      <c r="C884" s="323">
        <f t="shared" si="399"/>
        <v>0</v>
      </c>
      <c r="D884" s="324"/>
      <c r="E884" s="324"/>
      <c r="F884" s="324"/>
      <c r="G884" s="324"/>
      <c r="H884" s="324"/>
      <c r="I884" s="324"/>
      <c r="J884" s="324"/>
      <c r="K884" s="324"/>
      <c r="L884" s="324"/>
      <c r="M884" s="324"/>
      <c r="N884" s="324"/>
      <c r="O884" s="324"/>
      <c r="P884" s="324"/>
      <c r="Q884" s="324"/>
      <c r="R884" s="324"/>
      <c r="S884" s="324"/>
      <c r="T884" s="324"/>
      <c r="U884" s="324"/>
      <c r="V884" s="324"/>
      <c r="W884" s="324"/>
      <c r="X884" s="324"/>
      <c r="Y884" s="324"/>
      <c r="Z884" s="324"/>
      <c r="AA884" s="324"/>
      <c r="AB884" s="324"/>
      <c r="AC884" s="324"/>
      <c r="AD884" s="324"/>
      <c r="AE884" s="324"/>
      <c r="AF884" s="324"/>
      <c r="AG884" s="324"/>
      <c r="AH884" s="324"/>
      <c r="AI884" s="325"/>
      <c r="BD884" s="2"/>
      <c r="BE884" s="2"/>
      <c r="BF884" s="2"/>
    </row>
    <row r="885" spans="1:58" ht="15.75" x14ac:dyDescent="0.2">
      <c r="A885" s="2"/>
      <c r="B885" s="107">
        <f t="shared" si="399"/>
        <v>15</v>
      </c>
      <c r="C885" s="323">
        <f t="shared" si="399"/>
        <v>0</v>
      </c>
      <c r="D885" s="324"/>
      <c r="E885" s="324"/>
      <c r="F885" s="324"/>
      <c r="G885" s="324"/>
      <c r="H885" s="324"/>
      <c r="I885" s="324"/>
      <c r="J885" s="324"/>
      <c r="K885" s="324"/>
      <c r="L885" s="324"/>
      <c r="M885" s="324"/>
      <c r="N885" s="324"/>
      <c r="O885" s="324"/>
      <c r="P885" s="324"/>
      <c r="Q885" s="324"/>
      <c r="R885" s="324"/>
      <c r="S885" s="324"/>
      <c r="T885" s="324"/>
      <c r="U885" s="324"/>
      <c r="V885" s="324"/>
      <c r="W885" s="324"/>
      <c r="X885" s="324"/>
      <c r="Y885" s="324"/>
      <c r="Z885" s="324"/>
      <c r="AA885" s="324"/>
      <c r="AB885" s="324"/>
      <c r="AC885" s="324"/>
      <c r="AD885" s="324"/>
      <c r="AE885" s="324"/>
      <c r="AF885" s="324"/>
      <c r="AG885" s="324"/>
      <c r="AH885" s="324"/>
      <c r="AI885" s="325"/>
      <c r="BD885" s="2"/>
      <c r="BE885" s="2"/>
      <c r="BF885" s="2"/>
    </row>
    <row r="886" spans="1:58" ht="15.75" x14ac:dyDescent="0.2">
      <c r="A886" s="2"/>
      <c r="B886" s="107">
        <f t="shared" si="399"/>
        <v>16</v>
      </c>
      <c r="C886" s="323">
        <f t="shared" si="399"/>
        <v>0</v>
      </c>
      <c r="D886" s="324"/>
      <c r="E886" s="324"/>
      <c r="F886" s="324"/>
      <c r="G886" s="324"/>
      <c r="H886" s="324"/>
      <c r="I886" s="324"/>
      <c r="J886" s="324"/>
      <c r="K886" s="324"/>
      <c r="L886" s="324"/>
      <c r="M886" s="324"/>
      <c r="N886" s="324"/>
      <c r="O886" s="324"/>
      <c r="P886" s="324"/>
      <c r="Q886" s="324"/>
      <c r="R886" s="324"/>
      <c r="S886" s="324"/>
      <c r="T886" s="324"/>
      <c r="U886" s="324"/>
      <c r="V886" s="324"/>
      <c r="W886" s="324"/>
      <c r="X886" s="324"/>
      <c r="Y886" s="324"/>
      <c r="Z886" s="324"/>
      <c r="AA886" s="324"/>
      <c r="AB886" s="324"/>
      <c r="AC886" s="324"/>
      <c r="AD886" s="324"/>
      <c r="AE886" s="324"/>
      <c r="AF886" s="324"/>
      <c r="AG886" s="324"/>
      <c r="AH886" s="324"/>
      <c r="AI886" s="325"/>
      <c r="BD886" s="2"/>
      <c r="BE886" s="2"/>
      <c r="BF886" s="2"/>
    </row>
    <row r="887" spans="1:58" ht="15.75" x14ac:dyDescent="0.2">
      <c r="A887" s="2"/>
      <c r="B887" s="107">
        <f t="shared" si="399"/>
        <v>17</v>
      </c>
      <c r="C887" s="323">
        <f t="shared" si="399"/>
        <v>0</v>
      </c>
      <c r="D887" s="324"/>
      <c r="E887" s="324"/>
      <c r="F887" s="324"/>
      <c r="G887" s="324"/>
      <c r="H887" s="324"/>
      <c r="I887" s="324"/>
      <c r="J887" s="324"/>
      <c r="K887" s="324"/>
      <c r="L887" s="324"/>
      <c r="M887" s="324"/>
      <c r="N887" s="324"/>
      <c r="O887" s="324"/>
      <c r="P887" s="324"/>
      <c r="Q887" s="324"/>
      <c r="R887" s="324"/>
      <c r="S887" s="324"/>
      <c r="T887" s="324"/>
      <c r="U887" s="324"/>
      <c r="V887" s="324"/>
      <c r="W887" s="324"/>
      <c r="X887" s="324"/>
      <c r="Y887" s="324"/>
      <c r="Z887" s="324"/>
      <c r="AA887" s="324"/>
      <c r="AB887" s="324"/>
      <c r="AC887" s="324"/>
      <c r="AD887" s="324"/>
      <c r="AE887" s="324"/>
      <c r="AF887" s="324"/>
      <c r="AG887" s="324"/>
      <c r="AH887" s="324"/>
      <c r="AI887" s="325"/>
      <c r="BD887" s="2"/>
      <c r="BE887" s="2"/>
      <c r="BF887" s="2"/>
    </row>
    <row r="888" spans="1:58" ht="15.75" x14ac:dyDescent="0.2">
      <c r="A888" s="2"/>
      <c r="B888" s="107">
        <f t="shared" si="399"/>
        <v>18</v>
      </c>
      <c r="C888" s="323">
        <f t="shared" si="399"/>
        <v>0</v>
      </c>
      <c r="D888" s="324"/>
      <c r="E888" s="324"/>
      <c r="F888" s="324"/>
      <c r="G888" s="324"/>
      <c r="H888" s="324"/>
      <c r="I888" s="324"/>
      <c r="J888" s="324"/>
      <c r="K888" s="324"/>
      <c r="L888" s="324"/>
      <c r="M888" s="324"/>
      <c r="N888" s="324"/>
      <c r="O888" s="324"/>
      <c r="P888" s="324"/>
      <c r="Q888" s="324"/>
      <c r="R888" s="324"/>
      <c r="S888" s="324"/>
      <c r="T888" s="324"/>
      <c r="U888" s="324"/>
      <c r="V888" s="324"/>
      <c r="W888" s="324"/>
      <c r="X888" s="324"/>
      <c r="Y888" s="324"/>
      <c r="Z888" s="324"/>
      <c r="AA888" s="324"/>
      <c r="AB888" s="324"/>
      <c r="AC888" s="324"/>
      <c r="AD888" s="324"/>
      <c r="AE888" s="324"/>
      <c r="AF888" s="324"/>
      <c r="AG888" s="324"/>
      <c r="AH888" s="324"/>
      <c r="AI888" s="325"/>
      <c r="BD888" s="2"/>
      <c r="BE888" s="2"/>
      <c r="BF888" s="2"/>
    </row>
    <row r="889" spans="1:58" ht="15.75" x14ac:dyDescent="0.2">
      <c r="A889" s="2"/>
      <c r="B889" s="107">
        <f t="shared" si="399"/>
        <v>19</v>
      </c>
      <c r="C889" s="323">
        <f t="shared" si="399"/>
        <v>0</v>
      </c>
      <c r="D889" s="324"/>
      <c r="E889" s="324"/>
      <c r="F889" s="324"/>
      <c r="G889" s="324"/>
      <c r="H889" s="324"/>
      <c r="I889" s="324"/>
      <c r="J889" s="324"/>
      <c r="K889" s="324"/>
      <c r="L889" s="324"/>
      <c r="M889" s="324"/>
      <c r="N889" s="324"/>
      <c r="O889" s="324"/>
      <c r="P889" s="324"/>
      <c r="Q889" s="324"/>
      <c r="R889" s="324"/>
      <c r="S889" s="324"/>
      <c r="T889" s="324"/>
      <c r="U889" s="324"/>
      <c r="V889" s="324"/>
      <c r="W889" s="324"/>
      <c r="X889" s="324"/>
      <c r="Y889" s="324"/>
      <c r="Z889" s="324"/>
      <c r="AA889" s="324"/>
      <c r="AB889" s="324"/>
      <c r="AC889" s="324"/>
      <c r="AD889" s="324"/>
      <c r="AE889" s="324"/>
      <c r="AF889" s="324"/>
      <c r="AG889" s="324"/>
      <c r="AH889" s="324"/>
      <c r="AI889" s="325"/>
      <c r="BD889" s="2"/>
      <c r="BE889" s="2"/>
      <c r="BF889" s="2"/>
    </row>
    <row r="890" spans="1:58" ht="15.75" x14ac:dyDescent="0.2">
      <c r="A890" s="2"/>
      <c r="B890" s="107">
        <f t="shared" si="399"/>
        <v>20</v>
      </c>
      <c r="C890" s="323">
        <f t="shared" si="399"/>
        <v>0</v>
      </c>
      <c r="D890" s="324"/>
      <c r="E890" s="324"/>
      <c r="F890" s="324"/>
      <c r="G890" s="324"/>
      <c r="H890" s="324"/>
      <c r="I890" s="324"/>
      <c r="J890" s="324"/>
      <c r="K890" s="324"/>
      <c r="L890" s="324"/>
      <c r="M890" s="324"/>
      <c r="N890" s="324"/>
      <c r="O890" s="324"/>
      <c r="P890" s="324"/>
      <c r="Q890" s="324"/>
      <c r="R890" s="324"/>
      <c r="S890" s="324"/>
      <c r="T890" s="324"/>
      <c r="U890" s="324"/>
      <c r="V890" s="324"/>
      <c r="W890" s="324"/>
      <c r="X890" s="324"/>
      <c r="Y890" s="324"/>
      <c r="Z890" s="324"/>
      <c r="AA890" s="324"/>
      <c r="AB890" s="324"/>
      <c r="AC890" s="324"/>
      <c r="AD890" s="324"/>
      <c r="AE890" s="324"/>
      <c r="AF890" s="324"/>
      <c r="AG890" s="324"/>
      <c r="AH890" s="324"/>
      <c r="AI890" s="325"/>
      <c r="BD890" s="2"/>
      <c r="BE890" s="2"/>
      <c r="BF890" s="2"/>
    </row>
    <row r="891" spans="1:58" ht="15.75" x14ac:dyDescent="0.2">
      <c r="A891" s="2"/>
      <c r="B891" s="107">
        <f t="shared" ref="B891:C905" si="400">B820</f>
        <v>0</v>
      </c>
      <c r="C891" s="323">
        <f t="shared" si="400"/>
        <v>0</v>
      </c>
      <c r="D891" s="324"/>
      <c r="E891" s="324"/>
      <c r="F891" s="324"/>
      <c r="G891" s="324"/>
      <c r="H891" s="324"/>
      <c r="I891" s="324"/>
      <c r="J891" s="324"/>
      <c r="K891" s="324"/>
      <c r="L891" s="324"/>
      <c r="M891" s="324"/>
      <c r="N891" s="324"/>
      <c r="O891" s="324"/>
      <c r="P891" s="324"/>
      <c r="Q891" s="324"/>
      <c r="R891" s="324"/>
      <c r="S891" s="324"/>
      <c r="T891" s="324"/>
      <c r="U891" s="324"/>
      <c r="V891" s="324"/>
      <c r="W891" s="324"/>
      <c r="X891" s="324"/>
      <c r="Y891" s="324"/>
      <c r="Z891" s="324"/>
      <c r="AA891" s="324"/>
      <c r="AB891" s="324"/>
      <c r="AC891" s="324"/>
      <c r="AD891" s="324"/>
      <c r="AE891" s="324"/>
      <c r="AF891" s="324"/>
      <c r="AG891" s="324"/>
      <c r="AH891" s="324"/>
      <c r="AI891" s="325"/>
      <c r="BD891" s="2"/>
      <c r="BE891" s="2"/>
      <c r="BF891" s="2"/>
    </row>
    <row r="892" spans="1:58" ht="15.75" x14ac:dyDescent="0.2">
      <c r="A892" s="2"/>
      <c r="B892" s="107">
        <f t="shared" si="400"/>
        <v>0</v>
      </c>
      <c r="C892" s="323">
        <f t="shared" si="400"/>
        <v>0</v>
      </c>
      <c r="D892" s="324"/>
      <c r="E892" s="324"/>
      <c r="F892" s="324"/>
      <c r="G892" s="324"/>
      <c r="H892" s="324"/>
      <c r="I892" s="324"/>
      <c r="J892" s="324"/>
      <c r="K892" s="324"/>
      <c r="L892" s="324"/>
      <c r="M892" s="324"/>
      <c r="N892" s="324"/>
      <c r="O892" s="324"/>
      <c r="P892" s="324"/>
      <c r="Q892" s="324"/>
      <c r="R892" s="324"/>
      <c r="S892" s="324"/>
      <c r="T892" s="324"/>
      <c r="U892" s="324"/>
      <c r="V892" s="324"/>
      <c r="W892" s="324"/>
      <c r="X892" s="324"/>
      <c r="Y892" s="324"/>
      <c r="Z892" s="324"/>
      <c r="AA892" s="324"/>
      <c r="AB892" s="324"/>
      <c r="AC892" s="324"/>
      <c r="AD892" s="324"/>
      <c r="AE892" s="324"/>
      <c r="AF892" s="324"/>
      <c r="AG892" s="324"/>
      <c r="AH892" s="324"/>
      <c r="AI892" s="325"/>
      <c r="BD892" s="2"/>
      <c r="BE892" s="2"/>
      <c r="BF892" s="2"/>
    </row>
    <row r="893" spans="1:58" ht="15.75" x14ac:dyDescent="0.2">
      <c r="A893" s="2"/>
      <c r="B893" s="107">
        <f t="shared" si="400"/>
        <v>23</v>
      </c>
      <c r="C893" s="323">
        <f t="shared" si="400"/>
        <v>0</v>
      </c>
      <c r="D893" s="324"/>
      <c r="E893" s="324"/>
      <c r="F893" s="324"/>
      <c r="G893" s="324"/>
      <c r="H893" s="324"/>
      <c r="I893" s="324"/>
      <c r="J893" s="324"/>
      <c r="K893" s="324"/>
      <c r="L893" s="324"/>
      <c r="M893" s="324"/>
      <c r="N893" s="324"/>
      <c r="O893" s="324"/>
      <c r="P893" s="324"/>
      <c r="Q893" s="324"/>
      <c r="R893" s="324"/>
      <c r="S893" s="324"/>
      <c r="T893" s="324"/>
      <c r="U893" s="324"/>
      <c r="V893" s="324"/>
      <c r="W893" s="324"/>
      <c r="X893" s="324"/>
      <c r="Y893" s="324"/>
      <c r="Z893" s="324"/>
      <c r="AA893" s="324"/>
      <c r="AB893" s="324"/>
      <c r="AC893" s="324"/>
      <c r="AD893" s="324"/>
      <c r="AE893" s="324"/>
      <c r="AF893" s="324"/>
      <c r="AG893" s="324"/>
      <c r="AH893" s="324"/>
      <c r="AI893" s="325"/>
      <c r="BD893" s="2"/>
      <c r="BE893" s="2"/>
      <c r="BF893" s="2"/>
    </row>
    <row r="894" spans="1:58" ht="15.75" x14ac:dyDescent="0.2">
      <c r="A894" s="2"/>
      <c r="B894" s="107">
        <f t="shared" si="400"/>
        <v>24</v>
      </c>
      <c r="C894" s="323">
        <f t="shared" si="400"/>
        <v>0</v>
      </c>
      <c r="D894" s="324"/>
      <c r="E894" s="324"/>
      <c r="F894" s="324"/>
      <c r="G894" s="324"/>
      <c r="H894" s="324"/>
      <c r="I894" s="324"/>
      <c r="J894" s="324"/>
      <c r="K894" s="324"/>
      <c r="L894" s="324"/>
      <c r="M894" s="324"/>
      <c r="N894" s="324"/>
      <c r="O894" s="324"/>
      <c r="P894" s="324"/>
      <c r="Q894" s="324"/>
      <c r="R894" s="324"/>
      <c r="S894" s="324"/>
      <c r="T894" s="324"/>
      <c r="U894" s="324"/>
      <c r="V894" s="324"/>
      <c r="W894" s="324"/>
      <c r="X894" s="324"/>
      <c r="Y894" s="324"/>
      <c r="Z894" s="324"/>
      <c r="AA894" s="324"/>
      <c r="AB894" s="324"/>
      <c r="AC894" s="324"/>
      <c r="AD894" s="324"/>
      <c r="AE894" s="324"/>
      <c r="AF894" s="324"/>
      <c r="AG894" s="324"/>
      <c r="AH894" s="324"/>
      <c r="AI894" s="325"/>
      <c r="BD894" s="2"/>
      <c r="BE894" s="2"/>
      <c r="BF894" s="2"/>
    </row>
    <row r="895" spans="1:58" ht="15.75" x14ac:dyDescent="0.2">
      <c r="A895" s="2"/>
      <c r="B895" s="107">
        <f t="shared" si="400"/>
        <v>25</v>
      </c>
      <c r="C895" s="323">
        <f t="shared" si="400"/>
        <v>0</v>
      </c>
      <c r="D895" s="324"/>
      <c r="E895" s="324"/>
      <c r="F895" s="324"/>
      <c r="G895" s="324"/>
      <c r="H895" s="324"/>
      <c r="I895" s="324"/>
      <c r="J895" s="324"/>
      <c r="K895" s="324"/>
      <c r="L895" s="324"/>
      <c r="M895" s="324"/>
      <c r="N895" s="324"/>
      <c r="O895" s="324"/>
      <c r="P895" s="324"/>
      <c r="Q895" s="324"/>
      <c r="R895" s="324"/>
      <c r="S895" s="324"/>
      <c r="T895" s="324"/>
      <c r="U895" s="324"/>
      <c r="V895" s="324"/>
      <c r="W895" s="324"/>
      <c r="X895" s="324"/>
      <c r="Y895" s="324"/>
      <c r="Z895" s="324"/>
      <c r="AA895" s="324"/>
      <c r="AB895" s="324"/>
      <c r="AC895" s="324"/>
      <c r="AD895" s="324"/>
      <c r="AE895" s="324"/>
      <c r="AF895" s="324"/>
      <c r="AG895" s="324"/>
      <c r="AH895" s="324"/>
      <c r="AI895" s="325"/>
      <c r="BD895" s="2"/>
      <c r="BE895" s="2"/>
      <c r="BF895" s="2"/>
    </row>
    <row r="896" spans="1:58" ht="15.75" x14ac:dyDescent="0.2">
      <c r="A896" s="2"/>
      <c r="B896" s="107">
        <f t="shared" si="400"/>
        <v>26</v>
      </c>
      <c r="C896" s="323">
        <f t="shared" si="400"/>
        <v>0</v>
      </c>
      <c r="D896" s="324"/>
      <c r="E896" s="324"/>
      <c r="F896" s="324"/>
      <c r="G896" s="324"/>
      <c r="H896" s="324"/>
      <c r="I896" s="324"/>
      <c r="J896" s="324"/>
      <c r="K896" s="324"/>
      <c r="L896" s="324"/>
      <c r="M896" s="324"/>
      <c r="N896" s="324"/>
      <c r="O896" s="324"/>
      <c r="P896" s="324"/>
      <c r="Q896" s="324"/>
      <c r="R896" s="324"/>
      <c r="S896" s="324"/>
      <c r="T896" s="324"/>
      <c r="U896" s="324"/>
      <c r="V896" s="324"/>
      <c r="W896" s="324"/>
      <c r="X896" s="324"/>
      <c r="Y896" s="324"/>
      <c r="Z896" s="324"/>
      <c r="AA896" s="324"/>
      <c r="AB896" s="324"/>
      <c r="AC896" s="324"/>
      <c r="AD896" s="324"/>
      <c r="AE896" s="324"/>
      <c r="AF896" s="324"/>
      <c r="AG896" s="324"/>
      <c r="AH896" s="324"/>
      <c r="AI896" s="325"/>
      <c r="BD896" s="2"/>
      <c r="BE896" s="2"/>
      <c r="BF896" s="2"/>
    </row>
    <row r="897" spans="1:69" ht="15.75" x14ac:dyDescent="0.2">
      <c r="A897" s="2"/>
      <c r="B897" s="107">
        <f t="shared" si="400"/>
        <v>27</v>
      </c>
      <c r="C897" s="323">
        <f t="shared" si="400"/>
        <v>0</v>
      </c>
      <c r="D897" s="324"/>
      <c r="E897" s="324"/>
      <c r="F897" s="324"/>
      <c r="G897" s="324"/>
      <c r="H897" s="324"/>
      <c r="I897" s="324"/>
      <c r="J897" s="324"/>
      <c r="K897" s="324"/>
      <c r="L897" s="324"/>
      <c r="M897" s="324"/>
      <c r="N897" s="324"/>
      <c r="O897" s="324"/>
      <c r="P897" s="324"/>
      <c r="Q897" s="324"/>
      <c r="R897" s="324"/>
      <c r="S897" s="324"/>
      <c r="T897" s="324"/>
      <c r="U897" s="324"/>
      <c r="V897" s="324"/>
      <c r="W897" s="324"/>
      <c r="X897" s="324"/>
      <c r="Y897" s="324"/>
      <c r="Z897" s="324"/>
      <c r="AA897" s="324"/>
      <c r="AB897" s="324"/>
      <c r="AC897" s="324"/>
      <c r="AD897" s="324"/>
      <c r="AE897" s="324"/>
      <c r="AF897" s="324"/>
      <c r="AG897" s="324"/>
      <c r="AH897" s="324"/>
      <c r="AI897" s="325"/>
      <c r="BD897" s="2"/>
      <c r="BE897" s="2"/>
      <c r="BF897" s="2"/>
    </row>
    <row r="898" spans="1:69" ht="15.75" x14ac:dyDescent="0.2">
      <c r="A898" s="2"/>
      <c r="B898" s="107">
        <f t="shared" si="400"/>
        <v>28</v>
      </c>
      <c r="C898" s="323">
        <f t="shared" si="400"/>
        <v>0</v>
      </c>
      <c r="D898" s="324"/>
      <c r="E898" s="324"/>
      <c r="F898" s="324"/>
      <c r="G898" s="324"/>
      <c r="H898" s="324"/>
      <c r="I898" s="324"/>
      <c r="J898" s="324"/>
      <c r="K898" s="324"/>
      <c r="L898" s="324"/>
      <c r="M898" s="324"/>
      <c r="N898" s="324"/>
      <c r="O898" s="324"/>
      <c r="P898" s="324"/>
      <c r="Q898" s="324"/>
      <c r="R898" s="324"/>
      <c r="S898" s="324"/>
      <c r="T898" s="324"/>
      <c r="U898" s="324"/>
      <c r="V898" s="324"/>
      <c r="W898" s="324"/>
      <c r="X898" s="324"/>
      <c r="Y898" s="324"/>
      <c r="Z898" s="324"/>
      <c r="AA898" s="324"/>
      <c r="AB898" s="324"/>
      <c r="AC898" s="324"/>
      <c r="AD898" s="324"/>
      <c r="AE898" s="324"/>
      <c r="AF898" s="324"/>
      <c r="AG898" s="324"/>
      <c r="AH898" s="324"/>
      <c r="AI898" s="325"/>
      <c r="BD898" s="2"/>
      <c r="BE898" s="2"/>
      <c r="BF898" s="2"/>
    </row>
    <row r="899" spans="1:69" ht="15.75" x14ac:dyDescent="0.2">
      <c r="A899" s="2"/>
      <c r="B899" s="107">
        <f t="shared" si="400"/>
        <v>29</v>
      </c>
      <c r="C899" s="323">
        <f t="shared" si="400"/>
        <v>0</v>
      </c>
      <c r="D899" s="324"/>
      <c r="E899" s="324"/>
      <c r="F899" s="324"/>
      <c r="G899" s="324"/>
      <c r="H899" s="324"/>
      <c r="I899" s="324"/>
      <c r="J899" s="324"/>
      <c r="K899" s="324"/>
      <c r="L899" s="324"/>
      <c r="M899" s="324"/>
      <c r="N899" s="324"/>
      <c r="O899" s="324"/>
      <c r="P899" s="324"/>
      <c r="Q899" s="324"/>
      <c r="R899" s="324"/>
      <c r="S899" s="324"/>
      <c r="T899" s="324"/>
      <c r="U899" s="324"/>
      <c r="V899" s="324"/>
      <c r="W899" s="324"/>
      <c r="X899" s="324"/>
      <c r="Y899" s="324"/>
      <c r="Z899" s="324"/>
      <c r="AA899" s="324"/>
      <c r="AB899" s="324"/>
      <c r="AC899" s="324"/>
      <c r="AD899" s="324"/>
      <c r="AE899" s="324"/>
      <c r="AF899" s="324"/>
      <c r="AG899" s="324"/>
      <c r="AH899" s="324"/>
      <c r="AI899" s="325"/>
      <c r="BD899" s="2"/>
      <c r="BE899" s="2"/>
      <c r="BF899" s="2"/>
    </row>
    <row r="900" spans="1:69" ht="15.75" x14ac:dyDescent="0.2">
      <c r="A900" s="2"/>
      <c r="B900" s="107">
        <f t="shared" si="400"/>
        <v>0</v>
      </c>
      <c r="C900" s="323">
        <f t="shared" si="400"/>
        <v>0</v>
      </c>
      <c r="D900" s="324"/>
      <c r="E900" s="324"/>
      <c r="F900" s="324"/>
      <c r="G900" s="324"/>
      <c r="H900" s="324"/>
      <c r="I900" s="324"/>
      <c r="J900" s="324"/>
      <c r="K900" s="324"/>
      <c r="L900" s="324"/>
      <c r="M900" s="324"/>
      <c r="N900" s="324"/>
      <c r="O900" s="324"/>
      <c r="P900" s="324"/>
      <c r="Q900" s="324"/>
      <c r="R900" s="324"/>
      <c r="S900" s="324"/>
      <c r="T900" s="324"/>
      <c r="U900" s="324"/>
      <c r="V900" s="324"/>
      <c r="W900" s="324"/>
      <c r="X900" s="324"/>
      <c r="Y900" s="324"/>
      <c r="Z900" s="324"/>
      <c r="AA900" s="324"/>
      <c r="AB900" s="324"/>
      <c r="AC900" s="324"/>
      <c r="AD900" s="324"/>
      <c r="AE900" s="324"/>
      <c r="AF900" s="324"/>
      <c r="AG900" s="324"/>
      <c r="AH900" s="324"/>
      <c r="AI900" s="325"/>
      <c r="BD900" s="2"/>
      <c r="BE900" s="2"/>
      <c r="BF900" s="2"/>
    </row>
    <row r="901" spans="1:69" ht="15.75" x14ac:dyDescent="0.2">
      <c r="A901" s="2"/>
      <c r="B901" s="107">
        <f t="shared" si="400"/>
        <v>0</v>
      </c>
      <c r="C901" s="323">
        <f t="shared" si="400"/>
        <v>0</v>
      </c>
      <c r="D901" s="324"/>
      <c r="E901" s="324"/>
      <c r="F901" s="324"/>
      <c r="G901" s="324"/>
      <c r="H901" s="324"/>
      <c r="I901" s="324"/>
      <c r="J901" s="324"/>
      <c r="K901" s="324"/>
      <c r="L901" s="324"/>
      <c r="M901" s="324"/>
      <c r="N901" s="324"/>
      <c r="O901" s="324"/>
      <c r="P901" s="324"/>
      <c r="Q901" s="324"/>
      <c r="R901" s="324"/>
      <c r="S901" s="324"/>
      <c r="T901" s="324"/>
      <c r="U901" s="324"/>
      <c r="V901" s="324"/>
      <c r="W901" s="324"/>
      <c r="X901" s="324"/>
      <c r="Y901" s="324"/>
      <c r="Z901" s="324"/>
      <c r="AA901" s="324"/>
      <c r="AB901" s="324"/>
      <c r="AC901" s="324"/>
      <c r="AD901" s="324"/>
      <c r="AE901" s="324"/>
      <c r="AF901" s="324"/>
      <c r="AG901" s="324"/>
      <c r="AH901" s="324"/>
      <c r="AI901" s="325"/>
      <c r="BD901" s="2"/>
      <c r="BE901" s="2"/>
      <c r="BF901" s="2"/>
    </row>
    <row r="902" spans="1:69" ht="15.75" x14ac:dyDescent="0.2">
      <c r="A902" s="2"/>
      <c r="B902" s="107">
        <f t="shared" si="400"/>
        <v>0</v>
      </c>
      <c r="C902" s="323">
        <f t="shared" si="400"/>
        <v>0</v>
      </c>
      <c r="D902" s="324"/>
      <c r="E902" s="324"/>
      <c r="F902" s="324"/>
      <c r="G902" s="324"/>
      <c r="H902" s="324"/>
      <c r="I902" s="324"/>
      <c r="J902" s="324"/>
      <c r="K902" s="324"/>
      <c r="L902" s="324"/>
      <c r="M902" s="324"/>
      <c r="N902" s="324"/>
      <c r="O902" s="324"/>
      <c r="P902" s="324"/>
      <c r="Q902" s="324"/>
      <c r="R902" s="324"/>
      <c r="S902" s="324"/>
      <c r="T902" s="324"/>
      <c r="U902" s="324"/>
      <c r="V902" s="324"/>
      <c r="W902" s="324"/>
      <c r="X902" s="324"/>
      <c r="Y902" s="324"/>
      <c r="Z902" s="324"/>
      <c r="AA902" s="324"/>
      <c r="AB902" s="324"/>
      <c r="AC902" s="324"/>
      <c r="AD902" s="324"/>
      <c r="AE902" s="324"/>
      <c r="AF902" s="324"/>
      <c r="AG902" s="324"/>
      <c r="AH902" s="324"/>
      <c r="AI902" s="325"/>
      <c r="BD902" s="2"/>
      <c r="BE902" s="2"/>
      <c r="BF902" s="2"/>
    </row>
    <row r="903" spans="1:69" ht="15.75" x14ac:dyDescent="0.2">
      <c r="A903" s="2"/>
      <c r="B903" s="107">
        <f t="shared" si="400"/>
        <v>0</v>
      </c>
      <c r="C903" s="323">
        <f t="shared" si="400"/>
        <v>0</v>
      </c>
      <c r="D903" s="324"/>
      <c r="E903" s="324"/>
      <c r="F903" s="324"/>
      <c r="G903" s="324"/>
      <c r="H903" s="324"/>
      <c r="I903" s="324"/>
      <c r="J903" s="324"/>
      <c r="K903" s="324"/>
      <c r="L903" s="324"/>
      <c r="M903" s="324"/>
      <c r="N903" s="324"/>
      <c r="O903" s="324"/>
      <c r="P903" s="324"/>
      <c r="Q903" s="324"/>
      <c r="R903" s="324"/>
      <c r="S903" s="324"/>
      <c r="T903" s="324"/>
      <c r="U903" s="324"/>
      <c r="V903" s="324"/>
      <c r="W903" s="324"/>
      <c r="X903" s="324"/>
      <c r="Y903" s="324"/>
      <c r="Z903" s="324"/>
      <c r="AA903" s="324"/>
      <c r="AB903" s="324"/>
      <c r="AC903" s="324"/>
      <c r="AD903" s="324"/>
      <c r="AE903" s="324"/>
      <c r="AF903" s="324"/>
      <c r="AG903" s="324"/>
      <c r="AH903" s="324"/>
      <c r="AI903" s="325"/>
      <c r="BD903" s="2"/>
      <c r="BE903" s="2"/>
      <c r="BF903" s="2"/>
    </row>
    <row r="904" spans="1:69" ht="15.75" x14ac:dyDescent="0.2">
      <c r="A904" s="2"/>
      <c r="B904" s="107">
        <f t="shared" si="400"/>
        <v>0</v>
      </c>
      <c r="C904" s="323">
        <f t="shared" si="400"/>
        <v>0</v>
      </c>
      <c r="D904" s="324"/>
      <c r="E904" s="324"/>
      <c r="F904" s="324"/>
      <c r="G904" s="324"/>
      <c r="H904" s="324"/>
      <c r="I904" s="324"/>
      <c r="J904" s="324"/>
      <c r="K904" s="324"/>
      <c r="L904" s="324"/>
      <c r="M904" s="324"/>
      <c r="N904" s="324"/>
      <c r="O904" s="324"/>
      <c r="P904" s="324"/>
      <c r="Q904" s="324"/>
      <c r="R904" s="324"/>
      <c r="S904" s="324"/>
      <c r="T904" s="324"/>
      <c r="U904" s="324"/>
      <c r="V904" s="324"/>
      <c r="W904" s="324"/>
      <c r="X904" s="324"/>
      <c r="Y904" s="324"/>
      <c r="Z904" s="324"/>
      <c r="AA904" s="324"/>
      <c r="AB904" s="324"/>
      <c r="AC904" s="324"/>
      <c r="AD904" s="324"/>
      <c r="AE904" s="324"/>
      <c r="AF904" s="324"/>
      <c r="AG904" s="324"/>
      <c r="AH904" s="324"/>
      <c r="AI904" s="325"/>
      <c r="BD904" s="2"/>
      <c r="BE904" s="2"/>
      <c r="BF904" s="2"/>
    </row>
    <row r="905" spans="1:69" ht="15.75" x14ac:dyDescent="0.2">
      <c r="A905" s="2"/>
      <c r="B905" s="107">
        <f t="shared" si="400"/>
        <v>0</v>
      </c>
      <c r="C905" s="323">
        <f t="shared" si="400"/>
        <v>0</v>
      </c>
      <c r="D905" s="324"/>
      <c r="E905" s="324"/>
      <c r="F905" s="324"/>
      <c r="G905" s="324"/>
      <c r="H905" s="324"/>
      <c r="I905" s="324"/>
      <c r="J905" s="324"/>
      <c r="K905" s="324"/>
      <c r="L905" s="324"/>
      <c r="M905" s="324"/>
      <c r="N905" s="324"/>
      <c r="O905" s="324"/>
      <c r="P905" s="324"/>
      <c r="Q905" s="324"/>
      <c r="R905" s="324"/>
      <c r="S905" s="324"/>
      <c r="T905" s="324"/>
      <c r="U905" s="324"/>
      <c r="V905" s="324"/>
      <c r="W905" s="324"/>
      <c r="X905" s="324"/>
      <c r="Y905" s="324"/>
      <c r="Z905" s="324"/>
      <c r="AA905" s="324"/>
      <c r="AB905" s="324"/>
      <c r="AC905" s="324"/>
      <c r="AD905" s="324"/>
      <c r="AE905" s="324"/>
      <c r="AF905" s="324"/>
      <c r="AG905" s="324"/>
      <c r="AH905" s="324"/>
      <c r="AI905" s="325"/>
      <c r="BD905" s="2"/>
      <c r="BE905" s="2"/>
      <c r="BF905" s="2"/>
    </row>
    <row r="906" spans="1:69" s="2" customFormat="1" ht="15.75" x14ac:dyDescent="0.2">
      <c r="B906" s="143">
        <f t="shared" ref="B906:C906" si="401">B835</f>
        <v>0</v>
      </c>
      <c r="C906" s="323">
        <f t="shared" si="401"/>
        <v>0</v>
      </c>
      <c r="D906" s="324"/>
      <c r="E906" s="343"/>
      <c r="F906" s="343"/>
      <c r="G906" s="343"/>
      <c r="H906" s="343"/>
      <c r="I906" s="343"/>
      <c r="J906" s="343"/>
      <c r="K906" s="343"/>
      <c r="L906" s="343"/>
      <c r="M906" s="343"/>
      <c r="N906" s="343"/>
      <c r="O906" s="344"/>
      <c r="P906" s="344"/>
      <c r="Q906" s="344"/>
      <c r="R906" s="344"/>
      <c r="S906" s="343"/>
      <c r="T906" s="343"/>
      <c r="U906" s="343"/>
      <c r="V906" s="343"/>
      <c r="W906" s="343"/>
      <c r="X906" s="343"/>
      <c r="Y906" s="343"/>
      <c r="Z906" s="343"/>
      <c r="AA906" s="343"/>
      <c r="AB906" s="343"/>
      <c r="AC906" s="343"/>
      <c r="AD906" s="345"/>
      <c r="AE906" s="343"/>
      <c r="AF906" s="343"/>
      <c r="AG906" s="343"/>
      <c r="AH906" s="344"/>
      <c r="AI906" s="346"/>
      <c r="AJ906" s="118"/>
      <c r="AK906" s="118"/>
      <c r="AL906" s="118"/>
      <c r="AM906" s="118"/>
      <c r="AN906" s="118"/>
      <c r="AO906" s="118"/>
      <c r="AP906" s="118"/>
      <c r="AQ906" s="118"/>
      <c r="AR906" s="118"/>
      <c r="AS906" s="118"/>
      <c r="AT906" s="118"/>
      <c r="AU906" s="118"/>
      <c r="AV906" s="118"/>
      <c r="AW906" s="118"/>
      <c r="AX906" s="118"/>
      <c r="AY906" s="118"/>
      <c r="AZ906" s="118"/>
      <c r="BA906" s="118"/>
      <c r="BB906" s="118"/>
      <c r="BC906" s="118"/>
      <c r="BG906" s="118"/>
      <c r="BH906" s="118"/>
      <c r="BI906" s="118"/>
      <c r="BJ906" s="118"/>
      <c r="BK906" s="118"/>
      <c r="BL906" s="118"/>
      <c r="BM906" s="118"/>
      <c r="BN906" s="118"/>
      <c r="BO906" s="118"/>
      <c r="BP906" s="118"/>
      <c r="BQ906" s="118"/>
    </row>
    <row r="907" spans="1:69" s="2" customFormat="1" ht="15.75" x14ac:dyDescent="0.2">
      <c r="B907" s="143">
        <f t="shared" ref="B907:C907" si="402">B836</f>
        <v>0</v>
      </c>
      <c r="C907" s="323">
        <f t="shared" si="402"/>
        <v>0</v>
      </c>
      <c r="D907" s="324"/>
      <c r="E907" s="324"/>
      <c r="F907" s="324"/>
      <c r="G907" s="324"/>
      <c r="H907" s="324"/>
      <c r="I907" s="324"/>
      <c r="J907" s="324"/>
      <c r="K907" s="324"/>
      <c r="L907" s="324"/>
      <c r="M907" s="324"/>
      <c r="N907" s="324"/>
      <c r="O907" s="324"/>
      <c r="P907" s="324"/>
      <c r="Q907" s="324"/>
      <c r="R907" s="324"/>
      <c r="S907" s="324"/>
      <c r="T907" s="324"/>
      <c r="U907" s="324"/>
      <c r="V907" s="324"/>
      <c r="W907" s="324"/>
      <c r="X907" s="324"/>
      <c r="Y907" s="324"/>
      <c r="Z907" s="324"/>
      <c r="AA907" s="324"/>
      <c r="AB907" s="324"/>
      <c r="AC907" s="324"/>
      <c r="AD907" s="324"/>
      <c r="AE907" s="324"/>
      <c r="AF907" s="324"/>
      <c r="AG907" s="324"/>
      <c r="AH907" s="324"/>
      <c r="AI907" s="325"/>
      <c r="AJ907" s="118"/>
      <c r="AK907" s="118"/>
      <c r="AL907" s="118"/>
      <c r="AM907" s="118"/>
      <c r="AN907" s="118"/>
      <c r="AO907" s="118"/>
      <c r="AP907" s="118"/>
      <c r="AQ907" s="118"/>
      <c r="AR907" s="118"/>
      <c r="AS907" s="118"/>
      <c r="AT907" s="118"/>
      <c r="AU907" s="118"/>
      <c r="AV907" s="118"/>
      <c r="AW907" s="118"/>
      <c r="AX907" s="118"/>
      <c r="AY907" s="118"/>
      <c r="AZ907" s="118"/>
      <c r="BA907" s="118"/>
      <c r="BB907" s="118"/>
      <c r="BC907" s="118"/>
      <c r="BG907" s="118"/>
      <c r="BH907" s="118"/>
      <c r="BI907" s="118"/>
      <c r="BJ907" s="118"/>
      <c r="BK907" s="118"/>
      <c r="BL907" s="118"/>
      <c r="BM907" s="118"/>
      <c r="BN907" s="118"/>
      <c r="BO907" s="118"/>
      <c r="BP907" s="118"/>
      <c r="BQ907" s="118"/>
    </row>
    <row r="908" spans="1:69" s="2" customFormat="1" ht="15.75" x14ac:dyDescent="0.2">
      <c r="B908" s="143">
        <f t="shared" ref="B908:C908" si="403">B837</f>
        <v>0</v>
      </c>
      <c r="C908" s="323">
        <f t="shared" si="403"/>
        <v>0</v>
      </c>
      <c r="D908" s="324"/>
      <c r="E908" s="324"/>
      <c r="F908" s="324"/>
      <c r="G908" s="324"/>
      <c r="H908" s="324"/>
      <c r="I908" s="324"/>
      <c r="J908" s="324"/>
      <c r="K908" s="324"/>
      <c r="L908" s="324"/>
      <c r="M908" s="324"/>
      <c r="N908" s="324"/>
      <c r="O908" s="324"/>
      <c r="P908" s="324"/>
      <c r="Q908" s="324"/>
      <c r="R908" s="324"/>
      <c r="S908" s="324"/>
      <c r="T908" s="324"/>
      <c r="U908" s="324"/>
      <c r="V908" s="324"/>
      <c r="W908" s="324"/>
      <c r="X908" s="324"/>
      <c r="Y908" s="324"/>
      <c r="Z908" s="324"/>
      <c r="AA908" s="324"/>
      <c r="AB908" s="324"/>
      <c r="AC908" s="324"/>
      <c r="AD908" s="324"/>
      <c r="AE908" s="324"/>
      <c r="AF908" s="324"/>
      <c r="AG908" s="324"/>
      <c r="AH908" s="324"/>
      <c r="AI908" s="325"/>
      <c r="AJ908" s="118"/>
      <c r="AK908" s="118"/>
      <c r="AL908" s="118"/>
      <c r="AM908" s="118"/>
      <c r="AN908" s="118"/>
      <c r="AO908" s="118"/>
      <c r="AP908" s="118"/>
      <c r="AQ908" s="118"/>
      <c r="AR908" s="118"/>
      <c r="AS908" s="118"/>
      <c r="AT908" s="118"/>
      <c r="AU908" s="118"/>
      <c r="AV908" s="118"/>
      <c r="AW908" s="118"/>
      <c r="AX908" s="118"/>
      <c r="AY908" s="118"/>
      <c r="AZ908" s="118"/>
      <c r="BA908" s="118"/>
      <c r="BB908" s="118"/>
      <c r="BC908" s="118"/>
      <c r="BG908" s="118"/>
      <c r="BH908" s="118"/>
      <c r="BI908" s="118"/>
      <c r="BJ908" s="118"/>
      <c r="BK908" s="118"/>
      <c r="BL908" s="118"/>
      <c r="BM908" s="118"/>
      <c r="BN908" s="118"/>
      <c r="BO908" s="118"/>
      <c r="BP908" s="118"/>
      <c r="BQ908" s="118"/>
    </row>
    <row r="909" spans="1:69" s="2" customFormat="1" ht="15.75" x14ac:dyDescent="0.2">
      <c r="B909" s="143">
        <f t="shared" ref="B909:C909" si="404">B838</f>
        <v>0</v>
      </c>
      <c r="C909" s="323">
        <f t="shared" si="404"/>
        <v>0</v>
      </c>
      <c r="D909" s="324"/>
      <c r="E909" s="324"/>
      <c r="F909" s="324"/>
      <c r="G909" s="324"/>
      <c r="H909" s="324"/>
      <c r="I909" s="324"/>
      <c r="J909" s="324"/>
      <c r="K909" s="324"/>
      <c r="L909" s="324"/>
      <c r="M909" s="324"/>
      <c r="N909" s="324"/>
      <c r="O909" s="324"/>
      <c r="P909" s="324"/>
      <c r="Q909" s="324"/>
      <c r="R909" s="324"/>
      <c r="S909" s="324"/>
      <c r="T909" s="324"/>
      <c r="U909" s="324"/>
      <c r="V909" s="324"/>
      <c r="W909" s="324"/>
      <c r="X909" s="324"/>
      <c r="Y909" s="324"/>
      <c r="Z909" s="324"/>
      <c r="AA909" s="324"/>
      <c r="AB909" s="324"/>
      <c r="AC909" s="324"/>
      <c r="AD909" s="324"/>
      <c r="AE909" s="324"/>
      <c r="AF909" s="324"/>
      <c r="AG909" s="324"/>
      <c r="AH909" s="324"/>
      <c r="AI909" s="325"/>
      <c r="AJ909" s="118"/>
      <c r="AK909" s="118"/>
      <c r="AL909" s="118"/>
      <c r="AM909" s="118"/>
      <c r="AN909" s="118"/>
      <c r="AO909" s="118"/>
      <c r="AP909" s="118"/>
      <c r="AQ909" s="118"/>
      <c r="AR909" s="118"/>
      <c r="AS909" s="118"/>
      <c r="AT909" s="118"/>
      <c r="AU909" s="118"/>
      <c r="AV909" s="118"/>
      <c r="AW909" s="118"/>
      <c r="AX909" s="118"/>
      <c r="AY909" s="118"/>
      <c r="AZ909" s="118"/>
      <c r="BA909" s="118"/>
      <c r="BB909" s="118"/>
      <c r="BC909" s="118"/>
      <c r="BG909" s="118"/>
      <c r="BH909" s="118"/>
      <c r="BI909" s="118"/>
      <c r="BJ909" s="118"/>
      <c r="BK909" s="118"/>
      <c r="BL909" s="118"/>
      <c r="BM909" s="118"/>
      <c r="BN909" s="118"/>
      <c r="BO909" s="118"/>
      <c r="BP909" s="118"/>
      <c r="BQ909" s="118"/>
    </row>
    <row r="910" spans="1:69" s="2" customFormat="1" ht="15.75" x14ac:dyDescent="0.2">
      <c r="B910" s="143">
        <f t="shared" ref="B910:C910" si="405">B839</f>
        <v>0</v>
      </c>
      <c r="C910" s="323">
        <f t="shared" si="405"/>
        <v>0</v>
      </c>
      <c r="D910" s="324"/>
      <c r="E910" s="324"/>
      <c r="F910" s="324"/>
      <c r="G910" s="324"/>
      <c r="H910" s="324"/>
      <c r="I910" s="324"/>
      <c r="J910" s="324"/>
      <c r="K910" s="324"/>
      <c r="L910" s="324"/>
      <c r="M910" s="324"/>
      <c r="N910" s="324"/>
      <c r="O910" s="324"/>
      <c r="P910" s="324"/>
      <c r="Q910" s="324"/>
      <c r="R910" s="324"/>
      <c r="S910" s="324"/>
      <c r="T910" s="324"/>
      <c r="U910" s="324"/>
      <c r="V910" s="324"/>
      <c r="W910" s="324"/>
      <c r="X910" s="324"/>
      <c r="Y910" s="324"/>
      <c r="Z910" s="324"/>
      <c r="AA910" s="324"/>
      <c r="AB910" s="324"/>
      <c r="AC910" s="324"/>
      <c r="AD910" s="324"/>
      <c r="AE910" s="324"/>
      <c r="AF910" s="324"/>
      <c r="AG910" s="324"/>
      <c r="AH910" s="324"/>
      <c r="AI910" s="325"/>
      <c r="AJ910" s="118"/>
      <c r="AK910" s="118"/>
      <c r="AL910" s="118"/>
      <c r="AM910" s="118"/>
      <c r="AN910" s="118"/>
      <c r="AO910" s="118"/>
      <c r="AP910" s="118"/>
      <c r="AQ910" s="118"/>
      <c r="AR910" s="118"/>
      <c r="AS910" s="118"/>
      <c r="AT910" s="118"/>
      <c r="AU910" s="118"/>
      <c r="AV910" s="118"/>
      <c r="AW910" s="118"/>
      <c r="AX910" s="118"/>
      <c r="AY910" s="118"/>
      <c r="AZ910" s="118"/>
      <c r="BA910" s="118"/>
      <c r="BB910" s="118"/>
      <c r="BC910" s="118"/>
      <c r="BG910" s="118"/>
      <c r="BH910" s="118"/>
      <c r="BI910" s="118"/>
      <c r="BJ910" s="118"/>
      <c r="BK910" s="118"/>
      <c r="BL910" s="118"/>
      <c r="BM910" s="118"/>
      <c r="BN910" s="118"/>
      <c r="BO910" s="118"/>
      <c r="BP910" s="118"/>
      <c r="BQ910" s="118"/>
    </row>
    <row r="911" spans="1:69" s="2" customFormat="1" ht="15.75" x14ac:dyDescent="0.2">
      <c r="B911" s="143">
        <f t="shared" ref="B911:C911" si="406">B840</f>
        <v>0</v>
      </c>
      <c r="C911" s="323">
        <f t="shared" si="406"/>
        <v>0</v>
      </c>
      <c r="D911" s="324"/>
      <c r="E911" s="324"/>
      <c r="F911" s="324"/>
      <c r="G911" s="324"/>
      <c r="H911" s="324"/>
      <c r="I911" s="324"/>
      <c r="J911" s="324"/>
      <c r="K911" s="324"/>
      <c r="L911" s="324"/>
      <c r="M911" s="324"/>
      <c r="N911" s="324"/>
      <c r="O911" s="324"/>
      <c r="P911" s="324"/>
      <c r="Q911" s="324"/>
      <c r="R911" s="324"/>
      <c r="S911" s="324"/>
      <c r="T911" s="324"/>
      <c r="U911" s="324"/>
      <c r="V911" s="324"/>
      <c r="W911" s="324"/>
      <c r="X911" s="324"/>
      <c r="Y911" s="324"/>
      <c r="Z911" s="324"/>
      <c r="AA911" s="324"/>
      <c r="AB911" s="324"/>
      <c r="AC911" s="324"/>
      <c r="AD911" s="324"/>
      <c r="AE911" s="324"/>
      <c r="AF911" s="324"/>
      <c r="AG911" s="324"/>
      <c r="AH911" s="324"/>
      <c r="AI911" s="325"/>
      <c r="AJ911" s="118"/>
      <c r="AK911" s="118"/>
      <c r="AL911" s="118"/>
      <c r="AM911" s="118"/>
      <c r="AN911" s="118"/>
      <c r="AO911" s="118"/>
      <c r="AP911" s="118"/>
      <c r="AQ911" s="118"/>
      <c r="AR911" s="118"/>
      <c r="AS911" s="118"/>
      <c r="AT911" s="118"/>
      <c r="AU911" s="118"/>
      <c r="AV911" s="118"/>
      <c r="AW911" s="118"/>
      <c r="AX911" s="118"/>
      <c r="AY911" s="118"/>
      <c r="AZ911" s="118"/>
      <c r="BA911" s="118"/>
      <c r="BB911" s="118"/>
      <c r="BC911" s="118"/>
      <c r="BG911" s="118"/>
      <c r="BH911" s="118"/>
      <c r="BI911" s="118"/>
      <c r="BJ911" s="118"/>
      <c r="BK911" s="118"/>
      <c r="BL911" s="118"/>
      <c r="BM911" s="118"/>
      <c r="BN911" s="118"/>
      <c r="BO911" s="118"/>
      <c r="BP911" s="118"/>
      <c r="BQ911" s="118"/>
    </row>
    <row r="912" spans="1:69" s="2" customFormat="1" ht="15.75" x14ac:dyDescent="0.2">
      <c r="B912" s="143">
        <f t="shared" ref="B912:C912" si="407">B841</f>
        <v>0</v>
      </c>
      <c r="C912" s="323">
        <f t="shared" si="407"/>
        <v>0</v>
      </c>
      <c r="D912" s="324"/>
      <c r="E912" s="324"/>
      <c r="F912" s="324"/>
      <c r="G912" s="324"/>
      <c r="H912" s="324"/>
      <c r="I912" s="324"/>
      <c r="J912" s="324"/>
      <c r="K912" s="324"/>
      <c r="L912" s="324"/>
      <c r="M912" s="324"/>
      <c r="N912" s="324"/>
      <c r="O912" s="324"/>
      <c r="P912" s="324"/>
      <c r="Q912" s="324"/>
      <c r="R912" s="324"/>
      <c r="S912" s="324"/>
      <c r="T912" s="324"/>
      <c r="U912" s="324"/>
      <c r="V912" s="324"/>
      <c r="W912" s="324"/>
      <c r="X912" s="324"/>
      <c r="Y912" s="324"/>
      <c r="Z912" s="324"/>
      <c r="AA912" s="324"/>
      <c r="AB912" s="324"/>
      <c r="AC912" s="324"/>
      <c r="AD912" s="324"/>
      <c r="AE912" s="324"/>
      <c r="AF912" s="324"/>
      <c r="AG912" s="324"/>
      <c r="AH912" s="324"/>
      <c r="AI912" s="325"/>
      <c r="AJ912" s="118"/>
      <c r="AK912" s="118"/>
      <c r="AL912" s="118"/>
      <c r="AM912" s="118"/>
      <c r="AN912" s="118"/>
      <c r="AO912" s="118"/>
      <c r="AP912" s="118"/>
      <c r="AQ912" s="118"/>
      <c r="AR912" s="118"/>
      <c r="AS912" s="118"/>
      <c r="AT912" s="118"/>
      <c r="AU912" s="118"/>
      <c r="AV912" s="118"/>
      <c r="AW912" s="118"/>
      <c r="AX912" s="118"/>
      <c r="AY912" s="118"/>
      <c r="AZ912" s="118"/>
      <c r="BA912" s="118"/>
      <c r="BB912" s="118"/>
      <c r="BC912" s="118"/>
      <c r="BG912" s="118"/>
      <c r="BH912" s="118"/>
      <c r="BI912" s="118"/>
      <c r="BJ912" s="118"/>
      <c r="BK912" s="118"/>
      <c r="BL912" s="118"/>
      <c r="BM912" s="118"/>
      <c r="BN912" s="118"/>
      <c r="BO912" s="118"/>
      <c r="BP912" s="118"/>
      <c r="BQ912" s="118"/>
    </row>
    <row r="913" spans="1:69" s="2" customFormat="1" ht="15.75" x14ac:dyDescent="0.2">
      <c r="B913" s="143">
        <f t="shared" ref="B913:C913" si="408">B842</f>
        <v>0</v>
      </c>
      <c r="C913" s="323">
        <f t="shared" si="408"/>
        <v>0</v>
      </c>
      <c r="D913" s="324"/>
      <c r="E913" s="324"/>
      <c r="F913" s="324"/>
      <c r="G913" s="324"/>
      <c r="H913" s="324"/>
      <c r="I913" s="324"/>
      <c r="J913" s="324"/>
      <c r="K913" s="324"/>
      <c r="L913" s="324"/>
      <c r="M913" s="324"/>
      <c r="N913" s="324"/>
      <c r="O913" s="324"/>
      <c r="P913" s="324"/>
      <c r="Q913" s="324"/>
      <c r="R913" s="324"/>
      <c r="S913" s="324"/>
      <c r="T913" s="324"/>
      <c r="U913" s="324"/>
      <c r="V913" s="324"/>
      <c r="W913" s="324"/>
      <c r="X913" s="324"/>
      <c r="Y913" s="324"/>
      <c r="Z913" s="324"/>
      <c r="AA913" s="324"/>
      <c r="AB913" s="324"/>
      <c r="AC913" s="324"/>
      <c r="AD913" s="324"/>
      <c r="AE913" s="324"/>
      <c r="AF913" s="324"/>
      <c r="AG913" s="324"/>
      <c r="AH913" s="324"/>
      <c r="AI913" s="325"/>
      <c r="AJ913" s="118"/>
      <c r="AK913" s="118"/>
      <c r="AL913" s="118"/>
      <c r="AM913" s="118"/>
      <c r="AN913" s="118"/>
      <c r="AO913" s="118"/>
      <c r="AP913" s="118"/>
      <c r="AQ913" s="118"/>
      <c r="AR913" s="118"/>
      <c r="AS913" s="118"/>
      <c r="AT913" s="118"/>
      <c r="AU913" s="118"/>
      <c r="AV913" s="118"/>
      <c r="AW913" s="118"/>
      <c r="AX913" s="118"/>
      <c r="AY913" s="118"/>
      <c r="AZ913" s="118"/>
      <c r="BA913" s="118"/>
      <c r="BB913" s="118"/>
      <c r="BC913" s="118"/>
      <c r="BG913" s="118"/>
      <c r="BH913" s="118"/>
      <c r="BI913" s="118"/>
      <c r="BJ913" s="118"/>
      <c r="BK913" s="118"/>
      <c r="BL913" s="118"/>
      <c r="BM913" s="118"/>
      <c r="BN913" s="118"/>
      <c r="BO913" s="118"/>
      <c r="BP913" s="118"/>
      <c r="BQ913" s="118"/>
    </row>
    <row r="914" spans="1:69" s="2" customFormat="1" ht="15.75" x14ac:dyDescent="0.2">
      <c r="B914" s="143">
        <f t="shared" ref="B914:C914" si="409">B843</f>
        <v>0</v>
      </c>
      <c r="C914" s="323">
        <f t="shared" si="409"/>
        <v>0</v>
      </c>
      <c r="D914" s="324"/>
      <c r="E914" s="324"/>
      <c r="F914" s="324"/>
      <c r="G914" s="324"/>
      <c r="H914" s="324"/>
      <c r="I914" s="324"/>
      <c r="J914" s="324"/>
      <c r="K914" s="324"/>
      <c r="L914" s="324"/>
      <c r="M914" s="324"/>
      <c r="N914" s="324"/>
      <c r="O914" s="324"/>
      <c r="P914" s="324"/>
      <c r="Q914" s="324"/>
      <c r="R914" s="324"/>
      <c r="S914" s="324"/>
      <c r="T914" s="324"/>
      <c r="U914" s="324"/>
      <c r="V914" s="324"/>
      <c r="W914" s="324"/>
      <c r="X914" s="324"/>
      <c r="Y914" s="324"/>
      <c r="Z914" s="324"/>
      <c r="AA914" s="324"/>
      <c r="AB914" s="324"/>
      <c r="AC914" s="324"/>
      <c r="AD914" s="324"/>
      <c r="AE914" s="324"/>
      <c r="AF914" s="324"/>
      <c r="AG914" s="324"/>
      <c r="AH914" s="324"/>
      <c r="AI914" s="325"/>
      <c r="AJ914" s="118"/>
      <c r="AK914" s="118"/>
      <c r="AL914" s="118"/>
      <c r="AM914" s="118"/>
      <c r="AN914" s="118"/>
      <c r="AO914" s="118"/>
      <c r="AP914" s="118"/>
      <c r="AQ914" s="118"/>
      <c r="AR914" s="118"/>
      <c r="AS914" s="118"/>
      <c r="AT914" s="118"/>
      <c r="AU914" s="118"/>
      <c r="AV914" s="118"/>
      <c r="AW914" s="118"/>
      <c r="AX914" s="118"/>
      <c r="AY914" s="118"/>
      <c r="AZ914" s="118"/>
      <c r="BA914" s="118"/>
      <c r="BB914" s="118"/>
      <c r="BC914" s="118"/>
      <c r="BG914" s="118"/>
      <c r="BH914" s="118"/>
      <c r="BI914" s="118"/>
      <c r="BJ914" s="118"/>
      <c r="BK914" s="118"/>
      <c r="BL914" s="118"/>
      <c r="BM914" s="118"/>
      <c r="BN914" s="118"/>
      <c r="BO914" s="118"/>
      <c r="BP914" s="118"/>
      <c r="BQ914" s="118"/>
    </row>
    <row r="915" spans="1:69" s="2" customFormat="1" ht="15.75" x14ac:dyDescent="0.2">
      <c r="B915" s="143">
        <f t="shared" ref="B915:C915" si="410">B844</f>
        <v>0</v>
      </c>
      <c r="C915" s="323">
        <f t="shared" si="410"/>
        <v>0</v>
      </c>
      <c r="D915" s="324"/>
      <c r="E915" s="324"/>
      <c r="F915" s="324"/>
      <c r="G915" s="324"/>
      <c r="H915" s="324"/>
      <c r="I915" s="324"/>
      <c r="J915" s="324"/>
      <c r="K915" s="324"/>
      <c r="L915" s="324"/>
      <c r="M915" s="324"/>
      <c r="N915" s="324"/>
      <c r="O915" s="324"/>
      <c r="P915" s="324"/>
      <c r="Q915" s="324"/>
      <c r="R915" s="324"/>
      <c r="S915" s="324"/>
      <c r="T915" s="324"/>
      <c r="U915" s="324"/>
      <c r="V915" s="324"/>
      <c r="W915" s="324"/>
      <c r="X915" s="324"/>
      <c r="Y915" s="324"/>
      <c r="Z915" s="324"/>
      <c r="AA915" s="324"/>
      <c r="AB915" s="324"/>
      <c r="AC915" s="324"/>
      <c r="AD915" s="324"/>
      <c r="AE915" s="324"/>
      <c r="AF915" s="324"/>
      <c r="AG915" s="324"/>
      <c r="AH915" s="324"/>
      <c r="AI915" s="325"/>
      <c r="AJ915" s="118"/>
      <c r="AK915" s="118"/>
      <c r="AL915" s="118"/>
      <c r="AM915" s="118"/>
      <c r="AN915" s="118"/>
      <c r="AO915" s="118"/>
      <c r="AP915" s="118"/>
      <c r="AQ915" s="118"/>
      <c r="AR915" s="118"/>
      <c r="AS915" s="118"/>
      <c r="AT915" s="118"/>
      <c r="AU915" s="118"/>
      <c r="AV915" s="118"/>
      <c r="AW915" s="118"/>
      <c r="AX915" s="118"/>
      <c r="AY915" s="118"/>
      <c r="AZ915" s="118"/>
      <c r="BA915" s="118"/>
      <c r="BB915" s="118"/>
      <c r="BC915" s="118"/>
      <c r="BG915" s="118"/>
      <c r="BH915" s="118"/>
      <c r="BI915" s="118"/>
      <c r="BJ915" s="118"/>
      <c r="BK915" s="118"/>
      <c r="BL915" s="118"/>
      <c r="BM915" s="118"/>
      <c r="BN915" s="118"/>
      <c r="BO915" s="118"/>
      <c r="BP915" s="118"/>
      <c r="BQ915" s="118"/>
    </row>
    <row r="916" spans="1:69" s="2" customFormat="1" ht="15.75" x14ac:dyDescent="0.2">
      <c r="B916" s="143">
        <f t="shared" ref="B916:C916" si="411">B845</f>
        <v>0</v>
      </c>
      <c r="C916" s="323">
        <f t="shared" si="411"/>
        <v>0</v>
      </c>
      <c r="D916" s="324"/>
      <c r="E916" s="324"/>
      <c r="F916" s="324"/>
      <c r="G916" s="324"/>
      <c r="H916" s="324"/>
      <c r="I916" s="324"/>
      <c r="J916" s="324"/>
      <c r="K916" s="324"/>
      <c r="L916" s="324"/>
      <c r="M916" s="324"/>
      <c r="N916" s="324"/>
      <c r="O916" s="324"/>
      <c r="P916" s="324"/>
      <c r="Q916" s="324"/>
      <c r="R916" s="324"/>
      <c r="S916" s="324"/>
      <c r="T916" s="324"/>
      <c r="U916" s="324"/>
      <c r="V916" s="324"/>
      <c r="W916" s="324"/>
      <c r="X916" s="324"/>
      <c r="Y916" s="324"/>
      <c r="Z916" s="324"/>
      <c r="AA916" s="324"/>
      <c r="AB916" s="324"/>
      <c r="AC916" s="324"/>
      <c r="AD916" s="324"/>
      <c r="AE916" s="324"/>
      <c r="AF916" s="324"/>
      <c r="AG916" s="324"/>
      <c r="AH916" s="324"/>
      <c r="AI916" s="325"/>
      <c r="AJ916" s="118"/>
      <c r="AK916" s="118"/>
      <c r="AL916" s="118"/>
      <c r="AM916" s="118"/>
      <c r="AN916" s="118"/>
      <c r="AO916" s="118"/>
      <c r="AP916" s="118"/>
      <c r="AQ916" s="118"/>
      <c r="AR916" s="118"/>
      <c r="AS916" s="118"/>
      <c r="AT916" s="118"/>
      <c r="AU916" s="118"/>
      <c r="AV916" s="118"/>
      <c r="AW916" s="118"/>
      <c r="AX916" s="118"/>
      <c r="AY916" s="118"/>
      <c r="AZ916" s="118"/>
      <c r="BA916" s="118"/>
      <c r="BB916" s="118"/>
      <c r="BC916" s="118"/>
      <c r="BG916" s="118"/>
      <c r="BH916" s="118"/>
      <c r="BI916" s="118"/>
      <c r="BJ916" s="118"/>
      <c r="BK916" s="118"/>
      <c r="BL916" s="118"/>
      <c r="BM916" s="118"/>
      <c r="BN916" s="118"/>
      <c r="BO916" s="118"/>
      <c r="BP916" s="118"/>
      <c r="BQ916" s="118"/>
    </row>
    <row r="917" spans="1:69" s="2" customFormat="1" ht="15.75" x14ac:dyDescent="0.2">
      <c r="B917" s="143">
        <f t="shared" ref="B917:C917" si="412">B846</f>
        <v>0</v>
      </c>
      <c r="C917" s="323">
        <f t="shared" si="412"/>
        <v>0</v>
      </c>
      <c r="D917" s="324"/>
      <c r="E917" s="324"/>
      <c r="F917" s="324"/>
      <c r="G917" s="324"/>
      <c r="H917" s="324"/>
      <c r="I917" s="324"/>
      <c r="J917" s="324"/>
      <c r="K917" s="324"/>
      <c r="L917" s="324"/>
      <c r="M917" s="324"/>
      <c r="N917" s="324"/>
      <c r="O917" s="324"/>
      <c r="P917" s="324"/>
      <c r="Q917" s="324"/>
      <c r="R917" s="324"/>
      <c r="S917" s="324"/>
      <c r="T917" s="324"/>
      <c r="U917" s="324"/>
      <c r="V917" s="324"/>
      <c r="W917" s="324"/>
      <c r="X917" s="324"/>
      <c r="Y917" s="324"/>
      <c r="Z917" s="324"/>
      <c r="AA917" s="324"/>
      <c r="AB917" s="324"/>
      <c r="AC917" s="324"/>
      <c r="AD917" s="324"/>
      <c r="AE917" s="324"/>
      <c r="AF917" s="324"/>
      <c r="AG917" s="324"/>
      <c r="AH917" s="324"/>
      <c r="AI917" s="325"/>
      <c r="AJ917" s="118"/>
      <c r="AK917" s="118"/>
      <c r="AL917" s="118"/>
      <c r="AM917" s="118"/>
      <c r="AN917" s="118"/>
      <c r="AO917" s="118"/>
      <c r="AP917" s="118"/>
      <c r="AQ917" s="118"/>
      <c r="AR917" s="118"/>
      <c r="AS917" s="118"/>
      <c r="AT917" s="118"/>
      <c r="AU917" s="118"/>
      <c r="AV917" s="118"/>
      <c r="AW917" s="118"/>
      <c r="AX917" s="118"/>
      <c r="AY917" s="118"/>
      <c r="AZ917" s="118"/>
      <c r="BA917" s="118"/>
      <c r="BB917" s="118"/>
      <c r="BC917" s="118"/>
      <c r="BG917" s="118"/>
      <c r="BH917" s="118"/>
      <c r="BI917" s="118"/>
      <c r="BJ917" s="118"/>
      <c r="BK917" s="118"/>
      <c r="BL917" s="118"/>
      <c r="BM917" s="118"/>
      <c r="BN917" s="118"/>
      <c r="BO917" s="118"/>
      <c r="BP917" s="118"/>
      <c r="BQ917" s="118"/>
    </row>
    <row r="918" spans="1:69" ht="15.75" x14ac:dyDescent="0.2">
      <c r="A918" s="2"/>
      <c r="B918" s="143">
        <f t="shared" ref="B918:C918" si="413">B847</f>
        <v>0</v>
      </c>
      <c r="C918" s="323">
        <f t="shared" si="413"/>
        <v>0</v>
      </c>
      <c r="D918" s="324"/>
      <c r="E918" s="324"/>
      <c r="F918" s="324"/>
      <c r="G918" s="324"/>
      <c r="H918" s="324"/>
      <c r="I918" s="324"/>
      <c r="J918" s="324"/>
      <c r="K918" s="324"/>
      <c r="L918" s="324"/>
      <c r="M918" s="324"/>
      <c r="N918" s="324"/>
      <c r="O918" s="324"/>
      <c r="P918" s="324"/>
      <c r="Q918" s="324"/>
      <c r="R918" s="324"/>
      <c r="S918" s="324"/>
      <c r="T918" s="324"/>
      <c r="U918" s="324"/>
      <c r="V918" s="324"/>
      <c r="W918" s="324"/>
      <c r="X918" s="324"/>
      <c r="Y918" s="324"/>
      <c r="Z918" s="324"/>
      <c r="AA918" s="324"/>
      <c r="AB918" s="324"/>
      <c r="AC918" s="324"/>
      <c r="AD918" s="324"/>
      <c r="AE918" s="324"/>
      <c r="AF918" s="324"/>
      <c r="AG918" s="324"/>
      <c r="AH918" s="324"/>
      <c r="AI918" s="325"/>
      <c r="BD918" s="2"/>
      <c r="BE918" s="2"/>
      <c r="BF918" s="2"/>
    </row>
    <row r="919" spans="1:69" s="2" customFormat="1" ht="15.75" x14ac:dyDescent="0.2">
      <c r="B919" s="143">
        <f t="shared" ref="B919:C920" si="414">B848</f>
        <v>0</v>
      </c>
      <c r="C919" s="323">
        <f t="shared" si="414"/>
        <v>0</v>
      </c>
      <c r="D919" s="324"/>
      <c r="E919" s="324"/>
      <c r="F919" s="324"/>
      <c r="G919" s="324"/>
      <c r="H919" s="324"/>
      <c r="I919" s="324"/>
      <c r="J919" s="324"/>
      <c r="K919" s="324"/>
      <c r="L919" s="324"/>
      <c r="M919" s="324"/>
      <c r="N919" s="324"/>
      <c r="O919" s="324"/>
      <c r="P919" s="324"/>
      <c r="Q919" s="324"/>
      <c r="R919" s="324"/>
      <c r="S919" s="324"/>
      <c r="T919" s="324"/>
      <c r="U919" s="324"/>
      <c r="V919" s="324"/>
      <c r="W919" s="324"/>
      <c r="X919" s="324"/>
      <c r="Y919" s="324"/>
      <c r="Z919" s="324"/>
      <c r="AA919" s="324"/>
      <c r="AB919" s="324"/>
      <c r="AC919" s="324"/>
      <c r="AD919" s="324"/>
      <c r="AE919" s="324"/>
      <c r="AF919" s="324"/>
      <c r="AG919" s="324"/>
      <c r="AH919" s="324"/>
      <c r="AI919" s="325"/>
      <c r="AJ919" s="118"/>
      <c r="AK919" s="118"/>
      <c r="AL919" s="118"/>
      <c r="AM919" s="118"/>
      <c r="AN919" s="118"/>
      <c r="AO919" s="118"/>
      <c r="AP919" s="118"/>
      <c r="AQ919" s="118"/>
      <c r="AR919" s="118"/>
      <c r="AS919" s="118"/>
      <c r="AT919" s="118"/>
      <c r="AU919" s="118"/>
      <c r="AV919" s="118"/>
      <c r="AW919" s="118"/>
      <c r="AX919" s="118"/>
      <c r="AY919" s="118"/>
      <c r="AZ919" s="118"/>
      <c r="BA919" s="118"/>
      <c r="BB919" s="118"/>
      <c r="BC919" s="118"/>
      <c r="BG919" s="118"/>
      <c r="BH919" s="118"/>
      <c r="BI919" s="118"/>
      <c r="BJ919" s="118"/>
      <c r="BK919" s="118"/>
      <c r="BL919" s="118"/>
      <c r="BM919" s="118"/>
      <c r="BN919" s="118"/>
      <c r="BO919" s="118"/>
      <c r="BP919" s="118"/>
      <c r="BQ919" s="118"/>
    </row>
    <row r="920" spans="1:69" s="2" customFormat="1" ht="15.75" x14ac:dyDescent="0.2">
      <c r="B920" s="143">
        <f t="shared" si="414"/>
        <v>0</v>
      </c>
      <c r="C920" s="323">
        <f t="shared" si="414"/>
        <v>0</v>
      </c>
      <c r="D920" s="324"/>
      <c r="E920" s="324"/>
      <c r="F920" s="324"/>
      <c r="G920" s="324"/>
      <c r="H920" s="324"/>
      <c r="I920" s="324"/>
      <c r="J920" s="324"/>
      <c r="K920" s="324"/>
      <c r="L920" s="324"/>
      <c r="M920" s="324"/>
      <c r="N920" s="324"/>
      <c r="O920" s="324"/>
      <c r="P920" s="324"/>
      <c r="Q920" s="324"/>
      <c r="R920" s="324"/>
      <c r="S920" s="324"/>
      <c r="T920" s="324"/>
      <c r="U920" s="324"/>
      <c r="V920" s="324"/>
      <c r="W920" s="324"/>
      <c r="X920" s="324"/>
      <c r="Y920" s="324"/>
      <c r="Z920" s="324"/>
      <c r="AA920" s="324"/>
      <c r="AB920" s="324"/>
      <c r="AC920" s="324"/>
      <c r="AD920" s="324"/>
      <c r="AE920" s="324"/>
      <c r="AF920" s="324"/>
      <c r="AG920" s="324"/>
      <c r="AH920" s="324"/>
      <c r="AI920" s="325"/>
      <c r="AJ920" s="118"/>
      <c r="AK920" s="118"/>
      <c r="AL920" s="118"/>
      <c r="AM920" s="118"/>
      <c r="AN920" s="118"/>
      <c r="AO920" s="118"/>
      <c r="AP920" s="118"/>
      <c r="AQ920" s="118"/>
      <c r="AR920" s="118"/>
      <c r="AS920" s="118"/>
      <c r="AT920" s="118"/>
      <c r="AU920" s="118"/>
      <c r="AV920" s="118"/>
      <c r="AW920" s="118"/>
      <c r="AX920" s="118"/>
      <c r="AY920" s="118"/>
      <c r="AZ920" s="118"/>
      <c r="BA920" s="118"/>
      <c r="BB920" s="118"/>
      <c r="BC920" s="118"/>
      <c r="BG920" s="118"/>
      <c r="BH920" s="118"/>
      <c r="BI920" s="118"/>
      <c r="BJ920" s="118"/>
      <c r="BK920" s="118"/>
      <c r="BL920" s="118"/>
      <c r="BM920" s="118"/>
      <c r="BN920" s="118"/>
      <c r="BO920" s="118"/>
      <c r="BP920" s="118"/>
      <c r="BQ920" s="118"/>
    </row>
    <row r="921" spans="1:69" x14ac:dyDescent="0.2">
      <c r="A921" s="2"/>
      <c r="B921" s="2"/>
      <c r="C921" s="2"/>
      <c r="D921" s="2"/>
      <c r="BD921" s="2"/>
      <c r="BE921" s="2"/>
      <c r="BF921" s="2"/>
    </row>
    <row r="922" spans="1:69" ht="15" x14ac:dyDescent="0.2">
      <c r="A922" s="326" t="s">
        <v>55</v>
      </c>
      <c r="B922" s="327"/>
      <c r="C922" s="327"/>
      <c r="D922" s="327"/>
      <c r="E922" s="327"/>
      <c r="F922" s="327"/>
      <c r="G922" s="327"/>
      <c r="H922" s="327"/>
      <c r="I922" s="327"/>
      <c r="J922" s="327"/>
      <c r="K922" s="327"/>
      <c r="L922" s="327"/>
      <c r="M922" s="327"/>
      <c r="N922" s="327"/>
      <c r="O922" s="327"/>
      <c r="P922" s="327"/>
      <c r="Q922" s="327"/>
      <c r="R922" s="327"/>
      <c r="S922" s="327"/>
      <c r="T922" s="327"/>
      <c r="U922" s="327"/>
      <c r="V922" s="327"/>
      <c r="W922" s="327"/>
      <c r="X922" s="327"/>
      <c r="Y922" s="327"/>
      <c r="Z922" s="327"/>
      <c r="AA922" s="327"/>
      <c r="AB922" s="327"/>
      <c r="AC922" s="327"/>
      <c r="AD922" s="327"/>
      <c r="AE922" s="327"/>
      <c r="AF922" s="327"/>
      <c r="AG922" s="327"/>
      <c r="AH922" s="327"/>
      <c r="AI922" s="327"/>
      <c r="BD922" s="2"/>
      <c r="BE922" s="2"/>
      <c r="BF922" s="2"/>
    </row>
    <row r="923" spans="1:69" s="2" customFormat="1" ht="15" x14ac:dyDescent="0.2">
      <c r="A923" s="142"/>
      <c r="B923" s="142"/>
      <c r="C923" s="142"/>
      <c r="D923" s="14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18"/>
      <c r="AK923" s="118"/>
      <c r="AL923" s="118"/>
      <c r="AM923" s="118"/>
      <c r="AN923" s="118"/>
      <c r="AO923" s="118"/>
      <c r="AP923" s="118"/>
      <c r="AQ923" s="118"/>
      <c r="AR923" s="118"/>
      <c r="AS923" s="118"/>
      <c r="AT923" s="118"/>
      <c r="AU923" s="118"/>
      <c r="AV923" s="118"/>
      <c r="AW923" s="118"/>
      <c r="AX923" s="118"/>
      <c r="AY923" s="118"/>
      <c r="AZ923" s="118"/>
      <c r="BA923" s="118"/>
      <c r="BB923" s="118"/>
      <c r="BC923" s="118"/>
      <c r="BG923" s="118"/>
      <c r="BH923" s="118"/>
      <c r="BI923" s="118"/>
      <c r="BJ923" s="118"/>
      <c r="BK923" s="118"/>
      <c r="BL923" s="118"/>
      <c r="BM923" s="118"/>
      <c r="BN923" s="118"/>
      <c r="BO923" s="118"/>
      <c r="BP923" s="118"/>
      <c r="BQ923" s="118"/>
    </row>
    <row r="924" spans="1:69" x14ac:dyDescent="0.2">
      <c r="A924" s="2"/>
      <c r="B924" s="2"/>
      <c r="C924" s="2"/>
      <c r="D924" s="2"/>
      <c r="BD924" s="2"/>
      <c r="BE924" s="2"/>
      <c r="BF924" s="2"/>
    </row>
    <row r="925" spans="1:69" ht="15.75" x14ac:dyDescent="0.2">
      <c r="A925" s="101" t="s">
        <v>4</v>
      </c>
      <c r="B925" s="2"/>
      <c r="C925" s="2"/>
      <c r="D925" s="2"/>
      <c r="BD925" s="2"/>
      <c r="BE925" s="2"/>
      <c r="BF925" s="2"/>
    </row>
    <row r="926" spans="1:69" x14ac:dyDescent="0.2">
      <c r="A926" s="2"/>
      <c r="B926" s="2"/>
      <c r="C926" s="2"/>
      <c r="D926" s="2"/>
      <c r="BD926" s="2"/>
      <c r="BE926" s="2"/>
      <c r="BF926" s="2"/>
    </row>
    <row r="927" spans="1:69" ht="15.75" x14ac:dyDescent="0.2">
      <c r="A927" s="339" t="s">
        <v>7</v>
      </c>
      <c r="B927" s="340"/>
      <c r="C927" s="340"/>
      <c r="D927" s="2"/>
      <c r="E927" s="320" t="str">
        <f>Результаты!$E$3</f>
        <v>Ленинская СОШ</v>
      </c>
      <c r="F927" s="320"/>
      <c r="G927" s="320"/>
      <c r="H927" s="320"/>
      <c r="I927" s="320"/>
      <c r="J927" s="320"/>
      <c r="BD927" s="2"/>
      <c r="BE927" s="2"/>
      <c r="BF927" s="2"/>
    </row>
    <row r="928" spans="1:69" ht="15.75" x14ac:dyDescent="0.2">
      <c r="A928" s="339" t="s">
        <v>12</v>
      </c>
      <c r="B928" s="339"/>
      <c r="C928" s="339"/>
      <c r="D928" s="2"/>
      <c r="E928" s="320" t="str">
        <f>Результаты!$E$7</f>
        <v>математика</v>
      </c>
      <c r="F928" s="328"/>
      <c r="G928" s="328"/>
      <c r="H928" s="328"/>
      <c r="I928" s="328"/>
      <c r="J928" s="328"/>
      <c r="BD928" s="2"/>
      <c r="BE928" s="2"/>
      <c r="BF928" s="2"/>
    </row>
    <row r="929" spans="1:69" ht="15.75" x14ac:dyDescent="0.2">
      <c r="A929" s="339" t="s">
        <v>9</v>
      </c>
      <c r="B929" s="339"/>
      <c r="C929" s="339"/>
      <c r="D929" s="2"/>
      <c r="E929" s="320">
        <f>Результаты!$E$11</f>
        <v>13</v>
      </c>
      <c r="F929" s="328"/>
      <c r="G929" s="328"/>
      <c r="H929" s="328"/>
      <c r="I929" s="328"/>
      <c r="J929" s="328"/>
      <c r="BD929" s="2"/>
      <c r="BE929" s="2"/>
      <c r="BF929" s="2"/>
    </row>
    <row r="930" spans="1:69" ht="15.75" x14ac:dyDescent="0.2">
      <c r="A930" s="339" t="s">
        <v>23</v>
      </c>
      <c r="B930" s="339"/>
      <c r="C930" s="339"/>
      <c r="D930" s="2"/>
      <c r="E930" s="320">
        <f>Результаты!$E$13</f>
        <v>6</v>
      </c>
      <c r="F930" s="328"/>
      <c r="G930" s="328"/>
      <c r="H930" s="328"/>
      <c r="I930" s="328"/>
      <c r="J930" s="328"/>
      <c r="BD930" s="2"/>
      <c r="BE930" s="2"/>
      <c r="BF930" s="2"/>
    </row>
    <row r="931" spans="1:69" ht="15.75" x14ac:dyDescent="0.2">
      <c r="A931" s="339" t="s">
        <v>42</v>
      </c>
      <c r="B931" s="339"/>
      <c r="C931" s="339"/>
      <c r="D931" s="2"/>
      <c r="E931" s="320">
        <f>Результаты!$E$15</f>
        <v>6</v>
      </c>
      <c r="F931" s="320"/>
      <c r="G931" s="320"/>
      <c r="H931" s="321">
        <f>Результаты!$H$15</f>
        <v>7</v>
      </c>
      <c r="I931" s="321"/>
      <c r="J931" s="322"/>
      <c r="BD931" s="2"/>
      <c r="BE931" s="2"/>
      <c r="BF931" s="2"/>
    </row>
    <row r="932" spans="1:69" ht="13.5" thickBot="1" x14ac:dyDescent="0.25">
      <c r="A932" s="2"/>
      <c r="B932" s="2"/>
      <c r="C932" s="2"/>
      <c r="D932" s="2"/>
      <c r="BD932" s="2"/>
      <c r="BE932" s="2"/>
      <c r="BF932" s="2"/>
    </row>
    <row r="933" spans="1:69" ht="15" customHeight="1" x14ac:dyDescent="0.2">
      <c r="A933" s="341" t="s">
        <v>19</v>
      </c>
      <c r="B933" s="342"/>
      <c r="C933" s="342"/>
      <c r="D933" s="342"/>
      <c r="E933" s="335">
        <f>E862</f>
        <v>1</v>
      </c>
      <c r="F933" s="335">
        <f t="shared" ref="F933:AM933" si="415">F862</f>
        <v>2</v>
      </c>
      <c r="G933" s="335">
        <f t="shared" si="415"/>
        <v>3</v>
      </c>
      <c r="H933" s="337">
        <f t="shared" si="415"/>
        <v>4</v>
      </c>
      <c r="I933" s="335">
        <f t="shared" si="415"/>
        <v>5</v>
      </c>
      <c r="J933" s="337">
        <f t="shared" si="415"/>
        <v>6</v>
      </c>
      <c r="K933" s="337">
        <f t="shared" si="415"/>
        <v>7</v>
      </c>
      <c r="L933" s="335">
        <f t="shared" si="415"/>
        <v>8</v>
      </c>
      <c r="M933" s="337">
        <f t="shared" si="415"/>
        <v>9</v>
      </c>
      <c r="N933" s="335">
        <f t="shared" si="415"/>
        <v>10</v>
      </c>
      <c r="O933" s="337">
        <f t="shared" si="415"/>
        <v>11</v>
      </c>
      <c r="P933" s="335">
        <f t="shared" si="415"/>
        <v>12</v>
      </c>
      <c r="Q933" s="337">
        <f t="shared" si="415"/>
        <v>13</v>
      </c>
      <c r="R933" s="335">
        <f t="shared" si="415"/>
        <v>14</v>
      </c>
      <c r="S933" s="337">
        <f t="shared" si="415"/>
        <v>15</v>
      </c>
      <c r="T933" s="335">
        <f t="shared" si="415"/>
        <v>16</v>
      </c>
      <c r="U933" s="335">
        <f t="shared" si="415"/>
        <v>17</v>
      </c>
      <c r="V933" s="337">
        <f t="shared" si="415"/>
        <v>18</v>
      </c>
      <c r="W933" s="337">
        <f t="shared" si="415"/>
        <v>19</v>
      </c>
      <c r="X933" s="337">
        <f t="shared" si="415"/>
        <v>20</v>
      </c>
      <c r="Y933" s="335" t="e">
        <f t="shared" si="415"/>
        <v>#REF!</v>
      </c>
      <c r="Z933" s="335" t="e">
        <f t="shared" si="415"/>
        <v>#REF!</v>
      </c>
      <c r="AA933" s="335" t="e">
        <f t="shared" si="415"/>
        <v>#REF!</v>
      </c>
      <c r="AB933" s="360" t="e">
        <f t="shared" si="415"/>
        <v>#REF!</v>
      </c>
      <c r="AC933" s="360" t="e">
        <f t="shared" si="415"/>
        <v>#REF!</v>
      </c>
      <c r="AD933" s="360" t="e">
        <f t="shared" si="415"/>
        <v>#REF!</v>
      </c>
      <c r="AE933" s="360" t="e">
        <f t="shared" si="415"/>
        <v>#REF!</v>
      </c>
      <c r="AF933" s="360" t="e">
        <f t="shared" si="415"/>
        <v>#REF!</v>
      </c>
      <c r="AG933" s="360" t="e">
        <f t="shared" si="415"/>
        <v>#REF!</v>
      </c>
      <c r="AH933" s="337" t="e">
        <f t="shared" si="415"/>
        <v>#REF!</v>
      </c>
      <c r="AI933" s="360" t="e">
        <f t="shared" si="415"/>
        <v>#REF!</v>
      </c>
      <c r="AJ933" s="360" t="e">
        <f t="shared" si="415"/>
        <v>#REF!</v>
      </c>
      <c r="AK933" s="360" t="e">
        <f t="shared" si="415"/>
        <v>#REF!</v>
      </c>
      <c r="AL933" s="360" t="e">
        <f t="shared" si="415"/>
        <v>#REF!</v>
      </c>
      <c r="AM933" s="360" t="e">
        <f t="shared" si="415"/>
        <v>#REF!</v>
      </c>
      <c r="AN933" s="360" t="e">
        <f t="shared" ref="AN933:BB933" si="416">AN862</f>
        <v>#REF!</v>
      </c>
      <c r="AO933" s="354" t="e">
        <f t="shared" si="416"/>
        <v>#REF!</v>
      </c>
      <c r="AP933" s="354" t="e">
        <f t="shared" si="416"/>
        <v>#REF!</v>
      </c>
      <c r="AQ933" s="354" t="e">
        <f t="shared" si="416"/>
        <v>#REF!</v>
      </c>
      <c r="AR933" s="354" t="e">
        <f t="shared" si="416"/>
        <v>#REF!</v>
      </c>
      <c r="AS933" s="354" t="e">
        <f t="shared" si="416"/>
        <v>#REF!</v>
      </c>
      <c r="AT933" s="354" t="e">
        <f t="shared" si="416"/>
        <v>#REF!</v>
      </c>
      <c r="AU933" s="354" t="e">
        <f t="shared" si="416"/>
        <v>#REF!</v>
      </c>
      <c r="AV933" s="354" t="e">
        <f t="shared" si="416"/>
        <v>#REF!</v>
      </c>
      <c r="AW933" s="354" t="e">
        <f t="shared" si="416"/>
        <v>#REF!</v>
      </c>
      <c r="AX933" s="354" t="e">
        <f t="shared" si="416"/>
        <v>#REF!</v>
      </c>
      <c r="AY933" s="354" t="e">
        <f t="shared" si="416"/>
        <v>#REF!</v>
      </c>
      <c r="AZ933" s="354" t="e">
        <f t="shared" si="416"/>
        <v>#REF!</v>
      </c>
      <c r="BA933" s="354" t="e">
        <f t="shared" si="416"/>
        <v>#REF!</v>
      </c>
      <c r="BB933" s="354" t="e">
        <f t="shared" si="416"/>
        <v>#REF!</v>
      </c>
      <c r="BC933" s="361" t="s">
        <v>37</v>
      </c>
      <c r="BD933" s="367" t="s">
        <v>39</v>
      </c>
      <c r="BE933" s="367"/>
      <c r="BF933" s="355"/>
      <c r="BG933" s="363" t="s">
        <v>10</v>
      </c>
    </row>
    <row r="934" spans="1:69" ht="31.5" x14ac:dyDescent="0.2">
      <c r="A934" s="341"/>
      <c r="B934" s="342"/>
      <c r="C934" s="342"/>
      <c r="D934" s="342"/>
      <c r="E934" s="336"/>
      <c r="F934" s="336"/>
      <c r="G934" s="336"/>
      <c r="H934" s="336"/>
      <c r="I934" s="336"/>
      <c r="J934" s="336"/>
      <c r="K934" s="336"/>
      <c r="L934" s="336"/>
      <c r="M934" s="336"/>
      <c r="N934" s="336"/>
      <c r="O934" s="336"/>
      <c r="P934" s="336"/>
      <c r="Q934" s="336"/>
      <c r="R934" s="336"/>
      <c r="S934" s="336"/>
      <c r="T934" s="336"/>
      <c r="U934" s="336"/>
      <c r="V934" s="336"/>
      <c r="W934" s="336"/>
      <c r="X934" s="336"/>
      <c r="Y934" s="336"/>
      <c r="Z934" s="336"/>
      <c r="AA934" s="336"/>
      <c r="AB934" s="336"/>
      <c r="AC934" s="336"/>
      <c r="AD934" s="336"/>
      <c r="AE934" s="336"/>
      <c r="AF934" s="336"/>
      <c r="AG934" s="336"/>
      <c r="AH934" s="336"/>
      <c r="AI934" s="336"/>
      <c r="AJ934" s="336"/>
      <c r="AK934" s="336"/>
      <c r="AL934" s="336"/>
      <c r="AM934" s="336"/>
      <c r="AN934" s="336"/>
      <c r="AO934" s="336"/>
      <c r="AP934" s="336"/>
      <c r="AQ934" s="336"/>
      <c r="AR934" s="336"/>
      <c r="AS934" s="336"/>
      <c r="AT934" s="336"/>
      <c r="AU934" s="336"/>
      <c r="AV934" s="336"/>
      <c r="AW934" s="336"/>
      <c r="AX934" s="336"/>
      <c r="AY934" s="336"/>
      <c r="AZ934" s="336"/>
      <c r="BA934" s="336"/>
      <c r="BB934" s="336"/>
      <c r="BC934" s="362"/>
      <c r="BD934" s="93" t="s">
        <v>26</v>
      </c>
      <c r="BE934" s="94" t="s">
        <v>27</v>
      </c>
      <c r="BF934" s="95" t="s">
        <v>28</v>
      </c>
      <c r="BG934" s="364"/>
    </row>
    <row r="935" spans="1:69" ht="15.75" x14ac:dyDescent="0.2">
      <c r="A935" s="96" t="s">
        <v>0</v>
      </c>
      <c r="B935" s="96" t="s">
        <v>2</v>
      </c>
      <c r="C935" s="96" t="s">
        <v>1</v>
      </c>
      <c r="D935" s="96" t="s">
        <v>40</v>
      </c>
      <c r="E935" s="120">
        <f>Результаты!E$23</f>
        <v>1</v>
      </c>
      <c r="F935" s="120">
        <f>Результаты!F$23</f>
        <v>2</v>
      </c>
      <c r="G935" s="120">
        <f>Результаты!G$23</f>
        <v>3</v>
      </c>
      <c r="H935" s="120">
        <f>Результаты!H$23</f>
        <v>4</v>
      </c>
      <c r="I935" s="120">
        <f>Результаты!I$23</f>
        <v>5</v>
      </c>
      <c r="J935" s="120">
        <f>Результаты!J$23</f>
        <v>6</v>
      </c>
      <c r="K935" s="120">
        <f>Результаты!K$23</f>
        <v>7</v>
      </c>
      <c r="L935" s="120">
        <f>Результаты!L$23</f>
        <v>8</v>
      </c>
      <c r="M935" s="120">
        <f>Результаты!M$23</f>
        <v>9</v>
      </c>
      <c r="N935" s="120">
        <f>Результаты!N$23</f>
        <v>10</v>
      </c>
      <c r="O935" s="120">
        <f>Результаты!O$23</f>
        <v>11</v>
      </c>
      <c r="P935" s="120">
        <f>Результаты!P$23</f>
        <v>0</v>
      </c>
      <c r="Q935" s="120">
        <f>Результаты!Q$23</f>
        <v>0</v>
      </c>
      <c r="R935" s="120">
        <f>Результаты!R$23</f>
        <v>0</v>
      </c>
      <c r="S935" s="120">
        <f>Результаты!S$23</f>
        <v>0</v>
      </c>
      <c r="T935" s="120">
        <f>Результаты!T$23</f>
        <v>0</v>
      </c>
      <c r="U935" s="120">
        <f>Результаты!U$23</f>
        <v>0</v>
      </c>
      <c r="V935" s="120">
        <f>Результаты!V$23</f>
        <v>0</v>
      </c>
      <c r="W935" s="120">
        <f>Результаты!W$23</f>
        <v>0</v>
      </c>
      <c r="X935" s="120">
        <f>Результаты!X$23</f>
        <v>0</v>
      </c>
      <c r="Y935" s="120" t="e">
        <f>Результаты!#REF!</f>
        <v>#REF!</v>
      </c>
      <c r="Z935" s="120" t="e">
        <f>Результаты!#REF!</f>
        <v>#REF!</v>
      </c>
      <c r="AA935" s="120" t="e">
        <f>Результаты!#REF!</f>
        <v>#REF!</v>
      </c>
      <c r="AB935" s="120" t="e">
        <f>Результаты!#REF!</f>
        <v>#REF!</v>
      </c>
      <c r="AC935" s="120" t="e">
        <f>Результаты!#REF!</f>
        <v>#REF!</v>
      </c>
      <c r="AD935" s="120" t="e">
        <f>Результаты!#REF!</f>
        <v>#REF!</v>
      </c>
      <c r="AE935" s="120" t="e">
        <f>Результаты!#REF!</f>
        <v>#REF!</v>
      </c>
      <c r="AF935" s="120" t="e">
        <f>Результаты!#REF!</f>
        <v>#REF!</v>
      </c>
      <c r="AG935" s="120" t="e">
        <f>Результаты!#REF!</f>
        <v>#REF!</v>
      </c>
      <c r="AH935" s="120" t="e">
        <f>Результаты!#REF!</f>
        <v>#REF!</v>
      </c>
      <c r="AI935" s="120" t="e">
        <f>Результаты!#REF!</f>
        <v>#REF!</v>
      </c>
      <c r="AJ935" s="120" t="e">
        <f>Результаты!#REF!</f>
        <v>#REF!</v>
      </c>
      <c r="AK935" s="120" t="e">
        <f>Результаты!#REF!</f>
        <v>#REF!</v>
      </c>
      <c r="AL935" s="120" t="e">
        <f>Результаты!#REF!</f>
        <v>#REF!</v>
      </c>
      <c r="AM935" s="120" t="e">
        <f>Результаты!#REF!</f>
        <v>#REF!</v>
      </c>
      <c r="AN935" s="120" t="e">
        <f>Результаты!#REF!</f>
        <v>#REF!</v>
      </c>
      <c r="AO935" s="120" t="e">
        <f>Результаты!#REF!</f>
        <v>#REF!</v>
      </c>
      <c r="AP935" s="120" t="e">
        <f>Результаты!#REF!</f>
        <v>#REF!</v>
      </c>
      <c r="AQ935" s="120" t="e">
        <f>Результаты!#REF!</f>
        <v>#REF!</v>
      </c>
      <c r="AR935" s="120" t="e">
        <f>Результаты!#REF!</f>
        <v>#REF!</v>
      </c>
      <c r="AS935" s="120" t="e">
        <f>Результаты!#REF!</f>
        <v>#REF!</v>
      </c>
      <c r="AT935" s="120" t="e">
        <f>Результаты!#REF!</f>
        <v>#REF!</v>
      </c>
      <c r="AU935" s="120" t="e">
        <f>Результаты!#REF!</f>
        <v>#REF!</v>
      </c>
      <c r="AV935" s="120" t="e">
        <f>Результаты!#REF!</f>
        <v>#REF!</v>
      </c>
      <c r="AW935" s="120" t="e">
        <f>Результаты!#REF!</f>
        <v>#REF!</v>
      </c>
      <c r="AX935" s="120" t="e">
        <f>Результаты!#REF!</f>
        <v>#REF!</v>
      </c>
      <c r="AY935" s="120" t="e">
        <f>Результаты!#REF!</f>
        <v>#REF!</v>
      </c>
      <c r="AZ935" s="120" t="e">
        <f>Результаты!#REF!</f>
        <v>#REF!</v>
      </c>
      <c r="BA935" s="120" t="e">
        <f>Результаты!#REF!</f>
        <v>#REF!</v>
      </c>
      <c r="BB935" s="120" t="e">
        <f>Результаты!#REF!</f>
        <v>#REF!</v>
      </c>
      <c r="BD935" s="2"/>
      <c r="BE935" s="2"/>
      <c r="BF935" s="2"/>
    </row>
    <row r="936" spans="1:69" ht="15.75" x14ac:dyDescent="0.2">
      <c r="A936" s="351" t="s">
        <v>9</v>
      </c>
      <c r="B936" s="365"/>
      <c r="C936" s="365"/>
      <c r="D936" s="366"/>
      <c r="E936" s="150">
        <f>Результаты!E$24</f>
        <v>1</v>
      </c>
      <c r="F936" s="150">
        <f>Результаты!F$24</f>
        <v>1</v>
      </c>
      <c r="G936" s="150">
        <f>Результаты!G$24</f>
        <v>1</v>
      </c>
      <c r="H936" s="150">
        <f>Результаты!H$24</f>
        <v>1</v>
      </c>
      <c r="I936" s="150">
        <f>Результаты!I$24</f>
        <v>2</v>
      </c>
      <c r="J936" s="150">
        <f>Результаты!J$24</f>
        <v>1</v>
      </c>
      <c r="K936" s="150">
        <f>Результаты!K$24</f>
        <v>1</v>
      </c>
      <c r="L936" s="150">
        <f>Результаты!L$24</f>
        <v>1</v>
      </c>
      <c r="M936" s="150">
        <f>Результаты!M$24</f>
        <v>2</v>
      </c>
      <c r="N936" s="150">
        <f>Результаты!N$24</f>
        <v>1</v>
      </c>
      <c r="O936" s="150">
        <f>Результаты!O$24</f>
        <v>1</v>
      </c>
      <c r="P936" s="150">
        <f>Результаты!P$24</f>
        <v>0</v>
      </c>
      <c r="Q936" s="150">
        <f>Результаты!Q$24</f>
        <v>0</v>
      </c>
      <c r="R936" s="150">
        <f>Результаты!R$24</f>
        <v>0</v>
      </c>
      <c r="S936" s="150">
        <f>Результаты!S$24</f>
        <v>0</v>
      </c>
      <c r="T936" s="150">
        <f>Результаты!T$24</f>
        <v>0</v>
      </c>
      <c r="U936" s="150">
        <f>Результаты!U$24</f>
        <v>0</v>
      </c>
      <c r="V936" s="150">
        <f>Результаты!V$24</f>
        <v>0</v>
      </c>
      <c r="W936" s="150">
        <f>Результаты!W$24</f>
        <v>0</v>
      </c>
      <c r="X936" s="150">
        <f>Результаты!X$24</f>
        <v>0</v>
      </c>
      <c r="Y936" s="150" t="e">
        <f>Результаты!#REF!</f>
        <v>#REF!</v>
      </c>
      <c r="Z936" s="150" t="e">
        <f>Результаты!#REF!</f>
        <v>#REF!</v>
      </c>
      <c r="AA936" s="150" t="e">
        <f>Результаты!#REF!</f>
        <v>#REF!</v>
      </c>
      <c r="AB936" s="150" t="e">
        <f>Результаты!#REF!</f>
        <v>#REF!</v>
      </c>
      <c r="AC936" s="150" t="e">
        <f>Результаты!#REF!</f>
        <v>#REF!</v>
      </c>
      <c r="AD936" s="150" t="e">
        <f>Результаты!#REF!</f>
        <v>#REF!</v>
      </c>
      <c r="AE936" s="150" t="e">
        <f>Результаты!#REF!</f>
        <v>#REF!</v>
      </c>
      <c r="AF936" s="150" t="e">
        <f>Результаты!#REF!</f>
        <v>#REF!</v>
      </c>
      <c r="AG936" s="150" t="e">
        <f>Результаты!#REF!</f>
        <v>#REF!</v>
      </c>
      <c r="AH936" s="150" t="e">
        <f>Результаты!#REF!</f>
        <v>#REF!</v>
      </c>
      <c r="AI936" s="150" t="e">
        <f>Результаты!#REF!</f>
        <v>#REF!</v>
      </c>
      <c r="AJ936" s="150" t="e">
        <f>Результаты!#REF!</f>
        <v>#REF!</v>
      </c>
      <c r="AK936" s="150" t="e">
        <f>Результаты!#REF!</f>
        <v>#REF!</v>
      </c>
      <c r="AL936" s="150" t="e">
        <f>Результаты!#REF!</f>
        <v>#REF!</v>
      </c>
      <c r="AM936" s="150" t="e">
        <f>Результаты!#REF!</f>
        <v>#REF!</v>
      </c>
      <c r="AN936" s="150" t="e">
        <f>Результаты!#REF!</f>
        <v>#REF!</v>
      </c>
      <c r="AO936" s="150" t="e">
        <f>Результаты!#REF!</f>
        <v>#REF!</v>
      </c>
      <c r="AP936" s="150" t="e">
        <f>Результаты!#REF!</f>
        <v>#REF!</v>
      </c>
      <c r="AQ936" s="150" t="e">
        <f>Результаты!#REF!</f>
        <v>#REF!</v>
      </c>
      <c r="AR936" s="150" t="e">
        <f>Результаты!#REF!</f>
        <v>#REF!</v>
      </c>
      <c r="AS936" s="150" t="e">
        <f>Результаты!#REF!</f>
        <v>#REF!</v>
      </c>
      <c r="AT936" s="150" t="e">
        <f>Результаты!#REF!</f>
        <v>#REF!</v>
      </c>
      <c r="AU936" s="150" t="e">
        <f>Результаты!#REF!</f>
        <v>#REF!</v>
      </c>
      <c r="AV936" s="150" t="e">
        <f>Результаты!#REF!</f>
        <v>#REF!</v>
      </c>
      <c r="AW936" s="150" t="e">
        <f>Результаты!#REF!</f>
        <v>#REF!</v>
      </c>
      <c r="AX936" s="150" t="e">
        <f>Результаты!#REF!</f>
        <v>#REF!</v>
      </c>
      <c r="AY936" s="150" t="e">
        <f>Результаты!#REF!</f>
        <v>#REF!</v>
      </c>
      <c r="AZ936" s="150" t="e">
        <f>Результаты!#REF!</f>
        <v>#REF!</v>
      </c>
      <c r="BA936" s="150" t="e">
        <f>Результаты!#REF!</f>
        <v>#REF!</v>
      </c>
      <c r="BB936" s="150" t="e">
        <f>Результаты!#REF!</f>
        <v>#REF!</v>
      </c>
      <c r="BC936" s="150">
        <f>Результаты!Y$24</f>
        <v>13</v>
      </c>
      <c r="BD936" s="117">
        <f t="shared" ref="BD936:BG936" si="417">BD865</f>
        <v>100</v>
      </c>
      <c r="BE936" s="117" t="e">
        <f t="shared" si="417"/>
        <v>#REF!</v>
      </c>
      <c r="BF936" s="117" t="e">
        <f t="shared" si="417"/>
        <v>#REF!</v>
      </c>
      <c r="BG936" s="146">
        <f t="shared" si="417"/>
        <v>5</v>
      </c>
    </row>
    <row r="937" spans="1:69" ht="15" x14ac:dyDescent="0.2">
      <c r="A937" s="2"/>
      <c r="B937" s="2"/>
      <c r="C937" s="2"/>
      <c r="D937" s="98" t="s">
        <v>5</v>
      </c>
      <c r="BD937" s="2"/>
      <c r="BE937" s="2"/>
      <c r="BF937" s="2"/>
    </row>
    <row r="938" spans="1:69" ht="15" x14ac:dyDescent="0.2">
      <c r="A938" s="100">
        <f>Результаты!A39</f>
        <v>14</v>
      </c>
      <c r="B938" s="100">
        <f>Результаты!B39</f>
        <v>0</v>
      </c>
      <c r="C938" s="100">
        <f>Результаты!C39</f>
        <v>0</v>
      </c>
      <c r="D938" s="100">
        <f>Результаты!D39</f>
        <v>2</v>
      </c>
      <c r="E938" s="121">
        <f>Результаты!E39</f>
        <v>0</v>
      </c>
      <c r="F938" s="121">
        <f>Результаты!F39</f>
        <v>1</v>
      </c>
      <c r="G938" s="121">
        <f>Результаты!G39</f>
        <v>0</v>
      </c>
      <c r="H938" s="121">
        <f>Результаты!H39</f>
        <v>0</v>
      </c>
      <c r="I938" s="121">
        <f>Результаты!I39</f>
        <v>0</v>
      </c>
      <c r="J938" s="121">
        <f>Результаты!J39</f>
        <v>0</v>
      </c>
      <c r="K938" s="121">
        <f>Результаты!K39</f>
        <v>0</v>
      </c>
      <c r="L938" s="121">
        <f>Результаты!L39</f>
        <v>0</v>
      </c>
      <c r="M938" s="121">
        <f>Результаты!M39</f>
        <v>0</v>
      </c>
      <c r="N938" s="121">
        <f>Результаты!N39</f>
        <v>0</v>
      </c>
      <c r="O938" s="121">
        <f>Результаты!O39</f>
        <v>0</v>
      </c>
      <c r="P938" s="121">
        <f>Результаты!P39</f>
        <v>0</v>
      </c>
      <c r="Q938" s="121">
        <f>Результаты!Q39</f>
        <v>0</v>
      </c>
      <c r="R938" s="121">
        <f>Результаты!R39</f>
        <v>0</v>
      </c>
      <c r="S938" s="121">
        <f>Результаты!S39</f>
        <v>0</v>
      </c>
      <c r="T938" s="121">
        <f>Результаты!T39</f>
        <v>0</v>
      </c>
      <c r="U938" s="121">
        <f>Результаты!U39</f>
        <v>0</v>
      </c>
      <c r="V938" s="121">
        <f>Результаты!V39</f>
        <v>0</v>
      </c>
      <c r="W938" s="121">
        <f>Результаты!W39</f>
        <v>0</v>
      </c>
      <c r="X938" s="121">
        <f>Результаты!X39</f>
        <v>0</v>
      </c>
      <c r="Y938" s="121" t="e">
        <f>Результаты!#REF!</f>
        <v>#REF!</v>
      </c>
      <c r="Z938" s="121" t="e">
        <f>Результаты!#REF!</f>
        <v>#REF!</v>
      </c>
      <c r="AA938" s="121" t="e">
        <f>Результаты!#REF!</f>
        <v>#REF!</v>
      </c>
      <c r="AB938" s="121" t="e">
        <f>Результаты!#REF!</f>
        <v>#REF!</v>
      </c>
      <c r="AC938" s="121" t="e">
        <f>Результаты!#REF!</f>
        <v>#REF!</v>
      </c>
      <c r="AD938" s="121" t="e">
        <f>Результаты!#REF!</f>
        <v>#REF!</v>
      </c>
      <c r="AE938" s="121" t="e">
        <f>Результаты!#REF!</f>
        <v>#REF!</v>
      </c>
      <c r="AF938" s="121" t="e">
        <f>Результаты!#REF!</f>
        <v>#REF!</v>
      </c>
      <c r="AG938" s="121" t="e">
        <f>Результаты!#REF!</f>
        <v>#REF!</v>
      </c>
      <c r="AH938" s="121" t="e">
        <f>Результаты!#REF!</f>
        <v>#REF!</v>
      </c>
      <c r="AI938" s="121" t="e">
        <f>Результаты!#REF!</f>
        <v>#REF!</v>
      </c>
      <c r="AJ938" s="121" t="e">
        <f>Результаты!#REF!</f>
        <v>#REF!</v>
      </c>
      <c r="AK938" s="121" t="e">
        <f>Результаты!#REF!</f>
        <v>#REF!</v>
      </c>
      <c r="AL938" s="121" t="e">
        <f>Результаты!#REF!</f>
        <v>#REF!</v>
      </c>
      <c r="AM938" s="121" t="e">
        <f>Результаты!#REF!</f>
        <v>#REF!</v>
      </c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>
        <f>Результаты!Y39</f>
        <v>1</v>
      </c>
      <c r="BD938" s="100">
        <f>Результаты!Z39</f>
        <v>7.6923076923076925</v>
      </c>
      <c r="BE938" s="100" t="e">
        <f>Результаты!#REF!</f>
        <v>#REF!</v>
      </c>
      <c r="BF938" s="100" t="e">
        <f>Результаты!#REF!</f>
        <v>#REF!</v>
      </c>
      <c r="BG938" s="121">
        <f>Результаты!AB39</f>
        <v>2</v>
      </c>
    </row>
    <row r="939" spans="1:69" x14ac:dyDescent="0.2">
      <c r="A939" s="2"/>
      <c r="B939" s="2"/>
      <c r="C939" s="2"/>
      <c r="D939" s="2"/>
      <c r="BD939" s="2"/>
      <c r="BE939" s="2"/>
      <c r="BF939" s="2"/>
    </row>
    <row r="940" spans="1:69" s="2" customFormat="1" x14ac:dyDescent="0.2"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  <c r="X940" s="118"/>
      <c r="Y940" s="118"/>
      <c r="Z940" s="118"/>
      <c r="AA940" s="118"/>
      <c r="AB940" s="118"/>
      <c r="AC940" s="118"/>
      <c r="AD940" s="118"/>
      <c r="AE940" s="118"/>
      <c r="AF940" s="118"/>
      <c r="AG940" s="118"/>
      <c r="AH940" s="118"/>
      <c r="AI940" s="118"/>
      <c r="AJ940" s="118"/>
      <c r="AK940" s="118"/>
      <c r="AL940" s="118"/>
      <c r="AM940" s="118"/>
      <c r="AN940" s="118"/>
      <c r="AO940" s="118"/>
      <c r="AP940" s="118"/>
      <c r="AQ940" s="118"/>
      <c r="AR940" s="118"/>
      <c r="AS940" s="118"/>
      <c r="AT940" s="118"/>
      <c r="AU940" s="118"/>
      <c r="AV940" s="118"/>
      <c r="AW940" s="118"/>
      <c r="AX940" s="118"/>
      <c r="AY940" s="118"/>
      <c r="AZ940" s="118"/>
      <c r="BA940" s="118"/>
      <c r="BB940" s="118"/>
      <c r="BC940" s="118"/>
      <c r="BG940" s="118"/>
      <c r="BH940" s="118"/>
      <c r="BI940" s="118"/>
      <c r="BJ940" s="118"/>
      <c r="BK940" s="118"/>
      <c r="BL940" s="118"/>
      <c r="BM940" s="118"/>
      <c r="BN940" s="118"/>
      <c r="BO940" s="118"/>
      <c r="BP940" s="118"/>
      <c r="BQ940" s="118"/>
    </row>
    <row r="941" spans="1:69" ht="15.75" x14ac:dyDescent="0.2">
      <c r="A941" s="2"/>
      <c r="B941" s="143" t="str">
        <f t="shared" ref="B941:C943" si="418">B870</f>
        <v>номер</v>
      </c>
      <c r="C941" s="323" t="str">
        <f t="shared" si="418"/>
        <v>тема задания</v>
      </c>
      <c r="D941" s="324"/>
      <c r="E941" s="324"/>
      <c r="F941" s="324"/>
      <c r="G941" s="324"/>
      <c r="H941" s="324"/>
      <c r="I941" s="324"/>
      <c r="J941" s="324"/>
      <c r="K941" s="324"/>
      <c r="L941" s="324"/>
      <c r="M941" s="324"/>
      <c r="N941" s="324"/>
      <c r="O941" s="324"/>
      <c r="P941" s="324"/>
      <c r="Q941" s="324"/>
      <c r="R941" s="324"/>
      <c r="S941" s="324"/>
      <c r="T941" s="324"/>
      <c r="U941" s="324"/>
      <c r="V941" s="324"/>
      <c r="W941" s="324"/>
      <c r="X941" s="324"/>
      <c r="Y941" s="324"/>
      <c r="Z941" s="324"/>
      <c r="AA941" s="324"/>
      <c r="AB941" s="324"/>
      <c r="AC941" s="324"/>
      <c r="AD941" s="324"/>
      <c r="AE941" s="324"/>
      <c r="AF941" s="324"/>
      <c r="AG941" s="324"/>
      <c r="AH941" s="324"/>
      <c r="AI941" s="325"/>
      <c r="BD941" s="2"/>
      <c r="BE941" s="2"/>
      <c r="BF941" s="2"/>
    </row>
    <row r="942" spans="1:69" ht="15.75" x14ac:dyDescent="0.2">
      <c r="A942" s="2"/>
      <c r="B942" s="107">
        <f t="shared" si="418"/>
        <v>1</v>
      </c>
      <c r="C942" s="323">
        <f t="shared" si="418"/>
        <v>0</v>
      </c>
      <c r="D942" s="324"/>
      <c r="E942" s="324"/>
      <c r="F942" s="324"/>
      <c r="G942" s="324"/>
      <c r="H942" s="324"/>
      <c r="I942" s="324"/>
      <c r="J942" s="324"/>
      <c r="K942" s="324"/>
      <c r="L942" s="324"/>
      <c r="M942" s="324"/>
      <c r="N942" s="324"/>
      <c r="O942" s="324"/>
      <c r="P942" s="324"/>
      <c r="Q942" s="324"/>
      <c r="R942" s="324"/>
      <c r="S942" s="324"/>
      <c r="T942" s="324"/>
      <c r="U942" s="324"/>
      <c r="V942" s="324"/>
      <c r="W942" s="324"/>
      <c r="X942" s="324"/>
      <c r="Y942" s="324"/>
      <c r="Z942" s="324"/>
      <c r="AA942" s="324"/>
      <c r="AB942" s="324"/>
      <c r="AC942" s="324"/>
      <c r="AD942" s="324"/>
      <c r="AE942" s="324"/>
      <c r="AF942" s="324"/>
      <c r="AG942" s="324"/>
      <c r="AH942" s="324"/>
      <c r="AI942" s="325"/>
      <c r="BD942" s="2"/>
      <c r="BE942" s="2"/>
      <c r="BF942" s="2"/>
    </row>
    <row r="943" spans="1:69" ht="15.75" x14ac:dyDescent="0.2">
      <c r="A943" s="2"/>
      <c r="B943" s="107">
        <f t="shared" si="418"/>
        <v>2</v>
      </c>
      <c r="C943" s="323">
        <f t="shared" si="418"/>
        <v>0</v>
      </c>
      <c r="D943" s="324"/>
      <c r="E943" s="343"/>
      <c r="F943" s="343"/>
      <c r="G943" s="343"/>
      <c r="H943" s="343"/>
      <c r="I943" s="343"/>
      <c r="J943" s="343"/>
      <c r="K943" s="343"/>
      <c r="L943" s="343"/>
      <c r="M943" s="343"/>
      <c r="N943" s="343"/>
      <c r="O943" s="344"/>
      <c r="P943" s="344"/>
      <c r="Q943" s="344"/>
      <c r="R943" s="344"/>
      <c r="S943" s="344"/>
      <c r="T943" s="345"/>
      <c r="U943" s="345"/>
      <c r="V943" s="343"/>
      <c r="W943" s="343"/>
      <c r="X943" s="343"/>
      <c r="Y943" s="343"/>
      <c r="Z943" s="343"/>
      <c r="AA943" s="343"/>
      <c r="AB943" s="343"/>
      <c r="AC943" s="343"/>
      <c r="AD943" s="343"/>
      <c r="AE943" s="344"/>
      <c r="AF943" s="344"/>
      <c r="AG943" s="344"/>
      <c r="AH943" s="343"/>
      <c r="AI943" s="350"/>
      <c r="BD943" s="2"/>
      <c r="BE943" s="2"/>
      <c r="BF943" s="2"/>
    </row>
    <row r="944" spans="1:69" ht="15.75" x14ac:dyDescent="0.2">
      <c r="A944" s="2"/>
      <c r="B944" s="107">
        <f t="shared" ref="B944:C961" si="419">B873</f>
        <v>3</v>
      </c>
      <c r="C944" s="323">
        <f t="shared" si="419"/>
        <v>0</v>
      </c>
      <c r="D944" s="324"/>
      <c r="E944" s="324"/>
      <c r="F944" s="324"/>
      <c r="G944" s="324"/>
      <c r="H944" s="324"/>
      <c r="I944" s="324"/>
      <c r="J944" s="324"/>
      <c r="K944" s="324"/>
      <c r="L944" s="324"/>
      <c r="M944" s="324"/>
      <c r="N944" s="324"/>
      <c r="O944" s="324"/>
      <c r="P944" s="324"/>
      <c r="Q944" s="324"/>
      <c r="R944" s="324"/>
      <c r="S944" s="324"/>
      <c r="T944" s="324"/>
      <c r="U944" s="324"/>
      <c r="V944" s="324"/>
      <c r="W944" s="324"/>
      <c r="X944" s="324"/>
      <c r="Y944" s="324"/>
      <c r="Z944" s="324"/>
      <c r="AA944" s="324"/>
      <c r="AB944" s="324"/>
      <c r="AC944" s="324"/>
      <c r="AD944" s="324"/>
      <c r="AE944" s="324"/>
      <c r="AF944" s="324"/>
      <c r="AG944" s="324"/>
      <c r="AH944" s="324"/>
      <c r="AI944" s="325"/>
      <c r="BD944" s="2"/>
      <c r="BE944" s="2"/>
      <c r="BF944" s="2"/>
    </row>
    <row r="945" spans="1:58" ht="15.75" x14ac:dyDescent="0.2">
      <c r="A945" s="2"/>
      <c r="B945" s="107">
        <f t="shared" si="419"/>
        <v>4</v>
      </c>
      <c r="C945" s="323">
        <f t="shared" si="419"/>
        <v>0</v>
      </c>
      <c r="D945" s="324"/>
      <c r="E945" s="324"/>
      <c r="F945" s="324"/>
      <c r="G945" s="324"/>
      <c r="H945" s="324"/>
      <c r="I945" s="324"/>
      <c r="J945" s="324"/>
      <c r="K945" s="324"/>
      <c r="L945" s="324"/>
      <c r="M945" s="324"/>
      <c r="N945" s="324"/>
      <c r="O945" s="324"/>
      <c r="P945" s="324"/>
      <c r="Q945" s="324"/>
      <c r="R945" s="324"/>
      <c r="S945" s="324"/>
      <c r="T945" s="324"/>
      <c r="U945" s="324"/>
      <c r="V945" s="324"/>
      <c r="W945" s="324"/>
      <c r="X945" s="324"/>
      <c r="Y945" s="324"/>
      <c r="Z945" s="324"/>
      <c r="AA945" s="324"/>
      <c r="AB945" s="324"/>
      <c r="AC945" s="324"/>
      <c r="AD945" s="324"/>
      <c r="AE945" s="324"/>
      <c r="AF945" s="324"/>
      <c r="AG945" s="324"/>
      <c r="AH945" s="324"/>
      <c r="AI945" s="325"/>
      <c r="BD945" s="2"/>
      <c r="BE945" s="2"/>
      <c r="BF945" s="2"/>
    </row>
    <row r="946" spans="1:58" ht="15.75" x14ac:dyDescent="0.2">
      <c r="A946" s="2"/>
      <c r="B946" s="107">
        <f t="shared" si="419"/>
        <v>5</v>
      </c>
      <c r="C946" s="323">
        <f t="shared" si="419"/>
        <v>0</v>
      </c>
      <c r="D946" s="324"/>
      <c r="E946" s="324"/>
      <c r="F946" s="324"/>
      <c r="G946" s="324"/>
      <c r="H946" s="324"/>
      <c r="I946" s="324"/>
      <c r="J946" s="324"/>
      <c r="K946" s="324"/>
      <c r="L946" s="324"/>
      <c r="M946" s="324"/>
      <c r="N946" s="324"/>
      <c r="O946" s="324"/>
      <c r="P946" s="324"/>
      <c r="Q946" s="324"/>
      <c r="R946" s="324"/>
      <c r="S946" s="324"/>
      <c r="T946" s="324"/>
      <c r="U946" s="324"/>
      <c r="V946" s="324"/>
      <c r="W946" s="324"/>
      <c r="X946" s="324"/>
      <c r="Y946" s="324"/>
      <c r="Z946" s="324"/>
      <c r="AA946" s="324"/>
      <c r="AB946" s="324"/>
      <c r="AC946" s="324"/>
      <c r="AD946" s="324"/>
      <c r="AE946" s="324"/>
      <c r="AF946" s="324"/>
      <c r="AG946" s="324"/>
      <c r="AH946" s="324"/>
      <c r="AI946" s="325"/>
      <c r="BD946" s="2"/>
      <c r="BE946" s="2"/>
      <c r="BF946" s="2"/>
    </row>
    <row r="947" spans="1:58" ht="15.75" x14ac:dyDescent="0.2">
      <c r="A947" s="2"/>
      <c r="B947" s="107">
        <f t="shared" si="419"/>
        <v>6</v>
      </c>
      <c r="C947" s="323">
        <f t="shared" si="419"/>
        <v>0</v>
      </c>
      <c r="D947" s="324"/>
      <c r="E947" s="324"/>
      <c r="F947" s="324"/>
      <c r="G947" s="324"/>
      <c r="H947" s="324"/>
      <c r="I947" s="324"/>
      <c r="J947" s="324"/>
      <c r="K947" s="324"/>
      <c r="L947" s="324"/>
      <c r="M947" s="324"/>
      <c r="N947" s="324"/>
      <c r="O947" s="324"/>
      <c r="P947" s="324"/>
      <c r="Q947" s="324"/>
      <c r="R947" s="324"/>
      <c r="S947" s="324"/>
      <c r="T947" s="324"/>
      <c r="U947" s="324"/>
      <c r="V947" s="324"/>
      <c r="W947" s="324"/>
      <c r="X947" s="324"/>
      <c r="Y947" s="324"/>
      <c r="Z947" s="324"/>
      <c r="AA947" s="324"/>
      <c r="AB947" s="324"/>
      <c r="AC947" s="324"/>
      <c r="AD947" s="324"/>
      <c r="AE947" s="324"/>
      <c r="AF947" s="324"/>
      <c r="AG947" s="324"/>
      <c r="AH947" s="324"/>
      <c r="AI947" s="325"/>
      <c r="BD947" s="2"/>
      <c r="BE947" s="2"/>
      <c r="BF947" s="2"/>
    </row>
    <row r="948" spans="1:58" ht="15.75" x14ac:dyDescent="0.2">
      <c r="A948" s="2"/>
      <c r="B948" s="107">
        <f t="shared" si="419"/>
        <v>7</v>
      </c>
      <c r="C948" s="323">
        <f t="shared" si="419"/>
        <v>0</v>
      </c>
      <c r="D948" s="324"/>
      <c r="E948" s="324"/>
      <c r="F948" s="324"/>
      <c r="G948" s="324"/>
      <c r="H948" s="324"/>
      <c r="I948" s="324"/>
      <c r="J948" s="324"/>
      <c r="K948" s="324"/>
      <c r="L948" s="324"/>
      <c r="M948" s="324"/>
      <c r="N948" s="324"/>
      <c r="O948" s="324"/>
      <c r="P948" s="324"/>
      <c r="Q948" s="324"/>
      <c r="R948" s="324"/>
      <c r="S948" s="324"/>
      <c r="T948" s="324"/>
      <c r="U948" s="324"/>
      <c r="V948" s="324"/>
      <c r="W948" s="324"/>
      <c r="X948" s="324"/>
      <c r="Y948" s="324"/>
      <c r="Z948" s="324"/>
      <c r="AA948" s="324"/>
      <c r="AB948" s="324"/>
      <c r="AC948" s="324"/>
      <c r="AD948" s="324"/>
      <c r="AE948" s="324"/>
      <c r="AF948" s="324"/>
      <c r="AG948" s="324"/>
      <c r="AH948" s="324"/>
      <c r="AI948" s="325"/>
      <c r="BD948" s="2"/>
      <c r="BE948" s="2"/>
      <c r="BF948" s="2"/>
    </row>
    <row r="949" spans="1:58" ht="15.75" x14ac:dyDescent="0.2">
      <c r="A949" s="2"/>
      <c r="B949" s="107">
        <f t="shared" si="419"/>
        <v>8</v>
      </c>
      <c r="C949" s="323">
        <f t="shared" si="419"/>
        <v>0</v>
      </c>
      <c r="D949" s="324"/>
      <c r="E949" s="324"/>
      <c r="F949" s="324"/>
      <c r="G949" s="324"/>
      <c r="H949" s="324"/>
      <c r="I949" s="324"/>
      <c r="J949" s="324"/>
      <c r="K949" s="324"/>
      <c r="L949" s="324"/>
      <c r="M949" s="324"/>
      <c r="N949" s="324"/>
      <c r="O949" s="324"/>
      <c r="P949" s="324"/>
      <c r="Q949" s="324"/>
      <c r="R949" s="324"/>
      <c r="S949" s="324"/>
      <c r="T949" s="324"/>
      <c r="U949" s="324"/>
      <c r="V949" s="324"/>
      <c r="W949" s="324"/>
      <c r="X949" s="324"/>
      <c r="Y949" s="324"/>
      <c r="Z949" s="324"/>
      <c r="AA949" s="324"/>
      <c r="AB949" s="324"/>
      <c r="AC949" s="324"/>
      <c r="AD949" s="324"/>
      <c r="AE949" s="324"/>
      <c r="AF949" s="324"/>
      <c r="AG949" s="324"/>
      <c r="AH949" s="324"/>
      <c r="AI949" s="325"/>
      <c r="BD949" s="2"/>
      <c r="BE949" s="2"/>
      <c r="BF949" s="2"/>
    </row>
    <row r="950" spans="1:58" ht="15.75" x14ac:dyDescent="0.2">
      <c r="A950" s="2"/>
      <c r="B950" s="107">
        <f t="shared" si="419"/>
        <v>9</v>
      </c>
      <c r="C950" s="323">
        <f t="shared" si="419"/>
        <v>0</v>
      </c>
      <c r="D950" s="324"/>
      <c r="E950" s="324"/>
      <c r="F950" s="324"/>
      <c r="G950" s="324"/>
      <c r="H950" s="324"/>
      <c r="I950" s="324"/>
      <c r="J950" s="324"/>
      <c r="K950" s="324"/>
      <c r="L950" s="324"/>
      <c r="M950" s="324"/>
      <c r="N950" s="324"/>
      <c r="O950" s="324"/>
      <c r="P950" s="324"/>
      <c r="Q950" s="324"/>
      <c r="R950" s="324"/>
      <c r="S950" s="324"/>
      <c r="T950" s="324"/>
      <c r="U950" s="324"/>
      <c r="V950" s="324"/>
      <c r="W950" s="324"/>
      <c r="X950" s="324"/>
      <c r="Y950" s="324"/>
      <c r="Z950" s="324"/>
      <c r="AA950" s="324"/>
      <c r="AB950" s="324"/>
      <c r="AC950" s="324"/>
      <c r="AD950" s="324"/>
      <c r="AE950" s="324"/>
      <c r="AF950" s="324"/>
      <c r="AG950" s="324"/>
      <c r="AH950" s="324"/>
      <c r="AI950" s="325"/>
      <c r="BD950" s="2"/>
      <c r="BE950" s="2"/>
      <c r="BF950" s="2"/>
    </row>
    <row r="951" spans="1:58" ht="15.75" x14ac:dyDescent="0.2">
      <c r="A951" s="2"/>
      <c r="B951" s="107">
        <f t="shared" si="419"/>
        <v>10</v>
      </c>
      <c r="C951" s="323">
        <f t="shared" si="419"/>
        <v>0</v>
      </c>
      <c r="D951" s="324"/>
      <c r="E951" s="324"/>
      <c r="F951" s="324"/>
      <c r="G951" s="324"/>
      <c r="H951" s="324"/>
      <c r="I951" s="324"/>
      <c r="J951" s="324"/>
      <c r="K951" s="324"/>
      <c r="L951" s="324"/>
      <c r="M951" s="324"/>
      <c r="N951" s="324"/>
      <c r="O951" s="324"/>
      <c r="P951" s="324"/>
      <c r="Q951" s="324"/>
      <c r="R951" s="324"/>
      <c r="S951" s="324"/>
      <c r="T951" s="324"/>
      <c r="U951" s="324"/>
      <c r="V951" s="324"/>
      <c r="W951" s="324"/>
      <c r="X951" s="324"/>
      <c r="Y951" s="324"/>
      <c r="Z951" s="324"/>
      <c r="AA951" s="324"/>
      <c r="AB951" s="324"/>
      <c r="AC951" s="324"/>
      <c r="AD951" s="324"/>
      <c r="AE951" s="324"/>
      <c r="AF951" s="324"/>
      <c r="AG951" s="324"/>
      <c r="AH951" s="324"/>
      <c r="AI951" s="325"/>
      <c r="BD951" s="2"/>
      <c r="BE951" s="2"/>
      <c r="BF951" s="2"/>
    </row>
    <row r="952" spans="1:58" ht="15.75" x14ac:dyDescent="0.2">
      <c r="A952" s="2"/>
      <c r="B952" s="107">
        <f t="shared" si="419"/>
        <v>11</v>
      </c>
      <c r="C952" s="323">
        <f t="shared" si="419"/>
        <v>0</v>
      </c>
      <c r="D952" s="324"/>
      <c r="E952" s="324"/>
      <c r="F952" s="324"/>
      <c r="G952" s="324"/>
      <c r="H952" s="324"/>
      <c r="I952" s="324"/>
      <c r="J952" s="324"/>
      <c r="K952" s="324"/>
      <c r="L952" s="324"/>
      <c r="M952" s="324"/>
      <c r="N952" s="324"/>
      <c r="O952" s="324"/>
      <c r="P952" s="324"/>
      <c r="Q952" s="324"/>
      <c r="R952" s="324"/>
      <c r="S952" s="324"/>
      <c r="T952" s="324"/>
      <c r="U952" s="324"/>
      <c r="V952" s="324"/>
      <c r="W952" s="324"/>
      <c r="X952" s="324"/>
      <c r="Y952" s="324"/>
      <c r="Z952" s="324"/>
      <c r="AA952" s="324"/>
      <c r="AB952" s="324"/>
      <c r="AC952" s="324"/>
      <c r="AD952" s="324"/>
      <c r="AE952" s="324"/>
      <c r="AF952" s="324"/>
      <c r="AG952" s="324"/>
      <c r="AH952" s="324"/>
      <c r="AI952" s="325"/>
      <c r="BD952" s="2"/>
      <c r="BE952" s="2"/>
      <c r="BF952" s="2"/>
    </row>
    <row r="953" spans="1:58" ht="15.75" x14ac:dyDescent="0.2">
      <c r="A953" s="2"/>
      <c r="B953" s="107">
        <f t="shared" si="419"/>
        <v>12</v>
      </c>
      <c r="C953" s="323">
        <f t="shared" si="419"/>
        <v>0</v>
      </c>
      <c r="D953" s="324"/>
      <c r="E953" s="324"/>
      <c r="F953" s="324"/>
      <c r="G953" s="324"/>
      <c r="H953" s="324"/>
      <c r="I953" s="324"/>
      <c r="J953" s="324"/>
      <c r="K953" s="324"/>
      <c r="L953" s="324"/>
      <c r="M953" s="324"/>
      <c r="N953" s="324"/>
      <c r="O953" s="324"/>
      <c r="P953" s="324"/>
      <c r="Q953" s="324"/>
      <c r="R953" s="324"/>
      <c r="S953" s="324"/>
      <c r="T953" s="324"/>
      <c r="U953" s="324"/>
      <c r="V953" s="324"/>
      <c r="W953" s="324"/>
      <c r="X953" s="324"/>
      <c r="Y953" s="324"/>
      <c r="Z953" s="324"/>
      <c r="AA953" s="324"/>
      <c r="AB953" s="324"/>
      <c r="AC953" s="324"/>
      <c r="AD953" s="324"/>
      <c r="AE953" s="324"/>
      <c r="AF953" s="324"/>
      <c r="AG953" s="324"/>
      <c r="AH953" s="324"/>
      <c r="AI953" s="325"/>
      <c r="BD953" s="2"/>
      <c r="BE953" s="2"/>
      <c r="BF953" s="2"/>
    </row>
    <row r="954" spans="1:58" ht="15.75" x14ac:dyDescent="0.2">
      <c r="A954" s="2"/>
      <c r="B954" s="107">
        <f t="shared" si="419"/>
        <v>13</v>
      </c>
      <c r="C954" s="323">
        <f t="shared" si="419"/>
        <v>0</v>
      </c>
      <c r="D954" s="324"/>
      <c r="E954" s="324"/>
      <c r="F954" s="324"/>
      <c r="G954" s="324"/>
      <c r="H954" s="324"/>
      <c r="I954" s="324"/>
      <c r="J954" s="324"/>
      <c r="K954" s="324"/>
      <c r="L954" s="324"/>
      <c r="M954" s="324"/>
      <c r="N954" s="324"/>
      <c r="O954" s="324"/>
      <c r="P954" s="324"/>
      <c r="Q954" s="324"/>
      <c r="R954" s="324"/>
      <c r="S954" s="324"/>
      <c r="T954" s="324"/>
      <c r="U954" s="324"/>
      <c r="V954" s="324"/>
      <c r="W954" s="324"/>
      <c r="X954" s="324"/>
      <c r="Y954" s="324"/>
      <c r="Z954" s="324"/>
      <c r="AA954" s="324"/>
      <c r="AB954" s="324"/>
      <c r="AC954" s="324"/>
      <c r="AD954" s="324"/>
      <c r="AE954" s="324"/>
      <c r="AF954" s="324"/>
      <c r="AG954" s="324"/>
      <c r="AH954" s="324"/>
      <c r="AI954" s="325"/>
      <c r="BD954" s="2"/>
      <c r="BE954" s="2"/>
      <c r="BF954" s="2"/>
    </row>
    <row r="955" spans="1:58" ht="15.75" x14ac:dyDescent="0.2">
      <c r="A955" s="2"/>
      <c r="B955" s="107">
        <f t="shared" si="419"/>
        <v>14</v>
      </c>
      <c r="C955" s="323">
        <f t="shared" si="419"/>
        <v>0</v>
      </c>
      <c r="D955" s="324"/>
      <c r="E955" s="324"/>
      <c r="F955" s="324"/>
      <c r="G955" s="324"/>
      <c r="H955" s="324"/>
      <c r="I955" s="324"/>
      <c r="J955" s="324"/>
      <c r="K955" s="324"/>
      <c r="L955" s="324"/>
      <c r="M955" s="324"/>
      <c r="N955" s="324"/>
      <c r="O955" s="324"/>
      <c r="P955" s="324"/>
      <c r="Q955" s="324"/>
      <c r="R955" s="324"/>
      <c r="S955" s="324"/>
      <c r="T955" s="324"/>
      <c r="U955" s="324"/>
      <c r="V955" s="324"/>
      <c r="W955" s="324"/>
      <c r="X955" s="324"/>
      <c r="Y955" s="324"/>
      <c r="Z955" s="324"/>
      <c r="AA955" s="324"/>
      <c r="AB955" s="324"/>
      <c r="AC955" s="324"/>
      <c r="AD955" s="324"/>
      <c r="AE955" s="324"/>
      <c r="AF955" s="324"/>
      <c r="AG955" s="324"/>
      <c r="AH955" s="324"/>
      <c r="AI955" s="325"/>
      <c r="BD955" s="2"/>
      <c r="BE955" s="2"/>
      <c r="BF955" s="2"/>
    </row>
    <row r="956" spans="1:58" ht="15.75" x14ac:dyDescent="0.2">
      <c r="A956" s="2"/>
      <c r="B956" s="107">
        <f t="shared" si="419"/>
        <v>15</v>
      </c>
      <c r="C956" s="323">
        <f t="shared" si="419"/>
        <v>0</v>
      </c>
      <c r="D956" s="324"/>
      <c r="E956" s="324"/>
      <c r="F956" s="324"/>
      <c r="G956" s="324"/>
      <c r="H956" s="324"/>
      <c r="I956" s="324"/>
      <c r="J956" s="324"/>
      <c r="K956" s="324"/>
      <c r="L956" s="324"/>
      <c r="M956" s="324"/>
      <c r="N956" s="324"/>
      <c r="O956" s="324"/>
      <c r="P956" s="324"/>
      <c r="Q956" s="324"/>
      <c r="R956" s="324"/>
      <c r="S956" s="324"/>
      <c r="T956" s="324"/>
      <c r="U956" s="324"/>
      <c r="V956" s="324"/>
      <c r="W956" s="324"/>
      <c r="X956" s="324"/>
      <c r="Y956" s="324"/>
      <c r="Z956" s="324"/>
      <c r="AA956" s="324"/>
      <c r="AB956" s="324"/>
      <c r="AC956" s="324"/>
      <c r="AD956" s="324"/>
      <c r="AE956" s="324"/>
      <c r="AF956" s="324"/>
      <c r="AG956" s="324"/>
      <c r="AH956" s="324"/>
      <c r="AI956" s="325"/>
      <c r="BD956" s="2"/>
      <c r="BE956" s="2"/>
      <c r="BF956" s="2"/>
    </row>
    <row r="957" spans="1:58" ht="15.75" x14ac:dyDescent="0.2">
      <c r="A957" s="2"/>
      <c r="B957" s="107">
        <f t="shared" si="419"/>
        <v>16</v>
      </c>
      <c r="C957" s="323">
        <f t="shared" si="419"/>
        <v>0</v>
      </c>
      <c r="D957" s="324"/>
      <c r="E957" s="324"/>
      <c r="F957" s="324"/>
      <c r="G957" s="324"/>
      <c r="H957" s="324"/>
      <c r="I957" s="324"/>
      <c r="J957" s="324"/>
      <c r="K957" s="324"/>
      <c r="L957" s="324"/>
      <c r="M957" s="324"/>
      <c r="N957" s="324"/>
      <c r="O957" s="324"/>
      <c r="P957" s="324"/>
      <c r="Q957" s="324"/>
      <c r="R957" s="324"/>
      <c r="S957" s="324"/>
      <c r="T957" s="324"/>
      <c r="U957" s="324"/>
      <c r="V957" s="324"/>
      <c r="W957" s="324"/>
      <c r="X957" s="324"/>
      <c r="Y957" s="324"/>
      <c r="Z957" s="324"/>
      <c r="AA957" s="324"/>
      <c r="AB957" s="324"/>
      <c r="AC957" s="324"/>
      <c r="AD957" s="324"/>
      <c r="AE957" s="324"/>
      <c r="AF957" s="324"/>
      <c r="AG957" s="324"/>
      <c r="AH957" s="324"/>
      <c r="AI957" s="325"/>
      <c r="BD957" s="2"/>
      <c r="BE957" s="2"/>
      <c r="BF957" s="2"/>
    </row>
    <row r="958" spans="1:58" ht="15.75" x14ac:dyDescent="0.2">
      <c r="A958" s="2"/>
      <c r="B958" s="107">
        <f t="shared" si="419"/>
        <v>17</v>
      </c>
      <c r="C958" s="323">
        <f t="shared" si="419"/>
        <v>0</v>
      </c>
      <c r="D958" s="324"/>
      <c r="E958" s="324"/>
      <c r="F958" s="324"/>
      <c r="G958" s="324"/>
      <c r="H958" s="324"/>
      <c r="I958" s="324"/>
      <c r="J958" s="324"/>
      <c r="K958" s="324"/>
      <c r="L958" s="324"/>
      <c r="M958" s="324"/>
      <c r="N958" s="324"/>
      <c r="O958" s="324"/>
      <c r="P958" s="324"/>
      <c r="Q958" s="324"/>
      <c r="R958" s="324"/>
      <c r="S958" s="324"/>
      <c r="T958" s="324"/>
      <c r="U958" s="324"/>
      <c r="V958" s="324"/>
      <c r="W958" s="324"/>
      <c r="X958" s="324"/>
      <c r="Y958" s="324"/>
      <c r="Z958" s="324"/>
      <c r="AA958" s="324"/>
      <c r="AB958" s="324"/>
      <c r="AC958" s="324"/>
      <c r="AD958" s="324"/>
      <c r="AE958" s="324"/>
      <c r="AF958" s="324"/>
      <c r="AG958" s="324"/>
      <c r="AH958" s="324"/>
      <c r="AI958" s="325"/>
      <c r="BD958" s="2"/>
      <c r="BE958" s="2"/>
      <c r="BF958" s="2"/>
    </row>
    <row r="959" spans="1:58" ht="15.75" x14ac:dyDescent="0.2">
      <c r="A959" s="2"/>
      <c r="B959" s="107">
        <f t="shared" si="419"/>
        <v>18</v>
      </c>
      <c r="C959" s="323">
        <f t="shared" si="419"/>
        <v>0</v>
      </c>
      <c r="D959" s="324"/>
      <c r="E959" s="324"/>
      <c r="F959" s="324"/>
      <c r="G959" s="324"/>
      <c r="H959" s="324"/>
      <c r="I959" s="324"/>
      <c r="J959" s="324"/>
      <c r="K959" s="324"/>
      <c r="L959" s="324"/>
      <c r="M959" s="324"/>
      <c r="N959" s="324"/>
      <c r="O959" s="324"/>
      <c r="P959" s="324"/>
      <c r="Q959" s="324"/>
      <c r="R959" s="324"/>
      <c r="S959" s="324"/>
      <c r="T959" s="324"/>
      <c r="U959" s="324"/>
      <c r="V959" s="324"/>
      <c r="W959" s="324"/>
      <c r="X959" s="324"/>
      <c r="Y959" s="324"/>
      <c r="Z959" s="324"/>
      <c r="AA959" s="324"/>
      <c r="AB959" s="324"/>
      <c r="AC959" s="324"/>
      <c r="AD959" s="324"/>
      <c r="AE959" s="324"/>
      <c r="AF959" s="324"/>
      <c r="AG959" s="324"/>
      <c r="AH959" s="324"/>
      <c r="AI959" s="325"/>
      <c r="BD959" s="2"/>
      <c r="BE959" s="2"/>
      <c r="BF959" s="2"/>
    </row>
    <row r="960" spans="1:58" ht="15.75" x14ac:dyDescent="0.2">
      <c r="A960" s="2"/>
      <c r="B960" s="107">
        <f t="shared" si="419"/>
        <v>19</v>
      </c>
      <c r="C960" s="323">
        <f t="shared" si="419"/>
        <v>0</v>
      </c>
      <c r="D960" s="324"/>
      <c r="E960" s="324"/>
      <c r="F960" s="324"/>
      <c r="G960" s="324"/>
      <c r="H960" s="324"/>
      <c r="I960" s="324"/>
      <c r="J960" s="324"/>
      <c r="K960" s="324"/>
      <c r="L960" s="324"/>
      <c r="M960" s="324"/>
      <c r="N960" s="324"/>
      <c r="O960" s="324"/>
      <c r="P960" s="324"/>
      <c r="Q960" s="324"/>
      <c r="R960" s="324"/>
      <c r="S960" s="324"/>
      <c r="T960" s="324"/>
      <c r="U960" s="324"/>
      <c r="V960" s="324"/>
      <c r="W960" s="324"/>
      <c r="X960" s="324"/>
      <c r="Y960" s="324"/>
      <c r="Z960" s="324"/>
      <c r="AA960" s="324"/>
      <c r="AB960" s="324"/>
      <c r="AC960" s="324"/>
      <c r="AD960" s="324"/>
      <c r="AE960" s="324"/>
      <c r="AF960" s="324"/>
      <c r="AG960" s="324"/>
      <c r="AH960" s="324"/>
      <c r="AI960" s="325"/>
      <c r="BD960" s="2"/>
      <c r="BE960" s="2"/>
      <c r="BF960" s="2"/>
    </row>
    <row r="961" spans="1:58" ht="15.75" x14ac:dyDescent="0.2">
      <c r="A961" s="2"/>
      <c r="B961" s="107">
        <f t="shared" si="419"/>
        <v>20</v>
      </c>
      <c r="C961" s="323">
        <f t="shared" si="419"/>
        <v>0</v>
      </c>
      <c r="D961" s="324"/>
      <c r="E961" s="324"/>
      <c r="F961" s="324"/>
      <c r="G961" s="324"/>
      <c r="H961" s="324"/>
      <c r="I961" s="324"/>
      <c r="J961" s="324"/>
      <c r="K961" s="324"/>
      <c r="L961" s="324"/>
      <c r="M961" s="324"/>
      <c r="N961" s="324"/>
      <c r="O961" s="324"/>
      <c r="P961" s="324"/>
      <c r="Q961" s="324"/>
      <c r="R961" s="324"/>
      <c r="S961" s="324"/>
      <c r="T961" s="324"/>
      <c r="U961" s="324"/>
      <c r="V961" s="324"/>
      <c r="W961" s="324"/>
      <c r="X961" s="324"/>
      <c r="Y961" s="324"/>
      <c r="Z961" s="324"/>
      <c r="AA961" s="324"/>
      <c r="AB961" s="324"/>
      <c r="AC961" s="324"/>
      <c r="AD961" s="324"/>
      <c r="AE961" s="324"/>
      <c r="AF961" s="324"/>
      <c r="AG961" s="324"/>
      <c r="AH961" s="324"/>
      <c r="AI961" s="325"/>
      <c r="BD961" s="2"/>
      <c r="BE961" s="2"/>
      <c r="BF961" s="2"/>
    </row>
    <row r="962" spans="1:58" ht="15.75" x14ac:dyDescent="0.2">
      <c r="A962" s="2"/>
      <c r="B962" s="107">
        <f t="shared" ref="B962:C976" si="420">B891</f>
        <v>0</v>
      </c>
      <c r="C962" s="323">
        <f t="shared" si="420"/>
        <v>0</v>
      </c>
      <c r="D962" s="324"/>
      <c r="E962" s="343"/>
      <c r="F962" s="343"/>
      <c r="G962" s="343"/>
      <c r="H962" s="343"/>
      <c r="I962" s="343"/>
      <c r="J962" s="343"/>
      <c r="K962" s="343"/>
      <c r="L962" s="343"/>
      <c r="M962" s="343"/>
      <c r="N962" s="343"/>
      <c r="O962" s="344"/>
      <c r="P962" s="344"/>
      <c r="Q962" s="344"/>
      <c r="R962" s="344"/>
      <c r="S962" s="343"/>
      <c r="T962" s="343"/>
      <c r="U962" s="343"/>
      <c r="V962" s="343"/>
      <c r="W962" s="343"/>
      <c r="X962" s="343"/>
      <c r="Y962" s="343"/>
      <c r="Z962" s="343"/>
      <c r="AA962" s="343"/>
      <c r="AB962" s="343"/>
      <c r="AC962" s="343"/>
      <c r="AD962" s="345"/>
      <c r="AE962" s="343"/>
      <c r="AF962" s="343"/>
      <c r="AG962" s="343"/>
      <c r="AH962" s="344"/>
      <c r="AI962" s="346"/>
      <c r="BD962" s="2"/>
      <c r="BE962" s="2"/>
      <c r="BF962" s="2"/>
    </row>
    <row r="963" spans="1:58" ht="15.75" x14ac:dyDescent="0.2">
      <c r="A963" s="2"/>
      <c r="B963" s="107">
        <f t="shared" si="420"/>
        <v>0</v>
      </c>
      <c r="C963" s="323">
        <f t="shared" si="420"/>
        <v>0</v>
      </c>
      <c r="D963" s="324"/>
      <c r="E963" s="324"/>
      <c r="F963" s="324"/>
      <c r="G963" s="324"/>
      <c r="H963" s="324"/>
      <c r="I963" s="324"/>
      <c r="J963" s="324"/>
      <c r="K963" s="324"/>
      <c r="L963" s="324"/>
      <c r="M963" s="324"/>
      <c r="N963" s="324"/>
      <c r="O963" s="324"/>
      <c r="P963" s="324"/>
      <c r="Q963" s="324"/>
      <c r="R963" s="324"/>
      <c r="S963" s="324"/>
      <c r="T963" s="324"/>
      <c r="U963" s="324"/>
      <c r="V963" s="324"/>
      <c r="W963" s="324"/>
      <c r="X963" s="324"/>
      <c r="Y963" s="324"/>
      <c r="Z963" s="324"/>
      <c r="AA963" s="324"/>
      <c r="AB963" s="324"/>
      <c r="AC963" s="324"/>
      <c r="AD963" s="324"/>
      <c r="AE963" s="324"/>
      <c r="AF963" s="324"/>
      <c r="AG963" s="324"/>
      <c r="AH963" s="324"/>
      <c r="AI963" s="325"/>
      <c r="BD963" s="2"/>
      <c r="BE963" s="2"/>
      <c r="BF963" s="2"/>
    </row>
    <row r="964" spans="1:58" ht="15.75" x14ac:dyDescent="0.2">
      <c r="A964" s="2"/>
      <c r="B964" s="107">
        <f t="shared" si="420"/>
        <v>23</v>
      </c>
      <c r="C964" s="323">
        <f t="shared" si="420"/>
        <v>0</v>
      </c>
      <c r="D964" s="324"/>
      <c r="E964" s="324"/>
      <c r="F964" s="324"/>
      <c r="G964" s="324"/>
      <c r="H964" s="324"/>
      <c r="I964" s="324"/>
      <c r="J964" s="324"/>
      <c r="K964" s="324"/>
      <c r="L964" s="324"/>
      <c r="M964" s="324"/>
      <c r="N964" s="324"/>
      <c r="O964" s="324"/>
      <c r="P964" s="324"/>
      <c r="Q964" s="324"/>
      <c r="R964" s="324"/>
      <c r="S964" s="324"/>
      <c r="T964" s="324"/>
      <c r="U964" s="324"/>
      <c r="V964" s="324"/>
      <c r="W964" s="324"/>
      <c r="X964" s="324"/>
      <c r="Y964" s="324"/>
      <c r="Z964" s="324"/>
      <c r="AA964" s="324"/>
      <c r="AB964" s="324"/>
      <c r="AC964" s="324"/>
      <c r="AD964" s="324"/>
      <c r="AE964" s="324"/>
      <c r="AF964" s="324"/>
      <c r="AG964" s="324"/>
      <c r="AH964" s="324"/>
      <c r="AI964" s="325"/>
      <c r="BD964" s="2"/>
      <c r="BE964" s="2"/>
      <c r="BF964" s="2"/>
    </row>
    <row r="965" spans="1:58" ht="15.75" x14ac:dyDescent="0.2">
      <c r="A965" s="2"/>
      <c r="B965" s="107">
        <f t="shared" si="420"/>
        <v>24</v>
      </c>
      <c r="C965" s="323">
        <f t="shared" si="420"/>
        <v>0</v>
      </c>
      <c r="D965" s="324"/>
      <c r="E965" s="324"/>
      <c r="F965" s="324"/>
      <c r="G965" s="324"/>
      <c r="H965" s="324"/>
      <c r="I965" s="324"/>
      <c r="J965" s="324"/>
      <c r="K965" s="324"/>
      <c r="L965" s="324"/>
      <c r="M965" s="324"/>
      <c r="N965" s="324"/>
      <c r="O965" s="324"/>
      <c r="P965" s="324"/>
      <c r="Q965" s="324"/>
      <c r="R965" s="324"/>
      <c r="S965" s="324"/>
      <c r="T965" s="324"/>
      <c r="U965" s="324"/>
      <c r="V965" s="324"/>
      <c r="W965" s="324"/>
      <c r="X965" s="324"/>
      <c r="Y965" s="324"/>
      <c r="Z965" s="324"/>
      <c r="AA965" s="324"/>
      <c r="AB965" s="324"/>
      <c r="AC965" s="324"/>
      <c r="AD965" s="324"/>
      <c r="AE965" s="324"/>
      <c r="AF965" s="324"/>
      <c r="AG965" s="324"/>
      <c r="AH965" s="324"/>
      <c r="AI965" s="325"/>
      <c r="BD965" s="2"/>
      <c r="BE965" s="2"/>
      <c r="BF965" s="2"/>
    </row>
    <row r="966" spans="1:58" ht="15.75" x14ac:dyDescent="0.2">
      <c r="A966" s="2"/>
      <c r="B966" s="107">
        <f t="shared" si="420"/>
        <v>25</v>
      </c>
      <c r="C966" s="323">
        <f t="shared" si="420"/>
        <v>0</v>
      </c>
      <c r="D966" s="324"/>
      <c r="E966" s="324"/>
      <c r="F966" s="324"/>
      <c r="G966" s="324"/>
      <c r="H966" s="324"/>
      <c r="I966" s="324"/>
      <c r="J966" s="324"/>
      <c r="K966" s="324"/>
      <c r="L966" s="324"/>
      <c r="M966" s="324"/>
      <c r="N966" s="324"/>
      <c r="O966" s="324"/>
      <c r="P966" s="324"/>
      <c r="Q966" s="324"/>
      <c r="R966" s="324"/>
      <c r="S966" s="324"/>
      <c r="T966" s="324"/>
      <c r="U966" s="324"/>
      <c r="V966" s="324"/>
      <c r="W966" s="324"/>
      <c r="X966" s="324"/>
      <c r="Y966" s="324"/>
      <c r="Z966" s="324"/>
      <c r="AA966" s="324"/>
      <c r="AB966" s="324"/>
      <c r="AC966" s="324"/>
      <c r="AD966" s="324"/>
      <c r="AE966" s="324"/>
      <c r="AF966" s="324"/>
      <c r="AG966" s="324"/>
      <c r="AH966" s="324"/>
      <c r="AI966" s="325"/>
      <c r="BD966" s="2"/>
      <c r="BE966" s="2"/>
      <c r="BF966" s="2"/>
    </row>
    <row r="967" spans="1:58" ht="15.75" x14ac:dyDescent="0.2">
      <c r="A967" s="2"/>
      <c r="B967" s="107">
        <f t="shared" si="420"/>
        <v>26</v>
      </c>
      <c r="C967" s="323">
        <f t="shared" si="420"/>
        <v>0</v>
      </c>
      <c r="D967" s="324"/>
      <c r="E967" s="324"/>
      <c r="F967" s="324"/>
      <c r="G967" s="324"/>
      <c r="H967" s="324"/>
      <c r="I967" s="324"/>
      <c r="J967" s="324"/>
      <c r="K967" s="324"/>
      <c r="L967" s="324"/>
      <c r="M967" s="324"/>
      <c r="N967" s="324"/>
      <c r="O967" s="324"/>
      <c r="P967" s="324"/>
      <c r="Q967" s="324"/>
      <c r="R967" s="324"/>
      <c r="S967" s="324"/>
      <c r="T967" s="324"/>
      <c r="U967" s="324"/>
      <c r="V967" s="324"/>
      <c r="W967" s="324"/>
      <c r="X967" s="324"/>
      <c r="Y967" s="324"/>
      <c r="Z967" s="324"/>
      <c r="AA967" s="324"/>
      <c r="AB967" s="324"/>
      <c r="AC967" s="324"/>
      <c r="AD967" s="324"/>
      <c r="AE967" s="324"/>
      <c r="AF967" s="324"/>
      <c r="AG967" s="324"/>
      <c r="AH967" s="324"/>
      <c r="AI967" s="325"/>
      <c r="BD967" s="2"/>
      <c r="BE967" s="2"/>
      <c r="BF967" s="2"/>
    </row>
    <row r="968" spans="1:58" ht="15.75" x14ac:dyDescent="0.2">
      <c r="A968" s="2"/>
      <c r="B968" s="107">
        <f t="shared" si="420"/>
        <v>27</v>
      </c>
      <c r="C968" s="323">
        <f t="shared" si="420"/>
        <v>0</v>
      </c>
      <c r="D968" s="324"/>
      <c r="E968" s="324"/>
      <c r="F968" s="324"/>
      <c r="G968" s="324"/>
      <c r="H968" s="324"/>
      <c r="I968" s="324"/>
      <c r="J968" s="324"/>
      <c r="K968" s="324"/>
      <c r="L968" s="324"/>
      <c r="M968" s="324"/>
      <c r="N968" s="324"/>
      <c r="O968" s="324"/>
      <c r="P968" s="324"/>
      <c r="Q968" s="324"/>
      <c r="R968" s="324"/>
      <c r="S968" s="324"/>
      <c r="T968" s="324"/>
      <c r="U968" s="324"/>
      <c r="V968" s="324"/>
      <c r="W968" s="324"/>
      <c r="X968" s="324"/>
      <c r="Y968" s="324"/>
      <c r="Z968" s="324"/>
      <c r="AA968" s="324"/>
      <c r="AB968" s="324"/>
      <c r="AC968" s="324"/>
      <c r="AD968" s="324"/>
      <c r="AE968" s="324"/>
      <c r="AF968" s="324"/>
      <c r="AG968" s="324"/>
      <c r="AH968" s="324"/>
      <c r="AI968" s="325"/>
      <c r="BD968" s="2"/>
      <c r="BE968" s="2"/>
      <c r="BF968" s="2"/>
    </row>
    <row r="969" spans="1:58" ht="15.75" x14ac:dyDescent="0.2">
      <c r="A969" s="2"/>
      <c r="B969" s="107">
        <f t="shared" si="420"/>
        <v>28</v>
      </c>
      <c r="C969" s="323">
        <f t="shared" si="420"/>
        <v>0</v>
      </c>
      <c r="D969" s="324"/>
      <c r="E969" s="324"/>
      <c r="F969" s="324"/>
      <c r="G969" s="324"/>
      <c r="H969" s="324"/>
      <c r="I969" s="324"/>
      <c r="J969" s="324"/>
      <c r="K969" s="324"/>
      <c r="L969" s="324"/>
      <c r="M969" s="324"/>
      <c r="N969" s="324"/>
      <c r="O969" s="324"/>
      <c r="P969" s="324"/>
      <c r="Q969" s="324"/>
      <c r="R969" s="324"/>
      <c r="S969" s="324"/>
      <c r="T969" s="324"/>
      <c r="U969" s="324"/>
      <c r="V969" s="324"/>
      <c r="W969" s="324"/>
      <c r="X969" s="324"/>
      <c r="Y969" s="324"/>
      <c r="Z969" s="324"/>
      <c r="AA969" s="324"/>
      <c r="AB969" s="324"/>
      <c r="AC969" s="324"/>
      <c r="AD969" s="324"/>
      <c r="AE969" s="324"/>
      <c r="AF969" s="324"/>
      <c r="AG969" s="324"/>
      <c r="AH969" s="324"/>
      <c r="AI969" s="325"/>
      <c r="BD969" s="2"/>
      <c r="BE969" s="2"/>
      <c r="BF969" s="2"/>
    </row>
    <row r="970" spans="1:58" ht="15.75" x14ac:dyDescent="0.2">
      <c r="A970" s="2"/>
      <c r="B970" s="107">
        <f t="shared" si="420"/>
        <v>29</v>
      </c>
      <c r="C970" s="323">
        <f t="shared" si="420"/>
        <v>0</v>
      </c>
      <c r="D970" s="324"/>
      <c r="E970" s="324"/>
      <c r="F970" s="324"/>
      <c r="G970" s="324"/>
      <c r="H970" s="324"/>
      <c r="I970" s="324"/>
      <c r="J970" s="324"/>
      <c r="K970" s="324"/>
      <c r="L970" s="324"/>
      <c r="M970" s="324"/>
      <c r="N970" s="324"/>
      <c r="O970" s="324"/>
      <c r="P970" s="324"/>
      <c r="Q970" s="324"/>
      <c r="R970" s="324"/>
      <c r="S970" s="324"/>
      <c r="T970" s="324"/>
      <c r="U970" s="324"/>
      <c r="V970" s="324"/>
      <c r="W970" s="324"/>
      <c r="X970" s="324"/>
      <c r="Y970" s="324"/>
      <c r="Z970" s="324"/>
      <c r="AA970" s="324"/>
      <c r="AB970" s="324"/>
      <c r="AC970" s="324"/>
      <c r="AD970" s="324"/>
      <c r="AE970" s="324"/>
      <c r="AF970" s="324"/>
      <c r="AG970" s="324"/>
      <c r="AH970" s="324"/>
      <c r="AI970" s="325"/>
      <c r="BD970" s="2"/>
      <c r="BE970" s="2"/>
      <c r="BF970" s="2"/>
    </row>
    <row r="971" spans="1:58" ht="15.75" x14ac:dyDescent="0.2">
      <c r="A971" s="2"/>
      <c r="B971" s="107">
        <f t="shared" si="420"/>
        <v>0</v>
      </c>
      <c r="C971" s="323">
        <f t="shared" si="420"/>
        <v>0</v>
      </c>
      <c r="D971" s="324"/>
      <c r="E971" s="324"/>
      <c r="F971" s="324"/>
      <c r="G971" s="324"/>
      <c r="H971" s="324"/>
      <c r="I971" s="324"/>
      <c r="J971" s="324"/>
      <c r="K971" s="324"/>
      <c r="L971" s="324"/>
      <c r="M971" s="324"/>
      <c r="N971" s="324"/>
      <c r="O971" s="324"/>
      <c r="P971" s="324"/>
      <c r="Q971" s="324"/>
      <c r="R971" s="324"/>
      <c r="S971" s="324"/>
      <c r="T971" s="324"/>
      <c r="U971" s="324"/>
      <c r="V971" s="324"/>
      <c r="W971" s="324"/>
      <c r="X971" s="324"/>
      <c r="Y971" s="324"/>
      <c r="Z971" s="324"/>
      <c r="AA971" s="324"/>
      <c r="AB971" s="324"/>
      <c r="AC971" s="324"/>
      <c r="AD971" s="324"/>
      <c r="AE971" s="324"/>
      <c r="AF971" s="324"/>
      <c r="AG971" s="324"/>
      <c r="AH971" s="324"/>
      <c r="AI971" s="325"/>
      <c r="BD971" s="2"/>
      <c r="BE971" s="2"/>
      <c r="BF971" s="2"/>
    </row>
    <row r="972" spans="1:58" ht="15.75" x14ac:dyDescent="0.2">
      <c r="A972" s="2"/>
      <c r="B972" s="107">
        <f t="shared" si="420"/>
        <v>0</v>
      </c>
      <c r="C972" s="323">
        <f t="shared" si="420"/>
        <v>0</v>
      </c>
      <c r="D972" s="324"/>
      <c r="E972" s="324"/>
      <c r="F972" s="324"/>
      <c r="G972" s="324"/>
      <c r="H972" s="324"/>
      <c r="I972" s="324"/>
      <c r="J972" s="324"/>
      <c r="K972" s="324"/>
      <c r="L972" s="324"/>
      <c r="M972" s="324"/>
      <c r="N972" s="324"/>
      <c r="O972" s="324"/>
      <c r="P972" s="324"/>
      <c r="Q972" s="324"/>
      <c r="R972" s="324"/>
      <c r="S972" s="324"/>
      <c r="T972" s="324"/>
      <c r="U972" s="324"/>
      <c r="V972" s="324"/>
      <c r="W972" s="324"/>
      <c r="X972" s="324"/>
      <c r="Y972" s="324"/>
      <c r="Z972" s="324"/>
      <c r="AA972" s="324"/>
      <c r="AB972" s="324"/>
      <c r="AC972" s="324"/>
      <c r="AD972" s="324"/>
      <c r="AE972" s="324"/>
      <c r="AF972" s="324"/>
      <c r="AG972" s="324"/>
      <c r="AH972" s="324"/>
      <c r="AI972" s="325"/>
      <c r="BD972" s="2"/>
      <c r="BE972" s="2"/>
      <c r="BF972" s="2"/>
    </row>
    <row r="973" spans="1:58" ht="15.75" x14ac:dyDescent="0.2">
      <c r="A973" s="2"/>
      <c r="B973" s="107">
        <f t="shared" si="420"/>
        <v>0</v>
      </c>
      <c r="C973" s="323">
        <f t="shared" si="420"/>
        <v>0</v>
      </c>
      <c r="D973" s="324"/>
      <c r="E973" s="324"/>
      <c r="F973" s="324"/>
      <c r="G973" s="324"/>
      <c r="H973" s="324"/>
      <c r="I973" s="324"/>
      <c r="J973" s="324"/>
      <c r="K973" s="324"/>
      <c r="L973" s="324"/>
      <c r="M973" s="324"/>
      <c r="N973" s="324"/>
      <c r="O973" s="324"/>
      <c r="P973" s="324"/>
      <c r="Q973" s="324"/>
      <c r="R973" s="324"/>
      <c r="S973" s="324"/>
      <c r="T973" s="324"/>
      <c r="U973" s="324"/>
      <c r="V973" s="324"/>
      <c r="W973" s="324"/>
      <c r="X973" s="324"/>
      <c r="Y973" s="324"/>
      <c r="Z973" s="324"/>
      <c r="AA973" s="324"/>
      <c r="AB973" s="324"/>
      <c r="AC973" s="324"/>
      <c r="AD973" s="324"/>
      <c r="AE973" s="324"/>
      <c r="AF973" s="324"/>
      <c r="AG973" s="324"/>
      <c r="AH973" s="324"/>
      <c r="AI973" s="325"/>
      <c r="BD973" s="2"/>
      <c r="BE973" s="2"/>
      <c r="BF973" s="2"/>
    </row>
    <row r="974" spans="1:58" ht="15.75" x14ac:dyDescent="0.2">
      <c r="A974" s="2"/>
      <c r="B974" s="107">
        <f t="shared" si="420"/>
        <v>0</v>
      </c>
      <c r="C974" s="323">
        <f t="shared" si="420"/>
        <v>0</v>
      </c>
      <c r="D974" s="324"/>
      <c r="E974" s="324"/>
      <c r="F974" s="324"/>
      <c r="G974" s="324"/>
      <c r="H974" s="324"/>
      <c r="I974" s="324"/>
      <c r="J974" s="324"/>
      <c r="K974" s="324"/>
      <c r="L974" s="324"/>
      <c r="M974" s="324"/>
      <c r="N974" s="324"/>
      <c r="O974" s="324"/>
      <c r="P974" s="324"/>
      <c r="Q974" s="324"/>
      <c r="R974" s="324"/>
      <c r="S974" s="324"/>
      <c r="T974" s="324"/>
      <c r="U974" s="324"/>
      <c r="V974" s="324"/>
      <c r="W974" s="324"/>
      <c r="X974" s="324"/>
      <c r="Y974" s="324"/>
      <c r="Z974" s="324"/>
      <c r="AA974" s="324"/>
      <c r="AB974" s="324"/>
      <c r="AC974" s="324"/>
      <c r="AD974" s="324"/>
      <c r="AE974" s="324"/>
      <c r="AF974" s="324"/>
      <c r="AG974" s="324"/>
      <c r="AH974" s="324"/>
      <c r="AI974" s="325"/>
      <c r="BD974" s="2"/>
      <c r="BE974" s="2"/>
      <c r="BF974" s="2"/>
    </row>
    <row r="975" spans="1:58" ht="15.75" x14ac:dyDescent="0.2">
      <c r="A975" s="2"/>
      <c r="B975" s="107">
        <f t="shared" si="420"/>
        <v>0</v>
      </c>
      <c r="C975" s="323">
        <f t="shared" si="420"/>
        <v>0</v>
      </c>
      <c r="D975" s="324"/>
      <c r="E975" s="324"/>
      <c r="F975" s="324"/>
      <c r="G975" s="324"/>
      <c r="H975" s="324"/>
      <c r="I975" s="324"/>
      <c r="J975" s="324"/>
      <c r="K975" s="324"/>
      <c r="L975" s="324"/>
      <c r="M975" s="324"/>
      <c r="N975" s="324"/>
      <c r="O975" s="324"/>
      <c r="P975" s="324"/>
      <c r="Q975" s="324"/>
      <c r="R975" s="324"/>
      <c r="S975" s="324"/>
      <c r="T975" s="324"/>
      <c r="U975" s="324"/>
      <c r="V975" s="324"/>
      <c r="W975" s="324"/>
      <c r="X975" s="324"/>
      <c r="Y975" s="324"/>
      <c r="Z975" s="324"/>
      <c r="AA975" s="324"/>
      <c r="AB975" s="324"/>
      <c r="AC975" s="324"/>
      <c r="AD975" s="324"/>
      <c r="AE975" s="324"/>
      <c r="AF975" s="324"/>
      <c r="AG975" s="324"/>
      <c r="AH975" s="324"/>
      <c r="AI975" s="325"/>
      <c r="BD975" s="2"/>
      <c r="BE975" s="2"/>
      <c r="BF975" s="2"/>
    </row>
    <row r="976" spans="1:58" ht="15.75" x14ac:dyDescent="0.2">
      <c r="A976" s="2"/>
      <c r="B976" s="107">
        <f t="shared" si="420"/>
        <v>0</v>
      </c>
      <c r="C976" s="323">
        <f t="shared" si="420"/>
        <v>0</v>
      </c>
      <c r="D976" s="324"/>
      <c r="E976" s="324"/>
      <c r="F976" s="324"/>
      <c r="G976" s="324"/>
      <c r="H976" s="324"/>
      <c r="I976" s="324"/>
      <c r="J976" s="324"/>
      <c r="K976" s="324"/>
      <c r="L976" s="324"/>
      <c r="M976" s="324"/>
      <c r="N976" s="324"/>
      <c r="O976" s="324"/>
      <c r="P976" s="324"/>
      <c r="Q976" s="324"/>
      <c r="R976" s="324"/>
      <c r="S976" s="324"/>
      <c r="T976" s="324"/>
      <c r="U976" s="324"/>
      <c r="V976" s="324"/>
      <c r="W976" s="324"/>
      <c r="X976" s="324"/>
      <c r="Y976" s="324"/>
      <c r="Z976" s="324"/>
      <c r="AA976" s="324"/>
      <c r="AB976" s="324"/>
      <c r="AC976" s="324"/>
      <c r="AD976" s="324"/>
      <c r="AE976" s="324"/>
      <c r="AF976" s="324"/>
      <c r="AG976" s="324"/>
      <c r="AH976" s="324"/>
      <c r="AI976" s="325"/>
      <c r="BD976" s="2"/>
      <c r="BE976" s="2"/>
      <c r="BF976" s="2"/>
    </row>
    <row r="977" spans="1:69" s="2" customFormat="1" ht="15.75" x14ac:dyDescent="0.2">
      <c r="B977" s="143">
        <f t="shared" ref="B977:C977" si="421">B906</f>
        <v>0</v>
      </c>
      <c r="C977" s="323">
        <f t="shared" si="421"/>
        <v>0</v>
      </c>
      <c r="D977" s="324"/>
      <c r="E977" s="324"/>
      <c r="F977" s="324"/>
      <c r="G977" s="324"/>
      <c r="H977" s="324"/>
      <c r="I977" s="324"/>
      <c r="J977" s="324"/>
      <c r="K977" s="324"/>
      <c r="L977" s="324"/>
      <c r="M977" s="324"/>
      <c r="N977" s="324"/>
      <c r="O977" s="324"/>
      <c r="P977" s="324"/>
      <c r="Q977" s="324"/>
      <c r="R977" s="324"/>
      <c r="S977" s="324"/>
      <c r="T977" s="324"/>
      <c r="U977" s="324"/>
      <c r="V977" s="324"/>
      <c r="W977" s="324"/>
      <c r="X977" s="324"/>
      <c r="Y977" s="324"/>
      <c r="Z977" s="324"/>
      <c r="AA977" s="324"/>
      <c r="AB977" s="324"/>
      <c r="AC977" s="324"/>
      <c r="AD977" s="324"/>
      <c r="AE977" s="324"/>
      <c r="AF977" s="324"/>
      <c r="AG977" s="324"/>
      <c r="AH977" s="324"/>
      <c r="AI977" s="325"/>
      <c r="AJ977" s="118"/>
      <c r="AK977" s="118"/>
      <c r="AL977" s="118"/>
      <c r="AM977" s="118"/>
      <c r="AN977" s="118"/>
      <c r="AO977" s="118"/>
      <c r="AP977" s="118"/>
      <c r="AQ977" s="118"/>
      <c r="AR977" s="118"/>
      <c r="AS977" s="118"/>
      <c r="AT977" s="118"/>
      <c r="AU977" s="118"/>
      <c r="AV977" s="118"/>
      <c r="AW977" s="118"/>
      <c r="AX977" s="118"/>
      <c r="AY977" s="118"/>
      <c r="AZ977" s="118"/>
      <c r="BA977" s="118"/>
      <c r="BB977" s="118"/>
      <c r="BC977" s="118"/>
      <c r="BG977" s="118"/>
      <c r="BH977" s="118"/>
      <c r="BI977" s="118"/>
      <c r="BJ977" s="118"/>
      <c r="BK977" s="118"/>
      <c r="BL977" s="118"/>
      <c r="BM977" s="118"/>
      <c r="BN977" s="118"/>
      <c r="BO977" s="118"/>
      <c r="BP977" s="118"/>
      <c r="BQ977" s="118"/>
    </row>
    <row r="978" spans="1:69" s="2" customFormat="1" ht="15.75" x14ac:dyDescent="0.2">
      <c r="B978" s="143">
        <f t="shared" ref="B978:C978" si="422">B907</f>
        <v>0</v>
      </c>
      <c r="C978" s="323">
        <f t="shared" si="422"/>
        <v>0</v>
      </c>
      <c r="D978" s="324"/>
      <c r="E978" s="324"/>
      <c r="F978" s="324"/>
      <c r="G978" s="324"/>
      <c r="H978" s="324"/>
      <c r="I978" s="324"/>
      <c r="J978" s="324"/>
      <c r="K978" s="324"/>
      <c r="L978" s="324"/>
      <c r="M978" s="324"/>
      <c r="N978" s="324"/>
      <c r="O978" s="324"/>
      <c r="P978" s="324"/>
      <c r="Q978" s="324"/>
      <c r="R978" s="324"/>
      <c r="S978" s="324"/>
      <c r="T978" s="324"/>
      <c r="U978" s="324"/>
      <c r="V978" s="324"/>
      <c r="W978" s="324"/>
      <c r="X978" s="324"/>
      <c r="Y978" s="324"/>
      <c r="Z978" s="324"/>
      <c r="AA978" s="324"/>
      <c r="AB978" s="324"/>
      <c r="AC978" s="324"/>
      <c r="AD978" s="324"/>
      <c r="AE978" s="324"/>
      <c r="AF978" s="324"/>
      <c r="AG978" s="324"/>
      <c r="AH978" s="324"/>
      <c r="AI978" s="325"/>
      <c r="AJ978" s="118"/>
      <c r="AK978" s="118"/>
      <c r="AL978" s="118"/>
      <c r="AM978" s="118"/>
      <c r="AN978" s="118"/>
      <c r="AO978" s="118"/>
      <c r="AP978" s="118"/>
      <c r="AQ978" s="118"/>
      <c r="AR978" s="118"/>
      <c r="AS978" s="118"/>
      <c r="AT978" s="118"/>
      <c r="AU978" s="118"/>
      <c r="AV978" s="118"/>
      <c r="AW978" s="118"/>
      <c r="AX978" s="118"/>
      <c r="AY978" s="118"/>
      <c r="AZ978" s="118"/>
      <c r="BA978" s="118"/>
      <c r="BB978" s="118"/>
      <c r="BC978" s="118"/>
      <c r="BG978" s="118"/>
      <c r="BH978" s="118"/>
      <c r="BI978" s="118"/>
      <c r="BJ978" s="118"/>
      <c r="BK978" s="118"/>
      <c r="BL978" s="118"/>
      <c r="BM978" s="118"/>
      <c r="BN978" s="118"/>
      <c r="BO978" s="118"/>
      <c r="BP978" s="118"/>
      <c r="BQ978" s="118"/>
    </row>
    <row r="979" spans="1:69" s="2" customFormat="1" ht="15.75" x14ac:dyDescent="0.2">
      <c r="B979" s="143">
        <f t="shared" ref="B979:C979" si="423">B908</f>
        <v>0</v>
      </c>
      <c r="C979" s="323">
        <f t="shared" si="423"/>
        <v>0</v>
      </c>
      <c r="D979" s="324"/>
      <c r="E979" s="324"/>
      <c r="F979" s="324"/>
      <c r="G979" s="324"/>
      <c r="H979" s="324"/>
      <c r="I979" s="324"/>
      <c r="J979" s="324"/>
      <c r="K979" s="324"/>
      <c r="L979" s="324"/>
      <c r="M979" s="324"/>
      <c r="N979" s="324"/>
      <c r="O979" s="324"/>
      <c r="P979" s="324"/>
      <c r="Q979" s="324"/>
      <c r="R979" s="324"/>
      <c r="S979" s="324"/>
      <c r="T979" s="324"/>
      <c r="U979" s="324"/>
      <c r="V979" s="324"/>
      <c r="W979" s="324"/>
      <c r="X979" s="324"/>
      <c r="Y979" s="324"/>
      <c r="Z979" s="324"/>
      <c r="AA979" s="324"/>
      <c r="AB979" s="324"/>
      <c r="AC979" s="324"/>
      <c r="AD979" s="324"/>
      <c r="AE979" s="324"/>
      <c r="AF979" s="324"/>
      <c r="AG979" s="324"/>
      <c r="AH979" s="324"/>
      <c r="AI979" s="325"/>
      <c r="AJ979" s="118"/>
      <c r="AK979" s="118"/>
      <c r="AL979" s="118"/>
      <c r="AM979" s="118"/>
      <c r="AN979" s="118"/>
      <c r="AO979" s="118"/>
      <c r="AP979" s="118"/>
      <c r="AQ979" s="118"/>
      <c r="AR979" s="118"/>
      <c r="AS979" s="118"/>
      <c r="AT979" s="118"/>
      <c r="AU979" s="118"/>
      <c r="AV979" s="118"/>
      <c r="AW979" s="118"/>
      <c r="AX979" s="118"/>
      <c r="AY979" s="118"/>
      <c r="AZ979" s="118"/>
      <c r="BA979" s="118"/>
      <c r="BB979" s="118"/>
      <c r="BC979" s="118"/>
      <c r="BG979" s="118"/>
      <c r="BH979" s="118"/>
      <c r="BI979" s="118"/>
      <c r="BJ979" s="118"/>
      <c r="BK979" s="118"/>
      <c r="BL979" s="118"/>
      <c r="BM979" s="118"/>
      <c r="BN979" s="118"/>
      <c r="BO979" s="118"/>
      <c r="BP979" s="118"/>
      <c r="BQ979" s="118"/>
    </row>
    <row r="980" spans="1:69" s="2" customFormat="1" ht="15.75" x14ac:dyDescent="0.2">
      <c r="B980" s="143">
        <f t="shared" ref="B980:C980" si="424">B909</f>
        <v>0</v>
      </c>
      <c r="C980" s="323">
        <f t="shared" si="424"/>
        <v>0</v>
      </c>
      <c r="D980" s="324"/>
      <c r="E980" s="324"/>
      <c r="F980" s="324"/>
      <c r="G980" s="324"/>
      <c r="H980" s="324"/>
      <c r="I980" s="324"/>
      <c r="J980" s="324"/>
      <c r="K980" s="324"/>
      <c r="L980" s="324"/>
      <c r="M980" s="324"/>
      <c r="N980" s="324"/>
      <c r="O980" s="324"/>
      <c r="P980" s="324"/>
      <c r="Q980" s="324"/>
      <c r="R980" s="324"/>
      <c r="S980" s="324"/>
      <c r="T980" s="324"/>
      <c r="U980" s="324"/>
      <c r="V980" s="324"/>
      <c r="W980" s="324"/>
      <c r="X980" s="324"/>
      <c r="Y980" s="324"/>
      <c r="Z980" s="324"/>
      <c r="AA980" s="324"/>
      <c r="AB980" s="324"/>
      <c r="AC980" s="324"/>
      <c r="AD980" s="324"/>
      <c r="AE980" s="324"/>
      <c r="AF980" s="324"/>
      <c r="AG980" s="324"/>
      <c r="AH980" s="324"/>
      <c r="AI980" s="325"/>
      <c r="AJ980" s="118"/>
      <c r="AK980" s="118"/>
      <c r="AL980" s="118"/>
      <c r="AM980" s="118"/>
      <c r="AN980" s="118"/>
      <c r="AO980" s="118"/>
      <c r="AP980" s="118"/>
      <c r="AQ980" s="118"/>
      <c r="AR980" s="118"/>
      <c r="AS980" s="118"/>
      <c r="AT980" s="118"/>
      <c r="AU980" s="118"/>
      <c r="AV980" s="118"/>
      <c r="AW980" s="118"/>
      <c r="AX980" s="118"/>
      <c r="AY980" s="118"/>
      <c r="AZ980" s="118"/>
      <c r="BA980" s="118"/>
      <c r="BB980" s="118"/>
      <c r="BC980" s="118"/>
      <c r="BG980" s="118"/>
      <c r="BH980" s="118"/>
      <c r="BI980" s="118"/>
      <c r="BJ980" s="118"/>
      <c r="BK980" s="118"/>
      <c r="BL980" s="118"/>
      <c r="BM980" s="118"/>
      <c r="BN980" s="118"/>
      <c r="BO980" s="118"/>
      <c r="BP980" s="118"/>
      <c r="BQ980" s="118"/>
    </row>
    <row r="981" spans="1:69" s="2" customFormat="1" ht="15.75" x14ac:dyDescent="0.2">
      <c r="B981" s="143">
        <f t="shared" ref="B981:C981" si="425">B910</f>
        <v>0</v>
      </c>
      <c r="C981" s="323">
        <f t="shared" si="425"/>
        <v>0</v>
      </c>
      <c r="D981" s="324"/>
      <c r="E981" s="324"/>
      <c r="F981" s="324"/>
      <c r="G981" s="324"/>
      <c r="H981" s="324"/>
      <c r="I981" s="324"/>
      <c r="J981" s="324"/>
      <c r="K981" s="324"/>
      <c r="L981" s="324"/>
      <c r="M981" s="324"/>
      <c r="N981" s="324"/>
      <c r="O981" s="324"/>
      <c r="P981" s="324"/>
      <c r="Q981" s="324"/>
      <c r="R981" s="324"/>
      <c r="S981" s="324"/>
      <c r="T981" s="324"/>
      <c r="U981" s="324"/>
      <c r="V981" s="324"/>
      <c r="W981" s="324"/>
      <c r="X981" s="324"/>
      <c r="Y981" s="324"/>
      <c r="Z981" s="324"/>
      <c r="AA981" s="324"/>
      <c r="AB981" s="324"/>
      <c r="AC981" s="324"/>
      <c r="AD981" s="324"/>
      <c r="AE981" s="324"/>
      <c r="AF981" s="324"/>
      <c r="AG981" s="324"/>
      <c r="AH981" s="324"/>
      <c r="AI981" s="325"/>
      <c r="AJ981" s="118"/>
      <c r="AK981" s="118"/>
      <c r="AL981" s="118"/>
      <c r="AM981" s="118"/>
      <c r="AN981" s="118"/>
      <c r="AO981" s="118"/>
      <c r="AP981" s="118"/>
      <c r="AQ981" s="118"/>
      <c r="AR981" s="118"/>
      <c r="AS981" s="118"/>
      <c r="AT981" s="118"/>
      <c r="AU981" s="118"/>
      <c r="AV981" s="118"/>
      <c r="AW981" s="118"/>
      <c r="AX981" s="118"/>
      <c r="AY981" s="118"/>
      <c r="AZ981" s="118"/>
      <c r="BA981" s="118"/>
      <c r="BB981" s="118"/>
      <c r="BC981" s="118"/>
      <c r="BG981" s="118"/>
      <c r="BH981" s="118"/>
      <c r="BI981" s="118"/>
      <c r="BJ981" s="118"/>
      <c r="BK981" s="118"/>
      <c r="BL981" s="118"/>
      <c r="BM981" s="118"/>
      <c r="BN981" s="118"/>
      <c r="BO981" s="118"/>
      <c r="BP981" s="118"/>
      <c r="BQ981" s="118"/>
    </row>
    <row r="982" spans="1:69" s="2" customFormat="1" ht="15.75" x14ac:dyDescent="0.2">
      <c r="B982" s="143">
        <f t="shared" ref="B982:C982" si="426">B911</f>
        <v>0</v>
      </c>
      <c r="C982" s="323">
        <f t="shared" si="426"/>
        <v>0</v>
      </c>
      <c r="D982" s="324"/>
      <c r="E982" s="324"/>
      <c r="F982" s="324"/>
      <c r="G982" s="324"/>
      <c r="H982" s="324"/>
      <c r="I982" s="324"/>
      <c r="J982" s="324"/>
      <c r="K982" s="324"/>
      <c r="L982" s="324"/>
      <c r="M982" s="324"/>
      <c r="N982" s="324"/>
      <c r="O982" s="324"/>
      <c r="P982" s="324"/>
      <c r="Q982" s="324"/>
      <c r="R982" s="324"/>
      <c r="S982" s="324"/>
      <c r="T982" s="324"/>
      <c r="U982" s="324"/>
      <c r="V982" s="324"/>
      <c r="W982" s="324"/>
      <c r="X982" s="324"/>
      <c r="Y982" s="324"/>
      <c r="Z982" s="324"/>
      <c r="AA982" s="324"/>
      <c r="AB982" s="324"/>
      <c r="AC982" s="324"/>
      <c r="AD982" s="324"/>
      <c r="AE982" s="324"/>
      <c r="AF982" s="324"/>
      <c r="AG982" s="324"/>
      <c r="AH982" s="324"/>
      <c r="AI982" s="325"/>
      <c r="AJ982" s="118"/>
      <c r="AK982" s="118"/>
      <c r="AL982" s="118"/>
      <c r="AM982" s="118"/>
      <c r="AN982" s="118"/>
      <c r="AO982" s="118"/>
      <c r="AP982" s="118"/>
      <c r="AQ982" s="118"/>
      <c r="AR982" s="118"/>
      <c r="AS982" s="118"/>
      <c r="AT982" s="118"/>
      <c r="AU982" s="118"/>
      <c r="AV982" s="118"/>
      <c r="AW982" s="118"/>
      <c r="AX982" s="118"/>
      <c r="AY982" s="118"/>
      <c r="AZ982" s="118"/>
      <c r="BA982" s="118"/>
      <c r="BB982" s="118"/>
      <c r="BC982" s="118"/>
      <c r="BG982" s="118"/>
      <c r="BH982" s="118"/>
      <c r="BI982" s="118"/>
      <c r="BJ982" s="118"/>
      <c r="BK982" s="118"/>
      <c r="BL982" s="118"/>
      <c r="BM982" s="118"/>
      <c r="BN982" s="118"/>
      <c r="BO982" s="118"/>
      <c r="BP982" s="118"/>
      <c r="BQ982" s="118"/>
    </row>
    <row r="983" spans="1:69" s="2" customFormat="1" ht="15.75" x14ac:dyDescent="0.2">
      <c r="B983" s="143">
        <f t="shared" ref="B983:C983" si="427">B912</f>
        <v>0</v>
      </c>
      <c r="C983" s="323">
        <f t="shared" si="427"/>
        <v>0</v>
      </c>
      <c r="D983" s="324"/>
      <c r="E983" s="324"/>
      <c r="F983" s="324"/>
      <c r="G983" s="324"/>
      <c r="H983" s="324"/>
      <c r="I983" s="324"/>
      <c r="J983" s="324"/>
      <c r="K983" s="324"/>
      <c r="L983" s="324"/>
      <c r="M983" s="324"/>
      <c r="N983" s="324"/>
      <c r="O983" s="324"/>
      <c r="P983" s="324"/>
      <c r="Q983" s="324"/>
      <c r="R983" s="324"/>
      <c r="S983" s="324"/>
      <c r="T983" s="324"/>
      <c r="U983" s="324"/>
      <c r="V983" s="324"/>
      <c r="W983" s="324"/>
      <c r="X983" s="324"/>
      <c r="Y983" s="324"/>
      <c r="Z983" s="324"/>
      <c r="AA983" s="324"/>
      <c r="AB983" s="324"/>
      <c r="AC983" s="324"/>
      <c r="AD983" s="324"/>
      <c r="AE983" s="324"/>
      <c r="AF983" s="324"/>
      <c r="AG983" s="324"/>
      <c r="AH983" s="324"/>
      <c r="AI983" s="325"/>
      <c r="AJ983" s="118"/>
      <c r="AK983" s="118"/>
      <c r="AL983" s="118"/>
      <c r="AM983" s="118"/>
      <c r="AN983" s="118"/>
      <c r="AO983" s="118"/>
      <c r="AP983" s="118"/>
      <c r="AQ983" s="118"/>
      <c r="AR983" s="118"/>
      <c r="AS983" s="118"/>
      <c r="AT983" s="118"/>
      <c r="AU983" s="118"/>
      <c r="AV983" s="118"/>
      <c r="AW983" s="118"/>
      <c r="AX983" s="118"/>
      <c r="AY983" s="118"/>
      <c r="AZ983" s="118"/>
      <c r="BA983" s="118"/>
      <c r="BB983" s="118"/>
      <c r="BC983" s="118"/>
      <c r="BG983" s="118"/>
      <c r="BH983" s="118"/>
      <c r="BI983" s="118"/>
      <c r="BJ983" s="118"/>
      <c r="BK983" s="118"/>
      <c r="BL983" s="118"/>
      <c r="BM983" s="118"/>
      <c r="BN983" s="118"/>
      <c r="BO983" s="118"/>
      <c r="BP983" s="118"/>
      <c r="BQ983" s="118"/>
    </row>
    <row r="984" spans="1:69" s="2" customFormat="1" ht="15.75" x14ac:dyDescent="0.2">
      <c r="B984" s="143">
        <f t="shared" ref="B984:C984" si="428">B913</f>
        <v>0</v>
      </c>
      <c r="C984" s="323">
        <f t="shared" si="428"/>
        <v>0</v>
      </c>
      <c r="D984" s="324"/>
      <c r="E984" s="324"/>
      <c r="F984" s="324"/>
      <c r="G984" s="324"/>
      <c r="H984" s="324"/>
      <c r="I984" s="324"/>
      <c r="J984" s="324"/>
      <c r="K984" s="324"/>
      <c r="L984" s="324"/>
      <c r="M984" s="324"/>
      <c r="N984" s="324"/>
      <c r="O984" s="324"/>
      <c r="P984" s="324"/>
      <c r="Q984" s="324"/>
      <c r="R984" s="324"/>
      <c r="S984" s="324"/>
      <c r="T984" s="324"/>
      <c r="U984" s="324"/>
      <c r="V984" s="324"/>
      <c r="W984" s="324"/>
      <c r="X984" s="324"/>
      <c r="Y984" s="324"/>
      <c r="Z984" s="324"/>
      <c r="AA984" s="324"/>
      <c r="AB984" s="324"/>
      <c r="AC984" s="324"/>
      <c r="AD984" s="324"/>
      <c r="AE984" s="324"/>
      <c r="AF984" s="324"/>
      <c r="AG984" s="324"/>
      <c r="AH984" s="324"/>
      <c r="AI984" s="325"/>
      <c r="AJ984" s="118"/>
      <c r="AK984" s="118"/>
      <c r="AL984" s="118"/>
      <c r="AM984" s="118"/>
      <c r="AN984" s="118"/>
      <c r="AO984" s="118"/>
      <c r="AP984" s="118"/>
      <c r="AQ984" s="118"/>
      <c r="AR984" s="118"/>
      <c r="AS984" s="118"/>
      <c r="AT984" s="118"/>
      <c r="AU984" s="118"/>
      <c r="AV984" s="118"/>
      <c r="AW984" s="118"/>
      <c r="AX984" s="118"/>
      <c r="AY984" s="118"/>
      <c r="AZ984" s="118"/>
      <c r="BA984" s="118"/>
      <c r="BB984" s="118"/>
      <c r="BC984" s="118"/>
      <c r="BG984" s="118"/>
      <c r="BH984" s="118"/>
      <c r="BI984" s="118"/>
      <c r="BJ984" s="118"/>
      <c r="BK984" s="118"/>
      <c r="BL984" s="118"/>
      <c r="BM984" s="118"/>
      <c r="BN984" s="118"/>
      <c r="BO984" s="118"/>
      <c r="BP984" s="118"/>
      <c r="BQ984" s="118"/>
    </row>
    <row r="985" spans="1:69" s="2" customFormat="1" ht="15.75" x14ac:dyDescent="0.2">
      <c r="B985" s="143">
        <f t="shared" ref="B985:C985" si="429">B914</f>
        <v>0</v>
      </c>
      <c r="C985" s="323">
        <f t="shared" si="429"/>
        <v>0</v>
      </c>
      <c r="D985" s="324"/>
      <c r="E985" s="324"/>
      <c r="F985" s="324"/>
      <c r="G985" s="324"/>
      <c r="H985" s="324"/>
      <c r="I985" s="324"/>
      <c r="J985" s="324"/>
      <c r="K985" s="324"/>
      <c r="L985" s="324"/>
      <c r="M985" s="324"/>
      <c r="N985" s="324"/>
      <c r="O985" s="324"/>
      <c r="P985" s="324"/>
      <c r="Q985" s="324"/>
      <c r="R985" s="324"/>
      <c r="S985" s="324"/>
      <c r="T985" s="324"/>
      <c r="U985" s="324"/>
      <c r="V985" s="324"/>
      <c r="W985" s="324"/>
      <c r="X985" s="324"/>
      <c r="Y985" s="324"/>
      <c r="Z985" s="324"/>
      <c r="AA985" s="324"/>
      <c r="AB985" s="324"/>
      <c r="AC985" s="324"/>
      <c r="AD985" s="324"/>
      <c r="AE985" s="324"/>
      <c r="AF985" s="324"/>
      <c r="AG985" s="324"/>
      <c r="AH985" s="324"/>
      <c r="AI985" s="325"/>
      <c r="AJ985" s="118"/>
      <c r="AK985" s="118"/>
      <c r="AL985" s="118"/>
      <c r="AM985" s="118"/>
      <c r="AN985" s="118"/>
      <c r="AO985" s="118"/>
      <c r="AP985" s="118"/>
      <c r="AQ985" s="118"/>
      <c r="AR985" s="118"/>
      <c r="AS985" s="118"/>
      <c r="AT985" s="118"/>
      <c r="AU985" s="118"/>
      <c r="AV985" s="118"/>
      <c r="AW985" s="118"/>
      <c r="AX985" s="118"/>
      <c r="AY985" s="118"/>
      <c r="AZ985" s="118"/>
      <c r="BA985" s="118"/>
      <c r="BB985" s="118"/>
      <c r="BC985" s="118"/>
      <c r="BG985" s="118"/>
      <c r="BH985" s="118"/>
      <c r="BI985" s="118"/>
      <c r="BJ985" s="118"/>
      <c r="BK985" s="118"/>
      <c r="BL985" s="118"/>
      <c r="BM985" s="118"/>
      <c r="BN985" s="118"/>
      <c r="BO985" s="118"/>
      <c r="BP985" s="118"/>
      <c r="BQ985" s="118"/>
    </row>
    <row r="986" spans="1:69" s="2" customFormat="1" ht="15.75" x14ac:dyDescent="0.2">
      <c r="B986" s="143">
        <f t="shared" ref="B986:C986" si="430">B915</f>
        <v>0</v>
      </c>
      <c r="C986" s="323">
        <f t="shared" si="430"/>
        <v>0</v>
      </c>
      <c r="D986" s="324"/>
      <c r="E986" s="324"/>
      <c r="F986" s="324"/>
      <c r="G986" s="324"/>
      <c r="H986" s="324"/>
      <c r="I986" s="324"/>
      <c r="J986" s="324"/>
      <c r="K986" s="324"/>
      <c r="L986" s="324"/>
      <c r="M986" s="324"/>
      <c r="N986" s="324"/>
      <c r="O986" s="324"/>
      <c r="P986" s="324"/>
      <c r="Q986" s="324"/>
      <c r="R986" s="324"/>
      <c r="S986" s="324"/>
      <c r="T986" s="324"/>
      <c r="U986" s="324"/>
      <c r="V986" s="324"/>
      <c r="W986" s="324"/>
      <c r="X986" s="324"/>
      <c r="Y986" s="324"/>
      <c r="Z986" s="324"/>
      <c r="AA986" s="324"/>
      <c r="AB986" s="324"/>
      <c r="AC986" s="324"/>
      <c r="AD986" s="324"/>
      <c r="AE986" s="324"/>
      <c r="AF986" s="324"/>
      <c r="AG986" s="324"/>
      <c r="AH986" s="324"/>
      <c r="AI986" s="325"/>
      <c r="AJ986" s="118"/>
      <c r="AK986" s="118"/>
      <c r="AL986" s="118"/>
      <c r="AM986" s="118"/>
      <c r="AN986" s="118"/>
      <c r="AO986" s="118"/>
      <c r="AP986" s="118"/>
      <c r="AQ986" s="118"/>
      <c r="AR986" s="118"/>
      <c r="AS986" s="118"/>
      <c r="AT986" s="118"/>
      <c r="AU986" s="118"/>
      <c r="AV986" s="118"/>
      <c r="AW986" s="118"/>
      <c r="AX986" s="118"/>
      <c r="AY986" s="118"/>
      <c r="AZ986" s="118"/>
      <c r="BA986" s="118"/>
      <c r="BB986" s="118"/>
      <c r="BC986" s="118"/>
      <c r="BG986" s="118"/>
      <c r="BH986" s="118"/>
      <c r="BI986" s="118"/>
      <c r="BJ986" s="118"/>
      <c r="BK986" s="118"/>
      <c r="BL986" s="118"/>
      <c r="BM986" s="118"/>
      <c r="BN986" s="118"/>
      <c r="BO986" s="118"/>
      <c r="BP986" s="118"/>
      <c r="BQ986" s="118"/>
    </row>
    <row r="987" spans="1:69" s="2" customFormat="1" ht="15.75" x14ac:dyDescent="0.2">
      <c r="B987" s="143">
        <f t="shared" ref="B987:C987" si="431">B916</f>
        <v>0</v>
      </c>
      <c r="C987" s="323">
        <f t="shared" si="431"/>
        <v>0</v>
      </c>
      <c r="D987" s="324"/>
      <c r="E987" s="324"/>
      <c r="F987" s="324"/>
      <c r="G987" s="324"/>
      <c r="H987" s="324"/>
      <c r="I987" s="324"/>
      <c r="J987" s="324"/>
      <c r="K987" s="324"/>
      <c r="L987" s="324"/>
      <c r="M987" s="324"/>
      <c r="N987" s="324"/>
      <c r="O987" s="324"/>
      <c r="P987" s="324"/>
      <c r="Q987" s="324"/>
      <c r="R987" s="324"/>
      <c r="S987" s="324"/>
      <c r="T987" s="324"/>
      <c r="U987" s="324"/>
      <c r="V987" s="324"/>
      <c r="W987" s="324"/>
      <c r="X987" s="324"/>
      <c r="Y987" s="324"/>
      <c r="Z987" s="324"/>
      <c r="AA987" s="324"/>
      <c r="AB987" s="324"/>
      <c r="AC987" s="324"/>
      <c r="AD987" s="324"/>
      <c r="AE987" s="324"/>
      <c r="AF987" s="324"/>
      <c r="AG987" s="324"/>
      <c r="AH987" s="324"/>
      <c r="AI987" s="325"/>
      <c r="AJ987" s="118"/>
      <c r="AK987" s="118"/>
      <c r="AL987" s="118"/>
      <c r="AM987" s="118"/>
      <c r="AN987" s="118"/>
      <c r="AO987" s="118"/>
      <c r="AP987" s="118"/>
      <c r="AQ987" s="118"/>
      <c r="AR987" s="118"/>
      <c r="AS987" s="118"/>
      <c r="AT987" s="118"/>
      <c r="AU987" s="118"/>
      <c r="AV987" s="118"/>
      <c r="AW987" s="118"/>
      <c r="AX987" s="118"/>
      <c r="AY987" s="118"/>
      <c r="AZ987" s="118"/>
      <c r="BA987" s="118"/>
      <c r="BB987" s="118"/>
      <c r="BC987" s="118"/>
      <c r="BG987" s="118"/>
      <c r="BH987" s="118"/>
      <c r="BI987" s="118"/>
      <c r="BJ987" s="118"/>
      <c r="BK987" s="118"/>
      <c r="BL987" s="118"/>
      <c r="BM987" s="118"/>
      <c r="BN987" s="118"/>
      <c r="BO987" s="118"/>
      <c r="BP987" s="118"/>
      <c r="BQ987" s="118"/>
    </row>
    <row r="988" spans="1:69" s="2" customFormat="1" ht="15.75" x14ac:dyDescent="0.2">
      <c r="B988" s="143">
        <f t="shared" ref="B988:C988" si="432">B917</f>
        <v>0</v>
      </c>
      <c r="C988" s="323">
        <f t="shared" si="432"/>
        <v>0</v>
      </c>
      <c r="D988" s="324"/>
      <c r="E988" s="324"/>
      <c r="F988" s="324"/>
      <c r="G988" s="324"/>
      <c r="H988" s="324"/>
      <c r="I988" s="324"/>
      <c r="J988" s="324"/>
      <c r="K988" s="324"/>
      <c r="L988" s="324"/>
      <c r="M988" s="324"/>
      <c r="N988" s="324"/>
      <c r="O988" s="324"/>
      <c r="P988" s="324"/>
      <c r="Q988" s="324"/>
      <c r="R988" s="324"/>
      <c r="S988" s="324"/>
      <c r="T988" s="324"/>
      <c r="U988" s="324"/>
      <c r="V988" s="324"/>
      <c r="W988" s="324"/>
      <c r="X988" s="324"/>
      <c r="Y988" s="324"/>
      <c r="Z988" s="324"/>
      <c r="AA988" s="324"/>
      <c r="AB988" s="324"/>
      <c r="AC988" s="324"/>
      <c r="AD988" s="324"/>
      <c r="AE988" s="324"/>
      <c r="AF988" s="324"/>
      <c r="AG988" s="324"/>
      <c r="AH988" s="324"/>
      <c r="AI988" s="325"/>
      <c r="AJ988" s="118"/>
      <c r="AK988" s="118"/>
      <c r="AL988" s="118"/>
      <c r="AM988" s="118"/>
      <c r="AN988" s="118"/>
      <c r="AO988" s="118"/>
      <c r="AP988" s="118"/>
      <c r="AQ988" s="118"/>
      <c r="AR988" s="118"/>
      <c r="AS988" s="118"/>
      <c r="AT988" s="118"/>
      <c r="AU988" s="118"/>
      <c r="AV988" s="118"/>
      <c r="AW988" s="118"/>
      <c r="AX988" s="118"/>
      <c r="AY988" s="118"/>
      <c r="AZ988" s="118"/>
      <c r="BA988" s="118"/>
      <c r="BB988" s="118"/>
      <c r="BC988" s="118"/>
      <c r="BG988" s="118"/>
      <c r="BH988" s="118"/>
      <c r="BI988" s="118"/>
      <c r="BJ988" s="118"/>
      <c r="BK988" s="118"/>
      <c r="BL988" s="118"/>
      <c r="BM988" s="118"/>
      <c r="BN988" s="118"/>
      <c r="BO988" s="118"/>
      <c r="BP988" s="118"/>
      <c r="BQ988" s="118"/>
    </row>
    <row r="989" spans="1:69" s="2" customFormat="1" ht="15.75" x14ac:dyDescent="0.2">
      <c r="B989" s="143">
        <f t="shared" ref="B989:C989" si="433">B918</f>
        <v>0</v>
      </c>
      <c r="C989" s="323">
        <f t="shared" si="433"/>
        <v>0</v>
      </c>
      <c r="D989" s="324"/>
      <c r="E989" s="324"/>
      <c r="F989" s="324"/>
      <c r="G989" s="324"/>
      <c r="H989" s="324"/>
      <c r="I989" s="324"/>
      <c r="J989" s="324"/>
      <c r="K989" s="324"/>
      <c r="L989" s="324"/>
      <c r="M989" s="324"/>
      <c r="N989" s="324"/>
      <c r="O989" s="324"/>
      <c r="P989" s="324"/>
      <c r="Q989" s="324"/>
      <c r="R989" s="324"/>
      <c r="S989" s="324"/>
      <c r="T989" s="324"/>
      <c r="U989" s="324"/>
      <c r="V989" s="324"/>
      <c r="W989" s="324"/>
      <c r="X989" s="324"/>
      <c r="Y989" s="324"/>
      <c r="Z989" s="324"/>
      <c r="AA989" s="324"/>
      <c r="AB989" s="324"/>
      <c r="AC989" s="324"/>
      <c r="AD989" s="324"/>
      <c r="AE989" s="324"/>
      <c r="AF989" s="324"/>
      <c r="AG989" s="324"/>
      <c r="AH989" s="324"/>
      <c r="AI989" s="325"/>
      <c r="AJ989" s="118"/>
      <c r="AK989" s="118"/>
      <c r="AL989" s="118"/>
      <c r="AM989" s="118"/>
      <c r="AN989" s="118"/>
      <c r="AO989" s="118"/>
      <c r="AP989" s="118"/>
      <c r="AQ989" s="118"/>
      <c r="AR989" s="118"/>
      <c r="AS989" s="118"/>
      <c r="AT989" s="118"/>
      <c r="AU989" s="118"/>
      <c r="AV989" s="118"/>
      <c r="AW989" s="118"/>
      <c r="AX989" s="118"/>
      <c r="AY989" s="118"/>
      <c r="AZ989" s="118"/>
      <c r="BA989" s="118"/>
      <c r="BB989" s="118"/>
      <c r="BC989" s="118"/>
      <c r="BG989" s="118"/>
      <c r="BH989" s="118"/>
      <c r="BI989" s="118"/>
      <c r="BJ989" s="118"/>
      <c r="BK989" s="118"/>
      <c r="BL989" s="118"/>
      <c r="BM989" s="118"/>
      <c r="BN989" s="118"/>
      <c r="BO989" s="118"/>
      <c r="BP989" s="118"/>
      <c r="BQ989" s="118"/>
    </row>
    <row r="990" spans="1:69" s="2" customFormat="1" ht="15.75" x14ac:dyDescent="0.2">
      <c r="B990" s="143">
        <f t="shared" ref="B990:C990" si="434">B919</f>
        <v>0</v>
      </c>
      <c r="C990" s="323">
        <f t="shared" si="434"/>
        <v>0</v>
      </c>
      <c r="D990" s="324"/>
      <c r="E990" s="324"/>
      <c r="F990" s="324"/>
      <c r="G990" s="324"/>
      <c r="H990" s="324"/>
      <c r="I990" s="324"/>
      <c r="J990" s="324"/>
      <c r="K990" s="324"/>
      <c r="L990" s="324"/>
      <c r="M990" s="324"/>
      <c r="N990" s="324"/>
      <c r="O990" s="324"/>
      <c r="P990" s="324"/>
      <c r="Q990" s="324"/>
      <c r="R990" s="324"/>
      <c r="S990" s="324"/>
      <c r="T990" s="324"/>
      <c r="U990" s="324"/>
      <c r="V990" s="324"/>
      <c r="W990" s="324"/>
      <c r="X990" s="324"/>
      <c r="Y990" s="324"/>
      <c r="Z990" s="324"/>
      <c r="AA990" s="324"/>
      <c r="AB990" s="324"/>
      <c r="AC990" s="324"/>
      <c r="AD990" s="324"/>
      <c r="AE990" s="324"/>
      <c r="AF990" s="324"/>
      <c r="AG990" s="324"/>
      <c r="AH990" s="324"/>
      <c r="AI990" s="325"/>
      <c r="AJ990" s="118"/>
      <c r="AK990" s="118"/>
      <c r="AL990" s="118"/>
      <c r="AM990" s="118"/>
      <c r="AN990" s="118"/>
      <c r="AO990" s="118"/>
      <c r="AP990" s="118"/>
      <c r="AQ990" s="118"/>
      <c r="AR990" s="118"/>
      <c r="AS990" s="118"/>
      <c r="AT990" s="118"/>
      <c r="AU990" s="118"/>
      <c r="AV990" s="118"/>
      <c r="AW990" s="118"/>
      <c r="AX990" s="118"/>
      <c r="AY990" s="118"/>
      <c r="AZ990" s="118"/>
      <c r="BA990" s="118"/>
      <c r="BB990" s="118"/>
      <c r="BC990" s="118"/>
      <c r="BG990" s="118"/>
      <c r="BH990" s="118"/>
      <c r="BI990" s="118"/>
      <c r="BJ990" s="118"/>
      <c r="BK990" s="118"/>
      <c r="BL990" s="118"/>
      <c r="BM990" s="118"/>
      <c r="BN990" s="118"/>
      <c r="BO990" s="118"/>
      <c r="BP990" s="118"/>
      <c r="BQ990" s="118"/>
    </row>
    <row r="991" spans="1:69" s="2" customFormat="1" ht="15.75" x14ac:dyDescent="0.2">
      <c r="B991" s="143">
        <f t="shared" ref="B991:C991" si="435">B920</f>
        <v>0</v>
      </c>
      <c r="C991" s="323">
        <f t="shared" si="435"/>
        <v>0</v>
      </c>
      <c r="D991" s="324"/>
      <c r="E991" s="324"/>
      <c r="F991" s="324"/>
      <c r="G991" s="324"/>
      <c r="H991" s="324"/>
      <c r="I991" s="324"/>
      <c r="J991" s="324"/>
      <c r="K991" s="324"/>
      <c r="L991" s="324"/>
      <c r="M991" s="324"/>
      <c r="N991" s="324"/>
      <c r="O991" s="324"/>
      <c r="P991" s="324"/>
      <c r="Q991" s="324"/>
      <c r="R991" s="324"/>
      <c r="S991" s="324"/>
      <c r="T991" s="324"/>
      <c r="U991" s="324"/>
      <c r="V991" s="324"/>
      <c r="W991" s="324"/>
      <c r="X991" s="324"/>
      <c r="Y991" s="324"/>
      <c r="Z991" s="324"/>
      <c r="AA991" s="324"/>
      <c r="AB991" s="324"/>
      <c r="AC991" s="324"/>
      <c r="AD991" s="324"/>
      <c r="AE991" s="324"/>
      <c r="AF991" s="324"/>
      <c r="AG991" s="324"/>
      <c r="AH991" s="324"/>
      <c r="AI991" s="325"/>
      <c r="AJ991" s="118"/>
      <c r="AK991" s="118"/>
      <c r="AL991" s="118"/>
      <c r="AM991" s="118"/>
      <c r="AN991" s="118"/>
      <c r="AO991" s="118"/>
      <c r="AP991" s="118"/>
      <c r="AQ991" s="118"/>
      <c r="AR991" s="118"/>
      <c r="AS991" s="118"/>
      <c r="AT991" s="118"/>
      <c r="AU991" s="118"/>
      <c r="AV991" s="118"/>
      <c r="AW991" s="118"/>
      <c r="AX991" s="118"/>
      <c r="AY991" s="118"/>
      <c r="AZ991" s="118"/>
      <c r="BA991" s="118"/>
      <c r="BB991" s="118"/>
      <c r="BC991" s="118"/>
      <c r="BG991" s="118"/>
      <c r="BH991" s="118"/>
      <c r="BI991" s="118"/>
      <c r="BJ991" s="118"/>
      <c r="BK991" s="118"/>
      <c r="BL991" s="118"/>
      <c r="BM991" s="118"/>
      <c r="BN991" s="118"/>
      <c r="BO991" s="118"/>
      <c r="BP991" s="118"/>
      <c r="BQ991" s="118"/>
    </row>
    <row r="992" spans="1:69" x14ac:dyDescent="0.2">
      <c r="A992" s="2"/>
      <c r="B992" s="2"/>
      <c r="C992" s="2"/>
      <c r="D992" s="2"/>
      <c r="BD992" s="2"/>
      <c r="BE992" s="2"/>
      <c r="BF992" s="2"/>
    </row>
    <row r="993" spans="1:59" ht="15" customHeight="1" x14ac:dyDescent="0.2">
      <c r="A993" s="326" t="s">
        <v>55</v>
      </c>
      <c r="B993" s="327"/>
      <c r="C993" s="327"/>
      <c r="D993" s="327"/>
      <c r="E993" s="327"/>
      <c r="F993" s="327"/>
      <c r="G993" s="327"/>
      <c r="H993" s="327"/>
      <c r="I993" s="327"/>
      <c r="J993" s="327"/>
      <c r="K993" s="327"/>
      <c r="L993" s="327"/>
      <c r="M993" s="327"/>
      <c r="N993" s="327"/>
      <c r="O993" s="327"/>
      <c r="P993" s="327"/>
      <c r="Q993" s="327"/>
      <c r="R993" s="327"/>
      <c r="S993" s="327"/>
      <c r="T993" s="327"/>
      <c r="U993" s="327"/>
      <c r="V993" s="327"/>
      <c r="W993" s="327"/>
      <c r="X993" s="327"/>
      <c r="Y993" s="327"/>
      <c r="Z993" s="327"/>
      <c r="AA993" s="327"/>
      <c r="AB993" s="327"/>
      <c r="AC993" s="327"/>
      <c r="AD993" s="327"/>
      <c r="AE993" s="327"/>
      <c r="AF993" s="327"/>
      <c r="AG993" s="327"/>
      <c r="AH993" s="327"/>
      <c r="AI993" s="327"/>
      <c r="BD993" s="2"/>
      <c r="BE993" s="2"/>
      <c r="BF993" s="2"/>
    </row>
    <row r="996" spans="1:59" ht="15.75" x14ac:dyDescent="0.2">
      <c r="A996" s="101" t="s">
        <v>4</v>
      </c>
      <c r="B996" s="2"/>
      <c r="C996" s="2"/>
      <c r="D996" s="2"/>
      <c r="BD996" s="2"/>
      <c r="BE996" s="2"/>
      <c r="BF996" s="2"/>
    </row>
    <row r="997" spans="1:59" x14ac:dyDescent="0.2">
      <c r="A997" s="2"/>
      <c r="B997" s="2"/>
      <c r="C997" s="2"/>
      <c r="D997" s="2"/>
      <c r="BD997" s="2"/>
      <c r="BE997" s="2"/>
      <c r="BF997" s="2"/>
    </row>
    <row r="998" spans="1:59" ht="15.75" x14ac:dyDescent="0.2">
      <c r="A998" s="339" t="s">
        <v>7</v>
      </c>
      <c r="B998" s="340"/>
      <c r="C998" s="340"/>
      <c r="D998" s="2"/>
      <c r="E998" s="320" t="str">
        <f>Результаты!$E$3</f>
        <v>Ленинская СОШ</v>
      </c>
      <c r="F998" s="320"/>
      <c r="G998" s="320"/>
      <c r="H998" s="320"/>
      <c r="I998" s="320"/>
      <c r="J998" s="320"/>
      <c r="BD998" s="2"/>
      <c r="BE998" s="2"/>
      <c r="BF998" s="2"/>
    </row>
    <row r="999" spans="1:59" ht="15.75" x14ac:dyDescent="0.2">
      <c r="A999" s="339" t="s">
        <v>12</v>
      </c>
      <c r="B999" s="339"/>
      <c r="C999" s="339"/>
      <c r="D999" s="2"/>
      <c r="E999" s="320" t="str">
        <f>Результаты!$E$7</f>
        <v>математика</v>
      </c>
      <c r="F999" s="328"/>
      <c r="G999" s="328"/>
      <c r="H999" s="328"/>
      <c r="I999" s="328"/>
      <c r="J999" s="328"/>
      <c r="BD999" s="2"/>
      <c r="BE999" s="2"/>
      <c r="BF999" s="2"/>
    </row>
    <row r="1000" spans="1:59" ht="15.75" x14ac:dyDescent="0.2">
      <c r="A1000" s="339" t="s">
        <v>9</v>
      </c>
      <c r="B1000" s="339"/>
      <c r="C1000" s="339"/>
      <c r="D1000" s="2"/>
      <c r="E1000" s="320">
        <f>Результаты!$E$11</f>
        <v>13</v>
      </c>
      <c r="F1000" s="328"/>
      <c r="G1000" s="328"/>
      <c r="H1000" s="328"/>
      <c r="I1000" s="328"/>
      <c r="J1000" s="328"/>
      <c r="BD1000" s="2"/>
      <c r="BE1000" s="2"/>
      <c r="BF1000" s="2"/>
    </row>
    <row r="1001" spans="1:59" ht="15.75" x14ac:dyDescent="0.2">
      <c r="A1001" s="339" t="s">
        <v>23</v>
      </c>
      <c r="B1001" s="339"/>
      <c r="C1001" s="339"/>
      <c r="D1001" s="2"/>
      <c r="E1001" s="320">
        <f>Результаты!$E$13</f>
        <v>6</v>
      </c>
      <c r="F1001" s="328"/>
      <c r="G1001" s="328"/>
      <c r="H1001" s="328"/>
      <c r="I1001" s="328"/>
      <c r="J1001" s="328"/>
      <c r="BD1001" s="2"/>
      <c r="BE1001" s="2"/>
      <c r="BF1001" s="2"/>
    </row>
    <row r="1002" spans="1:59" ht="15.75" x14ac:dyDescent="0.2">
      <c r="A1002" s="339" t="s">
        <v>42</v>
      </c>
      <c r="B1002" s="339"/>
      <c r="C1002" s="339"/>
      <c r="D1002" s="2"/>
      <c r="E1002" s="320">
        <f>Результаты!$E$15</f>
        <v>6</v>
      </c>
      <c r="F1002" s="320"/>
      <c r="G1002" s="320"/>
      <c r="H1002" s="321">
        <f>Результаты!$H$15</f>
        <v>7</v>
      </c>
      <c r="I1002" s="321"/>
      <c r="J1002" s="322"/>
      <c r="BD1002" s="2"/>
      <c r="BE1002" s="2"/>
      <c r="BF1002" s="2"/>
    </row>
    <row r="1003" spans="1:59" ht="13.5" thickBot="1" x14ac:dyDescent="0.25">
      <c r="A1003" s="2"/>
      <c r="B1003" s="2"/>
      <c r="C1003" s="2"/>
      <c r="D1003" s="2"/>
      <c r="BD1003" s="2"/>
      <c r="BE1003" s="2"/>
      <c r="BF1003" s="2"/>
    </row>
    <row r="1004" spans="1:59" ht="15" customHeight="1" x14ac:dyDescent="0.2">
      <c r="A1004" s="341" t="s">
        <v>19</v>
      </c>
      <c r="B1004" s="342"/>
      <c r="C1004" s="342"/>
      <c r="D1004" s="342"/>
      <c r="E1004" s="335">
        <f>E933</f>
        <v>1</v>
      </c>
      <c r="F1004" s="335">
        <f t="shared" ref="F1004:AM1004" si="436">F933</f>
        <v>2</v>
      </c>
      <c r="G1004" s="335">
        <f t="shared" si="436"/>
        <v>3</v>
      </c>
      <c r="H1004" s="337">
        <f t="shared" si="436"/>
        <v>4</v>
      </c>
      <c r="I1004" s="335">
        <f t="shared" si="436"/>
        <v>5</v>
      </c>
      <c r="J1004" s="337">
        <f t="shared" si="436"/>
        <v>6</v>
      </c>
      <c r="K1004" s="337">
        <f t="shared" si="436"/>
        <v>7</v>
      </c>
      <c r="L1004" s="335">
        <f t="shared" si="436"/>
        <v>8</v>
      </c>
      <c r="M1004" s="337">
        <f t="shared" si="436"/>
        <v>9</v>
      </c>
      <c r="N1004" s="335">
        <f t="shared" si="436"/>
        <v>10</v>
      </c>
      <c r="O1004" s="337">
        <f t="shared" si="436"/>
        <v>11</v>
      </c>
      <c r="P1004" s="335">
        <f t="shared" si="436"/>
        <v>12</v>
      </c>
      <c r="Q1004" s="337">
        <f t="shared" si="436"/>
        <v>13</v>
      </c>
      <c r="R1004" s="335">
        <f t="shared" si="436"/>
        <v>14</v>
      </c>
      <c r="S1004" s="337">
        <f t="shared" si="436"/>
        <v>15</v>
      </c>
      <c r="T1004" s="335">
        <f t="shared" si="436"/>
        <v>16</v>
      </c>
      <c r="U1004" s="335">
        <f t="shared" si="436"/>
        <v>17</v>
      </c>
      <c r="V1004" s="337">
        <f t="shared" si="436"/>
        <v>18</v>
      </c>
      <c r="W1004" s="337">
        <f t="shared" si="436"/>
        <v>19</v>
      </c>
      <c r="X1004" s="337">
        <f t="shared" si="436"/>
        <v>20</v>
      </c>
      <c r="Y1004" s="335" t="e">
        <f t="shared" si="436"/>
        <v>#REF!</v>
      </c>
      <c r="Z1004" s="335" t="e">
        <f t="shared" si="436"/>
        <v>#REF!</v>
      </c>
      <c r="AA1004" s="335" t="e">
        <f t="shared" si="436"/>
        <v>#REF!</v>
      </c>
      <c r="AB1004" s="360" t="e">
        <f t="shared" si="436"/>
        <v>#REF!</v>
      </c>
      <c r="AC1004" s="360" t="e">
        <f t="shared" si="436"/>
        <v>#REF!</v>
      </c>
      <c r="AD1004" s="360" t="e">
        <f t="shared" si="436"/>
        <v>#REF!</v>
      </c>
      <c r="AE1004" s="360" t="e">
        <f t="shared" si="436"/>
        <v>#REF!</v>
      </c>
      <c r="AF1004" s="360" t="e">
        <f t="shared" si="436"/>
        <v>#REF!</v>
      </c>
      <c r="AG1004" s="360" t="e">
        <f t="shared" si="436"/>
        <v>#REF!</v>
      </c>
      <c r="AH1004" s="337" t="e">
        <f t="shared" si="436"/>
        <v>#REF!</v>
      </c>
      <c r="AI1004" s="360" t="e">
        <f t="shared" si="436"/>
        <v>#REF!</v>
      </c>
      <c r="AJ1004" s="360" t="e">
        <f t="shared" si="436"/>
        <v>#REF!</v>
      </c>
      <c r="AK1004" s="360" t="e">
        <f t="shared" si="436"/>
        <v>#REF!</v>
      </c>
      <c r="AL1004" s="360" t="e">
        <f t="shared" si="436"/>
        <v>#REF!</v>
      </c>
      <c r="AM1004" s="360" t="e">
        <f t="shared" si="436"/>
        <v>#REF!</v>
      </c>
      <c r="AN1004" s="360" t="e">
        <f t="shared" ref="AN1004:BB1004" si="437">AN933</f>
        <v>#REF!</v>
      </c>
      <c r="AO1004" s="354" t="e">
        <f t="shared" si="437"/>
        <v>#REF!</v>
      </c>
      <c r="AP1004" s="354" t="e">
        <f t="shared" si="437"/>
        <v>#REF!</v>
      </c>
      <c r="AQ1004" s="354" t="e">
        <f t="shared" si="437"/>
        <v>#REF!</v>
      </c>
      <c r="AR1004" s="354" t="e">
        <f t="shared" si="437"/>
        <v>#REF!</v>
      </c>
      <c r="AS1004" s="354" t="e">
        <f t="shared" si="437"/>
        <v>#REF!</v>
      </c>
      <c r="AT1004" s="354" t="e">
        <f t="shared" si="437"/>
        <v>#REF!</v>
      </c>
      <c r="AU1004" s="354" t="e">
        <f t="shared" si="437"/>
        <v>#REF!</v>
      </c>
      <c r="AV1004" s="354" t="e">
        <f t="shared" si="437"/>
        <v>#REF!</v>
      </c>
      <c r="AW1004" s="354" t="e">
        <f t="shared" si="437"/>
        <v>#REF!</v>
      </c>
      <c r="AX1004" s="354" t="e">
        <f t="shared" si="437"/>
        <v>#REF!</v>
      </c>
      <c r="AY1004" s="354" t="e">
        <f t="shared" si="437"/>
        <v>#REF!</v>
      </c>
      <c r="AZ1004" s="354" t="e">
        <f t="shared" si="437"/>
        <v>#REF!</v>
      </c>
      <c r="BA1004" s="354" t="e">
        <f t="shared" si="437"/>
        <v>#REF!</v>
      </c>
      <c r="BB1004" s="354" t="e">
        <f t="shared" si="437"/>
        <v>#REF!</v>
      </c>
      <c r="BC1004" s="361" t="s">
        <v>37</v>
      </c>
      <c r="BD1004" s="367" t="s">
        <v>39</v>
      </c>
      <c r="BE1004" s="367"/>
      <c r="BF1004" s="355"/>
      <c r="BG1004" s="363" t="s">
        <v>10</v>
      </c>
    </row>
    <row r="1005" spans="1:59" ht="31.5" x14ac:dyDescent="0.2">
      <c r="A1005" s="341"/>
      <c r="B1005" s="342"/>
      <c r="C1005" s="342"/>
      <c r="D1005" s="342"/>
      <c r="E1005" s="336"/>
      <c r="F1005" s="336"/>
      <c r="G1005" s="336"/>
      <c r="H1005" s="336"/>
      <c r="I1005" s="336"/>
      <c r="J1005" s="336"/>
      <c r="K1005" s="336"/>
      <c r="L1005" s="336"/>
      <c r="M1005" s="336"/>
      <c r="N1005" s="336"/>
      <c r="O1005" s="336"/>
      <c r="P1005" s="336"/>
      <c r="Q1005" s="336"/>
      <c r="R1005" s="336"/>
      <c r="S1005" s="336"/>
      <c r="T1005" s="336"/>
      <c r="U1005" s="336"/>
      <c r="V1005" s="336"/>
      <c r="W1005" s="336"/>
      <c r="X1005" s="336"/>
      <c r="Y1005" s="336"/>
      <c r="Z1005" s="336"/>
      <c r="AA1005" s="336"/>
      <c r="AB1005" s="336"/>
      <c r="AC1005" s="336"/>
      <c r="AD1005" s="336"/>
      <c r="AE1005" s="336"/>
      <c r="AF1005" s="336"/>
      <c r="AG1005" s="336"/>
      <c r="AH1005" s="336"/>
      <c r="AI1005" s="336"/>
      <c r="AJ1005" s="336"/>
      <c r="AK1005" s="336"/>
      <c r="AL1005" s="336"/>
      <c r="AM1005" s="336"/>
      <c r="AN1005" s="336"/>
      <c r="AO1005" s="336"/>
      <c r="AP1005" s="336"/>
      <c r="AQ1005" s="336"/>
      <c r="AR1005" s="336"/>
      <c r="AS1005" s="336"/>
      <c r="AT1005" s="336"/>
      <c r="AU1005" s="336"/>
      <c r="AV1005" s="336"/>
      <c r="AW1005" s="336"/>
      <c r="AX1005" s="336"/>
      <c r="AY1005" s="336"/>
      <c r="AZ1005" s="336"/>
      <c r="BA1005" s="336"/>
      <c r="BB1005" s="336"/>
      <c r="BC1005" s="362"/>
      <c r="BD1005" s="93" t="s">
        <v>26</v>
      </c>
      <c r="BE1005" s="94" t="s">
        <v>27</v>
      </c>
      <c r="BF1005" s="95" t="s">
        <v>28</v>
      </c>
      <c r="BG1005" s="364"/>
    </row>
    <row r="1006" spans="1:59" ht="15.75" x14ac:dyDescent="0.2">
      <c r="A1006" s="96" t="s">
        <v>0</v>
      </c>
      <c r="B1006" s="96" t="s">
        <v>2</v>
      </c>
      <c r="C1006" s="96" t="s">
        <v>1</v>
      </c>
      <c r="D1006" s="96" t="s">
        <v>40</v>
      </c>
      <c r="E1006" s="120">
        <f>Результаты!E$23</f>
        <v>1</v>
      </c>
      <c r="F1006" s="120">
        <f>Результаты!F$23</f>
        <v>2</v>
      </c>
      <c r="G1006" s="120">
        <f>Результаты!G$23</f>
        <v>3</v>
      </c>
      <c r="H1006" s="120">
        <f>Результаты!H$23</f>
        <v>4</v>
      </c>
      <c r="I1006" s="120">
        <f>Результаты!I$23</f>
        <v>5</v>
      </c>
      <c r="J1006" s="120">
        <f>Результаты!J$23</f>
        <v>6</v>
      </c>
      <c r="K1006" s="120">
        <f>Результаты!K$23</f>
        <v>7</v>
      </c>
      <c r="L1006" s="120">
        <f>Результаты!L$23</f>
        <v>8</v>
      </c>
      <c r="M1006" s="120">
        <f>Результаты!M$23</f>
        <v>9</v>
      </c>
      <c r="N1006" s="120">
        <f>Результаты!N$23</f>
        <v>10</v>
      </c>
      <c r="O1006" s="120">
        <f>Результаты!O$23</f>
        <v>11</v>
      </c>
      <c r="P1006" s="120">
        <f>Результаты!P$23</f>
        <v>0</v>
      </c>
      <c r="Q1006" s="120">
        <f>Результаты!Q$23</f>
        <v>0</v>
      </c>
      <c r="R1006" s="120">
        <f>Результаты!R$23</f>
        <v>0</v>
      </c>
      <c r="S1006" s="120">
        <f>Результаты!S$23</f>
        <v>0</v>
      </c>
      <c r="T1006" s="120">
        <f>Результаты!T$23</f>
        <v>0</v>
      </c>
      <c r="U1006" s="120">
        <f>Результаты!U$23</f>
        <v>0</v>
      </c>
      <c r="V1006" s="120">
        <f>Результаты!V$23</f>
        <v>0</v>
      </c>
      <c r="W1006" s="120">
        <f>Результаты!W$23</f>
        <v>0</v>
      </c>
      <c r="X1006" s="120">
        <f>Результаты!X$23</f>
        <v>0</v>
      </c>
      <c r="Y1006" s="120" t="e">
        <f>Результаты!#REF!</f>
        <v>#REF!</v>
      </c>
      <c r="Z1006" s="120" t="e">
        <f>Результаты!#REF!</f>
        <v>#REF!</v>
      </c>
      <c r="AA1006" s="120" t="e">
        <f>Результаты!#REF!</f>
        <v>#REF!</v>
      </c>
      <c r="AB1006" s="120" t="e">
        <f>Результаты!#REF!</f>
        <v>#REF!</v>
      </c>
      <c r="AC1006" s="120" t="e">
        <f>Результаты!#REF!</f>
        <v>#REF!</v>
      </c>
      <c r="AD1006" s="120" t="e">
        <f>Результаты!#REF!</f>
        <v>#REF!</v>
      </c>
      <c r="AE1006" s="120" t="e">
        <f>Результаты!#REF!</f>
        <v>#REF!</v>
      </c>
      <c r="AF1006" s="120" t="e">
        <f>Результаты!#REF!</f>
        <v>#REF!</v>
      </c>
      <c r="AG1006" s="120" t="e">
        <f>Результаты!#REF!</f>
        <v>#REF!</v>
      </c>
      <c r="AH1006" s="120" t="e">
        <f>Результаты!#REF!</f>
        <v>#REF!</v>
      </c>
      <c r="AI1006" s="120" t="e">
        <f>Результаты!#REF!</f>
        <v>#REF!</v>
      </c>
      <c r="AJ1006" s="120" t="e">
        <f>Результаты!#REF!</f>
        <v>#REF!</v>
      </c>
      <c r="AK1006" s="120" t="e">
        <f>Результаты!#REF!</f>
        <v>#REF!</v>
      </c>
      <c r="AL1006" s="120" t="e">
        <f>Результаты!#REF!</f>
        <v>#REF!</v>
      </c>
      <c r="AM1006" s="120" t="e">
        <f>Результаты!#REF!</f>
        <v>#REF!</v>
      </c>
      <c r="AN1006" s="120" t="e">
        <f>Результаты!#REF!</f>
        <v>#REF!</v>
      </c>
      <c r="AO1006" s="120" t="e">
        <f>Результаты!#REF!</f>
        <v>#REF!</v>
      </c>
      <c r="AP1006" s="120" t="e">
        <f>Результаты!#REF!</f>
        <v>#REF!</v>
      </c>
      <c r="AQ1006" s="120" t="e">
        <f>Результаты!#REF!</f>
        <v>#REF!</v>
      </c>
      <c r="AR1006" s="120" t="e">
        <f>Результаты!#REF!</f>
        <v>#REF!</v>
      </c>
      <c r="AS1006" s="120" t="e">
        <f>Результаты!#REF!</f>
        <v>#REF!</v>
      </c>
      <c r="AT1006" s="120" t="e">
        <f>Результаты!#REF!</f>
        <v>#REF!</v>
      </c>
      <c r="AU1006" s="120" t="e">
        <f>Результаты!#REF!</f>
        <v>#REF!</v>
      </c>
      <c r="AV1006" s="120" t="e">
        <f>Результаты!#REF!</f>
        <v>#REF!</v>
      </c>
      <c r="AW1006" s="120" t="e">
        <f>Результаты!#REF!</f>
        <v>#REF!</v>
      </c>
      <c r="AX1006" s="120" t="e">
        <f>Результаты!#REF!</f>
        <v>#REF!</v>
      </c>
      <c r="AY1006" s="120" t="e">
        <f>Результаты!#REF!</f>
        <v>#REF!</v>
      </c>
      <c r="AZ1006" s="120" t="e">
        <f>Результаты!#REF!</f>
        <v>#REF!</v>
      </c>
      <c r="BA1006" s="120" t="e">
        <f>Результаты!#REF!</f>
        <v>#REF!</v>
      </c>
      <c r="BB1006" s="120" t="e">
        <f>Результаты!#REF!</f>
        <v>#REF!</v>
      </c>
      <c r="BD1006" s="2"/>
      <c r="BE1006" s="2"/>
      <c r="BF1006" s="2"/>
    </row>
    <row r="1007" spans="1:59" ht="15.75" x14ac:dyDescent="0.2">
      <c r="A1007" s="351" t="s">
        <v>9</v>
      </c>
      <c r="B1007" s="365"/>
      <c r="C1007" s="365"/>
      <c r="D1007" s="366"/>
      <c r="E1007" s="150">
        <f>Результаты!E$24</f>
        <v>1</v>
      </c>
      <c r="F1007" s="150">
        <f>Результаты!F$24</f>
        <v>1</v>
      </c>
      <c r="G1007" s="150">
        <f>Результаты!G$24</f>
        <v>1</v>
      </c>
      <c r="H1007" s="150">
        <f>Результаты!H$24</f>
        <v>1</v>
      </c>
      <c r="I1007" s="150">
        <f>Результаты!I$24</f>
        <v>2</v>
      </c>
      <c r="J1007" s="150">
        <f>Результаты!J$24</f>
        <v>1</v>
      </c>
      <c r="K1007" s="150">
        <f>Результаты!K$24</f>
        <v>1</v>
      </c>
      <c r="L1007" s="150">
        <f>Результаты!L$24</f>
        <v>1</v>
      </c>
      <c r="M1007" s="150">
        <f>Результаты!M$24</f>
        <v>2</v>
      </c>
      <c r="N1007" s="150">
        <f>Результаты!N$24</f>
        <v>1</v>
      </c>
      <c r="O1007" s="150">
        <f>Результаты!O$24</f>
        <v>1</v>
      </c>
      <c r="P1007" s="150">
        <f>Результаты!P$24</f>
        <v>0</v>
      </c>
      <c r="Q1007" s="150">
        <f>Результаты!Q$24</f>
        <v>0</v>
      </c>
      <c r="R1007" s="150">
        <f>Результаты!R$24</f>
        <v>0</v>
      </c>
      <c r="S1007" s="150">
        <f>Результаты!S$24</f>
        <v>0</v>
      </c>
      <c r="T1007" s="150">
        <f>Результаты!T$24</f>
        <v>0</v>
      </c>
      <c r="U1007" s="150">
        <f>Результаты!U$24</f>
        <v>0</v>
      </c>
      <c r="V1007" s="150">
        <f>Результаты!V$24</f>
        <v>0</v>
      </c>
      <c r="W1007" s="150">
        <f>Результаты!W$24</f>
        <v>0</v>
      </c>
      <c r="X1007" s="150">
        <f>Результаты!X$24</f>
        <v>0</v>
      </c>
      <c r="Y1007" s="150" t="e">
        <f>Результаты!#REF!</f>
        <v>#REF!</v>
      </c>
      <c r="Z1007" s="150" t="e">
        <f>Результаты!#REF!</f>
        <v>#REF!</v>
      </c>
      <c r="AA1007" s="150" t="e">
        <f>Результаты!#REF!</f>
        <v>#REF!</v>
      </c>
      <c r="AB1007" s="150" t="e">
        <f>Результаты!#REF!</f>
        <v>#REF!</v>
      </c>
      <c r="AC1007" s="150" t="e">
        <f>Результаты!#REF!</f>
        <v>#REF!</v>
      </c>
      <c r="AD1007" s="150" t="e">
        <f>Результаты!#REF!</f>
        <v>#REF!</v>
      </c>
      <c r="AE1007" s="150" t="e">
        <f>Результаты!#REF!</f>
        <v>#REF!</v>
      </c>
      <c r="AF1007" s="150" t="e">
        <f>Результаты!#REF!</f>
        <v>#REF!</v>
      </c>
      <c r="AG1007" s="150" t="e">
        <f>Результаты!#REF!</f>
        <v>#REF!</v>
      </c>
      <c r="AH1007" s="150" t="e">
        <f>Результаты!#REF!</f>
        <v>#REF!</v>
      </c>
      <c r="AI1007" s="150" t="e">
        <f>Результаты!#REF!</f>
        <v>#REF!</v>
      </c>
      <c r="AJ1007" s="150" t="e">
        <f>Результаты!#REF!</f>
        <v>#REF!</v>
      </c>
      <c r="AK1007" s="150" t="e">
        <f>Результаты!#REF!</f>
        <v>#REF!</v>
      </c>
      <c r="AL1007" s="150" t="e">
        <f>Результаты!#REF!</f>
        <v>#REF!</v>
      </c>
      <c r="AM1007" s="150" t="e">
        <f>Результаты!#REF!</f>
        <v>#REF!</v>
      </c>
      <c r="AN1007" s="150" t="e">
        <f>Результаты!#REF!</f>
        <v>#REF!</v>
      </c>
      <c r="AO1007" s="150" t="e">
        <f>Результаты!#REF!</f>
        <v>#REF!</v>
      </c>
      <c r="AP1007" s="150" t="e">
        <f>Результаты!#REF!</f>
        <v>#REF!</v>
      </c>
      <c r="AQ1007" s="150" t="e">
        <f>Результаты!#REF!</f>
        <v>#REF!</v>
      </c>
      <c r="AR1007" s="150" t="e">
        <f>Результаты!#REF!</f>
        <v>#REF!</v>
      </c>
      <c r="AS1007" s="150" t="e">
        <f>Результаты!#REF!</f>
        <v>#REF!</v>
      </c>
      <c r="AT1007" s="150" t="e">
        <f>Результаты!#REF!</f>
        <v>#REF!</v>
      </c>
      <c r="AU1007" s="150" t="e">
        <f>Результаты!#REF!</f>
        <v>#REF!</v>
      </c>
      <c r="AV1007" s="150" t="e">
        <f>Результаты!#REF!</f>
        <v>#REF!</v>
      </c>
      <c r="AW1007" s="150" t="e">
        <f>Результаты!#REF!</f>
        <v>#REF!</v>
      </c>
      <c r="AX1007" s="150" t="e">
        <f>Результаты!#REF!</f>
        <v>#REF!</v>
      </c>
      <c r="AY1007" s="150" t="e">
        <f>Результаты!#REF!</f>
        <v>#REF!</v>
      </c>
      <c r="AZ1007" s="150" t="e">
        <f>Результаты!#REF!</f>
        <v>#REF!</v>
      </c>
      <c r="BA1007" s="150" t="e">
        <f>Результаты!#REF!</f>
        <v>#REF!</v>
      </c>
      <c r="BB1007" s="150" t="e">
        <f>Результаты!#REF!</f>
        <v>#REF!</v>
      </c>
      <c r="BC1007" s="150">
        <f>Результаты!Y$24</f>
        <v>13</v>
      </c>
      <c r="BD1007" s="117">
        <f t="shared" ref="BD1007" si="438">BD936</f>
        <v>100</v>
      </c>
      <c r="BE1007" s="117" t="e">
        <f t="shared" ref="BE1007:BG1007" si="439">BE936</f>
        <v>#REF!</v>
      </c>
      <c r="BF1007" s="117" t="e">
        <f t="shared" si="439"/>
        <v>#REF!</v>
      </c>
      <c r="BG1007" s="146">
        <f t="shared" si="439"/>
        <v>5</v>
      </c>
    </row>
    <row r="1008" spans="1:59" ht="15" x14ac:dyDescent="0.2">
      <c r="A1008" s="2"/>
      <c r="B1008" s="2"/>
      <c r="C1008" s="2"/>
      <c r="D1008" s="98" t="s">
        <v>5</v>
      </c>
      <c r="BD1008" s="2"/>
      <c r="BE1008" s="2"/>
      <c r="BF1008" s="2"/>
    </row>
    <row r="1009" spans="1:69" ht="15" x14ac:dyDescent="0.2">
      <c r="A1009" s="100">
        <f>Результаты!A40</f>
        <v>15</v>
      </c>
      <c r="B1009" s="100">
        <f>Результаты!B40</f>
        <v>0</v>
      </c>
      <c r="C1009" s="100">
        <f>Результаты!C40</f>
        <v>0</v>
      </c>
      <c r="D1009" s="100">
        <f>Результаты!D40</f>
        <v>0</v>
      </c>
      <c r="E1009" s="121">
        <f>Результаты!E40</f>
        <v>0</v>
      </c>
      <c r="F1009" s="121">
        <f>Результаты!F40</f>
        <v>0</v>
      </c>
      <c r="G1009" s="121">
        <f>Результаты!G40</f>
        <v>0</v>
      </c>
      <c r="H1009" s="121">
        <f>Результаты!H40</f>
        <v>0</v>
      </c>
      <c r="I1009" s="121">
        <f>Результаты!I40</f>
        <v>0</v>
      </c>
      <c r="J1009" s="121">
        <f>Результаты!J40</f>
        <v>0</v>
      </c>
      <c r="K1009" s="121">
        <f>Результаты!K40</f>
        <v>0</v>
      </c>
      <c r="L1009" s="121">
        <f>Результаты!L40</f>
        <v>0</v>
      </c>
      <c r="M1009" s="121">
        <f>Результаты!M40</f>
        <v>0</v>
      </c>
      <c r="N1009" s="121">
        <f>Результаты!N40</f>
        <v>0</v>
      </c>
      <c r="O1009" s="121">
        <f>Результаты!O40</f>
        <v>0</v>
      </c>
      <c r="P1009" s="121">
        <f>Результаты!P40</f>
        <v>0</v>
      </c>
      <c r="Q1009" s="121">
        <f>Результаты!Q40</f>
        <v>0</v>
      </c>
      <c r="R1009" s="121">
        <f>Результаты!R40</f>
        <v>0</v>
      </c>
      <c r="S1009" s="121">
        <f>Результаты!S40</f>
        <v>0</v>
      </c>
      <c r="T1009" s="121">
        <f>Результаты!T40</f>
        <v>0</v>
      </c>
      <c r="U1009" s="121">
        <f>Результаты!U40</f>
        <v>0</v>
      </c>
      <c r="V1009" s="121">
        <f>Результаты!V40</f>
        <v>0</v>
      </c>
      <c r="W1009" s="121">
        <f>Результаты!W40</f>
        <v>0</v>
      </c>
      <c r="X1009" s="121">
        <f>Результаты!X40</f>
        <v>0</v>
      </c>
      <c r="Y1009" s="121" t="e">
        <f>Результаты!#REF!</f>
        <v>#REF!</v>
      </c>
      <c r="Z1009" s="121" t="e">
        <f>Результаты!#REF!</f>
        <v>#REF!</v>
      </c>
      <c r="AA1009" s="121" t="e">
        <f>Результаты!#REF!</f>
        <v>#REF!</v>
      </c>
      <c r="AB1009" s="121" t="e">
        <f>Результаты!#REF!</f>
        <v>#REF!</v>
      </c>
      <c r="AC1009" s="121" t="e">
        <f>Результаты!#REF!</f>
        <v>#REF!</v>
      </c>
      <c r="AD1009" s="121" t="e">
        <f>Результаты!#REF!</f>
        <v>#REF!</v>
      </c>
      <c r="AE1009" s="121" t="e">
        <f>Результаты!#REF!</f>
        <v>#REF!</v>
      </c>
      <c r="AF1009" s="121" t="e">
        <f>Результаты!#REF!</f>
        <v>#REF!</v>
      </c>
      <c r="AG1009" s="121" t="e">
        <f>Результаты!#REF!</f>
        <v>#REF!</v>
      </c>
      <c r="AH1009" s="121" t="e">
        <f>Результаты!#REF!</f>
        <v>#REF!</v>
      </c>
      <c r="AI1009" s="121" t="e">
        <f>Результаты!#REF!</f>
        <v>#REF!</v>
      </c>
      <c r="AJ1009" s="121" t="e">
        <f>Результаты!#REF!</f>
        <v>#REF!</v>
      </c>
      <c r="AK1009" s="121" t="e">
        <f>Результаты!#REF!</f>
        <v>#REF!</v>
      </c>
      <c r="AL1009" s="121" t="e">
        <f>Результаты!#REF!</f>
        <v>#REF!</v>
      </c>
      <c r="AM1009" s="121" t="e">
        <f>Результаты!#REF!</f>
        <v>#REF!</v>
      </c>
      <c r="AN1009" s="121"/>
      <c r="AO1009" s="121"/>
      <c r="AP1009" s="121"/>
      <c r="AQ1009" s="121"/>
      <c r="AR1009" s="121"/>
      <c r="AS1009" s="121"/>
      <c r="AT1009" s="121"/>
      <c r="AU1009" s="121"/>
      <c r="AV1009" s="121"/>
      <c r="AW1009" s="121"/>
      <c r="AX1009" s="121"/>
      <c r="AY1009" s="121"/>
      <c r="AZ1009" s="121"/>
      <c r="BA1009" s="121"/>
      <c r="BB1009" s="121"/>
      <c r="BC1009" s="121">
        <f>Результаты!Y40</f>
        <v>0</v>
      </c>
      <c r="BD1009" s="100">
        <f>Результаты!Z40</f>
        <v>0</v>
      </c>
      <c r="BE1009" s="100" t="e">
        <f>Результаты!#REF!</f>
        <v>#REF!</v>
      </c>
      <c r="BF1009" s="100" t="e">
        <f>Результаты!#REF!</f>
        <v>#REF!</v>
      </c>
      <c r="BG1009" s="121">
        <f>Результаты!AB40</f>
        <v>0</v>
      </c>
    </row>
    <row r="1010" spans="1:69" x14ac:dyDescent="0.2">
      <c r="A1010" s="2"/>
      <c r="B1010" s="2"/>
      <c r="C1010" s="2"/>
      <c r="D1010" s="2"/>
      <c r="BD1010" s="2"/>
      <c r="BE1010" s="2"/>
      <c r="BF1010" s="2"/>
    </row>
    <row r="1011" spans="1:69" s="2" customFormat="1" x14ac:dyDescent="0.2">
      <c r="E1011" s="118"/>
      <c r="F1011" s="118"/>
      <c r="G1011" s="118"/>
      <c r="H1011" s="118"/>
      <c r="I1011" s="118"/>
      <c r="J1011" s="118"/>
      <c r="K1011" s="118"/>
      <c r="L1011" s="118"/>
      <c r="M1011" s="118"/>
      <c r="N1011" s="118"/>
      <c r="O1011" s="118"/>
      <c r="P1011" s="118"/>
      <c r="Q1011" s="118"/>
      <c r="R1011" s="118"/>
      <c r="S1011" s="118"/>
      <c r="T1011" s="118"/>
      <c r="U1011" s="118"/>
      <c r="V1011" s="118"/>
      <c r="W1011" s="118"/>
      <c r="X1011" s="118"/>
      <c r="Y1011" s="118"/>
      <c r="Z1011" s="118"/>
      <c r="AA1011" s="118"/>
      <c r="AB1011" s="118"/>
      <c r="AC1011" s="118"/>
      <c r="AD1011" s="118"/>
      <c r="AE1011" s="118"/>
      <c r="AF1011" s="118"/>
      <c r="AG1011" s="118"/>
      <c r="AH1011" s="118"/>
      <c r="AI1011" s="118"/>
      <c r="AJ1011" s="118"/>
      <c r="AK1011" s="118"/>
      <c r="AL1011" s="118"/>
      <c r="AM1011" s="118"/>
      <c r="AN1011" s="118"/>
      <c r="AO1011" s="118"/>
      <c r="AP1011" s="118"/>
      <c r="AQ1011" s="118"/>
      <c r="AR1011" s="118"/>
      <c r="AS1011" s="118"/>
      <c r="AT1011" s="118"/>
      <c r="AU1011" s="118"/>
      <c r="AV1011" s="118"/>
      <c r="AW1011" s="118"/>
      <c r="AX1011" s="118"/>
      <c r="AY1011" s="118"/>
      <c r="AZ1011" s="118"/>
      <c r="BA1011" s="118"/>
      <c r="BB1011" s="118"/>
      <c r="BC1011" s="118"/>
      <c r="BG1011" s="118"/>
      <c r="BH1011" s="118"/>
      <c r="BI1011" s="118"/>
      <c r="BJ1011" s="118"/>
      <c r="BK1011" s="118"/>
      <c r="BL1011" s="118"/>
      <c r="BM1011" s="118"/>
      <c r="BN1011" s="118"/>
      <c r="BO1011" s="118"/>
      <c r="BP1011" s="118"/>
      <c r="BQ1011" s="118"/>
    </row>
    <row r="1012" spans="1:69" ht="15.75" x14ac:dyDescent="0.2">
      <c r="A1012" s="2"/>
      <c r="B1012" s="143" t="str">
        <f>B941</f>
        <v>номер</v>
      </c>
      <c r="C1012" s="323" t="str">
        <f>C941</f>
        <v>тема задания</v>
      </c>
      <c r="D1012" s="324"/>
      <c r="E1012" s="324"/>
      <c r="F1012" s="324"/>
      <c r="G1012" s="324"/>
      <c r="H1012" s="324"/>
      <c r="I1012" s="324"/>
      <c r="J1012" s="324"/>
      <c r="K1012" s="324"/>
      <c r="L1012" s="324"/>
      <c r="M1012" s="324"/>
      <c r="N1012" s="324"/>
      <c r="O1012" s="324"/>
      <c r="P1012" s="324"/>
      <c r="Q1012" s="324"/>
      <c r="R1012" s="324"/>
      <c r="S1012" s="324"/>
      <c r="T1012" s="324"/>
      <c r="U1012" s="324"/>
      <c r="V1012" s="324"/>
      <c r="W1012" s="324"/>
      <c r="X1012" s="324"/>
      <c r="Y1012" s="324"/>
      <c r="Z1012" s="324"/>
      <c r="AA1012" s="324"/>
      <c r="AB1012" s="324"/>
      <c r="AC1012" s="324"/>
      <c r="AD1012" s="324"/>
      <c r="AE1012" s="324"/>
      <c r="AF1012" s="324"/>
      <c r="AG1012" s="324"/>
      <c r="AH1012" s="324"/>
      <c r="AI1012" s="325"/>
      <c r="BD1012" s="2"/>
      <c r="BE1012" s="2"/>
      <c r="BF1012" s="2"/>
    </row>
    <row r="1013" spans="1:69" ht="15.75" x14ac:dyDescent="0.2">
      <c r="A1013" s="2"/>
      <c r="B1013" s="107">
        <f>B942</f>
        <v>1</v>
      </c>
      <c r="C1013" s="323">
        <f>C942</f>
        <v>0</v>
      </c>
      <c r="D1013" s="324"/>
      <c r="E1013" s="324"/>
      <c r="F1013" s="324"/>
      <c r="G1013" s="324"/>
      <c r="H1013" s="324"/>
      <c r="I1013" s="324"/>
      <c r="J1013" s="324"/>
      <c r="K1013" s="324"/>
      <c r="L1013" s="324"/>
      <c r="M1013" s="324"/>
      <c r="N1013" s="324"/>
      <c r="O1013" s="324"/>
      <c r="P1013" s="324"/>
      <c r="Q1013" s="324"/>
      <c r="R1013" s="324"/>
      <c r="S1013" s="324"/>
      <c r="T1013" s="324"/>
      <c r="U1013" s="324"/>
      <c r="V1013" s="324"/>
      <c r="W1013" s="324"/>
      <c r="X1013" s="324"/>
      <c r="Y1013" s="324"/>
      <c r="Z1013" s="324"/>
      <c r="AA1013" s="324"/>
      <c r="AB1013" s="324"/>
      <c r="AC1013" s="324"/>
      <c r="AD1013" s="324"/>
      <c r="AE1013" s="324"/>
      <c r="AF1013" s="324"/>
      <c r="AG1013" s="324"/>
      <c r="AH1013" s="324"/>
      <c r="AI1013" s="325"/>
      <c r="BD1013" s="2"/>
      <c r="BE1013" s="2"/>
      <c r="BF1013" s="2"/>
    </row>
    <row r="1014" spans="1:69" ht="15.75" x14ac:dyDescent="0.2">
      <c r="A1014" s="2"/>
      <c r="B1014" s="107">
        <f t="shared" ref="B1014:C1029" si="440">B943</f>
        <v>2</v>
      </c>
      <c r="C1014" s="323">
        <f t="shared" si="440"/>
        <v>0</v>
      </c>
      <c r="D1014" s="324"/>
      <c r="E1014" s="343"/>
      <c r="F1014" s="343"/>
      <c r="G1014" s="343"/>
      <c r="H1014" s="343"/>
      <c r="I1014" s="343"/>
      <c r="J1014" s="343"/>
      <c r="K1014" s="343"/>
      <c r="L1014" s="343"/>
      <c r="M1014" s="343"/>
      <c r="N1014" s="343"/>
      <c r="O1014" s="344"/>
      <c r="P1014" s="344"/>
      <c r="Q1014" s="344"/>
      <c r="R1014" s="344"/>
      <c r="S1014" s="344"/>
      <c r="T1014" s="345"/>
      <c r="U1014" s="345"/>
      <c r="V1014" s="343"/>
      <c r="W1014" s="343"/>
      <c r="X1014" s="343"/>
      <c r="Y1014" s="343"/>
      <c r="Z1014" s="343"/>
      <c r="AA1014" s="343"/>
      <c r="AB1014" s="343"/>
      <c r="AC1014" s="343"/>
      <c r="AD1014" s="343"/>
      <c r="AE1014" s="344"/>
      <c r="AF1014" s="344"/>
      <c r="AG1014" s="344"/>
      <c r="AH1014" s="343"/>
      <c r="AI1014" s="350"/>
      <c r="BD1014" s="2"/>
      <c r="BE1014" s="2"/>
      <c r="BF1014" s="2"/>
    </row>
    <row r="1015" spans="1:69" ht="15.75" x14ac:dyDescent="0.2">
      <c r="A1015" s="2"/>
      <c r="B1015" s="107">
        <f t="shared" si="440"/>
        <v>3</v>
      </c>
      <c r="C1015" s="323">
        <f t="shared" si="440"/>
        <v>0</v>
      </c>
      <c r="D1015" s="324"/>
      <c r="E1015" s="324"/>
      <c r="F1015" s="324"/>
      <c r="G1015" s="324"/>
      <c r="H1015" s="324"/>
      <c r="I1015" s="324"/>
      <c r="J1015" s="324"/>
      <c r="K1015" s="324"/>
      <c r="L1015" s="324"/>
      <c r="M1015" s="324"/>
      <c r="N1015" s="324"/>
      <c r="O1015" s="324"/>
      <c r="P1015" s="324"/>
      <c r="Q1015" s="324"/>
      <c r="R1015" s="324"/>
      <c r="S1015" s="324"/>
      <c r="T1015" s="324"/>
      <c r="U1015" s="324"/>
      <c r="V1015" s="324"/>
      <c r="W1015" s="324"/>
      <c r="X1015" s="324"/>
      <c r="Y1015" s="324"/>
      <c r="Z1015" s="324"/>
      <c r="AA1015" s="324"/>
      <c r="AB1015" s="324"/>
      <c r="AC1015" s="324"/>
      <c r="AD1015" s="324"/>
      <c r="AE1015" s="324"/>
      <c r="AF1015" s="324"/>
      <c r="AG1015" s="324"/>
      <c r="AH1015" s="324"/>
      <c r="AI1015" s="325"/>
      <c r="BD1015" s="2"/>
      <c r="BE1015" s="2"/>
      <c r="BF1015" s="2"/>
    </row>
    <row r="1016" spans="1:69" ht="15.75" x14ac:dyDescent="0.2">
      <c r="A1016" s="2"/>
      <c r="B1016" s="107">
        <f t="shared" si="440"/>
        <v>4</v>
      </c>
      <c r="C1016" s="323">
        <f t="shared" si="440"/>
        <v>0</v>
      </c>
      <c r="D1016" s="324"/>
      <c r="E1016" s="324"/>
      <c r="F1016" s="324"/>
      <c r="G1016" s="324"/>
      <c r="H1016" s="324"/>
      <c r="I1016" s="324"/>
      <c r="J1016" s="324"/>
      <c r="K1016" s="324"/>
      <c r="L1016" s="324"/>
      <c r="M1016" s="324"/>
      <c r="N1016" s="324"/>
      <c r="O1016" s="324"/>
      <c r="P1016" s="324"/>
      <c r="Q1016" s="324"/>
      <c r="R1016" s="324"/>
      <c r="S1016" s="324"/>
      <c r="T1016" s="324"/>
      <c r="U1016" s="324"/>
      <c r="V1016" s="324"/>
      <c r="W1016" s="324"/>
      <c r="X1016" s="324"/>
      <c r="Y1016" s="324"/>
      <c r="Z1016" s="324"/>
      <c r="AA1016" s="324"/>
      <c r="AB1016" s="324"/>
      <c r="AC1016" s="324"/>
      <c r="AD1016" s="324"/>
      <c r="AE1016" s="324"/>
      <c r="AF1016" s="324"/>
      <c r="AG1016" s="324"/>
      <c r="AH1016" s="324"/>
      <c r="AI1016" s="325"/>
      <c r="BD1016" s="2"/>
      <c r="BE1016" s="2"/>
      <c r="BF1016" s="2"/>
    </row>
    <row r="1017" spans="1:69" ht="15.75" x14ac:dyDescent="0.2">
      <c r="A1017" s="2"/>
      <c r="B1017" s="107">
        <f t="shared" si="440"/>
        <v>5</v>
      </c>
      <c r="C1017" s="323">
        <f t="shared" si="440"/>
        <v>0</v>
      </c>
      <c r="D1017" s="324"/>
      <c r="E1017" s="324"/>
      <c r="F1017" s="324"/>
      <c r="G1017" s="324"/>
      <c r="H1017" s="324"/>
      <c r="I1017" s="324"/>
      <c r="J1017" s="324"/>
      <c r="K1017" s="324"/>
      <c r="L1017" s="324"/>
      <c r="M1017" s="324"/>
      <c r="N1017" s="324"/>
      <c r="O1017" s="324"/>
      <c r="P1017" s="324"/>
      <c r="Q1017" s="324"/>
      <c r="R1017" s="324"/>
      <c r="S1017" s="324"/>
      <c r="T1017" s="324"/>
      <c r="U1017" s="324"/>
      <c r="V1017" s="324"/>
      <c r="W1017" s="324"/>
      <c r="X1017" s="324"/>
      <c r="Y1017" s="324"/>
      <c r="Z1017" s="324"/>
      <c r="AA1017" s="324"/>
      <c r="AB1017" s="324"/>
      <c r="AC1017" s="324"/>
      <c r="AD1017" s="324"/>
      <c r="AE1017" s="324"/>
      <c r="AF1017" s="324"/>
      <c r="AG1017" s="324"/>
      <c r="AH1017" s="324"/>
      <c r="AI1017" s="325"/>
      <c r="BD1017" s="2"/>
      <c r="BE1017" s="2"/>
      <c r="BF1017" s="2"/>
    </row>
    <row r="1018" spans="1:69" ht="15.75" x14ac:dyDescent="0.2">
      <c r="A1018" s="2"/>
      <c r="B1018" s="107">
        <f t="shared" si="440"/>
        <v>6</v>
      </c>
      <c r="C1018" s="323">
        <f t="shared" si="440"/>
        <v>0</v>
      </c>
      <c r="D1018" s="324"/>
      <c r="E1018" s="343"/>
      <c r="F1018" s="343"/>
      <c r="G1018" s="343"/>
      <c r="H1018" s="343"/>
      <c r="I1018" s="343"/>
      <c r="J1018" s="343"/>
      <c r="K1018" s="343"/>
      <c r="L1018" s="343"/>
      <c r="M1018" s="343"/>
      <c r="N1018" s="343"/>
      <c r="O1018" s="344"/>
      <c r="P1018" s="344"/>
      <c r="Q1018" s="344"/>
      <c r="R1018" s="344"/>
      <c r="S1018" s="343"/>
      <c r="T1018" s="343"/>
      <c r="U1018" s="343"/>
      <c r="V1018" s="343"/>
      <c r="W1018" s="343"/>
      <c r="X1018" s="343"/>
      <c r="Y1018" s="343"/>
      <c r="Z1018" s="343"/>
      <c r="AA1018" s="343"/>
      <c r="AB1018" s="343"/>
      <c r="AC1018" s="343"/>
      <c r="AD1018" s="345"/>
      <c r="AE1018" s="343"/>
      <c r="AF1018" s="343"/>
      <c r="AG1018" s="343"/>
      <c r="AH1018" s="344"/>
      <c r="AI1018" s="346"/>
      <c r="BD1018" s="2"/>
      <c r="BE1018" s="2"/>
      <c r="BF1018" s="2"/>
    </row>
    <row r="1019" spans="1:69" ht="15.75" x14ac:dyDescent="0.2">
      <c r="A1019" s="2"/>
      <c r="B1019" s="107">
        <f t="shared" si="440"/>
        <v>7</v>
      </c>
      <c r="C1019" s="323">
        <f t="shared" si="440"/>
        <v>0</v>
      </c>
      <c r="D1019" s="324"/>
      <c r="E1019" s="324"/>
      <c r="F1019" s="324"/>
      <c r="G1019" s="324"/>
      <c r="H1019" s="324"/>
      <c r="I1019" s="324"/>
      <c r="J1019" s="324"/>
      <c r="K1019" s="324"/>
      <c r="L1019" s="324"/>
      <c r="M1019" s="324"/>
      <c r="N1019" s="324"/>
      <c r="O1019" s="324"/>
      <c r="P1019" s="324"/>
      <c r="Q1019" s="324"/>
      <c r="R1019" s="324"/>
      <c r="S1019" s="324"/>
      <c r="T1019" s="324"/>
      <c r="U1019" s="324"/>
      <c r="V1019" s="324"/>
      <c r="W1019" s="324"/>
      <c r="X1019" s="324"/>
      <c r="Y1019" s="324"/>
      <c r="Z1019" s="324"/>
      <c r="AA1019" s="324"/>
      <c r="AB1019" s="324"/>
      <c r="AC1019" s="324"/>
      <c r="AD1019" s="324"/>
      <c r="AE1019" s="324"/>
      <c r="AF1019" s="324"/>
      <c r="AG1019" s="324"/>
      <c r="AH1019" s="324"/>
      <c r="AI1019" s="325"/>
      <c r="BD1019" s="2"/>
      <c r="BE1019" s="2"/>
      <c r="BF1019" s="2"/>
    </row>
    <row r="1020" spans="1:69" ht="15.75" x14ac:dyDescent="0.2">
      <c r="A1020" s="2"/>
      <c r="B1020" s="107">
        <f t="shared" si="440"/>
        <v>8</v>
      </c>
      <c r="C1020" s="323">
        <f t="shared" si="440"/>
        <v>0</v>
      </c>
      <c r="D1020" s="324"/>
      <c r="E1020" s="324"/>
      <c r="F1020" s="324"/>
      <c r="G1020" s="324"/>
      <c r="H1020" s="324"/>
      <c r="I1020" s="324"/>
      <c r="J1020" s="324"/>
      <c r="K1020" s="324"/>
      <c r="L1020" s="324"/>
      <c r="M1020" s="324"/>
      <c r="N1020" s="324"/>
      <c r="O1020" s="324"/>
      <c r="P1020" s="324"/>
      <c r="Q1020" s="324"/>
      <c r="R1020" s="324"/>
      <c r="S1020" s="324"/>
      <c r="T1020" s="324"/>
      <c r="U1020" s="324"/>
      <c r="V1020" s="324"/>
      <c r="W1020" s="324"/>
      <c r="X1020" s="324"/>
      <c r="Y1020" s="324"/>
      <c r="Z1020" s="324"/>
      <c r="AA1020" s="324"/>
      <c r="AB1020" s="324"/>
      <c r="AC1020" s="324"/>
      <c r="AD1020" s="324"/>
      <c r="AE1020" s="324"/>
      <c r="AF1020" s="324"/>
      <c r="AG1020" s="324"/>
      <c r="AH1020" s="324"/>
      <c r="AI1020" s="325"/>
      <c r="BD1020" s="2"/>
      <c r="BE1020" s="2"/>
      <c r="BF1020" s="2"/>
    </row>
    <row r="1021" spans="1:69" ht="15.75" x14ac:dyDescent="0.2">
      <c r="A1021" s="2"/>
      <c r="B1021" s="107">
        <f t="shared" si="440"/>
        <v>9</v>
      </c>
      <c r="C1021" s="323">
        <f t="shared" si="440"/>
        <v>0</v>
      </c>
      <c r="D1021" s="324"/>
      <c r="E1021" s="324"/>
      <c r="F1021" s="324"/>
      <c r="G1021" s="324"/>
      <c r="H1021" s="324"/>
      <c r="I1021" s="324"/>
      <c r="J1021" s="324"/>
      <c r="K1021" s="324"/>
      <c r="L1021" s="324"/>
      <c r="M1021" s="324"/>
      <c r="N1021" s="324"/>
      <c r="O1021" s="324"/>
      <c r="P1021" s="324"/>
      <c r="Q1021" s="324"/>
      <c r="R1021" s="324"/>
      <c r="S1021" s="324"/>
      <c r="T1021" s="324"/>
      <c r="U1021" s="324"/>
      <c r="V1021" s="324"/>
      <c r="W1021" s="324"/>
      <c r="X1021" s="324"/>
      <c r="Y1021" s="324"/>
      <c r="Z1021" s="324"/>
      <c r="AA1021" s="324"/>
      <c r="AB1021" s="324"/>
      <c r="AC1021" s="324"/>
      <c r="AD1021" s="324"/>
      <c r="AE1021" s="324"/>
      <c r="AF1021" s="324"/>
      <c r="AG1021" s="324"/>
      <c r="AH1021" s="324"/>
      <c r="AI1021" s="325"/>
      <c r="BD1021" s="2"/>
      <c r="BE1021" s="2"/>
      <c r="BF1021" s="2"/>
    </row>
    <row r="1022" spans="1:69" ht="15.75" x14ac:dyDescent="0.2">
      <c r="A1022" s="2"/>
      <c r="B1022" s="107">
        <f t="shared" si="440"/>
        <v>10</v>
      </c>
      <c r="C1022" s="323">
        <f t="shared" si="440"/>
        <v>0</v>
      </c>
      <c r="D1022" s="324"/>
      <c r="E1022" s="324"/>
      <c r="F1022" s="324"/>
      <c r="G1022" s="324"/>
      <c r="H1022" s="324"/>
      <c r="I1022" s="324"/>
      <c r="J1022" s="324"/>
      <c r="K1022" s="324"/>
      <c r="L1022" s="324"/>
      <c r="M1022" s="324"/>
      <c r="N1022" s="324"/>
      <c r="O1022" s="324"/>
      <c r="P1022" s="324"/>
      <c r="Q1022" s="324"/>
      <c r="R1022" s="324"/>
      <c r="S1022" s="324"/>
      <c r="T1022" s="324"/>
      <c r="U1022" s="324"/>
      <c r="V1022" s="324"/>
      <c r="W1022" s="324"/>
      <c r="X1022" s="324"/>
      <c r="Y1022" s="324"/>
      <c r="Z1022" s="324"/>
      <c r="AA1022" s="324"/>
      <c r="AB1022" s="324"/>
      <c r="AC1022" s="324"/>
      <c r="AD1022" s="324"/>
      <c r="AE1022" s="324"/>
      <c r="AF1022" s="324"/>
      <c r="AG1022" s="324"/>
      <c r="AH1022" s="324"/>
      <c r="AI1022" s="325"/>
      <c r="BD1022" s="2"/>
      <c r="BE1022" s="2"/>
      <c r="BF1022" s="2"/>
    </row>
    <row r="1023" spans="1:69" ht="15.75" x14ac:dyDescent="0.2">
      <c r="A1023" s="2"/>
      <c r="B1023" s="107">
        <f t="shared" si="440"/>
        <v>11</v>
      </c>
      <c r="C1023" s="323">
        <f t="shared" si="440"/>
        <v>0</v>
      </c>
      <c r="D1023" s="324"/>
      <c r="E1023" s="324"/>
      <c r="F1023" s="324"/>
      <c r="G1023" s="324"/>
      <c r="H1023" s="324"/>
      <c r="I1023" s="324"/>
      <c r="J1023" s="324"/>
      <c r="K1023" s="324"/>
      <c r="L1023" s="324"/>
      <c r="M1023" s="324"/>
      <c r="N1023" s="324"/>
      <c r="O1023" s="324"/>
      <c r="P1023" s="324"/>
      <c r="Q1023" s="324"/>
      <c r="R1023" s="324"/>
      <c r="S1023" s="324"/>
      <c r="T1023" s="324"/>
      <c r="U1023" s="324"/>
      <c r="V1023" s="324"/>
      <c r="W1023" s="324"/>
      <c r="X1023" s="324"/>
      <c r="Y1023" s="324"/>
      <c r="Z1023" s="324"/>
      <c r="AA1023" s="324"/>
      <c r="AB1023" s="324"/>
      <c r="AC1023" s="324"/>
      <c r="AD1023" s="324"/>
      <c r="AE1023" s="324"/>
      <c r="AF1023" s="324"/>
      <c r="AG1023" s="324"/>
      <c r="AH1023" s="324"/>
      <c r="AI1023" s="325"/>
      <c r="BD1023" s="2"/>
      <c r="BE1023" s="2"/>
      <c r="BF1023" s="2"/>
    </row>
    <row r="1024" spans="1:69" ht="15.75" x14ac:dyDescent="0.2">
      <c r="A1024" s="2"/>
      <c r="B1024" s="107">
        <f t="shared" si="440"/>
        <v>12</v>
      </c>
      <c r="C1024" s="323">
        <f t="shared" si="440"/>
        <v>0</v>
      </c>
      <c r="D1024" s="324"/>
      <c r="E1024" s="324"/>
      <c r="F1024" s="324"/>
      <c r="G1024" s="324"/>
      <c r="H1024" s="324"/>
      <c r="I1024" s="324"/>
      <c r="J1024" s="324"/>
      <c r="K1024" s="324"/>
      <c r="L1024" s="324"/>
      <c r="M1024" s="324"/>
      <c r="N1024" s="324"/>
      <c r="O1024" s="324"/>
      <c r="P1024" s="324"/>
      <c r="Q1024" s="324"/>
      <c r="R1024" s="324"/>
      <c r="S1024" s="324"/>
      <c r="T1024" s="324"/>
      <c r="U1024" s="324"/>
      <c r="V1024" s="324"/>
      <c r="W1024" s="324"/>
      <c r="X1024" s="324"/>
      <c r="Y1024" s="324"/>
      <c r="Z1024" s="324"/>
      <c r="AA1024" s="324"/>
      <c r="AB1024" s="324"/>
      <c r="AC1024" s="324"/>
      <c r="AD1024" s="324"/>
      <c r="AE1024" s="324"/>
      <c r="AF1024" s="324"/>
      <c r="AG1024" s="324"/>
      <c r="AH1024" s="324"/>
      <c r="AI1024" s="325"/>
      <c r="BD1024" s="2"/>
      <c r="BE1024" s="2"/>
      <c r="BF1024" s="2"/>
    </row>
    <row r="1025" spans="1:58" ht="15.75" x14ac:dyDescent="0.2">
      <c r="A1025" s="2"/>
      <c r="B1025" s="107">
        <f t="shared" si="440"/>
        <v>13</v>
      </c>
      <c r="C1025" s="323">
        <f t="shared" si="440"/>
        <v>0</v>
      </c>
      <c r="D1025" s="324"/>
      <c r="E1025" s="324"/>
      <c r="F1025" s="324"/>
      <c r="G1025" s="324"/>
      <c r="H1025" s="324"/>
      <c r="I1025" s="324"/>
      <c r="J1025" s="324"/>
      <c r="K1025" s="324"/>
      <c r="L1025" s="324"/>
      <c r="M1025" s="324"/>
      <c r="N1025" s="324"/>
      <c r="O1025" s="324"/>
      <c r="P1025" s="324"/>
      <c r="Q1025" s="324"/>
      <c r="R1025" s="324"/>
      <c r="S1025" s="324"/>
      <c r="T1025" s="324"/>
      <c r="U1025" s="324"/>
      <c r="V1025" s="324"/>
      <c r="W1025" s="324"/>
      <c r="X1025" s="324"/>
      <c r="Y1025" s="324"/>
      <c r="Z1025" s="324"/>
      <c r="AA1025" s="324"/>
      <c r="AB1025" s="324"/>
      <c r="AC1025" s="324"/>
      <c r="AD1025" s="324"/>
      <c r="AE1025" s="324"/>
      <c r="AF1025" s="324"/>
      <c r="AG1025" s="324"/>
      <c r="AH1025" s="324"/>
      <c r="AI1025" s="325"/>
      <c r="BD1025" s="2"/>
      <c r="BE1025" s="2"/>
      <c r="BF1025" s="2"/>
    </row>
    <row r="1026" spans="1:58" ht="15.75" x14ac:dyDescent="0.2">
      <c r="A1026" s="2"/>
      <c r="B1026" s="107">
        <f t="shared" si="440"/>
        <v>14</v>
      </c>
      <c r="C1026" s="323">
        <f t="shared" si="440"/>
        <v>0</v>
      </c>
      <c r="D1026" s="324"/>
      <c r="E1026" s="324"/>
      <c r="F1026" s="324"/>
      <c r="G1026" s="324"/>
      <c r="H1026" s="324"/>
      <c r="I1026" s="324"/>
      <c r="J1026" s="324"/>
      <c r="K1026" s="324"/>
      <c r="L1026" s="324"/>
      <c r="M1026" s="324"/>
      <c r="N1026" s="324"/>
      <c r="O1026" s="324"/>
      <c r="P1026" s="324"/>
      <c r="Q1026" s="324"/>
      <c r="R1026" s="324"/>
      <c r="S1026" s="324"/>
      <c r="T1026" s="324"/>
      <c r="U1026" s="324"/>
      <c r="V1026" s="324"/>
      <c r="W1026" s="324"/>
      <c r="X1026" s="324"/>
      <c r="Y1026" s="324"/>
      <c r="Z1026" s="324"/>
      <c r="AA1026" s="324"/>
      <c r="AB1026" s="324"/>
      <c r="AC1026" s="324"/>
      <c r="AD1026" s="324"/>
      <c r="AE1026" s="324"/>
      <c r="AF1026" s="324"/>
      <c r="AG1026" s="324"/>
      <c r="AH1026" s="324"/>
      <c r="AI1026" s="325"/>
      <c r="BD1026" s="2"/>
      <c r="BE1026" s="2"/>
      <c r="BF1026" s="2"/>
    </row>
    <row r="1027" spans="1:58" ht="15.75" x14ac:dyDescent="0.2">
      <c r="A1027" s="2"/>
      <c r="B1027" s="107">
        <f t="shared" si="440"/>
        <v>15</v>
      </c>
      <c r="C1027" s="323">
        <f t="shared" si="440"/>
        <v>0</v>
      </c>
      <c r="D1027" s="324"/>
      <c r="E1027" s="324"/>
      <c r="F1027" s="324"/>
      <c r="G1027" s="324"/>
      <c r="H1027" s="324"/>
      <c r="I1027" s="324"/>
      <c r="J1027" s="324"/>
      <c r="K1027" s="324"/>
      <c r="L1027" s="324"/>
      <c r="M1027" s="324"/>
      <c r="N1027" s="324"/>
      <c r="O1027" s="324"/>
      <c r="P1027" s="324"/>
      <c r="Q1027" s="324"/>
      <c r="R1027" s="324"/>
      <c r="S1027" s="324"/>
      <c r="T1027" s="324"/>
      <c r="U1027" s="324"/>
      <c r="V1027" s="324"/>
      <c r="W1027" s="324"/>
      <c r="X1027" s="324"/>
      <c r="Y1027" s="324"/>
      <c r="Z1027" s="324"/>
      <c r="AA1027" s="324"/>
      <c r="AB1027" s="324"/>
      <c r="AC1027" s="324"/>
      <c r="AD1027" s="324"/>
      <c r="AE1027" s="324"/>
      <c r="AF1027" s="324"/>
      <c r="AG1027" s="324"/>
      <c r="AH1027" s="324"/>
      <c r="AI1027" s="325"/>
      <c r="BD1027" s="2"/>
      <c r="BE1027" s="2"/>
      <c r="BF1027" s="2"/>
    </row>
    <row r="1028" spans="1:58" ht="15.75" x14ac:dyDescent="0.2">
      <c r="A1028" s="2"/>
      <c r="B1028" s="107">
        <f t="shared" si="440"/>
        <v>16</v>
      </c>
      <c r="C1028" s="323">
        <f t="shared" si="440"/>
        <v>0</v>
      </c>
      <c r="D1028" s="324"/>
      <c r="E1028" s="324"/>
      <c r="F1028" s="324"/>
      <c r="G1028" s="324"/>
      <c r="H1028" s="324"/>
      <c r="I1028" s="324"/>
      <c r="J1028" s="324"/>
      <c r="K1028" s="324"/>
      <c r="L1028" s="324"/>
      <c r="M1028" s="324"/>
      <c r="N1028" s="324"/>
      <c r="O1028" s="324"/>
      <c r="P1028" s="324"/>
      <c r="Q1028" s="324"/>
      <c r="R1028" s="324"/>
      <c r="S1028" s="324"/>
      <c r="T1028" s="324"/>
      <c r="U1028" s="324"/>
      <c r="V1028" s="324"/>
      <c r="W1028" s="324"/>
      <c r="X1028" s="324"/>
      <c r="Y1028" s="324"/>
      <c r="Z1028" s="324"/>
      <c r="AA1028" s="324"/>
      <c r="AB1028" s="324"/>
      <c r="AC1028" s="324"/>
      <c r="AD1028" s="324"/>
      <c r="AE1028" s="324"/>
      <c r="AF1028" s="324"/>
      <c r="AG1028" s="324"/>
      <c r="AH1028" s="324"/>
      <c r="AI1028" s="325"/>
      <c r="BD1028" s="2"/>
      <c r="BE1028" s="2"/>
      <c r="BF1028" s="2"/>
    </row>
    <row r="1029" spans="1:58" ht="15.75" x14ac:dyDescent="0.2">
      <c r="A1029" s="2"/>
      <c r="B1029" s="107">
        <f t="shared" si="440"/>
        <v>17</v>
      </c>
      <c r="C1029" s="323">
        <f t="shared" si="440"/>
        <v>0</v>
      </c>
      <c r="D1029" s="324"/>
      <c r="E1029" s="324"/>
      <c r="F1029" s="324"/>
      <c r="G1029" s="324"/>
      <c r="H1029" s="324"/>
      <c r="I1029" s="324"/>
      <c r="J1029" s="324"/>
      <c r="K1029" s="324"/>
      <c r="L1029" s="324"/>
      <c r="M1029" s="324"/>
      <c r="N1029" s="324"/>
      <c r="O1029" s="324"/>
      <c r="P1029" s="324"/>
      <c r="Q1029" s="324"/>
      <c r="R1029" s="324"/>
      <c r="S1029" s="324"/>
      <c r="T1029" s="324"/>
      <c r="U1029" s="324"/>
      <c r="V1029" s="324"/>
      <c r="W1029" s="324"/>
      <c r="X1029" s="324"/>
      <c r="Y1029" s="324"/>
      <c r="Z1029" s="324"/>
      <c r="AA1029" s="324"/>
      <c r="AB1029" s="324"/>
      <c r="AC1029" s="324"/>
      <c r="AD1029" s="324"/>
      <c r="AE1029" s="324"/>
      <c r="AF1029" s="324"/>
      <c r="AG1029" s="324"/>
      <c r="AH1029" s="324"/>
      <c r="AI1029" s="325"/>
      <c r="BD1029" s="2"/>
      <c r="BE1029" s="2"/>
      <c r="BF1029" s="2"/>
    </row>
    <row r="1030" spans="1:58" ht="15.75" x14ac:dyDescent="0.2">
      <c r="A1030" s="2"/>
      <c r="B1030" s="107">
        <f t="shared" ref="B1030:C1047" si="441">B959</f>
        <v>18</v>
      </c>
      <c r="C1030" s="323">
        <f t="shared" si="441"/>
        <v>0</v>
      </c>
      <c r="D1030" s="324"/>
      <c r="E1030" s="324"/>
      <c r="F1030" s="324"/>
      <c r="G1030" s="324"/>
      <c r="H1030" s="324"/>
      <c r="I1030" s="324"/>
      <c r="J1030" s="324"/>
      <c r="K1030" s="324"/>
      <c r="L1030" s="324"/>
      <c r="M1030" s="324"/>
      <c r="N1030" s="324"/>
      <c r="O1030" s="324"/>
      <c r="P1030" s="324"/>
      <c r="Q1030" s="324"/>
      <c r="R1030" s="324"/>
      <c r="S1030" s="324"/>
      <c r="T1030" s="324"/>
      <c r="U1030" s="324"/>
      <c r="V1030" s="324"/>
      <c r="W1030" s="324"/>
      <c r="X1030" s="324"/>
      <c r="Y1030" s="324"/>
      <c r="Z1030" s="324"/>
      <c r="AA1030" s="324"/>
      <c r="AB1030" s="324"/>
      <c r="AC1030" s="324"/>
      <c r="AD1030" s="324"/>
      <c r="AE1030" s="324"/>
      <c r="AF1030" s="324"/>
      <c r="AG1030" s="324"/>
      <c r="AH1030" s="324"/>
      <c r="AI1030" s="325"/>
      <c r="BD1030" s="2"/>
      <c r="BE1030" s="2"/>
      <c r="BF1030" s="2"/>
    </row>
    <row r="1031" spans="1:58" ht="15.75" x14ac:dyDescent="0.2">
      <c r="A1031" s="2"/>
      <c r="B1031" s="107">
        <f t="shared" si="441"/>
        <v>19</v>
      </c>
      <c r="C1031" s="323">
        <f t="shared" si="441"/>
        <v>0</v>
      </c>
      <c r="D1031" s="324"/>
      <c r="E1031" s="324"/>
      <c r="F1031" s="324"/>
      <c r="G1031" s="324"/>
      <c r="H1031" s="324"/>
      <c r="I1031" s="324"/>
      <c r="J1031" s="324"/>
      <c r="K1031" s="324"/>
      <c r="L1031" s="324"/>
      <c r="M1031" s="324"/>
      <c r="N1031" s="324"/>
      <c r="O1031" s="324"/>
      <c r="P1031" s="324"/>
      <c r="Q1031" s="324"/>
      <c r="R1031" s="324"/>
      <c r="S1031" s="324"/>
      <c r="T1031" s="324"/>
      <c r="U1031" s="324"/>
      <c r="V1031" s="324"/>
      <c r="W1031" s="324"/>
      <c r="X1031" s="324"/>
      <c r="Y1031" s="324"/>
      <c r="Z1031" s="324"/>
      <c r="AA1031" s="324"/>
      <c r="AB1031" s="324"/>
      <c r="AC1031" s="324"/>
      <c r="AD1031" s="324"/>
      <c r="AE1031" s="324"/>
      <c r="AF1031" s="324"/>
      <c r="AG1031" s="324"/>
      <c r="AH1031" s="324"/>
      <c r="AI1031" s="325"/>
      <c r="BD1031" s="2"/>
      <c r="BE1031" s="2"/>
      <c r="BF1031" s="2"/>
    </row>
    <row r="1032" spans="1:58" ht="15.75" x14ac:dyDescent="0.2">
      <c r="A1032" s="2"/>
      <c r="B1032" s="107">
        <f t="shared" si="441"/>
        <v>20</v>
      </c>
      <c r="C1032" s="323">
        <f t="shared" si="441"/>
        <v>0</v>
      </c>
      <c r="D1032" s="324"/>
      <c r="E1032" s="324"/>
      <c r="F1032" s="324"/>
      <c r="G1032" s="324"/>
      <c r="H1032" s="324"/>
      <c r="I1032" s="324"/>
      <c r="J1032" s="324"/>
      <c r="K1032" s="324"/>
      <c r="L1032" s="324"/>
      <c r="M1032" s="324"/>
      <c r="N1032" s="324"/>
      <c r="O1032" s="324"/>
      <c r="P1032" s="324"/>
      <c r="Q1032" s="324"/>
      <c r="R1032" s="324"/>
      <c r="S1032" s="324"/>
      <c r="T1032" s="324"/>
      <c r="U1032" s="324"/>
      <c r="V1032" s="324"/>
      <c r="W1032" s="324"/>
      <c r="X1032" s="324"/>
      <c r="Y1032" s="324"/>
      <c r="Z1032" s="324"/>
      <c r="AA1032" s="324"/>
      <c r="AB1032" s="324"/>
      <c r="AC1032" s="324"/>
      <c r="AD1032" s="324"/>
      <c r="AE1032" s="324"/>
      <c r="AF1032" s="324"/>
      <c r="AG1032" s="324"/>
      <c r="AH1032" s="324"/>
      <c r="AI1032" s="325"/>
      <c r="BD1032" s="2"/>
      <c r="BE1032" s="2"/>
      <c r="BF1032" s="2"/>
    </row>
    <row r="1033" spans="1:58" ht="15.75" x14ac:dyDescent="0.2">
      <c r="A1033" s="2"/>
      <c r="B1033" s="107">
        <f t="shared" si="441"/>
        <v>0</v>
      </c>
      <c r="C1033" s="323">
        <f t="shared" si="441"/>
        <v>0</v>
      </c>
      <c r="D1033" s="324"/>
      <c r="E1033" s="324"/>
      <c r="F1033" s="324"/>
      <c r="G1033" s="324"/>
      <c r="H1033" s="324"/>
      <c r="I1033" s="324"/>
      <c r="J1033" s="324"/>
      <c r="K1033" s="324"/>
      <c r="L1033" s="324"/>
      <c r="M1033" s="324"/>
      <c r="N1033" s="324"/>
      <c r="O1033" s="324"/>
      <c r="P1033" s="324"/>
      <c r="Q1033" s="324"/>
      <c r="R1033" s="324"/>
      <c r="S1033" s="324"/>
      <c r="T1033" s="324"/>
      <c r="U1033" s="324"/>
      <c r="V1033" s="324"/>
      <c r="W1033" s="324"/>
      <c r="X1033" s="324"/>
      <c r="Y1033" s="324"/>
      <c r="Z1033" s="324"/>
      <c r="AA1033" s="324"/>
      <c r="AB1033" s="324"/>
      <c r="AC1033" s="324"/>
      <c r="AD1033" s="324"/>
      <c r="AE1033" s="324"/>
      <c r="AF1033" s="324"/>
      <c r="AG1033" s="324"/>
      <c r="AH1033" s="324"/>
      <c r="AI1033" s="325"/>
      <c r="BD1033" s="2"/>
      <c r="BE1033" s="2"/>
      <c r="BF1033" s="2"/>
    </row>
    <row r="1034" spans="1:58" ht="15.75" x14ac:dyDescent="0.2">
      <c r="A1034" s="2"/>
      <c r="B1034" s="107">
        <f t="shared" si="441"/>
        <v>0</v>
      </c>
      <c r="C1034" s="323">
        <f t="shared" si="441"/>
        <v>0</v>
      </c>
      <c r="D1034" s="324"/>
      <c r="E1034" s="324"/>
      <c r="F1034" s="324"/>
      <c r="G1034" s="324"/>
      <c r="H1034" s="324"/>
      <c r="I1034" s="324"/>
      <c r="J1034" s="324"/>
      <c r="K1034" s="324"/>
      <c r="L1034" s="324"/>
      <c r="M1034" s="324"/>
      <c r="N1034" s="324"/>
      <c r="O1034" s="324"/>
      <c r="P1034" s="324"/>
      <c r="Q1034" s="324"/>
      <c r="R1034" s="324"/>
      <c r="S1034" s="324"/>
      <c r="T1034" s="324"/>
      <c r="U1034" s="324"/>
      <c r="V1034" s="324"/>
      <c r="W1034" s="324"/>
      <c r="X1034" s="324"/>
      <c r="Y1034" s="324"/>
      <c r="Z1034" s="324"/>
      <c r="AA1034" s="324"/>
      <c r="AB1034" s="324"/>
      <c r="AC1034" s="324"/>
      <c r="AD1034" s="324"/>
      <c r="AE1034" s="324"/>
      <c r="AF1034" s="324"/>
      <c r="AG1034" s="324"/>
      <c r="AH1034" s="324"/>
      <c r="AI1034" s="325"/>
      <c r="BD1034" s="2"/>
      <c r="BE1034" s="2"/>
      <c r="BF1034" s="2"/>
    </row>
    <row r="1035" spans="1:58" ht="15.75" x14ac:dyDescent="0.2">
      <c r="A1035" s="2"/>
      <c r="B1035" s="107">
        <f t="shared" si="441"/>
        <v>23</v>
      </c>
      <c r="C1035" s="323">
        <f t="shared" si="441"/>
        <v>0</v>
      </c>
      <c r="D1035" s="324"/>
      <c r="E1035" s="324"/>
      <c r="F1035" s="324"/>
      <c r="G1035" s="324"/>
      <c r="H1035" s="324"/>
      <c r="I1035" s="324"/>
      <c r="J1035" s="324"/>
      <c r="K1035" s="324"/>
      <c r="L1035" s="324"/>
      <c r="M1035" s="324"/>
      <c r="N1035" s="324"/>
      <c r="O1035" s="324"/>
      <c r="P1035" s="324"/>
      <c r="Q1035" s="324"/>
      <c r="R1035" s="324"/>
      <c r="S1035" s="324"/>
      <c r="T1035" s="324"/>
      <c r="U1035" s="324"/>
      <c r="V1035" s="324"/>
      <c r="W1035" s="324"/>
      <c r="X1035" s="324"/>
      <c r="Y1035" s="324"/>
      <c r="Z1035" s="324"/>
      <c r="AA1035" s="324"/>
      <c r="AB1035" s="324"/>
      <c r="AC1035" s="324"/>
      <c r="AD1035" s="324"/>
      <c r="AE1035" s="324"/>
      <c r="AF1035" s="324"/>
      <c r="AG1035" s="324"/>
      <c r="AH1035" s="324"/>
      <c r="AI1035" s="325"/>
      <c r="BD1035" s="2"/>
      <c r="BE1035" s="2"/>
      <c r="BF1035" s="2"/>
    </row>
    <row r="1036" spans="1:58" ht="15.75" x14ac:dyDescent="0.2">
      <c r="A1036" s="2"/>
      <c r="B1036" s="107">
        <f t="shared" si="441"/>
        <v>24</v>
      </c>
      <c r="C1036" s="323">
        <f t="shared" si="441"/>
        <v>0</v>
      </c>
      <c r="D1036" s="324"/>
      <c r="E1036" s="324"/>
      <c r="F1036" s="324"/>
      <c r="G1036" s="324"/>
      <c r="H1036" s="324"/>
      <c r="I1036" s="324"/>
      <c r="J1036" s="324"/>
      <c r="K1036" s="324"/>
      <c r="L1036" s="324"/>
      <c r="M1036" s="324"/>
      <c r="N1036" s="324"/>
      <c r="O1036" s="324"/>
      <c r="P1036" s="324"/>
      <c r="Q1036" s="324"/>
      <c r="R1036" s="324"/>
      <c r="S1036" s="324"/>
      <c r="T1036" s="324"/>
      <c r="U1036" s="324"/>
      <c r="V1036" s="324"/>
      <c r="W1036" s="324"/>
      <c r="X1036" s="324"/>
      <c r="Y1036" s="324"/>
      <c r="Z1036" s="324"/>
      <c r="AA1036" s="324"/>
      <c r="AB1036" s="324"/>
      <c r="AC1036" s="324"/>
      <c r="AD1036" s="324"/>
      <c r="AE1036" s="324"/>
      <c r="AF1036" s="324"/>
      <c r="AG1036" s="324"/>
      <c r="AH1036" s="324"/>
      <c r="AI1036" s="325"/>
      <c r="BD1036" s="2"/>
      <c r="BE1036" s="2"/>
      <c r="BF1036" s="2"/>
    </row>
    <row r="1037" spans="1:58" ht="15.75" x14ac:dyDescent="0.2">
      <c r="A1037" s="2"/>
      <c r="B1037" s="107">
        <f t="shared" si="441"/>
        <v>25</v>
      </c>
      <c r="C1037" s="323">
        <f t="shared" si="441"/>
        <v>0</v>
      </c>
      <c r="D1037" s="324"/>
      <c r="E1037" s="324"/>
      <c r="F1037" s="324"/>
      <c r="G1037" s="324"/>
      <c r="H1037" s="324"/>
      <c r="I1037" s="324"/>
      <c r="J1037" s="324"/>
      <c r="K1037" s="324"/>
      <c r="L1037" s="324"/>
      <c r="M1037" s="324"/>
      <c r="N1037" s="324"/>
      <c r="O1037" s="324"/>
      <c r="P1037" s="324"/>
      <c r="Q1037" s="324"/>
      <c r="R1037" s="324"/>
      <c r="S1037" s="324"/>
      <c r="T1037" s="324"/>
      <c r="U1037" s="324"/>
      <c r="V1037" s="324"/>
      <c r="W1037" s="324"/>
      <c r="X1037" s="324"/>
      <c r="Y1037" s="324"/>
      <c r="Z1037" s="324"/>
      <c r="AA1037" s="324"/>
      <c r="AB1037" s="324"/>
      <c r="AC1037" s="324"/>
      <c r="AD1037" s="324"/>
      <c r="AE1037" s="324"/>
      <c r="AF1037" s="324"/>
      <c r="AG1037" s="324"/>
      <c r="AH1037" s="324"/>
      <c r="AI1037" s="325"/>
      <c r="BD1037" s="2"/>
      <c r="BE1037" s="2"/>
      <c r="BF1037" s="2"/>
    </row>
    <row r="1038" spans="1:58" ht="15.75" x14ac:dyDescent="0.2">
      <c r="A1038" s="2"/>
      <c r="B1038" s="107">
        <f t="shared" si="441"/>
        <v>26</v>
      </c>
      <c r="C1038" s="323">
        <f t="shared" si="441"/>
        <v>0</v>
      </c>
      <c r="D1038" s="324"/>
      <c r="E1038" s="324"/>
      <c r="F1038" s="324"/>
      <c r="G1038" s="324"/>
      <c r="H1038" s="324"/>
      <c r="I1038" s="324"/>
      <c r="J1038" s="324"/>
      <c r="K1038" s="324"/>
      <c r="L1038" s="324"/>
      <c r="M1038" s="324"/>
      <c r="N1038" s="324"/>
      <c r="O1038" s="324"/>
      <c r="P1038" s="324"/>
      <c r="Q1038" s="324"/>
      <c r="R1038" s="324"/>
      <c r="S1038" s="324"/>
      <c r="T1038" s="324"/>
      <c r="U1038" s="324"/>
      <c r="V1038" s="324"/>
      <c r="W1038" s="324"/>
      <c r="X1038" s="324"/>
      <c r="Y1038" s="324"/>
      <c r="Z1038" s="324"/>
      <c r="AA1038" s="324"/>
      <c r="AB1038" s="324"/>
      <c r="AC1038" s="324"/>
      <c r="AD1038" s="324"/>
      <c r="AE1038" s="324"/>
      <c r="AF1038" s="324"/>
      <c r="AG1038" s="324"/>
      <c r="AH1038" s="324"/>
      <c r="AI1038" s="325"/>
      <c r="BD1038" s="2"/>
      <c r="BE1038" s="2"/>
      <c r="BF1038" s="2"/>
    </row>
    <row r="1039" spans="1:58" ht="15.75" x14ac:dyDescent="0.2">
      <c r="A1039" s="2"/>
      <c r="B1039" s="107">
        <f t="shared" si="441"/>
        <v>27</v>
      </c>
      <c r="C1039" s="323">
        <f t="shared" si="441"/>
        <v>0</v>
      </c>
      <c r="D1039" s="324"/>
      <c r="E1039" s="324"/>
      <c r="F1039" s="324"/>
      <c r="G1039" s="324"/>
      <c r="H1039" s="324"/>
      <c r="I1039" s="324"/>
      <c r="J1039" s="324"/>
      <c r="K1039" s="324"/>
      <c r="L1039" s="324"/>
      <c r="M1039" s="324"/>
      <c r="N1039" s="324"/>
      <c r="O1039" s="324"/>
      <c r="P1039" s="324"/>
      <c r="Q1039" s="324"/>
      <c r="R1039" s="324"/>
      <c r="S1039" s="324"/>
      <c r="T1039" s="324"/>
      <c r="U1039" s="324"/>
      <c r="V1039" s="324"/>
      <c r="W1039" s="324"/>
      <c r="X1039" s="324"/>
      <c r="Y1039" s="324"/>
      <c r="Z1039" s="324"/>
      <c r="AA1039" s="324"/>
      <c r="AB1039" s="324"/>
      <c r="AC1039" s="324"/>
      <c r="AD1039" s="324"/>
      <c r="AE1039" s="324"/>
      <c r="AF1039" s="324"/>
      <c r="AG1039" s="324"/>
      <c r="AH1039" s="324"/>
      <c r="AI1039" s="325"/>
      <c r="BD1039" s="2"/>
      <c r="BE1039" s="2"/>
      <c r="BF1039" s="2"/>
    </row>
    <row r="1040" spans="1:58" ht="15.75" x14ac:dyDescent="0.2">
      <c r="A1040" s="2"/>
      <c r="B1040" s="107">
        <f t="shared" si="441"/>
        <v>28</v>
      </c>
      <c r="C1040" s="323">
        <f t="shared" si="441"/>
        <v>0</v>
      </c>
      <c r="D1040" s="324"/>
      <c r="E1040" s="324"/>
      <c r="F1040" s="324"/>
      <c r="G1040" s="324"/>
      <c r="H1040" s="324"/>
      <c r="I1040" s="324"/>
      <c r="J1040" s="324"/>
      <c r="K1040" s="324"/>
      <c r="L1040" s="324"/>
      <c r="M1040" s="324"/>
      <c r="N1040" s="324"/>
      <c r="O1040" s="324"/>
      <c r="P1040" s="324"/>
      <c r="Q1040" s="324"/>
      <c r="R1040" s="324"/>
      <c r="S1040" s="324"/>
      <c r="T1040" s="324"/>
      <c r="U1040" s="324"/>
      <c r="V1040" s="324"/>
      <c r="W1040" s="324"/>
      <c r="X1040" s="324"/>
      <c r="Y1040" s="324"/>
      <c r="Z1040" s="324"/>
      <c r="AA1040" s="324"/>
      <c r="AB1040" s="324"/>
      <c r="AC1040" s="324"/>
      <c r="AD1040" s="324"/>
      <c r="AE1040" s="324"/>
      <c r="AF1040" s="324"/>
      <c r="AG1040" s="324"/>
      <c r="AH1040" s="324"/>
      <c r="AI1040" s="325"/>
      <c r="BD1040" s="2"/>
      <c r="BE1040" s="2"/>
      <c r="BF1040" s="2"/>
    </row>
    <row r="1041" spans="1:69" ht="15.75" x14ac:dyDescent="0.2">
      <c r="A1041" s="2"/>
      <c r="B1041" s="107">
        <f t="shared" si="441"/>
        <v>29</v>
      </c>
      <c r="C1041" s="323">
        <f t="shared" si="441"/>
        <v>0</v>
      </c>
      <c r="D1041" s="324"/>
      <c r="E1041" s="324"/>
      <c r="F1041" s="324"/>
      <c r="G1041" s="324"/>
      <c r="H1041" s="324"/>
      <c r="I1041" s="324"/>
      <c r="J1041" s="324"/>
      <c r="K1041" s="324"/>
      <c r="L1041" s="324"/>
      <c r="M1041" s="324"/>
      <c r="N1041" s="324"/>
      <c r="O1041" s="324"/>
      <c r="P1041" s="324"/>
      <c r="Q1041" s="324"/>
      <c r="R1041" s="324"/>
      <c r="S1041" s="324"/>
      <c r="T1041" s="324"/>
      <c r="U1041" s="324"/>
      <c r="V1041" s="324"/>
      <c r="W1041" s="324"/>
      <c r="X1041" s="324"/>
      <c r="Y1041" s="324"/>
      <c r="Z1041" s="324"/>
      <c r="AA1041" s="324"/>
      <c r="AB1041" s="324"/>
      <c r="AC1041" s="324"/>
      <c r="AD1041" s="324"/>
      <c r="AE1041" s="324"/>
      <c r="AF1041" s="324"/>
      <c r="AG1041" s="324"/>
      <c r="AH1041" s="324"/>
      <c r="AI1041" s="325"/>
      <c r="BD1041" s="2"/>
      <c r="BE1041" s="2"/>
      <c r="BF1041" s="2"/>
    </row>
    <row r="1042" spans="1:69" ht="15.75" x14ac:dyDescent="0.2">
      <c r="A1042" s="2"/>
      <c r="B1042" s="107">
        <f t="shared" si="441"/>
        <v>0</v>
      </c>
      <c r="C1042" s="323">
        <f t="shared" si="441"/>
        <v>0</v>
      </c>
      <c r="D1042" s="324"/>
      <c r="E1042" s="324"/>
      <c r="F1042" s="324"/>
      <c r="G1042" s="324"/>
      <c r="H1042" s="324"/>
      <c r="I1042" s="324"/>
      <c r="J1042" s="324"/>
      <c r="K1042" s="324"/>
      <c r="L1042" s="324"/>
      <c r="M1042" s="324"/>
      <c r="N1042" s="324"/>
      <c r="O1042" s="324"/>
      <c r="P1042" s="324"/>
      <c r="Q1042" s="324"/>
      <c r="R1042" s="324"/>
      <c r="S1042" s="324"/>
      <c r="T1042" s="324"/>
      <c r="U1042" s="324"/>
      <c r="V1042" s="324"/>
      <c r="W1042" s="324"/>
      <c r="X1042" s="324"/>
      <c r="Y1042" s="324"/>
      <c r="Z1042" s="324"/>
      <c r="AA1042" s="324"/>
      <c r="AB1042" s="324"/>
      <c r="AC1042" s="324"/>
      <c r="AD1042" s="324"/>
      <c r="AE1042" s="324"/>
      <c r="AF1042" s="324"/>
      <c r="AG1042" s="324"/>
      <c r="AH1042" s="324"/>
      <c r="AI1042" s="325"/>
      <c r="BD1042" s="2"/>
      <c r="BE1042" s="2"/>
      <c r="BF1042" s="2"/>
    </row>
    <row r="1043" spans="1:69" ht="15.75" x14ac:dyDescent="0.2">
      <c r="A1043" s="2"/>
      <c r="B1043" s="107">
        <f t="shared" si="441"/>
        <v>0</v>
      </c>
      <c r="C1043" s="323">
        <f t="shared" si="441"/>
        <v>0</v>
      </c>
      <c r="D1043" s="324"/>
      <c r="E1043" s="324"/>
      <c r="F1043" s="324"/>
      <c r="G1043" s="324"/>
      <c r="H1043" s="324"/>
      <c r="I1043" s="324"/>
      <c r="J1043" s="324"/>
      <c r="K1043" s="324"/>
      <c r="L1043" s="324"/>
      <c r="M1043" s="324"/>
      <c r="N1043" s="324"/>
      <c r="O1043" s="324"/>
      <c r="P1043" s="324"/>
      <c r="Q1043" s="324"/>
      <c r="R1043" s="324"/>
      <c r="S1043" s="324"/>
      <c r="T1043" s="324"/>
      <c r="U1043" s="324"/>
      <c r="V1043" s="324"/>
      <c r="W1043" s="324"/>
      <c r="X1043" s="324"/>
      <c r="Y1043" s="324"/>
      <c r="Z1043" s="324"/>
      <c r="AA1043" s="324"/>
      <c r="AB1043" s="324"/>
      <c r="AC1043" s="324"/>
      <c r="AD1043" s="324"/>
      <c r="AE1043" s="324"/>
      <c r="AF1043" s="324"/>
      <c r="AG1043" s="324"/>
      <c r="AH1043" s="324"/>
      <c r="AI1043" s="325"/>
      <c r="BD1043" s="2"/>
      <c r="BE1043" s="2"/>
      <c r="BF1043" s="2"/>
    </row>
    <row r="1044" spans="1:69" ht="15.75" x14ac:dyDescent="0.2">
      <c r="A1044" s="2"/>
      <c r="B1044" s="107">
        <f t="shared" si="441"/>
        <v>0</v>
      </c>
      <c r="C1044" s="323">
        <f t="shared" si="441"/>
        <v>0</v>
      </c>
      <c r="D1044" s="324"/>
      <c r="E1044" s="324"/>
      <c r="F1044" s="324"/>
      <c r="G1044" s="324"/>
      <c r="H1044" s="324"/>
      <c r="I1044" s="324"/>
      <c r="J1044" s="324"/>
      <c r="K1044" s="324"/>
      <c r="L1044" s="324"/>
      <c r="M1044" s="324"/>
      <c r="N1044" s="324"/>
      <c r="O1044" s="324"/>
      <c r="P1044" s="324"/>
      <c r="Q1044" s="324"/>
      <c r="R1044" s="324"/>
      <c r="S1044" s="324"/>
      <c r="T1044" s="324"/>
      <c r="U1044" s="324"/>
      <c r="V1044" s="324"/>
      <c r="W1044" s="324"/>
      <c r="X1044" s="324"/>
      <c r="Y1044" s="324"/>
      <c r="Z1044" s="324"/>
      <c r="AA1044" s="324"/>
      <c r="AB1044" s="324"/>
      <c r="AC1044" s="324"/>
      <c r="AD1044" s="324"/>
      <c r="AE1044" s="324"/>
      <c r="AF1044" s="324"/>
      <c r="AG1044" s="324"/>
      <c r="AH1044" s="324"/>
      <c r="AI1044" s="325"/>
      <c r="BD1044" s="2"/>
      <c r="BE1044" s="2"/>
      <c r="BF1044" s="2"/>
    </row>
    <row r="1045" spans="1:69" ht="15.75" x14ac:dyDescent="0.2">
      <c r="A1045" s="2"/>
      <c r="B1045" s="107">
        <f t="shared" si="441"/>
        <v>0</v>
      </c>
      <c r="C1045" s="323">
        <f t="shared" si="441"/>
        <v>0</v>
      </c>
      <c r="D1045" s="324"/>
      <c r="E1045" s="324"/>
      <c r="F1045" s="324"/>
      <c r="G1045" s="324"/>
      <c r="H1045" s="324"/>
      <c r="I1045" s="324"/>
      <c r="J1045" s="324"/>
      <c r="K1045" s="324"/>
      <c r="L1045" s="324"/>
      <c r="M1045" s="324"/>
      <c r="N1045" s="324"/>
      <c r="O1045" s="324"/>
      <c r="P1045" s="324"/>
      <c r="Q1045" s="324"/>
      <c r="R1045" s="324"/>
      <c r="S1045" s="324"/>
      <c r="T1045" s="324"/>
      <c r="U1045" s="324"/>
      <c r="V1045" s="324"/>
      <c r="W1045" s="324"/>
      <c r="X1045" s="324"/>
      <c r="Y1045" s="324"/>
      <c r="Z1045" s="324"/>
      <c r="AA1045" s="324"/>
      <c r="AB1045" s="324"/>
      <c r="AC1045" s="324"/>
      <c r="AD1045" s="324"/>
      <c r="AE1045" s="324"/>
      <c r="AF1045" s="324"/>
      <c r="AG1045" s="324"/>
      <c r="AH1045" s="324"/>
      <c r="AI1045" s="325"/>
      <c r="BD1045" s="2"/>
      <c r="BE1045" s="2"/>
      <c r="BF1045" s="2"/>
    </row>
    <row r="1046" spans="1:69" ht="15.75" x14ac:dyDescent="0.2">
      <c r="A1046" s="2"/>
      <c r="B1046" s="107">
        <f t="shared" si="441"/>
        <v>0</v>
      </c>
      <c r="C1046" s="323">
        <f t="shared" si="441"/>
        <v>0</v>
      </c>
      <c r="D1046" s="324"/>
      <c r="E1046" s="324"/>
      <c r="F1046" s="324"/>
      <c r="G1046" s="324"/>
      <c r="H1046" s="324"/>
      <c r="I1046" s="324"/>
      <c r="J1046" s="324"/>
      <c r="K1046" s="324"/>
      <c r="L1046" s="324"/>
      <c r="M1046" s="324"/>
      <c r="N1046" s="324"/>
      <c r="O1046" s="324"/>
      <c r="P1046" s="324"/>
      <c r="Q1046" s="324"/>
      <c r="R1046" s="324"/>
      <c r="S1046" s="324"/>
      <c r="T1046" s="324"/>
      <c r="U1046" s="324"/>
      <c r="V1046" s="324"/>
      <c r="W1046" s="324"/>
      <c r="X1046" s="324"/>
      <c r="Y1046" s="324"/>
      <c r="Z1046" s="324"/>
      <c r="AA1046" s="324"/>
      <c r="AB1046" s="324"/>
      <c r="AC1046" s="324"/>
      <c r="AD1046" s="324"/>
      <c r="AE1046" s="324"/>
      <c r="AF1046" s="324"/>
      <c r="AG1046" s="324"/>
      <c r="AH1046" s="324"/>
      <c r="AI1046" s="325"/>
      <c r="BD1046" s="2"/>
      <c r="BE1046" s="2"/>
      <c r="BF1046" s="2"/>
    </row>
    <row r="1047" spans="1:69" ht="15.75" x14ac:dyDescent="0.2">
      <c r="A1047" s="2"/>
      <c r="B1047" s="107">
        <f t="shared" si="441"/>
        <v>0</v>
      </c>
      <c r="C1047" s="323">
        <f t="shared" si="441"/>
        <v>0</v>
      </c>
      <c r="D1047" s="324"/>
      <c r="E1047" s="324"/>
      <c r="F1047" s="324"/>
      <c r="G1047" s="324"/>
      <c r="H1047" s="324"/>
      <c r="I1047" s="324"/>
      <c r="J1047" s="324"/>
      <c r="K1047" s="324"/>
      <c r="L1047" s="324"/>
      <c r="M1047" s="324"/>
      <c r="N1047" s="324"/>
      <c r="O1047" s="324"/>
      <c r="P1047" s="324"/>
      <c r="Q1047" s="324"/>
      <c r="R1047" s="324"/>
      <c r="S1047" s="324"/>
      <c r="T1047" s="324"/>
      <c r="U1047" s="324"/>
      <c r="V1047" s="324"/>
      <c r="W1047" s="324"/>
      <c r="X1047" s="324"/>
      <c r="Y1047" s="324"/>
      <c r="Z1047" s="324"/>
      <c r="AA1047" s="324"/>
      <c r="AB1047" s="324"/>
      <c r="AC1047" s="324"/>
      <c r="AD1047" s="324"/>
      <c r="AE1047" s="324"/>
      <c r="AF1047" s="324"/>
      <c r="AG1047" s="324"/>
      <c r="AH1047" s="324"/>
      <c r="AI1047" s="325"/>
      <c r="BD1047" s="2"/>
      <c r="BE1047" s="2"/>
      <c r="BF1047" s="2"/>
    </row>
    <row r="1048" spans="1:69" s="2" customFormat="1" ht="15.75" x14ac:dyDescent="0.2">
      <c r="B1048" s="143">
        <f t="shared" ref="B1048:C1048" si="442">B977</f>
        <v>0</v>
      </c>
      <c r="C1048" s="323">
        <f t="shared" si="442"/>
        <v>0</v>
      </c>
      <c r="D1048" s="324"/>
      <c r="E1048" s="324"/>
      <c r="F1048" s="324"/>
      <c r="G1048" s="324"/>
      <c r="H1048" s="324"/>
      <c r="I1048" s="324"/>
      <c r="J1048" s="324"/>
      <c r="K1048" s="324"/>
      <c r="L1048" s="324"/>
      <c r="M1048" s="324"/>
      <c r="N1048" s="324"/>
      <c r="O1048" s="324"/>
      <c r="P1048" s="324"/>
      <c r="Q1048" s="324"/>
      <c r="R1048" s="324"/>
      <c r="S1048" s="324"/>
      <c r="T1048" s="324"/>
      <c r="U1048" s="324"/>
      <c r="V1048" s="324"/>
      <c r="W1048" s="324"/>
      <c r="X1048" s="324"/>
      <c r="Y1048" s="324"/>
      <c r="Z1048" s="324"/>
      <c r="AA1048" s="324"/>
      <c r="AB1048" s="324"/>
      <c r="AC1048" s="324"/>
      <c r="AD1048" s="324"/>
      <c r="AE1048" s="324"/>
      <c r="AF1048" s="324"/>
      <c r="AG1048" s="324"/>
      <c r="AH1048" s="324"/>
      <c r="AI1048" s="325"/>
      <c r="AJ1048" s="118"/>
      <c r="AK1048" s="118"/>
      <c r="AL1048" s="118"/>
      <c r="AM1048" s="118"/>
      <c r="AN1048" s="118"/>
      <c r="AO1048" s="118"/>
      <c r="AP1048" s="118"/>
      <c r="AQ1048" s="118"/>
      <c r="AR1048" s="118"/>
      <c r="AS1048" s="118"/>
      <c r="AT1048" s="118"/>
      <c r="AU1048" s="118"/>
      <c r="AV1048" s="118"/>
      <c r="AW1048" s="118"/>
      <c r="AX1048" s="118"/>
      <c r="AY1048" s="118"/>
      <c r="AZ1048" s="118"/>
      <c r="BA1048" s="118"/>
      <c r="BB1048" s="118"/>
      <c r="BC1048" s="118"/>
      <c r="BG1048" s="118"/>
      <c r="BH1048" s="118"/>
      <c r="BI1048" s="118"/>
      <c r="BJ1048" s="118"/>
      <c r="BK1048" s="118"/>
      <c r="BL1048" s="118"/>
      <c r="BM1048" s="118"/>
      <c r="BN1048" s="118"/>
      <c r="BO1048" s="118"/>
      <c r="BP1048" s="118"/>
      <c r="BQ1048" s="118"/>
    </row>
    <row r="1049" spans="1:69" s="2" customFormat="1" ht="15.75" x14ac:dyDescent="0.2">
      <c r="B1049" s="143">
        <f t="shared" ref="B1049:C1049" si="443">B978</f>
        <v>0</v>
      </c>
      <c r="C1049" s="323">
        <f t="shared" si="443"/>
        <v>0</v>
      </c>
      <c r="D1049" s="324"/>
      <c r="E1049" s="324"/>
      <c r="F1049" s="324"/>
      <c r="G1049" s="324"/>
      <c r="H1049" s="324"/>
      <c r="I1049" s="324"/>
      <c r="J1049" s="324"/>
      <c r="K1049" s="324"/>
      <c r="L1049" s="324"/>
      <c r="M1049" s="324"/>
      <c r="N1049" s="324"/>
      <c r="O1049" s="324"/>
      <c r="P1049" s="324"/>
      <c r="Q1049" s="324"/>
      <c r="R1049" s="324"/>
      <c r="S1049" s="324"/>
      <c r="T1049" s="324"/>
      <c r="U1049" s="324"/>
      <c r="V1049" s="324"/>
      <c r="W1049" s="324"/>
      <c r="X1049" s="324"/>
      <c r="Y1049" s="324"/>
      <c r="Z1049" s="324"/>
      <c r="AA1049" s="324"/>
      <c r="AB1049" s="324"/>
      <c r="AC1049" s="324"/>
      <c r="AD1049" s="324"/>
      <c r="AE1049" s="324"/>
      <c r="AF1049" s="324"/>
      <c r="AG1049" s="324"/>
      <c r="AH1049" s="324"/>
      <c r="AI1049" s="325"/>
      <c r="AJ1049" s="118"/>
      <c r="AK1049" s="118"/>
      <c r="AL1049" s="118"/>
      <c r="AM1049" s="118"/>
      <c r="AN1049" s="118"/>
      <c r="AO1049" s="118"/>
      <c r="AP1049" s="118"/>
      <c r="AQ1049" s="118"/>
      <c r="AR1049" s="118"/>
      <c r="AS1049" s="118"/>
      <c r="AT1049" s="118"/>
      <c r="AU1049" s="118"/>
      <c r="AV1049" s="118"/>
      <c r="AW1049" s="118"/>
      <c r="AX1049" s="118"/>
      <c r="AY1049" s="118"/>
      <c r="AZ1049" s="118"/>
      <c r="BA1049" s="118"/>
      <c r="BB1049" s="118"/>
      <c r="BC1049" s="118"/>
      <c r="BG1049" s="118"/>
      <c r="BH1049" s="118"/>
      <c r="BI1049" s="118"/>
      <c r="BJ1049" s="118"/>
      <c r="BK1049" s="118"/>
      <c r="BL1049" s="118"/>
      <c r="BM1049" s="118"/>
      <c r="BN1049" s="118"/>
      <c r="BO1049" s="118"/>
      <c r="BP1049" s="118"/>
      <c r="BQ1049" s="118"/>
    </row>
    <row r="1050" spans="1:69" s="2" customFormat="1" ht="15.75" x14ac:dyDescent="0.2">
      <c r="B1050" s="143">
        <f t="shared" ref="B1050:C1050" si="444">B979</f>
        <v>0</v>
      </c>
      <c r="C1050" s="323">
        <f t="shared" si="444"/>
        <v>0</v>
      </c>
      <c r="D1050" s="324"/>
      <c r="E1050" s="324"/>
      <c r="F1050" s="324"/>
      <c r="G1050" s="324"/>
      <c r="H1050" s="324"/>
      <c r="I1050" s="324"/>
      <c r="J1050" s="324"/>
      <c r="K1050" s="324"/>
      <c r="L1050" s="324"/>
      <c r="M1050" s="324"/>
      <c r="N1050" s="324"/>
      <c r="O1050" s="324"/>
      <c r="P1050" s="324"/>
      <c r="Q1050" s="324"/>
      <c r="R1050" s="324"/>
      <c r="S1050" s="324"/>
      <c r="T1050" s="324"/>
      <c r="U1050" s="324"/>
      <c r="V1050" s="324"/>
      <c r="W1050" s="324"/>
      <c r="X1050" s="324"/>
      <c r="Y1050" s="324"/>
      <c r="Z1050" s="324"/>
      <c r="AA1050" s="324"/>
      <c r="AB1050" s="324"/>
      <c r="AC1050" s="324"/>
      <c r="AD1050" s="324"/>
      <c r="AE1050" s="324"/>
      <c r="AF1050" s="324"/>
      <c r="AG1050" s="324"/>
      <c r="AH1050" s="324"/>
      <c r="AI1050" s="325"/>
      <c r="AJ1050" s="118"/>
      <c r="AK1050" s="118"/>
      <c r="AL1050" s="118"/>
      <c r="AM1050" s="118"/>
      <c r="AN1050" s="118"/>
      <c r="AO1050" s="118"/>
      <c r="AP1050" s="118"/>
      <c r="AQ1050" s="118"/>
      <c r="AR1050" s="118"/>
      <c r="AS1050" s="118"/>
      <c r="AT1050" s="118"/>
      <c r="AU1050" s="118"/>
      <c r="AV1050" s="118"/>
      <c r="AW1050" s="118"/>
      <c r="AX1050" s="118"/>
      <c r="AY1050" s="118"/>
      <c r="AZ1050" s="118"/>
      <c r="BA1050" s="118"/>
      <c r="BB1050" s="118"/>
      <c r="BC1050" s="118"/>
      <c r="BG1050" s="118"/>
      <c r="BH1050" s="118"/>
      <c r="BI1050" s="118"/>
      <c r="BJ1050" s="118"/>
      <c r="BK1050" s="118"/>
      <c r="BL1050" s="118"/>
      <c r="BM1050" s="118"/>
      <c r="BN1050" s="118"/>
      <c r="BO1050" s="118"/>
      <c r="BP1050" s="118"/>
      <c r="BQ1050" s="118"/>
    </row>
    <row r="1051" spans="1:69" s="2" customFormat="1" ht="15.75" x14ac:dyDescent="0.2">
      <c r="B1051" s="143">
        <f t="shared" ref="B1051:C1051" si="445">B980</f>
        <v>0</v>
      </c>
      <c r="C1051" s="323">
        <f t="shared" si="445"/>
        <v>0</v>
      </c>
      <c r="D1051" s="324"/>
      <c r="E1051" s="324"/>
      <c r="F1051" s="324"/>
      <c r="G1051" s="324"/>
      <c r="H1051" s="324"/>
      <c r="I1051" s="324"/>
      <c r="J1051" s="324"/>
      <c r="K1051" s="324"/>
      <c r="L1051" s="324"/>
      <c r="M1051" s="324"/>
      <c r="N1051" s="324"/>
      <c r="O1051" s="324"/>
      <c r="P1051" s="324"/>
      <c r="Q1051" s="324"/>
      <c r="R1051" s="324"/>
      <c r="S1051" s="324"/>
      <c r="T1051" s="324"/>
      <c r="U1051" s="324"/>
      <c r="V1051" s="324"/>
      <c r="W1051" s="324"/>
      <c r="X1051" s="324"/>
      <c r="Y1051" s="324"/>
      <c r="Z1051" s="324"/>
      <c r="AA1051" s="324"/>
      <c r="AB1051" s="324"/>
      <c r="AC1051" s="324"/>
      <c r="AD1051" s="324"/>
      <c r="AE1051" s="324"/>
      <c r="AF1051" s="324"/>
      <c r="AG1051" s="324"/>
      <c r="AH1051" s="324"/>
      <c r="AI1051" s="325"/>
      <c r="AJ1051" s="118"/>
      <c r="AK1051" s="118"/>
      <c r="AL1051" s="118"/>
      <c r="AM1051" s="118"/>
      <c r="AN1051" s="118"/>
      <c r="AO1051" s="118"/>
      <c r="AP1051" s="118"/>
      <c r="AQ1051" s="118"/>
      <c r="AR1051" s="118"/>
      <c r="AS1051" s="118"/>
      <c r="AT1051" s="118"/>
      <c r="AU1051" s="118"/>
      <c r="AV1051" s="118"/>
      <c r="AW1051" s="118"/>
      <c r="AX1051" s="118"/>
      <c r="AY1051" s="118"/>
      <c r="AZ1051" s="118"/>
      <c r="BA1051" s="118"/>
      <c r="BB1051" s="118"/>
      <c r="BC1051" s="118"/>
      <c r="BG1051" s="118"/>
      <c r="BH1051" s="118"/>
      <c r="BI1051" s="118"/>
      <c r="BJ1051" s="118"/>
      <c r="BK1051" s="118"/>
      <c r="BL1051" s="118"/>
      <c r="BM1051" s="118"/>
      <c r="BN1051" s="118"/>
      <c r="BO1051" s="118"/>
      <c r="BP1051" s="118"/>
      <c r="BQ1051" s="118"/>
    </row>
    <row r="1052" spans="1:69" s="2" customFormat="1" ht="15.75" x14ac:dyDescent="0.2">
      <c r="B1052" s="143">
        <f t="shared" ref="B1052:C1052" si="446">B981</f>
        <v>0</v>
      </c>
      <c r="C1052" s="323">
        <f t="shared" si="446"/>
        <v>0</v>
      </c>
      <c r="D1052" s="324"/>
      <c r="E1052" s="324"/>
      <c r="F1052" s="324"/>
      <c r="G1052" s="324"/>
      <c r="H1052" s="324"/>
      <c r="I1052" s="324"/>
      <c r="J1052" s="324"/>
      <c r="K1052" s="324"/>
      <c r="L1052" s="324"/>
      <c r="M1052" s="324"/>
      <c r="N1052" s="324"/>
      <c r="O1052" s="324"/>
      <c r="P1052" s="324"/>
      <c r="Q1052" s="324"/>
      <c r="R1052" s="324"/>
      <c r="S1052" s="324"/>
      <c r="T1052" s="324"/>
      <c r="U1052" s="324"/>
      <c r="V1052" s="324"/>
      <c r="W1052" s="324"/>
      <c r="X1052" s="324"/>
      <c r="Y1052" s="324"/>
      <c r="Z1052" s="324"/>
      <c r="AA1052" s="324"/>
      <c r="AB1052" s="324"/>
      <c r="AC1052" s="324"/>
      <c r="AD1052" s="324"/>
      <c r="AE1052" s="324"/>
      <c r="AF1052" s="324"/>
      <c r="AG1052" s="324"/>
      <c r="AH1052" s="324"/>
      <c r="AI1052" s="325"/>
      <c r="AJ1052" s="118"/>
      <c r="AK1052" s="118"/>
      <c r="AL1052" s="118"/>
      <c r="AM1052" s="118"/>
      <c r="AN1052" s="118"/>
      <c r="AO1052" s="118"/>
      <c r="AP1052" s="118"/>
      <c r="AQ1052" s="118"/>
      <c r="AR1052" s="118"/>
      <c r="AS1052" s="118"/>
      <c r="AT1052" s="118"/>
      <c r="AU1052" s="118"/>
      <c r="AV1052" s="118"/>
      <c r="AW1052" s="118"/>
      <c r="AX1052" s="118"/>
      <c r="AY1052" s="118"/>
      <c r="AZ1052" s="118"/>
      <c r="BA1052" s="118"/>
      <c r="BB1052" s="118"/>
      <c r="BC1052" s="118"/>
      <c r="BG1052" s="118"/>
      <c r="BH1052" s="118"/>
      <c r="BI1052" s="118"/>
      <c r="BJ1052" s="118"/>
      <c r="BK1052" s="118"/>
      <c r="BL1052" s="118"/>
      <c r="BM1052" s="118"/>
      <c r="BN1052" s="118"/>
      <c r="BO1052" s="118"/>
      <c r="BP1052" s="118"/>
      <c r="BQ1052" s="118"/>
    </row>
    <row r="1053" spans="1:69" s="2" customFormat="1" ht="15.75" x14ac:dyDescent="0.2">
      <c r="B1053" s="143">
        <f t="shared" ref="B1053:C1053" si="447">B982</f>
        <v>0</v>
      </c>
      <c r="C1053" s="323">
        <f t="shared" si="447"/>
        <v>0</v>
      </c>
      <c r="D1053" s="324"/>
      <c r="E1053" s="324"/>
      <c r="F1053" s="324"/>
      <c r="G1053" s="324"/>
      <c r="H1053" s="324"/>
      <c r="I1053" s="324"/>
      <c r="J1053" s="324"/>
      <c r="K1053" s="324"/>
      <c r="L1053" s="324"/>
      <c r="M1053" s="324"/>
      <c r="N1053" s="324"/>
      <c r="O1053" s="324"/>
      <c r="P1053" s="324"/>
      <c r="Q1053" s="324"/>
      <c r="R1053" s="324"/>
      <c r="S1053" s="324"/>
      <c r="T1053" s="324"/>
      <c r="U1053" s="324"/>
      <c r="V1053" s="324"/>
      <c r="W1053" s="324"/>
      <c r="X1053" s="324"/>
      <c r="Y1053" s="324"/>
      <c r="Z1053" s="324"/>
      <c r="AA1053" s="324"/>
      <c r="AB1053" s="324"/>
      <c r="AC1053" s="324"/>
      <c r="AD1053" s="324"/>
      <c r="AE1053" s="324"/>
      <c r="AF1053" s="324"/>
      <c r="AG1053" s="324"/>
      <c r="AH1053" s="324"/>
      <c r="AI1053" s="325"/>
      <c r="AJ1053" s="118"/>
      <c r="AK1053" s="118"/>
      <c r="AL1053" s="118"/>
      <c r="AM1053" s="118"/>
      <c r="AN1053" s="118"/>
      <c r="AO1053" s="118"/>
      <c r="AP1053" s="118"/>
      <c r="AQ1053" s="118"/>
      <c r="AR1053" s="118"/>
      <c r="AS1053" s="118"/>
      <c r="AT1053" s="118"/>
      <c r="AU1053" s="118"/>
      <c r="AV1053" s="118"/>
      <c r="AW1053" s="118"/>
      <c r="AX1053" s="118"/>
      <c r="AY1053" s="118"/>
      <c r="AZ1053" s="118"/>
      <c r="BA1053" s="118"/>
      <c r="BB1053" s="118"/>
      <c r="BC1053" s="118"/>
      <c r="BG1053" s="118"/>
      <c r="BH1053" s="118"/>
      <c r="BI1053" s="118"/>
      <c r="BJ1053" s="118"/>
      <c r="BK1053" s="118"/>
      <c r="BL1053" s="118"/>
      <c r="BM1053" s="118"/>
      <c r="BN1053" s="118"/>
      <c r="BO1053" s="118"/>
      <c r="BP1053" s="118"/>
      <c r="BQ1053" s="118"/>
    </row>
    <row r="1054" spans="1:69" s="2" customFormat="1" ht="15.75" x14ac:dyDescent="0.2">
      <c r="B1054" s="143">
        <f t="shared" ref="B1054:C1054" si="448">B983</f>
        <v>0</v>
      </c>
      <c r="C1054" s="323">
        <f t="shared" si="448"/>
        <v>0</v>
      </c>
      <c r="D1054" s="324"/>
      <c r="E1054" s="324"/>
      <c r="F1054" s="324"/>
      <c r="G1054" s="324"/>
      <c r="H1054" s="324"/>
      <c r="I1054" s="324"/>
      <c r="J1054" s="324"/>
      <c r="K1054" s="324"/>
      <c r="L1054" s="324"/>
      <c r="M1054" s="324"/>
      <c r="N1054" s="324"/>
      <c r="O1054" s="324"/>
      <c r="P1054" s="324"/>
      <c r="Q1054" s="324"/>
      <c r="R1054" s="324"/>
      <c r="S1054" s="324"/>
      <c r="T1054" s="324"/>
      <c r="U1054" s="324"/>
      <c r="V1054" s="324"/>
      <c r="W1054" s="324"/>
      <c r="X1054" s="324"/>
      <c r="Y1054" s="324"/>
      <c r="Z1054" s="324"/>
      <c r="AA1054" s="324"/>
      <c r="AB1054" s="324"/>
      <c r="AC1054" s="324"/>
      <c r="AD1054" s="324"/>
      <c r="AE1054" s="324"/>
      <c r="AF1054" s="324"/>
      <c r="AG1054" s="324"/>
      <c r="AH1054" s="324"/>
      <c r="AI1054" s="325"/>
      <c r="AJ1054" s="118"/>
      <c r="AK1054" s="118"/>
      <c r="AL1054" s="118"/>
      <c r="AM1054" s="118"/>
      <c r="AN1054" s="118"/>
      <c r="AO1054" s="118"/>
      <c r="AP1054" s="118"/>
      <c r="AQ1054" s="118"/>
      <c r="AR1054" s="118"/>
      <c r="AS1054" s="118"/>
      <c r="AT1054" s="118"/>
      <c r="AU1054" s="118"/>
      <c r="AV1054" s="118"/>
      <c r="AW1054" s="118"/>
      <c r="AX1054" s="118"/>
      <c r="AY1054" s="118"/>
      <c r="AZ1054" s="118"/>
      <c r="BA1054" s="118"/>
      <c r="BB1054" s="118"/>
      <c r="BC1054" s="118"/>
      <c r="BG1054" s="118"/>
      <c r="BH1054" s="118"/>
      <c r="BI1054" s="118"/>
      <c r="BJ1054" s="118"/>
      <c r="BK1054" s="118"/>
      <c r="BL1054" s="118"/>
      <c r="BM1054" s="118"/>
      <c r="BN1054" s="118"/>
      <c r="BO1054" s="118"/>
      <c r="BP1054" s="118"/>
      <c r="BQ1054" s="118"/>
    </row>
    <row r="1055" spans="1:69" s="2" customFormat="1" ht="15.75" x14ac:dyDescent="0.2">
      <c r="B1055" s="143">
        <f t="shared" ref="B1055:C1055" si="449">B984</f>
        <v>0</v>
      </c>
      <c r="C1055" s="323">
        <f t="shared" si="449"/>
        <v>0</v>
      </c>
      <c r="D1055" s="324"/>
      <c r="E1055" s="324"/>
      <c r="F1055" s="324"/>
      <c r="G1055" s="324"/>
      <c r="H1055" s="324"/>
      <c r="I1055" s="324"/>
      <c r="J1055" s="324"/>
      <c r="K1055" s="324"/>
      <c r="L1055" s="324"/>
      <c r="M1055" s="324"/>
      <c r="N1055" s="324"/>
      <c r="O1055" s="324"/>
      <c r="P1055" s="324"/>
      <c r="Q1055" s="324"/>
      <c r="R1055" s="324"/>
      <c r="S1055" s="324"/>
      <c r="T1055" s="324"/>
      <c r="U1055" s="324"/>
      <c r="V1055" s="324"/>
      <c r="W1055" s="324"/>
      <c r="X1055" s="324"/>
      <c r="Y1055" s="324"/>
      <c r="Z1055" s="324"/>
      <c r="AA1055" s="324"/>
      <c r="AB1055" s="324"/>
      <c r="AC1055" s="324"/>
      <c r="AD1055" s="324"/>
      <c r="AE1055" s="324"/>
      <c r="AF1055" s="324"/>
      <c r="AG1055" s="324"/>
      <c r="AH1055" s="324"/>
      <c r="AI1055" s="325"/>
      <c r="AJ1055" s="118"/>
      <c r="AK1055" s="118"/>
      <c r="AL1055" s="118"/>
      <c r="AM1055" s="118"/>
      <c r="AN1055" s="118"/>
      <c r="AO1055" s="118"/>
      <c r="AP1055" s="118"/>
      <c r="AQ1055" s="118"/>
      <c r="AR1055" s="118"/>
      <c r="AS1055" s="118"/>
      <c r="AT1055" s="118"/>
      <c r="AU1055" s="118"/>
      <c r="AV1055" s="118"/>
      <c r="AW1055" s="118"/>
      <c r="AX1055" s="118"/>
      <c r="AY1055" s="118"/>
      <c r="AZ1055" s="118"/>
      <c r="BA1055" s="118"/>
      <c r="BB1055" s="118"/>
      <c r="BC1055" s="118"/>
      <c r="BG1055" s="118"/>
      <c r="BH1055" s="118"/>
      <c r="BI1055" s="118"/>
      <c r="BJ1055" s="118"/>
      <c r="BK1055" s="118"/>
      <c r="BL1055" s="118"/>
      <c r="BM1055" s="118"/>
      <c r="BN1055" s="118"/>
      <c r="BO1055" s="118"/>
      <c r="BP1055" s="118"/>
      <c r="BQ1055" s="118"/>
    </row>
    <row r="1056" spans="1:69" s="2" customFormat="1" ht="15.75" x14ac:dyDescent="0.2">
      <c r="B1056" s="143">
        <f t="shared" ref="B1056:C1056" si="450">B985</f>
        <v>0</v>
      </c>
      <c r="C1056" s="323">
        <f t="shared" si="450"/>
        <v>0</v>
      </c>
      <c r="D1056" s="324"/>
      <c r="E1056" s="324"/>
      <c r="F1056" s="324"/>
      <c r="G1056" s="324"/>
      <c r="H1056" s="324"/>
      <c r="I1056" s="324"/>
      <c r="J1056" s="324"/>
      <c r="K1056" s="324"/>
      <c r="L1056" s="324"/>
      <c r="M1056" s="324"/>
      <c r="N1056" s="324"/>
      <c r="O1056" s="324"/>
      <c r="P1056" s="324"/>
      <c r="Q1056" s="324"/>
      <c r="R1056" s="324"/>
      <c r="S1056" s="324"/>
      <c r="T1056" s="324"/>
      <c r="U1056" s="324"/>
      <c r="V1056" s="324"/>
      <c r="W1056" s="324"/>
      <c r="X1056" s="324"/>
      <c r="Y1056" s="324"/>
      <c r="Z1056" s="324"/>
      <c r="AA1056" s="324"/>
      <c r="AB1056" s="324"/>
      <c r="AC1056" s="324"/>
      <c r="AD1056" s="324"/>
      <c r="AE1056" s="324"/>
      <c r="AF1056" s="324"/>
      <c r="AG1056" s="324"/>
      <c r="AH1056" s="324"/>
      <c r="AI1056" s="325"/>
      <c r="AJ1056" s="118"/>
      <c r="AK1056" s="118"/>
      <c r="AL1056" s="118"/>
      <c r="AM1056" s="118"/>
      <c r="AN1056" s="118"/>
      <c r="AO1056" s="118"/>
      <c r="AP1056" s="118"/>
      <c r="AQ1056" s="118"/>
      <c r="AR1056" s="118"/>
      <c r="AS1056" s="118"/>
      <c r="AT1056" s="118"/>
      <c r="AU1056" s="118"/>
      <c r="AV1056" s="118"/>
      <c r="AW1056" s="118"/>
      <c r="AX1056" s="118"/>
      <c r="AY1056" s="118"/>
      <c r="AZ1056" s="118"/>
      <c r="BA1056" s="118"/>
      <c r="BB1056" s="118"/>
      <c r="BC1056" s="118"/>
      <c r="BG1056" s="118"/>
      <c r="BH1056" s="118"/>
      <c r="BI1056" s="118"/>
      <c r="BJ1056" s="118"/>
      <c r="BK1056" s="118"/>
      <c r="BL1056" s="118"/>
      <c r="BM1056" s="118"/>
      <c r="BN1056" s="118"/>
      <c r="BO1056" s="118"/>
      <c r="BP1056" s="118"/>
      <c r="BQ1056" s="118"/>
    </row>
    <row r="1057" spans="1:69" s="2" customFormat="1" ht="15.75" x14ac:dyDescent="0.2">
      <c r="B1057" s="143">
        <f t="shared" ref="B1057:C1057" si="451">B986</f>
        <v>0</v>
      </c>
      <c r="C1057" s="323">
        <f t="shared" si="451"/>
        <v>0</v>
      </c>
      <c r="D1057" s="324"/>
      <c r="E1057" s="324"/>
      <c r="F1057" s="324"/>
      <c r="G1057" s="324"/>
      <c r="H1057" s="324"/>
      <c r="I1057" s="324"/>
      <c r="J1057" s="324"/>
      <c r="K1057" s="324"/>
      <c r="L1057" s="324"/>
      <c r="M1057" s="324"/>
      <c r="N1057" s="324"/>
      <c r="O1057" s="324"/>
      <c r="P1057" s="324"/>
      <c r="Q1057" s="324"/>
      <c r="R1057" s="324"/>
      <c r="S1057" s="324"/>
      <c r="T1057" s="324"/>
      <c r="U1057" s="324"/>
      <c r="V1057" s="324"/>
      <c r="W1057" s="324"/>
      <c r="X1057" s="324"/>
      <c r="Y1057" s="324"/>
      <c r="Z1057" s="324"/>
      <c r="AA1057" s="324"/>
      <c r="AB1057" s="324"/>
      <c r="AC1057" s="324"/>
      <c r="AD1057" s="324"/>
      <c r="AE1057" s="324"/>
      <c r="AF1057" s="324"/>
      <c r="AG1057" s="324"/>
      <c r="AH1057" s="324"/>
      <c r="AI1057" s="325"/>
      <c r="AJ1057" s="118"/>
      <c r="AK1057" s="118"/>
      <c r="AL1057" s="118"/>
      <c r="AM1057" s="118"/>
      <c r="AN1057" s="118"/>
      <c r="AO1057" s="118"/>
      <c r="AP1057" s="118"/>
      <c r="AQ1057" s="118"/>
      <c r="AR1057" s="118"/>
      <c r="AS1057" s="118"/>
      <c r="AT1057" s="118"/>
      <c r="AU1057" s="118"/>
      <c r="AV1057" s="118"/>
      <c r="AW1057" s="118"/>
      <c r="AX1057" s="118"/>
      <c r="AY1057" s="118"/>
      <c r="AZ1057" s="118"/>
      <c r="BA1057" s="118"/>
      <c r="BB1057" s="118"/>
      <c r="BC1057" s="118"/>
      <c r="BG1057" s="118"/>
      <c r="BH1057" s="118"/>
      <c r="BI1057" s="118"/>
      <c r="BJ1057" s="118"/>
      <c r="BK1057" s="118"/>
      <c r="BL1057" s="118"/>
      <c r="BM1057" s="118"/>
      <c r="BN1057" s="118"/>
      <c r="BO1057" s="118"/>
      <c r="BP1057" s="118"/>
      <c r="BQ1057" s="118"/>
    </row>
    <row r="1058" spans="1:69" s="2" customFormat="1" ht="15.75" x14ac:dyDescent="0.2">
      <c r="B1058" s="143">
        <f t="shared" ref="B1058:C1058" si="452">B987</f>
        <v>0</v>
      </c>
      <c r="C1058" s="323">
        <f t="shared" si="452"/>
        <v>0</v>
      </c>
      <c r="D1058" s="324"/>
      <c r="E1058" s="324"/>
      <c r="F1058" s="324"/>
      <c r="G1058" s="324"/>
      <c r="H1058" s="324"/>
      <c r="I1058" s="324"/>
      <c r="J1058" s="324"/>
      <c r="K1058" s="324"/>
      <c r="L1058" s="324"/>
      <c r="M1058" s="324"/>
      <c r="N1058" s="324"/>
      <c r="O1058" s="324"/>
      <c r="P1058" s="324"/>
      <c r="Q1058" s="324"/>
      <c r="R1058" s="324"/>
      <c r="S1058" s="324"/>
      <c r="T1058" s="324"/>
      <c r="U1058" s="324"/>
      <c r="V1058" s="324"/>
      <c r="W1058" s="324"/>
      <c r="X1058" s="324"/>
      <c r="Y1058" s="324"/>
      <c r="Z1058" s="324"/>
      <c r="AA1058" s="324"/>
      <c r="AB1058" s="324"/>
      <c r="AC1058" s="324"/>
      <c r="AD1058" s="324"/>
      <c r="AE1058" s="324"/>
      <c r="AF1058" s="324"/>
      <c r="AG1058" s="324"/>
      <c r="AH1058" s="324"/>
      <c r="AI1058" s="325"/>
      <c r="AJ1058" s="118"/>
      <c r="AK1058" s="118"/>
      <c r="AL1058" s="118"/>
      <c r="AM1058" s="118"/>
      <c r="AN1058" s="118"/>
      <c r="AO1058" s="118"/>
      <c r="AP1058" s="118"/>
      <c r="AQ1058" s="118"/>
      <c r="AR1058" s="118"/>
      <c r="AS1058" s="118"/>
      <c r="AT1058" s="118"/>
      <c r="AU1058" s="118"/>
      <c r="AV1058" s="118"/>
      <c r="AW1058" s="118"/>
      <c r="AX1058" s="118"/>
      <c r="AY1058" s="118"/>
      <c r="AZ1058" s="118"/>
      <c r="BA1058" s="118"/>
      <c r="BB1058" s="118"/>
      <c r="BC1058" s="118"/>
      <c r="BG1058" s="118"/>
      <c r="BH1058" s="118"/>
      <c r="BI1058" s="118"/>
      <c r="BJ1058" s="118"/>
      <c r="BK1058" s="118"/>
      <c r="BL1058" s="118"/>
      <c r="BM1058" s="118"/>
      <c r="BN1058" s="118"/>
      <c r="BO1058" s="118"/>
      <c r="BP1058" s="118"/>
      <c r="BQ1058" s="118"/>
    </row>
    <row r="1059" spans="1:69" s="2" customFormat="1" ht="15.75" x14ac:dyDescent="0.2">
      <c r="B1059" s="143">
        <f t="shared" ref="B1059:C1059" si="453">B988</f>
        <v>0</v>
      </c>
      <c r="C1059" s="323">
        <f t="shared" si="453"/>
        <v>0</v>
      </c>
      <c r="D1059" s="324"/>
      <c r="E1059" s="324"/>
      <c r="F1059" s="324"/>
      <c r="G1059" s="324"/>
      <c r="H1059" s="324"/>
      <c r="I1059" s="324"/>
      <c r="J1059" s="324"/>
      <c r="K1059" s="324"/>
      <c r="L1059" s="324"/>
      <c r="M1059" s="324"/>
      <c r="N1059" s="324"/>
      <c r="O1059" s="324"/>
      <c r="P1059" s="324"/>
      <c r="Q1059" s="324"/>
      <c r="R1059" s="324"/>
      <c r="S1059" s="324"/>
      <c r="T1059" s="324"/>
      <c r="U1059" s="324"/>
      <c r="V1059" s="324"/>
      <c r="W1059" s="324"/>
      <c r="X1059" s="324"/>
      <c r="Y1059" s="324"/>
      <c r="Z1059" s="324"/>
      <c r="AA1059" s="324"/>
      <c r="AB1059" s="324"/>
      <c r="AC1059" s="324"/>
      <c r="AD1059" s="324"/>
      <c r="AE1059" s="324"/>
      <c r="AF1059" s="324"/>
      <c r="AG1059" s="324"/>
      <c r="AH1059" s="324"/>
      <c r="AI1059" s="325"/>
      <c r="AJ1059" s="118"/>
      <c r="AK1059" s="118"/>
      <c r="AL1059" s="118"/>
      <c r="AM1059" s="118"/>
      <c r="AN1059" s="118"/>
      <c r="AO1059" s="118"/>
      <c r="AP1059" s="118"/>
      <c r="AQ1059" s="118"/>
      <c r="AR1059" s="118"/>
      <c r="AS1059" s="118"/>
      <c r="AT1059" s="118"/>
      <c r="AU1059" s="118"/>
      <c r="AV1059" s="118"/>
      <c r="AW1059" s="118"/>
      <c r="AX1059" s="118"/>
      <c r="AY1059" s="118"/>
      <c r="AZ1059" s="118"/>
      <c r="BA1059" s="118"/>
      <c r="BB1059" s="118"/>
      <c r="BC1059" s="118"/>
      <c r="BG1059" s="118"/>
      <c r="BH1059" s="118"/>
      <c r="BI1059" s="118"/>
      <c r="BJ1059" s="118"/>
      <c r="BK1059" s="118"/>
      <c r="BL1059" s="118"/>
      <c r="BM1059" s="118"/>
      <c r="BN1059" s="118"/>
      <c r="BO1059" s="118"/>
      <c r="BP1059" s="118"/>
      <c r="BQ1059" s="118"/>
    </row>
    <row r="1060" spans="1:69" s="2" customFormat="1" ht="15.75" x14ac:dyDescent="0.2">
      <c r="B1060" s="143">
        <f t="shared" ref="B1060:C1060" si="454">B989</f>
        <v>0</v>
      </c>
      <c r="C1060" s="323">
        <f t="shared" si="454"/>
        <v>0</v>
      </c>
      <c r="D1060" s="324"/>
      <c r="E1060" s="324"/>
      <c r="F1060" s="324"/>
      <c r="G1060" s="324"/>
      <c r="H1060" s="324"/>
      <c r="I1060" s="324"/>
      <c r="J1060" s="324"/>
      <c r="K1060" s="324"/>
      <c r="L1060" s="324"/>
      <c r="M1060" s="324"/>
      <c r="N1060" s="324"/>
      <c r="O1060" s="324"/>
      <c r="P1060" s="324"/>
      <c r="Q1060" s="324"/>
      <c r="R1060" s="324"/>
      <c r="S1060" s="324"/>
      <c r="T1060" s="324"/>
      <c r="U1060" s="324"/>
      <c r="V1060" s="324"/>
      <c r="W1060" s="324"/>
      <c r="X1060" s="324"/>
      <c r="Y1060" s="324"/>
      <c r="Z1060" s="324"/>
      <c r="AA1060" s="324"/>
      <c r="AB1060" s="324"/>
      <c r="AC1060" s="324"/>
      <c r="AD1060" s="324"/>
      <c r="AE1060" s="324"/>
      <c r="AF1060" s="324"/>
      <c r="AG1060" s="324"/>
      <c r="AH1060" s="324"/>
      <c r="AI1060" s="325"/>
      <c r="AJ1060" s="118"/>
      <c r="AK1060" s="118"/>
      <c r="AL1060" s="118"/>
      <c r="AM1060" s="118"/>
      <c r="AN1060" s="118"/>
      <c r="AO1060" s="118"/>
      <c r="AP1060" s="118"/>
      <c r="AQ1060" s="118"/>
      <c r="AR1060" s="118"/>
      <c r="AS1060" s="118"/>
      <c r="AT1060" s="118"/>
      <c r="AU1060" s="118"/>
      <c r="AV1060" s="118"/>
      <c r="AW1060" s="118"/>
      <c r="AX1060" s="118"/>
      <c r="AY1060" s="118"/>
      <c r="AZ1060" s="118"/>
      <c r="BA1060" s="118"/>
      <c r="BB1060" s="118"/>
      <c r="BC1060" s="118"/>
      <c r="BG1060" s="118"/>
      <c r="BH1060" s="118"/>
      <c r="BI1060" s="118"/>
      <c r="BJ1060" s="118"/>
      <c r="BK1060" s="118"/>
      <c r="BL1060" s="118"/>
      <c r="BM1060" s="118"/>
      <c r="BN1060" s="118"/>
      <c r="BO1060" s="118"/>
      <c r="BP1060" s="118"/>
      <c r="BQ1060" s="118"/>
    </row>
    <row r="1061" spans="1:69" s="2" customFormat="1" ht="15.75" x14ac:dyDescent="0.2">
      <c r="B1061" s="143">
        <f t="shared" ref="B1061:C1061" si="455">B990</f>
        <v>0</v>
      </c>
      <c r="C1061" s="323">
        <f t="shared" si="455"/>
        <v>0</v>
      </c>
      <c r="D1061" s="324"/>
      <c r="E1061" s="324"/>
      <c r="F1061" s="324"/>
      <c r="G1061" s="324"/>
      <c r="H1061" s="324"/>
      <c r="I1061" s="324"/>
      <c r="J1061" s="324"/>
      <c r="K1061" s="324"/>
      <c r="L1061" s="324"/>
      <c r="M1061" s="324"/>
      <c r="N1061" s="324"/>
      <c r="O1061" s="324"/>
      <c r="P1061" s="324"/>
      <c r="Q1061" s="324"/>
      <c r="R1061" s="324"/>
      <c r="S1061" s="324"/>
      <c r="T1061" s="324"/>
      <c r="U1061" s="324"/>
      <c r="V1061" s="324"/>
      <c r="W1061" s="324"/>
      <c r="X1061" s="324"/>
      <c r="Y1061" s="324"/>
      <c r="Z1061" s="324"/>
      <c r="AA1061" s="324"/>
      <c r="AB1061" s="324"/>
      <c r="AC1061" s="324"/>
      <c r="AD1061" s="324"/>
      <c r="AE1061" s="324"/>
      <c r="AF1061" s="324"/>
      <c r="AG1061" s="324"/>
      <c r="AH1061" s="324"/>
      <c r="AI1061" s="325"/>
      <c r="AJ1061" s="118"/>
      <c r="AK1061" s="118"/>
      <c r="AL1061" s="118"/>
      <c r="AM1061" s="118"/>
      <c r="AN1061" s="118"/>
      <c r="AO1061" s="118"/>
      <c r="AP1061" s="118"/>
      <c r="AQ1061" s="118"/>
      <c r="AR1061" s="118"/>
      <c r="AS1061" s="118"/>
      <c r="AT1061" s="118"/>
      <c r="AU1061" s="118"/>
      <c r="AV1061" s="118"/>
      <c r="AW1061" s="118"/>
      <c r="AX1061" s="118"/>
      <c r="AY1061" s="118"/>
      <c r="AZ1061" s="118"/>
      <c r="BA1061" s="118"/>
      <c r="BB1061" s="118"/>
      <c r="BC1061" s="118"/>
      <c r="BG1061" s="118"/>
      <c r="BH1061" s="118"/>
      <c r="BI1061" s="118"/>
      <c r="BJ1061" s="118"/>
      <c r="BK1061" s="118"/>
      <c r="BL1061" s="118"/>
      <c r="BM1061" s="118"/>
      <c r="BN1061" s="118"/>
      <c r="BO1061" s="118"/>
      <c r="BP1061" s="118"/>
      <c r="BQ1061" s="118"/>
    </row>
    <row r="1062" spans="1:69" s="2" customFormat="1" ht="15.75" x14ac:dyDescent="0.2">
      <c r="B1062" s="143">
        <f t="shared" ref="B1062:C1062" si="456">B991</f>
        <v>0</v>
      </c>
      <c r="C1062" s="323">
        <f t="shared" si="456"/>
        <v>0</v>
      </c>
      <c r="D1062" s="324"/>
      <c r="E1062" s="324"/>
      <c r="F1062" s="324"/>
      <c r="G1062" s="324"/>
      <c r="H1062" s="324"/>
      <c r="I1062" s="324"/>
      <c r="J1062" s="324"/>
      <c r="K1062" s="324"/>
      <c r="L1062" s="324"/>
      <c r="M1062" s="324"/>
      <c r="N1062" s="324"/>
      <c r="O1062" s="324"/>
      <c r="P1062" s="324"/>
      <c r="Q1062" s="324"/>
      <c r="R1062" s="324"/>
      <c r="S1062" s="324"/>
      <c r="T1062" s="324"/>
      <c r="U1062" s="324"/>
      <c r="V1062" s="324"/>
      <c r="W1062" s="324"/>
      <c r="X1062" s="324"/>
      <c r="Y1062" s="324"/>
      <c r="Z1062" s="324"/>
      <c r="AA1062" s="324"/>
      <c r="AB1062" s="324"/>
      <c r="AC1062" s="324"/>
      <c r="AD1062" s="324"/>
      <c r="AE1062" s="324"/>
      <c r="AF1062" s="324"/>
      <c r="AG1062" s="324"/>
      <c r="AH1062" s="324"/>
      <c r="AI1062" s="325"/>
      <c r="AJ1062" s="118"/>
      <c r="AK1062" s="118"/>
      <c r="AL1062" s="118"/>
      <c r="AM1062" s="118"/>
      <c r="AN1062" s="118"/>
      <c r="AO1062" s="118"/>
      <c r="AP1062" s="118"/>
      <c r="AQ1062" s="118"/>
      <c r="AR1062" s="118"/>
      <c r="AS1062" s="118"/>
      <c r="AT1062" s="118"/>
      <c r="AU1062" s="118"/>
      <c r="AV1062" s="118"/>
      <c r="AW1062" s="118"/>
      <c r="AX1062" s="118"/>
      <c r="AY1062" s="118"/>
      <c r="AZ1062" s="118"/>
      <c r="BA1062" s="118"/>
      <c r="BB1062" s="118"/>
      <c r="BC1062" s="118"/>
      <c r="BG1062" s="118"/>
      <c r="BH1062" s="118"/>
      <c r="BI1062" s="118"/>
      <c r="BJ1062" s="118"/>
      <c r="BK1062" s="118"/>
      <c r="BL1062" s="118"/>
      <c r="BM1062" s="118"/>
      <c r="BN1062" s="118"/>
      <c r="BO1062" s="118"/>
      <c r="BP1062" s="118"/>
      <c r="BQ1062" s="118"/>
    </row>
    <row r="1063" spans="1:69" ht="15" x14ac:dyDescent="0.2">
      <c r="A1063" s="2"/>
      <c r="B1063" s="2"/>
      <c r="C1063" s="2"/>
      <c r="D1063" s="2"/>
      <c r="I1063" s="338"/>
      <c r="J1063" s="338"/>
      <c r="BD1063" s="2"/>
      <c r="BE1063" s="2"/>
      <c r="BF1063" s="2"/>
    </row>
    <row r="1064" spans="1:69" ht="15" x14ac:dyDescent="0.2">
      <c r="A1064" s="326" t="s">
        <v>55</v>
      </c>
      <c r="B1064" s="327"/>
      <c r="C1064" s="327"/>
      <c r="D1064" s="327"/>
      <c r="E1064" s="327"/>
      <c r="F1064" s="327"/>
      <c r="G1064" s="327"/>
      <c r="H1064" s="327"/>
      <c r="I1064" s="327"/>
      <c r="J1064" s="327"/>
      <c r="K1064" s="327"/>
      <c r="L1064" s="327"/>
      <c r="M1064" s="327"/>
      <c r="N1064" s="327"/>
      <c r="O1064" s="327"/>
      <c r="P1064" s="327"/>
      <c r="Q1064" s="327"/>
      <c r="R1064" s="327"/>
      <c r="S1064" s="327"/>
      <c r="T1064" s="327"/>
      <c r="U1064" s="327"/>
      <c r="V1064" s="327"/>
      <c r="W1064" s="327"/>
      <c r="X1064" s="327"/>
      <c r="Y1064" s="327"/>
      <c r="Z1064" s="327"/>
      <c r="AA1064" s="327"/>
      <c r="AB1064" s="327"/>
      <c r="AC1064" s="327"/>
      <c r="AD1064" s="327"/>
      <c r="AE1064" s="327"/>
      <c r="AF1064" s="327"/>
      <c r="AG1064" s="327"/>
      <c r="AH1064" s="327"/>
      <c r="AI1064" s="327"/>
      <c r="BD1064" s="2"/>
      <c r="BE1064" s="2"/>
      <c r="BF1064" s="2"/>
    </row>
    <row r="1065" spans="1:69" ht="15" customHeight="1" x14ac:dyDescent="0.2">
      <c r="A1065" s="2"/>
      <c r="B1065" s="2"/>
      <c r="C1065" s="2"/>
      <c r="D1065" s="2"/>
      <c r="BD1065" s="2"/>
      <c r="BE1065" s="2"/>
      <c r="BF1065" s="2"/>
    </row>
    <row r="1066" spans="1:69" x14ac:dyDescent="0.2">
      <c r="A1066" s="2"/>
      <c r="B1066" s="2"/>
      <c r="C1066" s="2"/>
      <c r="D1066" s="2"/>
      <c r="BD1066" s="2"/>
      <c r="BE1066" s="2"/>
      <c r="BF1066" s="2"/>
    </row>
    <row r="1067" spans="1:69" ht="15.75" x14ac:dyDescent="0.2">
      <c r="A1067" s="101" t="s">
        <v>4</v>
      </c>
      <c r="B1067" s="2"/>
      <c r="C1067" s="2"/>
      <c r="D1067" s="2"/>
      <c r="BD1067" s="2"/>
      <c r="BE1067" s="2"/>
      <c r="BF1067" s="2"/>
    </row>
    <row r="1068" spans="1:69" x14ac:dyDescent="0.2">
      <c r="A1068" s="2"/>
      <c r="B1068" s="2"/>
      <c r="C1068" s="2"/>
      <c r="D1068" s="2"/>
      <c r="BD1068" s="2"/>
      <c r="BE1068" s="2"/>
      <c r="BF1068" s="2"/>
    </row>
    <row r="1069" spans="1:69" ht="15.75" x14ac:dyDescent="0.2">
      <c r="A1069" s="339" t="s">
        <v>7</v>
      </c>
      <c r="B1069" s="340"/>
      <c r="C1069" s="340"/>
      <c r="D1069" s="2"/>
      <c r="E1069" s="320" t="str">
        <f>Результаты!$E$3</f>
        <v>Ленинская СОШ</v>
      </c>
      <c r="F1069" s="320"/>
      <c r="G1069" s="320"/>
      <c r="H1069" s="320"/>
      <c r="I1069" s="320"/>
      <c r="J1069" s="320"/>
      <c r="BD1069" s="2"/>
      <c r="BE1069" s="2"/>
      <c r="BF1069" s="2"/>
    </row>
    <row r="1070" spans="1:69" ht="15.75" x14ac:dyDescent="0.2">
      <c r="A1070" s="339" t="s">
        <v>12</v>
      </c>
      <c r="B1070" s="339"/>
      <c r="C1070" s="339"/>
      <c r="D1070" s="2"/>
      <c r="E1070" s="320" t="str">
        <f>Результаты!$E$7</f>
        <v>математика</v>
      </c>
      <c r="F1070" s="328"/>
      <c r="G1070" s="328"/>
      <c r="H1070" s="328"/>
      <c r="I1070" s="328"/>
      <c r="J1070" s="328"/>
      <c r="BD1070" s="2"/>
      <c r="BE1070" s="2"/>
      <c r="BF1070" s="2"/>
    </row>
    <row r="1071" spans="1:69" ht="15.75" x14ac:dyDescent="0.2">
      <c r="A1071" s="339" t="s">
        <v>9</v>
      </c>
      <c r="B1071" s="339"/>
      <c r="C1071" s="339"/>
      <c r="D1071" s="2"/>
      <c r="E1071" s="320">
        <f>Результаты!$E$11</f>
        <v>13</v>
      </c>
      <c r="F1071" s="328"/>
      <c r="G1071" s="328"/>
      <c r="H1071" s="328"/>
      <c r="I1071" s="328"/>
      <c r="J1071" s="328"/>
      <c r="BD1071" s="2"/>
      <c r="BE1071" s="2"/>
      <c r="BF1071" s="2"/>
    </row>
    <row r="1072" spans="1:69" ht="15.75" x14ac:dyDescent="0.2">
      <c r="A1072" s="339" t="s">
        <v>23</v>
      </c>
      <c r="B1072" s="339"/>
      <c r="C1072" s="339"/>
      <c r="D1072" s="2"/>
      <c r="E1072" s="320">
        <f>Результаты!$E$13</f>
        <v>6</v>
      </c>
      <c r="F1072" s="328"/>
      <c r="G1072" s="328"/>
      <c r="H1072" s="328"/>
      <c r="I1072" s="328"/>
      <c r="J1072" s="328"/>
      <c r="BD1072" s="2"/>
      <c r="BE1072" s="2"/>
      <c r="BF1072" s="2"/>
    </row>
    <row r="1073" spans="1:69" ht="15.75" x14ac:dyDescent="0.2">
      <c r="A1073" s="339" t="s">
        <v>42</v>
      </c>
      <c r="B1073" s="339"/>
      <c r="C1073" s="339"/>
      <c r="D1073" s="2"/>
      <c r="E1073" s="320">
        <f>Результаты!$E$15</f>
        <v>6</v>
      </c>
      <c r="F1073" s="320"/>
      <c r="G1073" s="320"/>
      <c r="H1073" s="321">
        <f>Результаты!$H$15</f>
        <v>7</v>
      </c>
      <c r="I1073" s="321"/>
      <c r="J1073" s="322"/>
      <c r="BD1073" s="2"/>
      <c r="BE1073" s="2"/>
      <c r="BF1073" s="2"/>
    </row>
    <row r="1074" spans="1:69" ht="13.5" thickBot="1" x14ac:dyDescent="0.25">
      <c r="A1074" s="2"/>
      <c r="B1074" s="2"/>
      <c r="C1074" s="2"/>
      <c r="D1074" s="2"/>
      <c r="BD1074" s="2"/>
      <c r="BE1074" s="2"/>
      <c r="BF1074" s="2"/>
    </row>
    <row r="1075" spans="1:69" ht="15" customHeight="1" x14ac:dyDescent="0.2">
      <c r="A1075" s="341" t="s">
        <v>19</v>
      </c>
      <c r="B1075" s="342"/>
      <c r="C1075" s="342"/>
      <c r="D1075" s="342"/>
      <c r="E1075" s="335">
        <f>E1004</f>
        <v>1</v>
      </c>
      <c r="F1075" s="335">
        <f t="shared" ref="F1075:AM1075" si="457">F1004</f>
        <v>2</v>
      </c>
      <c r="G1075" s="335">
        <f t="shared" si="457"/>
        <v>3</v>
      </c>
      <c r="H1075" s="337">
        <f t="shared" si="457"/>
        <v>4</v>
      </c>
      <c r="I1075" s="335">
        <f t="shared" si="457"/>
        <v>5</v>
      </c>
      <c r="J1075" s="337">
        <f t="shared" si="457"/>
        <v>6</v>
      </c>
      <c r="K1075" s="337">
        <f t="shared" si="457"/>
        <v>7</v>
      </c>
      <c r="L1075" s="335">
        <f t="shared" si="457"/>
        <v>8</v>
      </c>
      <c r="M1075" s="337">
        <f t="shared" si="457"/>
        <v>9</v>
      </c>
      <c r="N1075" s="335">
        <f t="shared" si="457"/>
        <v>10</v>
      </c>
      <c r="O1075" s="337">
        <f t="shared" si="457"/>
        <v>11</v>
      </c>
      <c r="P1075" s="335">
        <f t="shared" si="457"/>
        <v>12</v>
      </c>
      <c r="Q1075" s="337">
        <f t="shared" si="457"/>
        <v>13</v>
      </c>
      <c r="R1075" s="335">
        <f t="shared" si="457"/>
        <v>14</v>
      </c>
      <c r="S1075" s="337">
        <f t="shared" si="457"/>
        <v>15</v>
      </c>
      <c r="T1075" s="335">
        <f t="shared" si="457"/>
        <v>16</v>
      </c>
      <c r="U1075" s="335">
        <f t="shared" si="457"/>
        <v>17</v>
      </c>
      <c r="V1075" s="337">
        <f t="shared" si="457"/>
        <v>18</v>
      </c>
      <c r="W1075" s="337">
        <f t="shared" si="457"/>
        <v>19</v>
      </c>
      <c r="X1075" s="337">
        <f t="shared" si="457"/>
        <v>20</v>
      </c>
      <c r="Y1075" s="335" t="e">
        <f t="shared" si="457"/>
        <v>#REF!</v>
      </c>
      <c r="Z1075" s="335" t="e">
        <f t="shared" si="457"/>
        <v>#REF!</v>
      </c>
      <c r="AA1075" s="335" t="e">
        <f t="shared" si="457"/>
        <v>#REF!</v>
      </c>
      <c r="AB1075" s="360" t="e">
        <f t="shared" si="457"/>
        <v>#REF!</v>
      </c>
      <c r="AC1075" s="360" t="e">
        <f t="shared" si="457"/>
        <v>#REF!</v>
      </c>
      <c r="AD1075" s="360" t="e">
        <f t="shared" si="457"/>
        <v>#REF!</v>
      </c>
      <c r="AE1075" s="360" t="e">
        <f t="shared" si="457"/>
        <v>#REF!</v>
      </c>
      <c r="AF1075" s="360" t="e">
        <f t="shared" si="457"/>
        <v>#REF!</v>
      </c>
      <c r="AG1075" s="360" t="e">
        <f t="shared" si="457"/>
        <v>#REF!</v>
      </c>
      <c r="AH1075" s="337" t="e">
        <f t="shared" si="457"/>
        <v>#REF!</v>
      </c>
      <c r="AI1075" s="360" t="e">
        <f t="shared" si="457"/>
        <v>#REF!</v>
      </c>
      <c r="AJ1075" s="360" t="e">
        <f t="shared" si="457"/>
        <v>#REF!</v>
      </c>
      <c r="AK1075" s="360" t="e">
        <f t="shared" si="457"/>
        <v>#REF!</v>
      </c>
      <c r="AL1075" s="360" t="e">
        <f t="shared" si="457"/>
        <v>#REF!</v>
      </c>
      <c r="AM1075" s="360" t="e">
        <f t="shared" si="457"/>
        <v>#REF!</v>
      </c>
      <c r="AN1075" s="360" t="e">
        <f t="shared" ref="AN1075:BB1075" si="458">AN1004</f>
        <v>#REF!</v>
      </c>
      <c r="AO1075" s="354" t="e">
        <f t="shared" si="458"/>
        <v>#REF!</v>
      </c>
      <c r="AP1075" s="354" t="e">
        <f t="shared" si="458"/>
        <v>#REF!</v>
      </c>
      <c r="AQ1075" s="354" t="e">
        <f t="shared" si="458"/>
        <v>#REF!</v>
      </c>
      <c r="AR1075" s="354" t="e">
        <f t="shared" si="458"/>
        <v>#REF!</v>
      </c>
      <c r="AS1075" s="354" t="e">
        <f t="shared" si="458"/>
        <v>#REF!</v>
      </c>
      <c r="AT1075" s="354" t="e">
        <f t="shared" si="458"/>
        <v>#REF!</v>
      </c>
      <c r="AU1075" s="354" t="e">
        <f t="shared" si="458"/>
        <v>#REF!</v>
      </c>
      <c r="AV1075" s="354" t="e">
        <f t="shared" si="458"/>
        <v>#REF!</v>
      </c>
      <c r="AW1075" s="354" t="e">
        <f t="shared" si="458"/>
        <v>#REF!</v>
      </c>
      <c r="AX1075" s="354" t="e">
        <f t="shared" si="458"/>
        <v>#REF!</v>
      </c>
      <c r="AY1075" s="354" t="e">
        <f t="shared" si="458"/>
        <v>#REF!</v>
      </c>
      <c r="AZ1075" s="354" t="e">
        <f t="shared" si="458"/>
        <v>#REF!</v>
      </c>
      <c r="BA1075" s="354" t="e">
        <f t="shared" si="458"/>
        <v>#REF!</v>
      </c>
      <c r="BB1075" s="354" t="e">
        <f t="shared" si="458"/>
        <v>#REF!</v>
      </c>
      <c r="BC1075" s="361" t="s">
        <v>37</v>
      </c>
      <c r="BD1075" s="367" t="s">
        <v>39</v>
      </c>
      <c r="BE1075" s="367"/>
      <c r="BF1075" s="355"/>
      <c r="BG1075" s="363" t="s">
        <v>10</v>
      </c>
    </row>
    <row r="1076" spans="1:69" ht="31.5" x14ac:dyDescent="0.2">
      <c r="A1076" s="341"/>
      <c r="B1076" s="342"/>
      <c r="C1076" s="342"/>
      <c r="D1076" s="342"/>
      <c r="E1076" s="336"/>
      <c r="F1076" s="336"/>
      <c r="G1076" s="336"/>
      <c r="H1076" s="336"/>
      <c r="I1076" s="336"/>
      <c r="J1076" s="336"/>
      <c r="K1076" s="336"/>
      <c r="L1076" s="336"/>
      <c r="M1076" s="336"/>
      <c r="N1076" s="336"/>
      <c r="O1076" s="336"/>
      <c r="P1076" s="336"/>
      <c r="Q1076" s="336"/>
      <c r="R1076" s="336"/>
      <c r="S1076" s="336"/>
      <c r="T1076" s="336"/>
      <c r="U1076" s="336"/>
      <c r="V1076" s="336"/>
      <c r="W1076" s="336"/>
      <c r="X1076" s="336"/>
      <c r="Y1076" s="336"/>
      <c r="Z1076" s="336"/>
      <c r="AA1076" s="336"/>
      <c r="AB1076" s="336"/>
      <c r="AC1076" s="336"/>
      <c r="AD1076" s="336"/>
      <c r="AE1076" s="336"/>
      <c r="AF1076" s="336"/>
      <c r="AG1076" s="336"/>
      <c r="AH1076" s="336"/>
      <c r="AI1076" s="336"/>
      <c r="AJ1076" s="336"/>
      <c r="AK1076" s="336"/>
      <c r="AL1076" s="336"/>
      <c r="AM1076" s="336"/>
      <c r="AN1076" s="336"/>
      <c r="AO1076" s="336"/>
      <c r="AP1076" s="336"/>
      <c r="AQ1076" s="336"/>
      <c r="AR1076" s="336"/>
      <c r="AS1076" s="336"/>
      <c r="AT1076" s="336"/>
      <c r="AU1076" s="336"/>
      <c r="AV1076" s="336"/>
      <c r="AW1076" s="336"/>
      <c r="AX1076" s="336"/>
      <c r="AY1076" s="336"/>
      <c r="AZ1076" s="336"/>
      <c r="BA1076" s="336"/>
      <c r="BB1076" s="336"/>
      <c r="BC1076" s="362"/>
      <c r="BD1076" s="93" t="s">
        <v>26</v>
      </c>
      <c r="BE1076" s="94" t="s">
        <v>27</v>
      </c>
      <c r="BF1076" s="95" t="s">
        <v>28</v>
      </c>
      <c r="BG1076" s="364"/>
    </row>
    <row r="1077" spans="1:69" ht="15.75" x14ac:dyDescent="0.2">
      <c r="A1077" s="96" t="s">
        <v>0</v>
      </c>
      <c r="B1077" s="96" t="s">
        <v>2</v>
      </c>
      <c r="C1077" s="96" t="s">
        <v>1</v>
      </c>
      <c r="D1077" s="96" t="s">
        <v>40</v>
      </c>
      <c r="E1077" s="120">
        <f>Результаты!E$23</f>
        <v>1</v>
      </c>
      <c r="F1077" s="120">
        <f>Результаты!F$23</f>
        <v>2</v>
      </c>
      <c r="G1077" s="120">
        <f>Результаты!G$23</f>
        <v>3</v>
      </c>
      <c r="H1077" s="120">
        <f>Результаты!H$23</f>
        <v>4</v>
      </c>
      <c r="I1077" s="120">
        <f>Результаты!I$23</f>
        <v>5</v>
      </c>
      <c r="J1077" s="120">
        <f>Результаты!J$23</f>
        <v>6</v>
      </c>
      <c r="K1077" s="120">
        <f>Результаты!K$23</f>
        <v>7</v>
      </c>
      <c r="L1077" s="120">
        <f>Результаты!L$23</f>
        <v>8</v>
      </c>
      <c r="M1077" s="120">
        <f>Результаты!M$23</f>
        <v>9</v>
      </c>
      <c r="N1077" s="120">
        <f>Результаты!N$23</f>
        <v>10</v>
      </c>
      <c r="O1077" s="120">
        <f>Результаты!O$23</f>
        <v>11</v>
      </c>
      <c r="P1077" s="120">
        <f>Результаты!P$23</f>
        <v>0</v>
      </c>
      <c r="Q1077" s="120">
        <f>Результаты!Q$23</f>
        <v>0</v>
      </c>
      <c r="R1077" s="120">
        <f>Результаты!R$23</f>
        <v>0</v>
      </c>
      <c r="S1077" s="120">
        <f>Результаты!S$23</f>
        <v>0</v>
      </c>
      <c r="T1077" s="120">
        <f>Результаты!T$23</f>
        <v>0</v>
      </c>
      <c r="U1077" s="120">
        <f>Результаты!U$23</f>
        <v>0</v>
      </c>
      <c r="V1077" s="120">
        <f>Результаты!V$23</f>
        <v>0</v>
      </c>
      <c r="W1077" s="120">
        <f>Результаты!W$23</f>
        <v>0</v>
      </c>
      <c r="X1077" s="120">
        <f>Результаты!X$23</f>
        <v>0</v>
      </c>
      <c r="Y1077" s="120" t="e">
        <f>Результаты!#REF!</f>
        <v>#REF!</v>
      </c>
      <c r="Z1077" s="120" t="e">
        <f>Результаты!#REF!</f>
        <v>#REF!</v>
      </c>
      <c r="AA1077" s="120" t="e">
        <f>Результаты!#REF!</f>
        <v>#REF!</v>
      </c>
      <c r="AB1077" s="120" t="e">
        <f>Результаты!#REF!</f>
        <v>#REF!</v>
      </c>
      <c r="AC1077" s="120" t="e">
        <f>Результаты!#REF!</f>
        <v>#REF!</v>
      </c>
      <c r="AD1077" s="120" t="e">
        <f>Результаты!#REF!</f>
        <v>#REF!</v>
      </c>
      <c r="AE1077" s="120" t="e">
        <f>Результаты!#REF!</f>
        <v>#REF!</v>
      </c>
      <c r="AF1077" s="120" t="e">
        <f>Результаты!#REF!</f>
        <v>#REF!</v>
      </c>
      <c r="AG1077" s="120" t="e">
        <f>Результаты!#REF!</f>
        <v>#REF!</v>
      </c>
      <c r="AH1077" s="120" t="e">
        <f>Результаты!#REF!</f>
        <v>#REF!</v>
      </c>
      <c r="AI1077" s="120" t="e">
        <f>Результаты!#REF!</f>
        <v>#REF!</v>
      </c>
      <c r="AJ1077" s="120" t="e">
        <f>Результаты!#REF!</f>
        <v>#REF!</v>
      </c>
      <c r="AK1077" s="120" t="e">
        <f>Результаты!#REF!</f>
        <v>#REF!</v>
      </c>
      <c r="AL1077" s="120" t="e">
        <f>Результаты!#REF!</f>
        <v>#REF!</v>
      </c>
      <c r="AM1077" s="120" t="e">
        <f>Результаты!#REF!</f>
        <v>#REF!</v>
      </c>
      <c r="AN1077" s="120" t="e">
        <f>Результаты!#REF!</f>
        <v>#REF!</v>
      </c>
      <c r="AO1077" s="120" t="e">
        <f>Результаты!#REF!</f>
        <v>#REF!</v>
      </c>
      <c r="AP1077" s="120" t="e">
        <f>Результаты!#REF!</f>
        <v>#REF!</v>
      </c>
      <c r="AQ1077" s="120" t="e">
        <f>Результаты!#REF!</f>
        <v>#REF!</v>
      </c>
      <c r="AR1077" s="120" t="e">
        <f>Результаты!#REF!</f>
        <v>#REF!</v>
      </c>
      <c r="AS1077" s="120" t="e">
        <f>Результаты!#REF!</f>
        <v>#REF!</v>
      </c>
      <c r="AT1077" s="120" t="e">
        <f>Результаты!#REF!</f>
        <v>#REF!</v>
      </c>
      <c r="AU1077" s="120" t="e">
        <f>Результаты!#REF!</f>
        <v>#REF!</v>
      </c>
      <c r="AV1077" s="120" t="e">
        <f>Результаты!#REF!</f>
        <v>#REF!</v>
      </c>
      <c r="AW1077" s="120" t="e">
        <f>Результаты!#REF!</f>
        <v>#REF!</v>
      </c>
      <c r="AX1077" s="120" t="e">
        <f>Результаты!#REF!</f>
        <v>#REF!</v>
      </c>
      <c r="AY1077" s="120" t="e">
        <f>Результаты!#REF!</f>
        <v>#REF!</v>
      </c>
      <c r="AZ1077" s="120" t="e">
        <f>Результаты!#REF!</f>
        <v>#REF!</v>
      </c>
      <c r="BA1077" s="120" t="e">
        <f>Результаты!#REF!</f>
        <v>#REF!</v>
      </c>
      <c r="BB1077" s="120" t="e">
        <f>Результаты!#REF!</f>
        <v>#REF!</v>
      </c>
      <c r="BD1077" s="2"/>
      <c r="BE1077" s="2"/>
      <c r="BF1077" s="2"/>
    </row>
    <row r="1078" spans="1:69" ht="15.75" x14ac:dyDescent="0.2">
      <c r="A1078" s="351" t="s">
        <v>9</v>
      </c>
      <c r="B1078" s="365"/>
      <c r="C1078" s="365"/>
      <c r="D1078" s="366"/>
      <c r="E1078" s="150">
        <f>Результаты!E$24</f>
        <v>1</v>
      </c>
      <c r="F1078" s="150">
        <f>Результаты!F$24</f>
        <v>1</v>
      </c>
      <c r="G1078" s="150">
        <f>Результаты!G$24</f>
        <v>1</v>
      </c>
      <c r="H1078" s="150">
        <f>Результаты!H$24</f>
        <v>1</v>
      </c>
      <c r="I1078" s="150">
        <f>Результаты!I$24</f>
        <v>2</v>
      </c>
      <c r="J1078" s="150">
        <f>Результаты!J$24</f>
        <v>1</v>
      </c>
      <c r="K1078" s="150">
        <f>Результаты!K$24</f>
        <v>1</v>
      </c>
      <c r="L1078" s="150">
        <f>Результаты!L$24</f>
        <v>1</v>
      </c>
      <c r="M1078" s="150">
        <f>Результаты!M$24</f>
        <v>2</v>
      </c>
      <c r="N1078" s="150">
        <f>Результаты!N$24</f>
        <v>1</v>
      </c>
      <c r="O1078" s="150">
        <f>Результаты!O$24</f>
        <v>1</v>
      </c>
      <c r="P1078" s="150">
        <f>Результаты!P$24</f>
        <v>0</v>
      </c>
      <c r="Q1078" s="150">
        <f>Результаты!Q$24</f>
        <v>0</v>
      </c>
      <c r="R1078" s="150">
        <f>Результаты!R$24</f>
        <v>0</v>
      </c>
      <c r="S1078" s="150">
        <f>Результаты!S$24</f>
        <v>0</v>
      </c>
      <c r="T1078" s="150">
        <f>Результаты!T$24</f>
        <v>0</v>
      </c>
      <c r="U1078" s="150">
        <f>Результаты!U$24</f>
        <v>0</v>
      </c>
      <c r="V1078" s="150">
        <f>Результаты!V$24</f>
        <v>0</v>
      </c>
      <c r="W1078" s="150">
        <f>Результаты!W$24</f>
        <v>0</v>
      </c>
      <c r="X1078" s="150">
        <f>Результаты!X$24</f>
        <v>0</v>
      </c>
      <c r="Y1078" s="150" t="e">
        <f>Результаты!#REF!</f>
        <v>#REF!</v>
      </c>
      <c r="Z1078" s="150" t="e">
        <f>Результаты!#REF!</f>
        <v>#REF!</v>
      </c>
      <c r="AA1078" s="150" t="e">
        <f>Результаты!#REF!</f>
        <v>#REF!</v>
      </c>
      <c r="AB1078" s="150" t="e">
        <f>Результаты!#REF!</f>
        <v>#REF!</v>
      </c>
      <c r="AC1078" s="150" t="e">
        <f>Результаты!#REF!</f>
        <v>#REF!</v>
      </c>
      <c r="AD1078" s="150" t="e">
        <f>Результаты!#REF!</f>
        <v>#REF!</v>
      </c>
      <c r="AE1078" s="150" t="e">
        <f>Результаты!#REF!</f>
        <v>#REF!</v>
      </c>
      <c r="AF1078" s="150" t="e">
        <f>Результаты!#REF!</f>
        <v>#REF!</v>
      </c>
      <c r="AG1078" s="150" t="e">
        <f>Результаты!#REF!</f>
        <v>#REF!</v>
      </c>
      <c r="AH1078" s="150" t="e">
        <f>Результаты!#REF!</f>
        <v>#REF!</v>
      </c>
      <c r="AI1078" s="150" t="e">
        <f>Результаты!#REF!</f>
        <v>#REF!</v>
      </c>
      <c r="AJ1078" s="150" t="e">
        <f>Результаты!#REF!</f>
        <v>#REF!</v>
      </c>
      <c r="AK1078" s="150" t="e">
        <f>Результаты!#REF!</f>
        <v>#REF!</v>
      </c>
      <c r="AL1078" s="150" t="e">
        <f>Результаты!#REF!</f>
        <v>#REF!</v>
      </c>
      <c r="AM1078" s="150" t="e">
        <f>Результаты!#REF!</f>
        <v>#REF!</v>
      </c>
      <c r="AN1078" s="150" t="e">
        <f>Результаты!#REF!</f>
        <v>#REF!</v>
      </c>
      <c r="AO1078" s="150" t="e">
        <f>Результаты!#REF!</f>
        <v>#REF!</v>
      </c>
      <c r="AP1078" s="150" t="e">
        <f>Результаты!#REF!</f>
        <v>#REF!</v>
      </c>
      <c r="AQ1078" s="150" t="e">
        <f>Результаты!#REF!</f>
        <v>#REF!</v>
      </c>
      <c r="AR1078" s="150" t="e">
        <f>Результаты!#REF!</f>
        <v>#REF!</v>
      </c>
      <c r="AS1078" s="150" t="e">
        <f>Результаты!#REF!</f>
        <v>#REF!</v>
      </c>
      <c r="AT1078" s="150" t="e">
        <f>Результаты!#REF!</f>
        <v>#REF!</v>
      </c>
      <c r="AU1078" s="150" t="e">
        <f>Результаты!#REF!</f>
        <v>#REF!</v>
      </c>
      <c r="AV1078" s="150" t="e">
        <f>Результаты!#REF!</f>
        <v>#REF!</v>
      </c>
      <c r="AW1078" s="150" t="e">
        <f>Результаты!#REF!</f>
        <v>#REF!</v>
      </c>
      <c r="AX1078" s="150" t="e">
        <f>Результаты!#REF!</f>
        <v>#REF!</v>
      </c>
      <c r="AY1078" s="150" t="e">
        <f>Результаты!#REF!</f>
        <v>#REF!</v>
      </c>
      <c r="AZ1078" s="150" t="e">
        <f>Результаты!#REF!</f>
        <v>#REF!</v>
      </c>
      <c r="BA1078" s="150" t="e">
        <f>Результаты!#REF!</f>
        <v>#REF!</v>
      </c>
      <c r="BB1078" s="150" t="e">
        <f>Результаты!#REF!</f>
        <v>#REF!</v>
      </c>
      <c r="BC1078" s="150">
        <f>Результаты!Y$24</f>
        <v>13</v>
      </c>
      <c r="BD1078" s="117">
        <f t="shared" ref="BD1078:BG1078" si="459">BD1007</f>
        <v>100</v>
      </c>
      <c r="BE1078" s="117" t="e">
        <f t="shared" si="459"/>
        <v>#REF!</v>
      </c>
      <c r="BF1078" s="117" t="e">
        <f t="shared" si="459"/>
        <v>#REF!</v>
      </c>
      <c r="BG1078" s="146">
        <f t="shared" si="459"/>
        <v>5</v>
      </c>
    </row>
    <row r="1079" spans="1:69" ht="15" x14ac:dyDescent="0.2">
      <c r="A1079" s="2"/>
      <c r="B1079" s="2"/>
      <c r="C1079" s="2"/>
      <c r="D1079" s="98" t="s">
        <v>5</v>
      </c>
      <c r="BD1079" s="2"/>
      <c r="BE1079" s="2"/>
      <c r="BF1079" s="2"/>
    </row>
    <row r="1080" spans="1:69" ht="15" x14ac:dyDescent="0.2">
      <c r="A1080" s="100">
        <f>Результаты!A41</f>
        <v>16</v>
      </c>
      <c r="B1080" s="100">
        <f>Результаты!B41</f>
        <v>0</v>
      </c>
      <c r="C1080" s="100">
        <f>Результаты!C41</f>
        <v>0</v>
      </c>
      <c r="D1080" s="100">
        <f>Результаты!D41</f>
        <v>0</v>
      </c>
      <c r="E1080" s="121">
        <f>Результаты!E41</f>
        <v>0</v>
      </c>
      <c r="F1080" s="121">
        <f>Результаты!F41</f>
        <v>0</v>
      </c>
      <c r="G1080" s="121">
        <f>Результаты!G41</f>
        <v>0</v>
      </c>
      <c r="H1080" s="121">
        <f>Результаты!H41</f>
        <v>0</v>
      </c>
      <c r="I1080" s="121">
        <f>Результаты!I41</f>
        <v>0</v>
      </c>
      <c r="J1080" s="121">
        <f>Результаты!J41</f>
        <v>0</v>
      </c>
      <c r="K1080" s="121">
        <f>Результаты!K41</f>
        <v>0</v>
      </c>
      <c r="L1080" s="121">
        <f>Результаты!L41</f>
        <v>0</v>
      </c>
      <c r="M1080" s="121">
        <f>Результаты!M41</f>
        <v>0</v>
      </c>
      <c r="N1080" s="121">
        <f>Результаты!N41</f>
        <v>0</v>
      </c>
      <c r="O1080" s="121">
        <f>Результаты!O41</f>
        <v>0</v>
      </c>
      <c r="P1080" s="121">
        <f>Результаты!P41</f>
        <v>0</v>
      </c>
      <c r="Q1080" s="121">
        <f>Результаты!Q41</f>
        <v>0</v>
      </c>
      <c r="R1080" s="121">
        <f>Результаты!R41</f>
        <v>0</v>
      </c>
      <c r="S1080" s="121">
        <f>Результаты!S41</f>
        <v>0</v>
      </c>
      <c r="T1080" s="121">
        <f>Результаты!T41</f>
        <v>0</v>
      </c>
      <c r="U1080" s="121">
        <f>Результаты!U41</f>
        <v>0</v>
      </c>
      <c r="V1080" s="121">
        <f>Результаты!V41</f>
        <v>0</v>
      </c>
      <c r="W1080" s="121">
        <f>Результаты!W41</f>
        <v>0</v>
      </c>
      <c r="X1080" s="121">
        <f>Результаты!X41</f>
        <v>0</v>
      </c>
      <c r="Y1080" s="121" t="e">
        <f>Результаты!#REF!</f>
        <v>#REF!</v>
      </c>
      <c r="Z1080" s="121" t="e">
        <f>Результаты!#REF!</f>
        <v>#REF!</v>
      </c>
      <c r="AA1080" s="121" t="e">
        <f>Результаты!#REF!</f>
        <v>#REF!</v>
      </c>
      <c r="AB1080" s="121" t="e">
        <f>Результаты!#REF!</f>
        <v>#REF!</v>
      </c>
      <c r="AC1080" s="121" t="e">
        <f>Результаты!#REF!</f>
        <v>#REF!</v>
      </c>
      <c r="AD1080" s="121" t="e">
        <f>Результаты!#REF!</f>
        <v>#REF!</v>
      </c>
      <c r="AE1080" s="121" t="e">
        <f>Результаты!#REF!</f>
        <v>#REF!</v>
      </c>
      <c r="AF1080" s="121" t="e">
        <f>Результаты!#REF!</f>
        <v>#REF!</v>
      </c>
      <c r="AG1080" s="121" t="e">
        <f>Результаты!#REF!</f>
        <v>#REF!</v>
      </c>
      <c r="AH1080" s="121" t="e">
        <f>Результаты!#REF!</f>
        <v>#REF!</v>
      </c>
      <c r="AI1080" s="121" t="e">
        <f>Результаты!#REF!</f>
        <v>#REF!</v>
      </c>
      <c r="AJ1080" s="121" t="e">
        <f>Результаты!#REF!</f>
        <v>#REF!</v>
      </c>
      <c r="AK1080" s="121" t="e">
        <f>Результаты!#REF!</f>
        <v>#REF!</v>
      </c>
      <c r="AL1080" s="121" t="e">
        <f>Результаты!#REF!</f>
        <v>#REF!</v>
      </c>
      <c r="AM1080" s="121" t="e">
        <f>Результаты!#REF!</f>
        <v>#REF!</v>
      </c>
      <c r="AN1080" s="121"/>
      <c r="AO1080" s="121"/>
      <c r="AP1080" s="121"/>
      <c r="AQ1080" s="121"/>
      <c r="AR1080" s="121"/>
      <c r="AS1080" s="121"/>
      <c r="AT1080" s="121"/>
      <c r="AU1080" s="121"/>
      <c r="AV1080" s="121"/>
      <c r="AW1080" s="121"/>
      <c r="AX1080" s="121"/>
      <c r="AY1080" s="121"/>
      <c r="AZ1080" s="121"/>
      <c r="BA1080" s="121"/>
      <c r="BB1080" s="121"/>
      <c r="BC1080" s="121">
        <f>Результаты!Y41</f>
        <v>0</v>
      </c>
      <c r="BD1080" s="100">
        <f>Результаты!Z41</f>
        <v>0</v>
      </c>
      <c r="BE1080" s="100" t="e">
        <f>Результаты!#REF!</f>
        <v>#REF!</v>
      </c>
      <c r="BF1080" s="100" t="e">
        <f>Результаты!#REF!</f>
        <v>#REF!</v>
      </c>
      <c r="BG1080" s="121">
        <f>Результаты!AB41</f>
        <v>0</v>
      </c>
    </row>
    <row r="1081" spans="1:69" x14ac:dyDescent="0.2">
      <c r="A1081" s="2"/>
      <c r="B1081" s="2"/>
      <c r="C1081" s="2"/>
      <c r="D1081" s="2"/>
      <c r="BD1081" s="2"/>
      <c r="BE1081" s="2"/>
      <c r="BF1081" s="2"/>
    </row>
    <row r="1082" spans="1:69" s="2" customFormat="1" x14ac:dyDescent="0.2">
      <c r="E1082" s="118"/>
      <c r="F1082" s="118"/>
      <c r="G1082" s="118"/>
      <c r="H1082" s="118"/>
      <c r="I1082" s="118"/>
      <c r="J1082" s="118"/>
      <c r="K1082" s="118"/>
      <c r="L1082" s="118"/>
      <c r="M1082" s="118"/>
      <c r="N1082" s="118"/>
      <c r="O1082" s="118"/>
      <c r="P1082" s="118"/>
      <c r="Q1082" s="118"/>
      <c r="R1082" s="118"/>
      <c r="S1082" s="118"/>
      <c r="T1082" s="118"/>
      <c r="U1082" s="118"/>
      <c r="V1082" s="118"/>
      <c r="W1082" s="118"/>
      <c r="X1082" s="118"/>
      <c r="Y1082" s="118"/>
      <c r="Z1082" s="118"/>
      <c r="AA1082" s="118"/>
      <c r="AB1082" s="118"/>
      <c r="AC1082" s="118"/>
      <c r="AD1082" s="118"/>
      <c r="AE1082" s="118"/>
      <c r="AF1082" s="118"/>
      <c r="AG1082" s="118"/>
      <c r="AH1082" s="118"/>
      <c r="AI1082" s="118"/>
      <c r="AJ1082" s="118"/>
      <c r="AK1082" s="118"/>
      <c r="AL1082" s="118"/>
      <c r="AM1082" s="118"/>
      <c r="AN1082" s="118"/>
      <c r="AO1082" s="118"/>
      <c r="AP1082" s="118"/>
      <c r="AQ1082" s="118"/>
      <c r="AR1082" s="118"/>
      <c r="AS1082" s="118"/>
      <c r="AT1082" s="118"/>
      <c r="AU1082" s="118"/>
      <c r="AV1082" s="118"/>
      <c r="AW1082" s="118"/>
      <c r="AX1082" s="118"/>
      <c r="AY1082" s="118"/>
      <c r="AZ1082" s="118"/>
      <c r="BA1082" s="118"/>
      <c r="BB1082" s="118"/>
      <c r="BC1082" s="118"/>
      <c r="BG1082" s="118"/>
      <c r="BH1082" s="118"/>
      <c r="BI1082" s="118"/>
      <c r="BJ1082" s="118"/>
      <c r="BK1082" s="118"/>
      <c r="BL1082" s="118"/>
      <c r="BM1082" s="118"/>
      <c r="BN1082" s="118"/>
      <c r="BO1082" s="118"/>
      <c r="BP1082" s="118"/>
      <c r="BQ1082" s="118"/>
    </row>
    <row r="1083" spans="1:69" ht="15.75" x14ac:dyDescent="0.2">
      <c r="A1083" s="2"/>
      <c r="B1083" s="143" t="str">
        <f t="shared" ref="B1083:C1100" si="460">B1012</f>
        <v>номер</v>
      </c>
      <c r="C1083" s="323" t="str">
        <f t="shared" si="460"/>
        <v>тема задания</v>
      </c>
      <c r="D1083" s="324"/>
      <c r="E1083" s="324"/>
      <c r="F1083" s="324"/>
      <c r="G1083" s="324"/>
      <c r="H1083" s="324"/>
      <c r="I1083" s="324"/>
      <c r="J1083" s="324"/>
      <c r="K1083" s="324"/>
      <c r="L1083" s="324"/>
      <c r="M1083" s="324"/>
      <c r="N1083" s="344"/>
      <c r="O1083" s="324"/>
      <c r="P1083" s="324"/>
      <c r="Q1083" s="324"/>
      <c r="R1083" s="324"/>
      <c r="S1083" s="324"/>
      <c r="T1083" s="324"/>
      <c r="U1083" s="324"/>
      <c r="V1083" s="324"/>
      <c r="W1083" s="324"/>
      <c r="X1083" s="324"/>
      <c r="Y1083" s="324"/>
      <c r="Z1083" s="324"/>
      <c r="AA1083" s="324"/>
      <c r="AB1083" s="324"/>
      <c r="AC1083" s="324"/>
      <c r="AD1083" s="324"/>
      <c r="AE1083" s="324"/>
      <c r="AF1083" s="324"/>
      <c r="AG1083" s="324"/>
      <c r="AH1083" s="324"/>
      <c r="AI1083" s="325"/>
      <c r="BD1083" s="2"/>
      <c r="BE1083" s="2"/>
      <c r="BF1083" s="2"/>
    </row>
    <row r="1084" spans="1:69" ht="15.75" x14ac:dyDescent="0.2">
      <c r="A1084" s="2"/>
      <c r="B1084" s="107">
        <f t="shared" si="460"/>
        <v>1</v>
      </c>
      <c r="C1084" s="323">
        <f t="shared" si="460"/>
        <v>0</v>
      </c>
      <c r="D1084" s="324"/>
      <c r="E1084" s="324"/>
      <c r="F1084" s="324"/>
      <c r="G1084" s="324"/>
      <c r="H1084" s="324"/>
      <c r="I1084" s="324"/>
      <c r="J1084" s="324"/>
      <c r="K1084" s="324"/>
      <c r="L1084" s="324"/>
      <c r="M1084" s="324"/>
      <c r="N1084" s="344"/>
      <c r="O1084" s="324"/>
      <c r="P1084" s="324"/>
      <c r="Q1084" s="324"/>
      <c r="R1084" s="324"/>
      <c r="S1084" s="324"/>
      <c r="T1084" s="324"/>
      <c r="U1084" s="324"/>
      <c r="V1084" s="324"/>
      <c r="W1084" s="324"/>
      <c r="X1084" s="324"/>
      <c r="Y1084" s="324"/>
      <c r="Z1084" s="324"/>
      <c r="AA1084" s="324"/>
      <c r="AB1084" s="324"/>
      <c r="AC1084" s="324"/>
      <c r="AD1084" s="324"/>
      <c r="AE1084" s="324"/>
      <c r="AF1084" s="324"/>
      <c r="AG1084" s="324"/>
      <c r="AH1084" s="324"/>
      <c r="AI1084" s="325"/>
      <c r="BD1084" s="2"/>
      <c r="BE1084" s="2"/>
      <c r="BF1084" s="2"/>
    </row>
    <row r="1085" spans="1:69" ht="15.75" x14ac:dyDescent="0.2">
      <c r="A1085" s="2"/>
      <c r="B1085" s="107">
        <f t="shared" si="460"/>
        <v>2</v>
      </c>
      <c r="C1085" s="323">
        <f t="shared" si="460"/>
        <v>0</v>
      </c>
      <c r="D1085" s="324"/>
      <c r="E1085" s="324"/>
      <c r="F1085" s="324"/>
      <c r="G1085" s="324"/>
      <c r="H1085" s="324"/>
      <c r="I1085" s="324"/>
      <c r="J1085" s="324"/>
      <c r="K1085" s="324"/>
      <c r="L1085" s="324"/>
      <c r="M1085" s="324"/>
      <c r="N1085" s="324"/>
      <c r="O1085" s="324"/>
      <c r="P1085" s="324"/>
      <c r="Q1085" s="324"/>
      <c r="R1085" s="324"/>
      <c r="S1085" s="324"/>
      <c r="T1085" s="324"/>
      <c r="U1085" s="324"/>
      <c r="V1085" s="324"/>
      <c r="W1085" s="324"/>
      <c r="X1085" s="324"/>
      <c r="Y1085" s="324"/>
      <c r="Z1085" s="324"/>
      <c r="AA1085" s="324"/>
      <c r="AB1085" s="324"/>
      <c r="AC1085" s="324"/>
      <c r="AD1085" s="324"/>
      <c r="AE1085" s="324"/>
      <c r="AF1085" s="324"/>
      <c r="AG1085" s="324"/>
      <c r="AH1085" s="324"/>
      <c r="AI1085" s="325"/>
      <c r="BD1085" s="2"/>
      <c r="BE1085" s="2"/>
      <c r="BF1085" s="2"/>
    </row>
    <row r="1086" spans="1:69" ht="15.75" x14ac:dyDescent="0.2">
      <c r="A1086" s="2"/>
      <c r="B1086" s="107">
        <f t="shared" si="460"/>
        <v>3</v>
      </c>
      <c r="C1086" s="323">
        <f t="shared" si="460"/>
        <v>0</v>
      </c>
      <c r="D1086" s="324"/>
      <c r="E1086" s="343"/>
      <c r="F1086" s="343"/>
      <c r="G1086" s="343"/>
      <c r="H1086" s="343"/>
      <c r="I1086" s="343"/>
      <c r="J1086" s="343"/>
      <c r="K1086" s="343"/>
      <c r="L1086" s="343"/>
      <c r="M1086" s="343"/>
      <c r="N1086" s="343"/>
      <c r="O1086" s="344"/>
      <c r="P1086" s="344"/>
      <c r="Q1086" s="344"/>
      <c r="R1086" s="344"/>
      <c r="S1086" s="344"/>
      <c r="T1086" s="345"/>
      <c r="U1086" s="345"/>
      <c r="V1086" s="343"/>
      <c r="W1086" s="343"/>
      <c r="X1086" s="343"/>
      <c r="Y1086" s="343"/>
      <c r="Z1086" s="343"/>
      <c r="AA1086" s="343"/>
      <c r="AB1086" s="343"/>
      <c r="AC1086" s="343"/>
      <c r="AD1086" s="343"/>
      <c r="AE1086" s="344"/>
      <c r="AF1086" s="344"/>
      <c r="AG1086" s="344"/>
      <c r="AH1086" s="343"/>
      <c r="AI1086" s="350"/>
      <c r="BD1086" s="2"/>
      <c r="BE1086" s="2"/>
      <c r="BF1086" s="2"/>
    </row>
    <row r="1087" spans="1:69" ht="15.75" x14ac:dyDescent="0.2">
      <c r="A1087" s="2"/>
      <c r="B1087" s="107">
        <f t="shared" si="460"/>
        <v>4</v>
      </c>
      <c r="C1087" s="323">
        <f t="shared" si="460"/>
        <v>0</v>
      </c>
      <c r="D1087" s="324"/>
      <c r="E1087" s="324"/>
      <c r="F1087" s="324"/>
      <c r="G1087" s="324"/>
      <c r="H1087" s="324"/>
      <c r="I1087" s="324"/>
      <c r="J1087" s="324"/>
      <c r="K1087" s="324"/>
      <c r="L1087" s="324"/>
      <c r="M1087" s="324"/>
      <c r="N1087" s="324"/>
      <c r="O1087" s="324"/>
      <c r="P1087" s="324"/>
      <c r="Q1087" s="324"/>
      <c r="R1087" s="324"/>
      <c r="S1087" s="324"/>
      <c r="T1087" s="324"/>
      <c r="U1087" s="324"/>
      <c r="V1087" s="324"/>
      <c r="W1087" s="324"/>
      <c r="X1087" s="324"/>
      <c r="Y1087" s="324"/>
      <c r="Z1087" s="324"/>
      <c r="AA1087" s="324"/>
      <c r="AB1087" s="324"/>
      <c r="AC1087" s="324"/>
      <c r="AD1087" s="324"/>
      <c r="AE1087" s="324"/>
      <c r="AF1087" s="324"/>
      <c r="AG1087" s="324"/>
      <c r="AH1087" s="324"/>
      <c r="AI1087" s="325"/>
      <c r="BD1087" s="2"/>
      <c r="BE1087" s="2"/>
      <c r="BF1087" s="2"/>
    </row>
    <row r="1088" spans="1:69" ht="15.75" x14ac:dyDescent="0.2">
      <c r="A1088" s="2"/>
      <c r="B1088" s="107">
        <f t="shared" si="460"/>
        <v>5</v>
      </c>
      <c r="C1088" s="323">
        <f t="shared" si="460"/>
        <v>0</v>
      </c>
      <c r="D1088" s="324"/>
      <c r="E1088" s="324"/>
      <c r="F1088" s="324"/>
      <c r="G1088" s="324"/>
      <c r="H1088" s="324"/>
      <c r="I1088" s="324"/>
      <c r="J1088" s="324"/>
      <c r="K1088" s="324"/>
      <c r="L1088" s="324"/>
      <c r="M1088" s="324"/>
      <c r="N1088" s="324"/>
      <c r="O1088" s="324"/>
      <c r="P1088" s="324"/>
      <c r="Q1088" s="324"/>
      <c r="R1088" s="324"/>
      <c r="S1088" s="324"/>
      <c r="T1088" s="324"/>
      <c r="U1088" s="324"/>
      <c r="V1088" s="324"/>
      <c r="W1088" s="324"/>
      <c r="X1088" s="324"/>
      <c r="Y1088" s="324"/>
      <c r="Z1088" s="324"/>
      <c r="AA1088" s="324"/>
      <c r="AB1088" s="324"/>
      <c r="AC1088" s="324"/>
      <c r="AD1088" s="324"/>
      <c r="AE1088" s="324"/>
      <c r="AF1088" s="324"/>
      <c r="AG1088" s="324"/>
      <c r="AH1088" s="324"/>
      <c r="AI1088" s="325"/>
      <c r="BD1088" s="2"/>
      <c r="BE1088" s="2"/>
      <c r="BF1088" s="2"/>
    </row>
    <row r="1089" spans="1:58" ht="15.75" x14ac:dyDescent="0.2">
      <c r="A1089" s="2"/>
      <c r="B1089" s="107">
        <f t="shared" si="460"/>
        <v>6</v>
      </c>
      <c r="C1089" s="323">
        <f t="shared" si="460"/>
        <v>0</v>
      </c>
      <c r="D1089" s="324"/>
      <c r="E1089" s="324"/>
      <c r="F1089" s="324"/>
      <c r="G1089" s="324"/>
      <c r="H1089" s="324"/>
      <c r="I1089" s="324"/>
      <c r="J1089" s="324"/>
      <c r="K1089" s="324"/>
      <c r="L1089" s="324"/>
      <c r="M1089" s="324"/>
      <c r="N1089" s="324"/>
      <c r="O1089" s="324"/>
      <c r="P1089" s="324"/>
      <c r="Q1089" s="324"/>
      <c r="R1089" s="324"/>
      <c r="S1089" s="324"/>
      <c r="T1089" s="324"/>
      <c r="U1089" s="324"/>
      <c r="V1089" s="324"/>
      <c r="W1089" s="324"/>
      <c r="X1089" s="324"/>
      <c r="Y1089" s="324"/>
      <c r="Z1089" s="324"/>
      <c r="AA1089" s="324"/>
      <c r="AB1089" s="324"/>
      <c r="AC1089" s="324"/>
      <c r="AD1089" s="324"/>
      <c r="AE1089" s="324"/>
      <c r="AF1089" s="324"/>
      <c r="AG1089" s="324"/>
      <c r="AH1089" s="324"/>
      <c r="AI1089" s="325"/>
      <c r="BD1089" s="2"/>
      <c r="BE1089" s="2"/>
      <c r="BF1089" s="2"/>
    </row>
    <row r="1090" spans="1:58" ht="15.75" x14ac:dyDescent="0.2">
      <c r="A1090" s="2"/>
      <c r="B1090" s="107">
        <f t="shared" si="460"/>
        <v>7</v>
      </c>
      <c r="C1090" s="323">
        <f t="shared" si="460"/>
        <v>0</v>
      </c>
      <c r="D1090" s="324"/>
      <c r="E1090" s="324"/>
      <c r="F1090" s="324"/>
      <c r="G1090" s="324"/>
      <c r="H1090" s="324"/>
      <c r="I1090" s="324"/>
      <c r="J1090" s="324"/>
      <c r="K1090" s="324"/>
      <c r="L1090" s="324"/>
      <c r="M1090" s="324"/>
      <c r="N1090" s="324"/>
      <c r="O1090" s="324"/>
      <c r="P1090" s="324"/>
      <c r="Q1090" s="324"/>
      <c r="R1090" s="324"/>
      <c r="S1090" s="324"/>
      <c r="T1090" s="324"/>
      <c r="U1090" s="324"/>
      <c r="V1090" s="324"/>
      <c r="W1090" s="324"/>
      <c r="X1090" s="324"/>
      <c r="Y1090" s="324"/>
      <c r="Z1090" s="324"/>
      <c r="AA1090" s="324"/>
      <c r="AB1090" s="324"/>
      <c r="AC1090" s="324"/>
      <c r="AD1090" s="324"/>
      <c r="AE1090" s="324"/>
      <c r="AF1090" s="324"/>
      <c r="AG1090" s="324"/>
      <c r="AH1090" s="324"/>
      <c r="AI1090" s="325"/>
      <c r="BD1090" s="2"/>
      <c r="BE1090" s="2"/>
      <c r="BF1090" s="2"/>
    </row>
    <row r="1091" spans="1:58" ht="15.75" x14ac:dyDescent="0.2">
      <c r="A1091" s="2"/>
      <c r="B1091" s="107">
        <f t="shared" si="460"/>
        <v>8</v>
      </c>
      <c r="C1091" s="323">
        <f t="shared" si="460"/>
        <v>0</v>
      </c>
      <c r="D1091" s="324"/>
      <c r="E1091" s="324"/>
      <c r="F1091" s="324"/>
      <c r="G1091" s="324"/>
      <c r="H1091" s="324"/>
      <c r="I1091" s="324"/>
      <c r="J1091" s="324"/>
      <c r="K1091" s="324"/>
      <c r="L1091" s="324"/>
      <c r="M1091" s="324"/>
      <c r="N1091" s="324"/>
      <c r="O1091" s="324"/>
      <c r="P1091" s="324"/>
      <c r="Q1091" s="324"/>
      <c r="R1091" s="324"/>
      <c r="S1091" s="324"/>
      <c r="T1091" s="324"/>
      <c r="U1091" s="324"/>
      <c r="V1091" s="324"/>
      <c r="W1091" s="324"/>
      <c r="X1091" s="324"/>
      <c r="Y1091" s="324"/>
      <c r="Z1091" s="324"/>
      <c r="AA1091" s="324"/>
      <c r="AB1091" s="324"/>
      <c r="AC1091" s="324"/>
      <c r="AD1091" s="324"/>
      <c r="AE1091" s="324"/>
      <c r="AF1091" s="324"/>
      <c r="AG1091" s="324"/>
      <c r="AH1091" s="324"/>
      <c r="AI1091" s="325"/>
      <c r="BD1091" s="2"/>
      <c r="BE1091" s="2"/>
      <c r="BF1091" s="2"/>
    </row>
    <row r="1092" spans="1:58" ht="15.75" x14ac:dyDescent="0.2">
      <c r="A1092" s="2"/>
      <c r="B1092" s="107">
        <f t="shared" si="460"/>
        <v>9</v>
      </c>
      <c r="C1092" s="323">
        <f t="shared" si="460"/>
        <v>0</v>
      </c>
      <c r="D1092" s="324"/>
      <c r="E1092" s="324"/>
      <c r="F1092" s="324"/>
      <c r="G1092" s="324"/>
      <c r="H1092" s="324"/>
      <c r="I1092" s="324"/>
      <c r="J1092" s="324"/>
      <c r="K1092" s="324"/>
      <c r="L1092" s="324"/>
      <c r="M1092" s="324"/>
      <c r="N1092" s="324"/>
      <c r="O1092" s="324"/>
      <c r="P1092" s="324"/>
      <c r="Q1092" s="324"/>
      <c r="R1092" s="324"/>
      <c r="S1092" s="324"/>
      <c r="T1092" s="324"/>
      <c r="U1092" s="324"/>
      <c r="V1092" s="324"/>
      <c r="W1092" s="324"/>
      <c r="X1092" s="324"/>
      <c r="Y1092" s="324"/>
      <c r="Z1092" s="324"/>
      <c r="AA1092" s="324"/>
      <c r="AB1092" s="324"/>
      <c r="AC1092" s="324"/>
      <c r="AD1092" s="324"/>
      <c r="AE1092" s="324"/>
      <c r="AF1092" s="324"/>
      <c r="AG1092" s="324"/>
      <c r="AH1092" s="324"/>
      <c r="AI1092" s="325"/>
      <c r="BD1092" s="2"/>
      <c r="BE1092" s="2"/>
      <c r="BF1092" s="2"/>
    </row>
    <row r="1093" spans="1:58" ht="15.75" x14ac:dyDescent="0.2">
      <c r="A1093" s="2"/>
      <c r="B1093" s="107">
        <f t="shared" si="460"/>
        <v>10</v>
      </c>
      <c r="C1093" s="323">
        <f t="shared" si="460"/>
        <v>0</v>
      </c>
      <c r="D1093" s="324"/>
      <c r="E1093" s="324"/>
      <c r="F1093" s="324"/>
      <c r="G1093" s="324"/>
      <c r="H1093" s="324"/>
      <c r="I1093" s="324"/>
      <c r="J1093" s="324"/>
      <c r="K1093" s="324"/>
      <c r="L1093" s="324"/>
      <c r="M1093" s="324"/>
      <c r="N1093" s="324"/>
      <c r="O1093" s="324"/>
      <c r="P1093" s="324"/>
      <c r="Q1093" s="324"/>
      <c r="R1093" s="324"/>
      <c r="S1093" s="324"/>
      <c r="T1093" s="324"/>
      <c r="U1093" s="324"/>
      <c r="V1093" s="324"/>
      <c r="W1093" s="324"/>
      <c r="X1093" s="324"/>
      <c r="Y1093" s="324"/>
      <c r="Z1093" s="324"/>
      <c r="AA1093" s="324"/>
      <c r="AB1093" s="324"/>
      <c r="AC1093" s="324"/>
      <c r="AD1093" s="324"/>
      <c r="AE1093" s="324"/>
      <c r="AF1093" s="324"/>
      <c r="AG1093" s="324"/>
      <c r="AH1093" s="324"/>
      <c r="AI1093" s="325"/>
      <c r="BD1093" s="2"/>
      <c r="BE1093" s="2"/>
      <c r="BF1093" s="2"/>
    </row>
    <row r="1094" spans="1:58" ht="15.75" x14ac:dyDescent="0.2">
      <c r="A1094" s="2"/>
      <c r="B1094" s="107">
        <f t="shared" si="460"/>
        <v>11</v>
      </c>
      <c r="C1094" s="323">
        <f t="shared" si="460"/>
        <v>0</v>
      </c>
      <c r="D1094" s="324"/>
      <c r="E1094" s="324"/>
      <c r="F1094" s="324"/>
      <c r="G1094" s="324"/>
      <c r="H1094" s="324"/>
      <c r="I1094" s="324"/>
      <c r="J1094" s="324"/>
      <c r="K1094" s="324"/>
      <c r="L1094" s="324"/>
      <c r="M1094" s="324"/>
      <c r="N1094" s="324"/>
      <c r="O1094" s="324"/>
      <c r="P1094" s="324"/>
      <c r="Q1094" s="324"/>
      <c r="R1094" s="324"/>
      <c r="S1094" s="324"/>
      <c r="T1094" s="324"/>
      <c r="U1094" s="324"/>
      <c r="V1094" s="324"/>
      <c r="W1094" s="324"/>
      <c r="X1094" s="324"/>
      <c r="Y1094" s="324"/>
      <c r="Z1094" s="324"/>
      <c r="AA1094" s="324"/>
      <c r="AB1094" s="324"/>
      <c r="AC1094" s="324"/>
      <c r="AD1094" s="324"/>
      <c r="AE1094" s="324"/>
      <c r="AF1094" s="324"/>
      <c r="AG1094" s="324"/>
      <c r="AH1094" s="324"/>
      <c r="AI1094" s="325"/>
      <c r="BD1094" s="2"/>
      <c r="BE1094" s="2"/>
      <c r="BF1094" s="2"/>
    </row>
    <row r="1095" spans="1:58" ht="15.75" x14ac:dyDescent="0.2">
      <c r="A1095" s="2"/>
      <c r="B1095" s="107">
        <f t="shared" si="460"/>
        <v>12</v>
      </c>
      <c r="C1095" s="323">
        <f t="shared" si="460"/>
        <v>0</v>
      </c>
      <c r="D1095" s="324"/>
      <c r="E1095" s="324"/>
      <c r="F1095" s="324"/>
      <c r="G1095" s="324"/>
      <c r="H1095" s="324"/>
      <c r="I1095" s="324"/>
      <c r="J1095" s="324"/>
      <c r="K1095" s="324"/>
      <c r="L1095" s="324"/>
      <c r="M1095" s="324"/>
      <c r="N1095" s="324"/>
      <c r="O1095" s="324"/>
      <c r="P1095" s="324"/>
      <c r="Q1095" s="324"/>
      <c r="R1095" s="324"/>
      <c r="S1095" s="324"/>
      <c r="T1095" s="324"/>
      <c r="U1095" s="324"/>
      <c r="V1095" s="324"/>
      <c r="W1095" s="324"/>
      <c r="X1095" s="324"/>
      <c r="Y1095" s="324"/>
      <c r="Z1095" s="324"/>
      <c r="AA1095" s="324"/>
      <c r="AB1095" s="324"/>
      <c r="AC1095" s="324"/>
      <c r="AD1095" s="324"/>
      <c r="AE1095" s="324"/>
      <c r="AF1095" s="324"/>
      <c r="AG1095" s="324"/>
      <c r="AH1095" s="324"/>
      <c r="AI1095" s="325"/>
      <c r="BD1095" s="2"/>
      <c r="BE1095" s="2"/>
      <c r="BF1095" s="2"/>
    </row>
    <row r="1096" spans="1:58" ht="15.75" x14ac:dyDescent="0.2">
      <c r="A1096" s="2"/>
      <c r="B1096" s="107">
        <f t="shared" si="460"/>
        <v>13</v>
      </c>
      <c r="C1096" s="323">
        <f t="shared" si="460"/>
        <v>0</v>
      </c>
      <c r="D1096" s="324"/>
      <c r="E1096" s="324"/>
      <c r="F1096" s="324"/>
      <c r="G1096" s="324"/>
      <c r="H1096" s="324"/>
      <c r="I1096" s="324"/>
      <c r="J1096" s="324"/>
      <c r="K1096" s="324"/>
      <c r="L1096" s="324"/>
      <c r="M1096" s="324"/>
      <c r="N1096" s="324"/>
      <c r="O1096" s="324"/>
      <c r="P1096" s="324"/>
      <c r="Q1096" s="324"/>
      <c r="R1096" s="324"/>
      <c r="S1096" s="324"/>
      <c r="T1096" s="324"/>
      <c r="U1096" s="324"/>
      <c r="V1096" s="324"/>
      <c r="W1096" s="324"/>
      <c r="X1096" s="324"/>
      <c r="Y1096" s="324"/>
      <c r="Z1096" s="324"/>
      <c r="AA1096" s="324"/>
      <c r="AB1096" s="324"/>
      <c r="AC1096" s="324"/>
      <c r="AD1096" s="324"/>
      <c r="AE1096" s="324"/>
      <c r="AF1096" s="324"/>
      <c r="AG1096" s="324"/>
      <c r="AH1096" s="324"/>
      <c r="AI1096" s="325"/>
      <c r="BD1096" s="2"/>
      <c r="BE1096" s="2"/>
      <c r="BF1096" s="2"/>
    </row>
    <row r="1097" spans="1:58" ht="15.75" x14ac:dyDescent="0.2">
      <c r="A1097" s="2"/>
      <c r="B1097" s="107">
        <f t="shared" si="460"/>
        <v>14</v>
      </c>
      <c r="C1097" s="323">
        <f t="shared" si="460"/>
        <v>0</v>
      </c>
      <c r="D1097" s="324"/>
      <c r="E1097" s="324"/>
      <c r="F1097" s="324"/>
      <c r="G1097" s="324"/>
      <c r="H1097" s="324"/>
      <c r="I1097" s="324"/>
      <c r="J1097" s="324"/>
      <c r="K1097" s="324"/>
      <c r="L1097" s="324"/>
      <c r="M1097" s="324"/>
      <c r="N1097" s="324"/>
      <c r="O1097" s="324"/>
      <c r="P1097" s="324"/>
      <c r="Q1097" s="324"/>
      <c r="R1097" s="324"/>
      <c r="S1097" s="324"/>
      <c r="T1097" s="324"/>
      <c r="U1097" s="324"/>
      <c r="V1097" s="324"/>
      <c r="W1097" s="324"/>
      <c r="X1097" s="324"/>
      <c r="Y1097" s="324"/>
      <c r="Z1097" s="324"/>
      <c r="AA1097" s="324"/>
      <c r="AB1097" s="324"/>
      <c r="AC1097" s="324"/>
      <c r="AD1097" s="324"/>
      <c r="AE1097" s="324"/>
      <c r="AF1097" s="324"/>
      <c r="AG1097" s="324"/>
      <c r="AH1097" s="324"/>
      <c r="AI1097" s="325"/>
      <c r="BD1097" s="2"/>
      <c r="BE1097" s="2"/>
      <c r="BF1097" s="2"/>
    </row>
    <row r="1098" spans="1:58" ht="15.75" x14ac:dyDescent="0.2">
      <c r="A1098" s="2"/>
      <c r="B1098" s="107">
        <f t="shared" si="460"/>
        <v>15</v>
      </c>
      <c r="C1098" s="323">
        <f t="shared" si="460"/>
        <v>0</v>
      </c>
      <c r="D1098" s="324"/>
      <c r="E1098" s="324"/>
      <c r="F1098" s="324"/>
      <c r="G1098" s="324"/>
      <c r="H1098" s="324"/>
      <c r="I1098" s="324"/>
      <c r="J1098" s="324"/>
      <c r="K1098" s="324"/>
      <c r="L1098" s="324"/>
      <c r="M1098" s="324"/>
      <c r="N1098" s="324"/>
      <c r="O1098" s="324"/>
      <c r="P1098" s="324"/>
      <c r="Q1098" s="324"/>
      <c r="R1098" s="324"/>
      <c r="S1098" s="324"/>
      <c r="T1098" s="324"/>
      <c r="U1098" s="324"/>
      <c r="V1098" s="324"/>
      <c r="W1098" s="324"/>
      <c r="X1098" s="324"/>
      <c r="Y1098" s="324"/>
      <c r="Z1098" s="324"/>
      <c r="AA1098" s="324"/>
      <c r="AB1098" s="324"/>
      <c r="AC1098" s="324"/>
      <c r="AD1098" s="324"/>
      <c r="AE1098" s="324"/>
      <c r="AF1098" s="324"/>
      <c r="AG1098" s="324"/>
      <c r="AH1098" s="324"/>
      <c r="AI1098" s="325"/>
      <c r="BD1098" s="2"/>
      <c r="BE1098" s="2"/>
      <c r="BF1098" s="2"/>
    </row>
    <row r="1099" spans="1:58" ht="15.75" x14ac:dyDescent="0.2">
      <c r="A1099" s="2"/>
      <c r="B1099" s="107">
        <f t="shared" si="460"/>
        <v>16</v>
      </c>
      <c r="C1099" s="323">
        <f t="shared" si="460"/>
        <v>0</v>
      </c>
      <c r="D1099" s="324"/>
      <c r="E1099" s="324"/>
      <c r="F1099" s="324"/>
      <c r="G1099" s="324"/>
      <c r="H1099" s="324"/>
      <c r="I1099" s="324"/>
      <c r="J1099" s="324"/>
      <c r="K1099" s="324"/>
      <c r="L1099" s="324"/>
      <c r="M1099" s="324"/>
      <c r="N1099" s="324"/>
      <c r="O1099" s="324"/>
      <c r="P1099" s="324"/>
      <c r="Q1099" s="324"/>
      <c r="R1099" s="324"/>
      <c r="S1099" s="324"/>
      <c r="T1099" s="324"/>
      <c r="U1099" s="324"/>
      <c r="V1099" s="324"/>
      <c r="W1099" s="324"/>
      <c r="X1099" s="324"/>
      <c r="Y1099" s="324"/>
      <c r="Z1099" s="324"/>
      <c r="AA1099" s="324"/>
      <c r="AB1099" s="324"/>
      <c r="AC1099" s="324"/>
      <c r="AD1099" s="324"/>
      <c r="AE1099" s="324"/>
      <c r="AF1099" s="324"/>
      <c r="AG1099" s="324"/>
      <c r="AH1099" s="324"/>
      <c r="AI1099" s="325"/>
      <c r="BD1099" s="2"/>
      <c r="BE1099" s="2"/>
      <c r="BF1099" s="2"/>
    </row>
    <row r="1100" spans="1:58" ht="15.75" x14ac:dyDescent="0.2">
      <c r="A1100" s="2"/>
      <c r="B1100" s="107">
        <f t="shared" si="460"/>
        <v>17</v>
      </c>
      <c r="C1100" s="323">
        <f t="shared" si="460"/>
        <v>0</v>
      </c>
      <c r="D1100" s="324"/>
      <c r="E1100" s="324"/>
      <c r="F1100" s="324"/>
      <c r="G1100" s="324"/>
      <c r="H1100" s="324"/>
      <c r="I1100" s="324"/>
      <c r="J1100" s="324"/>
      <c r="K1100" s="324"/>
      <c r="L1100" s="324"/>
      <c r="M1100" s="324"/>
      <c r="N1100" s="324"/>
      <c r="O1100" s="324"/>
      <c r="P1100" s="324"/>
      <c r="Q1100" s="324"/>
      <c r="R1100" s="324"/>
      <c r="S1100" s="324"/>
      <c r="T1100" s="324"/>
      <c r="U1100" s="324"/>
      <c r="V1100" s="324"/>
      <c r="W1100" s="324"/>
      <c r="X1100" s="324"/>
      <c r="Y1100" s="324"/>
      <c r="Z1100" s="324"/>
      <c r="AA1100" s="324"/>
      <c r="AB1100" s="324"/>
      <c r="AC1100" s="324"/>
      <c r="AD1100" s="324"/>
      <c r="AE1100" s="324"/>
      <c r="AF1100" s="324"/>
      <c r="AG1100" s="324"/>
      <c r="AH1100" s="324"/>
      <c r="AI1100" s="325"/>
      <c r="BD1100" s="2"/>
      <c r="BE1100" s="2"/>
      <c r="BF1100" s="2"/>
    </row>
    <row r="1101" spans="1:58" ht="15.75" x14ac:dyDescent="0.2">
      <c r="A1101" s="2"/>
      <c r="B1101" s="107">
        <f t="shared" ref="B1101:C1103" si="461">B1030</f>
        <v>18</v>
      </c>
      <c r="C1101" s="323">
        <f t="shared" si="461"/>
        <v>0</v>
      </c>
      <c r="D1101" s="324"/>
      <c r="E1101" s="324"/>
      <c r="F1101" s="324"/>
      <c r="G1101" s="324"/>
      <c r="H1101" s="324"/>
      <c r="I1101" s="324"/>
      <c r="J1101" s="324"/>
      <c r="K1101" s="324"/>
      <c r="L1101" s="324"/>
      <c r="M1101" s="324"/>
      <c r="N1101" s="324"/>
      <c r="O1101" s="324"/>
      <c r="P1101" s="324"/>
      <c r="Q1101" s="324"/>
      <c r="R1101" s="324"/>
      <c r="S1101" s="324"/>
      <c r="T1101" s="324"/>
      <c r="U1101" s="324"/>
      <c r="V1101" s="324"/>
      <c r="W1101" s="324"/>
      <c r="X1101" s="324"/>
      <c r="Y1101" s="324"/>
      <c r="Z1101" s="324"/>
      <c r="AA1101" s="324"/>
      <c r="AB1101" s="324"/>
      <c r="AC1101" s="324"/>
      <c r="AD1101" s="324"/>
      <c r="AE1101" s="324"/>
      <c r="AF1101" s="324"/>
      <c r="AG1101" s="324"/>
      <c r="AH1101" s="324"/>
      <c r="AI1101" s="325"/>
      <c r="BD1101" s="2"/>
      <c r="BE1101" s="2"/>
      <c r="BF1101" s="2"/>
    </row>
    <row r="1102" spans="1:58" ht="15.75" x14ac:dyDescent="0.2">
      <c r="A1102" s="2"/>
      <c r="B1102" s="107">
        <f t="shared" si="461"/>
        <v>19</v>
      </c>
      <c r="C1102" s="323">
        <f t="shared" si="461"/>
        <v>0</v>
      </c>
      <c r="D1102" s="324"/>
      <c r="E1102" s="324"/>
      <c r="F1102" s="324"/>
      <c r="G1102" s="324"/>
      <c r="H1102" s="324"/>
      <c r="I1102" s="324"/>
      <c r="J1102" s="324"/>
      <c r="K1102" s="324"/>
      <c r="L1102" s="324"/>
      <c r="M1102" s="324"/>
      <c r="N1102" s="324"/>
      <c r="O1102" s="324"/>
      <c r="P1102" s="324"/>
      <c r="Q1102" s="324"/>
      <c r="R1102" s="324"/>
      <c r="S1102" s="324"/>
      <c r="T1102" s="324"/>
      <c r="U1102" s="324"/>
      <c r="V1102" s="324"/>
      <c r="W1102" s="324"/>
      <c r="X1102" s="324"/>
      <c r="Y1102" s="324"/>
      <c r="Z1102" s="324"/>
      <c r="AA1102" s="324"/>
      <c r="AB1102" s="324"/>
      <c r="AC1102" s="324"/>
      <c r="AD1102" s="324"/>
      <c r="AE1102" s="324"/>
      <c r="AF1102" s="324"/>
      <c r="AG1102" s="324"/>
      <c r="AH1102" s="324"/>
      <c r="AI1102" s="325"/>
      <c r="BD1102" s="2"/>
      <c r="BE1102" s="2"/>
      <c r="BF1102" s="2"/>
    </row>
    <row r="1103" spans="1:58" ht="15.75" x14ac:dyDescent="0.2">
      <c r="A1103" s="2"/>
      <c r="B1103" s="107">
        <f t="shared" si="461"/>
        <v>20</v>
      </c>
      <c r="C1103" s="323">
        <f t="shared" si="461"/>
        <v>0</v>
      </c>
      <c r="D1103" s="324"/>
      <c r="E1103" s="324"/>
      <c r="F1103" s="324"/>
      <c r="G1103" s="324"/>
      <c r="H1103" s="324"/>
      <c r="I1103" s="324"/>
      <c r="J1103" s="324"/>
      <c r="K1103" s="324"/>
      <c r="L1103" s="324"/>
      <c r="M1103" s="324"/>
      <c r="N1103" s="324"/>
      <c r="O1103" s="324"/>
      <c r="P1103" s="324"/>
      <c r="Q1103" s="324"/>
      <c r="R1103" s="324"/>
      <c r="S1103" s="324"/>
      <c r="T1103" s="324"/>
      <c r="U1103" s="324"/>
      <c r="V1103" s="324"/>
      <c r="W1103" s="324"/>
      <c r="X1103" s="324"/>
      <c r="Y1103" s="324"/>
      <c r="Z1103" s="324"/>
      <c r="AA1103" s="324"/>
      <c r="AB1103" s="324"/>
      <c r="AC1103" s="324"/>
      <c r="AD1103" s="324"/>
      <c r="AE1103" s="324"/>
      <c r="AF1103" s="324"/>
      <c r="AG1103" s="324"/>
      <c r="AH1103" s="324"/>
      <c r="AI1103" s="325"/>
      <c r="BD1103" s="2"/>
      <c r="BE1103" s="2"/>
      <c r="BF1103" s="2"/>
    </row>
    <row r="1104" spans="1:58" ht="15.75" x14ac:dyDescent="0.2">
      <c r="A1104" s="2"/>
      <c r="B1104" s="107">
        <f t="shared" ref="B1104:C1118" si="462">B1033</f>
        <v>0</v>
      </c>
      <c r="C1104" s="323">
        <f t="shared" si="462"/>
        <v>0</v>
      </c>
      <c r="D1104" s="324"/>
      <c r="E1104" s="324"/>
      <c r="F1104" s="324"/>
      <c r="G1104" s="324"/>
      <c r="H1104" s="324"/>
      <c r="I1104" s="324"/>
      <c r="J1104" s="324"/>
      <c r="K1104" s="324"/>
      <c r="L1104" s="324"/>
      <c r="M1104" s="324"/>
      <c r="N1104" s="324"/>
      <c r="O1104" s="324"/>
      <c r="P1104" s="324"/>
      <c r="Q1104" s="324"/>
      <c r="R1104" s="324"/>
      <c r="S1104" s="324"/>
      <c r="T1104" s="324"/>
      <c r="U1104" s="324"/>
      <c r="V1104" s="324"/>
      <c r="W1104" s="324"/>
      <c r="X1104" s="324"/>
      <c r="Y1104" s="324"/>
      <c r="Z1104" s="324"/>
      <c r="AA1104" s="324"/>
      <c r="AB1104" s="324"/>
      <c r="AC1104" s="324"/>
      <c r="AD1104" s="324"/>
      <c r="AE1104" s="324"/>
      <c r="AF1104" s="324"/>
      <c r="AG1104" s="324"/>
      <c r="AH1104" s="324"/>
      <c r="AI1104" s="325"/>
      <c r="BD1104" s="2"/>
      <c r="BE1104" s="2"/>
      <c r="BF1104" s="2"/>
    </row>
    <row r="1105" spans="1:69" ht="15.75" x14ac:dyDescent="0.2">
      <c r="A1105" s="2"/>
      <c r="B1105" s="107">
        <f t="shared" si="462"/>
        <v>0</v>
      </c>
      <c r="C1105" s="323">
        <f t="shared" si="462"/>
        <v>0</v>
      </c>
      <c r="D1105" s="324"/>
      <c r="E1105" s="324"/>
      <c r="F1105" s="324"/>
      <c r="G1105" s="324"/>
      <c r="H1105" s="324"/>
      <c r="I1105" s="324"/>
      <c r="J1105" s="324"/>
      <c r="K1105" s="324"/>
      <c r="L1105" s="324"/>
      <c r="M1105" s="324"/>
      <c r="N1105" s="324"/>
      <c r="O1105" s="324"/>
      <c r="P1105" s="324"/>
      <c r="Q1105" s="324"/>
      <c r="R1105" s="324"/>
      <c r="S1105" s="324"/>
      <c r="T1105" s="324"/>
      <c r="U1105" s="324"/>
      <c r="V1105" s="324"/>
      <c r="W1105" s="324"/>
      <c r="X1105" s="324"/>
      <c r="Y1105" s="324"/>
      <c r="Z1105" s="324"/>
      <c r="AA1105" s="324"/>
      <c r="AB1105" s="324"/>
      <c r="AC1105" s="324"/>
      <c r="AD1105" s="324"/>
      <c r="AE1105" s="324"/>
      <c r="AF1105" s="324"/>
      <c r="AG1105" s="324"/>
      <c r="AH1105" s="324"/>
      <c r="AI1105" s="325"/>
      <c r="BD1105" s="2"/>
      <c r="BE1105" s="2"/>
      <c r="BF1105" s="2"/>
    </row>
    <row r="1106" spans="1:69" ht="15.75" x14ac:dyDescent="0.2">
      <c r="A1106" s="2"/>
      <c r="B1106" s="107">
        <f t="shared" si="462"/>
        <v>23</v>
      </c>
      <c r="C1106" s="323">
        <f t="shared" si="462"/>
        <v>0</v>
      </c>
      <c r="D1106" s="324"/>
      <c r="E1106" s="324"/>
      <c r="F1106" s="324"/>
      <c r="G1106" s="324"/>
      <c r="H1106" s="324"/>
      <c r="I1106" s="324"/>
      <c r="J1106" s="324"/>
      <c r="K1106" s="324"/>
      <c r="L1106" s="324"/>
      <c r="M1106" s="324"/>
      <c r="N1106" s="324"/>
      <c r="O1106" s="324"/>
      <c r="P1106" s="324"/>
      <c r="Q1106" s="324"/>
      <c r="R1106" s="324"/>
      <c r="S1106" s="324"/>
      <c r="T1106" s="324"/>
      <c r="U1106" s="324"/>
      <c r="V1106" s="324"/>
      <c r="W1106" s="324"/>
      <c r="X1106" s="324"/>
      <c r="Y1106" s="324"/>
      <c r="Z1106" s="324"/>
      <c r="AA1106" s="324"/>
      <c r="AB1106" s="324"/>
      <c r="AC1106" s="324"/>
      <c r="AD1106" s="324"/>
      <c r="AE1106" s="324"/>
      <c r="AF1106" s="324"/>
      <c r="AG1106" s="324"/>
      <c r="AH1106" s="324"/>
      <c r="AI1106" s="325"/>
      <c r="BD1106" s="2"/>
      <c r="BE1106" s="2"/>
      <c r="BF1106" s="2"/>
    </row>
    <row r="1107" spans="1:69" ht="15.75" x14ac:dyDescent="0.2">
      <c r="A1107" s="2"/>
      <c r="B1107" s="107">
        <f t="shared" si="462"/>
        <v>24</v>
      </c>
      <c r="C1107" s="323">
        <f t="shared" si="462"/>
        <v>0</v>
      </c>
      <c r="D1107" s="324"/>
      <c r="E1107" s="324"/>
      <c r="F1107" s="324"/>
      <c r="G1107" s="324"/>
      <c r="H1107" s="324"/>
      <c r="I1107" s="324"/>
      <c r="J1107" s="324"/>
      <c r="K1107" s="324"/>
      <c r="L1107" s="324"/>
      <c r="M1107" s="324"/>
      <c r="N1107" s="324"/>
      <c r="O1107" s="324"/>
      <c r="P1107" s="324"/>
      <c r="Q1107" s="324"/>
      <c r="R1107" s="324"/>
      <c r="S1107" s="324"/>
      <c r="T1107" s="324"/>
      <c r="U1107" s="324"/>
      <c r="V1107" s="324"/>
      <c r="W1107" s="324"/>
      <c r="X1107" s="324"/>
      <c r="Y1107" s="324"/>
      <c r="Z1107" s="324"/>
      <c r="AA1107" s="324"/>
      <c r="AB1107" s="324"/>
      <c r="AC1107" s="324"/>
      <c r="AD1107" s="324"/>
      <c r="AE1107" s="324"/>
      <c r="AF1107" s="324"/>
      <c r="AG1107" s="324"/>
      <c r="AH1107" s="324"/>
      <c r="AI1107" s="325"/>
      <c r="BD1107" s="2"/>
      <c r="BE1107" s="2"/>
      <c r="BF1107" s="2"/>
    </row>
    <row r="1108" spans="1:69" ht="15.75" x14ac:dyDescent="0.2">
      <c r="A1108" s="2"/>
      <c r="B1108" s="107">
        <f t="shared" si="462"/>
        <v>25</v>
      </c>
      <c r="C1108" s="323">
        <f t="shared" si="462"/>
        <v>0</v>
      </c>
      <c r="D1108" s="324"/>
      <c r="E1108" s="324"/>
      <c r="F1108" s="324"/>
      <c r="G1108" s="324"/>
      <c r="H1108" s="324"/>
      <c r="I1108" s="324"/>
      <c r="J1108" s="324"/>
      <c r="K1108" s="324"/>
      <c r="L1108" s="324"/>
      <c r="M1108" s="324"/>
      <c r="N1108" s="324"/>
      <c r="O1108" s="324"/>
      <c r="P1108" s="324"/>
      <c r="Q1108" s="324"/>
      <c r="R1108" s="324"/>
      <c r="S1108" s="324"/>
      <c r="T1108" s="324"/>
      <c r="U1108" s="324"/>
      <c r="V1108" s="324"/>
      <c r="W1108" s="324"/>
      <c r="X1108" s="324"/>
      <c r="Y1108" s="324"/>
      <c r="Z1108" s="324"/>
      <c r="AA1108" s="324"/>
      <c r="AB1108" s="324"/>
      <c r="AC1108" s="324"/>
      <c r="AD1108" s="324"/>
      <c r="AE1108" s="324"/>
      <c r="AF1108" s="324"/>
      <c r="AG1108" s="324"/>
      <c r="AH1108" s="324"/>
      <c r="AI1108" s="325"/>
      <c r="BD1108" s="2"/>
      <c r="BE1108" s="2"/>
      <c r="BF1108" s="2"/>
    </row>
    <row r="1109" spans="1:69" ht="15.75" x14ac:dyDescent="0.2">
      <c r="A1109" s="2"/>
      <c r="B1109" s="107">
        <f t="shared" si="462"/>
        <v>26</v>
      </c>
      <c r="C1109" s="323">
        <f t="shared" si="462"/>
        <v>0</v>
      </c>
      <c r="D1109" s="324"/>
      <c r="E1109" s="324"/>
      <c r="F1109" s="324"/>
      <c r="G1109" s="324"/>
      <c r="H1109" s="324"/>
      <c r="I1109" s="324"/>
      <c r="J1109" s="324"/>
      <c r="K1109" s="324"/>
      <c r="L1109" s="324"/>
      <c r="M1109" s="324"/>
      <c r="N1109" s="324"/>
      <c r="O1109" s="324"/>
      <c r="P1109" s="324"/>
      <c r="Q1109" s="324"/>
      <c r="R1109" s="324"/>
      <c r="S1109" s="324"/>
      <c r="T1109" s="324"/>
      <c r="U1109" s="324"/>
      <c r="V1109" s="324"/>
      <c r="W1109" s="324"/>
      <c r="X1109" s="324"/>
      <c r="Y1109" s="324"/>
      <c r="Z1109" s="324"/>
      <c r="AA1109" s="324"/>
      <c r="AB1109" s="324"/>
      <c r="AC1109" s="324"/>
      <c r="AD1109" s="324"/>
      <c r="AE1109" s="324"/>
      <c r="AF1109" s="324"/>
      <c r="AG1109" s="324"/>
      <c r="AH1109" s="324"/>
      <c r="AI1109" s="325"/>
      <c r="BD1109" s="2"/>
      <c r="BE1109" s="2"/>
      <c r="BF1109" s="2"/>
    </row>
    <row r="1110" spans="1:69" ht="15.75" x14ac:dyDescent="0.2">
      <c r="A1110" s="2"/>
      <c r="B1110" s="107">
        <f t="shared" si="462"/>
        <v>27</v>
      </c>
      <c r="C1110" s="323">
        <f t="shared" si="462"/>
        <v>0</v>
      </c>
      <c r="D1110" s="324"/>
      <c r="E1110" s="324"/>
      <c r="F1110" s="324"/>
      <c r="G1110" s="324"/>
      <c r="H1110" s="324"/>
      <c r="I1110" s="324"/>
      <c r="J1110" s="324"/>
      <c r="K1110" s="324"/>
      <c r="L1110" s="324"/>
      <c r="M1110" s="324"/>
      <c r="N1110" s="324"/>
      <c r="O1110" s="324"/>
      <c r="P1110" s="324"/>
      <c r="Q1110" s="324"/>
      <c r="R1110" s="324"/>
      <c r="S1110" s="324"/>
      <c r="T1110" s="324"/>
      <c r="U1110" s="324"/>
      <c r="V1110" s="324"/>
      <c r="W1110" s="324"/>
      <c r="X1110" s="324"/>
      <c r="Y1110" s="324"/>
      <c r="Z1110" s="324"/>
      <c r="AA1110" s="324"/>
      <c r="AB1110" s="324"/>
      <c r="AC1110" s="324"/>
      <c r="AD1110" s="324"/>
      <c r="AE1110" s="324"/>
      <c r="AF1110" s="324"/>
      <c r="AG1110" s="324"/>
      <c r="AH1110" s="324"/>
      <c r="AI1110" s="325"/>
      <c r="BD1110" s="2"/>
      <c r="BE1110" s="2"/>
      <c r="BF1110" s="2"/>
    </row>
    <row r="1111" spans="1:69" ht="15.75" x14ac:dyDescent="0.2">
      <c r="A1111" s="2"/>
      <c r="B1111" s="107">
        <f t="shared" si="462"/>
        <v>28</v>
      </c>
      <c r="C1111" s="323">
        <f t="shared" si="462"/>
        <v>0</v>
      </c>
      <c r="D1111" s="324"/>
      <c r="E1111" s="324"/>
      <c r="F1111" s="324"/>
      <c r="G1111" s="324"/>
      <c r="H1111" s="324"/>
      <c r="I1111" s="324"/>
      <c r="J1111" s="324"/>
      <c r="K1111" s="324"/>
      <c r="L1111" s="324"/>
      <c r="M1111" s="324"/>
      <c r="N1111" s="324"/>
      <c r="O1111" s="324"/>
      <c r="P1111" s="324"/>
      <c r="Q1111" s="324"/>
      <c r="R1111" s="324"/>
      <c r="S1111" s="324"/>
      <c r="T1111" s="324"/>
      <c r="U1111" s="324"/>
      <c r="V1111" s="324"/>
      <c r="W1111" s="324"/>
      <c r="X1111" s="324"/>
      <c r="Y1111" s="324"/>
      <c r="Z1111" s="324"/>
      <c r="AA1111" s="324"/>
      <c r="AB1111" s="324"/>
      <c r="AC1111" s="324"/>
      <c r="AD1111" s="324"/>
      <c r="AE1111" s="324"/>
      <c r="AF1111" s="324"/>
      <c r="AG1111" s="324"/>
      <c r="AH1111" s="324"/>
      <c r="AI1111" s="325"/>
      <c r="BD1111" s="2"/>
      <c r="BE1111" s="2"/>
      <c r="BF1111" s="2"/>
    </row>
    <row r="1112" spans="1:69" ht="15.75" x14ac:dyDescent="0.2">
      <c r="A1112" s="2"/>
      <c r="B1112" s="107">
        <f t="shared" si="462"/>
        <v>29</v>
      </c>
      <c r="C1112" s="323">
        <f t="shared" si="462"/>
        <v>0</v>
      </c>
      <c r="D1112" s="324"/>
      <c r="E1112" s="324"/>
      <c r="F1112" s="324"/>
      <c r="G1112" s="324"/>
      <c r="H1112" s="324"/>
      <c r="I1112" s="324"/>
      <c r="J1112" s="324"/>
      <c r="K1112" s="324"/>
      <c r="L1112" s="324"/>
      <c r="M1112" s="324"/>
      <c r="N1112" s="324"/>
      <c r="O1112" s="324"/>
      <c r="P1112" s="324"/>
      <c r="Q1112" s="324"/>
      <c r="R1112" s="324"/>
      <c r="S1112" s="324"/>
      <c r="T1112" s="324"/>
      <c r="U1112" s="324"/>
      <c r="V1112" s="324"/>
      <c r="W1112" s="324"/>
      <c r="X1112" s="324"/>
      <c r="Y1112" s="324"/>
      <c r="Z1112" s="324"/>
      <c r="AA1112" s="324"/>
      <c r="AB1112" s="324"/>
      <c r="AC1112" s="324"/>
      <c r="AD1112" s="324"/>
      <c r="AE1112" s="324"/>
      <c r="AF1112" s="324"/>
      <c r="AG1112" s="324"/>
      <c r="AH1112" s="324"/>
      <c r="AI1112" s="325"/>
      <c r="BD1112" s="2"/>
      <c r="BE1112" s="2"/>
      <c r="BF1112" s="2"/>
    </row>
    <row r="1113" spans="1:69" ht="15.75" x14ac:dyDescent="0.2">
      <c r="A1113" s="2"/>
      <c r="B1113" s="107">
        <f t="shared" si="462"/>
        <v>0</v>
      </c>
      <c r="C1113" s="323">
        <f t="shared" si="462"/>
        <v>0</v>
      </c>
      <c r="D1113" s="324"/>
      <c r="E1113" s="324"/>
      <c r="F1113" s="324"/>
      <c r="G1113" s="324"/>
      <c r="H1113" s="324"/>
      <c r="I1113" s="324"/>
      <c r="J1113" s="324"/>
      <c r="K1113" s="324"/>
      <c r="L1113" s="324"/>
      <c r="M1113" s="324"/>
      <c r="N1113" s="324"/>
      <c r="O1113" s="324"/>
      <c r="P1113" s="324"/>
      <c r="Q1113" s="324"/>
      <c r="R1113" s="324"/>
      <c r="S1113" s="324"/>
      <c r="T1113" s="324"/>
      <c r="U1113" s="324"/>
      <c r="V1113" s="324"/>
      <c r="W1113" s="324"/>
      <c r="X1113" s="324"/>
      <c r="Y1113" s="324"/>
      <c r="Z1113" s="324"/>
      <c r="AA1113" s="324"/>
      <c r="AB1113" s="324"/>
      <c r="AC1113" s="324"/>
      <c r="AD1113" s="324"/>
      <c r="AE1113" s="324"/>
      <c r="AF1113" s="324"/>
      <c r="AG1113" s="324"/>
      <c r="AH1113" s="324"/>
      <c r="AI1113" s="325"/>
      <c r="BD1113" s="2"/>
      <c r="BE1113" s="2"/>
      <c r="BF1113" s="2"/>
    </row>
    <row r="1114" spans="1:69" ht="15.75" x14ac:dyDescent="0.2">
      <c r="A1114" s="2"/>
      <c r="B1114" s="107">
        <f t="shared" si="462"/>
        <v>0</v>
      </c>
      <c r="C1114" s="323">
        <f t="shared" si="462"/>
        <v>0</v>
      </c>
      <c r="D1114" s="324"/>
      <c r="E1114" s="324"/>
      <c r="F1114" s="324"/>
      <c r="G1114" s="324"/>
      <c r="H1114" s="324"/>
      <c r="I1114" s="324"/>
      <c r="J1114" s="324"/>
      <c r="K1114" s="324"/>
      <c r="L1114" s="324"/>
      <c r="M1114" s="324"/>
      <c r="N1114" s="324"/>
      <c r="O1114" s="324"/>
      <c r="P1114" s="324"/>
      <c r="Q1114" s="324"/>
      <c r="R1114" s="324"/>
      <c r="S1114" s="324"/>
      <c r="T1114" s="324"/>
      <c r="U1114" s="324"/>
      <c r="V1114" s="324"/>
      <c r="W1114" s="324"/>
      <c r="X1114" s="324"/>
      <c r="Y1114" s="324"/>
      <c r="Z1114" s="324"/>
      <c r="AA1114" s="324"/>
      <c r="AB1114" s="324"/>
      <c r="AC1114" s="324"/>
      <c r="AD1114" s="324"/>
      <c r="AE1114" s="324"/>
      <c r="AF1114" s="324"/>
      <c r="AG1114" s="324"/>
      <c r="AH1114" s="324"/>
      <c r="AI1114" s="325"/>
      <c r="BD1114" s="2"/>
      <c r="BE1114" s="2"/>
      <c r="BF1114" s="2"/>
    </row>
    <row r="1115" spans="1:69" ht="15.75" x14ac:dyDescent="0.2">
      <c r="A1115" s="2"/>
      <c r="B1115" s="107">
        <f t="shared" si="462"/>
        <v>0</v>
      </c>
      <c r="C1115" s="323">
        <f t="shared" si="462"/>
        <v>0</v>
      </c>
      <c r="D1115" s="324"/>
      <c r="E1115" s="324"/>
      <c r="F1115" s="324"/>
      <c r="G1115" s="324"/>
      <c r="H1115" s="324"/>
      <c r="I1115" s="324"/>
      <c r="J1115" s="324"/>
      <c r="K1115" s="324"/>
      <c r="L1115" s="324"/>
      <c r="M1115" s="324"/>
      <c r="N1115" s="324"/>
      <c r="O1115" s="324"/>
      <c r="P1115" s="324"/>
      <c r="Q1115" s="324"/>
      <c r="R1115" s="324"/>
      <c r="S1115" s="324"/>
      <c r="T1115" s="324"/>
      <c r="U1115" s="324"/>
      <c r="V1115" s="324"/>
      <c r="W1115" s="324"/>
      <c r="X1115" s="324"/>
      <c r="Y1115" s="324"/>
      <c r="Z1115" s="324"/>
      <c r="AA1115" s="324"/>
      <c r="AB1115" s="324"/>
      <c r="AC1115" s="324"/>
      <c r="AD1115" s="324"/>
      <c r="AE1115" s="324"/>
      <c r="AF1115" s="324"/>
      <c r="AG1115" s="324"/>
      <c r="AH1115" s="324"/>
      <c r="AI1115" s="325"/>
      <c r="BD1115" s="2"/>
      <c r="BE1115" s="2"/>
      <c r="BF1115" s="2"/>
    </row>
    <row r="1116" spans="1:69" ht="15.75" x14ac:dyDescent="0.2">
      <c r="A1116" s="2"/>
      <c r="B1116" s="107">
        <f t="shared" si="462"/>
        <v>0</v>
      </c>
      <c r="C1116" s="323">
        <f t="shared" si="462"/>
        <v>0</v>
      </c>
      <c r="D1116" s="324"/>
      <c r="E1116" s="324"/>
      <c r="F1116" s="324"/>
      <c r="G1116" s="324"/>
      <c r="H1116" s="324"/>
      <c r="I1116" s="324"/>
      <c r="J1116" s="324"/>
      <c r="K1116" s="324"/>
      <c r="L1116" s="324"/>
      <c r="M1116" s="324"/>
      <c r="N1116" s="324"/>
      <c r="O1116" s="324"/>
      <c r="P1116" s="324"/>
      <c r="Q1116" s="324"/>
      <c r="R1116" s="324"/>
      <c r="S1116" s="324"/>
      <c r="T1116" s="324"/>
      <c r="U1116" s="324"/>
      <c r="V1116" s="324"/>
      <c r="W1116" s="324"/>
      <c r="X1116" s="324"/>
      <c r="Y1116" s="324"/>
      <c r="Z1116" s="324"/>
      <c r="AA1116" s="324"/>
      <c r="AB1116" s="324"/>
      <c r="AC1116" s="324"/>
      <c r="AD1116" s="324"/>
      <c r="AE1116" s="324"/>
      <c r="AF1116" s="324"/>
      <c r="AG1116" s="324"/>
      <c r="AH1116" s="324"/>
      <c r="AI1116" s="325"/>
      <c r="BD1116" s="2"/>
      <c r="BE1116" s="2"/>
      <c r="BF1116" s="2"/>
    </row>
    <row r="1117" spans="1:69" ht="15.75" x14ac:dyDescent="0.2">
      <c r="A1117" s="2"/>
      <c r="B1117" s="107">
        <f t="shared" si="462"/>
        <v>0</v>
      </c>
      <c r="C1117" s="323">
        <f t="shared" si="462"/>
        <v>0</v>
      </c>
      <c r="D1117" s="324"/>
      <c r="E1117" s="324"/>
      <c r="F1117" s="324"/>
      <c r="G1117" s="324"/>
      <c r="H1117" s="324"/>
      <c r="I1117" s="324"/>
      <c r="J1117" s="324"/>
      <c r="K1117" s="324"/>
      <c r="L1117" s="324"/>
      <c r="M1117" s="324"/>
      <c r="N1117" s="324"/>
      <c r="O1117" s="324"/>
      <c r="P1117" s="324"/>
      <c r="Q1117" s="324"/>
      <c r="R1117" s="324"/>
      <c r="S1117" s="324"/>
      <c r="T1117" s="324"/>
      <c r="U1117" s="324"/>
      <c r="V1117" s="324"/>
      <c r="W1117" s="324"/>
      <c r="X1117" s="324"/>
      <c r="Y1117" s="324"/>
      <c r="Z1117" s="324"/>
      <c r="AA1117" s="324"/>
      <c r="AB1117" s="324"/>
      <c r="AC1117" s="324"/>
      <c r="AD1117" s="324"/>
      <c r="AE1117" s="324"/>
      <c r="AF1117" s="324"/>
      <c r="AG1117" s="324"/>
      <c r="AH1117" s="324"/>
      <c r="AI1117" s="325"/>
      <c r="BD1117" s="2"/>
      <c r="BE1117" s="2"/>
      <c r="BF1117" s="2"/>
    </row>
    <row r="1118" spans="1:69" ht="15.75" x14ac:dyDescent="0.2">
      <c r="A1118" s="2"/>
      <c r="B1118" s="107">
        <f t="shared" si="462"/>
        <v>0</v>
      </c>
      <c r="C1118" s="323">
        <f t="shared" si="462"/>
        <v>0</v>
      </c>
      <c r="D1118" s="324"/>
      <c r="E1118" s="324"/>
      <c r="F1118" s="324"/>
      <c r="G1118" s="324"/>
      <c r="H1118" s="324"/>
      <c r="I1118" s="324"/>
      <c r="J1118" s="324"/>
      <c r="K1118" s="324"/>
      <c r="L1118" s="324"/>
      <c r="M1118" s="324"/>
      <c r="N1118" s="324"/>
      <c r="O1118" s="324"/>
      <c r="P1118" s="324"/>
      <c r="Q1118" s="324"/>
      <c r="R1118" s="324"/>
      <c r="S1118" s="324"/>
      <c r="T1118" s="324"/>
      <c r="U1118" s="324"/>
      <c r="V1118" s="324"/>
      <c r="W1118" s="324"/>
      <c r="X1118" s="324"/>
      <c r="Y1118" s="324"/>
      <c r="Z1118" s="324"/>
      <c r="AA1118" s="324"/>
      <c r="AB1118" s="324"/>
      <c r="AC1118" s="324"/>
      <c r="AD1118" s="324"/>
      <c r="AE1118" s="324"/>
      <c r="AF1118" s="324"/>
      <c r="AG1118" s="324"/>
      <c r="AH1118" s="324"/>
      <c r="AI1118" s="325"/>
      <c r="BD1118" s="2"/>
      <c r="BE1118" s="2"/>
      <c r="BF1118" s="2"/>
    </row>
    <row r="1119" spans="1:69" s="2" customFormat="1" ht="15.75" x14ac:dyDescent="0.2">
      <c r="B1119" s="143">
        <f t="shared" ref="B1119:C1119" si="463">B1048</f>
        <v>0</v>
      </c>
      <c r="C1119" s="323">
        <f t="shared" si="463"/>
        <v>0</v>
      </c>
      <c r="D1119" s="324"/>
      <c r="E1119" s="324"/>
      <c r="F1119" s="324"/>
      <c r="G1119" s="324"/>
      <c r="H1119" s="324"/>
      <c r="I1119" s="324"/>
      <c r="J1119" s="324"/>
      <c r="K1119" s="324"/>
      <c r="L1119" s="324"/>
      <c r="M1119" s="324"/>
      <c r="N1119" s="324"/>
      <c r="O1119" s="324"/>
      <c r="P1119" s="324"/>
      <c r="Q1119" s="324"/>
      <c r="R1119" s="324"/>
      <c r="S1119" s="324"/>
      <c r="T1119" s="324"/>
      <c r="U1119" s="324"/>
      <c r="V1119" s="324"/>
      <c r="W1119" s="324"/>
      <c r="X1119" s="324"/>
      <c r="Y1119" s="324"/>
      <c r="Z1119" s="324"/>
      <c r="AA1119" s="324"/>
      <c r="AB1119" s="324"/>
      <c r="AC1119" s="324"/>
      <c r="AD1119" s="324"/>
      <c r="AE1119" s="324"/>
      <c r="AF1119" s="324"/>
      <c r="AG1119" s="324"/>
      <c r="AH1119" s="324"/>
      <c r="AI1119" s="325"/>
      <c r="AJ1119" s="118"/>
      <c r="AK1119" s="118"/>
      <c r="AL1119" s="118"/>
      <c r="AM1119" s="118"/>
      <c r="AN1119" s="118"/>
      <c r="AO1119" s="118"/>
      <c r="AP1119" s="118"/>
      <c r="AQ1119" s="118"/>
      <c r="AR1119" s="118"/>
      <c r="AS1119" s="118"/>
      <c r="AT1119" s="118"/>
      <c r="AU1119" s="118"/>
      <c r="AV1119" s="118"/>
      <c r="AW1119" s="118"/>
      <c r="AX1119" s="118"/>
      <c r="AY1119" s="118"/>
      <c r="AZ1119" s="118"/>
      <c r="BA1119" s="118"/>
      <c r="BB1119" s="118"/>
      <c r="BC1119" s="118"/>
      <c r="BG1119" s="118"/>
      <c r="BH1119" s="118"/>
      <c r="BI1119" s="118"/>
      <c r="BJ1119" s="118"/>
      <c r="BK1119" s="118"/>
      <c r="BL1119" s="118"/>
      <c r="BM1119" s="118"/>
      <c r="BN1119" s="118"/>
      <c r="BO1119" s="118"/>
      <c r="BP1119" s="118"/>
      <c r="BQ1119" s="118"/>
    </row>
    <row r="1120" spans="1:69" s="2" customFormat="1" ht="15.75" x14ac:dyDescent="0.2">
      <c r="B1120" s="143">
        <f t="shared" ref="B1120:C1120" si="464">B1049</f>
        <v>0</v>
      </c>
      <c r="C1120" s="323">
        <f t="shared" si="464"/>
        <v>0</v>
      </c>
      <c r="D1120" s="324"/>
      <c r="E1120" s="324"/>
      <c r="F1120" s="324"/>
      <c r="G1120" s="324"/>
      <c r="H1120" s="324"/>
      <c r="I1120" s="324"/>
      <c r="J1120" s="324"/>
      <c r="K1120" s="324"/>
      <c r="L1120" s="324"/>
      <c r="M1120" s="324"/>
      <c r="N1120" s="324"/>
      <c r="O1120" s="324"/>
      <c r="P1120" s="324"/>
      <c r="Q1120" s="324"/>
      <c r="R1120" s="324"/>
      <c r="S1120" s="324"/>
      <c r="T1120" s="324"/>
      <c r="U1120" s="324"/>
      <c r="V1120" s="324"/>
      <c r="W1120" s="324"/>
      <c r="X1120" s="324"/>
      <c r="Y1120" s="324"/>
      <c r="Z1120" s="324"/>
      <c r="AA1120" s="324"/>
      <c r="AB1120" s="324"/>
      <c r="AC1120" s="324"/>
      <c r="AD1120" s="324"/>
      <c r="AE1120" s="324"/>
      <c r="AF1120" s="324"/>
      <c r="AG1120" s="324"/>
      <c r="AH1120" s="324"/>
      <c r="AI1120" s="325"/>
      <c r="AJ1120" s="118"/>
      <c r="AK1120" s="118"/>
      <c r="AL1120" s="118"/>
      <c r="AM1120" s="118"/>
      <c r="AN1120" s="118"/>
      <c r="AO1120" s="118"/>
      <c r="AP1120" s="118"/>
      <c r="AQ1120" s="118"/>
      <c r="AR1120" s="118"/>
      <c r="AS1120" s="118"/>
      <c r="AT1120" s="118"/>
      <c r="AU1120" s="118"/>
      <c r="AV1120" s="118"/>
      <c r="AW1120" s="118"/>
      <c r="AX1120" s="118"/>
      <c r="AY1120" s="118"/>
      <c r="AZ1120" s="118"/>
      <c r="BA1120" s="118"/>
      <c r="BB1120" s="118"/>
      <c r="BC1120" s="118"/>
      <c r="BG1120" s="118"/>
      <c r="BH1120" s="118"/>
      <c r="BI1120" s="118"/>
      <c r="BJ1120" s="118"/>
      <c r="BK1120" s="118"/>
      <c r="BL1120" s="118"/>
      <c r="BM1120" s="118"/>
      <c r="BN1120" s="118"/>
      <c r="BO1120" s="118"/>
      <c r="BP1120" s="118"/>
      <c r="BQ1120" s="118"/>
    </row>
    <row r="1121" spans="1:69" s="2" customFormat="1" ht="15.75" x14ac:dyDescent="0.2">
      <c r="B1121" s="143">
        <f t="shared" ref="B1121:C1121" si="465">B1050</f>
        <v>0</v>
      </c>
      <c r="C1121" s="323">
        <f t="shared" si="465"/>
        <v>0</v>
      </c>
      <c r="D1121" s="324"/>
      <c r="E1121" s="324"/>
      <c r="F1121" s="324"/>
      <c r="G1121" s="324"/>
      <c r="H1121" s="324"/>
      <c r="I1121" s="324"/>
      <c r="J1121" s="324"/>
      <c r="K1121" s="324"/>
      <c r="L1121" s="324"/>
      <c r="M1121" s="324"/>
      <c r="N1121" s="324"/>
      <c r="O1121" s="324"/>
      <c r="P1121" s="324"/>
      <c r="Q1121" s="324"/>
      <c r="R1121" s="324"/>
      <c r="S1121" s="324"/>
      <c r="T1121" s="324"/>
      <c r="U1121" s="324"/>
      <c r="V1121" s="324"/>
      <c r="W1121" s="324"/>
      <c r="X1121" s="324"/>
      <c r="Y1121" s="324"/>
      <c r="Z1121" s="324"/>
      <c r="AA1121" s="324"/>
      <c r="AB1121" s="324"/>
      <c r="AC1121" s="324"/>
      <c r="AD1121" s="324"/>
      <c r="AE1121" s="324"/>
      <c r="AF1121" s="324"/>
      <c r="AG1121" s="324"/>
      <c r="AH1121" s="324"/>
      <c r="AI1121" s="325"/>
      <c r="AJ1121" s="118"/>
      <c r="AK1121" s="118"/>
      <c r="AL1121" s="118"/>
      <c r="AM1121" s="118"/>
      <c r="AN1121" s="118"/>
      <c r="AO1121" s="118"/>
      <c r="AP1121" s="118"/>
      <c r="AQ1121" s="118"/>
      <c r="AR1121" s="118"/>
      <c r="AS1121" s="118"/>
      <c r="AT1121" s="118"/>
      <c r="AU1121" s="118"/>
      <c r="AV1121" s="118"/>
      <c r="AW1121" s="118"/>
      <c r="AX1121" s="118"/>
      <c r="AY1121" s="118"/>
      <c r="AZ1121" s="118"/>
      <c r="BA1121" s="118"/>
      <c r="BB1121" s="118"/>
      <c r="BC1121" s="118"/>
      <c r="BG1121" s="118"/>
      <c r="BH1121" s="118"/>
      <c r="BI1121" s="118"/>
      <c r="BJ1121" s="118"/>
      <c r="BK1121" s="118"/>
      <c r="BL1121" s="118"/>
      <c r="BM1121" s="118"/>
      <c r="BN1121" s="118"/>
      <c r="BO1121" s="118"/>
      <c r="BP1121" s="118"/>
      <c r="BQ1121" s="118"/>
    </row>
    <row r="1122" spans="1:69" s="2" customFormat="1" ht="15.75" x14ac:dyDescent="0.2">
      <c r="B1122" s="143">
        <f t="shared" ref="B1122:C1122" si="466">B1051</f>
        <v>0</v>
      </c>
      <c r="C1122" s="323">
        <f t="shared" si="466"/>
        <v>0</v>
      </c>
      <c r="D1122" s="324"/>
      <c r="E1122" s="324"/>
      <c r="F1122" s="324"/>
      <c r="G1122" s="324"/>
      <c r="H1122" s="324"/>
      <c r="I1122" s="324"/>
      <c r="J1122" s="324"/>
      <c r="K1122" s="324"/>
      <c r="L1122" s="324"/>
      <c r="M1122" s="324"/>
      <c r="N1122" s="324"/>
      <c r="O1122" s="324"/>
      <c r="P1122" s="324"/>
      <c r="Q1122" s="324"/>
      <c r="R1122" s="324"/>
      <c r="S1122" s="324"/>
      <c r="T1122" s="324"/>
      <c r="U1122" s="324"/>
      <c r="V1122" s="324"/>
      <c r="W1122" s="324"/>
      <c r="X1122" s="324"/>
      <c r="Y1122" s="324"/>
      <c r="Z1122" s="324"/>
      <c r="AA1122" s="324"/>
      <c r="AB1122" s="324"/>
      <c r="AC1122" s="324"/>
      <c r="AD1122" s="324"/>
      <c r="AE1122" s="324"/>
      <c r="AF1122" s="324"/>
      <c r="AG1122" s="324"/>
      <c r="AH1122" s="324"/>
      <c r="AI1122" s="325"/>
      <c r="AJ1122" s="118"/>
      <c r="AK1122" s="118"/>
      <c r="AL1122" s="118"/>
      <c r="AM1122" s="118"/>
      <c r="AN1122" s="118"/>
      <c r="AO1122" s="118"/>
      <c r="AP1122" s="118"/>
      <c r="AQ1122" s="118"/>
      <c r="AR1122" s="118"/>
      <c r="AS1122" s="118"/>
      <c r="AT1122" s="118"/>
      <c r="AU1122" s="118"/>
      <c r="AV1122" s="118"/>
      <c r="AW1122" s="118"/>
      <c r="AX1122" s="118"/>
      <c r="AY1122" s="118"/>
      <c r="AZ1122" s="118"/>
      <c r="BA1122" s="118"/>
      <c r="BB1122" s="118"/>
      <c r="BC1122" s="118"/>
      <c r="BG1122" s="118"/>
      <c r="BH1122" s="118"/>
      <c r="BI1122" s="118"/>
      <c r="BJ1122" s="118"/>
      <c r="BK1122" s="118"/>
      <c r="BL1122" s="118"/>
      <c r="BM1122" s="118"/>
      <c r="BN1122" s="118"/>
      <c r="BO1122" s="118"/>
      <c r="BP1122" s="118"/>
      <c r="BQ1122" s="118"/>
    </row>
    <row r="1123" spans="1:69" s="2" customFormat="1" ht="15.75" x14ac:dyDescent="0.2">
      <c r="B1123" s="143">
        <f t="shared" ref="B1123:C1123" si="467">B1052</f>
        <v>0</v>
      </c>
      <c r="C1123" s="323">
        <f t="shared" si="467"/>
        <v>0</v>
      </c>
      <c r="D1123" s="324"/>
      <c r="E1123" s="324"/>
      <c r="F1123" s="324"/>
      <c r="G1123" s="324"/>
      <c r="H1123" s="324"/>
      <c r="I1123" s="324"/>
      <c r="J1123" s="324"/>
      <c r="K1123" s="324"/>
      <c r="L1123" s="324"/>
      <c r="M1123" s="324"/>
      <c r="N1123" s="324"/>
      <c r="O1123" s="324"/>
      <c r="P1123" s="324"/>
      <c r="Q1123" s="324"/>
      <c r="R1123" s="324"/>
      <c r="S1123" s="324"/>
      <c r="T1123" s="324"/>
      <c r="U1123" s="324"/>
      <c r="V1123" s="324"/>
      <c r="W1123" s="324"/>
      <c r="X1123" s="324"/>
      <c r="Y1123" s="324"/>
      <c r="Z1123" s="324"/>
      <c r="AA1123" s="324"/>
      <c r="AB1123" s="324"/>
      <c r="AC1123" s="324"/>
      <c r="AD1123" s="324"/>
      <c r="AE1123" s="324"/>
      <c r="AF1123" s="324"/>
      <c r="AG1123" s="324"/>
      <c r="AH1123" s="324"/>
      <c r="AI1123" s="325"/>
      <c r="AJ1123" s="118"/>
      <c r="AK1123" s="118"/>
      <c r="AL1123" s="118"/>
      <c r="AM1123" s="118"/>
      <c r="AN1123" s="118"/>
      <c r="AO1123" s="118"/>
      <c r="AP1123" s="118"/>
      <c r="AQ1123" s="118"/>
      <c r="AR1123" s="118"/>
      <c r="AS1123" s="118"/>
      <c r="AT1123" s="118"/>
      <c r="AU1123" s="118"/>
      <c r="AV1123" s="118"/>
      <c r="AW1123" s="118"/>
      <c r="AX1123" s="118"/>
      <c r="AY1123" s="118"/>
      <c r="AZ1123" s="118"/>
      <c r="BA1123" s="118"/>
      <c r="BB1123" s="118"/>
      <c r="BC1123" s="118"/>
      <c r="BG1123" s="118"/>
      <c r="BH1123" s="118"/>
      <c r="BI1123" s="118"/>
      <c r="BJ1123" s="118"/>
      <c r="BK1123" s="118"/>
      <c r="BL1123" s="118"/>
      <c r="BM1123" s="118"/>
      <c r="BN1123" s="118"/>
      <c r="BO1123" s="118"/>
      <c r="BP1123" s="118"/>
      <c r="BQ1123" s="118"/>
    </row>
    <row r="1124" spans="1:69" s="2" customFormat="1" ht="15.75" x14ac:dyDescent="0.2">
      <c r="B1124" s="143">
        <f t="shared" ref="B1124:C1124" si="468">B1053</f>
        <v>0</v>
      </c>
      <c r="C1124" s="323">
        <f t="shared" si="468"/>
        <v>0</v>
      </c>
      <c r="D1124" s="324"/>
      <c r="E1124" s="324"/>
      <c r="F1124" s="324"/>
      <c r="G1124" s="324"/>
      <c r="H1124" s="324"/>
      <c r="I1124" s="324"/>
      <c r="J1124" s="324"/>
      <c r="K1124" s="324"/>
      <c r="L1124" s="324"/>
      <c r="M1124" s="324"/>
      <c r="N1124" s="324"/>
      <c r="O1124" s="324"/>
      <c r="P1124" s="324"/>
      <c r="Q1124" s="324"/>
      <c r="R1124" s="324"/>
      <c r="S1124" s="324"/>
      <c r="T1124" s="324"/>
      <c r="U1124" s="324"/>
      <c r="V1124" s="324"/>
      <c r="W1124" s="324"/>
      <c r="X1124" s="324"/>
      <c r="Y1124" s="324"/>
      <c r="Z1124" s="324"/>
      <c r="AA1124" s="324"/>
      <c r="AB1124" s="324"/>
      <c r="AC1124" s="324"/>
      <c r="AD1124" s="324"/>
      <c r="AE1124" s="324"/>
      <c r="AF1124" s="324"/>
      <c r="AG1124" s="324"/>
      <c r="AH1124" s="324"/>
      <c r="AI1124" s="325"/>
      <c r="AJ1124" s="118"/>
      <c r="AK1124" s="118"/>
      <c r="AL1124" s="118"/>
      <c r="AM1124" s="118"/>
      <c r="AN1124" s="118"/>
      <c r="AO1124" s="118"/>
      <c r="AP1124" s="118"/>
      <c r="AQ1124" s="118"/>
      <c r="AR1124" s="118"/>
      <c r="AS1124" s="118"/>
      <c r="AT1124" s="118"/>
      <c r="AU1124" s="118"/>
      <c r="AV1124" s="118"/>
      <c r="AW1124" s="118"/>
      <c r="AX1124" s="118"/>
      <c r="AY1124" s="118"/>
      <c r="AZ1124" s="118"/>
      <c r="BA1124" s="118"/>
      <c r="BB1124" s="118"/>
      <c r="BC1124" s="118"/>
      <c r="BG1124" s="118"/>
      <c r="BH1124" s="118"/>
      <c r="BI1124" s="118"/>
      <c r="BJ1124" s="118"/>
      <c r="BK1124" s="118"/>
      <c r="BL1124" s="118"/>
      <c r="BM1124" s="118"/>
      <c r="BN1124" s="118"/>
      <c r="BO1124" s="118"/>
      <c r="BP1124" s="118"/>
      <c r="BQ1124" s="118"/>
    </row>
    <row r="1125" spans="1:69" s="2" customFormat="1" ht="15.75" x14ac:dyDescent="0.2">
      <c r="B1125" s="143">
        <f t="shared" ref="B1125:C1125" si="469">B1054</f>
        <v>0</v>
      </c>
      <c r="C1125" s="323">
        <f t="shared" si="469"/>
        <v>0</v>
      </c>
      <c r="D1125" s="324"/>
      <c r="E1125" s="324"/>
      <c r="F1125" s="324"/>
      <c r="G1125" s="324"/>
      <c r="H1125" s="324"/>
      <c r="I1125" s="324"/>
      <c r="J1125" s="324"/>
      <c r="K1125" s="324"/>
      <c r="L1125" s="324"/>
      <c r="M1125" s="324"/>
      <c r="N1125" s="324"/>
      <c r="O1125" s="324"/>
      <c r="P1125" s="324"/>
      <c r="Q1125" s="324"/>
      <c r="R1125" s="324"/>
      <c r="S1125" s="324"/>
      <c r="T1125" s="324"/>
      <c r="U1125" s="324"/>
      <c r="V1125" s="324"/>
      <c r="W1125" s="324"/>
      <c r="X1125" s="324"/>
      <c r="Y1125" s="324"/>
      <c r="Z1125" s="324"/>
      <c r="AA1125" s="324"/>
      <c r="AB1125" s="324"/>
      <c r="AC1125" s="324"/>
      <c r="AD1125" s="324"/>
      <c r="AE1125" s="324"/>
      <c r="AF1125" s="324"/>
      <c r="AG1125" s="324"/>
      <c r="AH1125" s="324"/>
      <c r="AI1125" s="325"/>
      <c r="AJ1125" s="118"/>
      <c r="AK1125" s="118"/>
      <c r="AL1125" s="118"/>
      <c r="AM1125" s="118"/>
      <c r="AN1125" s="118"/>
      <c r="AO1125" s="118"/>
      <c r="AP1125" s="118"/>
      <c r="AQ1125" s="118"/>
      <c r="AR1125" s="118"/>
      <c r="AS1125" s="118"/>
      <c r="AT1125" s="118"/>
      <c r="AU1125" s="118"/>
      <c r="AV1125" s="118"/>
      <c r="AW1125" s="118"/>
      <c r="AX1125" s="118"/>
      <c r="AY1125" s="118"/>
      <c r="AZ1125" s="118"/>
      <c r="BA1125" s="118"/>
      <c r="BB1125" s="118"/>
      <c r="BC1125" s="118"/>
      <c r="BG1125" s="118"/>
      <c r="BH1125" s="118"/>
      <c r="BI1125" s="118"/>
      <c r="BJ1125" s="118"/>
      <c r="BK1125" s="118"/>
      <c r="BL1125" s="118"/>
      <c r="BM1125" s="118"/>
      <c r="BN1125" s="118"/>
      <c r="BO1125" s="118"/>
      <c r="BP1125" s="118"/>
      <c r="BQ1125" s="118"/>
    </row>
    <row r="1126" spans="1:69" s="2" customFormat="1" ht="15.75" x14ac:dyDescent="0.2">
      <c r="B1126" s="143">
        <f t="shared" ref="B1126:C1126" si="470">B1055</f>
        <v>0</v>
      </c>
      <c r="C1126" s="323">
        <f t="shared" si="470"/>
        <v>0</v>
      </c>
      <c r="D1126" s="324"/>
      <c r="E1126" s="324"/>
      <c r="F1126" s="324"/>
      <c r="G1126" s="324"/>
      <c r="H1126" s="324"/>
      <c r="I1126" s="324"/>
      <c r="J1126" s="324"/>
      <c r="K1126" s="324"/>
      <c r="L1126" s="324"/>
      <c r="M1126" s="324"/>
      <c r="N1126" s="324"/>
      <c r="O1126" s="324"/>
      <c r="P1126" s="324"/>
      <c r="Q1126" s="324"/>
      <c r="R1126" s="324"/>
      <c r="S1126" s="324"/>
      <c r="T1126" s="324"/>
      <c r="U1126" s="324"/>
      <c r="V1126" s="324"/>
      <c r="W1126" s="324"/>
      <c r="X1126" s="324"/>
      <c r="Y1126" s="324"/>
      <c r="Z1126" s="324"/>
      <c r="AA1126" s="324"/>
      <c r="AB1126" s="324"/>
      <c r="AC1126" s="324"/>
      <c r="AD1126" s="324"/>
      <c r="AE1126" s="324"/>
      <c r="AF1126" s="324"/>
      <c r="AG1126" s="324"/>
      <c r="AH1126" s="324"/>
      <c r="AI1126" s="325"/>
      <c r="AJ1126" s="118"/>
      <c r="AK1126" s="118"/>
      <c r="AL1126" s="118"/>
      <c r="AM1126" s="118"/>
      <c r="AN1126" s="118"/>
      <c r="AO1126" s="118"/>
      <c r="AP1126" s="118"/>
      <c r="AQ1126" s="118"/>
      <c r="AR1126" s="118"/>
      <c r="AS1126" s="118"/>
      <c r="AT1126" s="118"/>
      <c r="AU1126" s="118"/>
      <c r="AV1126" s="118"/>
      <c r="AW1126" s="118"/>
      <c r="AX1126" s="118"/>
      <c r="AY1126" s="118"/>
      <c r="AZ1126" s="118"/>
      <c r="BA1126" s="118"/>
      <c r="BB1126" s="118"/>
      <c r="BC1126" s="118"/>
      <c r="BG1126" s="118"/>
      <c r="BH1126" s="118"/>
      <c r="BI1126" s="118"/>
      <c r="BJ1126" s="118"/>
      <c r="BK1126" s="118"/>
      <c r="BL1126" s="118"/>
      <c r="BM1126" s="118"/>
      <c r="BN1126" s="118"/>
      <c r="BO1126" s="118"/>
      <c r="BP1126" s="118"/>
      <c r="BQ1126" s="118"/>
    </row>
    <row r="1127" spans="1:69" s="2" customFormat="1" ht="15.75" x14ac:dyDescent="0.2">
      <c r="B1127" s="143">
        <f t="shared" ref="B1127:C1127" si="471">B1056</f>
        <v>0</v>
      </c>
      <c r="C1127" s="323">
        <f t="shared" si="471"/>
        <v>0</v>
      </c>
      <c r="D1127" s="324"/>
      <c r="E1127" s="324"/>
      <c r="F1127" s="324"/>
      <c r="G1127" s="324"/>
      <c r="H1127" s="324"/>
      <c r="I1127" s="324"/>
      <c r="J1127" s="324"/>
      <c r="K1127" s="324"/>
      <c r="L1127" s="324"/>
      <c r="M1127" s="324"/>
      <c r="N1127" s="324"/>
      <c r="O1127" s="324"/>
      <c r="P1127" s="324"/>
      <c r="Q1127" s="324"/>
      <c r="R1127" s="324"/>
      <c r="S1127" s="324"/>
      <c r="T1127" s="324"/>
      <c r="U1127" s="324"/>
      <c r="V1127" s="324"/>
      <c r="W1127" s="324"/>
      <c r="X1127" s="324"/>
      <c r="Y1127" s="324"/>
      <c r="Z1127" s="324"/>
      <c r="AA1127" s="324"/>
      <c r="AB1127" s="324"/>
      <c r="AC1127" s="324"/>
      <c r="AD1127" s="324"/>
      <c r="AE1127" s="324"/>
      <c r="AF1127" s="324"/>
      <c r="AG1127" s="324"/>
      <c r="AH1127" s="324"/>
      <c r="AI1127" s="325"/>
      <c r="AJ1127" s="118"/>
      <c r="AK1127" s="118"/>
      <c r="AL1127" s="118"/>
      <c r="AM1127" s="118"/>
      <c r="AN1127" s="118"/>
      <c r="AO1127" s="118"/>
      <c r="AP1127" s="118"/>
      <c r="AQ1127" s="118"/>
      <c r="AR1127" s="118"/>
      <c r="AS1127" s="118"/>
      <c r="AT1127" s="118"/>
      <c r="AU1127" s="118"/>
      <c r="AV1127" s="118"/>
      <c r="AW1127" s="118"/>
      <c r="AX1127" s="118"/>
      <c r="AY1127" s="118"/>
      <c r="AZ1127" s="118"/>
      <c r="BA1127" s="118"/>
      <c r="BB1127" s="118"/>
      <c r="BC1127" s="118"/>
      <c r="BG1127" s="118"/>
      <c r="BH1127" s="118"/>
      <c r="BI1127" s="118"/>
      <c r="BJ1127" s="118"/>
      <c r="BK1127" s="118"/>
      <c r="BL1127" s="118"/>
      <c r="BM1127" s="118"/>
      <c r="BN1127" s="118"/>
      <c r="BO1127" s="118"/>
      <c r="BP1127" s="118"/>
      <c r="BQ1127" s="118"/>
    </row>
    <row r="1128" spans="1:69" s="2" customFormat="1" ht="15.75" x14ac:dyDescent="0.2">
      <c r="B1128" s="143">
        <f t="shared" ref="B1128:C1128" si="472">B1057</f>
        <v>0</v>
      </c>
      <c r="C1128" s="323">
        <f t="shared" si="472"/>
        <v>0</v>
      </c>
      <c r="D1128" s="324"/>
      <c r="E1128" s="324"/>
      <c r="F1128" s="324"/>
      <c r="G1128" s="324"/>
      <c r="H1128" s="324"/>
      <c r="I1128" s="324"/>
      <c r="J1128" s="324"/>
      <c r="K1128" s="324"/>
      <c r="L1128" s="324"/>
      <c r="M1128" s="324"/>
      <c r="N1128" s="324"/>
      <c r="O1128" s="324"/>
      <c r="P1128" s="324"/>
      <c r="Q1128" s="324"/>
      <c r="R1128" s="324"/>
      <c r="S1128" s="324"/>
      <c r="T1128" s="324"/>
      <c r="U1128" s="324"/>
      <c r="V1128" s="324"/>
      <c r="W1128" s="324"/>
      <c r="X1128" s="324"/>
      <c r="Y1128" s="324"/>
      <c r="Z1128" s="324"/>
      <c r="AA1128" s="324"/>
      <c r="AB1128" s="324"/>
      <c r="AC1128" s="324"/>
      <c r="AD1128" s="324"/>
      <c r="AE1128" s="324"/>
      <c r="AF1128" s="324"/>
      <c r="AG1128" s="324"/>
      <c r="AH1128" s="324"/>
      <c r="AI1128" s="325"/>
      <c r="AJ1128" s="118"/>
      <c r="AK1128" s="118"/>
      <c r="AL1128" s="118"/>
      <c r="AM1128" s="118"/>
      <c r="AN1128" s="118"/>
      <c r="AO1128" s="118"/>
      <c r="AP1128" s="118"/>
      <c r="AQ1128" s="118"/>
      <c r="AR1128" s="118"/>
      <c r="AS1128" s="118"/>
      <c r="AT1128" s="118"/>
      <c r="AU1128" s="118"/>
      <c r="AV1128" s="118"/>
      <c r="AW1128" s="118"/>
      <c r="AX1128" s="118"/>
      <c r="AY1128" s="118"/>
      <c r="AZ1128" s="118"/>
      <c r="BA1128" s="118"/>
      <c r="BB1128" s="118"/>
      <c r="BC1128" s="118"/>
      <c r="BG1128" s="118"/>
      <c r="BH1128" s="118"/>
      <c r="BI1128" s="118"/>
      <c r="BJ1128" s="118"/>
      <c r="BK1128" s="118"/>
      <c r="BL1128" s="118"/>
      <c r="BM1128" s="118"/>
      <c r="BN1128" s="118"/>
      <c r="BO1128" s="118"/>
      <c r="BP1128" s="118"/>
      <c r="BQ1128" s="118"/>
    </row>
    <row r="1129" spans="1:69" s="2" customFormat="1" ht="15.75" x14ac:dyDescent="0.2">
      <c r="B1129" s="143">
        <f t="shared" ref="B1129:C1129" si="473">B1058</f>
        <v>0</v>
      </c>
      <c r="C1129" s="323">
        <f t="shared" si="473"/>
        <v>0</v>
      </c>
      <c r="D1129" s="324"/>
      <c r="E1129" s="324"/>
      <c r="F1129" s="324"/>
      <c r="G1129" s="324"/>
      <c r="H1129" s="324"/>
      <c r="I1129" s="324"/>
      <c r="J1129" s="324"/>
      <c r="K1129" s="324"/>
      <c r="L1129" s="324"/>
      <c r="M1129" s="324"/>
      <c r="N1129" s="324"/>
      <c r="O1129" s="324"/>
      <c r="P1129" s="324"/>
      <c r="Q1129" s="324"/>
      <c r="R1129" s="324"/>
      <c r="S1129" s="324"/>
      <c r="T1129" s="324"/>
      <c r="U1129" s="324"/>
      <c r="V1129" s="324"/>
      <c r="W1129" s="324"/>
      <c r="X1129" s="324"/>
      <c r="Y1129" s="324"/>
      <c r="Z1129" s="324"/>
      <c r="AA1129" s="324"/>
      <c r="AB1129" s="324"/>
      <c r="AC1129" s="324"/>
      <c r="AD1129" s="324"/>
      <c r="AE1129" s="324"/>
      <c r="AF1129" s="324"/>
      <c r="AG1129" s="324"/>
      <c r="AH1129" s="324"/>
      <c r="AI1129" s="325"/>
      <c r="AJ1129" s="118"/>
      <c r="AK1129" s="118"/>
      <c r="AL1129" s="118"/>
      <c r="AM1129" s="118"/>
      <c r="AN1129" s="118"/>
      <c r="AO1129" s="118"/>
      <c r="AP1129" s="118"/>
      <c r="AQ1129" s="118"/>
      <c r="AR1129" s="118"/>
      <c r="AS1129" s="118"/>
      <c r="AT1129" s="118"/>
      <c r="AU1129" s="118"/>
      <c r="AV1129" s="118"/>
      <c r="AW1129" s="118"/>
      <c r="AX1129" s="118"/>
      <c r="AY1129" s="118"/>
      <c r="AZ1129" s="118"/>
      <c r="BA1129" s="118"/>
      <c r="BB1129" s="118"/>
      <c r="BC1129" s="118"/>
      <c r="BG1129" s="118"/>
      <c r="BH1129" s="118"/>
      <c r="BI1129" s="118"/>
      <c r="BJ1129" s="118"/>
      <c r="BK1129" s="118"/>
      <c r="BL1129" s="118"/>
      <c r="BM1129" s="118"/>
      <c r="BN1129" s="118"/>
      <c r="BO1129" s="118"/>
      <c r="BP1129" s="118"/>
      <c r="BQ1129" s="118"/>
    </row>
    <row r="1130" spans="1:69" s="2" customFormat="1" ht="15.75" x14ac:dyDescent="0.2">
      <c r="B1130" s="143">
        <f t="shared" ref="B1130:C1130" si="474">B1059</f>
        <v>0</v>
      </c>
      <c r="C1130" s="323">
        <f t="shared" si="474"/>
        <v>0</v>
      </c>
      <c r="D1130" s="324"/>
      <c r="E1130" s="343"/>
      <c r="F1130" s="343"/>
      <c r="G1130" s="343"/>
      <c r="H1130" s="343"/>
      <c r="I1130" s="343"/>
      <c r="J1130" s="343"/>
      <c r="K1130" s="343"/>
      <c r="L1130" s="343"/>
      <c r="M1130" s="343"/>
      <c r="N1130" s="343"/>
      <c r="O1130" s="344"/>
      <c r="P1130" s="344"/>
      <c r="Q1130" s="344"/>
      <c r="R1130" s="344"/>
      <c r="S1130" s="343"/>
      <c r="T1130" s="343"/>
      <c r="U1130" s="343"/>
      <c r="V1130" s="343"/>
      <c r="W1130" s="343"/>
      <c r="X1130" s="343"/>
      <c r="Y1130" s="343"/>
      <c r="Z1130" s="343"/>
      <c r="AA1130" s="343"/>
      <c r="AB1130" s="343"/>
      <c r="AC1130" s="343"/>
      <c r="AD1130" s="345"/>
      <c r="AE1130" s="343"/>
      <c r="AF1130" s="343"/>
      <c r="AG1130" s="343"/>
      <c r="AH1130" s="344"/>
      <c r="AI1130" s="346"/>
      <c r="AJ1130" s="118"/>
      <c r="AK1130" s="118"/>
      <c r="AL1130" s="118"/>
      <c r="AM1130" s="118"/>
      <c r="AN1130" s="118"/>
      <c r="AO1130" s="118"/>
      <c r="AP1130" s="118"/>
      <c r="AQ1130" s="118"/>
      <c r="AR1130" s="118"/>
      <c r="AS1130" s="118"/>
      <c r="AT1130" s="118"/>
      <c r="AU1130" s="118"/>
      <c r="AV1130" s="118"/>
      <c r="AW1130" s="118"/>
      <c r="AX1130" s="118"/>
      <c r="AY1130" s="118"/>
      <c r="AZ1130" s="118"/>
      <c r="BA1130" s="118"/>
      <c r="BB1130" s="118"/>
      <c r="BC1130" s="118"/>
      <c r="BG1130" s="118"/>
      <c r="BH1130" s="118"/>
      <c r="BI1130" s="118"/>
      <c r="BJ1130" s="118"/>
      <c r="BK1130" s="118"/>
      <c r="BL1130" s="118"/>
      <c r="BM1130" s="118"/>
      <c r="BN1130" s="118"/>
      <c r="BO1130" s="118"/>
      <c r="BP1130" s="118"/>
      <c r="BQ1130" s="118"/>
    </row>
    <row r="1131" spans="1:69" s="2" customFormat="1" ht="15.75" x14ac:dyDescent="0.2">
      <c r="B1131" s="143">
        <f t="shared" ref="B1131:C1131" si="475">B1060</f>
        <v>0</v>
      </c>
      <c r="C1131" s="323">
        <f t="shared" si="475"/>
        <v>0</v>
      </c>
      <c r="D1131" s="324"/>
      <c r="E1131" s="324"/>
      <c r="F1131" s="324"/>
      <c r="G1131" s="324"/>
      <c r="H1131" s="324"/>
      <c r="I1131" s="324"/>
      <c r="J1131" s="324"/>
      <c r="K1131" s="324"/>
      <c r="L1131" s="324"/>
      <c r="M1131" s="324"/>
      <c r="N1131" s="324"/>
      <c r="O1131" s="324"/>
      <c r="P1131" s="324"/>
      <c r="Q1131" s="324"/>
      <c r="R1131" s="324"/>
      <c r="S1131" s="324"/>
      <c r="T1131" s="324"/>
      <c r="U1131" s="324"/>
      <c r="V1131" s="324"/>
      <c r="W1131" s="324"/>
      <c r="X1131" s="324"/>
      <c r="Y1131" s="324"/>
      <c r="Z1131" s="324"/>
      <c r="AA1131" s="324"/>
      <c r="AB1131" s="324"/>
      <c r="AC1131" s="324"/>
      <c r="AD1131" s="324"/>
      <c r="AE1131" s="324"/>
      <c r="AF1131" s="324"/>
      <c r="AG1131" s="324"/>
      <c r="AH1131" s="324"/>
      <c r="AI1131" s="325"/>
      <c r="AJ1131" s="118"/>
      <c r="AK1131" s="118"/>
      <c r="AL1131" s="118"/>
      <c r="AM1131" s="118"/>
      <c r="AN1131" s="118"/>
      <c r="AO1131" s="118"/>
      <c r="AP1131" s="118"/>
      <c r="AQ1131" s="118"/>
      <c r="AR1131" s="118"/>
      <c r="AS1131" s="118"/>
      <c r="AT1131" s="118"/>
      <c r="AU1131" s="118"/>
      <c r="AV1131" s="118"/>
      <c r="AW1131" s="118"/>
      <c r="AX1131" s="118"/>
      <c r="AY1131" s="118"/>
      <c r="AZ1131" s="118"/>
      <c r="BA1131" s="118"/>
      <c r="BB1131" s="118"/>
      <c r="BC1131" s="118"/>
      <c r="BG1131" s="118"/>
      <c r="BH1131" s="118"/>
      <c r="BI1131" s="118"/>
      <c r="BJ1131" s="118"/>
      <c r="BK1131" s="118"/>
      <c r="BL1131" s="118"/>
      <c r="BM1131" s="118"/>
      <c r="BN1131" s="118"/>
      <c r="BO1131" s="118"/>
      <c r="BP1131" s="118"/>
      <c r="BQ1131" s="118"/>
    </row>
    <row r="1132" spans="1:69" s="2" customFormat="1" ht="15.75" x14ac:dyDescent="0.2">
      <c r="B1132" s="143">
        <f t="shared" ref="B1132:C1132" si="476">B1061</f>
        <v>0</v>
      </c>
      <c r="C1132" s="323">
        <f t="shared" si="476"/>
        <v>0</v>
      </c>
      <c r="D1132" s="324"/>
      <c r="E1132" s="324"/>
      <c r="F1132" s="324"/>
      <c r="G1132" s="324"/>
      <c r="H1132" s="324"/>
      <c r="I1132" s="324"/>
      <c r="J1132" s="324"/>
      <c r="K1132" s="324"/>
      <c r="L1132" s="324"/>
      <c r="M1132" s="324"/>
      <c r="N1132" s="324"/>
      <c r="O1132" s="324"/>
      <c r="P1132" s="324"/>
      <c r="Q1132" s="324"/>
      <c r="R1132" s="324"/>
      <c r="S1132" s="324"/>
      <c r="T1132" s="324"/>
      <c r="U1132" s="324"/>
      <c r="V1132" s="324"/>
      <c r="W1132" s="324"/>
      <c r="X1132" s="324"/>
      <c r="Y1132" s="324"/>
      <c r="Z1132" s="324"/>
      <c r="AA1132" s="324"/>
      <c r="AB1132" s="324"/>
      <c r="AC1132" s="324"/>
      <c r="AD1132" s="324"/>
      <c r="AE1132" s="324"/>
      <c r="AF1132" s="324"/>
      <c r="AG1132" s="324"/>
      <c r="AH1132" s="324"/>
      <c r="AI1132" s="325"/>
      <c r="AJ1132" s="118"/>
      <c r="AK1132" s="118"/>
      <c r="AL1132" s="118"/>
      <c r="AM1132" s="118"/>
      <c r="AN1132" s="118"/>
      <c r="AO1132" s="118"/>
      <c r="AP1132" s="118"/>
      <c r="AQ1132" s="118"/>
      <c r="AR1132" s="118"/>
      <c r="AS1132" s="118"/>
      <c r="AT1132" s="118"/>
      <c r="AU1132" s="118"/>
      <c r="AV1132" s="118"/>
      <c r="AW1132" s="118"/>
      <c r="AX1132" s="118"/>
      <c r="AY1132" s="118"/>
      <c r="AZ1132" s="118"/>
      <c r="BA1132" s="118"/>
      <c r="BB1132" s="118"/>
      <c r="BC1132" s="118"/>
      <c r="BG1132" s="118"/>
      <c r="BH1132" s="118"/>
      <c r="BI1132" s="118"/>
      <c r="BJ1132" s="118"/>
      <c r="BK1132" s="118"/>
      <c r="BL1132" s="118"/>
      <c r="BM1132" s="118"/>
      <c r="BN1132" s="118"/>
      <c r="BO1132" s="118"/>
      <c r="BP1132" s="118"/>
      <c r="BQ1132" s="118"/>
    </row>
    <row r="1133" spans="1:69" s="2" customFormat="1" ht="15.75" x14ac:dyDescent="0.2">
      <c r="B1133" s="143">
        <f t="shared" ref="B1133:C1133" si="477">B1062</f>
        <v>0</v>
      </c>
      <c r="C1133" s="323">
        <f t="shared" si="477"/>
        <v>0</v>
      </c>
      <c r="D1133" s="324"/>
      <c r="E1133" s="324"/>
      <c r="F1133" s="324"/>
      <c r="G1133" s="324"/>
      <c r="H1133" s="324"/>
      <c r="I1133" s="324"/>
      <c r="J1133" s="324"/>
      <c r="K1133" s="324"/>
      <c r="L1133" s="324"/>
      <c r="M1133" s="324"/>
      <c r="N1133" s="324"/>
      <c r="O1133" s="324"/>
      <c r="P1133" s="324"/>
      <c r="Q1133" s="324"/>
      <c r="R1133" s="324"/>
      <c r="S1133" s="324"/>
      <c r="T1133" s="324"/>
      <c r="U1133" s="324"/>
      <c r="V1133" s="324"/>
      <c r="W1133" s="324"/>
      <c r="X1133" s="324"/>
      <c r="Y1133" s="324"/>
      <c r="Z1133" s="324"/>
      <c r="AA1133" s="324"/>
      <c r="AB1133" s="324"/>
      <c r="AC1133" s="324"/>
      <c r="AD1133" s="324"/>
      <c r="AE1133" s="324"/>
      <c r="AF1133" s="324"/>
      <c r="AG1133" s="324"/>
      <c r="AH1133" s="324"/>
      <c r="AI1133" s="325"/>
      <c r="AJ1133" s="118"/>
      <c r="AK1133" s="118"/>
      <c r="AL1133" s="118"/>
      <c r="AM1133" s="118"/>
      <c r="AN1133" s="118"/>
      <c r="AO1133" s="118"/>
      <c r="AP1133" s="118"/>
      <c r="AQ1133" s="118"/>
      <c r="AR1133" s="118"/>
      <c r="AS1133" s="118"/>
      <c r="AT1133" s="118"/>
      <c r="AU1133" s="118"/>
      <c r="AV1133" s="118"/>
      <c r="AW1133" s="118"/>
      <c r="AX1133" s="118"/>
      <c r="AY1133" s="118"/>
      <c r="AZ1133" s="118"/>
      <c r="BA1133" s="118"/>
      <c r="BB1133" s="118"/>
      <c r="BC1133" s="118"/>
      <c r="BG1133" s="118"/>
      <c r="BH1133" s="118"/>
      <c r="BI1133" s="118"/>
      <c r="BJ1133" s="118"/>
      <c r="BK1133" s="118"/>
      <c r="BL1133" s="118"/>
      <c r="BM1133" s="118"/>
      <c r="BN1133" s="118"/>
      <c r="BO1133" s="118"/>
      <c r="BP1133" s="118"/>
      <c r="BQ1133" s="118"/>
    </row>
    <row r="1134" spans="1:69" x14ac:dyDescent="0.2">
      <c r="A1134" s="2"/>
      <c r="B1134" s="2"/>
      <c r="C1134" s="2"/>
      <c r="D1134" s="2"/>
      <c r="BD1134" s="2"/>
      <c r="BE1134" s="2"/>
      <c r="BF1134" s="2"/>
    </row>
    <row r="1135" spans="1:69" ht="15" x14ac:dyDescent="0.2">
      <c r="A1135" s="326" t="s">
        <v>55</v>
      </c>
      <c r="B1135" s="327"/>
      <c r="C1135" s="327"/>
      <c r="D1135" s="327"/>
      <c r="E1135" s="327"/>
      <c r="F1135" s="327"/>
      <c r="G1135" s="327"/>
      <c r="H1135" s="327"/>
      <c r="I1135" s="327"/>
      <c r="J1135" s="327"/>
      <c r="K1135" s="327"/>
      <c r="L1135" s="327"/>
      <c r="M1135" s="327"/>
      <c r="N1135" s="327"/>
      <c r="O1135" s="327"/>
      <c r="P1135" s="327"/>
      <c r="Q1135" s="327"/>
      <c r="R1135" s="327"/>
      <c r="S1135" s="327"/>
      <c r="T1135" s="327"/>
      <c r="U1135" s="327"/>
      <c r="V1135" s="327"/>
      <c r="W1135" s="327"/>
      <c r="X1135" s="327"/>
      <c r="Y1135" s="327"/>
      <c r="Z1135" s="327"/>
      <c r="AA1135" s="327"/>
      <c r="AB1135" s="327"/>
      <c r="AC1135" s="327"/>
      <c r="AD1135" s="327"/>
      <c r="AE1135" s="327"/>
      <c r="AF1135" s="327"/>
      <c r="AG1135" s="327"/>
      <c r="AH1135" s="327"/>
      <c r="AI1135" s="327"/>
      <c r="BD1135" s="2"/>
      <c r="BE1135" s="2"/>
      <c r="BF1135" s="2"/>
    </row>
    <row r="1136" spans="1:69" s="2" customFormat="1" ht="15" x14ac:dyDescent="0.2">
      <c r="A1136" s="106"/>
      <c r="B1136" s="106"/>
      <c r="C1136" s="106"/>
      <c r="D1136" s="106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18"/>
      <c r="AK1136" s="118"/>
      <c r="AL1136" s="118"/>
      <c r="AM1136" s="118"/>
      <c r="AN1136" s="118"/>
      <c r="AO1136" s="118"/>
      <c r="AP1136" s="118"/>
      <c r="AQ1136" s="118"/>
      <c r="AR1136" s="118"/>
      <c r="AS1136" s="118"/>
      <c r="AT1136" s="118"/>
      <c r="AU1136" s="118"/>
      <c r="AV1136" s="118"/>
      <c r="AW1136" s="118"/>
      <c r="AX1136" s="118"/>
      <c r="AY1136" s="118"/>
      <c r="AZ1136" s="118"/>
      <c r="BA1136" s="118"/>
      <c r="BB1136" s="118"/>
      <c r="BC1136" s="118"/>
      <c r="BG1136" s="118"/>
      <c r="BH1136" s="118"/>
      <c r="BI1136" s="118"/>
      <c r="BJ1136" s="118"/>
      <c r="BK1136" s="118"/>
      <c r="BL1136" s="118"/>
      <c r="BM1136" s="118"/>
      <c r="BN1136" s="118"/>
      <c r="BO1136" s="118"/>
      <c r="BP1136" s="118"/>
      <c r="BQ1136" s="118"/>
    </row>
    <row r="1137" spans="1:59" x14ac:dyDescent="0.2">
      <c r="A1137" s="2"/>
      <c r="B1137" s="2"/>
      <c r="C1137" s="2"/>
      <c r="D1137" s="2"/>
      <c r="BD1137" s="2"/>
      <c r="BE1137" s="2"/>
      <c r="BF1137" s="2"/>
    </row>
    <row r="1138" spans="1:59" ht="15.75" x14ac:dyDescent="0.2">
      <c r="A1138" s="101" t="s">
        <v>4</v>
      </c>
      <c r="B1138" s="2"/>
      <c r="C1138" s="2"/>
      <c r="D1138" s="2"/>
      <c r="BD1138" s="2"/>
      <c r="BE1138" s="2"/>
      <c r="BF1138" s="2"/>
    </row>
    <row r="1139" spans="1:59" x14ac:dyDescent="0.2">
      <c r="A1139" s="2"/>
      <c r="B1139" s="2"/>
      <c r="C1139" s="2"/>
      <c r="D1139" s="2"/>
      <c r="BD1139" s="2"/>
      <c r="BE1139" s="2"/>
      <c r="BF1139" s="2"/>
    </row>
    <row r="1140" spans="1:59" ht="15.75" x14ac:dyDescent="0.2">
      <c r="A1140" s="339" t="s">
        <v>7</v>
      </c>
      <c r="B1140" s="340"/>
      <c r="C1140" s="340"/>
      <c r="D1140" s="2"/>
      <c r="E1140" s="320" t="str">
        <f>Результаты!$E$3</f>
        <v>Ленинская СОШ</v>
      </c>
      <c r="F1140" s="320"/>
      <c r="G1140" s="320"/>
      <c r="H1140" s="320"/>
      <c r="I1140" s="320"/>
      <c r="J1140" s="320"/>
      <c r="BD1140" s="2"/>
      <c r="BE1140" s="2"/>
      <c r="BF1140" s="2"/>
    </row>
    <row r="1141" spans="1:59" ht="15.75" x14ac:dyDescent="0.2">
      <c r="A1141" s="339" t="s">
        <v>12</v>
      </c>
      <c r="B1141" s="339"/>
      <c r="C1141" s="339"/>
      <c r="D1141" s="2"/>
      <c r="E1141" s="320" t="str">
        <f>Результаты!$E$7</f>
        <v>математика</v>
      </c>
      <c r="F1141" s="328"/>
      <c r="G1141" s="328"/>
      <c r="H1141" s="328"/>
      <c r="I1141" s="328"/>
      <c r="J1141" s="328"/>
      <c r="BD1141" s="2"/>
      <c r="BE1141" s="2"/>
      <c r="BF1141" s="2"/>
    </row>
    <row r="1142" spans="1:59" ht="15.75" x14ac:dyDescent="0.2">
      <c r="A1142" s="339" t="s">
        <v>9</v>
      </c>
      <c r="B1142" s="339"/>
      <c r="C1142" s="339"/>
      <c r="D1142" s="2"/>
      <c r="E1142" s="320">
        <f>Результаты!$E$11</f>
        <v>13</v>
      </c>
      <c r="F1142" s="328"/>
      <c r="G1142" s="328"/>
      <c r="H1142" s="328"/>
      <c r="I1142" s="328"/>
      <c r="J1142" s="328"/>
      <c r="BD1142" s="2"/>
      <c r="BE1142" s="2"/>
      <c r="BF1142" s="2"/>
    </row>
    <row r="1143" spans="1:59" ht="15.75" x14ac:dyDescent="0.2">
      <c r="A1143" s="339" t="s">
        <v>23</v>
      </c>
      <c r="B1143" s="339"/>
      <c r="C1143" s="339"/>
      <c r="D1143" s="2"/>
      <c r="E1143" s="320">
        <f>Результаты!$E$13</f>
        <v>6</v>
      </c>
      <c r="F1143" s="328"/>
      <c r="G1143" s="328"/>
      <c r="H1143" s="328"/>
      <c r="I1143" s="328"/>
      <c r="J1143" s="328"/>
      <c r="BD1143" s="2"/>
      <c r="BE1143" s="2"/>
      <c r="BF1143" s="2"/>
    </row>
    <row r="1144" spans="1:59" ht="15.75" x14ac:dyDescent="0.2">
      <c r="A1144" s="339" t="s">
        <v>42</v>
      </c>
      <c r="B1144" s="339"/>
      <c r="C1144" s="339"/>
      <c r="D1144" s="2"/>
      <c r="E1144" s="320">
        <f>Результаты!$E$15</f>
        <v>6</v>
      </c>
      <c r="F1144" s="320"/>
      <c r="G1144" s="320"/>
      <c r="H1144" s="321">
        <f>Результаты!$H$15</f>
        <v>7</v>
      </c>
      <c r="I1144" s="321"/>
      <c r="J1144" s="322"/>
      <c r="BD1144" s="2"/>
      <c r="BE1144" s="2"/>
      <c r="BF1144" s="2"/>
    </row>
    <row r="1145" spans="1:59" ht="13.5" thickBot="1" x14ac:dyDescent="0.25">
      <c r="A1145" s="2"/>
      <c r="B1145" s="2"/>
      <c r="C1145" s="2"/>
      <c r="D1145" s="2"/>
      <c r="BD1145" s="2"/>
      <c r="BE1145" s="2"/>
      <c r="BF1145" s="2"/>
    </row>
    <row r="1146" spans="1:59" ht="15" customHeight="1" x14ac:dyDescent="0.2">
      <c r="A1146" s="341" t="s">
        <v>19</v>
      </c>
      <c r="B1146" s="342"/>
      <c r="C1146" s="342"/>
      <c r="D1146" s="342"/>
      <c r="E1146" s="335">
        <f>E1075</f>
        <v>1</v>
      </c>
      <c r="F1146" s="335">
        <f t="shared" ref="F1146:AM1146" si="478">F1075</f>
        <v>2</v>
      </c>
      <c r="G1146" s="335">
        <f t="shared" si="478"/>
        <v>3</v>
      </c>
      <c r="H1146" s="337">
        <f t="shared" si="478"/>
        <v>4</v>
      </c>
      <c r="I1146" s="335">
        <f t="shared" si="478"/>
        <v>5</v>
      </c>
      <c r="J1146" s="337">
        <f t="shared" si="478"/>
        <v>6</v>
      </c>
      <c r="K1146" s="337">
        <f t="shared" si="478"/>
        <v>7</v>
      </c>
      <c r="L1146" s="335">
        <f t="shared" si="478"/>
        <v>8</v>
      </c>
      <c r="M1146" s="337">
        <f t="shared" si="478"/>
        <v>9</v>
      </c>
      <c r="N1146" s="335">
        <f t="shared" si="478"/>
        <v>10</v>
      </c>
      <c r="O1146" s="337">
        <f t="shared" si="478"/>
        <v>11</v>
      </c>
      <c r="P1146" s="335">
        <f t="shared" si="478"/>
        <v>12</v>
      </c>
      <c r="Q1146" s="337">
        <f t="shared" si="478"/>
        <v>13</v>
      </c>
      <c r="R1146" s="335">
        <f t="shared" si="478"/>
        <v>14</v>
      </c>
      <c r="S1146" s="337">
        <f t="shared" si="478"/>
        <v>15</v>
      </c>
      <c r="T1146" s="335">
        <f t="shared" si="478"/>
        <v>16</v>
      </c>
      <c r="U1146" s="335">
        <f t="shared" si="478"/>
        <v>17</v>
      </c>
      <c r="V1146" s="337">
        <f t="shared" si="478"/>
        <v>18</v>
      </c>
      <c r="W1146" s="337">
        <f t="shared" si="478"/>
        <v>19</v>
      </c>
      <c r="X1146" s="337">
        <f t="shared" si="478"/>
        <v>20</v>
      </c>
      <c r="Y1146" s="335" t="e">
        <f t="shared" si="478"/>
        <v>#REF!</v>
      </c>
      <c r="Z1146" s="335" t="e">
        <f t="shared" si="478"/>
        <v>#REF!</v>
      </c>
      <c r="AA1146" s="335" t="e">
        <f t="shared" si="478"/>
        <v>#REF!</v>
      </c>
      <c r="AB1146" s="360" t="e">
        <f t="shared" si="478"/>
        <v>#REF!</v>
      </c>
      <c r="AC1146" s="360" t="e">
        <f t="shared" si="478"/>
        <v>#REF!</v>
      </c>
      <c r="AD1146" s="360" t="e">
        <f t="shared" si="478"/>
        <v>#REF!</v>
      </c>
      <c r="AE1146" s="360" t="e">
        <f t="shared" si="478"/>
        <v>#REF!</v>
      </c>
      <c r="AF1146" s="360" t="e">
        <f t="shared" si="478"/>
        <v>#REF!</v>
      </c>
      <c r="AG1146" s="360" t="e">
        <f t="shared" si="478"/>
        <v>#REF!</v>
      </c>
      <c r="AH1146" s="337" t="e">
        <f t="shared" si="478"/>
        <v>#REF!</v>
      </c>
      <c r="AI1146" s="360" t="e">
        <f t="shared" si="478"/>
        <v>#REF!</v>
      </c>
      <c r="AJ1146" s="360" t="e">
        <f t="shared" si="478"/>
        <v>#REF!</v>
      </c>
      <c r="AK1146" s="360" t="e">
        <f t="shared" si="478"/>
        <v>#REF!</v>
      </c>
      <c r="AL1146" s="360" t="e">
        <f t="shared" si="478"/>
        <v>#REF!</v>
      </c>
      <c r="AM1146" s="360" t="e">
        <f t="shared" si="478"/>
        <v>#REF!</v>
      </c>
      <c r="AN1146" s="360" t="e">
        <f t="shared" ref="AN1146:BB1146" si="479">AN1075</f>
        <v>#REF!</v>
      </c>
      <c r="AO1146" s="354" t="e">
        <f t="shared" si="479"/>
        <v>#REF!</v>
      </c>
      <c r="AP1146" s="354" t="e">
        <f t="shared" si="479"/>
        <v>#REF!</v>
      </c>
      <c r="AQ1146" s="354" t="e">
        <f t="shared" si="479"/>
        <v>#REF!</v>
      </c>
      <c r="AR1146" s="354" t="e">
        <f t="shared" si="479"/>
        <v>#REF!</v>
      </c>
      <c r="AS1146" s="354" t="e">
        <f t="shared" si="479"/>
        <v>#REF!</v>
      </c>
      <c r="AT1146" s="354" t="e">
        <f t="shared" si="479"/>
        <v>#REF!</v>
      </c>
      <c r="AU1146" s="354" t="e">
        <f t="shared" si="479"/>
        <v>#REF!</v>
      </c>
      <c r="AV1146" s="354" t="e">
        <f t="shared" si="479"/>
        <v>#REF!</v>
      </c>
      <c r="AW1146" s="354" t="e">
        <f t="shared" si="479"/>
        <v>#REF!</v>
      </c>
      <c r="AX1146" s="354" t="e">
        <f t="shared" si="479"/>
        <v>#REF!</v>
      </c>
      <c r="AY1146" s="354" t="e">
        <f t="shared" si="479"/>
        <v>#REF!</v>
      </c>
      <c r="AZ1146" s="354" t="e">
        <f t="shared" si="479"/>
        <v>#REF!</v>
      </c>
      <c r="BA1146" s="354" t="e">
        <f t="shared" si="479"/>
        <v>#REF!</v>
      </c>
      <c r="BB1146" s="354" t="e">
        <f t="shared" si="479"/>
        <v>#REF!</v>
      </c>
      <c r="BC1146" s="361" t="s">
        <v>37</v>
      </c>
      <c r="BD1146" s="367" t="s">
        <v>39</v>
      </c>
      <c r="BE1146" s="367"/>
      <c r="BF1146" s="355"/>
      <c r="BG1146" s="363" t="s">
        <v>10</v>
      </c>
    </row>
    <row r="1147" spans="1:59" ht="31.5" x14ac:dyDescent="0.2">
      <c r="A1147" s="341"/>
      <c r="B1147" s="342"/>
      <c r="C1147" s="342"/>
      <c r="D1147" s="342"/>
      <c r="E1147" s="336"/>
      <c r="F1147" s="336"/>
      <c r="G1147" s="336"/>
      <c r="H1147" s="336"/>
      <c r="I1147" s="336"/>
      <c r="J1147" s="336"/>
      <c r="K1147" s="336"/>
      <c r="L1147" s="336"/>
      <c r="M1147" s="336"/>
      <c r="N1147" s="336"/>
      <c r="O1147" s="336"/>
      <c r="P1147" s="336"/>
      <c r="Q1147" s="336"/>
      <c r="R1147" s="336"/>
      <c r="S1147" s="336"/>
      <c r="T1147" s="336"/>
      <c r="U1147" s="336"/>
      <c r="V1147" s="336"/>
      <c r="W1147" s="336"/>
      <c r="X1147" s="336"/>
      <c r="Y1147" s="336"/>
      <c r="Z1147" s="336"/>
      <c r="AA1147" s="336"/>
      <c r="AB1147" s="336"/>
      <c r="AC1147" s="336"/>
      <c r="AD1147" s="336"/>
      <c r="AE1147" s="336"/>
      <c r="AF1147" s="336"/>
      <c r="AG1147" s="336"/>
      <c r="AH1147" s="336"/>
      <c r="AI1147" s="336"/>
      <c r="AJ1147" s="336"/>
      <c r="AK1147" s="336"/>
      <c r="AL1147" s="336"/>
      <c r="AM1147" s="336"/>
      <c r="AN1147" s="336"/>
      <c r="AO1147" s="336"/>
      <c r="AP1147" s="336"/>
      <c r="AQ1147" s="336"/>
      <c r="AR1147" s="336"/>
      <c r="AS1147" s="336"/>
      <c r="AT1147" s="336"/>
      <c r="AU1147" s="336"/>
      <c r="AV1147" s="336"/>
      <c r="AW1147" s="336"/>
      <c r="AX1147" s="336"/>
      <c r="AY1147" s="336"/>
      <c r="AZ1147" s="336"/>
      <c r="BA1147" s="336"/>
      <c r="BB1147" s="336"/>
      <c r="BC1147" s="362"/>
      <c r="BD1147" s="93" t="s">
        <v>26</v>
      </c>
      <c r="BE1147" s="94" t="s">
        <v>27</v>
      </c>
      <c r="BF1147" s="95" t="s">
        <v>28</v>
      </c>
      <c r="BG1147" s="364"/>
    </row>
    <row r="1148" spans="1:59" ht="15.75" x14ac:dyDescent="0.2">
      <c r="A1148" s="96" t="s">
        <v>0</v>
      </c>
      <c r="B1148" s="96" t="s">
        <v>2</v>
      </c>
      <c r="C1148" s="96" t="s">
        <v>1</v>
      </c>
      <c r="D1148" s="96" t="s">
        <v>40</v>
      </c>
      <c r="E1148" s="120">
        <f>Результаты!E$23</f>
        <v>1</v>
      </c>
      <c r="F1148" s="120">
        <f>Результаты!F$23</f>
        <v>2</v>
      </c>
      <c r="G1148" s="120">
        <f>Результаты!G$23</f>
        <v>3</v>
      </c>
      <c r="H1148" s="120">
        <f>Результаты!H$23</f>
        <v>4</v>
      </c>
      <c r="I1148" s="120">
        <f>Результаты!I$23</f>
        <v>5</v>
      </c>
      <c r="J1148" s="120">
        <f>Результаты!J$23</f>
        <v>6</v>
      </c>
      <c r="K1148" s="120">
        <f>Результаты!K$23</f>
        <v>7</v>
      </c>
      <c r="L1148" s="120">
        <f>Результаты!L$23</f>
        <v>8</v>
      </c>
      <c r="M1148" s="120">
        <f>Результаты!M$23</f>
        <v>9</v>
      </c>
      <c r="N1148" s="120">
        <f>Результаты!N$23</f>
        <v>10</v>
      </c>
      <c r="O1148" s="120">
        <f>Результаты!O$23</f>
        <v>11</v>
      </c>
      <c r="P1148" s="120">
        <f>Результаты!P$23</f>
        <v>0</v>
      </c>
      <c r="Q1148" s="120">
        <f>Результаты!Q$23</f>
        <v>0</v>
      </c>
      <c r="R1148" s="120">
        <f>Результаты!R$23</f>
        <v>0</v>
      </c>
      <c r="S1148" s="120">
        <f>Результаты!S$23</f>
        <v>0</v>
      </c>
      <c r="T1148" s="120">
        <f>Результаты!T$23</f>
        <v>0</v>
      </c>
      <c r="U1148" s="120">
        <f>Результаты!U$23</f>
        <v>0</v>
      </c>
      <c r="V1148" s="120">
        <f>Результаты!V$23</f>
        <v>0</v>
      </c>
      <c r="W1148" s="120">
        <f>Результаты!W$23</f>
        <v>0</v>
      </c>
      <c r="X1148" s="120">
        <f>Результаты!X$23</f>
        <v>0</v>
      </c>
      <c r="Y1148" s="120" t="e">
        <f>Результаты!#REF!</f>
        <v>#REF!</v>
      </c>
      <c r="Z1148" s="120" t="e">
        <f>Результаты!#REF!</f>
        <v>#REF!</v>
      </c>
      <c r="AA1148" s="120" t="e">
        <f>Результаты!#REF!</f>
        <v>#REF!</v>
      </c>
      <c r="AB1148" s="120" t="e">
        <f>Результаты!#REF!</f>
        <v>#REF!</v>
      </c>
      <c r="AC1148" s="120" t="e">
        <f>Результаты!#REF!</f>
        <v>#REF!</v>
      </c>
      <c r="AD1148" s="120" t="e">
        <f>Результаты!#REF!</f>
        <v>#REF!</v>
      </c>
      <c r="AE1148" s="120" t="e">
        <f>Результаты!#REF!</f>
        <v>#REF!</v>
      </c>
      <c r="AF1148" s="120" t="e">
        <f>Результаты!#REF!</f>
        <v>#REF!</v>
      </c>
      <c r="AG1148" s="120" t="e">
        <f>Результаты!#REF!</f>
        <v>#REF!</v>
      </c>
      <c r="AH1148" s="120" t="e">
        <f>Результаты!#REF!</f>
        <v>#REF!</v>
      </c>
      <c r="AI1148" s="120" t="e">
        <f>Результаты!#REF!</f>
        <v>#REF!</v>
      </c>
      <c r="AJ1148" s="120" t="e">
        <f>Результаты!#REF!</f>
        <v>#REF!</v>
      </c>
      <c r="AK1148" s="120" t="e">
        <f>Результаты!#REF!</f>
        <v>#REF!</v>
      </c>
      <c r="AL1148" s="120" t="e">
        <f>Результаты!#REF!</f>
        <v>#REF!</v>
      </c>
      <c r="AM1148" s="120" t="e">
        <f>Результаты!#REF!</f>
        <v>#REF!</v>
      </c>
      <c r="AN1148" s="120" t="e">
        <f>Результаты!#REF!</f>
        <v>#REF!</v>
      </c>
      <c r="AO1148" s="120" t="e">
        <f>Результаты!#REF!</f>
        <v>#REF!</v>
      </c>
      <c r="AP1148" s="120" t="e">
        <f>Результаты!#REF!</f>
        <v>#REF!</v>
      </c>
      <c r="AQ1148" s="120" t="e">
        <f>Результаты!#REF!</f>
        <v>#REF!</v>
      </c>
      <c r="AR1148" s="120" t="e">
        <f>Результаты!#REF!</f>
        <v>#REF!</v>
      </c>
      <c r="AS1148" s="120" t="e">
        <f>Результаты!#REF!</f>
        <v>#REF!</v>
      </c>
      <c r="AT1148" s="120" t="e">
        <f>Результаты!#REF!</f>
        <v>#REF!</v>
      </c>
      <c r="AU1148" s="120" t="e">
        <f>Результаты!#REF!</f>
        <v>#REF!</v>
      </c>
      <c r="AV1148" s="120" t="e">
        <f>Результаты!#REF!</f>
        <v>#REF!</v>
      </c>
      <c r="AW1148" s="120" t="e">
        <f>Результаты!#REF!</f>
        <v>#REF!</v>
      </c>
      <c r="AX1148" s="120" t="e">
        <f>Результаты!#REF!</f>
        <v>#REF!</v>
      </c>
      <c r="AY1148" s="120" t="e">
        <f>Результаты!#REF!</f>
        <v>#REF!</v>
      </c>
      <c r="AZ1148" s="120" t="e">
        <f>Результаты!#REF!</f>
        <v>#REF!</v>
      </c>
      <c r="BA1148" s="120" t="e">
        <f>Результаты!#REF!</f>
        <v>#REF!</v>
      </c>
      <c r="BB1148" s="120" t="e">
        <f>Результаты!#REF!</f>
        <v>#REF!</v>
      </c>
      <c r="BD1148" s="2"/>
      <c r="BE1148" s="2"/>
      <c r="BF1148" s="2"/>
    </row>
    <row r="1149" spans="1:59" ht="15.75" x14ac:dyDescent="0.2">
      <c r="A1149" s="351" t="s">
        <v>9</v>
      </c>
      <c r="B1149" s="365"/>
      <c r="C1149" s="365"/>
      <c r="D1149" s="366"/>
      <c r="E1149" s="150">
        <f>Результаты!E$24</f>
        <v>1</v>
      </c>
      <c r="F1149" s="150">
        <f>Результаты!F$24</f>
        <v>1</v>
      </c>
      <c r="G1149" s="150">
        <f>Результаты!G$24</f>
        <v>1</v>
      </c>
      <c r="H1149" s="150">
        <f>Результаты!H$24</f>
        <v>1</v>
      </c>
      <c r="I1149" s="150">
        <f>Результаты!I$24</f>
        <v>2</v>
      </c>
      <c r="J1149" s="150">
        <f>Результаты!J$24</f>
        <v>1</v>
      </c>
      <c r="K1149" s="150">
        <f>Результаты!K$24</f>
        <v>1</v>
      </c>
      <c r="L1149" s="150">
        <f>Результаты!L$24</f>
        <v>1</v>
      </c>
      <c r="M1149" s="150">
        <f>Результаты!M$24</f>
        <v>2</v>
      </c>
      <c r="N1149" s="150">
        <f>Результаты!N$24</f>
        <v>1</v>
      </c>
      <c r="O1149" s="150">
        <f>Результаты!O$24</f>
        <v>1</v>
      </c>
      <c r="P1149" s="150">
        <f>Результаты!P$24</f>
        <v>0</v>
      </c>
      <c r="Q1149" s="150">
        <f>Результаты!Q$24</f>
        <v>0</v>
      </c>
      <c r="R1149" s="150">
        <f>Результаты!R$24</f>
        <v>0</v>
      </c>
      <c r="S1149" s="150">
        <f>Результаты!S$24</f>
        <v>0</v>
      </c>
      <c r="T1149" s="150">
        <f>Результаты!T$24</f>
        <v>0</v>
      </c>
      <c r="U1149" s="150">
        <f>Результаты!U$24</f>
        <v>0</v>
      </c>
      <c r="V1149" s="150">
        <f>Результаты!V$24</f>
        <v>0</v>
      </c>
      <c r="W1149" s="150">
        <f>Результаты!W$24</f>
        <v>0</v>
      </c>
      <c r="X1149" s="150">
        <f>Результаты!X$24</f>
        <v>0</v>
      </c>
      <c r="Y1149" s="150" t="e">
        <f>Результаты!#REF!</f>
        <v>#REF!</v>
      </c>
      <c r="Z1149" s="150" t="e">
        <f>Результаты!#REF!</f>
        <v>#REF!</v>
      </c>
      <c r="AA1149" s="150" t="e">
        <f>Результаты!#REF!</f>
        <v>#REF!</v>
      </c>
      <c r="AB1149" s="150" t="e">
        <f>Результаты!#REF!</f>
        <v>#REF!</v>
      </c>
      <c r="AC1149" s="150" t="e">
        <f>Результаты!#REF!</f>
        <v>#REF!</v>
      </c>
      <c r="AD1149" s="150" t="e">
        <f>Результаты!#REF!</f>
        <v>#REF!</v>
      </c>
      <c r="AE1149" s="150" t="e">
        <f>Результаты!#REF!</f>
        <v>#REF!</v>
      </c>
      <c r="AF1149" s="150" t="e">
        <f>Результаты!#REF!</f>
        <v>#REF!</v>
      </c>
      <c r="AG1149" s="150" t="e">
        <f>Результаты!#REF!</f>
        <v>#REF!</v>
      </c>
      <c r="AH1149" s="150" t="e">
        <f>Результаты!#REF!</f>
        <v>#REF!</v>
      </c>
      <c r="AI1149" s="150" t="e">
        <f>Результаты!#REF!</f>
        <v>#REF!</v>
      </c>
      <c r="AJ1149" s="150" t="e">
        <f>Результаты!#REF!</f>
        <v>#REF!</v>
      </c>
      <c r="AK1149" s="150" t="e">
        <f>Результаты!#REF!</f>
        <v>#REF!</v>
      </c>
      <c r="AL1149" s="150" t="e">
        <f>Результаты!#REF!</f>
        <v>#REF!</v>
      </c>
      <c r="AM1149" s="150" t="e">
        <f>Результаты!#REF!</f>
        <v>#REF!</v>
      </c>
      <c r="AN1149" s="150" t="e">
        <f>Результаты!#REF!</f>
        <v>#REF!</v>
      </c>
      <c r="AO1149" s="150" t="e">
        <f>Результаты!#REF!</f>
        <v>#REF!</v>
      </c>
      <c r="AP1149" s="150" t="e">
        <f>Результаты!#REF!</f>
        <v>#REF!</v>
      </c>
      <c r="AQ1149" s="150" t="e">
        <f>Результаты!#REF!</f>
        <v>#REF!</v>
      </c>
      <c r="AR1149" s="150" t="e">
        <f>Результаты!#REF!</f>
        <v>#REF!</v>
      </c>
      <c r="AS1149" s="150" t="e">
        <f>Результаты!#REF!</f>
        <v>#REF!</v>
      </c>
      <c r="AT1149" s="150" t="e">
        <f>Результаты!#REF!</f>
        <v>#REF!</v>
      </c>
      <c r="AU1149" s="150" t="e">
        <f>Результаты!#REF!</f>
        <v>#REF!</v>
      </c>
      <c r="AV1149" s="150" t="e">
        <f>Результаты!#REF!</f>
        <v>#REF!</v>
      </c>
      <c r="AW1149" s="150" t="e">
        <f>Результаты!#REF!</f>
        <v>#REF!</v>
      </c>
      <c r="AX1149" s="150" t="e">
        <f>Результаты!#REF!</f>
        <v>#REF!</v>
      </c>
      <c r="AY1149" s="150" t="e">
        <f>Результаты!#REF!</f>
        <v>#REF!</v>
      </c>
      <c r="AZ1149" s="150" t="e">
        <f>Результаты!#REF!</f>
        <v>#REF!</v>
      </c>
      <c r="BA1149" s="150" t="e">
        <f>Результаты!#REF!</f>
        <v>#REF!</v>
      </c>
      <c r="BB1149" s="150" t="e">
        <f>Результаты!#REF!</f>
        <v>#REF!</v>
      </c>
      <c r="BC1149" s="150">
        <f>Результаты!Y$24</f>
        <v>13</v>
      </c>
      <c r="BD1149" s="117">
        <f t="shared" ref="BD1149:BG1149" si="480">BD1078</f>
        <v>100</v>
      </c>
      <c r="BE1149" s="117" t="e">
        <f t="shared" si="480"/>
        <v>#REF!</v>
      </c>
      <c r="BF1149" s="117" t="e">
        <f t="shared" si="480"/>
        <v>#REF!</v>
      </c>
      <c r="BG1149" s="146">
        <f t="shared" si="480"/>
        <v>5</v>
      </c>
    </row>
    <row r="1150" spans="1:59" ht="15" x14ac:dyDescent="0.2">
      <c r="A1150" s="2"/>
      <c r="B1150" s="2"/>
      <c r="C1150" s="2"/>
      <c r="D1150" s="98" t="s">
        <v>5</v>
      </c>
      <c r="BD1150" s="2"/>
      <c r="BE1150" s="2"/>
      <c r="BF1150" s="2"/>
    </row>
    <row r="1151" spans="1:59" ht="15" x14ac:dyDescent="0.2">
      <c r="A1151" s="100">
        <f>Результаты!A42</f>
        <v>17</v>
      </c>
      <c r="B1151" s="100">
        <f>Результаты!B42</f>
        <v>0</v>
      </c>
      <c r="C1151" s="100">
        <f>Результаты!C42</f>
        <v>0</v>
      </c>
      <c r="D1151" s="100">
        <f>Результаты!D42</f>
        <v>0</v>
      </c>
      <c r="E1151" s="121">
        <f>Результаты!E42</f>
        <v>0</v>
      </c>
      <c r="F1151" s="121">
        <f>Результаты!F42</f>
        <v>0</v>
      </c>
      <c r="G1151" s="121">
        <f>Результаты!G42</f>
        <v>0</v>
      </c>
      <c r="H1151" s="121">
        <f>Результаты!H42</f>
        <v>0</v>
      </c>
      <c r="I1151" s="121">
        <f>Результаты!I42</f>
        <v>0</v>
      </c>
      <c r="J1151" s="121">
        <f>Результаты!J42</f>
        <v>0</v>
      </c>
      <c r="K1151" s="121">
        <f>Результаты!K42</f>
        <v>0</v>
      </c>
      <c r="L1151" s="121">
        <f>Результаты!L42</f>
        <v>0</v>
      </c>
      <c r="M1151" s="121">
        <f>Результаты!M42</f>
        <v>0</v>
      </c>
      <c r="N1151" s="121">
        <f>Результаты!N42</f>
        <v>0</v>
      </c>
      <c r="O1151" s="121">
        <f>Результаты!O42</f>
        <v>0</v>
      </c>
      <c r="P1151" s="121">
        <f>Результаты!P42</f>
        <v>0</v>
      </c>
      <c r="Q1151" s="121">
        <f>Результаты!Q42</f>
        <v>0</v>
      </c>
      <c r="R1151" s="121">
        <f>Результаты!R42</f>
        <v>0</v>
      </c>
      <c r="S1151" s="121">
        <f>Результаты!S42</f>
        <v>0</v>
      </c>
      <c r="T1151" s="121">
        <f>Результаты!T42</f>
        <v>0</v>
      </c>
      <c r="U1151" s="121">
        <f>Результаты!U42</f>
        <v>0</v>
      </c>
      <c r="V1151" s="121">
        <f>Результаты!V42</f>
        <v>0</v>
      </c>
      <c r="W1151" s="121">
        <f>Результаты!W42</f>
        <v>0</v>
      </c>
      <c r="X1151" s="121">
        <f>Результаты!X42</f>
        <v>0</v>
      </c>
      <c r="Y1151" s="121" t="e">
        <f>Результаты!#REF!</f>
        <v>#REF!</v>
      </c>
      <c r="Z1151" s="121" t="e">
        <f>Результаты!#REF!</f>
        <v>#REF!</v>
      </c>
      <c r="AA1151" s="121" t="e">
        <f>Результаты!#REF!</f>
        <v>#REF!</v>
      </c>
      <c r="AB1151" s="121" t="e">
        <f>Результаты!#REF!</f>
        <v>#REF!</v>
      </c>
      <c r="AC1151" s="121" t="e">
        <f>Результаты!#REF!</f>
        <v>#REF!</v>
      </c>
      <c r="AD1151" s="121" t="e">
        <f>Результаты!#REF!</f>
        <v>#REF!</v>
      </c>
      <c r="AE1151" s="121" t="e">
        <f>Результаты!#REF!</f>
        <v>#REF!</v>
      </c>
      <c r="AF1151" s="121" t="e">
        <f>Результаты!#REF!</f>
        <v>#REF!</v>
      </c>
      <c r="AG1151" s="121" t="e">
        <f>Результаты!#REF!</f>
        <v>#REF!</v>
      </c>
      <c r="AH1151" s="121" t="e">
        <f>Результаты!#REF!</f>
        <v>#REF!</v>
      </c>
      <c r="AI1151" s="121" t="e">
        <f>Результаты!#REF!</f>
        <v>#REF!</v>
      </c>
      <c r="AJ1151" s="121" t="e">
        <f>Результаты!#REF!</f>
        <v>#REF!</v>
      </c>
      <c r="AK1151" s="121" t="e">
        <f>Результаты!#REF!</f>
        <v>#REF!</v>
      </c>
      <c r="AL1151" s="121" t="e">
        <f>Результаты!#REF!</f>
        <v>#REF!</v>
      </c>
      <c r="AM1151" s="121" t="e">
        <f>Результаты!#REF!</f>
        <v>#REF!</v>
      </c>
      <c r="AN1151" s="121"/>
      <c r="AO1151" s="121"/>
      <c r="AP1151" s="121"/>
      <c r="AQ1151" s="121"/>
      <c r="AR1151" s="121"/>
      <c r="AS1151" s="121"/>
      <c r="AT1151" s="121"/>
      <c r="AU1151" s="121"/>
      <c r="AV1151" s="121"/>
      <c r="AW1151" s="121"/>
      <c r="AX1151" s="121"/>
      <c r="AY1151" s="121"/>
      <c r="AZ1151" s="121"/>
      <c r="BA1151" s="121"/>
      <c r="BB1151" s="121"/>
      <c r="BC1151" s="121">
        <f>Результаты!Y42</f>
        <v>0</v>
      </c>
      <c r="BD1151" s="100">
        <f>Результаты!Z42</f>
        <v>0</v>
      </c>
      <c r="BE1151" s="100" t="e">
        <f>Результаты!#REF!</f>
        <v>#REF!</v>
      </c>
      <c r="BF1151" s="100" t="e">
        <f>Результаты!#REF!</f>
        <v>#REF!</v>
      </c>
      <c r="BG1151" s="121">
        <f>Результаты!AB42</f>
        <v>0</v>
      </c>
    </row>
    <row r="1152" spans="1:59" x14ac:dyDescent="0.2">
      <c r="A1152" s="2"/>
      <c r="B1152" s="2"/>
      <c r="C1152" s="2"/>
      <c r="D1152" s="2"/>
      <c r="BD1152" s="2"/>
      <c r="BE1152" s="2"/>
      <c r="BF1152" s="2"/>
    </row>
    <row r="1153" spans="1:69" s="2" customFormat="1" x14ac:dyDescent="0.2">
      <c r="E1153" s="118"/>
      <c r="F1153" s="118"/>
      <c r="G1153" s="118"/>
      <c r="H1153" s="118"/>
      <c r="I1153" s="118"/>
      <c r="J1153" s="118"/>
      <c r="K1153" s="118"/>
      <c r="L1153" s="118"/>
      <c r="M1153" s="118"/>
      <c r="N1153" s="118"/>
      <c r="O1153" s="118"/>
      <c r="P1153" s="118"/>
      <c r="Q1153" s="118"/>
      <c r="R1153" s="118"/>
      <c r="S1153" s="118"/>
      <c r="T1153" s="118"/>
      <c r="U1153" s="118"/>
      <c r="V1153" s="118"/>
      <c r="W1153" s="118"/>
      <c r="X1153" s="118"/>
      <c r="Y1153" s="118"/>
      <c r="Z1153" s="118"/>
      <c r="AA1153" s="118"/>
      <c r="AB1153" s="118"/>
      <c r="AC1153" s="118"/>
      <c r="AD1153" s="118"/>
      <c r="AE1153" s="118"/>
      <c r="AF1153" s="118"/>
      <c r="AG1153" s="118"/>
      <c r="AH1153" s="118"/>
      <c r="AI1153" s="118"/>
      <c r="AJ1153" s="118"/>
      <c r="AK1153" s="118"/>
      <c r="AL1153" s="118"/>
      <c r="AM1153" s="118"/>
      <c r="AN1153" s="118"/>
      <c r="AO1153" s="118"/>
      <c r="AP1153" s="118"/>
      <c r="AQ1153" s="118"/>
      <c r="AR1153" s="118"/>
      <c r="AS1153" s="118"/>
      <c r="AT1153" s="118"/>
      <c r="AU1153" s="118"/>
      <c r="AV1153" s="118"/>
      <c r="AW1153" s="118"/>
      <c r="AX1153" s="118"/>
      <c r="AY1153" s="118"/>
      <c r="AZ1153" s="118"/>
      <c r="BA1153" s="118"/>
      <c r="BB1153" s="118"/>
      <c r="BC1153" s="118"/>
      <c r="BG1153" s="118"/>
      <c r="BH1153" s="118"/>
      <c r="BI1153" s="118"/>
      <c r="BJ1153" s="118"/>
      <c r="BK1153" s="118"/>
      <c r="BL1153" s="118"/>
      <c r="BM1153" s="118"/>
      <c r="BN1153" s="118"/>
      <c r="BO1153" s="118"/>
      <c r="BP1153" s="118"/>
      <c r="BQ1153" s="118"/>
    </row>
    <row r="1154" spans="1:69" ht="15.75" x14ac:dyDescent="0.2">
      <c r="A1154" s="2"/>
      <c r="B1154" s="143" t="str">
        <f t="shared" ref="B1154:C1174" si="481">B1083</f>
        <v>номер</v>
      </c>
      <c r="C1154" s="323" t="str">
        <f t="shared" si="481"/>
        <v>тема задания</v>
      </c>
      <c r="D1154" s="324"/>
      <c r="E1154" s="324"/>
      <c r="F1154" s="324"/>
      <c r="G1154" s="324"/>
      <c r="H1154" s="324"/>
      <c r="I1154" s="324"/>
      <c r="J1154" s="324"/>
      <c r="K1154" s="324"/>
      <c r="L1154" s="324"/>
      <c r="M1154" s="324"/>
      <c r="N1154" s="344"/>
      <c r="O1154" s="324"/>
      <c r="P1154" s="324"/>
      <c r="Q1154" s="324"/>
      <c r="R1154" s="324"/>
      <c r="S1154" s="324"/>
      <c r="T1154" s="324"/>
      <c r="U1154" s="324"/>
      <c r="V1154" s="324"/>
      <c r="W1154" s="324"/>
      <c r="X1154" s="324"/>
      <c r="Y1154" s="324"/>
      <c r="Z1154" s="324"/>
      <c r="AA1154" s="324"/>
      <c r="AB1154" s="324"/>
      <c r="AC1154" s="324"/>
      <c r="AD1154" s="324"/>
      <c r="AE1154" s="324"/>
      <c r="AF1154" s="324"/>
      <c r="AG1154" s="324"/>
      <c r="AH1154" s="324"/>
      <c r="AI1154" s="325"/>
      <c r="BD1154" s="2"/>
      <c r="BE1154" s="2"/>
      <c r="BF1154" s="2"/>
    </row>
    <row r="1155" spans="1:69" ht="15.75" x14ac:dyDescent="0.2">
      <c r="A1155" s="2"/>
      <c r="B1155" s="107">
        <f t="shared" si="481"/>
        <v>1</v>
      </c>
      <c r="C1155" s="323">
        <f t="shared" si="481"/>
        <v>0</v>
      </c>
      <c r="D1155" s="324"/>
      <c r="E1155" s="324"/>
      <c r="F1155" s="324"/>
      <c r="G1155" s="324"/>
      <c r="H1155" s="324"/>
      <c r="I1155" s="324"/>
      <c r="J1155" s="324"/>
      <c r="K1155" s="324"/>
      <c r="L1155" s="324"/>
      <c r="M1155" s="324"/>
      <c r="N1155" s="344"/>
      <c r="O1155" s="324"/>
      <c r="P1155" s="324"/>
      <c r="Q1155" s="324"/>
      <c r="R1155" s="324"/>
      <c r="S1155" s="324"/>
      <c r="T1155" s="324"/>
      <c r="U1155" s="324"/>
      <c r="V1155" s="324"/>
      <c r="W1155" s="324"/>
      <c r="X1155" s="324"/>
      <c r="Y1155" s="324"/>
      <c r="Z1155" s="324"/>
      <c r="AA1155" s="324"/>
      <c r="AB1155" s="324"/>
      <c r="AC1155" s="324"/>
      <c r="AD1155" s="324"/>
      <c r="AE1155" s="324"/>
      <c r="AF1155" s="324"/>
      <c r="AG1155" s="324"/>
      <c r="AH1155" s="324"/>
      <c r="AI1155" s="325"/>
      <c r="BD1155" s="2"/>
      <c r="BE1155" s="2"/>
      <c r="BF1155" s="2"/>
    </row>
    <row r="1156" spans="1:69" ht="15.75" x14ac:dyDescent="0.2">
      <c r="A1156" s="2"/>
      <c r="B1156" s="107">
        <f t="shared" si="481"/>
        <v>2</v>
      </c>
      <c r="C1156" s="323">
        <f t="shared" si="481"/>
        <v>0</v>
      </c>
      <c r="D1156" s="324"/>
      <c r="E1156" s="324"/>
      <c r="F1156" s="324"/>
      <c r="G1156" s="324"/>
      <c r="H1156" s="324"/>
      <c r="I1156" s="324"/>
      <c r="J1156" s="324"/>
      <c r="K1156" s="324"/>
      <c r="L1156" s="324"/>
      <c r="M1156" s="324"/>
      <c r="N1156" s="324"/>
      <c r="O1156" s="324"/>
      <c r="P1156" s="324"/>
      <c r="Q1156" s="324"/>
      <c r="R1156" s="324"/>
      <c r="S1156" s="324"/>
      <c r="T1156" s="324"/>
      <c r="U1156" s="324"/>
      <c r="V1156" s="324"/>
      <c r="W1156" s="324"/>
      <c r="X1156" s="324"/>
      <c r="Y1156" s="324"/>
      <c r="Z1156" s="324"/>
      <c r="AA1156" s="324"/>
      <c r="AB1156" s="324"/>
      <c r="AC1156" s="324"/>
      <c r="AD1156" s="324"/>
      <c r="AE1156" s="324"/>
      <c r="AF1156" s="324"/>
      <c r="AG1156" s="324"/>
      <c r="AH1156" s="324"/>
      <c r="AI1156" s="325"/>
      <c r="BD1156" s="2"/>
      <c r="BE1156" s="2"/>
      <c r="BF1156" s="2"/>
    </row>
    <row r="1157" spans="1:69" ht="15.75" x14ac:dyDescent="0.2">
      <c r="A1157" s="2"/>
      <c r="B1157" s="107">
        <f t="shared" si="481"/>
        <v>3</v>
      </c>
      <c r="C1157" s="323">
        <f t="shared" si="481"/>
        <v>0</v>
      </c>
      <c r="D1157" s="324"/>
      <c r="E1157" s="343"/>
      <c r="F1157" s="343"/>
      <c r="G1157" s="343"/>
      <c r="H1157" s="343"/>
      <c r="I1157" s="343"/>
      <c r="J1157" s="343"/>
      <c r="K1157" s="343"/>
      <c r="L1157" s="343"/>
      <c r="M1157" s="343"/>
      <c r="N1157" s="343"/>
      <c r="O1157" s="344"/>
      <c r="P1157" s="344"/>
      <c r="Q1157" s="344"/>
      <c r="R1157" s="344"/>
      <c r="S1157" s="344"/>
      <c r="T1157" s="345"/>
      <c r="U1157" s="345"/>
      <c r="V1157" s="343"/>
      <c r="W1157" s="343"/>
      <c r="X1157" s="343"/>
      <c r="Y1157" s="343"/>
      <c r="Z1157" s="343"/>
      <c r="AA1157" s="343"/>
      <c r="AB1157" s="343"/>
      <c r="AC1157" s="343"/>
      <c r="AD1157" s="343"/>
      <c r="AE1157" s="344"/>
      <c r="AF1157" s="344"/>
      <c r="AG1157" s="344"/>
      <c r="AH1157" s="343"/>
      <c r="AI1157" s="350"/>
      <c r="BD1157" s="2"/>
      <c r="BE1157" s="2"/>
      <c r="BF1157" s="2"/>
    </row>
    <row r="1158" spans="1:69" ht="15.75" x14ac:dyDescent="0.2">
      <c r="A1158" s="2"/>
      <c r="B1158" s="107">
        <f t="shared" si="481"/>
        <v>4</v>
      </c>
      <c r="C1158" s="323">
        <f t="shared" si="481"/>
        <v>0</v>
      </c>
      <c r="D1158" s="324"/>
      <c r="E1158" s="324"/>
      <c r="F1158" s="324"/>
      <c r="G1158" s="324"/>
      <c r="H1158" s="324"/>
      <c r="I1158" s="324"/>
      <c r="J1158" s="324"/>
      <c r="K1158" s="324"/>
      <c r="L1158" s="324"/>
      <c r="M1158" s="324"/>
      <c r="N1158" s="324"/>
      <c r="O1158" s="324"/>
      <c r="P1158" s="324"/>
      <c r="Q1158" s="324"/>
      <c r="R1158" s="324"/>
      <c r="S1158" s="324"/>
      <c r="T1158" s="324"/>
      <c r="U1158" s="324"/>
      <c r="V1158" s="324"/>
      <c r="W1158" s="324"/>
      <c r="X1158" s="324"/>
      <c r="Y1158" s="324"/>
      <c r="Z1158" s="324"/>
      <c r="AA1158" s="324"/>
      <c r="AB1158" s="324"/>
      <c r="AC1158" s="324"/>
      <c r="AD1158" s="324"/>
      <c r="AE1158" s="324"/>
      <c r="AF1158" s="324"/>
      <c r="AG1158" s="324"/>
      <c r="AH1158" s="324"/>
      <c r="AI1158" s="325"/>
      <c r="BD1158" s="2"/>
      <c r="BE1158" s="2"/>
      <c r="BF1158" s="2"/>
    </row>
    <row r="1159" spans="1:69" ht="15.75" x14ac:dyDescent="0.2">
      <c r="A1159" s="2"/>
      <c r="B1159" s="107">
        <f t="shared" si="481"/>
        <v>5</v>
      </c>
      <c r="C1159" s="323">
        <f t="shared" si="481"/>
        <v>0</v>
      </c>
      <c r="D1159" s="324"/>
      <c r="E1159" s="324"/>
      <c r="F1159" s="324"/>
      <c r="G1159" s="324"/>
      <c r="H1159" s="324"/>
      <c r="I1159" s="324"/>
      <c r="J1159" s="324"/>
      <c r="K1159" s="324"/>
      <c r="L1159" s="324"/>
      <c r="M1159" s="324"/>
      <c r="N1159" s="324"/>
      <c r="O1159" s="324"/>
      <c r="P1159" s="324"/>
      <c r="Q1159" s="324"/>
      <c r="R1159" s="324"/>
      <c r="S1159" s="324"/>
      <c r="T1159" s="324"/>
      <c r="U1159" s="324"/>
      <c r="V1159" s="324"/>
      <c r="W1159" s="324"/>
      <c r="X1159" s="324"/>
      <c r="Y1159" s="324"/>
      <c r="Z1159" s="324"/>
      <c r="AA1159" s="324"/>
      <c r="AB1159" s="324"/>
      <c r="AC1159" s="324"/>
      <c r="AD1159" s="324"/>
      <c r="AE1159" s="324"/>
      <c r="AF1159" s="324"/>
      <c r="AG1159" s="324"/>
      <c r="AH1159" s="324"/>
      <c r="AI1159" s="325"/>
      <c r="BD1159" s="2"/>
      <c r="BE1159" s="2"/>
      <c r="BF1159" s="2"/>
    </row>
    <row r="1160" spans="1:69" ht="15.75" x14ac:dyDescent="0.2">
      <c r="A1160" s="2"/>
      <c r="B1160" s="107">
        <f t="shared" si="481"/>
        <v>6</v>
      </c>
      <c r="C1160" s="323">
        <f t="shared" si="481"/>
        <v>0</v>
      </c>
      <c r="D1160" s="324"/>
      <c r="E1160" s="324"/>
      <c r="F1160" s="324"/>
      <c r="G1160" s="324"/>
      <c r="H1160" s="324"/>
      <c r="I1160" s="324"/>
      <c r="J1160" s="324"/>
      <c r="K1160" s="324"/>
      <c r="L1160" s="324"/>
      <c r="M1160" s="324"/>
      <c r="N1160" s="324"/>
      <c r="O1160" s="324"/>
      <c r="P1160" s="324"/>
      <c r="Q1160" s="324"/>
      <c r="R1160" s="324"/>
      <c r="S1160" s="324"/>
      <c r="T1160" s="324"/>
      <c r="U1160" s="324"/>
      <c r="V1160" s="324"/>
      <c r="W1160" s="324"/>
      <c r="X1160" s="324"/>
      <c r="Y1160" s="324"/>
      <c r="Z1160" s="324"/>
      <c r="AA1160" s="324"/>
      <c r="AB1160" s="324"/>
      <c r="AC1160" s="324"/>
      <c r="AD1160" s="324"/>
      <c r="AE1160" s="324"/>
      <c r="AF1160" s="324"/>
      <c r="AG1160" s="324"/>
      <c r="AH1160" s="324"/>
      <c r="AI1160" s="325"/>
      <c r="BD1160" s="2"/>
      <c r="BE1160" s="2"/>
      <c r="BF1160" s="2"/>
    </row>
    <row r="1161" spans="1:69" ht="15.75" x14ac:dyDescent="0.2">
      <c r="A1161" s="2"/>
      <c r="B1161" s="107">
        <f t="shared" si="481"/>
        <v>7</v>
      </c>
      <c r="C1161" s="323">
        <f t="shared" si="481"/>
        <v>0</v>
      </c>
      <c r="D1161" s="324"/>
      <c r="E1161" s="324"/>
      <c r="F1161" s="324"/>
      <c r="G1161" s="324"/>
      <c r="H1161" s="324"/>
      <c r="I1161" s="324"/>
      <c r="J1161" s="324"/>
      <c r="K1161" s="324"/>
      <c r="L1161" s="324"/>
      <c r="M1161" s="324"/>
      <c r="N1161" s="324"/>
      <c r="O1161" s="324"/>
      <c r="P1161" s="324"/>
      <c r="Q1161" s="324"/>
      <c r="R1161" s="324"/>
      <c r="S1161" s="324"/>
      <c r="T1161" s="324"/>
      <c r="U1161" s="324"/>
      <c r="V1161" s="324"/>
      <c r="W1161" s="324"/>
      <c r="X1161" s="324"/>
      <c r="Y1161" s="324"/>
      <c r="Z1161" s="324"/>
      <c r="AA1161" s="324"/>
      <c r="AB1161" s="324"/>
      <c r="AC1161" s="324"/>
      <c r="AD1161" s="324"/>
      <c r="AE1161" s="324"/>
      <c r="AF1161" s="324"/>
      <c r="AG1161" s="324"/>
      <c r="AH1161" s="324"/>
      <c r="AI1161" s="325"/>
      <c r="BD1161" s="2"/>
      <c r="BE1161" s="2"/>
      <c r="BF1161" s="2"/>
    </row>
    <row r="1162" spans="1:69" ht="15.75" x14ac:dyDescent="0.2">
      <c r="A1162" s="2"/>
      <c r="B1162" s="107">
        <f t="shared" si="481"/>
        <v>8</v>
      </c>
      <c r="C1162" s="323">
        <f t="shared" si="481"/>
        <v>0</v>
      </c>
      <c r="D1162" s="324"/>
      <c r="E1162" s="324"/>
      <c r="F1162" s="324"/>
      <c r="G1162" s="324"/>
      <c r="H1162" s="324"/>
      <c r="I1162" s="324"/>
      <c r="J1162" s="324"/>
      <c r="K1162" s="324"/>
      <c r="L1162" s="324"/>
      <c r="M1162" s="324"/>
      <c r="N1162" s="324"/>
      <c r="O1162" s="324"/>
      <c r="P1162" s="324"/>
      <c r="Q1162" s="324"/>
      <c r="R1162" s="324"/>
      <c r="S1162" s="324"/>
      <c r="T1162" s="324"/>
      <c r="U1162" s="324"/>
      <c r="V1162" s="324"/>
      <c r="W1162" s="324"/>
      <c r="X1162" s="324"/>
      <c r="Y1162" s="324"/>
      <c r="Z1162" s="324"/>
      <c r="AA1162" s="324"/>
      <c r="AB1162" s="324"/>
      <c r="AC1162" s="324"/>
      <c r="AD1162" s="324"/>
      <c r="AE1162" s="324"/>
      <c r="AF1162" s="324"/>
      <c r="AG1162" s="324"/>
      <c r="AH1162" s="324"/>
      <c r="AI1162" s="325"/>
      <c r="BD1162" s="2"/>
      <c r="BE1162" s="2"/>
      <c r="BF1162" s="2"/>
    </row>
    <row r="1163" spans="1:69" ht="15.75" x14ac:dyDescent="0.2">
      <c r="A1163" s="2"/>
      <c r="B1163" s="107">
        <f t="shared" si="481"/>
        <v>9</v>
      </c>
      <c r="C1163" s="323">
        <f t="shared" si="481"/>
        <v>0</v>
      </c>
      <c r="D1163" s="324"/>
      <c r="E1163" s="324"/>
      <c r="F1163" s="324"/>
      <c r="G1163" s="324"/>
      <c r="H1163" s="324"/>
      <c r="I1163" s="324"/>
      <c r="J1163" s="324"/>
      <c r="K1163" s="324"/>
      <c r="L1163" s="324"/>
      <c r="M1163" s="324"/>
      <c r="N1163" s="324"/>
      <c r="O1163" s="324"/>
      <c r="P1163" s="324"/>
      <c r="Q1163" s="324"/>
      <c r="R1163" s="324"/>
      <c r="S1163" s="324"/>
      <c r="T1163" s="324"/>
      <c r="U1163" s="324"/>
      <c r="V1163" s="324"/>
      <c r="W1163" s="324"/>
      <c r="X1163" s="324"/>
      <c r="Y1163" s="324"/>
      <c r="Z1163" s="324"/>
      <c r="AA1163" s="324"/>
      <c r="AB1163" s="324"/>
      <c r="AC1163" s="324"/>
      <c r="AD1163" s="324"/>
      <c r="AE1163" s="324"/>
      <c r="AF1163" s="324"/>
      <c r="AG1163" s="324"/>
      <c r="AH1163" s="324"/>
      <c r="AI1163" s="325"/>
      <c r="BD1163" s="2"/>
      <c r="BE1163" s="2"/>
      <c r="BF1163" s="2"/>
    </row>
    <row r="1164" spans="1:69" ht="15.75" x14ac:dyDescent="0.2">
      <c r="A1164" s="2"/>
      <c r="B1164" s="107">
        <f t="shared" si="481"/>
        <v>10</v>
      </c>
      <c r="C1164" s="323">
        <f t="shared" si="481"/>
        <v>0</v>
      </c>
      <c r="D1164" s="324"/>
      <c r="E1164" s="324"/>
      <c r="F1164" s="324"/>
      <c r="G1164" s="324"/>
      <c r="H1164" s="324"/>
      <c r="I1164" s="324"/>
      <c r="J1164" s="324"/>
      <c r="K1164" s="324"/>
      <c r="L1164" s="324"/>
      <c r="M1164" s="324"/>
      <c r="N1164" s="324"/>
      <c r="O1164" s="324"/>
      <c r="P1164" s="324"/>
      <c r="Q1164" s="324"/>
      <c r="R1164" s="324"/>
      <c r="S1164" s="324"/>
      <c r="T1164" s="324"/>
      <c r="U1164" s="324"/>
      <c r="V1164" s="324"/>
      <c r="W1164" s="324"/>
      <c r="X1164" s="324"/>
      <c r="Y1164" s="324"/>
      <c r="Z1164" s="324"/>
      <c r="AA1164" s="324"/>
      <c r="AB1164" s="324"/>
      <c r="AC1164" s="324"/>
      <c r="AD1164" s="324"/>
      <c r="AE1164" s="324"/>
      <c r="AF1164" s="324"/>
      <c r="AG1164" s="324"/>
      <c r="AH1164" s="324"/>
      <c r="AI1164" s="325"/>
      <c r="BD1164" s="2"/>
      <c r="BE1164" s="2"/>
      <c r="BF1164" s="2"/>
    </row>
    <row r="1165" spans="1:69" ht="15.75" x14ac:dyDescent="0.2">
      <c r="A1165" s="2"/>
      <c r="B1165" s="107">
        <f t="shared" si="481"/>
        <v>11</v>
      </c>
      <c r="C1165" s="323">
        <f t="shared" si="481"/>
        <v>0</v>
      </c>
      <c r="D1165" s="324"/>
      <c r="E1165" s="324"/>
      <c r="F1165" s="324"/>
      <c r="G1165" s="324"/>
      <c r="H1165" s="324"/>
      <c r="I1165" s="324"/>
      <c r="J1165" s="324"/>
      <c r="K1165" s="324"/>
      <c r="L1165" s="324"/>
      <c r="M1165" s="324"/>
      <c r="N1165" s="324"/>
      <c r="O1165" s="324"/>
      <c r="P1165" s="324"/>
      <c r="Q1165" s="324"/>
      <c r="R1165" s="324"/>
      <c r="S1165" s="324"/>
      <c r="T1165" s="324"/>
      <c r="U1165" s="324"/>
      <c r="V1165" s="324"/>
      <c r="W1165" s="324"/>
      <c r="X1165" s="324"/>
      <c r="Y1165" s="324"/>
      <c r="Z1165" s="324"/>
      <c r="AA1165" s="324"/>
      <c r="AB1165" s="324"/>
      <c r="AC1165" s="324"/>
      <c r="AD1165" s="324"/>
      <c r="AE1165" s="324"/>
      <c r="AF1165" s="324"/>
      <c r="AG1165" s="324"/>
      <c r="AH1165" s="324"/>
      <c r="AI1165" s="325"/>
      <c r="BD1165" s="2"/>
      <c r="BE1165" s="2"/>
      <c r="BF1165" s="2"/>
    </row>
    <row r="1166" spans="1:69" ht="15.75" x14ac:dyDescent="0.2">
      <c r="A1166" s="2"/>
      <c r="B1166" s="107">
        <f t="shared" si="481"/>
        <v>12</v>
      </c>
      <c r="C1166" s="323">
        <f t="shared" si="481"/>
        <v>0</v>
      </c>
      <c r="D1166" s="324"/>
      <c r="E1166" s="324"/>
      <c r="F1166" s="324"/>
      <c r="G1166" s="324"/>
      <c r="H1166" s="324"/>
      <c r="I1166" s="324"/>
      <c r="J1166" s="324"/>
      <c r="K1166" s="324"/>
      <c r="L1166" s="324"/>
      <c r="M1166" s="324"/>
      <c r="N1166" s="324"/>
      <c r="O1166" s="324"/>
      <c r="P1166" s="324"/>
      <c r="Q1166" s="324"/>
      <c r="R1166" s="324"/>
      <c r="S1166" s="324"/>
      <c r="T1166" s="324"/>
      <c r="U1166" s="324"/>
      <c r="V1166" s="324"/>
      <c r="W1166" s="324"/>
      <c r="X1166" s="324"/>
      <c r="Y1166" s="324"/>
      <c r="Z1166" s="324"/>
      <c r="AA1166" s="324"/>
      <c r="AB1166" s="324"/>
      <c r="AC1166" s="324"/>
      <c r="AD1166" s="324"/>
      <c r="AE1166" s="324"/>
      <c r="AF1166" s="324"/>
      <c r="AG1166" s="324"/>
      <c r="AH1166" s="324"/>
      <c r="AI1166" s="325"/>
      <c r="BD1166" s="2"/>
      <c r="BE1166" s="2"/>
      <c r="BF1166" s="2"/>
    </row>
    <row r="1167" spans="1:69" ht="15.75" x14ac:dyDescent="0.2">
      <c r="A1167" s="2"/>
      <c r="B1167" s="107">
        <f t="shared" si="481"/>
        <v>13</v>
      </c>
      <c r="C1167" s="323">
        <f t="shared" si="481"/>
        <v>0</v>
      </c>
      <c r="D1167" s="324"/>
      <c r="E1167" s="324"/>
      <c r="F1167" s="324"/>
      <c r="G1167" s="324"/>
      <c r="H1167" s="324"/>
      <c r="I1167" s="324"/>
      <c r="J1167" s="324"/>
      <c r="K1167" s="324"/>
      <c r="L1167" s="324"/>
      <c r="M1167" s="324"/>
      <c r="N1167" s="324"/>
      <c r="O1167" s="324"/>
      <c r="P1167" s="324"/>
      <c r="Q1167" s="324"/>
      <c r="R1167" s="324"/>
      <c r="S1167" s="324"/>
      <c r="T1167" s="324"/>
      <c r="U1167" s="324"/>
      <c r="V1167" s="324"/>
      <c r="W1167" s="324"/>
      <c r="X1167" s="324"/>
      <c r="Y1167" s="324"/>
      <c r="Z1167" s="324"/>
      <c r="AA1167" s="324"/>
      <c r="AB1167" s="324"/>
      <c r="AC1167" s="324"/>
      <c r="AD1167" s="324"/>
      <c r="AE1167" s="324"/>
      <c r="AF1167" s="324"/>
      <c r="AG1167" s="324"/>
      <c r="AH1167" s="324"/>
      <c r="AI1167" s="325"/>
      <c r="BD1167" s="2"/>
      <c r="BE1167" s="2"/>
      <c r="BF1167" s="2"/>
    </row>
    <row r="1168" spans="1:69" ht="15.75" x14ac:dyDescent="0.2">
      <c r="A1168" s="2"/>
      <c r="B1168" s="107">
        <f t="shared" si="481"/>
        <v>14</v>
      </c>
      <c r="C1168" s="323">
        <f t="shared" si="481"/>
        <v>0</v>
      </c>
      <c r="D1168" s="324"/>
      <c r="E1168" s="324"/>
      <c r="F1168" s="324"/>
      <c r="G1168" s="324"/>
      <c r="H1168" s="324"/>
      <c r="I1168" s="324"/>
      <c r="J1168" s="324"/>
      <c r="K1168" s="324"/>
      <c r="L1168" s="324"/>
      <c r="M1168" s="324"/>
      <c r="N1168" s="324"/>
      <c r="O1168" s="324"/>
      <c r="P1168" s="324"/>
      <c r="Q1168" s="324"/>
      <c r="R1168" s="324"/>
      <c r="S1168" s="324"/>
      <c r="T1168" s="324"/>
      <c r="U1168" s="324"/>
      <c r="V1168" s="324"/>
      <c r="W1168" s="324"/>
      <c r="X1168" s="324"/>
      <c r="Y1168" s="324"/>
      <c r="Z1168" s="324"/>
      <c r="AA1168" s="324"/>
      <c r="AB1168" s="324"/>
      <c r="AC1168" s="324"/>
      <c r="AD1168" s="324"/>
      <c r="AE1168" s="324"/>
      <c r="AF1168" s="324"/>
      <c r="AG1168" s="324"/>
      <c r="AH1168" s="324"/>
      <c r="AI1168" s="325"/>
      <c r="BD1168" s="2"/>
      <c r="BE1168" s="2"/>
      <c r="BF1168" s="2"/>
    </row>
    <row r="1169" spans="1:58" ht="15.75" x14ac:dyDescent="0.2">
      <c r="A1169" s="2"/>
      <c r="B1169" s="107">
        <f t="shared" si="481"/>
        <v>15</v>
      </c>
      <c r="C1169" s="323">
        <f t="shared" si="481"/>
        <v>0</v>
      </c>
      <c r="D1169" s="324"/>
      <c r="E1169" s="324"/>
      <c r="F1169" s="324"/>
      <c r="G1169" s="324"/>
      <c r="H1169" s="324"/>
      <c r="I1169" s="324"/>
      <c r="J1169" s="324"/>
      <c r="K1169" s="324"/>
      <c r="L1169" s="324"/>
      <c r="M1169" s="324"/>
      <c r="N1169" s="324"/>
      <c r="O1169" s="324"/>
      <c r="P1169" s="324"/>
      <c r="Q1169" s="324"/>
      <c r="R1169" s="324"/>
      <c r="S1169" s="324"/>
      <c r="T1169" s="324"/>
      <c r="U1169" s="324"/>
      <c r="V1169" s="324"/>
      <c r="W1169" s="324"/>
      <c r="X1169" s="324"/>
      <c r="Y1169" s="324"/>
      <c r="Z1169" s="324"/>
      <c r="AA1169" s="324"/>
      <c r="AB1169" s="324"/>
      <c r="AC1169" s="324"/>
      <c r="AD1169" s="324"/>
      <c r="AE1169" s="324"/>
      <c r="AF1169" s="324"/>
      <c r="AG1169" s="324"/>
      <c r="AH1169" s="324"/>
      <c r="AI1169" s="325"/>
      <c r="BD1169" s="2"/>
      <c r="BE1169" s="2"/>
      <c r="BF1169" s="2"/>
    </row>
    <row r="1170" spans="1:58" ht="15.75" x14ac:dyDescent="0.2">
      <c r="A1170" s="2"/>
      <c r="B1170" s="107">
        <f t="shared" si="481"/>
        <v>16</v>
      </c>
      <c r="C1170" s="323">
        <f t="shared" si="481"/>
        <v>0</v>
      </c>
      <c r="D1170" s="324"/>
      <c r="E1170" s="324"/>
      <c r="F1170" s="324"/>
      <c r="G1170" s="324"/>
      <c r="H1170" s="324"/>
      <c r="I1170" s="324"/>
      <c r="J1170" s="324"/>
      <c r="K1170" s="324"/>
      <c r="L1170" s="324"/>
      <c r="M1170" s="324"/>
      <c r="N1170" s="324"/>
      <c r="O1170" s="324"/>
      <c r="P1170" s="324"/>
      <c r="Q1170" s="324"/>
      <c r="R1170" s="324"/>
      <c r="S1170" s="324"/>
      <c r="T1170" s="324"/>
      <c r="U1170" s="324"/>
      <c r="V1170" s="324"/>
      <c r="W1170" s="324"/>
      <c r="X1170" s="324"/>
      <c r="Y1170" s="324"/>
      <c r="Z1170" s="324"/>
      <c r="AA1170" s="324"/>
      <c r="AB1170" s="324"/>
      <c r="AC1170" s="324"/>
      <c r="AD1170" s="324"/>
      <c r="AE1170" s="324"/>
      <c r="AF1170" s="324"/>
      <c r="AG1170" s="324"/>
      <c r="AH1170" s="324"/>
      <c r="AI1170" s="325"/>
      <c r="BD1170" s="2"/>
      <c r="BE1170" s="2"/>
      <c r="BF1170" s="2"/>
    </row>
    <row r="1171" spans="1:58" ht="15.75" x14ac:dyDescent="0.2">
      <c r="A1171" s="2"/>
      <c r="B1171" s="107">
        <f t="shared" si="481"/>
        <v>17</v>
      </c>
      <c r="C1171" s="323">
        <f t="shared" si="481"/>
        <v>0</v>
      </c>
      <c r="D1171" s="324"/>
      <c r="E1171" s="324"/>
      <c r="F1171" s="324"/>
      <c r="G1171" s="324"/>
      <c r="H1171" s="324"/>
      <c r="I1171" s="324"/>
      <c r="J1171" s="324"/>
      <c r="K1171" s="324"/>
      <c r="L1171" s="324"/>
      <c r="M1171" s="324"/>
      <c r="N1171" s="324"/>
      <c r="O1171" s="324"/>
      <c r="P1171" s="324"/>
      <c r="Q1171" s="324"/>
      <c r="R1171" s="324"/>
      <c r="S1171" s="324"/>
      <c r="T1171" s="324"/>
      <c r="U1171" s="324"/>
      <c r="V1171" s="324"/>
      <c r="W1171" s="324"/>
      <c r="X1171" s="324"/>
      <c r="Y1171" s="324"/>
      <c r="Z1171" s="324"/>
      <c r="AA1171" s="324"/>
      <c r="AB1171" s="324"/>
      <c r="AC1171" s="324"/>
      <c r="AD1171" s="324"/>
      <c r="AE1171" s="324"/>
      <c r="AF1171" s="324"/>
      <c r="AG1171" s="324"/>
      <c r="AH1171" s="324"/>
      <c r="AI1171" s="325"/>
      <c r="BD1171" s="2"/>
      <c r="BE1171" s="2"/>
      <c r="BF1171" s="2"/>
    </row>
    <row r="1172" spans="1:58" ht="15.75" x14ac:dyDescent="0.2">
      <c r="A1172" s="2"/>
      <c r="B1172" s="107">
        <f t="shared" si="481"/>
        <v>18</v>
      </c>
      <c r="C1172" s="323">
        <f t="shared" si="481"/>
        <v>0</v>
      </c>
      <c r="D1172" s="324"/>
      <c r="E1172" s="324"/>
      <c r="F1172" s="324"/>
      <c r="G1172" s="324"/>
      <c r="H1172" s="324"/>
      <c r="I1172" s="324"/>
      <c r="J1172" s="324"/>
      <c r="K1172" s="324"/>
      <c r="L1172" s="324"/>
      <c r="M1172" s="324"/>
      <c r="N1172" s="324"/>
      <c r="O1172" s="324"/>
      <c r="P1172" s="324"/>
      <c r="Q1172" s="324"/>
      <c r="R1172" s="324"/>
      <c r="S1172" s="324"/>
      <c r="T1172" s="324"/>
      <c r="U1172" s="324"/>
      <c r="V1172" s="324"/>
      <c r="W1172" s="324"/>
      <c r="X1172" s="324"/>
      <c r="Y1172" s="324"/>
      <c r="Z1172" s="324"/>
      <c r="AA1172" s="324"/>
      <c r="AB1172" s="324"/>
      <c r="AC1172" s="324"/>
      <c r="AD1172" s="324"/>
      <c r="AE1172" s="324"/>
      <c r="AF1172" s="324"/>
      <c r="AG1172" s="324"/>
      <c r="AH1172" s="324"/>
      <c r="AI1172" s="325"/>
      <c r="BD1172" s="2"/>
      <c r="BE1172" s="2"/>
      <c r="BF1172" s="2"/>
    </row>
    <row r="1173" spans="1:58" ht="15.75" x14ac:dyDescent="0.2">
      <c r="A1173" s="2"/>
      <c r="B1173" s="107">
        <f t="shared" si="481"/>
        <v>19</v>
      </c>
      <c r="C1173" s="323">
        <f t="shared" si="481"/>
        <v>0</v>
      </c>
      <c r="D1173" s="324"/>
      <c r="E1173" s="324"/>
      <c r="F1173" s="324"/>
      <c r="G1173" s="324"/>
      <c r="H1173" s="324"/>
      <c r="I1173" s="324"/>
      <c r="J1173" s="324"/>
      <c r="K1173" s="324"/>
      <c r="L1173" s="324"/>
      <c r="M1173" s="324"/>
      <c r="N1173" s="324"/>
      <c r="O1173" s="324"/>
      <c r="P1173" s="324"/>
      <c r="Q1173" s="324"/>
      <c r="R1173" s="324"/>
      <c r="S1173" s="324"/>
      <c r="T1173" s="324"/>
      <c r="U1173" s="324"/>
      <c r="V1173" s="324"/>
      <c r="W1173" s="324"/>
      <c r="X1173" s="324"/>
      <c r="Y1173" s="324"/>
      <c r="Z1173" s="324"/>
      <c r="AA1173" s="324"/>
      <c r="AB1173" s="324"/>
      <c r="AC1173" s="324"/>
      <c r="AD1173" s="324"/>
      <c r="AE1173" s="324"/>
      <c r="AF1173" s="324"/>
      <c r="AG1173" s="324"/>
      <c r="AH1173" s="324"/>
      <c r="AI1173" s="325"/>
      <c r="BD1173" s="2"/>
      <c r="BE1173" s="2"/>
      <c r="BF1173" s="2"/>
    </row>
    <row r="1174" spans="1:58" ht="15.75" x14ac:dyDescent="0.2">
      <c r="A1174" s="2"/>
      <c r="B1174" s="107">
        <f t="shared" si="481"/>
        <v>20</v>
      </c>
      <c r="C1174" s="323">
        <f t="shared" si="481"/>
        <v>0</v>
      </c>
      <c r="D1174" s="324"/>
      <c r="E1174" s="324"/>
      <c r="F1174" s="324"/>
      <c r="G1174" s="324"/>
      <c r="H1174" s="324"/>
      <c r="I1174" s="324"/>
      <c r="J1174" s="324"/>
      <c r="K1174" s="324"/>
      <c r="L1174" s="324"/>
      <c r="M1174" s="324"/>
      <c r="N1174" s="324"/>
      <c r="O1174" s="324"/>
      <c r="P1174" s="324"/>
      <c r="Q1174" s="324"/>
      <c r="R1174" s="324"/>
      <c r="S1174" s="324"/>
      <c r="T1174" s="324"/>
      <c r="U1174" s="324"/>
      <c r="V1174" s="324"/>
      <c r="W1174" s="324"/>
      <c r="X1174" s="324"/>
      <c r="Y1174" s="324"/>
      <c r="Z1174" s="324"/>
      <c r="AA1174" s="324"/>
      <c r="AB1174" s="324"/>
      <c r="AC1174" s="324"/>
      <c r="AD1174" s="324"/>
      <c r="AE1174" s="324"/>
      <c r="AF1174" s="324"/>
      <c r="AG1174" s="324"/>
      <c r="AH1174" s="324"/>
      <c r="AI1174" s="325"/>
      <c r="BD1174" s="2"/>
      <c r="BE1174" s="2"/>
      <c r="BF1174" s="2"/>
    </row>
    <row r="1175" spans="1:58" ht="15.75" x14ac:dyDescent="0.2">
      <c r="A1175" s="2"/>
      <c r="B1175" s="107">
        <f t="shared" ref="B1175:C1186" si="482">B1104</f>
        <v>0</v>
      </c>
      <c r="C1175" s="323">
        <f t="shared" si="482"/>
        <v>0</v>
      </c>
      <c r="D1175" s="324"/>
      <c r="E1175" s="324"/>
      <c r="F1175" s="324"/>
      <c r="G1175" s="324"/>
      <c r="H1175" s="324"/>
      <c r="I1175" s="324"/>
      <c r="J1175" s="324"/>
      <c r="K1175" s="324"/>
      <c r="L1175" s="324"/>
      <c r="M1175" s="324"/>
      <c r="N1175" s="324"/>
      <c r="O1175" s="324"/>
      <c r="P1175" s="324"/>
      <c r="Q1175" s="324"/>
      <c r="R1175" s="324"/>
      <c r="S1175" s="324"/>
      <c r="T1175" s="324"/>
      <c r="U1175" s="324"/>
      <c r="V1175" s="324"/>
      <c r="W1175" s="324"/>
      <c r="X1175" s="324"/>
      <c r="Y1175" s="324"/>
      <c r="Z1175" s="324"/>
      <c r="AA1175" s="324"/>
      <c r="AB1175" s="324"/>
      <c r="AC1175" s="324"/>
      <c r="AD1175" s="324"/>
      <c r="AE1175" s="324"/>
      <c r="AF1175" s="324"/>
      <c r="AG1175" s="324"/>
      <c r="AH1175" s="324"/>
      <c r="AI1175" s="325"/>
      <c r="BD1175" s="2"/>
      <c r="BE1175" s="2"/>
      <c r="BF1175" s="2"/>
    </row>
    <row r="1176" spans="1:58" ht="15.75" x14ac:dyDescent="0.2">
      <c r="A1176" s="2"/>
      <c r="B1176" s="107">
        <f t="shared" si="482"/>
        <v>0</v>
      </c>
      <c r="C1176" s="323">
        <f t="shared" si="482"/>
        <v>0</v>
      </c>
      <c r="D1176" s="324"/>
      <c r="E1176" s="324"/>
      <c r="F1176" s="324"/>
      <c r="G1176" s="324"/>
      <c r="H1176" s="324"/>
      <c r="I1176" s="324"/>
      <c r="J1176" s="324"/>
      <c r="K1176" s="324"/>
      <c r="L1176" s="324"/>
      <c r="M1176" s="324"/>
      <c r="N1176" s="324"/>
      <c r="O1176" s="324"/>
      <c r="P1176" s="324"/>
      <c r="Q1176" s="324"/>
      <c r="R1176" s="324"/>
      <c r="S1176" s="324"/>
      <c r="T1176" s="324"/>
      <c r="U1176" s="324"/>
      <c r="V1176" s="324"/>
      <c r="W1176" s="324"/>
      <c r="X1176" s="324"/>
      <c r="Y1176" s="324"/>
      <c r="Z1176" s="324"/>
      <c r="AA1176" s="324"/>
      <c r="AB1176" s="324"/>
      <c r="AC1176" s="324"/>
      <c r="AD1176" s="324"/>
      <c r="AE1176" s="324"/>
      <c r="AF1176" s="324"/>
      <c r="AG1176" s="324"/>
      <c r="AH1176" s="324"/>
      <c r="AI1176" s="325"/>
      <c r="BD1176" s="2"/>
      <c r="BE1176" s="2"/>
      <c r="BF1176" s="2"/>
    </row>
    <row r="1177" spans="1:58" ht="15.75" x14ac:dyDescent="0.2">
      <c r="A1177" s="2"/>
      <c r="B1177" s="107">
        <f t="shared" si="482"/>
        <v>23</v>
      </c>
      <c r="C1177" s="323">
        <f t="shared" si="482"/>
        <v>0</v>
      </c>
      <c r="D1177" s="324"/>
      <c r="E1177" s="324"/>
      <c r="F1177" s="324"/>
      <c r="G1177" s="324"/>
      <c r="H1177" s="324"/>
      <c r="I1177" s="324"/>
      <c r="J1177" s="324"/>
      <c r="K1177" s="324"/>
      <c r="L1177" s="324"/>
      <c r="M1177" s="324"/>
      <c r="N1177" s="324"/>
      <c r="O1177" s="324"/>
      <c r="P1177" s="324"/>
      <c r="Q1177" s="324"/>
      <c r="R1177" s="324"/>
      <c r="S1177" s="324"/>
      <c r="T1177" s="324"/>
      <c r="U1177" s="324"/>
      <c r="V1177" s="324"/>
      <c r="W1177" s="324"/>
      <c r="X1177" s="324"/>
      <c r="Y1177" s="324"/>
      <c r="Z1177" s="324"/>
      <c r="AA1177" s="324"/>
      <c r="AB1177" s="324"/>
      <c r="AC1177" s="324"/>
      <c r="AD1177" s="324"/>
      <c r="AE1177" s="324"/>
      <c r="AF1177" s="324"/>
      <c r="AG1177" s="324"/>
      <c r="AH1177" s="324"/>
      <c r="AI1177" s="325"/>
      <c r="BD1177" s="2"/>
      <c r="BE1177" s="2"/>
      <c r="BF1177" s="2"/>
    </row>
    <row r="1178" spans="1:58" ht="15.75" x14ac:dyDescent="0.2">
      <c r="A1178" s="2"/>
      <c r="B1178" s="107">
        <f t="shared" si="482"/>
        <v>24</v>
      </c>
      <c r="C1178" s="323">
        <f t="shared" si="482"/>
        <v>0</v>
      </c>
      <c r="D1178" s="324"/>
      <c r="E1178" s="324"/>
      <c r="F1178" s="324"/>
      <c r="G1178" s="324"/>
      <c r="H1178" s="324"/>
      <c r="I1178" s="324"/>
      <c r="J1178" s="324"/>
      <c r="K1178" s="324"/>
      <c r="L1178" s="324"/>
      <c r="M1178" s="324"/>
      <c r="N1178" s="324"/>
      <c r="O1178" s="324"/>
      <c r="P1178" s="324"/>
      <c r="Q1178" s="324"/>
      <c r="R1178" s="324"/>
      <c r="S1178" s="324"/>
      <c r="T1178" s="324"/>
      <c r="U1178" s="324"/>
      <c r="V1178" s="324"/>
      <c r="W1178" s="324"/>
      <c r="X1178" s="324"/>
      <c r="Y1178" s="324"/>
      <c r="Z1178" s="324"/>
      <c r="AA1178" s="324"/>
      <c r="AB1178" s="324"/>
      <c r="AC1178" s="324"/>
      <c r="AD1178" s="324"/>
      <c r="AE1178" s="324"/>
      <c r="AF1178" s="324"/>
      <c r="AG1178" s="324"/>
      <c r="AH1178" s="324"/>
      <c r="AI1178" s="325"/>
      <c r="BD1178" s="2"/>
      <c r="BE1178" s="2"/>
      <c r="BF1178" s="2"/>
    </row>
    <row r="1179" spans="1:58" ht="15.75" x14ac:dyDescent="0.2">
      <c r="A1179" s="2"/>
      <c r="B1179" s="107">
        <f t="shared" si="482"/>
        <v>25</v>
      </c>
      <c r="C1179" s="323">
        <f t="shared" si="482"/>
        <v>0</v>
      </c>
      <c r="D1179" s="324"/>
      <c r="E1179" s="324"/>
      <c r="F1179" s="324"/>
      <c r="G1179" s="324"/>
      <c r="H1179" s="324"/>
      <c r="I1179" s="324"/>
      <c r="J1179" s="324"/>
      <c r="K1179" s="324"/>
      <c r="L1179" s="324"/>
      <c r="M1179" s="324"/>
      <c r="N1179" s="324"/>
      <c r="O1179" s="324"/>
      <c r="P1179" s="324"/>
      <c r="Q1179" s="324"/>
      <c r="R1179" s="324"/>
      <c r="S1179" s="324"/>
      <c r="T1179" s="324"/>
      <c r="U1179" s="324"/>
      <c r="V1179" s="324"/>
      <c r="W1179" s="324"/>
      <c r="X1179" s="324"/>
      <c r="Y1179" s="324"/>
      <c r="Z1179" s="324"/>
      <c r="AA1179" s="324"/>
      <c r="AB1179" s="324"/>
      <c r="AC1179" s="324"/>
      <c r="AD1179" s="324"/>
      <c r="AE1179" s="324"/>
      <c r="AF1179" s="324"/>
      <c r="AG1179" s="324"/>
      <c r="AH1179" s="324"/>
      <c r="AI1179" s="325"/>
      <c r="BD1179" s="2"/>
      <c r="BE1179" s="2"/>
      <c r="BF1179" s="2"/>
    </row>
    <row r="1180" spans="1:58" ht="15.75" x14ac:dyDescent="0.2">
      <c r="A1180" s="2"/>
      <c r="B1180" s="107">
        <f t="shared" si="482"/>
        <v>26</v>
      </c>
      <c r="C1180" s="323">
        <f t="shared" si="482"/>
        <v>0</v>
      </c>
      <c r="D1180" s="324"/>
      <c r="E1180" s="324"/>
      <c r="F1180" s="324"/>
      <c r="G1180" s="324"/>
      <c r="H1180" s="324"/>
      <c r="I1180" s="324"/>
      <c r="J1180" s="324"/>
      <c r="K1180" s="324"/>
      <c r="L1180" s="324"/>
      <c r="M1180" s="324"/>
      <c r="N1180" s="324"/>
      <c r="O1180" s="324"/>
      <c r="P1180" s="324"/>
      <c r="Q1180" s="324"/>
      <c r="R1180" s="324"/>
      <c r="S1180" s="324"/>
      <c r="T1180" s="324"/>
      <c r="U1180" s="324"/>
      <c r="V1180" s="324"/>
      <c r="W1180" s="324"/>
      <c r="X1180" s="324"/>
      <c r="Y1180" s="324"/>
      <c r="Z1180" s="324"/>
      <c r="AA1180" s="324"/>
      <c r="AB1180" s="324"/>
      <c r="AC1180" s="324"/>
      <c r="AD1180" s="324"/>
      <c r="AE1180" s="324"/>
      <c r="AF1180" s="324"/>
      <c r="AG1180" s="324"/>
      <c r="AH1180" s="324"/>
      <c r="AI1180" s="325"/>
      <c r="BD1180" s="2"/>
      <c r="BE1180" s="2"/>
      <c r="BF1180" s="2"/>
    </row>
    <row r="1181" spans="1:58" ht="15.75" x14ac:dyDescent="0.2">
      <c r="A1181" s="2"/>
      <c r="B1181" s="107">
        <f t="shared" si="482"/>
        <v>27</v>
      </c>
      <c r="C1181" s="323">
        <f t="shared" si="482"/>
        <v>0</v>
      </c>
      <c r="D1181" s="324"/>
      <c r="E1181" s="324"/>
      <c r="F1181" s="324"/>
      <c r="G1181" s="324"/>
      <c r="H1181" s="324"/>
      <c r="I1181" s="324"/>
      <c r="J1181" s="324"/>
      <c r="K1181" s="324"/>
      <c r="L1181" s="324"/>
      <c r="M1181" s="324"/>
      <c r="N1181" s="324"/>
      <c r="O1181" s="324"/>
      <c r="P1181" s="324"/>
      <c r="Q1181" s="324"/>
      <c r="R1181" s="324"/>
      <c r="S1181" s="324"/>
      <c r="T1181" s="324"/>
      <c r="U1181" s="324"/>
      <c r="V1181" s="324"/>
      <c r="W1181" s="324"/>
      <c r="X1181" s="324"/>
      <c r="Y1181" s="324"/>
      <c r="Z1181" s="324"/>
      <c r="AA1181" s="324"/>
      <c r="AB1181" s="324"/>
      <c r="AC1181" s="324"/>
      <c r="AD1181" s="324"/>
      <c r="AE1181" s="324"/>
      <c r="AF1181" s="324"/>
      <c r="AG1181" s="324"/>
      <c r="AH1181" s="324"/>
      <c r="AI1181" s="325"/>
      <c r="BD1181" s="2"/>
      <c r="BE1181" s="2"/>
      <c r="BF1181" s="2"/>
    </row>
    <row r="1182" spans="1:58" ht="15.75" x14ac:dyDescent="0.2">
      <c r="A1182" s="2"/>
      <c r="B1182" s="107">
        <f t="shared" si="482"/>
        <v>28</v>
      </c>
      <c r="C1182" s="323">
        <f t="shared" si="482"/>
        <v>0</v>
      </c>
      <c r="D1182" s="324"/>
      <c r="E1182" s="324"/>
      <c r="F1182" s="324"/>
      <c r="G1182" s="324"/>
      <c r="H1182" s="324"/>
      <c r="I1182" s="324"/>
      <c r="J1182" s="324"/>
      <c r="K1182" s="324"/>
      <c r="L1182" s="324"/>
      <c r="M1182" s="324"/>
      <c r="N1182" s="324"/>
      <c r="O1182" s="324"/>
      <c r="P1182" s="324"/>
      <c r="Q1182" s="324"/>
      <c r="R1182" s="324"/>
      <c r="S1182" s="324"/>
      <c r="T1182" s="324"/>
      <c r="U1182" s="324"/>
      <c r="V1182" s="324"/>
      <c r="W1182" s="324"/>
      <c r="X1182" s="324"/>
      <c r="Y1182" s="324"/>
      <c r="Z1182" s="324"/>
      <c r="AA1182" s="324"/>
      <c r="AB1182" s="324"/>
      <c r="AC1182" s="324"/>
      <c r="AD1182" s="324"/>
      <c r="AE1182" s="324"/>
      <c r="AF1182" s="324"/>
      <c r="AG1182" s="324"/>
      <c r="AH1182" s="324"/>
      <c r="AI1182" s="325"/>
      <c r="BD1182" s="2"/>
      <c r="BE1182" s="2"/>
      <c r="BF1182" s="2"/>
    </row>
    <row r="1183" spans="1:58" ht="15.75" x14ac:dyDescent="0.2">
      <c r="A1183" s="2"/>
      <c r="B1183" s="107">
        <f t="shared" si="482"/>
        <v>29</v>
      </c>
      <c r="C1183" s="323">
        <f t="shared" si="482"/>
        <v>0</v>
      </c>
      <c r="D1183" s="324"/>
      <c r="E1183" s="324"/>
      <c r="F1183" s="324"/>
      <c r="G1183" s="324"/>
      <c r="H1183" s="324"/>
      <c r="I1183" s="324"/>
      <c r="J1183" s="324"/>
      <c r="K1183" s="324"/>
      <c r="L1183" s="324"/>
      <c r="M1183" s="324"/>
      <c r="N1183" s="324"/>
      <c r="O1183" s="324"/>
      <c r="P1183" s="324"/>
      <c r="Q1183" s="324"/>
      <c r="R1183" s="324"/>
      <c r="S1183" s="324"/>
      <c r="T1183" s="324"/>
      <c r="U1183" s="324"/>
      <c r="V1183" s="324"/>
      <c r="W1183" s="324"/>
      <c r="X1183" s="324"/>
      <c r="Y1183" s="324"/>
      <c r="Z1183" s="324"/>
      <c r="AA1183" s="324"/>
      <c r="AB1183" s="324"/>
      <c r="AC1183" s="324"/>
      <c r="AD1183" s="324"/>
      <c r="AE1183" s="324"/>
      <c r="AF1183" s="324"/>
      <c r="AG1183" s="324"/>
      <c r="AH1183" s="324"/>
      <c r="AI1183" s="325"/>
      <c r="BD1183" s="2"/>
      <c r="BE1183" s="2"/>
      <c r="BF1183" s="2"/>
    </row>
    <row r="1184" spans="1:58" ht="15.75" x14ac:dyDescent="0.2">
      <c r="A1184" s="2"/>
      <c r="B1184" s="107">
        <f t="shared" si="482"/>
        <v>0</v>
      </c>
      <c r="C1184" s="323">
        <f t="shared" si="482"/>
        <v>0</v>
      </c>
      <c r="D1184" s="324"/>
      <c r="E1184" s="324"/>
      <c r="F1184" s="324"/>
      <c r="G1184" s="324"/>
      <c r="H1184" s="324"/>
      <c r="I1184" s="324"/>
      <c r="J1184" s="324"/>
      <c r="K1184" s="324"/>
      <c r="L1184" s="324"/>
      <c r="M1184" s="324"/>
      <c r="N1184" s="324"/>
      <c r="O1184" s="324"/>
      <c r="P1184" s="324"/>
      <c r="Q1184" s="324"/>
      <c r="R1184" s="324"/>
      <c r="S1184" s="324"/>
      <c r="T1184" s="324"/>
      <c r="U1184" s="324"/>
      <c r="V1184" s="324"/>
      <c r="W1184" s="324"/>
      <c r="X1184" s="324"/>
      <c r="Y1184" s="324"/>
      <c r="Z1184" s="324"/>
      <c r="AA1184" s="324"/>
      <c r="AB1184" s="324"/>
      <c r="AC1184" s="324"/>
      <c r="AD1184" s="324"/>
      <c r="AE1184" s="324"/>
      <c r="AF1184" s="324"/>
      <c r="AG1184" s="324"/>
      <c r="AH1184" s="324"/>
      <c r="AI1184" s="325"/>
      <c r="BD1184" s="2"/>
      <c r="BE1184" s="2"/>
      <c r="BF1184" s="2"/>
    </row>
    <row r="1185" spans="1:69" ht="15.75" x14ac:dyDescent="0.2">
      <c r="A1185" s="2"/>
      <c r="B1185" s="107">
        <f t="shared" si="482"/>
        <v>0</v>
      </c>
      <c r="C1185" s="323">
        <f t="shared" si="482"/>
        <v>0</v>
      </c>
      <c r="D1185" s="324"/>
      <c r="E1185" s="324"/>
      <c r="F1185" s="324"/>
      <c r="G1185" s="324"/>
      <c r="H1185" s="324"/>
      <c r="I1185" s="324"/>
      <c r="J1185" s="324"/>
      <c r="K1185" s="324"/>
      <c r="L1185" s="324"/>
      <c r="M1185" s="324"/>
      <c r="N1185" s="324"/>
      <c r="O1185" s="324"/>
      <c r="P1185" s="324"/>
      <c r="Q1185" s="324"/>
      <c r="R1185" s="324"/>
      <c r="S1185" s="324"/>
      <c r="T1185" s="324"/>
      <c r="U1185" s="324"/>
      <c r="V1185" s="324"/>
      <c r="W1185" s="324"/>
      <c r="X1185" s="324"/>
      <c r="Y1185" s="324"/>
      <c r="Z1185" s="324"/>
      <c r="AA1185" s="324"/>
      <c r="AB1185" s="324"/>
      <c r="AC1185" s="324"/>
      <c r="AD1185" s="324"/>
      <c r="AE1185" s="324"/>
      <c r="AF1185" s="324"/>
      <c r="AG1185" s="324"/>
      <c r="AH1185" s="324"/>
      <c r="AI1185" s="325"/>
      <c r="BD1185" s="2"/>
      <c r="BE1185" s="2"/>
      <c r="BF1185" s="2"/>
    </row>
    <row r="1186" spans="1:69" ht="15.75" x14ac:dyDescent="0.2">
      <c r="A1186" s="2"/>
      <c r="B1186" s="107">
        <f t="shared" si="482"/>
        <v>0</v>
      </c>
      <c r="C1186" s="323">
        <f t="shared" si="482"/>
        <v>0</v>
      </c>
      <c r="D1186" s="324"/>
      <c r="E1186" s="343"/>
      <c r="F1186" s="343"/>
      <c r="G1186" s="343"/>
      <c r="H1186" s="343"/>
      <c r="I1186" s="343"/>
      <c r="J1186" s="343"/>
      <c r="K1186" s="343"/>
      <c r="L1186" s="343"/>
      <c r="M1186" s="343"/>
      <c r="N1186" s="343"/>
      <c r="O1186" s="344"/>
      <c r="P1186" s="344"/>
      <c r="Q1186" s="344"/>
      <c r="R1186" s="344"/>
      <c r="S1186" s="343"/>
      <c r="T1186" s="343"/>
      <c r="U1186" s="343"/>
      <c r="V1186" s="343"/>
      <c r="W1186" s="343"/>
      <c r="X1186" s="343"/>
      <c r="Y1186" s="343"/>
      <c r="Z1186" s="343"/>
      <c r="AA1186" s="343"/>
      <c r="AB1186" s="343"/>
      <c r="AC1186" s="343"/>
      <c r="AD1186" s="345"/>
      <c r="AE1186" s="343"/>
      <c r="AF1186" s="343"/>
      <c r="AG1186" s="343"/>
      <c r="AH1186" s="344"/>
      <c r="AI1186" s="346"/>
      <c r="BD1186" s="2"/>
      <c r="BE1186" s="2"/>
      <c r="BF1186" s="2"/>
    </row>
    <row r="1187" spans="1:69" ht="15.75" x14ac:dyDescent="0.2">
      <c r="A1187" s="2"/>
      <c r="B1187" s="107">
        <f t="shared" ref="B1187:C1189" si="483">B1116</f>
        <v>0</v>
      </c>
      <c r="C1187" s="323">
        <f t="shared" si="483"/>
        <v>0</v>
      </c>
      <c r="D1187" s="324"/>
      <c r="E1187" s="324"/>
      <c r="F1187" s="324"/>
      <c r="G1187" s="324"/>
      <c r="H1187" s="324"/>
      <c r="I1187" s="324"/>
      <c r="J1187" s="324"/>
      <c r="K1187" s="324"/>
      <c r="L1187" s="324"/>
      <c r="M1187" s="324"/>
      <c r="N1187" s="324"/>
      <c r="O1187" s="324"/>
      <c r="P1187" s="324"/>
      <c r="Q1187" s="324"/>
      <c r="R1187" s="324"/>
      <c r="S1187" s="324"/>
      <c r="T1187" s="324"/>
      <c r="U1187" s="324"/>
      <c r="V1187" s="324"/>
      <c r="W1187" s="324"/>
      <c r="X1187" s="324"/>
      <c r="Y1187" s="324"/>
      <c r="Z1187" s="324"/>
      <c r="AA1187" s="324"/>
      <c r="AB1187" s="324"/>
      <c r="AC1187" s="324"/>
      <c r="AD1187" s="324"/>
      <c r="AE1187" s="324"/>
      <c r="AF1187" s="324"/>
      <c r="AG1187" s="324"/>
      <c r="AH1187" s="324"/>
      <c r="AI1187" s="325"/>
      <c r="BD1187" s="2"/>
      <c r="BE1187" s="2"/>
      <c r="BF1187" s="2"/>
    </row>
    <row r="1188" spans="1:69" ht="15.75" x14ac:dyDescent="0.2">
      <c r="A1188" s="2"/>
      <c r="B1188" s="107">
        <f t="shared" si="483"/>
        <v>0</v>
      </c>
      <c r="C1188" s="323">
        <f t="shared" si="483"/>
        <v>0</v>
      </c>
      <c r="D1188" s="324"/>
      <c r="E1188" s="324"/>
      <c r="F1188" s="324"/>
      <c r="G1188" s="324"/>
      <c r="H1188" s="324"/>
      <c r="I1188" s="324"/>
      <c r="J1188" s="324"/>
      <c r="K1188" s="324"/>
      <c r="L1188" s="324"/>
      <c r="M1188" s="324"/>
      <c r="N1188" s="324"/>
      <c r="O1188" s="324"/>
      <c r="P1188" s="324"/>
      <c r="Q1188" s="324"/>
      <c r="R1188" s="324"/>
      <c r="S1188" s="324"/>
      <c r="T1188" s="324"/>
      <c r="U1188" s="324"/>
      <c r="V1188" s="324"/>
      <c r="W1188" s="324"/>
      <c r="X1188" s="324"/>
      <c r="Y1188" s="324"/>
      <c r="Z1188" s="324"/>
      <c r="AA1188" s="324"/>
      <c r="AB1188" s="324"/>
      <c r="AC1188" s="324"/>
      <c r="AD1188" s="324"/>
      <c r="AE1188" s="324"/>
      <c r="AF1188" s="324"/>
      <c r="AG1188" s="324"/>
      <c r="AH1188" s="324"/>
      <c r="AI1188" s="325"/>
      <c r="BD1188" s="2"/>
      <c r="BE1188" s="2"/>
      <c r="BF1188" s="2"/>
    </row>
    <row r="1189" spans="1:69" ht="15.75" x14ac:dyDescent="0.2">
      <c r="A1189" s="2"/>
      <c r="B1189" s="107">
        <f t="shared" si="483"/>
        <v>0</v>
      </c>
      <c r="C1189" s="323">
        <f t="shared" si="483"/>
        <v>0</v>
      </c>
      <c r="D1189" s="324"/>
      <c r="E1189" s="324"/>
      <c r="F1189" s="324"/>
      <c r="G1189" s="324"/>
      <c r="H1189" s="324"/>
      <c r="I1189" s="324"/>
      <c r="J1189" s="324"/>
      <c r="K1189" s="324"/>
      <c r="L1189" s="324"/>
      <c r="M1189" s="324"/>
      <c r="N1189" s="324"/>
      <c r="O1189" s="324"/>
      <c r="P1189" s="324"/>
      <c r="Q1189" s="324"/>
      <c r="R1189" s="324"/>
      <c r="S1189" s="324"/>
      <c r="T1189" s="324"/>
      <c r="U1189" s="324"/>
      <c r="V1189" s="324"/>
      <c r="W1189" s="324"/>
      <c r="X1189" s="324"/>
      <c r="Y1189" s="324"/>
      <c r="Z1189" s="324"/>
      <c r="AA1189" s="324"/>
      <c r="AB1189" s="324"/>
      <c r="AC1189" s="324"/>
      <c r="AD1189" s="324"/>
      <c r="AE1189" s="324"/>
      <c r="AF1189" s="324"/>
      <c r="AG1189" s="324"/>
      <c r="AH1189" s="324"/>
      <c r="AI1189" s="325"/>
      <c r="BD1189" s="2"/>
      <c r="BE1189" s="2"/>
      <c r="BF1189" s="2"/>
    </row>
    <row r="1190" spans="1:69" s="2" customFormat="1" ht="15.75" x14ac:dyDescent="0.2">
      <c r="B1190" s="143">
        <f t="shared" ref="B1190:C1190" si="484">B1119</f>
        <v>0</v>
      </c>
      <c r="C1190" s="323">
        <f t="shared" si="484"/>
        <v>0</v>
      </c>
      <c r="D1190" s="324"/>
      <c r="E1190" s="324"/>
      <c r="F1190" s="324"/>
      <c r="G1190" s="324"/>
      <c r="H1190" s="324"/>
      <c r="I1190" s="324"/>
      <c r="J1190" s="324"/>
      <c r="K1190" s="324"/>
      <c r="L1190" s="324"/>
      <c r="M1190" s="324"/>
      <c r="N1190" s="324"/>
      <c r="O1190" s="324"/>
      <c r="P1190" s="324"/>
      <c r="Q1190" s="324"/>
      <c r="R1190" s="324"/>
      <c r="S1190" s="324"/>
      <c r="T1190" s="324"/>
      <c r="U1190" s="324"/>
      <c r="V1190" s="324"/>
      <c r="W1190" s="324"/>
      <c r="X1190" s="324"/>
      <c r="Y1190" s="324"/>
      <c r="Z1190" s="324"/>
      <c r="AA1190" s="324"/>
      <c r="AB1190" s="324"/>
      <c r="AC1190" s="324"/>
      <c r="AD1190" s="324"/>
      <c r="AE1190" s="324"/>
      <c r="AF1190" s="324"/>
      <c r="AG1190" s="324"/>
      <c r="AH1190" s="324"/>
      <c r="AI1190" s="325"/>
      <c r="AJ1190" s="118"/>
      <c r="AK1190" s="118"/>
      <c r="AL1190" s="118"/>
      <c r="AM1190" s="118"/>
      <c r="AN1190" s="118"/>
      <c r="AO1190" s="118"/>
      <c r="AP1190" s="118"/>
      <c r="AQ1190" s="118"/>
      <c r="AR1190" s="118"/>
      <c r="AS1190" s="118"/>
      <c r="AT1190" s="118"/>
      <c r="AU1190" s="118"/>
      <c r="AV1190" s="118"/>
      <c r="AW1190" s="118"/>
      <c r="AX1190" s="118"/>
      <c r="AY1190" s="118"/>
      <c r="AZ1190" s="118"/>
      <c r="BA1190" s="118"/>
      <c r="BB1190" s="118"/>
      <c r="BC1190" s="118"/>
      <c r="BG1190" s="118"/>
      <c r="BH1190" s="118"/>
      <c r="BI1190" s="118"/>
      <c r="BJ1190" s="118"/>
      <c r="BK1190" s="118"/>
      <c r="BL1190" s="118"/>
      <c r="BM1190" s="118"/>
      <c r="BN1190" s="118"/>
      <c r="BO1190" s="118"/>
      <c r="BP1190" s="118"/>
      <c r="BQ1190" s="118"/>
    </row>
    <row r="1191" spans="1:69" s="2" customFormat="1" ht="15.75" x14ac:dyDescent="0.2">
      <c r="B1191" s="143">
        <f t="shared" ref="B1191:C1191" si="485">B1120</f>
        <v>0</v>
      </c>
      <c r="C1191" s="323">
        <f t="shared" si="485"/>
        <v>0</v>
      </c>
      <c r="D1191" s="324"/>
      <c r="E1191" s="324"/>
      <c r="F1191" s="324"/>
      <c r="G1191" s="324"/>
      <c r="H1191" s="324"/>
      <c r="I1191" s="324"/>
      <c r="J1191" s="324"/>
      <c r="K1191" s="324"/>
      <c r="L1191" s="324"/>
      <c r="M1191" s="324"/>
      <c r="N1191" s="324"/>
      <c r="O1191" s="324"/>
      <c r="P1191" s="324"/>
      <c r="Q1191" s="324"/>
      <c r="R1191" s="324"/>
      <c r="S1191" s="324"/>
      <c r="T1191" s="324"/>
      <c r="U1191" s="324"/>
      <c r="V1191" s="324"/>
      <c r="W1191" s="324"/>
      <c r="X1191" s="324"/>
      <c r="Y1191" s="324"/>
      <c r="Z1191" s="324"/>
      <c r="AA1191" s="324"/>
      <c r="AB1191" s="324"/>
      <c r="AC1191" s="324"/>
      <c r="AD1191" s="324"/>
      <c r="AE1191" s="324"/>
      <c r="AF1191" s="324"/>
      <c r="AG1191" s="324"/>
      <c r="AH1191" s="324"/>
      <c r="AI1191" s="325"/>
      <c r="AJ1191" s="118"/>
      <c r="AK1191" s="118"/>
      <c r="AL1191" s="118"/>
      <c r="AM1191" s="118"/>
      <c r="AN1191" s="118"/>
      <c r="AO1191" s="118"/>
      <c r="AP1191" s="118"/>
      <c r="AQ1191" s="118"/>
      <c r="AR1191" s="118"/>
      <c r="AS1191" s="118"/>
      <c r="AT1191" s="118"/>
      <c r="AU1191" s="118"/>
      <c r="AV1191" s="118"/>
      <c r="AW1191" s="118"/>
      <c r="AX1191" s="118"/>
      <c r="AY1191" s="118"/>
      <c r="AZ1191" s="118"/>
      <c r="BA1191" s="118"/>
      <c r="BB1191" s="118"/>
      <c r="BC1191" s="118"/>
      <c r="BG1191" s="118"/>
      <c r="BH1191" s="118"/>
      <c r="BI1191" s="118"/>
      <c r="BJ1191" s="118"/>
      <c r="BK1191" s="118"/>
      <c r="BL1191" s="118"/>
      <c r="BM1191" s="118"/>
      <c r="BN1191" s="118"/>
      <c r="BO1191" s="118"/>
      <c r="BP1191" s="118"/>
      <c r="BQ1191" s="118"/>
    </row>
    <row r="1192" spans="1:69" s="2" customFormat="1" ht="15.75" x14ac:dyDescent="0.2">
      <c r="B1192" s="143">
        <f t="shared" ref="B1192:C1192" si="486">B1121</f>
        <v>0</v>
      </c>
      <c r="C1192" s="323">
        <f t="shared" si="486"/>
        <v>0</v>
      </c>
      <c r="D1192" s="324"/>
      <c r="E1192" s="324"/>
      <c r="F1192" s="324"/>
      <c r="G1192" s="324"/>
      <c r="H1192" s="324"/>
      <c r="I1192" s="324"/>
      <c r="J1192" s="324"/>
      <c r="K1192" s="324"/>
      <c r="L1192" s="324"/>
      <c r="M1192" s="324"/>
      <c r="N1192" s="324"/>
      <c r="O1192" s="324"/>
      <c r="P1192" s="324"/>
      <c r="Q1192" s="324"/>
      <c r="R1192" s="324"/>
      <c r="S1192" s="324"/>
      <c r="T1192" s="324"/>
      <c r="U1192" s="324"/>
      <c r="V1192" s="324"/>
      <c r="W1192" s="324"/>
      <c r="X1192" s="324"/>
      <c r="Y1192" s="324"/>
      <c r="Z1192" s="324"/>
      <c r="AA1192" s="324"/>
      <c r="AB1192" s="324"/>
      <c r="AC1192" s="324"/>
      <c r="AD1192" s="324"/>
      <c r="AE1192" s="324"/>
      <c r="AF1192" s="324"/>
      <c r="AG1192" s="324"/>
      <c r="AH1192" s="324"/>
      <c r="AI1192" s="325"/>
      <c r="AJ1192" s="118"/>
      <c r="AK1192" s="118"/>
      <c r="AL1192" s="118"/>
      <c r="AM1192" s="118"/>
      <c r="AN1192" s="118"/>
      <c r="AO1192" s="118"/>
      <c r="AP1192" s="118"/>
      <c r="AQ1192" s="118"/>
      <c r="AR1192" s="118"/>
      <c r="AS1192" s="118"/>
      <c r="AT1192" s="118"/>
      <c r="AU1192" s="118"/>
      <c r="AV1192" s="118"/>
      <c r="AW1192" s="118"/>
      <c r="AX1192" s="118"/>
      <c r="AY1192" s="118"/>
      <c r="AZ1192" s="118"/>
      <c r="BA1192" s="118"/>
      <c r="BB1192" s="118"/>
      <c r="BC1192" s="118"/>
      <c r="BG1192" s="118"/>
      <c r="BH1192" s="118"/>
      <c r="BI1192" s="118"/>
      <c r="BJ1192" s="118"/>
      <c r="BK1192" s="118"/>
      <c r="BL1192" s="118"/>
      <c r="BM1192" s="118"/>
      <c r="BN1192" s="118"/>
      <c r="BO1192" s="118"/>
      <c r="BP1192" s="118"/>
      <c r="BQ1192" s="118"/>
    </row>
    <row r="1193" spans="1:69" s="2" customFormat="1" ht="15.75" x14ac:dyDescent="0.2">
      <c r="B1193" s="143">
        <f t="shared" ref="B1193:C1193" si="487">B1122</f>
        <v>0</v>
      </c>
      <c r="C1193" s="323">
        <f t="shared" si="487"/>
        <v>0</v>
      </c>
      <c r="D1193" s="324"/>
      <c r="E1193" s="324"/>
      <c r="F1193" s="324"/>
      <c r="G1193" s="324"/>
      <c r="H1193" s="324"/>
      <c r="I1193" s="324"/>
      <c r="J1193" s="324"/>
      <c r="K1193" s="324"/>
      <c r="L1193" s="324"/>
      <c r="M1193" s="324"/>
      <c r="N1193" s="324"/>
      <c r="O1193" s="324"/>
      <c r="P1193" s="324"/>
      <c r="Q1193" s="324"/>
      <c r="R1193" s="324"/>
      <c r="S1193" s="324"/>
      <c r="T1193" s="324"/>
      <c r="U1193" s="324"/>
      <c r="V1193" s="324"/>
      <c r="W1193" s="324"/>
      <c r="X1193" s="324"/>
      <c r="Y1193" s="324"/>
      <c r="Z1193" s="324"/>
      <c r="AA1193" s="324"/>
      <c r="AB1193" s="324"/>
      <c r="AC1193" s="324"/>
      <c r="AD1193" s="324"/>
      <c r="AE1193" s="324"/>
      <c r="AF1193" s="324"/>
      <c r="AG1193" s="324"/>
      <c r="AH1193" s="324"/>
      <c r="AI1193" s="325"/>
      <c r="AJ1193" s="118"/>
      <c r="AK1193" s="118"/>
      <c r="AL1193" s="118"/>
      <c r="AM1193" s="118"/>
      <c r="AN1193" s="118"/>
      <c r="AO1193" s="118"/>
      <c r="AP1193" s="118"/>
      <c r="AQ1193" s="118"/>
      <c r="AR1193" s="118"/>
      <c r="AS1193" s="118"/>
      <c r="AT1193" s="118"/>
      <c r="AU1193" s="118"/>
      <c r="AV1193" s="118"/>
      <c r="AW1193" s="118"/>
      <c r="AX1193" s="118"/>
      <c r="AY1193" s="118"/>
      <c r="AZ1193" s="118"/>
      <c r="BA1193" s="118"/>
      <c r="BB1193" s="118"/>
      <c r="BC1193" s="118"/>
      <c r="BG1193" s="118"/>
      <c r="BH1193" s="118"/>
      <c r="BI1193" s="118"/>
      <c r="BJ1193" s="118"/>
      <c r="BK1193" s="118"/>
      <c r="BL1193" s="118"/>
      <c r="BM1193" s="118"/>
      <c r="BN1193" s="118"/>
      <c r="BO1193" s="118"/>
      <c r="BP1193" s="118"/>
      <c r="BQ1193" s="118"/>
    </row>
    <row r="1194" spans="1:69" s="2" customFormat="1" ht="15.75" x14ac:dyDescent="0.2">
      <c r="B1194" s="143">
        <f t="shared" ref="B1194:C1194" si="488">B1123</f>
        <v>0</v>
      </c>
      <c r="C1194" s="323">
        <f t="shared" si="488"/>
        <v>0</v>
      </c>
      <c r="D1194" s="324"/>
      <c r="E1194" s="324"/>
      <c r="F1194" s="324"/>
      <c r="G1194" s="324"/>
      <c r="H1194" s="324"/>
      <c r="I1194" s="324"/>
      <c r="J1194" s="324"/>
      <c r="K1194" s="324"/>
      <c r="L1194" s="324"/>
      <c r="M1194" s="324"/>
      <c r="N1194" s="324"/>
      <c r="O1194" s="324"/>
      <c r="P1194" s="324"/>
      <c r="Q1194" s="324"/>
      <c r="R1194" s="324"/>
      <c r="S1194" s="324"/>
      <c r="T1194" s="324"/>
      <c r="U1194" s="324"/>
      <c r="V1194" s="324"/>
      <c r="W1194" s="324"/>
      <c r="X1194" s="324"/>
      <c r="Y1194" s="324"/>
      <c r="Z1194" s="324"/>
      <c r="AA1194" s="324"/>
      <c r="AB1194" s="324"/>
      <c r="AC1194" s="324"/>
      <c r="AD1194" s="324"/>
      <c r="AE1194" s="324"/>
      <c r="AF1194" s="324"/>
      <c r="AG1194" s="324"/>
      <c r="AH1194" s="324"/>
      <c r="AI1194" s="325"/>
      <c r="AJ1194" s="118"/>
      <c r="AK1194" s="118"/>
      <c r="AL1194" s="118"/>
      <c r="AM1194" s="118"/>
      <c r="AN1194" s="118"/>
      <c r="AO1194" s="118"/>
      <c r="AP1194" s="118"/>
      <c r="AQ1194" s="118"/>
      <c r="AR1194" s="118"/>
      <c r="AS1194" s="118"/>
      <c r="AT1194" s="118"/>
      <c r="AU1194" s="118"/>
      <c r="AV1194" s="118"/>
      <c r="AW1194" s="118"/>
      <c r="AX1194" s="118"/>
      <c r="AY1194" s="118"/>
      <c r="AZ1194" s="118"/>
      <c r="BA1194" s="118"/>
      <c r="BB1194" s="118"/>
      <c r="BC1194" s="118"/>
      <c r="BG1194" s="118"/>
      <c r="BH1194" s="118"/>
      <c r="BI1194" s="118"/>
      <c r="BJ1194" s="118"/>
      <c r="BK1194" s="118"/>
      <c r="BL1194" s="118"/>
      <c r="BM1194" s="118"/>
      <c r="BN1194" s="118"/>
      <c r="BO1194" s="118"/>
      <c r="BP1194" s="118"/>
      <c r="BQ1194" s="118"/>
    </row>
    <row r="1195" spans="1:69" s="2" customFormat="1" ht="15.75" x14ac:dyDescent="0.2">
      <c r="B1195" s="143">
        <f t="shared" ref="B1195:C1195" si="489">B1124</f>
        <v>0</v>
      </c>
      <c r="C1195" s="323">
        <f t="shared" si="489"/>
        <v>0</v>
      </c>
      <c r="D1195" s="324"/>
      <c r="E1195" s="324"/>
      <c r="F1195" s="324"/>
      <c r="G1195" s="324"/>
      <c r="H1195" s="324"/>
      <c r="I1195" s="324"/>
      <c r="J1195" s="324"/>
      <c r="K1195" s="324"/>
      <c r="L1195" s="324"/>
      <c r="M1195" s="324"/>
      <c r="N1195" s="324"/>
      <c r="O1195" s="324"/>
      <c r="P1195" s="324"/>
      <c r="Q1195" s="324"/>
      <c r="R1195" s="324"/>
      <c r="S1195" s="324"/>
      <c r="T1195" s="324"/>
      <c r="U1195" s="324"/>
      <c r="V1195" s="324"/>
      <c r="W1195" s="324"/>
      <c r="X1195" s="324"/>
      <c r="Y1195" s="324"/>
      <c r="Z1195" s="324"/>
      <c r="AA1195" s="324"/>
      <c r="AB1195" s="324"/>
      <c r="AC1195" s="324"/>
      <c r="AD1195" s="324"/>
      <c r="AE1195" s="324"/>
      <c r="AF1195" s="324"/>
      <c r="AG1195" s="324"/>
      <c r="AH1195" s="324"/>
      <c r="AI1195" s="325"/>
      <c r="AJ1195" s="118"/>
      <c r="AK1195" s="118"/>
      <c r="AL1195" s="118"/>
      <c r="AM1195" s="118"/>
      <c r="AN1195" s="118"/>
      <c r="AO1195" s="118"/>
      <c r="AP1195" s="118"/>
      <c r="AQ1195" s="118"/>
      <c r="AR1195" s="118"/>
      <c r="AS1195" s="118"/>
      <c r="AT1195" s="118"/>
      <c r="AU1195" s="118"/>
      <c r="AV1195" s="118"/>
      <c r="AW1195" s="118"/>
      <c r="AX1195" s="118"/>
      <c r="AY1195" s="118"/>
      <c r="AZ1195" s="118"/>
      <c r="BA1195" s="118"/>
      <c r="BB1195" s="118"/>
      <c r="BC1195" s="118"/>
      <c r="BG1195" s="118"/>
      <c r="BH1195" s="118"/>
      <c r="BI1195" s="118"/>
      <c r="BJ1195" s="118"/>
      <c r="BK1195" s="118"/>
      <c r="BL1195" s="118"/>
      <c r="BM1195" s="118"/>
      <c r="BN1195" s="118"/>
      <c r="BO1195" s="118"/>
      <c r="BP1195" s="118"/>
      <c r="BQ1195" s="118"/>
    </row>
    <row r="1196" spans="1:69" s="2" customFormat="1" ht="15.75" x14ac:dyDescent="0.2">
      <c r="B1196" s="143">
        <f t="shared" ref="B1196:C1196" si="490">B1125</f>
        <v>0</v>
      </c>
      <c r="C1196" s="323">
        <f t="shared" si="490"/>
        <v>0</v>
      </c>
      <c r="D1196" s="324"/>
      <c r="E1196" s="324"/>
      <c r="F1196" s="324"/>
      <c r="G1196" s="324"/>
      <c r="H1196" s="324"/>
      <c r="I1196" s="324"/>
      <c r="J1196" s="324"/>
      <c r="K1196" s="324"/>
      <c r="L1196" s="324"/>
      <c r="M1196" s="324"/>
      <c r="N1196" s="324"/>
      <c r="O1196" s="324"/>
      <c r="P1196" s="324"/>
      <c r="Q1196" s="324"/>
      <c r="R1196" s="324"/>
      <c r="S1196" s="324"/>
      <c r="T1196" s="324"/>
      <c r="U1196" s="324"/>
      <c r="V1196" s="324"/>
      <c r="W1196" s="324"/>
      <c r="X1196" s="324"/>
      <c r="Y1196" s="324"/>
      <c r="Z1196" s="324"/>
      <c r="AA1196" s="324"/>
      <c r="AB1196" s="324"/>
      <c r="AC1196" s="324"/>
      <c r="AD1196" s="324"/>
      <c r="AE1196" s="324"/>
      <c r="AF1196" s="324"/>
      <c r="AG1196" s="324"/>
      <c r="AH1196" s="324"/>
      <c r="AI1196" s="325"/>
      <c r="AJ1196" s="118"/>
      <c r="AK1196" s="118"/>
      <c r="AL1196" s="118"/>
      <c r="AM1196" s="118"/>
      <c r="AN1196" s="118"/>
      <c r="AO1196" s="118"/>
      <c r="AP1196" s="118"/>
      <c r="AQ1196" s="118"/>
      <c r="AR1196" s="118"/>
      <c r="AS1196" s="118"/>
      <c r="AT1196" s="118"/>
      <c r="AU1196" s="118"/>
      <c r="AV1196" s="118"/>
      <c r="AW1196" s="118"/>
      <c r="AX1196" s="118"/>
      <c r="AY1196" s="118"/>
      <c r="AZ1196" s="118"/>
      <c r="BA1196" s="118"/>
      <c r="BB1196" s="118"/>
      <c r="BC1196" s="118"/>
      <c r="BG1196" s="118"/>
      <c r="BH1196" s="118"/>
      <c r="BI1196" s="118"/>
      <c r="BJ1196" s="118"/>
      <c r="BK1196" s="118"/>
      <c r="BL1196" s="118"/>
      <c r="BM1196" s="118"/>
      <c r="BN1196" s="118"/>
      <c r="BO1196" s="118"/>
      <c r="BP1196" s="118"/>
      <c r="BQ1196" s="118"/>
    </row>
    <row r="1197" spans="1:69" s="2" customFormat="1" ht="15.75" x14ac:dyDescent="0.2">
      <c r="B1197" s="143">
        <f t="shared" ref="B1197:C1197" si="491">B1126</f>
        <v>0</v>
      </c>
      <c r="C1197" s="323">
        <f t="shared" si="491"/>
        <v>0</v>
      </c>
      <c r="D1197" s="324"/>
      <c r="E1197" s="324"/>
      <c r="F1197" s="324"/>
      <c r="G1197" s="324"/>
      <c r="H1197" s="324"/>
      <c r="I1197" s="324"/>
      <c r="J1197" s="324"/>
      <c r="K1197" s="324"/>
      <c r="L1197" s="324"/>
      <c r="M1197" s="324"/>
      <c r="N1197" s="324"/>
      <c r="O1197" s="324"/>
      <c r="P1197" s="324"/>
      <c r="Q1197" s="324"/>
      <c r="R1197" s="324"/>
      <c r="S1197" s="324"/>
      <c r="T1197" s="324"/>
      <c r="U1197" s="324"/>
      <c r="V1197" s="324"/>
      <c r="W1197" s="324"/>
      <c r="X1197" s="324"/>
      <c r="Y1197" s="324"/>
      <c r="Z1197" s="324"/>
      <c r="AA1197" s="324"/>
      <c r="AB1197" s="324"/>
      <c r="AC1197" s="324"/>
      <c r="AD1197" s="324"/>
      <c r="AE1197" s="324"/>
      <c r="AF1197" s="324"/>
      <c r="AG1197" s="324"/>
      <c r="AH1197" s="324"/>
      <c r="AI1197" s="325"/>
      <c r="AJ1197" s="118"/>
      <c r="AK1197" s="118"/>
      <c r="AL1197" s="118"/>
      <c r="AM1197" s="118"/>
      <c r="AN1197" s="118"/>
      <c r="AO1197" s="118"/>
      <c r="AP1197" s="118"/>
      <c r="AQ1197" s="118"/>
      <c r="AR1197" s="118"/>
      <c r="AS1197" s="118"/>
      <c r="AT1197" s="118"/>
      <c r="AU1197" s="118"/>
      <c r="AV1197" s="118"/>
      <c r="AW1197" s="118"/>
      <c r="AX1197" s="118"/>
      <c r="AY1197" s="118"/>
      <c r="AZ1197" s="118"/>
      <c r="BA1197" s="118"/>
      <c r="BB1197" s="118"/>
      <c r="BC1197" s="118"/>
      <c r="BG1197" s="118"/>
      <c r="BH1197" s="118"/>
      <c r="BI1197" s="118"/>
      <c r="BJ1197" s="118"/>
      <c r="BK1197" s="118"/>
      <c r="BL1197" s="118"/>
      <c r="BM1197" s="118"/>
      <c r="BN1197" s="118"/>
      <c r="BO1197" s="118"/>
      <c r="BP1197" s="118"/>
      <c r="BQ1197" s="118"/>
    </row>
    <row r="1198" spans="1:69" s="2" customFormat="1" ht="15.75" x14ac:dyDescent="0.2">
      <c r="B1198" s="143">
        <f t="shared" ref="B1198:C1198" si="492">B1127</f>
        <v>0</v>
      </c>
      <c r="C1198" s="323">
        <f t="shared" si="492"/>
        <v>0</v>
      </c>
      <c r="D1198" s="324"/>
      <c r="E1198" s="324"/>
      <c r="F1198" s="324"/>
      <c r="G1198" s="324"/>
      <c r="H1198" s="324"/>
      <c r="I1198" s="324"/>
      <c r="J1198" s="324"/>
      <c r="K1198" s="324"/>
      <c r="L1198" s="324"/>
      <c r="M1198" s="324"/>
      <c r="N1198" s="324"/>
      <c r="O1198" s="324"/>
      <c r="P1198" s="324"/>
      <c r="Q1198" s="324"/>
      <c r="R1198" s="324"/>
      <c r="S1198" s="324"/>
      <c r="T1198" s="324"/>
      <c r="U1198" s="324"/>
      <c r="V1198" s="324"/>
      <c r="W1198" s="324"/>
      <c r="X1198" s="324"/>
      <c r="Y1198" s="324"/>
      <c r="Z1198" s="324"/>
      <c r="AA1198" s="324"/>
      <c r="AB1198" s="324"/>
      <c r="AC1198" s="324"/>
      <c r="AD1198" s="324"/>
      <c r="AE1198" s="324"/>
      <c r="AF1198" s="324"/>
      <c r="AG1198" s="324"/>
      <c r="AH1198" s="324"/>
      <c r="AI1198" s="325"/>
      <c r="AJ1198" s="118"/>
      <c r="AK1198" s="118"/>
      <c r="AL1198" s="118"/>
      <c r="AM1198" s="118"/>
      <c r="AN1198" s="118"/>
      <c r="AO1198" s="118"/>
      <c r="AP1198" s="118"/>
      <c r="AQ1198" s="118"/>
      <c r="AR1198" s="118"/>
      <c r="AS1198" s="118"/>
      <c r="AT1198" s="118"/>
      <c r="AU1198" s="118"/>
      <c r="AV1198" s="118"/>
      <c r="AW1198" s="118"/>
      <c r="AX1198" s="118"/>
      <c r="AY1198" s="118"/>
      <c r="AZ1198" s="118"/>
      <c r="BA1198" s="118"/>
      <c r="BB1198" s="118"/>
      <c r="BC1198" s="118"/>
      <c r="BG1198" s="118"/>
      <c r="BH1198" s="118"/>
      <c r="BI1198" s="118"/>
      <c r="BJ1198" s="118"/>
      <c r="BK1198" s="118"/>
      <c r="BL1198" s="118"/>
      <c r="BM1198" s="118"/>
      <c r="BN1198" s="118"/>
      <c r="BO1198" s="118"/>
      <c r="BP1198" s="118"/>
      <c r="BQ1198" s="118"/>
    </row>
    <row r="1199" spans="1:69" s="2" customFormat="1" ht="15.75" x14ac:dyDescent="0.2">
      <c r="B1199" s="143">
        <f t="shared" ref="B1199:C1199" si="493">B1128</f>
        <v>0</v>
      </c>
      <c r="C1199" s="323">
        <f t="shared" si="493"/>
        <v>0</v>
      </c>
      <c r="D1199" s="324"/>
      <c r="E1199" s="324"/>
      <c r="F1199" s="324"/>
      <c r="G1199" s="324"/>
      <c r="H1199" s="324"/>
      <c r="I1199" s="324"/>
      <c r="J1199" s="324"/>
      <c r="K1199" s="324"/>
      <c r="L1199" s="324"/>
      <c r="M1199" s="324"/>
      <c r="N1199" s="324"/>
      <c r="O1199" s="324"/>
      <c r="P1199" s="324"/>
      <c r="Q1199" s="324"/>
      <c r="R1199" s="324"/>
      <c r="S1199" s="324"/>
      <c r="T1199" s="324"/>
      <c r="U1199" s="324"/>
      <c r="V1199" s="324"/>
      <c r="W1199" s="324"/>
      <c r="X1199" s="324"/>
      <c r="Y1199" s="324"/>
      <c r="Z1199" s="324"/>
      <c r="AA1199" s="324"/>
      <c r="AB1199" s="324"/>
      <c r="AC1199" s="324"/>
      <c r="AD1199" s="324"/>
      <c r="AE1199" s="324"/>
      <c r="AF1199" s="324"/>
      <c r="AG1199" s="324"/>
      <c r="AH1199" s="324"/>
      <c r="AI1199" s="325"/>
      <c r="AJ1199" s="118"/>
      <c r="AK1199" s="118"/>
      <c r="AL1199" s="118"/>
      <c r="AM1199" s="118"/>
      <c r="AN1199" s="118"/>
      <c r="AO1199" s="118"/>
      <c r="AP1199" s="118"/>
      <c r="AQ1199" s="118"/>
      <c r="AR1199" s="118"/>
      <c r="AS1199" s="118"/>
      <c r="AT1199" s="118"/>
      <c r="AU1199" s="118"/>
      <c r="AV1199" s="118"/>
      <c r="AW1199" s="118"/>
      <c r="AX1199" s="118"/>
      <c r="AY1199" s="118"/>
      <c r="AZ1199" s="118"/>
      <c r="BA1199" s="118"/>
      <c r="BB1199" s="118"/>
      <c r="BC1199" s="118"/>
      <c r="BG1199" s="118"/>
      <c r="BH1199" s="118"/>
      <c r="BI1199" s="118"/>
      <c r="BJ1199" s="118"/>
      <c r="BK1199" s="118"/>
      <c r="BL1199" s="118"/>
      <c r="BM1199" s="118"/>
      <c r="BN1199" s="118"/>
      <c r="BO1199" s="118"/>
      <c r="BP1199" s="118"/>
      <c r="BQ1199" s="118"/>
    </row>
    <row r="1200" spans="1:69" s="2" customFormat="1" ht="15.75" x14ac:dyDescent="0.2">
      <c r="B1200" s="143">
        <f t="shared" ref="B1200:C1200" si="494">B1129</f>
        <v>0</v>
      </c>
      <c r="C1200" s="323">
        <f t="shared" si="494"/>
        <v>0</v>
      </c>
      <c r="D1200" s="324"/>
      <c r="E1200" s="324"/>
      <c r="F1200" s="324"/>
      <c r="G1200" s="324"/>
      <c r="H1200" s="324"/>
      <c r="I1200" s="324"/>
      <c r="J1200" s="324"/>
      <c r="K1200" s="324"/>
      <c r="L1200" s="324"/>
      <c r="M1200" s="324"/>
      <c r="N1200" s="324"/>
      <c r="O1200" s="324"/>
      <c r="P1200" s="324"/>
      <c r="Q1200" s="324"/>
      <c r="R1200" s="324"/>
      <c r="S1200" s="324"/>
      <c r="T1200" s="324"/>
      <c r="U1200" s="324"/>
      <c r="V1200" s="324"/>
      <c r="W1200" s="324"/>
      <c r="X1200" s="324"/>
      <c r="Y1200" s="324"/>
      <c r="Z1200" s="324"/>
      <c r="AA1200" s="324"/>
      <c r="AB1200" s="324"/>
      <c r="AC1200" s="324"/>
      <c r="AD1200" s="324"/>
      <c r="AE1200" s="324"/>
      <c r="AF1200" s="324"/>
      <c r="AG1200" s="324"/>
      <c r="AH1200" s="324"/>
      <c r="AI1200" s="325"/>
      <c r="AJ1200" s="118"/>
      <c r="AK1200" s="118"/>
      <c r="AL1200" s="118"/>
      <c r="AM1200" s="118"/>
      <c r="AN1200" s="118"/>
      <c r="AO1200" s="118"/>
      <c r="AP1200" s="118"/>
      <c r="AQ1200" s="118"/>
      <c r="AR1200" s="118"/>
      <c r="AS1200" s="118"/>
      <c r="AT1200" s="118"/>
      <c r="AU1200" s="118"/>
      <c r="AV1200" s="118"/>
      <c r="AW1200" s="118"/>
      <c r="AX1200" s="118"/>
      <c r="AY1200" s="118"/>
      <c r="AZ1200" s="118"/>
      <c r="BA1200" s="118"/>
      <c r="BB1200" s="118"/>
      <c r="BC1200" s="118"/>
      <c r="BG1200" s="118"/>
      <c r="BH1200" s="118"/>
      <c r="BI1200" s="118"/>
      <c r="BJ1200" s="118"/>
      <c r="BK1200" s="118"/>
      <c r="BL1200" s="118"/>
      <c r="BM1200" s="118"/>
      <c r="BN1200" s="118"/>
      <c r="BO1200" s="118"/>
      <c r="BP1200" s="118"/>
      <c r="BQ1200" s="118"/>
    </row>
    <row r="1201" spans="1:69" s="2" customFormat="1" ht="15.75" x14ac:dyDescent="0.2">
      <c r="B1201" s="143">
        <f t="shared" ref="B1201:C1201" si="495">B1130</f>
        <v>0</v>
      </c>
      <c r="C1201" s="323">
        <f t="shared" si="495"/>
        <v>0</v>
      </c>
      <c r="D1201" s="324"/>
      <c r="E1201" s="324"/>
      <c r="F1201" s="324"/>
      <c r="G1201" s="324"/>
      <c r="H1201" s="324"/>
      <c r="I1201" s="324"/>
      <c r="J1201" s="324"/>
      <c r="K1201" s="324"/>
      <c r="L1201" s="324"/>
      <c r="M1201" s="324"/>
      <c r="N1201" s="324"/>
      <c r="O1201" s="324"/>
      <c r="P1201" s="324"/>
      <c r="Q1201" s="324"/>
      <c r="R1201" s="324"/>
      <c r="S1201" s="324"/>
      <c r="T1201" s="324"/>
      <c r="U1201" s="324"/>
      <c r="V1201" s="324"/>
      <c r="W1201" s="324"/>
      <c r="X1201" s="324"/>
      <c r="Y1201" s="324"/>
      <c r="Z1201" s="324"/>
      <c r="AA1201" s="324"/>
      <c r="AB1201" s="324"/>
      <c r="AC1201" s="324"/>
      <c r="AD1201" s="324"/>
      <c r="AE1201" s="324"/>
      <c r="AF1201" s="324"/>
      <c r="AG1201" s="324"/>
      <c r="AH1201" s="324"/>
      <c r="AI1201" s="325"/>
      <c r="AJ1201" s="118"/>
      <c r="AK1201" s="118"/>
      <c r="AL1201" s="118"/>
      <c r="AM1201" s="118"/>
      <c r="AN1201" s="118"/>
      <c r="AO1201" s="118"/>
      <c r="AP1201" s="118"/>
      <c r="AQ1201" s="118"/>
      <c r="AR1201" s="118"/>
      <c r="AS1201" s="118"/>
      <c r="AT1201" s="118"/>
      <c r="AU1201" s="118"/>
      <c r="AV1201" s="118"/>
      <c r="AW1201" s="118"/>
      <c r="AX1201" s="118"/>
      <c r="AY1201" s="118"/>
      <c r="AZ1201" s="118"/>
      <c r="BA1201" s="118"/>
      <c r="BB1201" s="118"/>
      <c r="BC1201" s="118"/>
      <c r="BG1201" s="118"/>
      <c r="BH1201" s="118"/>
      <c r="BI1201" s="118"/>
      <c r="BJ1201" s="118"/>
      <c r="BK1201" s="118"/>
      <c r="BL1201" s="118"/>
      <c r="BM1201" s="118"/>
      <c r="BN1201" s="118"/>
      <c r="BO1201" s="118"/>
      <c r="BP1201" s="118"/>
      <c r="BQ1201" s="118"/>
    </row>
    <row r="1202" spans="1:69" s="2" customFormat="1" ht="15.75" x14ac:dyDescent="0.2">
      <c r="B1202" s="143">
        <f t="shared" ref="B1202:C1202" si="496">B1131</f>
        <v>0</v>
      </c>
      <c r="C1202" s="323">
        <f t="shared" si="496"/>
        <v>0</v>
      </c>
      <c r="D1202" s="324"/>
      <c r="E1202" s="324"/>
      <c r="F1202" s="324"/>
      <c r="G1202" s="324"/>
      <c r="H1202" s="324"/>
      <c r="I1202" s="324"/>
      <c r="J1202" s="324"/>
      <c r="K1202" s="324"/>
      <c r="L1202" s="324"/>
      <c r="M1202" s="324"/>
      <c r="N1202" s="324"/>
      <c r="O1202" s="324"/>
      <c r="P1202" s="324"/>
      <c r="Q1202" s="324"/>
      <c r="R1202" s="324"/>
      <c r="S1202" s="324"/>
      <c r="T1202" s="324"/>
      <c r="U1202" s="324"/>
      <c r="V1202" s="324"/>
      <c r="W1202" s="324"/>
      <c r="X1202" s="324"/>
      <c r="Y1202" s="324"/>
      <c r="Z1202" s="324"/>
      <c r="AA1202" s="324"/>
      <c r="AB1202" s="324"/>
      <c r="AC1202" s="324"/>
      <c r="AD1202" s="324"/>
      <c r="AE1202" s="324"/>
      <c r="AF1202" s="324"/>
      <c r="AG1202" s="324"/>
      <c r="AH1202" s="324"/>
      <c r="AI1202" s="325"/>
      <c r="AJ1202" s="118"/>
      <c r="AK1202" s="118"/>
      <c r="AL1202" s="118"/>
      <c r="AM1202" s="118"/>
      <c r="AN1202" s="118"/>
      <c r="AO1202" s="118"/>
      <c r="AP1202" s="118"/>
      <c r="AQ1202" s="118"/>
      <c r="AR1202" s="118"/>
      <c r="AS1202" s="118"/>
      <c r="AT1202" s="118"/>
      <c r="AU1202" s="118"/>
      <c r="AV1202" s="118"/>
      <c r="AW1202" s="118"/>
      <c r="AX1202" s="118"/>
      <c r="AY1202" s="118"/>
      <c r="AZ1202" s="118"/>
      <c r="BA1202" s="118"/>
      <c r="BB1202" s="118"/>
      <c r="BC1202" s="118"/>
      <c r="BG1202" s="118"/>
      <c r="BH1202" s="118"/>
      <c r="BI1202" s="118"/>
      <c r="BJ1202" s="118"/>
      <c r="BK1202" s="118"/>
      <c r="BL1202" s="118"/>
      <c r="BM1202" s="118"/>
      <c r="BN1202" s="118"/>
      <c r="BO1202" s="118"/>
      <c r="BP1202" s="118"/>
      <c r="BQ1202" s="118"/>
    </row>
    <row r="1203" spans="1:69" s="2" customFormat="1" ht="15.75" x14ac:dyDescent="0.2">
      <c r="B1203" s="143">
        <f t="shared" ref="B1203:C1203" si="497">B1132</f>
        <v>0</v>
      </c>
      <c r="C1203" s="323">
        <f t="shared" si="497"/>
        <v>0</v>
      </c>
      <c r="D1203" s="324"/>
      <c r="E1203" s="324"/>
      <c r="F1203" s="324"/>
      <c r="G1203" s="324"/>
      <c r="H1203" s="324"/>
      <c r="I1203" s="324"/>
      <c r="J1203" s="324"/>
      <c r="K1203" s="324"/>
      <c r="L1203" s="324"/>
      <c r="M1203" s="324"/>
      <c r="N1203" s="324"/>
      <c r="O1203" s="324"/>
      <c r="P1203" s="324"/>
      <c r="Q1203" s="324"/>
      <c r="R1203" s="324"/>
      <c r="S1203" s="324"/>
      <c r="T1203" s="324"/>
      <c r="U1203" s="324"/>
      <c r="V1203" s="324"/>
      <c r="W1203" s="324"/>
      <c r="X1203" s="324"/>
      <c r="Y1203" s="324"/>
      <c r="Z1203" s="324"/>
      <c r="AA1203" s="324"/>
      <c r="AB1203" s="324"/>
      <c r="AC1203" s="324"/>
      <c r="AD1203" s="324"/>
      <c r="AE1203" s="324"/>
      <c r="AF1203" s="324"/>
      <c r="AG1203" s="324"/>
      <c r="AH1203" s="324"/>
      <c r="AI1203" s="325"/>
      <c r="AJ1203" s="118"/>
      <c r="AK1203" s="118"/>
      <c r="AL1203" s="118"/>
      <c r="AM1203" s="118"/>
      <c r="AN1203" s="118"/>
      <c r="AO1203" s="118"/>
      <c r="AP1203" s="118"/>
      <c r="AQ1203" s="118"/>
      <c r="AR1203" s="118"/>
      <c r="AS1203" s="118"/>
      <c r="AT1203" s="118"/>
      <c r="AU1203" s="118"/>
      <c r="AV1203" s="118"/>
      <c r="AW1203" s="118"/>
      <c r="AX1203" s="118"/>
      <c r="AY1203" s="118"/>
      <c r="AZ1203" s="118"/>
      <c r="BA1203" s="118"/>
      <c r="BB1203" s="118"/>
      <c r="BC1203" s="118"/>
      <c r="BG1203" s="118"/>
      <c r="BH1203" s="118"/>
      <c r="BI1203" s="118"/>
      <c r="BJ1203" s="118"/>
      <c r="BK1203" s="118"/>
      <c r="BL1203" s="118"/>
      <c r="BM1203" s="118"/>
      <c r="BN1203" s="118"/>
      <c r="BO1203" s="118"/>
      <c r="BP1203" s="118"/>
      <c r="BQ1203" s="118"/>
    </row>
    <row r="1204" spans="1:69" s="2" customFormat="1" ht="15.75" x14ac:dyDescent="0.2">
      <c r="B1204" s="143">
        <f t="shared" ref="B1204:C1204" si="498">B1133</f>
        <v>0</v>
      </c>
      <c r="C1204" s="323">
        <f t="shared" si="498"/>
        <v>0</v>
      </c>
      <c r="D1204" s="324"/>
      <c r="E1204" s="324"/>
      <c r="F1204" s="324"/>
      <c r="G1204" s="324"/>
      <c r="H1204" s="324"/>
      <c r="I1204" s="324"/>
      <c r="J1204" s="324"/>
      <c r="K1204" s="324"/>
      <c r="L1204" s="324"/>
      <c r="M1204" s="324"/>
      <c r="N1204" s="324"/>
      <c r="O1204" s="324"/>
      <c r="P1204" s="324"/>
      <c r="Q1204" s="324"/>
      <c r="R1204" s="324"/>
      <c r="S1204" s="324"/>
      <c r="T1204" s="324"/>
      <c r="U1204" s="324"/>
      <c r="V1204" s="324"/>
      <c r="W1204" s="324"/>
      <c r="X1204" s="324"/>
      <c r="Y1204" s="324"/>
      <c r="Z1204" s="324"/>
      <c r="AA1204" s="324"/>
      <c r="AB1204" s="324"/>
      <c r="AC1204" s="324"/>
      <c r="AD1204" s="324"/>
      <c r="AE1204" s="324"/>
      <c r="AF1204" s="324"/>
      <c r="AG1204" s="324"/>
      <c r="AH1204" s="324"/>
      <c r="AI1204" s="325"/>
      <c r="AJ1204" s="118"/>
      <c r="AK1204" s="118"/>
      <c r="AL1204" s="118"/>
      <c r="AM1204" s="118"/>
      <c r="AN1204" s="118"/>
      <c r="AO1204" s="118"/>
      <c r="AP1204" s="118"/>
      <c r="AQ1204" s="118"/>
      <c r="AR1204" s="118"/>
      <c r="AS1204" s="118"/>
      <c r="AT1204" s="118"/>
      <c r="AU1204" s="118"/>
      <c r="AV1204" s="118"/>
      <c r="AW1204" s="118"/>
      <c r="AX1204" s="118"/>
      <c r="AY1204" s="118"/>
      <c r="AZ1204" s="118"/>
      <c r="BA1204" s="118"/>
      <c r="BB1204" s="118"/>
      <c r="BC1204" s="118"/>
      <c r="BG1204" s="118"/>
      <c r="BH1204" s="118"/>
      <c r="BI1204" s="118"/>
      <c r="BJ1204" s="118"/>
      <c r="BK1204" s="118"/>
      <c r="BL1204" s="118"/>
      <c r="BM1204" s="118"/>
      <c r="BN1204" s="118"/>
      <c r="BO1204" s="118"/>
      <c r="BP1204" s="118"/>
      <c r="BQ1204" s="118"/>
    </row>
    <row r="1205" spans="1:69" x14ac:dyDescent="0.2">
      <c r="A1205" s="2"/>
      <c r="B1205" s="2"/>
      <c r="C1205" s="2"/>
      <c r="D1205" s="2"/>
      <c r="BD1205" s="2"/>
      <c r="BE1205" s="2"/>
      <c r="BF1205" s="2"/>
    </row>
    <row r="1206" spans="1:69" ht="15" x14ac:dyDescent="0.2">
      <c r="A1206" s="326" t="s">
        <v>55</v>
      </c>
      <c r="B1206" s="327"/>
      <c r="C1206" s="327"/>
      <c r="D1206" s="327"/>
      <c r="E1206" s="327"/>
      <c r="F1206" s="327"/>
      <c r="G1206" s="327"/>
      <c r="H1206" s="327"/>
      <c r="I1206" s="327"/>
      <c r="J1206" s="327"/>
      <c r="K1206" s="327"/>
      <c r="L1206" s="327"/>
      <c r="M1206" s="327"/>
      <c r="N1206" s="327"/>
      <c r="O1206" s="327"/>
      <c r="P1206" s="327"/>
      <c r="Q1206" s="327"/>
      <c r="R1206" s="327"/>
      <c r="S1206" s="327"/>
      <c r="T1206" s="327"/>
      <c r="U1206" s="327"/>
      <c r="V1206" s="327"/>
      <c r="W1206" s="327"/>
      <c r="X1206" s="327"/>
      <c r="Y1206" s="327"/>
      <c r="Z1206" s="327"/>
      <c r="AA1206" s="327"/>
      <c r="AB1206" s="327"/>
      <c r="AC1206" s="327"/>
      <c r="AD1206" s="327"/>
      <c r="AE1206" s="327"/>
      <c r="AF1206" s="327"/>
      <c r="AG1206" s="327"/>
      <c r="AH1206" s="327"/>
      <c r="AI1206" s="327"/>
      <c r="BD1206" s="2"/>
      <c r="BE1206" s="2"/>
      <c r="BF1206" s="2"/>
    </row>
    <row r="1207" spans="1:69" x14ac:dyDescent="0.2">
      <c r="A1207" s="2"/>
      <c r="B1207" s="2"/>
      <c r="C1207" s="2"/>
      <c r="D1207" s="2"/>
      <c r="BD1207" s="2"/>
      <c r="BE1207" s="2"/>
      <c r="BF1207" s="2"/>
    </row>
    <row r="1209" spans="1:69" ht="15.75" x14ac:dyDescent="0.2">
      <c r="A1209" s="101" t="s">
        <v>4</v>
      </c>
      <c r="B1209" s="2"/>
      <c r="C1209" s="2"/>
      <c r="D1209" s="2"/>
      <c r="BD1209" s="2"/>
      <c r="BE1209" s="2"/>
      <c r="BF1209" s="2"/>
    </row>
    <row r="1210" spans="1:69" x14ac:dyDescent="0.2">
      <c r="A1210" s="2"/>
      <c r="B1210" s="2"/>
      <c r="C1210" s="2"/>
      <c r="D1210" s="2"/>
      <c r="BD1210" s="2"/>
      <c r="BE1210" s="2"/>
      <c r="BF1210" s="2"/>
    </row>
    <row r="1211" spans="1:69" ht="15.75" x14ac:dyDescent="0.2">
      <c r="A1211" s="323" t="s">
        <v>7</v>
      </c>
      <c r="B1211" s="324"/>
      <c r="C1211" s="325"/>
      <c r="D1211" s="2"/>
      <c r="E1211" s="320" t="str">
        <f>Результаты!$E$3</f>
        <v>Ленинская СОШ</v>
      </c>
      <c r="F1211" s="320"/>
      <c r="G1211" s="320"/>
      <c r="H1211" s="320"/>
      <c r="I1211" s="320"/>
      <c r="J1211" s="320"/>
      <c r="BD1211" s="2"/>
      <c r="BE1211" s="2"/>
      <c r="BF1211" s="2"/>
    </row>
    <row r="1212" spans="1:69" ht="15.75" x14ac:dyDescent="0.2">
      <c r="A1212" s="323" t="s">
        <v>12</v>
      </c>
      <c r="B1212" s="324"/>
      <c r="C1212" s="325"/>
      <c r="D1212" s="2"/>
      <c r="E1212" s="320" t="str">
        <f>Результаты!$E$7</f>
        <v>математика</v>
      </c>
      <c r="F1212" s="328"/>
      <c r="G1212" s="328"/>
      <c r="H1212" s="328"/>
      <c r="I1212" s="328"/>
      <c r="J1212" s="328"/>
      <c r="BD1212" s="2"/>
      <c r="BE1212" s="2"/>
      <c r="BF1212" s="2"/>
    </row>
    <row r="1213" spans="1:69" ht="15.75" x14ac:dyDescent="0.2">
      <c r="A1213" s="323" t="s">
        <v>9</v>
      </c>
      <c r="B1213" s="324"/>
      <c r="C1213" s="325"/>
      <c r="D1213" s="2"/>
      <c r="E1213" s="320">
        <f>Результаты!$E$11</f>
        <v>13</v>
      </c>
      <c r="F1213" s="328"/>
      <c r="G1213" s="328"/>
      <c r="H1213" s="328"/>
      <c r="I1213" s="328"/>
      <c r="J1213" s="328"/>
      <c r="BD1213" s="2"/>
      <c r="BE1213" s="2"/>
      <c r="BF1213" s="2"/>
    </row>
    <row r="1214" spans="1:69" ht="15.75" x14ac:dyDescent="0.2">
      <c r="A1214" s="323" t="s">
        <v>23</v>
      </c>
      <c r="B1214" s="324"/>
      <c r="C1214" s="325"/>
      <c r="D1214" s="2"/>
      <c r="E1214" s="320">
        <f>Результаты!$E$13</f>
        <v>6</v>
      </c>
      <c r="F1214" s="328"/>
      <c r="G1214" s="328"/>
      <c r="H1214" s="328"/>
      <c r="I1214" s="328"/>
      <c r="J1214" s="328"/>
      <c r="BD1214" s="2"/>
      <c r="BE1214" s="2"/>
      <c r="BF1214" s="2"/>
    </row>
    <row r="1215" spans="1:69" ht="15.75" x14ac:dyDescent="0.2">
      <c r="A1215" s="323" t="s">
        <v>42</v>
      </c>
      <c r="B1215" s="324"/>
      <c r="C1215" s="325"/>
      <c r="D1215" s="2"/>
      <c r="E1215" s="320">
        <f>Результаты!$E$15</f>
        <v>6</v>
      </c>
      <c r="F1215" s="320"/>
      <c r="G1215" s="320"/>
      <c r="H1215" s="321">
        <f>Результаты!$H$15</f>
        <v>7</v>
      </c>
      <c r="I1215" s="321"/>
      <c r="J1215" s="322"/>
      <c r="BD1215" s="2"/>
      <c r="BE1215" s="2"/>
      <c r="BF1215" s="2"/>
    </row>
    <row r="1216" spans="1:69" ht="13.5" thickBot="1" x14ac:dyDescent="0.25">
      <c r="A1216" s="2"/>
      <c r="B1216" s="2"/>
      <c r="C1216" s="2"/>
      <c r="D1216" s="2"/>
      <c r="BD1216" s="2"/>
      <c r="BE1216" s="2"/>
      <c r="BF1216" s="2"/>
    </row>
    <row r="1217" spans="1:69" ht="15" customHeight="1" x14ac:dyDescent="0.2">
      <c r="A1217" s="329" t="s">
        <v>19</v>
      </c>
      <c r="B1217" s="330"/>
      <c r="C1217" s="330"/>
      <c r="D1217" s="331"/>
      <c r="E1217" s="335">
        <f>E1146</f>
        <v>1</v>
      </c>
      <c r="F1217" s="335">
        <f t="shared" ref="F1217:AM1217" si="499">F1146</f>
        <v>2</v>
      </c>
      <c r="G1217" s="335">
        <f t="shared" si="499"/>
        <v>3</v>
      </c>
      <c r="H1217" s="337">
        <f t="shared" si="499"/>
        <v>4</v>
      </c>
      <c r="I1217" s="335">
        <f t="shared" si="499"/>
        <v>5</v>
      </c>
      <c r="J1217" s="337">
        <f t="shared" si="499"/>
        <v>6</v>
      </c>
      <c r="K1217" s="337">
        <f t="shared" si="499"/>
        <v>7</v>
      </c>
      <c r="L1217" s="335">
        <f t="shared" si="499"/>
        <v>8</v>
      </c>
      <c r="M1217" s="337">
        <f t="shared" si="499"/>
        <v>9</v>
      </c>
      <c r="N1217" s="335">
        <f t="shared" si="499"/>
        <v>10</v>
      </c>
      <c r="O1217" s="337">
        <f t="shared" si="499"/>
        <v>11</v>
      </c>
      <c r="P1217" s="335">
        <f t="shared" si="499"/>
        <v>12</v>
      </c>
      <c r="Q1217" s="337">
        <f t="shared" si="499"/>
        <v>13</v>
      </c>
      <c r="R1217" s="335">
        <f t="shared" si="499"/>
        <v>14</v>
      </c>
      <c r="S1217" s="337">
        <f t="shared" si="499"/>
        <v>15</v>
      </c>
      <c r="T1217" s="335">
        <f t="shared" si="499"/>
        <v>16</v>
      </c>
      <c r="U1217" s="335">
        <f t="shared" si="499"/>
        <v>17</v>
      </c>
      <c r="V1217" s="337">
        <f t="shared" si="499"/>
        <v>18</v>
      </c>
      <c r="W1217" s="337">
        <f t="shared" si="499"/>
        <v>19</v>
      </c>
      <c r="X1217" s="337">
        <f t="shared" si="499"/>
        <v>20</v>
      </c>
      <c r="Y1217" s="335" t="e">
        <f t="shared" si="499"/>
        <v>#REF!</v>
      </c>
      <c r="Z1217" s="335" t="e">
        <f t="shared" si="499"/>
        <v>#REF!</v>
      </c>
      <c r="AA1217" s="335" t="e">
        <f t="shared" si="499"/>
        <v>#REF!</v>
      </c>
      <c r="AB1217" s="360" t="e">
        <f t="shared" si="499"/>
        <v>#REF!</v>
      </c>
      <c r="AC1217" s="360" t="e">
        <f t="shared" si="499"/>
        <v>#REF!</v>
      </c>
      <c r="AD1217" s="360" t="e">
        <f t="shared" si="499"/>
        <v>#REF!</v>
      </c>
      <c r="AE1217" s="360" t="e">
        <f t="shared" si="499"/>
        <v>#REF!</v>
      </c>
      <c r="AF1217" s="360" t="e">
        <f t="shared" si="499"/>
        <v>#REF!</v>
      </c>
      <c r="AG1217" s="360" t="e">
        <f t="shared" si="499"/>
        <v>#REF!</v>
      </c>
      <c r="AH1217" s="337" t="e">
        <f t="shared" si="499"/>
        <v>#REF!</v>
      </c>
      <c r="AI1217" s="360" t="e">
        <f t="shared" si="499"/>
        <v>#REF!</v>
      </c>
      <c r="AJ1217" s="360" t="e">
        <f t="shared" si="499"/>
        <v>#REF!</v>
      </c>
      <c r="AK1217" s="360" t="e">
        <f t="shared" si="499"/>
        <v>#REF!</v>
      </c>
      <c r="AL1217" s="360" t="e">
        <f t="shared" si="499"/>
        <v>#REF!</v>
      </c>
      <c r="AM1217" s="360" t="e">
        <f t="shared" si="499"/>
        <v>#REF!</v>
      </c>
      <c r="AN1217" s="360" t="e">
        <f t="shared" ref="AN1217:BB1217" si="500">AN1146</f>
        <v>#REF!</v>
      </c>
      <c r="AO1217" s="354" t="e">
        <f t="shared" si="500"/>
        <v>#REF!</v>
      </c>
      <c r="AP1217" s="354" t="e">
        <f t="shared" si="500"/>
        <v>#REF!</v>
      </c>
      <c r="AQ1217" s="354" t="e">
        <f t="shared" si="500"/>
        <v>#REF!</v>
      </c>
      <c r="AR1217" s="354" t="e">
        <f t="shared" si="500"/>
        <v>#REF!</v>
      </c>
      <c r="AS1217" s="354" t="e">
        <f t="shared" si="500"/>
        <v>#REF!</v>
      </c>
      <c r="AT1217" s="354" t="e">
        <f t="shared" si="500"/>
        <v>#REF!</v>
      </c>
      <c r="AU1217" s="354" t="e">
        <f t="shared" si="500"/>
        <v>#REF!</v>
      </c>
      <c r="AV1217" s="354" t="e">
        <f t="shared" si="500"/>
        <v>#REF!</v>
      </c>
      <c r="AW1217" s="354" t="e">
        <f t="shared" si="500"/>
        <v>#REF!</v>
      </c>
      <c r="AX1217" s="354" t="e">
        <f t="shared" si="500"/>
        <v>#REF!</v>
      </c>
      <c r="AY1217" s="354" t="e">
        <f t="shared" si="500"/>
        <v>#REF!</v>
      </c>
      <c r="AZ1217" s="354" t="e">
        <f t="shared" si="500"/>
        <v>#REF!</v>
      </c>
      <c r="BA1217" s="354" t="e">
        <f t="shared" si="500"/>
        <v>#REF!</v>
      </c>
      <c r="BB1217" s="354" t="e">
        <f t="shared" si="500"/>
        <v>#REF!</v>
      </c>
      <c r="BC1217" s="361" t="s">
        <v>37</v>
      </c>
      <c r="BD1217" s="355" t="s">
        <v>39</v>
      </c>
      <c r="BE1217" s="356"/>
      <c r="BF1217" s="357"/>
      <c r="BG1217" s="358" t="s">
        <v>10</v>
      </c>
    </row>
    <row r="1218" spans="1:69" ht="31.5" x14ac:dyDescent="0.2">
      <c r="A1218" s="332"/>
      <c r="B1218" s="333"/>
      <c r="C1218" s="333"/>
      <c r="D1218" s="334"/>
      <c r="E1218" s="336"/>
      <c r="F1218" s="336"/>
      <c r="G1218" s="336"/>
      <c r="H1218" s="336"/>
      <c r="I1218" s="336"/>
      <c r="J1218" s="336"/>
      <c r="K1218" s="336"/>
      <c r="L1218" s="336"/>
      <c r="M1218" s="336"/>
      <c r="N1218" s="336"/>
      <c r="O1218" s="336"/>
      <c r="P1218" s="336"/>
      <c r="Q1218" s="336"/>
      <c r="R1218" s="336"/>
      <c r="S1218" s="336"/>
      <c r="T1218" s="336"/>
      <c r="U1218" s="336"/>
      <c r="V1218" s="336"/>
      <c r="W1218" s="336"/>
      <c r="X1218" s="336"/>
      <c r="Y1218" s="336"/>
      <c r="Z1218" s="336"/>
      <c r="AA1218" s="336"/>
      <c r="AB1218" s="336"/>
      <c r="AC1218" s="336"/>
      <c r="AD1218" s="336"/>
      <c r="AE1218" s="336"/>
      <c r="AF1218" s="336"/>
      <c r="AG1218" s="336"/>
      <c r="AH1218" s="336"/>
      <c r="AI1218" s="336"/>
      <c r="AJ1218" s="336"/>
      <c r="AK1218" s="336"/>
      <c r="AL1218" s="336"/>
      <c r="AM1218" s="336"/>
      <c r="AN1218" s="336"/>
      <c r="AO1218" s="336"/>
      <c r="AP1218" s="336"/>
      <c r="AQ1218" s="336"/>
      <c r="AR1218" s="336"/>
      <c r="AS1218" s="336"/>
      <c r="AT1218" s="336"/>
      <c r="AU1218" s="336"/>
      <c r="AV1218" s="336"/>
      <c r="AW1218" s="336"/>
      <c r="AX1218" s="336"/>
      <c r="AY1218" s="336"/>
      <c r="AZ1218" s="336"/>
      <c r="BA1218" s="336"/>
      <c r="BB1218" s="336"/>
      <c r="BC1218" s="362"/>
      <c r="BD1218" s="93" t="s">
        <v>26</v>
      </c>
      <c r="BE1218" s="94" t="s">
        <v>27</v>
      </c>
      <c r="BF1218" s="95" t="s">
        <v>28</v>
      </c>
      <c r="BG1218" s="359"/>
    </row>
    <row r="1219" spans="1:69" ht="15.75" x14ac:dyDescent="0.2">
      <c r="A1219" s="96" t="s">
        <v>0</v>
      </c>
      <c r="B1219" s="96" t="s">
        <v>2</v>
      </c>
      <c r="C1219" s="96" t="s">
        <v>1</v>
      </c>
      <c r="D1219" s="96" t="s">
        <v>40</v>
      </c>
      <c r="E1219" s="120">
        <f>Результаты!E$23</f>
        <v>1</v>
      </c>
      <c r="F1219" s="120">
        <f>Результаты!F$23</f>
        <v>2</v>
      </c>
      <c r="G1219" s="120">
        <f>Результаты!G$23</f>
        <v>3</v>
      </c>
      <c r="H1219" s="120">
        <f>Результаты!H$23</f>
        <v>4</v>
      </c>
      <c r="I1219" s="120">
        <f>Результаты!I$23</f>
        <v>5</v>
      </c>
      <c r="J1219" s="120">
        <f>Результаты!J$23</f>
        <v>6</v>
      </c>
      <c r="K1219" s="120">
        <f>Результаты!K$23</f>
        <v>7</v>
      </c>
      <c r="L1219" s="120">
        <f>Результаты!L$23</f>
        <v>8</v>
      </c>
      <c r="M1219" s="120">
        <f>Результаты!M$23</f>
        <v>9</v>
      </c>
      <c r="N1219" s="120">
        <f>Результаты!N$23</f>
        <v>10</v>
      </c>
      <c r="O1219" s="120">
        <f>Результаты!O$23</f>
        <v>11</v>
      </c>
      <c r="P1219" s="120">
        <f>Результаты!P$23</f>
        <v>0</v>
      </c>
      <c r="Q1219" s="120">
        <f>Результаты!Q$23</f>
        <v>0</v>
      </c>
      <c r="R1219" s="120">
        <f>Результаты!R$23</f>
        <v>0</v>
      </c>
      <c r="S1219" s="120">
        <f>Результаты!S$23</f>
        <v>0</v>
      </c>
      <c r="T1219" s="120">
        <f>Результаты!T$23</f>
        <v>0</v>
      </c>
      <c r="U1219" s="120">
        <f>Результаты!U$23</f>
        <v>0</v>
      </c>
      <c r="V1219" s="120">
        <f>Результаты!V$23</f>
        <v>0</v>
      </c>
      <c r="W1219" s="120">
        <f>Результаты!W$23</f>
        <v>0</v>
      </c>
      <c r="X1219" s="120">
        <f>Результаты!X$23</f>
        <v>0</v>
      </c>
      <c r="Y1219" s="120" t="e">
        <f>Результаты!#REF!</f>
        <v>#REF!</v>
      </c>
      <c r="Z1219" s="120" t="e">
        <f>Результаты!#REF!</f>
        <v>#REF!</v>
      </c>
      <c r="AA1219" s="120" t="e">
        <f>Результаты!#REF!</f>
        <v>#REF!</v>
      </c>
      <c r="AB1219" s="120" t="e">
        <f>Результаты!#REF!</f>
        <v>#REF!</v>
      </c>
      <c r="AC1219" s="120" t="e">
        <f>Результаты!#REF!</f>
        <v>#REF!</v>
      </c>
      <c r="AD1219" s="120" t="e">
        <f>Результаты!#REF!</f>
        <v>#REF!</v>
      </c>
      <c r="AE1219" s="120" t="e">
        <f>Результаты!#REF!</f>
        <v>#REF!</v>
      </c>
      <c r="AF1219" s="120" t="e">
        <f>Результаты!#REF!</f>
        <v>#REF!</v>
      </c>
      <c r="AG1219" s="120" t="e">
        <f>Результаты!#REF!</f>
        <v>#REF!</v>
      </c>
      <c r="AH1219" s="120" t="e">
        <f>Результаты!#REF!</f>
        <v>#REF!</v>
      </c>
      <c r="AI1219" s="120" t="e">
        <f>Результаты!#REF!</f>
        <v>#REF!</v>
      </c>
      <c r="AJ1219" s="120" t="e">
        <f>Результаты!#REF!</f>
        <v>#REF!</v>
      </c>
      <c r="AK1219" s="120" t="e">
        <f>Результаты!#REF!</f>
        <v>#REF!</v>
      </c>
      <c r="AL1219" s="120" t="e">
        <f>Результаты!#REF!</f>
        <v>#REF!</v>
      </c>
      <c r="AM1219" s="120" t="e">
        <f>Результаты!#REF!</f>
        <v>#REF!</v>
      </c>
      <c r="AN1219" s="120" t="e">
        <f>Результаты!#REF!</f>
        <v>#REF!</v>
      </c>
      <c r="AO1219" s="120" t="e">
        <f>Результаты!#REF!</f>
        <v>#REF!</v>
      </c>
      <c r="AP1219" s="120" t="e">
        <f>Результаты!#REF!</f>
        <v>#REF!</v>
      </c>
      <c r="AQ1219" s="120" t="e">
        <f>Результаты!#REF!</f>
        <v>#REF!</v>
      </c>
      <c r="AR1219" s="120" t="e">
        <f>Результаты!#REF!</f>
        <v>#REF!</v>
      </c>
      <c r="AS1219" s="120" t="e">
        <f>Результаты!#REF!</f>
        <v>#REF!</v>
      </c>
      <c r="AT1219" s="120" t="e">
        <f>Результаты!#REF!</f>
        <v>#REF!</v>
      </c>
      <c r="AU1219" s="120" t="e">
        <f>Результаты!#REF!</f>
        <v>#REF!</v>
      </c>
      <c r="AV1219" s="120" t="e">
        <f>Результаты!#REF!</f>
        <v>#REF!</v>
      </c>
      <c r="AW1219" s="120" t="e">
        <f>Результаты!#REF!</f>
        <v>#REF!</v>
      </c>
      <c r="AX1219" s="120" t="e">
        <f>Результаты!#REF!</f>
        <v>#REF!</v>
      </c>
      <c r="AY1219" s="120" t="e">
        <f>Результаты!#REF!</f>
        <v>#REF!</v>
      </c>
      <c r="AZ1219" s="120" t="e">
        <f>Результаты!#REF!</f>
        <v>#REF!</v>
      </c>
      <c r="BA1219" s="120" t="e">
        <f>Результаты!#REF!</f>
        <v>#REF!</v>
      </c>
      <c r="BB1219" s="120" t="e">
        <f>Результаты!#REF!</f>
        <v>#REF!</v>
      </c>
      <c r="BD1219" s="2"/>
      <c r="BE1219" s="2"/>
      <c r="BF1219" s="2"/>
    </row>
    <row r="1220" spans="1:69" ht="15.75" x14ac:dyDescent="0.2">
      <c r="A1220" s="351" t="s">
        <v>9</v>
      </c>
      <c r="B1220" s="352"/>
      <c r="C1220" s="352"/>
      <c r="D1220" s="353"/>
      <c r="E1220" s="150">
        <f>Результаты!E$24</f>
        <v>1</v>
      </c>
      <c r="F1220" s="150">
        <f>Результаты!F$24</f>
        <v>1</v>
      </c>
      <c r="G1220" s="150">
        <f>Результаты!G$24</f>
        <v>1</v>
      </c>
      <c r="H1220" s="150">
        <f>Результаты!H$24</f>
        <v>1</v>
      </c>
      <c r="I1220" s="150">
        <f>Результаты!I$24</f>
        <v>2</v>
      </c>
      <c r="J1220" s="150">
        <f>Результаты!J$24</f>
        <v>1</v>
      </c>
      <c r="K1220" s="150">
        <f>Результаты!K$24</f>
        <v>1</v>
      </c>
      <c r="L1220" s="150">
        <f>Результаты!L$24</f>
        <v>1</v>
      </c>
      <c r="M1220" s="150">
        <f>Результаты!M$24</f>
        <v>2</v>
      </c>
      <c r="N1220" s="150">
        <f>Результаты!N$24</f>
        <v>1</v>
      </c>
      <c r="O1220" s="150">
        <f>Результаты!O$24</f>
        <v>1</v>
      </c>
      <c r="P1220" s="150">
        <f>Результаты!P$24</f>
        <v>0</v>
      </c>
      <c r="Q1220" s="150">
        <f>Результаты!Q$24</f>
        <v>0</v>
      </c>
      <c r="R1220" s="150">
        <f>Результаты!R$24</f>
        <v>0</v>
      </c>
      <c r="S1220" s="150">
        <f>Результаты!S$24</f>
        <v>0</v>
      </c>
      <c r="T1220" s="150">
        <f>Результаты!T$24</f>
        <v>0</v>
      </c>
      <c r="U1220" s="150">
        <f>Результаты!U$24</f>
        <v>0</v>
      </c>
      <c r="V1220" s="150">
        <f>Результаты!V$24</f>
        <v>0</v>
      </c>
      <c r="W1220" s="150">
        <f>Результаты!W$24</f>
        <v>0</v>
      </c>
      <c r="X1220" s="150">
        <f>Результаты!X$24</f>
        <v>0</v>
      </c>
      <c r="Y1220" s="150" t="e">
        <f>Результаты!#REF!</f>
        <v>#REF!</v>
      </c>
      <c r="Z1220" s="150" t="e">
        <f>Результаты!#REF!</f>
        <v>#REF!</v>
      </c>
      <c r="AA1220" s="150" t="e">
        <f>Результаты!#REF!</f>
        <v>#REF!</v>
      </c>
      <c r="AB1220" s="150" t="e">
        <f>Результаты!#REF!</f>
        <v>#REF!</v>
      </c>
      <c r="AC1220" s="150" t="e">
        <f>Результаты!#REF!</f>
        <v>#REF!</v>
      </c>
      <c r="AD1220" s="150" t="e">
        <f>Результаты!#REF!</f>
        <v>#REF!</v>
      </c>
      <c r="AE1220" s="150" t="e">
        <f>Результаты!#REF!</f>
        <v>#REF!</v>
      </c>
      <c r="AF1220" s="150" t="e">
        <f>Результаты!#REF!</f>
        <v>#REF!</v>
      </c>
      <c r="AG1220" s="150" t="e">
        <f>Результаты!#REF!</f>
        <v>#REF!</v>
      </c>
      <c r="AH1220" s="150" t="e">
        <f>Результаты!#REF!</f>
        <v>#REF!</v>
      </c>
      <c r="AI1220" s="150" t="e">
        <f>Результаты!#REF!</f>
        <v>#REF!</v>
      </c>
      <c r="AJ1220" s="150" t="e">
        <f>Результаты!#REF!</f>
        <v>#REF!</v>
      </c>
      <c r="AK1220" s="150" t="e">
        <f>Результаты!#REF!</f>
        <v>#REF!</v>
      </c>
      <c r="AL1220" s="150" t="e">
        <f>Результаты!#REF!</f>
        <v>#REF!</v>
      </c>
      <c r="AM1220" s="150" t="e">
        <f>Результаты!#REF!</f>
        <v>#REF!</v>
      </c>
      <c r="AN1220" s="150" t="e">
        <f>Результаты!#REF!</f>
        <v>#REF!</v>
      </c>
      <c r="AO1220" s="150" t="e">
        <f>Результаты!#REF!</f>
        <v>#REF!</v>
      </c>
      <c r="AP1220" s="150" t="e">
        <f>Результаты!#REF!</f>
        <v>#REF!</v>
      </c>
      <c r="AQ1220" s="150" t="e">
        <f>Результаты!#REF!</f>
        <v>#REF!</v>
      </c>
      <c r="AR1220" s="150" t="e">
        <f>Результаты!#REF!</f>
        <v>#REF!</v>
      </c>
      <c r="AS1220" s="150" t="e">
        <f>Результаты!#REF!</f>
        <v>#REF!</v>
      </c>
      <c r="AT1220" s="150" t="e">
        <f>Результаты!#REF!</f>
        <v>#REF!</v>
      </c>
      <c r="AU1220" s="150" t="e">
        <f>Результаты!#REF!</f>
        <v>#REF!</v>
      </c>
      <c r="AV1220" s="150" t="e">
        <f>Результаты!#REF!</f>
        <v>#REF!</v>
      </c>
      <c r="AW1220" s="150" t="e">
        <f>Результаты!#REF!</f>
        <v>#REF!</v>
      </c>
      <c r="AX1220" s="150" t="e">
        <f>Результаты!#REF!</f>
        <v>#REF!</v>
      </c>
      <c r="AY1220" s="150" t="e">
        <f>Результаты!#REF!</f>
        <v>#REF!</v>
      </c>
      <c r="AZ1220" s="150" t="e">
        <f>Результаты!#REF!</f>
        <v>#REF!</v>
      </c>
      <c r="BA1220" s="150" t="e">
        <f>Результаты!#REF!</f>
        <v>#REF!</v>
      </c>
      <c r="BB1220" s="150" t="e">
        <f>Результаты!#REF!</f>
        <v>#REF!</v>
      </c>
      <c r="BC1220" s="150">
        <f>Результаты!Y$24</f>
        <v>13</v>
      </c>
      <c r="BD1220" s="117">
        <f t="shared" ref="BD1220:BG1220" si="501">BD1149</f>
        <v>100</v>
      </c>
      <c r="BE1220" s="117" t="e">
        <f t="shared" si="501"/>
        <v>#REF!</v>
      </c>
      <c r="BF1220" s="117" t="e">
        <f t="shared" si="501"/>
        <v>#REF!</v>
      </c>
      <c r="BG1220" s="146">
        <f t="shared" si="501"/>
        <v>5</v>
      </c>
    </row>
    <row r="1221" spans="1:69" ht="15" x14ac:dyDescent="0.2">
      <c r="A1221" s="2"/>
      <c r="B1221" s="2"/>
      <c r="C1221" s="2"/>
      <c r="D1221" s="98" t="s">
        <v>5</v>
      </c>
      <c r="BD1221" s="2"/>
      <c r="BE1221" s="2"/>
      <c r="BF1221" s="2"/>
    </row>
    <row r="1222" spans="1:69" ht="15" x14ac:dyDescent="0.2">
      <c r="A1222" s="100">
        <f>Результаты!A43</f>
        <v>18</v>
      </c>
      <c r="B1222" s="100">
        <f>Результаты!B43</f>
        <v>0</v>
      </c>
      <c r="C1222" s="100">
        <f>Результаты!C43</f>
        <v>0</v>
      </c>
      <c r="D1222" s="100">
        <f>Результаты!D43</f>
        <v>0</v>
      </c>
      <c r="E1222" s="121">
        <f>Результаты!E43</f>
        <v>0</v>
      </c>
      <c r="F1222" s="121">
        <f>Результаты!F43</f>
        <v>0</v>
      </c>
      <c r="G1222" s="121">
        <f>Результаты!G43</f>
        <v>0</v>
      </c>
      <c r="H1222" s="121">
        <f>Результаты!H43</f>
        <v>0</v>
      </c>
      <c r="I1222" s="121">
        <f>Результаты!I43</f>
        <v>0</v>
      </c>
      <c r="J1222" s="121">
        <f>Результаты!J43</f>
        <v>0</v>
      </c>
      <c r="K1222" s="121">
        <f>Результаты!K43</f>
        <v>0</v>
      </c>
      <c r="L1222" s="121">
        <f>Результаты!L43</f>
        <v>0</v>
      </c>
      <c r="M1222" s="121">
        <f>Результаты!M43</f>
        <v>0</v>
      </c>
      <c r="N1222" s="121">
        <f>Результаты!N43</f>
        <v>0</v>
      </c>
      <c r="O1222" s="121">
        <f>Результаты!O43</f>
        <v>0</v>
      </c>
      <c r="P1222" s="121">
        <f>Результаты!P43</f>
        <v>0</v>
      </c>
      <c r="Q1222" s="121">
        <f>Результаты!Q43</f>
        <v>0</v>
      </c>
      <c r="R1222" s="121">
        <f>Результаты!R43</f>
        <v>0</v>
      </c>
      <c r="S1222" s="121">
        <f>Результаты!S43</f>
        <v>0</v>
      </c>
      <c r="T1222" s="121">
        <f>Результаты!T43</f>
        <v>0</v>
      </c>
      <c r="U1222" s="121">
        <f>Результаты!U43</f>
        <v>0</v>
      </c>
      <c r="V1222" s="121">
        <f>Результаты!V43</f>
        <v>0</v>
      </c>
      <c r="W1222" s="121">
        <f>Результаты!W43</f>
        <v>0</v>
      </c>
      <c r="X1222" s="121">
        <f>Результаты!X43</f>
        <v>0</v>
      </c>
      <c r="Y1222" s="121" t="e">
        <f>Результаты!#REF!</f>
        <v>#REF!</v>
      </c>
      <c r="Z1222" s="121" t="e">
        <f>Результаты!#REF!</f>
        <v>#REF!</v>
      </c>
      <c r="AA1222" s="121" t="e">
        <f>Результаты!#REF!</f>
        <v>#REF!</v>
      </c>
      <c r="AB1222" s="121" t="e">
        <f>Результаты!#REF!</f>
        <v>#REF!</v>
      </c>
      <c r="AC1222" s="121" t="e">
        <f>Результаты!#REF!</f>
        <v>#REF!</v>
      </c>
      <c r="AD1222" s="121" t="e">
        <f>Результаты!#REF!</f>
        <v>#REF!</v>
      </c>
      <c r="AE1222" s="121" t="e">
        <f>Результаты!#REF!</f>
        <v>#REF!</v>
      </c>
      <c r="AF1222" s="121" t="e">
        <f>Результаты!#REF!</f>
        <v>#REF!</v>
      </c>
      <c r="AG1222" s="121" t="e">
        <f>Результаты!#REF!</f>
        <v>#REF!</v>
      </c>
      <c r="AH1222" s="121" t="e">
        <f>Результаты!#REF!</f>
        <v>#REF!</v>
      </c>
      <c r="AI1222" s="121" t="e">
        <f>Результаты!#REF!</f>
        <v>#REF!</v>
      </c>
      <c r="AJ1222" s="121" t="e">
        <f>Результаты!#REF!</f>
        <v>#REF!</v>
      </c>
      <c r="AK1222" s="121" t="e">
        <f>Результаты!#REF!</f>
        <v>#REF!</v>
      </c>
      <c r="AL1222" s="121" t="e">
        <f>Результаты!#REF!</f>
        <v>#REF!</v>
      </c>
      <c r="AM1222" s="121" t="e">
        <f>Результаты!#REF!</f>
        <v>#REF!</v>
      </c>
      <c r="AN1222" s="121"/>
      <c r="AO1222" s="121"/>
      <c r="AP1222" s="121"/>
      <c r="AQ1222" s="121"/>
      <c r="AR1222" s="121"/>
      <c r="AS1222" s="121"/>
      <c r="AT1222" s="121"/>
      <c r="AU1222" s="121"/>
      <c r="AV1222" s="121"/>
      <c r="AW1222" s="121"/>
      <c r="AX1222" s="121"/>
      <c r="AY1222" s="121"/>
      <c r="AZ1222" s="121"/>
      <c r="BA1222" s="121"/>
      <c r="BB1222" s="121"/>
      <c r="BC1222" s="121">
        <f>Результаты!Y43</f>
        <v>0</v>
      </c>
      <c r="BD1222" s="100">
        <f>Результаты!Z43</f>
        <v>0</v>
      </c>
      <c r="BE1222" s="100" t="e">
        <f>Результаты!#REF!</f>
        <v>#REF!</v>
      </c>
      <c r="BF1222" s="100" t="e">
        <f>Результаты!#REF!</f>
        <v>#REF!</v>
      </c>
      <c r="BG1222" s="121">
        <f>Результаты!AB43</f>
        <v>0</v>
      </c>
    </row>
    <row r="1223" spans="1:69" x14ac:dyDescent="0.2">
      <c r="A1223" s="2"/>
      <c r="B1223" s="2"/>
      <c r="C1223" s="2"/>
      <c r="D1223" s="2"/>
      <c r="BD1223" s="2"/>
      <c r="BE1223" s="2"/>
      <c r="BF1223" s="2"/>
    </row>
    <row r="1224" spans="1:69" s="2" customFormat="1" x14ac:dyDescent="0.2">
      <c r="E1224" s="118"/>
      <c r="F1224" s="118"/>
      <c r="G1224" s="118"/>
      <c r="H1224" s="118"/>
      <c r="I1224" s="118"/>
      <c r="J1224" s="118"/>
      <c r="K1224" s="118"/>
      <c r="L1224" s="118"/>
      <c r="M1224" s="118"/>
      <c r="N1224" s="118"/>
      <c r="O1224" s="118"/>
      <c r="P1224" s="118"/>
      <c r="Q1224" s="118"/>
      <c r="R1224" s="118"/>
      <c r="S1224" s="118"/>
      <c r="T1224" s="118"/>
      <c r="U1224" s="118"/>
      <c r="V1224" s="118"/>
      <c r="W1224" s="118"/>
      <c r="X1224" s="118"/>
      <c r="Y1224" s="118"/>
      <c r="Z1224" s="118"/>
      <c r="AA1224" s="118"/>
      <c r="AB1224" s="118"/>
      <c r="AC1224" s="118"/>
      <c r="AD1224" s="118"/>
      <c r="AE1224" s="118"/>
      <c r="AF1224" s="118"/>
      <c r="AG1224" s="118"/>
      <c r="AH1224" s="118"/>
      <c r="AI1224" s="118"/>
      <c r="AJ1224" s="118"/>
      <c r="AK1224" s="118"/>
      <c r="AL1224" s="118"/>
      <c r="AM1224" s="118"/>
      <c r="AN1224" s="118"/>
      <c r="AO1224" s="118"/>
      <c r="AP1224" s="118"/>
      <c r="AQ1224" s="118"/>
      <c r="AR1224" s="118"/>
      <c r="AS1224" s="118"/>
      <c r="AT1224" s="118"/>
      <c r="AU1224" s="118"/>
      <c r="AV1224" s="118"/>
      <c r="AW1224" s="118"/>
      <c r="AX1224" s="118"/>
      <c r="AY1224" s="118"/>
      <c r="AZ1224" s="118"/>
      <c r="BA1224" s="118"/>
      <c r="BB1224" s="118"/>
      <c r="BC1224" s="118"/>
      <c r="BG1224" s="118"/>
      <c r="BH1224" s="118"/>
      <c r="BI1224" s="118"/>
      <c r="BJ1224" s="118"/>
      <c r="BK1224" s="118"/>
      <c r="BL1224" s="118"/>
      <c r="BM1224" s="118"/>
      <c r="BN1224" s="118"/>
      <c r="BO1224" s="118"/>
      <c r="BP1224" s="118"/>
      <c r="BQ1224" s="118"/>
    </row>
    <row r="1225" spans="1:69" ht="15.75" x14ac:dyDescent="0.2">
      <c r="A1225" s="2"/>
      <c r="B1225" s="143" t="str">
        <f t="shared" ref="B1225:C1245" si="502">B1154</f>
        <v>номер</v>
      </c>
      <c r="C1225" s="323" t="str">
        <f t="shared" si="502"/>
        <v>тема задания</v>
      </c>
      <c r="D1225" s="324"/>
      <c r="E1225" s="324"/>
      <c r="F1225" s="324"/>
      <c r="G1225" s="324"/>
      <c r="H1225" s="324"/>
      <c r="I1225" s="324"/>
      <c r="J1225" s="324"/>
      <c r="K1225" s="324"/>
      <c r="L1225" s="324"/>
      <c r="M1225" s="324"/>
      <c r="N1225" s="344"/>
      <c r="O1225" s="324"/>
      <c r="P1225" s="324"/>
      <c r="Q1225" s="324"/>
      <c r="R1225" s="324"/>
      <c r="S1225" s="324"/>
      <c r="T1225" s="324"/>
      <c r="U1225" s="324"/>
      <c r="V1225" s="324"/>
      <c r="W1225" s="324"/>
      <c r="X1225" s="324"/>
      <c r="Y1225" s="324"/>
      <c r="Z1225" s="324"/>
      <c r="AA1225" s="324"/>
      <c r="AB1225" s="324"/>
      <c r="AC1225" s="324"/>
      <c r="AD1225" s="324"/>
      <c r="AE1225" s="324"/>
      <c r="AF1225" s="324"/>
      <c r="AG1225" s="324"/>
      <c r="AH1225" s="324"/>
      <c r="AI1225" s="325"/>
      <c r="BD1225" s="2"/>
      <c r="BE1225" s="2"/>
      <c r="BF1225" s="2"/>
    </row>
    <row r="1226" spans="1:69" ht="15.75" x14ac:dyDescent="0.2">
      <c r="A1226" s="2"/>
      <c r="B1226" s="107">
        <f t="shared" si="502"/>
        <v>1</v>
      </c>
      <c r="C1226" s="323">
        <f t="shared" si="502"/>
        <v>0</v>
      </c>
      <c r="D1226" s="324"/>
      <c r="E1226" s="324"/>
      <c r="F1226" s="324"/>
      <c r="G1226" s="324"/>
      <c r="H1226" s="324"/>
      <c r="I1226" s="324"/>
      <c r="J1226" s="324"/>
      <c r="K1226" s="324"/>
      <c r="L1226" s="324"/>
      <c r="M1226" s="324"/>
      <c r="N1226" s="344"/>
      <c r="O1226" s="324"/>
      <c r="P1226" s="324"/>
      <c r="Q1226" s="324"/>
      <c r="R1226" s="324"/>
      <c r="S1226" s="324"/>
      <c r="T1226" s="324"/>
      <c r="U1226" s="324"/>
      <c r="V1226" s="324"/>
      <c r="W1226" s="324"/>
      <c r="X1226" s="324"/>
      <c r="Y1226" s="324"/>
      <c r="Z1226" s="324"/>
      <c r="AA1226" s="324"/>
      <c r="AB1226" s="324"/>
      <c r="AC1226" s="324"/>
      <c r="AD1226" s="324"/>
      <c r="AE1226" s="324"/>
      <c r="AF1226" s="324"/>
      <c r="AG1226" s="324"/>
      <c r="AH1226" s="324"/>
      <c r="AI1226" s="325"/>
      <c r="BD1226" s="2"/>
      <c r="BE1226" s="2"/>
      <c r="BF1226" s="2"/>
    </row>
    <row r="1227" spans="1:69" ht="15.75" x14ac:dyDescent="0.2">
      <c r="A1227" s="2"/>
      <c r="B1227" s="107">
        <f t="shared" si="502"/>
        <v>2</v>
      </c>
      <c r="C1227" s="323">
        <f t="shared" si="502"/>
        <v>0</v>
      </c>
      <c r="D1227" s="324"/>
      <c r="E1227" s="324"/>
      <c r="F1227" s="324"/>
      <c r="G1227" s="324"/>
      <c r="H1227" s="324"/>
      <c r="I1227" s="324"/>
      <c r="J1227" s="324"/>
      <c r="K1227" s="324"/>
      <c r="L1227" s="324"/>
      <c r="M1227" s="324"/>
      <c r="N1227" s="324"/>
      <c r="O1227" s="324"/>
      <c r="P1227" s="324"/>
      <c r="Q1227" s="324"/>
      <c r="R1227" s="324"/>
      <c r="S1227" s="324"/>
      <c r="T1227" s="324"/>
      <c r="U1227" s="324"/>
      <c r="V1227" s="324"/>
      <c r="W1227" s="324"/>
      <c r="X1227" s="324"/>
      <c r="Y1227" s="324"/>
      <c r="Z1227" s="324"/>
      <c r="AA1227" s="324"/>
      <c r="AB1227" s="324"/>
      <c r="AC1227" s="324"/>
      <c r="AD1227" s="324"/>
      <c r="AE1227" s="324"/>
      <c r="AF1227" s="324"/>
      <c r="AG1227" s="324"/>
      <c r="AH1227" s="324"/>
      <c r="AI1227" s="325"/>
      <c r="BD1227" s="2"/>
      <c r="BE1227" s="2"/>
      <c r="BF1227" s="2"/>
    </row>
    <row r="1228" spans="1:69" ht="15.75" x14ac:dyDescent="0.2">
      <c r="A1228" s="2"/>
      <c r="B1228" s="107">
        <f t="shared" si="502"/>
        <v>3</v>
      </c>
      <c r="C1228" s="323">
        <f t="shared" si="502"/>
        <v>0</v>
      </c>
      <c r="D1228" s="324"/>
      <c r="E1228" s="343"/>
      <c r="F1228" s="343"/>
      <c r="G1228" s="343"/>
      <c r="H1228" s="343"/>
      <c r="I1228" s="343"/>
      <c r="J1228" s="343"/>
      <c r="K1228" s="343"/>
      <c r="L1228" s="343"/>
      <c r="M1228" s="343"/>
      <c r="N1228" s="343"/>
      <c r="O1228" s="344"/>
      <c r="P1228" s="344"/>
      <c r="Q1228" s="344"/>
      <c r="R1228" s="344"/>
      <c r="S1228" s="344"/>
      <c r="T1228" s="345"/>
      <c r="U1228" s="345"/>
      <c r="V1228" s="343"/>
      <c r="W1228" s="343"/>
      <c r="X1228" s="343"/>
      <c r="Y1228" s="343"/>
      <c r="Z1228" s="343"/>
      <c r="AA1228" s="343"/>
      <c r="AB1228" s="343"/>
      <c r="AC1228" s="343"/>
      <c r="AD1228" s="343"/>
      <c r="AE1228" s="344"/>
      <c r="AF1228" s="344"/>
      <c r="AG1228" s="344"/>
      <c r="AH1228" s="343"/>
      <c r="AI1228" s="350"/>
      <c r="BD1228" s="2"/>
      <c r="BE1228" s="2"/>
      <c r="BF1228" s="2"/>
    </row>
    <row r="1229" spans="1:69" ht="15.75" x14ac:dyDescent="0.2">
      <c r="A1229" s="2"/>
      <c r="B1229" s="107">
        <f t="shared" si="502"/>
        <v>4</v>
      </c>
      <c r="C1229" s="323">
        <f t="shared" si="502"/>
        <v>0</v>
      </c>
      <c r="D1229" s="324"/>
      <c r="E1229" s="324"/>
      <c r="F1229" s="324"/>
      <c r="G1229" s="324"/>
      <c r="H1229" s="324"/>
      <c r="I1229" s="324"/>
      <c r="J1229" s="324"/>
      <c r="K1229" s="324"/>
      <c r="L1229" s="324"/>
      <c r="M1229" s="324"/>
      <c r="N1229" s="324"/>
      <c r="O1229" s="324"/>
      <c r="P1229" s="324"/>
      <c r="Q1229" s="324"/>
      <c r="R1229" s="324"/>
      <c r="S1229" s="324"/>
      <c r="T1229" s="324"/>
      <c r="U1229" s="324"/>
      <c r="V1229" s="324"/>
      <c r="W1229" s="324"/>
      <c r="X1229" s="324"/>
      <c r="Y1229" s="324"/>
      <c r="Z1229" s="324"/>
      <c r="AA1229" s="324"/>
      <c r="AB1229" s="324"/>
      <c r="AC1229" s="324"/>
      <c r="AD1229" s="324"/>
      <c r="AE1229" s="324"/>
      <c r="AF1229" s="324"/>
      <c r="AG1229" s="324"/>
      <c r="AH1229" s="324"/>
      <c r="AI1229" s="325"/>
      <c r="BD1229" s="2"/>
      <c r="BE1229" s="2"/>
      <c r="BF1229" s="2"/>
    </row>
    <row r="1230" spans="1:69" ht="15.75" x14ac:dyDescent="0.2">
      <c r="A1230" s="2"/>
      <c r="B1230" s="107">
        <f t="shared" si="502"/>
        <v>5</v>
      </c>
      <c r="C1230" s="323">
        <f t="shared" si="502"/>
        <v>0</v>
      </c>
      <c r="D1230" s="324"/>
      <c r="E1230" s="324"/>
      <c r="F1230" s="324"/>
      <c r="G1230" s="324"/>
      <c r="H1230" s="324"/>
      <c r="I1230" s="324"/>
      <c r="J1230" s="324"/>
      <c r="K1230" s="324"/>
      <c r="L1230" s="324"/>
      <c r="M1230" s="324"/>
      <c r="N1230" s="324"/>
      <c r="O1230" s="324"/>
      <c r="P1230" s="324"/>
      <c r="Q1230" s="324"/>
      <c r="R1230" s="324"/>
      <c r="S1230" s="324"/>
      <c r="T1230" s="324"/>
      <c r="U1230" s="324"/>
      <c r="V1230" s="324"/>
      <c r="W1230" s="324"/>
      <c r="X1230" s="324"/>
      <c r="Y1230" s="324"/>
      <c r="Z1230" s="324"/>
      <c r="AA1230" s="324"/>
      <c r="AB1230" s="324"/>
      <c r="AC1230" s="324"/>
      <c r="AD1230" s="324"/>
      <c r="AE1230" s="324"/>
      <c r="AF1230" s="324"/>
      <c r="AG1230" s="324"/>
      <c r="AH1230" s="324"/>
      <c r="AI1230" s="325"/>
      <c r="BD1230" s="2"/>
      <c r="BE1230" s="2"/>
      <c r="BF1230" s="2"/>
    </row>
    <row r="1231" spans="1:69" ht="15.75" x14ac:dyDescent="0.2">
      <c r="A1231" s="2"/>
      <c r="B1231" s="107">
        <f t="shared" si="502"/>
        <v>6</v>
      </c>
      <c r="C1231" s="323">
        <f t="shared" si="502"/>
        <v>0</v>
      </c>
      <c r="D1231" s="324"/>
      <c r="E1231" s="324"/>
      <c r="F1231" s="324"/>
      <c r="G1231" s="324"/>
      <c r="H1231" s="324"/>
      <c r="I1231" s="324"/>
      <c r="J1231" s="324"/>
      <c r="K1231" s="324"/>
      <c r="L1231" s="324"/>
      <c r="M1231" s="324"/>
      <c r="N1231" s="324"/>
      <c r="O1231" s="324"/>
      <c r="P1231" s="324"/>
      <c r="Q1231" s="324"/>
      <c r="R1231" s="324"/>
      <c r="S1231" s="324"/>
      <c r="T1231" s="324"/>
      <c r="U1231" s="324"/>
      <c r="V1231" s="324"/>
      <c r="W1231" s="324"/>
      <c r="X1231" s="324"/>
      <c r="Y1231" s="324"/>
      <c r="Z1231" s="324"/>
      <c r="AA1231" s="324"/>
      <c r="AB1231" s="324"/>
      <c r="AC1231" s="324"/>
      <c r="AD1231" s="324"/>
      <c r="AE1231" s="324"/>
      <c r="AF1231" s="324"/>
      <c r="AG1231" s="324"/>
      <c r="AH1231" s="324"/>
      <c r="AI1231" s="325"/>
      <c r="BD1231" s="2"/>
      <c r="BE1231" s="2"/>
      <c r="BF1231" s="2"/>
    </row>
    <row r="1232" spans="1:69" ht="15.75" x14ac:dyDescent="0.2">
      <c r="A1232" s="2"/>
      <c r="B1232" s="107">
        <f t="shared" si="502"/>
        <v>7</v>
      </c>
      <c r="C1232" s="323">
        <f t="shared" si="502"/>
        <v>0</v>
      </c>
      <c r="D1232" s="324"/>
      <c r="E1232" s="324"/>
      <c r="F1232" s="324"/>
      <c r="G1232" s="324"/>
      <c r="H1232" s="324"/>
      <c r="I1232" s="324"/>
      <c r="J1232" s="324"/>
      <c r="K1232" s="324"/>
      <c r="L1232" s="324"/>
      <c r="M1232" s="324"/>
      <c r="N1232" s="324"/>
      <c r="O1232" s="324"/>
      <c r="P1232" s="324"/>
      <c r="Q1232" s="324"/>
      <c r="R1232" s="324"/>
      <c r="S1232" s="324"/>
      <c r="T1232" s="324"/>
      <c r="U1232" s="324"/>
      <c r="V1232" s="324"/>
      <c r="W1232" s="324"/>
      <c r="X1232" s="324"/>
      <c r="Y1232" s="324"/>
      <c r="Z1232" s="324"/>
      <c r="AA1232" s="324"/>
      <c r="AB1232" s="324"/>
      <c r="AC1232" s="324"/>
      <c r="AD1232" s="324"/>
      <c r="AE1232" s="324"/>
      <c r="AF1232" s="324"/>
      <c r="AG1232" s="324"/>
      <c r="AH1232" s="324"/>
      <c r="AI1232" s="325"/>
      <c r="BD1232" s="2"/>
      <c r="BE1232" s="2"/>
      <c r="BF1232" s="2"/>
    </row>
    <row r="1233" spans="1:58" ht="15.75" x14ac:dyDescent="0.2">
      <c r="A1233" s="2"/>
      <c r="B1233" s="107">
        <f t="shared" si="502"/>
        <v>8</v>
      </c>
      <c r="C1233" s="323">
        <f t="shared" si="502"/>
        <v>0</v>
      </c>
      <c r="D1233" s="324"/>
      <c r="E1233" s="324"/>
      <c r="F1233" s="324"/>
      <c r="G1233" s="324"/>
      <c r="H1233" s="324"/>
      <c r="I1233" s="324"/>
      <c r="J1233" s="324"/>
      <c r="K1233" s="324"/>
      <c r="L1233" s="324"/>
      <c r="M1233" s="324"/>
      <c r="N1233" s="324"/>
      <c r="O1233" s="324"/>
      <c r="P1233" s="324"/>
      <c r="Q1233" s="324"/>
      <c r="R1233" s="324"/>
      <c r="S1233" s="324"/>
      <c r="T1233" s="324"/>
      <c r="U1233" s="324"/>
      <c r="V1233" s="324"/>
      <c r="W1233" s="324"/>
      <c r="X1233" s="324"/>
      <c r="Y1233" s="324"/>
      <c r="Z1233" s="324"/>
      <c r="AA1233" s="324"/>
      <c r="AB1233" s="324"/>
      <c r="AC1233" s="324"/>
      <c r="AD1233" s="324"/>
      <c r="AE1233" s="324"/>
      <c r="AF1233" s="324"/>
      <c r="AG1233" s="324"/>
      <c r="AH1233" s="324"/>
      <c r="AI1233" s="325"/>
      <c r="BD1233" s="2"/>
      <c r="BE1233" s="2"/>
      <c r="BF1233" s="2"/>
    </row>
    <row r="1234" spans="1:58" ht="15.75" x14ac:dyDescent="0.2">
      <c r="A1234" s="2"/>
      <c r="B1234" s="107">
        <f t="shared" si="502"/>
        <v>9</v>
      </c>
      <c r="C1234" s="323">
        <f t="shared" si="502"/>
        <v>0</v>
      </c>
      <c r="D1234" s="324"/>
      <c r="E1234" s="324"/>
      <c r="F1234" s="324"/>
      <c r="G1234" s="324"/>
      <c r="H1234" s="324"/>
      <c r="I1234" s="324"/>
      <c r="J1234" s="324"/>
      <c r="K1234" s="324"/>
      <c r="L1234" s="324"/>
      <c r="M1234" s="324"/>
      <c r="N1234" s="324"/>
      <c r="O1234" s="324"/>
      <c r="P1234" s="324"/>
      <c r="Q1234" s="324"/>
      <c r="R1234" s="324"/>
      <c r="S1234" s="324"/>
      <c r="T1234" s="324"/>
      <c r="U1234" s="324"/>
      <c r="V1234" s="324"/>
      <c r="W1234" s="324"/>
      <c r="X1234" s="324"/>
      <c r="Y1234" s="324"/>
      <c r="Z1234" s="324"/>
      <c r="AA1234" s="324"/>
      <c r="AB1234" s="324"/>
      <c r="AC1234" s="324"/>
      <c r="AD1234" s="324"/>
      <c r="AE1234" s="324"/>
      <c r="AF1234" s="324"/>
      <c r="AG1234" s="324"/>
      <c r="AH1234" s="324"/>
      <c r="AI1234" s="325"/>
      <c r="BD1234" s="2"/>
      <c r="BE1234" s="2"/>
      <c r="BF1234" s="2"/>
    </row>
    <row r="1235" spans="1:58" ht="15.75" x14ac:dyDescent="0.2">
      <c r="A1235" s="2"/>
      <c r="B1235" s="107">
        <f t="shared" si="502"/>
        <v>10</v>
      </c>
      <c r="C1235" s="323">
        <f t="shared" si="502"/>
        <v>0</v>
      </c>
      <c r="D1235" s="324"/>
      <c r="E1235" s="324"/>
      <c r="F1235" s="324"/>
      <c r="G1235" s="324"/>
      <c r="H1235" s="324"/>
      <c r="I1235" s="324"/>
      <c r="J1235" s="324"/>
      <c r="K1235" s="324"/>
      <c r="L1235" s="324"/>
      <c r="M1235" s="324"/>
      <c r="N1235" s="324"/>
      <c r="O1235" s="324"/>
      <c r="P1235" s="324"/>
      <c r="Q1235" s="324"/>
      <c r="R1235" s="324"/>
      <c r="S1235" s="324"/>
      <c r="T1235" s="324"/>
      <c r="U1235" s="324"/>
      <c r="V1235" s="324"/>
      <c r="W1235" s="324"/>
      <c r="X1235" s="324"/>
      <c r="Y1235" s="324"/>
      <c r="Z1235" s="324"/>
      <c r="AA1235" s="324"/>
      <c r="AB1235" s="324"/>
      <c r="AC1235" s="324"/>
      <c r="AD1235" s="324"/>
      <c r="AE1235" s="324"/>
      <c r="AF1235" s="324"/>
      <c r="AG1235" s="324"/>
      <c r="AH1235" s="324"/>
      <c r="AI1235" s="325"/>
      <c r="BD1235" s="2"/>
      <c r="BE1235" s="2"/>
      <c r="BF1235" s="2"/>
    </row>
    <row r="1236" spans="1:58" ht="15.75" x14ac:dyDescent="0.2">
      <c r="A1236" s="2"/>
      <c r="B1236" s="107">
        <f t="shared" si="502"/>
        <v>11</v>
      </c>
      <c r="C1236" s="323">
        <f t="shared" si="502"/>
        <v>0</v>
      </c>
      <c r="D1236" s="324"/>
      <c r="E1236" s="324"/>
      <c r="F1236" s="324"/>
      <c r="G1236" s="324"/>
      <c r="H1236" s="324"/>
      <c r="I1236" s="324"/>
      <c r="J1236" s="324"/>
      <c r="K1236" s="324"/>
      <c r="L1236" s="324"/>
      <c r="M1236" s="324"/>
      <c r="N1236" s="324"/>
      <c r="O1236" s="324"/>
      <c r="P1236" s="324"/>
      <c r="Q1236" s="324"/>
      <c r="R1236" s="324"/>
      <c r="S1236" s="324"/>
      <c r="T1236" s="324"/>
      <c r="U1236" s="324"/>
      <c r="V1236" s="324"/>
      <c r="W1236" s="324"/>
      <c r="X1236" s="324"/>
      <c r="Y1236" s="324"/>
      <c r="Z1236" s="324"/>
      <c r="AA1236" s="324"/>
      <c r="AB1236" s="324"/>
      <c r="AC1236" s="324"/>
      <c r="AD1236" s="324"/>
      <c r="AE1236" s="324"/>
      <c r="AF1236" s="324"/>
      <c r="AG1236" s="324"/>
      <c r="AH1236" s="324"/>
      <c r="AI1236" s="325"/>
      <c r="BD1236" s="2"/>
      <c r="BE1236" s="2"/>
      <c r="BF1236" s="2"/>
    </row>
    <row r="1237" spans="1:58" ht="15.75" x14ac:dyDescent="0.2">
      <c r="A1237" s="2"/>
      <c r="B1237" s="107">
        <f t="shared" si="502"/>
        <v>12</v>
      </c>
      <c r="C1237" s="323">
        <f t="shared" si="502"/>
        <v>0</v>
      </c>
      <c r="D1237" s="324"/>
      <c r="E1237" s="324"/>
      <c r="F1237" s="324"/>
      <c r="G1237" s="324"/>
      <c r="H1237" s="324"/>
      <c r="I1237" s="324"/>
      <c r="J1237" s="324"/>
      <c r="K1237" s="324"/>
      <c r="L1237" s="324"/>
      <c r="M1237" s="324"/>
      <c r="N1237" s="324"/>
      <c r="O1237" s="324"/>
      <c r="P1237" s="324"/>
      <c r="Q1237" s="324"/>
      <c r="R1237" s="324"/>
      <c r="S1237" s="324"/>
      <c r="T1237" s="324"/>
      <c r="U1237" s="324"/>
      <c r="V1237" s="324"/>
      <c r="W1237" s="324"/>
      <c r="X1237" s="324"/>
      <c r="Y1237" s="324"/>
      <c r="Z1237" s="324"/>
      <c r="AA1237" s="324"/>
      <c r="AB1237" s="324"/>
      <c r="AC1237" s="324"/>
      <c r="AD1237" s="324"/>
      <c r="AE1237" s="324"/>
      <c r="AF1237" s="324"/>
      <c r="AG1237" s="324"/>
      <c r="AH1237" s="324"/>
      <c r="AI1237" s="325"/>
      <c r="BD1237" s="2"/>
      <c r="BE1237" s="2"/>
      <c r="BF1237" s="2"/>
    </row>
    <row r="1238" spans="1:58" ht="15.75" x14ac:dyDescent="0.2">
      <c r="A1238" s="2"/>
      <c r="B1238" s="107">
        <f t="shared" si="502"/>
        <v>13</v>
      </c>
      <c r="C1238" s="323">
        <f t="shared" si="502"/>
        <v>0</v>
      </c>
      <c r="D1238" s="324"/>
      <c r="E1238" s="324"/>
      <c r="F1238" s="324"/>
      <c r="G1238" s="324"/>
      <c r="H1238" s="324"/>
      <c r="I1238" s="324"/>
      <c r="J1238" s="324"/>
      <c r="K1238" s="324"/>
      <c r="L1238" s="324"/>
      <c r="M1238" s="324"/>
      <c r="N1238" s="324"/>
      <c r="O1238" s="324"/>
      <c r="P1238" s="324"/>
      <c r="Q1238" s="324"/>
      <c r="R1238" s="324"/>
      <c r="S1238" s="324"/>
      <c r="T1238" s="324"/>
      <c r="U1238" s="324"/>
      <c r="V1238" s="324"/>
      <c r="W1238" s="324"/>
      <c r="X1238" s="324"/>
      <c r="Y1238" s="324"/>
      <c r="Z1238" s="324"/>
      <c r="AA1238" s="324"/>
      <c r="AB1238" s="324"/>
      <c r="AC1238" s="324"/>
      <c r="AD1238" s="324"/>
      <c r="AE1238" s="324"/>
      <c r="AF1238" s="324"/>
      <c r="AG1238" s="324"/>
      <c r="AH1238" s="324"/>
      <c r="AI1238" s="325"/>
      <c r="BD1238" s="2"/>
      <c r="BE1238" s="2"/>
      <c r="BF1238" s="2"/>
    </row>
    <row r="1239" spans="1:58" ht="15.75" x14ac:dyDescent="0.2">
      <c r="A1239" s="2"/>
      <c r="B1239" s="107">
        <f t="shared" si="502"/>
        <v>14</v>
      </c>
      <c r="C1239" s="323">
        <f t="shared" si="502"/>
        <v>0</v>
      </c>
      <c r="D1239" s="324"/>
      <c r="E1239" s="324"/>
      <c r="F1239" s="324"/>
      <c r="G1239" s="324"/>
      <c r="H1239" s="324"/>
      <c r="I1239" s="324"/>
      <c r="J1239" s="324"/>
      <c r="K1239" s="324"/>
      <c r="L1239" s="324"/>
      <c r="M1239" s="324"/>
      <c r="N1239" s="324"/>
      <c r="O1239" s="324"/>
      <c r="P1239" s="324"/>
      <c r="Q1239" s="324"/>
      <c r="R1239" s="324"/>
      <c r="S1239" s="324"/>
      <c r="T1239" s="324"/>
      <c r="U1239" s="324"/>
      <c r="V1239" s="324"/>
      <c r="W1239" s="324"/>
      <c r="X1239" s="324"/>
      <c r="Y1239" s="324"/>
      <c r="Z1239" s="324"/>
      <c r="AA1239" s="324"/>
      <c r="AB1239" s="324"/>
      <c r="AC1239" s="324"/>
      <c r="AD1239" s="324"/>
      <c r="AE1239" s="324"/>
      <c r="AF1239" s="324"/>
      <c r="AG1239" s="324"/>
      <c r="AH1239" s="324"/>
      <c r="AI1239" s="325"/>
      <c r="BD1239" s="2"/>
      <c r="BE1239" s="2"/>
      <c r="BF1239" s="2"/>
    </row>
    <row r="1240" spans="1:58" ht="15.75" x14ac:dyDescent="0.2">
      <c r="A1240" s="2"/>
      <c r="B1240" s="107">
        <f t="shared" si="502"/>
        <v>15</v>
      </c>
      <c r="C1240" s="323">
        <f t="shared" si="502"/>
        <v>0</v>
      </c>
      <c r="D1240" s="324"/>
      <c r="E1240" s="324"/>
      <c r="F1240" s="324"/>
      <c r="G1240" s="324"/>
      <c r="H1240" s="324"/>
      <c r="I1240" s="324"/>
      <c r="J1240" s="324"/>
      <c r="K1240" s="324"/>
      <c r="L1240" s="324"/>
      <c r="M1240" s="324"/>
      <c r="N1240" s="324"/>
      <c r="O1240" s="324"/>
      <c r="P1240" s="324"/>
      <c r="Q1240" s="324"/>
      <c r="R1240" s="324"/>
      <c r="S1240" s="324"/>
      <c r="T1240" s="324"/>
      <c r="U1240" s="324"/>
      <c r="V1240" s="324"/>
      <c r="W1240" s="324"/>
      <c r="X1240" s="324"/>
      <c r="Y1240" s="324"/>
      <c r="Z1240" s="324"/>
      <c r="AA1240" s="324"/>
      <c r="AB1240" s="324"/>
      <c r="AC1240" s="324"/>
      <c r="AD1240" s="324"/>
      <c r="AE1240" s="324"/>
      <c r="AF1240" s="324"/>
      <c r="AG1240" s="324"/>
      <c r="AH1240" s="324"/>
      <c r="AI1240" s="325"/>
      <c r="BD1240" s="2"/>
      <c r="BE1240" s="2"/>
      <c r="BF1240" s="2"/>
    </row>
    <row r="1241" spans="1:58" ht="15.75" x14ac:dyDescent="0.2">
      <c r="A1241" s="2"/>
      <c r="B1241" s="107">
        <f t="shared" si="502"/>
        <v>16</v>
      </c>
      <c r="C1241" s="323">
        <f t="shared" si="502"/>
        <v>0</v>
      </c>
      <c r="D1241" s="324"/>
      <c r="E1241" s="324"/>
      <c r="F1241" s="324"/>
      <c r="G1241" s="324"/>
      <c r="H1241" s="324"/>
      <c r="I1241" s="324"/>
      <c r="J1241" s="324"/>
      <c r="K1241" s="324"/>
      <c r="L1241" s="324"/>
      <c r="M1241" s="324"/>
      <c r="N1241" s="324"/>
      <c r="O1241" s="324"/>
      <c r="P1241" s="324"/>
      <c r="Q1241" s="324"/>
      <c r="R1241" s="324"/>
      <c r="S1241" s="324"/>
      <c r="T1241" s="324"/>
      <c r="U1241" s="324"/>
      <c r="V1241" s="324"/>
      <c r="W1241" s="324"/>
      <c r="X1241" s="324"/>
      <c r="Y1241" s="324"/>
      <c r="Z1241" s="324"/>
      <c r="AA1241" s="324"/>
      <c r="AB1241" s="324"/>
      <c r="AC1241" s="324"/>
      <c r="AD1241" s="324"/>
      <c r="AE1241" s="324"/>
      <c r="AF1241" s="324"/>
      <c r="AG1241" s="324"/>
      <c r="AH1241" s="324"/>
      <c r="AI1241" s="325"/>
      <c r="BD1241" s="2"/>
      <c r="BE1241" s="2"/>
      <c r="BF1241" s="2"/>
    </row>
    <row r="1242" spans="1:58" ht="15.75" x14ac:dyDescent="0.2">
      <c r="A1242" s="2"/>
      <c r="B1242" s="107">
        <f t="shared" si="502"/>
        <v>17</v>
      </c>
      <c r="C1242" s="323">
        <f t="shared" si="502"/>
        <v>0</v>
      </c>
      <c r="D1242" s="324"/>
      <c r="E1242" s="343"/>
      <c r="F1242" s="343"/>
      <c r="G1242" s="343"/>
      <c r="H1242" s="343"/>
      <c r="I1242" s="343"/>
      <c r="J1242" s="343"/>
      <c r="K1242" s="343"/>
      <c r="L1242" s="343"/>
      <c r="M1242" s="343"/>
      <c r="N1242" s="343"/>
      <c r="O1242" s="344"/>
      <c r="P1242" s="344"/>
      <c r="Q1242" s="344"/>
      <c r="R1242" s="344"/>
      <c r="S1242" s="343"/>
      <c r="T1242" s="343"/>
      <c r="U1242" s="343"/>
      <c r="V1242" s="343"/>
      <c r="W1242" s="343"/>
      <c r="X1242" s="343"/>
      <c r="Y1242" s="343"/>
      <c r="Z1242" s="343"/>
      <c r="AA1242" s="343"/>
      <c r="AB1242" s="343"/>
      <c r="AC1242" s="343"/>
      <c r="AD1242" s="345"/>
      <c r="AE1242" s="343"/>
      <c r="AF1242" s="343"/>
      <c r="AG1242" s="343"/>
      <c r="AH1242" s="344"/>
      <c r="AI1242" s="346"/>
      <c r="BD1242" s="2"/>
      <c r="BE1242" s="2"/>
      <c r="BF1242" s="2"/>
    </row>
    <row r="1243" spans="1:58" ht="15.75" x14ac:dyDescent="0.2">
      <c r="A1243" s="2"/>
      <c r="B1243" s="107">
        <f t="shared" si="502"/>
        <v>18</v>
      </c>
      <c r="C1243" s="323">
        <f t="shared" si="502"/>
        <v>0</v>
      </c>
      <c r="D1243" s="324"/>
      <c r="E1243" s="324"/>
      <c r="F1243" s="324"/>
      <c r="G1243" s="324"/>
      <c r="H1243" s="324"/>
      <c r="I1243" s="324"/>
      <c r="J1243" s="324"/>
      <c r="K1243" s="324"/>
      <c r="L1243" s="324"/>
      <c r="M1243" s="324"/>
      <c r="N1243" s="324"/>
      <c r="O1243" s="324"/>
      <c r="P1243" s="324"/>
      <c r="Q1243" s="324"/>
      <c r="R1243" s="324"/>
      <c r="S1243" s="324"/>
      <c r="T1243" s="324"/>
      <c r="U1243" s="324"/>
      <c r="V1243" s="324"/>
      <c r="W1243" s="324"/>
      <c r="X1243" s="324"/>
      <c r="Y1243" s="324"/>
      <c r="Z1243" s="324"/>
      <c r="AA1243" s="324"/>
      <c r="AB1243" s="324"/>
      <c r="AC1243" s="324"/>
      <c r="AD1243" s="324"/>
      <c r="AE1243" s="324"/>
      <c r="AF1243" s="324"/>
      <c r="AG1243" s="324"/>
      <c r="AH1243" s="324"/>
      <c r="AI1243" s="325"/>
      <c r="BD1243" s="2"/>
      <c r="BE1243" s="2"/>
      <c r="BF1243" s="2"/>
    </row>
    <row r="1244" spans="1:58" ht="15.75" x14ac:dyDescent="0.2">
      <c r="A1244" s="2"/>
      <c r="B1244" s="107">
        <f t="shared" si="502"/>
        <v>19</v>
      </c>
      <c r="C1244" s="323">
        <f t="shared" si="502"/>
        <v>0</v>
      </c>
      <c r="D1244" s="324"/>
      <c r="E1244" s="324"/>
      <c r="F1244" s="324"/>
      <c r="G1244" s="324"/>
      <c r="H1244" s="324"/>
      <c r="I1244" s="324"/>
      <c r="J1244" s="324"/>
      <c r="K1244" s="324"/>
      <c r="L1244" s="324"/>
      <c r="M1244" s="324"/>
      <c r="N1244" s="324"/>
      <c r="O1244" s="324"/>
      <c r="P1244" s="324"/>
      <c r="Q1244" s="324"/>
      <c r="R1244" s="324"/>
      <c r="S1244" s="324"/>
      <c r="T1244" s="324"/>
      <c r="U1244" s="324"/>
      <c r="V1244" s="324"/>
      <c r="W1244" s="324"/>
      <c r="X1244" s="324"/>
      <c r="Y1244" s="324"/>
      <c r="Z1244" s="324"/>
      <c r="AA1244" s="324"/>
      <c r="AB1244" s="324"/>
      <c r="AC1244" s="324"/>
      <c r="AD1244" s="324"/>
      <c r="AE1244" s="324"/>
      <c r="AF1244" s="324"/>
      <c r="AG1244" s="324"/>
      <c r="AH1244" s="324"/>
      <c r="AI1244" s="325"/>
      <c r="BD1244" s="2"/>
      <c r="BE1244" s="2"/>
      <c r="BF1244" s="2"/>
    </row>
    <row r="1245" spans="1:58" ht="15.75" x14ac:dyDescent="0.2">
      <c r="A1245" s="2"/>
      <c r="B1245" s="107">
        <f t="shared" si="502"/>
        <v>20</v>
      </c>
      <c r="C1245" s="323">
        <f t="shared" si="502"/>
        <v>0</v>
      </c>
      <c r="D1245" s="324"/>
      <c r="E1245" s="324"/>
      <c r="F1245" s="324"/>
      <c r="G1245" s="324"/>
      <c r="H1245" s="324"/>
      <c r="I1245" s="324"/>
      <c r="J1245" s="324"/>
      <c r="K1245" s="324"/>
      <c r="L1245" s="324"/>
      <c r="M1245" s="324"/>
      <c r="N1245" s="324"/>
      <c r="O1245" s="324"/>
      <c r="P1245" s="324"/>
      <c r="Q1245" s="324"/>
      <c r="R1245" s="324"/>
      <c r="S1245" s="324"/>
      <c r="T1245" s="324"/>
      <c r="U1245" s="324"/>
      <c r="V1245" s="324"/>
      <c r="W1245" s="324"/>
      <c r="X1245" s="324"/>
      <c r="Y1245" s="324"/>
      <c r="Z1245" s="324"/>
      <c r="AA1245" s="324"/>
      <c r="AB1245" s="324"/>
      <c r="AC1245" s="324"/>
      <c r="AD1245" s="324"/>
      <c r="AE1245" s="324"/>
      <c r="AF1245" s="324"/>
      <c r="AG1245" s="324"/>
      <c r="AH1245" s="324"/>
      <c r="AI1245" s="325"/>
      <c r="BD1245" s="2"/>
      <c r="BE1245" s="2"/>
      <c r="BF1245" s="2"/>
    </row>
    <row r="1246" spans="1:58" ht="15.75" x14ac:dyDescent="0.2">
      <c r="A1246" s="2"/>
      <c r="B1246" s="107">
        <f t="shared" ref="B1246:C1257" si="503">B1175</f>
        <v>0</v>
      </c>
      <c r="C1246" s="323">
        <f t="shared" si="503"/>
        <v>0</v>
      </c>
      <c r="D1246" s="324"/>
      <c r="E1246" s="324"/>
      <c r="F1246" s="324"/>
      <c r="G1246" s="324"/>
      <c r="H1246" s="324"/>
      <c r="I1246" s="324"/>
      <c r="J1246" s="324"/>
      <c r="K1246" s="324"/>
      <c r="L1246" s="324"/>
      <c r="M1246" s="324"/>
      <c r="N1246" s="324"/>
      <c r="O1246" s="324"/>
      <c r="P1246" s="324"/>
      <c r="Q1246" s="324"/>
      <c r="R1246" s="324"/>
      <c r="S1246" s="324"/>
      <c r="T1246" s="324"/>
      <c r="U1246" s="324"/>
      <c r="V1246" s="324"/>
      <c r="W1246" s="324"/>
      <c r="X1246" s="324"/>
      <c r="Y1246" s="324"/>
      <c r="Z1246" s="324"/>
      <c r="AA1246" s="324"/>
      <c r="AB1246" s="324"/>
      <c r="AC1246" s="324"/>
      <c r="AD1246" s="324"/>
      <c r="AE1246" s="324"/>
      <c r="AF1246" s="324"/>
      <c r="AG1246" s="324"/>
      <c r="AH1246" s="324"/>
      <c r="AI1246" s="325"/>
      <c r="BD1246" s="2"/>
      <c r="BE1246" s="2"/>
      <c r="BF1246" s="2"/>
    </row>
    <row r="1247" spans="1:58" ht="15.75" x14ac:dyDescent="0.2">
      <c r="A1247" s="2"/>
      <c r="B1247" s="107">
        <f t="shared" si="503"/>
        <v>0</v>
      </c>
      <c r="C1247" s="323">
        <f t="shared" si="503"/>
        <v>0</v>
      </c>
      <c r="D1247" s="324"/>
      <c r="E1247" s="324"/>
      <c r="F1247" s="324"/>
      <c r="G1247" s="324"/>
      <c r="H1247" s="324"/>
      <c r="I1247" s="324"/>
      <c r="J1247" s="324"/>
      <c r="K1247" s="324"/>
      <c r="L1247" s="324"/>
      <c r="M1247" s="324"/>
      <c r="N1247" s="324"/>
      <c r="O1247" s="324"/>
      <c r="P1247" s="324"/>
      <c r="Q1247" s="324"/>
      <c r="R1247" s="324"/>
      <c r="S1247" s="324"/>
      <c r="T1247" s="324"/>
      <c r="U1247" s="324"/>
      <c r="V1247" s="324"/>
      <c r="W1247" s="324"/>
      <c r="X1247" s="324"/>
      <c r="Y1247" s="324"/>
      <c r="Z1247" s="324"/>
      <c r="AA1247" s="324"/>
      <c r="AB1247" s="324"/>
      <c r="AC1247" s="324"/>
      <c r="AD1247" s="324"/>
      <c r="AE1247" s="324"/>
      <c r="AF1247" s="324"/>
      <c r="AG1247" s="324"/>
      <c r="AH1247" s="324"/>
      <c r="AI1247" s="325"/>
      <c r="BD1247" s="2"/>
      <c r="BE1247" s="2"/>
      <c r="BF1247" s="2"/>
    </row>
    <row r="1248" spans="1:58" ht="15.75" x14ac:dyDescent="0.2">
      <c r="A1248" s="2"/>
      <c r="B1248" s="107">
        <f t="shared" si="503"/>
        <v>23</v>
      </c>
      <c r="C1248" s="323">
        <f t="shared" si="503"/>
        <v>0</v>
      </c>
      <c r="D1248" s="324"/>
      <c r="E1248" s="324"/>
      <c r="F1248" s="324"/>
      <c r="G1248" s="324"/>
      <c r="H1248" s="324"/>
      <c r="I1248" s="324"/>
      <c r="J1248" s="324"/>
      <c r="K1248" s="324"/>
      <c r="L1248" s="324"/>
      <c r="M1248" s="324"/>
      <c r="N1248" s="324"/>
      <c r="O1248" s="324"/>
      <c r="P1248" s="324"/>
      <c r="Q1248" s="324"/>
      <c r="R1248" s="324"/>
      <c r="S1248" s="324"/>
      <c r="T1248" s="324"/>
      <c r="U1248" s="324"/>
      <c r="V1248" s="324"/>
      <c r="W1248" s="324"/>
      <c r="X1248" s="324"/>
      <c r="Y1248" s="324"/>
      <c r="Z1248" s="324"/>
      <c r="AA1248" s="324"/>
      <c r="AB1248" s="324"/>
      <c r="AC1248" s="324"/>
      <c r="AD1248" s="324"/>
      <c r="AE1248" s="324"/>
      <c r="AF1248" s="324"/>
      <c r="AG1248" s="324"/>
      <c r="AH1248" s="324"/>
      <c r="AI1248" s="325"/>
      <c r="BD1248" s="2"/>
      <c r="BE1248" s="2"/>
      <c r="BF1248" s="2"/>
    </row>
    <row r="1249" spans="1:69" ht="15.75" x14ac:dyDescent="0.2">
      <c r="A1249" s="2"/>
      <c r="B1249" s="107">
        <f t="shared" si="503"/>
        <v>24</v>
      </c>
      <c r="C1249" s="323">
        <f t="shared" si="503"/>
        <v>0</v>
      </c>
      <c r="D1249" s="324"/>
      <c r="E1249" s="324"/>
      <c r="F1249" s="324"/>
      <c r="G1249" s="324"/>
      <c r="H1249" s="324"/>
      <c r="I1249" s="324"/>
      <c r="J1249" s="324"/>
      <c r="K1249" s="324"/>
      <c r="L1249" s="324"/>
      <c r="M1249" s="324"/>
      <c r="N1249" s="324"/>
      <c r="O1249" s="324"/>
      <c r="P1249" s="324"/>
      <c r="Q1249" s="324"/>
      <c r="R1249" s="324"/>
      <c r="S1249" s="324"/>
      <c r="T1249" s="324"/>
      <c r="U1249" s="324"/>
      <c r="V1249" s="324"/>
      <c r="W1249" s="324"/>
      <c r="X1249" s="324"/>
      <c r="Y1249" s="324"/>
      <c r="Z1249" s="324"/>
      <c r="AA1249" s="324"/>
      <c r="AB1249" s="324"/>
      <c r="AC1249" s="324"/>
      <c r="AD1249" s="324"/>
      <c r="AE1249" s="324"/>
      <c r="AF1249" s="324"/>
      <c r="AG1249" s="324"/>
      <c r="AH1249" s="324"/>
      <c r="AI1249" s="325"/>
      <c r="BD1249" s="2"/>
      <c r="BE1249" s="2"/>
      <c r="BF1249" s="2"/>
    </row>
    <row r="1250" spans="1:69" ht="15.75" x14ac:dyDescent="0.2">
      <c r="A1250" s="2"/>
      <c r="B1250" s="107">
        <f t="shared" si="503"/>
        <v>25</v>
      </c>
      <c r="C1250" s="323">
        <f t="shared" si="503"/>
        <v>0</v>
      </c>
      <c r="D1250" s="324"/>
      <c r="E1250" s="324"/>
      <c r="F1250" s="324"/>
      <c r="G1250" s="324"/>
      <c r="H1250" s="324"/>
      <c r="I1250" s="324"/>
      <c r="J1250" s="324"/>
      <c r="K1250" s="324"/>
      <c r="L1250" s="324"/>
      <c r="M1250" s="324"/>
      <c r="N1250" s="324"/>
      <c r="O1250" s="324"/>
      <c r="P1250" s="324"/>
      <c r="Q1250" s="324"/>
      <c r="R1250" s="324"/>
      <c r="S1250" s="324"/>
      <c r="T1250" s="324"/>
      <c r="U1250" s="324"/>
      <c r="V1250" s="324"/>
      <c r="W1250" s="324"/>
      <c r="X1250" s="324"/>
      <c r="Y1250" s="324"/>
      <c r="Z1250" s="324"/>
      <c r="AA1250" s="324"/>
      <c r="AB1250" s="324"/>
      <c r="AC1250" s="324"/>
      <c r="AD1250" s="324"/>
      <c r="AE1250" s="324"/>
      <c r="AF1250" s="324"/>
      <c r="AG1250" s="324"/>
      <c r="AH1250" s="324"/>
      <c r="AI1250" s="325"/>
      <c r="BD1250" s="2"/>
      <c r="BE1250" s="2"/>
      <c r="BF1250" s="2"/>
    </row>
    <row r="1251" spans="1:69" ht="15.75" x14ac:dyDescent="0.2">
      <c r="A1251" s="2"/>
      <c r="B1251" s="107">
        <f t="shared" si="503"/>
        <v>26</v>
      </c>
      <c r="C1251" s="323">
        <f t="shared" si="503"/>
        <v>0</v>
      </c>
      <c r="D1251" s="324"/>
      <c r="E1251" s="324"/>
      <c r="F1251" s="324"/>
      <c r="G1251" s="324"/>
      <c r="H1251" s="324"/>
      <c r="I1251" s="324"/>
      <c r="J1251" s="324"/>
      <c r="K1251" s="324"/>
      <c r="L1251" s="324"/>
      <c r="M1251" s="324"/>
      <c r="N1251" s="324"/>
      <c r="O1251" s="324"/>
      <c r="P1251" s="324"/>
      <c r="Q1251" s="324"/>
      <c r="R1251" s="324"/>
      <c r="S1251" s="324"/>
      <c r="T1251" s="324"/>
      <c r="U1251" s="324"/>
      <c r="V1251" s="324"/>
      <c r="W1251" s="324"/>
      <c r="X1251" s="324"/>
      <c r="Y1251" s="324"/>
      <c r="Z1251" s="324"/>
      <c r="AA1251" s="324"/>
      <c r="AB1251" s="324"/>
      <c r="AC1251" s="324"/>
      <c r="AD1251" s="324"/>
      <c r="AE1251" s="324"/>
      <c r="AF1251" s="324"/>
      <c r="AG1251" s="324"/>
      <c r="AH1251" s="324"/>
      <c r="AI1251" s="325"/>
      <c r="BD1251" s="2"/>
      <c r="BE1251" s="2"/>
      <c r="BF1251" s="2"/>
    </row>
    <row r="1252" spans="1:69" ht="15.75" x14ac:dyDescent="0.2">
      <c r="A1252" s="2"/>
      <c r="B1252" s="107">
        <f t="shared" si="503"/>
        <v>27</v>
      </c>
      <c r="C1252" s="323">
        <f t="shared" si="503"/>
        <v>0</v>
      </c>
      <c r="D1252" s="324"/>
      <c r="E1252" s="324"/>
      <c r="F1252" s="324"/>
      <c r="G1252" s="324"/>
      <c r="H1252" s="324"/>
      <c r="I1252" s="324"/>
      <c r="J1252" s="324"/>
      <c r="K1252" s="324"/>
      <c r="L1252" s="324"/>
      <c r="M1252" s="324"/>
      <c r="N1252" s="324"/>
      <c r="O1252" s="324"/>
      <c r="P1252" s="324"/>
      <c r="Q1252" s="324"/>
      <c r="R1252" s="324"/>
      <c r="S1252" s="324"/>
      <c r="T1252" s="324"/>
      <c r="U1252" s="324"/>
      <c r="V1252" s="324"/>
      <c r="W1252" s="324"/>
      <c r="X1252" s="324"/>
      <c r="Y1252" s="324"/>
      <c r="Z1252" s="324"/>
      <c r="AA1252" s="324"/>
      <c r="AB1252" s="324"/>
      <c r="AC1252" s="324"/>
      <c r="AD1252" s="324"/>
      <c r="AE1252" s="324"/>
      <c r="AF1252" s="324"/>
      <c r="AG1252" s="324"/>
      <c r="AH1252" s="324"/>
      <c r="AI1252" s="325"/>
      <c r="BD1252" s="2"/>
      <c r="BE1252" s="2"/>
      <c r="BF1252" s="2"/>
    </row>
    <row r="1253" spans="1:69" ht="15.75" x14ac:dyDescent="0.2">
      <c r="A1253" s="2"/>
      <c r="B1253" s="107">
        <f t="shared" si="503"/>
        <v>28</v>
      </c>
      <c r="C1253" s="323">
        <f t="shared" si="503"/>
        <v>0</v>
      </c>
      <c r="D1253" s="324"/>
      <c r="E1253" s="324"/>
      <c r="F1253" s="324"/>
      <c r="G1253" s="324"/>
      <c r="H1253" s="324"/>
      <c r="I1253" s="324"/>
      <c r="J1253" s="324"/>
      <c r="K1253" s="324"/>
      <c r="L1253" s="324"/>
      <c r="M1253" s="324"/>
      <c r="N1253" s="324"/>
      <c r="O1253" s="324"/>
      <c r="P1253" s="324"/>
      <c r="Q1253" s="324"/>
      <c r="R1253" s="324"/>
      <c r="S1253" s="324"/>
      <c r="T1253" s="324"/>
      <c r="U1253" s="324"/>
      <c r="V1253" s="324"/>
      <c r="W1253" s="324"/>
      <c r="X1253" s="324"/>
      <c r="Y1253" s="324"/>
      <c r="Z1253" s="324"/>
      <c r="AA1253" s="324"/>
      <c r="AB1253" s="324"/>
      <c r="AC1253" s="324"/>
      <c r="AD1253" s="324"/>
      <c r="AE1253" s="324"/>
      <c r="AF1253" s="324"/>
      <c r="AG1253" s="324"/>
      <c r="AH1253" s="324"/>
      <c r="AI1253" s="325"/>
      <c r="BD1253" s="2"/>
      <c r="BE1253" s="2"/>
      <c r="BF1253" s="2"/>
    </row>
    <row r="1254" spans="1:69" ht="15.75" x14ac:dyDescent="0.2">
      <c r="A1254" s="2"/>
      <c r="B1254" s="107">
        <f t="shared" si="503"/>
        <v>29</v>
      </c>
      <c r="C1254" s="323">
        <f t="shared" si="503"/>
        <v>0</v>
      </c>
      <c r="D1254" s="324"/>
      <c r="E1254" s="324"/>
      <c r="F1254" s="324"/>
      <c r="G1254" s="324"/>
      <c r="H1254" s="324"/>
      <c r="I1254" s="324"/>
      <c r="J1254" s="324"/>
      <c r="K1254" s="324"/>
      <c r="L1254" s="324"/>
      <c r="M1254" s="324"/>
      <c r="N1254" s="324"/>
      <c r="O1254" s="324"/>
      <c r="P1254" s="324"/>
      <c r="Q1254" s="324"/>
      <c r="R1254" s="324"/>
      <c r="S1254" s="324"/>
      <c r="T1254" s="324"/>
      <c r="U1254" s="324"/>
      <c r="V1254" s="324"/>
      <c r="W1254" s="324"/>
      <c r="X1254" s="324"/>
      <c r="Y1254" s="324"/>
      <c r="Z1254" s="324"/>
      <c r="AA1254" s="324"/>
      <c r="AB1254" s="324"/>
      <c r="AC1254" s="324"/>
      <c r="AD1254" s="324"/>
      <c r="AE1254" s="324"/>
      <c r="AF1254" s="324"/>
      <c r="AG1254" s="324"/>
      <c r="AH1254" s="324"/>
      <c r="AI1254" s="325"/>
      <c r="BD1254" s="2"/>
      <c r="BE1254" s="2"/>
      <c r="BF1254" s="2"/>
    </row>
    <row r="1255" spans="1:69" ht="15.75" x14ac:dyDescent="0.2">
      <c r="A1255" s="2"/>
      <c r="B1255" s="107">
        <f t="shared" si="503"/>
        <v>0</v>
      </c>
      <c r="C1255" s="323">
        <f t="shared" si="503"/>
        <v>0</v>
      </c>
      <c r="D1255" s="324"/>
      <c r="E1255" s="324"/>
      <c r="F1255" s="324"/>
      <c r="G1255" s="324"/>
      <c r="H1255" s="324"/>
      <c r="I1255" s="324"/>
      <c r="J1255" s="324"/>
      <c r="K1255" s="324"/>
      <c r="L1255" s="324"/>
      <c r="M1255" s="324"/>
      <c r="N1255" s="324"/>
      <c r="O1255" s="324"/>
      <c r="P1255" s="324"/>
      <c r="Q1255" s="324"/>
      <c r="R1255" s="324"/>
      <c r="S1255" s="324"/>
      <c r="T1255" s="324"/>
      <c r="U1255" s="324"/>
      <c r="V1255" s="324"/>
      <c r="W1255" s="324"/>
      <c r="X1255" s="324"/>
      <c r="Y1255" s="324"/>
      <c r="Z1255" s="324"/>
      <c r="AA1255" s="324"/>
      <c r="AB1255" s="324"/>
      <c r="AC1255" s="324"/>
      <c r="AD1255" s="324"/>
      <c r="AE1255" s="324"/>
      <c r="AF1255" s="324"/>
      <c r="AG1255" s="324"/>
      <c r="AH1255" s="324"/>
      <c r="AI1255" s="325"/>
      <c r="BD1255" s="2"/>
      <c r="BE1255" s="2"/>
      <c r="BF1255" s="2"/>
    </row>
    <row r="1256" spans="1:69" ht="15.75" x14ac:dyDescent="0.2">
      <c r="A1256" s="2"/>
      <c r="B1256" s="107">
        <f t="shared" si="503"/>
        <v>0</v>
      </c>
      <c r="C1256" s="323">
        <f t="shared" si="503"/>
        <v>0</v>
      </c>
      <c r="D1256" s="324"/>
      <c r="E1256" s="324"/>
      <c r="F1256" s="324"/>
      <c r="G1256" s="324"/>
      <c r="H1256" s="324"/>
      <c r="I1256" s="324"/>
      <c r="J1256" s="324"/>
      <c r="K1256" s="324"/>
      <c r="L1256" s="324"/>
      <c r="M1256" s="324"/>
      <c r="N1256" s="324"/>
      <c r="O1256" s="324"/>
      <c r="P1256" s="324"/>
      <c r="Q1256" s="324"/>
      <c r="R1256" s="324"/>
      <c r="S1256" s="324"/>
      <c r="T1256" s="324"/>
      <c r="U1256" s="324"/>
      <c r="V1256" s="324"/>
      <c r="W1256" s="324"/>
      <c r="X1256" s="324"/>
      <c r="Y1256" s="324"/>
      <c r="Z1256" s="324"/>
      <c r="AA1256" s="324"/>
      <c r="AB1256" s="324"/>
      <c r="AC1256" s="324"/>
      <c r="AD1256" s="324"/>
      <c r="AE1256" s="324"/>
      <c r="AF1256" s="324"/>
      <c r="AG1256" s="324"/>
      <c r="AH1256" s="324"/>
      <c r="AI1256" s="325"/>
      <c r="BD1256" s="2"/>
      <c r="BE1256" s="2"/>
      <c r="BF1256" s="2"/>
    </row>
    <row r="1257" spans="1:69" ht="15.75" x14ac:dyDescent="0.2">
      <c r="A1257" s="2"/>
      <c r="B1257" s="107">
        <f t="shared" si="503"/>
        <v>0</v>
      </c>
      <c r="C1257" s="323">
        <f t="shared" si="503"/>
        <v>0</v>
      </c>
      <c r="D1257" s="324"/>
      <c r="E1257" s="324"/>
      <c r="F1257" s="324"/>
      <c r="G1257" s="324"/>
      <c r="H1257" s="324"/>
      <c r="I1257" s="324"/>
      <c r="J1257" s="324"/>
      <c r="K1257" s="324"/>
      <c r="L1257" s="324"/>
      <c r="M1257" s="324"/>
      <c r="N1257" s="324"/>
      <c r="O1257" s="324"/>
      <c r="P1257" s="324"/>
      <c r="Q1257" s="324"/>
      <c r="R1257" s="324"/>
      <c r="S1257" s="324"/>
      <c r="T1257" s="324"/>
      <c r="U1257" s="324"/>
      <c r="V1257" s="324"/>
      <c r="W1257" s="324"/>
      <c r="X1257" s="324"/>
      <c r="Y1257" s="324"/>
      <c r="Z1257" s="324"/>
      <c r="AA1257" s="324"/>
      <c r="AB1257" s="324"/>
      <c r="AC1257" s="324"/>
      <c r="AD1257" s="324"/>
      <c r="AE1257" s="324"/>
      <c r="AF1257" s="324"/>
      <c r="AG1257" s="324"/>
      <c r="AH1257" s="324"/>
      <c r="AI1257" s="325"/>
      <c r="BD1257" s="2"/>
      <c r="BE1257" s="2"/>
      <c r="BF1257" s="2"/>
    </row>
    <row r="1258" spans="1:69" ht="15.75" x14ac:dyDescent="0.2">
      <c r="A1258" s="2"/>
      <c r="B1258" s="107">
        <f t="shared" ref="B1258:C1260" si="504">B1187</f>
        <v>0</v>
      </c>
      <c r="C1258" s="323">
        <f t="shared" si="504"/>
        <v>0</v>
      </c>
      <c r="D1258" s="324"/>
      <c r="E1258" s="324"/>
      <c r="F1258" s="324"/>
      <c r="G1258" s="324"/>
      <c r="H1258" s="324"/>
      <c r="I1258" s="324"/>
      <c r="J1258" s="324"/>
      <c r="K1258" s="324"/>
      <c r="L1258" s="324"/>
      <c r="M1258" s="324"/>
      <c r="N1258" s="324"/>
      <c r="O1258" s="324"/>
      <c r="P1258" s="324"/>
      <c r="Q1258" s="324"/>
      <c r="R1258" s="324"/>
      <c r="S1258" s="324"/>
      <c r="T1258" s="324"/>
      <c r="U1258" s="324"/>
      <c r="V1258" s="324"/>
      <c r="W1258" s="324"/>
      <c r="X1258" s="324"/>
      <c r="Y1258" s="324"/>
      <c r="Z1258" s="324"/>
      <c r="AA1258" s="324"/>
      <c r="AB1258" s="324"/>
      <c r="AC1258" s="324"/>
      <c r="AD1258" s="324"/>
      <c r="AE1258" s="324"/>
      <c r="AF1258" s="324"/>
      <c r="AG1258" s="324"/>
      <c r="AH1258" s="324"/>
      <c r="AI1258" s="325"/>
      <c r="BD1258" s="2"/>
      <c r="BE1258" s="2"/>
      <c r="BF1258" s="2"/>
    </row>
    <row r="1259" spans="1:69" ht="15.75" x14ac:dyDescent="0.2">
      <c r="A1259" s="2"/>
      <c r="B1259" s="107">
        <f t="shared" si="504"/>
        <v>0</v>
      </c>
      <c r="C1259" s="323">
        <f t="shared" si="504"/>
        <v>0</v>
      </c>
      <c r="D1259" s="324"/>
      <c r="E1259" s="324"/>
      <c r="F1259" s="324"/>
      <c r="G1259" s="324"/>
      <c r="H1259" s="324"/>
      <c r="I1259" s="324"/>
      <c r="J1259" s="324"/>
      <c r="K1259" s="324"/>
      <c r="L1259" s="324"/>
      <c r="M1259" s="324"/>
      <c r="N1259" s="324"/>
      <c r="O1259" s="324"/>
      <c r="P1259" s="324"/>
      <c r="Q1259" s="324"/>
      <c r="R1259" s="324"/>
      <c r="S1259" s="324"/>
      <c r="T1259" s="324"/>
      <c r="U1259" s="324"/>
      <c r="V1259" s="324"/>
      <c r="W1259" s="324"/>
      <c r="X1259" s="324"/>
      <c r="Y1259" s="324"/>
      <c r="Z1259" s="324"/>
      <c r="AA1259" s="324"/>
      <c r="AB1259" s="324"/>
      <c r="AC1259" s="324"/>
      <c r="AD1259" s="324"/>
      <c r="AE1259" s="324"/>
      <c r="AF1259" s="324"/>
      <c r="AG1259" s="324"/>
      <c r="AH1259" s="324"/>
      <c r="AI1259" s="325"/>
      <c r="BD1259" s="2"/>
      <c r="BE1259" s="2"/>
      <c r="BF1259" s="2"/>
    </row>
    <row r="1260" spans="1:69" ht="15.75" x14ac:dyDescent="0.2">
      <c r="A1260" s="2"/>
      <c r="B1260" s="107">
        <f t="shared" si="504"/>
        <v>0</v>
      </c>
      <c r="C1260" s="323">
        <f t="shared" si="504"/>
        <v>0</v>
      </c>
      <c r="D1260" s="324"/>
      <c r="E1260" s="324"/>
      <c r="F1260" s="324"/>
      <c r="G1260" s="324"/>
      <c r="H1260" s="324"/>
      <c r="I1260" s="324"/>
      <c r="J1260" s="324"/>
      <c r="K1260" s="324"/>
      <c r="L1260" s="324"/>
      <c r="M1260" s="324"/>
      <c r="N1260" s="324"/>
      <c r="O1260" s="324"/>
      <c r="P1260" s="324"/>
      <c r="Q1260" s="324"/>
      <c r="R1260" s="324"/>
      <c r="S1260" s="324"/>
      <c r="T1260" s="324"/>
      <c r="U1260" s="324"/>
      <c r="V1260" s="324"/>
      <c r="W1260" s="324"/>
      <c r="X1260" s="324"/>
      <c r="Y1260" s="324"/>
      <c r="Z1260" s="324"/>
      <c r="AA1260" s="324"/>
      <c r="AB1260" s="324"/>
      <c r="AC1260" s="324"/>
      <c r="AD1260" s="324"/>
      <c r="AE1260" s="324"/>
      <c r="AF1260" s="324"/>
      <c r="AG1260" s="324"/>
      <c r="AH1260" s="324"/>
      <c r="AI1260" s="325"/>
      <c r="BD1260" s="2"/>
      <c r="BE1260" s="2"/>
      <c r="BF1260" s="2"/>
    </row>
    <row r="1261" spans="1:69" s="2" customFormat="1" ht="15.75" x14ac:dyDescent="0.2">
      <c r="B1261" s="143">
        <f t="shared" ref="B1261:C1261" si="505">B1190</f>
        <v>0</v>
      </c>
      <c r="C1261" s="323">
        <f t="shared" si="505"/>
        <v>0</v>
      </c>
      <c r="D1261" s="324"/>
      <c r="E1261" s="324"/>
      <c r="F1261" s="324"/>
      <c r="G1261" s="324"/>
      <c r="H1261" s="324"/>
      <c r="I1261" s="324"/>
      <c r="J1261" s="324"/>
      <c r="K1261" s="324"/>
      <c r="L1261" s="324"/>
      <c r="M1261" s="324"/>
      <c r="N1261" s="324"/>
      <c r="O1261" s="324"/>
      <c r="P1261" s="324"/>
      <c r="Q1261" s="324"/>
      <c r="R1261" s="324"/>
      <c r="S1261" s="324"/>
      <c r="T1261" s="324"/>
      <c r="U1261" s="324"/>
      <c r="V1261" s="324"/>
      <c r="W1261" s="324"/>
      <c r="X1261" s="324"/>
      <c r="Y1261" s="324"/>
      <c r="Z1261" s="324"/>
      <c r="AA1261" s="324"/>
      <c r="AB1261" s="324"/>
      <c r="AC1261" s="324"/>
      <c r="AD1261" s="324"/>
      <c r="AE1261" s="324"/>
      <c r="AF1261" s="324"/>
      <c r="AG1261" s="324"/>
      <c r="AH1261" s="324"/>
      <c r="AI1261" s="325"/>
      <c r="AJ1261" s="118"/>
      <c r="AK1261" s="118"/>
      <c r="AL1261" s="118"/>
      <c r="AM1261" s="118"/>
      <c r="AN1261" s="118"/>
      <c r="AO1261" s="118"/>
      <c r="AP1261" s="118"/>
      <c r="AQ1261" s="118"/>
      <c r="AR1261" s="118"/>
      <c r="AS1261" s="118"/>
      <c r="AT1261" s="118"/>
      <c r="AU1261" s="118"/>
      <c r="AV1261" s="118"/>
      <c r="AW1261" s="118"/>
      <c r="AX1261" s="118"/>
      <c r="AY1261" s="118"/>
      <c r="AZ1261" s="118"/>
      <c r="BA1261" s="118"/>
      <c r="BB1261" s="118"/>
      <c r="BC1261" s="118"/>
      <c r="BG1261" s="118"/>
      <c r="BH1261" s="118"/>
      <c r="BI1261" s="118"/>
      <c r="BJ1261" s="118"/>
      <c r="BK1261" s="118"/>
      <c r="BL1261" s="118"/>
      <c r="BM1261" s="118"/>
      <c r="BN1261" s="118"/>
      <c r="BO1261" s="118"/>
      <c r="BP1261" s="118"/>
      <c r="BQ1261" s="118"/>
    </row>
    <row r="1262" spans="1:69" s="2" customFormat="1" ht="15.75" x14ac:dyDescent="0.2">
      <c r="B1262" s="143">
        <f t="shared" ref="B1262:C1262" si="506">B1191</f>
        <v>0</v>
      </c>
      <c r="C1262" s="323">
        <f t="shared" si="506"/>
        <v>0</v>
      </c>
      <c r="D1262" s="324"/>
      <c r="E1262" s="324"/>
      <c r="F1262" s="324"/>
      <c r="G1262" s="324"/>
      <c r="H1262" s="324"/>
      <c r="I1262" s="324"/>
      <c r="J1262" s="324"/>
      <c r="K1262" s="324"/>
      <c r="L1262" s="324"/>
      <c r="M1262" s="324"/>
      <c r="N1262" s="324"/>
      <c r="O1262" s="324"/>
      <c r="P1262" s="324"/>
      <c r="Q1262" s="324"/>
      <c r="R1262" s="324"/>
      <c r="S1262" s="324"/>
      <c r="T1262" s="324"/>
      <c r="U1262" s="324"/>
      <c r="V1262" s="324"/>
      <c r="W1262" s="324"/>
      <c r="X1262" s="324"/>
      <c r="Y1262" s="324"/>
      <c r="Z1262" s="324"/>
      <c r="AA1262" s="324"/>
      <c r="AB1262" s="324"/>
      <c r="AC1262" s="324"/>
      <c r="AD1262" s="324"/>
      <c r="AE1262" s="324"/>
      <c r="AF1262" s="324"/>
      <c r="AG1262" s="324"/>
      <c r="AH1262" s="324"/>
      <c r="AI1262" s="325"/>
      <c r="AJ1262" s="118"/>
      <c r="AK1262" s="118"/>
      <c r="AL1262" s="118"/>
      <c r="AM1262" s="118"/>
      <c r="AN1262" s="118"/>
      <c r="AO1262" s="118"/>
      <c r="AP1262" s="118"/>
      <c r="AQ1262" s="118"/>
      <c r="AR1262" s="118"/>
      <c r="AS1262" s="118"/>
      <c r="AT1262" s="118"/>
      <c r="AU1262" s="118"/>
      <c r="AV1262" s="118"/>
      <c r="AW1262" s="118"/>
      <c r="AX1262" s="118"/>
      <c r="AY1262" s="118"/>
      <c r="AZ1262" s="118"/>
      <c r="BA1262" s="118"/>
      <c r="BB1262" s="118"/>
      <c r="BC1262" s="118"/>
      <c r="BG1262" s="118"/>
      <c r="BH1262" s="118"/>
      <c r="BI1262" s="118"/>
      <c r="BJ1262" s="118"/>
      <c r="BK1262" s="118"/>
      <c r="BL1262" s="118"/>
      <c r="BM1262" s="118"/>
      <c r="BN1262" s="118"/>
      <c r="BO1262" s="118"/>
      <c r="BP1262" s="118"/>
      <c r="BQ1262" s="118"/>
    </row>
    <row r="1263" spans="1:69" s="2" customFormat="1" ht="15.75" x14ac:dyDescent="0.2">
      <c r="B1263" s="143">
        <f t="shared" ref="B1263:C1263" si="507">B1192</f>
        <v>0</v>
      </c>
      <c r="C1263" s="323">
        <f t="shared" si="507"/>
        <v>0</v>
      </c>
      <c r="D1263" s="324"/>
      <c r="E1263" s="324"/>
      <c r="F1263" s="324"/>
      <c r="G1263" s="324"/>
      <c r="H1263" s="324"/>
      <c r="I1263" s="324"/>
      <c r="J1263" s="324"/>
      <c r="K1263" s="324"/>
      <c r="L1263" s="324"/>
      <c r="M1263" s="324"/>
      <c r="N1263" s="324"/>
      <c r="O1263" s="324"/>
      <c r="P1263" s="324"/>
      <c r="Q1263" s="324"/>
      <c r="R1263" s="324"/>
      <c r="S1263" s="324"/>
      <c r="T1263" s="324"/>
      <c r="U1263" s="324"/>
      <c r="V1263" s="324"/>
      <c r="W1263" s="324"/>
      <c r="X1263" s="324"/>
      <c r="Y1263" s="324"/>
      <c r="Z1263" s="324"/>
      <c r="AA1263" s="324"/>
      <c r="AB1263" s="324"/>
      <c r="AC1263" s="324"/>
      <c r="AD1263" s="324"/>
      <c r="AE1263" s="324"/>
      <c r="AF1263" s="324"/>
      <c r="AG1263" s="324"/>
      <c r="AH1263" s="324"/>
      <c r="AI1263" s="325"/>
      <c r="AJ1263" s="118"/>
      <c r="AK1263" s="118"/>
      <c r="AL1263" s="118"/>
      <c r="AM1263" s="118"/>
      <c r="AN1263" s="118"/>
      <c r="AO1263" s="118"/>
      <c r="AP1263" s="118"/>
      <c r="AQ1263" s="118"/>
      <c r="AR1263" s="118"/>
      <c r="AS1263" s="118"/>
      <c r="AT1263" s="118"/>
      <c r="AU1263" s="118"/>
      <c r="AV1263" s="118"/>
      <c r="AW1263" s="118"/>
      <c r="AX1263" s="118"/>
      <c r="AY1263" s="118"/>
      <c r="AZ1263" s="118"/>
      <c r="BA1263" s="118"/>
      <c r="BB1263" s="118"/>
      <c r="BC1263" s="118"/>
      <c r="BG1263" s="118"/>
      <c r="BH1263" s="118"/>
      <c r="BI1263" s="118"/>
      <c r="BJ1263" s="118"/>
      <c r="BK1263" s="118"/>
      <c r="BL1263" s="118"/>
      <c r="BM1263" s="118"/>
      <c r="BN1263" s="118"/>
      <c r="BO1263" s="118"/>
      <c r="BP1263" s="118"/>
      <c r="BQ1263" s="118"/>
    </row>
    <row r="1264" spans="1:69" s="2" customFormat="1" ht="15.75" x14ac:dyDescent="0.2">
      <c r="B1264" s="143">
        <f t="shared" ref="B1264:C1264" si="508">B1193</f>
        <v>0</v>
      </c>
      <c r="C1264" s="323">
        <f t="shared" si="508"/>
        <v>0</v>
      </c>
      <c r="D1264" s="324"/>
      <c r="E1264" s="324"/>
      <c r="F1264" s="324"/>
      <c r="G1264" s="324"/>
      <c r="H1264" s="324"/>
      <c r="I1264" s="324"/>
      <c r="J1264" s="324"/>
      <c r="K1264" s="324"/>
      <c r="L1264" s="324"/>
      <c r="M1264" s="324"/>
      <c r="N1264" s="324"/>
      <c r="O1264" s="324"/>
      <c r="P1264" s="324"/>
      <c r="Q1264" s="324"/>
      <c r="R1264" s="324"/>
      <c r="S1264" s="324"/>
      <c r="T1264" s="324"/>
      <c r="U1264" s="324"/>
      <c r="V1264" s="324"/>
      <c r="W1264" s="324"/>
      <c r="X1264" s="324"/>
      <c r="Y1264" s="324"/>
      <c r="Z1264" s="324"/>
      <c r="AA1264" s="324"/>
      <c r="AB1264" s="324"/>
      <c r="AC1264" s="324"/>
      <c r="AD1264" s="324"/>
      <c r="AE1264" s="324"/>
      <c r="AF1264" s="324"/>
      <c r="AG1264" s="324"/>
      <c r="AH1264" s="324"/>
      <c r="AI1264" s="325"/>
      <c r="AJ1264" s="118"/>
      <c r="AK1264" s="118"/>
      <c r="AL1264" s="118"/>
      <c r="AM1264" s="118"/>
      <c r="AN1264" s="118"/>
      <c r="AO1264" s="118"/>
      <c r="AP1264" s="118"/>
      <c r="AQ1264" s="118"/>
      <c r="AR1264" s="118"/>
      <c r="AS1264" s="118"/>
      <c r="AT1264" s="118"/>
      <c r="AU1264" s="118"/>
      <c r="AV1264" s="118"/>
      <c r="AW1264" s="118"/>
      <c r="AX1264" s="118"/>
      <c r="AY1264" s="118"/>
      <c r="AZ1264" s="118"/>
      <c r="BA1264" s="118"/>
      <c r="BB1264" s="118"/>
      <c r="BC1264" s="118"/>
      <c r="BG1264" s="118"/>
      <c r="BH1264" s="118"/>
      <c r="BI1264" s="118"/>
      <c r="BJ1264" s="118"/>
      <c r="BK1264" s="118"/>
      <c r="BL1264" s="118"/>
      <c r="BM1264" s="118"/>
      <c r="BN1264" s="118"/>
      <c r="BO1264" s="118"/>
      <c r="BP1264" s="118"/>
      <c r="BQ1264" s="118"/>
    </row>
    <row r="1265" spans="1:69" s="2" customFormat="1" ht="15.75" x14ac:dyDescent="0.2">
      <c r="B1265" s="143">
        <f t="shared" ref="B1265:C1265" si="509">B1194</f>
        <v>0</v>
      </c>
      <c r="C1265" s="323">
        <f t="shared" si="509"/>
        <v>0</v>
      </c>
      <c r="D1265" s="324"/>
      <c r="E1265" s="324"/>
      <c r="F1265" s="324"/>
      <c r="G1265" s="324"/>
      <c r="H1265" s="324"/>
      <c r="I1265" s="324"/>
      <c r="J1265" s="324"/>
      <c r="K1265" s="324"/>
      <c r="L1265" s="324"/>
      <c r="M1265" s="324"/>
      <c r="N1265" s="324"/>
      <c r="O1265" s="324"/>
      <c r="P1265" s="324"/>
      <c r="Q1265" s="324"/>
      <c r="R1265" s="324"/>
      <c r="S1265" s="324"/>
      <c r="T1265" s="324"/>
      <c r="U1265" s="324"/>
      <c r="V1265" s="324"/>
      <c r="W1265" s="324"/>
      <c r="X1265" s="324"/>
      <c r="Y1265" s="324"/>
      <c r="Z1265" s="324"/>
      <c r="AA1265" s="324"/>
      <c r="AB1265" s="324"/>
      <c r="AC1265" s="324"/>
      <c r="AD1265" s="324"/>
      <c r="AE1265" s="324"/>
      <c r="AF1265" s="324"/>
      <c r="AG1265" s="324"/>
      <c r="AH1265" s="324"/>
      <c r="AI1265" s="325"/>
      <c r="AJ1265" s="118"/>
      <c r="AK1265" s="118"/>
      <c r="AL1265" s="118"/>
      <c r="AM1265" s="118"/>
      <c r="AN1265" s="118"/>
      <c r="AO1265" s="118"/>
      <c r="AP1265" s="118"/>
      <c r="AQ1265" s="118"/>
      <c r="AR1265" s="118"/>
      <c r="AS1265" s="118"/>
      <c r="AT1265" s="118"/>
      <c r="AU1265" s="118"/>
      <c r="AV1265" s="118"/>
      <c r="AW1265" s="118"/>
      <c r="AX1265" s="118"/>
      <c r="AY1265" s="118"/>
      <c r="AZ1265" s="118"/>
      <c r="BA1265" s="118"/>
      <c r="BB1265" s="118"/>
      <c r="BC1265" s="118"/>
      <c r="BG1265" s="118"/>
      <c r="BH1265" s="118"/>
      <c r="BI1265" s="118"/>
      <c r="BJ1265" s="118"/>
      <c r="BK1265" s="118"/>
      <c r="BL1265" s="118"/>
      <c r="BM1265" s="118"/>
      <c r="BN1265" s="118"/>
      <c r="BO1265" s="118"/>
      <c r="BP1265" s="118"/>
      <c r="BQ1265" s="118"/>
    </row>
    <row r="1266" spans="1:69" s="2" customFormat="1" ht="15.75" x14ac:dyDescent="0.2">
      <c r="B1266" s="143">
        <f t="shared" ref="B1266:C1266" si="510">B1195</f>
        <v>0</v>
      </c>
      <c r="C1266" s="323">
        <f t="shared" si="510"/>
        <v>0</v>
      </c>
      <c r="D1266" s="324"/>
      <c r="E1266" s="324"/>
      <c r="F1266" s="324"/>
      <c r="G1266" s="324"/>
      <c r="H1266" s="324"/>
      <c r="I1266" s="324"/>
      <c r="J1266" s="324"/>
      <c r="K1266" s="324"/>
      <c r="L1266" s="324"/>
      <c r="M1266" s="324"/>
      <c r="N1266" s="324"/>
      <c r="O1266" s="324"/>
      <c r="P1266" s="324"/>
      <c r="Q1266" s="324"/>
      <c r="R1266" s="324"/>
      <c r="S1266" s="324"/>
      <c r="T1266" s="324"/>
      <c r="U1266" s="324"/>
      <c r="V1266" s="324"/>
      <c r="W1266" s="324"/>
      <c r="X1266" s="324"/>
      <c r="Y1266" s="324"/>
      <c r="Z1266" s="324"/>
      <c r="AA1266" s="324"/>
      <c r="AB1266" s="324"/>
      <c r="AC1266" s="324"/>
      <c r="AD1266" s="324"/>
      <c r="AE1266" s="324"/>
      <c r="AF1266" s="324"/>
      <c r="AG1266" s="324"/>
      <c r="AH1266" s="324"/>
      <c r="AI1266" s="325"/>
      <c r="AJ1266" s="118"/>
      <c r="AK1266" s="118"/>
      <c r="AL1266" s="118"/>
      <c r="AM1266" s="118"/>
      <c r="AN1266" s="118"/>
      <c r="AO1266" s="118"/>
      <c r="AP1266" s="118"/>
      <c r="AQ1266" s="118"/>
      <c r="AR1266" s="118"/>
      <c r="AS1266" s="118"/>
      <c r="AT1266" s="118"/>
      <c r="AU1266" s="118"/>
      <c r="AV1266" s="118"/>
      <c r="AW1266" s="118"/>
      <c r="AX1266" s="118"/>
      <c r="AY1266" s="118"/>
      <c r="AZ1266" s="118"/>
      <c r="BA1266" s="118"/>
      <c r="BB1266" s="118"/>
      <c r="BC1266" s="118"/>
      <c r="BG1266" s="118"/>
      <c r="BH1266" s="118"/>
      <c r="BI1266" s="118"/>
      <c r="BJ1266" s="118"/>
      <c r="BK1266" s="118"/>
      <c r="BL1266" s="118"/>
      <c r="BM1266" s="118"/>
      <c r="BN1266" s="118"/>
      <c r="BO1266" s="118"/>
      <c r="BP1266" s="118"/>
      <c r="BQ1266" s="118"/>
    </row>
    <row r="1267" spans="1:69" s="2" customFormat="1" ht="15.75" x14ac:dyDescent="0.2">
      <c r="B1267" s="143">
        <f t="shared" ref="B1267:C1267" si="511">B1196</f>
        <v>0</v>
      </c>
      <c r="C1267" s="323">
        <f t="shared" si="511"/>
        <v>0</v>
      </c>
      <c r="D1267" s="324"/>
      <c r="E1267" s="324"/>
      <c r="F1267" s="324"/>
      <c r="G1267" s="324"/>
      <c r="H1267" s="324"/>
      <c r="I1267" s="324"/>
      <c r="J1267" s="324"/>
      <c r="K1267" s="324"/>
      <c r="L1267" s="324"/>
      <c r="M1267" s="324"/>
      <c r="N1267" s="324"/>
      <c r="O1267" s="324"/>
      <c r="P1267" s="324"/>
      <c r="Q1267" s="324"/>
      <c r="R1267" s="324"/>
      <c r="S1267" s="324"/>
      <c r="T1267" s="324"/>
      <c r="U1267" s="324"/>
      <c r="V1267" s="324"/>
      <c r="W1267" s="324"/>
      <c r="X1267" s="324"/>
      <c r="Y1267" s="324"/>
      <c r="Z1267" s="324"/>
      <c r="AA1267" s="324"/>
      <c r="AB1267" s="324"/>
      <c r="AC1267" s="324"/>
      <c r="AD1267" s="324"/>
      <c r="AE1267" s="324"/>
      <c r="AF1267" s="324"/>
      <c r="AG1267" s="324"/>
      <c r="AH1267" s="324"/>
      <c r="AI1267" s="325"/>
      <c r="AJ1267" s="118"/>
      <c r="AK1267" s="118"/>
      <c r="AL1267" s="118"/>
      <c r="AM1267" s="118"/>
      <c r="AN1267" s="118"/>
      <c r="AO1267" s="118"/>
      <c r="AP1267" s="118"/>
      <c r="AQ1267" s="118"/>
      <c r="AR1267" s="118"/>
      <c r="AS1267" s="118"/>
      <c r="AT1267" s="118"/>
      <c r="AU1267" s="118"/>
      <c r="AV1267" s="118"/>
      <c r="AW1267" s="118"/>
      <c r="AX1267" s="118"/>
      <c r="AY1267" s="118"/>
      <c r="AZ1267" s="118"/>
      <c r="BA1267" s="118"/>
      <c r="BB1267" s="118"/>
      <c r="BC1267" s="118"/>
      <c r="BG1267" s="118"/>
      <c r="BH1267" s="118"/>
      <c r="BI1267" s="118"/>
      <c r="BJ1267" s="118"/>
      <c r="BK1267" s="118"/>
      <c r="BL1267" s="118"/>
      <c r="BM1267" s="118"/>
      <c r="BN1267" s="118"/>
      <c r="BO1267" s="118"/>
      <c r="BP1267" s="118"/>
      <c r="BQ1267" s="118"/>
    </row>
    <row r="1268" spans="1:69" s="2" customFormat="1" ht="15.75" x14ac:dyDescent="0.2">
      <c r="B1268" s="143">
        <f t="shared" ref="B1268:C1268" si="512">B1197</f>
        <v>0</v>
      </c>
      <c r="C1268" s="323">
        <f t="shared" si="512"/>
        <v>0</v>
      </c>
      <c r="D1268" s="324"/>
      <c r="E1268" s="324"/>
      <c r="F1268" s="324"/>
      <c r="G1268" s="324"/>
      <c r="H1268" s="324"/>
      <c r="I1268" s="324"/>
      <c r="J1268" s="324"/>
      <c r="K1268" s="324"/>
      <c r="L1268" s="324"/>
      <c r="M1268" s="324"/>
      <c r="N1268" s="324"/>
      <c r="O1268" s="324"/>
      <c r="P1268" s="324"/>
      <c r="Q1268" s="324"/>
      <c r="R1268" s="324"/>
      <c r="S1268" s="324"/>
      <c r="T1268" s="324"/>
      <c r="U1268" s="324"/>
      <c r="V1268" s="324"/>
      <c r="W1268" s="324"/>
      <c r="X1268" s="324"/>
      <c r="Y1268" s="324"/>
      <c r="Z1268" s="324"/>
      <c r="AA1268" s="324"/>
      <c r="AB1268" s="324"/>
      <c r="AC1268" s="324"/>
      <c r="AD1268" s="324"/>
      <c r="AE1268" s="324"/>
      <c r="AF1268" s="324"/>
      <c r="AG1268" s="324"/>
      <c r="AH1268" s="324"/>
      <c r="AI1268" s="325"/>
      <c r="AJ1268" s="118"/>
      <c r="AK1268" s="118"/>
      <c r="AL1268" s="118"/>
      <c r="AM1268" s="118"/>
      <c r="AN1268" s="118"/>
      <c r="AO1268" s="118"/>
      <c r="AP1268" s="118"/>
      <c r="AQ1268" s="118"/>
      <c r="AR1268" s="118"/>
      <c r="AS1268" s="118"/>
      <c r="AT1268" s="118"/>
      <c r="AU1268" s="118"/>
      <c r="AV1268" s="118"/>
      <c r="AW1268" s="118"/>
      <c r="AX1268" s="118"/>
      <c r="AY1268" s="118"/>
      <c r="AZ1268" s="118"/>
      <c r="BA1268" s="118"/>
      <c r="BB1268" s="118"/>
      <c r="BC1268" s="118"/>
      <c r="BG1268" s="118"/>
      <c r="BH1268" s="118"/>
      <c r="BI1268" s="118"/>
      <c r="BJ1268" s="118"/>
      <c r="BK1268" s="118"/>
      <c r="BL1268" s="118"/>
      <c r="BM1268" s="118"/>
      <c r="BN1268" s="118"/>
      <c r="BO1268" s="118"/>
      <c r="BP1268" s="118"/>
      <c r="BQ1268" s="118"/>
    </row>
    <row r="1269" spans="1:69" s="2" customFormat="1" ht="15.75" x14ac:dyDescent="0.2">
      <c r="B1269" s="143">
        <f t="shared" ref="B1269:C1269" si="513">B1198</f>
        <v>0</v>
      </c>
      <c r="C1269" s="323">
        <f t="shared" si="513"/>
        <v>0</v>
      </c>
      <c r="D1269" s="324"/>
      <c r="E1269" s="324"/>
      <c r="F1269" s="324"/>
      <c r="G1269" s="324"/>
      <c r="H1269" s="324"/>
      <c r="I1269" s="324"/>
      <c r="J1269" s="324"/>
      <c r="K1269" s="324"/>
      <c r="L1269" s="324"/>
      <c r="M1269" s="324"/>
      <c r="N1269" s="324"/>
      <c r="O1269" s="324"/>
      <c r="P1269" s="324"/>
      <c r="Q1269" s="324"/>
      <c r="R1269" s="324"/>
      <c r="S1269" s="324"/>
      <c r="T1269" s="324"/>
      <c r="U1269" s="324"/>
      <c r="V1269" s="324"/>
      <c r="W1269" s="324"/>
      <c r="X1269" s="324"/>
      <c r="Y1269" s="324"/>
      <c r="Z1269" s="324"/>
      <c r="AA1269" s="324"/>
      <c r="AB1269" s="324"/>
      <c r="AC1269" s="324"/>
      <c r="AD1269" s="324"/>
      <c r="AE1269" s="324"/>
      <c r="AF1269" s="324"/>
      <c r="AG1269" s="324"/>
      <c r="AH1269" s="324"/>
      <c r="AI1269" s="325"/>
      <c r="AJ1269" s="118"/>
      <c r="AK1269" s="118"/>
      <c r="AL1269" s="118"/>
      <c r="AM1269" s="118"/>
      <c r="AN1269" s="118"/>
      <c r="AO1269" s="118"/>
      <c r="AP1269" s="118"/>
      <c r="AQ1269" s="118"/>
      <c r="AR1269" s="118"/>
      <c r="AS1269" s="118"/>
      <c r="AT1269" s="118"/>
      <c r="AU1269" s="118"/>
      <c r="AV1269" s="118"/>
      <c r="AW1269" s="118"/>
      <c r="AX1269" s="118"/>
      <c r="AY1269" s="118"/>
      <c r="AZ1269" s="118"/>
      <c r="BA1269" s="118"/>
      <c r="BB1269" s="118"/>
      <c r="BC1269" s="118"/>
      <c r="BG1269" s="118"/>
      <c r="BH1269" s="118"/>
      <c r="BI1269" s="118"/>
      <c r="BJ1269" s="118"/>
      <c r="BK1269" s="118"/>
      <c r="BL1269" s="118"/>
      <c r="BM1269" s="118"/>
      <c r="BN1269" s="118"/>
      <c r="BO1269" s="118"/>
      <c r="BP1269" s="118"/>
      <c r="BQ1269" s="118"/>
    </row>
    <row r="1270" spans="1:69" s="2" customFormat="1" ht="15.75" x14ac:dyDescent="0.2">
      <c r="B1270" s="143">
        <f t="shared" ref="B1270:C1270" si="514">B1199</f>
        <v>0</v>
      </c>
      <c r="C1270" s="323">
        <f t="shared" si="514"/>
        <v>0</v>
      </c>
      <c r="D1270" s="324"/>
      <c r="E1270" s="324"/>
      <c r="F1270" s="324"/>
      <c r="G1270" s="324"/>
      <c r="H1270" s="324"/>
      <c r="I1270" s="324"/>
      <c r="J1270" s="324"/>
      <c r="K1270" s="324"/>
      <c r="L1270" s="324"/>
      <c r="M1270" s="324"/>
      <c r="N1270" s="324"/>
      <c r="O1270" s="324"/>
      <c r="P1270" s="324"/>
      <c r="Q1270" s="324"/>
      <c r="R1270" s="324"/>
      <c r="S1270" s="324"/>
      <c r="T1270" s="324"/>
      <c r="U1270" s="324"/>
      <c r="V1270" s="324"/>
      <c r="W1270" s="324"/>
      <c r="X1270" s="324"/>
      <c r="Y1270" s="324"/>
      <c r="Z1270" s="324"/>
      <c r="AA1270" s="324"/>
      <c r="AB1270" s="324"/>
      <c r="AC1270" s="324"/>
      <c r="AD1270" s="324"/>
      <c r="AE1270" s="324"/>
      <c r="AF1270" s="324"/>
      <c r="AG1270" s="324"/>
      <c r="AH1270" s="324"/>
      <c r="AI1270" s="325"/>
      <c r="AJ1270" s="118"/>
      <c r="AK1270" s="118"/>
      <c r="AL1270" s="118"/>
      <c r="AM1270" s="118"/>
      <c r="AN1270" s="118"/>
      <c r="AO1270" s="118"/>
      <c r="AP1270" s="118"/>
      <c r="AQ1270" s="118"/>
      <c r="AR1270" s="118"/>
      <c r="AS1270" s="118"/>
      <c r="AT1270" s="118"/>
      <c r="AU1270" s="118"/>
      <c r="AV1270" s="118"/>
      <c r="AW1270" s="118"/>
      <c r="AX1270" s="118"/>
      <c r="AY1270" s="118"/>
      <c r="AZ1270" s="118"/>
      <c r="BA1270" s="118"/>
      <c r="BB1270" s="118"/>
      <c r="BC1270" s="118"/>
      <c r="BG1270" s="118"/>
      <c r="BH1270" s="118"/>
      <c r="BI1270" s="118"/>
      <c r="BJ1270" s="118"/>
      <c r="BK1270" s="118"/>
      <c r="BL1270" s="118"/>
      <c r="BM1270" s="118"/>
      <c r="BN1270" s="118"/>
      <c r="BO1270" s="118"/>
      <c r="BP1270" s="118"/>
      <c r="BQ1270" s="118"/>
    </row>
    <row r="1271" spans="1:69" s="2" customFormat="1" ht="15.75" x14ac:dyDescent="0.2">
      <c r="B1271" s="143">
        <f t="shared" ref="B1271:C1271" si="515">B1200</f>
        <v>0</v>
      </c>
      <c r="C1271" s="323">
        <f t="shared" si="515"/>
        <v>0</v>
      </c>
      <c r="D1271" s="324"/>
      <c r="E1271" s="324"/>
      <c r="F1271" s="324"/>
      <c r="G1271" s="324"/>
      <c r="H1271" s="324"/>
      <c r="I1271" s="324"/>
      <c r="J1271" s="324"/>
      <c r="K1271" s="324"/>
      <c r="L1271" s="324"/>
      <c r="M1271" s="324"/>
      <c r="N1271" s="324"/>
      <c r="O1271" s="324"/>
      <c r="P1271" s="324"/>
      <c r="Q1271" s="324"/>
      <c r="R1271" s="324"/>
      <c r="S1271" s="324"/>
      <c r="T1271" s="324"/>
      <c r="U1271" s="324"/>
      <c r="V1271" s="324"/>
      <c r="W1271" s="324"/>
      <c r="X1271" s="324"/>
      <c r="Y1271" s="324"/>
      <c r="Z1271" s="324"/>
      <c r="AA1271" s="324"/>
      <c r="AB1271" s="324"/>
      <c r="AC1271" s="324"/>
      <c r="AD1271" s="324"/>
      <c r="AE1271" s="324"/>
      <c r="AF1271" s="324"/>
      <c r="AG1271" s="324"/>
      <c r="AH1271" s="324"/>
      <c r="AI1271" s="325"/>
      <c r="AJ1271" s="118"/>
      <c r="AK1271" s="118"/>
      <c r="AL1271" s="118"/>
      <c r="AM1271" s="118"/>
      <c r="AN1271" s="118"/>
      <c r="AO1271" s="118"/>
      <c r="AP1271" s="118"/>
      <c r="AQ1271" s="118"/>
      <c r="AR1271" s="118"/>
      <c r="AS1271" s="118"/>
      <c r="AT1271" s="118"/>
      <c r="AU1271" s="118"/>
      <c r="AV1271" s="118"/>
      <c r="AW1271" s="118"/>
      <c r="AX1271" s="118"/>
      <c r="AY1271" s="118"/>
      <c r="AZ1271" s="118"/>
      <c r="BA1271" s="118"/>
      <c r="BB1271" s="118"/>
      <c r="BC1271" s="118"/>
      <c r="BG1271" s="118"/>
      <c r="BH1271" s="118"/>
      <c r="BI1271" s="118"/>
      <c r="BJ1271" s="118"/>
      <c r="BK1271" s="118"/>
      <c r="BL1271" s="118"/>
      <c r="BM1271" s="118"/>
      <c r="BN1271" s="118"/>
      <c r="BO1271" s="118"/>
      <c r="BP1271" s="118"/>
      <c r="BQ1271" s="118"/>
    </row>
    <row r="1272" spans="1:69" s="2" customFormat="1" ht="15.75" x14ac:dyDescent="0.2">
      <c r="B1272" s="143">
        <f t="shared" ref="B1272:C1272" si="516">B1201</f>
        <v>0</v>
      </c>
      <c r="C1272" s="323">
        <f t="shared" si="516"/>
        <v>0</v>
      </c>
      <c r="D1272" s="324"/>
      <c r="E1272" s="324"/>
      <c r="F1272" s="324"/>
      <c r="G1272" s="324"/>
      <c r="H1272" s="324"/>
      <c r="I1272" s="324"/>
      <c r="J1272" s="324"/>
      <c r="K1272" s="324"/>
      <c r="L1272" s="324"/>
      <c r="M1272" s="324"/>
      <c r="N1272" s="324"/>
      <c r="O1272" s="324"/>
      <c r="P1272" s="324"/>
      <c r="Q1272" s="324"/>
      <c r="R1272" s="324"/>
      <c r="S1272" s="324"/>
      <c r="T1272" s="324"/>
      <c r="U1272" s="324"/>
      <c r="V1272" s="324"/>
      <c r="W1272" s="324"/>
      <c r="X1272" s="324"/>
      <c r="Y1272" s="324"/>
      <c r="Z1272" s="324"/>
      <c r="AA1272" s="324"/>
      <c r="AB1272" s="324"/>
      <c r="AC1272" s="324"/>
      <c r="AD1272" s="324"/>
      <c r="AE1272" s="324"/>
      <c r="AF1272" s="324"/>
      <c r="AG1272" s="324"/>
      <c r="AH1272" s="324"/>
      <c r="AI1272" s="325"/>
      <c r="AJ1272" s="118"/>
      <c r="AK1272" s="118"/>
      <c r="AL1272" s="118"/>
      <c r="AM1272" s="118"/>
      <c r="AN1272" s="118"/>
      <c r="AO1272" s="118"/>
      <c r="AP1272" s="118"/>
      <c r="AQ1272" s="118"/>
      <c r="AR1272" s="118"/>
      <c r="AS1272" s="118"/>
      <c r="AT1272" s="118"/>
      <c r="AU1272" s="118"/>
      <c r="AV1272" s="118"/>
      <c r="AW1272" s="118"/>
      <c r="AX1272" s="118"/>
      <c r="AY1272" s="118"/>
      <c r="AZ1272" s="118"/>
      <c r="BA1272" s="118"/>
      <c r="BB1272" s="118"/>
      <c r="BC1272" s="118"/>
      <c r="BG1272" s="118"/>
      <c r="BH1272" s="118"/>
      <c r="BI1272" s="118"/>
      <c r="BJ1272" s="118"/>
      <c r="BK1272" s="118"/>
      <c r="BL1272" s="118"/>
      <c r="BM1272" s="118"/>
      <c r="BN1272" s="118"/>
      <c r="BO1272" s="118"/>
      <c r="BP1272" s="118"/>
      <c r="BQ1272" s="118"/>
    </row>
    <row r="1273" spans="1:69" s="2" customFormat="1" ht="15.75" x14ac:dyDescent="0.2">
      <c r="B1273" s="143">
        <f t="shared" ref="B1273:C1273" si="517">B1202</f>
        <v>0</v>
      </c>
      <c r="C1273" s="323">
        <f t="shared" si="517"/>
        <v>0</v>
      </c>
      <c r="D1273" s="324"/>
      <c r="E1273" s="324"/>
      <c r="F1273" s="324"/>
      <c r="G1273" s="324"/>
      <c r="H1273" s="324"/>
      <c r="I1273" s="324"/>
      <c r="J1273" s="324"/>
      <c r="K1273" s="324"/>
      <c r="L1273" s="324"/>
      <c r="M1273" s="324"/>
      <c r="N1273" s="324"/>
      <c r="O1273" s="324"/>
      <c r="P1273" s="324"/>
      <c r="Q1273" s="324"/>
      <c r="R1273" s="324"/>
      <c r="S1273" s="324"/>
      <c r="T1273" s="324"/>
      <c r="U1273" s="324"/>
      <c r="V1273" s="324"/>
      <c r="W1273" s="324"/>
      <c r="X1273" s="324"/>
      <c r="Y1273" s="324"/>
      <c r="Z1273" s="324"/>
      <c r="AA1273" s="324"/>
      <c r="AB1273" s="324"/>
      <c r="AC1273" s="324"/>
      <c r="AD1273" s="324"/>
      <c r="AE1273" s="324"/>
      <c r="AF1273" s="324"/>
      <c r="AG1273" s="324"/>
      <c r="AH1273" s="324"/>
      <c r="AI1273" s="325"/>
      <c r="AJ1273" s="118"/>
      <c r="AK1273" s="118"/>
      <c r="AL1273" s="118"/>
      <c r="AM1273" s="118"/>
      <c r="AN1273" s="118"/>
      <c r="AO1273" s="118"/>
      <c r="AP1273" s="118"/>
      <c r="AQ1273" s="118"/>
      <c r="AR1273" s="118"/>
      <c r="AS1273" s="118"/>
      <c r="AT1273" s="118"/>
      <c r="AU1273" s="118"/>
      <c r="AV1273" s="118"/>
      <c r="AW1273" s="118"/>
      <c r="AX1273" s="118"/>
      <c r="AY1273" s="118"/>
      <c r="AZ1273" s="118"/>
      <c r="BA1273" s="118"/>
      <c r="BB1273" s="118"/>
      <c r="BC1273" s="118"/>
      <c r="BG1273" s="118"/>
      <c r="BH1273" s="118"/>
      <c r="BI1273" s="118"/>
      <c r="BJ1273" s="118"/>
      <c r="BK1273" s="118"/>
      <c r="BL1273" s="118"/>
      <c r="BM1273" s="118"/>
      <c r="BN1273" s="118"/>
      <c r="BO1273" s="118"/>
      <c r="BP1273" s="118"/>
      <c r="BQ1273" s="118"/>
    </row>
    <row r="1274" spans="1:69" s="2" customFormat="1" ht="15.75" x14ac:dyDescent="0.2">
      <c r="B1274" s="143">
        <f t="shared" ref="B1274:C1274" si="518">B1203</f>
        <v>0</v>
      </c>
      <c r="C1274" s="323">
        <f t="shared" si="518"/>
        <v>0</v>
      </c>
      <c r="D1274" s="324"/>
      <c r="E1274" s="324"/>
      <c r="F1274" s="324"/>
      <c r="G1274" s="324"/>
      <c r="H1274" s="324"/>
      <c r="I1274" s="324"/>
      <c r="J1274" s="324"/>
      <c r="K1274" s="324"/>
      <c r="L1274" s="324"/>
      <c r="M1274" s="324"/>
      <c r="N1274" s="324"/>
      <c r="O1274" s="324"/>
      <c r="P1274" s="324"/>
      <c r="Q1274" s="324"/>
      <c r="R1274" s="324"/>
      <c r="S1274" s="324"/>
      <c r="T1274" s="324"/>
      <c r="U1274" s="324"/>
      <c r="V1274" s="324"/>
      <c r="W1274" s="324"/>
      <c r="X1274" s="324"/>
      <c r="Y1274" s="324"/>
      <c r="Z1274" s="324"/>
      <c r="AA1274" s="324"/>
      <c r="AB1274" s="324"/>
      <c r="AC1274" s="324"/>
      <c r="AD1274" s="324"/>
      <c r="AE1274" s="324"/>
      <c r="AF1274" s="324"/>
      <c r="AG1274" s="324"/>
      <c r="AH1274" s="324"/>
      <c r="AI1274" s="325"/>
      <c r="AJ1274" s="118"/>
      <c r="AK1274" s="118"/>
      <c r="AL1274" s="118"/>
      <c r="AM1274" s="118"/>
      <c r="AN1274" s="118"/>
      <c r="AO1274" s="118"/>
      <c r="AP1274" s="118"/>
      <c r="AQ1274" s="118"/>
      <c r="AR1274" s="118"/>
      <c r="AS1274" s="118"/>
      <c r="AT1274" s="118"/>
      <c r="AU1274" s="118"/>
      <c r="AV1274" s="118"/>
      <c r="AW1274" s="118"/>
      <c r="AX1274" s="118"/>
      <c r="AY1274" s="118"/>
      <c r="AZ1274" s="118"/>
      <c r="BA1274" s="118"/>
      <c r="BB1274" s="118"/>
      <c r="BC1274" s="118"/>
      <c r="BG1274" s="118"/>
      <c r="BH1274" s="118"/>
      <c r="BI1274" s="118"/>
      <c r="BJ1274" s="118"/>
      <c r="BK1274" s="118"/>
      <c r="BL1274" s="118"/>
      <c r="BM1274" s="118"/>
      <c r="BN1274" s="118"/>
      <c r="BO1274" s="118"/>
      <c r="BP1274" s="118"/>
      <c r="BQ1274" s="118"/>
    </row>
    <row r="1275" spans="1:69" ht="15.75" x14ac:dyDescent="0.2">
      <c r="A1275" s="2"/>
      <c r="B1275" s="143">
        <f t="shared" ref="B1275:C1275" si="519">B1204</f>
        <v>0</v>
      </c>
      <c r="C1275" s="323">
        <f t="shared" si="519"/>
        <v>0</v>
      </c>
      <c r="D1275" s="324"/>
      <c r="E1275" s="324"/>
      <c r="F1275" s="324"/>
      <c r="G1275" s="324"/>
      <c r="H1275" s="324"/>
      <c r="I1275" s="324"/>
      <c r="J1275" s="324"/>
      <c r="K1275" s="324"/>
      <c r="L1275" s="324"/>
      <c r="M1275" s="324"/>
      <c r="N1275" s="324"/>
      <c r="O1275" s="324"/>
      <c r="P1275" s="324"/>
      <c r="Q1275" s="324"/>
      <c r="R1275" s="324"/>
      <c r="S1275" s="324"/>
      <c r="T1275" s="324"/>
      <c r="U1275" s="324"/>
      <c r="V1275" s="324"/>
      <c r="W1275" s="324"/>
      <c r="X1275" s="324"/>
      <c r="Y1275" s="324"/>
      <c r="Z1275" s="324"/>
      <c r="AA1275" s="324"/>
      <c r="AB1275" s="324"/>
      <c r="AC1275" s="324"/>
      <c r="AD1275" s="324"/>
      <c r="AE1275" s="324"/>
      <c r="AF1275" s="324"/>
      <c r="AG1275" s="324"/>
      <c r="AH1275" s="324"/>
      <c r="AI1275" s="325"/>
      <c r="BD1275" s="2"/>
      <c r="BE1275" s="2"/>
      <c r="BF1275" s="2"/>
    </row>
    <row r="1276" spans="1:69" x14ac:dyDescent="0.2">
      <c r="A1276" s="2"/>
      <c r="B1276" s="2"/>
      <c r="C1276" s="2"/>
      <c r="D1276" s="2"/>
      <c r="BD1276" s="2"/>
      <c r="BE1276" s="2"/>
      <c r="BF1276" s="2"/>
    </row>
    <row r="1277" spans="1:69" ht="15" customHeight="1" x14ac:dyDescent="0.2">
      <c r="A1277" s="326" t="s">
        <v>55</v>
      </c>
      <c r="B1277" s="327"/>
      <c r="C1277" s="327"/>
      <c r="D1277" s="327"/>
      <c r="E1277" s="327"/>
      <c r="F1277" s="327"/>
      <c r="G1277" s="327"/>
      <c r="H1277" s="327"/>
      <c r="I1277" s="327"/>
      <c r="J1277" s="327"/>
      <c r="K1277" s="327"/>
      <c r="L1277" s="327"/>
      <c r="M1277" s="327"/>
      <c r="N1277" s="327"/>
      <c r="O1277" s="327"/>
      <c r="P1277" s="327"/>
      <c r="Q1277" s="327"/>
      <c r="R1277" s="327"/>
      <c r="S1277" s="327"/>
      <c r="T1277" s="327"/>
      <c r="U1277" s="327"/>
      <c r="V1277" s="327"/>
      <c r="W1277" s="327"/>
      <c r="X1277" s="327"/>
      <c r="Y1277" s="327"/>
      <c r="Z1277" s="327"/>
      <c r="AA1277" s="327"/>
      <c r="AB1277" s="327"/>
      <c r="AC1277" s="327"/>
      <c r="AD1277" s="327"/>
      <c r="AE1277" s="327"/>
      <c r="AF1277" s="327"/>
      <c r="AG1277" s="327"/>
      <c r="AH1277" s="327"/>
      <c r="AI1277" s="327"/>
      <c r="BD1277" s="2"/>
      <c r="BE1277" s="2"/>
      <c r="BF1277" s="2"/>
    </row>
    <row r="1280" spans="1:69" ht="15.75" x14ac:dyDescent="0.2">
      <c r="A1280" s="101" t="s">
        <v>4</v>
      </c>
      <c r="B1280" s="2"/>
      <c r="C1280" s="2"/>
      <c r="D1280" s="2"/>
      <c r="BD1280" s="2"/>
      <c r="BE1280" s="2"/>
      <c r="BF1280" s="2"/>
    </row>
    <row r="1281" spans="1:69" x14ac:dyDescent="0.2">
      <c r="A1281" s="2"/>
      <c r="B1281" s="2"/>
      <c r="C1281" s="2"/>
      <c r="D1281" s="2"/>
      <c r="BD1281" s="2"/>
      <c r="BE1281" s="2"/>
      <c r="BF1281" s="2"/>
    </row>
    <row r="1282" spans="1:69" ht="15.75" x14ac:dyDescent="0.2">
      <c r="A1282" s="323" t="s">
        <v>7</v>
      </c>
      <c r="B1282" s="324"/>
      <c r="C1282" s="325"/>
      <c r="D1282" s="2"/>
      <c r="E1282" s="320" t="str">
        <f>Результаты!$E$3</f>
        <v>Ленинская СОШ</v>
      </c>
      <c r="F1282" s="320"/>
      <c r="G1282" s="320"/>
      <c r="H1282" s="320"/>
      <c r="I1282" s="320"/>
      <c r="J1282" s="320"/>
      <c r="BD1282" s="2"/>
      <c r="BE1282" s="2"/>
      <c r="BF1282" s="2"/>
    </row>
    <row r="1283" spans="1:69" ht="15.75" x14ac:dyDescent="0.2">
      <c r="A1283" s="323" t="s">
        <v>12</v>
      </c>
      <c r="B1283" s="324"/>
      <c r="C1283" s="325"/>
      <c r="D1283" s="2"/>
      <c r="E1283" s="320" t="str">
        <f>Результаты!$E$7</f>
        <v>математика</v>
      </c>
      <c r="F1283" s="328"/>
      <c r="G1283" s="328"/>
      <c r="H1283" s="328"/>
      <c r="I1283" s="328"/>
      <c r="J1283" s="328"/>
      <c r="BD1283" s="2"/>
      <c r="BE1283" s="2"/>
      <c r="BF1283" s="2"/>
    </row>
    <row r="1284" spans="1:69" ht="15.75" x14ac:dyDescent="0.2">
      <c r="A1284" s="323" t="s">
        <v>9</v>
      </c>
      <c r="B1284" s="324"/>
      <c r="C1284" s="325"/>
      <c r="D1284" s="2"/>
      <c r="E1284" s="320">
        <f>Результаты!$E$11</f>
        <v>13</v>
      </c>
      <c r="F1284" s="328"/>
      <c r="G1284" s="328"/>
      <c r="H1284" s="328"/>
      <c r="I1284" s="328"/>
      <c r="J1284" s="328"/>
      <c r="BD1284" s="2"/>
      <c r="BE1284" s="2"/>
      <c r="BF1284" s="2"/>
    </row>
    <row r="1285" spans="1:69" ht="15.75" x14ac:dyDescent="0.2">
      <c r="A1285" s="323" t="s">
        <v>23</v>
      </c>
      <c r="B1285" s="324"/>
      <c r="C1285" s="325"/>
      <c r="D1285" s="2"/>
      <c r="E1285" s="320">
        <f>Результаты!$E$13</f>
        <v>6</v>
      </c>
      <c r="F1285" s="328"/>
      <c r="G1285" s="328"/>
      <c r="H1285" s="328"/>
      <c r="I1285" s="328"/>
      <c r="J1285" s="328"/>
      <c r="BD1285" s="2"/>
      <c r="BE1285" s="2"/>
      <c r="BF1285" s="2"/>
    </row>
    <row r="1286" spans="1:69" ht="15.75" x14ac:dyDescent="0.2">
      <c r="A1286" s="323" t="s">
        <v>42</v>
      </c>
      <c r="B1286" s="324"/>
      <c r="C1286" s="325"/>
      <c r="D1286" s="2"/>
      <c r="E1286" s="320">
        <f>Результаты!$E$15</f>
        <v>6</v>
      </c>
      <c r="F1286" s="320"/>
      <c r="G1286" s="320"/>
      <c r="H1286" s="321">
        <f>Результаты!$H$15</f>
        <v>7</v>
      </c>
      <c r="I1286" s="321"/>
      <c r="J1286" s="322"/>
      <c r="BD1286" s="2"/>
      <c r="BE1286" s="2"/>
      <c r="BF1286" s="2"/>
    </row>
    <row r="1287" spans="1:69" ht="13.5" thickBot="1" x14ac:dyDescent="0.25">
      <c r="A1287" s="2"/>
      <c r="B1287" s="2"/>
      <c r="C1287" s="2"/>
      <c r="D1287" s="2"/>
      <c r="BD1287" s="2"/>
      <c r="BE1287" s="2"/>
      <c r="BF1287" s="2"/>
    </row>
    <row r="1288" spans="1:69" ht="15" customHeight="1" x14ac:dyDescent="0.2">
      <c r="A1288" s="329" t="s">
        <v>19</v>
      </c>
      <c r="B1288" s="330"/>
      <c r="C1288" s="330"/>
      <c r="D1288" s="331"/>
      <c r="E1288" s="335">
        <f>E1217</f>
        <v>1</v>
      </c>
      <c r="F1288" s="335">
        <f t="shared" ref="F1288:AM1288" si="520">F1217</f>
        <v>2</v>
      </c>
      <c r="G1288" s="335">
        <f t="shared" si="520"/>
        <v>3</v>
      </c>
      <c r="H1288" s="337">
        <f t="shared" si="520"/>
        <v>4</v>
      </c>
      <c r="I1288" s="335">
        <f t="shared" si="520"/>
        <v>5</v>
      </c>
      <c r="J1288" s="337">
        <f t="shared" si="520"/>
        <v>6</v>
      </c>
      <c r="K1288" s="337">
        <f t="shared" si="520"/>
        <v>7</v>
      </c>
      <c r="L1288" s="335">
        <f t="shared" si="520"/>
        <v>8</v>
      </c>
      <c r="M1288" s="337">
        <f t="shared" si="520"/>
        <v>9</v>
      </c>
      <c r="N1288" s="335">
        <f t="shared" si="520"/>
        <v>10</v>
      </c>
      <c r="O1288" s="337">
        <f t="shared" si="520"/>
        <v>11</v>
      </c>
      <c r="P1288" s="335">
        <f t="shared" si="520"/>
        <v>12</v>
      </c>
      <c r="Q1288" s="337">
        <f t="shared" si="520"/>
        <v>13</v>
      </c>
      <c r="R1288" s="335">
        <f t="shared" si="520"/>
        <v>14</v>
      </c>
      <c r="S1288" s="337">
        <f t="shared" si="520"/>
        <v>15</v>
      </c>
      <c r="T1288" s="335">
        <f t="shared" si="520"/>
        <v>16</v>
      </c>
      <c r="U1288" s="335">
        <f t="shared" si="520"/>
        <v>17</v>
      </c>
      <c r="V1288" s="337">
        <f t="shared" si="520"/>
        <v>18</v>
      </c>
      <c r="W1288" s="337">
        <f t="shared" si="520"/>
        <v>19</v>
      </c>
      <c r="X1288" s="337">
        <f t="shared" si="520"/>
        <v>20</v>
      </c>
      <c r="Y1288" s="335" t="e">
        <f t="shared" si="520"/>
        <v>#REF!</v>
      </c>
      <c r="Z1288" s="335" t="e">
        <f t="shared" si="520"/>
        <v>#REF!</v>
      </c>
      <c r="AA1288" s="335" t="e">
        <f t="shared" si="520"/>
        <v>#REF!</v>
      </c>
      <c r="AB1288" s="360" t="e">
        <f t="shared" si="520"/>
        <v>#REF!</v>
      </c>
      <c r="AC1288" s="360" t="e">
        <f t="shared" si="520"/>
        <v>#REF!</v>
      </c>
      <c r="AD1288" s="360" t="e">
        <f t="shared" si="520"/>
        <v>#REF!</v>
      </c>
      <c r="AE1288" s="360" t="e">
        <f t="shared" si="520"/>
        <v>#REF!</v>
      </c>
      <c r="AF1288" s="360" t="e">
        <f t="shared" si="520"/>
        <v>#REF!</v>
      </c>
      <c r="AG1288" s="360" t="e">
        <f t="shared" si="520"/>
        <v>#REF!</v>
      </c>
      <c r="AH1288" s="337" t="e">
        <f t="shared" si="520"/>
        <v>#REF!</v>
      </c>
      <c r="AI1288" s="360" t="e">
        <f t="shared" si="520"/>
        <v>#REF!</v>
      </c>
      <c r="AJ1288" s="360" t="e">
        <f t="shared" si="520"/>
        <v>#REF!</v>
      </c>
      <c r="AK1288" s="360" t="e">
        <f t="shared" si="520"/>
        <v>#REF!</v>
      </c>
      <c r="AL1288" s="360" t="e">
        <f t="shared" si="520"/>
        <v>#REF!</v>
      </c>
      <c r="AM1288" s="360" t="e">
        <f t="shared" si="520"/>
        <v>#REF!</v>
      </c>
      <c r="AN1288" s="360" t="e">
        <f t="shared" ref="AN1288:BB1288" si="521">AN1217</f>
        <v>#REF!</v>
      </c>
      <c r="AO1288" s="354" t="e">
        <f t="shared" si="521"/>
        <v>#REF!</v>
      </c>
      <c r="AP1288" s="354" t="e">
        <f t="shared" si="521"/>
        <v>#REF!</v>
      </c>
      <c r="AQ1288" s="354" t="e">
        <f t="shared" si="521"/>
        <v>#REF!</v>
      </c>
      <c r="AR1288" s="354" t="e">
        <f t="shared" si="521"/>
        <v>#REF!</v>
      </c>
      <c r="AS1288" s="354" t="e">
        <f t="shared" si="521"/>
        <v>#REF!</v>
      </c>
      <c r="AT1288" s="354" t="e">
        <f t="shared" si="521"/>
        <v>#REF!</v>
      </c>
      <c r="AU1288" s="354" t="e">
        <f t="shared" si="521"/>
        <v>#REF!</v>
      </c>
      <c r="AV1288" s="354" t="e">
        <f t="shared" si="521"/>
        <v>#REF!</v>
      </c>
      <c r="AW1288" s="354" t="e">
        <f t="shared" si="521"/>
        <v>#REF!</v>
      </c>
      <c r="AX1288" s="354" t="e">
        <f t="shared" si="521"/>
        <v>#REF!</v>
      </c>
      <c r="AY1288" s="354" t="e">
        <f t="shared" si="521"/>
        <v>#REF!</v>
      </c>
      <c r="AZ1288" s="354" t="e">
        <f t="shared" si="521"/>
        <v>#REF!</v>
      </c>
      <c r="BA1288" s="354" t="e">
        <f t="shared" si="521"/>
        <v>#REF!</v>
      </c>
      <c r="BB1288" s="354" t="e">
        <f t="shared" si="521"/>
        <v>#REF!</v>
      </c>
      <c r="BC1288" s="361" t="s">
        <v>37</v>
      </c>
      <c r="BD1288" s="355" t="s">
        <v>39</v>
      </c>
      <c r="BE1288" s="356"/>
      <c r="BF1288" s="357"/>
      <c r="BG1288" s="358" t="s">
        <v>10</v>
      </c>
    </row>
    <row r="1289" spans="1:69" ht="31.5" x14ac:dyDescent="0.2">
      <c r="A1289" s="332"/>
      <c r="B1289" s="333"/>
      <c r="C1289" s="333"/>
      <c r="D1289" s="334"/>
      <c r="E1289" s="336"/>
      <c r="F1289" s="336"/>
      <c r="G1289" s="336"/>
      <c r="H1289" s="336"/>
      <c r="I1289" s="336"/>
      <c r="J1289" s="336"/>
      <c r="K1289" s="336"/>
      <c r="L1289" s="336"/>
      <c r="M1289" s="336"/>
      <c r="N1289" s="336"/>
      <c r="O1289" s="336"/>
      <c r="P1289" s="336"/>
      <c r="Q1289" s="336"/>
      <c r="R1289" s="336"/>
      <c r="S1289" s="336"/>
      <c r="T1289" s="336"/>
      <c r="U1289" s="336"/>
      <c r="V1289" s="336"/>
      <c r="W1289" s="336"/>
      <c r="X1289" s="336"/>
      <c r="Y1289" s="336"/>
      <c r="Z1289" s="336"/>
      <c r="AA1289" s="336"/>
      <c r="AB1289" s="336"/>
      <c r="AC1289" s="336"/>
      <c r="AD1289" s="336"/>
      <c r="AE1289" s="336"/>
      <c r="AF1289" s="336"/>
      <c r="AG1289" s="336"/>
      <c r="AH1289" s="336"/>
      <c r="AI1289" s="336"/>
      <c r="AJ1289" s="336"/>
      <c r="AK1289" s="336"/>
      <c r="AL1289" s="336"/>
      <c r="AM1289" s="336"/>
      <c r="AN1289" s="336"/>
      <c r="AO1289" s="336"/>
      <c r="AP1289" s="336"/>
      <c r="AQ1289" s="336"/>
      <c r="AR1289" s="336"/>
      <c r="AS1289" s="336"/>
      <c r="AT1289" s="336"/>
      <c r="AU1289" s="336"/>
      <c r="AV1289" s="336"/>
      <c r="AW1289" s="336"/>
      <c r="AX1289" s="336"/>
      <c r="AY1289" s="336"/>
      <c r="AZ1289" s="336"/>
      <c r="BA1289" s="336"/>
      <c r="BB1289" s="336"/>
      <c r="BC1289" s="362"/>
      <c r="BD1289" s="93" t="s">
        <v>26</v>
      </c>
      <c r="BE1289" s="94" t="s">
        <v>27</v>
      </c>
      <c r="BF1289" s="95" t="s">
        <v>28</v>
      </c>
      <c r="BG1289" s="359"/>
    </row>
    <row r="1290" spans="1:69" ht="15.75" x14ac:dyDescent="0.2">
      <c r="A1290" s="96" t="s">
        <v>0</v>
      </c>
      <c r="B1290" s="96" t="s">
        <v>2</v>
      </c>
      <c r="C1290" s="96" t="s">
        <v>1</v>
      </c>
      <c r="D1290" s="96" t="s">
        <v>40</v>
      </c>
      <c r="E1290" s="120">
        <f>Результаты!E$23</f>
        <v>1</v>
      </c>
      <c r="F1290" s="120">
        <f>Результаты!F$23</f>
        <v>2</v>
      </c>
      <c r="G1290" s="120">
        <f>Результаты!G$23</f>
        <v>3</v>
      </c>
      <c r="H1290" s="120">
        <f>Результаты!H$23</f>
        <v>4</v>
      </c>
      <c r="I1290" s="120">
        <f>Результаты!I$23</f>
        <v>5</v>
      </c>
      <c r="J1290" s="120">
        <f>Результаты!J$23</f>
        <v>6</v>
      </c>
      <c r="K1290" s="120">
        <f>Результаты!K$23</f>
        <v>7</v>
      </c>
      <c r="L1290" s="120">
        <f>Результаты!L$23</f>
        <v>8</v>
      </c>
      <c r="M1290" s="120">
        <f>Результаты!M$23</f>
        <v>9</v>
      </c>
      <c r="N1290" s="120">
        <f>Результаты!N$23</f>
        <v>10</v>
      </c>
      <c r="O1290" s="120">
        <f>Результаты!O$23</f>
        <v>11</v>
      </c>
      <c r="P1290" s="120">
        <f>Результаты!P$23</f>
        <v>0</v>
      </c>
      <c r="Q1290" s="120">
        <f>Результаты!Q$23</f>
        <v>0</v>
      </c>
      <c r="R1290" s="120">
        <f>Результаты!R$23</f>
        <v>0</v>
      </c>
      <c r="S1290" s="120">
        <f>Результаты!S$23</f>
        <v>0</v>
      </c>
      <c r="T1290" s="120">
        <f>Результаты!T$23</f>
        <v>0</v>
      </c>
      <c r="U1290" s="120">
        <f>Результаты!U$23</f>
        <v>0</v>
      </c>
      <c r="V1290" s="120">
        <f>Результаты!V$23</f>
        <v>0</v>
      </c>
      <c r="W1290" s="120">
        <f>Результаты!W$23</f>
        <v>0</v>
      </c>
      <c r="X1290" s="120">
        <f>Результаты!X$23</f>
        <v>0</v>
      </c>
      <c r="Y1290" s="120" t="e">
        <f>Результаты!#REF!</f>
        <v>#REF!</v>
      </c>
      <c r="Z1290" s="120" t="e">
        <f>Результаты!#REF!</f>
        <v>#REF!</v>
      </c>
      <c r="AA1290" s="120" t="e">
        <f>Результаты!#REF!</f>
        <v>#REF!</v>
      </c>
      <c r="AB1290" s="120" t="e">
        <f>Результаты!#REF!</f>
        <v>#REF!</v>
      </c>
      <c r="AC1290" s="120" t="e">
        <f>Результаты!#REF!</f>
        <v>#REF!</v>
      </c>
      <c r="AD1290" s="120" t="e">
        <f>Результаты!#REF!</f>
        <v>#REF!</v>
      </c>
      <c r="AE1290" s="120" t="e">
        <f>Результаты!#REF!</f>
        <v>#REF!</v>
      </c>
      <c r="AF1290" s="120" t="e">
        <f>Результаты!#REF!</f>
        <v>#REF!</v>
      </c>
      <c r="AG1290" s="120" t="e">
        <f>Результаты!#REF!</f>
        <v>#REF!</v>
      </c>
      <c r="AH1290" s="120" t="e">
        <f>Результаты!#REF!</f>
        <v>#REF!</v>
      </c>
      <c r="AI1290" s="120" t="e">
        <f>Результаты!#REF!</f>
        <v>#REF!</v>
      </c>
      <c r="AJ1290" s="120" t="e">
        <f>Результаты!#REF!</f>
        <v>#REF!</v>
      </c>
      <c r="AK1290" s="120" t="e">
        <f>Результаты!#REF!</f>
        <v>#REF!</v>
      </c>
      <c r="AL1290" s="120" t="e">
        <f>Результаты!#REF!</f>
        <v>#REF!</v>
      </c>
      <c r="AM1290" s="120" t="e">
        <f>Результаты!#REF!</f>
        <v>#REF!</v>
      </c>
      <c r="AN1290" s="120" t="e">
        <f>Результаты!#REF!</f>
        <v>#REF!</v>
      </c>
      <c r="AO1290" s="120" t="e">
        <f>Результаты!#REF!</f>
        <v>#REF!</v>
      </c>
      <c r="AP1290" s="120" t="e">
        <f>Результаты!#REF!</f>
        <v>#REF!</v>
      </c>
      <c r="AQ1290" s="120" t="e">
        <f>Результаты!#REF!</f>
        <v>#REF!</v>
      </c>
      <c r="AR1290" s="120" t="e">
        <f>Результаты!#REF!</f>
        <v>#REF!</v>
      </c>
      <c r="AS1290" s="120" t="e">
        <f>Результаты!#REF!</f>
        <v>#REF!</v>
      </c>
      <c r="AT1290" s="120" t="e">
        <f>Результаты!#REF!</f>
        <v>#REF!</v>
      </c>
      <c r="AU1290" s="120" t="e">
        <f>Результаты!#REF!</f>
        <v>#REF!</v>
      </c>
      <c r="AV1290" s="120" t="e">
        <f>Результаты!#REF!</f>
        <v>#REF!</v>
      </c>
      <c r="AW1290" s="120" t="e">
        <f>Результаты!#REF!</f>
        <v>#REF!</v>
      </c>
      <c r="AX1290" s="120" t="e">
        <f>Результаты!#REF!</f>
        <v>#REF!</v>
      </c>
      <c r="AY1290" s="120" t="e">
        <f>Результаты!#REF!</f>
        <v>#REF!</v>
      </c>
      <c r="AZ1290" s="120" t="e">
        <f>Результаты!#REF!</f>
        <v>#REF!</v>
      </c>
      <c r="BA1290" s="120" t="e">
        <f>Результаты!#REF!</f>
        <v>#REF!</v>
      </c>
      <c r="BB1290" s="120" t="e">
        <f>Результаты!#REF!</f>
        <v>#REF!</v>
      </c>
      <c r="BD1290" s="2"/>
      <c r="BE1290" s="2"/>
      <c r="BF1290" s="2"/>
    </row>
    <row r="1291" spans="1:69" ht="15.75" x14ac:dyDescent="0.2">
      <c r="A1291" s="351" t="s">
        <v>9</v>
      </c>
      <c r="B1291" s="352"/>
      <c r="C1291" s="352"/>
      <c r="D1291" s="353"/>
      <c r="E1291" s="150">
        <f>Результаты!E$24</f>
        <v>1</v>
      </c>
      <c r="F1291" s="150">
        <f>Результаты!F$24</f>
        <v>1</v>
      </c>
      <c r="G1291" s="150">
        <f>Результаты!G$24</f>
        <v>1</v>
      </c>
      <c r="H1291" s="150">
        <f>Результаты!H$24</f>
        <v>1</v>
      </c>
      <c r="I1291" s="150">
        <f>Результаты!I$24</f>
        <v>2</v>
      </c>
      <c r="J1291" s="150">
        <f>Результаты!J$24</f>
        <v>1</v>
      </c>
      <c r="K1291" s="150">
        <f>Результаты!K$24</f>
        <v>1</v>
      </c>
      <c r="L1291" s="150">
        <f>Результаты!L$24</f>
        <v>1</v>
      </c>
      <c r="M1291" s="150">
        <f>Результаты!M$24</f>
        <v>2</v>
      </c>
      <c r="N1291" s="150">
        <f>Результаты!N$24</f>
        <v>1</v>
      </c>
      <c r="O1291" s="150">
        <f>Результаты!O$24</f>
        <v>1</v>
      </c>
      <c r="P1291" s="150">
        <f>Результаты!P$24</f>
        <v>0</v>
      </c>
      <c r="Q1291" s="150">
        <f>Результаты!Q$24</f>
        <v>0</v>
      </c>
      <c r="R1291" s="150">
        <f>Результаты!R$24</f>
        <v>0</v>
      </c>
      <c r="S1291" s="150">
        <f>Результаты!S$24</f>
        <v>0</v>
      </c>
      <c r="T1291" s="150">
        <f>Результаты!T$24</f>
        <v>0</v>
      </c>
      <c r="U1291" s="150">
        <f>Результаты!U$24</f>
        <v>0</v>
      </c>
      <c r="V1291" s="150">
        <f>Результаты!V$24</f>
        <v>0</v>
      </c>
      <c r="W1291" s="150">
        <f>Результаты!W$24</f>
        <v>0</v>
      </c>
      <c r="X1291" s="150">
        <f>Результаты!X$24</f>
        <v>0</v>
      </c>
      <c r="Y1291" s="150" t="e">
        <f>Результаты!#REF!</f>
        <v>#REF!</v>
      </c>
      <c r="Z1291" s="150" t="e">
        <f>Результаты!#REF!</f>
        <v>#REF!</v>
      </c>
      <c r="AA1291" s="150" t="e">
        <f>Результаты!#REF!</f>
        <v>#REF!</v>
      </c>
      <c r="AB1291" s="150" t="e">
        <f>Результаты!#REF!</f>
        <v>#REF!</v>
      </c>
      <c r="AC1291" s="150" t="e">
        <f>Результаты!#REF!</f>
        <v>#REF!</v>
      </c>
      <c r="AD1291" s="150" t="e">
        <f>Результаты!#REF!</f>
        <v>#REF!</v>
      </c>
      <c r="AE1291" s="150" t="e">
        <f>Результаты!#REF!</f>
        <v>#REF!</v>
      </c>
      <c r="AF1291" s="150" t="e">
        <f>Результаты!#REF!</f>
        <v>#REF!</v>
      </c>
      <c r="AG1291" s="150" t="e">
        <f>Результаты!#REF!</f>
        <v>#REF!</v>
      </c>
      <c r="AH1291" s="150" t="e">
        <f>Результаты!#REF!</f>
        <v>#REF!</v>
      </c>
      <c r="AI1291" s="150" t="e">
        <f>Результаты!#REF!</f>
        <v>#REF!</v>
      </c>
      <c r="AJ1291" s="150" t="e">
        <f>Результаты!#REF!</f>
        <v>#REF!</v>
      </c>
      <c r="AK1291" s="150" t="e">
        <f>Результаты!#REF!</f>
        <v>#REF!</v>
      </c>
      <c r="AL1291" s="150" t="e">
        <f>Результаты!#REF!</f>
        <v>#REF!</v>
      </c>
      <c r="AM1291" s="150" t="e">
        <f>Результаты!#REF!</f>
        <v>#REF!</v>
      </c>
      <c r="AN1291" s="150" t="e">
        <f>Результаты!#REF!</f>
        <v>#REF!</v>
      </c>
      <c r="AO1291" s="150" t="e">
        <f>Результаты!#REF!</f>
        <v>#REF!</v>
      </c>
      <c r="AP1291" s="150" t="e">
        <f>Результаты!#REF!</f>
        <v>#REF!</v>
      </c>
      <c r="AQ1291" s="150" t="e">
        <f>Результаты!#REF!</f>
        <v>#REF!</v>
      </c>
      <c r="AR1291" s="150" t="e">
        <f>Результаты!#REF!</f>
        <v>#REF!</v>
      </c>
      <c r="AS1291" s="150" t="e">
        <f>Результаты!#REF!</f>
        <v>#REF!</v>
      </c>
      <c r="AT1291" s="150" t="e">
        <f>Результаты!#REF!</f>
        <v>#REF!</v>
      </c>
      <c r="AU1291" s="150" t="e">
        <f>Результаты!#REF!</f>
        <v>#REF!</v>
      </c>
      <c r="AV1291" s="150" t="e">
        <f>Результаты!#REF!</f>
        <v>#REF!</v>
      </c>
      <c r="AW1291" s="150" t="e">
        <f>Результаты!#REF!</f>
        <v>#REF!</v>
      </c>
      <c r="AX1291" s="150" t="e">
        <f>Результаты!#REF!</f>
        <v>#REF!</v>
      </c>
      <c r="AY1291" s="150" t="e">
        <f>Результаты!#REF!</f>
        <v>#REF!</v>
      </c>
      <c r="AZ1291" s="150" t="e">
        <f>Результаты!#REF!</f>
        <v>#REF!</v>
      </c>
      <c r="BA1291" s="150" t="e">
        <f>Результаты!#REF!</f>
        <v>#REF!</v>
      </c>
      <c r="BB1291" s="150" t="e">
        <f>Результаты!#REF!</f>
        <v>#REF!</v>
      </c>
      <c r="BC1291" s="150">
        <f>Результаты!Y$24</f>
        <v>13</v>
      </c>
      <c r="BD1291" s="117">
        <f t="shared" ref="BD1291:BG1291" si="522">BD1220</f>
        <v>100</v>
      </c>
      <c r="BE1291" s="117" t="e">
        <f t="shared" si="522"/>
        <v>#REF!</v>
      </c>
      <c r="BF1291" s="117" t="e">
        <f t="shared" si="522"/>
        <v>#REF!</v>
      </c>
      <c r="BG1291" s="146">
        <f t="shared" si="522"/>
        <v>5</v>
      </c>
    </row>
    <row r="1292" spans="1:69" ht="15" x14ac:dyDescent="0.2">
      <c r="A1292" s="2"/>
      <c r="B1292" s="2"/>
      <c r="C1292" s="2"/>
      <c r="D1292" s="98" t="s">
        <v>5</v>
      </c>
      <c r="BD1292" s="2"/>
      <c r="BE1292" s="2"/>
      <c r="BF1292" s="2"/>
    </row>
    <row r="1293" spans="1:69" ht="15" x14ac:dyDescent="0.2">
      <c r="A1293" s="100">
        <f>Результаты!A44</f>
        <v>19</v>
      </c>
      <c r="B1293" s="100">
        <f>Результаты!B44</f>
        <v>0</v>
      </c>
      <c r="C1293" s="100">
        <f>Результаты!C44</f>
        <v>0</v>
      </c>
      <c r="D1293" s="100">
        <f>Результаты!D44</f>
        <v>0</v>
      </c>
      <c r="E1293" s="121">
        <f>Результаты!E44</f>
        <v>0</v>
      </c>
      <c r="F1293" s="121">
        <f>Результаты!F44</f>
        <v>0</v>
      </c>
      <c r="G1293" s="121">
        <f>Результаты!G44</f>
        <v>0</v>
      </c>
      <c r="H1293" s="121">
        <f>Результаты!H44</f>
        <v>0</v>
      </c>
      <c r="I1293" s="121">
        <f>Результаты!I44</f>
        <v>0</v>
      </c>
      <c r="J1293" s="121">
        <f>Результаты!J44</f>
        <v>0</v>
      </c>
      <c r="K1293" s="121">
        <f>Результаты!K44</f>
        <v>0</v>
      </c>
      <c r="L1293" s="121">
        <f>Результаты!L44</f>
        <v>0</v>
      </c>
      <c r="M1293" s="121">
        <f>Результаты!M44</f>
        <v>0</v>
      </c>
      <c r="N1293" s="121">
        <f>Результаты!N44</f>
        <v>0</v>
      </c>
      <c r="O1293" s="121">
        <f>Результаты!O44</f>
        <v>0</v>
      </c>
      <c r="P1293" s="121">
        <f>Результаты!P44</f>
        <v>0</v>
      </c>
      <c r="Q1293" s="121">
        <f>Результаты!Q44</f>
        <v>0</v>
      </c>
      <c r="R1293" s="121">
        <f>Результаты!R44</f>
        <v>0</v>
      </c>
      <c r="S1293" s="121">
        <f>Результаты!S44</f>
        <v>0</v>
      </c>
      <c r="T1293" s="121">
        <f>Результаты!T44</f>
        <v>0</v>
      </c>
      <c r="U1293" s="121">
        <f>Результаты!U44</f>
        <v>0</v>
      </c>
      <c r="V1293" s="121">
        <f>Результаты!V44</f>
        <v>0</v>
      </c>
      <c r="W1293" s="121">
        <f>Результаты!W44</f>
        <v>0</v>
      </c>
      <c r="X1293" s="121">
        <f>Результаты!X44</f>
        <v>0</v>
      </c>
      <c r="Y1293" s="121" t="e">
        <f>Результаты!#REF!</f>
        <v>#REF!</v>
      </c>
      <c r="Z1293" s="121" t="e">
        <f>Результаты!#REF!</f>
        <v>#REF!</v>
      </c>
      <c r="AA1293" s="121" t="e">
        <f>Результаты!#REF!</f>
        <v>#REF!</v>
      </c>
      <c r="AB1293" s="121" t="e">
        <f>Результаты!#REF!</f>
        <v>#REF!</v>
      </c>
      <c r="AC1293" s="121" t="e">
        <f>Результаты!#REF!</f>
        <v>#REF!</v>
      </c>
      <c r="AD1293" s="121" t="e">
        <f>Результаты!#REF!</f>
        <v>#REF!</v>
      </c>
      <c r="AE1293" s="121" t="e">
        <f>Результаты!#REF!</f>
        <v>#REF!</v>
      </c>
      <c r="AF1293" s="121" t="e">
        <f>Результаты!#REF!</f>
        <v>#REF!</v>
      </c>
      <c r="AG1293" s="121" t="e">
        <f>Результаты!#REF!</f>
        <v>#REF!</v>
      </c>
      <c r="AH1293" s="121" t="e">
        <f>Результаты!#REF!</f>
        <v>#REF!</v>
      </c>
      <c r="AI1293" s="121" t="e">
        <f>Результаты!#REF!</f>
        <v>#REF!</v>
      </c>
      <c r="AJ1293" s="121" t="e">
        <f>Результаты!#REF!</f>
        <v>#REF!</v>
      </c>
      <c r="AK1293" s="121" t="e">
        <f>Результаты!#REF!</f>
        <v>#REF!</v>
      </c>
      <c r="AL1293" s="121" t="e">
        <f>Результаты!#REF!</f>
        <v>#REF!</v>
      </c>
      <c r="AM1293" s="121" t="e">
        <f>Результаты!#REF!</f>
        <v>#REF!</v>
      </c>
      <c r="AN1293" s="121"/>
      <c r="AO1293" s="121"/>
      <c r="AP1293" s="121"/>
      <c r="AQ1293" s="121"/>
      <c r="AR1293" s="121"/>
      <c r="AS1293" s="121"/>
      <c r="AT1293" s="121"/>
      <c r="AU1293" s="121"/>
      <c r="AV1293" s="121"/>
      <c r="AW1293" s="121"/>
      <c r="AX1293" s="121"/>
      <c r="AY1293" s="121"/>
      <c r="AZ1293" s="121"/>
      <c r="BA1293" s="121"/>
      <c r="BB1293" s="121"/>
      <c r="BC1293" s="121">
        <f>Результаты!Y44</f>
        <v>0</v>
      </c>
      <c r="BD1293" s="100">
        <f>Результаты!Z44</f>
        <v>0</v>
      </c>
      <c r="BE1293" s="100" t="e">
        <f>Результаты!#REF!</f>
        <v>#REF!</v>
      </c>
      <c r="BF1293" s="100" t="e">
        <f>Результаты!#REF!</f>
        <v>#REF!</v>
      </c>
      <c r="BG1293" s="121">
        <f>Результаты!AB44</f>
        <v>0</v>
      </c>
    </row>
    <row r="1294" spans="1:69" x14ac:dyDescent="0.2">
      <c r="A1294" s="2"/>
      <c r="B1294" s="2"/>
      <c r="C1294" s="2"/>
      <c r="D1294" s="2"/>
      <c r="BD1294" s="2"/>
      <c r="BE1294" s="2"/>
      <c r="BF1294" s="2"/>
    </row>
    <row r="1295" spans="1:69" s="2" customFormat="1" x14ac:dyDescent="0.2">
      <c r="E1295" s="118"/>
      <c r="F1295" s="118"/>
      <c r="G1295" s="118"/>
      <c r="H1295" s="118"/>
      <c r="I1295" s="118"/>
      <c r="J1295" s="118"/>
      <c r="K1295" s="118"/>
      <c r="L1295" s="118"/>
      <c r="M1295" s="118"/>
      <c r="N1295" s="118"/>
      <c r="O1295" s="118"/>
      <c r="P1295" s="118"/>
      <c r="Q1295" s="118"/>
      <c r="R1295" s="118"/>
      <c r="S1295" s="118"/>
      <c r="T1295" s="118"/>
      <c r="U1295" s="118"/>
      <c r="V1295" s="118"/>
      <c r="W1295" s="118"/>
      <c r="X1295" s="118"/>
      <c r="Y1295" s="118"/>
      <c r="Z1295" s="118"/>
      <c r="AA1295" s="118"/>
      <c r="AB1295" s="118"/>
      <c r="AC1295" s="118"/>
      <c r="AD1295" s="118"/>
      <c r="AE1295" s="118"/>
      <c r="AF1295" s="118"/>
      <c r="AG1295" s="118"/>
      <c r="AH1295" s="118"/>
      <c r="AI1295" s="118"/>
      <c r="AJ1295" s="118"/>
      <c r="AK1295" s="118"/>
      <c r="AL1295" s="118"/>
      <c r="AM1295" s="118"/>
      <c r="AN1295" s="118"/>
      <c r="AO1295" s="118"/>
      <c r="AP1295" s="118"/>
      <c r="AQ1295" s="118"/>
      <c r="AR1295" s="118"/>
      <c r="AS1295" s="118"/>
      <c r="AT1295" s="118"/>
      <c r="AU1295" s="118"/>
      <c r="AV1295" s="118"/>
      <c r="AW1295" s="118"/>
      <c r="AX1295" s="118"/>
      <c r="AY1295" s="118"/>
      <c r="AZ1295" s="118"/>
      <c r="BA1295" s="118"/>
      <c r="BB1295" s="118"/>
      <c r="BC1295" s="118"/>
      <c r="BG1295" s="118"/>
      <c r="BH1295" s="118"/>
      <c r="BI1295" s="118"/>
      <c r="BJ1295" s="118"/>
      <c r="BK1295" s="118"/>
      <c r="BL1295" s="118"/>
      <c r="BM1295" s="118"/>
      <c r="BN1295" s="118"/>
      <c r="BO1295" s="118"/>
      <c r="BP1295" s="118"/>
      <c r="BQ1295" s="118"/>
    </row>
    <row r="1296" spans="1:69" ht="15.75" x14ac:dyDescent="0.2">
      <c r="A1296" s="2"/>
      <c r="B1296" s="143" t="str">
        <f t="shared" ref="B1296:C1316" si="523">B1225</f>
        <v>номер</v>
      </c>
      <c r="C1296" s="323" t="str">
        <f t="shared" si="523"/>
        <v>тема задания</v>
      </c>
      <c r="D1296" s="324"/>
      <c r="E1296" s="324"/>
      <c r="F1296" s="324"/>
      <c r="G1296" s="324"/>
      <c r="H1296" s="324"/>
      <c r="I1296" s="324"/>
      <c r="J1296" s="324"/>
      <c r="K1296" s="324"/>
      <c r="L1296" s="324"/>
      <c r="M1296" s="324"/>
      <c r="N1296" s="344"/>
      <c r="O1296" s="324"/>
      <c r="P1296" s="324"/>
      <c r="Q1296" s="324"/>
      <c r="R1296" s="324"/>
      <c r="S1296" s="324"/>
      <c r="T1296" s="324"/>
      <c r="U1296" s="324"/>
      <c r="V1296" s="324"/>
      <c r="W1296" s="324"/>
      <c r="X1296" s="324"/>
      <c r="Y1296" s="324"/>
      <c r="Z1296" s="324"/>
      <c r="AA1296" s="324"/>
      <c r="AB1296" s="324"/>
      <c r="AC1296" s="324"/>
      <c r="AD1296" s="324"/>
      <c r="AE1296" s="324"/>
      <c r="AF1296" s="324"/>
      <c r="AG1296" s="324"/>
      <c r="AH1296" s="324"/>
      <c r="AI1296" s="325"/>
      <c r="BD1296" s="2"/>
      <c r="BE1296" s="2"/>
      <c r="BF1296" s="2"/>
    </row>
    <row r="1297" spans="1:58" ht="15.75" x14ac:dyDescent="0.2">
      <c r="A1297" s="2"/>
      <c r="B1297" s="107">
        <f t="shared" si="523"/>
        <v>1</v>
      </c>
      <c r="C1297" s="323">
        <f t="shared" si="523"/>
        <v>0</v>
      </c>
      <c r="D1297" s="324"/>
      <c r="E1297" s="324"/>
      <c r="F1297" s="324"/>
      <c r="G1297" s="324"/>
      <c r="H1297" s="324"/>
      <c r="I1297" s="324"/>
      <c r="J1297" s="324"/>
      <c r="K1297" s="324"/>
      <c r="L1297" s="324"/>
      <c r="M1297" s="324"/>
      <c r="N1297" s="344"/>
      <c r="O1297" s="324"/>
      <c r="P1297" s="324"/>
      <c r="Q1297" s="324"/>
      <c r="R1297" s="324"/>
      <c r="S1297" s="324"/>
      <c r="T1297" s="324"/>
      <c r="U1297" s="324"/>
      <c r="V1297" s="324"/>
      <c r="W1297" s="324"/>
      <c r="X1297" s="324"/>
      <c r="Y1297" s="324"/>
      <c r="Z1297" s="324"/>
      <c r="AA1297" s="324"/>
      <c r="AB1297" s="324"/>
      <c r="AC1297" s="324"/>
      <c r="AD1297" s="324"/>
      <c r="AE1297" s="324"/>
      <c r="AF1297" s="324"/>
      <c r="AG1297" s="324"/>
      <c r="AH1297" s="324"/>
      <c r="AI1297" s="325"/>
      <c r="BD1297" s="2"/>
      <c r="BE1297" s="2"/>
      <c r="BF1297" s="2"/>
    </row>
    <row r="1298" spans="1:58" ht="15.75" x14ac:dyDescent="0.2">
      <c r="A1298" s="2"/>
      <c r="B1298" s="107">
        <f t="shared" si="523"/>
        <v>2</v>
      </c>
      <c r="C1298" s="323">
        <f t="shared" si="523"/>
        <v>0</v>
      </c>
      <c r="D1298" s="324"/>
      <c r="E1298" s="343"/>
      <c r="F1298" s="343"/>
      <c r="G1298" s="343"/>
      <c r="H1298" s="343"/>
      <c r="I1298" s="343"/>
      <c r="J1298" s="343"/>
      <c r="K1298" s="343"/>
      <c r="L1298" s="343"/>
      <c r="M1298" s="343"/>
      <c r="N1298" s="343"/>
      <c r="O1298" s="344"/>
      <c r="P1298" s="344"/>
      <c r="Q1298" s="344"/>
      <c r="R1298" s="344"/>
      <c r="S1298" s="343"/>
      <c r="T1298" s="343"/>
      <c r="U1298" s="343"/>
      <c r="V1298" s="343"/>
      <c r="W1298" s="343"/>
      <c r="X1298" s="343"/>
      <c r="Y1298" s="343"/>
      <c r="Z1298" s="343"/>
      <c r="AA1298" s="343"/>
      <c r="AB1298" s="343"/>
      <c r="AC1298" s="343"/>
      <c r="AD1298" s="345"/>
      <c r="AE1298" s="343"/>
      <c r="AF1298" s="343"/>
      <c r="AG1298" s="343"/>
      <c r="AH1298" s="344"/>
      <c r="AI1298" s="346"/>
      <c r="BD1298" s="2"/>
      <c r="BE1298" s="2"/>
      <c r="BF1298" s="2"/>
    </row>
    <row r="1299" spans="1:58" ht="15.75" x14ac:dyDescent="0.2">
      <c r="A1299" s="2"/>
      <c r="B1299" s="107">
        <f t="shared" si="523"/>
        <v>3</v>
      </c>
      <c r="C1299" s="323">
        <f t="shared" si="523"/>
        <v>0</v>
      </c>
      <c r="D1299" s="324"/>
      <c r="E1299" s="343"/>
      <c r="F1299" s="343"/>
      <c r="G1299" s="343"/>
      <c r="H1299" s="343"/>
      <c r="I1299" s="343"/>
      <c r="J1299" s="343"/>
      <c r="K1299" s="343"/>
      <c r="L1299" s="343"/>
      <c r="M1299" s="343"/>
      <c r="N1299" s="343"/>
      <c r="O1299" s="344"/>
      <c r="P1299" s="344"/>
      <c r="Q1299" s="344"/>
      <c r="R1299" s="344"/>
      <c r="S1299" s="344"/>
      <c r="T1299" s="345"/>
      <c r="U1299" s="345"/>
      <c r="V1299" s="343"/>
      <c r="W1299" s="343"/>
      <c r="X1299" s="343"/>
      <c r="Y1299" s="343"/>
      <c r="Z1299" s="343"/>
      <c r="AA1299" s="343"/>
      <c r="AB1299" s="343"/>
      <c r="AC1299" s="343"/>
      <c r="AD1299" s="343"/>
      <c r="AE1299" s="344"/>
      <c r="AF1299" s="344"/>
      <c r="AG1299" s="344"/>
      <c r="AH1299" s="343"/>
      <c r="AI1299" s="350"/>
      <c r="BD1299" s="2"/>
      <c r="BE1299" s="2"/>
      <c r="BF1299" s="2"/>
    </row>
    <row r="1300" spans="1:58" ht="15.75" x14ac:dyDescent="0.2">
      <c r="A1300" s="2"/>
      <c r="B1300" s="107">
        <f t="shared" si="523"/>
        <v>4</v>
      </c>
      <c r="C1300" s="323">
        <f t="shared" si="523"/>
        <v>0</v>
      </c>
      <c r="D1300" s="324"/>
      <c r="E1300" s="324"/>
      <c r="F1300" s="324"/>
      <c r="G1300" s="324"/>
      <c r="H1300" s="324"/>
      <c r="I1300" s="324"/>
      <c r="J1300" s="324"/>
      <c r="K1300" s="324"/>
      <c r="L1300" s="324"/>
      <c r="M1300" s="324"/>
      <c r="N1300" s="324"/>
      <c r="O1300" s="324"/>
      <c r="P1300" s="324"/>
      <c r="Q1300" s="324"/>
      <c r="R1300" s="324"/>
      <c r="S1300" s="324"/>
      <c r="T1300" s="324"/>
      <c r="U1300" s="324"/>
      <c r="V1300" s="324"/>
      <c r="W1300" s="324"/>
      <c r="X1300" s="324"/>
      <c r="Y1300" s="324"/>
      <c r="Z1300" s="324"/>
      <c r="AA1300" s="324"/>
      <c r="AB1300" s="324"/>
      <c r="AC1300" s="324"/>
      <c r="AD1300" s="324"/>
      <c r="AE1300" s="324"/>
      <c r="AF1300" s="324"/>
      <c r="AG1300" s="324"/>
      <c r="AH1300" s="324"/>
      <c r="AI1300" s="325"/>
      <c r="BD1300" s="2"/>
      <c r="BE1300" s="2"/>
      <c r="BF1300" s="2"/>
    </row>
    <row r="1301" spans="1:58" ht="15.75" x14ac:dyDescent="0.2">
      <c r="A1301" s="2"/>
      <c r="B1301" s="107">
        <f t="shared" si="523"/>
        <v>5</v>
      </c>
      <c r="C1301" s="323">
        <f t="shared" si="523"/>
        <v>0</v>
      </c>
      <c r="D1301" s="324"/>
      <c r="E1301" s="324"/>
      <c r="F1301" s="324"/>
      <c r="G1301" s="324"/>
      <c r="H1301" s="324"/>
      <c r="I1301" s="324"/>
      <c r="J1301" s="324"/>
      <c r="K1301" s="324"/>
      <c r="L1301" s="324"/>
      <c r="M1301" s="324"/>
      <c r="N1301" s="324"/>
      <c r="O1301" s="324"/>
      <c r="P1301" s="324"/>
      <c r="Q1301" s="324"/>
      <c r="R1301" s="324"/>
      <c r="S1301" s="324"/>
      <c r="T1301" s="324"/>
      <c r="U1301" s="324"/>
      <c r="V1301" s="324"/>
      <c r="W1301" s="324"/>
      <c r="X1301" s="324"/>
      <c r="Y1301" s="324"/>
      <c r="Z1301" s="324"/>
      <c r="AA1301" s="324"/>
      <c r="AB1301" s="324"/>
      <c r="AC1301" s="324"/>
      <c r="AD1301" s="324"/>
      <c r="AE1301" s="324"/>
      <c r="AF1301" s="324"/>
      <c r="AG1301" s="324"/>
      <c r="AH1301" s="324"/>
      <c r="AI1301" s="325"/>
      <c r="BD1301" s="2"/>
      <c r="BE1301" s="2"/>
      <c r="BF1301" s="2"/>
    </row>
    <row r="1302" spans="1:58" ht="15.75" x14ac:dyDescent="0.2">
      <c r="A1302" s="2"/>
      <c r="B1302" s="107">
        <f t="shared" si="523"/>
        <v>6</v>
      </c>
      <c r="C1302" s="323">
        <f t="shared" si="523"/>
        <v>0</v>
      </c>
      <c r="D1302" s="324"/>
      <c r="E1302" s="324"/>
      <c r="F1302" s="324"/>
      <c r="G1302" s="324"/>
      <c r="H1302" s="324"/>
      <c r="I1302" s="324"/>
      <c r="J1302" s="324"/>
      <c r="K1302" s="324"/>
      <c r="L1302" s="324"/>
      <c r="M1302" s="324"/>
      <c r="N1302" s="324"/>
      <c r="O1302" s="324"/>
      <c r="P1302" s="324"/>
      <c r="Q1302" s="324"/>
      <c r="R1302" s="324"/>
      <c r="S1302" s="324"/>
      <c r="T1302" s="324"/>
      <c r="U1302" s="324"/>
      <c r="V1302" s="324"/>
      <c r="W1302" s="324"/>
      <c r="X1302" s="324"/>
      <c r="Y1302" s="324"/>
      <c r="Z1302" s="324"/>
      <c r="AA1302" s="324"/>
      <c r="AB1302" s="324"/>
      <c r="AC1302" s="324"/>
      <c r="AD1302" s="324"/>
      <c r="AE1302" s="324"/>
      <c r="AF1302" s="324"/>
      <c r="AG1302" s="324"/>
      <c r="AH1302" s="324"/>
      <c r="AI1302" s="325"/>
      <c r="BD1302" s="2"/>
      <c r="BE1302" s="2"/>
      <c r="BF1302" s="2"/>
    </row>
    <row r="1303" spans="1:58" ht="15.75" x14ac:dyDescent="0.2">
      <c r="A1303" s="2"/>
      <c r="B1303" s="107">
        <f t="shared" si="523"/>
        <v>7</v>
      </c>
      <c r="C1303" s="323">
        <f t="shared" si="523"/>
        <v>0</v>
      </c>
      <c r="D1303" s="324"/>
      <c r="E1303" s="324"/>
      <c r="F1303" s="324"/>
      <c r="G1303" s="324"/>
      <c r="H1303" s="324"/>
      <c r="I1303" s="324"/>
      <c r="J1303" s="324"/>
      <c r="K1303" s="324"/>
      <c r="L1303" s="324"/>
      <c r="M1303" s="324"/>
      <c r="N1303" s="324"/>
      <c r="O1303" s="324"/>
      <c r="P1303" s="324"/>
      <c r="Q1303" s="324"/>
      <c r="R1303" s="324"/>
      <c r="S1303" s="324"/>
      <c r="T1303" s="324"/>
      <c r="U1303" s="324"/>
      <c r="V1303" s="324"/>
      <c r="W1303" s="324"/>
      <c r="X1303" s="324"/>
      <c r="Y1303" s="324"/>
      <c r="Z1303" s="324"/>
      <c r="AA1303" s="324"/>
      <c r="AB1303" s="324"/>
      <c r="AC1303" s="324"/>
      <c r="AD1303" s="324"/>
      <c r="AE1303" s="324"/>
      <c r="AF1303" s="324"/>
      <c r="AG1303" s="324"/>
      <c r="AH1303" s="324"/>
      <c r="AI1303" s="325"/>
      <c r="BD1303" s="2"/>
      <c r="BE1303" s="2"/>
      <c r="BF1303" s="2"/>
    </row>
    <row r="1304" spans="1:58" ht="15.75" x14ac:dyDescent="0.2">
      <c r="A1304" s="2"/>
      <c r="B1304" s="107">
        <f t="shared" si="523"/>
        <v>8</v>
      </c>
      <c r="C1304" s="323">
        <f t="shared" si="523"/>
        <v>0</v>
      </c>
      <c r="D1304" s="324"/>
      <c r="E1304" s="324"/>
      <c r="F1304" s="324"/>
      <c r="G1304" s="324"/>
      <c r="H1304" s="324"/>
      <c r="I1304" s="324"/>
      <c r="J1304" s="324"/>
      <c r="K1304" s="324"/>
      <c r="L1304" s="324"/>
      <c r="M1304" s="324"/>
      <c r="N1304" s="324"/>
      <c r="O1304" s="324"/>
      <c r="P1304" s="324"/>
      <c r="Q1304" s="324"/>
      <c r="R1304" s="324"/>
      <c r="S1304" s="324"/>
      <c r="T1304" s="324"/>
      <c r="U1304" s="324"/>
      <c r="V1304" s="324"/>
      <c r="W1304" s="324"/>
      <c r="X1304" s="324"/>
      <c r="Y1304" s="324"/>
      <c r="Z1304" s="324"/>
      <c r="AA1304" s="324"/>
      <c r="AB1304" s="324"/>
      <c r="AC1304" s="324"/>
      <c r="AD1304" s="324"/>
      <c r="AE1304" s="324"/>
      <c r="AF1304" s="324"/>
      <c r="AG1304" s="324"/>
      <c r="AH1304" s="324"/>
      <c r="AI1304" s="325"/>
      <c r="BD1304" s="2"/>
      <c r="BE1304" s="2"/>
      <c r="BF1304" s="2"/>
    </row>
    <row r="1305" spans="1:58" ht="15.75" x14ac:dyDescent="0.2">
      <c r="A1305" s="2"/>
      <c r="B1305" s="107">
        <f t="shared" si="523"/>
        <v>9</v>
      </c>
      <c r="C1305" s="323">
        <f t="shared" si="523"/>
        <v>0</v>
      </c>
      <c r="D1305" s="324"/>
      <c r="E1305" s="324"/>
      <c r="F1305" s="324"/>
      <c r="G1305" s="324"/>
      <c r="H1305" s="324"/>
      <c r="I1305" s="324"/>
      <c r="J1305" s="324"/>
      <c r="K1305" s="324"/>
      <c r="L1305" s="324"/>
      <c r="M1305" s="324"/>
      <c r="N1305" s="324"/>
      <c r="O1305" s="324"/>
      <c r="P1305" s="324"/>
      <c r="Q1305" s="324"/>
      <c r="R1305" s="324"/>
      <c r="S1305" s="324"/>
      <c r="T1305" s="324"/>
      <c r="U1305" s="324"/>
      <c r="V1305" s="324"/>
      <c r="W1305" s="324"/>
      <c r="X1305" s="324"/>
      <c r="Y1305" s="324"/>
      <c r="Z1305" s="324"/>
      <c r="AA1305" s="324"/>
      <c r="AB1305" s="324"/>
      <c r="AC1305" s="324"/>
      <c r="AD1305" s="324"/>
      <c r="AE1305" s="324"/>
      <c r="AF1305" s="324"/>
      <c r="AG1305" s="324"/>
      <c r="AH1305" s="324"/>
      <c r="AI1305" s="325"/>
      <c r="BD1305" s="2"/>
      <c r="BE1305" s="2"/>
      <c r="BF1305" s="2"/>
    </row>
    <row r="1306" spans="1:58" ht="15.75" x14ac:dyDescent="0.2">
      <c r="A1306" s="2"/>
      <c r="B1306" s="107">
        <f t="shared" si="523"/>
        <v>10</v>
      </c>
      <c r="C1306" s="323">
        <f t="shared" si="523"/>
        <v>0</v>
      </c>
      <c r="D1306" s="324"/>
      <c r="E1306" s="324"/>
      <c r="F1306" s="324"/>
      <c r="G1306" s="324"/>
      <c r="H1306" s="324"/>
      <c r="I1306" s="324"/>
      <c r="J1306" s="324"/>
      <c r="K1306" s="324"/>
      <c r="L1306" s="324"/>
      <c r="M1306" s="324"/>
      <c r="N1306" s="324"/>
      <c r="O1306" s="324"/>
      <c r="P1306" s="324"/>
      <c r="Q1306" s="324"/>
      <c r="R1306" s="324"/>
      <c r="S1306" s="324"/>
      <c r="T1306" s="324"/>
      <c r="U1306" s="324"/>
      <c r="V1306" s="324"/>
      <c r="W1306" s="324"/>
      <c r="X1306" s="324"/>
      <c r="Y1306" s="324"/>
      <c r="Z1306" s="324"/>
      <c r="AA1306" s="324"/>
      <c r="AB1306" s="324"/>
      <c r="AC1306" s="324"/>
      <c r="AD1306" s="324"/>
      <c r="AE1306" s="324"/>
      <c r="AF1306" s="324"/>
      <c r="AG1306" s="324"/>
      <c r="AH1306" s="324"/>
      <c r="AI1306" s="325"/>
      <c r="BD1306" s="2"/>
      <c r="BE1306" s="2"/>
      <c r="BF1306" s="2"/>
    </row>
    <row r="1307" spans="1:58" ht="15.75" x14ac:dyDescent="0.2">
      <c r="A1307" s="2"/>
      <c r="B1307" s="107">
        <f t="shared" si="523"/>
        <v>11</v>
      </c>
      <c r="C1307" s="323">
        <f t="shared" si="523"/>
        <v>0</v>
      </c>
      <c r="D1307" s="324"/>
      <c r="E1307" s="324"/>
      <c r="F1307" s="324"/>
      <c r="G1307" s="324"/>
      <c r="H1307" s="324"/>
      <c r="I1307" s="324"/>
      <c r="J1307" s="324"/>
      <c r="K1307" s="324"/>
      <c r="L1307" s="324"/>
      <c r="M1307" s="324"/>
      <c r="N1307" s="324"/>
      <c r="O1307" s="324"/>
      <c r="P1307" s="324"/>
      <c r="Q1307" s="324"/>
      <c r="R1307" s="324"/>
      <c r="S1307" s="324"/>
      <c r="T1307" s="324"/>
      <c r="U1307" s="324"/>
      <c r="V1307" s="324"/>
      <c r="W1307" s="324"/>
      <c r="X1307" s="324"/>
      <c r="Y1307" s="324"/>
      <c r="Z1307" s="324"/>
      <c r="AA1307" s="324"/>
      <c r="AB1307" s="324"/>
      <c r="AC1307" s="324"/>
      <c r="AD1307" s="324"/>
      <c r="AE1307" s="324"/>
      <c r="AF1307" s="324"/>
      <c r="AG1307" s="324"/>
      <c r="AH1307" s="324"/>
      <c r="AI1307" s="325"/>
      <c r="BD1307" s="2"/>
      <c r="BE1307" s="2"/>
      <c r="BF1307" s="2"/>
    </row>
    <row r="1308" spans="1:58" ht="15.75" x14ac:dyDescent="0.2">
      <c r="A1308" s="2"/>
      <c r="B1308" s="107">
        <f t="shared" si="523"/>
        <v>12</v>
      </c>
      <c r="C1308" s="323">
        <f t="shared" si="523"/>
        <v>0</v>
      </c>
      <c r="D1308" s="324"/>
      <c r="E1308" s="324"/>
      <c r="F1308" s="324"/>
      <c r="G1308" s="324"/>
      <c r="H1308" s="324"/>
      <c r="I1308" s="324"/>
      <c r="J1308" s="324"/>
      <c r="K1308" s="324"/>
      <c r="L1308" s="324"/>
      <c r="M1308" s="324"/>
      <c r="N1308" s="324"/>
      <c r="O1308" s="324"/>
      <c r="P1308" s="324"/>
      <c r="Q1308" s="324"/>
      <c r="R1308" s="324"/>
      <c r="S1308" s="324"/>
      <c r="T1308" s="324"/>
      <c r="U1308" s="324"/>
      <c r="V1308" s="324"/>
      <c r="W1308" s="324"/>
      <c r="X1308" s="324"/>
      <c r="Y1308" s="324"/>
      <c r="Z1308" s="324"/>
      <c r="AA1308" s="324"/>
      <c r="AB1308" s="324"/>
      <c r="AC1308" s="324"/>
      <c r="AD1308" s="324"/>
      <c r="AE1308" s="324"/>
      <c r="AF1308" s="324"/>
      <c r="AG1308" s="324"/>
      <c r="AH1308" s="324"/>
      <c r="AI1308" s="325"/>
      <c r="BD1308" s="2"/>
      <c r="BE1308" s="2"/>
      <c r="BF1308" s="2"/>
    </row>
    <row r="1309" spans="1:58" ht="15.75" x14ac:dyDescent="0.2">
      <c r="A1309" s="2"/>
      <c r="B1309" s="107">
        <f t="shared" si="523"/>
        <v>13</v>
      </c>
      <c r="C1309" s="323">
        <f t="shared" si="523"/>
        <v>0</v>
      </c>
      <c r="D1309" s="324"/>
      <c r="E1309" s="324"/>
      <c r="F1309" s="324"/>
      <c r="G1309" s="324"/>
      <c r="H1309" s="324"/>
      <c r="I1309" s="324"/>
      <c r="J1309" s="324"/>
      <c r="K1309" s="324"/>
      <c r="L1309" s="324"/>
      <c r="M1309" s="324"/>
      <c r="N1309" s="324"/>
      <c r="O1309" s="324"/>
      <c r="P1309" s="324"/>
      <c r="Q1309" s="324"/>
      <c r="R1309" s="324"/>
      <c r="S1309" s="324"/>
      <c r="T1309" s="324"/>
      <c r="U1309" s="324"/>
      <c r="V1309" s="324"/>
      <c r="W1309" s="324"/>
      <c r="X1309" s="324"/>
      <c r="Y1309" s="324"/>
      <c r="Z1309" s="324"/>
      <c r="AA1309" s="324"/>
      <c r="AB1309" s="324"/>
      <c r="AC1309" s="324"/>
      <c r="AD1309" s="324"/>
      <c r="AE1309" s="324"/>
      <c r="AF1309" s="324"/>
      <c r="AG1309" s="324"/>
      <c r="AH1309" s="324"/>
      <c r="AI1309" s="325"/>
      <c r="BD1309" s="2"/>
      <c r="BE1309" s="2"/>
      <c r="BF1309" s="2"/>
    </row>
    <row r="1310" spans="1:58" ht="15.75" x14ac:dyDescent="0.2">
      <c r="A1310" s="2"/>
      <c r="B1310" s="107">
        <f t="shared" si="523"/>
        <v>14</v>
      </c>
      <c r="C1310" s="323">
        <f t="shared" si="523"/>
        <v>0</v>
      </c>
      <c r="D1310" s="324"/>
      <c r="E1310" s="324"/>
      <c r="F1310" s="324"/>
      <c r="G1310" s="324"/>
      <c r="H1310" s="324"/>
      <c r="I1310" s="324"/>
      <c r="J1310" s="324"/>
      <c r="K1310" s="324"/>
      <c r="L1310" s="324"/>
      <c r="M1310" s="324"/>
      <c r="N1310" s="324"/>
      <c r="O1310" s="324"/>
      <c r="P1310" s="324"/>
      <c r="Q1310" s="324"/>
      <c r="R1310" s="324"/>
      <c r="S1310" s="324"/>
      <c r="T1310" s="324"/>
      <c r="U1310" s="324"/>
      <c r="V1310" s="324"/>
      <c r="W1310" s="324"/>
      <c r="X1310" s="324"/>
      <c r="Y1310" s="324"/>
      <c r="Z1310" s="324"/>
      <c r="AA1310" s="324"/>
      <c r="AB1310" s="324"/>
      <c r="AC1310" s="324"/>
      <c r="AD1310" s="324"/>
      <c r="AE1310" s="324"/>
      <c r="AF1310" s="324"/>
      <c r="AG1310" s="324"/>
      <c r="AH1310" s="324"/>
      <c r="AI1310" s="325"/>
      <c r="BD1310" s="2"/>
      <c r="BE1310" s="2"/>
      <c r="BF1310" s="2"/>
    </row>
    <row r="1311" spans="1:58" ht="15.75" x14ac:dyDescent="0.2">
      <c r="A1311" s="2"/>
      <c r="B1311" s="107">
        <f t="shared" si="523"/>
        <v>15</v>
      </c>
      <c r="C1311" s="323">
        <f t="shared" si="523"/>
        <v>0</v>
      </c>
      <c r="D1311" s="324"/>
      <c r="E1311" s="324"/>
      <c r="F1311" s="324"/>
      <c r="G1311" s="324"/>
      <c r="H1311" s="324"/>
      <c r="I1311" s="324"/>
      <c r="J1311" s="324"/>
      <c r="K1311" s="324"/>
      <c r="L1311" s="324"/>
      <c r="M1311" s="324"/>
      <c r="N1311" s="324"/>
      <c r="O1311" s="324"/>
      <c r="P1311" s="324"/>
      <c r="Q1311" s="324"/>
      <c r="R1311" s="324"/>
      <c r="S1311" s="324"/>
      <c r="T1311" s="324"/>
      <c r="U1311" s="324"/>
      <c r="V1311" s="324"/>
      <c r="W1311" s="324"/>
      <c r="X1311" s="324"/>
      <c r="Y1311" s="324"/>
      <c r="Z1311" s="324"/>
      <c r="AA1311" s="324"/>
      <c r="AB1311" s="324"/>
      <c r="AC1311" s="324"/>
      <c r="AD1311" s="324"/>
      <c r="AE1311" s="324"/>
      <c r="AF1311" s="324"/>
      <c r="AG1311" s="324"/>
      <c r="AH1311" s="324"/>
      <c r="AI1311" s="325"/>
      <c r="BD1311" s="2"/>
      <c r="BE1311" s="2"/>
      <c r="BF1311" s="2"/>
    </row>
    <row r="1312" spans="1:58" ht="15.75" x14ac:dyDescent="0.2">
      <c r="A1312" s="2"/>
      <c r="B1312" s="107">
        <f t="shared" si="523"/>
        <v>16</v>
      </c>
      <c r="C1312" s="323">
        <f t="shared" si="523"/>
        <v>0</v>
      </c>
      <c r="D1312" s="324"/>
      <c r="E1312" s="324"/>
      <c r="F1312" s="324"/>
      <c r="G1312" s="324"/>
      <c r="H1312" s="324"/>
      <c r="I1312" s="324"/>
      <c r="J1312" s="324"/>
      <c r="K1312" s="324"/>
      <c r="L1312" s="324"/>
      <c r="M1312" s="324"/>
      <c r="N1312" s="324"/>
      <c r="O1312" s="324"/>
      <c r="P1312" s="324"/>
      <c r="Q1312" s="324"/>
      <c r="R1312" s="324"/>
      <c r="S1312" s="324"/>
      <c r="T1312" s="324"/>
      <c r="U1312" s="324"/>
      <c r="V1312" s="324"/>
      <c r="W1312" s="324"/>
      <c r="X1312" s="324"/>
      <c r="Y1312" s="324"/>
      <c r="Z1312" s="324"/>
      <c r="AA1312" s="324"/>
      <c r="AB1312" s="324"/>
      <c r="AC1312" s="324"/>
      <c r="AD1312" s="324"/>
      <c r="AE1312" s="324"/>
      <c r="AF1312" s="324"/>
      <c r="AG1312" s="324"/>
      <c r="AH1312" s="324"/>
      <c r="AI1312" s="325"/>
      <c r="BD1312" s="2"/>
      <c r="BE1312" s="2"/>
      <c r="BF1312" s="2"/>
    </row>
    <row r="1313" spans="1:58" ht="15.75" x14ac:dyDescent="0.2">
      <c r="A1313" s="2"/>
      <c r="B1313" s="107">
        <f t="shared" si="523"/>
        <v>17</v>
      </c>
      <c r="C1313" s="323">
        <f t="shared" si="523"/>
        <v>0</v>
      </c>
      <c r="D1313" s="324"/>
      <c r="E1313" s="324"/>
      <c r="F1313" s="324"/>
      <c r="G1313" s="324"/>
      <c r="H1313" s="324"/>
      <c r="I1313" s="324"/>
      <c r="J1313" s="324"/>
      <c r="K1313" s="324"/>
      <c r="L1313" s="324"/>
      <c r="M1313" s="324"/>
      <c r="N1313" s="324"/>
      <c r="O1313" s="324"/>
      <c r="P1313" s="324"/>
      <c r="Q1313" s="324"/>
      <c r="R1313" s="324"/>
      <c r="S1313" s="324"/>
      <c r="T1313" s="324"/>
      <c r="U1313" s="324"/>
      <c r="V1313" s="324"/>
      <c r="W1313" s="324"/>
      <c r="X1313" s="324"/>
      <c r="Y1313" s="324"/>
      <c r="Z1313" s="324"/>
      <c r="AA1313" s="324"/>
      <c r="AB1313" s="324"/>
      <c r="AC1313" s="324"/>
      <c r="AD1313" s="324"/>
      <c r="AE1313" s="324"/>
      <c r="AF1313" s="324"/>
      <c r="AG1313" s="324"/>
      <c r="AH1313" s="324"/>
      <c r="AI1313" s="325"/>
      <c r="BD1313" s="2"/>
      <c r="BE1313" s="2"/>
      <c r="BF1313" s="2"/>
    </row>
    <row r="1314" spans="1:58" ht="15.75" x14ac:dyDescent="0.2">
      <c r="A1314" s="2"/>
      <c r="B1314" s="107">
        <f t="shared" si="523"/>
        <v>18</v>
      </c>
      <c r="C1314" s="323">
        <f t="shared" si="523"/>
        <v>0</v>
      </c>
      <c r="D1314" s="324"/>
      <c r="E1314" s="324"/>
      <c r="F1314" s="324"/>
      <c r="G1314" s="324"/>
      <c r="H1314" s="324"/>
      <c r="I1314" s="324"/>
      <c r="J1314" s="324"/>
      <c r="K1314" s="324"/>
      <c r="L1314" s="324"/>
      <c r="M1314" s="324"/>
      <c r="N1314" s="324"/>
      <c r="O1314" s="324"/>
      <c r="P1314" s="324"/>
      <c r="Q1314" s="324"/>
      <c r="R1314" s="324"/>
      <c r="S1314" s="324"/>
      <c r="T1314" s="324"/>
      <c r="U1314" s="324"/>
      <c r="V1314" s="324"/>
      <c r="W1314" s="324"/>
      <c r="X1314" s="324"/>
      <c r="Y1314" s="324"/>
      <c r="Z1314" s="324"/>
      <c r="AA1314" s="324"/>
      <c r="AB1314" s="324"/>
      <c r="AC1314" s="324"/>
      <c r="AD1314" s="324"/>
      <c r="AE1314" s="324"/>
      <c r="AF1314" s="324"/>
      <c r="AG1314" s="324"/>
      <c r="AH1314" s="324"/>
      <c r="AI1314" s="325"/>
      <c r="BD1314" s="2"/>
      <c r="BE1314" s="2"/>
      <c r="BF1314" s="2"/>
    </row>
    <row r="1315" spans="1:58" ht="15.75" x14ac:dyDescent="0.2">
      <c r="A1315" s="2"/>
      <c r="B1315" s="107">
        <f t="shared" si="523"/>
        <v>19</v>
      </c>
      <c r="C1315" s="323">
        <f t="shared" si="523"/>
        <v>0</v>
      </c>
      <c r="D1315" s="324"/>
      <c r="E1315" s="324"/>
      <c r="F1315" s="324"/>
      <c r="G1315" s="324"/>
      <c r="H1315" s="324"/>
      <c r="I1315" s="324"/>
      <c r="J1315" s="324"/>
      <c r="K1315" s="324"/>
      <c r="L1315" s="324"/>
      <c r="M1315" s="324"/>
      <c r="N1315" s="324"/>
      <c r="O1315" s="324"/>
      <c r="P1315" s="324"/>
      <c r="Q1315" s="324"/>
      <c r="R1315" s="324"/>
      <c r="S1315" s="324"/>
      <c r="T1315" s="324"/>
      <c r="U1315" s="324"/>
      <c r="V1315" s="324"/>
      <c r="W1315" s="324"/>
      <c r="X1315" s="324"/>
      <c r="Y1315" s="324"/>
      <c r="Z1315" s="324"/>
      <c r="AA1315" s="324"/>
      <c r="AB1315" s="324"/>
      <c r="AC1315" s="324"/>
      <c r="AD1315" s="324"/>
      <c r="AE1315" s="324"/>
      <c r="AF1315" s="324"/>
      <c r="AG1315" s="324"/>
      <c r="AH1315" s="324"/>
      <c r="AI1315" s="325"/>
      <c r="BD1315" s="2"/>
      <c r="BE1315" s="2"/>
      <c r="BF1315" s="2"/>
    </row>
    <row r="1316" spans="1:58" ht="15.75" x14ac:dyDescent="0.2">
      <c r="A1316" s="2"/>
      <c r="B1316" s="107">
        <f t="shared" si="523"/>
        <v>20</v>
      </c>
      <c r="C1316" s="323">
        <f t="shared" si="523"/>
        <v>0</v>
      </c>
      <c r="D1316" s="324"/>
      <c r="E1316" s="324"/>
      <c r="F1316" s="324"/>
      <c r="G1316" s="324"/>
      <c r="H1316" s="324"/>
      <c r="I1316" s="324"/>
      <c r="J1316" s="324"/>
      <c r="K1316" s="324"/>
      <c r="L1316" s="324"/>
      <c r="M1316" s="324"/>
      <c r="N1316" s="324"/>
      <c r="O1316" s="324"/>
      <c r="P1316" s="324"/>
      <c r="Q1316" s="324"/>
      <c r="R1316" s="324"/>
      <c r="S1316" s="324"/>
      <c r="T1316" s="324"/>
      <c r="U1316" s="324"/>
      <c r="V1316" s="324"/>
      <c r="W1316" s="324"/>
      <c r="X1316" s="324"/>
      <c r="Y1316" s="324"/>
      <c r="Z1316" s="324"/>
      <c r="AA1316" s="324"/>
      <c r="AB1316" s="324"/>
      <c r="AC1316" s="324"/>
      <c r="AD1316" s="324"/>
      <c r="AE1316" s="324"/>
      <c r="AF1316" s="324"/>
      <c r="AG1316" s="324"/>
      <c r="AH1316" s="324"/>
      <c r="AI1316" s="325"/>
      <c r="BD1316" s="2"/>
      <c r="BE1316" s="2"/>
      <c r="BF1316" s="2"/>
    </row>
    <row r="1317" spans="1:58" ht="15.75" x14ac:dyDescent="0.2">
      <c r="A1317" s="2"/>
      <c r="B1317" s="107">
        <f t="shared" ref="B1317:C1331" si="524">B1246</f>
        <v>0</v>
      </c>
      <c r="C1317" s="323">
        <f t="shared" si="524"/>
        <v>0</v>
      </c>
      <c r="D1317" s="324"/>
      <c r="E1317" s="324"/>
      <c r="F1317" s="324"/>
      <c r="G1317" s="324"/>
      <c r="H1317" s="324"/>
      <c r="I1317" s="324"/>
      <c r="J1317" s="324"/>
      <c r="K1317" s="324"/>
      <c r="L1317" s="324"/>
      <c r="M1317" s="324"/>
      <c r="N1317" s="324"/>
      <c r="O1317" s="324"/>
      <c r="P1317" s="324"/>
      <c r="Q1317" s="324"/>
      <c r="R1317" s="324"/>
      <c r="S1317" s="324"/>
      <c r="T1317" s="324"/>
      <c r="U1317" s="324"/>
      <c r="V1317" s="324"/>
      <c r="W1317" s="324"/>
      <c r="X1317" s="324"/>
      <c r="Y1317" s="324"/>
      <c r="Z1317" s="324"/>
      <c r="AA1317" s="324"/>
      <c r="AB1317" s="324"/>
      <c r="AC1317" s="324"/>
      <c r="AD1317" s="324"/>
      <c r="AE1317" s="324"/>
      <c r="AF1317" s="324"/>
      <c r="AG1317" s="324"/>
      <c r="AH1317" s="324"/>
      <c r="AI1317" s="325"/>
      <c r="BD1317" s="2"/>
      <c r="BE1317" s="2"/>
      <c r="BF1317" s="2"/>
    </row>
    <row r="1318" spans="1:58" ht="15.75" x14ac:dyDescent="0.2">
      <c r="A1318" s="2"/>
      <c r="B1318" s="107">
        <f t="shared" si="524"/>
        <v>0</v>
      </c>
      <c r="C1318" s="323">
        <f t="shared" si="524"/>
        <v>0</v>
      </c>
      <c r="D1318" s="324"/>
      <c r="E1318" s="324"/>
      <c r="F1318" s="324"/>
      <c r="G1318" s="324"/>
      <c r="H1318" s="324"/>
      <c r="I1318" s="324"/>
      <c r="J1318" s="324"/>
      <c r="K1318" s="324"/>
      <c r="L1318" s="324"/>
      <c r="M1318" s="324"/>
      <c r="N1318" s="324"/>
      <c r="O1318" s="324"/>
      <c r="P1318" s="324"/>
      <c r="Q1318" s="324"/>
      <c r="R1318" s="324"/>
      <c r="S1318" s="324"/>
      <c r="T1318" s="324"/>
      <c r="U1318" s="324"/>
      <c r="V1318" s="324"/>
      <c r="W1318" s="324"/>
      <c r="X1318" s="324"/>
      <c r="Y1318" s="324"/>
      <c r="Z1318" s="324"/>
      <c r="AA1318" s="324"/>
      <c r="AB1318" s="324"/>
      <c r="AC1318" s="324"/>
      <c r="AD1318" s="324"/>
      <c r="AE1318" s="324"/>
      <c r="AF1318" s="324"/>
      <c r="AG1318" s="324"/>
      <c r="AH1318" s="324"/>
      <c r="AI1318" s="325"/>
      <c r="BD1318" s="2"/>
      <c r="BE1318" s="2"/>
      <c r="BF1318" s="2"/>
    </row>
    <row r="1319" spans="1:58" ht="15.75" x14ac:dyDescent="0.2">
      <c r="A1319" s="2"/>
      <c r="B1319" s="107">
        <f t="shared" si="524"/>
        <v>23</v>
      </c>
      <c r="C1319" s="323">
        <f t="shared" si="524"/>
        <v>0</v>
      </c>
      <c r="D1319" s="324"/>
      <c r="E1319" s="324"/>
      <c r="F1319" s="324"/>
      <c r="G1319" s="324"/>
      <c r="H1319" s="324"/>
      <c r="I1319" s="324"/>
      <c r="J1319" s="324"/>
      <c r="K1319" s="324"/>
      <c r="L1319" s="324"/>
      <c r="M1319" s="324"/>
      <c r="N1319" s="324"/>
      <c r="O1319" s="324"/>
      <c r="P1319" s="324"/>
      <c r="Q1319" s="324"/>
      <c r="R1319" s="324"/>
      <c r="S1319" s="324"/>
      <c r="T1319" s="324"/>
      <c r="U1319" s="324"/>
      <c r="V1319" s="324"/>
      <c r="W1319" s="324"/>
      <c r="X1319" s="324"/>
      <c r="Y1319" s="324"/>
      <c r="Z1319" s="324"/>
      <c r="AA1319" s="324"/>
      <c r="AB1319" s="324"/>
      <c r="AC1319" s="324"/>
      <c r="AD1319" s="324"/>
      <c r="AE1319" s="324"/>
      <c r="AF1319" s="324"/>
      <c r="AG1319" s="324"/>
      <c r="AH1319" s="324"/>
      <c r="AI1319" s="325"/>
      <c r="BD1319" s="2"/>
      <c r="BE1319" s="2"/>
      <c r="BF1319" s="2"/>
    </row>
    <row r="1320" spans="1:58" ht="15.75" x14ac:dyDescent="0.2">
      <c r="A1320" s="2"/>
      <c r="B1320" s="107">
        <f t="shared" si="524"/>
        <v>24</v>
      </c>
      <c r="C1320" s="323">
        <f t="shared" si="524"/>
        <v>0</v>
      </c>
      <c r="D1320" s="324"/>
      <c r="E1320" s="324"/>
      <c r="F1320" s="324"/>
      <c r="G1320" s="324"/>
      <c r="H1320" s="324"/>
      <c r="I1320" s="324"/>
      <c r="J1320" s="324"/>
      <c r="K1320" s="324"/>
      <c r="L1320" s="324"/>
      <c r="M1320" s="324"/>
      <c r="N1320" s="324"/>
      <c r="O1320" s="324"/>
      <c r="P1320" s="324"/>
      <c r="Q1320" s="324"/>
      <c r="R1320" s="324"/>
      <c r="S1320" s="324"/>
      <c r="T1320" s="324"/>
      <c r="U1320" s="324"/>
      <c r="V1320" s="324"/>
      <c r="W1320" s="324"/>
      <c r="X1320" s="324"/>
      <c r="Y1320" s="324"/>
      <c r="Z1320" s="324"/>
      <c r="AA1320" s="324"/>
      <c r="AB1320" s="324"/>
      <c r="AC1320" s="324"/>
      <c r="AD1320" s="324"/>
      <c r="AE1320" s="324"/>
      <c r="AF1320" s="324"/>
      <c r="AG1320" s="324"/>
      <c r="AH1320" s="324"/>
      <c r="AI1320" s="325"/>
      <c r="BD1320" s="2"/>
      <c r="BE1320" s="2"/>
      <c r="BF1320" s="2"/>
    </row>
    <row r="1321" spans="1:58" ht="15.75" x14ac:dyDescent="0.2">
      <c r="A1321" s="2"/>
      <c r="B1321" s="107">
        <f t="shared" si="524"/>
        <v>25</v>
      </c>
      <c r="C1321" s="323">
        <f t="shared" si="524"/>
        <v>0</v>
      </c>
      <c r="D1321" s="324"/>
      <c r="E1321" s="324"/>
      <c r="F1321" s="324"/>
      <c r="G1321" s="324"/>
      <c r="H1321" s="324"/>
      <c r="I1321" s="324"/>
      <c r="J1321" s="324"/>
      <c r="K1321" s="324"/>
      <c r="L1321" s="324"/>
      <c r="M1321" s="324"/>
      <c r="N1321" s="324"/>
      <c r="O1321" s="324"/>
      <c r="P1321" s="324"/>
      <c r="Q1321" s="324"/>
      <c r="R1321" s="324"/>
      <c r="S1321" s="324"/>
      <c r="T1321" s="324"/>
      <c r="U1321" s="324"/>
      <c r="V1321" s="324"/>
      <c r="W1321" s="324"/>
      <c r="X1321" s="324"/>
      <c r="Y1321" s="324"/>
      <c r="Z1321" s="324"/>
      <c r="AA1321" s="324"/>
      <c r="AB1321" s="324"/>
      <c r="AC1321" s="324"/>
      <c r="AD1321" s="324"/>
      <c r="AE1321" s="324"/>
      <c r="AF1321" s="324"/>
      <c r="AG1321" s="324"/>
      <c r="AH1321" s="324"/>
      <c r="AI1321" s="325"/>
      <c r="BD1321" s="2"/>
      <c r="BE1321" s="2"/>
      <c r="BF1321" s="2"/>
    </row>
    <row r="1322" spans="1:58" ht="15.75" x14ac:dyDescent="0.2">
      <c r="A1322" s="2"/>
      <c r="B1322" s="107">
        <f t="shared" si="524"/>
        <v>26</v>
      </c>
      <c r="C1322" s="323">
        <f t="shared" si="524"/>
        <v>0</v>
      </c>
      <c r="D1322" s="324"/>
      <c r="E1322" s="324"/>
      <c r="F1322" s="324"/>
      <c r="G1322" s="324"/>
      <c r="H1322" s="324"/>
      <c r="I1322" s="324"/>
      <c r="J1322" s="324"/>
      <c r="K1322" s="324"/>
      <c r="L1322" s="324"/>
      <c r="M1322" s="324"/>
      <c r="N1322" s="324"/>
      <c r="O1322" s="324"/>
      <c r="P1322" s="324"/>
      <c r="Q1322" s="324"/>
      <c r="R1322" s="324"/>
      <c r="S1322" s="324"/>
      <c r="T1322" s="324"/>
      <c r="U1322" s="324"/>
      <c r="V1322" s="324"/>
      <c r="W1322" s="324"/>
      <c r="X1322" s="324"/>
      <c r="Y1322" s="324"/>
      <c r="Z1322" s="324"/>
      <c r="AA1322" s="324"/>
      <c r="AB1322" s="324"/>
      <c r="AC1322" s="324"/>
      <c r="AD1322" s="324"/>
      <c r="AE1322" s="324"/>
      <c r="AF1322" s="324"/>
      <c r="AG1322" s="324"/>
      <c r="AH1322" s="324"/>
      <c r="AI1322" s="325"/>
      <c r="BD1322" s="2"/>
      <c r="BE1322" s="2"/>
      <c r="BF1322" s="2"/>
    </row>
    <row r="1323" spans="1:58" ht="15.75" x14ac:dyDescent="0.2">
      <c r="A1323" s="2"/>
      <c r="B1323" s="107">
        <f t="shared" si="524"/>
        <v>27</v>
      </c>
      <c r="C1323" s="323">
        <f t="shared" si="524"/>
        <v>0</v>
      </c>
      <c r="D1323" s="324"/>
      <c r="E1323" s="324"/>
      <c r="F1323" s="324"/>
      <c r="G1323" s="324"/>
      <c r="H1323" s="324"/>
      <c r="I1323" s="324"/>
      <c r="J1323" s="324"/>
      <c r="K1323" s="324"/>
      <c r="L1323" s="324"/>
      <c r="M1323" s="324"/>
      <c r="N1323" s="324"/>
      <c r="O1323" s="324"/>
      <c r="P1323" s="324"/>
      <c r="Q1323" s="324"/>
      <c r="R1323" s="324"/>
      <c r="S1323" s="324"/>
      <c r="T1323" s="324"/>
      <c r="U1323" s="324"/>
      <c r="V1323" s="324"/>
      <c r="W1323" s="324"/>
      <c r="X1323" s="324"/>
      <c r="Y1323" s="324"/>
      <c r="Z1323" s="324"/>
      <c r="AA1323" s="324"/>
      <c r="AB1323" s="324"/>
      <c r="AC1323" s="324"/>
      <c r="AD1323" s="324"/>
      <c r="AE1323" s="324"/>
      <c r="AF1323" s="324"/>
      <c r="AG1323" s="324"/>
      <c r="AH1323" s="324"/>
      <c r="AI1323" s="325"/>
      <c r="BD1323" s="2"/>
      <c r="BE1323" s="2"/>
      <c r="BF1323" s="2"/>
    </row>
    <row r="1324" spans="1:58" ht="15.75" x14ac:dyDescent="0.2">
      <c r="A1324" s="2"/>
      <c r="B1324" s="107">
        <f t="shared" si="524"/>
        <v>28</v>
      </c>
      <c r="C1324" s="323">
        <f t="shared" si="524"/>
        <v>0</v>
      </c>
      <c r="D1324" s="324"/>
      <c r="E1324" s="324"/>
      <c r="F1324" s="324"/>
      <c r="G1324" s="324"/>
      <c r="H1324" s="324"/>
      <c r="I1324" s="324"/>
      <c r="J1324" s="324"/>
      <c r="K1324" s="324"/>
      <c r="L1324" s="324"/>
      <c r="M1324" s="324"/>
      <c r="N1324" s="324"/>
      <c r="O1324" s="324"/>
      <c r="P1324" s="324"/>
      <c r="Q1324" s="324"/>
      <c r="R1324" s="324"/>
      <c r="S1324" s="324"/>
      <c r="T1324" s="324"/>
      <c r="U1324" s="324"/>
      <c r="V1324" s="324"/>
      <c r="W1324" s="324"/>
      <c r="X1324" s="324"/>
      <c r="Y1324" s="324"/>
      <c r="Z1324" s="324"/>
      <c r="AA1324" s="324"/>
      <c r="AB1324" s="324"/>
      <c r="AC1324" s="324"/>
      <c r="AD1324" s="324"/>
      <c r="AE1324" s="324"/>
      <c r="AF1324" s="324"/>
      <c r="AG1324" s="324"/>
      <c r="AH1324" s="324"/>
      <c r="AI1324" s="325"/>
      <c r="BD1324" s="2"/>
      <c r="BE1324" s="2"/>
      <c r="BF1324" s="2"/>
    </row>
    <row r="1325" spans="1:58" ht="15.75" x14ac:dyDescent="0.2">
      <c r="A1325" s="2"/>
      <c r="B1325" s="107">
        <f t="shared" si="524"/>
        <v>29</v>
      </c>
      <c r="C1325" s="323">
        <f t="shared" si="524"/>
        <v>0</v>
      </c>
      <c r="D1325" s="324"/>
      <c r="E1325" s="324"/>
      <c r="F1325" s="324"/>
      <c r="G1325" s="324"/>
      <c r="H1325" s="324"/>
      <c r="I1325" s="324"/>
      <c r="J1325" s="324"/>
      <c r="K1325" s="324"/>
      <c r="L1325" s="324"/>
      <c r="M1325" s="324"/>
      <c r="N1325" s="324"/>
      <c r="O1325" s="324"/>
      <c r="P1325" s="324"/>
      <c r="Q1325" s="324"/>
      <c r="R1325" s="324"/>
      <c r="S1325" s="324"/>
      <c r="T1325" s="324"/>
      <c r="U1325" s="324"/>
      <c r="V1325" s="324"/>
      <c r="W1325" s="324"/>
      <c r="X1325" s="324"/>
      <c r="Y1325" s="324"/>
      <c r="Z1325" s="324"/>
      <c r="AA1325" s="324"/>
      <c r="AB1325" s="324"/>
      <c r="AC1325" s="324"/>
      <c r="AD1325" s="324"/>
      <c r="AE1325" s="324"/>
      <c r="AF1325" s="324"/>
      <c r="AG1325" s="324"/>
      <c r="AH1325" s="324"/>
      <c r="AI1325" s="325"/>
      <c r="BD1325" s="2"/>
      <c r="BE1325" s="2"/>
      <c r="BF1325" s="2"/>
    </row>
    <row r="1326" spans="1:58" ht="15.75" x14ac:dyDescent="0.2">
      <c r="A1326" s="2"/>
      <c r="B1326" s="107">
        <f t="shared" si="524"/>
        <v>0</v>
      </c>
      <c r="C1326" s="323">
        <f t="shared" si="524"/>
        <v>0</v>
      </c>
      <c r="D1326" s="324"/>
      <c r="E1326" s="324"/>
      <c r="F1326" s="324"/>
      <c r="G1326" s="324"/>
      <c r="H1326" s="324"/>
      <c r="I1326" s="324"/>
      <c r="J1326" s="324"/>
      <c r="K1326" s="324"/>
      <c r="L1326" s="324"/>
      <c r="M1326" s="324"/>
      <c r="N1326" s="324"/>
      <c r="O1326" s="324"/>
      <c r="P1326" s="324"/>
      <c r="Q1326" s="324"/>
      <c r="R1326" s="324"/>
      <c r="S1326" s="324"/>
      <c r="T1326" s="324"/>
      <c r="U1326" s="324"/>
      <c r="V1326" s="324"/>
      <c r="W1326" s="324"/>
      <c r="X1326" s="324"/>
      <c r="Y1326" s="324"/>
      <c r="Z1326" s="324"/>
      <c r="AA1326" s="324"/>
      <c r="AB1326" s="324"/>
      <c r="AC1326" s="324"/>
      <c r="AD1326" s="324"/>
      <c r="AE1326" s="324"/>
      <c r="AF1326" s="324"/>
      <c r="AG1326" s="324"/>
      <c r="AH1326" s="324"/>
      <c r="AI1326" s="325"/>
      <c r="BD1326" s="2"/>
      <c r="BE1326" s="2"/>
      <c r="BF1326" s="2"/>
    </row>
    <row r="1327" spans="1:58" ht="15.75" x14ac:dyDescent="0.2">
      <c r="A1327" s="2"/>
      <c r="B1327" s="107">
        <f t="shared" si="524"/>
        <v>0</v>
      </c>
      <c r="C1327" s="323">
        <f t="shared" si="524"/>
        <v>0</v>
      </c>
      <c r="D1327" s="324"/>
      <c r="E1327" s="324"/>
      <c r="F1327" s="324"/>
      <c r="G1327" s="324"/>
      <c r="H1327" s="324"/>
      <c r="I1327" s="324"/>
      <c r="J1327" s="324"/>
      <c r="K1327" s="324"/>
      <c r="L1327" s="324"/>
      <c r="M1327" s="324"/>
      <c r="N1327" s="324"/>
      <c r="O1327" s="324"/>
      <c r="P1327" s="324"/>
      <c r="Q1327" s="324"/>
      <c r="R1327" s="324"/>
      <c r="S1327" s="324"/>
      <c r="T1327" s="324"/>
      <c r="U1327" s="324"/>
      <c r="V1327" s="324"/>
      <c r="W1327" s="324"/>
      <c r="X1327" s="324"/>
      <c r="Y1327" s="324"/>
      <c r="Z1327" s="324"/>
      <c r="AA1327" s="324"/>
      <c r="AB1327" s="324"/>
      <c r="AC1327" s="324"/>
      <c r="AD1327" s="324"/>
      <c r="AE1327" s="324"/>
      <c r="AF1327" s="324"/>
      <c r="AG1327" s="324"/>
      <c r="AH1327" s="324"/>
      <c r="AI1327" s="325"/>
      <c r="BD1327" s="2"/>
      <c r="BE1327" s="2"/>
      <c r="BF1327" s="2"/>
    </row>
    <row r="1328" spans="1:58" ht="15.75" x14ac:dyDescent="0.2">
      <c r="A1328" s="2"/>
      <c r="B1328" s="107">
        <f t="shared" si="524"/>
        <v>0</v>
      </c>
      <c r="C1328" s="323">
        <f t="shared" si="524"/>
        <v>0</v>
      </c>
      <c r="D1328" s="324"/>
      <c r="E1328" s="324"/>
      <c r="F1328" s="324"/>
      <c r="G1328" s="324"/>
      <c r="H1328" s="324"/>
      <c r="I1328" s="324"/>
      <c r="J1328" s="324"/>
      <c r="K1328" s="324"/>
      <c r="L1328" s="324"/>
      <c r="M1328" s="324"/>
      <c r="N1328" s="324"/>
      <c r="O1328" s="324"/>
      <c r="P1328" s="324"/>
      <c r="Q1328" s="324"/>
      <c r="R1328" s="324"/>
      <c r="S1328" s="324"/>
      <c r="T1328" s="324"/>
      <c r="U1328" s="324"/>
      <c r="V1328" s="324"/>
      <c r="W1328" s="324"/>
      <c r="X1328" s="324"/>
      <c r="Y1328" s="324"/>
      <c r="Z1328" s="324"/>
      <c r="AA1328" s="324"/>
      <c r="AB1328" s="324"/>
      <c r="AC1328" s="324"/>
      <c r="AD1328" s="324"/>
      <c r="AE1328" s="324"/>
      <c r="AF1328" s="324"/>
      <c r="AG1328" s="324"/>
      <c r="AH1328" s="324"/>
      <c r="AI1328" s="325"/>
      <c r="BD1328" s="2"/>
      <c r="BE1328" s="2"/>
      <c r="BF1328" s="2"/>
    </row>
    <row r="1329" spans="1:69" ht="15.75" x14ac:dyDescent="0.2">
      <c r="A1329" s="2"/>
      <c r="B1329" s="107">
        <f t="shared" si="524"/>
        <v>0</v>
      </c>
      <c r="C1329" s="323">
        <f t="shared" si="524"/>
        <v>0</v>
      </c>
      <c r="D1329" s="324"/>
      <c r="E1329" s="324"/>
      <c r="F1329" s="324"/>
      <c r="G1329" s="324"/>
      <c r="H1329" s="324"/>
      <c r="I1329" s="324"/>
      <c r="J1329" s="324"/>
      <c r="K1329" s="324"/>
      <c r="L1329" s="324"/>
      <c r="M1329" s="324"/>
      <c r="N1329" s="324"/>
      <c r="O1329" s="324"/>
      <c r="P1329" s="324"/>
      <c r="Q1329" s="324"/>
      <c r="R1329" s="324"/>
      <c r="S1329" s="324"/>
      <c r="T1329" s="324"/>
      <c r="U1329" s="324"/>
      <c r="V1329" s="324"/>
      <c r="W1329" s="324"/>
      <c r="X1329" s="324"/>
      <c r="Y1329" s="324"/>
      <c r="Z1329" s="324"/>
      <c r="AA1329" s="324"/>
      <c r="AB1329" s="324"/>
      <c r="AC1329" s="324"/>
      <c r="AD1329" s="324"/>
      <c r="AE1329" s="324"/>
      <c r="AF1329" s="324"/>
      <c r="AG1329" s="324"/>
      <c r="AH1329" s="324"/>
      <c r="AI1329" s="325"/>
      <c r="BD1329" s="2"/>
      <c r="BE1329" s="2"/>
      <c r="BF1329" s="2"/>
    </row>
    <row r="1330" spans="1:69" ht="15.75" x14ac:dyDescent="0.2">
      <c r="A1330" s="2"/>
      <c r="B1330" s="107">
        <f t="shared" si="524"/>
        <v>0</v>
      </c>
      <c r="C1330" s="323">
        <f t="shared" si="524"/>
        <v>0</v>
      </c>
      <c r="D1330" s="324"/>
      <c r="E1330" s="324"/>
      <c r="F1330" s="324"/>
      <c r="G1330" s="324"/>
      <c r="H1330" s="324"/>
      <c r="I1330" s="324"/>
      <c r="J1330" s="324"/>
      <c r="K1330" s="324"/>
      <c r="L1330" s="324"/>
      <c r="M1330" s="324"/>
      <c r="N1330" s="324"/>
      <c r="O1330" s="324"/>
      <c r="P1330" s="324"/>
      <c r="Q1330" s="324"/>
      <c r="R1330" s="324"/>
      <c r="S1330" s="324"/>
      <c r="T1330" s="324"/>
      <c r="U1330" s="324"/>
      <c r="V1330" s="324"/>
      <c r="W1330" s="324"/>
      <c r="X1330" s="324"/>
      <c r="Y1330" s="324"/>
      <c r="Z1330" s="324"/>
      <c r="AA1330" s="324"/>
      <c r="AB1330" s="324"/>
      <c r="AC1330" s="324"/>
      <c r="AD1330" s="324"/>
      <c r="AE1330" s="324"/>
      <c r="AF1330" s="324"/>
      <c r="AG1330" s="324"/>
      <c r="AH1330" s="324"/>
      <c r="AI1330" s="325"/>
      <c r="BD1330" s="2"/>
      <c r="BE1330" s="2"/>
      <c r="BF1330" s="2"/>
    </row>
    <row r="1331" spans="1:69" ht="15.75" x14ac:dyDescent="0.2">
      <c r="A1331" s="2"/>
      <c r="B1331" s="107">
        <f t="shared" si="524"/>
        <v>0</v>
      </c>
      <c r="C1331" s="323">
        <f t="shared" si="524"/>
        <v>0</v>
      </c>
      <c r="D1331" s="324"/>
      <c r="E1331" s="324"/>
      <c r="F1331" s="324"/>
      <c r="G1331" s="324"/>
      <c r="H1331" s="324"/>
      <c r="I1331" s="324"/>
      <c r="J1331" s="324"/>
      <c r="K1331" s="324"/>
      <c r="L1331" s="324"/>
      <c r="M1331" s="324"/>
      <c r="N1331" s="324"/>
      <c r="O1331" s="324"/>
      <c r="P1331" s="324"/>
      <c r="Q1331" s="324"/>
      <c r="R1331" s="324"/>
      <c r="S1331" s="324"/>
      <c r="T1331" s="324"/>
      <c r="U1331" s="324"/>
      <c r="V1331" s="324"/>
      <c r="W1331" s="324"/>
      <c r="X1331" s="324"/>
      <c r="Y1331" s="324"/>
      <c r="Z1331" s="324"/>
      <c r="AA1331" s="324"/>
      <c r="AB1331" s="324"/>
      <c r="AC1331" s="324"/>
      <c r="AD1331" s="324"/>
      <c r="AE1331" s="324"/>
      <c r="AF1331" s="324"/>
      <c r="AG1331" s="324"/>
      <c r="AH1331" s="324"/>
      <c r="AI1331" s="325"/>
      <c r="BD1331" s="2"/>
      <c r="BE1331" s="2"/>
      <c r="BF1331" s="2"/>
    </row>
    <row r="1332" spans="1:69" s="2" customFormat="1" ht="15.75" x14ac:dyDescent="0.2">
      <c r="B1332" s="143">
        <f t="shared" ref="B1332:C1332" si="525">B1261</f>
        <v>0</v>
      </c>
      <c r="C1332" s="323">
        <f t="shared" si="525"/>
        <v>0</v>
      </c>
      <c r="D1332" s="324"/>
      <c r="E1332" s="324"/>
      <c r="F1332" s="324"/>
      <c r="G1332" s="324"/>
      <c r="H1332" s="324"/>
      <c r="I1332" s="324"/>
      <c r="J1332" s="324"/>
      <c r="K1332" s="324"/>
      <c r="L1332" s="324"/>
      <c r="M1332" s="324"/>
      <c r="N1332" s="324"/>
      <c r="O1332" s="324"/>
      <c r="P1332" s="324"/>
      <c r="Q1332" s="324"/>
      <c r="R1332" s="324"/>
      <c r="S1332" s="324"/>
      <c r="T1332" s="324"/>
      <c r="U1332" s="324"/>
      <c r="V1332" s="324"/>
      <c r="W1332" s="324"/>
      <c r="X1332" s="324"/>
      <c r="Y1332" s="324"/>
      <c r="Z1332" s="324"/>
      <c r="AA1332" s="324"/>
      <c r="AB1332" s="324"/>
      <c r="AC1332" s="324"/>
      <c r="AD1332" s="324"/>
      <c r="AE1332" s="324"/>
      <c r="AF1332" s="324"/>
      <c r="AG1332" s="324"/>
      <c r="AH1332" s="324"/>
      <c r="AI1332" s="325"/>
      <c r="AJ1332" s="118"/>
      <c r="AK1332" s="118"/>
      <c r="AL1332" s="118"/>
      <c r="AM1332" s="118"/>
      <c r="AN1332" s="118"/>
      <c r="AO1332" s="118"/>
      <c r="AP1332" s="118"/>
      <c r="AQ1332" s="118"/>
      <c r="AR1332" s="118"/>
      <c r="AS1332" s="118"/>
      <c r="AT1332" s="118"/>
      <c r="AU1332" s="118"/>
      <c r="AV1332" s="118"/>
      <c r="AW1332" s="118"/>
      <c r="AX1332" s="118"/>
      <c r="AY1332" s="118"/>
      <c r="AZ1332" s="118"/>
      <c r="BA1332" s="118"/>
      <c r="BB1332" s="118"/>
      <c r="BC1332" s="118"/>
      <c r="BG1332" s="118"/>
      <c r="BH1332" s="118"/>
      <c r="BI1332" s="118"/>
      <c r="BJ1332" s="118"/>
      <c r="BK1332" s="118"/>
      <c r="BL1332" s="118"/>
      <c r="BM1332" s="118"/>
      <c r="BN1332" s="118"/>
      <c r="BO1332" s="118"/>
      <c r="BP1332" s="118"/>
      <c r="BQ1332" s="118"/>
    </row>
    <row r="1333" spans="1:69" s="2" customFormat="1" ht="15.75" x14ac:dyDescent="0.2">
      <c r="B1333" s="143">
        <f t="shared" ref="B1333:C1333" si="526">B1262</f>
        <v>0</v>
      </c>
      <c r="C1333" s="323">
        <f t="shared" si="526"/>
        <v>0</v>
      </c>
      <c r="D1333" s="324"/>
      <c r="E1333" s="324"/>
      <c r="F1333" s="324"/>
      <c r="G1333" s="324"/>
      <c r="H1333" s="324"/>
      <c r="I1333" s="324"/>
      <c r="J1333" s="324"/>
      <c r="K1333" s="324"/>
      <c r="L1333" s="324"/>
      <c r="M1333" s="324"/>
      <c r="N1333" s="324"/>
      <c r="O1333" s="324"/>
      <c r="P1333" s="324"/>
      <c r="Q1333" s="324"/>
      <c r="R1333" s="324"/>
      <c r="S1333" s="324"/>
      <c r="T1333" s="324"/>
      <c r="U1333" s="324"/>
      <c r="V1333" s="324"/>
      <c r="W1333" s="324"/>
      <c r="X1333" s="324"/>
      <c r="Y1333" s="324"/>
      <c r="Z1333" s="324"/>
      <c r="AA1333" s="324"/>
      <c r="AB1333" s="324"/>
      <c r="AC1333" s="324"/>
      <c r="AD1333" s="324"/>
      <c r="AE1333" s="324"/>
      <c r="AF1333" s="324"/>
      <c r="AG1333" s="324"/>
      <c r="AH1333" s="324"/>
      <c r="AI1333" s="325"/>
      <c r="AJ1333" s="118"/>
      <c r="AK1333" s="118"/>
      <c r="AL1333" s="118"/>
      <c r="AM1333" s="118"/>
      <c r="AN1333" s="118"/>
      <c r="AO1333" s="118"/>
      <c r="AP1333" s="118"/>
      <c r="AQ1333" s="118"/>
      <c r="AR1333" s="118"/>
      <c r="AS1333" s="118"/>
      <c r="AT1333" s="118"/>
      <c r="AU1333" s="118"/>
      <c r="AV1333" s="118"/>
      <c r="AW1333" s="118"/>
      <c r="AX1333" s="118"/>
      <c r="AY1333" s="118"/>
      <c r="AZ1333" s="118"/>
      <c r="BA1333" s="118"/>
      <c r="BB1333" s="118"/>
      <c r="BC1333" s="118"/>
      <c r="BG1333" s="118"/>
      <c r="BH1333" s="118"/>
      <c r="BI1333" s="118"/>
      <c r="BJ1333" s="118"/>
      <c r="BK1333" s="118"/>
      <c r="BL1333" s="118"/>
      <c r="BM1333" s="118"/>
      <c r="BN1333" s="118"/>
      <c r="BO1333" s="118"/>
      <c r="BP1333" s="118"/>
      <c r="BQ1333" s="118"/>
    </row>
    <row r="1334" spans="1:69" s="2" customFormat="1" ht="15.75" x14ac:dyDescent="0.2">
      <c r="B1334" s="143">
        <f t="shared" ref="B1334:C1334" si="527">B1263</f>
        <v>0</v>
      </c>
      <c r="C1334" s="323">
        <f t="shared" si="527"/>
        <v>0</v>
      </c>
      <c r="D1334" s="324"/>
      <c r="E1334" s="324"/>
      <c r="F1334" s="324"/>
      <c r="G1334" s="324"/>
      <c r="H1334" s="324"/>
      <c r="I1334" s="324"/>
      <c r="J1334" s="324"/>
      <c r="K1334" s="324"/>
      <c r="L1334" s="324"/>
      <c r="M1334" s="324"/>
      <c r="N1334" s="324"/>
      <c r="O1334" s="324"/>
      <c r="P1334" s="324"/>
      <c r="Q1334" s="324"/>
      <c r="R1334" s="324"/>
      <c r="S1334" s="324"/>
      <c r="T1334" s="324"/>
      <c r="U1334" s="324"/>
      <c r="V1334" s="324"/>
      <c r="W1334" s="324"/>
      <c r="X1334" s="324"/>
      <c r="Y1334" s="324"/>
      <c r="Z1334" s="324"/>
      <c r="AA1334" s="324"/>
      <c r="AB1334" s="324"/>
      <c r="AC1334" s="324"/>
      <c r="AD1334" s="324"/>
      <c r="AE1334" s="324"/>
      <c r="AF1334" s="324"/>
      <c r="AG1334" s="324"/>
      <c r="AH1334" s="324"/>
      <c r="AI1334" s="325"/>
      <c r="AJ1334" s="118"/>
      <c r="AK1334" s="118"/>
      <c r="AL1334" s="118"/>
      <c r="AM1334" s="118"/>
      <c r="AN1334" s="118"/>
      <c r="AO1334" s="118"/>
      <c r="AP1334" s="118"/>
      <c r="AQ1334" s="118"/>
      <c r="AR1334" s="118"/>
      <c r="AS1334" s="118"/>
      <c r="AT1334" s="118"/>
      <c r="AU1334" s="118"/>
      <c r="AV1334" s="118"/>
      <c r="AW1334" s="118"/>
      <c r="AX1334" s="118"/>
      <c r="AY1334" s="118"/>
      <c r="AZ1334" s="118"/>
      <c r="BA1334" s="118"/>
      <c r="BB1334" s="118"/>
      <c r="BC1334" s="118"/>
      <c r="BG1334" s="118"/>
      <c r="BH1334" s="118"/>
      <c r="BI1334" s="118"/>
      <c r="BJ1334" s="118"/>
      <c r="BK1334" s="118"/>
      <c r="BL1334" s="118"/>
      <c r="BM1334" s="118"/>
      <c r="BN1334" s="118"/>
      <c r="BO1334" s="118"/>
      <c r="BP1334" s="118"/>
      <c r="BQ1334" s="118"/>
    </row>
    <row r="1335" spans="1:69" s="2" customFormat="1" ht="15.75" x14ac:dyDescent="0.2">
      <c r="B1335" s="143">
        <f t="shared" ref="B1335:C1335" si="528">B1264</f>
        <v>0</v>
      </c>
      <c r="C1335" s="323">
        <f t="shared" si="528"/>
        <v>0</v>
      </c>
      <c r="D1335" s="324"/>
      <c r="E1335" s="324"/>
      <c r="F1335" s="324"/>
      <c r="G1335" s="324"/>
      <c r="H1335" s="324"/>
      <c r="I1335" s="324"/>
      <c r="J1335" s="324"/>
      <c r="K1335" s="324"/>
      <c r="L1335" s="324"/>
      <c r="M1335" s="324"/>
      <c r="N1335" s="324"/>
      <c r="O1335" s="324"/>
      <c r="P1335" s="324"/>
      <c r="Q1335" s="324"/>
      <c r="R1335" s="324"/>
      <c r="S1335" s="324"/>
      <c r="T1335" s="324"/>
      <c r="U1335" s="324"/>
      <c r="V1335" s="324"/>
      <c r="W1335" s="324"/>
      <c r="X1335" s="324"/>
      <c r="Y1335" s="324"/>
      <c r="Z1335" s="324"/>
      <c r="AA1335" s="324"/>
      <c r="AB1335" s="324"/>
      <c r="AC1335" s="324"/>
      <c r="AD1335" s="324"/>
      <c r="AE1335" s="324"/>
      <c r="AF1335" s="324"/>
      <c r="AG1335" s="324"/>
      <c r="AH1335" s="324"/>
      <c r="AI1335" s="325"/>
      <c r="AJ1335" s="118"/>
      <c r="AK1335" s="118"/>
      <c r="AL1335" s="118"/>
      <c r="AM1335" s="118"/>
      <c r="AN1335" s="118"/>
      <c r="AO1335" s="118"/>
      <c r="AP1335" s="118"/>
      <c r="AQ1335" s="118"/>
      <c r="AR1335" s="118"/>
      <c r="AS1335" s="118"/>
      <c r="AT1335" s="118"/>
      <c r="AU1335" s="118"/>
      <c r="AV1335" s="118"/>
      <c r="AW1335" s="118"/>
      <c r="AX1335" s="118"/>
      <c r="AY1335" s="118"/>
      <c r="AZ1335" s="118"/>
      <c r="BA1335" s="118"/>
      <c r="BB1335" s="118"/>
      <c r="BC1335" s="118"/>
      <c r="BG1335" s="118"/>
      <c r="BH1335" s="118"/>
      <c r="BI1335" s="118"/>
      <c r="BJ1335" s="118"/>
      <c r="BK1335" s="118"/>
      <c r="BL1335" s="118"/>
      <c r="BM1335" s="118"/>
      <c r="BN1335" s="118"/>
      <c r="BO1335" s="118"/>
      <c r="BP1335" s="118"/>
      <c r="BQ1335" s="118"/>
    </row>
    <row r="1336" spans="1:69" s="2" customFormat="1" ht="15.75" x14ac:dyDescent="0.2">
      <c r="B1336" s="143">
        <f t="shared" ref="B1336:C1336" si="529">B1265</f>
        <v>0</v>
      </c>
      <c r="C1336" s="323">
        <f t="shared" si="529"/>
        <v>0</v>
      </c>
      <c r="D1336" s="324"/>
      <c r="E1336" s="324"/>
      <c r="F1336" s="324"/>
      <c r="G1336" s="324"/>
      <c r="H1336" s="324"/>
      <c r="I1336" s="324"/>
      <c r="J1336" s="324"/>
      <c r="K1336" s="324"/>
      <c r="L1336" s="324"/>
      <c r="M1336" s="324"/>
      <c r="N1336" s="324"/>
      <c r="O1336" s="324"/>
      <c r="P1336" s="324"/>
      <c r="Q1336" s="324"/>
      <c r="R1336" s="324"/>
      <c r="S1336" s="324"/>
      <c r="T1336" s="324"/>
      <c r="U1336" s="324"/>
      <c r="V1336" s="324"/>
      <c r="W1336" s="324"/>
      <c r="X1336" s="324"/>
      <c r="Y1336" s="324"/>
      <c r="Z1336" s="324"/>
      <c r="AA1336" s="324"/>
      <c r="AB1336" s="324"/>
      <c r="AC1336" s="324"/>
      <c r="AD1336" s="324"/>
      <c r="AE1336" s="324"/>
      <c r="AF1336" s="324"/>
      <c r="AG1336" s="324"/>
      <c r="AH1336" s="324"/>
      <c r="AI1336" s="325"/>
      <c r="AJ1336" s="118"/>
      <c r="AK1336" s="118"/>
      <c r="AL1336" s="118"/>
      <c r="AM1336" s="118"/>
      <c r="AN1336" s="118"/>
      <c r="AO1336" s="118"/>
      <c r="AP1336" s="118"/>
      <c r="AQ1336" s="118"/>
      <c r="AR1336" s="118"/>
      <c r="AS1336" s="118"/>
      <c r="AT1336" s="118"/>
      <c r="AU1336" s="118"/>
      <c r="AV1336" s="118"/>
      <c r="AW1336" s="118"/>
      <c r="AX1336" s="118"/>
      <c r="AY1336" s="118"/>
      <c r="AZ1336" s="118"/>
      <c r="BA1336" s="118"/>
      <c r="BB1336" s="118"/>
      <c r="BC1336" s="118"/>
      <c r="BG1336" s="118"/>
      <c r="BH1336" s="118"/>
      <c r="BI1336" s="118"/>
      <c r="BJ1336" s="118"/>
      <c r="BK1336" s="118"/>
      <c r="BL1336" s="118"/>
      <c r="BM1336" s="118"/>
      <c r="BN1336" s="118"/>
      <c r="BO1336" s="118"/>
      <c r="BP1336" s="118"/>
      <c r="BQ1336" s="118"/>
    </row>
    <row r="1337" spans="1:69" s="2" customFormat="1" ht="15.75" x14ac:dyDescent="0.2">
      <c r="B1337" s="143">
        <f t="shared" ref="B1337:C1337" si="530">B1266</f>
        <v>0</v>
      </c>
      <c r="C1337" s="323">
        <f t="shared" si="530"/>
        <v>0</v>
      </c>
      <c r="D1337" s="324"/>
      <c r="E1337" s="324"/>
      <c r="F1337" s="324"/>
      <c r="G1337" s="324"/>
      <c r="H1337" s="324"/>
      <c r="I1337" s="324"/>
      <c r="J1337" s="324"/>
      <c r="K1337" s="324"/>
      <c r="L1337" s="324"/>
      <c r="M1337" s="324"/>
      <c r="N1337" s="324"/>
      <c r="O1337" s="324"/>
      <c r="P1337" s="324"/>
      <c r="Q1337" s="324"/>
      <c r="R1337" s="324"/>
      <c r="S1337" s="324"/>
      <c r="T1337" s="324"/>
      <c r="U1337" s="324"/>
      <c r="V1337" s="324"/>
      <c r="W1337" s="324"/>
      <c r="X1337" s="324"/>
      <c r="Y1337" s="324"/>
      <c r="Z1337" s="324"/>
      <c r="AA1337" s="324"/>
      <c r="AB1337" s="324"/>
      <c r="AC1337" s="324"/>
      <c r="AD1337" s="324"/>
      <c r="AE1337" s="324"/>
      <c r="AF1337" s="324"/>
      <c r="AG1337" s="324"/>
      <c r="AH1337" s="324"/>
      <c r="AI1337" s="325"/>
      <c r="AJ1337" s="118"/>
      <c r="AK1337" s="118"/>
      <c r="AL1337" s="118"/>
      <c r="AM1337" s="118"/>
      <c r="AN1337" s="118"/>
      <c r="AO1337" s="118"/>
      <c r="AP1337" s="118"/>
      <c r="AQ1337" s="118"/>
      <c r="AR1337" s="118"/>
      <c r="AS1337" s="118"/>
      <c r="AT1337" s="118"/>
      <c r="AU1337" s="118"/>
      <c r="AV1337" s="118"/>
      <c r="AW1337" s="118"/>
      <c r="AX1337" s="118"/>
      <c r="AY1337" s="118"/>
      <c r="AZ1337" s="118"/>
      <c r="BA1337" s="118"/>
      <c r="BB1337" s="118"/>
      <c r="BC1337" s="118"/>
      <c r="BG1337" s="118"/>
      <c r="BH1337" s="118"/>
      <c r="BI1337" s="118"/>
      <c r="BJ1337" s="118"/>
      <c r="BK1337" s="118"/>
      <c r="BL1337" s="118"/>
      <c r="BM1337" s="118"/>
      <c r="BN1337" s="118"/>
      <c r="BO1337" s="118"/>
      <c r="BP1337" s="118"/>
      <c r="BQ1337" s="118"/>
    </row>
    <row r="1338" spans="1:69" s="2" customFormat="1" ht="15.75" x14ac:dyDescent="0.2">
      <c r="B1338" s="143">
        <f t="shared" ref="B1338:C1338" si="531">B1267</f>
        <v>0</v>
      </c>
      <c r="C1338" s="323">
        <f t="shared" si="531"/>
        <v>0</v>
      </c>
      <c r="D1338" s="324"/>
      <c r="E1338" s="324"/>
      <c r="F1338" s="324"/>
      <c r="G1338" s="324"/>
      <c r="H1338" s="324"/>
      <c r="I1338" s="324"/>
      <c r="J1338" s="324"/>
      <c r="K1338" s="324"/>
      <c r="L1338" s="324"/>
      <c r="M1338" s="324"/>
      <c r="N1338" s="324"/>
      <c r="O1338" s="324"/>
      <c r="P1338" s="324"/>
      <c r="Q1338" s="324"/>
      <c r="R1338" s="324"/>
      <c r="S1338" s="324"/>
      <c r="T1338" s="324"/>
      <c r="U1338" s="324"/>
      <c r="V1338" s="324"/>
      <c r="W1338" s="324"/>
      <c r="X1338" s="324"/>
      <c r="Y1338" s="324"/>
      <c r="Z1338" s="324"/>
      <c r="AA1338" s="324"/>
      <c r="AB1338" s="324"/>
      <c r="AC1338" s="324"/>
      <c r="AD1338" s="324"/>
      <c r="AE1338" s="324"/>
      <c r="AF1338" s="324"/>
      <c r="AG1338" s="324"/>
      <c r="AH1338" s="324"/>
      <c r="AI1338" s="325"/>
      <c r="AJ1338" s="118"/>
      <c r="AK1338" s="118"/>
      <c r="AL1338" s="118"/>
      <c r="AM1338" s="118"/>
      <c r="AN1338" s="118"/>
      <c r="AO1338" s="118"/>
      <c r="AP1338" s="118"/>
      <c r="AQ1338" s="118"/>
      <c r="AR1338" s="118"/>
      <c r="AS1338" s="118"/>
      <c r="AT1338" s="118"/>
      <c r="AU1338" s="118"/>
      <c r="AV1338" s="118"/>
      <c r="AW1338" s="118"/>
      <c r="AX1338" s="118"/>
      <c r="AY1338" s="118"/>
      <c r="AZ1338" s="118"/>
      <c r="BA1338" s="118"/>
      <c r="BB1338" s="118"/>
      <c r="BC1338" s="118"/>
      <c r="BG1338" s="118"/>
      <c r="BH1338" s="118"/>
      <c r="BI1338" s="118"/>
      <c r="BJ1338" s="118"/>
      <c r="BK1338" s="118"/>
      <c r="BL1338" s="118"/>
      <c r="BM1338" s="118"/>
      <c r="BN1338" s="118"/>
      <c r="BO1338" s="118"/>
      <c r="BP1338" s="118"/>
      <c r="BQ1338" s="118"/>
    </row>
    <row r="1339" spans="1:69" s="2" customFormat="1" ht="15.75" x14ac:dyDescent="0.2">
      <c r="B1339" s="143">
        <f t="shared" ref="B1339:C1339" si="532">B1268</f>
        <v>0</v>
      </c>
      <c r="C1339" s="323">
        <f t="shared" si="532"/>
        <v>0</v>
      </c>
      <c r="D1339" s="324"/>
      <c r="E1339" s="324"/>
      <c r="F1339" s="324"/>
      <c r="G1339" s="324"/>
      <c r="H1339" s="324"/>
      <c r="I1339" s="324"/>
      <c r="J1339" s="324"/>
      <c r="K1339" s="324"/>
      <c r="L1339" s="324"/>
      <c r="M1339" s="324"/>
      <c r="N1339" s="324"/>
      <c r="O1339" s="324"/>
      <c r="P1339" s="324"/>
      <c r="Q1339" s="324"/>
      <c r="R1339" s="324"/>
      <c r="S1339" s="324"/>
      <c r="T1339" s="324"/>
      <c r="U1339" s="324"/>
      <c r="V1339" s="324"/>
      <c r="W1339" s="324"/>
      <c r="X1339" s="324"/>
      <c r="Y1339" s="324"/>
      <c r="Z1339" s="324"/>
      <c r="AA1339" s="324"/>
      <c r="AB1339" s="324"/>
      <c r="AC1339" s="324"/>
      <c r="AD1339" s="324"/>
      <c r="AE1339" s="324"/>
      <c r="AF1339" s="324"/>
      <c r="AG1339" s="324"/>
      <c r="AH1339" s="324"/>
      <c r="AI1339" s="325"/>
      <c r="AJ1339" s="118"/>
      <c r="AK1339" s="118"/>
      <c r="AL1339" s="118"/>
      <c r="AM1339" s="118"/>
      <c r="AN1339" s="118"/>
      <c r="AO1339" s="118"/>
      <c r="AP1339" s="118"/>
      <c r="AQ1339" s="118"/>
      <c r="AR1339" s="118"/>
      <c r="AS1339" s="118"/>
      <c r="AT1339" s="118"/>
      <c r="AU1339" s="118"/>
      <c r="AV1339" s="118"/>
      <c r="AW1339" s="118"/>
      <c r="AX1339" s="118"/>
      <c r="AY1339" s="118"/>
      <c r="AZ1339" s="118"/>
      <c r="BA1339" s="118"/>
      <c r="BB1339" s="118"/>
      <c r="BC1339" s="118"/>
      <c r="BG1339" s="118"/>
      <c r="BH1339" s="118"/>
      <c r="BI1339" s="118"/>
      <c r="BJ1339" s="118"/>
      <c r="BK1339" s="118"/>
      <c r="BL1339" s="118"/>
      <c r="BM1339" s="118"/>
      <c r="BN1339" s="118"/>
      <c r="BO1339" s="118"/>
      <c r="BP1339" s="118"/>
      <c r="BQ1339" s="118"/>
    </row>
    <row r="1340" spans="1:69" s="2" customFormat="1" ht="15.75" x14ac:dyDescent="0.2">
      <c r="B1340" s="143">
        <f t="shared" ref="B1340:C1340" si="533">B1269</f>
        <v>0</v>
      </c>
      <c r="C1340" s="323">
        <f t="shared" si="533"/>
        <v>0</v>
      </c>
      <c r="D1340" s="324"/>
      <c r="E1340" s="324"/>
      <c r="F1340" s="324"/>
      <c r="G1340" s="324"/>
      <c r="H1340" s="324"/>
      <c r="I1340" s="324"/>
      <c r="J1340" s="324"/>
      <c r="K1340" s="324"/>
      <c r="L1340" s="324"/>
      <c r="M1340" s="324"/>
      <c r="N1340" s="324"/>
      <c r="O1340" s="324"/>
      <c r="P1340" s="324"/>
      <c r="Q1340" s="324"/>
      <c r="R1340" s="324"/>
      <c r="S1340" s="324"/>
      <c r="T1340" s="324"/>
      <c r="U1340" s="324"/>
      <c r="V1340" s="324"/>
      <c r="W1340" s="324"/>
      <c r="X1340" s="324"/>
      <c r="Y1340" s="324"/>
      <c r="Z1340" s="324"/>
      <c r="AA1340" s="324"/>
      <c r="AB1340" s="324"/>
      <c r="AC1340" s="324"/>
      <c r="AD1340" s="324"/>
      <c r="AE1340" s="324"/>
      <c r="AF1340" s="324"/>
      <c r="AG1340" s="324"/>
      <c r="AH1340" s="324"/>
      <c r="AI1340" s="325"/>
      <c r="AJ1340" s="118"/>
      <c r="AK1340" s="118"/>
      <c r="AL1340" s="118"/>
      <c r="AM1340" s="118"/>
      <c r="AN1340" s="118"/>
      <c r="AO1340" s="118"/>
      <c r="AP1340" s="118"/>
      <c r="AQ1340" s="118"/>
      <c r="AR1340" s="118"/>
      <c r="AS1340" s="118"/>
      <c r="AT1340" s="118"/>
      <c r="AU1340" s="118"/>
      <c r="AV1340" s="118"/>
      <c r="AW1340" s="118"/>
      <c r="AX1340" s="118"/>
      <c r="AY1340" s="118"/>
      <c r="AZ1340" s="118"/>
      <c r="BA1340" s="118"/>
      <c r="BB1340" s="118"/>
      <c r="BC1340" s="118"/>
      <c r="BG1340" s="118"/>
      <c r="BH1340" s="118"/>
      <c r="BI1340" s="118"/>
      <c r="BJ1340" s="118"/>
      <c r="BK1340" s="118"/>
      <c r="BL1340" s="118"/>
      <c r="BM1340" s="118"/>
      <c r="BN1340" s="118"/>
      <c r="BO1340" s="118"/>
      <c r="BP1340" s="118"/>
      <c r="BQ1340" s="118"/>
    </row>
    <row r="1341" spans="1:69" s="2" customFormat="1" ht="15.75" x14ac:dyDescent="0.2">
      <c r="B1341" s="143">
        <f t="shared" ref="B1341:C1341" si="534">B1270</f>
        <v>0</v>
      </c>
      <c r="C1341" s="323">
        <f t="shared" si="534"/>
        <v>0</v>
      </c>
      <c r="D1341" s="324"/>
      <c r="E1341" s="324"/>
      <c r="F1341" s="324"/>
      <c r="G1341" s="324"/>
      <c r="H1341" s="324"/>
      <c r="I1341" s="324"/>
      <c r="J1341" s="324"/>
      <c r="K1341" s="324"/>
      <c r="L1341" s="324"/>
      <c r="M1341" s="324"/>
      <c r="N1341" s="324"/>
      <c r="O1341" s="324"/>
      <c r="P1341" s="324"/>
      <c r="Q1341" s="324"/>
      <c r="R1341" s="324"/>
      <c r="S1341" s="324"/>
      <c r="T1341" s="324"/>
      <c r="U1341" s="324"/>
      <c r="V1341" s="324"/>
      <c r="W1341" s="324"/>
      <c r="X1341" s="324"/>
      <c r="Y1341" s="324"/>
      <c r="Z1341" s="324"/>
      <c r="AA1341" s="324"/>
      <c r="AB1341" s="324"/>
      <c r="AC1341" s="324"/>
      <c r="AD1341" s="324"/>
      <c r="AE1341" s="324"/>
      <c r="AF1341" s="324"/>
      <c r="AG1341" s="324"/>
      <c r="AH1341" s="324"/>
      <c r="AI1341" s="325"/>
      <c r="AJ1341" s="118"/>
      <c r="AK1341" s="118"/>
      <c r="AL1341" s="118"/>
      <c r="AM1341" s="118"/>
      <c r="AN1341" s="118"/>
      <c r="AO1341" s="118"/>
      <c r="AP1341" s="118"/>
      <c r="AQ1341" s="118"/>
      <c r="AR1341" s="118"/>
      <c r="AS1341" s="118"/>
      <c r="AT1341" s="118"/>
      <c r="AU1341" s="118"/>
      <c r="AV1341" s="118"/>
      <c r="AW1341" s="118"/>
      <c r="AX1341" s="118"/>
      <c r="AY1341" s="118"/>
      <c r="AZ1341" s="118"/>
      <c r="BA1341" s="118"/>
      <c r="BB1341" s="118"/>
      <c r="BC1341" s="118"/>
      <c r="BG1341" s="118"/>
      <c r="BH1341" s="118"/>
      <c r="BI1341" s="118"/>
      <c r="BJ1341" s="118"/>
      <c r="BK1341" s="118"/>
      <c r="BL1341" s="118"/>
      <c r="BM1341" s="118"/>
      <c r="BN1341" s="118"/>
      <c r="BO1341" s="118"/>
      <c r="BP1341" s="118"/>
      <c r="BQ1341" s="118"/>
    </row>
    <row r="1342" spans="1:69" s="2" customFormat="1" ht="15.75" x14ac:dyDescent="0.2">
      <c r="B1342" s="143">
        <f t="shared" ref="B1342:C1342" si="535">B1271</f>
        <v>0</v>
      </c>
      <c r="C1342" s="323">
        <f t="shared" si="535"/>
        <v>0</v>
      </c>
      <c r="D1342" s="324"/>
      <c r="E1342" s="324"/>
      <c r="F1342" s="324"/>
      <c r="G1342" s="324"/>
      <c r="H1342" s="324"/>
      <c r="I1342" s="324"/>
      <c r="J1342" s="324"/>
      <c r="K1342" s="324"/>
      <c r="L1342" s="324"/>
      <c r="M1342" s="324"/>
      <c r="N1342" s="324"/>
      <c r="O1342" s="324"/>
      <c r="P1342" s="324"/>
      <c r="Q1342" s="324"/>
      <c r="R1342" s="324"/>
      <c r="S1342" s="324"/>
      <c r="T1342" s="324"/>
      <c r="U1342" s="324"/>
      <c r="V1342" s="324"/>
      <c r="W1342" s="324"/>
      <c r="X1342" s="324"/>
      <c r="Y1342" s="324"/>
      <c r="Z1342" s="324"/>
      <c r="AA1342" s="324"/>
      <c r="AB1342" s="324"/>
      <c r="AC1342" s="324"/>
      <c r="AD1342" s="324"/>
      <c r="AE1342" s="324"/>
      <c r="AF1342" s="324"/>
      <c r="AG1342" s="324"/>
      <c r="AH1342" s="324"/>
      <c r="AI1342" s="325"/>
      <c r="AJ1342" s="118"/>
      <c r="AK1342" s="118"/>
      <c r="AL1342" s="118"/>
      <c r="AM1342" s="118"/>
      <c r="AN1342" s="118"/>
      <c r="AO1342" s="118"/>
      <c r="AP1342" s="118"/>
      <c r="AQ1342" s="118"/>
      <c r="AR1342" s="118"/>
      <c r="AS1342" s="118"/>
      <c r="AT1342" s="118"/>
      <c r="AU1342" s="118"/>
      <c r="AV1342" s="118"/>
      <c r="AW1342" s="118"/>
      <c r="AX1342" s="118"/>
      <c r="AY1342" s="118"/>
      <c r="AZ1342" s="118"/>
      <c r="BA1342" s="118"/>
      <c r="BB1342" s="118"/>
      <c r="BC1342" s="118"/>
      <c r="BG1342" s="118"/>
      <c r="BH1342" s="118"/>
      <c r="BI1342" s="118"/>
      <c r="BJ1342" s="118"/>
      <c r="BK1342" s="118"/>
      <c r="BL1342" s="118"/>
      <c r="BM1342" s="118"/>
      <c r="BN1342" s="118"/>
      <c r="BO1342" s="118"/>
      <c r="BP1342" s="118"/>
      <c r="BQ1342" s="118"/>
    </row>
    <row r="1343" spans="1:69" s="2" customFormat="1" ht="15.75" x14ac:dyDescent="0.2">
      <c r="B1343" s="143">
        <f t="shared" ref="B1343:C1343" si="536">B1272</f>
        <v>0</v>
      </c>
      <c r="C1343" s="323">
        <f t="shared" si="536"/>
        <v>0</v>
      </c>
      <c r="D1343" s="324"/>
      <c r="E1343" s="324"/>
      <c r="F1343" s="324"/>
      <c r="G1343" s="324"/>
      <c r="H1343" s="324"/>
      <c r="I1343" s="324"/>
      <c r="J1343" s="324"/>
      <c r="K1343" s="324"/>
      <c r="L1343" s="324"/>
      <c r="M1343" s="324"/>
      <c r="N1343" s="324"/>
      <c r="O1343" s="324"/>
      <c r="P1343" s="324"/>
      <c r="Q1343" s="324"/>
      <c r="R1343" s="324"/>
      <c r="S1343" s="324"/>
      <c r="T1343" s="324"/>
      <c r="U1343" s="324"/>
      <c r="V1343" s="324"/>
      <c r="W1343" s="324"/>
      <c r="X1343" s="324"/>
      <c r="Y1343" s="324"/>
      <c r="Z1343" s="324"/>
      <c r="AA1343" s="324"/>
      <c r="AB1343" s="324"/>
      <c r="AC1343" s="324"/>
      <c r="AD1343" s="324"/>
      <c r="AE1343" s="324"/>
      <c r="AF1343" s="324"/>
      <c r="AG1343" s="324"/>
      <c r="AH1343" s="324"/>
      <c r="AI1343" s="325"/>
      <c r="AJ1343" s="118"/>
      <c r="AK1343" s="118"/>
      <c r="AL1343" s="118"/>
      <c r="AM1343" s="118"/>
      <c r="AN1343" s="118"/>
      <c r="AO1343" s="118"/>
      <c r="AP1343" s="118"/>
      <c r="AQ1343" s="118"/>
      <c r="AR1343" s="118"/>
      <c r="AS1343" s="118"/>
      <c r="AT1343" s="118"/>
      <c r="AU1343" s="118"/>
      <c r="AV1343" s="118"/>
      <c r="AW1343" s="118"/>
      <c r="AX1343" s="118"/>
      <c r="AY1343" s="118"/>
      <c r="AZ1343" s="118"/>
      <c r="BA1343" s="118"/>
      <c r="BB1343" s="118"/>
      <c r="BC1343" s="118"/>
      <c r="BG1343" s="118"/>
      <c r="BH1343" s="118"/>
      <c r="BI1343" s="118"/>
      <c r="BJ1343" s="118"/>
      <c r="BK1343" s="118"/>
      <c r="BL1343" s="118"/>
      <c r="BM1343" s="118"/>
      <c r="BN1343" s="118"/>
      <c r="BO1343" s="118"/>
      <c r="BP1343" s="118"/>
      <c r="BQ1343" s="118"/>
    </row>
    <row r="1344" spans="1:69" s="2" customFormat="1" ht="15.75" x14ac:dyDescent="0.2">
      <c r="B1344" s="143">
        <f t="shared" ref="B1344:C1344" si="537">B1273</f>
        <v>0</v>
      </c>
      <c r="C1344" s="323">
        <f t="shared" si="537"/>
        <v>0</v>
      </c>
      <c r="D1344" s="324"/>
      <c r="E1344" s="324"/>
      <c r="F1344" s="324"/>
      <c r="G1344" s="324"/>
      <c r="H1344" s="324"/>
      <c r="I1344" s="324"/>
      <c r="J1344" s="324"/>
      <c r="K1344" s="324"/>
      <c r="L1344" s="324"/>
      <c r="M1344" s="324"/>
      <c r="N1344" s="324"/>
      <c r="O1344" s="324"/>
      <c r="P1344" s="324"/>
      <c r="Q1344" s="324"/>
      <c r="R1344" s="324"/>
      <c r="S1344" s="324"/>
      <c r="T1344" s="324"/>
      <c r="U1344" s="324"/>
      <c r="V1344" s="324"/>
      <c r="W1344" s="324"/>
      <c r="X1344" s="324"/>
      <c r="Y1344" s="324"/>
      <c r="Z1344" s="324"/>
      <c r="AA1344" s="324"/>
      <c r="AB1344" s="324"/>
      <c r="AC1344" s="324"/>
      <c r="AD1344" s="324"/>
      <c r="AE1344" s="324"/>
      <c r="AF1344" s="324"/>
      <c r="AG1344" s="324"/>
      <c r="AH1344" s="324"/>
      <c r="AI1344" s="325"/>
      <c r="AJ1344" s="118"/>
      <c r="AK1344" s="118"/>
      <c r="AL1344" s="118"/>
      <c r="AM1344" s="118"/>
      <c r="AN1344" s="118"/>
      <c r="AO1344" s="118"/>
      <c r="AP1344" s="118"/>
      <c r="AQ1344" s="118"/>
      <c r="AR1344" s="118"/>
      <c r="AS1344" s="118"/>
      <c r="AT1344" s="118"/>
      <c r="AU1344" s="118"/>
      <c r="AV1344" s="118"/>
      <c r="AW1344" s="118"/>
      <c r="AX1344" s="118"/>
      <c r="AY1344" s="118"/>
      <c r="AZ1344" s="118"/>
      <c r="BA1344" s="118"/>
      <c r="BB1344" s="118"/>
      <c r="BC1344" s="118"/>
      <c r="BG1344" s="118"/>
      <c r="BH1344" s="118"/>
      <c r="BI1344" s="118"/>
      <c r="BJ1344" s="118"/>
      <c r="BK1344" s="118"/>
      <c r="BL1344" s="118"/>
      <c r="BM1344" s="118"/>
      <c r="BN1344" s="118"/>
      <c r="BO1344" s="118"/>
      <c r="BP1344" s="118"/>
      <c r="BQ1344" s="118"/>
    </row>
    <row r="1345" spans="1:69" s="2" customFormat="1" ht="15.75" x14ac:dyDescent="0.2">
      <c r="B1345" s="143">
        <f t="shared" ref="B1345:C1345" si="538">B1274</f>
        <v>0</v>
      </c>
      <c r="C1345" s="323">
        <f t="shared" si="538"/>
        <v>0</v>
      </c>
      <c r="D1345" s="324"/>
      <c r="E1345" s="324"/>
      <c r="F1345" s="324"/>
      <c r="G1345" s="324"/>
      <c r="H1345" s="324"/>
      <c r="I1345" s="324"/>
      <c r="J1345" s="324"/>
      <c r="K1345" s="324"/>
      <c r="L1345" s="324"/>
      <c r="M1345" s="324"/>
      <c r="N1345" s="324"/>
      <c r="O1345" s="324"/>
      <c r="P1345" s="324"/>
      <c r="Q1345" s="324"/>
      <c r="R1345" s="324"/>
      <c r="S1345" s="324"/>
      <c r="T1345" s="324"/>
      <c r="U1345" s="324"/>
      <c r="V1345" s="324"/>
      <c r="W1345" s="324"/>
      <c r="X1345" s="324"/>
      <c r="Y1345" s="324"/>
      <c r="Z1345" s="324"/>
      <c r="AA1345" s="324"/>
      <c r="AB1345" s="324"/>
      <c r="AC1345" s="324"/>
      <c r="AD1345" s="324"/>
      <c r="AE1345" s="324"/>
      <c r="AF1345" s="324"/>
      <c r="AG1345" s="324"/>
      <c r="AH1345" s="324"/>
      <c r="AI1345" s="325"/>
      <c r="AJ1345" s="118"/>
      <c r="AK1345" s="118"/>
      <c r="AL1345" s="118"/>
      <c r="AM1345" s="118"/>
      <c r="AN1345" s="118"/>
      <c r="AO1345" s="118"/>
      <c r="AP1345" s="118"/>
      <c r="AQ1345" s="118"/>
      <c r="AR1345" s="118"/>
      <c r="AS1345" s="118"/>
      <c r="AT1345" s="118"/>
      <c r="AU1345" s="118"/>
      <c r="AV1345" s="118"/>
      <c r="AW1345" s="118"/>
      <c r="AX1345" s="118"/>
      <c r="AY1345" s="118"/>
      <c r="AZ1345" s="118"/>
      <c r="BA1345" s="118"/>
      <c r="BB1345" s="118"/>
      <c r="BC1345" s="118"/>
      <c r="BG1345" s="118"/>
      <c r="BH1345" s="118"/>
      <c r="BI1345" s="118"/>
      <c r="BJ1345" s="118"/>
      <c r="BK1345" s="118"/>
      <c r="BL1345" s="118"/>
      <c r="BM1345" s="118"/>
      <c r="BN1345" s="118"/>
      <c r="BO1345" s="118"/>
      <c r="BP1345" s="118"/>
      <c r="BQ1345" s="118"/>
    </row>
    <row r="1346" spans="1:69" ht="15.75" x14ac:dyDescent="0.2">
      <c r="A1346" s="2"/>
      <c r="B1346" s="143">
        <f t="shared" ref="B1346:C1346" si="539">B1275</f>
        <v>0</v>
      </c>
      <c r="C1346" s="323">
        <f t="shared" si="539"/>
        <v>0</v>
      </c>
      <c r="D1346" s="324"/>
      <c r="E1346" s="324"/>
      <c r="F1346" s="324"/>
      <c r="G1346" s="324"/>
      <c r="H1346" s="324"/>
      <c r="I1346" s="324"/>
      <c r="J1346" s="324"/>
      <c r="K1346" s="324"/>
      <c r="L1346" s="324"/>
      <c r="M1346" s="324"/>
      <c r="N1346" s="324"/>
      <c r="O1346" s="324"/>
      <c r="P1346" s="324"/>
      <c r="Q1346" s="324"/>
      <c r="R1346" s="324"/>
      <c r="S1346" s="324"/>
      <c r="T1346" s="324"/>
      <c r="U1346" s="324"/>
      <c r="V1346" s="324"/>
      <c r="W1346" s="324"/>
      <c r="X1346" s="324"/>
      <c r="Y1346" s="324"/>
      <c r="Z1346" s="324"/>
      <c r="AA1346" s="324"/>
      <c r="AB1346" s="324"/>
      <c r="AC1346" s="324"/>
      <c r="AD1346" s="324"/>
      <c r="AE1346" s="324"/>
      <c r="AF1346" s="324"/>
      <c r="AG1346" s="324"/>
      <c r="AH1346" s="324"/>
      <c r="AI1346" s="325"/>
      <c r="BD1346" s="2"/>
      <c r="BE1346" s="2"/>
      <c r="BF1346" s="2"/>
    </row>
    <row r="1347" spans="1:69" x14ac:dyDescent="0.2">
      <c r="A1347" s="2"/>
      <c r="B1347" s="2"/>
      <c r="C1347" s="2"/>
      <c r="D1347" s="2"/>
      <c r="BD1347" s="2"/>
      <c r="BE1347" s="2"/>
      <c r="BF1347" s="2"/>
    </row>
    <row r="1348" spans="1:69" ht="15" x14ac:dyDescent="0.2">
      <c r="A1348" s="326" t="s">
        <v>55</v>
      </c>
      <c r="B1348" s="327"/>
      <c r="C1348" s="327"/>
      <c r="D1348" s="327"/>
      <c r="E1348" s="327"/>
      <c r="F1348" s="327"/>
      <c r="G1348" s="327"/>
      <c r="H1348" s="327"/>
      <c r="I1348" s="327"/>
      <c r="J1348" s="327"/>
      <c r="K1348" s="327"/>
      <c r="L1348" s="327"/>
      <c r="M1348" s="327"/>
      <c r="N1348" s="327"/>
      <c r="O1348" s="327"/>
      <c r="P1348" s="327"/>
      <c r="Q1348" s="327"/>
      <c r="R1348" s="327"/>
      <c r="S1348" s="327"/>
      <c r="T1348" s="327"/>
      <c r="U1348" s="327"/>
      <c r="V1348" s="327"/>
      <c r="W1348" s="327"/>
      <c r="X1348" s="327"/>
      <c r="Y1348" s="327"/>
      <c r="Z1348" s="327"/>
      <c r="AA1348" s="327"/>
      <c r="AB1348" s="327"/>
      <c r="AC1348" s="327"/>
      <c r="AD1348" s="327"/>
      <c r="AE1348" s="327"/>
      <c r="AF1348" s="327"/>
      <c r="AG1348" s="327"/>
      <c r="AH1348" s="327"/>
      <c r="AI1348" s="327"/>
      <c r="BD1348" s="2"/>
      <c r="BE1348" s="2"/>
      <c r="BF1348" s="2"/>
    </row>
    <row r="1351" spans="1:69" ht="15.75" x14ac:dyDescent="0.2">
      <c r="A1351" s="101" t="s">
        <v>4</v>
      </c>
      <c r="B1351" s="2"/>
      <c r="C1351" s="2"/>
      <c r="D1351" s="2"/>
      <c r="BD1351" s="2"/>
      <c r="BE1351" s="2"/>
      <c r="BF1351" s="2"/>
    </row>
    <row r="1352" spans="1:69" x14ac:dyDescent="0.2">
      <c r="A1352" s="2"/>
      <c r="B1352" s="2"/>
      <c r="C1352" s="2"/>
      <c r="D1352" s="2"/>
      <c r="BD1352" s="2"/>
      <c r="BE1352" s="2"/>
      <c r="BF1352" s="2"/>
    </row>
    <row r="1353" spans="1:69" ht="15.75" x14ac:dyDescent="0.2">
      <c r="A1353" s="323" t="s">
        <v>7</v>
      </c>
      <c r="B1353" s="324"/>
      <c r="C1353" s="325"/>
      <c r="D1353" s="2"/>
      <c r="E1353" s="320" t="str">
        <f>Результаты!$E$3</f>
        <v>Ленинская СОШ</v>
      </c>
      <c r="F1353" s="320"/>
      <c r="G1353" s="320"/>
      <c r="H1353" s="320"/>
      <c r="I1353" s="320"/>
      <c r="J1353" s="320"/>
      <c r="BD1353" s="2"/>
      <c r="BE1353" s="2"/>
      <c r="BF1353" s="2"/>
    </row>
    <row r="1354" spans="1:69" ht="15.75" x14ac:dyDescent="0.2">
      <c r="A1354" s="323" t="s">
        <v>12</v>
      </c>
      <c r="B1354" s="324"/>
      <c r="C1354" s="325"/>
      <c r="D1354" s="2"/>
      <c r="E1354" s="320" t="str">
        <f>Результаты!$E$7</f>
        <v>математика</v>
      </c>
      <c r="F1354" s="328"/>
      <c r="G1354" s="328"/>
      <c r="H1354" s="328"/>
      <c r="I1354" s="328"/>
      <c r="J1354" s="328"/>
      <c r="BD1354" s="2"/>
      <c r="BE1354" s="2"/>
      <c r="BF1354" s="2"/>
    </row>
    <row r="1355" spans="1:69" ht="15.75" x14ac:dyDescent="0.2">
      <c r="A1355" s="323" t="s">
        <v>9</v>
      </c>
      <c r="B1355" s="324"/>
      <c r="C1355" s="325"/>
      <c r="D1355" s="2"/>
      <c r="E1355" s="320">
        <f>Результаты!$E$11</f>
        <v>13</v>
      </c>
      <c r="F1355" s="328"/>
      <c r="G1355" s="328"/>
      <c r="H1355" s="328"/>
      <c r="I1355" s="328"/>
      <c r="J1355" s="328"/>
      <c r="BD1355" s="2"/>
      <c r="BE1355" s="2"/>
      <c r="BF1355" s="2"/>
    </row>
    <row r="1356" spans="1:69" ht="15.75" x14ac:dyDescent="0.2">
      <c r="A1356" s="323" t="s">
        <v>23</v>
      </c>
      <c r="B1356" s="324"/>
      <c r="C1356" s="325"/>
      <c r="D1356" s="2"/>
      <c r="E1356" s="320">
        <f>Результаты!$E$13</f>
        <v>6</v>
      </c>
      <c r="F1356" s="328"/>
      <c r="G1356" s="328"/>
      <c r="H1356" s="328"/>
      <c r="I1356" s="328"/>
      <c r="J1356" s="328"/>
      <c r="BD1356" s="2"/>
      <c r="BE1356" s="2"/>
      <c r="BF1356" s="2"/>
    </row>
    <row r="1357" spans="1:69" ht="15.75" x14ac:dyDescent="0.2">
      <c r="A1357" s="323" t="s">
        <v>42</v>
      </c>
      <c r="B1357" s="324"/>
      <c r="C1357" s="325"/>
      <c r="D1357" s="2"/>
      <c r="E1357" s="320">
        <f>Результаты!$E$15</f>
        <v>6</v>
      </c>
      <c r="F1357" s="320"/>
      <c r="G1357" s="320"/>
      <c r="H1357" s="321">
        <f>Результаты!$H$15</f>
        <v>7</v>
      </c>
      <c r="I1357" s="321"/>
      <c r="J1357" s="322"/>
      <c r="BD1357" s="2"/>
      <c r="BE1357" s="2"/>
      <c r="BF1357" s="2"/>
    </row>
    <row r="1358" spans="1:69" ht="13.5" thickBot="1" x14ac:dyDescent="0.25">
      <c r="A1358" s="2"/>
      <c r="B1358" s="2"/>
      <c r="C1358" s="2"/>
      <c r="D1358" s="2"/>
      <c r="BD1358" s="2"/>
      <c r="BE1358" s="2"/>
      <c r="BF1358" s="2"/>
    </row>
    <row r="1359" spans="1:69" ht="15" customHeight="1" x14ac:dyDescent="0.2">
      <c r="A1359" s="329" t="s">
        <v>19</v>
      </c>
      <c r="B1359" s="330"/>
      <c r="C1359" s="330"/>
      <c r="D1359" s="331"/>
      <c r="E1359" s="335">
        <f>E1288</f>
        <v>1</v>
      </c>
      <c r="F1359" s="335">
        <f t="shared" ref="F1359:AM1359" si="540">F1288</f>
        <v>2</v>
      </c>
      <c r="G1359" s="335">
        <f t="shared" si="540"/>
        <v>3</v>
      </c>
      <c r="H1359" s="337">
        <f t="shared" si="540"/>
        <v>4</v>
      </c>
      <c r="I1359" s="335">
        <f t="shared" si="540"/>
        <v>5</v>
      </c>
      <c r="J1359" s="337">
        <f t="shared" si="540"/>
        <v>6</v>
      </c>
      <c r="K1359" s="337">
        <f t="shared" si="540"/>
        <v>7</v>
      </c>
      <c r="L1359" s="335">
        <f t="shared" si="540"/>
        <v>8</v>
      </c>
      <c r="M1359" s="337">
        <f t="shared" si="540"/>
        <v>9</v>
      </c>
      <c r="N1359" s="335">
        <f t="shared" si="540"/>
        <v>10</v>
      </c>
      <c r="O1359" s="337">
        <f t="shared" si="540"/>
        <v>11</v>
      </c>
      <c r="P1359" s="335">
        <f t="shared" si="540"/>
        <v>12</v>
      </c>
      <c r="Q1359" s="337">
        <f t="shared" si="540"/>
        <v>13</v>
      </c>
      <c r="R1359" s="335">
        <f t="shared" si="540"/>
        <v>14</v>
      </c>
      <c r="S1359" s="337">
        <f t="shared" si="540"/>
        <v>15</v>
      </c>
      <c r="T1359" s="335">
        <f t="shared" si="540"/>
        <v>16</v>
      </c>
      <c r="U1359" s="335">
        <f t="shared" si="540"/>
        <v>17</v>
      </c>
      <c r="V1359" s="337">
        <f t="shared" si="540"/>
        <v>18</v>
      </c>
      <c r="W1359" s="337">
        <f t="shared" si="540"/>
        <v>19</v>
      </c>
      <c r="X1359" s="337">
        <f t="shared" si="540"/>
        <v>20</v>
      </c>
      <c r="Y1359" s="335" t="e">
        <f t="shared" si="540"/>
        <v>#REF!</v>
      </c>
      <c r="Z1359" s="335" t="e">
        <f t="shared" si="540"/>
        <v>#REF!</v>
      </c>
      <c r="AA1359" s="335" t="e">
        <f t="shared" si="540"/>
        <v>#REF!</v>
      </c>
      <c r="AB1359" s="360" t="e">
        <f t="shared" si="540"/>
        <v>#REF!</v>
      </c>
      <c r="AC1359" s="360" t="e">
        <f t="shared" si="540"/>
        <v>#REF!</v>
      </c>
      <c r="AD1359" s="360" t="e">
        <f t="shared" si="540"/>
        <v>#REF!</v>
      </c>
      <c r="AE1359" s="360" t="e">
        <f t="shared" si="540"/>
        <v>#REF!</v>
      </c>
      <c r="AF1359" s="360" t="e">
        <f t="shared" si="540"/>
        <v>#REF!</v>
      </c>
      <c r="AG1359" s="360" t="e">
        <f t="shared" si="540"/>
        <v>#REF!</v>
      </c>
      <c r="AH1359" s="337" t="e">
        <f t="shared" si="540"/>
        <v>#REF!</v>
      </c>
      <c r="AI1359" s="360" t="e">
        <f t="shared" si="540"/>
        <v>#REF!</v>
      </c>
      <c r="AJ1359" s="360" t="e">
        <f t="shared" si="540"/>
        <v>#REF!</v>
      </c>
      <c r="AK1359" s="360" t="e">
        <f t="shared" si="540"/>
        <v>#REF!</v>
      </c>
      <c r="AL1359" s="360" t="e">
        <f t="shared" si="540"/>
        <v>#REF!</v>
      </c>
      <c r="AM1359" s="360" t="e">
        <f t="shared" si="540"/>
        <v>#REF!</v>
      </c>
      <c r="AN1359" s="360" t="e">
        <f t="shared" ref="AN1359:BB1359" si="541">AN1288</f>
        <v>#REF!</v>
      </c>
      <c r="AO1359" s="354" t="e">
        <f t="shared" si="541"/>
        <v>#REF!</v>
      </c>
      <c r="AP1359" s="354" t="e">
        <f t="shared" si="541"/>
        <v>#REF!</v>
      </c>
      <c r="AQ1359" s="354" t="e">
        <f t="shared" si="541"/>
        <v>#REF!</v>
      </c>
      <c r="AR1359" s="354" t="e">
        <f t="shared" si="541"/>
        <v>#REF!</v>
      </c>
      <c r="AS1359" s="354" t="e">
        <f t="shared" si="541"/>
        <v>#REF!</v>
      </c>
      <c r="AT1359" s="354" t="e">
        <f t="shared" si="541"/>
        <v>#REF!</v>
      </c>
      <c r="AU1359" s="354" t="e">
        <f t="shared" si="541"/>
        <v>#REF!</v>
      </c>
      <c r="AV1359" s="354" t="e">
        <f t="shared" si="541"/>
        <v>#REF!</v>
      </c>
      <c r="AW1359" s="354" t="e">
        <f t="shared" si="541"/>
        <v>#REF!</v>
      </c>
      <c r="AX1359" s="354" t="e">
        <f t="shared" si="541"/>
        <v>#REF!</v>
      </c>
      <c r="AY1359" s="354" t="e">
        <f t="shared" si="541"/>
        <v>#REF!</v>
      </c>
      <c r="AZ1359" s="354" t="e">
        <f t="shared" si="541"/>
        <v>#REF!</v>
      </c>
      <c r="BA1359" s="354" t="e">
        <f t="shared" si="541"/>
        <v>#REF!</v>
      </c>
      <c r="BB1359" s="354" t="e">
        <f t="shared" si="541"/>
        <v>#REF!</v>
      </c>
      <c r="BC1359" s="361" t="s">
        <v>37</v>
      </c>
      <c r="BD1359" s="355" t="s">
        <v>39</v>
      </c>
      <c r="BE1359" s="356"/>
      <c r="BF1359" s="357"/>
      <c r="BG1359" s="358" t="s">
        <v>10</v>
      </c>
    </row>
    <row r="1360" spans="1:69" ht="31.5" x14ac:dyDescent="0.2">
      <c r="A1360" s="332"/>
      <c r="B1360" s="333"/>
      <c r="C1360" s="333"/>
      <c r="D1360" s="334"/>
      <c r="E1360" s="336"/>
      <c r="F1360" s="336"/>
      <c r="G1360" s="336"/>
      <c r="H1360" s="336"/>
      <c r="I1360" s="336"/>
      <c r="J1360" s="336"/>
      <c r="K1360" s="336"/>
      <c r="L1360" s="336"/>
      <c r="M1360" s="336"/>
      <c r="N1360" s="336"/>
      <c r="O1360" s="336"/>
      <c r="P1360" s="336"/>
      <c r="Q1360" s="336"/>
      <c r="R1360" s="336"/>
      <c r="S1360" s="336"/>
      <c r="T1360" s="336"/>
      <c r="U1360" s="336"/>
      <c r="V1360" s="336"/>
      <c r="W1360" s="336"/>
      <c r="X1360" s="336"/>
      <c r="Y1360" s="336"/>
      <c r="Z1360" s="336"/>
      <c r="AA1360" s="336"/>
      <c r="AB1360" s="336"/>
      <c r="AC1360" s="336"/>
      <c r="AD1360" s="336"/>
      <c r="AE1360" s="336"/>
      <c r="AF1360" s="336"/>
      <c r="AG1360" s="336"/>
      <c r="AH1360" s="336"/>
      <c r="AI1360" s="336"/>
      <c r="AJ1360" s="336"/>
      <c r="AK1360" s="336"/>
      <c r="AL1360" s="336"/>
      <c r="AM1360" s="336"/>
      <c r="AN1360" s="336"/>
      <c r="AO1360" s="336"/>
      <c r="AP1360" s="336"/>
      <c r="AQ1360" s="336"/>
      <c r="AR1360" s="336"/>
      <c r="AS1360" s="336"/>
      <c r="AT1360" s="336"/>
      <c r="AU1360" s="336"/>
      <c r="AV1360" s="336"/>
      <c r="AW1360" s="336"/>
      <c r="AX1360" s="336"/>
      <c r="AY1360" s="336"/>
      <c r="AZ1360" s="336"/>
      <c r="BA1360" s="336"/>
      <c r="BB1360" s="336"/>
      <c r="BC1360" s="362"/>
      <c r="BD1360" s="93" t="s">
        <v>26</v>
      </c>
      <c r="BE1360" s="94" t="s">
        <v>27</v>
      </c>
      <c r="BF1360" s="95" t="s">
        <v>28</v>
      </c>
      <c r="BG1360" s="359"/>
    </row>
    <row r="1361" spans="1:69" ht="15.75" x14ac:dyDescent="0.2">
      <c r="A1361" s="96" t="s">
        <v>0</v>
      </c>
      <c r="B1361" s="96" t="s">
        <v>2</v>
      </c>
      <c r="C1361" s="96" t="s">
        <v>1</v>
      </c>
      <c r="D1361" s="96" t="s">
        <v>40</v>
      </c>
      <c r="E1361" s="120">
        <f>Результаты!E$23</f>
        <v>1</v>
      </c>
      <c r="F1361" s="120">
        <f>Результаты!F$23</f>
        <v>2</v>
      </c>
      <c r="G1361" s="120">
        <f>Результаты!G$23</f>
        <v>3</v>
      </c>
      <c r="H1361" s="120">
        <f>Результаты!H$23</f>
        <v>4</v>
      </c>
      <c r="I1361" s="120">
        <f>Результаты!I$23</f>
        <v>5</v>
      </c>
      <c r="J1361" s="120">
        <f>Результаты!J$23</f>
        <v>6</v>
      </c>
      <c r="K1361" s="120">
        <f>Результаты!K$23</f>
        <v>7</v>
      </c>
      <c r="L1361" s="120">
        <f>Результаты!L$23</f>
        <v>8</v>
      </c>
      <c r="M1361" s="120">
        <f>Результаты!M$23</f>
        <v>9</v>
      </c>
      <c r="N1361" s="120">
        <f>Результаты!N$23</f>
        <v>10</v>
      </c>
      <c r="O1361" s="120">
        <f>Результаты!O$23</f>
        <v>11</v>
      </c>
      <c r="P1361" s="120">
        <f>Результаты!P$23</f>
        <v>0</v>
      </c>
      <c r="Q1361" s="120">
        <f>Результаты!Q$23</f>
        <v>0</v>
      </c>
      <c r="R1361" s="120">
        <f>Результаты!R$23</f>
        <v>0</v>
      </c>
      <c r="S1361" s="120">
        <f>Результаты!S$23</f>
        <v>0</v>
      </c>
      <c r="T1361" s="120">
        <f>Результаты!T$23</f>
        <v>0</v>
      </c>
      <c r="U1361" s="120">
        <f>Результаты!U$23</f>
        <v>0</v>
      </c>
      <c r="V1361" s="120">
        <f>Результаты!V$23</f>
        <v>0</v>
      </c>
      <c r="W1361" s="120">
        <f>Результаты!W$23</f>
        <v>0</v>
      </c>
      <c r="X1361" s="120">
        <f>Результаты!X$23</f>
        <v>0</v>
      </c>
      <c r="Y1361" s="120" t="e">
        <f>Результаты!#REF!</f>
        <v>#REF!</v>
      </c>
      <c r="Z1361" s="120" t="e">
        <f>Результаты!#REF!</f>
        <v>#REF!</v>
      </c>
      <c r="AA1361" s="120" t="e">
        <f>Результаты!#REF!</f>
        <v>#REF!</v>
      </c>
      <c r="AB1361" s="120" t="e">
        <f>Результаты!#REF!</f>
        <v>#REF!</v>
      </c>
      <c r="AC1361" s="120" t="e">
        <f>Результаты!#REF!</f>
        <v>#REF!</v>
      </c>
      <c r="AD1361" s="120" t="e">
        <f>Результаты!#REF!</f>
        <v>#REF!</v>
      </c>
      <c r="AE1361" s="120" t="e">
        <f>Результаты!#REF!</f>
        <v>#REF!</v>
      </c>
      <c r="AF1361" s="120" t="e">
        <f>Результаты!#REF!</f>
        <v>#REF!</v>
      </c>
      <c r="AG1361" s="120" t="e">
        <f>Результаты!#REF!</f>
        <v>#REF!</v>
      </c>
      <c r="AH1361" s="120" t="e">
        <f>Результаты!#REF!</f>
        <v>#REF!</v>
      </c>
      <c r="AI1361" s="120" t="e">
        <f>Результаты!#REF!</f>
        <v>#REF!</v>
      </c>
      <c r="AJ1361" s="120" t="e">
        <f>Результаты!#REF!</f>
        <v>#REF!</v>
      </c>
      <c r="AK1361" s="120" t="e">
        <f>Результаты!#REF!</f>
        <v>#REF!</v>
      </c>
      <c r="AL1361" s="120" t="e">
        <f>Результаты!#REF!</f>
        <v>#REF!</v>
      </c>
      <c r="AM1361" s="120" t="e">
        <f>Результаты!#REF!</f>
        <v>#REF!</v>
      </c>
      <c r="AN1361" s="120" t="e">
        <f>Результаты!#REF!</f>
        <v>#REF!</v>
      </c>
      <c r="AO1361" s="120" t="e">
        <f>Результаты!#REF!</f>
        <v>#REF!</v>
      </c>
      <c r="AP1361" s="120" t="e">
        <f>Результаты!#REF!</f>
        <v>#REF!</v>
      </c>
      <c r="AQ1361" s="120" t="e">
        <f>Результаты!#REF!</f>
        <v>#REF!</v>
      </c>
      <c r="AR1361" s="120" t="e">
        <f>Результаты!#REF!</f>
        <v>#REF!</v>
      </c>
      <c r="AS1361" s="120" t="e">
        <f>Результаты!#REF!</f>
        <v>#REF!</v>
      </c>
      <c r="AT1361" s="120" t="e">
        <f>Результаты!#REF!</f>
        <v>#REF!</v>
      </c>
      <c r="AU1361" s="120" t="e">
        <f>Результаты!#REF!</f>
        <v>#REF!</v>
      </c>
      <c r="AV1361" s="120" t="e">
        <f>Результаты!#REF!</f>
        <v>#REF!</v>
      </c>
      <c r="AW1361" s="120" t="e">
        <f>Результаты!#REF!</f>
        <v>#REF!</v>
      </c>
      <c r="AX1361" s="120" t="e">
        <f>Результаты!#REF!</f>
        <v>#REF!</v>
      </c>
      <c r="AY1361" s="120" t="e">
        <f>Результаты!#REF!</f>
        <v>#REF!</v>
      </c>
      <c r="AZ1361" s="120" t="e">
        <f>Результаты!#REF!</f>
        <v>#REF!</v>
      </c>
      <c r="BA1361" s="120" t="e">
        <f>Результаты!#REF!</f>
        <v>#REF!</v>
      </c>
      <c r="BB1361" s="120" t="e">
        <f>Результаты!#REF!</f>
        <v>#REF!</v>
      </c>
      <c r="BD1361" s="2"/>
      <c r="BE1361" s="2"/>
      <c r="BF1361" s="2"/>
    </row>
    <row r="1362" spans="1:69" ht="15.75" x14ac:dyDescent="0.2">
      <c r="A1362" s="351" t="s">
        <v>9</v>
      </c>
      <c r="B1362" s="352"/>
      <c r="C1362" s="352"/>
      <c r="D1362" s="353"/>
      <c r="E1362" s="150">
        <f>Результаты!E$24</f>
        <v>1</v>
      </c>
      <c r="F1362" s="150">
        <f>Результаты!F$24</f>
        <v>1</v>
      </c>
      <c r="G1362" s="150">
        <f>Результаты!G$24</f>
        <v>1</v>
      </c>
      <c r="H1362" s="150">
        <f>Результаты!H$24</f>
        <v>1</v>
      </c>
      <c r="I1362" s="150">
        <f>Результаты!I$24</f>
        <v>2</v>
      </c>
      <c r="J1362" s="150">
        <f>Результаты!J$24</f>
        <v>1</v>
      </c>
      <c r="K1362" s="150">
        <f>Результаты!K$24</f>
        <v>1</v>
      </c>
      <c r="L1362" s="150">
        <f>Результаты!L$24</f>
        <v>1</v>
      </c>
      <c r="M1362" s="150">
        <f>Результаты!M$24</f>
        <v>2</v>
      </c>
      <c r="N1362" s="150">
        <f>Результаты!N$24</f>
        <v>1</v>
      </c>
      <c r="O1362" s="150">
        <f>Результаты!O$24</f>
        <v>1</v>
      </c>
      <c r="P1362" s="150">
        <f>Результаты!P$24</f>
        <v>0</v>
      </c>
      <c r="Q1362" s="150">
        <f>Результаты!Q$24</f>
        <v>0</v>
      </c>
      <c r="R1362" s="150">
        <f>Результаты!R$24</f>
        <v>0</v>
      </c>
      <c r="S1362" s="150">
        <f>Результаты!S$24</f>
        <v>0</v>
      </c>
      <c r="T1362" s="150">
        <f>Результаты!T$24</f>
        <v>0</v>
      </c>
      <c r="U1362" s="150">
        <f>Результаты!U$24</f>
        <v>0</v>
      </c>
      <c r="V1362" s="150">
        <f>Результаты!V$24</f>
        <v>0</v>
      </c>
      <c r="W1362" s="150">
        <f>Результаты!W$24</f>
        <v>0</v>
      </c>
      <c r="X1362" s="150">
        <f>Результаты!X$24</f>
        <v>0</v>
      </c>
      <c r="Y1362" s="150" t="e">
        <f>Результаты!#REF!</f>
        <v>#REF!</v>
      </c>
      <c r="Z1362" s="150" t="e">
        <f>Результаты!#REF!</f>
        <v>#REF!</v>
      </c>
      <c r="AA1362" s="150" t="e">
        <f>Результаты!#REF!</f>
        <v>#REF!</v>
      </c>
      <c r="AB1362" s="150" t="e">
        <f>Результаты!#REF!</f>
        <v>#REF!</v>
      </c>
      <c r="AC1362" s="150" t="e">
        <f>Результаты!#REF!</f>
        <v>#REF!</v>
      </c>
      <c r="AD1362" s="150" t="e">
        <f>Результаты!#REF!</f>
        <v>#REF!</v>
      </c>
      <c r="AE1362" s="150" t="e">
        <f>Результаты!#REF!</f>
        <v>#REF!</v>
      </c>
      <c r="AF1362" s="150" t="e">
        <f>Результаты!#REF!</f>
        <v>#REF!</v>
      </c>
      <c r="AG1362" s="150" t="e">
        <f>Результаты!#REF!</f>
        <v>#REF!</v>
      </c>
      <c r="AH1362" s="150" t="e">
        <f>Результаты!#REF!</f>
        <v>#REF!</v>
      </c>
      <c r="AI1362" s="150" t="e">
        <f>Результаты!#REF!</f>
        <v>#REF!</v>
      </c>
      <c r="AJ1362" s="150" t="e">
        <f>Результаты!#REF!</f>
        <v>#REF!</v>
      </c>
      <c r="AK1362" s="150" t="e">
        <f>Результаты!#REF!</f>
        <v>#REF!</v>
      </c>
      <c r="AL1362" s="150" t="e">
        <f>Результаты!#REF!</f>
        <v>#REF!</v>
      </c>
      <c r="AM1362" s="150" t="e">
        <f>Результаты!#REF!</f>
        <v>#REF!</v>
      </c>
      <c r="AN1362" s="150" t="e">
        <f>Результаты!#REF!</f>
        <v>#REF!</v>
      </c>
      <c r="AO1362" s="150" t="e">
        <f>Результаты!#REF!</f>
        <v>#REF!</v>
      </c>
      <c r="AP1362" s="150" t="e">
        <f>Результаты!#REF!</f>
        <v>#REF!</v>
      </c>
      <c r="AQ1362" s="150" t="e">
        <f>Результаты!#REF!</f>
        <v>#REF!</v>
      </c>
      <c r="AR1362" s="150" t="e">
        <f>Результаты!#REF!</f>
        <v>#REF!</v>
      </c>
      <c r="AS1362" s="150" t="e">
        <f>Результаты!#REF!</f>
        <v>#REF!</v>
      </c>
      <c r="AT1362" s="150" t="e">
        <f>Результаты!#REF!</f>
        <v>#REF!</v>
      </c>
      <c r="AU1362" s="150" t="e">
        <f>Результаты!#REF!</f>
        <v>#REF!</v>
      </c>
      <c r="AV1362" s="150" t="e">
        <f>Результаты!#REF!</f>
        <v>#REF!</v>
      </c>
      <c r="AW1362" s="150" t="e">
        <f>Результаты!#REF!</f>
        <v>#REF!</v>
      </c>
      <c r="AX1362" s="150" t="e">
        <f>Результаты!#REF!</f>
        <v>#REF!</v>
      </c>
      <c r="AY1362" s="150" t="e">
        <f>Результаты!#REF!</f>
        <v>#REF!</v>
      </c>
      <c r="AZ1362" s="150" t="e">
        <f>Результаты!#REF!</f>
        <v>#REF!</v>
      </c>
      <c r="BA1362" s="150" t="e">
        <f>Результаты!#REF!</f>
        <v>#REF!</v>
      </c>
      <c r="BB1362" s="150" t="e">
        <f>Результаты!#REF!</f>
        <v>#REF!</v>
      </c>
      <c r="BC1362" s="150">
        <f>Результаты!Y$24</f>
        <v>13</v>
      </c>
      <c r="BD1362" s="117">
        <f t="shared" ref="BD1362:BG1362" si="542">BD1291</f>
        <v>100</v>
      </c>
      <c r="BE1362" s="117" t="e">
        <f t="shared" si="542"/>
        <v>#REF!</v>
      </c>
      <c r="BF1362" s="117" t="e">
        <f t="shared" si="542"/>
        <v>#REF!</v>
      </c>
      <c r="BG1362" s="146">
        <f t="shared" si="542"/>
        <v>5</v>
      </c>
    </row>
    <row r="1363" spans="1:69" ht="15" x14ac:dyDescent="0.2">
      <c r="A1363" s="2"/>
      <c r="B1363" s="2"/>
      <c r="C1363" s="2"/>
      <c r="D1363" s="98" t="s">
        <v>5</v>
      </c>
      <c r="BD1363" s="2"/>
      <c r="BE1363" s="2"/>
      <c r="BF1363" s="2"/>
    </row>
    <row r="1364" spans="1:69" ht="15" x14ac:dyDescent="0.2">
      <c r="A1364" s="100">
        <f>Результаты!A45</f>
        <v>20</v>
      </c>
      <c r="B1364" s="100">
        <f>Результаты!B45</f>
        <v>0</v>
      </c>
      <c r="C1364" s="100">
        <f>Результаты!C45</f>
        <v>0</v>
      </c>
      <c r="D1364" s="100">
        <f>Результаты!D45</f>
        <v>0</v>
      </c>
      <c r="E1364" s="121">
        <f>Результаты!E45</f>
        <v>0</v>
      </c>
      <c r="F1364" s="121">
        <f>Результаты!F45</f>
        <v>0</v>
      </c>
      <c r="G1364" s="121">
        <f>Результаты!G45</f>
        <v>0</v>
      </c>
      <c r="H1364" s="121">
        <f>Результаты!H45</f>
        <v>0</v>
      </c>
      <c r="I1364" s="121">
        <f>Результаты!I45</f>
        <v>0</v>
      </c>
      <c r="J1364" s="121">
        <f>Результаты!J45</f>
        <v>0</v>
      </c>
      <c r="K1364" s="121">
        <f>Результаты!K45</f>
        <v>0</v>
      </c>
      <c r="L1364" s="121">
        <f>Результаты!L45</f>
        <v>0</v>
      </c>
      <c r="M1364" s="121">
        <f>Результаты!M45</f>
        <v>0</v>
      </c>
      <c r="N1364" s="121">
        <f>Результаты!N45</f>
        <v>0</v>
      </c>
      <c r="O1364" s="121">
        <f>Результаты!O45</f>
        <v>0</v>
      </c>
      <c r="P1364" s="121">
        <f>Результаты!P45</f>
        <v>0</v>
      </c>
      <c r="Q1364" s="121">
        <f>Результаты!Q45</f>
        <v>0</v>
      </c>
      <c r="R1364" s="121">
        <f>Результаты!R45</f>
        <v>0</v>
      </c>
      <c r="S1364" s="121">
        <f>Результаты!S45</f>
        <v>0</v>
      </c>
      <c r="T1364" s="121">
        <f>Результаты!T45</f>
        <v>0</v>
      </c>
      <c r="U1364" s="121">
        <f>Результаты!U45</f>
        <v>0</v>
      </c>
      <c r="V1364" s="121">
        <f>Результаты!V45</f>
        <v>0</v>
      </c>
      <c r="W1364" s="121">
        <f>Результаты!W45</f>
        <v>0</v>
      </c>
      <c r="X1364" s="121">
        <f>Результаты!X45</f>
        <v>0</v>
      </c>
      <c r="Y1364" s="121" t="e">
        <f>Результаты!#REF!</f>
        <v>#REF!</v>
      </c>
      <c r="Z1364" s="121" t="e">
        <f>Результаты!#REF!</f>
        <v>#REF!</v>
      </c>
      <c r="AA1364" s="121" t="e">
        <f>Результаты!#REF!</f>
        <v>#REF!</v>
      </c>
      <c r="AB1364" s="121" t="e">
        <f>Результаты!#REF!</f>
        <v>#REF!</v>
      </c>
      <c r="AC1364" s="121" t="e">
        <f>Результаты!#REF!</f>
        <v>#REF!</v>
      </c>
      <c r="AD1364" s="121" t="e">
        <f>Результаты!#REF!</f>
        <v>#REF!</v>
      </c>
      <c r="AE1364" s="121" t="e">
        <f>Результаты!#REF!</f>
        <v>#REF!</v>
      </c>
      <c r="AF1364" s="121" t="e">
        <f>Результаты!#REF!</f>
        <v>#REF!</v>
      </c>
      <c r="AG1364" s="121" t="e">
        <f>Результаты!#REF!</f>
        <v>#REF!</v>
      </c>
      <c r="AH1364" s="121" t="e">
        <f>Результаты!#REF!</f>
        <v>#REF!</v>
      </c>
      <c r="AI1364" s="121" t="e">
        <f>Результаты!#REF!</f>
        <v>#REF!</v>
      </c>
      <c r="AJ1364" s="121" t="e">
        <f>Результаты!#REF!</f>
        <v>#REF!</v>
      </c>
      <c r="AK1364" s="121" t="e">
        <f>Результаты!#REF!</f>
        <v>#REF!</v>
      </c>
      <c r="AL1364" s="121" t="e">
        <f>Результаты!#REF!</f>
        <v>#REF!</v>
      </c>
      <c r="AM1364" s="121" t="e">
        <f>Результаты!#REF!</f>
        <v>#REF!</v>
      </c>
      <c r="AN1364" s="121"/>
      <c r="AO1364" s="121"/>
      <c r="AP1364" s="121"/>
      <c r="AQ1364" s="121"/>
      <c r="AR1364" s="121"/>
      <c r="AS1364" s="121"/>
      <c r="AT1364" s="121"/>
      <c r="AU1364" s="121"/>
      <c r="AV1364" s="121"/>
      <c r="AW1364" s="121"/>
      <c r="AX1364" s="121"/>
      <c r="AY1364" s="121"/>
      <c r="AZ1364" s="121"/>
      <c r="BA1364" s="121"/>
      <c r="BB1364" s="121"/>
      <c r="BC1364" s="121">
        <f>Результаты!Y45</f>
        <v>0</v>
      </c>
      <c r="BD1364" s="100">
        <f>Результаты!Z45</f>
        <v>0</v>
      </c>
      <c r="BE1364" s="100" t="e">
        <f>Результаты!#REF!</f>
        <v>#REF!</v>
      </c>
      <c r="BF1364" s="100" t="e">
        <f>Результаты!#REF!</f>
        <v>#REF!</v>
      </c>
      <c r="BG1364" s="121">
        <f>Результаты!AB45</f>
        <v>0</v>
      </c>
    </row>
    <row r="1365" spans="1:69" x14ac:dyDescent="0.2">
      <c r="A1365" s="2"/>
      <c r="B1365" s="2"/>
      <c r="C1365" s="2"/>
      <c r="D1365" s="2"/>
      <c r="BD1365" s="2"/>
      <c r="BE1365" s="2"/>
      <c r="BF1365" s="2"/>
    </row>
    <row r="1366" spans="1:69" s="2" customFormat="1" x14ac:dyDescent="0.2">
      <c r="E1366" s="118"/>
      <c r="F1366" s="118"/>
      <c r="G1366" s="118"/>
      <c r="H1366" s="118"/>
      <c r="I1366" s="118"/>
      <c r="J1366" s="118"/>
      <c r="K1366" s="118"/>
      <c r="L1366" s="118"/>
      <c r="M1366" s="118"/>
      <c r="N1366" s="118"/>
      <c r="O1366" s="118"/>
      <c r="P1366" s="118"/>
      <c r="Q1366" s="118"/>
      <c r="R1366" s="118"/>
      <c r="S1366" s="118"/>
      <c r="T1366" s="118"/>
      <c r="U1366" s="118"/>
      <c r="V1366" s="118"/>
      <c r="W1366" s="118"/>
      <c r="X1366" s="118"/>
      <c r="Y1366" s="118"/>
      <c r="Z1366" s="118"/>
      <c r="AA1366" s="118"/>
      <c r="AB1366" s="118"/>
      <c r="AC1366" s="118"/>
      <c r="AD1366" s="118"/>
      <c r="AE1366" s="118"/>
      <c r="AF1366" s="118"/>
      <c r="AG1366" s="118"/>
      <c r="AH1366" s="118"/>
      <c r="AI1366" s="118"/>
      <c r="AJ1366" s="118"/>
      <c r="AK1366" s="118"/>
      <c r="AL1366" s="118"/>
      <c r="AM1366" s="118"/>
      <c r="AN1366" s="118"/>
      <c r="AO1366" s="118"/>
      <c r="AP1366" s="118"/>
      <c r="AQ1366" s="118"/>
      <c r="AR1366" s="118"/>
      <c r="AS1366" s="118"/>
      <c r="AT1366" s="118"/>
      <c r="AU1366" s="118"/>
      <c r="AV1366" s="118"/>
      <c r="AW1366" s="118"/>
      <c r="AX1366" s="118"/>
      <c r="AY1366" s="118"/>
      <c r="AZ1366" s="118"/>
      <c r="BA1366" s="118"/>
      <c r="BB1366" s="118"/>
      <c r="BC1366" s="118"/>
      <c r="BG1366" s="118"/>
      <c r="BH1366" s="118"/>
      <c r="BI1366" s="118"/>
      <c r="BJ1366" s="118"/>
      <c r="BK1366" s="118"/>
      <c r="BL1366" s="118"/>
      <c r="BM1366" s="118"/>
      <c r="BN1366" s="118"/>
      <c r="BO1366" s="118"/>
      <c r="BP1366" s="118"/>
      <c r="BQ1366" s="118"/>
    </row>
    <row r="1367" spans="1:69" ht="15.75" x14ac:dyDescent="0.2">
      <c r="A1367" s="2"/>
      <c r="B1367" s="143" t="str">
        <f t="shared" ref="B1367:C1387" si="543">B1296</f>
        <v>номер</v>
      </c>
      <c r="C1367" s="323" t="str">
        <f t="shared" si="543"/>
        <v>тема задания</v>
      </c>
      <c r="D1367" s="324"/>
      <c r="E1367" s="324"/>
      <c r="F1367" s="324"/>
      <c r="G1367" s="324"/>
      <c r="H1367" s="324"/>
      <c r="I1367" s="324"/>
      <c r="J1367" s="324"/>
      <c r="K1367" s="324"/>
      <c r="L1367" s="324"/>
      <c r="M1367" s="324"/>
      <c r="N1367" s="344"/>
      <c r="O1367" s="324"/>
      <c r="P1367" s="324"/>
      <c r="Q1367" s="324"/>
      <c r="R1367" s="324"/>
      <c r="S1367" s="324"/>
      <c r="T1367" s="324"/>
      <c r="U1367" s="324"/>
      <c r="V1367" s="324"/>
      <c r="W1367" s="324"/>
      <c r="X1367" s="324"/>
      <c r="Y1367" s="324"/>
      <c r="Z1367" s="324"/>
      <c r="AA1367" s="324"/>
      <c r="AB1367" s="324"/>
      <c r="AC1367" s="324"/>
      <c r="AD1367" s="324"/>
      <c r="AE1367" s="324"/>
      <c r="AF1367" s="324"/>
      <c r="AG1367" s="324"/>
      <c r="AH1367" s="324"/>
      <c r="AI1367" s="325"/>
      <c r="BD1367" s="2"/>
      <c r="BE1367" s="2"/>
      <c r="BF1367" s="2"/>
    </row>
    <row r="1368" spans="1:69" ht="15.75" x14ac:dyDescent="0.2">
      <c r="A1368" s="2"/>
      <c r="B1368" s="107">
        <f t="shared" si="543"/>
        <v>1</v>
      </c>
      <c r="C1368" s="323">
        <f t="shared" si="543"/>
        <v>0</v>
      </c>
      <c r="D1368" s="324"/>
      <c r="E1368" s="324"/>
      <c r="F1368" s="324"/>
      <c r="G1368" s="324"/>
      <c r="H1368" s="324"/>
      <c r="I1368" s="324"/>
      <c r="J1368" s="324"/>
      <c r="K1368" s="324"/>
      <c r="L1368" s="324"/>
      <c r="M1368" s="324"/>
      <c r="N1368" s="344"/>
      <c r="O1368" s="324"/>
      <c r="P1368" s="324"/>
      <c r="Q1368" s="324"/>
      <c r="R1368" s="324"/>
      <c r="S1368" s="324"/>
      <c r="T1368" s="324"/>
      <c r="U1368" s="324"/>
      <c r="V1368" s="324"/>
      <c r="W1368" s="324"/>
      <c r="X1368" s="324"/>
      <c r="Y1368" s="324"/>
      <c r="Z1368" s="324"/>
      <c r="AA1368" s="324"/>
      <c r="AB1368" s="324"/>
      <c r="AC1368" s="324"/>
      <c r="AD1368" s="324"/>
      <c r="AE1368" s="324"/>
      <c r="AF1368" s="324"/>
      <c r="AG1368" s="324"/>
      <c r="AH1368" s="324"/>
      <c r="AI1368" s="325"/>
      <c r="BD1368" s="2"/>
      <c r="BE1368" s="2"/>
      <c r="BF1368" s="2"/>
    </row>
    <row r="1369" spans="1:69" ht="15.75" x14ac:dyDescent="0.2">
      <c r="A1369" s="2"/>
      <c r="B1369" s="107">
        <f t="shared" si="543"/>
        <v>2</v>
      </c>
      <c r="C1369" s="323">
        <f t="shared" si="543"/>
        <v>0</v>
      </c>
      <c r="D1369" s="324"/>
      <c r="E1369" s="324"/>
      <c r="F1369" s="324"/>
      <c r="G1369" s="324"/>
      <c r="H1369" s="324"/>
      <c r="I1369" s="324"/>
      <c r="J1369" s="324"/>
      <c r="K1369" s="324"/>
      <c r="L1369" s="324"/>
      <c r="M1369" s="324"/>
      <c r="N1369" s="324"/>
      <c r="O1369" s="324"/>
      <c r="P1369" s="324"/>
      <c r="Q1369" s="324"/>
      <c r="R1369" s="324"/>
      <c r="S1369" s="324"/>
      <c r="T1369" s="324"/>
      <c r="U1369" s="324"/>
      <c r="V1369" s="324"/>
      <c r="W1369" s="324"/>
      <c r="X1369" s="324"/>
      <c r="Y1369" s="324"/>
      <c r="Z1369" s="324"/>
      <c r="AA1369" s="324"/>
      <c r="AB1369" s="324"/>
      <c r="AC1369" s="324"/>
      <c r="AD1369" s="324"/>
      <c r="AE1369" s="324"/>
      <c r="AF1369" s="324"/>
      <c r="AG1369" s="324"/>
      <c r="AH1369" s="324"/>
      <c r="AI1369" s="325"/>
      <c r="BD1369" s="2"/>
      <c r="BE1369" s="2"/>
      <c r="BF1369" s="2"/>
    </row>
    <row r="1370" spans="1:69" ht="15.75" x14ac:dyDescent="0.2">
      <c r="A1370" s="2"/>
      <c r="B1370" s="107">
        <f t="shared" si="543"/>
        <v>3</v>
      </c>
      <c r="C1370" s="323">
        <f t="shared" si="543"/>
        <v>0</v>
      </c>
      <c r="D1370" s="324"/>
      <c r="E1370" s="343"/>
      <c r="F1370" s="343"/>
      <c r="G1370" s="343"/>
      <c r="H1370" s="343"/>
      <c r="I1370" s="343"/>
      <c r="J1370" s="343"/>
      <c r="K1370" s="343"/>
      <c r="L1370" s="343"/>
      <c r="M1370" s="343"/>
      <c r="N1370" s="343"/>
      <c r="O1370" s="344"/>
      <c r="P1370" s="344"/>
      <c r="Q1370" s="344"/>
      <c r="R1370" s="344"/>
      <c r="S1370" s="344"/>
      <c r="T1370" s="345"/>
      <c r="U1370" s="345"/>
      <c r="V1370" s="343"/>
      <c r="W1370" s="343"/>
      <c r="X1370" s="343"/>
      <c r="Y1370" s="343"/>
      <c r="Z1370" s="343"/>
      <c r="AA1370" s="343"/>
      <c r="AB1370" s="343"/>
      <c r="AC1370" s="343"/>
      <c r="AD1370" s="343"/>
      <c r="AE1370" s="344"/>
      <c r="AF1370" s="344"/>
      <c r="AG1370" s="344"/>
      <c r="AH1370" s="343"/>
      <c r="AI1370" s="350"/>
      <c r="BD1370" s="2"/>
      <c r="BE1370" s="2"/>
      <c r="BF1370" s="2"/>
    </row>
    <row r="1371" spans="1:69" ht="15.75" x14ac:dyDescent="0.2">
      <c r="A1371" s="2"/>
      <c r="B1371" s="107">
        <f t="shared" si="543"/>
        <v>4</v>
      </c>
      <c r="C1371" s="323">
        <f t="shared" si="543"/>
        <v>0</v>
      </c>
      <c r="D1371" s="324"/>
      <c r="E1371" s="324"/>
      <c r="F1371" s="324"/>
      <c r="G1371" s="324"/>
      <c r="H1371" s="324"/>
      <c r="I1371" s="324"/>
      <c r="J1371" s="324"/>
      <c r="K1371" s="324"/>
      <c r="L1371" s="324"/>
      <c r="M1371" s="324"/>
      <c r="N1371" s="324"/>
      <c r="O1371" s="324"/>
      <c r="P1371" s="324"/>
      <c r="Q1371" s="324"/>
      <c r="R1371" s="324"/>
      <c r="S1371" s="324"/>
      <c r="T1371" s="324"/>
      <c r="U1371" s="324"/>
      <c r="V1371" s="324"/>
      <c r="W1371" s="324"/>
      <c r="X1371" s="324"/>
      <c r="Y1371" s="324"/>
      <c r="Z1371" s="324"/>
      <c r="AA1371" s="324"/>
      <c r="AB1371" s="324"/>
      <c r="AC1371" s="324"/>
      <c r="AD1371" s="324"/>
      <c r="AE1371" s="324"/>
      <c r="AF1371" s="324"/>
      <c r="AG1371" s="324"/>
      <c r="AH1371" s="324"/>
      <c r="AI1371" s="325"/>
      <c r="BD1371" s="2"/>
      <c r="BE1371" s="2"/>
      <c r="BF1371" s="2"/>
    </row>
    <row r="1372" spans="1:69" ht="15.75" x14ac:dyDescent="0.2">
      <c r="A1372" s="2"/>
      <c r="B1372" s="107">
        <f t="shared" si="543"/>
        <v>5</v>
      </c>
      <c r="C1372" s="323">
        <f t="shared" si="543"/>
        <v>0</v>
      </c>
      <c r="D1372" s="324"/>
      <c r="E1372" s="324"/>
      <c r="F1372" s="324"/>
      <c r="G1372" s="324"/>
      <c r="H1372" s="324"/>
      <c r="I1372" s="324"/>
      <c r="J1372" s="324"/>
      <c r="K1372" s="324"/>
      <c r="L1372" s="324"/>
      <c r="M1372" s="324"/>
      <c r="N1372" s="324"/>
      <c r="O1372" s="324"/>
      <c r="P1372" s="324"/>
      <c r="Q1372" s="324"/>
      <c r="R1372" s="324"/>
      <c r="S1372" s="324"/>
      <c r="T1372" s="324"/>
      <c r="U1372" s="324"/>
      <c r="V1372" s="324"/>
      <c r="W1372" s="324"/>
      <c r="X1372" s="324"/>
      <c r="Y1372" s="324"/>
      <c r="Z1372" s="324"/>
      <c r="AA1372" s="324"/>
      <c r="AB1372" s="324"/>
      <c r="AC1372" s="324"/>
      <c r="AD1372" s="324"/>
      <c r="AE1372" s="324"/>
      <c r="AF1372" s="324"/>
      <c r="AG1372" s="324"/>
      <c r="AH1372" s="324"/>
      <c r="AI1372" s="325"/>
      <c r="BD1372" s="2"/>
      <c r="BE1372" s="2"/>
      <c r="BF1372" s="2"/>
    </row>
    <row r="1373" spans="1:69" ht="15.75" x14ac:dyDescent="0.2">
      <c r="A1373" s="2"/>
      <c r="B1373" s="107">
        <f t="shared" si="543"/>
        <v>6</v>
      </c>
      <c r="C1373" s="323">
        <f t="shared" si="543"/>
        <v>0</v>
      </c>
      <c r="D1373" s="324"/>
      <c r="E1373" s="324"/>
      <c r="F1373" s="324"/>
      <c r="G1373" s="324"/>
      <c r="H1373" s="324"/>
      <c r="I1373" s="324"/>
      <c r="J1373" s="324"/>
      <c r="K1373" s="324"/>
      <c r="L1373" s="324"/>
      <c r="M1373" s="324"/>
      <c r="N1373" s="324"/>
      <c r="O1373" s="324"/>
      <c r="P1373" s="324"/>
      <c r="Q1373" s="324"/>
      <c r="R1373" s="324"/>
      <c r="S1373" s="324"/>
      <c r="T1373" s="324"/>
      <c r="U1373" s="324"/>
      <c r="V1373" s="324"/>
      <c r="W1373" s="324"/>
      <c r="X1373" s="324"/>
      <c r="Y1373" s="324"/>
      <c r="Z1373" s="324"/>
      <c r="AA1373" s="324"/>
      <c r="AB1373" s="324"/>
      <c r="AC1373" s="324"/>
      <c r="AD1373" s="324"/>
      <c r="AE1373" s="324"/>
      <c r="AF1373" s="324"/>
      <c r="AG1373" s="324"/>
      <c r="AH1373" s="324"/>
      <c r="AI1373" s="325"/>
      <c r="BD1373" s="2"/>
      <c r="BE1373" s="2"/>
      <c r="BF1373" s="2"/>
    </row>
    <row r="1374" spans="1:69" ht="15.75" x14ac:dyDescent="0.2">
      <c r="A1374" s="2"/>
      <c r="B1374" s="107">
        <f t="shared" si="543"/>
        <v>7</v>
      </c>
      <c r="C1374" s="323">
        <f t="shared" si="543"/>
        <v>0</v>
      </c>
      <c r="D1374" s="324"/>
      <c r="E1374" s="324"/>
      <c r="F1374" s="324"/>
      <c r="G1374" s="324"/>
      <c r="H1374" s="324"/>
      <c r="I1374" s="324"/>
      <c r="J1374" s="324"/>
      <c r="K1374" s="324"/>
      <c r="L1374" s="324"/>
      <c r="M1374" s="324"/>
      <c r="N1374" s="324"/>
      <c r="O1374" s="324"/>
      <c r="P1374" s="324"/>
      <c r="Q1374" s="324"/>
      <c r="R1374" s="324"/>
      <c r="S1374" s="324"/>
      <c r="T1374" s="324"/>
      <c r="U1374" s="324"/>
      <c r="V1374" s="324"/>
      <c r="W1374" s="324"/>
      <c r="X1374" s="324"/>
      <c r="Y1374" s="324"/>
      <c r="Z1374" s="324"/>
      <c r="AA1374" s="324"/>
      <c r="AB1374" s="324"/>
      <c r="AC1374" s="324"/>
      <c r="AD1374" s="324"/>
      <c r="AE1374" s="324"/>
      <c r="AF1374" s="324"/>
      <c r="AG1374" s="324"/>
      <c r="AH1374" s="324"/>
      <c r="AI1374" s="325"/>
      <c r="BD1374" s="2"/>
      <c r="BE1374" s="2"/>
      <c r="BF1374" s="2"/>
    </row>
    <row r="1375" spans="1:69" ht="15.75" x14ac:dyDescent="0.2">
      <c r="A1375" s="2"/>
      <c r="B1375" s="107">
        <f t="shared" si="543"/>
        <v>8</v>
      </c>
      <c r="C1375" s="323">
        <f t="shared" si="543"/>
        <v>0</v>
      </c>
      <c r="D1375" s="324"/>
      <c r="E1375" s="324"/>
      <c r="F1375" s="324"/>
      <c r="G1375" s="324"/>
      <c r="H1375" s="324"/>
      <c r="I1375" s="324"/>
      <c r="J1375" s="324"/>
      <c r="K1375" s="324"/>
      <c r="L1375" s="324"/>
      <c r="M1375" s="324"/>
      <c r="N1375" s="324"/>
      <c r="O1375" s="324"/>
      <c r="P1375" s="324"/>
      <c r="Q1375" s="324"/>
      <c r="R1375" s="324"/>
      <c r="S1375" s="324"/>
      <c r="T1375" s="324"/>
      <c r="U1375" s="324"/>
      <c r="V1375" s="324"/>
      <c r="W1375" s="324"/>
      <c r="X1375" s="324"/>
      <c r="Y1375" s="324"/>
      <c r="Z1375" s="324"/>
      <c r="AA1375" s="324"/>
      <c r="AB1375" s="324"/>
      <c r="AC1375" s="324"/>
      <c r="AD1375" s="324"/>
      <c r="AE1375" s="324"/>
      <c r="AF1375" s="324"/>
      <c r="AG1375" s="324"/>
      <c r="AH1375" s="324"/>
      <c r="AI1375" s="325"/>
      <c r="BD1375" s="2"/>
      <c r="BE1375" s="2"/>
      <c r="BF1375" s="2"/>
    </row>
    <row r="1376" spans="1:69" ht="15.75" x14ac:dyDescent="0.2">
      <c r="A1376" s="2"/>
      <c r="B1376" s="107">
        <f t="shared" si="543"/>
        <v>9</v>
      </c>
      <c r="C1376" s="323">
        <f t="shared" si="543"/>
        <v>0</v>
      </c>
      <c r="D1376" s="324"/>
      <c r="E1376" s="324"/>
      <c r="F1376" s="324"/>
      <c r="G1376" s="324"/>
      <c r="H1376" s="324"/>
      <c r="I1376" s="324"/>
      <c r="J1376" s="324"/>
      <c r="K1376" s="324"/>
      <c r="L1376" s="324"/>
      <c r="M1376" s="324"/>
      <c r="N1376" s="324"/>
      <c r="O1376" s="324"/>
      <c r="P1376" s="324"/>
      <c r="Q1376" s="324"/>
      <c r="R1376" s="324"/>
      <c r="S1376" s="324"/>
      <c r="T1376" s="324"/>
      <c r="U1376" s="324"/>
      <c r="V1376" s="324"/>
      <c r="W1376" s="324"/>
      <c r="X1376" s="324"/>
      <c r="Y1376" s="324"/>
      <c r="Z1376" s="324"/>
      <c r="AA1376" s="324"/>
      <c r="AB1376" s="324"/>
      <c r="AC1376" s="324"/>
      <c r="AD1376" s="324"/>
      <c r="AE1376" s="324"/>
      <c r="AF1376" s="324"/>
      <c r="AG1376" s="324"/>
      <c r="AH1376" s="324"/>
      <c r="AI1376" s="325"/>
      <c r="BD1376" s="2"/>
      <c r="BE1376" s="2"/>
      <c r="BF1376" s="2"/>
    </row>
    <row r="1377" spans="1:58" ht="15.75" x14ac:dyDescent="0.2">
      <c r="A1377" s="2"/>
      <c r="B1377" s="107">
        <f t="shared" si="543"/>
        <v>10</v>
      </c>
      <c r="C1377" s="323">
        <f t="shared" si="543"/>
        <v>0</v>
      </c>
      <c r="D1377" s="324"/>
      <c r="E1377" s="324"/>
      <c r="F1377" s="324"/>
      <c r="G1377" s="324"/>
      <c r="H1377" s="324"/>
      <c r="I1377" s="324"/>
      <c r="J1377" s="324"/>
      <c r="K1377" s="324"/>
      <c r="L1377" s="324"/>
      <c r="M1377" s="324"/>
      <c r="N1377" s="324"/>
      <c r="O1377" s="324"/>
      <c r="P1377" s="324"/>
      <c r="Q1377" s="324"/>
      <c r="R1377" s="324"/>
      <c r="S1377" s="324"/>
      <c r="T1377" s="324"/>
      <c r="U1377" s="324"/>
      <c r="V1377" s="324"/>
      <c r="W1377" s="324"/>
      <c r="X1377" s="324"/>
      <c r="Y1377" s="324"/>
      <c r="Z1377" s="324"/>
      <c r="AA1377" s="324"/>
      <c r="AB1377" s="324"/>
      <c r="AC1377" s="324"/>
      <c r="AD1377" s="324"/>
      <c r="AE1377" s="324"/>
      <c r="AF1377" s="324"/>
      <c r="AG1377" s="324"/>
      <c r="AH1377" s="324"/>
      <c r="AI1377" s="325"/>
      <c r="BD1377" s="2"/>
      <c r="BE1377" s="2"/>
      <c r="BF1377" s="2"/>
    </row>
    <row r="1378" spans="1:58" ht="15.75" x14ac:dyDescent="0.2">
      <c r="A1378" s="2"/>
      <c r="B1378" s="107">
        <f t="shared" si="543"/>
        <v>11</v>
      </c>
      <c r="C1378" s="323">
        <f t="shared" si="543"/>
        <v>0</v>
      </c>
      <c r="D1378" s="324"/>
      <c r="E1378" s="324"/>
      <c r="F1378" s="324"/>
      <c r="G1378" s="324"/>
      <c r="H1378" s="324"/>
      <c r="I1378" s="324"/>
      <c r="J1378" s="324"/>
      <c r="K1378" s="324"/>
      <c r="L1378" s="324"/>
      <c r="M1378" s="324"/>
      <c r="N1378" s="324"/>
      <c r="O1378" s="324"/>
      <c r="P1378" s="324"/>
      <c r="Q1378" s="324"/>
      <c r="R1378" s="324"/>
      <c r="S1378" s="324"/>
      <c r="T1378" s="324"/>
      <c r="U1378" s="324"/>
      <c r="V1378" s="324"/>
      <c r="W1378" s="324"/>
      <c r="X1378" s="324"/>
      <c r="Y1378" s="324"/>
      <c r="Z1378" s="324"/>
      <c r="AA1378" s="324"/>
      <c r="AB1378" s="324"/>
      <c r="AC1378" s="324"/>
      <c r="AD1378" s="324"/>
      <c r="AE1378" s="324"/>
      <c r="AF1378" s="324"/>
      <c r="AG1378" s="324"/>
      <c r="AH1378" s="324"/>
      <c r="AI1378" s="325"/>
      <c r="BD1378" s="2"/>
      <c r="BE1378" s="2"/>
      <c r="BF1378" s="2"/>
    </row>
    <row r="1379" spans="1:58" ht="15.75" x14ac:dyDescent="0.2">
      <c r="A1379" s="2"/>
      <c r="B1379" s="107">
        <f t="shared" si="543"/>
        <v>12</v>
      </c>
      <c r="C1379" s="323">
        <f t="shared" si="543"/>
        <v>0</v>
      </c>
      <c r="D1379" s="324"/>
      <c r="E1379" s="324"/>
      <c r="F1379" s="324"/>
      <c r="G1379" s="324"/>
      <c r="H1379" s="324"/>
      <c r="I1379" s="324"/>
      <c r="J1379" s="324"/>
      <c r="K1379" s="324"/>
      <c r="L1379" s="324"/>
      <c r="M1379" s="324"/>
      <c r="N1379" s="324"/>
      <c r="O1379" s="324"/>
      <c r="P1379" s="324"/>
      <c r="Q1379" s="324"/>
      <c r="R1379" s="324"/>
      <c r="S1379" s="324"/>
      <c r="T1379" s="324"/>
      <c r="U1379" s="324"/>
      <c r="V1379" s="324"/>
      <c r="W1379" s="324"/>
      <c r="X1379" s="324"/>
      <c r="Y1379" s="324"/>
      <c r="Z1379" s="324"/>
      <c r="AA1379" s="324"/>
      <c r="AB1379" s="324"/>
      <c r="AC1379" s="324"/>
      <c r="AD1379" s="324"/>
      <c r="AE1379" s="324"/>
      <c r="AF1379" s="324"/>
      <c r="AG1379" s="324"/>
      <c r="AH1379" s="324"/>
      <c r="AI1379" s="325"/>
      <c r="BD1379" s="2"/>
      <c r="BE1379" s="2"/>
      <c r="BF1379" s="2"/>
    </row>
    <row r="1380" spans="1:58" ht="15.75" x14ac:dyDescent="0.2">
      <c r="A1380" s="2"/>
      <c r="B1380" s="107">
        <f t="shared" si="543"/>
        <v>13</v>
      </c>
      <c r="C1380" s="323">
        <f t="shared" si="543"/>
        <v>0</v>
      </c>
      <c r="D1380" s="324"/>
      <c r="E1380" s="324"/>
      <c r="F1380" s="324"/>
      <c r="G1380" s="324"/>
      <c r="H1380" s="324"/>
      <c r="I1380" s="324"/>
      <c r="J1380" s="324"/>
      <c r="K1380" s="324"/>
      <c r="L1380" s="324"/>
      <c r="M1380" s="324"/>
      <c r="N1380" s="324"/>
      <c r="O1380" s="324"/>
      <c r="P1380" s="324"/>
      <c r="Q1380" s="324"/>
      <c r="R1380" s="324"/>
      <c r="S1380" s="324"/>
      <c r="T1380" s="324"/>
      <c r="U1380" s="324"/>
      <c r="V1380" s="324"/>
      <c r="W1380" s="324"/>
      <c r="X1380" s="324"/>
      <c r="Y1380" s="324"/>
      <c r="Z1380" s="324"/>
      <c r="AA1380" s="324"/>
      <c r="AB1380" s="324"/>
      <c r="AC1380" s="324"/>
      <c r="AD1380" s="324"/>
      <c r="AE1380" s="324"/>
      <c r="AF1380" s="324"/>
      <c r="AG1380" s="324"/>
      <c r="AH1380" s="324"/>
      <c r="AI1380" s="325"/>
      <c r="BD1380" s="2"/>
      <c r="BE1380" s="2"/>
      <c r="BF1380" s="2"/>
    </row>
    <row r="1381" spans="1:58" ht="15.75" x14ac:dyDescent="0.2">
      <c r="A1381" s="2"/>
      <c r="B1381" s="107">
        <f t="shared" si="543"/>
        <v>14</v>
      </c>
      <c r="C1381" s="323">
        <f t="shared" si="543"/>
        <v>0</v>
      </c>
      <c r="D1381" s="324"/>
      <c r="E1381" s="324"/>
      <c r="F1381" s="324"/>
      <c r="G1381" s="324"/>
      <c r="H1381" s="324"/>
      <c r="I1381" s="324"/>
      <c r="J1381" s="324"/>
      <c r="K1381" s="324"/>
      <c r="L1381" s="324"/>
      <c r="M1381" s="324"/>
      <c r="N1381" s="324"/>
      <c r="O1381" s="324"/>
      <c r="P1381" s="324"/>
      <c r="Q1381" s="324"/>
      <c r="R1381" s="324"/>
      <c r="S1381" s="324"/>
      <c r="T1381" s="324"/>
      <c r="U1381" s="324"/>
      <c r="V1381" s="324"/>
      <c r="W1381" s="324"/>
      <c r="X1381" s="324"/>
      <c r="Y1381" s="324"/>
      <c r="Z1381" s="324"/>
      <c r="AA1381" s="324"/>
      <c r="AB1381" s="324"/>
      <c r="AC1381" s="324"/>
      <c r="AD1381" s="324"/>
      <c r="AE1381" s="324"/>
      <c r="AF1381" s="324"/>
      <c r="AG1381" s="324"/>
      <c r="AH1381" s="324"/>
      <c r="AI1381" s="325"/>
      <c r="BD1381" s="2"/>
      <c r="BE1381" s="2"/>
      <c r="BF1381" s="2"/>
    </row>
    <row r="1382" spans="1:58" ht="15.75" x14ac:dyDescent="0.2">
      <c r="A1382" s="2"/>
      <c r="B1382" s="107">
        <f t="shared" si="543"/>
        <v>15</v>
      </c>
      <c r="C1382" s="323">
        <f t="shared" si="543"/>
        <v>0</v>
      </c>
      <c r="D1382" s="324"/>
      <c r="E1382" s="324"/>
      <c r="F1382" s="324"/>
      <c r="G1382" s="324"/>
      <c r="H1382" s="324"/>
      <c r="I1382" s="324"/>
      <c r="J1382" s="324"/>
      <c r="K1382" s="324"/>
      <c r="L1382" s="324"/>
      <c r="M1382" s="324"/>
      <c r="N1382" s="324"/>
      <c r="O1382" s="324"/>
      <c r="P1382" s="324"/>
      <c r="Q1382" s="324"/>
      <c r="R1382" s="324"/>
      <c r="S1382" s="324"/>
      <c r="T1382" s="324"/>
      <c r="U1382" s="324"/>
      <c r="V1382" s="324"/>
      <c r="W1382" s="324"/>
      <c r="X1382" s="324"/>
      <c r="Y1382" s="324"/>
      <c r="Z1382" s="324"/>
      <c r="AA1382" s="324"/>
      <c r="AB1382" s="324"/>
      <c r="AC1382" s="324"/>
      <c r="AD1382" s="324"/>
      <c r="AE1382" s="324"/>
      <c r="AF1382" s="324"/>
      <c r="AG1382" s="324"/>
      <c r="AH1382" s="324"/>
      <c r="AI1382" s="325"/>
      <c r="BD1382" s="2"/>
      <c r="BE1382" s="2"/>
      <c r="BF1382" s="2"/>
    </row>
    <row r="1383" spans="1:58" ht="15.75" x14ac:dyDescent="0.2">
      <c r="A1383" s="2"/>
      <c r="B1383" s="107">
        <f t="shared" si="543"/>
        <v>16</v>
      </c>
      <c r="C1383" s="323">
        <f t="shared" si="543"/>
        <v>0</v>
      </c>
      <c r="D1383" s="324"/>
      <c r="E1383" s="324"/>
      <c r="F1383" s="324"/>
      <c r="G1383" s="324"/>
      <c r="H1383" s="324"/>
      <c r="I1383" s="324"/>
      <c r="J1383" s="324"/>
      <c r="K1383" s="324"/>
      <c r="L1383" s="324"/>
      <c r="M1383" s="324"/>
      <c r="N1383" s="324"/>
      <c r="O1383" s="324"/>
      <c r="P1383" s="324"/>
      <c r="Q1383" s="324"/>
      <c r="R1383" s="324"/>
      <c r="S1383" s="324"/>
      <c r="T1383" s="324"/>
      <c r="U1383" s="324"/>
      <c r="V1383" s="324"/>
      <c r="W1383" s="324"/>
      <c r="X1383" s="324"/>
      <c r="Y1383" s="324"/>
      <c r="Z1383" s="324"/>
      <c r="AA1383" s="324"/>
      <c r="AB1383" s="324"/>
      <c r="AC1383" s="324"/>
      <c r="AD1383" s="324"/>
      <c r="AE1383" s="324"/>
      <c r="AF1383" s="324"/>
      <c r="AG1383" s="324"/>
      <c r="AH1383" s="324"/>
      <c r="AI1383" s="325"/>
      <c r="BD1383" s="2"/>
      <c r="BE1383" s="2"/>
      <c r="BF1383" s="2"/>
    </row>
    <row r="1384" spans="1:58" ht="15.75" x14ac:dyDescent="0.2">
      <c r="A1384" s="2"/>
      <c r="B1384" s="107">
        <f t="shared" si="543"/>
        <v>17</v>
      </c>
      <c r="C1384" s="323">
        <f t="shared" si="543"/>
        <v>0</v>
      </c>
      <c r="D1384" s="324"/>
      <c r="E1384" s="324"/>
      <c r="F1384" s="324"/>
      <c r="G1384" s="324"/>
      <c r="H1384" s="324"/>
      <c r="I1384" s="324"/>
      <c r="J1384" s="324"/>
      <c r="K1384" s="324"/>
      <c r="L1384" s="324"/>
      <c r="M1384" s="324"/>
      <c r="N1384" s="324"/>
      <c r="O1384" s="324"/>
      <c r="P1384" s="324"/>
      <c r="Q1384" s="324"/>
      <c r="R1384" s="324"/>
      <c r="S1384" s="324"/>
      <c r="T1384" s="324"/>
      <c r="U1384" s="324"/>
      <c r="V1384" s="324"/>
      <c r="W1384" s="324"/>
      <c r="X1384" s="324"/>
      <c r="Y1384" s="324"/>
      <c r="Z1384" s="324"/>
      <c r="AA1384" s="324"/>
      <c r="AB1384" s="324"/>
      <c r="AC1384" s="324"/>
      <c r="AD1384" s="324"/>
      <c r="AE1384" s="324"/>
      <c r="AF1384" s="324"/>
      <c r="AG1384" s="324"/>
      <c r="AH1384" s="324"/>
      <c r="AI1384" s="325"/>
      <c r="BD1384" s="2"/>
      <c r="BE1384" s="2"/>
      <c r="BF1384" s="2"/>
    </row>
    <row r="1385" spans="1:58" ht="15.75" x14ac:dyDescent="0.2">
      <c r="A1385" s="2"/>
      <c r="B1385" s="107">
        <f t="shared" si="543"/>
        <v>18</v>
      </c>
      <c r="C1385" s="323">
        <f t="shared" si="543"/>
        <v>0</v>
      </c>
      <c r="D1385" s="324"/>
      <c r="E1385" s="324"/>
      <c r="F1385" s="324"/>
      <c r="G1385" s="324"/>
      <c r="H1385" s="324"/>
      <c r="I1385" s="324"/>
      <c r="J1385" s="324"/>
      <c r="K1385" s="324"/>
      <c r="L1385" s="324"/>
      <c r="M1385" s="324"/>
      <c r="N1385" s="324"/>
      <c r="O1385" s="324"/>
      <c r="P1385" s="324"/>
      <c r="Q1385" s="324"/>
      <c r="R1385" s="324"/>
      <c r="S1385" s="324"/>
      <c r="T1385" s="324"/>
      <c r="U1385" s="324"/>
      <c r="V1385" s="324"/>
      <c r="W1385" s="324"/>
      <c r="X1385" s="324"/>
      <c r="Y1385" s="324"/>
      <c r="Z1385" s="324"/>
      <c r="AA1385" s="324"/>
      <c r="AB1385" s="324"/>
      <c r="AC1385" s="324"/>
      <c r="AD1385" s="324"/>
      <c r="AE1385" s="324"/>
      <c r="AF1385" s="324"/>
      <c r="AG1385" s="324"/>
      <c r="AH1385" s="324"/>
      <c r="AI1385" s="325"/>
      <c r="BD1385" s="2"/>
      <c r="BE1385" s="2"/>
      <c r="BF1385" s="2"/>
    </row>
    <row r="1386" spans="1:58" ht="15.75" x14ac:dyDescent="0.2">
      <c r="A1386" s="2"/>
      <c r="B1386" s="107">
        <f t="shared" si="543"/>
        <v>19</v>
      </c>
      <c r="C1386" s="323">
        <f t="shared" si="543"/>
        <v>0</v>
      </c>
      <c r="D1386" s="324"/>
      <c r="E1386" s="324"/>
      <c r="F1386" s="324"/>
      <c r="G1386" s="324"/>
      <c r="H1386" s="324"/>
      <c r="I1386" s="324"/>
      <c r="J1386" s="324"/>
      <c r="K1386" s="324"/>
      <c r="L1386" s="324"/>
      <c r="M1386" s="324"/>
      <c r="N1386" s="324"/>
      <c r="O1386" s="324"/>
      <c r="P1386" s="324"/>
      <c r="Q1386" s="324"/>
      <c r="R1386" s="324"/>
      <c r="S1386" s="324"/>
      <c r="T1386" s="324"/>
      <c r="U1386" s="324"/>
      <c r="V1386" s="324"/>
      <c r="W1386" s="324"/>
      <c r="X1386" s="324"/>
      <c r="Y1386" s="324"/>
      <c r="Z1386" s="324"/>
      <c r="AA1386" s="324"/>
      <c r="AB1386" s="324"/>
      <c r="AC1386" s="324"/>
      <c r="AD1386" s="324"/>
      <c r="AE1386" s="324"/>
      <c r="AF1386" s="324"/>
      <c r="AG1386" s="324"/>
      <c r="AH1386" s="324"/>
      <c r="AI1386" s="325"/>
      <c r="BD1386" s="2"/>
      <c r="BE1386" s="2"/>
      <c r="BF1386" s="2"/>
    </row>
    <row r="1387" spans="1:58" ht="15.75" x14ac:dyDescent="0.2">
      <c r="A1387" s="2"/>
      <c r="B1387" s="107">
        <f t="shared" si="543"/>
        <v>20</v>
      </c>
      <c r="C1387" s="323">
        <f t="shared" si="543"/>
        <v>0</v>
      </c>
      <c r="D1387" s="324"/>
      <c r="E1387" s="324"/>
      <c r="F1387" s="324"/>
      <c r="G1387" s="324"/>
      <c r="H1387" s="324"/>
      <c r="I1387" s="324"/>
      <c r="J1387" s="324"/>
      <c r="K1387" s="324"/>
      <c r="L1387" s="324"/>
      <c r="M1387" s="324"/>
      <c r="N1387" s="324"/>
      <c r="O1387" s="324"/>
      <c r="P1387" s="324"/>
      <c r="Q1387" s="324"/>
      <c r="R1387" s="324"/>
      <c r="S1387" s="324"/>
      <c r="T1387" s="324"/>
      <c r="U1387" s="324"/>
      <c r="V1387" s="324"/>
      <c r="W1387" s="324"/>
      <c r="X1387" s="324"/>
      <c r="Y1387" s="324"/>
      <c r="Z1387" s="324"/>
      <c r="AA1387" s="324"/>
      <c r="AB1387" s="324"/>
      <c r="AC1387" s="324"/>
      <c r="AD1387" s="324"/>
      <c r="AE1387" s="324"/>
      <c r="AF1387" s="324"/>
      <c r="AG1387" s="324"/>
      <c r="AH1387" s="324"/>
      <c r="AI1387" s="325"/>
      <c r="BD1387" s="2"/>
      <c r="BE1387" s="2"/>
      <c r="BF1387" s="2"/>
    </row>
    <row r="1388" spans="1:58" ht="15.75" x14ac:dyDescent="0.2">
      <c r="A1388" s="2"/>
      <c r="B1388" s="107">
        <f t="shared" ref="B1388:C1402" si="544">B1317</f>
        <v>0</v>
      </c>
      <c r="C1388" s="323">
        <f t="shared" si="544"/>
        <v>0</v>
      </c>
      <c r="D1388" s="324"/>
      <c r="E1388" s="324"/>
      <c r="F1388" s="324"/>
      <c r="G1388" s="324"/>
      <c r="H1388" s="324"/>
      <c r="I1388" s="324"/>
      <c r="J1388" s="324"/>
      <c r="K1388" s="324"/>
      <c r="L1388" s="324"/>
      <c r="M1388" s="324"/>
      <c r="N1388" s="324"/>
      <c r="O1388" s="324"/>
      <c r="P1388" s="324"/>
      <c r="Q1388" s="324"/>
      <c r="R1388" s="324"/>
      <c r="S1388" s="324"/>
      <c r="T1388" s="324"/>
      <c r="U1388" s="324"/>
      <c r="V1388" s="324"/>
      <c r="W1388" s="324"/>
      <c r="X1388" s="324"/>
      <c r="Y1388" s="324"/>
      <c r="Z1388" s="324"/>
      <c r="AA1388" s="324"/>
      <c r="AB1388" s="324"/>
      <c r="AC1388" s="324"/>
      <c r="AD1388" s="324"/>
      <c r="AE1388" s="324"/>
      <c r="AF1388" s="324"/>
      <c r="AG1388" s="324"/>
      <c r="AH1388" s="324"/>
      <c r="AI1388" s="325"/>
      <c r="BD1388" s="2"/>
      <c r="BE1388" s="2"/>
      <c r="BF1388" s="2"/>
    </row>
    <row r="1389" spans="1:58" ht="15.75" x14ac:dyDescent="0.2">
      <c r="A1389" s="2"/>
      <c r="B1389" s="107">
        <f t="shared" si="544"/>
        <v>0</v>
      </c>
      <c r="C1389" s="323">
        <f t="shared" si="544"/>
        <v>0</v>
      </c>
      <c r="D1389" s="324"/>
      <c r="E1389" s="324"/>
      <c r="F1389" s="324"/>
      <c r="G1389" s="324"/>
      <c r="H1389" s="324"/>
      <c r="I1389" s="324"/>
      <c r="J1389" s="324"/>
      <c r="K1389" s="324"/>
      <c r="L1389" s="324"/>
      <c r="M1389" s="324"/>
      <c r="N1389" s="324"/>
      <c r="O1389" s="324"/>
      <c r="P1389" s="324"/>
      <c r="Q1389" s="324"/>
      <c r="R1389" s="324"/>
      <c r="S1389" s="324"/>
      <c r="T1389" s="324"/>
      <c r="U1389" s="324"/>
      <c r="V1389" s="324"/>
      <c r="W1389" s="324"/>
      <c r="X1389" s="324"/>
      <c r="Y1389" s="324"/>
      <c r="Z1389" s="324"/>
      <c r="AA1389" s="324"/>
      <c r="AB1389" s="324"/>
      <c r="AC1389" s="324"/>
      <c r="AD1389" s="324"/>
      <c r="AE1389" s="324"/>
      <c r="AF1389" s="324"/>
      <c r="AG1389" s="324"/>
      <c r="AH1389" s="324"/>
      <c r="AI1389" s="325"/>
      <c r="BD1389" s="2"/>
      <c r="BE1389" s="2"/>
      <c r="BF1389" s="2"/>
    </row>
    <row r="1390" spans="1:58" ht="15.75" x14ac:dyDescent="0.2">
      <c r="A1390" s="2"/>
      <c r="B1390" s="107">
        <f t="shared" si="544"/>
        <v>23</v>
      </c>
      <c r="C1390" s="323">
        <f t="shared" si="544"/>
        <v>0</v>
      </c>
      <c r="D1390" s="324"/>
      <c r="E1390" s="324"/>
      <c r="F1390" s="324"/>
      <c r="G1390" s="324"/>
      <c r="H1390" s="324"/>
      <c r="I1390" s="324"/>
      <c r="J1390" s="324"/>
      <c r="K1390" s="324"/>
      <c r="L1390" s="324"/>
      <c r="M1390" s="324"/>
      <c r="N1390" s="324"/>
      <c r="O1390" s="324"/>
      <c r="P1390" s="324"/>
      <c r="Q1390" s="324"/>
      <c r="R1390" s="324"/>
      <c r="S1390" s="324"/>
      <c r="T1390" s="324"/>
      <c r="U1390" s="324"/>
      <c r="V1390" s="324"/>
      <c r="W1390" s="324"/>
      <c r="X1390" s="324"/>
      <c r="Y1390" s="324"/>
      <c r="Z1390" s="324"/>
      <c r="AA1390" s="324"/>
      <c r="AB1390" s="324"/>
      <c r="AC1390" s="324"/>
      <c r="AD1390" s="324"/>
      <c r="AE1390" s="324"/>
      <c r="AF1390" s="324"/>
      <c r="AG1390" s="324"/>
      <c r="AH1390" s="324"/>
      <c r="AI1390" s="325"/>
      <c r="BD1390" s="2"/>
      <c r="BE1390" s="2"/>
      <c r="BF1390" s="2"/>
    </row>
    <row r="1391" spans="1:58" ht="15.75" x14ac:dyDescent="0.2">
      <c r="A1391" s="2"/>
      <c r="B1391" s="107">
        <f t="shared" si="544"/>
        <v>24</v>
      </c>
      <c r="C1391" s="323">
        <f t="shared" si="544"/>
        <v>0</v>
      </c>
      <c r="D1391" s="324"/>
      <c r="E1391" s="324"/>
      <c r="F1391" s="324"/>
      <c r="G1391" s="324"/>
      <c r="H1391" s="324"/>
      <c r="I1391" s="324"/>
      <c r="J1391" s="324"/>
      <c r="K1391" s="324"/>
      <c r="L1391" s="324"/>
      <c r="M1391" s="324"/>
      <c r="N1391" s="324"/>
      <c r="O1391" s="324"/>
      <c r="P1391" s="324"/>
      <c r="Q1391" s="324"/>
      <c r="R1391" s="324"/>
      <c r="S1391" s="324"/>
      <c r="T1391" s="324"/>
      <c r="U1391" s="324"/>
      <c r="V1391" s="324"/>
      <c r="W1391" s="324"/>
      <c r="X1391" s="324"/>
      <c r="Y1391" s="324"/>
      <c r="Z1391" s="324"/>
      <c r="AA1391" s="324"/>
      <c r="AB1391" s="324"/>
      <c r="AC1391" s="324"/>
      <c r="AD1391" s="324"/>
      <c r="AE1391" s="324"/>
      <c r="AF1391" s="324"/>
      <c r="AG1391" s="324"/>
      <c r="AH1391" s="324"/>
      <c r="AI1391" s="325"/>
      <c r="BD1391" s="2"/>
      <c r="BE1391" s="2"/>
      <c r="BF1391" s="2"/>
    </row>
    <row r="1392" spans="1:58" ht="15.75" x14ac:dyDescent="0.2">
      <c r="A1392" s="2"/>
      <c r="B1392" s="107">
        <f t="shared" si="544"/>
        <v>25</v>
      </c>
      <c r="C1392" s="323">
        <f t="shared" si="544"/>
        <v>0</v>
      </c>
      <c r="D1392" s="324"/>
      <c r="E1392" s="324"/>
      <c r="F1392" s="324"/>
      <c r="G1392" s="324"/>
      <c r="H1392" s="324"/>
      <c r="I1392" s="324"/>
      <c r="J1392" s="324"/>
      <c r="K1392" s="324"/>
      <c r="L1392" s="324"/>
      <c r="M1392" s="324"/>
      <c r="N1392" s="324"/>
      <c r="O1392" s="324"/>
      <c r="P1392" s="324"/>
      <c r="Q1392" s="324"/>
      <c r="R1392" s="324"/>
      <c r="S1392" s="324"/>
      <c r="T1392" s="324"/>
      <c r="U1392" s="324"/>
      <c r="V1392" s="324"/>
      <c r="W1392" s="324"/>
      <c r="X1392" s="324"/>
      <c r="Y1392" s="324"/>
      <c r="Z1392" s="324"/>
      <c r="AA1392" s="324"/>
      <c r="AB1392" s="324"/>
      <c r="AC1392" s="324"/>
      <c r="AD1392" s="324"/>
      <c r="AE1392" s="324"/>
      <c r="AF1392" s="324"/>
      <c r="AG1392" s="324"/>
      <c r="AH1392" s="324"/>
      <c r="AI1392" s="325"/>
      <c r="BD1392" s="2"/>
      <c r="BE1392" s="2"/>
      <c r="BF1392" s="2"/>
    </row>
    <row r="1393" spans="1:69" ht="15.75" x14ac:dyDescent="0.2">
      <c r="A1393" s="2"/>
      <c r="B1393" s="107">
        <f t="shared" si="544"/>
        <v>26</v>
      </c>
      <c r="C1393" s="323">
        <f t="shared" si="544"/>
        <v>0</v>
      </c>
      <c r="D1393" s="324"/>
      <c r="E1393" s="324"/>
      <c r="F1393" s="324"/>
      <c r="G1393" s="324"/>
      <c r="H1393" s="324"/>
      <c r="I1393" s="324"/>
      <c r="J1393" s="324"/>
      <c r="K1393" s="324"/>
      <c r="L1393" s="324"/>
      <c r="M1393" s="324"/>
      <c r="N1393" s="324"/>
      <c r="O1393" s="324"/>
      <c r="P1393" s="324"/>
      <c r="Q1393" s="324"/>
      <c r="R1393" s="324"/>
      <c r="S1393" s="324"/>
      <c r="T1393" s="324"/>
      <c r="U1393" s="324"/>
      <c r="V1393" s="324"/>
      <c r="W1393" s="324"/>
      <c r="X1393" s="324"/>
      <c r="Y1393" s="324"/>
      <c r="Z1393" s="324"/>
      <c r="AA1393" s="324"/>
      <c r="AB1393" s="324"/>
      <c r="AC1393" s="324"/>
      <c r="AD1393" s="324"/>
      <c r="AE1393" s="324"/>
      <c r="AF1393" s="324"/>
      <c r="AG1393" s="324"/>
      <c r="AH1393" s="324"/>
      <c r="AI1393" s="325"/>
      <c r="BD1393" s="2"/>
      <c r="BE1393" s="2"/>
      <c r="BF1393" s="2"/>
    </row>
    <row r="1394" spans="1:69" ht="15.75" x14ac:dyDescent="0.2">
      <c r="A1394" s="2"/>
      <c r="B1394" s="107">
        <f t="shared" si="544"/>
        <v>27</v>
      </c>
      <c r="C1394" s="323">
        <f t="shared" si="544"/>
        <v>0</v>
      </c>
      <c r="D1394" s="324"/>
      <c r="E1394" s="324"/>
      <c r="F1394" s="324"/>
      <c r="G1394" s="324"/>
      <c r="H1394" s="324"/>
      <c r="I1394" s="324"/>
      <c r="J1394" s="324"/>
      <c r="K1394" s="324"/>
      <c r="L1394" s="324"/>
      <c r="M1394" s="324"/>
      <c r="N1394" s="324"/>
      <c r="O1394" s="324"/>
      <c r="P1394" s="324"/>
      <c r="Q1394" s="324"/>
      <c r="R1394" s="324"/>
      <c r="S1394" s="324"/>
      <c r="T1394" s="324"/>
      <c r="U1394" s="324"/>
      <c r="V1394" s="324"/>
      <c r="W1394" s="324"/>
      <c r="X1394" s="324"/>
      <c r="Y1394" s="324"/>
      <c r="Z1394" s="324"/>
      <c r="AA1394" s="324"/>
      <c r="AB1394" s="324"/>
      <c r="AC1394" s="324"/>
      <c r="AD1394" s="324"/>
      <c r="AE1394" s="324"/>
      <c r="AF1394" s="324"/>
      <c r="AG1394" s="324"/>
      <c r="AH1394" s="324"/>
      <c r="AI1394" s="325"/>
      <c r="BD1394" s="2"/>
      <c r="BE1394" s="2"/>
      <c r="BF1394" s="2"/>
    </row>
    <row r="1395" spans="1:69" ht="15.75" x14ac:dyDescent="0.2">
      <c r="A1395" s="2"/>
      <c r="B1395" s="107">
        <f t="shared" si="544"/>
        <v>28</v>
      </c>
      <c r="C1395" s="323">
        <f t="shared" si="544"/>
        <v>0</v>
      </c>
      <c r="D1395" s="324"/>
      <c r="E1395" s="324"/>
      <c r="F1395" s="324"/>
      <c r="G1395" s="324"/>
      <c r="H1395" s="324"/>
      <c r="I1395" s="324"/>
      <c r="J1395" s="324"/>
      <c r="K1395" s="324"/>
      <c r="L1395" s="324"/>
      <c r="M1395" s="324"/>
      <c r="N1395" s="324"/>
      <c r="O1395" s="324"/>
      <c r="P1395" s="324"/>
      <c r="Q1395" s="324"/>
      <c r="R1395" s="324"/>
      <c r="S1395" s="324"/>
      <c r="T1395" s="324"/>
      <c r="U1395" s="324"/>
      <c r="V1395" s="324"/>
      <c r="W1395" s="324"/>
      <c r="X1395" s="324"/>
      <c r="Y1395" s="324"/>
      <c r="Z1395" s="324"/>
      <c r="AA1395" s="324"/>
      <c r="AB1395" s="324"/>
      <c r="AC1395" s="324"/>
      <c r="AD1395" s="324"/>
      <c r="AE1395" s="324"/>
      <c r="AF1395" s="324"/>
      <c r="AG1395" s="324"/>
      <c r="AH1395" s="324"/>
      <c r="AI1395" s="325"/>
      <c r="BD1395" s="2"/>
      <c r="BE1395" s="2"/>
      <c r="BF1395" s="2"/>
    </row>
    <row r="1396" spans="1:69" ht="15.75" x14ac:dyDescent="0.2">
      <c r="A1396" s="2"/>
      <c r="B1396" s="107">
        <f t="shared" si="544"/>
        <v>29</v>
      </c>
      <c r="C1396" s="323">
        <f t="shared" si="544"/>
        <v>0</v>
      </c>
      <c r="D1396" s="324"/>
      <c r="E1396" s="324"/>
      <c r="F1396" s="324"/>
      <c r="G1396" s="324"/>
      <c r="H1396" s="324"/>
      <c r="I1396" s="324"/>
      <c r="J1396" s="324"/>
      <c r="K1396" s="324"/>
      <c r="L1396" s="324"/>
      <c r="M1396" s="324"/>
      <c r="N1396" s="324"/>
      <c r="O1396" s="324"/>
      <c r="P1396" s="324"/>
      <c r="Q1396" s="324"/>
      <c r="R1396" s="324"/>
      <c r="S1396" s="324"/>
      <c r="T1396" s="324"/>
      <c r="U1396" s="324"/>
      <c r="V1396" s="324"/>
      <c r="W1396" s="324"/>
      <c r="X1396" s="324"/>
      <c r="Y1396" s="324"/>
      <c r="Z1396" s="324"/>
      <c r="AA1396" s="324"/>
      <c r="AB1396" s="324"/>
      <c r="AC1396" s="324"/>
      <c r="AD1396" s="324"/>
      <c r="AE1396" s="324"/>
      <c r="AF1396" s="324"/>
      <c r="AG1396" s="324"/>
      <c r="AH1396" s="324"/>
      <c r="AI1396" s="325"/>
      <c r="BD1396" s="2"/>
      <c r="BE1396" s="2"/>
      <c r="BF1396" s="2"/>
    </row>
    <row r="1397" spans="1:69" ht="15.75" x14ac:dyDescent="0.2">
      <c r="A1397" s="2"/>
      <c r="B1397" s="107">
        <f t="shared" si="544"/>
        <v>0</v>
      </c>
      <c r="C1397" s="323">
        <f t="shared" si="544"/>
        <v>0</v>
      </c>
      <c r="D1397" s="324"/>
      <c r="E1397" s="324"/>
      <c r="F1397" s="324"/>
      <c r="G1397" s="324"/>
      <c r="H1397" s="324"/>
      <c r="I1397" s="324"/>
      <c r="J1397" s="324"/>
      <c r="K1397" s="324"/>
      <c r="L1397" s="324"/>
      <c r="M1397" s="324"/>
      <c r="N1397" s="324"/>
      <c r="O1397" s="324"/>
      <c r="P1397" s="324"/>
      <c r="Q1397" s="324"/>
      <c r="R1397" s="324"/>
      <c r="S1397" s="324"/>
      <c r="T1397" s="324"/>
      <c r="U1397" s="324"/>
      <c r="V1397" s="324"/>
      <c r="W1397" s="324"/>
      <c r="X1397" s="324"/>
      <c r="Y1397" s="324"/>
      <c r="Z1397" s="324"/>
      <c r="AA1397" s="324"/>
      <c r="AB1397" s="324"/>
      <c r="AC1397" s="324"/>
      <c r="AD1397" s="324"/>
      <c r="AE1397" s="324"/>
      <c r="AF1397" s="324"/>
      <c r="AG1397" s="324"/>
      <c r="AH1397" s="324"/>
      <c r="AI1397" s="325"/>
      <c r="BD1397" s="2"/>
      <c r="BE1397" s="2"/>
      <c r="BF1397" s="2"/>
    </row>
    <row r="1398" spans="1:69" ht="15.75" x14ac:dyDescent="0.2">
      <c r="A1398" s="2"/>
      <c r="B1398" s="107">
        <f t="shared" si="544"/>
        <v>0</v>
      </c>
      <c r="C1398" s="323">
        <f t="shared" si="544"/>
        <v>0</v>
      </c>
      <c r="D1398" s="324"/>
      <c r="E1398" s="324"/>
      <c r="F1398" s="324"/>
      <c r="G1398" s="324"/>
      <c r="H1398" s="324"/>
      <c r="I1398" s="324"/>
      <c r="J1398" s="324"/>
      <c r="K1398" s="324"/>
      <c r="L1398" s="324"/>
      <c r="M1398" s="324"/>
      <c r="N1398" s="324"/>
      <c r="O1398" s="324"/>
      <c r="P1398" s="324"/>
      <c r="Q1398" s="324"/>
      <c r="R1398" s="324"/>
      <c r="S1398" s="324"/>
      <c r="T1398" s="324"/>
      <c r="U1398" s="324"/>
      <c r="V1398" s="324"/>
      <c r="W1398" s="324"/>
      <c r="X1398" s="324"/>
      <c r="Y1398" s="324"/>
      <c r="Z1398" s="324"/>
      <c r="AA1398" s="324"/>
      <c r="AB1398" s="324"/>
      <c r="AC1398" s="324"/>
      <c r="AD1398" s="324"/>
      <c r="AE1398" s="324"/>
      <c r="AF1398" s="324"/>
      <c r="AG1398" s="324"/>
      <c r="AH1398" s="324"/>
      <c r="AI1398" s="325"/>
      <c r="BD1398" s="2"/>
      <c r="BE1398" s="2"/>
      <c r="BF1398" s="2"/>
    </row>
    <row r="1399" spans="1:69" ht="15.75" x14ac:dyDescent="0.2">
      <c r="A1399" s="2"/>
      <c r="B1399" s="107">
        <f t="shared" si="544"/>
        <v>0</v>
      </c>
      <c r="C1399" s="323">
        <f t="shared" si="544"/>
        <v>0</v>
      </c>
      <c r="D1399" s="324"/>
      <c r="E1399" s="324"/>
      <c r="F1399" s="324"/>
      <c r="G1399" s="324"/>
      <c r="H1399" s="324"/>
      <c r="I1399" s="324"/>
      <c r="J1399" s="324"/>
      <c r="K1399" s="324"/>
      <c r="L1399" s="324"/>
      <c r="M1399" s="324"/>
      <c r="N1399" s="324"/>
      <c r="O1399" s="324"/>
      <c r="P1399" s="324"/>
      <c r="Q1399" s="324"/>
      <c r="R1399" s="324"/>
      <c r="S1399" s="324"/>
      <c r="T1399" s="324"/>
      <c r="U1399" s="324"/>
      <c r="V1399" s="324"/>
      <c r="W1399" s="324"/>
      <c r="X1399" s="324"/>
      <c r="Y1399" s="324"/>
      <c r="Z1399" s="324"/>
      <c r="AA1399" s="324"/>
      <c r="AB1399" s="324"/>
      <c r="AC1399" s="324"/>
      <c r="AD1399" s="324"/>
      <c r="AE1399" s="324"/>
      <c r="AF1399" s="324"/>
      <c r="AG1399" s="324"/>
      <c r="AH1399" s="324"/>
      <c r="AI1399" s="325"/>
      <c r="BD1399" s="2"/>
      <c r="BE1399" s="2"/>
      <c r="BF1399" s="2"/>
    </row>
    <row r="1400" spans="1:69" ht="15.75" x14ac:dyDescent="0.2">
      <c r="A1400" s="2"/>
      <c r="B1400" s="107">
        <f t="shared" si="544"/>
        <v>0</v>
      </c>
      <c r="C1400" s="323">
        <f t="shared" si="544"/>
        <v>0</v>
      </c>
      <c r="D1400" s="324"/>
      <c r="E1400" s="324"/>
      <c r="F1400" s="324"/>
      <c r="G1400" s="324"/>
      <c r="H1400" s="324"/>
      <c r="I1400" s="324"/>
      <c r="J1400" s="324"/>
      <c r="K1400" s="324"/>
      <c r="L1400" s="324"/>
      <c r="M1400" s="324"/>
      <c r="N1400" s="324"/>
      <c r="O1400" s="324"/>
      <c r="P1400" s="324"/>
      <c r="Q1400" s="324"/>
      <c r="R1400" s="324"/>
      <c r="S1400" s="324"/>
      <c r="T1400" s="324"/>
      <c r="U1400" s="324"/>
      <c r="V1400" s="324"/>
      <c r="W1400" s="324"/>
      <c r="X1400" s="324"/>
      <c r="Y1400" s="324"/>
      <c r="Z1400" s="324"/>
      <c r="AA1400" s="324"/>
      <c r="AB1400" s="324"/>
      <c r="AC1400" s="324"/>
      <c r="AD1400" s="324"/>
      <c r="AE1400" s="324"/>
      <c r="AF1400" s="324"/>
      <c r="AG1400" s="324"/>
      <c r="AH1400" s="324"/>
      <c r="AI1400" s="325"/>
      <c r="BD1400" s="2"/>
      <c r="BE1400" s="2"/>
      <c r="BF1400" s="2"/>
    </row>
    <row r="1401" spans="1:69" ht="15.75" x14ac:dyDescent="0.2">
      <c r="A1401" s="2"/>
      <c r="B1401" s="107">
        <f t="shared" si="544"/>
        <v>0</v>
      </c>
      <c r="C1401" s="323">
        <f t="shared" si="544"/>
        <v>0</v>
      </c>
      <c r="D1401" s="324"/>
      <c r="E1401" s="324"/>
      <c r="F1401" s="324"/>
      <c r="G1401" s="324"/>
      <c r="H1401" s="324"/>
      <c r="I1401" s="324"/>
      <c r="J1401" s="324"/>
      <c r="K1401" s="324"/>
      <c r="L1401" s="324"/>
      <c r="M1401" s="324"/>
      <c r="N1401" s="324"/>
      <c r="O1401" s="324"/>
      <c r="P1401" s="324"/>
      <c r="Q1401" s="324"/>
      <c r="R1401" s="324"/>
      <c r="S1401" s="324"/>
      <c r="T1401" s="324"/>
      <c r="U1401" s="324"/>
      <c r="V1401" s="324"/>
      <c r="W1401" s="324"/>
      <c r="X1401" s="324"/>
      <c r="Y1401" s="324"/>
      <c r="Z1401" s="324"/>
      <c r="AA1401" s="324"/>
      <c r="AB1401" s="324"/>
      <c r="AC1401" s="324"/>
      <c r="AD1401" s="324"/>
      <c r="AE1401" s="324"/>
      <c r="AF1401" s="324"/>
      <c r="AG1401" s="324"/>
      <c r="AH1401" s="324"/>
      <c r="AI1401" s="325"/>
      <c r="BD1401" s="2"/>
      <c r="BE1401" s="2"/>
      <c r="BF1401" s="2"/>
    </row>
    <row r="1402" spans="1:69" ht="15.75" x14ac:dyDescent="0.2">
      <c r="A1402" s="2"/>
      <c r="B1402" s="107">
        <f t="shared" si="544"/>
        <v>0</v>
      </c>
      <c r="C1402" s="323">
        <f t="shared" si="544"/>
        <v>0</v>
      </c>
      <c r="D1402" s="324"/>
      <c r="E1402" s="324"/>
      <c r="F1402" s="324"/>
      <c r="G1402" s="324"/>
      <c r="H1402" s="324"/>
      <c r="I1402" s="324"/>
      <c r="J1402" s="324"/>
      <c r="K1402" s="324"/>
      <c r="L1402" s="324"/>
      <c r="M1402" s="324"/>
      <c r="N1402" s="324"/>
      <c r="O1402" s="324"/>
      <c r="P1402" s="324"/>
      <c r="Q1402" s="324"/>
      <c r="R1402" s="324"/>
      <c r="S1402" s="324"/>
      <c r="T1402" s="324"/>
      <c r="U1402" s="324"/>
      <c r="V1402" s="324"/>
      <c r="W1402" s="324"/>
      <c r="X1402" s="324"/>
      <c r="Y1402" s="324"/>
      <c r="Z1402" s="324"/>
      <c r="AA1402" s="324"/>
      <c r="AB1402" s="324"/>
      <c r="AC1402" s="324"/>
      <c r="AD1402" s="324"/>
      <c r="AE1402" s="324"/>
      <c r="AF1402" s="324"/>
      <c r="AG1402" s="324"/>
      <c r="AH1402" s="324"/>
      <c r="AI1402" s="325"/>
      <c r="BD1402" s="2"/>
      <c r="BE1402" s="2"/>
      <c r="BF1402" s="2"/>
    </row>
    <row r="1403" spans="1:69" s="2" customFormat="1" ht="15.75" x14ac:dyDescent="0.2">
      <c r="B1403" s="143">
        <f t="shared" ref="B1403:C1403" si="545">B1332</f>
        <v>0</v>
      </c>
      <c r="C1403" s="323">
        <f t="shared" si="545"/>
        <v>0</v>
      </c>
      <c r="D1403" s="324"/>
      <c r="E1403" s="324"/>
      <c r="F1403" s="324"/>
      <c r="G1403" s="324"/>
      <c r="H1403" s="324"/>
      <c r="I1403" s="324"/>
      <c r="J1403" s="324"/>
      <c r="K1403" s="324"/>
      <c r="L1403" s="324"/>
      <c r="M1403" s="324"/>
      <c r="N1403" s="324"/>
      <c r="O1403" s="324"/>
      <c r="P1403" s="324"/>
      <c r="Q1403" s="324"/>
      <c r="R1403" s="324"/>
      <c r="S1403" s="324"/>
      <c r="T1403" s="324"/>
      <c r="U1403" s="324"/>
      <c r="V1403" s="324"/>
      <c r="W1403" s="324"/>
      <c r="X1403" s="324"/>
      <c r="Y1403" s="324"/>
      <c r="Z1403" s="324"/>
      <c r="AA1403" s="324"/>
      <c r="AB1403" s="324"/>
      <c r="AC1403" s="324"/>
      <c r="AD1403" s="324"/>
      <c r="AE1403" s="324"/>
      <c r="AF1403" s="324"/>
      <c r="AG1403" s="324"/>
      <c r="AH1403" s="324"/>
      <c r="AI1403" s="325"/>
      <c r="AJ1403" s="118"/>
      <c r="AK1403" s="118"/>
      <c r="AL1403" s="118"/>
      <c r="AM1403" s="118"/>
      <c r="AN1403" s="118"/>
      <c r="AO1403" s="118"/>
      <c r="AP1403" s="118"/>
      <c r="AQ1403" s="118"/>
      <c r="AR1403" s="118"/>
      <c r="AS1403" s="118"/>
      <c r="AT1403" s="118"/>
      <c r="AU1403" s="118"/>
      <c r="AV1403" s="118"/>
      <c r="AW1403" s="118"/>
      <c r="AX1403" s="118"/>
      <c r="AY1403" s="118"/>
      <c r="AZ1403" s="118"/>
      <c r="BA1403" s="118"/>
      <c r="BB1403" s="118"/>
      <c r="BC1403" s="118"/>
      <c r="BG1403" s="118"/>
      <c r="BH1403" s="118"/>
      <c r="BI1403" s="118"/>
      <c r="BJ1403" s="118"/>
      <c r="BK1403" s="118"/>
      <c r="BL1403" s="118"/>
      <c r="BM1403" s="118"/>
      <c r="BN1403" s="118"/>
      <c r="BO1403" s="118"/>
      <c r="BP1403" s="118"/>
      <c r="BQ1403" s="118"/>
    </row>
    <row r="1404" spans="1:69" s="2" customFormat="1" ht="15.75" x14ac:dyDescent="0.2">
      <c r="B1404" s="143">
        <f t="shared" ref="B1404:C1404" si="546">B1333</f>
        <v>0</v>
      </c>
      <c r="C1404" s="323">
        <f t="shared" si="546"/>
        <v>0</v>
      </c>
      <c r="D1404" s="324"/>
      <c r="E1404" s="324"/>
      <c r="F1404" s="324"/>
      <c r="G1404" s="324"/>
      <c r="H1404" s="324"/>
      <c r="I1404" s="324"/>
      <c r="J1404" s="324"/>
      <c r="K1404" s="324"/>
      <c r="L1404" s="324"/>
      <c r="M1404" s="324"/>
      <c r="N1404" s="324"/>
      <c r="O1404" s="324"/>
      <c r="P1404" s="324"/>
      <c r="Q1404" s="324"/>
      <c r="R1404" s="324"/>
      <c r="S1404" s="324"/>
      <c r="T1404" s="324"/>
      <c r="U1404" s="324"/>
      <c r="V1404" s="324"/>
      <c r="W1404" s="324"/>
      <c r="X1404" s="324"/>
      <c r="Y1404" s="324"/>
      <c r="Z1404" s="324"/>
      <c r="AA1404" s="324"/>
      <c r="AB1404" s="324"/>
      <c r="AC1404" s="324"/>
      <c r="AD1404" s="324"/>
      <c r="AE1404" s="324"/>
      <c r="AF1404" s="324"/>
      <c r="AG1404" s="324"/>
      <c r="AH1404" s="324"/>
      <c r="AI1404" s="325"/>
      <c r="AJ1404" s="118"/>
      <c r="AK1404" s="118"/>
      <c r="AL1404" s="118"/>
      <c r="AM1404" s="118"/>
      <c r="AN1404" s="118"/>
      <c r="AO1404" s="118"/>
      <c r="AP1404" s="118"/>
      <c r="AQ1404" s="118"/>
      <c r="AR1404" s="118"/>
      <c r="AS1404" s="118"/>
      <c r="AT1404" s="118"/>
      <c r="AU1404" s="118"/>
      <c r="AV1404" s="118"/>
      <c r="AW1404" s="118"/>
      <c r="AX1404" s="118"/>
      <c r="AY1404" s="118"/>
      <c r="AZ1404" s="118"/>
      <c r="BA1404" s="118"/>
      <c r="BB1404" s="118"/>
      <c r="BC1404" s="118"/>
      <c r="BG1404" s="118"/>
      <c r="BH1404" s="118"/>
      <c r="BI1404" s="118"/>
      <c r="BJ1404" s="118"/>
      <c r="BK1404" s="118"/>
      <c r="BL1404" s="118"/>
      <c r="BM1404" s="118"/>
      <c r="BN1404" s="118"/>
      <c r="BO1404" s="118"/>
      <c r="BP1404" s="118"/>
      <c r="BQ1404" s="118"/>
    </row>
    <row r="1405" spans="1:69" s="2" customFormat="1" ht="15.75" x14ac:dyDescent="0.2">
      <c r="B1405" s="143">
        <f t="shared" ref="B1405:C1405" si="547">B1334</f>
        <v>0</v>
      </c>
      <c r="C1405" s="323">
        <f t="shared" si="547"/>
        <v>0</v>
      </c>
      <c r="D1405" s="324"/>
      <c r="E1405" s="324"/>
      <c r="F1405" s="324"/>
      <c r="G1405" s="324"/>
      <c r="H1405" s="324"/>
      <c r="I1405" s="324"/>
      <c r="J1405" s="324"/>
      <c r="K1405" s="324"/>
      <c r="L1405" s="324"/>
      <c r="M1405" s="324"/>
      <c r="N1405" s="324"/>
      <c r="O1405" s="324"/>
      <c r="P1405" s="324"/>
      <c r="Q1405" s="324"/>
      <c r="R1405" s="324"/>
      <c r="S1405" s="324"/>
      <c r="T1405" s="324"/>
      <c r="U1405" s="324"/>
      <c r="V1405" s="324"/>
      <c r="W1405" s="324"/>
      <c r="X1405" s="324"/>
      <c r="Y1405" s="324"/>
      <c r="Z1405" s="324"/>
      <c r="AA1405" s="324"/>
      <c r="AB1405" s="324"/>
      <c r="AC1405" s="324"/>
      <c r="AD1405" s="324"/>
      <c r="AE1405" s="324"/>
      <c r="AF1405" s="324"/>
      <c r="AG1405" s="324"/>
      <c r="AH1405" s="324"/>
      <c r="AI1405" s="325"/>
      <c r="AJ1405" s="118"/>
      <c r="AK1405" s="118"/>
      <c r="AL1405" s="118"/>
      <c r="AM1405" s="118"/>
      <c r="AN1405" s="118"/>
      <c r="AO1405" s="118"/>
      <c r="AP1405" s="118"/>
      <c r="AQ1405" s="118"/>
      <c r="AR1405" s="118"/>
      <c r="AS1405" s="118"/>
      <c r="AT1405" s="118"/>
      <c r="AU1405" s="118"/>
      <c r="AV1405" s="118"/>
      <c r="AW1405" s="118"/>
      <c r="AX1405" s="118"/>
      <c r="AY1405" s="118"/>
      <c r="AZ1405" s="118"/>
      <c r="BA1405" s="118"/>
      <c r="BB1405" s="118"/>
      <c r="BC1405" s="118"/>
      <c r="BG1405" s="118"/>
      <c r="BH1405" s="118"/>
      <c r="BI1405" s="118"/>
      <c r="BJ1405" s="118"/>
      <c r="BK1405" s="118"/>
      <c r="BL1405" s="118"/>
      <c r="BM1405" s="118"/>
      <c r="BN1405" s="118"/>
      <c r="BO1405" s="118"/>
      <c r="BP1405" s="118"/>
      <c r="BQ1405" s="118"/>
    </row>
    <row r="1406" spans="1:69" s="2" customFormat="1" ht="15.75" x14ac:dyDescent="0.2">
      <c r="B1406" s="143">
        <f t="shared" ref="B1406:C1406" si="548">B1335</f>
        <v>0</v>
      </c>
      <c r="C1406" s="323">
        <f t="shared" si="548"/>
        <v>0</v>
      </c>
      <c r="D1406" s="324"/>
      <c r="E1406" s="324"/>
      <c r="F1406" s="324"/>
      <c r="G1406" s="324"/>
      <c r="H1406" s="324"/>
      <c r="I1406" s="324"/>
      <c r="J1406" s="324"/>
      <c r="K1406" s="324"/>
      <c r="L1406" s="324"/>
      <c r="M1406" s="324"/>
      <c r="N1406" s="324"/>
      <c r="O1406" s="324"/>
      <c r="P1406" s="324"/>
      <c r="Q1406" s="324"/>
      <c r="R1406" s="324"/>
      <c r="S1406" s="324"/>
      <c r="T1406" s="324"/>
      <c r="U1406" s="324"/>
      <c r="V1406" s="324"/>
      <c r="W1406" s="324"/>
      <c r="X1406" s="324"/>
      <c r="Y1406" s="324"/>
      <c r="Z1406" s="324"/>
      <c r="AA1406" s="324"/>
      <c r="AB1406" s="324"/>
      <c r="AC1406" s="324"/>
      <c r="AD1406" s="324"/>
      <c r="AE1406" s="324"/>
      <c r="AF1406" s="324"/>
      <c r="AG1406" s="324"/>
      <c r="AH1406" s="324"/>
      <c r="AI1406" s="325"/>
      <c r="AJ1406" s="118"/>
      <c r="AK1406" s="118"/>
      <c r="AL1406" s="118"/>
      <c r="AM1406" s="118"/>
      <c r="AN1406" s="118"/>
      <c r="AO1406" s="118"/>
      <c r="AP1406" s="118"/>
      <c r="AQ1406" s="118"/>
      <c r="AR1406" s="118"/>
      <c r="AS1406" s="118"/>
      <c r="AT1406" s="118"/>
      <c r="AU1406" s="118"/>
      <c r="AV1406" s="118"/>
      <c r="AW1406" s="118"/>
      <c r="AX1406" s="118"/>
      <c r="AY1406" s="118"/>
      <c r="AZ1406" s="118"/>
      <c r="BA1406" s="118"/>
      <c r="BB1406" s="118"/>
      <c r="BC1406" s="118"/>
      <c r="BG1406" s="118"/>
      <c r="BH1406" s="118"/>
      <c r="BI1406" s="118"/>
      <c r="BJ1406" s="118"/>
      <c r="BK1406" s="118"/>
      <c r="BL1406" s="118"/>
      <c r="BM1406" s="118"/>
      <c r="BN1406" s="118"/>
      <c r="BO1406" s="118"/>
      <c r="BP1406" s="118"/>
      <c r="BQ1406" s="118"/>
    </row>
    <row r="1407" spans="1:69" s="2" customFormat="1" ht="15.75" x14ac:dyDescent="0.2">
      <c r="B1407" s="143">
        <f t="shared" ref="B1407:C1407" si="549">B1336</f>
        <v>0</v>
      </c>
      <c r="C1407" s="323">
        <f t="shared" si="549"/>
        <v>0</v>
      </c>
      <c r="D1407" s="324"/>
      <c r="E1407" s="324"/>
      <c r="F1407" s="324"/>
      <c r="G1407" s="324"/>
      <c r="H1407" s="324"/>
      <c r="I1407" s="324"/>
      <c r="J1407" s="324"/>
      <c r="K1407" s="324"/>
      <c r="L1407" s="324"/>
      <c r="M1407" s="324"/>
      <c r="N1407" s="324"/>
      <c r="O1407" s="324"/>
      <c r="P1407" s="324"/>
      <c r="Q1407" s="324"/>
      <c r="R1407" s="324"/>
      <c r="S1407" s="324"/>
      <c r="T1407" s="324"/>
      <c r="U1407" s="324"/>
      <c r="V1407" s="324"/>
      <c r="W1407" s="324"/>
      <c r="X1407" s="324"/>
      <c r="Y1407" s="324"/>
      <c r="Z1407" s="324"/>
      <c r="AA1407" s="324"/>
      <c r="AB1407" s="324"/>
      <c r="AC1407" s="324"/>
      <c r="AD1407" s="324"/>
      <c r="AE1407" s="324"/>
      <c r="AF1407" s="324"/>
      <c r="AG1407" s="324"/>
      <c r="AH1407" s="324"/>
      <c r="AI1407" s="325"/>
      <c r="AJ1407" s="118"/>
      <c r="AK1407" s="118"/>
      <c r="AL1407" s="118"/>
      <c r="AM1407" s="118"/>
      <c r="AN1407" s="118"/>
      <c r="AO1407" s="118"/>
      <c r="AP1407" s="118"/>
      <c r="AQ1407" s="118"/>
      <c r="AR1407" s="118"/>
      <c r="AS1407" s="118"/>
      <c r="AT1407" s="118"/>
      <c r="AU1407" s="118"/>
      <c r="AV1407" s="118"/>
      <c r="AW1407" s="118"/>
      <c r="AX1407" s="118"/>
      <c r="AY1407" s="118"/>
      <c r="AZ1407" s="118"/>
      <c r="BA1407" s="118"/>
      <c r="BB1407" s="118"/>
      <c r="BC1407" s="118"/>
      <c r="BG1407" s="118"/>
      <c r="BH1407" s="118"/>
      <c r="BI1407" s="118"/>
      <c r="BJ1407" s="118"/>
      <c r="BK1407" s="118"/>
      <c r="BL1407" s="118"/>
      <c r="BM1407" s="118"/>
      <c r="BN1407" s="118"/>
      <c r="BO1407" s="118"/>
      <c r="BP1407" s="118"/>
      <c r="BQ1407" s="118"/>
    </row>
    <row r="1408" spans="1:69" s="2" customFormat="1" ht="15.75" x14ac:dyDescent="0.2">
      <c r="B1408" s="143">
        <f t="shared" ref="B1408:C1408" si="550">B1337</f>
        <v>0</v>
      </c>
      <c r="C1408" s="323">
        <f t="shared" si="550"/>
        <v>0</v>
      </c>
      <c r="D1408" s="324"/>
      <c r="E1408" s="324"/>
      <c r="F1408" s="324"/>
      <c r="G1408" s="324"/>
      <c r="H1408" s="324"/>
      <c r="I1408" s="324"/>
      <c r="J1408" s="324"/>
      <c r="K1408" s="324"/>
      <c r="L1408" s="324"/>
      <c r="M1408" s="324"/>
      <c r="N1408" s="324"/>
      <c r="O1408" s="324"/>
      <c r="P1408" s="324"/>
      <c r="Q1408" s="324"/>
      <c r="R1408" s="324"/>
      <c r="S1408" s="324"/>
      <c r="T1408" s="324"/>
      <c r="U1408" s="324"/>
      <c r="V1408" s="324"/>
      <c r="W1408" s="324"/>
      <c r="X1408" s="324"/>
      <c r="Y1408" s="324"/>
      <c r="Z1408" s="324"/>
      <c r="AA1408" s="324"/>
      <c r="AB1408" s="324"/>
      <c r="AC1408" s="324"/>
      <c r="AD1408" s="324"/>
      <c r="AE1408" s="324"/>
      <c r="AF1408" s="324"/>
      <c r="AG1408" s="324"/>
      <c r="AH1408" s="324"/>
      <c r="AI1408" s="325"/>
      <c r="AJ1408" s="118"/>
      <c r="AK1408" s="118"/>
      <c r="AL1408" s="118"/>
      <c r="AM1408" s="118"/>
      <c r="AN1408" s="118"/>
      <c r="AO1408" s="118"/>
      <c r="AP1408" s="118"/>
      <c r="AQ1408" s="118"/>
      <c r="AR1408" s="118"/>
      <c r="AS1408" s="118"/>
      <c r="AT1408" s="118"/>
      <c r="AU1408" s="118"/>
      <c r="AV1408" s="118"/>
      <c r="AW1408" s="118"/>
      <c r="AX1408" s="118"/>
      <c r="AY1408" s="118"/>
      <c r="AZ1408" s="118"/>
      <c r="BA1408" s="118"/>
      <c r="BB1408" s="118"/>
      <c r="BC1408" s="118"/>
      <c r="BG1408" s="118"/>
      <c r="BH1408" s="118"/>
      <c r="BI1408" s="118"/>
      <c r="BJ1408" s="118"/>
      <c r="BK1408" s="118"/>
      <c r="BL1408" s="118"/>
      <c r="BM1408" s="118"/>
      <c r="BN1408" s="118"/>
      <c r="BO1408" s="118"/>
      <c r="BP1408" s="118"/>
      <c r="BQ1408" s="118"/>
    </row>
    <row r="1409" spans="1:69" s="2" customFormat="1" ht="15.75" x14ac:dyDescent="0.2">
      <c r="B1409" s="143">
        <f t="shared" ref="B1409:C1409" si="551">B1338</f>
        <v>0</v>
      </c>
      <c r="C1409" s="323">
        <f t="shared" si="551"/>
        <v>0</v>
      </c>
      <c r="D1409" s="324"/>
      <c r="E1409" s="324"/>
      <c r="F1409" s="324"/>
      <c r="G1409" s="324"/>
      <c r="H1409" s="324"/>
      <c r="I1409" s="324"/>
      <c r="J1409" s="324"/>
      <c r="K1409" s="324"/>
      <c r="L1409" s="324"/>
      <c r="M1409" s="324"/>
      <c r="N1409" s="324"/>
      <c r="O1409" s="324"/>
      <c r="P1409" s="324"/>
      <c r="Q1409" s="324"/>
      <c r="R1409" s="324"/>
      <c r="S1409" s="324"/>
      <c r="T1409" s="324"/>
      <c r="U1409" s="324"/>
      <c r="V1409" s="324"/>
      <c r="W1409" s="324"/>
      <c r="X1409" s="324"/>
      <c r="Y1409" s="324"/>
      <c r="Z1409" s="324"/>
      <c r="AA1409" s="324"/>
      <c r="AB1409" s="324"/>
      <c r="AC1409" s="324"/>
      <c r="AD1409" s="324"/>
      <c r="AE1409" s="324"/>
      <c r="AF1409" s="324"/>
      <c r="AG1409" s="324"/>
      <c r="AH1409" s="324"/>
      <c r="AI1409" s="325"/>
      <c r="AJ1409" s="118"/>
      <c r="AK1409" s="118"/>
      <c r="AL1409" s="118"/>
      <c r="AM1409" s="118"/>
      <c r="AN1409" s="118"/>
      <c r="AO1409" s="118"/>
      <c r="AP1409" s="118"/>
      <c r="AQ1409" s="118"/>
      <c r="AR1409" s="118"/>
      <c r="AS1409" s="118"/>
      <c r="AT1409" s="118"/>
      <c r="AU1409" s="118"/>
      <c r="AV1409" s="118"/>
      <c r="AW1409" s="118"/>
      <c r="AX1409" s="118"/>
      <c r="AY1409" s="118"/>
      <c r="AZ1409" s="118"/>
      <c r="BA1409" s="118"/>
      <c r="BB1409" s="118"/>
      <c r="BC1409" s="118"/>
      <c r="BG1409" s="118"/>
      <c r="BH1409" s="118"/>
      <c r="BI1409" s="118"/>
      <c r="BJ1409" s="118"/>
      <c r="BK1409" s="118"/>
      <c r="BL1409" s="118"/>
      <c r="BM1409" s="118"/>
      <c r="BN1409" s="118"/>
      <c r="BO1409" s="118"/>
      <c r="BP1409" s="118"/>
      <c r="BQ1409" s="118"/>
    </row>
    <row r="1410" spans="1:69" s="2" customFormat="1" ht="15.75" x14ac:dyDescent="0.2">
      <c r="B1410" s="143">
        <f t="shared" ref="B1410:C1410" si="552">B1339</f>
        <v>0</v>
      </c>
      <c r="C1410" s="323">
        <f t="shared" si="552"/>
        <v>0</v>
      </c>
      <c r="D1410" s="324"/>
      <c r="E1410" s="343"/>
      <c r="F1410" s="343"/>
      <c r="G1410" s="343"/>
      <c r="H1410" s="343"/>
      <c r="I1410" s="343"/>
      <c r="J1410" s="343"/>
      <c r="K1410" s="343"/>
      <c r="L1410" s="343"/>
      <c r="M1410" s="343"/>
      <c r="N1410" s="343"/>
      <c r="O1410" s="344"/>
      <c r="P1410" s="344"/>
      <c r="Q1410" s="344"/>
      <c r="R1410" s="344"/>
      <c r="S1410" s="343"/>
      <c r="T1410" s="343"/>
      <c r="U1410" s="343"/>
      <c r="V1410" s="343"/>
      <c r="W1410" s="343"/>
      <c r="X1410" s="343"/>
      <c r="Y1410" s="343"/>
      <c r="Z1410" s="343"/>
      <c r="AA1410" s="343"/>
      <c r="AB1410" s="343"/>
      <c r="AC1410" s="343"/>
      <c r="AD1410" s="345"/>
      <c r="AE1410" s="343"/>
      <c r="AF1410" s="343"/>
      <c r="AG1410" s="343"/>
      <c r="AH1410" s="344"/>
      <c r="AI1410" s="346"/>
      <c r="AJ1410" s="118"/>
      <c r="AK1410" s="118"/>
      <c r="AL1410" s="118"/>
      <c r="AM1410" s="118"/>
      <c r="AN1410" s="118"/>
      <c r="AO1410" s="118"/>
      <c r="AP1410" s="118"/>
      <c r="AQ1410" s="118"/>
      <c r="AR1410" s="118"/>
      <c r="AS1410" s="118"/>
      <c r="AT1410" s="118"/>
      <c r="AU1410" s="118"/>
      <c r="AV1410" s="118"/>
      <c r="AW1410" s="118"/>
      <c r="AX1410" s="118"/>
      <c r="AY1410" s="118"/>
      <c r="AZ1410" s="118"/>
      <c r="BA1410" s="118"/>
      <c r="BB1410" s="118"/>
      <c r="BC1410" s="118"/>
      <c r="BG1410" s="118"/>
      <c r="BH1410" s="118"/>
      <c r="BI1410" s="118"/>
      <c r="BJ1410" s="118"/>
      <c r="BK1410" s="118"/>
      <c r="BL1410" s="118"/>
      <c r="BM1410" s="118"/>
      <c r="BN1410" s="118"/>
      <c r="BO1410" s="118"/>
      <c r="BP1410" s="118"/>
      <c r="BQ1410" s="118"/>
    </row>
    <row r="1411" spans="1:69" s="2" customFormat="1" ht="15.75" x14ac:dyDescent="0.2">
      <c r="B1411" s="143">
        <f t="shared" ref="B1411:C1411" si="553">B1340</f>
        <v>0</v>
      </c>
      <c r="C1411" s="323">
        <f t="shared" si="553"/>
        <v>0</v>
      </c>
      <c r="D1411" s="324"/>
      <c r="E1411" s="324"/>
      <c r="F1411" s="324"/>
      <c r="G1411" s="324"/>
      <c r="H1411" s="324"/>
      <c r="I1411" s="324"/>
      <c r="J1411" s="324"/>
      <c r="K1411" s="324"/>
      <c r="L1411" s="324"/>
      <c r="M1411" s="324"/>
      <c r="N1411" s="324"/>
      <c r="O1411" s="324"/>
      <c r="P1411" s="324"/>
      <c r="Q1411" s="324"/>
      <c r="R1411" s="324"/>
      <c r="S1411" s="324"/>
      <c r="T1411" s="324"/>
      <c r="U1411" s="324"/>
      <c r="V1411" s="324"/>
      <c r="W1411" s="324"/>
      <c r="X1411" s="324"/>
      <c r="Y1411" s="324"/>
      <c r="Z1411" s="324"/>
      <c r="AA1411" s="324"/>
      <c r="AB1411" s="324"/>
      <c r="AC1411" s="324"/>
      <c r="AD1411" s="324"/>
      <c r="AE1411" s="324"/>
      <c r="AF1411" s="324"/>
      <c r="AG1411" s="324"/>
      <c r="AH1411" s="324"/>
      <c r="AI1411" s="325"/>
      <c r="AJ1411" s="118"/>
      <c r="AK1411" s="118"/>
      <c r="AL1411" s="118"/>
      <c r="AM1411" s="118"/>
      <c r="AN1411" s="118"/>
      <c r="AO1411" s="118"/>
      <c r="AP1411" s="118"/>
      <c r="AQ1411" s="118"/>
      <c r="AR1411" s="118"/>
      <c r="AS1411" s="118"/>
      <c r="AT1411" s="118"/>
      <c r="AU1411" s="118"/>
      <c r="AV1411" s="118"/>
      <c r="AW1411" s="118"/>
      <c r="AX1411" s="118"/>
      <c r="AY1411" s="118"/>
      <c r="AZ1411" s="118"/>
      <c r="BA1411" s="118"/>
      <c r="BB1411" s="118"/>
      <c r="BC1411" s="118"/>
      <c r="BG1411" s="118"/>
      <c r="BH1411" s="118"/>
      <c r="BI1411" s="118"/>
      <c r="BJ1411" s="118"/>
      <c r="BK1411" s="118"/>
      <c r="BL1411" s="118"/>
      <c r="BM1411" s="118"/>
      <c r="BN1411" s="118"/>
      <c r="BO1411" s="118"/>
      <c r="BP1411" s="118"/>
      <c r="BQ1411" s="118"/>
    </row>
    <row r="1412" spans="1:69" s="2" customFormat="1" ht="15.75" x14ac:dyDescent="0.2">
      <c r="B1412" s="143">
        <f t="shared" ref="B1412:C1412" si="554">B1341</f>
        <v>0</v>
      </c>
      <c r="C1412" s="323">
        <f t="shared" si="554"/>
        <v>0</v>
      </c>
      <c r="D1412" s="324"/>
      <c r="E1412" s="324"/>
      <c r="F1412" s="324"/>
      <c r="G1412" s="324"/>
      <c r="H1412" s="324"/>
      <c r="I1412" s="324"/>
      <c r="J1412" s="324"/>
      <c r="K1412" s="324"/>
      <c r="L1412" s="324"/>
      <c r="M1412" s="324"/>
      <c r="N1412" s="324"/>
      <c r="O1412" s="324"/>
      <c r="P1412" s="324"/>
      <c r="Q1412" s="324"/>
      <c r="R1412" s="324"/>
      <c r="S1412" s="324"/>
      <c r="T1412" s="324"/>
      <c r="U1412" s="324"/>
      <c r="V1412" s="324"/>
      <c r="W1412" s="324"/>
      <c r="X1412" s="324"/>
      <c r="Y1412" s="324"/>
      <c r="Z1412" s="324"/>
      <c r="AA1412" s="324"/>
      <c r="AB1412" s="324"/>
      <c r="AC1412" s="324"/>
      <c r="AD1412" s="324"/>
      <c r="AE1412" s="324"/>
      <c r="AF1412" s="324"/>
      <c r="AG1412" s="324"/>
      <c r="AH1412" s="324"/>
      <c r="AI1412" s="325"/>
      <c r="AJ1412" s="118"/>
      <c r="AK1412" s="118"/>
      <c r="AL1412" s="118"/>
      <c r="AM1412" s="118"/>
      <c r="AN1412" s="118"/>
      <c r="AO1412" s="118"/>
      <c r="AP1412" s="118"/>
      <c r="AQ1412" s="118"/>
      <c r="AR1412" s="118"/>
      <c r="AS1412" s="118"/>
      <c r="AT1412" s="118"/>
      <c r="AU1412" s="118"/>
      <c r="AV1412" s="118"/>
      <c r="AW1412" s="118"/>
      <c r="AX1412" s="118"/>
      <c r="AY1412" s="118"/>
      <c r="AZ1412" s="118"/>
      <c r="BA1412" s="118"/>
      <c r="BB1412" s="118"/>
      <c r="BC1412" s="118"/>
      <c r="BG1412" s="118"/>
      <c r="BH1412" s="118"/>
      <c r="BI1412" s="118"/>
      <c r="BJ1412" s="118"/>
      <c r="BK1412" s="118"/>
      <c r="BL1412" s="118"/>
      <c r="BM1412" s="118"/>
      <c r="BN1412" s="118"/>
      <c r="BO1412" s="118"/>
      <c r="BP1412" s="118"/>
      <c r="BQ1412" s="118"/>
    </row>
    <row r="1413" spans="1:69" s="2" customFormat="1" ht="15.75" x14ac:dyDescent="0.2">
      <c r="B1413" s="143">
        <f t="shared" ref="B1413:C1413" si="555">B1342</f>
        <v>0</v>
      </c>
      <c r="C1413" s="323">
        <f t="shared" si="555"/>
        <v>0</v>
      </c>
      <c r="D1413" s="324"/>
      <c r="E1413" s="324"/>
      <c r="F1413" s="324"/>
      <c r="G1413" s="324"/>
      <c r="H1413" s="324"/>
      <c r="I1413" s="324"/>
      <c r="J1413" s="324"/>
      <c r="K1413" s="324"/>
      <c r="L1413" s="324"/>
      <c r="M1413" s="324"/>
      <c r="N1413" s="324"/>
      <c r="O1413" s="324"/>
      <c r="P1413" s="324"/>
      <c r="Q1413" s="324"/>
      <c r="R1413" s="324"/>
      <c r="S1413" s="324"/>
      <c r="T1413" s="324"/>
      <c r="U1413" s="324"/>
      <c r="V1413" s="324"/>
      <c r="W1413" s="324"/>
      <c r="X1413" s="324"/>
      <c r="Y1413" s="324"/>
      <c r="Z1413" s="324"/>
      <c r="AA1413" s="324"/>
      <c r="AB1413" s="324"/>
      <c r="AC1413" s="324"/>
      <c r="AD1413" s="324"/>
      <c r="AE1413" s="324"/>
      <c r="AF1413" s="324"/>
      <c r="AG1413" s="324"/>
      <c r="AH1413" s="324"/>
      <c r="AI1413" s="325"/>
      <c r="AJ1413" s="118"/>
      <c r="AK1413" s="118"/>
      <c r="AL1413" s="118"/>
      <c r="AM1413" s="118"/>
      <c r="AN1413" s="118"/>
      <c r="AO1413" s="118"/>
      <c r="AP1413" s="118"/>
      <c r="AQ1413" s="118"/>
      <c r="AR1413" s="118"/>
      <c r="AS1413" s="118"/>
      <c r="AT1413" s="118"/>
      <c r="AU1413" s="118"/>
      <c r="AV1413" s="118"/>
      <c r="AW1413" s="118"/>
      <c r="AX1413" s="118"/>
      <c r="AY1413" s="118"/>
      <c r="AZ1413" s="118"/>
      <c r="BA1413" s="118"/>
      <c r="BB1413" s="118"/>
      <c r="BC1413" s="118"/>
      <c r="BG1413" s="118"/>
      <c r="BH1413" s="118"/>
      <c r="BI1413" s="118"/>
      <c r="BJ1413" s="118"/>
      <c r="BK1413" s="118"/>
      <c r="BL1413" s="118"/>
      <c r="BM1413" s="118"/>
      <c r="BN1413" s="118"/>
      <c r="BO1413" s="118"/>
      <c r="BP1413" s="118"/>
      <c r="BQ1413" s="118"/>
    </row>
    <row r="1414" spans="1:69" s="2" customFormat="1" ht="15.75" x14ac:dyDescent="0.2">
      <c r="B1414" s="143">
        <f t="shared" ref="B1414:C1414" si="556">B1343</f>
        <v>0</v>
      </c>
      <c r="C1414" s="323">
        <f t="shared" si="556"/>
        <v>0</v>
      </c>
      <c r="D1414" s="324"/>
      <c r="E1414" s="324"/>
      <c r="F1414" s="324"/>
      <c r="G1414" s="324"/>
      <c r="H1414" s="324"/>
      <c r="I1414" s="324"/>
      <c r="J1414" s="324"/>
      <c r="K1414" s="324"/>
      <c r="L1414" s="324"/>
      <c r="M1414" s="324"/>
      <c r="N1414" s="324"/>
      <c r="O1414" s="324"/>
      <c r="P1414" s="324"/>
      <c r="Q1414" s="324"/>
      <c r="R1414" s="324"/>
      <c r="S1414" s="324"/>
      <c r="T1414" s="324"/>
      <c r="U1414" s="324"/>
      <c r="V1414" s="324"/>
      <c r="W1414" s="324"/>
      <c r="X1414" s="324"/>
      <c r="Y1414" s="324"/>
      <c r="Z1414" s="324"/>
      <c r="AA1414" s="324"/>
      <c r="AB1414" s="324"/>
      <c r="AC1414" s="324"/>
      <c r="AD1414" s="324"/>
      <c r="AE1414" s="324"/>
      <c r="AF1414" s="324"/>
      <c r="AG1414" s="324"/>
      <c r="AH1414" s="324"/>
      <c r="AI1414" s="325"/>
      <c r="AJ1414" s="118"/>
      <c r="AK1414" s="118"/>
      <c r="AL1414" s="118"/>
      <c r="AM1414" s="118"/>
      <c r="AN1414" s="118"/>
      <c r="AO1414" s="118"/>
      <c r="AP1414" s="118"/>
      <c r="AQ1414" s="118"/>
      <c r="AR1414" s="118"/>
      <c r="AS1414" s="118"/>
      <c r="AT1414" s="118"/>
      <c r="AU1414" s="118"/>
      <c r="AV1414" s="118"/>
      <c r="AW1414" s="118"/>
      <c r="AX1414" s="118"/>
      <c r="AY1414" s="118"/>
      <c r="AZ1414" s="118"/>
      <c r="BA1414" s="118"/>
      <c r="BB1414" s="118"/>
      <c r="BC1414" s="118"/>
      <c r="BG1414" s="118"/>
      <c r="BH1414" s="118"/>
      <c r="BI1414" s="118"/>
      <c r="BJ1414" s="118"/>
      <c r="BK1414" s="118"/>
      <c r="BL1414" s="118"/>
      <c r="BM1414" s="118"/>
      <c r="BN1414" s="118"/>
      <c r="BO1414" s="118"/>
      <c r="BP1414" s="118"/>
      <c r="BQ1414" s="118"/>
    </row>
    <row r="1415" spans="1:69" s="2" customFormat="1" ht="15.75" x14ac:dyDescent="0.2">
      <c r="B1415" s="143">
        <f t="shared" ref="B1415:C1415" si="557">B1344</f>
        <v>0</v>
      </c>
      <c r="C1415" s="323">
        <f t="shared" si="557"/>
        <v>0</v>
      </c>
      <c r="D1415" s="324"/>
      <c r="E1415" s="324"/>
      <c r="F1415" s="324"/>
      <c r="G1415" s="324"/>
      <c r="H1415" s="324"/>
      <c r="I1415" s="324"/>
      <c r="J1415" s="324"/>
      <c r="K1415" s="324"/>
      <c r="L1415" s="324"/>
      <c r="M1415" s="324"/>
      <c r="N1415" s="324"/>
      <c r="O1415" s="324"/>
      <c r="P1415" s="324"/>
      <c r="Q1415" s="324"/>
      <c r="R1415" s="324"/>
      <c r="S1415" s="324"/>
      <c r="T1415" s="324"/>
      <c r="U1415" s="324"/>
      <c r="V1415" s="324"/>
      <c r="W1415" s="324"/>
      <c r="X1415" s="324"/>
      <c r="Y1415" s="324"/>
      <c r="Z1415" s="324"/>
      <c r="AA1415" s="324"/>
      <c r="AB1415" s="324"/>
      <c r="AC1415" s="324"/>
      <c r="AD1415" s="324"/>
      <c r="AE1415" s="324"/>
      <c r="AF1415" s="324"/>
      <c r="AG1415" s="324"/>
      <c r="AH1415" s="324"/>
      <c r="AI1415" s="325"/>
      <c r="AJ1415" s="118"/>
      <c r="AK1415" s="118"/>
      <c r="AL1415" s="118"/>
      <c r="AM1415" s="118"/>
      <c r="AN1415" s="118"/>
      <c r="AO1415" s="118"/>
      <c r="AP1415" s="118"/>
      <c r="AQ1415" s="118"/>
      <c r="AR1415" s="118"/>
      <c r="AS1415" s="118"/>
      <c r="AT1415" s="118"/>
      <c r="AU1415" s="118"/>
      <c r="AV1415" s="118"/>
      <c r="AW1415" s="118"/>
      <c r="AX1415" s="118"/>
      <c r="AY1415" s="118"/>
      <c r="AZ1415" s="118"/>
      <c r="BA1415" s="118"/>
      <c r="BB1415" s="118"/>
      <c r="BC1415" s="118"/>
      <c r="BG1415" s="118"/>
      <c r="BH1415" s="118"/>
      <c r="BI1415" s="118"/>
      <c r="BJ1415" s="118"/>
      <c r="BK1415" s="118"/>
      <c r="BL1415" s="118"/>
      <c r="BM1415" s="118"/>
      <c r="BN1415" s="118"/>
      <c r="BO1415" s="118"/>
      <c r="BP1415" s="118"/>
      <c r="BQ1415" s="118"/>
    </row>
    <row r="1416" spans="1:69" s="2" customFormat="1" ht="15.75" x14ac:dyDescent="0.2">
      <c r="B1416" s="143">
        <f t="shared" ref="B1416:C1416" si="558">B1345</f>
        <v>0</v>
      </c>
      <c r="C1416" s="323">
        <f t="shared" si="558"/>
        <v>0</v>
      </c>
      <c r="D1416" s="324"/>
      <c r="E1416" s="324"/>
      <c r="F1416" s="324"/>
      <c r="G1416" s="324"/>
      <c r="H1416" s="324"/>
      <c r="I1416" s="324"/>
      <c r="J1416" s="324"/>
      <c r="K1416" s="324"/>
      <c r="L1416" s="324"/>
      <c r="M1416" s="324"/>
      <c r="N1416" s="324"/>
      <c r="O1416" s="324"/>
      <c r="P1416" s="324"/>
      <c r="Q1416" s="324"/>
      <c r="R1416" s="324"/>
      <c r="S1416" s="324"/>
      <c r="T1416" s="324"/>
      <c r="U1416" s="324"/>
      <c r="V1416" s="324"/>
      <c r="W1416" s="324"/>
      <c r="X1416" s="324"/>
      <c r="Y1416" s="324"/>
      <c r="Z1416" s="324"/>
      <c r="AA1416" s="324"/>
      <c r="AB1416" s="324"/>
      <c r="AC1416" s="324"/>
      <c r="AD1416" s="324"/>
      <c r="AE1416" s="324"/>
      <c r="AF1416" s="324"/>
      <c r="AG1416" s="324"/>
      <c r="AH1416" s="324"/>
      <c r="AI1416" s="325"/>
      <c r="AJ1416" s="118"/>
      <c r="AK1416" s="118"/>
      <c r="AL1416" s="118"/>
      <c r="AM1416" s="118"/>
      <c r="AN1416" s="118"/>
      <c r="AO1416" s="118"/>
      <c r="AP1416" s="118"/>
      <c r="AQ1416" s="118"/>
      <c r="AR1416" s="118"/>
      <c r="AS1416" s="118"/>
      <c r="AT1416" s="118"/>
      <c r="AU1416" s="118"/>
      <c r="AV1416" s="118"/>
      <c r="AW1416" s="118"/>
      <c r="AX1416" s="118"/>
      <c r="AY1416" s="118"/>
      <c r="AZ1416" s="118"/>
      <c r="BA1416" s="118"/>
      <c r="BB1416" s="118"/>
      <c r="BC1416" s="118"/>
      <c r="BG1416" s="118"/>
      <c r="BH1416" s="118"/>
      <c r="BI1416" s="118"/>
      <c r="BJ1416" s="118"/>
      <c r="BK1416" s="118"/>
      <c r="BL1416" s="118"/>
      <c r="BM1416" s="118"/>
      <c r="BN1416" s="118"/>
      <c r="BO1416" s="118"/>
      <c r="BP1416" s="118"/>
      <c r="BQ1416" s="118"/>
    </row>
    <row r="1417" spans="1:69" s="2" customFormat="1" ht="15.75" x14ac:dyDescent="0.2">
      <c r="B1417" s="143">
        <f t="shared" ref="B1417:C1417" si="559">B1346</f>
        <v>0</v>
      </c>
      <c r="C1417" s="323">
        <f t="shared" si="559"/>
        <v>0</v>
      </c>
      <c r="D1417" s="324"/>
      <c r="E1417" s="324"/>
      <c r="F1417" s="324"/>
      <c r="G1417" s="324"/>
      <c r="H1417" s="324"/>
      <c r="I1417" s="324"/>
      <c r="J1417" s="324"/>
      <c r="K1417" s="324"/>
      <c r="L1417" s="324"/>
      <c r="M1417" s="324"/>
      <c r="N1417" s="324"/>
      <c r="O1417" s="324"/>
      <c r="P1417" s="324"/>
      <c r="Q1417" s="324"/>
      <c r="R1417" s="324"/>
      <c r="S1417" s="324"/>
      <c r="T1417" s="324"/>
      <c r="U1417" s="324"/>
      <c r="V1417" s="324"/>
      <c r="W1417" s="324"/>
      <c r="X1417" s="324"/>
      <c r="Y1417" s="324"/>
      <c r="Z1417" s="324"/>
      <c r="AA1417" s="324"/>
      <c r="AB1417" s="324"/>
      <c r="AC1417" s="324"/>
      <c r="AD1417" s="324"/>
      <c r="AE1417" s="324"/>
      <c r="AF1417" s="324"/>
      <c r="AG1417" s="324"/>
      <c r="AH1417" s="324"/>
      <c r="AI1417" s="325"/>
      <c r="AJ1417" s="118"/>
      <c r="AK1417" s="118"/>
      <c r="AL1417" s="118"/>
      <c r="AM1417" s="118"/>
      <c r="AN1417" s="118"/>
      <c r="AO1417" s="118"/>
      <c r="AP1417" s="118"/>
      <c r="AQ1417" s="118"/>
      <c r="AR1417" s="118"/>
      <c r="AS1417" s="118"/>
      <c r="AT1417" s="118"/>
      <c r="AU1417" s="118"/>
      <c r="AV1417" s="118"/>
      <c r="AW1417" s="118"/>
      <c r="AX1417" s="118"/>
      <c r="AY1417" s="118"/>
      <c r="AZ1417" s="118"/>
      <c r="BA1417" s="118"/>
      <c r="BB1417" s="118"/>
      <c r="BC1417" s="118"/>
      <c r="BG1417" s="118"/>
      <c r="BH1417" s="118"/>
      <c r="BI1417" s="118"/>
      <c r="BJ1417" s="118"/>
      <c r="BK1417" s="118"/>
      <c r="BL1417" s="118"/>
      <c r="BM1417" s="118"/>
      <c r="BN1417" s="118"/>
      <c r="BO1417" s="118"/>
      <c r="BP1417" s="118"/>
      <c r="BQ1417" s="118"/>
    </row>
    <row r="1418" spans="1:69" x14ac:dyDescent="0.2">
      <c r="A1418" s="2"/>
      <c r="B1418" s="2"/>
      <c r="C1418" s="2"/>
      <c r="D1418" s="2"/>
      <c r="BD1418" s="2"/>
      <c r="BE1418" s="2"/>
      <c r="BF1418" s="2"/>
    </row>
    <row r="1419" spans="1:69" ht="15" customHeight="1" x14ac:dyDescent="0.2">
      <c r="A1419" s="326" t="s">
        <v>55</v>
      </c>
      <c r="B1419" s="327"/>
      <c r="C1419" s="327"/>
      <c r="D1419" s="327"/>
      <c r="E1419" s="327"/>
      <c r="F1419" s="327"/>
      <c r="G1419" s="327"/>
      <c r="H1419" s="327"/>
      <c r="I1419" s="327"/>
      <c r="J1419" s="327"/>
      <c r="K1419" s="327"/>
      <c r="L1419" s="327"/>
      <c r="M1419" s="327"/>
      <c r="N1419" s="327"/>
      <c r="O1419" s="327"/>
      <c r="P1419" s="327"/>
      <c r="Q1419" s="327"/>
      <c r="R1419" s="327"/>
      <c r="S1419" s="327"/>
      <c r="T1419" s="327"/>
      <c r="U1419" s="327"/>
      <c r="V1419" s="327"/>
      <c r="W1419" s="327"/>
      <c r="X1419" s="327"/>
      <c r="Y1419" s="327"/>
      <c r="Z1419" s="327"/>
      <c r="AA1419" s="327"/>
      <c r="AB1419" s="327"/>
      <c r="AC1419" s="327"/>
      <c r="AD1419" s="327"/>
      <c r="AE1419" s="327"/>
      <c r="AF1419" s="327"/>
      <c r="AG1419" s="327"/>
      <c r="AH1419" s="327"/>
      <c r="AI1419" s="327"/>
      <c r="BD1419" s="2"/>
      <c r="BE1419" s="2"/>
      <c r="BF1419" s="2"/>
    </row>
    <row r="1420" spans="1:69" x14ac:dyDescent="0.2">
      <c r="A1420" s="2"/>
      <c r="B1420" s="2"/>
      <c r="C1420" s="2"/>
      <c r="D1420" s="2"/>
      <c r="BD1420" s="2"/>
      <c r="BE1420" s="2"/>
      <c r="BF1420" s="2"/>
    </row>
    <row r="1421" spans="1:69" x14ac:dyDescent="0.2">
      <c r="A1421" s="2"/>
      <c r="B1421" s="2"/>
      <c r="C1421" s="2"/>
      <c r="D1421" s="2"/>
      <c r="BD1421" s="2"/>
      <c r="BE1421" s="2"/>
      <c r="BF1421" s="2"/>
    </row>
    <row r="1422" spans="1:69" ht="15.75" x14ac:dyDescent="0.2">
      <c r="A1422" s="101" t="s">
        <v>4</v>
      </c>
      <c r="B1422" s="2"/>
      <c r="C1422" s="2"/>
      <c r="D1422" s="2"/>
      <c r="BD1422" s="2"/>
      <c r="BE1422" s="2"/>
      <c r="BF1422" s="2"/>
    </row>
    <row r="1423" spans="1:69" x14ac:dyDescent="0.2">
      <c r="A1423" s="2"/>
      <c r="B1423" s="2"/>
      <c r="C1423" s="2"/>
      <c r="D1423" s="2"/>
      <c r="BD1423" s="2"/>
      <c r="BE1423" s="2"/>
      <c r="BF1423" s="2"/>
    </row>
    <row r="1424" spans="1:69" ht="15.75" x14ac:dyDescent="0.2">
      <c r="A1424" s="323" t="s">
        <v>7</v>
      </c>
      <c r="B1424" s="324"/>
      <c r="C1424" s="325"/>
      <c r="D1424" s="2"/>
      <c r="E1424" s="320" t="str">
        <f>Результаты!$E$3</f>
        <v>Ленинская СОШ</v>
      </c>
      <c r="F1424" s="320"/>
      <c r="G1424" s="320"/>
      <c r="H1424" s="320"/>
      <c r="I1424" s="320"/>
      <c r="J1424" s="320"/>
      <c r="BD1424" s="2"/>
      <c r="BE1424" s="2"/>
      <c r="BF1424" s="2"/>
    </row>
    <row r="1425" spans="1:69" ht="15.75" x14ac:dyDescent="0.2">
      <c r="A1425" s="323" t="s">
        <v>12</v>
      </c>
      <c r="B1425" s="324"/>
      <c r="C1425" s="325"/>
      <c r="D1425" s="2"/>
      <c r="E1425" s="320" t="str">
        <f>Результаты!$E$7</f>
        <v>математика</v>
      </c>
      <c r="F1425" s="328"/>
      <c r="G1425" s="328"/>
      <c r="H1425" s="328"/>
      <c r="I1425" s="328"/>
      <c r="J1425" s="328"/>
      <c r="BD1425" s="2"/>
      <c r="BE1425" s="2"/>
      <c r="BF1425" s="2"/>
    </row>
    <row r="1426" spans="1:69" ht="15.75" x14ac:dyDescent="0.2">
      <c r="A1426" s="323" t="s">
        <v>9</v>
      </c>
      <c r="B1426" s="324"/>
      <c r="C1426" s="325"/>
      <c r="D1426" s="2"/>
      <c r="E1426" s="320">
        <f>Результаты!$E$11</f>
        <v>13</v>
      </c>
      <c r="F1426" s="328"/>
      <c r="G1426" s="328"/>
      <c r="H1426" s="328"/>
      <c r="I1426" s="328"/>
      <c r="J1426" s="328"/>
      <c r="BD1426" s="2"/>
      <c r="BE1426" s="2"/>
      <c r="BF1426" s="2"/>
    </row>
    <row r="1427" spans="1:69" ht="15.75" x14ac:dyDescent="0.2">
      <c r="A1427" s="323" t="s">
        <v>23</v>
      </c>
      <c r="B1427" s="324"/>
      <c r="C1427" s="325"/>
      <c r="D1427" s="2"/>
      <c r="E1427" s="320">
        <f>Результаты!$E$13</f>
        <v>6</v>
      </c>
      <c r="F1427" s="328"/>
      <c r="G1427" s="328"/>
      <c r="H1427" s="328"/>
      <c r="I1427" s="328"/>
      <c r="J1427" s="328"/>
      <c r="BD1427" s="2"/>
      <c r="BE1427" s="2"/>
      <c r="BF1427" s="2"/>
    </row>
    <row r="1428" spans="1:69" ht="15.75" x14ac:dyDescent="0.2">
      <c r="A1428" s="323" t="s">
        <v>42</v>
      </c>
      <c r="B1428" s="324"/>
      <c r="C1428" s="325"/>
      <c r="D1428" s="2"/>
      <c r="E1428" s="320">
        <f>Результаты!$E$15</f>
        <v>6</v>
      </c>
      <c r="F1428" s="320"/>
      <c r="G1428" s="320"/>
      <c r="H1428" s="321">
        <f>Результаты!$H$15</f>
        <v>7</v>
      </c>
      <c r="I1428" s="321"/>
      <c r="J1428" s="322"/>
      <c r="BD1428" s="2"/>
      <c r="BE1428" s="2"/>
      <c r="BF1428" s="2"/>
    </row>
    <row r="1429" spans="1:69" ht="13.5" thickBot="1" x14ac:dyDescent="0.25">
      <c r="A1429" s="2"/>
      <c r="B1429" s="2"/>
      <c r="C1429" s="2"/>
      <c r="D1429" s="2"/>
      <c r="BD1429" s="2"/>
      <c r="BE1429" s="2"/>
      <c r="BF1429" s="2"/>
    </row>
    <row r="1430" spans="1:69" ht="15" customHeight="1" x14ac:dyDescent="0.2">
      <c r="A1430" s="329" t="s">
        <v>19</v>
      </c>
      <c r="B1430" s="330"/>
      <c r="C1430" s="330"/>
      <c r="D1430" s="331"/>
      <c r="E1430" s="335">
        <f>E1359</f>
        <v>1</v>
      </c>
      <c r="F1430" s="335">
        <f t="shared" ref="F1430:AM1430" si="560">F1359</f>
        <v>2</v>
      </c>
      <c r="G1430" s="335">
        <f t="shared" si="560"/>
        <v>3</v>
      </c>
      <c r="H1430" s="337">
        <f t="shared" si="560"/>
        <v>4</v>
      </c>
      <c r="I1430" s="335">
        <f t="shared" si="560"/>
        <v>5</v>
      </c>
      <c r="J1430" s="337">
        <f t="shared" si="560"/>
        <v>6</v>
      </c>
      <c r="K1430" s="337">
        <f t="shared" si="560"/>
        <v>7</v>
      </c>
      <c r="L1430" s="335">
        <f t="shared" si="560"/>
        <v>8</v>
      </c>
      <c r="M1430" s="337">
        <f t="shared" si="560"/>
        <v>9</v>
      </c>
      <c r="N1430" s="335">
        <f t="shared" si="560"/>
        <v>10</v>
      </c>
      <c r="O1430" s="337">
        <f t="shared" si="560"/>
        <v>11</v>
      </c>
      <c r="P1430" s="335">
        <f t="shared" si="560"/>
        <v>12</v>
      </c>
      <c r="Q1430" s="337">
        <f t="shared" si="560"/>
        <v>13</v>
      </c>
      <c r="R1430" s="335">
        <f t="shared" si="560"/>
        <v>14</v>
      </c>
      <c r="S1430" s="337">
        <f t="shared" si="560"/>
        <v>15</v>
      </c>
      <c r="T1430" s="335">
        <f t="shared" si="560"/>
        <v>16</v>
      </c>
      <c r="U1430" s="335">
        <f t="shared" si="560"/>
        <v>17</v>
      </c>
      <c r="V1430" s="337">
        <f t="shared" si="560"/>
        <v>18</v>
      </c>
      <c r="W1430" s="337">
        <f t="shared" si="560"/>
        <v>19</v>
      </c>
      <c r="X1430" s="337">
        <f t="shared" si="560"/>
        <v>20</v>
      </c>
      <c r="Y1430" s="335" t="e">
        <f t="shared" si="560"/>
        <v>#REF!</v>
      </c>
      <c r="Z1430" s="335" t="e">
        <f t="shared" si="560"/>
        <v>#REF!</v>
      </c>
      <c r="AA1430" s="335" t="e">
        <f t="shared" si="560"/>
        <v>#REF!</v>
      </c>
      <c r="AB1430" s="360" t="e">
        <f t="shared" si="560"/>
        <v>#REF!</v>
      </c>
      <c r="AC1430" s="360" t="e">
        <f t="shared" si="560"/>
        <v>#REF!</v>
      </c>
      <c r="AD1430" s="360" t="e">
        <f t="shared" si="560"/>
        <v>#REF!</v>
      </c>
      <c r="AE1430" s="360" t="e">
        <f t="shared" si="560"/>
        <v>#REF!</v>
      </c>
      <c r="AF1430" s="360" t="e">
        <f t="shared" si="560"/>
        <v>#REF!</v>
      </c>
      <c r="AG1430" s="360" t="e">
        <f t="shared" si="560"/>
        <v>#REF!</v>
      </c>
      <c r="AH1430" s="337" t="e">
        <f t="shared" si="560"/>
        <v>#REF!</v>
      </c>
      <c r="AI1430" s="360" t="e">
        <f t="shared" si="560"/>
        <v>#REF!</v>
      </c>
      <c r="AJ1430" s="360" t="e">
        <f t="shared" si="560"/>
        <v>#REF!</v>
      </c>
      <c r="AK1430" s="360" t="e">
        <f t="shared" si="560"/>
        <v>#REF!</v>
      </c>
      <c r="AL1430" s="360" t="e">
        <f t="shared" si="560"/>
        <v>#REF!</v>
      </c>
      <c r="AM1430" s="360" t="e">
        <f t="shared" si="560"/>
        <v>#REF!</v>
      </c>
      <c r="AN1430" s="360" t="e">
        <f t="shared" ref="AN1430:BB1430" si="561">AN1359</f>
        <v>#REF!</v>
      </c>
      <c r="AO1430" s="354" t="e">
        <f t="shared" si="561"/>
        <v>#REF!</v>
      </c>
      <c r="AP1430" s="354" t="e">
        <f t="shared" si="561"/>
        <v>#REF!</v>
      </c>
      <c r="AQ1430" s="354" t="e">
        <f t="shared" si="561"/>
        <v>#REF!</v>
      </c>
      <c r="AR1430" s="354" t="e">
        <f t="shared" si="561"/>
        <v>#REF!</v>
      </c>
      <c r="AS1430" s="354" t="e">
        <f t="shared" si="561"/>
        <v>#REF!</v>
      </c>
      <c r="AT1430" s="354" t="e">
        <f t="shared" si="561"/>
        <v>#REF!</v>
      </c>
      <c r="AU1430" s="354" t="e">
        <f t="shared" si="561"/>
        <v>#REF!</v>
      </c>
      <c r="AV1430" s="354" t="e">
        <f t="shared" si="561"/>
        <v>#REF!</v>
      </c>
      <c r="AW1430" s="354" t="e">
        <f t="shared" si="561"/>
        <v>#REF!</v>
      </c>
      <c r="AX1430" s="354" t="e">
        <f t="shared" si="561"/>
        <v>#REF!</v>
      </c>
      <c r="AY1430" s="354" t="e">
        <f t="shared" si="561"/>
        <v>#REF!</v>
      </c>
      <c r="AZ1430" s="354" t="e">
        <f t="shared" si="561"/>
        <v>#REF!</v>
      </c>
      <c r="BA1430" s="354" t="e">
        <f t="shared" si="561"/>
        <v>#REF!</v>
      </c>
      <c r="BB1430" s="354" t="e">
        <f t="shared" si="561"/>
        <v>#REF!</v>
      </c>
      <c r="BC1430" s="361" t="s">
        <v>37</v>
      </c>
      <c r="BD1430" s="355" t="s">
        <v>39</v>
      </c>
      <c r="BE1430" s="356"/>
      <c r="BF1430" s="357"/>
      <c r="BG1430" s="358" t="s">
        <v>10</v>
      </c>
    </row>
    <row r="1431" spans="1:69" ht="31.5" x14ac:dyDescent="0.2">
      <c r="A1431" s="332"/>
      <c r="B1431" s="333"/>
      <c r="C1431" s="333"/>
      <c r="D1431" s="334"/>
      <c r="E1431" s="336"/>
      <c r="F1431" s="336"/>
      <c r="G1431" s="336"/>
      <c r="H1431" s="336"/>
      <c r="I1431" s="336"/>
      <c r="J1431" s="336"/>
      <c r="K1431" s="336"/>
      <c r="L1431" s="336"/>
      <c r="M1431" s="336"/>
      <c r="N1431" s="336"/>
      <c r="O1431" s="336"/>
      <c r="P1431" s="336"/>
      <c r="Q1431" s="336"/>
      <c r="R1431" s="336"/>
      <c r="S1431" s="336"/>
      <c r="T1431" s="336"/>
      <c r="U1431" s="336"/>
      <c r="V1431" s="336"/>
      <c r="W1431" s="336"/>
      <c r="X1431" s="336"/>
      <c r="Y1431" s="336"/>
      <c r="Z1431" s="336"/>
      <c r="AA1431" s="336"/>
      <c r="AB1431" s="336"/>
      <c r="AC1431" s="336"/>
      <c r="AD1431" s="336"/>
      <c r="AE1431" s="336"/>
      <c r="AF1431" s="336"/>
      <c r="AG1431" s="336"/>
      <c r="AH1431" s="336"/>
      <c r="AI1431" s="336"/>
      <c r="AJ1431" s="336"/>
      <c r="AK1431" s="336"/>
      <c r="AL1431" s="336"/>
      <c r="AM1431" s="336"/>
      <c r="AN1431" s="336"/>
      <c r="AO1431" s="336"/>
      <c r="AP1431" s="336"/>
      <c r="AQ1431" s="336"/>
      <c r="AR1431" s="336"/>
      <c r="AS1431" s="336"/>
      <c r="AT1431" s="336"/>
      <c r="AU1431" s="336"/>
      <c r="AV1431" s="336"/>
      <c r="AW1431" s="336"/>
      <c r="AX1431" s="336"/>
      <c r="AY1431" s="336"/>
      <c r="AZ1431" s="336"/>
      <c r="BA1431" s="336"/>
      <c r="BB1431" s="336"/>
      <c r="BC1431" s="362"/>
      <c r="BD1431" s="93" t="s">
        <v>26</v>
      </c>
      <c r="BE1431" s="94" t="s">
        <v>27</v>
      </c>
      <c r="BF1431" s="95" t="s">
        <v>28</v>
      </c>
      <c r="BG1431" s="359"/>
    </row>
    <row r="1432" spans="1:69" ht="15" customHeight="1" x14ac:dyDescent="0.2">
      <c r="A1432" s="96" t="s">
        <v>0</v>
      </c>
      <c r="B1432" s="96" t="s">
        <v>2</v>
      </c>
      <c r="C1432" s="96" t="s">
        <v>1</v>
      </c>
      <c r="D1432" s="96" t="s">
        <v>40</v>
      </c>
      <c r="E1432" s="120">
        <f>Результаты!E$23</f>
        <v>1</v>
      </c>
      <c r="F1432" s="120">
        <f>Результаты!F$23</f>
        <v>2</v>
      </c>
      <c r="G1432" s="120">
        <f>Результаты!G$23</f>
        <v>3</v>
      </c>
      <c r="H1432" s="120">
        <f>Результаты!H$23</f>
        <v>4</v>
      </c>
      <c r="I1432" s="120">
        <f>Результаты!I$23</f>
        <v>5</v>
      </c>
      <c r="J1432" s="120">
        <f>Результаты!J$23</f>
        <v>6</v>
      </c>
      <c r="K1432" s="120">
        <f>Результаты!K$23</f>
        <v>7</v>
      </c>
      <c r="L1432" s="120">
        <f>Результаты!L$23</f>
        <v>8</v>
      </c>
      <c r="M1432" s="120">
        <f>Результаты!M$23</f>
        <v>9</v>
      </c>
      <c r="N1432" s="120">
        <f>Результаты!N$23</f>
        <v>10</v>
      </c>
      <c r="O1432" s="120">
        <f>Результаты!O$23</f>
        <v>11</v>
      </c>
      <c r="P1432" s="120">
        <f>Результаты!P$23</f>
        <v>0</v>
      </c>
      <c r="Q1432" s="120">
        <f>Результаты!Q$23</f>
        <v>0</v>
      </c>
      <c r="R1432" s="120">
        <f>Результаты!R$23</f>
        <v>0</v>
      </c>
      <c r="S1432" s="120">
        <f>Результаты!S$23</f>
        <v>0</v>
      </c>
      <c r="T1432" s="120">
        <f>Результаты!T$23</f>
        <v>0</v>
      </c>
      <c r="U1432" s="120">
        <f>Результаты!U$23</f>
        <v>0</v>
      </c>
      <c r="V1432" s="120">
        <f>Результаты!V$23</f>
        <v>0</v>
      </c>
      <c r="W1432" s="120">
        <f>Результаты!W$23</f>
        <v>0</v>
      </c>
      <c r="X1432" s="120">
        <f>Результаты!X$23</f>
        <v>0</v>
      </c>
      <c r="Y1432" s="120" t="e">
        <f>Результаты!#REF!</f>
        <v>#REF!</v>
      </c>
      <c r="Z1432" s="120" t="e">
        <f>Результаты!#REF!</f>
        <v>#REF!</v>
      </c>
      <c r="AA1432" s="120" t="e">
        <f>Результаты!#REF!</f>
        <v>#REF!</v>
      </c>
      <c r="AB1432" s="120" t="e">
        <f>Результаты!#REF!</f>
        <v>#REF!</v>
      </c>
      <c r="AC1432" s="120" t="e">
        <f>Результаты!#REF!</f>
        <v>#REF!</v>
      </c>
      <c r="AD1432" s="120" t="e">
        <f>Результаты!#REF!</f>
        <v>#REF!</v>
      </c>
      <c r="AE1432" s="120" t="e">
        <f>Результаты!#REF!</f>
        <v>#REF!</v>
      </c>
      <c r="AF1432" s="120" t="e">
        <f>Результаты!#REF!</f>
        <v>#REF!</v>
      </c>
      <c r="AG1432" s="120" t="e">
        <f>Результаты!#REF!</f>
        <v>#REF!</v>
      </c>
      <c r="AH1432" s="120" t="e">
        <f>Результаты!#REF!</f>
        <v>#REF!</v>
      </c>
      <c r="AI1432" s="120" t="e">
        <f>Результаты!#REF!</f>
        <v>#REF!</v>
      </c>
      <c r="AJ1432" s="120" t="e">
        <f>Результаты!#REF!</f>
        <v>#REF!</v>
      </c>
      <c r="AK1432" s="120" t="e">
        <f>Результаты!#REF!</f>
        <v>#REF!</v>
      </c>
      <c r="AL1432" s="120" t="e">
        <f>Результаты!#REF!</f>
        <v>#REF!</v>
      </c>
      <c r="AM1432" s="120" t="e">
        <f>Результаты!#REF!</f>
        <v>#REF!</v>
      </c>
      <c r="AN1432" s="120" t="e">
        <f>Результаты!#REF!</f>
        <v>#REF!</v>
      </c>
      <c r="AO1432" s="120" t="e">
        <f>Результаты!#REF!</f>
        <v>#REF!</v>
      </c>
      <c r="AP1432" s="120" t="e">
        <f>Результаты!#REF!</f>
        <v>#REF!</v>
      </c>
      <c r="AQ1432" s="120" t="e">
        <f>Результаты!#REF!</f>
        <v>#REF!</v>
      </c>
      <c r="AR1432" s="120" t="e">
        <f>Результаты!#REF!</f>
        <v>#REF!</v>
      </c>
      <c r="AS1432" s="120" t="e">
        <f>Результаты!#REF!</f>
        <v>#REF!</v>
      </c>
      <c r="AT1432" s="120" t="e">
        <f>Результаты!#REF!</f>
        <v>#REF!</v>
      </c>
      <c r="AU1432" s="120" t="e">
        <f>Результаты!#REF!</f>
        <v>#REF!</v>
      </c>
      <c r="AV1432" s="120" t="e">
        <f>Результаты!#REF!</f>
        <v>#REF!</v>
      </c>
      <c r="AW1432" s="120" t="e">
        <f>Результаты!#REF!</f>
        <v>#REF!</v>
      </c>
      <c r="AX1432" s="120" t="e">
        <f>Результаты!#REF!</f>
        <v>#REF!</v>
      </c>
      <c r="AY1432" s="120" t="e">
        <f>Результаты!#REF!</f>
        <v>#REF!</v>
      </c>
      <c r="AZ1432" s="120" t="e">
        <f>Результаты!#REF!</f>
        <v>#REF!</v>
      </c>
      <c r="BA1432" s="120" t="e">
        <f>Результаты!#REF!</f>
        <v>#REF!</v>
      </c>
      <c r="BB1432" s="120" t="e">
        <f>Результаты!#REF!</f>
        <v>#REF!</v>
      </c>
      <c r="BD1432" s="2"/>
      <c r="BE1432" s="2"/>
      <c r="BF1432" s="2"/>
    </row>
    <row r="1433" spans="1:69" ht="15.75" x14ac:dyDescent="0.2">
      <c r="A1433" s="351" t="s">
        <v>9</v>
      </c>
      <c r="B1433" s="352"/>
      <c r="C1433" s="352"/>
      <c r="D1433" s="353"/>
      <c r="E1433" s="150">
        <f>Результаты!E$24</f>
        <v>1</v>
      </c>
      <c r="F1433" s="150">
        <f>Результаты!F$24</f>
        <v>1</v>
      </c>
      <c r="G1433" s="150">
        <f>Результаты!G$24</f>
        <v>1</v>
      </c>
      <c r="H1433" s="150">
        <f>Результаты!H$24</f>
        <v>1</v>
      </c>
      <c r="I1433" s="150">
        <f>Результаты!I$24</f>
        <v>2</v>
      </c>
      <c r="J1433" s="150">
        <f>Результаты!J$24</f>
        <v>1</v>
      </c>
      <c r="K1433" s="150">
        <f>Результаты!K$24</f>
        <v>1</v>
      </c>
      <c r="L1433" s="150">
        <f>Результаты!L$24</f>
        <v>1</v>
      </c>
      <c r="M1433" s="150">
        <f>Результаты!M$24</f>
        <v>2</v>
      </c>
      <c r="N1433" s="150">
        <f>Результаты!N$24</f>
        <v>1</v>
      </c>
      <c r="O1433" s="150">
        <f>Результаты!O$24</f>
        <v>1</v>
      </c>
      <c r="P1433" s="150">
        <f>Результаты!P$24</f>
        <v>0</v>
      </c>
      <c r="Q1433" s="150">
        <f>Результаты!Q$24</f>
        <v>0</v>
      </c>
      <c r="R1433" s="150">
        <f>Результаты!R$24</f>
        <v>0</v>
      </c>
      <c r="S1433" s="150">
        <f>Результаты!S$24</f>
        <v>0</v>
      </c>
      <c r="T1433" s="150">
        <f>Результаты!T$24</f>
        <v>0</v>
      </c>
      <c r="U1433" s="150">
        <f>Результаты!U$24</f>
        <v>0</v>
      </c>
      <c r="V1433" s="150">
        <f>Результаты!V$24</f>
        <v>0</v>
      </c>
      <c r="W1433" s="150">
        <f>Результаты!W$24</f>
        <v>0</v>
      </c>
      <c r="X1433" s="150">
        <f>Результаты!X$24</f>
        <v>0</v>
      </c>
      <c r="Y1433" s="150" t="e">
        <f>Результаты!#REF!</f>
        <v>#REF!</v>
      </c>
      <c r="Z1433" s="150" t="e">
        <f>Результаты!#REF!</f>
        <v>#REF!</v>
      </c>
      <c r="AA1433" s="150" t="e">
        <f>Результаты!#REF!</f>
        <v>#REF!</v>
      </c>
      <c r="AB1433" s="150" t="e">
        <f>Результаты!#REF!</f>
        <v>#REF!</v>
      </c>
      <c r="AC1433" s="150" t="e">
        <f>Результаты!#REF!</f>
        <v>#REF!</v>
      </c>
      <c r="AD1433" s="150" t="e">
        <f>Результаты!#REF!</f>
        <v>#REF!</v>
      </c>
      <c r="AE1433" s="150" t="e">
        <f>Результаты!#REF!</f>
        <v>#REF!</v>
      </c>
      <c r="AF1433" s="150" t="e">
        <f>Результаты!#REF!</f>
        <v>#REF!</v>
      </c>
      <c r="AG1433" s="150" t="e">
        <f>Результаты!#REF!</f>
        <v>#REF!</v>
      </c>
      <c r="AH1433" s="150" t="e">
        <f>Результаты!#REF!</f>
        <v>#REF!</v>
      </c>
      <c r="AI1433" s="150" t="e">
        <f>Результаты!#REF!</f>
        <v>#REF!</v>
      </c>
      <c r="AJ1433" s="150" t="e">
        <f>Результаты!#REF!</f>
        <v>#REF!</v>
      </c>
      <c r="AK1433" s="150" t="e">
        <f>Результаты!#REF!</f>
        <v>#REF!</v>
      </c>
      <c r="AL1433" s="150" t="e">
        <f>Результаты!#REF!</f>
        <v>#REF!</v>
      </c>
      <c r="AM1433" s="150" t="e">
        <f>Результаты!#REF!</f>
        <v>#REF!</v>
      </c>
      <c r="AN1433" s="150" t="e">
        <f>Результаты!#REF!</f>
        <v>#REF!</v>
      </c>
      <c r="AO1433" s="150" t="e">
        <f>Результаты!#REF!</f>
        <v>#REF!</v>
      </c>
      <c r="AP1433" s="150" t="e">
        <f>Результаты!#REF!</f>
        <v>#REF!</v>
      </c>
      <c r="AQ1433" s="150" t="e">
        <f>Результаты!#REF!</f>
        <v>#REF!</v>
      </c>
      <c r="AR1433" s="150" t="e">
        <f>Результаты!#REF!</f>
        <v>#REF!</v>
      </c>
      <c r="AS1433" s="150" t="e">
        <f>Результаты!#REF!</f>
        <v>#REF!</v>
      </c>
      <c r="AT1433" s="150" t="e">
        <f>Результаты!#REF!</f>
        <v>#REF!</v>
      </c>
      <c r="AU1433" s="150" t="e">
        <f>Результаты!#REF!</f>
        <v>#REF!</v>
      </c>
      <c r="AV1433" s="150" t="e">
        <f>Результаты!#REF!</f>
        <v>#REF!</v>
      </c>
      <c r="AW1433" s="150" t="e">
        <f>Результаты!#REF!</f>
        <v>#REF!</v>
      </c>
      <c r="AX1433" s="150" t="e">
        <f>Результаты!#REF!</f>
        <v>#REF!</v>
      </c>
      <c r="AY1433" s="150" t="e">
        <f>Результаты!#REF!</f>
        <v>#REF!</v>
      </c>
      <c r="AZ1433" s="150" t="e">
        <f>Результаты!#REF!</f>
        <v>#REF!</v>
      </c>
      <c r="BA1433" s="150" t="e">
        <f>Результаты!#REF!</f>
        <v>#REF!</v>
      </c>
      <c r="BB1433" s="150" t="e">
        <f>Результаты!#REF!</f>
        <v>#REF!</v>
      </c>
      <c r="BC1433" s="150">
        <f>Результаты!Y$24</f>
        <v>13</v>
      </c>
      <c r="BD1433" s="117">
        <f t="shared" ref="BD1433:BG1433" si="562">BD1362</f>
        <v>100</v>
      </c>
      <c r="BE1433" s="117" t="e">
        <f t="shared" si="562"/>
        <v>#REF!</v>
      </c>
      <c r="BF1433" s="117" t="e">
        <f t="shared" si="562"/>
        <v>#REF!</v>
      </c>
      <c r="BG1433" s="146">
        <f t="shared" si="562"/>
        <v>5</v>
      </c>
    </row>
    <row r="1434" spans="1:69" ht="15" x14ac:dyDescent="0.2">
      <c r="A1434" s="2"/>
      <c r="B1434" s="2"/>
      <c r="C1434" s="2"/>
      <c r="D1434" s="98" t="s">
        <v>5</v>
      </c>
      <c r="BD1434" s="2"/>
      <c r="BE1434" s="2"/>
      <c r="BF1434" s="2"/>
    </row>
    <row r="1435" spans="1:69" ht="15" x14ac:dyDescent="0.2">
      <c r="A1435" s="100">
        <f>Результаты!A46</f>
        <v>21</v>
      </c>
      <c r="B1435" s="100">
        <f>Результаты!B46</f>
        <v>0</v>
      </c>
      <c r="C1435" s="100">
        <f>Результаты!C46</f>
        <v>0</v>
      </c>
      <c r="D1435" s="100">
        <f>Результаты!D46</f>
        <v>0</v>
      </c>
      <c r="E1435" s="121">
        <f>Результаты!E46</f>
        <v>0</v>
      </c>
      <c r="F1435" s="121">
        <f>Результаты!F46</f>
        <v>0</v>
      </c>
      <c r="G1435" s="121">
        <f>Результаты!G46</f>
        <v>0</v>
      </c>
      <c r="H1435" s="121">
        <f>Результаты!H46</f>
        <v>0</v>
      </c>
      <c r="I1435" s="121">
        <f>Результаты!I46</f>
        <v>0</v>
      </c>
      <c r="J1435" s="121">
        <f>Результаты!J46</f>
        <v>0</v>
      </c>
      <c r="K1435" s="121">
        <f>Результаты!K46</f>
        <v>0</v>
      </c>
      <c r="L1435" s="121">
        <f>Результаты!L46</f>
        <v>0</v>
      </c>
      <c r="M1435" s="121">
        <f>Результаты!M46</f>
        <v>0</v>
      </c>
      <c r="N1435" s="121">
        <f>Результаты!N46</f>
        <v>0</v>
      </c>
      <c r="O1435" s="121">
        <f>Результаты!O46</f>
        <v>0</v>
      </c>
      <c r="P1435" s="121">
        <f>Результаты!P46</f>
        <v>0</v>
      </c>
      <c r="Q1435" s="121">
        <f>Результаты!Q46</f>
        <v>0</v>
      </c>
      <c r="R1435" s="121">
        <f>Результаты!R46</f>
        <v>0</v>
      </c>
      <c r="S1435" s="121">
        <f>Результаты!S46</f>
        <v>0</v>
      </c>
      <c r="T1435" s="121">
        <f>Результаты!T46</f>
        <v>0</v>
      </c>
      <c r="U1435" s="121">
        <f>Результаты!U46</f>
        <v>0</v>
      </c>
      <c r="V1435" s="121">
        <f>Результаты!V46</f>
        <v>0</v>
      </c>
      <c r="W1435" s="121">
        <f>Результаты!W46</f>
        <v>0</v>
      </c>
      <c r="X1435" s="121">
        <f>Результаты!X46</f>
        <v>0</v>
      </c>
      <c r="Y1435" s="121" t="e">
        <f>Результаты!#REF!</f>
        <v>#REF!</v>
      </c>
      <c r="Z1435" s="121" t="e">
        <f>Результаты!#REF!</f>
        <v>#REF!</v>
      </c>
      <c r="AA1435" s="121" t="e">
        <f>Результаты!#REF!</f>
        <v>#REF!</v>
      </c>
      <c r="AB1435" s="121" t="e">
        <f>Результаты!#REF!</f>
        <v>#REF!</v>
      </c>
      <c r="AC1435" s="121" t="e">
        <f>Результаты!#REF!</f>
        <v>#REF!</v>
      </c>
      <c r="AD1435" s="121" t="e">
        <f>Результаты!#REF!</f>
        <v>#REF!</v>
      </c>
      <c r="AE1435" s="121" t="e">
        <f>Результаты!#REF!</f>
        <v>#REF!</v>
      </c>
      <c r="AF1435" s="121" t="e">
        <f>Результаты!#REF!</f>
        <v>#REF!</v>
      </c>
      <c r="AG1435" s="121" t="e">
        <f>Результаты!#REF!</f>
        <v>#REF!</v>
      </c>
      <c r="AH1435" s="121" t="e">
        <f>Результаты!#REF!</f>
        <v>#REF!</v>
      </c>
      <c r="AI1435" s="121" t="e">
        <f>Результаты!#REF!</f>
        <v>#REF!</v>
      </c>
      <c r="AJ1435" s="121" t="e">
        <f>Результаты!#REF!</f>
        <v>#REF!</v>
      </c>
      <c r="AK1435" s="121" t="e">
        <f>Результаты!#REF!</f>
        <v>#REF!</v>
      </c>
      <c r="AL1435" s="121" t="e">
        <f>Результаты!#REF!</f>
        <v>#REF!</v>
      </c>
      <c r="AM1435" s="121" t="e">
        <f>Результаты!#REF!</f>
        <v>#REF!</v>
      </c>
      <c r="AN1435" s="121"/>
      <c r="AO1435" s="121"/>
      <c r="AP1435" s="121"/>
      <c r="AQ1435" s="121"/>
      <c r="AR1435" s="121"/>
      <c r="AS1435" s="121"/>
      <c r="AT1435" s="121"/>
      <c r="AU1435" s="121"/>
      <c r="AV1435" s="121"/>
      <c r="AW1435" s="121"/>
      <c r="AX1435" s="121"/>
      <c r="AY1435" s="121"/>
      <c r="AZ1435" s="121"/>
      <c r="BA1435" s="121"/>
      <c r="BB1435" s="121"/>
      <c r="BC1435" s="121">
        <f>Результаты!Y46</f>
        <v>0</v>
      </c>
      <c r="BD1435" s="100">
        <f>Результаты!Z46</f>
        <v>0</v>
      </c>
      <c r="BE1435" s="100" t="e">
        <f>Результаты!#REF!</f>
        <v>#REF!</v>
      </c>
      <c r="BF1435" s="100" t="e">
        <f>Результаты!#REF!</f>
        <v>#REF!</v>
      </c>
      <c r="BG1435" s="121">
        <f>Результаты!AB46</f>
        <v>0</v>
      </c>
    </row>
    <row r="1436" spans="1:69" x14ac:dyDescent="0.2">
      <c r="A1436" s="2"/>
      <c r="B1436" s="2"/>
      <c r="C1436" s="2"/>
      <c r="D1436" s="2"/>
      <c r="BD1436" s="2"/>
      <c r="BE1436" s="2"/>
      <c r="BF1436" s="2"/>
    </row>
    <row r="1437" spans="1:69" s="2" customFormat="1" x14ac:dyDescent="0.2">
      <c r="E1437" s="118"/>
      <c r="F1437" s="118"/>
      <c r="G1437" s="118"/>
      <c r="H1437" s="118"/>
      <c r="I1437" s="118"/>
      <c r="J1437" s="118"/>
      <c r="K1437" s="118"/>
      <c r="L1437" s="118"/>
      <c r="M1437" s="118"/>
      <c r="N1437" s="118"/>
      <c r="O1437" s="118"/>
      <c r="P1437" s="118"/>
      <c r="Q1437" s="118"/>
      <c r="R1437" s="118"/>
      <c r="S1437" s="118"/>
      <c r="T1437" s="118"/>
      <c r="U1437" s="118"/>
      <c r="V1437" s="118"/>
      <c r="W1437" s="118"/>
      <c r="X1437" s="118"/>
      <c r="Y1437" s="118"/>
      <c r="Z1437" s="118"/>
      <c r="AA1437" s="118"/>
      <c r="AB1437" s="118"/>
      <c r="AC1437" s="118"/>
      <c r="AD1437" s="118"/>
      <c r="AE1437" s="118"/>
      <c r="AF1437" s="118"/>
      <c r="AG1437" s="118"/>
      <c r="AH1437" s="118"/>
      <c r="AI1437" s="118"/>
      <c r="AJ1437" s="118"/>
      <c r="AK1437" s="118"/>
      <c r="AL1437" s="118"/>
      <c r="AM1437" s="118"/>
      <c r="AN1437" s="118"/>
      <c r="AO1437" s="118"/>
      <c r="AP1437" s="118"/>
      <c r="AQ1437" s="118"/>
      <c r="AR1437" s="118"/>
      <c r="AS1437" s="118"/>
      <c r="AT1437" s="118"/>
      <c r="AU1437" s="118"/>
      <c r="AV1437" s="118"/>
      <c r="AW1437" s="118"/>
      <c r="AX1437" s="118"/>
      <c r="AY1437" s="118"/>
      <c r="AZ1437" s="118"/>
      <c r="BA1437" s="118"/>
      <c r="BB1437" s="118"/>
      <c r="BC1437" s="118"/>
      <c r="BG1437" s="118"/>
      <c r="BH1437" s="118"/>
      <c r="BI1437" s="118"/>
      <c r="BJ1437" s="118"/>
      <c r="BK1437" s="118"/>
      <c r="BL1437" s="118"/>
      <c r="BM1437" s="118"/>
      <c r="BN1437" s="118"/>
      <c r="BO1437" s="118"/>
      <c r="BP1437" s="118"/>
      <c r="BQ1437" s="118"/>
    </row>
    <row r="1438" spans="1:69" ht="15.75" x14ac:dyDescent="0.2">
      <c r="A1438" s="2"/>
      <c r="B1438" s="143" t="str">
        <f t="shared" ref="B1438:C1458" si="563">B1367</f>
        <v>номер</v>
      </c>
      <c r="C1438" s="323" t="str">
        <f t="shared" si="563"/>
        <v>тема задания</v>
      </c>
      <c r="D1438" s="324"/>
      <c r="E1438" s="324"/>
      <c r="F1438" s="324"/>
      <c r="G1438" s="324"/>
      <c r="H1438" s="324"/>
      <c r="I1438" s="324"/>
      <c r="J1438" s="324"/>
      <c r="K1438" s="324"/>
      <c r="L1438" s="324"/>
      <c r="M1438" s="324"/>
      <c r="N1438" s="344"/>
      <c r="O1438" s="324"/>
      <c r="P1438" s="324"/>
      <c r="Q1438" s="324"/>
      <c r="R1438" s="324"/>
      <c r="S1438" s="324"/>
      <c r="T1438" s="324"/>
      <c r="U1438" s="324"/>
      <c r="V1438" s="324"/>
      <c r="W1438" s="324"/>
      <c r="X1438" s="324"/>
      <c r="Y1438" s="324"/>
      <c r="Z1438" s="324"/>
      <c r="AA1438" s="324"/>
      <c r="AB1438" s="324"/>
      <c r="AC1438" s="324"/>
      <c r="AD1438" s="324"/>
      <c r="AE1438" s="324"/>
      <c r="AF1438" s="324"/>
      <c r="AG1438" s="324"/>
      <c r="AH1438" s="324"/>
      <c r="AI1438" s="325"/>
      <c r="BD1438" s="2"/>
      <c r="BE1438" s="2"/>
      <c r="BF1438" s="2"/>
    </row>
    <row r="1439" spans="1:69" ht="15.75" x14ac:dyDescent="0.2">
      <c r="A1439" s="2"/>
      <c r="B1439" s="107">
        <f t="shared" si="563"/>
        <v>1</v>
      </c>
      <c r="C1439" s="323">
        <f t="shared" si="563"/>
        <v>0</v>
      </c>
      <c r="D1439" s="324"/>
      <c r="E1439" s="324"/>
      <c r="F1439" s="324"/>
      <c r="G1439" s="324"/>
      <c r="H1439" s="324"/>
      <c r="I1439" s="324"/>
      <c r="J1439" s="324"/>
      <c r="K1439" s="324"/>
      <c r="L1439" s="324"/>
      <c r="M1439" s="324"/>
      <c r="N1439" s="344"/>
      <c r="O1439" s="324"/>
      <c r="P1439" s="324"/>
      <c r="Q1439" s="324"/>
      <c r="R1439" s="324"/>
      <c r="S1439" s="324"/>
      <c r="T1439" s="324"/>
      <c r="U1439" s="324"/>
      <c r="V1439" s="324"/>
      <c r="W1439" s="324"/>
      <c r="X1439" s="324"/>
      <c r="Y1439" s="324"/>
      <c r="Z1439" s="324"/>
      <c r="AA1439" s="324"/>
      <c r="AB1439" s="324"/>
      <c r="AC1439" s="324"/>
      <c r="AD1439" s="324"/>
      <c r="AE1439" s="324"/>
      <c r="AF1439" s="324"/>
      <c r="AG1439" s="324"/>
      <c r="AH1439" s="324"/>
      <c r="AI1439" s="325"/>
      <c r="BD1439" s="2"/>
      <c r="BE1439" s="2"/>
      <c r="BF1439" s="2"/>
    </row>
    <row r="1440" spans="1:69" ht="15.75" x14ac:dyDescent="0.2">
      <c r="A1440" s="2"/>
      <c r="B1440" s="107">
        <f t="shared" si="563"/>
        <v>2</v>
      </c>
      <c r="C1440" s="323">
        <f t="shared" si="563"/>
        <v>0</v>
      </c>
      <c r="D1440" s="324"/>
      <c r="E1440" s="324"/>
      <c r="F1440" s="324"/>
      <c r="G1440" s="324"/>
      <c r="H1440" s="324"/>
      <c r="I1440" s="324"/>
      <c r="J1440" s="324"/>
      <c r="K1440" s="324"/>
      <c r="L1440" s="324"/>
      <c r="M1440" s="324"/>
      <c r="N1440" s="324"/>
      <c r="O1440" s="324"/>
      <c r="P1440" s="324"/>
      <c r="Q1440" s="324"/>
      <c r="R1440" s="324"/>
      <c r="S1440" s="324"/>
      <c r="T1440" s="324"/>
      <c r="U1440" s="324"/>
      <c r="V1440" s="324"/>
      <c r="W1440" s="324"/>
      <c r="X1440" s="324"/>
      <c r="Y1440" s="324"/>
      <c r="Z1440" s="324"/>
      <c r="AA1440" s="324"/>
      <c r="AB1440" s="324"/>
      <c r="AC1440" s="324"/>
      <c r="AD1440" s="324"/>
      <c r="AE1440" s="324"/>
      <c r="AF1440" s="324"/>
      <c r="AG1440" s="324"/>
      <c r="AH1440" s="324"/>
      <c r="AI1440" s="325"/>
      <c r="BD1440" s="2"/>
      <c r="BE1440" s="2"/>
      <c r="BF1440" s="2"/>
    </row>
    <row r="1441" spans="1:58" ht="15.75" x14ac:dyDescent="0.2">
      <c r="A1441" s="2"/>
      <c r="B1441" s="107">
        <f t="shared" si="563"/>
        <v>3</v>
      </c>
      <c r="C1441" s="323">
        <f t="shared" si="563"/>
        <v>0</v>
      </c>
      <c r="D1441" s="324"/>
      <c r="E1441" s="343"/>
      <c r="F1441" s="343"/>
      <c r="G1441" s="343"/>
      <c r="H1441" s="343"/>
      <c r="I1441" s="343"/>
      <c r="J1441" s="343"/>
      <c r="K1441" s="343"/>
      <c r="L1441" s="343"/>
      <c r="M1441" s="343"/>
      <c r="N1441" s="343"/>
      <c r="O1441" s="344"/>
      <c r="P1441" s="344"/>
      <c r="Q1441" s="344"/>
      <c r="R1441" s="344"/>
      <c r="S1441" s="344"/>
      <c r="T1441" s="345"/>
      <c r="U1441" s="345"/>
      <c r="V1441" s="343"/>
      <c r="W1441" s="343"/>
      <c r="X1441" s="343"/>
      <c r="Y1441" s="343"/>
      <c r="Z1441" s="343"/>
      <c r="AA1441" s="343"/>
      <c r="AB1441" s="343"/>
      <c r="AC1441" s="343"/>
      <c r="AD1441" s="343"/>
      <c r="AE1441" s="344"/>
      <c r="AF1441" s="344"/>
      <c r="AG1441" s="344"/>
      <c r="AH1441" s="343"/>
      <c r="AI1441" s="350"/>
      <c r="BD1441" s="2"/>
      <c r="BE1441" s="2"/>
      <c r="BF1441" s="2"/>
    </row>
    <row r="1442" spans="1:58" ht="15.75" x14ac:dyDescent="0.2">
      <c r="A1442" s="2"/>
      <c r="B1442" s="107">
        <f t="shared" si="563"/>
        <v>4</v>
      </c>
      <c r="C1442" s="323">
        <f t="shared" si="563"/>
        <v>0</v>
      </c>
      <c r="D1442" s="324"/>
      <c r="E1442" s="324"/>
      <c r="F1442" s="324"/>
      <c r="G1442" s="324"/>
      <c r="H1442" s="324"/>
      <c r="I1442" s="324"/>
      <c r="J1442" s="324"/>
      <c r="K1442" s="324"/>
      <c r="L1442" s="324"/>
      <c r="M1442" s="324"/>
      <c r="N1442" s="324"/>
      <c r="O1442" s="324"/>
      <c r="P1442" s="324"/>
      <c r="Q1442" s="324"/>
      <c r="R1442" s="324"/>
      <c r="S1442" s="324"/>
      <c r="T1442" s="324"/>
      <c r="U1442" s="324"/>
      <c r="V1442" s="324"/>
      <c r="W1442" s="324"/>
      <c r="X1442" s="324"/>
      <c r="Y1442" s="324"/>
      <c r="Z1442" s="324"/>
      <c r="AA1442" s="324"/>
      <c r="AB1442" s="324"/>
      <c r="AC1442" s="324"/>
      <c r="AD1442" s="324"/>
      <c r="AE1442" s="324"/>
      <c r="AF1442" s="324"/>
      <c r="AG1442" s="324"/>
      <c r="AH1442" s="324"/>
      <c r="AI1442" s="325"/>
      <c r="BD1442" s="2"/>
      <c r="BE1442" s="2"/>
      <c r="BF1442" s="2"/>
    </row>
    <row r="1443" spans="1:58" ht="15.75" x14ac:dyDescent="0.2">
      <c r="A1443" s="2"/>
      <c r="B1443" s="107">
        <f t="shared" si="563"/>
        <v>5</v>
      </c>
      <c r="C1443" s="323">
        <f t="shared" si="563"/>
        <v>0</v>
      </c>
      <c r="D1443" s="324"/>
      <c r="E1443" s="324"/>
      <c r="F1443" s="324"/>
      <c r="G1443" s="324"/>
      <c r="H1443" s="324"/>
      <c r="I1443" s="324"/>
      <c r="J1443" s="324"/>
      <c r="K1443" s="324"/>
      <c r="L1443" s="324"/>
      <c r="M1443" s="324"/>
      <c r="N1443" s="324"/>
      <c r="O1443" s="324"/>
      <c r="P1443" s="324"/>
      <c r="Q1443" s="324"/>
      <c r="R1443" s="324"/>
      <c r="S1443" s="324"/>
      <c r="T1443" s="324"/>
      <c r="U1443" s="324"/>
      <c r="V1443" s="324"/>
      <c r="W1443" s="324"/>
      <c r="X1443" s="324"/>
      <c r="Y1443" s="324"/>
      <c r="Z1443" s="324"/>
      <c r="AA1443" s="324"/>
      <c r="AB1443" s="324"/>
      <c r="AC1443" s="324"/>
      <c r="AD1443" s="324"/>
      <c r="AE1443" s="324"/>
      <c r="AF1443" s="324"/>
      <c r="AG1443" s="324"/>
      <c r="AH1443" s="324"/>
      <c r="AI1443" s="325"/>
      <c r="BD1443" s="2"/>
      <c r="BE1443" s="2"/>
      <c r="BF1443" s="2"/>
    </row>
    <row r="1444" spans="1:58" ht="15.75" x14ac:dyDescent="0.2">
      <c r="A1444" s="2"/>
      <c r="B1444" s="107">
        <f t="shared" si="563"/>
        <v>6</v>
      </c>
      <c r="C1444" s="323">
        <f t="shared" si="563"/>
        <v>0</v>
      </c>
      <c r="D1444" s="324"/>
      <c r="E1444" s="324"/>
      <c r="F1444" s="324"/>
      <c r="G1444" s="324"/>
      <c r="H1444" s="324"/>
      <c r="I1444" s="324"/>
      <c r="J1444" s="324"/>
      <c r="K1444" s="324"/>
      <c r="L1444" s="324"/>
      <c r="M1444" s="324"/>
      <c r="N1444" s="324"/>
      <c r="O1444" s="324"/>
      <c r="P1444" s="324"/>
      <c r="Q1444" s="324"/>
      <c r="R1444" s="324"/>
      <c r="S1444" s="324"/>
      <c r="T1444" s="324"/>
      <c r="U1444" s="324"/>
      <c r="V1444" s="324"/>
      <c r="W1444" s="324"/>
      <c r="X1444" s="324"/>
      <c r="Y1444" s="324"/>
      <c r="Z1444" s="324"/>
      <c r="AA1444" s="324"/>
      <c r="AB1444" s="324"/>
      <c r="AC1444" s="324"/>
      <c r="AD1444" s="324"/>
      <c r="AE1444" s="324"/>
      <c r="AF1444" s="324"/>
      <c r="AG1444" s="324"/>
      <c r="AH1444" s="324"/>
      <c r="AI1444" s="325"/>
      <c r="BD1444" s="2"/>
      <c r="BE1444" s="2"/>
      <c r="BF1444" s="2"/>
    </row>
    <row r="1445" spans="1:58" ht="15.75" x14ac:dyDescent="0.2">
      <c r="A1445" s="2"/>
      <c r="B1445" s="107">
        <f t="shared" si="563"/>
        <v>7</v>
      </c>
      <c r="C1445" s="323">
        <f t="shared" si="563"/>
        <v>0</v>
      </c>
      <c r="D1445" s="324"/>
      <c r="E1445" s="324"/>
      <c r="F1445" s="324"/>
      <c r="G1445" s="324"/>
      <c r="H1445" s="324"/>
      <c r="I1445" s="324"/>
      <c r="J1445" s="324"/>
      <c r="K1445" s="324"/>
      <c r="L1445" s="324"/>
      <c r="M1445" s="324"/>
      <c r="N1445" s="324"/>
      <c r="O1445" s="324"/>
      <c r="P1445" s="324"/>
      <c r="Q1445" s="324"/>
      <c r="R1445" s="324"/>
      <c r="S1445" s="324"/>
      <c r="T1445" s="324"/>
      <c r="U1445" s="324"/>
      <c r="V1445" s="324"/>
      <c r="W1445" s="324"/>
      <c r="X1445" s="324"/>
      <c r="Y1445" s="324"/>
      <c r="Z1445" s="324"/>
      <c r="AA1445" s="324"/>
      <c r="AB1445" s="324"/>
      <c r="AC1445" s="324"/>
      <c r="AD1445" s="324"/>
      <c r="AE1445" s="324"/>
      <c r="AF1445" s="324"/>
      <c r="AG1445" s="324"/>
      <c r="AH1445" s="324"/>
      <c r="AI1445" s="325"/>
      <c r="BD1445" s="2"/>
      <c r="BE1445" s="2"/>
      <c r="BF1445" s="2"/>
    </row>
    <row r="1446" spans="1:58" ht="15.75" x14ac:dyDescent="0.2">
      <c r="A1446" s="2"/>
      <c r="B1446" s="107">
        <f t="shared" si="563"/>
        <v>8</v>
      </c>
      <c r="C1446" s="323">
        <f t="shared" si="563"/>
        <v>0</v>
      </c>
      <c r="D1446" s="324"/>
      <c r="E1446" s="324"/>
      <c r="F1446" s="324"/>
      <c r="G1446" s="324"/>
      <c r="H1446" s="324"/>
      <c r="I1446" s="324"/>
      <c r="J1446" s="324"/>
      <c r="K1446" s="324"/>
      <c r="L1446" s="324"/>
      <c r="M1446" s="324"/>
      <c r="N1446" s="324"/>
      <c r="O1446" s="324"/>
      <c r="P1446" s="324"/>
      <c r="Q1446" s="324"/>
      <c r="R1446" s="324"/>
      <c r="S1446" s="324"/>
      <c r="T1446" s="324"/>
      <c r="U1446" s="324"/>
      <c r="V1446" s="324"/>
      <c r="W1446" s="324"/>
      <c r="X1446" s="324"/>
      <c r="Y1446" s="324"/>
      <c r="Z1446" s="324"/>
      <c r="AA1446" s="324"/>
      <c r="AB1446" s="324"/>
      <c r="AC1446" s="324"/>
      <c r="AD1446" s="324"/>
      <c r="AE1446" s="324"/>
      <c r="AF1446" s="324"/>
      <c r="AG1446" s="324"/>
      <c r="AH1446" s="324"/>
      <c r="AI1446" s="325"/>
      <c r="BD1446" s="2"/>
      <c r="BE1446" s="2"/>
      <c r="BF1446" s="2"/>
    </row>
    <row r="1447" spans="1:58" ht="15.75" x14ac:dyDescent="0.2">
      <c r="A1447" s="2"/>
      <c r="B1447" s="107">
        <f t="shared" si="563"/>
        <v>9</v>
      </c>
      <c r="C1447" s="323">
        <f t="shared" si="563"/>
        <v>0</v>
      </c>
      <c r="D1447" s="324"/>
      <c r="E1447" s="324"/>
      <c r="F1447" s="324"/>
      <c r="G1447" s="324"/>
      <c r="H1447" s="324"/>
      <c r="I1447" s="324"/>
      <c r="J1447" s="324"/>
      <c r="K1447" s="324"/>
      <c r="L1447" s="324"/>
      <c r="M1447" s="324"/>
      <c r="N1447" s="324"/>
      <c r="O1447" s="324"/>
      <c r="P1447" s="324"/>
      <c r="Q1447" s="324"/>
      <c r="R1447" s="324"/>
      <c r="S1447" s="324"/>
      <c r="T1447" s="324"/>
      <c r="U1447" s="324"/>
      <c r="V1447" s="324"/>
      <c r="W1447" s="324"/>
      <c r="X1447" s="324"/>
      <c r="Y1447" s="324"/>
      <c r="Z1447" s="324"/>
      <c r="AA1447" s="324"/>
      <c r="AB1447" s="324"/>
      <c r="AC1447" s="324"/>
      <c r="AD1447" s="324"/>
      <c r="AE1447" s="324"/>
      <c r="AF1447" s="324"/>
      <c r="AG1447" s="324"/>
      <c r="AH1447" s="324"/>
      <c r="AI1447" s="325"/>
      <c r="BD1447" s="2"/>
      <c r="BE1447" s="2"/>
      <c r="BF1447" s="2"/>
    </row>
    <row r="1448" spans="1:58" ht="15.75" x14ac:dyDescent="0.2">
      <c r="A1448" s="2"/>
      <c r="B1448" s="107">
        <f t="shared" si="563"/>
        <v>10</v>
      </c>
      <c r="C1448" s="323">
        <f t="shared" si="563"/>
        <v>0</v>
      </c>
      <c r="D1448" s="324"/>
      <c r="E1448" s="324"/>
      <c r="F1448" s="324"/>
      <c r="G1448" s="324"/>
      <c r="H1448" s="324"/>
      <c r="I1448" s="324"/>
      <c r="J1448" s="324"/>
      <c r="K1448" s="324"/>
      <c r="L1448" s="324"/>
      <c r="M1448" s="324"/>
      <c r="N1448" s="324"/>
      <c r="O1448" s="324"/>
      <c r="P1448" s="324"/>
      <c r="Q1448" s="324"/>
      <c r="R1448" s="324"/>
      <c r="S1448" s="324"/>
      <c r="T1448" s="324"/>
      <c r="U1448" s="324"/>
      <c r="V1448" s="324"/>
      <c r="W1448" s="324"/>
      <c r="X1448" s="324"/>
      <c r="Y1448" s="324"/>
      <c r="Z1448" s="324"/>
      <c r="AA1448" s="324"/>
      <c r="AB1448" s="324"/>
      <c r="AC1448" s="324"/>
      <c r="AD1448" s="324"/>
      <c r="AE1448" s="324"/>
      <c r="AF1448" s="324"/>
      <c r="AG1448" s="324"/>
      <c r="AH1448" s="324"/>
      <c r="AI1448" s="325"/>
      <c r="BD1448" s="2"/>
      <c r="BE1448" s="2"/>
      <c r="BF1448" s="2"/>
    </row>
    <row r="1449" spans="1:58" ht="15.75" x14ac:dyDescent="0.2">
      <c r="A1449" s="2"/>
      <c r="B1449" s="107">
        <f t="shared" si="563"/>
        <v>11</v>
      </c>
      <c r="C1449" s="323">
        <f t="shared" si="563"/>
        <v>0</v>
      </c>
      <c r="D1449" s="324"/>
      <c r="E1449" s="324"/>
      <c r="F1449" s="324"/>
      <c r="G1449" s="324"/>
      <c r="H1449" s="324"/>
      <c r="I1449" s="324"/>
      <c r="J1449" s="324"/>
      <c r="K1449" s="324"/>
      <c r="L1449" s="324"/>
      <c r="M1449" s="324"/>
      <c r="N1449" s="324"/>
      <c r="O1449" s="324"/>
      <c r="P1449" s="324"/>
      <c r="Q1449" s="324"/>
      <c r="R1449" s="324"/>
      <c r="S1449" s="324"/>
      <c r="T1449" s="324"/>
      <c r="U1449" s="324"/>
      <c r="V1449" s="324"/>
      <c r="W1449" s="324"/>
      <c r="X1449" s="324"/>
      <c r="Y1449" s="324"/>
      <c r="Z1449" s="324"/>
      <c r="AA1449" s="324"/>
      <c r="AB1449" s="324"/>
      <c r="AC1449" s="324"/>
      <c r="AD1449" s="324"/>
      <c r="AE1449" s="324"/>
      <c r="AF1449" s="324"/>
      <c r="AG1449" s="324"/>
      <c r="AH1449" s="324"/>
      <c r="AI1449" s="325"/>
      <c r="BD1449" s="2"/>
      <c r="BE1449" s="2"/>
      <c r="BF1449" s="2"/>
    </row>
    <row r="1450" spans="1:58" ht="15.75" x14ac:dyDescent="0.2">
      <c r="A1450" s="2"/>
      <c r="B1450" s="107">
        <f t="shared" si="563"/>
        <v>12</v>
      </c>
      <c r="C1450" s="323">
        <f t="shared" si="563"/>
        <v>0</v>
      </c>
      <c r="D1450" s="324"/>
      <c r="E1450" s="324"/>
      <c r="F1450" s="324"/>
      <c r="G1450" s="324"/>
      <c r="H1450" s="324"/>
      <c r="I1450" s="324"/>
      <c r="J1450" s="324"/>
      <c r="K1450" s="324"/>
      <c r="L1450" s="324"/>
      <c r="M1450" s="324"/>
      <c r="N1450" s="324"/>
      <c r="O1450" s="324"/>
      <c r="P1450" s="324"/>
      <c r="Q1450" s="324"/>
      <c r="R1450" s="324"/>
      <c r="S1450" s="324"/>
      <c r="T1450" s="324"/>
      <c r="U1450" s="324"/>
      <c r="V1450" s="324"/>
      <c r="W1450" s="324"/>
      <c r="X1450" s="324"/>
      <c r="Y1450" s="324"/>
      <c r="Z1450" s="324"/>
      <c r="AA1450" s="324"/>
      <c r="AB1450" s="324"/>
      <c r="AC1450" s="324"/>
      <c r="AD1450" s="324"/>
      <c r="AE1450" s="324"/>
      <c r="AF1450" s="324"/>
      <c r="AG1450" s="324"/>
      <c r="AH1450" s="324"/>
      <c r="AI1450" s="325"/>
      <c r="BD1450" s="2"/>
      <c r="BE1450" s="2"/>
      <c r="BF1450" s="2"/>
    </row>
    <row r="1451" spans="1:58" ht="15.75" x14ac:dyDescent="0.2">
      <c r="A1451" s="2"/>
      <c r="B1451" s="107">
        <f t="shared" si="563"/>
        <v>13</v>
      </c>
      <c r="C1451" s="323">
        <f t="shared" si="563"/>
        <v>0</v>
      </c>
      <c r="D1451" s="324"/>
      <c r="E1451" s="324"/>
      <c r="F1451" s="324"/>
      <c r="G1451" s="324"/>
      <c r="H1451" s="324"/>
      <c r="I1451" s="324"/>
      <c r="J1451" s="324"/>
      <c r="K1451" s="324"/>
      <c r="L1451" s="324"/>
      <c r="M1451" s="324"/>
      <c r="N1451" s="324"/>
      <c r="O1451" s="324"/>
      <c r="P1451" s="324"/>
      <c r="Q1451" s="324"/>
      <c r="R1451" s="324"/>
      <c r="S1451" s="324"/>
      <c r="T1451" s="324"/>
      <c r="U1451" s="324"/>
      <c r="V1451" s="324"/>
      <c r="W1451" s="324"/>
      <c r="X1451" s="324"/>
      <c r="Y1451" s="324"/>
      <c r="Z1451" s="324"/>
      <c r="AA1451" s="324"/>
      <c r="AB1451" s="324"/>
      <c r="AC1451" s="324"/>
      <c r="AD1451" s="324"/>
      <c r="AE1451" s="324"/>
      <c r="AF1451" s="324"/>
      <c r="AG1451" s="324"/>
      <c r="AH1451" s="324"/>
      <c r="AI1451" s="325"/>
      <c r="BD1451" s="2"/>
      <c r="BE1451" s="2"/>
      <c r="BF1451" s="2"/>
    </row>
    <row r="1452" spans="1:58" ht="15.75" x14ac:dyDescent="0.2">
      <c r="A1452" s="2"/>
      <c r="B1452" s="107">
        <f t="shared" si="563"/>
        <v>14</v>
      </c>
      <c r="C1452" s="323">
        <f t="shared" si="563"/>
        <v>0</v>
      </c>
      <c r="D1452" s="324"/>
      <c r="E1452" s="324"/>
      <c r="F1452" s="324"/>
      <c r="G1452" s="324"/>
      <c r="H1452" s="324"/>
      <c r="I1452" s="324"/>
      <c r="J1452" s="324"/>
      <c r="K1452" s="324"/>
      <c r="L1452" s="324"/>
      <c r="M1452" s="324"/>
      <c r="N1452" s="324"/>
      <c r="O1452" s="324"/>
      <c r="P1452" s="324"/>
      <c r="Q1452" s="324"/>
      <c r="R1452" s="324"/>
      <c r="S1452" s="324"/>
      <c r="T1452" s="324"/>
      <c r="U1452" s="324"/>
      <c r="V1452" s="324"/>
      <c r="W1452" s="324"/>
      <c r="X1452" s="324"/>
      <c r="Y1452" s="324"/>
      <c r="Z1452" s="324"/>
      <c r="AA1452" s="324"/>
      <c r="AB1452" s="324"/>
      <c r="AC1452" s="324"/>
      <c r="AD1452" s="324"/>
      <c r="AE1452" s="324"/>
      <c r="AF1452" s="324"/>
      <c r="AG1452" s="324"/>
      <c r="AH1452" s="324"/>
      <c r="AI1452" s="325"/>
      <c r="BD1452" s="2"/>
      <c r="BE1452" s="2"/>
      <c r="BF1452" s="2"/>
    </row>
    <row r="1453" spans="1:58" ht="15.75" x14ac:dyDescent="0.2">
      <c r="A1453" s="2"/>
      <c r="B1453" s="107">
        <f t="shared" si="563"/>
        <v>15</v>
      </c>
      <c r="C1453" s="323">
        <f t="shared" si="563"/>
        <v>0</v>
      </c>
      <c r="D1453" s="324"/>
      <c r="E1453" s="324"/>
      <c r="F1453" s="324"/>
      <c r="G1453" s="324"/>
      <c r="H1453" s="324"/>
      <c r="I1453" s="324"/>
      <c r="J1453" s="324"/>
      <c r="K1453" s="324"/>
      <c r="L1453" s="324"/>
      <c r="M1453" s="324"/>
      <c r="N1453" s="324"/>
      <c r="O1453" s="324"/>
      <c r="P1453" s="324"/>
      <c r="Q1453" s="324"/>
      <c r="R1453" s="324"/>
      <c r="S1453" s="324"/>
      <c r="T1453" s="324"/>
      <c r="U1453" s="324"/>
      <c r="V1453" s="324"/>
      <c r="W1453" s="324"/>
      <c r="X1453" s="324"/>
      <c r="Y1453" s="324"/>
      <c r="Z1453" s="324"/>
      <c r="AA1453" s="324"/>
      <c r="AB1453" s="324"/>
      <c r="AC1453" s="324"/>
      <c r="AD1453" s="324"/>
      <c r="AE1453" s="324"/>
      <c r="AF1453" s="324"/>
      <c r="AG1453" s="324"/>
      <c r="AH1453" s="324"/>
      <c r="AI1453" s="325"/>
      <c r="BD1453" s="2"/>
      <c r="BE1453" s="2"/>
      <c r="BF1453" s="2"/>
    </row>
    <row r="1454" spans="1:58" ht="15.75" x14ac:dyDescent="0.2">
      <c r="A1454" s="2"/>
      <c r="B1454" s="107">
        <f t="shared" si="563"/>
        <v>16</v>
      </c>
      <c r="C1454" s="323">
        <f t="shared" si="563"/>
        <v>0</v>
      </c>
      <c r="D1454" s="324"/>
      <c r="E1454" s="324"/>
      <c r="F1454" s="324"/>
      <c r="G1454" s="324"/>
      <c r="H1454" s="324"/>
      <c r="I1454" s="324"/>
      <c r="J1454" s="324"/>
      <c r="K1454" s="324"/>
      <c r="L1454" s="324"/>
      <c r="M1454" s="324"/>
      <c r="N1454" s="324"/>
      <c r="O1454" s="324"/>
      <c r="P1454" s="324"/>
      <c r="Q1454" s="324"/>
      <c r="R1454" s="324"/>
      <c r="S1454" s="324"/>
      <c r="T1454" s="324"/>
      <c r="U1454" s="324"/>
      <c r="V1454" s="324"/>
      <c r="W1454" s="324"/>
      <c r="X1454" s="324"/>
      <c r="Y1454" s="324"/>
      <c r="Z1454" s="324"/>
      <c r="AA1454" s="324"/>
      <c r="AB1454" s="324"/>
      <c r="AC1454" s="324"/>
      <c r="AD1454" s="324"/>
      <c r="AE1454" s="324"/>
      <c r="AF1454" s="324"/>
      <c r="AG1454" s="324"/>
      <c r="AH1454" s="324"/>
      <c r="AI1454" s="325"/>
      <c r="BD1454" s="2"/>
      <c r="BE1454" s="2"/>
      <c r="BF1454" s="2"/>
    </row>
    <row r="1455" spans="1:58" ht="15.75" x14ac:dyDescent="0.2">
      <c r="A1455" s="2"/>
      <c r="B1455" s="107">
        <f t="shared" si="563"/>
        <v>17</v>
      </c>
      <c r="C1455" s="323">
        <f t="shared" si="563"/>
        <v>0</v>
      </c>
      <c r="D1455" s="324"/>
      <c r="E1455" s="324"/>
      <c r="F1455" s="324"/>
      <c r="G1455" s="324"/>
      <c r="H1455" s="324"/>
      <c r="I1455" s="324"/>
      <c r="J1455" s="324"/>
      <c r="K1455" s="324"/>
      <c r="L1455" s="324"/>
      <c r="M1455" s="324"/>
      <c r="N1455" s="324"/>
      <c r="O1455" s="324"/>
      <c r="P1455" s="324"/>
      <c r="Q1455" s="324"/>
      <c r="R1455" s="324"/>
      <c r="S1455" s="324"/>
      <c r="T1455" s="324"/>
      <c r="U1455" s="324"/>
      <c r="V1455" s="324"/>
      <c r="W1455" s="324"/>
      <c r="X1455" s="324"/>
      <c r="Y1455" s="324"/>
      <c r="Z1455" s="324"/>
      <c r="AA1455" s="324"/>
      <c r="AB1455" s="324"/>
      <c r="AC1455" s="324"/>
      <c r="AD1455" s="324"/>
      <c r="AE1455" s="324"/>
      <c r="AF1455" s="324"/>
      <c r="AG1455" s="324"/>
      <c r="AH1455" s="324"/>
      <c r="AI1455" s="325"/>
      <c r="BD1455" s="2"/>
      <c r="BE1455" s="2"/>
      <c r="BF1455" s="2"/>
    </row>
    <row r="1456" spans="1:58" ht="15.75" x14ac:dyDescent="0.2">
      <c r="A1456" s="2"/>
      <c r="B1456" s="107">
        <f t="shared" si="563"/>
        <v>18</v>
      </c>
      <c r="C1456" s="323">
        <f t="shared" si="563"/>
        <v>0</v>
      </c>
      <c r="D1456" s="324"/>
      <c r="E1456" s="324"/>
      <c r="F1456" s="324"/>
      <c r="G1456" s="324"/>
      <c r="H1456" s="324"/>
      <c r="I1456" s="324"/>
      <c r="J1456" s="324"/>
      <c r="K1456" s="324"/>
      <c r="L1456" s="324"/>
      <c r="M1456" s="324"/>
      <c r="N1456" s="324"/>
      <c r="O1456" s="324"/>
      <c r="P1456" s="324"/>
      <c r="Q1456" s="324"/>
      <c r="R1456" s="324"/>
      <c r="S1456" s="324"/>
      <c r="T1456" s="324"/>
      <c r="U1456" s="324"/>
      <c r="V1456" s="324"/>
      <c r="W1456" s="324"/>
      <c r="X1456" s="324"/>
      <c r="Y1456" s="324"/>
      <c r="Z1456" s="324"/>
      <c r="AA1456" s="324"/>
      <c r="AB1456" s="324"/>
      <c r="AC1456" s="324"/>
      <c r="AD1456" s="324"/>
      <c r="AE1456" s="324"/>
      <c r="AF1456" s="324"/>
      <c r="AG1456" s="324"/>
      <c r="AH1456" s="324"/>
      <c r="AI1456" s="325"/>
      <c r="BD1456" s="2"/>
      <c r="BE1456" s="2"/>
      <c r="BF1456" s="2"/>
    </row>
    <row r="1457" spans="1:58" ht="15.75" x14ac:dyDescent="0.2">
      <c r="A1457" s="2"/>
      <c r="B1457" s="107">
        <f t="shared" si="563"/>
        <v>19</v>
      </c>
      <c r="C1457" s="323">
        <f t="shared" si="563"/>
        <v>0</v>
      </c>
      <c r="D1457" s="324"/>
      <c r="E1457" s="324"/>
      <c r="F1457" s="324"/>
      <c r="G1457" s="324"/>
      <c r="H1457" s="324"/>
      <c r="I1457" s="324"/>
      <c r="J1457" s="324"/>
      <c r="K1457" s="324"/>
      <c r="L1457" s="324"/>
      <c r="M1457" s="324"/>
      <c r="N1457" s="324"/>
      <c r="O1457" s="324"/>
      <c r="P1457" s="324"/>
      <c r="Q1457" s="324"/>
      <c r="R1457" s="324"/>
      <c r="S1457" s="324"/>
      <c r="T1457" s="324"/>
      <c r="U1457" s="324"/>
      <c r="V1457" s="324"/>
      <c r="W1457" s="324"/>
      <c r="X1457" s="324"/>
      <c r="Y1457" s="324"/>
      <c r="Z1457" s="324"/>
      <c r="AA1457" s="324"/>
      <c r="AB1457" s="324"/>
      <c r="AC1457" s="324"/>
      <c r="AD1457" s="324"/>
      <c r="AE1457" s="324"/>
      <c r="AF1457" s="324"/>
      <c r="AG1457" s="324"/>
      <c r="AH1457" s="324"/>
      <c r="AI1457" s="325"/>
      <c r="BD1457" s="2"/>
      <c r="BE1457" s="2"/>
      <c r="BF1457" s="2"/>
    </row>
    <row r="1458" spans="1:58" ht="15.75" x14ac:dyDescent="0.2">
      <c r="A1458" s="2"/>
      <c r="B1458" s="107">
        <f t="shared" si="563"/>
        <v>20</v>
      </c>
      <c r="C1458" s="323">
        <f t="shared" si="563"/>
        <v>0</v>
      </c>
      <c r="D1458" s="324"/>
      <c r="E1458" s="324"/>
      <c r="F1458" s="324"/>
      <c r="G1458" s="324"/>
      <c r="H1458" s="324"/>
      <c r="I1458" s="324"/>
      <c r="J1458" s="324"/>
      <c r="K1458" s="324"/>
      <c r="L1458" s="324"/>
      <c r="M1458" s="324"/>
      <c r="N1458" s="324"/>
      <c r="O1458" s="324"/>
      <c r="P1458" s="324"/>
      <c r="Q1458" s="324"/>
      <c r="R1458" s="324"/>
      <c r="S1458" s="324"/>
      <c r="T1458" s="324"/>
      <c r="U1458" s="324"/>
      <c r="V1458" s="324"/>
      <c r="W1458" s="324"/>
      <c r="X1458" s="324"/>
      <c r="Y1458" s="324"/>
      <c r="Z1458" s="324"/>
      <c r="AA1458" s="324"/>
      <c r="AB1458" s="324"/>
      <c r="AC1458" s="324"/>
      <c r="AD1458" s="324"/>
      <c r="AE1458" s="324"/>
      <c r="AF1458" s="324"/>
      <c r="AG1458" s="324"/>
      <c r="AH1458" s="324"/>
      <c r="AI1458" s="325"/>
      <c r="BD1458" s="2"/>
      <c r="BE1458" s="2"/>
      <c r="BF1458" s="2"/>
    </row>
    <row r="1459" spans="1:58" ht="15.75" x14ac:dyDescent="0.2">
      <c r="A1459" s="2"/>
      <c r="B1459" s="107">
        <f t="shared" ref="B1459:C1473" si="564">B1388</f>
        <v>0</v>
      </c>
      <c r="C1459" s="323">
        <f t="shared" si="564"/>
        <v>0</v>
      </c>
      <c r="D1459" s="324"/>
      <c r="E1459" s="324"/>
      <c r="F1459" s="324"/>
      <c r="G1459" s="324"/>
      <c r="H1459" s="324"/>
      <c r="I1459" s="324"/>
      <c r="J1459" s="324"/>
      <c r="K1459" s="324"/>
      <c r="L1459" s="324"/>
      <c r="M1459" s="324"/>
      <c r="N1459" s="324"/>
      <c r="O1459" s="324"/>
      <c r="P1459" s="324"/>
      <c r="Q1459" s="324"/>
      <c r="R1459" s="324"/>
      <c r="S1459" s="324"/>
      <c r="T1459" s="324"/>
      <c r="U1459" s="324"/>
      <c r="V1459" s="324"/>
      <c r="W1459" s="324"/>
      <c r="X1459" s="324"/>
      <c r="Y1459" s="324"/>
      <c r="Z1459" s="324"/>
      <c r="AA1459" s="324"/>
      <c r="AB1459" s="324"/>
      <c r="AC1459" s="324"/>
      <c r="AD1459" s="324"/>
      <c r="AE1459" s="324"/>
      <c r="AF1459" s="324"/>
      <c r="AG1459" s="324"/>
      <c r="AH1459" s="324"/>
      <c r="AI1459" s="325"/>
      <c r="BD1459" s="2"/>
      <c r="BE1459" s="2"/>
      <c r="BF1459" s="2"/>
    </row>
    <row r="1460" spans="1:58" ht="15.75" x14ac:dyDescent="0.2">
      <c r="A1460" s="2"/>
      <c r="B1460" s="107">
        <f t="shared" si="564"/>
        <v>0</v>
      </c>
      <c r="C1460" s="323">
        <f t="shared" si="564"/>
        <v>0</v>
      </c>
      <c r="D1460" s="324"/>
      <c r="E1460" s="324"/>
      <c r="F1460" s="324"/>
      <c r="G1460" s="324"/>
      <c r="H1460" s="324"/>
      <c r="I1460" s="324"/>
      <c r="J1460" s="324"/>
      <c r="K1460" s="324"/>
      <c r="L1460" s="324"/>
      <c r="M1460" s="324"/>
      <c r="N1460" s="324"/>
      <c r="O1460" s="324"/>
      <c r="P1460" s="324"/>
      <c r="Q1460" s="324"/>
      <c r="R1460" s="324"/>
      <c r="S1460" s="324"/>
      <c r="T1460" s="324"/>
      <c r="U1460" s="324"/>
      <c r="V1460" s="324"/>
      <c r="W1460" s="324"/>
      <c r="X1460" s="324"/>
      <c r="Y1460" s="324"/>
      <c r="Z1460" s="324"/>
      <c r="AA1460" s="324"/>
      <c r="AB1460" s="324"/>
      <c r="AC1460" s="324"/>
      <c r="AD1460" s="324"/>
      <c r="AE1460" s="324"/>
      <c r="AF1460" s="324"/>
      <c r="AG1460" s="324"/>
      <c r="AH1460" s="324"/>
      <c r="AI1460" s="325"/>
      <c r="BD1460" s="2"/>
      <c r="BE1460" s="2"/>
      <c r="BF1460" s="2"/>
    </row>
    <row r="1461" spans="1:58" ht="15.75" x14ac:dyDescent="0.2">
      <c r="A1461" s="2"/>
      <c r="B1461" s="107">
        <f t="shared" si="564"/>
        <v>23</v>
      </c>
      <c r="C1461" s="323">
        <f t="shared" si="564"/>
        <v>0</v>
      </c>
      <c r="D1461" s="324"/>
      <c r="E1461" s="324"/>
      <c r="F1461" s="324"/>
      <c r="G1461" s="324"/>
      <c r="H1461" s="324"/>
      <c r="I1461" s="324"/>
      <c r="J1461" s="324"/>
      <c r="K1461" s="324"/>
      <c r="L1461" s="324"/>
      <c r="M1461" s="324"/>
      <c r="N1461" s="324"/>
      <c r="O1461" s="324"/>
      <c r="P1461" s="324"/>
      <c r="Q1461" s="324"/>
      <c r="R1461" s="324"/>
      <c r="S1461" s="324"/>
      <c r="T1461" s="324"/>
      <c r="U1461" s="324"/>
      <c r="V1461" s="324"/>
      <c r="W1461" s="324"/>
      <c r="X1461" s="324"/>
      <c r="Y1461" s="324"/>
      <c r="Z1461" s="324"/>
      <c r="AA1461" s="324"/>
      <c r="AB1461" s="324"/>
      <c r="AC1461" s="324"/>
      <c r="AD1461" s="324"/>
      <c r="AE1461" s="324"/>
      <c r="AF1461" s="324"/>
      <c r="AG1461" s="324"/>
      <c r="AH1461" s="324"/>
      <c r="AI1461" s="325"/>
      <c r="BD1461" s="2"/>
      <c r="BE1461" s="2"/>
      <c r="BF1461" s="2"/>
    </row>
    <row r="1462" spans="1:58" ht="15.75" x14ac:dyDescent="0.2">
      <c r="A1462" s="2"/>
      <c r="B1462" s="107">
        <f t="shared" si="564"/>
        <v>24</v>
      </c>
      <c r="C1462" s="323">
        <f t="shared" si="564"/>
        <v>0</v>
      </c>
      <c r="D1462" s="324"/>
      <c r="E1462" s="324"/>
      <c r="F1462" s="324"/>
      <c r="G1462" s="324"/>
      <c r="H1462" s="324"/>
      <c r="I1462" s="324"/>
      <c r="J1462" s="324"/>
      <c r="K1462" s="324"/>
      <c r="L1462" s="324"/>
      <c r="M1462" s="324"/>
      <c r="N1462" s="324"/>
      <c r="O1462" s="324"/>
      <c r="P1462" s="324"/>
      <c r="Q1462" s="324"/>
      <c r="R1462" s="324"/>
      <c r="S1462" s="324"/>
      <c r="T1462" s="324"/>
      <c r="U1462" s="324"/>
      <c r="V1462" s="324"/>
      <c r="W1462" s="324"/>
      <c r="X1462" s="324"/>
      <c r="Y1462" s="324"/>
      <c r="Z1462" s="324"/>
      <c r="AA1462" s="324"/>
      <c r="AB1462" s="324"/>
      <c r="AC1462" s="324"/>
      <c r="AD1462" s="324"/>
      <c r="AE1462" s="324"/>
      <c r="AF1462" s="324"/>
      <c r="AG1462" s="324"/>
      <c r="AH1462" s="324"/>
      <c r="AI1462" s="325"/>
      <c r="BD1462" s="2"/>
      <c r="BE1462" s="2"/>
      <c r="BF1462" s="2"/>
    </row>
    <row r="1463" spans="1:58" ht="15.75" x14ac:dyDescent="0.2">
      <c r="A1463" s="2"/>
      <c r="B1463" s="107">
        <f t="shared" si="564"/>
        <v>25</v>
      </c>
      <c r="C1463" s="323">
        <f t="shared" si="564"/>
        <v>0</v>
      </c>
      <c r="D1463" s="324"/>
      <c r="E1463" s="324"/>
      <c r="F1463" s="324"/>
      <c r="G1463" s="324"/>
      <c r="H1463" s="324"/>
      <c r="I1463" s="324"/>
      <c r="J1463" s="324"/>
      <c r="K1463" s="324"/>
      <c r="L1463" s="324"/>
      <c r="M1463" s="324"/>
      <c r="N1463" s="324"/>
      <c r="O1463" s="324"/>
      <c r="P1463" s="324"/>
      <c r="Q1463" s="324"/>
      <c r="R1463" s="324"/>
      <c r="S1463" s="324"/>
      <c r="T1463" s="324"/>
      <c r="U1463" s="324"/>
      <c r="V1463" s="324"/>
      <c r="W1463" s="324"/>
      <c r="X1463" s="324"/>
      <c r="Y1463" s="324"/>
      <c r="Z1463" s="324"/>
      <c r="AA1463" s="324"/>
      <c r="AB1463" s="324"/>
      <c r="AC1463" s="324"/>
      <c r="AD1463" s="324"/>
      <c r="AE1463" s="324"/>
      <c r="AF1463" s="324"/>
      <c r="AG1463" s="324"/>
      <c r="AH1463" s="324"/>
      <c r="AI1463" s="325"/>
      <c r="BD1463" s="2"/>
      <c r="BE1463" s="2"/>
      <c r="BF1463" s="2"/>
    </row>
    <row r="1464" spans="1:58" ht="15.75" x14ac:dyDescent="0.2">
      <c r="A1464" s="2"/>
      <c r="B1464" s="107">
        <f t="shared" si="564"/>
        <v>26</v>
      </c>
      <c r="C1464" s="323">
        <f t="shared" si="564"/>
        <v>0</v>
      </c>
      <c r="D1464" s="324"/>
      <c r="E1464" s="324"/>
      <c r="F1464" s="324"/>
      <c r="G1464" s="324"/>
      <c r="H1464" s="324"/>
      <c r="I1464" s="324"/>
      <c r="J1464" s="324"/>
      <c r="K1464" s="324"/>
      <c r="L1464" s="324"/>
      <c r="M1464" s="324"/>
      <c r="N1464" s="324"/>
      <c r="O1464" s="324"/>
      <c r="P1464" s="324"/>
      <c r="Q1464" s="324"/>
      <c r="R1464" s="324"/>
      <c r="S1464" s="324"/>
      <c r="T1464" s="324"/>
      <c r="U1464" s="324"/>
      <c r="V1464" s="324"/>
      <c r="W1464" s="324"/>
      <c r="X1464" s="324"/>
      <c r="Y1464" s="324"/>
      <c r="Z1464" s="324"/>
      <c r="AA1464" s="324"/>
      <c r="AB1464" s="324"/>
      <c r="AC1464" s="324"/>
      <c r="AD1464" s="324"/>
      <c r="AE1464" s="324"/>
      <c r="AF1464" s="324"/>
      <c r="AG1464" s="324"/>
      <c r="AH1464" s="324"/>
      <c r="AI1464" s="325"/>
      <c r="BD1464" s="2"/>
      <c r="BE1464" s="2"/>
      <c r="BF1464" s="2"/>
    </row>
    <row r="1465" spans="1:58" ht="15.75" x14ac:dyDescent="0.2">
      <c r="A1465" s="2"/>
      <c r="B1465" s="107">
        <f t="shared" si="564"/>
        <v>27</v>
      </c>
      <c r="C1465" s="323">
        <f t="shared" si="564"/>
        <v>0</v>
      </c>
      <c r="D1465" s="324"/>
      <c r="E1465" s="324"/>
      <c r="F1465" s="324"/>
      <c r="G1465" s="324"/>
      <c r="H1465" s="324"/>
      <c r="I1465" s="324"/>
      <c r="J1465" s="324"/>
      <c r="K1465" s="324"/>
      <c r="L1465" s="324"/>
      <c r="M1465" s="324"/>
      <c r="N1465" s="324"/>
      <c r="O1465" s="324"/>
      <c r="P1465" s="324"/>
      <c r="Q1465" s="324"/>
      <c r="R1465" s="324"/>
      <c r="S1465" s="324"/>
      <c r="T1465" s="324"/>
      <c r="U1465" s="324"/>
      <c r="V1465" s="324"/>
      <c r="W1465" s="324"/>
      <c r="X1465" s="324"/>
      <c r="Y1465" s="324"/>
      <c r="Z1465" s="324"/>
      <c r="AA1465" s="324"/>
      <c r="AB1465" s="324"/>
      <c r="AC1465" s="324"/>
      <c r="AD1465" s="324"/>
      <c r="AE1465" s="324"/>
      <c r="AF1465" s="324"/>
      <c r="AG1465" s="324"/>
      <c r="AH1465" s="324"/>
      <c r="AI1465" s="325"/>
      <c r="BD1465" s="2"/>
      <c r="BE1465" s="2"/>
      <c r="BF1465" s="2"/>
    </row>
    <row r="1466" spans="1:58" ht="15.75" x14ac:dyDescent="0.2">
      <c r="A1466" s="2"/>
      <c r="B1466" s="107">
        <f t="shared" si="564"/>
        <v>28</v>
      </c>
      <c r="C1466" s="323">
        <f t="shared" si="564"/>
        <v>0</v>
      </c>
      <c r="D1466" s="324"/>
      <c r="E1466" s="343"/>
      <c r="F1466" s="343"/>
      <c r="G1466" s="343"/>
      <c r="H1466" s="343"/>
      <c r="I1466" s="343"/>
      <c r="J1466" s="343"/>
      <c r="K1466" s="343"/>
      <c r="L1466" s="343"/>
      <c r="M1466" s="343"/>
      <c r="N1466" s="343"/>
      <c r="O1466" s="344"/>
      <c r="P1466" s="344"/>
      <c r="Q1466" s="344"/>
      <c r="R1466" s="344"/>
      <c r="S1466" s="343"/>
      <c r="T1466" s="343"/>
      <c r="U1466" s="343"/>
      <c r="V1466" s="343"/>
      <c r="W1466" s="343"/>
      <c r="X1466" s="343"/>
      <c r="Y1466" s="343"/>
      <c r="Z1466" s="343"/>
      <c r="AA1466" s="343"/>
      <c r="AB1466" s="343"/>
      <c r="AC1466" s="343"/>
      <c r="AD1466" s="345"/>
      <c r="AE1466" s="343"/>
      <c r="AF1466" s="343"/>
      <c r="AG1466" s="343"/>
      <c r="AH1466" s="344"/>
      <c r="AI1466" s="346"/>
      <c r="BD1466" s="2"/>
      <c r="BE1466" s="2"/>
      <c r="BF1466" s="2"/>
    </row>
    <row r="1467" spans="1:58" ht="15.75" x14ac:dyDescent="0.2">
      <c r="A1467" s="2"/>
      <c r="B1467" s="107">
        <f t="shared" si="564"/>
        <v>29</v>
      </c>
      <c r="C1467" s="323">
        <f t="shared" si="564"/>
        <v>0</v>
      </c>
      <c r="D1467" s="324"/>
      <c r="E1467" s="324"/>
      <c r="F1467" s="324"/>
      <c r="G1467" s="324"/>
      <c r="H1467" s="324"/>
      <c r="I1467" s="324"/>
      <c r="J1467" s="324"/>
      <c r="K1467" s="324"/>
      <c r="L1467" s="324"/>
      <c r="M1467" s="324"/>
      <c r="N1467" s="324"/>
      <c r="O1467" s="324"/>
      <c r="P1467" s="324"/>
      <c r="Q1467" s="324"/>
      <c r="R1467" s="324"/>
      <c r="S1467" s="324"/>
      <c r="T1467" s="324"/>
      <c r="U1467" s="324"/>
      <c r="V1467" s="324"/>
      <c r="W1467" s="324"/>
      <c r="X1467" s="324"/>
      <c r="Y1467" s="324"/>
      <c r="Z1467" s="324"/>
      <c r="AA1467" s="324"/>
      <c r="AB1467" s="324"/>
      <c r="AC1467" s="324"/>
      <c r="AD1467" s="324"/>
      <c r="AE1467" s="324"/>
      <c r="AF1467" s="324"/>
      <c r="AG1467" s="324"/>
      <c r="AH1467" s="324"/>
      <c r="AI1467" s="325"/>
      <c r="BD1467" s="2"/>
      <c r="BE1467" s="2"/>
      <c r="BF1467" s="2"/>
    </row>
    <row r="1468" spans="1:58" ht="15.75" x14ac:dyDescent="0.2">
      <c r="A1468" s="2"/>
      <c r="B1468" s="107">
        <f t="shared" si="564"/>
        <v>0</v>
      </c>
      <c r="C1468" s="323">
        <f t="shared" si="564"/>
        <v>0</v>
      </c>
      <c r="D1468" s="324"/>
      <c r="E1468" s="324"/>
      <c r="F1468" s="324"/>
      <c r="G1468" s="324"/>
      <c r="H1468" s="324"/>
      <c r="I1468" s="324"/>
      <c r="J1468" s="324"/>
      <c r="K1468" s="324"/>
      <c r="L1468" s="324"/>
      <c r="M1468" s="324"/>
      <c r="N1468" s="324"/>
      <c r="O1468" s="324"/>
      <c r="P1468" s="324"/>
      <c r="Q1468" s="324"/>
      <c r="R1468" s="324"/>
      <c r="S1468" s="324"/>
      <c r="T1468" s="324"/>
      <c r="U1468" s="324"/>
      <c r="V1468" s="324"/>
      <c r="W1468" s="324"/>
      <c r="X1468" s="324"/>
      <c r="Y1468" s="324"/>
      <c r="Z1468" s="324"/>
      <c r="AA1468" s="324"/>
      <c r="AB1468" s="324"/>
      <c r="AC1468" s="324"/>
      <c r="AD1468" s="324"/>
      <c r="AE1468" s="324"/>
      <c r="AF1468" s="324"/>
      <c r="AG1468" s="324"/>
      <c r="AH1468" s="324"/>
      <c r="AI1468" s="325"/>
      <c r="BD1468" s="2"/>
      <c r="BE1468" s="2"/>
      <c r="BF1468" s="2"/>
    </row>
    <row r="1469" spans="1:58" ht="15.75" x14ac:dyDescent="0.2">
      <c r="A1469" s="2"/>
      <c r="B1469" s="107">
        <f t="shared" si="564"/>
        <v>0</v>
      </c>
      <c r="C1469" s="323">
        <f t="shared" si="564"/>
        <v>0</v>
      </c>
      <c r="D1469" s="324"/>
      <c r="E1469" s="324"/>
      <c r="F1469" s="324"/>
      <c r="G1469" s="324"/>
      <c r="H1469" s="324"/>
      <c r="I1469" s="324"/>
      <c r="J1469" s="324"/>
      <c r="K1469" s="324"/>
      <c r="L1469" s="324"/>
      <c r="M1469" s="324"/>
      <c r="N1469" s="324"/>
      <c r="O1469" s="324"/>
      <c r="P1469" s="324"/>
      <c r="Q1469" s="324"/>
      <c r="R1469" s="324"/>
      <c r="S1469" s="324"/>
      <c r="T1469" s="324"/>
      <c r="U1469" s="324"/>
      <c r="V1469" s="324"/>
      <c r="W1469" s="324"/>
      <c r="X1469" s="324"/>
      <c r="Y1469" s="324"/>
      <c r="Z1469" s="324"/>
      <c r="AA1469" s="324"/>
      <c r="AB1469" s="324"/>
      <c r="AC1469" s="324"/>
      <c r="AD1469" s="324"/>
      <c r="AE1469" s="324"/>
      <c r="AF1469" s="324"/>
      <c r="AG1469" s="324"/>
      <c r="AH1469" s="324"/>
      <c r="AI1469" s="325"/>
      <c r="BD1469" s="2"/>
      <c r="BE1469" s="2"/>
      <c r="BF1469" s="2"/>
    </row>
    <row r="1470" spans="1:58" ht="15.75" x14ac:dyDescent="0.2">
      <c r="A1470" s="2"/>
      <c r="B1470" s="107">
        <f t="shared" si="564"/>
        <v>0</v>
      </c>
      <c r="C1470" s="323">
        <f t="shared" si="564"/>
        <v>0</v>
      </c>
      <c r="D1470" s="324"/>
      <c r="E1470" s="324"/>
      <c r="F1470" s="324"/>
      <c r="G1470" s="324"/>
      <c r="H1470" s="324"/>
      <c r="I1470" s="324"/>
      <c r="J1470" s="324"/>
      <c r="K1470" s="324"/>
      <c r="L1470" s="324"/>
      <c r="M1470" s="324"/>
      <c r="N1470" s="324"/>
      <c r="O1470" s="324"/>
      <c r="P1470" s="324"/>
      <c r="Q1470" s="324"/>
      <c r="R1470" s="324"/>
      <c r="S1470" s="324"/>
      <c r="T1470" s="324"/>
      <c r="U1470" s="324"/>
      <c r="V1470" s="324"/>
      <c r="W1470" s="324"/>
      <c r="X1470" s="324"/>
      <c r="Y1470" s="324"/>
      <c r="Z1470" s="324"/>
      <c r="AA1470" s="324"/>
      <c r="AB1470" s="324"/>
      <c r="AC1470" s="324"/>
      <c r="AD1470" s="324"/>
      <c r="AE1470" s="324"/>
      <c r="AF1470" s="324"/>
      <c r="AG1470" s="324"/>
      <c r="AH1470" s="324"/>
      <c r="AI1470" s="325"/>
      <c r="BD1470" s="2"/>
      <c r="BE1470" s="2"/>
      <c r="BF1470" s="2"/>
    </row>
    <row r="1471" spans="1:58" ht="15.75" x14ac:dyDescent="0.2">
      <c r="A1471" s="2"/>
      <c r="B1471" s="107">
        <f t="shared" si="564"/>
        <v>0</v>
      </c>
      <c r="C1471" s="323">
        <f t="shared" si="564"/>
        <v>0</v>
      </c>
      <c r="D1471" s="324"/>
      <c r="E1471" s="324"/>
      <c r="F1471" s="324"/>
      <c r="G1471" s="324"/>
      <c r="H1471" s="324"/>
      <c r="I1471" s="324"/>
      <c r="J1471" s="324"/>
      <c r="K1471" s="324"/>
      <c r="L1471" s="324"/>
      <c r="M1471" s="324"/>
      <c r="N1471" s="324"/>
      <c r="O1471" s="324"/>
      <c r="P1471" s="324"/>
      <c r="Q1471" s="324"/>
      <c r="R1471" s="324"/>
      <c r="S1471" s="324"/>
      <c r="T1471" s="324"/>
      <c r="U1471" s="324"/>
      <c r="V1471" s="324"/>
      <c r="W1471" s="324"/>
      <c r="X1471" s="324"/>
      <c r="Y1471" s="324"/>
      <c r="Z1471" s="324"/>
      <c r="AA1471" s="324"/>
      <c r="AB1471" s="324"/>
      <c r="AC1471" s="324"/>
      <c r="AD1471" s="324"/>
      <c r="AE1471" s="324"/>
      <c r="AF1471" s="324"/>
      <c r="AG1471" s="324"/>
      <c r="AH1471" s="324"/>
      <c r="AI1471" s="325"/>
      <c r="BD1471" s="2"/>
      <c r="BE1471" s="2"/>
      <c r="BF1471" s="2"/>
    </row>
    <row r="1472" spans="1:58" ht="15.75" x14ac:dyDescent="0.2">
      <c r="A1472" s="2"/>
      <c r="B1472" s="107">
        <f t="shared" si="564"/>
        <v>0</v>
      </c>
      <c r="C1472" s="323">
        <f t="shared" si="564"/>
        <v>0</v>
      </c>
      <c r="D1472" s="324"/>
      <c r="E1472" s="324"/>
      <c r="F1472" s="324"/>
      <c r="G1472" s="324"/>
      <c r="H1472" s="324"/>
      <c r="I1472" s="324"/>
      <c r="J1472" s="324"/>
      <c r="K1472" s="324"/>
      <c r="L1472" s="324"/>
      <c r="M1472" s="324"/>
      <c r="N1472" s="324"/>
      <c r="O1472" s="324"/>
      <c r="P1472" s="324"/>
      <c r="Q1472" s="324"/>
      <c r="R1472" s="324"/>
      <c r="S1472" s="324"/>
      <c r="T1472" s="324"/>
      <c r="U1472" s="324"/>
      <c r="V1472" s="324"/>
      <c r="W1472" s="324"/>
      <c r="X1472" s="324"/>
      <c r="Y1472" s="324"/>
      <c r="Z1472" s="324"/>
      <c r="AA1472" s="324"/>
      <c r="AB1472" s="324"/>
      <c r="AC1472" s="324"/>
      <c r="AD1472" s="324"/>
      <c r="AE1472" s="324"/>
      <c r="AF1472" s="324"/>
      <c r="AG1472" s="324"/>
      <c r="AH1472" s="324"/>
      <c r="AI1472" s="325"/>
      <c r="BD1472" s="2"/>
      <c r="BE1472" s="2"/>
      <c r="BF1472" s="2"/>
    </row>
    <row r="1473" spans="1:69" ht="15.75" x14ac:dyDescent="0.2">
      <c r="A1473" s="2"/>
      <c r="B1473" s="107">
        <f t="shared" si="564"/>
        <v>0</v>
      </c>
      <c r="C1473" s="323">
        <f t="shared" si="564"/>
        <v>0</v>
      </c>
      <c r="D1473" s="324"/>
      <c r="E1473" s="324"/>
      <c r="F1473" s="324"/>
      <c r="G1473" s="324"/>
      <c r="H1473" s="324"/>
      <c r="I1473" s="324"/>
      <c r="J1473" s="324"/>
      <c r="K1473" s="324"/>
      <c r="L1473" s="324"/>
      <c r="M1473" s="324"/>
      <c r="N1473" s="324"/>
      <c r="O1473" s="324"/>
      <c r="P1473" s="324"/>
      <c r="Q1473" s="324"/>
      <c r="R1473" s="324"/>
      <c r="S1473" s="324"/>
      <c r="T1473" s="324"/>
      <c r="U1473" s="324"/>
      <c r="V1473" s="324"/>
      <c r="W1473" s="324"/>
      <c r="X1473" s="324"/>
      <c r="Y1473" s="324"/>
      <c r="Z1473" s="324"/>
      <c r="AA1473" s="324"/>
      <c r="AB1473" s="324"/>
      <c r="AC1473" s="324"/>
      <c r="AD1473" s="324"/>
      <c r="AE1473" s="324"/>
      <c r="AF1473" s="324"/>
      <c r="AG1473" s="324"/>
      <c r="AH1473" s="324"/>
      <c r="AI1473" s="325"/>
      <c r="BD1473" s="2"/>
      <c r="BE1473" s="2"/>
      <c r="BF1473" s="2"/>
    </row>
    <row r="1474" spans="1:69" s="2" customFormat="1" ht="15.75" x14ac:dyDescent="0.2">
      <c r="B1474" s="143">
        <f t="shared" ref="B1474:C1474" si="565">B1403</f>
        <v>0</v>
      </c>
      <c r="C1474" s="323">
        <f t="shared" si="565"/>
        <v>0</v>
      </c>
      <c r="D1474" s="324"/>
      <c r="E1474" s="324"/>
      <c r="F1474" s="324"/>
      <c r="G1474" s="324"/>
      <c r="H1474" s="324"/>
      <c r="I1474" s="324"/>
      <c r="J1474" s="324"/>
      <c r="K1474" s="324"/>
      <c r="L1474" s="324"/>
      <c r="M1474" s="324"/>
      <c r="N1474" s="324"/>
      <c r="O1474" s="324"/>
      <c r="P1474" s="324"/>
      <c r="Q1474" s="324"/>
      <c r="R1474" s="324"/>
      <c r="S1474" s="324"/>
      <c r="T1474" s="324"/>
      <c r="U1474" s="324"/>
      <c r="V1474" s="324"/>
      <c r="W1474" s="324"/>
      <c r="X1474" s="324"/>
      <c r="Y1474" s="324"/>
      <c r="Z1474" s="324"/>
      <c r="AA1474" s="324"/>
      <c r="AB1474" s="324"/>
      <c r="AC1474" s="324"/>
      <c r="AD1474" s="324"/>
      <c r="AE1474" s="324"/>
      <c r="AF1474" s="324"/>
      <c r="AG1474" s="324"/>
      <c r="AH1474" s="324"/>
      <c r="AI1474" s="325"/>
      <c r="AJ1474" s="118"/>
      <c r="AK1474" s="118"/>
      <c r="AL1474" s="118"/>
      <c r="AM1474" s="118"/>
      <c r="AN1474" s="118"/>
      <c r="AO1474" s="118"/>
      <c r="AP1474" s="118"/>
      <c r="AQ1474" s="118"/>
      <c r="AR1474" s="118"/>
      <c r="AS1474" s="118"/>
      <c r="AT1474" s="118"/>
      <c r="AU1474" s="118"/>
      <c r="AV1474" s="118"/>
      <c r="AW1474" s="118"/>
      <c r="AX1474" s="118"/>
      <c r="AY1474" s="118"/>
      <c r="AZ1474" s="118"/>
      <c r="BA1474" s="118"/>
      <c r="BB1474" s="118"/>
      <c r="BC1474" s="118"/>
      <c r="BG1474" s="118"/>
      <c r="BH1474" s="118"/>
      <c r="BI1474" s="118"/>
      <c r="BJ1474" s="118"/>
      <c r="BK1474" s="118"/>
      <c r="BL1474" s="118"/>
      <c r="BM1474" s="118"/>
      <c r="BN1474" s="118"/>
      <c r="BO1474" s="118"/>
      <c r="BP1474" s="118"/>
      <c r="BQ1474" s="118"/>
    </row>
    <row r="1475" spans="1:69" s="2" customFormat="1" ht="15.75" x14ac:dyDescent="0.2">
      <c r="B1475" s="143">
        <f t="shared" ref="B1475:C1475" si="566">B1404</f>
        <v>0</v>
      </c>
      <c r="C1475" s="323">
        <f t="shared" si="566"/>
        <v>0</v>
      </c>
      <c r="D1475" s="324"/>
      <c r="E1475" s="324"/>
      <c r="F1475" s="324"/>
      <c r="G1475" s="324"/>
      <c r="H1475" s="324"/>
      <c r="I1475" s="324"/>
      <c r="J1475" s="324"/>
      <c r="K1475" s="324"/>
      <c r="L1475" s="324"/>
      <c r="M1475" s="324"/>
      <c r="N1475" s="324"/>
      <c r="O1475" s="324"/>
      <c r="P1475" s="324"/>
      <c r="Q1475" s="324"/>
      <c r="R1475" s="324"/>
      <c r="S1475" s="324"/>
      <c r="T1475" s="324"/>
      <c r="U1475" s="324"/>
      <c r="V1475" s="324"/>
      <c r="W1475" s="324"/>
      <c r="X1475" s="324"/>
      <c r="Y1475" s="324"/>
      <c r="Z1475" s="324"/>
      <c r="AA1475" s="324"/>
      <c r="AB1475" s="324"/>
      <c r="AC1475" s="324"/>
      <c r="AD1475" s="324"/>
      <c r="AE1475" s="324"/>
      <c r="AF1475" s="324"/>
      <c r="AG1475" s="324"/>
      <c r="AH1475" s="324"/>
      <c r="AI1475" s="325"/>
      <c r="AJ1475" s="118"/>
      <c r="AK1475" s="118"/>
      <c r="AL1475" s="118"/>
      <c r="AM1475" s="118"/>
      <c r="AN1475" s="118"/>
      <c r="AO1475" s="118"/>
      <c r="AP1475" s="118"/>
      <c r="AQ1475" s="118"/>
      <c r="AR1475" s="118"/>
      <c r="AS1475" s="118"/>
      <c r="AT1475" s="118"/>
      <c r="AU1475" s="118"/>
      <c r="AV1475" s="118"/>
      <c r="AW1475" s="118"/>
      <c r="AX1475" s="118"/>
      <c r="AY1475" s="118"/>
      <c r="AZ1475" s="118"/>
      <c r="BA1475" s="118"/>
      <c r="BB1475" s="118"/>
      <c r="BC1475" s="118"/>
      <c r="BG1475" s="118"/>
      <c r="BH1475" s="118"/>
      <c r="BI1475" s="118"/>
      <c r="BJ1475" s="118"/>
      <c r="BK1475" s="118"/>
      <c r="BL1475" s="118"/>
      <c r="BM1475" s="118"/>
      <c r="BN1475" s="118"/>
      <c r="BO1475" s="118"/>
      <c r="BP1475" s="118"/>
      <c r="BQ1475" s="118"/>
    </row>
    <row r="1476" spans="1:69" s="2" customFormat="1" ht="15.75" x14ac:dyDescent="0.2">
      <c r="B1476" s="143">
        <f t="shared" ref="B1476:C1476" si="567">B1405</f>
        <v>0</v>
      </c>
      <c r="C1476" s="323">
        <f t="shared" si="567"/>
        <v>0</v>
      </c>
      <c r="D1476" s="324"/>
      <c r="E1476" s="324"/>
      <c r="F1476" s="324"/>
      <c r="G1476" s="324"/>
      <c r="H1476" s="324"/>
      <c r="I1476" s="324"/>
      <c r="J1476" s="324"/>
      <c r="K1476" s="324"/>
      <c r="L1476" s="324"/>
      <c r="M1476" s="324"/>
      <c r="N1476" s="324"/>
      <c r="O1476" s="324"/>
      <c r="P1476" s="324"/>
      <c r="Q1476" s="324"/>
      <c r="R1476" s="324"/>
      <c r="S1476" s="324"/>
      <c r="T1476" s="324"/>
      <c r="U1476" s="324"/>
      <c r="V1476" s="324"/>
      <c r="W1476" s="324"/>
      <c r="X1476" s="324"/>
      <c r="Y1476" s="324"/>
      <c r="Z1476" s="324"/>
      <c r="AA1476" s="324"/>
      <c r="AB1476" s="324"/>
      <c r="AC1476" s="324"/>
      <c r="AD1476" s="324"/>
      <c r="AE1476" s="324"/>
      <c r="AF1476" s="324"/>
      <c r="AG1476" s="324"/>
      <c r="AH1476" s="324"/>
      <c r="AI1476" s="325"/>
      <c r="AJ1476" s="118"/>
      <c r="AK1476" s="118"/>
      <c r="AL1476" s="118"/>
      <c r="AM1476" s="118"/>
      <c r="AN1476" s="118"/>
      <c r="AO1476" s="118"/>
      <c r="AP1476" s="118"/>
      <c r="AQ1476" s="118"/>
      <c r="AR1476" s="118"/>
      <c r="AS1476" s="118"/>
      <c r="AT1476" s="118"/>
      <c r="AU1476" s="118"/>
      <c r="AV1476" s="118"/>
      <c r="AW1476" s="118"/>
      <c r="AX1476" s="118"/>
      <c r="AY1476" s="118"/>
      <c r="AZ1476" s="118"/>
      <c r="BA1476" s="118"/>
      <c r="BB1476" s="118"/>
      <c r="BC1476" s="118"/>
      <c r="BG1476" s="118"/>
      <c r="BH1476" s="118"/>
      <c r="BI1476" s="118"/>
      <c r="BJ1476" s="118"/>
      <c r="BK1476" s="118"/>
      <c r="BL1476" s="118"/>
      <c r="BM1476" s="118"/>
      <c r="BN1476" s="118"/>
      <c r="BO1476" s="118"/>
      <c r="BP1476" s="118"/>
      <c r="BQ1476" s="118"/>
    </row>
    <row r="1477" spans="1:69" s="2" customFormat="1" ht="15.75" x14ac:dyDescent="0.2">
      <c r="B1477" s="143">
        <f t="shared" ref="B1477:C1477" si="568">B1406</f>
        <v>0</v>
      </c>
      <c r="C1477" s="323">
        <f t="shared" si="568"/>
        <v>0</v>
      </c>
      <c r="D1477" s="324"/>
      <c r="E1477" s="324"/>
      <c r="F1477" s="324"/>
      <c r="G1477" s="324"/>
      <c r="H1477" s="324"/>
      <c r="I1477" s="324"/>
      <c r="J1477" s="324"/>
      <c r="K1477" s="324"/>
      <c r="L1477" s="324"/>
      <c r="M1477" s="324"/>
      <c r="N1477" s="324"/>
      <c r="O1477" s="324"/>
      <c r="P1477" s="324"/>
      <c r="Q1477" s="324"/>
      <c r="R1477" s="324"/>
      <c r="S1477" s="324"/>
      <c r="T1477" s="324"/>
      <c r="U1477" s="324"/>
      <c r="V1477" s="324"/>
      <c r="W1477" s="324"/>
      <c r="X1477" s="324"/>
      <c r="Y1477" s="324"/>
      <c r="Z1477" s="324"/>
      <c r="AA1477" s="324"/>
      <c r="AB1477" s="324"/>
      <c r="AC1477" s="324"/>
      <c r="AD1477" s="324"/>
      <c r="AE1477" s="324"/>
      <c r="AF1477" s="324"/>
      <c r="AG1477" s="324"/>
      <c r="AH1477" s="324"/>
      <c r="AI1477" s="325"/>
      <c r="AJ1477" s="118"/>
      <c r="AK1477" s="118"/>
      <c r="AL1477" s="118"/>
      <c r="AM1477" s="118"/>
      <c r="AN1477" s="118"/>
      <c r="AO1477" s="118"/>
      <c r="AP1477" s="118"/>
      <c r="AQ1477" s="118"/>
      <c r="AR1477" s="118"/>
      <c r="AS1477" s="118"/>
      <c r="AT1477" s="118"/>
      <c r="AU1477" s="118"/>
      <c r="AV1477" s="118"/>
      <c r="AW1477" s="118"/>
      <c r="AX1477" s="118"/>
      <c r="AY1477" s="118"/>
      <c r="AZ1477" s="118"/>
      <c r="BA1477" s="118"/>
      <c r="BB1477" s="118"/>
      <c r="BC1477" s="118"/>
      <c r="BG1477" s="118"/>
      <c r="BH1477" s="118"/>
      <c r="BI1477" s="118"/>
      <c r="BJ1477" s="118"/>
      <c r="BK1477" s="118"/>
      <c r="BL1477" s="118"/>
      <c r="BM1477" s="118"/>
      <c r="BN1477" s="118"/>
      <c r="BO1477" s="118"/>
      <c r="BP1477" s="118"/>
      <c r="BQ1477" s="118"/>
    </row>
    <row r="1478" spans="1:69" s="2" customFormat="1" ht="15.75" x14ac:dyDescent="0.2">
      <c r="B1478" s="143">
        <f t="shared" ref="B1478:C1478" si="569">B1407</f>
        <v>0</v>
      </c>
      <c r="C1478" s="323">
        <f t="shared" si="569"/>
        <v>0</v>
      </c>
      <c r="D1478" s="324"/>
      <c r="E1478" s="324"/>
      <c r="F1478" s="324"/>
      <c r="G1478" s="324"/>
      <c r="H1478" s="324"/>
      <c r="I1478" s="324"/>
      <c r="J1478" s="324"/>
      <c r="K1478" s="324"/>
      <c r="L1478" s="324"/>
      <c r="M1478" s="324"/>
      <c r="N1478" s="324"/>
      <c r="O1478" s="324"/>
      <c r="P1478" s="324"/>
      <c r="Q1478" s="324"/>
      <c r="R1478" s="324"/>
      <c r="S1478" s="324"/>
      <c r="T1478" s="324"/>
      <c r="U1478" s="324"/>
      <c r="V1478" s="324"/>
      <c r="W1478" s="324"/>
      <c r="X1478" s="324"/>
      <c r="Y1478" s="324"/>
      <c r="Z1478" s="324"/>
      <c r="AA1478" s="324"/>
      <c r="AB1478" s="324"/>
      <c r="AC1478" s="324"/>
      <c r="AD1478" s="324"/>
      <c r="AE1478" s="324"/>
      <c r="AF1478" s="324"/>
      <c r="AG1478" s="324"/>
      <c r="AH1478" s="324"/>
      <c r="AI1478" s="325"/>
      <c r="AJ1478" s="118"/>
      <c r="AK1478" s="118"/>
      <c r="AL1478" s="118"/>
      <c r="AM1478" s="118"/>
      <c r="AN1478" s="118"/>
      <c r="AO1478" s="118"/>
      <c r="AP1478" s="118"/>
      <c r="AQ1478" s="118"/>
      <c r="AR1478" s="118"/>
      <c r="AS1478" s="118"/>
      <c r="AT1478" s="118"/>
      <c r="AU1478" s="118"/>
      <c r="AV1478" s="118"/>
      <c r="AW1478" s="118"/>
      <c r="AX1478" s="118"/>
      <c r="AY1478" s="118"/>
      <c r="AZ1478" s="118"/>
      <c r="BA1478" s="118"/>
      <c r="BB1478" s="118"/>
      <c r="BC1478" s="118"/>
      <c r="BG1478" s="118"/>
      <c r="BH1478" s="118"/>
      <c r="BI1478" s="118"/>
      <c r="BJ1478" s="118"/>
      <c r="BK1478" s="118"/>
      <c r="BL1478" s="118"/>
      <c r="BM1478" s="118"/>
      <c r="BN1478" s="118"/>
      <c r="BO1478" s="118"/>
      <c r="BP1478" s="118"/>
      <c r="BQ1478" s="118"/>
    </row>
    <row r="1479" spans="1:69" s="2" customFormat="1" ht="15.75" x14ac:dyDescent="0.2">
      <c r="B1479" s="143">
        <f t="shared" ref="B1479:C1479" si="570">B1408</f>
        <v>0</v>
      </c>
      <c r="C1479" s="323">
        <f t="shared" si="570"/>
        <v>0</v>
      </c>
      <c r="D1479" s="324"/>
      <c r="E1479" s="324"/>
      <c r="F1479" s="324"/>
      <c r="G1479" s="324"/>
      <c r="H1479" s="324"/>
      <c r="I1479" s="324"/>
      <c r="J1479" s="324"/>
      <c r="K1479" s="324"/>
      <c r="L1479" s="324"/>
      <c r="M1479" s="324"/>
      <c r="N1479" s="324"/>
      <c r="O1479" s="324"/>
      <c r="P1479" s="324"/>
      <c r="Q1479" s="324"/>
      <c r="R1479" s="324"/>
      <c r="S1479" s="324"/>
      <c r="T1479" s="324"/>
      <c r="U1479" s="324"/>
      <c r="V1479" s="324"/>
      <c r="W1479" s="324"/>
      <c r="X1479" s="324"/>
      <c r="Y1479" s="324"/>
      <c r="Z1479" s="324"/>
      <c r="AA1479" s="324"/>
      <c r="AB1479" s="324"/>
      <c r="AC1479" s="324"/>
      <c r="AD1479" s="324"/>
      <c r="AE1479" s="324"/>
      <c r="AF1479" s="324"/>
      <c r="AG1479" s="324"/>
      <c r="AH1479" s="324"/>
      <c r="AI1479" s="325"/>
      <c r="AJ1479" s="118"/>
      <c r="AK1479" s="118"/>
      <c r="AL1479" s="118"/>
      <c r="AM1479" s="118"/>
      <c r="AN1479" s="118"/>
      <c r="AO1479" s="118"/>
      <c r="AP1479" s="118"/>
      <c r="AQ1479" s="118"/>
      <c r="AR1479" s="118"/>
      <c r="AS1479" s="118"/>
      <c r="AT1479" s="118"/>
      <c r="AU1479" s="118"/>
      <c r="AV1479" s="118"/>
      <c r="AW1479" s="118"/>
      <c r="AX1479" s="118"/>
      <c r="AY1479" s="118"/>
      <c r="AZ1479" s="118"/>
      <c r="BA1479" s="118"/>
      <c r="BB1479" s="118"/>
      <c r="BC1479" s="118"/>
      <c r="BG1479" s="118"/>
      <c r="BH1479" s="118"/>
      <c r="BI1479" s="118"/>
      <c r="BJ1479" s="118"/>
      <c r="BK1479" s="118"/>
      <c r="BL1479" s="118"/>
      <c r="BM1479" s="118"/>
      <c r="BN1479" s="118"/>
      <c r="BO1479" s="118"/>
      <c r="BP1479" s="118"/>
      <c r="BQ1479" s="118"/>
    </row>
    <row r="1480" spans="1:69" s="2" customFormat="1" ht="15.75" x14ac:dyDescent="0.2">
      <c r="B1480" s="143">
        <f t="shared" ref="B1480:C1480" si="571">B1409</f>
        <v>0</v>
      </c>
      <c r="C1480" s="323">
        <f t="shared" si="571"/>
        <v>0</v>
      </c>
      <c r="D1480" s="324"/>
      <c r="E1480" s="324"/>
      <c r="F1480" s="324"/>
      <c r="G1480" s="324"/>
      <c r="H1480" s="324"/>
      <c r="I1480" s="324"/>
      <c r="J1480" s="324"/>
      <c r="K1480" s="324"/>
      <c r="L1480" s="324"/>
      <c r="M1480" s="324"/>
      <c r="N1480" s="324"/>
      <c r="O1480" s="324"/>
      <c r="P1480" s="324"/>
      <c r="Q1480" s="324"/>
      <c r="R1480" s="324"/>
      <c r="S1480" s="324"/>
      <c r="T1480" s="324"/>
      <c r="U1480" s="324"/>
      <c r="V1480" s="324"/>
      <c r="W1480" s="324"/>
      <c r="X1480" s="324"/>
      <c r="Y1480" s="324"/>
      <c r="Z1480" s="324"/>
      <c r="AA1480" s="324"/>
      <c r="AB1480" s="324"/>
      <c r="AC1480" s="324"/>
      <c r="AD1480" s="324"/>
      <c r="AE1480" s="324"/>
      <c r="AF1480" s="324"/>
      <c r="AG1480" s="324"/>
      <c r="AH1480" s="324"/>
      <c r="AI1480" s="325"/>
      <c r="AJ1480" s="118"/>
      <c r="AK1480" s="118"/>
      <c r="AL1480" s="118"/>
      <c r="AM1480" s="118"/>
      <c r="AN1480" s="118"/>
      <c r="AO1480" s="118"/>
      <c r="AP1480" s="118"/>
      <c r="AQ1480" s="118"/>
      <c r="AR1480" s="118"/>
      <c r="AS1480" s="118"/>
      <c r="AT1480" s="118"/>
      <c r="AU1480" s="118"/>
      <c r="AV1480" s="118"/>
      <c r="AW1480" s="118"/>
      <c r="AX1480" s="118"/>
      <c r="AY1480" s="118"/>
      <c r="AZ1480" s="118"/>
      <c r="BA1480" s="118"/>
      <c r="BB1480" s="118"/>
      <c r="BC1480" s="118"/>
      <c r="BG1480" s="118"/>
      <c r="BH1480" s="118"/>
      <c r="BI1480" s="118"/>
      <c r="BJ1480" s="118"/>
      <c r="BK1480" s="118"/>
      <c r="BL1480" s="118"/>
      <c r="BM1480" s="118"/>
      <c r="BN1480" s="118"/>
      <c r="BO1480" s="118"/>
      <c r="BP1480" s="118"/>
      <c r="BQ1480" s="118"/>
    </row>
    <row r="1481" spans="1:69" s="2" customFormat="1" ht="15.75" x14ac:dyDescent="0.2">
      <c r="B1481" s="143">
        <f t="shared" ref="B1481:C1481" si="572">B1410</f>
        <v>0</v>
      </c>
      <c r="C1481" s="323">
        <f t="shared" si="572"/>
        <v>0</v>
      </c>
      <c r="D1481" s="324"/>
      <c r="E1481" s="324"/>
      <c r="F1481" s="324"/>
      <c r="G1481" s="324"/>
      <c r="H1481" s="324"/>
      <c r="I1481" s="324"/>
      <c r="J1481" s="324"/>
      <c r="K1481" s="324"/>
      <c r="L1481" s="324"/>
      <c r="M1481" s="324"/>
      <c r="N1481" s="324"/>
      <c r="O1481" s="324"/>
      <c r="P1481" s="324"/>
      <c r="Q1481" s="324"/>
      <c r="R1481" s="324"/>
      <c r="S1481" s="324"/>
      <c r="T1481" s="324"/>
      <c r="U1481" s="324"/>
      <c r="V1481" s="324"/>
      <c r="W1481" s="324"/>
      <c r="X1481" s="324"/>
      <c r="Y1481" s="324"/>
      <c r="Z1481" s="324"/>
      <c r="AA1481" s="324"/>
      <c r="AB1481" s="324"/>
      <c r="AC1481" s="324"/>
      <c r="AD1481" s="324"/>
      <c r="AE1481" s="324"/>
      <c r="AF1481" s="324"/>
      <c r="AG1481" s="324"/>
      <c r="AH1481" s="324"/>
      <c r="AI1481" s="325"/>
      <c r="AJ1481" s="118"/>
      <c r="AK1481" s="118"/>
      <c r="AL1481" s="118"/>
      <c r="AM1481" s="118"/>
      <c r="AN1481" s="118"/>
      <c r="AO1481" s="118"/>
      <c r="AP1481" s="118"/>
      <c r="AQ1481" s="118"/>
      <c r="AR1481" s="118"/>
      <c r="AS1481" s="118"/>
      <c r="AT1481" s="118"/>
      <c r="AU1481" s="118"/>
      <c r="AV1481" s="118"/>
      <c r="AW1481" s="118"/>
      <c r="AX1481" s="118"/>
      <c r="AY1481" s="118"/>
      <c r="AZ1481" s="118"/>
      <c r="BA1481" s="118"/>
      <c r="BB1481" s="118"/>
      <c r="BC1481" s="118"/>
      <c r="BG1481" s="118"/>
      <c r="BH1481" s="118"/>
      <c r="BI1481" s="118"/>
      <c r="BJ1481" s="118"/>
      <c r="BK1481" s="118"/>
      <c r="BL1481" s="118"/>
      <c r="BM1481" s="118"/>
      <c r="BN1481" s="118"/>
      <c r="BO1481" s="118"/>
      <c r="BP1481" s="118"/>
      <c r="BQ1481" s="118"/>
    </row>
    <row r="1482" spans="1:69" s="2" customFormat="1" ht="15.75" x14ac:dyDescent="0.2">
      <c r="B1482" s="143">
        <f t="shared" ref="B1482:C1482" si="573">B1411</f>
        <v>0</v>
      </c>
      <c r="C1482" s="323">
        <f t="shared" si="573"/>
        <v>0</v>
      </c>
      <c r="D1482" s="324"/>
      <c r="E1482" s="324"/>
      <c r="F1482" s="324"/>
      <c r="G1482" s="324"/>
      <c r="H1482" s="324"/>
      <c r="I1482" s="324"/>
      <c r="J1482" s="324"/>
      <c r="K1482" s="324"/>
      <c r="L1482" s="324"/>
      <c r="M1482" s="324"/>
      <c r="N1482" s="324"/>
      <c r="O1482" s="324"/>
      <c r="P1482" s="324"/>
      <c r="Q1482" s="324"/>
      <c r="R1482" s="324"/>
      <c r="S1482" s="324"/>
      <c r="T1482" s="324"/>
      <c r="U1482" s="324"/>
      <c r="V1482" s="324"/>
      <c r="W1482" s="324"/>
      <c r="X1482" s="324"/>
      <c r="Y1482" s="324"/>
      <c r="Z1482" s="324"/>
      <c r="AA1482" s="324"/>
      <c r="AB1482" s="324"/>
      <c r="AC1482" s="324"/>
      <c r="AD1482" s="324"/>
      <c r="AE1482" s="324"/>
      <c r="AF1482" s="324"/>
      <c r="AG1482" s="324"/>
      <c r="AH1482" s="324"/>
      <c r="AI1482" s="325"/>
      <c r="AJ1482" s="118"/>
      <c r="AK1482" s="118"/>
      <c r="AL1482" s="118"/>
      <c r="AM1482" s="118"/>
      <c r="AN1482" s="118"/>
      <c r="AO1482" s="118"/>
      <c r="AP1482" s="118"/>
      <c r="AQ1482" s="118"/>
      <c r="AR1482" s="118"/>
      <c r="AS1482" s="118"/>
      <c r="AT1482" s="118"/>
      <c r="AU1482" s="118"/>
      <c r="AV1482" s="118"/>
      <c r="AW1482" s="118"/>
      <c r="AX1482" s="118"/>
      <c r="AY1482" s="118"/>
      <c r="AZ1482" s="118"/>
      <c r="BA1482" s="118"/>
      <c r="BB1482" s="118"/>
      <c r="BC1482" s="118"/>
      <c r="BG1482" s="118"/>
      <c r="BH1482" s="118"/>
      <c r="BI1482" s="118"/>
      <c r="BJ1482" s="118"/>
      <c r="BK1482" s="118"/>
      <c r="BL1482" s="118"/>
      <c r="BM1482" s="118"/>
      <c r="BN1482" s="118"/>
      <c r="BO1482" s="118"/>
      <c r="BP1482" s="118"/>
      <c r="BQ1482" s="118"/>
    </row>
    <row r="1483" spans="1:69" s="2" customFormat="1" ht="15.75" x14ac:dyDescent="0.2">
      <c r="B1483" s="143">
        <f t="shared" ref="B1483:C1483" si="574">B1412</f>
        <v>0</v>
      </c>
      <c r="C1483" s="323">
        <f t="shared" si="574"/>
        <v>0</v>
      </c>
      <c r="D1483" s="324"/>
      <c r="E1483" s="324"/>
      <c r="F1483" s="324"/>
      <c r="G1483" s="324"/>
      <c r="H1483" s="324"/>
      <c r="I1483" s="324"/>
      <c r="J1483" s="324"/>
      <c r="K1483" s="324"/>
      <c r="L1483" s="324"/>
      <c r="M1483" s="324"/>
      <c r="N1483" s="324"/>
      <c r="O1483" s="324"/>
      <c r="P1483" s="324"/>
      <c r="Q1483" s="324"/>
      <c r="R1483" s="324"/>
      <c r="S1483" s="324"/>
      <c r="T1483" s="324"/>
      <c r="U1483" s="324"/>
      <c r="V1483" s="324"/>
      <c r="W1483" s="324"/>
      <c r="X1483" s="324"/>
      <c r="Y1483" s="324"/>
      <c r="Z1483" s="324"/>
      <c r="AA1483" s="324"/>
      <c r="AB1483" s="324"/>
      <c r="AC1483" s="324"/>
      <c r="AD1483" s="324"/>
      <c r="AE1483" s="324"/>
      <c r="AF1483" s="324"/>
      <c r="AG1483" s="324"/>
      <c r="AH1483" s="324"/>
      <c r="AI1483" s="325"/>
      <c r="AJ1483" s="118"/>
      <c r="AK1483" s="118"/>
      <c r="AL1483" s="118"/>
      <c r="AM1483" s="118"/>
      <c r="AN1483" s="118"/>
      <c r="AO1483" s="118"/>
      <c r="AP1483" s="118"/>
      <c r="AQ1483" s="118"/>
      <c r="AR1483" s="118"/>
      <c r="AS1483" s="118"/>
      <c r="AT1483" s="118"/>
      <c r="AU1483" s="118"/>
      <c r="AV1483" s="118"/>
      <c r="AW1483" s="118"/>
      <c r="AX1483" s="118"/>
      <c r="AY1483" s="118"/>
      <c r="AZ1483" s="118"/>
      <c r="BA1483" s="118"/>
      <c r="BB1483" s="118"/>
      <c r="BC1483" s="118"/>
      <c r="BG1483" s="118"/>
      <c r="BH1483" s="118"/>
      <c r="BI1483" s="118"/>
      <c r="BJ1483" s="118"/>
      <c r="BK1483" s="118"/>
      <c r="BL1483" s="118"/>
      <c r="BM1483" s="118"/>
      <c r="BN1483" s="118"/>
      <c r="BO1483" s="118"/>
      <c r="BP1483" s="118"/>
      <c r="BQ1483" s="118"/>
    </row>
    <row r="1484" spans="1:69" s="2" customFormat="1" ht="15.75" x14ac:dyDescent="0.2">
      <c r="B1484" s="143">
        <f t="shared" ref="B1484:C1484" si="575">B1413</f>
        <v>0</v>
      </c>
      <c r="C1484" s="323">
        <f t="shared" si="575"/>
        <v>0</v>
      </c>
      <c r="D1484" s="324"/>
      <c r="E1484" s="324"/>
      <c r="F1484" s="324"/>
      <c r="G1484" s="324"/>
      <c r="H1484" s="324"/>
      <c r="I1484" s="324"/>
      <c r="J1484" s="324"/>
      <c r="K1484" s="324"/>
      <c r="L1484" s="324"/>
      <c r="M1484" s="324"/>
      <c r="N1484" s="324"/>
      <c r="O1484" s="324"/>
      <c r="P1484" s="324"/>
      <c r="Q1484" s="324"/>
      <c r="R1484" s="324"/>
      <c r="S1484" s="324"/>
      <c r="T1484" s="324"/>
      <c r="U1484" s="324"/>
      <c r="V1484" s="324"/>
      <c r="W1484" s="324"/>
      <c r="X1484" s="324"/>
      <c r="Y1484" s="324"/>
      <c r="Z1484" s="324"/>
      <c r="AA1484" s="324"/>
      <c r="AB1484" s="324"/>
      <c r="AC1484" s="324"/>
      <c r="AD1484" s="324"/>
      <c r="AE1484" s="324"/>
      <c r="AF1484" s="324"/>
      <c r="AG1484" s="324"/>
      <c r="AH1484" s="324"/>
      <c r="AI1484" s="325"/>
      <c r="AJ1484" s="118"/>
      <c r="AK1484" s="118"/>
      <c r="AL1484" s="118"/>
      <c r="AM1484" s="118"/>
      <c r="AN1484" s="118"/>
      <c r="AO1484" s="118"/>
      <c r="AP1484" s="118"/>
      <c r="AQ1484" s="118"/>
      <c r="AR1484" s="118"/>
      <c r="AS1484" s="118"/>
      <c r="AT1484" s="118"/>
      <c r="AU1484" s="118"/>
      <c r="AV1484" s="118"/>
      <c r="AW1484" s="118"/>
      <c r="AX1484" s="118"/>
      <c r="AY1484" s="118"/>
      <c r="AZ1484" s="118"/>
      <c r="BA1484" s="118"/>
      <c r="BB1484" s="118"/>
      <c r="BC1484" s="118"/>
      <c r="BG1484" s="118"/>
      <c r="BH1484" s="118"/>
      <c r="BI1484" s="118"/>
      <c r="BJ1484" s="118"/>
      <c r="BK1484" s="118"/>
      <c r="BL1484" s="118"/>
      <c r="BM1484" s="118"/>
      <c r="BN1484" s="118"/>
      <c r="BO1484" s="118"/>
      <c r="BP1484" s="118"/>
      <c r="BQ1484" s="118"/>
    </row>
    <row r="1485" spans="1:69" s="2" customFormat="1" ht="15.75" x14ac:dyDescent="0.2">
      <c r="B1485" s="143">
        <f t="shared" ref="B1485:C1485" si="576">B1414</f>
        <v>0</v>
      </c>
      <c r="C1485" s="323">
        <f t="shared" si="576"/>
        <v>0</v>
      </c>
      <c r="D1485" s="324"/>
      <c r="E1485" s="324"/>
      <c r="F1485" s="324"/>
      <c r="G1485" s="324"/>
      <c r="H1485" s="324"/>
      <c r="I1485" s="324"/>
      <c r="J1485" s="324"/>
      <c r="K1485" s="324"/>
      <c r="L1485" s="324"/>
      <c r="M1485" s="324"/>
      <c r="N1485" s="324"/>
      <c r="O1485" s="324"/>
      <c r="P1485" s="324"/>
      <c r="Q1485" s="324"/>
      <c r="R1485" s="324"/>
      <c r="S1485" s="324"/>
      <c r="T1485" s="324"/>
      <c r="U1485" s="324"/>
      <c r="V1485" s="324"/>
      <c r="W1485" s="324"/>
      <c r="X1485" s="324"/>
      <c r="Y1485" s="324"/>
      <c r="Z1485" s="324"/>
      <c r="AA1485" s="324"/>
      <c r="AB1485" s="324"/>
      <c r="AC1485" s="324"/>
      <c r="AD1485" s="324"/>
      <c r="AE1485" s="324"/>
      <c r="AF1485" s="324"/>
      <c r="AG1485" s="324"/>
      <c r="AH1485" s="324"/>
      <c r="AI1485" s="325"/>
      <c r="AJ1485" s="118"/>
      <c r="AK1485" s="118"/>
      <c r="AL1485" s="118"/>
      <c r="AM1485" s="118"/>
      <c r="AN1485" s="118"/>
      <c r="AO1485" s="118"/>
      <c r="AP1485" s="118"/>
      <c r="AQ1485" s="118"/>
      <c r="AR1485" s="118"/>
      <c r="AS1485" s="118"/>
      <c r="AT1485" s="118"/>
      <c r="AU1485" s="118"/>
      <c r="AV1485" s="118"/>
      <c r="AW1485" s="118"/>
      <c r="AX1485" s="118"/>
      <c r="AY1485" s="118"/>
      <c r="AZ1485" s="118"/>
      <c r="BA1485" s="118"/>
      <c r="BB1485" s="118"/>
      <c r="BC1485" s="118"/>
      <c r="BG1485" s="118"/>
      <c r="BH1485" s="118"/>
      <c r="BI1485" s="118"/>
      <c r="BJ1485" s="118"/>
      <c r="BK1485" s="118"/>
      <c r="BL1485" s="118"/>
      <c r="BM1485" s="118"/>
      <c r="BN1485" s="118"/>
      <c r="BO1485" s="118"/>
      <c r="BP1485" s="118"/>
      <c r="BQ1485" s="118"/>
    </row>
    <row r="1486" spans="1:69" s="2" customFormat="1" ht="15.75" x14ac:dyDescent="0.2">
      <c r="B1486" s="143">
        <f t="shared" ref="B1486:C1486" si="577">B1415</f>
        <v>0</v>
      </c>
      <c r="C1486" s="323">
        <f t="shared" si="577"/>
        <v>0</v>
      </c>
      <c r="D1486" s="324"/>
      <c r="E1486" s="324"/>
      <c r="F1486" s="324"/>
      <c r="G1486" s="324"/>
      <c r="H1486" s="324"/>
      <c r="I1486" s="324"/>
      <c r="J1486" s="324"/>
      <c r="K1486" s="324"/>
      <c r="L1486" s="324"/>
      <c r="M1486" s="324"/>
      <c r="N1486" s="324"/>
      <c r="O1486" s="324"/>
      <c r="P1486" s="324"/>
      <c r="Q1486" s="324"/>
      <c r="R1486" s="324"/>
      <c r="S1486" s="324"/>
      <c r="T1486" s="324"/>
      <c r="U1486" s="324"/>
      <c r="V1486" s="324"/>
      <c r="W1486" s="324"/>
      <c r="X1486" s="324"/>
      <c r="Y1486" s="324"/>
      <c r="Z1486" s="324"/>
      <c r="AA1486" s="324"/>
      <c r="AB1486" s="324"/>
      <c r="AC1486" s="324"/>
      <c r="AD1486" s="324"/>
      <c r="AE1486" s="324"/>
      <c r="AF1486" s="324"/>
      <c r="AG1486" s="324"/>
      <c r="AH1486" s="324"/>
      <c r="AI1486" s="325"/>
      <c r="AJ1486" s="118"/>
      <c r="AK1486" s="118"/>
      <c r="AL1486" s="118"/>
      <c r="AM1486" s="118"/>
      <c r="AN1486" s="118"/>
      <c r="AO1486" s="118"/>
      <c r="AP1486" s="118"/>
      <c r="AQ1486" s="118"/>
      <c r="AR1486" s="118"/>
      <c r="AS1486" s="118"/>
      <c r="AT1486" s="118"/>
      <c r="AU1486" s="118"/>
      <c r="AV1486" s="118"/>
      <c r="AW1486" s="118"/>
      <c r="AX1486" s="118"/>
      <c r="AY1486" s="118"/>
      <c r="AZ1486" s="118"/>
      <c r="BA1486" s="118"/>
      <c r="BB1486" s="118"/>
      <c r="BC1486" s="118"/>
      <c r="BG1486" s="118"/>
      <c r="BH1486" s="118"/>
      <c r="BI1486" s="118"/>
      <c r="BJ1486" s="118"/>
      <c r="BK1486" s="118"/>
      <c r="BL1486" s="118"/>
      <c r="BM1486" s="118"/>
      <c r="BN1486" s="118"/>
      <c r="BO1486" s="118"/>
      <c r="BP1486" s="118"/>
      <c r="BQ1486" s="118"/>
    </row>
    <row r="1487" spans="1:69" s="2" customFormat="1" ht="15.75" x14ac:dyDescent="0.2">
      <c r="B1487" s="143">
        <f t="shared" ref="B1487:C1487" si="578">B1416</f>
        <v>0</v>
      </c>
      <c r="C1487" s="323">
        <f t="shared" si="578"/>
        <v>0</v>
      </c>
      <c r="D1487" s="324"/>
      <c r="E1487" s="324"/>
      <c r="F1487" s="324"/>
      <c r="G1487" s="324"/>
      <c r="H1487" s="324"/>
      <c r="I1487" s="324"/>
      <c r="J1487" s="324"/>
      <c r="K1487" s="324"/>
      <c r="L1487" s="324"/>
      <c r="M1487" s="324"/>
      <c r="N1487" s="324"/>
      <c r="O1487" s="324"/>
      <c r="P1487" s="324"/>
      <c r="Q1487" s="324"/>
      <c r="R1487" s="324"/>
      <c r="S1487" s="324"/>
      <c r="T1487" s="324"/>
      <c r="U1487" s="324"/>
      <c r="V1487" s="324"/>
      <c r="W1487" s="324"/>
      <c r="X1487" s="324"/>
      <c r="Y1487" s="324"/>
      <c r="Z1487" s="324"/>
      <c r="AA1487" s="324"/>
      <c r="AB1487" s="324"/>
      <c r="AC1487" s="324"/>
      <c r="AD1487" s="324"/>
      <c r="AE1487" s="324"/>
      <c r="AF1487" s="324"/>
      <c r="AG1487" s="324"/>
      <c r="AH1487" s="324"/>
      <c r="AI1487" s="325"/>
      <c r="AJ1487" s="118"/>
      <c r="AK1487" s="118"/>
      <c r="AL1487" s="118"/>
      <c r="AM1487" s="118"/>
      <c r="AN1487" s="118"/>
      <c r="AO1487" s="118"/>
      <c r="AP1487" s="118"/>
      <c r="AQ1487" s="118"/>
      <c r="AR1487" s="118"/>
      <c r="AS1487" s="118"/>
      <c r="AT1487" s="118"/>
      <c r="AU1487" s="118"/>
      <c r="AV1487" s="118"/>
      <c r="AW1487" s="118"/>
      <c r="AX1487" s="118"/>
      <c r="AY1487" s="118"/>
      <c r="AZ1487" s="118"/>
      <c r="BA1487" s="118"/>
      <c r="BB1487" s="118"/>
      <c r="BC1487" s="118"/>
      <c r="BG1487" s="118"/>
      <c r="BH1487" s="118"/>
      <c r="BI1487" s="118"/>
      <c r="BJ1487" s="118"/>
      <c r="BK1487" s="118"/>
      <c r="BL1487" s="118"/>
      <c r="BM1487" s="118"/>
      <c r="BN1487" s="118"/>
      <c r="BO1487" s="118"/>
      <c r="BP1487" s="118"/>
      <c r="BQ1487" s="118"/>
    </row>
    <row r="1488" spans="1:69" ht="15.75" x14ac:dyDescent="0.2">
      <c r="A1488" s="2"/>
      <c r="B1488" s="143">
        <f t="shared" ref="B1488:C1488" si="579">B1417</f>
        <v>0</v>
      </c>
      <c r="C1488" s="323">
        <f t="shared" si="579"/>
        <v>0</v>
      </c>
      <c r="D1488" s="324"/>
      <c r="E1488" s="324"/>
      <c r="F1488" s="324"/>
      <c r="G1488" s="324"/>
      <c r="H1488" s="324"/>
      <c r="I1488" s="324"/>
      <c r="J1488" s="324"/>
      <c r="K1488" s="324"/>
      <c r="L1488" s="324"/>
      <c r="M1488" s="324"/>
      <c r="N1488" s="324"/>
      <c r="O1488" s="324"/>
      <c r="P1488" s="324"/>
      <c r="Q1488" s="324"/>
      <c r="R1488" s="324"/>
      <c r="S1488" s="324"/>
      <c r="T1488" s="324"/>
      <c r="U1488" s="324"/>
      <c r="V1488" s="324"/>
      <c r="W1488" s="324"/>
      <c r="X1488" s="324"/>
      <c r="Y1488" s="324"/>
      <c r="Z1488" s="324"/>
      <c r="AA1488" s="324"/>
      <c r="AB1488" s="324"/>
      <c r="AC1488" s="324"/>
      <c r="AD1488" s="324"/>
      <c r="AE1488" s="324"/>
      <c r="AF1488" s="324"/>
      <c r="AG1488" s="324"/>
      <c r="AH1488" s="324"/>
      <c r="AI1488" s="325"/>
      <c r="BD1488" s="2"/>
      <c r="BE1488" s="2"/>
      <c r="BF1488" s="2"/>
    </row>
    <row r="1489" spans="1:59" x14ac:dyDescent="0.2">
      <c r="A1489" s="2"/>
      <c r="B1489" s="2"/>
      <c r="C1489" s="2"/>
      <c r="D1489" s="2"/>
      <c r="BD1489" s="2"/>
      <c r="BE1489" s="2"/>
      <c r="BF1489" s="2"/>
    </row>
    <row r="1490" spans="1:59" ht="15" customHeight="1" x14ac:dyDescent="0.2">
      <c r="A1490" s="326" t="s">
        <v>55</v>
      </c>
      <c r="B1490" s="327"/>
      <c r="C1490" s="327"/>
      <c r="D1490" s="327"/>
      <c r="E1490" s="327"/>
      <c r="F1490" s="327"/>
      <c r="G1490" s="327"/>
      <c r="H1490" s="327"/>
      <c r="I1490" s="327"/>
      <c r="J1490" s="327"/>
      <c r="K1490" s="327"/>
      <c r="L1490" s="327"/>
      <c r="M1490" s="327"/>
      <c r="N1490" s="327"/>
      <c r="O1490" s="327"/>
      <c r="P1490" s="327"/>
      <c r="Q1490" s="327"/>
      <c r="R1490" s="327"/>
      <c r="S1490" s="327"/>
      <c r="T1490" s="327"/>
      <c r="U1490" s="327"/>
      <c r="V1490" s="327"/>
      <c r="W1490" s="327"/>
      <c r="X1490" s="327"/>
      <c r="Y1490" s="327"/>
      <c r="Z1490" s="327"/>
      <c r="AA1490" s="327"/>
      <c r="AB1490" s="327"/>
      <c r="AC1490" s="327"/>
      <c r="AD1490" s="327"/>
      <c r="AE1490" s="327"/>
      <c r="AF1490" s="327"/>
      <c r="AG1490" s="327"/>
      <c r="AH1490" s="327"/>
      <c r="AI1490" s="327"/>
      <c r="BD1490" s="2"/>
      <c r="BE1490" s="2"/>
      <c r="BF1490" s="2"/>
    </row>
    <row r="1491" spans="1:59" x14ac:dyDescent="0.2">
      <c r="A1491" s="2"/>
      <c r="B1491" s="2"/>
      <c r="C1491" s="2"/>
      <c r="D1491" s="2"/>
      <c r="BD1491" s="2"/>
      <c r="BE1491" s="2"/>
      <c r="BF1491" s="2"/>
    </row>
    <row r="1492" spans="1:59" ht="15" customHeight="1" x14ac:dyDescent="0.2"/>
    <row r="1493" spans="1:59" ht="15.75" x14ac:dyDescent="0.2">
      <c r="A1493" s="101" t="s">
        <v>4</v>
      </c>
      <c r="B1493" s="2"/>
      <c r="C1493" s="2"/>
      <c r="D1493" s="2"/>
      <c r="BD1493" s="2"/>
      <c r="BE1493" s="2"/>
      <c r="BF1493" s="2"/>
    </row>
    <row r="1494" spans="1:59" x14ac:dyDescent="0.2">
      <c r="A1494" s="2"/>
      <c r="B1494" s="2"/>
      <c r="C1494" s="2"/>
      <c r="D1494" s="2"/>
      <c r="BD1494" s="2"/>
      <c r="BE1494" s="2"/>
      <c r="BF1494" s="2"/>
    </row>
    <row r="1495" spans="1:59" ht="15.75" x14ac:dyDescent="0.2">
      <c r="A1495" s="323" t="s">
        <v>7</v>
      </c>
      <c r="B1495" s="324"/>
      <c r="C1495" s="325"/>
      <c r="D1495" s="2"/>
      <c r="E1495" s="320" t="str">
        <f>Результаты!$E$3</f>
        <v>Ленинская СОШ</v>
      </c>
      <c r="F1495" s="320"/>
      <c r="G1495" s="320"/>
      <c r="H1495" s="320"/>
      <c r="I1495" s="320"/>
      <c r="J1495" s="320"/>
      <c r="BD1495" s="2"/>
      <c r="BE1495" s="2"/>
      <c r="BF1495" s="2"/>
    </row>
    <row r="1496" spans="1:59" ht="15.75" x14ac:dyDescent="0.2">
      <c r="A1496" s="323" t="s">
        <v>12</v>
      </c>
      <c r="B1496" s="324"/>
      <c r="C1496" s="325"/>
      <c r="D1496" s="2"/>
      <c r="E1496" s="320" t="str">
        <f>Результаты!$E$7</f>
        <v>математика</v>
      </c>
      <c r="F1496" s="328"/>
      <c r="G1496" s="328"/>
      <c r="H1496" s="328"/>
      <c r="I1496" s="328"/>
      <c r="J1496" s="328"/>
      <c r="BD1496" s="2"/>
      <c r="BE1496" s="2"/>
      <c r="BF1496" s="2"/>
    </row>
    <row r="1497" spans="1:59" ht="15.75" x14ac:dyDescent="0.2">
      <c r="A1497" s="323" t="s">
        <v>9</v>
      </c>
      <c r="B1497" s="324"/>
      <c r="C1497" s="325"/>
      <c r="D1497" s="2"/>
      <c r="E1497" s="320">
        <f>Результаты!$E$11</f>
        <v>13</v>
      </c>
      <c r="F1497" s="328"/>
      <c r="G1497" s="328"/>
      <c r="H1497" s="328"/>
      <c r="I1497" s="328"/>
      <c r="J1497" s="328"/>
      <c r="BD1497" s="2"/>
      <c r="BE1497" s="2"/>
      <c r="BF1497" s="2"/>
    </row>
    <row r="1498" spans="1:59" ht="15.75" x14ac:dyDescent="0.2">
      <c r="A1498" s="323" t="s">
        <v>23</v>
      </c>
      <c r="B1498" s="324"/>
      <c r="C1498" s="325"/>
      <c r="D1498" s="2"/>
      <c r="E1498" s="320">
        <f>Результаты!$E$13</f>
        <v>6</v>
      </c>
      <c r="F1498" s="328"/>
      <c r="G1498" s="328"/>
      <c r="H1498" s="328"/>
      <c r="I1498" s="328"/>
      <c r="J1498" s="328"/>
      <c r="BD1498" s="2"/>
      <c r="BE1498" s="2"/>
      <c r="BF1498" s="2"/>
    </row>
    <row r="1499" spans="1:59" ht="15.75" x14ac:dyDescent="0.2">
      <c r="A1499" s="323" t="s">
        <v>42</v>
      </c>
      <c r="B1499" s="324"/>
      <c r="C1499" s="325"/>
      <c r="D1499" s="2"/>
      <c r="E1499" s="320">
        <f>Результаты!$E$15</f>
        <v>6</v>
      </c>
      <c r="F1499" s="320"/>
      <c r="G1499" s="320"/>
      <c r="H1499" s="321">
        <f>Результаты!$H$15</f>
        <v>7</v>
      </c>
      <c r="I1499" s="321"/>
      <c r="J1499" s="322"/>
      <c r="BD1499" s="2"/>
      <c r="BE1499" s="2"/>
      <c r="BF1499" s="2"/>
    </row>
    <row r="1500" spans="1:59" ht="13.5" thickBot="1" x14ac:dyDescent="0.25">
      <c r="A1500" s="2"/>
      <c r="B1500" s="2"/>
      <c r="C1500" s="2"/>
      <c r="D1500" s="2"/>
      <c r="BD1500" s="2"/>
      <c r="BE1500" s="2"/>
      <c r="BF1500" s="2"/>
    </row>
    <row r="1501" spans="1:59" ht="15" customHeight="1" x14ac:dyDescent="0.2">
      <c r="A1501" s="329" t="s">
        <v>19</v>
      </c>
      <c r="B1501" s="330"/>
      <c r="C1501" s="330"/>
      <c r="D1501" s="331"/>
      <c r="E1501" s="335">
        <f>E1430</f>
        <v>1</v>
      </c>
      <c r="F1501" s="335">
        <f t="shared" ref="F1501:AM1501" si="580">F1430</f>
        <v>2</v>
      </c>
      <c r="G1501" s="335">
        <f t="shared" si="580"/>
        <v>3</v>
      </c>
      <c r="H1501" s="337">
        <f t="shared" si="580"/>
        <v>4</v>
      </c>
      <c r="I1501" s="335">
        <f t="shared" si="580"/>
        <v>5</v>
      </c>
      <c r="J1501" s="337">
        <f t="shared" si="580"/>
        <v>6</v>
      </c>
      <c r="K1501" s="337">
        <f t="shared" si="580"/>
        <v>7</v>
      </c>
      <c r="L1501" s="335">
        <f t="shared" si="580"/>
        <v>8</v>
      </c>
      <c r="M1501" s="337">
        <f t="shared" si="580"/>
        <v>9</v>
      </c>
      <c r="N1501" s="335">
        <f t="shared" si="580"/>
        <v>10</v>
      </c>
      <c r="O1501" s="337">
        <f t="shared" si="580"/>
        <v>11</v>
      </c>
      <c r="P1501" s="335">
        <f t="shared" si="580"/>
        <v>12</v>
      </c>
      <c r="Q1501" s="337">
        <f t="shared" si="580"/>
        <v>13</v>
      </c>
      <c r="R1501" s="335">
        <f t="shared" si="580"/>
        <v>14</v>
      </c>
      <c r="S1501" s="337">
        <f t="shared" si="580"/>
        <v>15</v>
      </c>
      <c r="T1501" s="335">
        <f t="shared" si="580"/>
        <v>16</v>
      </c>
      <c r="U1501" s="335">
        <f t="shared" si="580"/>
        <v>17</v>
      </c>
      <c r="V1501" s="337">
        <f t="shared" si="580"/>
        <v>18</v>
      </c>
      <c r="W1501" s="337">
        <f t="shared" si="580"/>
        <v>19</v>
      </c>
      <c r="X1501" s="337">
        <f t="shared" si="580"/>
        <v>20</v>
      </c>
      <c r="Y1501" s="335" t="e">
        <f t="shared" si="580"/>
        <v>#REF!</v>
      </c>
      <c r="Z1501" s="335" t="e">
        <f t="shared" si="580"/>
        <v>#REF!</v>
      </c>
      <c r="AA1501" s="335" t="e">
        <f t="shared" si="580"/>
        <v>#REF!</v>
      </c>
      <c r="AB1501" s="360" t="e">
        <f t="shared" si="580"/>
        <v>#REF!</v>
      </c>
      <c r="AC1501" s="360" t="e">
        <f t="shared" si="580"/>
        <v>#REF!</v>
      </c>
      <c r="AD1501" s="360" t="e">
        <f t="shared" si="580"/>
        <v>#REF!</v>
      </c>
      <c r="AE1501" s="360" t="e">
        <f t="shared" si="580"/>
        <v>#REF!</v>
      </c>
      <c r="AF1501" s="360" t="e">
        <f t="shared" si="580"/>
        <v>#REF!</v>
      </c>
      <c r="AG1501" s="360" t="e">
        <f t="shared" si="580"/>
        <v>#REF!</v>
      </c>
      <c r="AH1501" s="337" t="e">
        <f t="shared" si="580"/>
        <v>#REF!</v>
      </c>
      <c r="AI1501" s="360" t="e">
        <f t="shared" si="580"/>
        <v>#REF!</v>
      </c>
      <c r="AJ1501" s="360" t="e">
        <f t="shared" si="580"/>
        <v>#REF!</v>
      </c>
      <c r="AK1501" s="360" t="e">
        <f t="shared" si="580"/>
        <v>#REF!</v>
      </c>
      <c r="AL1501" s="360" t="e">
        <f t="shared" si="580"/>
        <v>#REF!</v>
      </c>
      <c r="AM1501" s="360" t="e">
        <f t="shared" si="580"/>
        <v>#REF!</v>
      </c>
      <c r="AN1501" s="360" t="e">
        <f t="shared" ref="AN1501:BB1501" si="581">AN1430</f>
        <v>#REF!</v>
      </c>
      <c r="AO1501" s="354" t="e">
        <f t="shared" si="581"/>
        <v>#REF!</v>
      </c>
      <c r="AP1501" s="354" t="e">
        <f t="shared" si="581"/>
        <v>#REF!</v>
      </c>
      <c r="AQ1501" s="354" t="e">
        <f t="shared" si="581"/>
        <v>#REF!</v>
      </c>
      <c r="AR1501" s="354" t="e">
        <f t="shared" si="581"/>
        <v>#REF!</v>
      </c>
      <c r="AS1501" s="354" t="e">
        <f t="shared" si="581"/>
        <v>#REF!</v>
      </c>
      <c r="AT1501" s="354" t="e">
        <f t="shared" si="581"/>
        <v>#REF!</v>
      </c>
      <c r="AU1501" s="354" t="e">
        <f t="shared" si="581"/>
        <v>#REF!</v>
      </c>
      <c r="AV1501" s="354" t="e">
        <f t="shared" si="581"/>
        <v>#REF!</v>
      </c>
      <c r="AW1501" s="354" t="e">
        <f t="shared" si="581"/>
        <v>#REF!</v>
      </c>
      <c r="AX1501" s="354" t="e">
        <f t="shared" si="581"/>
        <v>#REF!</v>
      </c>
      <c r="AY1501" s="354" t="e">
        <f t="shared" si="581"/>
        <v>#REF!</v>
      </c>
      <c r="AZ1501" s="354" t="e">
        <f t="shared" si="581"/>
        <v>#REF!</v>
      </c>
      <c r="BA1501" s="354" t="e">
        <f t="shared" si="581"/>
        <v>#REF!</v>
      </c>
      <c r="BB1501" s="354" t="e">
        <f t="shared" si="581"/>
        <v>#REF!</v>
      </c>
      <c r="BC1501" s="361" t="s">
        <v>37</v>
      </c>
      <c r="BD1501" s="355" t="s">
        <v>39</v>
      </c>
      <c r="BE1501" s="356"/>
      <c r="BF1501" s="357"/>
      <c r="BG1501" s="358" t="s">
        <v>10</v>
      </c>
    </row>
    <row r="1502" spans="1:59" ht="31.5" x14ac:dyDescent="0.2">
      <c r="A1502" s="332"/>
      <c r="B1502" s="333"/>
      <c r="C1502" s="333"/>
      <c r="D1502" s="334"/>
      <c r="E1502" s="336"/>
      <c r="F1502" s="336"/>
      <c r="G1502" s="336"/>
      <c r="H1502" s="336"/>
      <c r="I1502" s="336"/>
      <c r="J1502" s="336"/>
      <c r="K1502" s="336"/>
      <c r="L1502" s="336"/>
      <c r="M1502" s="336"/>
      <c r="N1502" s="336"/>
      <c r="O1502" s="336"/>
      <c r="P1502" s="336"/>
      <c r="Q1502" s="336"/>
      <c r="R1502" s="336"/>
      <c r="S1502" s="336"/>
      <c r="T1502" s="336"/>
      <c r="U1502" s="336"/>
      <c r="V1502" s="336"/>
      <c r="W1502" s="336"/>
      <c r="X1502" s="336"/>
      <c r="Y1502" s="336"/>
      <c r="Z1502" s="336"/>
      <c r="AA1502" s="336"/>
      <c r="AB1502" s="336"/>
      <c r="AC1502" s="336"/>
      <c r="AD1502" s="336"/>
      <c r="AE1502" s="336"/>
      <c r="AF1502" s="336"/>
      <c r="AG1502" s="336"/>
      <c r="AH1502" s="336"/>
      <c r="AI1502" s="336"/>
      <c r="AJ1502" s="336"/>
      <c r="AK1502" s="336"/>
      <c r="AL1502" s="336"/>
      <c r="AM1502" s="336"/>
      <c r="AN1502" s="336"/>
      <c r="AO1502" s="336"/>
      <c r="AP1502" s="336"/>
      <c r="AQ1502" s="336"/>
      <c r="AR1502" s="336"/>
      <c r="AS1502" s="336"/>
      <c r="AT1502" s="336"/>
      <c r="AU1502" s="336"/>
      <c r="AV1502" s="336"/>
      <c r="AW1502" s="336"/>
      <c r="AX1502" s="336"/>
      <c r="AY1502" s="336"/>
      <c r="AZ1502" s="336"/>
      <c r="BA1502" s="336"/>
      <c r="BB1502" s="336"/>
      <c r="BC1502" s="362"/>
      <c r="BD1502" s="93" t="s">
        <v>26</v>
      </c>
      <c r="BE1502" s="94" t="s">
        <v>27</v>
      </c>
      <c r="BF1502" s="95" t="s">
        <v>28</v>
      </c>
      <c r="BG1502" s="359"/>
    </row>
    <row r="1503" spans="1:59" ht="15.75" x14ac:dyDescent="0.2">
      <c r="A1503" s="96" t="s">
        <v>0</v>
      </c>
      <c r="B1503" s="96" t="s">
        <v>2</v>
      </c>
      <c r="C1503" s="96" t="s">
        <v>1</v>
      </c>
      <c r="D1503" s="96" t="s">
        <v>40</v>
      </c>
      <c r="E1503" s="120">
        <f>Результаты!E$23</f>
        <v>1</v>
      </c>
      <c r="F1503" s="120">
        <f>Результаты!F$23</f>
        <v>2</v>
      </c>
      <c r="G1503" s="120">
        <f>Результаты!G$23</f>
        <v>3</v>
      </c>
      <c r="H1503" s="120">
        <f>Результаты!H$23</f>
        <v>4</v>
      </c>
      <c r="I1503" s="120">
        <f>Результаты!I$23</f>
        <v>5</v>
      </c>
      <c r="J1503" s="120">
        <f>Результаты!J$23</f>
        <v>6</v>
      </c>
      <c r="K1503" s="120">
        <f>Результаты!K$23</f>
        <v>7</v>
      </c>
      <c r="L1503" s="120">
        <f>Результаты!L$23</f>
        <v>8</v>
      </c>
      <c r="M1503" s="120">
        <f>Результаты!M$23</f>
        <v>9</v>
      </c>
      <c r="N1503" s="120">
        <f>Результаты!N$23</f>
        <v>10</v>
      </c>
      <c r="O1503" s="120">
        <f>Результаты!O$23</f>
        <v>11</v>
      </c>
      <c r="P1503" s="120">
        <f>Результаты!P$23</f>
        <v>0</v>
      </c>
      <c r="Q1503" s="120">
        <f>Результаты!Q$23</f>
        <v>0</v>
      </c>
      <c r="R1503" s="120">
        <f>Результаты!R$23</f>
        <v>0</v>
      </c>
      <c r="S1503" s="120">
        <f>Результаты!S$23</f>
        <v>0</v>
      </c>
      <c r="T1503" s="120">
        <f>Результаты!T$23</f>
        <v>0</v>
      </c>
      <c r="U1503" s="120">
        <f>Результаты!U$23</f>
        <v>0</v>
      </c>
      <c r="V1503" s="120">
        <f>Результаты!V$23</f>
        <v>0</v>
      </c>
      <c r="W1503" s="120">
        <f>Результаты!W$23</f>
        <v>0</v>
      </c>
      <c r="X1503" s="120">
        <f>Результаты!X$23</f>
        <v>0</v>
      </c>
      <c r="Y1503" s="120" t="e">
        <f>Результаты!#REF!</f>
        <v>#REF!</v>
      </c>
      <c r="Z1503" s="120" t="e">
        <f>Результаты!#REF!</f>
        <v>#REF!</v>
      </c>
      <c r="AA1503" s="120" t="e">
        <f>Результаты!#REF!</f>
        <v>#REF!</v>
      </c>
      <c r="AB1503" s="120" t="e">
        <f>Результаты!#REF!</f>
        <v>#REF!</v>
      </c>
      <c r="AC1503" s="120" t="e">
        <f>Результаты!#REF!</f>
        <v>#REF!</v>
      </c>
      <c r="AD1503" s="120" t="e">
        <f>Результаты!#REF!</f>
        <v>#REF!</v>
      </c>
      <c r="AE1503" s="120" t="e">
        <f>Результаты!#REF!</f>
        <v>#REF!</v>
      </c>
      <c r="AF1503" s="120" t="e">
        <f>Результаты!#REF!</f>
        <v>#REF!</v>
      </c>
      <c r="AG1503" s="120" t="e">
        <f>Результаты!#REF!</f>
        <v>#REF!</v>
      </c>
      <c r="AH1503" s="120" t="e">
        <f>Результаты!#REF!</f>
        <v>#REF!</v>
      </c>
      <c r="AI1503" s="120" t="e">
        <f>Результаты!#REF!</f>
        <v>#REF!</v>
      </c>
      <c r="AJ1503" s="120" t="e">
        <f>Результаты!#REF!</f>
        <v>#REF!</v>
      </c>
      <c r="AK1503" s="120" t="e">
        <f>Результаты!#REF!</f>
        <v>#REF!</v>
      </c>
      <c r="AL1503" s="120" t="e">
        <f>Результаты!#REF!</f>
        <v>#REF!</v>
      </c>
      <c r="AM1503" s="120" t="e">
        <f>Результаты!#REF!</f>
        <v>#REF!</v>
      </c>
      <c r="AN1503" s="120" t="e">
        <f>Результаты!#REF!</f>
        <v>#REF!</v>
      </c>
      <c r="AO1503" s="120" t="e">
        <f>Результаты!#REF!</f>
        <v>#REF!</v>
      </c>
      <c r="AP1503" s="120" t="e">
        <f>Результаты!#REF!</f>
        <v>#REF!</v>
      </c>
      <c r="AQ1503" s="120" t="e">
        <f>Результаты!#REF!</f>
        <v>#REF!</v>
      </c>
      <c r="AR1503" s="120" t="e">
        <f>Результаты!#REF!</f>
        <v>#REF!</v>
      </c>
      <c r="AS1503" s="120" t="e">
        <f>Результаты!#REF!</f>
        <v>#REF!</v>
      </c>
      <c r="AT1503" s="120" t="e">
        <f>Результаты!#REF!</f>
        <v>#REF!</v>
      </c>
      <c r="AU1503" s="120" t="e">
        <f>Результаты!#REF!</f>
        <v>#REF!</v>
      </c>
      <c r="AV1503" s="120" t="e">
        <f>Результаты!#REF!</f>
        <v>#REF!</v>
      </c>
      <c r="AW1503" s="120" t="e">
        <f>Результаты!#REF!</f>
        <v>#REF!</v>
      </c>
      <c r="AX1503" s="120" t="e">
        <f>Результаты!#REF!</f>
        <v>#REF!</v>
      </c>
      <c r="AY1503" s="120" t="e">
        <f>Результаты!#REF!</f>
        <v>#REF!</v>
      </c>
      <c r="AZ1503" s="120" t="e">
        <f>Результаты!#REF!</f>
        <v>#REF!</v>
      </c>
      <c r="BA1503" s="120" t="e">
        <f>Результаты!#REF!</f>
        <v>#REF!</v>
      </c>
      <c r="BB1503" s="120" t="e">
        <f>Результаты!#REF!</f>
        <v>#REF!</v>
      </c>
      <c r="BD1503" s="2"/>
      <c r="BE1503" s="2"/>
      <c r="BF1503" s="2"/>
    </row>
    <row r="1504" spans="1:59" ht="15.75" x14ac:dyDescent="0.2">
      <c r="A1504" s="351" t="s">
        <v>9</v>
      </c>
      <c r="B1504" s="352"/>
      <c r="C1504" s="352"/>
      <c r="D1504" s="353"/>
      <c r="E1504" s="150">
        <f>Результаты!E$24</f>
        <v>1</v>
      </c>
      <c r="F1504" s="150">
        <f>Результаты!F$24</f>
        <v>1</v>
      </c>
      <c r="G1504" s="150">
        <f>Результаты!G$24</f>
        <v>1</v>
      </c>
      <c r="H1504" s="150">
        <f>Результаты!H$24</f>
        <v>1</v>
      </c>
      <c r="I1504" s="150">
        <f>Результаты!I$24</f>
        <v>2</v>
      </c>
      <c r="J1504" s="150">
        <f>Результаты!J$24</f>
        <v>1</v>
      </c>
      <c r="K1504" s="150">
        <f>Результаты!K$24</f>
        <v>1</v>
      </c>
      <c r="L1504" s="150">
        <f>Результаты!L$24</f>
        <v>1</v>
      </c>
      <c r="M1504" s="150">
        <f>Результаты!M$24</f>
        <v>2</v>
      </c>
      <c r="N1504" s="150">
        <f>Результаты!N$24</f>
        <v>1</v>
      </c>
      <c r="O1504" s="150">
        <f>Результаты!O$24</f>
        <v>1</v>
      </c>
      <c r="P1504" s="150">
        <f>Результаты!P$24</f>
        <v>0</v>
      </c>
      <c r="Q1504" s="150">
        <f>Результаты!Q$24</f>
        <v>0</v>
      </c>
      <c r="R1504" s="150">
        <f>Результаты!R$24</f>
        <v>0</v>
      </c>
      <c r="S1504" s="150">
        <f>Результаты!S$24</f>
        <v>0</v>
      </c>
      <c r="T1504" s="150">
        <f>Результаты!T$24</f>
        <v>0</v>
      </c>
      <c r="U1504" s="150">
        <f>Результаты!U$24</f>
        <v>0</v>
      </c>
      <c r="V1504" s="150">
        <f>Результаты!V$24</f>
        <v>0</v>
      </c>
      <c r="W1504" s="150">
        <f>Результаты!W$24</f>
        <v>0</v>
      </c>
      <c r="X1504" s="150">
        <f>Результаты!X$24</f>
        <v>0</v>
      </c>
      <c r="Y1504" s="150" t="e">
        <f>Результаты!#REF!</f>
        <v>#REF!</v>
      </c>
      <c r="Z1504" s="150" t="e">
        <f>Результаты!#REF!</f>
        <v>#REF!</v>
      </c>
      <c r="AA1504" s="150" t="e">
        <f>Результаты!#REF!</f>
        <v>#REF!</v>
      </c>
      <c r="AB1504" s="150" t="e">
        <f>Результаты!#REF!</f>
        <v>#REF!</v>
      </c>
      <c r="AC1504" s="150" t="e">
        <f>Результаты!#REF!</f>
        <v>#REF!</v>
      </c>
      <c r="AD1504" s="150" t="e">
        <f>Результаты!#REF!</f>
        <v>#REF!</v>
      </c>
      <c r="AE1504" s="150" t="e">
        <f>Результаты!#REF!</f>
        <v>#REF!</v>
      </c>
      <c r="AF1504" s="150" t="e">
        <f>Результаты!#REF!</f>
        <v>#REF!</v>
      </c>
      <c r="AG1504" s="150" t="e">
        <f>Результаты!#REF!</f>
        <v>#REF!</v>
      </c>
      <c r="AH1504" s="150" t="e">
        <f>Результаты!#REF!</f>
        <v>#REF!</v>
      </c>
      <c r="AI1504" s="150" t="e">
        <f>Результаты!#REF!</f>
        <v>#REF!</v>
      </c>
      <c r="AJ1504" s="150" t="e">
        <f>Результаты!#REF!</f>
        <v>#REF!</v>
      </c>
      <c r="AK1504" s="150" t="e">
        <f>Результаты!#REF!</f>
        <v>#REF!</v>
      </c>
      <c r="AL1504" s="150" t="e">
        <f>Результаты!#REF!</f>
        <v>#REF!</v>
      </c>
      <c r="AM1504" s="150" t="e">
        <f>Результаты!#REF!</f>
        <v>#REF!</v>
      </c>
      <c r="AN1504" s="150" t="e">
        <f>Результаты!#REF!</f>
        <v>#REF!</v>
      </c>
      <c r="AO1504" s="150" t="e">
        <f>Результаты!#REF!</f>
        <v>#REF!</v>
      </c>
      <c r="AP1504" s="150" t="e">
        <f>Результаты!#REF!</f>
        <v>#REF!</v>
      </c>
      <c r="AQ1504" s="150" t="e">
        <f>Результаты!#REF!</f>
        <v>#REF!</v>
      </c>
      <c r="AR1504" s="150" t="e">
        <f>Результаты!#REF!</f>
        <v>#REF!</v>
      </c>
      <c r="AS1504" s="150" t="e">
        <f>Результаты!#REF!</f>
        <v>#REF!</v>
      </c>
      <c r="AT1504" s="150" t="e">
        <f>Результаты!#REF!</f>
        <v>#REF!</v>
      </c>
      <c r="AU1504" s="150" t="e">
        <f>Результаты!#REF!</f>
        <v>#REF!</v>
      </c>
      <c r="AV1504" s="150" t="e">
        <f>Результаты!#REF!</f>
        <v>#REF!</v>
      </c>
      <c r="AW1504" s="150" t="e">
        <f>Результаты!#REF!</f>
        <v>#REF!</v>
      </c>
      <c r="AX1504" s="150" t="e">
        <f>Результаты!#REF!</f>
        <v>#REF!</v>
      </c>
      <c r="AY1504" s="150" t="e">
        <f>Результаты!#REF!</f>
        <v>#REF!</v>
      </c>
      <c r="AZ1504" s="150" t="e">
        <f>Результаты!#REF!</f>
        <v>#REF!</v>
      </c>
      <c r="BA1504" s="150" t="e">
        <f>Результаты!#REF!</f>
        <v>#REF!</v>
      </c>
      <c r="BB1504" s="150" t="e">
        <f>Результаты!#REF!</f>
        <v>#REF!</v>
      </c>
      <c r="BC1504" s="150">
        <f>Результаты!Y$24</f>
        <v>13</v>
      </c>
      <c r="BD1504" s="117">
        <f t="shared" ref="BD1504:BG1504" si="582">BD1433</f>
        <v>100</v>
      </c>
      <c r="BE1504" s="117" t="e">
        <f t="shared" si="582"/>
        <v>#REF!</v>
      </c>
      <c r="BF1504" s="117" t="e">
        <f t="shared" si="582"/>
        <v>#REF!</v>
      </c>
      <c r="BG1504" s="146">
        <f t="shared" si="582"/>
        <v>5</v>
      </c>
    </row>
    <row r="1505" spans="1:69" ht="15" x14ac:dyDescent="0.2">
      <c r="A1505" s="2"/>
      <c r="B1505" s="2"/>
      <c r="C1505" s="2"/>
      <c r="D1505" s="98" t="s">
        <v>5</v>
      </c>
      <c r="BD1505" s="2"/>
      <c r="BE1505" s="2"/>
      <c r="BF1505" s="2"/>
    </row>
    <row r="1506" spans="1:69" ht="15" x14ac:dyDescent="0.2">
      <c r="A1506" s="100">
        <f>Результаты!A47</f>
        <v>22</v>
      </c>
      <c r="B1506" s="100">
        <f>Результаты!B47</f>
        <v>0</v>
      </c>
      <c r="C1506" s="100">
        <f>Результаты!C47</f>
        <v>0</v>
      </c>
      <c r="D1506" s="100">
        <f>Результаты!D47</f>
        <v>0</v>
      </c>
      <c r="E1506" s="121">
        <f>Результаты!E47</f>
        <v>0</v>
      </c>
      <c r="F1506" s="121">
        <f>Результаты!F47</f>
        <v>0</v>
      </c>
      <c r="G1506" s="121">
        <f>Результаты!G47</f>
        <v>0</v>
      </c>
      <c r="H1506" s="121">
        <f>Результаты!H47</f>
        <v>0</v>
      </c>
      <c r="I1506" s="121">
        <f>Результаты!I47</f>
        <v>0</v>
      </c>
      <c r="J1506" s="121">
        <f>Результаты!J47</f>
        <v>0</v>
      </c>
      <c r="K1506" s="121">
        <f>Результаты!K47</f>
        <v>0</v>
      </c>
      <c r="L1506" s="121">
        <f>Результаты!L47</f>
        <v>0</v>
      </c>
      <c r="M1506" s="121">
        <f>Результаты!M47</f>
        <v>0</v>
      </c>
      <c r="N1506" s="121">
        <f>Результаты!N47</f>
        <v>0</v>
      </c>
      <c r="O1506" s="121">
        <f>Результаты!O47</f>
        <v>0</v>
      </c>
      <c r="P1506" s="121">
        <f>Результаты!P47</f>
        <v>0</v>
      </c>
      <c r="Q1506" s="121">
        <f>Результаты!Q47</f>
        <v>0</v>
      </c>
      <c r="R1506" s="121">
        <f>Результаты!R47</f>
        <v>0</v>
      </c>
      <c r="S1506" s="121">
        <f>Результаты!S47</f>
        <v>0</v>
      </c>
      <c r="T1506" s="121">
        <f>Результаты!T47</f>
        <v>0</v>
      </c>
      <c r="U1506" s="121">
        <f>Результаты!U47</f>
        <v>0</v>
      </c>
      <c r="V1506" s="121">
        <f>Результаты!V47</f>
        <v>0</v>
      </c>
      <c r="W1506" s="121">
        <f>Результаты!W47</f>
        <v>0</v>
      </c>
      <c r="X1506" s="121">
        <f>Результаты!X47</f>
        <v>0</v>
      </c>
      <c r="Y1506" s="121" t="e">
        <f>Результаты!#REF!</f>
        <v>#REF!</v>
      </c>
      <c r="Z1506" s="121" t="e">
        <f>Результаты!#REF!</f>
        <v>#REF!</v>
      </c>
      <c r="AA1506" s="121" t="e">
        <f>Результаты!#REF!</f>
        <v>#REF!</v>
      </c>
      <c r="AB1506" s="121" t="e">
        <f>Результаты!#REF!</f>
        <v>#REF!</v>
      </c>
      <c r="AC1506" s="121" t="e">
        <f>Результаты!#REF!</f>
        <v>#REF!</v>
      </c>
      <c r="AD1506" s="121" t="e">
        <f>Результаты!#REF!</f>
        <v>#REF!</v>
      </c>
      <c r="AE1506" s="121" t="e">
        <f>Результаты!#REF!</f>
        <v>#REF!</v>
      </c>
      <c r="AF1506" s="121" t="e">
        <f>Результаты!#REF!</f>
        <v>#REF!</v>
      </c>
      <c r="AG1506" s="121" t="e">
        <f>Результаты!#REF!</f>
        <v>#REF!</v>
      </c>
      <c r="AH1506" s="121" t="e">
        <f>Результаты!#REF!</f>
        <v>#REF!</v>
      </c>
      <c r="AI1506" s="121" t="e">
        <f>Результаты!#REF!</f>
        <v>#REF!</v>
      </c>
      <c r="AJ1506" s="121" t="e">
        <f>Результаты!#REF!</f>
        <v>#REF!</v>
      </c>
      <c r="AK1506" s="121" t="e">
        <f>Результаты!#REF!</f>
        <v>#REF!</v>
      </c>
      <c r="AL1506" s="121" t="e">
        <f>Результаты!#REF!</f>
        <v>#REF!</v>
      </c>
      <c r="AM1506" s="121" t="e">
        <f>Результаты!#REF!</f>
        <v>#REF!</v>
      </c>
      <c r="AN1506" s="121"/>
      <c r="AO1506" s="121"/>
      <c r="AP1506" s="121"/>
      <c r="AQ1506" s="121"/>
      <c r="AR1506" s="121"/>
      <c r="AS1506" s="121"/>
      <c r="AT1506" s="121"/>
      <c r="AU1506" s="121"/>
      <c r="AV1506" s="121"/>
      <c r="AW1506" s="121"/>
      <c r="AX1506" s="121"/>
      <c r="AY1506" s="121"/>
      <c r="AZ1506" s="121"/>
      <c r="BA1506" s="121"/>
      <c r="BB1506" s="121"/>
      <c r="BC1506" s="121">
        <f>Результаты!Y47</f>
        <v>0</v>
      </c>
      <c r="BD1506" s="100">
        <f>Результаты!Z47</f>
        <v>0</v>
      </c>
      <c r="BE1506" s="100" t="e">
        <f>Результаты!#REF!</f>
        <v>#REF!</v>
      </c>
      <c r="BF1506" s="100" t="e">
        <f>Результаты!#REF!</f>
        <v>#REF!</v>
      </c>
      <c r="BG1506" s="121">
        <f>Результаты!AB47</f>
        <v>0</v>
      </c>
    </row>
    <row r="1507" spans="1:69" x14ac:dyDescent="0.2">
      <c r="A1507" s="2"/>
      <c r="B1507" s="2"/>
      <c r="C1507" s="2"/>
      <c r="D1507" s="2"/>
      <c r="BD1507" s="2"/>
      <c r="BE1507" s="2"/>
      <c r="BF1507" s="2"/>
    </row>
    <row r="1508" spans="1:69" s="2" customFormat="1" x14ac:dyDescent="0.2">
      <c r="E1508" s="118"/>
      <c r="F1508" s="118"/>
      <c r="G1508" s="118"/>
      <c r="H1508" s="118"/>
      <c r="I1508" s="118"/>
      <c r="J1508" s="118"/>
      <c r="K1508" s="118"/>
      <c r="L1508" s="118"/>
      <c r="M1508" s="118"/>
      <c r="N1508" s="118"/>
      <c r="O1508" s="118"/>
      <c r="P1508" s="118"/>
      <c r="Q1508" s="118"/>
      <c r="R1508" s="118"/>
      <c r="S1508" s="118"/>
      <c r="T1508" s="118"/>
      <c r="U1508" s="118"/>
      <c r="V1508" s="118"/>
      <c r="W1508" s="118"/>
      <c r="X1508" s="118"/>
      <c r="Y1508" s="118"/>
      <c r="Z1508" s="118"/>
      <c r="AA1508" s="118"/>
      <c r="AB1508" s="118"/>
      <c r="AC1508" s="118"/>
      <c r="AD1508" s="118"/>
      <c r="AE1508" s="118"/>
      <c r="AF1508" s="118"/>
      <c r="AG1508" s="118"/>
      <c r="AH1508" s="118"/>
      <c r="AI1508" s="118"/>
      <c r="AJ1508" s="118"/>
      <c r="AK1508" s="118"/>
      <c r="AL1508" s="118"/>
      <c r="AM1508" s="118"/>
      <c r="AN1508" s="118"/>
      <c r="AO1508" s="118"/>
      <c r="AP1508" s="118"/>
      <c r="AQ1508" s="118"/>
      <c r="AR1508" s="118"/>
      <c r="AS1508" s="118"/>
      <c r="AT1508" s="118"/>
      <c r="AU1508" s="118"/>
      <c r="AV1508" s="118"/>
      <c r="AW1508" s="118"/>
      <c r="AX1508" s="118"/>
      <c r="AY1508" s="118"/>
      <c r="AZ1508" s="118"/>
      <c r="BA1508" s="118"/>
      <c r="BB1508" s="118"/>
      <c r="BC1508" s="118"/>
      <c r="BG1508" s="118"/>
      <c r="BH1508" s="118"/>
      <c r="BI1508" s="118"/>
      <c r="BJ1508" s="118"/>
      <c r="BK1508" s="118"/>
      <c r="BL1508" s="118"/>
      <c r="BM1508" s="118"/>
      <c r="BN1508" s="118"/>
      <c r="BO1508" s="118"/>
      <c r="BP1508" s="118"/>
      <c r="BQ1508" s="118"/>
    </row>
    <row r="1509" spans="1:69" ht="15.75" x14ac:dyDescent="0.2">
      <c r="A1509" s="2"/>
      <c r="B1509" s="143" t="str">
        <f t="shared" ref="B1509:C1529" si="583">B1438</f>
        <v>номер</v>
      </c>
      <c r="C1509" s="323" t="str">
        <f t="shared" si="583"/>
        <v>тема задания</v>
      </c>
      <c r="D1509" s="324"/>
      <c r="E1509" s="324"/>
      <c r="F1509" s="324"/>
      <c r="G1509" s="324"/>
      <c r="H1509" s="324"/>
      <c r="I1509" s="324"/>
      <c r="J1509" s="324"/>
      <c r="K1509" s="324"/>
      <c r="L1509" s="324"/>
      <c r="M1509" s="324"/>
      <c r="N1509" s="344"/>
      <c r="O1509" s="324"/>
      <c r="P1509" s="324"/>
      <c r="Q1509" s="324"/>
      <c r="R1509" s="324"/>
      <c r="S1509" s="324"/>
      <c r="T1509" s="324"/>
      <c r="U1509" s="324"/>
      <c r="V1509" s="324"/>
      <c r="W1509" s="324"/>
      <c r="X1509" s="324"/>
      <c r="Y1509" s="324"/>
      <c r="Z1509" s="324"/>
      <c r="AA1509" s="324"/>
      <c r="AB1509" s="324"/>
      <c r="AC1509" s="324"/>
      <c r="AD1509" s="324"/>
      <c r="AE1509" s="324"/>
      <c r="AF1509" s="324"/>
      <c r="AG1509" s="324"/>
      <c r="AH1509" s="324"/>
      <c r="AI1509" s="325"/>
      <c r="BD1509" s="2"/>
      <c r="BE1509" s="2"/>
      <c r="BF1509" s="2"/>
    </row>
    <row r="1510" spans="1:69" ht="15.75" x14ac:dyDescent="0.2">
      <c r="A1510" s="2"/>
      <c r="B1510" s="107">
        <f t="shared" si="583"/>
        <v>1</v>
      </c>
      <c r="C1510" s="323">
        <f t="shared" si="583"/>
        <v>0</v>
      </c>
      <c r="D1510" s="324"/>
      <c r="E1510" s="324"/>
      <c r="F1510" s="324"/>
      <c r="G1510" s="324"/>
      <c r="H1510" s="324"/>
      <c r="I1510" s="324"/>
      <c r="J1510" s="324"/>
      <c r="K1510" s="324"/>
      <c r="L1510" s="324"/>
      <c r="M1510" s="324"/>
      <c r="N1510" s="344"/>
      <c r="O1510" s="324"/>
      <c r="P1510" s="324"/>
      <c r="Q1510" s="324"/>
      <c r="R1510" s="324"/>
      <c r="S1510" s="324"/>
      <c r="T1510" s="324"/>
      <c r="U1510" s="324"/>
      <c r="V1510" s="324"/>
      <c r="W1510" s="324"/>
      <c r="X1510" s="324"/>
      <c r="Y1510" s="324"/>
      <c r="Z1510" s="324"/>
      <c r="AA1510" s="324"/>
      <c r="AB1510" s="324"/>
      <c r="AC1510" s="324"/>
      <c r="AD1510" s="324"/>
      <c r="AE1510" s="324"/>
      <c r="AF1510" s="324"/>
      <c r="AG1510" s="324"/>
      <c r="AH1510" s="324"/>
      <c r="AI1510" s="325"/>
      <c r="BD1510" s="2"/>
      <c r="BE1510" s="2"/>
      <c r="BF1510" s="2"/>
    </row>
    <row r="1511" spans="1:69" ht="15.75" x14ac:dyDescent="0.2">
      <c r="A1511" s="2"/>
      <c r="B1511" s="107">
        <f t="shared" si="583"/>
        <v>2</v>
      </c>
      <c r="C1511" s="323">
        <f t="shared" si="583"/>
        <v>0</v>
      </c>
      <c r="D1511" s="324"/>
      <c r="E1511" s="324"/>
      <c r="F1511" s="324"/>
      <c r="G1511" s="324"/>
      <c r="H1511" s="324"/>
      <c r="I1511" s="324"/>
      <c r="J1511" s="324"/>
      <c r="K1511" s="324"/>
      <c r="L1511" s="324"/>
      <c r="M1511" s="324"/>
      <c r="N1511" s="324"/>
      <c r="O1511" s="324"/>
      <c r="P1511" s="324"/>
      <c r="Q1511" s="324"/>
      <c r="R1511" s="324"/>
      <c r="S1511" s="324"/>
      <c r="T1511" s="324"/>
      <c r="U1511" s="324"/>
      <c r="V1511" s="324"/>
      <c r="W1511" s="324"/>
      <c r="X1511" s="324"/>
      <c r="Y1511" s="324"/>
      <c r="Z1511" s="324"/>
      <c r="AA1511" s="324"/>
      <c r="AB1511" s="324"/>
      <c r="AC1511" s="324"/>
      <c r="AD1511" s="324"/>
      <c r="AE1511" s="324"/>
      <c r="AF1511" s="324"/>
      <c r="AG1511" s="324"/>
      <c r="AH1511" s="324"/>
      <c r="AI1511" s="325"/>
      <c r="BD1511" s="2"/>
      <c r="BE1511" s="2"/>
      <c r="BF1511" s="2"/>
    </row>
    <row r="1512" spans="1:69" ht="15.75" x14ac:dyDescent="0.2">
      <c r="A1512" s="2"/>
      <c r="B1512" s="107">
        <f t="shared" si="583"/>
        <v>3</v>
      </c>
      <c r="C1512" s="323">
        <f t="shared" si="583"/>
        <v>0</v>
      </c>
      <c r="D1512" s="324"/>
      <c r="E1512" s="343"/>
      <c r="F1512" s="343"/>
      <c r="G1512" s="343"/>
      <c r="H1512" s="343"/>
      <c r="I1512" s="343"/>
      <c r="J1512" s="343"/>
      <c r="K1512" s="343"/>
      <c r="L1512" s="343"/>
      <c r="M1512" s="343"/>
      <c r="N1512" s="343"/>
      <c r="O1512" s="344"/>
      <c r="P1512" s="344"/>
      <c r="Q1512" s="344"/>
      <c r="R1512" s="344"/>
      <c r="S1512" s="344"/>
      <c r="T1512" s="345"/>
      <c r="U1512" s="345"/>
      <c r="V1512" s="343"/>
      <c r="W1512" s="343"/>
      <c r="X1512" s="343"/>
      <c r="Y1512" s="343"/>
      <c r="Z1512" s="343"/>
      <c r="AA1512" s="343"/>
      <c r="AB1512" s="343"/>
      <c r="AC1512" s="343"/>
      <c r="AD1512" s="343"/>
      <c r="AE1512" s="344"/>
      <c r="AF1512" s="344"/>
      <c r="AG1512" s="344"/>
      <c r="AH1512" s="343"/>
      <c r="AI1512" s="350"/>
      <c r="BD1512" s="2"/>
      <c r="BE1512" s="2"/>
      <c r="BF1512" s="2"/>
    </row>
    <row r="1513" spans="1:69" ht="15.75" x14ac:dyDescent="0.2">
      <c r="A1513" s="2"/>
      <c r="B1513" s="107">
        <f t="shared" si="583"/>
        <v>4</v>
      </c>
      <c r="C1513" s="323">
        <f t="shared" si="583"/>
        <v>0</v>
      </c>
      <c r="D1513" s="324"/>
      <c r="E1513" s="324"/>
      <c r="F1513" s="324"/>
      <c r="G1513" s="324"/>
      <c r="H1513" s="324"/>
      <c r="I1513" s="324"/>
      <c r="J1513" s="324"/>
      <c r="K1513" s="324"/>
      <c r="L1513" s="324"/>
      <c r="M1513" s="324"/>
      <c r="N1513" s="324"/>
      <c r="O1513" s="324"/>
      <c r="P1513" s="324"/>
      <c r="Q1513" s="324"/>
      <c r="R1513" s="324"/>
      <c r="S1513" s="324"/>
      <c r="T1513" s="324"/>
      <c r="U1513" s="324"/>
      <c r="V1513" s="324"/>
      <c r="W1513" s="324"/>
      <c r="X1513" s="324"/>
      <c r="Y1513" s="324"/>
      <c r="Z1513" s="324"/>
      <c r="AA1513" s="324"/>
      <c r="AB1513" s="324"/>
      <c r="AC1513" s="324"/>
      <c r="AD1513" s="324"/>
      <c r="AE1513" s="324"/>
      <c r="AF1513" s="324"/>
      <c r="AG1513" s="324"/>
      <c r="AH1513" s="324"/>
      <c r="AI1513" s="325"/>
      <c r="BD1513" s="2"/>
      <c r="BE1513" s="2"/>
      <c r="BF1513" s="2"/>
    </row>
    <row r="1514" spans="1:69" ht="15.75" x14ac:dyDescent="0.2">
      <c r="A1514" s="2"/>
      <c r="B1514" s="107">
        <f t="shared" si="583"/>
        <v>5</v>
      </c>
      <c r="C1514" s="323">
        <f t="shared" si="583"/>
        <v>0</v>
      </c>
      <c r="D1514" s="324"/>
      <c r="E1514" s="324"/>
      <c r="F1514" s="324"/>
      <c r="G1514" s="324"/>
      <c r="H1514" s="324"/>
      <c r="I1514" s="324"/>
      <c r="J1514" s="324"/>
      <c r="K1514" s="324"/>
      <c r="L1514" s="324"/>
      <c r="M1514" s="324"/>
      <c r="N1514" s="324"/>
      <c r="O1514" s="324"/>
      <c r="P1514" s="324"/>
      <c r="Q1514" s="324"/>
      <c r="R1514" s="324"/>
      <c r="S1514" s="324"/>
      <c r="T1514" s="324"/>
      <c r="U1514" s="324"/>
      <c r="V1514" s="324"/>
      <c r="W1514" s="324"/>
      <c r="X1514" s="324"/>
      <c r="Y1514" s="324"/>
      <c r="Z1514" s="324"/>
      <c r="AA1514" s="324"/>
      <c r="AB1514" s="324"/>
      <c r="AC1514" s="324"/>
      <c r="AD1514" s="324"/>
      <c r="AE1514" s="324"/>
      <c r="AF1514" s="324"/>
      <c r="AG1514" s="324"/>
      <c r="AH1514" s="324"/>
      <c r="AI1514" s="325"/>
      <c r="BD1514" s="2"/>
      <c r="BE1514" s="2"/>
      <c r="BF1514" s="2"/>
    </row>
    <row r="1515" spans="1:69" ht="15.75" x14ac:dyDescent="0.2">
      <c r="A1515" s="2"/>
      <c r="B1515" s="107">
        <f t="shared" si="583"/>
        <v>6</v>
      </c>
      <c r="C1515" s="323">
        <f t="shared" si="583"/>
        <v>0</v>
      </c>
      <c r="D1515" s="324"/>
      <c r="E1515" s="324"/>
      <c r="F1515" s="324"/>
      <c r="G1515" s="324"/>
      <c r="H1515" s="324"/>
      <c r="I1515" s="324"/>
      <c r="J1515" s="324"/>
      <c r="K1515" s="324"/>
      <c r="L1515" s="324"/>
      <c r="M1515" s="324"/>
      <c r="N1515" s="324"/>
      <c r="O1515" s="324"/>
      <c r="P1515" s="324"/>
      <c r="Q1515" s="324"/>
      <c r="R1515" s="324"/>
      <c r="S1515" s="324"/>
      <c r="T1515" s="324"/>
      <c r="U1515" s="324"/>
      <c r="V1515" s="324"/>
      <c r="W1515" s="324"/>
      <c r="X1515" s="324"/>
      <c r="Y1515" s="324"/>
      <c r="Z1515" s="324"/>
      <c r="AA1515" s="324"/>
      <c r="AB1515" s="324"/>
      <c r="AC1515" s="324"/>
      <c r="AD1515" s="324"/>
      <c r="AE1515" s="324"/>
      <c r="AF1515" s="324"/>
      <c r="AG1515" s="324"/>
      <c r="AH1515" s="324"/>
      <c r="AI1515" s="325"/>
      <c r="BD1515" s="2"/>
      <c r="BE1515" s="2"/>
      <c r="BF1515" s="2"/>
    </row>
    <row r="1516" spans="1:69" ht="15.75" x14ac:dyDescent="0.2">
      <c r="A1516" s="2"/>
      <c r="B1516" s="107">
        <f t="shared" si="583"/>
        <v>7</v>
      </c>
      <c r="C1516" s="323">
        <f t="shared" si="583"/>
        <v>0</v>
      </c>
      <c r="D1516" s="324"/>
      <c r="E1516" s="324"/>
      <c r="F1516" s="324"/>
      <c r="G1516" s="324"/>
      <c r="H1516" s="324"/>
      <c r="I1516" s="324"/>
      <c r="J1516" s="324"/>
      <c r="K1516" s="324"/>
      <c r="L1516" s="324"/>
      <c r="M1516" s="324"/>
      <c r="N1516" s="324"/>
      <c r="O1516" s="324"/>
      <c r="P1516" s="324"/>
      <c r="Q1516" s="324"/>
      <c r="R1516" s="324"/>
      <c r="S1516" s="324"/>
      <c r="T1516" s="324"/>
      <c r="U1516" s="324"/>
      <c r="V1516" s="324"/>
      <c r="W1516" s="324"/>
      <c r="X1516" s="324"/>
      <c r="Y1516" s="324"/>
      <c r="Z1516" s="324"/>
      <c r="AA1516" s="324"/>
      <c r="AB1516" s="324"/>
      <c r="AC1516" s="324"/>
      <c r="AD1516" s="324"/>
      <c r="AE1516" s="324"/>
      <c r="AF1516" s="324"/>
      <c r="AG1516" s="324"/>
      <c r="AH1516" s="324"/>
      <c r="AI1516" s="325"/>
      <c r="BD1516" s="2"/>
      <c r="BE1516" s="2"/>
      <c r="BF1516" s="2"/>
    </row>
    <row r="1517" spans="1:69" ht="15.75" x14ac:dyDescent="0.2">
      <c r="A1517" s="2"/>
      <c r="B1517" s="107">
        <f t="shared" si="583"/>
        <v>8</v>
      </c>
      <c r="C1517" s="323">
        <f t="shared" si="583"/>
        <v>0</v>
      </c>
      <c r="D1517" s="324"/>
      <c r="E1517" s="324"/>
      <c r="F1517" s="324"/>
      <c r="G1517" s="324"/>
      <c r="H1517" s="324"/>
      <c r="I1517" s="324"/>
      <c r="J1517" s="324"/>
      <c r="K1517" s="324"/>
      <c r="L1517" s="324"/>
      <c r="M1517" s="324"/>
      <c r="N1517" s="324"/>
      <c r="O1517" s="324"/>
      <c r="P1517" s="324"/>
      <c r="Q1517" s="324"/>
      <c r="R1517" s="324"/>
      <c r="S1517" s="324"/>
      <c r="T1517" s="324"/>
      <c r="U1517" s="324"/>
      <c r="V1517" s="324"/>
      <c r="W1517" s="324"/>
      <c r="X1517" s="324"/>
      <c r="Y1517" s="324"/>
      <c r="Z1517" s="324"/>
      <c r="AA1517" s="324"/>
      <c r="AB1517" s="324"/>
      <c r="AC1517" s="324"/>
      <c r="AD1517" s="324"/>
      <c r="AE1517" s="324"/>
      <c r="AF1517" s="324"/>
      <c r="AG1517" s="324"/>
      <c r="AH1517" s="324"/>
      <c r="AI1517" s="325"/>
      <c r="BD1517" s="2"/>
      <c r="BE1517" s="2"/>
      <c r="BF1517" s="2"/>
    </row>
    <row r="1518" spans="1:69" ht="15.75" x14ac:dyDescent="0.2">
      <c r="A1518" s="2"/>
      <c r="B1518" s="107">
        <f t="shared" si="583"/>
        <v>9</v>
      </c>
      <c r="C1518" s="323">
        <f t="shared" si="583"/>
        <v>0</v>
      </c>
      <c r="D1518" s="324"/>
      <c r="E1518" s="324"/>
      <c r="F1518" s="324"/>
      <c r="G1518" s="324"/>
      <c r="H1518" s="324"/>
      <c r="I1518" s="324"/>
      <c r="J1518" s="324"/>
      <c r="K1518" s="324"/>
      <c r="L1518" s="324"/>
      <c r="M1518" s="324"/>
      <c r="N1518" s="324"/>
      <c r="O1518" s="324"/>
      <c r="P1518" s="324"/>
      <c r="Q1518" s="324"/>
      <c r="R1518" s="324"/>
      <c r="S1518" s="324"/>
      <c r="T1518" s="324"/>
      <c r="U1518" s="324"/>
      <c r="V1518" s="324"/>
      <c r="W1518" s="324"/>
      <c r="X1518" s="324"/>
      <c r="Y1518" s="324"/>
      <c r="Z1518" s="324"/>
      <c r="AA1518" s="324"/>
      <c r="AB1518" s="324"/>
      <c r="AC1518" s="324"/>
      <c r="AD1518" s="324"/>
      <c r="AE1518" s="324"/>
      <c r="AF1518" s="324"/>
      <c r="AG1518" s="324"/>
      <c r="AH1518" s="324"/>
      <c r="AI1518" s="325"/>
      <c r="BD1518" s="2"/>
      <c r="BE1518" s="2"/>
      <c r="BF1518" s="2"/>
    </row>
    <row r="1519" spans="1:69" ht="15.75" x14ac:dyDescent="0.2">
      <c r="A1519" s="2"/>
      <c r="B1519" s="107">
        <f t="shared" si="583"/>
        <v>10</v>
      </c>
      <c r="C1519" s="323">
        <f t="shared" si="583"/>
        <v>0</v>
      </c>
      <c r="D1519" s="324"/>
      <c r="E1519" s="324"/>
      <c r="F1519" s="324"/>
      <c r="G1519" s="324"/>
      <c r="H1519" s="324"/>
      <c r="I1519" s="324"/>
      <c r="J1519" s="324"/>
      <c r="K1519" s="324"/>
      <c r="L1519" s="324"/>
      <c r="M1519" s="324"/>
      <c r="N1519" s="324"/>
      <c r="O1519" s="324"/>
      <c r="P1519" s="324"/>
      <c r="Q1519" s="324"/>
      <c r="R1519" s="324"/>
      <c r="S1519" s="324"/>
      <c r="T1519" s="324"/>
      <c r="U1519" s="324"/>
      <c r="V1519" s="324"/>
      <c r="W1519" s="324"/>
      <c r="X1519" s="324"/>
      <c r="Y1519" s="324"/>
      <c r="Z1519" s="324"/>
      <c r="AA1519" s="324"/>
      <c r="AB1519" s="324"/>
      <c r="AC1519" s="324"/>
      <c r="AD1519" s="324"/>
      <c r="AE1519" s="324"/>
      <c r="AF1519" s="324"/>
      <c r="AG1519" s="324"/>
      <c r="AH1519" s="324"/>
      <c r="AI1519" s="325"/>
      <c r="BD1519" s="2"/>
      <c r="BE1519" s="2"/>
      <c r="BF1519" s="2"/>
    </row>
    <row r="1520" spans="1:69" ht="15.75" x14ac:dyDescent="0.2">
      <c r="A1520" s="2"/>
      <c r="B1520" s="107">
        <f t="shared" si="583"/>
        <v>11</v>
      </c>
      <c r="C1520" s="323">
        <f t="shared" si="583"/>
        <v>0</v>
      </c>
      <c r="D1520" s="324"/>
      <c r="E1520" s="324"/>
      <c r="F1520" s="324"/>
      <c r="G1520" s="324"/>
      <c r="H1520" s="324"/>
      <c r="I1520" s="324"/>
      <c r="J1520" s="324"/>
      <c r="K1520" s="324"/>
      <c r="L1520" s="324"/>
      <c r="M1520" s="324"/>
      <c r="N1520" s="324"/>
      <c r="O1520" s="324"/>
      <c r="P1520" s="324"/>
      <c r="Q1520" s="324"/>
      <c r="R1520" s="324"/>
      <c r="S1520" s="324"/>
      <c r="T1520" s="324"/>
      <c r="U1520" s="324"/>
      <c r="V1520" s="324"/>
      <c r="W1520" s="324"/>
      <c r="X1520" s="324"/>
      <c r="Y1520" s="324"/>
      <c r="Z1520" s="324"/>
      <c r="AA1520" s="324"/>
      <c r="AB1520" s="324"/>
      <c r="AC1520" s="324"/>
      <c r="AD1520" s="324"/>
      <c r="AE1520" s="324"/>
      <c r="AF1520" s="324"/>
      <c r="AG1520" s="324"/>
      <c r="AH1520" s="324"/>
      <c r="AI1520" s="325"/>
      <c r="BD1520" s="2"/>
      <c r="BE1520" s="2"/>
      <c r="BF1520" s="2"/>
    </row>
    <row r="1521" spans="1:58" ht="15.75" x14ac:dyDescent="0.2">
      <c r="A1521" s="2"/>
      <c r="B1521" s="107">
        <f t="shared" si="583"/>
        <v>12</v>
      </c>
      <c r="C1521" s="323">
        <f t="shared" si="583"/>
        <v>0</v>
      </c>
      <c r="D1521" s="324"/>
      <c r="E1521" s="324"/>
      <c r="F1521" s="324"/>
      <c r="G1521" s="324"/>
      <c r="H1521" s="324"/>
      <c r="I1521" s="324"/>
      <c r="J1521" s="324"/>
      <c r="K1521" s="324"/>
      <c r="L1521" s="324"/>
      <c r="M1521" s="324"/>
      <c r="N1521" s="324"/>
      <c r="O1521" s="324"/>
      <c r="P1521" s="324"/>
      <c r="Q1521" s="324"/>
      <c r="R1521" s="324"/>
      <c r="S1521" s="324"/>
      <c r="T1521" s="324"/>
      <c r="U1521" s="324"/>
      <c r="V1521" s="324"/>
      <c r="W1521" s="324"/>
      <c r="X1521" s="324"/>
      <c r="Y1521" s="324"/>
      <c r="Z1521" s="324"/>
      <c r="AA1521" s="324"/>
      <c r="AB1521" s="324"/>
      <c r="AC1521" s="324"/>
      <c r="AD1521" s="324"/>
      <c r="AE1521" s="324"/>
      <c r="AF1521" s="324"/>
      <c r="AG1521" s="324"/>
      <c r="AH1521" s="324"/>
      <c r="AI1521" s="325"/>
      <c r="BD1521" s="2"/>
      <c r="BE1521" s="2"/>
      <c r="BF1521" s="2"/>
    </row>
    <row r="1522" spans="1:58" ht="15.75" x14ac:dyDescent="0.2">
      <c r="A1522" s="2"/>
      <c r="B1522" s="107">
        <f t="shared" si="583"/>
        <v>13</v>
      </c>
      <c r="C1522" s="323">
        <f t="shared" si="583"/>
        <v>0</v>
      </c>
      <c r="D1522" s="324"/>
      <c r="E1522" s="343"/>
      <c r="F1522" s="343"/>
      <c r="G1522" s="343"/>
      <c r="H1522" s="343"/>
      <c r="I1522" s="343"/>
      <c r="J1522" s="343"/>
      <c r="K1522" s="343"/>
      <c r="L1522" s="343"/>
      <c r="M1522" s="343"/>
      <c r="N1522" s="343"/>
      <c r="O1522" s="344"/>
      <c r="P1522" s="344"/>
      <c r="Q1522" s="344"/>
      <c r="R1522" s="344"/>
      <c r="S1522" s="343"/>
      <c r="T1522" s="343"/>
      <c r="U1522" s="343"/>
      <c r="V1522" s="343"/>
      <c r="W1522" s="343"/>
      <c r="X1522" s="343"/>
      <c r="Y1522" s="343"/>
      <c r="Z1522" s="343"/>
      <c r="AA1522" s="343"/>
      <c r="AB1522" s="343"/>
      <c r="AC1522" s="343"/>
      <c r="AD1522" s="345"/>
      <c r="AE1522" s="343"/>
      <c r="AF1522" s="343"/>
      <c r="AG1522" s="343"/>
      <c r="AH1522" s="344"/>
      <c r="AI1522" s="346"/>
      <c r="BD1522" s="2"/>
      <c r="BE1522" s="2"/>
      <c r="BF1522" s="2"/>
    </row>
    <row r="1523" spans="1:58" ht="15.75" x14ac:dyDescent="0.2">
      <c r="A1523" s="2"/>
      <c r="B1523" s="107">
        <f t="shared" si="583"/>
        <v>14</v>
      </c>
      <c r="C1523" s="323">
        <f t="shared" si="583"/>
        <v>0</v>
      </c>
      <c r="D1523" s="324"/>
      <c r="E1523" s="324"/>
      <c r="F1523" s="324"/>
      <c r="G1523" s="324"/>
      <c r="H1523" s="324"/>
      <c r="I1523" s="324"/>
      <c r="J1523" s="324"/>
      <c r="K1523" s="324"/>
      <c r="L1523" s="324"/>
      <c r="M1523" s="324"/>
      <c r="N1523" s="324"/>
      <c r="O1523" s="324"/>
      <c r="P1523" s="324"/>
      <c r="Q1523" s="324"/>
      <c r="R1523" s="324"/>
      <c r="S1523" s="324"/>
      <c r="T1523" s="324"/>
      <c r="U1523" s="324"/>
      <c r="V1523" s="324"/>
      <c r="W1523" s="324"/>
      <c r="X1523" s="324"/>
      <c r="Y1523" s="324"/>
      <c r="Z1523" s="324"/>
      <c r="AA1523" s="324"/>
      <c r="AB1523" s="324"/>
      <c r="AC1523" s="324"/>
      <c r="AD1523" s="324"/>
      <c r="AE1523" s="324"/>
      <c r="AF1523" s="324"/>
      <c r="AG1523" s="324"/>
      <c r="AH1523" s="324"/>
      <c r="AI1523" s="325"/>
      <c r="BD1523" s="2"/>
      <c r="BE1523" s="2"/>
      <c r="BF1523" s="2"/>
    </row>
    <row r="1524" spans="1:58" ht="15.75" x14ac:dyDescent="0.2">
      <c r="A1524" s="2"/>
      <c r="B1524" s="107">
        <f t="shared" si="583"/>
        <v>15</v>
      </c>
      <c r="C1524" s="323">
        <f t="shared" si="583"/>
        <v>0</v>
      </c>
      <c r="D1524" s="324"/>
      <c r="E1524" s="324"/>
      <c r="F1524" s="324"/>
      <c r="G1524" s="324"/>
      <c r="H1524" s="324"/>
      <c r="I1524" s="324"/>
      <c r="J1524" s="324"/>
      <c r="K1524" s="324"/>
      <c r="L1524" s="324"/>
      <c r="M1524" s="324"/>
      <c r="N1524" s="324"/>
      <c r="O1524" s="324"/>
      <c r="P1524" s="324"/>
      <c r="Q1524" s="324"/>
      <c r="R1524" s="324"/>
      <c r="S1524" s="324"/>
      <c r="T1524" s="324"/>
      <c r="U1524" s="324"/>
      <c r="V1524" s="324"/>
      <c r="W1524" s="324"/>
      <c r="X1524" s="324"/>
      <c r="Y1524" s="324"/>
      <c r="Z1524" s="324"/>
      <c r="AA1524" s="324"/>
      <c r="AB1524" s="324"/>
      <c r="AC1524" s="324"/>
      <c r="AD1524" s="324"/>
      <c r="AE1524" s="324"/>
      <c r="AF1524" s="324"/>
      <c r="AG1524" s="324"/>
      <c r="AH1524" s="324"/>
      <c r="AI1524" s="325"/>
      <c r="BD1524" s="2"/>
      <c r="BE1524" s="2"/>
      <c r="BF1524" s="2"/>
    </row>
    <row r="1525" spans="1:58" ht="15.75" x14ac:dyDescent="0.2">
      <c r="A1525" s="2"/>
      <c r="B1525" s="107">
        <f t="shared" si="583"/>
        <v>16</v>
      </c>
      <c r="C1525" s="323">
        <f t="shared" si="583"/>
        <v>0</v>
      </c>
      <c r="D1525" s="324"/>
      <c r="E1525" s="324"/>
      <c r="F1525" s="324"/>
      <c r="G1525" s="324"/>
      <c r="H1525" s="324"/>
      <c r="I1525" s="324"/>
      <c r="J1525" s="324"/>
      <c r="K1525" s="324"/>
      <c r="L1525" s="324"/>
      <c r="M1525" s="324"/>
      <c r="N1525" s="324"/>
      <c r="O1525" s="324"/>
      <c r="P1525" s="324"/>
      <c r="Q1525" s="324"/>
      <c r="R1525" s="324"/>
      <c r="S1525" s="324"/>
      <c r="T1525" s="324"/>
      <c r="U1525" s="324"/>
      <c r="V1525" s="324"/>
      <c r="W1525" s="324"/>
      <c r="X1525" s="324"/>
      <c r="Y1525" s="324"/>
      <c r="Z1525" s="324"/>
      <c r="AA1525" s="324"/>
      <c r="AB1525" s="324"/>
      <c r="AC1525" s="324"/>
      <c r="AD1525" s="324"/>
      <c r="AE1525" s="324"/>
      <c r="AF1525" s="324"/>
      <c r="AG1525" s="324"/>
      <c r="AH1525" s="324"/>
      <c r="AI1525" s="325"/>
      <c r="BD1525" s="2"/>
      <c r="BE1525" s="2"/>
      <c r="BF1525" s="2"/>
    </row>
    <row r="1526" spans="1:58" ht="15.75" x14ac:dyDescent="0.2">
      <c r="A1526" s="2"/>
      <c r="B1526" s="107">
        <f t="shared" si="583"/>
        <v>17</v>
      </c>
      <c r="C1526" s="323">
        <f t="shared" si="583"/>
        <v>0</v>
      </c>
      <c r="D1526" s="324"/>
      <c r="E1526" s="324"/>
      <c r="F1526" s="324"/>
      <c r="G1526" s="324"/>
      <c r="H1526" s="324"/>
      <c r="I1526" s="324"/>
      <c r="J1526" s="324"/>
      <c r="K1526" s="324"/>
      <c r="L1526" s="324"/>
      <c r="M1526" s="324"/>
      <c r="N1526" s="324"/>
      <c r="O1526" s="324"/>
      <c r="P1526" s="324"/>
      <c r="Q1526" s="324"/>
      <c r="R1526" s="324"/>
      <c r="S1526" s="324"/>
      <c r="T1526" s="324"/>
      <c r="U1526" s="324"/>
      <c r="V1526" s="324"/>
      <c r="W1526" s="324"/>
      <c r="X1526" s="324"/>
      <c r="Y1526" s="324"/>
      <c r="Z1526" s="324"/>
      <c r="AA1526" s="324"/>
      <c r="AB1526" s="324"/>
      <c r="AC1526" s="324"/>
      <c r="AD1526" s="324"/>
      <c r="AE1526" s="324"/>
      <c r="AF1526" s="324"/>
      <c r="AG1526" s="324"/>
      <c r="AH1526" s="324"/>
      <c r="AI1526" s="325"/>
      <c r="BD1526" s="2"/>
      <c r="BE1526" s="2"/>
      <c r="BF1526" s="2"/>
    </row>
    <row r="1527" spans="1:58" ht="15.75" x14ac:dyDescent="0.2">
      <c r="A1527" s="2"/>
      <c r="B1527" s="107">
        <f t="shared" si="583"/>
        <v>18</v>
      </c>
      <c r="C1527" s="323">
        <f t="shared" si="583"/>
        <v>0</v>
      </c>
      <c r="D1527" s="324"/>
      <c r="E1527" s="324"/>
      <c r="F1527" s="324"/>
      <c r="G1527" s="324"/>
      <c r="H1527" s="324"/>
      <c r="I1527" s="324"/>
      <c r="J1527" s="324"/>
      <c r="K1527" s="324"/>
      <c r="L1527" s="324"/>
      <c r="M1527" s="324"/>
      <c r="N1527" s="324"/>
      <c r="O1527" s="324"/>
      <c r="P1527" s="324"/>
      <c r="Q1527" s="324"/>
      <c r="R1527" s="324"/>
      <c r="S1527" s="324"/>
      <c r="T1527" s="324"/>
      <c r="U1527" s="324"/>
      <c r="V1527" s="324"/>
      <c r="W1527" s="324"/>
      <c r="X1527" s="324"/>
      <c r="Y1527" s="324"/>
      <c r="Z1527" s="324"/>
      <c r="AA1527" s="324"/>
      <c r="AB1527" s="324"/>
      <c r="AC1527" s="324"/>
      <c r="AD1527" s="324"/>
      <c r="AE1527" s="324"/>
      <c r="AF1527" s="324"/>
      <c r="AG1527" s="324"/>
      <c r="AH1527" s="324"/>
      <c r="AI1527" s="325"/>
      <c r="BD1527" s="2"/>
      <c r="BE1527" s="2"/>
      <c r="BF1527" s="2"/>
    </row>
    <row r="1528" spans="1:58" ht="15.75" x14ac:dyDescent="0.2">
      <c r="A1528" s="2"/>
      <c r="B1528" s="107">
        <f t="shared" si="583"/>
        <v>19</v>
      </c>
      <c r="C1528" s="323">
        <f t="shared" si="583"/>
        <v>0</v>
      </c>
      <c r="D1528" s="324"/>
      <c r="E1528" s="324"/>
      <c r="F1528" s="324"/>
      <c r="G1528" s="324"/>
      <c r="H1528" s="324"/>
      <c r="I1528" s="324"/>
      <c r="J1528" s="324"/>
      <c r="K1528" s="324"/>
      <c r="L1528" s="324"/>
      <c r="M1528" s="324"/>
      <c r="N1528" s="324"/>
      <c r="O1528" s="324"/>
      <c r="P1528" s="324"/>
      <c r="Q1528" s="324"/>
      <c r="R1528" s="324"/>
      <c r="S1528" s="324"/>
      <c r="T1528" s="324"/>
      <c r="U1528" s="324"/>
      <c r="V1528" s="324"/>
      <c r="W1528" s="324"/>
      <c r="X1528" s="324"/>
      <c r="Y1528" s="324"/>
      <c r="Z1528" s="324"/>
      <c r="AA1528" s="324"/>
      <c r="AB1528" s="324"/>
      <c r="AC1528" s="324"/>
      <c r="AD1528" s="324"/>
      <c r="AE1528" s="324"/>
      <c r="AF1528" s="324"/>
      <c r="AG1528" s="324"/>
      <c r="AH1528" s="324"/>
      <c r="AI1528" s="325"/>
      <c r="BD1528" s="2"/>
      <c r="BE1528" s="2"/>
      <c r="BF1528" s="2"/>
    </row>
    <row r="1529" spans="1:58" ht="15.75" x14ac:dyDescent="0.2">
      <c r="A1529" s="2"/>
      <c r="B1529" s="107">
        <f t="shared" si="583"/>
        <v>20</v>
      </c>
      <c r="C1529" s="323">
        <f t="shared" si="583"/>
        <v>0</v>
      </c>
      <c r="D1529" s="324"/>
      <c r="E1529" s="324"/>
      <c r="F1529" s="324"/>
      <c r="G1529" s="324"/>
      <c r="H1529" s="324"/>
      <c r="I1529" s="324"/>
      <c r="J1529" s="324"/>
      <c r="K1529" s="324"/>
      <c r="L1529" s="324"/>
      <c r="M1529" s="324"/>
      <c r="N1529" s="324"/>
      <c r="O1529" s="324"/>
      <c r="P1529" s="324"/>
      <c r="Q1529" s="324"/>
      <c r="R1529" s="324"/>
      <c r="S1529" s="324"/>
      <c r="T1529" s="324"/>
      <c r="U1529" s="324"/>
      <c r="V1529" s="324"/>
      <c r="W1529" s="324"/>
      <c r="X1529" s="324"/>
      <c r="Y1529" s="324"/>
      <c r="Z1529" s="324"/>
      <c r="AA1529" s="324"/>
      <c r="AB1529" s="324"/>
      <c r="AC1529" s="324"/>
      <c r="AD1529" s="324"/>
      <c r="AE1529" s="324"/>
      <c r="AF1529" s="324"/>
      <c r="AG1529" s="324"/>
      <c r="AH1529" s="324"/>
      <c r="AI1529" s="325"/>
      <c r="BD1529" s="2"/>
      <c r="BE1529" s="2"/>
      <c r="BF1529" s="2"/>
    </row>
    <row r="1530" spans="1:58" ht="15.75" x14ac:dyDescent="0.2">
      <c r="A1530" s="2"/>
      <c r="B1530" s="107">
        <f t="shared" ref="B1530:C1544" si="584">B1459</f>
        <v>0</v>
      </c>
      <c r="C1530" s="323">
        <f t="shared" si="584"/>
        <v>0</v>
      </c>
      <c r="D1530" s="324"/>
      <c r="E1530" s="324"/>
      <c r="F1530" s="324"/>
      <c r="G1530" s="324"/>
      <c r="H1530" s="324"/>
      <c r="I1530" s="324"/>
      <c r="J1530" s="324"/>
      <c r="K1530" s="324"/>
      <c r="L1530" s="324"/>
      <c r="M1530" s="324"/>
      <c r="N1530" s="324"/>
      <c r="O1530" s="324"/>
      <c r="P1530" s="324"/>
      <c r="Q1530" s="324"/>
      <c r="R1530" s="324"/>
      <c r="S1530" s="324"/>
      <c r="T1530" s="324"/>
      <c r="U1530" s="324"/>
      <c r="V1530" s="324"/>
      <c r="W1530" s="324"/>
      <c r="X1530" s="324"/>
      <c r="Y1530" s="324"/>
      <c r="Z1530" s="324"/>
      <c r="AA1530" s="324"/>
      <c r="AB1530" s="324"/>
      <c r="AC1530" s="324"/>
      <c r="AD1530" s="324"/>
      <c r="AE1530" s="324"/>
      <c r="AF1530" s="324"/>
      <c r="AG1530" s="324"/>
      <c r="AH1530" s="324"/>
      <c r="AI1530" s="325"/>
      <c r="BD1530" s="2"/>
      <c r="BE1530" s="2"/>
      <c r="BF1530" s="2"/>
    </row>
    <row r="1531" spans="1:58" ht="15.75" x14ac:dyDescent="0.2">
      <c r="A1531" s="2"/>
      <c r="B1531" s="107">
        <f t="shared" si="584"/>
        <v>0</v>
      </c>
      <c r="C1531" s="323">
        <f t="shared" si="584"/>
        <v>0</v>
      </c>
      <c r="D1531" s="324"/>
      <c r="E1531" s="324"/>
      <c r="F1531" s="324"/>
      <c r="G1531" s="324"/>
      <c r="H1531" s="324"/>
      <c r="I1531" s="324"/>
      <c r="J1531" s="324"/>
      <c r="K1531" s="324"/>
      <c r="L1531" s="324"/>
      <c r="M1531" s="324"/>
      <c r="N1531" s="324"/>
      <c r="O1531" s="324"/>
      <c r="P1531" s="324"/>
      <c r="Q1531" s="324"/>
      <c r="R1531" s="324"/>
      <c r="S1531" s="324"/>
      <c r="T1531" s="324"/>
      <c r="U1531" s="324"/>
      <c r="V1531" s="324"/>
      <c r="W1531" s="324"/>
      <c r="X1531" s="324"/>
      <c r="Y1531" s="324"/>
      <c r="Z1531" s="324"/>
      <c r="AA1531" s="324"/>
      <c r="AB1531" s="324"/>
      <c r="AC1531" s="324"/>
      <c r="AD1531" s="324"/>
      <c r="AE1531" s="324"/>
      <c r="AF1531" s="324"/>
      <c r="AG1531" s="324"/>
      <c r="AH1531" s="324"/>
      <c r="AI1531" s="325"/>
      <c r="BD1531" s="2"/>
      <c r="BE1531" s="2"/>
      <c r="BF1531" s="2"/>
    </row>
    <row r="1532" spans="1:58" ht="15.75" x14ac:dyDescent="0.2">
      <c r="A1532" s="2"/>
      <c r="B1532" s="107">
        <f t="shared" si="584"/>
        <v>23</v>
      </c>
      <c r="C1532" s="323">
        <f t="shared" si="584"/>
        <v>0</v>
      </c>
      <c r="D1532" s="324"/>
      <c r="E1532" s="324"/>
      <c r="F1532" s="324"/>
      <c r="G1532" s="324"/>
      <c r="H1532" s="324"/>
      <c r="I1532" s="324"/>
      <c r="J1532" s="324"/>
      <c r="K1532" s="324"/>
      <c r="L1532" s="324"/>
      <c r="M1532" s="324"/>
      <c r="N1532" s="324"/>
      <c r="O1532" s="324"/>
      <c r="P1532" s="324"/>
      <c r="Q1532" s="324"/>
      <c r="R1532" s="324"/>
      <c r="S1532" s="324"/>
      <c r="T1532" s="324"/>
      <c r="U1532" s="324"/>
      <c r="V1532" s="324"/>
      <c r="W1532" s="324"/>
      <c r="X1532" s="324"/>
      <c r="Y1532" s="324"/>
      <c r="Z1532" s="324"/>
      <c r="AA1532" s="324"/>
      <c r="AB1532" s="324"/>
      <c r="AC1532" s="324"/>
      <c r="AD1532" s="324"/>
      <c r="AE1532" s="324"/>
      <c r="AF1532" s="324"/>
      <c r="AG1532" s="324"/>
      <c r="AH1532" s="324"/>
      <c r="AI1532" s="325"/>
      <c r="BD1532" s="2"/>
      <c r="BE1532" s="2"/>
      <c r="BF1532" s="2"/>
    </row>
    <row r="1533" spans="1:58" ht="15.75" x14ac:dyDescent="0.2">
      <c r="A1533" s="2"/>
      <c r="B1533" s="107">
        <f t="shared" si="584"/>
        <v>24</v>
      </c>
      <c r="C1533" s="323">
        <f t="shared" si="584"/>
        <v>0</v>
      </c>
      <c r="D1533" s="324"/>
      <c r="E1533" s="324"/>
      <c r="F1533" s="324"/>
      <c r="G1533" s="324"/>
      <c r="H1533" s="324"/>
      <c r="I1533" s="324"/>
      <c r="J1533" s="324"/>
      <c r="K1533" s="324"/>
      <c r="L1533" s="324"/>
      <c r="M1533" s="324"/>
      <c r="N1533" s="324"/>
      <c r="O1533" s="324"/>
      <c r="P1533" s="324"/>
      <c r="Q1533" s="324"/>
      <c r="R1533" s="324"/>
      <c r="S1533" s="324"/>
      <c r="T1533" s="324"/>
      <c r="U1533" s="324"/>
      <c r="V1533" s="324"/>
      <c r="W1533" s="324"/>
      <c r="X1533" s="324"/>
      <c r="Y1533" s="324"/>
      <c r="Z1533" s="324"/>
      <c r="AA1533" s="324"/>
      <c r="AB1533" s="324"/>
      <c r="AC1533" s="324"/>
      <c r="AD1533" s="324"/>
      <c r="AE1533" s="324"/>
      <c r="AF1533" s="324"/>
      <c r="AG1533" s="324"/>
      <c r="AH1533" s="324"/>
      <c r="AI1533" s="325"/>
      <c r="BD1533" s="2"/>
      <c r="BE1533" s="2"/>
      <c r="BF1533" s="2"/>
    </row>
    <row r="1534" spans="1:58" ht="15.75" x14ac:dyDescent="0.2">
      <c r="A1534" s="2"/>
      <c r="B1534" s="107">
        <f t="shared" si="584"/>
        <v>25</v>
      </c>
      <c r="C1534" s="323">
        <f t="shared" si="584"/>
        <v>0</v>
      </c>
      <c r="D1534" s="324"/>
      <c r="E1534" s="324"/>
      <c r="F1534" s="324"/>
      <c r="G1534" s="324"/>
      <c r="H1534" s="324"/>
      <c r="I1534" s="324"/>
      <c r="J1534" s="324"/>
      <c r="K1534" s="324"/>
      <c r="L1534" s="324"/>
      <c r="M1534" s="324"/>
      <c r="N1534" s="324"/>
      <c r="O1534" s="324"/>
      <c r="P1534" s="324"/>
      <c r="Q1534" s="324"/>
      <c r="R1534" s="324"/>
      <c r="S1534" s="324"/>
      <c r="T1534" s="324"/>
      <c r="U1534" s="324"/>
      <c r="V1534" s="324"/>
      <c r="W1534" s="324"/>
      <c r="X1534" s="324"/>
      <c r="Y1534" s="324"/>
      <c r="Z1534" s="324"/>
      <c r="AA1534" s="324"/>
      <c r="AB1534" s="324"/>
      <c r="AC1534" s="324"/>
      <c r="AD1534" s="324"/>
      <c r="AE1534" s="324"/>
      <c r="AF1534" s="324"/>
      <c r="AG1534" s="324"/>
      <c r="AH1534" s="324"/>
      <c r="AI1534" s="325"/>
      <c r="BD1534" s="2"/>
      <c r="BE1534" s="2"/>
      <c r="BF1534" s="2"/>
    </row>
    <row r="1535" spans="1:58" ht="15.75" x14ac:dyDescent="0.2">
      <c r="A1535" s="2"/>
      <c r="B1535" s="107">
        <f t="shared" si="584"/>
        <v>26</v>
      </c>
      <c r="C1535" s="323">
        <f t="shared" si="584"/>
        <v>0</v>
      </c>
      <c r="D1535" s="324"/>
      <c r="E1535" s="324"/>
      <c r="F1535" s="324"/>
      <c r="G1535" s="324"/>
      <c r="H1535" s="324"/>
      <c r="I1535" s="324"/>
      <c r="J1535" s="324"/>
      <c r="K1535" s="324"/>
      <c r="L1535" s="324"/>
      <c r="M1535" s="324"/>
      <c r="N1535" s="324"/>
      <c r="O1535" s="324"/>
      <c r="P1535" s="324"/>
      <c r="Q1535" s="324"/>
      <c r="R1535" s="324"/>
      <c r="S1535" s="324"/>
      <c r="T1535" s="324"/>
      <c r="U1535" s="324"/>
      <c r="V1535" s="324"/>
      <c r="W1535" s="324"/>
      <c r="X1535" s="324"/>
      <c r="Y1535" s="324"/>
      <c r="Z1535" s="324"/>
      <c r="AA1535" s="324"/>
      <c r="AB1535" s="324"/>
      <c r="AC1535" s="324"/>
      <c r="AD1535" s="324"/>
      <c r="AE1535" s="324"/>
      <c r="AF1535" s="324"/>
      <c r="AG1535" s="324"/>
      <c r="AH1535" s="324"/>
      <c r="AI1535" s="325"/>
      <c r="BD1535" s="2"/>
      <c r="BE1535" s="2"/>
      <c r="BF1535" s="2"/>
    </row>
    <row r="1536" spans="1:58" ht="15.75" x14ac:dyDescent="0.2">
      <c r="A1536" s="2"/>
      <c r="B1536" s="107">
        <f t="shared" si="584"/>
        <v>27</v>
      </c>
      <c r="C1536" s="323">
        <f t="shared" si="584"/>
        <v>0</v>
      </c>
      <c r="D1536" s="324"/>
      <c r="E1536" s="324"/>
      <c r="F1536" s="324"/>
      <c r="G1536" s="324"/>
      <c r="H1536" s="324"/>
      <c r="I1536" s="324"/>
      <c r="J1536" s="324"/>
      <c r="K1536" s="324"/>
      <c r="L1536" s="324"/>
      <c r="M1536" s="324"/>
      <c r="N1536" s="324"/>
      <c r="O1536" s="324"/>
      <c r="P1536" s="324"/>
      <c r="Q1536" s="324"/>
      <c r="R1536" s="324"/>
      <c r="S1536" s="324"/>
      <c r="T1536" s="324"/>
      <c r="U1536" s="324"/>
      <c r="V1536" s="324"/>
      <c r="W1536" s="324"/>
      <c r="X1536" s="324"/>
      <c r="Y1536" s="324"/>
      <c r="Z1536" s="324"/>
      <c r="AA1536" s="324"/>
      <c r="AB1536" s="324"/>
      <c r="AC1536" s="324"/>
      <c r="AD1536" s="324"/>
      <c r="AE1536" s="324"/>
      <c r="AF1536" s="324"/>
      <c r="AG1536" s="324"/>
      <c r="AH1536" s="324"/>
      <c r="AI1536" s="325"/>
      <c r="BD1536" s="2"/>
      <c r="BE1536" s="2"/>
      <c r="BF1536" s="2"/>
    </row>
    <row r="1537" spans="1:69" ht="15.75" x14ac:dyDescent="0.2">
      <c r="A1537" s="2"/>
      <c r="B1537" s="107">
        <f t="shared" si="584"/>
        <v>28</v>
      </c>
      <c r="C1537" s="323">
        <f t="shared" si="584"/>
        <v>0</v>
      </c>
      <c r="D1537" s="324"/>
      <c r="E1537" s="324"/>
      <c r="F1537" s="324"/>
      <c r="G1537" s="324"/>
      <c r="H1537" s="324"/>
      <c r="I1537" s="324"/>
      <c r="J1537" s="324"/>
      <c r="K1537" s="324"/>
      <c r="L1537" s="324"/>
      <c r="M1537" s="324"/>
      <c r="N1537" s="324"/>
      <c r="O1537" s="324"/>
      <c r="P1537" s="324"/>
      <c r="Q1537" s="324"/>
      <c r="R1537" s="324"/>
      <c r="S1537" s="324"/>
      <c r="T1537" s="324"/>
      <c r="U1537" s="324"/>
      <c r="V1537" s="324"/>
      <c r="W1537" s="324"/>
      <c r="X1537" s="324"/>
      <c r="Y1537" s="324"/>
      <c r="Z1537" s="324"/>
      <c r="AA1537" s="324"/>
      <c r="AB1537" s="324"/>
      <c r="AC1537" s="324"/>
      <c r="AD1537" s="324"/>
      <c r="AE1537" s="324"/>
      <c r="AF1537" s="324"/>
      <c r="AG1537" s="324"/>
      <c r="AH1537" s="324"/>
      <c r="AI1537" s="325"/>
      <c r="BD1537" s="2"/>
      <c r="BE1537" s="2"/>
      <c r="BF1537" s="2"/>
    </row>
    <row r="1538" spans="1:69" ht="15.75" x14ac:dyDescent="0.2">
      <c r="A1538" s="2"/>
      <c r="B1538" s="107">
        <f t="shared" si="584"/>
        <v>29</v>
      </c>
      <c r="C1538" s="323">
        <f t="shared" si="584"/>
        <v>0</v>
      </c>
      <c r="D1538" s="324"/>
      <c r="E1538" s="324"/>
      <c r="F1538" s="324"/>
      <c r="G1538" s="324"/>
      <c r="H1538" s="324"/>
      <c r="I1538" s="324"/>
      <c r="J1538" s="324"/>
      <c r="K1538" s="324"/>
      <c r="L1538" s="324"/>
      <c r="M1538" s="324"/>
      <c r="N1538" s="324"/>
      <c r="O1538" s="324"/>
      <c r="P1538" s="324"/>
      <c r="Q1538" s="324"/>
      <c r="R1538" s="324"/>
      <c r="S1538" s="324"/>
      <c r="T1538" s="324"/>
      <c r="U1538" s="324"/>
      <c r="V1538" s="324"/>
      <c r="W1538" s="324"/>
      <c r="X1538" s="324"/>
      <c r="Y1538" s="324"/>
      <c r="Z1538" s="324"/>
      <c r="AA1538" s="324"/>
      <c r="AB1538" s="324"/>
      <c r="AC1538" s="324"/>
      <c r="AD1538" s="324"/>
      <c r="AE1538" s="324"/>
      <c r="AF1538" s="324"/>
      <c r="AG1538" s="324"/>
      <c r="AH1538" s="324"/>
      <c r="AI1538" s="325"/>
      <c r="BD1538" s="2"/>
      <c r="BE1538" s="2"/>
      <c r="BF1538" s="2"/>
    </row>
    <row r="1539" spans="1:69" ht="15.75" x14ac:dyDescent="0.2">
      <c r="A1539" s="2"/>
      <c r="B1539" s="107">
        <f t="shared" si="584"/>
        <v>0</v>
      </c>
      <c r="C1539" s="323">
        <f t="shared" si="584"/>
        <v>0</v>
      </c>
      <c r="D1539" s="324"/>
      <c r="E1539" s="324"/>
      <c r="F1539" s="324"/>
      <c r="G1539" s="324"/>
      <c r="H1539" s="324"/>
      <c r="I1539" s="324"/>
      <c r="J1539" s="324"/>
      <c r="K1539" s="324"/>
      <c r="L1539" s="324"/>
      <c r="M1539" s="324"/>
      <c r="N1539" s="324"/>
      <c r="O1539" s="324"/>
      <c r="P1539" s="324"/>
      <c r="Q1539" s="324"/>
      <c r="R1539" s="324"/>
      <c r="S1539" s="324"/>
      <c r="T1539" s="324"/>
      <c r="U1539" s="324"/>
      <c r="V1539" s="324"/>
      <c r="W1539" s="324"/>
      <c r="X1539" s="324"/>
      <c r="Y1539" s="324"/>
      <c r="Z1539" s="324"/>
      <c r="AA1539" s="324"/>
      <c r="AB1539" s="324"/>
      <c r="AC1539" s="324"/>
      <c r="AD1539" s="324"/>
      <c r="AE1539" s="324"/>
      <c r="AF1539" s="324"/>
      <c r="AG1539" s="324"/>
      <c r="AH1539" s="324"/>
      <c r="AI1539" s="325"/>
      <c r="BD1539" s="2"/>
      <c r="BE1539" s="2"/>
      <c r="BF1539" s="2"/>
    </row>
    <row r="1540" spans="1:69" ht="15.75" x14ac:dyDescent="0.2">
      <c r="A1540" s="2"/>
      <c r="B1540" s="107">
        <f t="shared" si="584"/>
        <v>0</v>
      </c>
      <c r="C1540" s="323">
        <f t="shared" si="584"/>
        <v>0</v>
      </c>
      <c r="D1540" s="324"/>
      <c r="E1540" s="324"/>
      <c r="F1540" s="324"/>
      <c r="G1540" s="324"/>
      <c r="H1540" s="324"/>
      <c r="I1540" s="324"/>
      <c r="J1540" s="324"/>
      <c r="K1540" s="324"/>
      <c r="L1540" s="324"/>
      <c r="M1540" s="324"/>
      <c r="N1540" s="324"/>
      <c r="O1540" s="324"/>
      <c r="P1540" s="324"/>
      <c r="Q1540" s="324"/>
      <c r="R1540" s="324"/>
      <c r="S1540" s="324"/>
      <c r="T1540" s="324"/>
      <c r="U1540" s="324"/>
      <c r="V1540" s="324"/>
      <c r="W1540" s="324"/>
      <c r="X1540" s="324"/>
      <c r="Y1540" s="324"/>
      <c r="Z1540" s="324"/>
      <c r="AA1540" s="324"/>
      <c r="AB1540" s="324"/>
      <c r="AC1540" s="324"/>
      <c r="AD1540" s="324"/>
      <c r="AE1540" s="324"/>
      <c r="AF1540" s="324"/>
      <c r="AG1540" s="324"/>
      <c r="AH1540" s="324"/>
      <c r="AI1540" s="325"/>
      <c r="BD1540" s="2"/>
      <c r="BE1540" s="2"/>
      <c r="BF1540" s="2"/>
    </row>
    <row r="1541" spans="1:69" ht="15.75" x14ac:dyDescent="0.2">
      <c r="A1541" s="2"/>
      <c r="B1541" s="107">
        <f t="shared" si="584"/>
        <v>0</v>
      </c>
      <c r="C1541" s="323">
        <f t="shared" si="584"/>
        <v>0</v>
      </c>
      <c r="D1541" s="324"/>
      <c r="E1541" s="324"/>
      <c r="F1541" s="324"/>
      <c r="G1541" s="324"/>
      <c r="H1541" s="324"/>
      <c r="I1541" s="324"/>
      <c r="J1541" s="324"/>
      <c r="K1541" s="324"/>
      <c r="L1541" s="324"/>
      <c r="M1541" s="324"/>
      <c r="N1541" s="324"/>
      <c r="O1541" s="324"/>
      <c r="P1541" s="324"/>
      <c r="Q1541" s="324"/>
      <c r="R1541" s="324"/>
      <c r="S1541" s="324"/>
      <c r="T1541" s="324"/>
      <c r="U1541" s="324"/>
      <c r="V1541" s="324"/>
      <c r="W1541" s="324"/>
      <c r="X1541" s="324"/>
      <c r="Y1541" s="324"/>
      <c r="Z1541" s="324"/>
      <c r="AA1541" s="324"/>
      <c r="AB1541" s="324"/>
      <c r="AC1541" s="324"/>
      <c r="AD1541" s="324"/>
      <c r="AE1541" s="324"/>
      <c r="AF1541" s="324"/>
      <c r="AG1541" s="324"/>
      <c r="AH1541" s="324"/>
      <c r="AI1541" s="325"/>
      <c r="BD1541" s="2"/>
      <c r="BE1541" s="2"/>
      <c r="BF1541" s="2"/>
    </row>
    <row r="1542" spans="1:69" ht="15.75" x14ac:dyDescent="0.2">
      <c r="A1542" s="2"/>
      <c r="B1542" s="107">
        <f t="shared" si="584"/>
        <v>0</v>
      </c>
      <c r="C1542" s="323">
        <f t="shared" si="584"/>
        <v>0</v>
      </c>
      <c r="D1542" s="324"/>
      <c r="E1542" s="324"/>
      <c r="F1542" s="324"/>
      <c r="G1542" s="324"/>
      <c r="H1542" s="324"/>
      <c r="I1542" s="324"/>
      <c r="J1542" s="324"/>
      <c r="K1542" s="324"/>
      <c r="L1542" s="324"/>
      <c r="M1542" s="324"/>
      <c r="N1542" s="324"/>
      <c r="O1542" s="324"/>
      <c r="P1542" s="324"/>
      <c r="Q1542" s="324"/>
      <c r="R1542" s="324"/>
      <c r="S1542" s="324"/>
      <c r="T1542" s="324"/>
      <c r="U1542" s="324"/>
      <c r="V1542" s="324"/>
      <c r="W1542" s="324"/>
      <c r="X1542" s="324"/>
      <c r="Y1542" s="324"/>
      <c r="Z1542" s="324"/>
      <c r="AA1542" s="324"/>
      <c r="AB1542" s="324"/>
      <c r="AC1542" s="324"/>
      <c r="AD1542" s="324"/>
      <c r="AE1542" s="324"/>
      <c r="AF1542" s="324"/>
      <c r="AG1542" s="324"/>
      <c r="AH1542" s="324"/>
      <c r="AI1542" s="325"/>
      <c r="BD1542" s="2"/>
      <c r="BE1542" s="2"/>
      <c r="BF1542" s="2"/>
    </row>
    <row r="1543" spans="1:69" ht="15.75" x14ac:dyDescent="0.2">
      <c r="A1543" s="2"/>
      <c r="B1543" s="107">
        <f t="shared" si="584"/>
        <v>0</v>
      </c>
      <c r="C1543" s="323">
        <f t="shared" si="584"/>
        <v>0</v>
      </c>
      <c r="D1543" s="324"/>
      <c r="E1543" s="324"/>
      <c r="F1543" s="324"/>
      <c r="G1543" s="324"/>
      <c r="H1543" s="324"/>
      <c r="I1543" s="324"/>
      <c r="J1543" s="324"/>
      <c r="K1543" s="324"/>
      <c r="L1543" s="324"/>
      <c r="M1543" s="324"/>
      <c r="N1543" s="324"/>
      <c r="O1543" s="324"/>
      <c r="P1543" s="324"/>
      <c r="Q1543" s="324"/>
      <c r="R1543" s="324"/>
      <c r="S1543" s="324"/>
      <c r="T1543" s="324"/>
      <c r="U1543" s="324"/>
      <c r="V1543" s="324"/>
      <c r="W1543" s="324"/>
      <c r="X1543" s="324"/>
      <c r="Y1543" s="324"/>
      <c r="Z1543" s="324"/>
      <c r="AA1543" s="324"/>
      <c r="AB1543" s="324"/>
      <c r="AC1543" s="324"/>
      <c r="AD1543" s="324"/>
      <c r="AE1543" s="324"/>
      <c r="AF1543" s="324"/>
      <c r="AG1543" s="324"/>
      <c r="AH1543" s="324"/>
      <c r="AI1543" s="325"/>
      <c r="BD1543" s="2"/>
      <c r="BE1543" s="2"/>
      <c r="BF1543" s="2"/>
    </row>
    <row r="1544" spans="1:69" ht="15.75" x14ac:dyDescent="0.2">
      <c r="A1544" s="2"/>
      <c r="B1544" s="107">
        <f t="shared" si="584"/>
        <v>0</v>
      </c>
      <c r="C1544" s="323">
        <f t="shared" si="584"/>
        <v>0</v>
      </c>
      <c r="D1544" s="324"/>
      <c r="E1544" s="324"/>
      <c r="F1544" s="324"/>
      <c r="G1544" s="324"/>
      <c r="H1544" s="324"/>
      <c r="I1544" s="324"/>
      <c r="J1544" s="324"/>
      <c r="K1544" s="324"/>
      <c r="L1544" s="324"/>
      <c r="M1544" s="324"/>
      <c r="N1544" s="324"/>
      <c r="O1544" s="324"/>
      <c r="P1544" s="324"/>
      <c r="Q1544" s="324"/>
      <c r="R1544" s="324"/>
      <c r="S1544" s="324"/>
      <c r="T1544" s="324"/>
      <c r="U1544" s="324"/>
      <c r="V1544" s="324"/>
      <c r="W1544" s="324"/>
      <c r="X1544" s="324"/>
      <c r="Y1544" s="324"/>
      <c r="Z1544" s="324"/>
      <c r="AA1544" s="324"/>
      <c r="AB1544" s="324"/>
      <c r="AC1544" s="324"/>
      <c r="AD1544" s="324"/>
      <c r="AE1544" s="324"/>
      <c r="AF1544" s="324"/>
      <c r="AG1544" s="324"/>
      <c r="AH1544" s="324"/>
      <c r="AI1544" s="325"/>
      <c r="BD1544" s="2"/>
      <c r="BE1544" s="2"/>
      <c r="BF1544" s="2"/>
    </row>
    <row r="1545" spans="1:69" s="2" customFormat="1" ht="15.75" x14ac:dyDescent="0.2">
      <c r="B1545" s="143">
        <f t="shared" ref="B1545:C1545" si="585">B1474</f>
        <v>0</v>
      </c>
      <c r="C1545" s="323">
        <f t="shared" si="585"/>
        <v>0</v>
      </c>
      <c r="D1545" s="324"/>
      <c r="E1545" s="324"/>
      <c r="F1545" s="324"/>
      <c r="G1545" s="324"/>
      <c r="H1545" s="324"/>
      <c r="I1545" s="324"/>
      <c r="J1545" s="324"/>
      <c r="K1545" s="324"/>
      <c r="L1545" s="324"/>
      <c r="M1545" s="324"/>
      <c r="N1545" s="324"/>
      <c r="O1545" s="324"/>
      <c r="P1545" s="324"/>
      <c r="Q1545" s="324"/>
      <c r="R1545" s="324"/>
      <c r="S1545" s="324"/>
      <c r="T1545" s="324"/>
      <c r="U1545" s="324"/>
      <c r="V1545" s="324"/>
      <c r="W1545" s="324"/>
      <c r="X1545" s="324"/>
      <c r="Y1545" s="324"/>
      <c r="Z1545" s="324"/>
      <c r="AA1545" s="324"/>
      <c r="AB1545" s="324"/>
      <c r="AC1545" s="324"/>
      <c r="AD1545" s="324"/>
      <c r="AE1545" s="324"/>
      <c r="AF1545" s="324"/>
      <c r="AG1545" s="324"/>
      <c r="AH1545" s="324"/>
      <c r="AI1545" s="325"/>
      <c r="AJ1545" s="118"/>
      <c r="AK1545" s="118"/>
      <c r="AL1545" s="118"/>
      <c r="AM1545" s="118"/>
      <c r="AN1545" s="118"/>
      <c r="AO1545" s="118"/>
      <c r="AP1545" s="118"/>
      <c r="AQ1545" s="118"/>
      <c r="AR1545" s="118"/>
      <c r="AS1545" s="118"/>
      <c r="AT1545" s="118"/>
      <c r="AU1545" s="118"/>
      <c r="AV1545" s="118"/>
      <c r="AW1545" s="118"/>
      <c r="AX1545" s="118"/>
      <c r="AY1545" s="118"/>
      <c r="AZ1545" s="118"/>
      <c r="BA1545" s="118"/>
      <c r="BB1545" s="118"/>
      <c r="BC1545" s="118"/>
      <c r="BG1545" s="118"/>
      <c r="BH1545" s="118"/>
      <c r="BI1545" s="118"/>
      <c r="BJ1545" s="118"/>
      <c r="BK1545" s="118"/>
      <c r="BL1545" s="118"/>
      <c r="BM1545" s="118"/>
      <c r="BN1545" s="118"/>
      <c r="BO1545" s="118"/>
      <c r="BP1545" s="118"/>
      <c r="BQ1545" s="118"/>
    </row>
    <row r="1546" spans="1:69" s="2" customFormat="1" ht="15.75" x14ac:dyDescent="0.2">
      <c r="B1546" s="143">
        <f t="shared" ref="B1546:C1546" si="586">B1475</f>
        <v>0</v>
      </c>
      <c r="C1546" s="323">
        <f t="shared" si="586"/>
        <v>0</v>
      </c>
      <c r="D1546" s="324"/>
      <c r="E1546" s="324"/>
      <c r="F1546" s="324"/>
      <c r="G1546" s="324"/>
      <c r="H1546" s="324"/>
      <c r="I1546" s="324"/>
      <c r="J1546" s="324"/>
      <c r="K1546" s="324"/>
      <c r="L1546" s="324"/>
      <c r="M1546" s="324"/>
      <c r="N1546" s="324"/>
      <c r="O1546" s="324"/>
      <c r="P1546" s="324"/>
      <c r="Q1546" s="324"/>
      <c r="R1546" s="324"/>
      <c r="S1546" s="324"/>
      <c r="T1546" s="324"/>
      <c r="U1546" s="324"/>
      <c r="V1546" s="324"/>
      <c r="W1546" s="324"/>
      <c r="X1546" s="324"/>
      <c r="Y1546" s="324"/>
      <c r="Z1546" s="324"/>
      <c r="AA1546" s="324"/>
      <c r="AB1546" s="324"/>
      <c r="AC1546" s="324"/>
      <c r="AD1546" s="324"/>
      <c r="AE1546" s="324"/>
      <c r="AF1546" s="324"/>
      <c r="AG1546" s="324"/>
      <c r="AH1546" s="324"/>
      <c r="AI1546" s="325"/>
      <c r="AJ1546" s="118"/>
      <c r="AK1546" s="118"/>
      <c r="AL1546" s="118"/>
      <c r="AM1546" s="118"/>
      <c r="AN1546" s="118"/>
      <c r="AO1546" s="118"/>
      <c r="AP1546" s="118"/>
      <c r="AQ1546" s="118"/>
      <c r="AR1546" s="118"/>
      <c r="AS1546" s="118"/>
      <c r="AT1546" s="118"/>
      <c r="AU1546" s="118"/>
      <c r="AV1546" s="118"/>
      <c r="AW1546" s="118"/>
      <c r="AX1546" s="118"/>
      <c r="AY1546" s="118"/>
      <c r="AZ1546" s="118"/>
      <c r="BA1546" s="118"/>
      <c r="BB1546" s="118"/>
      <c r="BC1546" s="118"/>
      <c r="BG1546" s="118"/>
      <c r="BH1546" s="118"/>
      <c r="BI1546" s="118"/>
      <c r="BJ1546" s="118"/>
      <c r="BK1546" s="118"/>
      <c r="BL1546" s="118"/>
      <c r="BM1546" s="118"/>
      <c r="BN1546" s="118"/>
      <c r="BO1546" s="118"/>
      <c r="BP1546" s="118"/>
      <c r="BQ1546" s="118"/>
    </row>
    <row r="1547" spans="1:69" s="2" customFormat="1" ht="15.75" x14ac:dyDescent="0.2">
      <c r="B1547" s="143">
        <f t="shared" ref="B1547:C1547" si="587">B1476</f>
        <v>0</v>
      </c>
      <c r="C1547" s="323">
        <f t="shared" si="587"/>
        <v>0</v>
      </c>
      <c r="D1547" s="324"/>
      <c r="E1547" s="324"/>
      <c r="F1547" s="324"/>
      <c r="G1547" s="324"/>
      <c r="H1547" s="324"/>
      <c r="I1547" s="324"/>
      <c r="J1547" s="324"/>
      <c r="K1547" s="324"/>
      <c r="L1547" s="324"/>
      <c r="M1547" s="324"/>
      <c r="N1547" s="324"/>
      <c r="O1547" s="324"/>
      <c r="P1547" s="324"/>
      <c r="Q1547" s="324"/>
      <c r="R1547" s="324"/>
      <c r="S1547" s="324"/>
      <c r="T1547" s="324"/>
      <c r="U1547" s="324"/>
      <c r="V1547" s="324"/>
      <c r="W1547" s="324"/>
      <c r="X1547" s="324"/>
      <c r="Y1547" s="324"/>
      <c r="Z1547" s="324"/>
      <c r="AA1547" s="324"/>
      <c r="AB1547" s="324"/>
      <c r="AC1547" s="324"/>
      <c r="AD1547" s="324"/>
      <c r="AE1547" s="324"/>
      <c r="AF1547" s="324"/>
      <c r="AG1547" s="324"/>
      <c r="AH1547" s="324"/>
      <c r="AI1547" s="325"/>
      <c r="AJ1547" s="118"/>
      <c r="AK1547" s="118"/>
      <c r="AL1547" s="118"/>
      <c r="AM1547" s="118"/>
      <c r="AN1547" s="118"/>
      <c r="AO1547" s="118"/>
      <c r="AP1547" s="118"/>
      <c r="AQ1547" s="118"/>
      <c r="AR1547" s="118"/>
      <c r="AS1547" s="118"/>
      <c r="AT1547" s="118"/>
      <c r="AU1547" s="118"/>
      <c r="AV1547" s="118"/>
      <c r="AW1547" s="118"/>
      <c r="AX1547" s="118"/>
      <c r="AY1547" s="118"/>
      <c r="AZ1547" s="118"/>
      <c r="BA1547" s="118"/>
      <c r="BB1547" s="118"/>
      <c r="BC1547" s="118"/>
      <c r="BG1547" s="118"/>
      <c r="BH1547" s="118"/>
      <c r="BI1547" s="118"/>
      <c r="BJ1547" s="118"/>
      <c r="BK1547" s="118"/>
      <c r="BL1547" s="118"/>
      <c r="BM1547" s="118"/>
      <c r="BN1547" s="118"/>
      <c r="BO1547" s="118"/>
      <c r="BP1547" s="118"/>
      <c r="BQ1547" s="118"/>
    </row>
    <row r="1548" spans="1:69" s="2" customFormat="1" ht="15.75" x14ac:dyDescent="0.2">
      <c r="B1548" s="143">
        <f t="shared" ref="B1548:C1548" si="588">B1477</f>
        <v>0</v>
      </c>
      <c r="C1548" s="323">
        <f t="shared" si="588"/>
        <v>0</v>
      </c>
      <c r="D1548" s="324"/>
      <c r="E1548" s="324"/>
      <c r="F1548" s="324"/>
      <c r="G1548" s="324"/>
      <c r="H1548" s="324"/>
      <c r="I1548" s="324"/>
      <c r="J1548" s="324"/>
      <c r="K1548" s="324"/>
      <c r="L1548" s="324"/>
      <c r="M1548" s="324"/>
      <c r="N1548" s="324"/>
      <c r="O1548" s="324"/>
      <c r="P1548" s="324"/>
      <c r="Q1548" s="324"/>
      <c r="R1548" s="324"/>
      <c r="S1548" s="324"/>
      <c r="T1548" s="324"/>
      <c r="U1548" s="324"/>
      <c r="V1548" s="324"/>
      <c r="W1548" s="324"/>
      <c r="X1548" s="324"/>
      <c r="Y1548" s="324"/>
      <c r="Z1548" s="324"/>
      <c r="AA1548" s="324"/>
      <c r="AB1548" s="324"/>
      <c r="AC1548" s="324"/>
      <c r="AD1548" s="324"/>
      <c r="AE1548" s="324"/>
      <c r="AF1548" s="324"/>
      <c r="AG1548" s="324"/>
      <c r="AH1548" s="324"/>
      <c r="AI1548" s="325"/>
      <c r="AJ1548" s="118"/>
      <c r="AK1548" s="118"/>
      <c r="AL1548" s="118"/>
      <c r="AM1548" s="118"/>
      <c r="AN1548" s="118"/>
      <c r="AO1548" s="118"/>
      <c r="AP1548" s="118"/>
      <c r="AQ1548" s="118"/>
      <c r="AR1548" s="118"/>
      <c r="AS1548" s="118"/>
      <c r="AT1548" s="118"/>
      <c r="AU1548" s="118"/>
      <c r="AV1548" s="118"/>
      <c r="AW1548" s="118"/>
      <c r="AX1548" s="118"/>
      <c r="AY1548" s="118"/>
      <c r="AZ1548" s="118"/>
      <c r="BA1548" s="118"/>
      <c r="BB1548" s="118"/>
      <c r="BC1548" s="118"/>
      <c r="BG1548" s="118"/>
      <c r="BH1548" s="118"/>
      <c r="BI1548" s="118"/>
      <c r="BJ1548" s="118"/>
      <c r="BK1548" s="118"/>
      <c r="BL1548" s="118"/>
      <c r="BM1548" s="118"/>
      <c r="BN1548" s="118"/>
      <c r="BO1548" s="118"/>
      <c r="BP1548" s="118"/>
      <c r="BQ1548" s="118"/>
    </row>
    <row r="1549" spans="1:69" s="2" customFormat="1" ht="15.75" x14ac:dyDescent="0.2">
      <c r="B1549" s="143">
        <f t="shared" ref="B1549:C1549" si="589">B1478</f>
        <v>0</v>
      </c>
      <c r="C1549" s="323">
        <f t="shared" si="589"/>
        <v>0</v>
      </c>
      <c r="D1549" s="324"/>
      <c r="E1549" s="324"/>
      <c r="F1549" s="324"/>
      <c r="G1549" s="324"/>
      <c r="H1549" s="324"/>
      <c r="I1549" s="324"/>
      <c r="J1549" s="324"/>
      <c r="K1549" s="324"/>
      <c r="L1549" s="324"/>
      <c r="M1549" s="324"/>
      <c r="N1549" s="324"/>
      <c r="O1549" s="324"/>
      <c r="P1549" s="324"/>
      <c r="Q1549" s="324"/>
      <c r="R1549" s="324"/>
      <c r="S1549" s="324"/>
      <c r="T1549" s="324"/>
      <c r="U1549" s="324"/>
      <c r="V1549" s="324"/>
      <c r="W1549" s="324"/>
      <c r="X1549" s="324"/>
      <c r="Y1549" s="324"/>
      <c r="Z1549" s="324"/>
      <c r="AA1549" s="324"/>
      <c r="AB1549" s="324"/>
      <c r="AC1549" s="324"/>
      <c r="AD1549" s="324"/>
      <c r="AE1549" s="324"/>
      <c r="AF1549" s="324"/>
      <c r="AG1549" s="324"/>
      <c r="AH1549" s="324"/>
      <c r="AI1549" s="325"/>
      <c r="AJ1549" s="118"/>
      <c r="AK1549" s="118"/>
      <c r="AL1549" s="118"/>
      <c r="AM1549" s="118"/>
      <c r="AN1549" s="118"/>
      <c r="AO1549" s="118"/>
      <c r="AP1549" s="118"/>
      <c r="AQ1549" s="118"/>
      <c r="AR1549" s="118"/>
      <c r="AS1549" s="118"/>
      <c r="AT1549" s="118"/>
      <c r="AU1549" s="118"/>
      <c r="AV1549" s="118"/>
      <c r="AW1549" s="118"/>
      <c r="AX1549" s="118"/>
      <c r="AY1549" s="118"/>
      <c r="AZ1549" s="118"/>
      <c r="BA1549" s="118"/>
      <c r="BB1549" s="118"/>
      <c r="BC1549" s="118"/>
      <c r="BG1549" s="118"/>
      <c r="BH1549" s="118"/>
      <c r="BI1549" s="118"/>
      <c r="BJ1549" s="118"/>
      <c r="BK1549" s="118"/>
      <c r="BL1549" s="118"/>
      <c r="BM1549" s="118"/>
      <c r="BN1549" s="118"/>
      <c r="BO1549" s="118"/>
      <c r="BP1549" s="118"/>
      <c r="BQ1549" s="118"/>
    </row>
    <row r="1550" spans="1:69" s="2" customFormat="1" ht="15.75" x14ac:dyDescent="0.2">
      <c r="B1550" s="143">
        <f t="shared" ref="B1550:C1550" si="590">B1479</f>
        <v>0</v>
      </c>
      <c r="C1550" s="323">
        <f t="shared" si="590"/>
        <v>0</v>
      </c>
      <c r="D1550" s="324"/>
      <c r="E1550" s="324"/>
      <c r="F1550" s="324"/>
      <c r="G1550" s="324"/>
      <c r="H1550" s="324"/>
      <c r="I1550" s="324"/>
      <c r="J1550" s="324"/>
      <c r="K1550" s="324"/>
      <c r="L1550" s="324"/>
      <c r="M1550" s="324"/>
      <c r="N1550" s="324"/>
      <c r="O1550" s="324"/>
      <c r="P1550" s="324"/>
      <c r="Q1550" s="324"/>
      <c r="R1550" s="324"/>
      <c r="S1550" s="324"/>
      <c r="T1550" s="324"/>
      <c r="U1550" s="324"/>
      <c r="V1550" s="324"/>
      <c r="W1550" s="324"/>
      <c r="X1550" s="324"/>
      <c r="Y1550" s="324"/>
      <c r="Z1550" s="324"/>
      <c r="AA1550" s="324"/>
      <c r="AB1550" s="324"/>
      <c r="AC1550" s="324"/>
      <c r="AD1550" s="324"/>
      <c r="AE1550" s="324"/>
      <c r="AF1550" s="324"/>
      <c r="AG1550" s="324"/>
      <c r="AH1550" s="324"/>
      <c r="AI1550" s="325"/>
      <c r="AJ1550" s="118"/>
      <c r="AK1550" s="118"/>
      <c r="AL1550" s="118"/>
      <c r="AM1550" s="118"/>
      <c r="AN1550" s="118"/>
      <c r="AO1550" s="118"/>
      <c r="AP1550" s="118"/>
      <c r="AQ1550" s="118"/>
      <c r="AR1550" s="118"/>
      <c r="AS1550" s="118"/>
      <c r="AT1550" s="118"/>
      <c r="AU1550" s="118"/>
      <c r="AV1550" s="118"/>
      <c r="AW1550" s="118"/>
      <c r="AX1550" s="118"/>
      <c r="AY1550" s="118"/>
      <c r="AZ1550" s="118"/>
      <c r="BA1550" s="118"/>
      <c r="BB1550" s="118"/>
      <c r="BC1550" s="118"/>
      <c r="BG1550" s="118"/>
      <c r="BH1550" s="118"/>
      <c r="BI1550" s="118"/>
      <c r="BJ1550" s="118"/>
      <c r="BK1550" s="118"/>
      <c r="BL1550" s="118"/>
      <c r="BM1550" s="118"/>
      <c r="BN1550" s="118"/>
      <c r="BO1550" s="118"/>
      <c r="BP1550" s="118"/>
      <c r="BQ1550" s="118"/>
    </row>
    <row r="1551" spans="1:69" s="2" customFormat="1" ht="15.75" x14ac:dyDescent="0.2">
      <c r="B1551" s="143">
        <f t="shared" ref="B1551:C1551" si="591">B1480</f>
        <v>0</v>
      </c>
      <c r="C1551" s="323">
        <f t="shared" si="591"/>
        <v>0</v>
      </c>
      <c r="D1551" s="324"/>
      <c r="E1551" s="324"/>
      <c r="F1551" s="324"/>
      <c r="G1551" s="324"/>
      <c r="H1551" s="324"/>
      <c r="I1551" s="324"/>
      <c r="J1551" s="324"/>
      <c r="K1551" s="324"/>
      <c r="L1551" s="324"/>
      <c r="M1551" s="324"/>
      <c r="N1551" s="324"/>
      <c r="O1551" s="324"/>
      <c r="P1551" s="324"/>
      <c r="Q1551" s="324"/>
      <c r="R1551" s="324"/>
      <c r="S1551" s="324"/>
      <c r="T1551" s="324"/>
      <c r="U1551" s="324"/>
      <c r="V1551" s="324"/>
      <c r="W1551" s="324"/>
      <c r="X1551" s="324"/>
      <c r="Y1551" s="324"/>
      <c r="Z1551" s="324"/>
      <c r="AA1551" s="324"/>
      <c r="AB1551" s="324"/>
      <c r="AC1551" s="324"/>
      <c r="AD1551" s="324"/>
      <c r="AE1551" s="324"/>
      <c r="AF1551" s="324"/>
      <c r="AG1551" s="324"/>
      <c r="AH1551" s="324"/>
      <c r="AI1551" s="325"/>
      <c r="AJ1551" s="118"/>
      <c r="AK1551" s="118"/>
      <c r="AL1551" s="118"/>
      <c r="AM1551" s="118"/>
      <c r="AN1551" s="118"/>
      <c r="AO1551" s="118"/>
      <c r="AP1551" s="118"/>
      <c r="AQ1551" s="118"/>
      <c r="AR1551" s="118"/>
      <c r="AS1551" s="118"/>
      <c r="AT1551" s="118"/>
      <c r="AU1551" s="118"/>
      <c r="AV1551" s="118"/>
      <c r="AW1551" s="118"/>
      <c r="AX1551" s="118"/>
      <c r="AY1551" s="118"/>
      <c r="AZ1551" s="118"/>
      <c r="BA1551" s="118"/>
      <c r="BB1551" s="118"/>
      <c r="BC1551" s="118"/>
      <c r="BG1551" s="118"/>
      <c r="BH1551" s="118"/>
      <c r="BI1551" s="118"/>
      <c r="BJ1551" s="118"/>
      <c r="BK1551" s="118"/>
      <c r="BL1551" s="118"/>
      <c r="BM1551" s="118"/>
      <c r="BN1551" s="118"/>
      <c r="BO1551" s="118"/>
      <c r="BP1551" s="118"/>
      <c r="BQ1551" s="118"/>
    </row>
    <row r="1552" spans="1:69" s="2" customFormat="1" ht="15.75" x14ac:dyDescent="0.2">
      <c r="B1552" s="143">
        <f t="shared" ref="B1552:C1552" si="592">B1481</f>
        <v>0</v>
      </c>
      <c r="C1552" s="323">
        <f t="shared" si="592"/>
        <v>0</v>
      </c>
      <c r="D1552" s="324"/>
      <c r="E1552" s="324"/>
      <c r="F1552" s="324"/>
      <c r="G1552" s="324"/>
      <c r="H1552" s="324"/>
      <c r="I1552" s="324"/>
      <c r="J1552" s="324"/>
      <c r="K1552" s="324"/>
      <c r="L1552" s="324"/>
      <c r="M1552" s="324"/>
      <c r="N1552" s="324"/>
      <c r="O1552" s="324"/>
      <c r="P1552" s="324"/>
      <c r="Q1552" s="324"/>
      <c r="R1552" s="324"/>
      <c r="S1552" s="324"/>
      <c r="T1552" s="324"/>
      <c r="U1552" s="324"/>
      <c r="V1552" s="324"/>
      <c r="W1552" s="324"/>
      <c r="X1552" s="324"/>
      <c r="Y1552" s="324"/>
      <c r="Z1552" s="324"/>
      <c r="AA1552" s="324"/>
      <c r="AB1552" s="324"/>
      <c r="AC1552" s="324"/>
      <c r="AD1552" s="324"/>
      <c r="AE1552" s="324"/>
      <c r="AF1552" s="324"/>
      <c r="AG1552" s="324"/>
      <c r="AH1552" s="324"/>
      <c r="AI1552" s="325"/>
      <c r="AJ1552" s="118"/>
      <c r="AK1552" s="118"/>
      <c r="AL1552" s="118"/>
      <c r="AM1552" s="118"/>
      <c r="AN1552" s="118"/>
      <c r="AO1552" s="118"/>
      <c r="AP1552" s="118"/>
      <c r="AQ1552" s="118"/>
      <c r="AR1552" s="118"/>
      <c r="AS1552" s="118"/>
      <c r="AT1552" s="118"/>
      <c r="AU1552" s="118"/>
      <c r="AV1552" s="118"/>
      <c r="AW1552" s="118"/>
      <c r="AX1552" s="118"/>
      <c r="AY1552" s="118"/>
      <c r="AZ1552" s="118"/>
      <c r="BA1552" s="118"/>
      <c r="BB1552" s="118"/>
      <c r="BC1552" s="118"/>
      <c r="BG1552" s="118"/>
      <c r="BH1552" s="118"/>
      <c r="BI1552" s="118"/>
      <c r="BJ1552" s="118"/>
      <c r="BK1552" s="118"/>
      <c r="BL1552" s="118"/>
      <c r="BM1552" s="118"/>
      <c r="BN1552" s="118"/>
      <c r="BO1552" s="118"/>
      <c r="BP1552" s="118"/>
      <c r="BQ1552" s="118"/>
    </row>
    <row r="1553" spans="1:69" s="2" customFormat="1" ht="15.75" x14ac:dyDescent="0.2">
      <c r="B1553" s="143">
        <f t="shared" ref="B1553:C1553" si="593">B1482</f>
        <v>0</v>
      </c>
      <c r="C1553" s="323">
        <f t="shared" si="593"/>
        <v>0</v>
      </c>
      <c r="D1553" s="324"/>
      <c r="E1553" s="324"/>
      <c r="F1553" s="324"/>
      <c r="G1553" s="324"/>
      <c r="H1553" s="324"/>
      <c r="I1553" s="324"/>
      <c r="J1553" s="324"/>
      <c r="K1553" s="324"/>
      <c r="L1553" s="324"/>
      <c r="M1553" s="324"/>
      <c r="N1553" s="324"/>
      <c r="O1553" s="324"/>
      <c r="P1553" s="324"/>
      <c r="Q1553" s="324"/>
      <c r="R1553" s="324"/>
      <c r="S1553" s="324"/>
      <c r="T1553" s="324"/>
      <c r="U1553" s="324"/>
      <c r="V1553" s="324"/>
      <c r="W1553" s="324"/>
      <c r="X1553" s="324"/>
      <c r="Y1553" s="324"/>
      <c r="Z1553" s="324"/>
      <c r="AA1553" s="324"/>
      <c r="AB1553" s="324"/>
      <c r="AC1553" s="324"/>
      <c r="AD1553" s="324"/>
      <c r="AE1553" s="324"/>
      <c r="AF1553" s="324"/>
      <c r="AG1553" s="324"/>
      <c r="AH1553" s="324"/>
      <c r="AI1553" s="325"/>
      <c r="AJ1553" s="118"/>
      <c r="AK1553" s="118"/>
      <c r="AL1553" s="118"/>
      <c r="AM1553" s="118"/>
      <c r="AN1553" s="118"/>
      <c r="AO1553" s="118"/>
      <c r="AP1553" s="118"/>
      <c r="AQ1553" s="118"/>
      <c r="AR1553" s="118"/>
      <c r="AS1553" s="118"/>
      <c r="AT1553" s="118"/>
      <c r="AU1553" s="118"/>
      <c r="AV1553" s="118"/>
      <c r="AW1553" s="118"/>
      <c r="AX1553" s="118"/>
      <c r="AY1553" s="118"/>
      <c r="AZ1553" s="118"/>
      <c r="BA1553" s="118"/>
      <c r="BB1553" s="118"/>
      <c r="BC1553" s="118"/>
      <c r="BG1553" s="118"/>
      <c r="BH1553" s="118"/>
      <c r="BI1553" s="118"/>
      <c r="BJ1553" s="118"/>
      <c r="BK1553" s="118"/>
      <c r="BL1553" s="118"/>
      <c r="BM1553" s="118"/>
      <c r="BN1553" s="118"/>
      <c r="BO1553" s="118"/>
      <c r="BP1553" s="118"/>
      <c r="BQ1553" s="118"/>
    </row>
    <row r="1554" spans="1:69" s="2" customFormat="1" ht="15.75" x14ac:dyDescent="0.2">
      <c r="B1554" s="143">
        <f t="shared" ref="B1554:C1554" si="594">B1483</f>
        <v>0</v>
      </c>
      <c r="C1554" s="323">
        <f t="shared" si="594"/>
        <v>0</v>
      </c>
      <c r="D1554" s="324"/>
      <c r="E1554" s="324"/>
      <c r="F1554" s="324"/>
      <c r="G1554" s="324"/>
      <c r="H1554" s="324"/>
      <c r="I1554" s="324"/>
      <c r="J1554" s="324"/>
      <c r="K1554" s="324"/>
      <c r="L1554" s="324"/>
      <c r="M1554" s="324"/>
      <c r="N1554" s="324"/>
      <c r="O1554" s="324"/>
      <c r="P1554" s="324"/>
      <c r="Q1554" s="324"/>
      <c r="R1554" s="324"/>
      <c r="S1554" s="324"/>
      <c r="T1554" s="324"/>
      <c r="U1554" s="324"/>
      <c r="V1554" s="324"/>
      <c r="W1554" s="324"/>
      <c r="X1554" s="324"/>
      <c r="Y1554" s="324"/>
      <c r="Z1554" s="324"/>
      <c r="AA1554" s="324"/>
      <c r="AB1554" s="324"/>
      <c r="AC1554" s="324"/>
      <c r="AD1554" s="324"/>
      <c r="AE1554" s="324"/>
      <c r="AF1554" s="324"/>
      <c r="AG1554" s="324"/>
      <c r="AH1554" s="324"/>
      <c r="AI1554" s="325"/>
      <c r="AJ1554" s="118"/>
      <c r="AK1554" s="118"/>
      <c r="AL1554" s="118"/>
      <c r="AM1554" s="118"/>
      <c r="AN1554" s="118"/>
      <c r="AO1554" s="118"/>
      <c r="AP1554" s="118"/>
      <c r="AQ1554" s="118"/>
      <c r="AR1554" s="118"/>
      <c r="AS1554" s="118"/>
      <c r="AT1554" s="118"/>
      <c r="AU1554" s="118"/>
      <c r="AV1554" s="118"/>
      <c r="AW1554" s="118"/>
      <c r="AX1554" s="118"/>
      <c r="AY1554" s="118"/>
      <c r="AZ1554" s="118"/>
      <c r="BA1554" s="118"/>
      <c r="BB1554" s="118"/>
      <c r="BC1554" s="118"/>
      <c r="BG1554" s="118"/>
      <c r="BH1554" s="118"/>
      <c r="BI1554" s="118"/>
      <c r="BJ1554" s="118"/>
      <c r="BK1554" s="118"/>
      <c r="BL1554" s="118"/>
      <c r="BM1554" s="118"/>
      <c r="BN1554" s="118"/>
      <c r="BO1554" s="118"/>
      <c r="BP1554" s="118"/>
      <c r="BQ1554" s="118"/>
    </row>
    <row r="1555" spans="1:69" s="2" customFormat="1" ht="15.75" x14ac:dyDescent="0.2">
      <c r="B1555" s="143">
        <f t="shared" ref="B1555:C1555" si="595">B1484</f>
        <v>0</v>
      </c>
      <c r="C1555" s="323">
        <f t="shared" si="595"/>
        <v>0</v>
      </c>
      <c r="D1555" s="324"/>
      <c r="E1555" s="324"/>
      <c r="F1555" s="324"/>
      <c r="G1555" s="324"/>
      <c r="H1555" s="324"/>
      <c r="I1555" s="324"/>
      <c r="J1555" s="324"/>
      <c r="K1555" s="324"/>
      <c r="L1555" s="324"/>
      <c r="M1555" s="324"/>
      <c r="N1555" s="324"/>
      <c r="O1555" s="324"/>
      <c r="P1555" s="324"/>
      <c r="Q1555" s="324"/>
      <c r="R1555" s="324"/>
      <c r="S1555" s="324"/>
      <c r="T1555" s="324"/>
      <c r="U1555" s="324"/>
      <c r="V1555" s="324"/>
      <c r="W1555" s="324"/>
      <c r="X1555" s="324"/>
      <c r="Y1555" s="324"/>
      <c r="Z1555" s="324"/>
      <c r="AA1555" s="324"/>
      <c r="AB1555" s="324"/>
      <c r="AC1555" s="324"/>
      <c r="AD1555" s="324"/>
      <c r="AE1555" s="324"/>
      <c r="AF1555" s="324"/>
      <c r="AG1555" s="324"/>
      <c r="AH1555" s="324"/>
      <c r="AI1555" s="325"/>
      <c r="AJ1555" s="118"/>
      <c r="AK1555" s="118"/>
      <c r="AL1555" s="118"/>
      <c r="AM1555" s="118"/>
      <c r="AN1555" s="118"/>
      <c r="AO1555" s="118"/>
      <c r="AP1555" s="118"/>
      <c r="AQ1555" s="118"/>
      <c r="AR1555" s="118"/>
      <c r="AS1555" s="118"/>
      <c r="AT1555" s="118"/>
      <c r="AU1555" s="118"/>
      <c r="AV1555" s="118"/>
      <c r="AW1555" s="118"/>
      <c r="AX1555" s="118"/>
      <c r="AY1555" s="118"/>
      <c r="AZ1555" s="118"/>
      <c r="BA1555" s="118"/>
      <c r="BB1555" s="118"/>
      <c r="BC1555" s="118"/>
      <c r="BG1555" s="118"/>
      <c r="BH1555" s="118"/>
      <c r="BI1555" s="118"/>
      <c r="BJ1555" s="118"/>
      <c r="BK1555" s="118"/>
      <c r="BL1555" s="118"/>
      <c r="BM1555" s="118"/>
      <c r="BN1555" s="118"/>
      <c r="BO1555" s="118"/>
      <c r="BP1555" s="118"/>
      <c r="BQ1555" s="118"/>
    </row>
    <row r="1556" spans="1:69" s="2" customFormat="1" ht="15.75" x14ac:dyDescent="0.2">
      <c r="B1556" s="143">
        <f t="shared" ref="B1556:C1556" si="596">B1485</f>
        <v>0</v>
      </c>
      <c r="C1556" s="323">
        <f t="shared" si="596"/>
        <v>0</v>
      </c>
      <c r="D1556" s="324"/>
      <c r="E1556" s="324"/>
      <c r="F1556" s="324"/>
      <c r="G1556" s="324"/>
      <c r="H1556" s="324"/>
      <c r="I1556" s="324"/>
      <c r="J1556" s="324"/>
      <c r="K1556" s="324"/>
      <c r="L1556" s="324"/>
      <c r="M1556" s="324"/>
      <c r="N1556" s="324"/>
      <c r="O1556" s="324"/>
      <c r="P1556" s="324"/>
      <c r="Q1556" s="324"/>
      <c r="R1556" s="324"/>
      <c r="S1556" s="324"/>
      <c r="T1556" s="324"/>
      <c r="U1556" s="324"/>
      <c r="V1556" s="324"/>
      <c r="W1556" s="324"/>
      <c r="X1556" s="324"/>
      <c r="Y1556" s="324"/>
      <c r="Z1556" s="324"/>
      <c r="AA1556" s="324"/>
      <c r="AB1556" s="324"/>
      <c r="AC1556" s="324"/>
      <c r="AD1556" s="324"/>
      <c r="AE1556" s="324"/>
      <c r="AF1556" s="324"/>
      <c r="AG1556" s="324"/>
      <c r="AH1556" s="324"/>
      <c r="AI1556" s="325"/>
      <c r="AJ1556" s="118"/>
      <c r="AK1556" s="118"/>
      <c r="AL1556" s="118"/>
      <c r="AM1556" s="118"/>
      <c r="AN1556" s="118"/>
      <c r="AO1556" s="118"/>
      <c r="AP1556" s="118"/>
      <c r="AQ1556" s="118"/>
      <c r="AR1556" s="118"/>
      <c r="AS1556" s="118"/>
      <c r="AT1556" s="118"/>
      <c r="AU1556" s="118"/>
      <c r="AV1556" s="118"/>
      <c r="AW1556" s="118"/>
      <c r="AX1556" s="118"/>
      <c r="AY1556" s="118"/>
      <c r="AZ1556" s="118"/>
      <c r="BA1556" s="118"/>
      <c r="BB1556" s="118"/>
      <c r="BC1556" s="118"/>
      <c r="BG1556" s="118"/>
      <c r="BH1556" s="118"/>
      <c r="BI1556" s="118"/>
      <c r="BJ1556" s="118"/>
      <c r="BK1556" s="118"/>
      <c r="BL1556" s="118"/>
      <c r="BM1556" s="118"/>
      <c r="BN1556" s="118"/>
      <c r="BO1556" s="118"/>
      <c r="BP1556" s="118"/>
      <c r="BQ1556" s="118"/>
    </row>
    <row r="1557" spans="1:69" s="2" customFormat="1" ht="15.75" x14ac:dyDescent="0.2">
      <c r="B1557" s="143">
        <f t="shared" ref="B1557:C1557" si="597">B1486</f>
        <v>0</v>
      </c>
      <c r="C1557" s="323">
        <f t="shared" si="597"/>
        <v>0</v>
      </c>
      <c r="D1557" s="324"/>
      <c r="E1557" s="324"/>
      <c r="F1557" s="324"/>
      <c r="G1557" s="324"/>
      <c r="H1557" s="324"/>
      <c r="I1557" s="324"/>
      <c r="J1557" s="324"/>
      <c r="K1557" s="324"/>
      <c r="L1557" s="324"/>
      <c r="M1557" s="324"/>
      <c r="N1557" s="324"/>
      <c r="O1557" s="324"/>
      <c r="P1557" s="324"/>
      <c r="Q1557" s="324"/>
      <c r="R1557" s="324"/>
      <c r="S1557" s="324"/>
      <c r="T1557" s="324"/>
      <c r="U1557" s="324"/>
      <c r="V1557" s="324"/>
      <c r="W1557" s="324"/>
      <c r="X1557" s="324"/>
      <c r="Y1557" s="324"/>
      <c r="Z1557" s="324"/>
      <c r="AA1557" s="324"/>
      <c r="AB1557" s="324"/>
      <c r="AC1557" s="324"/>
      <c r="AD1557" s="324"/>
      <c r="AE1557" s="324"/>
      <c r="AF1557" s="324"/>
      <c r="AG1557" s="324"/>
      <c r="AH1557" s="324"/>
      <c r="AI1557" s="325"/>
      <c r="AJ1557" s="118"/>
      <c r="AK1557" s="118"/>
      <c r="AL1557" s="118"/>
      <c r="AM1557" s="118"/>
      <c r="AN1557" s="118"/>
      <c r="AO1557" s="118"/>
      <c r="AP1557" s="118"/>
      <c r="AQ1557" s="118"/>
      <c r="AR1557" s="118"/>
      <c r="AS1557" s="118"/>
      <c r="AT1557" s="118"/>
      <c r="AU1557" s="118"/>
      <c r="AV1557" s="118"/>
      <c r="AW1557" s="118"/>
      <c r="AX1557" s="118"/>
      <c r="AY1557" s="118"/>
      <c r="AZ1557" s="118"/>
      <c r="BA1557" s="118"/>
      <c r="BB1557" s="118"/>
      <c r="BC1557" s="118"/>
      <c r="BG1557" s="118"/>
      <c r="BH1557" s="118"/>
      <c r="BI1557" s="118"/>
      <c r="BJ1557" s="118"/>
      <c r="BK1557" s="118"/>
      <c r="BL1557" s="118"/>
      <c r="BM1557" s="118"/>
      <c r="BN1557" s="118"/>
      <c r="BO1557" s="118"/>
      <c r="BP1557" s="118"/>
      <c r="BQ1557" s="118"/>
    </row>
    <row r="1558" spans="1:69" s="2" customFormat="1" ht="15.75" x14ac:dyDescent="0.2">
      <c r="B1558" s="143">
        <f t="shared" ref="B1558:C1558" si="598">B1487</f>
        <v>0</v>
      </c>
      <c r="C1558" s="323">
        <f t="shared" si="598"/>
        <v>0</v>
      </c>
      <c r="D1558" s="324"/>
      <c r="E1558" s="324"/>
      <c r="F1558" s="324"/>
      <c r="G1558" s="324"/>
      <c r="H1558" s="324"/>
      <c r="I1558" s="324"/>
      <c r="J1558" s="324"/>
      <c r="K1558" s="324"/>
      <c r="L1558" s="324"/>
      <c r="M1558" s="324"/>
      <c r="N1558" s="324"/>
      <c r="O1558" s="324"/>
      <c r="P1558" s="324"/>
      <c r="Q1558" s="324"/>
      <c r="R1558" s="324"/>
      <c r="S1558" s="324"/>
      <c r="T1558" s="324"/>
      <c r="U1558" s="324"/>
      <c r="V1558" s="324"/>
      <c r="W1558" s="324"/>
      <c r="X1558" s="324"/>
      <c r="Y1558" s="324"/>
      <c r="Z1558" s="324"/>
      <c r="AA1558" s="324"/>
      <c r="AB1558" s="324"/>
      <c r="AC1558" s="324"/>
      <c r="AD1558" s="324"/>
      <c r="AE1558" s="324"/>
      <c r="AF1558" s="324"/>
      <c r="AG1558" s="324"/>
      <c r="AH1558" s="324"/>
      <c r="AI1558" s="325"/>
      <c r="AJ1558" s="118"/>
      <c r="AK1558" s="118"/>
      <c r="AL1558" s="118"/>
      <c r="AM1558" s="118"/>
      <c r="AN1558" s="118"/>
      <c r="AO1558" s="118"/>
      <c r="AP1558" s="118"/>
      <c r="AQ1558" s="118"/>
      <c r="AR1558" s="118"/>
      <c r="AS1558" s="118"/>
      <c r="AT1558" s="118"/>
      <c r="AU1558" s="118"/>
      <c r="AV1558" s="118"/>
      <c r="AW1558" s="118"/>
      <c r="AX1558" s="118"/>
      <c r="AY1558" s="118"/>
      <c r="AZ1558" s="118"/>
      <c r="BA1558" s="118"/>
      <c r="BB1558" s="118"/>
      <c r="BC1558" s="118"/>
      <c r="BG1558" s="118"/>
      <c r="BH1558" s="118"/>
      <c r="BI1558" s="118"/>
      <c r="BJ1558" s="118"/>
      <c r="BK1558" s="118"/>
      <c r="BL1558" s="118"/>
      <c r="BM1558" s="118"/>
      <c r="BN1558" s="118"/>
      <c r="BO1558" s="118"/>
      <c r="BP1558" s="118"/>
      <c r="BQ1558" s="118"/>
    </row>
    <row r="1559" spans="1:69" ht="15.75" x14ac:dyDescent="0.2">
      <c r="A1559" s="2"/>
      <c r="B1559" s="143">
        <f t="shared" ref="B1559:C1559" si="599">B1488</f>
        <v>0</v>
      </c>
      <c r="C1559" s="323">
        <f t="shared" si="599"/>
        <v>0</v>
      </c>
      <c r="D1559" s="324"/>
      <c r="E1559" s="324"/>
      <c r="F1559" s="324"/>
      <c r="G1559" s="324"/>
      <c r="H1559" s="324"/>
      <c r="I1559" s="324"/>
      <c r="J1559" s="324"/>
      <c r="K1559" s="324"/>
      <c r="L1559" s="324"/>
      <c r="M1559" s="324"/>
      <c r="N1559" s="324"/>
      <c r="O1559" s="324"/>
      <c r="P1559" s="324"/>
      <c r="Q1559" s="324"/>
      <c r="R1559" s="324"/>
      <c r="S1559" s="324"/>
      <c r="T1559" s="324"/>
      <c r="U1559" s="324"/>
      <c r="V1559" s="324"/>
      <c r="W1559" s="324"/>
      <c r="X1559" s="324"/>
      <c r="Y1559" s="324"/>
      <c r="Z1559" s="324"/>
      <c r="AA1559" s="324"/>
      <c r="AB1559" s="324"/>
      <c r="AC1559" s="324"/>
      <c r="AD1559" s="324"/>
      <c r="AE1559" s="324"/>
      <c r="AF1559" s="324"/>
      <c r="AG1559" s="324"/>
      <c r="AH1559" s="324"/>
      <c r="AI1559" s="325"/>
      <c r="BD1559" s="2"/>
      <c r="BE1559" s="2"/>
      <c r="BF1559" s="2"/>
    </row>
    <row r="1560" spans="1:69" x14ac:dyDescent="0.2">
      <c r="A1560" s="2"/>
      <c r="B1560" s="2"/>
      <c r="C1560" s="2"/>
      <c r="D1560" s="2"/>
      <c r="BD1560" s="2"/>
      <c r="BE1560" s="2"/>
      <c r="BF1560" s="2"/>
    </row>
    <row r="1561" spans="1:69" ht="15" x14ac:dyDescent="0.2">
      <c r="A1561" s="326" t="s">
        <v>55</v>
      </c>
      <c r="B1561" s="327"/>
      <c r="C1561" s="327"/>
      <c r="D1561" s="327"/>
      <c r="E1561" s="327"/>
      <c r="F1561" s="327"/>
      <c r="G1561" s="327"/>
      <c r="H1561" s="327"/>
      <c r="I1561" s="327"/>
      <c r="J1561" s="327"/>
      <c r="K1561" s="327"/>
      <c r="L1561" s="327"/>
      <c r="M1561" s="327"/>
      <c r="N1561" s="327"/>
      <c r="O1561" s="327"/>
      <c r="P1561" s="327"/>
      <c r="Q1561" s="327"/>
      <c r="R1561" s="327"/>
      <c r="S1561" s="327"/>
      <c r="T1561" s="327"/>
      <c r="U1561" s="327"/>
      <c r="V1561" s="327"/>
      <c r="W1561" s="327"/>
      <c r="X1561" s="327"/>
      <c r="Y1561" s="327"/>
      <c r="Z1561" s="327"/>
      <c r="AA1561" s="327"/>
      <c r="AB1561" s="327"/>
      <c r="AC1561" s="327"/>
      <c r="AD1561" s="327"/>
      <c r="AE1561" s="327"/>
      <c r="AF1561" s="327"/>
      <c r="AG1561" s="327"/>
      <c r="AH1561" s="327"/>
      <c r="AI1561" s="327"/>
      <c r="BD1561" s="2"/>
      <c r="BE1561" s="2"/>
      <c r="BF1561" s="2"/>
    </row>
    <row r="1562" spans="1:69" x14ac:dyDescent="0.2">
      <c r="A1562" s="2"/>
      <c r="B1562" s="2"/>
      <c r="C1562" s="2"/>
      <c r="D1562" s="2"/>
      <c r="BD1562" s="2"/>
      <c r="BE1562" s="2"/>
      <c r="BF1562" s="2"/>
    </row>
    <row r="1563" spans="1:69" x14ac:dyDescent="0.2">
      <c r="A1563" s="2"/>
      <c r="B1563" s="2"/>
      <c r="C1563" s="2"/>
      <c r="D1563" s="2"/>
      <c r="BD1563" s="2"/>
      <c r="BE1563" s="2"/>
      <c r="BF1563" s="2"/>
    </row>
    <row r="1564" spans="1:69" ht="15.75" x14ac:dyDescent="0.2">
      <c r="A1564" s="101" t="s">
        <v>4</v>
      </c>
      <c r="B1564" s="2"/>
      <c r="C1564" s="2"/>
      <c r="D1564" s="2"/>
      <c r="BD1564" s="2"/>
      <c r="BE1564" s="2"/>
      <c r="BF1564" s="2"/>
    </row>
    <row r="1565" spans="1:69" x14ac:dyDescent="0.2">
      <c r="A1565" s="2"/>
      <c r="B1565" s="2"/>
      <c r="C1565" s="2"/>
      <c r="D1565" s="2"/>
      <c r="BD1565" s="2"/>
      <c r="BE1565" s="2"/>
      <c r="BF1565" s="2"/>
    </row>
    <row r="1566" spans="1:69" ht="15.75" x14ac:dyDescent="0.2">
      <c r="A1566" s="323" t="s">
        <v>7</v>
      </c>
      <c r="B1566" s="324"/>
      <c r="C1566" s="325"/>
      <c r="D1566" s="2"/>
      <c r="E1566" s="320" t="str">
        <f>Результаты!$E$3</f>
        <v>Ленинская СОШ</v>
      </c>
      <c r="F1566" s="320"/>
      <c r="G1566" s="320"/>
      <c r="H1566" s="320"/>
      <c r="I1566" s="320"/>
      <c r="J1566" s="320"/>
      <c r="BD1566" s="2"/>
      <c r="BE1566" s="2"/>
      <c r="BF1566" s="2"/>
    </row>
    <row r="1567" spans="1:69" ht="15.75" x14ac:dyDescent="0.2">
      <c r="A1567" s="323" t="s">
        <v>12</v>
      </c>
      <c r="B1567" s="324"/>
      <c r="C1567" s="325"/>
      <c r="D1567" s="2"/>
      <c r="E1567" s="320" t="str">
        <f>Результаты!$E$7</f>
        <v>математика</v>
      </c>
      <c r="F1567" s="328"/>
      <c r="G1567" s="328"/>
      <c r="H1567" s="328"/>
      <c r="I1567" s="328"/>
      <c r="J1567" s="328"/>
      <c r="BD1567" s="2"/>
      <c r="BE1567" s="2"/>
      <c r="BF1567" s="2"/>
    </row>
    <row r="1568" spans="1:69" ht="15.75" x14ac:dyDescent="0.2">
      <c r="A1568" s="323" t="s">
        <v>9</v>
      </c>
      <c r="B1568" s="324"/>
      <c r="C1568" s="325"/>
      <c r="D1568" s="2"/>
      <c r="E1568" s="320">
        <f>Результаты!$E$11</f>
        <v>13</v>
      </c>
      <c r="F1568" s="328"/>
      <c r="G1568" s="328"/>
      <c r="H1568" s="328"/>
      <c r="I1568" s="328"/>
      <c r="J1568" s="328"/>
      <c r="BD1568" s="2"/>
      <c r="BE1568" s="2"/>
      <c r="BF1568" s="2"/>
    </row>
    <row r="1569" spans="1:69" ht="15.75" x14ac:dyDescent="0.2">
      <c r="A1569" s="323" t="s">
        <v>23</v>
      </c>
      <c r="B1569" s="324"/>
      <c r="C1569" s="325"/>
      <c r="D1569" s="2"/>
      <c r="E1569" s="320">
        <f>Результаты!$E$13</f>
        <v>6</v>
      </c>
      <c r="F1569" s="328"/>
      <c r="G1569" s="328"/>
      <c r="H1569" s="328"/>
      <c r="I1569" s="328"/>
      <c r="J1569" s="328"/>
      <c r="BD1569" s="2"/>
      <c r="BE1569" s="2"/>
      <c r="BF1569" s="2"/>
    </row>
    <row r="1570" spans="1:69" ht="15.75" x14ac:dyDescent="0.2">
      <c r="A1570" s="323" t="s">
        <v>42</v>
      </c>
      <c r="B1570" s="324"/>
      <c r="C1570" s="325"/>
      <c r="D1570" s="2"/>
      <c r="E1570" s="320">
        <f>Результаты!$E$15</f>
        <v>6</v>
      </c>
      <c r="F1570" s="320"/>
      <c r="G1570" s="320"/>
      <c r="H1570" s="321">
        <f>Результаты!$H$15</f>
        <v>7</v>
      </c>
      <c r="I1570" s="321"/>
      <c r="J1570" s="322"/>
      <c r="BD1570" s="2"/>
      <c r="BE1570" s="2"/>
      <c r="BF1570" s="2"/>
    </row>
    <row r="1571" spans="1:69" ht="13.5" thickBot="1" x14ac:dyDescent="0.25">
      <c r="A1571" s="2"/>
      <c r="B1571" s="2"/>
      <c r="C1571" s="2"/>
      <c r="D1571" s="2"/>
      <c r="BD1571" s="2"/>
      <c r="BE1571" s="2"/>
      <c r="BF1571" s="2"/>
    </row>
    <row r="1572" spans="1:69" ht="15" customHeight="1" x14ac:dyDescent="0.2">
      <c r="A1572" s="329" t="s">
        <v>19</v>
      </c>
      <c r="B1572" s="330"/>
      <c r="C1572" s="330"/>
      <c r="D1572" s="331"/>
      <c r="E1572" s="335">
        <f>E1501</f>
        <v>1</v>
      </c>
      <c r="F1572" s="335">
        <f t="shared" ref="F1572:AM1572" si="600">F1501</f>
        <v>2</v>
      </c>
      <c r="G1572" s="335">
        <f t="shared" si="600"/>
        <v>3</v>
      </c>
      <c r="H1572" s="337">
        <f t="shared" si="600"/>
        <v>4</v>
      </c>
      <c r="I1572" s="335">
        <f t="shared" si="600"/>
        <v>5</v>
      </c>
      <c r="J1572" s="337">
        <f t="shared" si="600"/>
        <v>6</v>
      </c>
      <c r="K1572" s="337">
        <f t="shared" si="600"/>
        <v>7</v>
      </c>
      <c r="L1572" s="335">
        <f t="shared" si="600"/>
        <v>8</v>
      </c>
      <c r="M1572" s="337">
        <f t="shared" si="600"/>
        <v>9</v>
      </c>
      <c r="N1572" s="335">
        <f t="shared" si="600"/>
        <v>10</v>
      </c>
      <c r="O1572" s="337">
        <f t="shared" si="600"/>
        <v>11</v>
      </c>
      <c r="P1572" s="335">
        <f t="shared" si="600"/>
        <v>12</v>
      </c>
      <c r="Q1572" s="337">
        <f t="shared" si="600"/>
        <v>13</v>
      </c>
      <c r="R1572" s="335">
        <f t="shared" si="600"/>
        <v>14</v>
      </c>
      <c r="S1572" s="337">
        <f t="shared" si="600"/>
        <v>15</v>
      </c>
      <c r="T1572" s="335">
        <f t="shared" si="600"/>
        <v>16</v>
      </c>
      <c r="U1572" s="335">
        <f t="shared" si="600"/>
        <v>17</v>
      </c>
      <c r="V1572" s="337">
        <f t="shared" si="600"/>
        <v>18</v>
      </c>
      <c r="W1572" s="337">
        <f t="shared" si="600"/>
        <v>19</v>
      </c>
      <c r="X1572" s="337">
        <f t="shared" si="600"/>
        <v>20</v>
      </c>
      <c r="Y1572" s="335" t="e">
        <f t="shared" si="600"/>
        <v>#REF!</v>
      </c>
      <c r="Z1572" s="335" t="e">
        <f t="shared" si="600"/>
        <v>#REF!</v>
      </c>
      <c r="AA1572" s="335" t="e">
        <f t="shared" si="600"/>
        <v>#REF!</v>
      </c>
      <c r="AB1572" s="360" t="e">
        <f t="shared" si="600"/>
        <v>#REF!</v>
      </c>
      <c r="AC1572" s="360" t="e">
        <f t="shared" si="600"/>
        <v>#REF!</v>
      </c>
      <c r="AD1572" s="360" t="e">
        <f t="shared" si="600"/>
        <v>#REF!</v>
      </c>
      <c r="AE1572" s="360" t="e">
        <f t="shared" si="600"/>
        <v>#REF!</v>
      </c>
      <c r="AF1572" s="360" t="e">
        <f t="shared" si="600"/>
        <v>#REF!</v>
      </c>
      <c r="AG1572" s="360" t="e">
        <f t="shared" si="600"/>
        <v>#REF!</v>
      </c>
      <c r="AH1572" s="337" t="e">
        <f t="shared" si="600"/>
        <v>#REF!</v>
      </c>
      <c r="AI1572" s="360" t="e">
        <f t="shared" si="600"/>
        <v>#REF!</v>
      </c>
      <c r="AJ1572" s="360" t="e">
        <f t="shared" si="600"/>
        <v>#REF!</v>
      </c>
      <c r="AK1572" s="360" t="e">
        <f t="shared" si="600"/>
        <v>#REF!</v>
      </c>
      <c r="AL1572" s="360" t="e">
        <f t="shared" si="600"/>
        <v>#REF!</v>
      </c>
      <c r="AM1572" s="360" t="e">
        <f t="shared" si="600"/>
        <v>#REF!</v>
      </c>
      <c r="AN1572" s="360" t="e">
        <f t="shared" ref="AN1572:BB1572" si="601">AN1501</f>
        <v>#REF!</v>
      </c>
      <c r="AO1572" s="354" t="e">
        <f t="shared" si="601"/>
        <v>#REF!</v>
      </c>
      <c r="AP1572" s="354" t="e">
        <f t="shared" si="601"/>
        <v>#REF!</v>
      </c>
      <c r="AQ1572" s="354" t="e">
        <f t="shared" si="601"/>
        <v>#REF!</v>
      </c>
      <c r="AR1572" s="354" t="e">
        <f t="shared" si="601"/>
        <v>#REF!</v>
      </c>
      <c r="AS1572" s="354" t="e">
        <f t="shared" si="601"/>
        <v>#REF!</v>
      </c>
      <c r="AT1572" s="354" t="e">
        <f t="shared" si="601"/>
        <v>#REF!</v>
      </c>
      <c r="AU1572" s="354" t="e">
        <f t="shared" si="601"/>
        <v>#REF!</v>
      </c>
      <c r="AV1572" s="354" t="e">
        <f t="shared" si="601"/>
        <v>#REF!</v>
      </c>
      <c r="AW1572" s="354" t="e">
        <f t="shared" si="601"/>
        <v>#REF!</v>
      </c>
      <c r="AX1572" s="354" t="e">
        <f t="shared" si="601"/>
        <v>#REF!</v>
      </c>
      <c r="AY1572" s="354" t="e">
        <f t="shared" si="601"/>
        <v>#REF!</v>
      </c>
      <c r="AZ1572" s="354" t="e">
        <f t="shared" si="601"/>
        <v>#REF!</v>
      </c>
      <c r="BA1572" s="354" t="e">
        <f t="shared" si="601"/>
        <v>#REF!</v>
      </c>
      <c r="BB1572" s="354" t="e">
        <f t="shared" si="601"/>
        <v>#REF!</v>
      </c>
      <c r="BC1572" s="361" t="s">
        <v>37</v>
      </c>
      <c r="BD1572" s="355" t="s">
        <v>39</v>
      </c>
      <c r="BE1572" s="356"/>
      <c r="BF1572" s="357"/>
      <c r="BG1572" s="358" t="s">
        <v>10</v>
      </c>
    </row>
    <row r="1573" spans="1:69" ht="30" customHeight="1" x14ac:dyDescent="0.2">
      <c r="A1573" s="332"/>
      <c r="B1573" s="333"/>
      <c r="C1573" s="333"/>
      <c r="D1573" s="334"/>
      <c r="E1573" s="336"/>
      <c r="F1573" s="336"/>
      <c r="G1573" s="336"/>
      <c r="H1573" s="336"/>
      <c r="I1573" s="336"/>
      <c r="J1573" s="336"/>
      <c r="K1573" s="336"/>
      <c r="L1573" s="336"/>
      <c r="M1573" s="336"/>
      <c r="N1573" s="336"/>
      <c r="O1573" s="336"/>
      <c r="P1573" s="336"/>
      <c r="Q1573" s="336"/>
      <c r="R1573" s="336"/>
      <c r="S1573" s="336"/>
      <c r="T1573" s="336"/>
      <c r="U1573" s="336"/>
      <c r="V1573" s="336"/>
      <c r="W1573" s="336"/>
      <c r="X1573" s="336"/>
      <c r="Y1573" s="336"/>
      <c r="Z1573" s="336"/>
      <c r="AA1573" s="336"/>
      <c r="AB1573" s="336"/>
      <c r="AC1573" s="336"/>
      <c r="AD1573" s="336"/>
      <c r="AE1573" s="336"/>
      <c r="AF1573" s="336"/>
      <c r="AG1573" s="336"/>
      <c r="AH1573" s="336"/>
      <c r="AI1573" s="336"/>
      <c r="AJ1573" s="336"/>
      <c r="AK1573" s="336"/>
      <c r="AL1573" s="336"/>
      <c r="AM1573" s="336"/>
      <c r="AN1573" s="336"/>
      <c r="AO1573" s="336"/>
      <c r="AP1573" s="336"/>
      <c r="AQ1573" s="336"/>
      <c r="AR1573" s="336"/>
      <c r="AS1573" s="336"/>
      <c r="AT1573" s="336"/>
      <c r="AU1573" s="336"/>
      <c r="AV1573" s="336"/>
      <c r="AW1573" s="336"/>
      <c r="AX1573" s="336"/>
      <c r="AY1573" s="336"/>
      <c r="AZ1573" s="336"/>
      <c r="BA1573" s="336"/>
      <c r="BB1573" s="336"/>
      <c r="BC1573" s="362"/>
      <c r="BD1573" s="93" t="s">
        <v>26</v>
      </c>
      <c r="BE1573" s="94" t="s">
        <v>27</v>
      </c>
      <c r="BF1573" s="95" t="s">
        <v>28</v>
      </c>
      <c r="BG1573" s="359"/>
    </row>
    <row r="1574" spans="1:69" ht="15.75" x14ac:dyDescent="0.2">
      <c r="A1574" s="96" t="s">
        <v>0</v>
      </c>
      <c r="B1574" s="96" t="s">
        <v>2</v>
      </c>
      <c r="C1574" s="96" t="s">
        <v>1</v>
      </c>
      <c r="D1574" s="96" t="s">
        <v>40</v>
      </c>
      <c r="E1574" s="120">
        <f>Результаты!E$23</f>
        <v>1</v>
      </c>
      <c r="F1574" s="120">
        <f>Результаты!F$23</f>
        <v>2</v>
      </c>
      <c r="G1574" s="120">
        <f>Результаты!G$23</f>
        <v>3</v>
      </c>
      <c r="H1574" s="120">
        <f>Результаты!H$23</f>
        <v>4</v>
      </c>
      <c r="I1574" s="120">
        <f>Результаты!I$23</f>
        <v>5</v>
      </c>
      <c r="J1574" s="120">
        <f>Результаты!J$23</f>
        <v>6</v>
      </c>
      <c r="K1574" s="120">
        <f>Результаты!K$23</f>
        <v>7</v>
      </c>
      <c r="L1574" s="120">
        <f>Результаты!L$23</f>
        <v>8</v>
      </c>
      <c r="M1574" s="120">
        <f>Результаты!M$23</f>
        <v>9</v>
      </c>
      <c r="N1574" s="120">
        <f>Результаты!N$23</f>
        <v>10</v>
      </c>
      <c r="O1574" s="120">
        <f>Результаты!O$23</f>
        <v>11</v>
      </c>
      <c r="P1574" s="120">
        <f>Результаты!P$23</f>
        <v>0</v>
      </c>
      <c r="Q1574" s="120">
        <f>Результаты!Q$23</f>
        <v>0</v>
      </c>
      <c r="R1574" s="120">
        <f>Результаты!R$23</f>
        <v>0</v>
      </c>
      <c r="S1574" s="120">
        <f>Результаты!S$23</f>
        <v>0</v>
      </c>
      <c r="T1574" s="120">
        <f>Результаты!T$23</f>
        <v>0</v>
      </c>
      <c r="U1574" s="120">
        <f>Результаты!U$23</f>
        <v>0</v>
      </c>
      <c r="V1574" s="120">
        <f>Результаты!V$23</f>
        <v>0</v>
      </c>
      <c r="W1574" s="120">
        <f>Результаты!W$23</f>
        <v>0</v>
      </c>
      <c r="X1574" s="120">
        <f>Результаты!X$23</f>
        <v>0</v>
      </c>
      <c r="Y1574" s="120" t="e">
        <f>Результаты!#REF!</f>
        <v>#REF!</v>
      </c>
      <c r="Z1574" s="120" t="e">
        <f>Результаты!#REF!</f>
        <v>#REF!</v>
      </c>
      <c r="AA1574" s="120" t="e">
        <f>Результаты!#REF!</f>
        <v>#REF!</v>
      </c>
      <c r="AB1574" s="120" t="e">
        <f>Результаты!#REF!</f>
        <v>#REF!</v>
      </c>
      <c r="AC1574" s="120" t="e">
        <f>Результаты!#REF!</f>
        <v>#REF!</v>
      </c>
      <c r="AD1574" s="120" t="e">
        <f>Результаты!#REF!</f>
        <v>#REF!</v>
      </c>
      <c r="AE1574" s="120" t="e">
        <f>Результаты!#REF!</f>
        <v>#REF!</v>
      </c>
      <c r="AF1574" s="120" t="e">
        <f>Результаты!#REF!</f>
        <v>#REF!</v>
      </c>
      <c r="AG1574" s="120" t="e">
        <f>Результаты!#REF!</f>
        <v>#REF!</v>
      </c>
      <c r="AH1574" s="120" t="e">
        <f>Результаты!#REF!</f>
        <v>#REF!</v>
      </c>
      <c r="AI1574" s="120" t="e">
        <f>Результаты!#REF!</f>
        <v>#REF!</v>
      </c>
      <c r="AJ1574" s="120" t="e">
        <f>Результаты!#REF!</f>
        <v>#REF!</v>
      </c>
      <c r="AK1574" s="120" t="e">
        <f>Результаты!#REF!</f>
        <v>#REF!</v>
      </c>
      <c r="AL1574" s="120" t="e">
        <f>Результаты!#REF!</f>
        <v>#REF!</v>
      </c>
      <c r="AM1574" s="120" t="e">
        <f>Результаты!#REF!</f>
        <v>#REF!</v>
      </c>
      <c r="AN1574" s="120" t="e">
        <f>Результаты!#REF!</f>
        <v>#REF!</v>
      </c>
      <c r="AO1574" s="120" t="e">
        <f>Результаты!#REF!</f>
        <v>#REF!</v>
      </c>
      <c r="AP1574" s="120" t="e">
        <f>Результаты!#REF!</f>
        <v>#REF!</v>
      </c>
      <c r="AQ1574" s="120" t="e">
        <f>Результаты!#REF!</f>
        <v>#REF!</v>
      </c>
      <c r="AR1574" s="120" t="e">
        <f>Результаты!#REF!</f>
        <v>#REF!</v>
      </c>
      <c r="AS1574" s="120" t="e">
        <f>Результаты!#REF!</f>
        <v>#REF!</v>
      </c>
      <c r="AT1574" s="120" t="e">
        <f>Результаты!#REF!</f>
        <v>#REF!</v>
      </c>
      <c r="AU1574" s="120" t="e">
        <f>Результаты!#REF!</f>
        <v>#REF!</v>
      </c>
      <c r="AV1574" s="120" t="e">
        <f>Результаты!#REF!</f>
        <v>#REF!</v>
      </c>
      <c r="AW1574" s="120" t="e">
        <f>Результаты!#REF!</f>
        <v>#REF!</v>
      </c>
      <c r="AX1574" s="120" t="e">
        <f>Результаты!#REF!</f>
        <v>#REF!</v>
      </c>
      <c r="AY1574" s="120" t="e">
        <f>Результаты!#REF!</f>
        <v>#REF!</v>
      </c>
      <c r="AZ1574" s="120" t="e">
        <f>Результаты!#REF!</f>
        <v>#REF!</v>
      </c>
      <c r="BA1574" s="120" t="e">
        <f>Результаты!#REF!</f>
        <v>#REF!</v>
      </c>
      <c r="BB1574" s="120" t="e">
        <f>Результаты!#REF!</f>
        <v>#REF!</v>
      </c>
      <c r="BD1574" s="2"/>
      <c r="BE1574" s="2"/>
      <c r="BF1574" s="2"/>
    </row>
    <row r="1575" spans="1:69" ht="15.75" x14ac:dyDescent="0.2">
      <c r="A1575" s="351" t="s">
        <v>9</v>
      </c>
      <c r="B1575" s="352"/>
      <c r="C1575" s="352"/>
      <c r="D1575" s="353"/>
      <c r="E1575" s="150">
        <f>Результаты!E$24</f>
        <v>1</v>
      </c>
      <c r="F1575" s="150">
        <f>Результаты!F$24</f>
        <v>1</v>
      </c>
      <c r="G1575" s="150">
        <f>Результаты!G$24</f>
        <v>1</v>
      </c>
      <c r="H1575" s="150">
        <f>Результаты!H$24</f>
        <v>1</v>
      </c>
      <c r="I1575" s="150">
        <f>Результаты!I$24</f>
        <v>2</v>
      </c>
      <c r="J1575" s="150">
        <f>Результаты!J$24</f>
        <v>1</v>
      </c>
      <c r="K1575" s="150">
        <f>Результаты!K$24</f>
        <v>1</v>
      </c>
      <c r="L1575" s="150">
        <f>Результаты!L$24</f>
        <v>1</v>
      </c>
      <c r="M1575" s="150">
        <f>Результаты!M$24</f>
        <v>2</v>
      </c>
      <c r="N1575" s="150">
        <f>Результаты!N$24</f>
        <v>1</v>
      </c>
      <c r="O1575" s="150">
        <f>Результаты!O$24</f>
        <v>1</v>
      </c>
      <c r="P1575" s="150">
        <f>Результаты!P$24</f>
        <v>0</v>
      </c>
      <c r="Q1575" s="150">
        <f>Результаты!Q$24</f>
        <v>0</v>
      </c>
      <c r="R1575" s="150">
        <f>Результаты!R$24</f>
        <v>0</v>
      </c>
      <c r="S1575" s="150">
        <f>Результаты!S$24</f>
        <v>0</v>
      </c>
      <c r="T1575" s="150">
        <f>Результаты!T$24</f>
        <v>0</v>
      </c>
      <c r="U1575" s="150">
        <f>Результаты!U$24</f>
        <v>0</v>
      </c>
      <c r="V1575" s="150">
        <f>Результаты!V$24</f>
        <v>0</v>
      </c>
      <c r="W1575" s="150">
        <f>Результаты!W$24</f>
        <v>0</v>
      </c>
      <c r="X1575" s="150">
        <f>Результаты!X$24</f>
        <v>0</v>
      </c>
      <c r="Y1575" s="150" t="e">
        <f>Результаты!#REF!</f>
        <v>#REF!</v>
      </c>
      <c r="Z1575" s="150" t="e">
        <f>Результаты!#REF!</f>
        <v>#REF!</v>
      </c>
      <c r="AA1575" s="150" t="e">
        <f>Результаты!#REF!</f>
        <v>#REF!</v>
      </c>
      <c r="AB1575" s="150" t="e">
        <f>Результаты!#REF!</f>
        <v>#REF!</v>
      </c>
      <c r="AC1575" s="150" t="e">
        <f>Результаты!#REF!</f>
        <v>#REF!</v>
      </c>
      <c r="AD1575" s="150" t="e">
        <f>Результаты!#REF!</f>
        <v>#REF!</v>
      </c>
      <c r="AE1575" s="150" t="e">
        <f>Результаты!#REF!</f>
        <v>#REF!</v>
      </c>
      <c r="AF1575" s="150" t="e">
        <f>Результаты!#REF!</f>
        <v>#REF!</v>
      </c>
      <c r="AG1575" s="150" t="e">
        <f>Результаты!#REF!</f>
        <v>#REF!</v>
      </c>
      <c r="AH1575" s="150" t="e">
        <f>Результаты!#REF!</f>
        <v>#REF!</v>
      </c>
      <c r="AI1575" s="150" t="e">
        <f>Результаты!#REF!</f>
        <v>#REF!</v>
      </c>
      <c r="AJ1575" s="150" t="e">
        <f>Результаты!#REF!</f>
        <v>#REF!</v>
      </c>
      <c r="AK1575" s="150" t="e">
        <f>Результаты!#REF!</f>
        <v>#REF!</v>
      </c>
      <c r="AL1575" s="150" t="e">
        <f>Результаты!#REF!</f>
        <v>#REF!</v>
      </c>
      <c r="AM1575" s="150" t="e">
        <f>Результаты!#REF!</f>
        <v>#REF!</v>
      </c>
      <c r="AN1575" s="150" t="e">
        <f>Результаты!#REF!</f>
        <v>#REF!</v>
      </c>
      <c r="AO1575" s="150" t="e">
        <f>Результаты!#REF!</f>
        <v>#REF!</v>
      </c>
      <c r="AP1575" s="150" t="e">
        <f>Результаты!#REF!</f>
        <v>#REF!</v>
      </c>
      <c r="AQ1575" s="150" t="e">
        <f>Результаты!#REF!</f>
        <v>#REF!</v>
      </c>
      <c r="AR1575" s="150" t="e">
        <f>Результаты!#REF!</f>
        <v>#REF!</v>
      </c>
      <c r="AS1575" s="150" t="e">
        <f>Результаты!#REF!</f>
        <v>#REF!</v>
      </c>
      <c r="AT1575" s="150" t="e">
        <f>Результаты!#REF!</f>
        <v>#REF!</v>
      </c>
      <c r="AU1575" s="150" t="e">
        <f>Результаты!#REF!</f>
        <v>#REF!</v>
      </c>
      <c r="AV1575" s="150" t="e">
        <f>Результаты!#REF!</f>
        <v>#REF!</v>
      </c>
      <c r="AW1575" s="150" t="e">
        <f>Результаты!#REF!</f>
        <v>#REF!</v>
      </c>
      <c r="AX1575" s="150" t="e">
        <f>Результаты!#REF!</f>
        <v>#REF!</v>
      </c>
      <c r="AY1575" s="150" t="e">
        <f>Результаты!#REF!</f>
        <v>#REF!</v>
      </c>
      <c r="AZ1575" s="150" t="e">
        <f>Результаты!#REF!</f>
        <v>#REF!</v>
      </c>
      <c r="BA1575" s="150" t="e">
        <f>Результаты!#REF!</f>
        <v>#REF!</v>
      </c>
      <c r="BB1575" s="150" t="e">
        <f>Результаты!#REF!</f>
        <v>#REF!</v>
      </c>
      <c r="BC1575" s="150">
        <f>Результаты!Y$24</f>
        <v>13</v>
      </c>
      <c r="BD1575" s="117">
        <f t="shared" ref="BD1575:BG1575" si="602">BD1504</f>
        <v>100</v>
      </c>
      <c r="BE1575" s="117" t="e">
        <f t="shared" si="602"/>
        <v>#REF!</v>
      </c>
      <c r="BF1575" s="117" t="e">
        <f t="shared" si="602"/>
        <v>#REF!</v>
      </c>
      <c r="BG1575" s="146">
        <f t="shared" si="602"/>
        <v>5</v>
      </c>
    </row>
    <row r="1576" spans="1:69" ht="15" x14ac:dyDescent="0.2">
      <c r="A1576" s="2"/>
      <c r="B1576" s="2"/>
      <c r="C1576" s="2"/>
      <c r="D1576" s="98" t="s">
        <v>5</v>
      </c>
      <c r="BD1576" s="2"/>
      <c r="BE1576" s="2"/>
      <c r="BF1576" s="2"/>
    </row>
    <row r="1577" spans="1:69" ht="15" x14ac:dyDescent="0.2">
      <c r="A1577" s="100">
        <f>Результаты!A48</f>
        <v>23</v>
      </c>
      <c r="B1577" s="100">
        <f>Результаты!B48</f>
        <v>0</v>
      </c>
      <c r="C1577" s="100">
        <f>Результаты!C48</f>
        <v>0</v>
      </c>
      <c r="D1577" s="100">
        <f>Результаты!D48</f>
        <v>0</v>
      </c>
      <c r="E1577" s="121">
        <f>Результаты!E48</f>
        <v>0</v>
      </c>
      <c r="F1577" s="121">
        <f>Результаты!F48</f>
        <v>0</v>
      </c>
      <c r="G1577" s="121">
        <f>Результаты!G48</f>
        <v>0</v>
      </c>
      <c r="H1577" s="121">
        <f>Результаты!H48</f>
        <v>0</v>
      </c>
      <c r="I1577" s="121">
        <f>Результаты!I48</f>
        <v>0</v>
      </c>
      <c r="J1577" s="121">
        <f>Результаты!J48</f>
        <v>0</v>
      </c>
      <c r="K1577" s="121">
        <f>Результаты!K48</f>
        <v>0</v>
      </c>
      <c r="L1577" s="121">
        <f>Результаты!L48</f>
        <v>0</v>
      </c>
      <c r="M1577" s="121">
        <f>Результаты!M48</f>
        <v>0</v>
      </c>
      <c r="N1577" s="121">
        <f>Результаты!N48</f>
        <v>0</v>
      </c>
      <c r="O1577" s="121">
        <f>Результаты!O48</f>
        <v>0</v>
      </c>
      <c r="P1577" s="121">
        <f>Результаты!P48</f>
        <v>0</v>
      </c>
      <c r="Q1577" s="121">
        <f>Результаты!Q48</f>
        <v>0</v>
      </c>
      <c r="R1577" s="121">
        <f>Результаты!R48</f>
        <v>0</v>
      </c>
      <c r="S1577" s="121">
        <f>Результаты!S48</f>
        <v>0</v>
      </c>
      <c r="T1577" s="121">
        <f>Результаты!T48</f>
        <v>0</v>
      </c>
      <c r="U1577" s="121">
        <f>Результаты!U48</f>
        <v>0</v>
      </c>
      <c r="V1577" s="121">
        <f>Результаты!V48</f>
        <v>0</v>
      </c>
      <c r="W1577" s="121">
        <f>Результаты!W48</f>
        <v>0</v>
      </c>
      <c r="X1577" s="121">
        <f>Результаты!X48</f>
        <v>0</v>
      </c>
      <c r="Y1577" s="121" t="e">
        <f>Результаты!#REF!</f>
        <v>#REF!</v>
      </c>
      <c r="Z1577" s="121" t="e">
        <f>Результаты!#REF!</f>
        <v>#REF!</v>
      </c>
      <c r="AA1577" s="121" t="e">
        <f>Результаты!#REF!</f>
        <v>#REF!</v>
      </c>
      <c r="AB1577" s="121" t="e">
        <f>Результаты!#REF!</f>
        <v>#REF!</v>
      </c>
      <c r="AC1577" s="121" t="e">
        <f>Результаты!#REF!</f>
        <v>#REF!</v>
      </c>
      <c r="AD1577" s="121" t="e">
        <f>Результаты!#REF!</f>
        <v>#REF!</v>
      </c>
      <c r="AE1577" s="121" t="e">
        <f>Результаты!#REF!</f>
        <v>#REF!</v>
      </c>
      <c r="AF1577" s="121" t="e">
        <f>Результаты!#REF!</f>
        <v>#REF!</v>
      </c>
      <c r="AG1577" s="121" t="e">
        <f>Результаты!#REF!</f>
        <v>#REF!</v>
      </c>
      <c r="AH1577" s="121" t="e">
        <f>Результаты!#REF!</f>
        <v>#REF!</v>
      </c>
      <c r="AI1577" s="121" t="e">
        <f>Результаты!#REF!</f>
        <v>#REF!</v>
      </c>
      <c r="AJ1577" s="121" t="e">
        <f>Результаты!#REF!</f>
        <v>#REF!</v>
      </c>
      <c r="AK1577" s="121" t="e">
        <f>Результаты!#REF!</f>
        <v>#REF!</v>
      </c>
      <c r="AL1577" s="121" t="e">
        <f>Результаты!#REF!</f>
        <v>#REF!</v>
      </c>
      <c r="AM1577" s="121" t="e">
        <f>Результаты!#REF!</f>
        <v>#REF!</v>
      </c>
      <c r="AN1577" s="121"/>
      <c r="AO1577" s="121"/>
      <c r="AP1577" s="121"/>
      <c r="AQ1577" s="121"/>
      <c r="AR1577" s="121"/>
      <c r="AS1577" s="121"/>
      <c r="AT1577" s="121"/>
      <c r="AU1577" s="121"/>
      <c r="AV1577" s="121"/>
      <c r="AW1577" s="121"/>
      <c r="AX1577" s="121"/>
      <c r="AY1577" s="121"/>
      <c r="AZ1577" s="121"/>
      <c r="BA1577" s="121"/>
      <c r="BB1577" s="121"/>
      <c r="BC1577" s="121">
        <f>Результаты!Y48</f>
        <v>0</v>
      </c>
      <c r="BD1577" s="100">
        <f>Результаты!Z48</f>
        <v>0</v>
      </c>
      <c r="BE1577" s="100" t="e">
        <f>Результаты!#REF!</f>
        <v>#REF!</v>
      </c>
      <c r="BF1577" s="100" t="e">
        <f>Результаты!#REF!</f>
        <v>#REF!</v>
      </c>
      <c r="BG1577" s="121">
        <f>Результаты!AB48</f>
        <v>0</v>
      </c>
    </row>
    <row r="1578" spans="1:69" x14ac:dyDescent="0.2">
      <c r="A1578" s="2"/>
      <c r="B1578" s="2"/>
      <c r="C1578" s="2"/>
      <c r="D1578" s="2"/>
      <c r="BD1578" s="2"/>
      <c r="BE1578" s="2"/>
      <c r="BF1578" s="2"/>
    </row>
    <row r="1579" spans="1:69" s="2" customFormat="1" x14ac:dyDescent="0.2">
      <c r="E1579" s="118"/>
      <c r="F1579" s="118"/>
      <c r="G1579" s="118"/>
      <c r="H1579" s="118"/>
      <c r="I1579" s="118"/>
      <c r="J1579" s="118"/>
      <c r="K1579" s="118"/>
      <c r="L1579" s="118"/>
      <c r="M1579" s="118"/>
      <c r="N1579" s="118"/>
      <c r="O1579" s="118"/>
      <c r="P1579" s="118"/>
      <c r="Q1579" s="118"/>
      <c r="R1579" s="118"/>
      <c r="S1579" s="118"/>
      <c r="T1579" s="118"/>
      <c r="U1579" s="118"/>
      <c r="V1579" s="118"/>
      <c r="W1579" s="118"/>
      <c r="X1579" s="118"/>
      <c r="Y1579" s="118"/>
      <c r="Z1579" s="118"/>
      <c r="AA1579" s="118"/>
      <c r="AB1579" s="118"/>
      <c r="AC1579" s="118"/>
      <c r="AD1579" s="118"/>
      <c r="AE1579" s="118"/>
      <c r="AF1579" s="118"/>
      <c r="AG1579" s="118"/>
      <c r="AH1579" s="118"/>
      <c r="AI1579" s="118"/>
      <c r="AJ1579" s="118"/>
      <c r="AK1579" s="118"/>
      <c r="AL1579" s="118"/>
      <c r="AM1579" s="118"/>
      <c r="AN1579" s="118"/>
      <c r="AO1579" s="118"/>
      <c r="AP1579" s="118"/>
      <c r="AQ1579" s="118"/>
      <c r="AR1579" s="118"/>
      <c r="AS1579" s="118"/>
      <c r="AT1579" s="118"/>
      <c r="AU1579" s="118"/>
      <c r="AV1579" s="118"/>
      <c r="AW1579" s="118"/>
      <c r="AX1579" s="118"/>
      <c r="AY1579" s="118"/>
      <c r="AZ1579" s="118"/>
      <c r="BA1579" s="118"/>
      <c r="BB1579" s="118"/>
      <c r="BC1579" s="118"/>
      <c r="BG1579" s="118"/>
      <c r="BH1579" s="118"/>
      <c r="BI1579" s="118"/>
      <c r="BJ1579" s="118"/>
      <c r="BK1579" s="118"/>
      <c r="BL1579" s="118"/>
      <c r="BM1579" s="118"/>
      <c r="BN1579" s="118"/>
      <c r="BO1579" s="118"/>
      <c r="BP1579" s="118"/>
      <c r="BQ1579" s="118"/>
    </row>
    <row r="1580" spans="1:69" ht="15.75" x14ac:dyDescent="0.2">
      <c r="A1580" s="2"/>
      <c r="B1580" s="143" t="str">
        <f t="shared" ref="B1580:C1581" si="603">B1509</f>
        <v>номер</v>
      </c>
      <c r="C1580" s="323" t="str">
        <f t="shared" si="603"/>
        <v>тема задания</v>
      </c>
      <c r="D1580" s="324"/>
      <c r="E1580" s="324"/>
      <c r="F1580" s="324"/>
      <c r="G1580" s="324"/>
      <c r="H1580" s="324"/>
      <c r="I1580" s="324"/>
      <c r="J1580" s="324"/>
      <c r="K1580" s="324"/>
      <c r="L1580" s="324"/>
      <c r="M1580" s="324"/>
      <c r="N1580" s="344"/>
      <c r="O1580" s="324"/>
      <c r="P1580" s="324"/>
      <c r="Q1580" s="324"/>
      <c r="R1580" s="324"/>
      <c r="S1580" s="324"/>
      <c r="T1580" s="324"/>
      <c r="U1580" s="324"/>
      <c r="V1580" s="324"/>
      <c r="W1580" s="324"/>
      <c r="X1580" s="324"/>
      <c r="Y1580" s="324"/>
      <c r="Z1580" s="324"/>
      <c r="AA1580" s="324"/>
      <c r="AB1580" s="324"/>
      <c r="AC1580" s="324"/>
      <c r="AD1580" s="324"/>
      <c r="AE1580" s="324"/>
      <c r="AF1580" s="324"/>
      <c r="AG1580" s="324"/>
      <c r="AH1580" s="324"/>
      <c r="AI1580" s="325"/>
      <c r="BD1580" s="2"/>
      <c r="BE1580" s="2"/>
      <c r="BF1580" s="2"/>
    </row>
    <row r="1581" spans="1:69" ht="15.75" x14ac:dyDescent="0.2">
      <c r="A1581" s="2"/>
      <c r="B1581" s="108">
        <f t="shared" si="603"/>
        <v>1</v>
      </c>
      <c r="C1581" s="323">
        <f t="shared" si="603"/>
        <v>0</v>
      </c>
      <c r="D1581" s="324"/>
      <c r="E1581" s="324"/>
      <c r="F1581" s="324"/>
      <c r="G1581" s="324"/>
      <c r="H1581" s="324"/>
      <c r="I1581" s="324"/>
      <c r="J1581" s="324"/>
      <c r="K1581" s="324"/>
      <c r="L1581" s="324"/>
      <c r="M1581" s="324"/>
      <c r="N1581" s="344"/>
      <c r="O1581" s="324"/>
      <c r="P1581" s="324"/>
      <c r="Q1581" s="324"/>
      <c r="R1581" s="324"/>
      <c r="S1581" s="324"/>
      <c r="T1581" s="324"/>
      <c r="U1581" s="324"/>
      <c r="V1581" s="324"/>
      <c r="W1581" s="324"/>
      <c r="X1581" s="324"/>
      <c r="Y1581" s="324"/>
      <c r="Z1581" s="324"/>
      <c r="AA1581" s="324"/>
      <c r="AB1581" s="324"/>
      <c r="AC1581" s="324"/>
      <c r="AD1581" s="324"/>
      <c r="AE1581" s="324"/>
      <c r="AF1581" s="324"/>
      <c r="AG1581" s="324"/>
      <c r="AH1581" s="324"/>
      <c r="AI1581" s="325"/>
      <c r="BD1581" s="2"/>
      <c r="BE1581" s="2"/>
      <c r="BF1581" s="2"/>
    </row>
    <row r="1582" spans="1:69" ht="15.75" x14ac:dyDescent="0.2">
      <c r="A1582" s="2"/>
      <c r="B1582" s="108">
        <f t="shared" ref="B1582:C1582" si="604">B1511</f>
        <v>2</v>
      </c>
      <c r="C1582" s="323">
        <f t="shared" si="604"/>
        <v>0</v>
      </c>
      <c r="D1582" s="324"/>
      <c r="E1582" s="324"/>
      <c r="F1582" s="324"/>
      <c r="G1582" s="324"/>
      <c r="H1582" s="324"/>
      <c r="I1582" s="324"/>
      <c r="J1582" s="324"/>
      <c r="K1582" s="324"/>
      <c r="L1582" s="324"/>
      <c r="M1582" s="324"/>
      <c r="N1582" s="324"/>
      <c r="O1582" s="324"/>
      <c r="P1582" s="324"/>
      <c r="Q1582" s="324"/>
      <c r="R1582" s="324"/>
      <c r="S1582" s="324"/>
      <c r="T1582" s="324"/>
      <c r="U1582" s="324"/>
      <c r="V1582" s="324"/>
      <c r="W1582" s="324"/>
      <c r="X1582" s="324"/>
      <c r="Y1582" s="324"/>
      <c r="Z1582" s="324"/>
      <c r="AA1582" s="324"/>
      <c r="AB1582" s="324"/>
      <c r="AC1582" s="324"/>
      <c r="AD1582" s="324"/>
      <c r="AE1582" s="324"/>
      <c r="AF1582" s="324"/>
      <c r="AG1582" s="324"/>
      <c r="AH1582" s="324"/>
      <c r="AI1582" s="325"/>
      <c r="BD1582" s="2"/>
      <c r="BE1582" s="2"/>
      <c r="BF1582" s="2"/>
    </row>
    <row r="1583" spans="1:69" ht="15.75" x14ac:dyDescent="0.2">
      <c r="A1583" s="2"/>
      <c r="B1583" s="108">
        <f t="shared" ref="B1583:C1583" si="605">B1512</f>
        <v>3</v>
      </c>
      <c r="C1583" s="323">
        <f t="shared" si="605"/>
        <v>0</v>
      </c>
      <c r="D1583" s="324"/>
      <c r="E1583" s="343"/>
      <c r="F1583" s="343"/>
      <c r="G1583" s="343"/>
      <c r="H1583" s="343"/>
      <c r="I1583" s="343"/>
      <c r="J1583" s="343"/>
      <c r="K1583" s="343"/>
      <c r="L1583" s="343"/>
      <c r="M1583" s="343"/>
      <c r="N1583" s="343"/>
      <c r="O1583" s="344"/>
      <c r="P1583" s="344"/>
      <c r="Q1583" s="344"/>
      <c r="R1583" s="344"/>
      <c r="S1583" s="344"/>
      <c r="T1583" s="345"/>
      <c r="U1583" s="345"/>
      <c r="V1583" s="343"/>
      <c r="W1583" s="343"/>
      <c r="X1583" s="343"/>
      <c r="Y1583" s="343"/>
      <c r="Z1583" s="343"/>
      <c r="AA1583" s="343"/>
      <c r="AB1583" s="343"/>
      <c r="AC1583" s="343"/>
      <c r="AD1583" s="343"/>
      <c r="AE1583" s="344"/>
      <c r="AF1583" s="344"/>
      <c r="AG1583" s="344"/>
      <c r="AH1583" s="343"/>
      <c r="AI1583" s="350"/>
      <c r="BD1583" s="2"/>
      <c r="BE1583" s="2"/>
      <c r="BF1583" s="2"/>
    </row>
    <row r="1584" spans="1:69" ht="15.75" x14ac:dyDescent="0.2">
      <c r="A1584" s="2"/>
      <c r="B1584" s="108">
        <f t="shared" ref="B1584:C1584" si="606">B1513</f>
        <v>4</v>
      </c>
      <c r="C1584" s="323">
        <f t="shared" si="606"/>
        <v>0</v>
      </c>
      <c r="D1584" s="324"/>
      <c r="E1584" s="324"/>
      <c r="F1584" s="324"/>
      <c r="G1584" s="324"/>
      <c r="H1584" s="324"/>
      <c r="I1584" s="324"/>
      <c r="J1584" s="324"/>
      <c r="K1584" s="324"/>
      <c r="L1584" s="324"/>
      <c r="M1584" s="324"/>
      <c r="N1584" s="324"/>
      <c r="O1584" s="324"/>
      <c r="P1584" s="324"/>
      <c r="Q1584" s="324"/>
      <c r="R1584" s="324"/>
      <c r="S1584" s="324"/>
      <c r="T1584" s="324"/>
      <c r="U1584" s="324"/>
      <c r="V1584" s="324"/>
      <c r="W1584" s="324"/>
      <c r="X1584" s="324"/>
      <c r="Y1584" s="324"/>
      <c r="Z1584" s="324"/>
      <c r="AA1584" s="324"/>
      <c r="AB1584" s="324"/>
      <c r="AC1584" s="324"/>
      <c r="AD1584" s="324"/>
      <c r="AE1584" s="324"/>
      <c r="AF1584" s="324"/>
      <c r="AG1584" s="324"/>
      <c r="AH1584" s="324"/>
      <c r="AI1584" s="325"/>
      <c r="BD1584" s="2"/>
      <c r="BE1584" s="2"/>
      <c r="BF1584" s="2"/>
    </row>
    <row r="1585" spans="1:58" ht="15.75" x14ac:dyDescent="0.2">
      <c r="A1585" s="2"/>
      <c r="B1585" s="108">
        <f t="shared" ref="B1585:C1585" si="607">B1514</f>
        <v>5</v>
      </c>
      <c r="C1585" s="323">
        <f t="shared" si="607"/>
        <v>0</v>
      </c>
      <c r="D1585" s="324"/>
      <c r="E1585" s="324"/>
      <c r="F1585" s="324"/>
      <c r="G1585" s="324"/>
      <c r="H1585" s="324"/>
      <c r="I1585" s="324"/>
      <c r="J1585" s="324"/>
      <c r="K1585" s="324"/>
      <c r="L1585" s="324"/>
      <c r="M1585" s="324"/>
      <c r="N1585" s="324"/>
      <c r="O1585" s="324"/>
      <c r="P1585" s="324"/>
      <c r="Q1585" s="324"/>
      <c r="R1585" s="324"/>
      <c r="S1585" s="324"/>
      <c r="T1585" s="324"/>
      <c r="U1585" s="324"/>
      <c r="V1585" s="324"/>
      <c r="W1585" s="324"/>
      <c r="X1585" s="324"/>
      <c r="Y1585" s="324"/>
      <c r="Z1585" s="324"/>
      <c r="AA1585" s="324"/>
      <c r="AB1585" s="324"/>
      <c r="AC1585" s="324"/>
      <c r="AD1585" s="324"/>
      <c r="AE1585" s="324"/>
      <c r="AF1585" s="324"/>
      <c r="AG1585" s="324"/>
      <c r="AH1585" s="324"/>
      <c r="AI1585" s="325"/>
      <c r="BD1585" s="2"/>
      <c r="BE1585" s="2"/>
      <c r="BF1585" s="2"/>
    </row>
    <row r="1586" spans="1:58" ht="15.75" x14ac:dyDescent="0.2">
      <c r="A1586" s="2"/>
      <c r="B1586" s="108">
        <f t="shared" ref="B1586:C1586" si="608">B1515</f>
        <v>6</v>
      </c>
      <c r="C1586" s="323">
        <f t="shared" si="608"/>
        <v>0</v>
      </c>
      <c r="D1586" s="324"/>
      <c r="E1586" s="324"/>
      <c r="F1586" s="324"/>
      <c r="G1586" s="324"/>
      <c r="H1586" s="324"/>
      <c r="I1586" s="324"/>
      <c r="J1586" s="324"/>
      <c r="K1586" s="324"/>
      <c r="L1586" s="324"/>
      <c r="M1586" s="324"/>
      <c r="N1586" s="324"/>
      <c r="O1586" s="324"/>
      <c r="P1586" s="324"/>
      <c r="Q1586" s="324"/>
      <c r="R1586" s="324"/>
      <c r="S1586" s="324"/>
      <c r="T1586" s="324"/>
      <c r="U1586" s="324"/>
      <c r="V1586" s="324"/>
      <c r="W1586" s="324"/>
      <c r="X1586" s="324"/>
      <c r="Y1586" s="324"/>
      <c r="Z1586" s="324"/>
      <c r="AA1586" s="324"/>
      <c r="AB1586" s="324"/>
      <c r="AC1586" s="324"/>
      <c r="AD1586" s="324"/>
      <c r="AE1586" s="324"/>
      <c r="AF1586" s="324"/>
      <c r="AG1586" s="324"/>
      <c r="AH1586" s="324"/>
      <c r="AI1586" s="325"/>
      <c r="BD1586" s="2"/>
      <c r="BE1586" s="2"/>
      <c r="BF1586" s="2"/>
    </row>
    <row r="1587" spans="1:58" ht="15.75" x14ac:dyDescent="0.2">
      <c r="A1587" s="2"/>
      <c r="B1587" s="108">
        <f t="shared" ref="B1587:C1587" si="609">B1516</f>
        <v>7</v>
      </c>
      <c r="C1587" s="323">
        <f t="shared" si="609"/>
        <v>0</v>
      </c>
      <c r="D1587" s="324"/>
      <c r="E1587" s="324"/>
      <c r="F1587" s="324"/>
      <c r="G1587" s="324"/>
      <c r="H1587" s="324"/>
      <c r="I1587" s="324"/>
      <c r="J1587" s="324"/>
      <c r="K1587" s="324"/>
      <c r="L1587" s="324"/>
      <c r="M1587" s="324"/>
      <c r="N1587" s="324"/>
      <c r="O1587" s="324"/>
      <c r="P1587" s="324"/>
      <c r="Q1587" s="324"/>
      <c r="R1587" s="324"/>
      <c r="S1587" s="324"/>
      <c r="T1587" s="324"/>
      <c r="U1587" s="324"/>
      <c r="V1587" s="324"/>
      <c r="W1587" s="324"/>
      <c r="X1587" s="324"/>
      <c r="Y1587" s="324"/>
      <c r="Z1587" s="324"/>
      <c r="AA1587" s="324"/>
      <c r="AB1587" s="324"/>
      <c r="AC1587" s="324"/>
      <c r="AD1587" s="324"/>
      <c r="AE1587" s="324"/>
      <c r="AF1587" s="324"/>
      <c r="AG1587" s="324"/>
      <c r="AH1587" s="324"/>
      <c r="AI1587" s="325"/>
      <c r="BD1587" s="2"/>
      <c r="BE1587" s="2"/>
      <c r="BF1587" s="2"/>
    </row>
    <row r="1588" spans="1:58" ht="15.75" x14ac:dyDescent="0.2">
      <c r="A1588" s="2"/>
      <c r="B1588" s="108">
        <f t="shared" ref="B1588:C1588" si="610">B1517</f>
        <v>8</v>
      </c>
      <c r="C1588" s="323">
        <f t="shared" si="610"/>
        <v>0</v>
      </c>
      <c r="D1588" s="324"/>
      <c r="E1588" s="324"/>
      <c r="F1588" s="324"/>
      <c r="G1588" s="324"/>
      <c r="H1588" s="324"/>
      <c r="I1588" s="324"/>
      <c r="J1588" s="324"/>
      <c r="K1588" s="324"/>
      <c r="L1588" s="324"/>
      <c r="M1588" s="324"/>
      <c r="N1588" s="324"/>
      <c r="O1588" s="324"/>
      <c r="P1588" s="324"/>
      <c r="Q1588" s="324"/>
      <c r="R1588" s="324"/>
      <c r="S1588" s="324"/>
      <c r="T1588" s="324"/>
      <c r="U1588" s="324"/>
      <c r="V1588" s="324"/>
      <c r="W1588" s="324"/>
      <c r="X1588" s="324"/>
      <c r="Y1588" s="324"/>
      <c r="Z1588" s="324"/>
      <c r="AA1588" s="324"/>
      <c r="AB1588" s="324"/>
      <c r="AC1588" s="324"/>
      <c r="AD1588" s="324"/>
      <c r="AE1588" s="324"/>
      <c r="AF1588" s="324"/>
      <c r="AG1588" s="324"/>
      <c r="AH1588" s="324"/>
      <c r="AI1588" s="325"/>
      <c r="BD1588" s="2"/>
      <c r="BE1588" s="2"/>
      <c r="BF1588" s="2"/>
    </row>
    <row r="1589" spans="1:58" ht="15.75" x14ac:dyDescent="0.2">
      <c r="A1589" s="2"/>
      <c r="B1589" s="108">
        <f t="shared" ref="B1589:C1589" si="611">B1518</f>
        <v>9</v>
      </c>
      <c r="C1589" s="323">
        <f t="shared" si="611"/>
        <v>0</v>
      </c>
      <c r="D1589" s="324"/>
      <c r="E1589" s="324"/>
      <c r="F1589" s="324"/>
      <c r="G1589" s="324"/>
      <c r="H1589" s="324"/>
      <c r="I1589" s="324"/>
      <c r="J1589" s="324"/>
      <c r="K1589" s="324"/>
      <c r="L1589" s="324"/>
      <c r="M1589" s="324"/>
      <c r="N1589" s="324"/>
      <c r="O1589" s="324"/>
      <c r="P1589" s="324"/>
      <c r="Q1589" s="324"/>
      <c r="R1589" s="324"/>
      <c r="S1589" s="324"/>
      <c r="T1589" s="324"/>
      <c r="U1589" s="324"/>
      <c r="V1589" s="324"/>
      <c r="W1589" s="324"/>
      <c r="X1589" s="324"/>
      <c r="Y1589" s="324"/>
      <c r="Z1589" s="324"/>
      <c r="AA1589" s="324"/>
      <c r="AB1589" s="324"/>
      <c r="AC1589" s="324"/>
      <c r="AD1589" s="324"/>
      <c r="AE1589" s="324"/>
      <c r="AF1589" s="324"/>
      <c r="AG1589" s="324"/>
      <c r="AH1589" s="324"/>
      <c r="AI1589" s="325"/>
      <c r="BD1589" s="2"/>
      <c r="BE1589" s="2"/>
      <c r="BF1589" s="2"/>
    </row>
    <row r="1590" spans="1:58" ht="15.75" x14ac:dyDescent="0.2">
      <c r="A1590" s="2"/>
      <c r="B1590" s="108">
        <f t="shared" ref="B1590:C1590" si="612">B1519</f>
        <v>10</v>
      </c>
      <c r="C1590" s="323">
        <f t="shared" si="612"/>
        <v>0</v>
      </c>
      <c r="D1590" s="324"/>
      <c r="E1590" s="324"/>
      <c r="F1590" s="324"/>
      <c r="G1590" s="324"/>
      <c r="H1590" s="324"/>
      <c r="I1590" s="324"/>
      <c r="J1590" s="324"/>
      <c r="K1590" s="324"/>
      <c r="L1590" s="324"/>
      <c r="M1590" s="324"/>
      <c r="N1590" s="324"/>
      <c r="O1590" s="324"/>
      <c r="P1590" s="324"/>
      <c r="Q1590" s="324"/>
      <c r="R1590" s="324"/>
      <c r="S1590" s="324"/>
      <c r="T1590" s="324"/>
      <c r="U1590" s="324"/>
      <c r="V1590" s="324"/>
      <c r="W1590" s="324"/>
      <c r="X1590" s="324"/>
      <c r="Y1590" s="324"/>
      <c r="Z1590" s="324"/>
      <c r="AA1590" s="324"/>
      <c r="AB1590" s="324"/>
      <c r="AC1590" s="324"/>
      <c r="AD1590" s="324"/>
      <c r="AE1590" s="324"/>
      <c r="AF1590" s="324"/>
      <c r="AG1590" s="324"/>
      <c r="AH1590" s="324"/>
      <c r="AI1590" s="325"/>
      <c r="BD1590" s="2"/>
      <c r="BE1590" s="2"/>
      <c r="BF1590" s="2"/>
    </row>
    <row r="1591" spans="1:58" ht="15.75" x14ac:dyDescent="0.2">
      <c r="A1591" s="2"/>
      <c r="B1591" s="108">
        <f t="shared" ref="B1591:C1591" si="613">B1520</f>
        <v>11</v>
      </c>
      <c r="C1591" s="323">
        <f t="shared" si="613"/>
        <v>0</v>
      </c>
      <c r="D1591" s="324"/>
      <c r="E1591" s="324"/>
      <c r="F1591" s="324"/>
      <c r="G1591" s="324"/>
      <c r="H1591" s="324"/>
      <c r="I1591" s="324"/>
      <c r="J1591" s="324"/>
      <c r="K1591" s="324"/>
      <c r="L1591" s="324"/>
      <c r="M1591" s="324"/>
      <c r="N1591" s="324"/>
      <c r="O1591" s="324"/>
      <c r="P1591" s="324"/>
      <c r="Q1591" s="324"/>
      <c r="R1591" s="324"/>
      <c r="S1591" s="324"/>
      <c r="T1591" s="324"/>
      <c r="U1591" s="324"/>
      <c r="V1591" s="324"/>
      <c r="W1591" s="324"/>
      <c r="X1591" s="324"/>
      <c r="Y1591" s="324"/>
      <c r="Z1591" s="324"/>
      <c r="AA1591" s="324"/>
      <c r="AB1591" s="324"/>
      <c r="AC1591" s="324"/>
      <c r="AD1591" s="324"/>
      <c r="AE1591" s="324"/>
      <c r="AF1591" s="324"/>
      <c r="AG1591" s="324"/>
      <c r="AH1591" s="324"/>
      <c r="AI1591" s="325"/>
      <c r="BD1591" s="2"/>
      <c r="BE1591" s="2"/>
      <c r="BF1591" s="2"/>
    </row>
    <row r="1592" spans="1:58" ht="15.75" x14ac:dyDescent="0.2">
      <c r="A1592" s="2"/>
      <c r="B1592" s="108">
        <f t="shared" ref="B1592:C1592" si="614">B1521</f>
        <v>12</v>
      </c>
      <c r="C1592" s="323">
        <f t="shared" si="614"/>
        <v>0</v>
      </c>
      <c r="D1592" s="324"/>
      <c r="E1592" s="324"/>
      <c r="F1592" s="324"/>
      <c r="G1592" s="324"/>
      <c r="H1592" s="324"/>
      <c r="I1592" s="324"/>
      <c r="J1592" s="324"/>
      <c r="K1592" s="324"/>
      <c r="L1592" s="324"/>
      <c r="M1592" s="324"/>
      <c r="N1592" s="324"/>
      <c r="O1592" s="324"/>
      <c r="P1592" s="324"/>
      <c r="Q1592" s="324"/>
      <c r="R1592" s="324"/>
      <c r="S1592" s="324"/>
      <c r="T1592" s="324"/>
      <c r="U1592" s="324"/>
      <c r="V1592" s="324"/>
      <c r="W1592" s="324"/>
      <c r="X1592" s="324"/>
      <c r="Y1592" s="324"/>
      <c r="Z1592" s="324"/>
      <c r="AA1592" s="324"/>
      <c r="AB1592" s="324"/>
      <c r="AC1592" s="324"/>
      <c r="AD1592" s="324"/>
      <c r="AE1592" s="324"/>
      <c r="AF1592" s="324"/>
      <c r="AG1592" s="324"/>
      <c r="AH1592" s="324"/>
      <c r="AI1592" s="325"/>
      <c r="BD1592" s="2"/>
      <c r="BE1592" s="2"/>
      <c r="BF1592" s="2"/>
    </row>
    <row r="1593" spans="1:58" ht="15.75" x14ac:dyDescent="0.2">
      <c r="A1593" s="2"/>
      <c r="B1593" s="108">
        <f t="shared" ref="B1593:C1593" si="615">B1522</f>
        <v>13</v>
      </c>
      <c r="C1593" s="323">
        <f t="shared" si="615"/>
        <v>0</v>
      </c>
      <c r="D1593" s="324"/>
      <c r="E1593" s="324"/>
      <c r="F1593" s="324"/>
      <c r="G1593" s="324"/>
      <c r="H1593" s="324"/>
      <c r="I1593" s="324"/>
      <c r="J1593" s="324"/>
      <c r="K1593" s="324"/>
      <c r="L1593" s="324"/>
      <c r="M1593" s="324"/>
      <c r="N1593" s="324"/>
      <c r="O1593" s="324"/>
      <c r="P1593" s="324"/>
      <c r="Q1593" s="324"/>
      <c r="R1593" s="324"/>
      <c r="S1593" s="324"/>
      <c r="T1593" s="324"/>
      <c r="U1593" s="324"/>
      <c r="V1593" s="324"/>
      <c r="W1593" s="324"/>
      <c r="X1593" s="324"/>
      <c r="Y1593" s="324"/>
      <c r="Z1593" s="324"/>
      <c r="AA1593" s="324"/>
      <c r="AB1593" s="324"/>
      <c r="AC1593" s="324"/>
      <c r="AD1593" s="324"/>
      <c r="AE1593" s="324"/>
      <c r="AF1593" s="324"/>
      <c r="AG1593" s="324"/>
      <c r="AH1593" s="324"/>
      <c r="AI1593" s="325"/>
      <c r="BD1593" s="2"/>
      <c r="BE1593" s="2"/>
      <c r="BF1593" s="2"/>
    </row>
    <row r="1594" spans="1:58" ht="15.75" x14ac:dyDescent="0.2">
      <c r="A1594" s="2"/>
      <c r="B1594" s="108">
        <f t="shared" ref="B1594:C1594" si="616">B1523</f>
        <v>14</v>
      </c>
      <c r="C1594" s="323">
        <f t="shared" si="616"/>
        <v>0</v>
      </c>
      <c r="D1594" s="324"/>
      <c r="E1594" s="324"/>
      <c r="F1594" s="324"/>
      <c r="G1594" s="324"/>
      <c r="H1594" s="324"/>
      <c r="I1594" s="324"/>
      <c r="J1594" s="324"/>
      <c r="K1594" s="324"/>
      <c r="L1594" s="324"/>
      <c r="M1594" s="324"/>
      <c r="N1594" s="324"/>
      <c r="O1594" s="324"/>
      <c r="P1594" s="324"/>
      <c r="Q1594" s="324"/>
      <c r="R1594" s="324"/>
      <c r="S1594" s="324"/>
      <c r="T1594" s="324"/>
      <c r="U1594" s="324"/>
      <c r="V1594" s="324"/>
      <c r="W1594" s="324"/>
      <c r="X1594" s="324"/>
      <c r="Y1594" s="324"/>
      <c r="Z1594" s="324"/>
      <c r="AA1594" s="324"/>
      <c r="AB1594" s="324"/>
      <c r="AC1594" s="324"/>
      <c r="AD1594" s="324"/>
      <c r="AE1594" s="324"/>
      <c r="AF1594" s="324"/>
      <c r="AG1594" s="324"/>
      <c r="AH1594" s="324"/>
      <c r="AI1594" s="325"/>
      <c r="BD1594" s="2"/>
      <c r="BE1594" s="2"/>
      <c r="BF1594" s="2"/>
    </row>
    <row r="1595" spans="1:58" ht="15.75" x14ac:dyDescent="0.2">
      <c r="A1595" s="2"/>
      <c r="B1595" s="108">
        <f t="shared" ref="B1595:C1595" si="617">B1524</f>
        <v>15</v>
      </c>
      <c r="C1595" s="323">
        <f t="shared" si="617"/>
        <v>0</v>
      </c>
      <c r="D1595" s="324"/>
      <c r="E1595" s="324"/>
      <c r="F1595" s="324"/>
      <c r="G1595" s="324"/>
      <c r="H1595" s="324"/>
      <c r="I1595" s="324"/>
      <c r="J1595" s="324"/>
      <c r="K1595" s="324"/>
      <c r="L1595" s="324"/>
      <c r="M1595" s="324"/>
      <c r="N1595" s="324"/>
      <c r="O1595" s="324"/>
      <c r="P1595" s="324"/>
      <c r="Q1595" s="324"/>
      <c r="R1595" s="324"/>
      <c r="S1595" s="324"/>
      <c r="T1595" s="324"/>
      <c r="U1595" s="324"/>
      <c r="V1595" s="324"/>
      <c r="W1595" s="324"/>
      <c r="X1595" s="324"/>
      <c r="Y1595" s="324"/>
      <c r="Z1595" s="324"/>
      <c r="AA1595" s="324"/>
      <c r="AB1595" s="324"/>
      <c r="AC1595" s="324"/>
      <c r="AD1595" s="324"/>
      <c r="AE1595" s="324"/>
      <c r="AF1595" s="324"/>
      <c r="AG1595" s="324"/>
      <c r="AH1595" s="324"/>
      <c r="AI1595" s="325"/>
      <c r="BD1595" s="2"/>
      <c r="BE1595" s="2"/>
      <c r="BF1595" s="2"/>
    </row>
    <row r="1596" spans="1:58" ht="15.75" x14ac:dyDescent="0.2">
      <c r="A1596" s="2"/>
      <c r="B1596" s="108">
        <f t="shared" ref="B1596:C1596" si="618">B1525</f>
        <v>16</v>
      </c>
      <c r="C1596" s="323">
        <f t="shared" si="618"/>
        <v>0</v>
      </c>
      <c r="D1596" s="324"/>
      <c r="E1596" s="324"/>
      <c r="F1596" s="324"/>
      <c r="G1596" s="324"/>
      <c r="H1596" s="324"/>
      <c r="I1596" s="324"/>
      <c r="J1596" s="324"/>
      <c r="K1596" s="324"/>
      <c r="L1596" s="324"/>
      <c r="M1596" s="324"/>
      <c r="N1596" s="324"/>
      <c r="O1596" s="324"/>
      <c r="P1596" s="324"/>
      <c r="Q1596" s="324"/>
      <c r="R1596" s="324"/>
      <c r="S1596" s="324"/>
      <c r="T1596" s="324"/>
      <c r="U1596" s="324"/>
      <c r="V1596" s="324"/>
      <c r="W1596" s="324"/>
      <c r="X1596" s="324"/>
      <c r="Y1596" s="324"/>
      <c r="Z1596" s="324"/>
      <c r="AA1596" s="324"/>
      <c r="AB1596" s="324"/>
      <c r="AC1596" s="324"/>
      <c r="AD1596" s="324"/>
      <c r="AE1596" s="324"/>
      <c r="AF1596" s="324"/>
      <c r="AG1596" s="324"/>
      <c r="AH1596" s="324"/>
      <c r="AI1596" s="325"/>
      <c r="BD1596" s="2"/>
      <c r="BE1596" s="2"/>
      <c r="BF1596" s="2"/>
    </row>
    <row r="1597" spans="1:58" ht="15.75" x14ac:dyDescent="0.2">
      <c r="A1597" s="2"/>
      <c r="B1597" s="108">
        <f t="shared" ref="B1597:C1597" si="619">B1526</f>
        <v>17</v>
      </c>
      <c r="C1597" s="323">
        <f t="shared" si="619"/>
        <v>0</v>
      </c>
      <c r="D1597" s="324"/>
      <c r="E1597" s="324"/>
      <c r="F1597" s="324"/>
      <c r="G1597" s="324"/>
      <c r="H1597" s="324"/>
      <c r="I1597" s="324"/>
      <c r="J1597" s="324"/>
      <c r="K1597" s="324"/>
      <c r="L1597" s="324"/>
      <c r="M1597" s="324"/>
      <c r="N1597" s="324"/>
      <c r="O1597" s="324"/>
      <c r="P1597" s="324"/>
      <c r="Q1597" s="324"/>
      <c r="R1597" s="324"/>
      <c r="S1597" s="324"/>
      <c r="T1597" s="324"/>
      <c r="U1597" s="324"/>
      <c r="V1597" s="324"/>
      <c r="W1597" s="324"/>
      <c r="X1597" s="324"/>
      <c r="Y1597" s="324"/>
      <c r="Z1597" s="324"/>
      <c r="AA1597" s="324"/>
      <c r="AB1597" s="324"/>
      <c r="AC1597" s="324"/>
      <c r="AD1597" s="324"/>
      <c r="AE1597" s="324"/>
      <c r="AF1597" s="324"/>
      <c r="AG1597" s="324"/>
      <c r="AH1597" s="324"/>
      <c r="AI1597" s="325"/>
      <c r="BD1597" s="2"/>
      <c r="BE1597" s="2"/>
      <c r="BF1597" s="2"/>
    </row>
    <row r="1598" spans="1:58" ht="15.75" x14ac:dyDescent="0.2">
      <c r="A1598" s="2"/>
      <c r="B1598" s="108">
        <f t="shared" ref="B1598:C1598" si="620">B1527</f>
        <v>18</v>
      </c>
      <c r="C1598" s="323">
        <f t="shared" si="620"/>
        <v>0</v>
      </c>
      <c r="D1598" s="324"/>
      <c r="E1598" s="324"/>
      <c r="F1598" s="324"/>
      <c r="G1598" s="324"/>
      <c r="H1598" s="324"/>
      <c r="I1598" s="324"/>
      <c r="J1598" s="324"/>
      <c r="K1598" s="324"/>
      <c r="L1598" s="324"/>
      <c r="M1598" s="324"/>
      <c r="N1598" s="324"/>
      <c r="O1598" s="324"/>
      <c r="P1598" s="324"/>
      <c r="Q1598" s="324"/>
      <c r="R1598" s="324"/>
      <c r="S1598" s="324"/>
      <c r="T1598" s="324"/>
      <c r="U1598" s="324"/>
      <c r="V1598" s="324"/>
      <c r="W1598" s="324"/>
      <c r="X1598" s="324"/>
      <c r="Y1598" s="324"/>
      <c r="Z1598" s="324"/>
      <c r="AA1598" s="324"/>
      <c r="AB1598" s="324"/>
      <c r="AC1598" s="324"/>
      <c r="AD1598" s="324"/>
      <c r="AE1598" s="324"/>
      <c r="AF1598" s="324"/>
      <c r="AG1598" s="324"/>
      <c r="AH1598" s="324"/>
      <c r="AI1598" s="325"/>
      <c r="BD1598" s="2"/>
      <c r="BE1598" s="2"/>
      <c r="BF1598" s="2"/>
    </row>
    <row r="1599" spans="1:58" ht="15.75" x14ac:dyDescent="0.2">
      <c r="A1599" s="2"/>
      <c r="B1599" s="108">
        <f t="shared" ref="B1599:C1599" si="621">B1528</f>
        <v>19</v>
      </c>
      <c r="C1599" s="323">
        <f t="shared" si="621"/>
        <v>0</v>
      </c>
      <c r="D1599" s="324"/>
      <c r="E1599" s="324"/>
      <c r="F1599" s="324"/>
      <c r="G1599" s="324"/>
      <c r="H1599" s="324"/>
      <c r="I1599" s="324"/>
      <c r="J1599" s="324"/>
      <c r="K1599" s="324"/>
      <c r="L1599" s="324"/>
      <c r="M1599" s="324"/>
      <c r="N1599" s="324"/>
      <c r="O1599" s="324"/>
      <c r="P1599" s="324"/>
      <c r="Q1599" s="324"/>
      <c r="R1599" s="324"/>
      <c r="S1599" s="324"/>
      <c r="T1599" s="324"/>
      <c r="U1599" s="324"/>
      <c r="V1599" s="324"/>
      <c r="W1599" s="324"/>
      <c r="X1599" s="324"/>
      <c r="Y1599" s="324"/>
      <c r="Z1599" s="324"/>
      <c r="AA1599" s="324"/>
      <c r="AB1599" s="324"/>
      <c r="AC1599" s="324"/>
      <c r="AD1599" s="324"/>
      <c r="AE1599" s="324"/>
      <c r="AF1599" s="324"/>
      <c r="AG1599" s="324"/>
      <c r="AH1599" s="324"/>
      <c r="AI1599" s="325"/>
      <c r="BD1599" s="2"/>
      <c r="BE1599" s="2"/>
      <c r="BF1599" s="2"/>
    </row>
    <row r="1600" spans="1:58" ht="15.75" x14ac:dyDescent="0.2">
      <c r="A1600" s="2"/>
      <c r="B1600" s="108">
        <f t="shared" ref="B1600:C1600" si="622">B1529</f>
        <v>20</v>
      </c>
      <c r="C1600" s="323">
        <f t="shared" si="622"/>
        <v>0</v>
      </c>
      <c r="D1600" s="324"/>
      <c r="E1600" s="324"/>
      <c r="F1600" s="324"/>
      <c r="G1600" s="324"/>
      <c r="H1600" s="324"/>
      <c r="I1600" s="324"/>
      <c r="J1600" s="324"/>
      <c r="K1600" s="324"/>
      <c r="L1600" s="324"/>
      <c r="M1600" s="324"/>
      <c r="N1600" s="324"/>
      <c r="O1600" s="324"/>
      <c r="P1600" s="324"/>
      <c r="Q1600" s="324"/>
      <c r="R1600" s="324"/>
      <c r="S1600" s="324"/>
      <c r="T1600" s="324"/>
      <c r="U1600" s="324"/>
      <c r="V1600" s="324"/>
      <c r="W1600" s="324"/>
      <c r="X1600" s="324"/>
      <c r="Y1600" s="324"/>
      <c r="Z1600" s="324"/>
      <c r="AA1600" s="324"/>
      <c r="AB1600" s="324"/>
      <c r="AC1600" s="324"/>
      <c r="AD1600" s="324"/>
      <c r="AE1600" s="324"/>
      <c r="AF1600" s="324"/>
      <c r="AG1600" s="324"/>
      <c r="AH1600" s="324"/>
      <c r="AI1600" s="325"/>
      <c r="BD1600" s="2"/>
      <c r="BE1600" s="2"/>
      <c r="BF1600" s="2"/>
    </row>
    <row r="1601" spans="1:69" ht="15.75" x14ac:dyDescent="0.2">
      <c r="A1601" s="2"/>
      <c r="B1601" s="108">
        <f t="shared" ref="B1601:C1601" si="623">B1530</f>
        <v>0</v>
      </c>
      <c r="C1601" s="323">
        <f t="shared" si="623"/>
        <v>0</v>
      </c>
      <c r="D1601" s="324"/>
      <c r="E1601" s="324"/>
      <c r="F1601" s="324"/>
      <c r="G1601" s="324"/>
      <c r="H1601" s="324"/>
      <c r="I1601" s="324"/>
      <c r="J1601" s="324"/>
      <c r="K1601" s="324"/>
      <c r="L1601" s="324"/>
      <c r="M1601" s="324"/>
      <c r="N1601" s="324"/>
      <c r="O1601" s="324"/>
      <c r="P1601" s="324"/>
      <c r="Q1601" s="324"/>
      <c r="R1601" s="324"/>
      <c r="S1601" s="324"/>
      <c r="T1601" s="324"/>
      <c r="U1601" s="324"/>
      <c r="V1601" s="324"/>
      <c r="W1601" s="324"/>
      <c r="X1601" s="324"/>
      <c r="Y1601" s="324"/>
      <c r="Z1601" s="324"/>
      <c r="AA1601" s="324"/>
      <c r="AB1601" s="324"/>
      <c r="AC1601" s="324"/>
      <c r="AD1601" s="324"/>
      <c r="AE1601" s="324"/>
      <c r="AF1601" s="324"/>
      <c r="AG1601" s="324"/>
      <c r="AH1601" s="324"/>
      <c r="AI1601" s="325"/>
      <c r="BD1601" s="2"/>
      <c r="BE1601" s="2"/>
      <c r="BF1601" s="2"/>
    </row>
    <row r="1602" spans="1:69" ht="15.75" x14ac:dyDescent="0.2">
      <c r="A1602" s="2"/>
      <c r="B1602" s="108">
        <f t="shared" ref="B1602:C1602" si="624">B1531</f>
        <v>0</v>
      </c>
      <c r="C1602" s="323">
        <f t="shared" si="624"/>
        <v>0</v>
      </c>
      <c r="D1602" s="324"/>
      <c r="E1602" s="324"/>
      <c r="F1602" s="324"/>
      <c r="G1602" s="324"/>
      <c r="H1602" s="324"/>
      <c r="I1602" s="324"/>
      <c r="J1602" s="324"/>
      <c r="K1602" s="324"/>
      <c r="L1602" s="324"/>
      <c r="M1602" s="324"/>
      <c r="N1602" s="324"/>
      <c r="O1602" s="324"/>
      <c r="P1602" s="324"/>
      <c r="Q1602" s="324"/>
      <c r="R1602" s="324"/>
      <c r="S1602" s="324"/>
      <c r="T1602" s="324"/>
      <c r="U1602" s="324"/>
      <c r="V1602" s="324"/>
      <c r="W1602" s="324"/>
      <c r="X1602" s="324"/>
      <c r="Y1602" s="324"/>
      <c r="Z1602" s="324"/>
      <c r="AA1602" s="324"/>
      <c r="AB1602" s="324"/>
      <c r="AC1602" s="324"/>
      <c r="AD1602" s="324"/>
      <c r="AE1602" s="324"/>
      <c r="AF1602" s="324"/>
      <c r="AG1602" s="324"/>
      <c r="AH1602" s="324"/>
      <c r="AI1602" s="325"/>
      <c r="BD1602" s="2"/>
      <c r="BE1602" s="2"/>
      <c r="BF1602" s="2"/>
    </row>
    <row r="1603" spans="1:69" ht="15.75" x14ac:dyDescent="0.2">
      <c r="A1603" s="2"/>
      <c r="B1603" s="108">
        <f t="shared" ref="B1603:C1603" si="625">B1532</f>
        <v>23</v>
      </c>
      <c r="C1603" s="323">
        <f t="shared" si="625"/>
        <v>0</v>
      </c>
      <c r="D1603" s="324"/>
      <c r="E1603" s="324"/>
      <c r="F1603" s="324"/>
      <c r="G1603" s="324"/>
      <c r="H1603" s="324"/>
      <c r="I1603" s="324"/>
      <c r="J1603" s="324"/>
      <c r="K1603" s="324"/>
      <c r="L1603" s="324"/>
      <c r="M1603" s="324"/>
      <c r="N1603" s="324"/>
      <c r="O1603" s="324"/>
      <c r="P1603" s="324"/>
      <c r="Q1603" s="324"/>
      <c r="R1603" s="324"/>
      <c r="S1603" s="324"/>
      <c r="T1603" s="324"/>
      <c r="U1603" s="324"/>
      <c r="V1603" s="324"/>
      <c r="W1603" s="324"/>
      <c r="X1603" s="324"/>
      <c r="Y1603" s="324"/>
      <c r="Z1603" s="324"/>
      <c r="AA1603" s="324"/>
      <c r="AB1603" s="324"/>
      <c r="AC1603" s="324"/>
      <c r="AD1603" s="324"/>
      <c r="AE1603" s="324"/>
      <c r="AF1603" s="324"/>
      <c r="AG1603" s="324"/>
      <c r="AH1603" s="324"/>
      <c r="AI1603" s="325"/>
      <c r="BD1603" s="2"/>
      <c r="BE1603" s="2"/>
      <c r="BF1603" s="2"/>
    </row>
    <row r="1604" spans="1:69" ht="15.75" x14ac:dyDescent="0.2">
      <c r="A1604" s="2"/>
      <c r="B1604" s="108">
        <f t="shared" ref="B1604:C1604" si="626">B1533</f>
        <v>24</v>
      </c>
      <c r="C1604" s="323">
        <f t="shared" si="626"/>
        <v>0</v>
      </c>
      <c r="D1604" s="324"/>
      <c r="E1604" s="324"/>
      <c r="F1604" s="324"/>
      <c r="G1604" s="324"/>
      <c r="H1604" s="324"/>
      <c r="I1604" s="324"/>
      <c r="J1604" s="324"/>
      <c r="K1604" s="324"/>
      <c r="L1604" s="324"/>
      <c r="M1604" s="324"/>
      <c r="N1604" s="324"/>
      <c r="O1604" s="324"/>
      <c r="P1604" s="324"/>
      <c r="Q1604" s="324"/>
      <c r="R1604" s="324"/>
      <c r="S1604" s="324"/>
      <c r="T1604" s="324"/>
      <c r="U1604" s="324"/>
      <c r="V1604" s="324"/>
      <c r="W1604" s="324"/>
      <c r="X1604" s="324"/>
      <c r="Y1604" s="324"/>
      <c r="Z1604" s="324"/>
      <c r="AA1604" s="324"/>
      <c r="AB1604" s="324"/>
      <c r="AC1604" s="324"/>
      <c r="AD1604" s="324"/>
      <c r="AE1604" s="324"/>
      <c r="AF1604" s="324"/>
      <c r="AG1604" s="324"/>
      <c r="AH1604" s="324"/>
      <c r="AI1604" s="325"/>
      <c r="BD1604" s="2"/>
      <c r="BE1604" s="2"/>
      <c r="BF1604" s="2"/>
    </row>
    <row r="1605" spans="1:69" ht="15.75" x14ac:dyDescent="0.2">
      <c r="A1605" s="2"/>
      <c r="B1605" s="108">
        <f t="shared" ref="B1605:C1605" si="627">B1534</f>
        <v>25</v>
      </c>
      <c r="C1605" s="323">
        <f t="shared" si="627"/>
        <v>0</v>
      </c>
      <c r="D1605" s="324"/>
      <c r="E1605" s="324"/>
      <c r="F1605" s="324"/>
      <c r="G1605" s="324"/>
      <c r="H1605" s="324"/>
      <c r="I1605" s="324"/>
      <c r="J1605" s="324"/>
      <c r="K1605" s="324"/>
      <c r="L1605" s="324"/>
      <c r="M1605" s="324"/>
      <c r="N1605" s="324"/>
      <c r="O1605" s="324"/>
      <c r="P1605" s="324"/>
      <c r="Q1605" s="324"/>
      <c r="R1605" s="324"/>
      <c r="S1605" s="324"/>
      <c r="T1605" s="324"/>
      <c r="U1605" s="324"/>
      <c r="V1605" s="324"/>
      <c r="W1605" s="324"/>
      <c r="X1605" s="324"/>
      <c r="Y1605" s="324"/>
      <c r="Z1605" s="324"/>
      <c r="AA1605" s="324"/>
      <c r="AB1605" s="324"/>
      <c r="AC1605" s="324"/>
      <c r="AD1605" s="324"/>
      <c r="AE1605" s="324"/>
      <c r="AF1605" s="324"/>
      <c r="AG1605" s="324"/>
      <c r="AH1605" s="324"/>
      <c r="AI1605" s="325"/>
      <c r="BD1605" s="2"/>
      <c r="BE1605" s="2"/>
      <c r="BF1605" s="2"/>
    </row>
    <row r="1606" spans="1:69" ht="15.75" x14ac:dyDescent="0.2">
      <c r="A1606" s="2"/>
      <c r="B1606" s="108">
        <f t="shared" ref="B1606:C1606" si="628">B1535</f>
        <v>26</v>
      </c>
      <c r="C1606" s="323">
        <f t="shared" si="628"/>
        <v>0</v>
      </c>
      <c r="D1606" s="324"/>
      <c r="E1606" s="324"/>
      <c r="F1606" s="324"/>
      <c r="G1606" s="324"/>
      <c r="H1606" s="324"/>
      <c r="I1606" s="324"/>
      <c r="J1606" s="324"/>
      <c r="K1606" s="324"/>
      <c r="L1606" s="324"/>
      <c r="M1606" s="324"/>
      <c r="N1606" s="324"/>
      <c r="O1606" s="324"/>
      <c r="P1606" s="324"/>
      <c r="Q1606" s="324"/>
      <c r="R1606" s="324"/>
      <c r="S1606" s="324"/>
      <c r="T1606" s="324"/>
      <c r="U1606" s="324"/>
      <c r="V1606" s="324"/>
      <c r="W1606" s="324"/>
      <c r="X1606" s="324"/>
      <c r="Y1606" s="324"/>
      <c r="Z1606" s="324"/>
      <c r="AA1606" s="324"/>
      <c r="AB1606" s="324"/>
      <c r="AC1606" s="324"/>
      <c r="AD1606" s="324"/>
      <c r="AE1606" s="324"/>
      <c r="AF1606" s="324"/>
      <c r="AG1606" s="324"/>
      <c r="AH1606" s="324"/>
      <c r="AI1606" s="325"/>
      <c r="BD1606" s="2"/>
      <c r="BE1606" s="2"/>
      <c r="BF1606" s="2"/>
    </row>
    <row r="1607" spans="1:69" ht="15.75" x14ac:dyDescent="0.2">
      <c r="A1607" s="2"/>
      <c r="B1607" s="108">
        <f t="shared" ref="B1607:C1607" si="629">B1536</f>
        <v>27</v>
      </c>
      <c r="C1607" s="323">
        <f t="shared" si="629"/>
        <v>0</v>
      </c>
      <c r="D1607" s="324"/>
      <c r="E1607" s="324"/>
      <c r="F1607" s="324"/>
      <c r="G1607" s="324"/>
      <c r="H1607" s="324"/>
      <c r="I1607" s="324"/>
      <c r="J1607" s="324"/>
      <c r="K1607" s="324"/>
      <c r="L1607" s="324"/>
      <c r="M1607" s="324"/>
      <c r="N1607" s="324"/>
      <c r="O1607" s="324"/>
      <c r="P1607" s="324"/>
      <c r="Q1607" s="324"/>
      <c r="R1607" s="324"/>
      <c r="S1607" s="324"/>
      <c r="T1607" s="324"/>
      <c r="U1607" s="324"/>
      <c r="V1607" s="324"/>
      <c r="W1607" s="324"/>
      <c r="X1607" s="324"/>
      <c r="Y1607" s="324"/>
      <c r="Z1607" s="324"/>
      <c r="AA1607" s="324"/>
      <c r="AB1607" s="324"/>
      <c r="AC1607" s="324"/>
      <c r="AD1607" s="324"/>
      <c r="AE1607" s="324"/>
      <c r="AF1607" s="324"/>
      <c r="AG1607" s="324"/>
      <c r="AH1607" s="324"/>
      <c r="AI1607" s="325"/>
      <c r="BD1607" s="2"/>
      <c r="BE1607" s="2"/>
      <c r="BF1607" s="2"/>
    </row>
    <row r="1608" spans="1:69" ht="15.75" x14ac:dyDescent="0.2">
      <c r="A1608" s="2"/>
      <c r="B1608" s="108">
        <f t="shared" ref="B1608:C1608" si="630">B1537</f>
        <v>28</v>
      </c>
      <c r="C1608" s="323">
        <f t="shared" si="630"/>
        <v>0</v>
      </c>
      <c r="D1608" s="324"/>
      <c r="E1608" s="324"/>
      <c r="F1608" s="324"/>
      <c r="G1608" s="324"/>
      <c r="H1608" s="324"/>
      <c r="I1608" s="324"/>
      <c r="J1608" s="324"/>
      <c r="K1608" s="324"/>
      <c r="L1608" s="324"/>
      <c r="M1608" s="324"/>
      <c r="N1608" s="324"/>
      <c r="O1608" s="324"/>
      <c r="P1608" s="324"/>
      <c r="Q1608" s="324"/>
      <c r="R1608" s="324"/>
      <c r="S1608" s="324"/>
      <c r="T1608" s="324"/>
      <c r="U1608" s="324"/>
      <c r="V1608" s="324"/>
      <c r="W1608" s="324"/>
      <c r="X1608" s="324"/>
      <c r="Y1608" s="324"/>
      <c r="Z1608" s="324"/>
      <c r="AA1608" s="324"/>
      <c r="AB1608" s="324"/>
      <c r="AC1608" s="324"/>
      <c r="AD1608" s="324"/>
      <c r="AE1608" s="324"/>
      <c r="AF1608" s="324"/>
      <c r="AG1608" s="324"/>
      <c r="AH1608" s="324"/>
      <c r="AI1608" s="325"/>
      <c r="BD1608" s="2"/>
      <c r="BE1608" s="2"/>
      <c r="BF1608" s="2"/>
    </row>
    <row r="1609" spans="1:69" ht="15.75" x14ac:dyDescent="0.2">
      <c r="A1609" s="2"/>
      <c r="B1609" s="108">
        <f t="shared" ref="B1609:C1609" si="631">B1538</f>
        <v>29</v>
      </c>
      <c r="C1609" s="323">
        <f t="shared" si="631"/>
        <v>0</v>
      </c>
      <c r="D1609" s="324"/>
      <c r="E1609" s="324"/>
      <c r="F1609" s="324"/>
      <c r="G1609" s="324"/>
      <c r="H1609" s="324"/>
      <c r="I1609" s="324"/>
      <c r="J1609" s="324"/>
      <c r="K1609" s="324"/>
      <c r="L1609" s="324"/>
      <c r="M1609" s="324"/>
      <c r="N1609" s="324"/>
      <c r="O1609" s="324"/>
      <c r="P1609" s="324"/>
      <c r="Q1609" s="324"/>
      <c r="R1609" s="324"/>
      <c r="S1609" s="324"/>
      <c r="T1609" s="324"/>
      <c r="U1609" s="324"/>
      <c r="V1609" s="324"/>
      <c r="W1609" s="324"/>
      <c r="X1609" s="324"/>
      <c r="Y1609" s="324"/>
      <c r="Z1609" s="324"/>
      <c r="AA1609" s="324"/>
      <c r="AB1609" s="324"/>
      <c r="AC1609" s="324"/>
      <c r="AD1609" s="324"/>
      <c r="AE1609" s="324"/>
      <c r="AF1609" s="324"/>
      <c r="AG1609" s="324"/>
      <c r="AH1609" s="324"/>
      <c r="AI1609" s="325"/>
      <c r="BD1609" s="2"/>
      <c r="BE1609" s="2"/>
      <c r="BF1609" s="2"/>
    </row>
    <row r="1610" spans="1:69" ht="15.75" x14ac:dyDescent="0.2">
      <c r="A1610" s="2"/>
      <c r="B1610" s="108">
        <f t="shared" ref="B1610:C1610" si="632">B1539</f>
        <v>0</v>
      </c>
      <c r="C1610" s="323">
        <f t="shared" si="632"/>
        <v>0</v>
      </c>
      <c r="D1610" s="324"/>
      <c r="E1610" s="324"/>
      <c r="F1610" s="324"/>
      <c r="G1610" s="324"/>
      <c r="H1610" s="324"/>
      <c r="I1610" s="324"/>
      <c r="J1610" s="324"/>
      <c r="K1610" s="324"/>
      <c r="L1610" s="324"/>
      <c r="M1610" s="324"/>
      <c r="N1610" s="324"/>
      <c r="O1610" s="324"/>
      <c r="P1610" s="324"/>
      <c r="Q1610" s="324"/>
      <c r="R1610" s="324"/>
      <c r="S1610" s="324"/>
      <c r="T1610" s="324"/>
      <c r="U1610" s="324"/>
      <c r="V1610" s="324"/>
      <c r="W1610" s="324"/>
      <c r="X1610" s="324"/>
      <c r="Y1610" s="324"/>
      <c r="Z1610" s="324"/>
      <c r="AA1610" s="324"/>
      <c r="AB1610" s="324"/>
      <c r="AC1610" s="324"/>
      <c r="AD1610" s="324"/>
      <c r="AE1610" s="324"/>
      <c r="AF1610" s="324"/>
      <c r="AG1610" s="324"/>
      <c r="AH1610" s="324"/>
      <c r="AI1610" s="325"/>
      <c r="BD1610" s="2"/>
      <c r="BE1610" s="2"/>
      <c r="BF1610" s="2"/>
    </row>
    <row r="1611" spans="1:69" ht="15.75" x14ac:dyDescent="0.2">
      <c r="A1611" s="2"/>
      <c r="B1611" s="108">
        <f t="shared" ref="B1611:C1611" si="633">B1540</f>
        <v>0</v>
      </c>
      <c r="C1611" s="323">
        <f t="shared" si="633"/>
        <v>0</v>
      </c>
      <c r="D1611" s="324"/>
      <c r="E1611" s="324"/>
      <c r="F1611" s="324"/>
      <c r="G1611" s="324"/>
      <c r="H1611" s="324"/>
      <c r="I1611" s="324"/>
      <c r="J1611" s="324"/>
      <c r="K1611" s="324"/>
      <c r="L1611" s="324"/>
      <c r="M1611" s="324"/>
      <c r="N1611" s="324"/>
      <c r="O1611" s="324"/>
      <c r="P1611" s="324"/>
      <c r="Q1611" s="324"/>
      <c r="R1611" s="324"/>
      <c r="S1611" s="324"/>
      <c r="T1611" s="324"/>
      <c r="U1611" s="324"/>
      <c r="V1611" s="324"/>
      <c r="W1611" s="324"/>
      <c r="X1611" s="324"/>
      <c r="Y1611" s="324"/>
      <c r="Z1611" s="324"/>
      <c r="AA1611" s="324"/>
      <c r="AB1611" s="324"/>
      <c r="AC1611" s="324"/>
      <c r="AD1611" s="324"/>
      <c r="AE1611" s="324"/>
      <c r="AF1611" s="324"/>
      <c r="AG1611" s="324"/>
      <c r="AH1611" s="324"/>
      <c r="AI1611" s="325"/>
      <c r="BD1611" s="2"/>
      <c r="BE1611" s="2"/>
      <c r="BF1611" s="2"/>
    </row>
    <row r="1612" spans="1:69" ht="15.75" x14ac:dyDescent="0.2">
      <c r="A1612" s="2"/>
      <c r="B1612" s="108">
        <f t="shared" ref="B1612:C1612" si="634">B1541</f>
        <v>0</v>
      </c>
      <c r="C1612" s="323">
        <f t="shared" si="634"/>
        <v>0</v>
      </c>
      <c r="D1612" s="324"/>
      <c r="E1612" s="324"/>
      <c r="F1612" s="324"/>
      <c r="G1612" s="324"/>
      <c r="H1612" s="324"/>
      <c r="I1612" s="324"/>
      <c r="J1612" s="324"/>
      <c r="K1612" s="324"/>
      <c r="L1612" s="324"/>
      <c r="M1612" s="324"/>
      <c r="N1612" s="324"/>
      <c r="O1612" s="324"/>
      <c r="P1612" s="324"/>
      <c r="Q1612" s="324"/>
      <c r="R1612" s="324"/>
      <c r="S1612" s="324"/>
      <c r="T1612" s="324"/>
      <c r="U1612" s="324"/>
      <c r="V1612" s="324"/>
      <c r="W1612" s="324"/>
      <c r="X1612" s="324"/>
      <c r="Y1612" s="324"/>
      <c r="Z1612" s="324"/>
      <c r="AA1612" s="324"/>
      <c r="AB1612" s="324"/>
      <c r="AC1612" s="324"/>
      <c r="AD1612" s="324"/>
      <c r="AE1612" s="324"/>
      <c r="AF1612" s="324"/>
      <c r="AG1612" s="324"/>
      <c r="AH1612" s="324"/>
      <c r="AI1612" s="325"/>
      <c r="BD1612" s="2"/>
      <c r="BE1612" s="2"/>
      <c r="BF1612" s="2"/>
    </row>
    <row r="1613" spans="1:69" ht="15.75" x14ac:dyDescent="0.2">
      <c r="A1613" s="2"/>
      <c r="B1613" s="108">
        <f t="shared" ref="B1613:C1613" si="635">B1542</f>
        <v>0</v>
      </c>
      <c r="C1613" s="323">
        <f t="shared" si="635"/>
        <v>0</v>
      </c>
      <c r="D1613" s="324"/>
      <c r="E1613" s="324"/>
      <c r="F1613" s="324"/>
      <c r="G1613" s="324"/>
      <c r="H1613" s="324"/>
      <c r="I1613" s="324"/>
      <c r="J1613" s="324"/>
      <c r="K1613" s="324"/>
      <c r="L1613" s="324"/>
      <c r="M1613" s="324"/>
      <c r="N1613" s="324"/>
      <c r="O1613" s="324"/>
      <c r="P1613" s="324"/>
      <c r="Q1613" s="324"/>
      <c r="R1613" s="324"/>
      <c r="S1613" s="324"/>
      <c r="T1613" s="324"/>
      <c r="U1613" s="324"/>
      <c r="V1613" s="324"/>
      <c r="W1613" s="324"/>
      <c r="X1613" s="324"/>
      <c r="Y1613" s="324"/>
      <c r="Z1613" s="324"/>
      <c r="AA1613" s="324"/>
      <c r="AB1613" s="324"/>
      <c r="AC1613" s="324"/>
      <c r="AD1613" s="324"/>
      <c r="AE1613" s="324"/>
      <c r="AF1613" s="324"/>
      <c r="AG1613" s="324"/>
      <c r="AH1613" s="324"/>
      <c r="AI1613" s="325"/>
      <c r="BD1613" s="2"/>
      <c r="BE1613" s="2"/>
      <c r="BF1613" s="2"/>
    </row>
    <row r="1614" spans="1:69" ht="15.75" x14ac:dyDescent="0.2">
      <c r="A1614" s="2"/>
      <c r="B1614" s="108">
        <f t="shared" ref="B1614:C1614" si="636">B1543</f>
        <v>0</v>
      </c>
      <c r="C1614" s="323">
        <f t="shared" si="636"/>
        <v>0</v>
      </c>
      <c r="D1614" s="324"/>
      <c r="E1614" s="324"/>
      <c r="F1614" s="324"/>
      <c r="G1614" s="324"/>
      <c r="H1614" s="324"/>
      <c r="I1614" s="324"/>
      <c r="J1614" s="324"/>
      <c r="K1614" s="324"/>
      <c r="L1614" s="324"/>
      <c r="M1614" s="324"/>
      <c r="N1614" s="324"/>
      <c r="O1614" s="324"/>
      <c r="P1614" s="324"/>
      <c r="Q1614" s="324"/>
      <c r="R1614" s="324"/>
      <c r="S1614" s="324"/>
      <c r="T1614" s="324"/>
      <c r="U1614" s="324"/>
      <c r="V1614" s="324"/>
      <c r="W1614" s="324"/>
      <c r="X1614" s="324"/>
      <c r="Y1614" s="324"/>
      <c r="Z1614" s="324"/>
      <c r="AA1614" s="324"/>
      <c r="AB1614" s="324"/>
      <c r="AC1614" s="324"/>
      <c r="AD1614" s="324"/>
      <c r="AE1614" s="324"/>
      <c r="AF1614" s="324"/>
      <c r="AG1614" s="324"/>
      <c r="AH1614" s="324"/>
      <c r="AI1614" s="325"/>
      <c r="BD1614" s="2"/>
      <c r="BE1614" s="2"/>
      <c r="BF1614" s="2"/>
    </row>
    <row r="1615" spans="1:69" ht="15.75" x14ac:dyDescent="0.2">
      <c r="A1615" s="2"/>
      <c r="B1615" s="108">
        <f t="shared" ref="B1615:C1615" si="637">B1544</f>
        <v>0</v>
      </c>
      <c r="C1615" s="323">
        <f t="shared" si="637"/>
        <v>0</v>
      </c>
      <c r="D1615" s="324"/>
      <c r="E1615" s="324"/>
      <c r="F1615" s="324"/>
      <c r="G1615" s="324"/>
      <c r="H1615" s="324"/>
      <c r="I1615" s="324"/>
      <c r="J1615" s="324"/>
      <c r="K1615" s="324"/>
      <c r="L1615" s="324"/>
      <c r="M1615" s="324"/>
      <c r="N1615" s="324"/>
      <c r="O1615" s="324"/>
      <c r="P1615" s="324"/>
      <c r="Q1615" s="324"/>
      <c r="R1615" s="324"/>
      <c r="S1615" s="324"/>
      <c r="T1615" s="324"/>
      <c r="U1615" s="324"/>
      <c r="V1615" s="324"/>
      <c r="W1615" s="324"/>
      <c r="X1615" s="324"/>
      <c r="Y1615" s="324"/>
      <c r="Z1615" s="324"/>
      <c r="AA1615" s="324"/>
      <c r="AB1615" s="324"/>
      <c r="AC1615" s="324"/>
      <c r="AD1615" s="324"/>
      <c r="AE1615" s="324"/>
      <c r="AF1615" s="324"/>
      <c r="AG1615" s="324"/>
      <c r="AH1615" s="324"/>
      <c r="AI1615" s="325"/>
      <c r="BD1615" s="2"/>
      <c r="BE1615" s="2"/>
      <c r="BF1615" s="2"/>
    </row>
    <row r="1616" spans="1:69" s="2" customFormat="1" ht="15.75" x14ac:dyDescent="0.2">
      <c r="B1616" s="143">
        <f t="shared" ref="B1616:C1616" si="638">B1545</f>
        <v>0</v>
      </c>
      <c r="C1616" s="323">
        <f t="shared" si="638"/>
        <v>0</v>
      </c>
      <c r="D1616" s="324"/>
      <c r="E1616" s="324"/>
      <c r="F1616" s="324"/>
      <c r="G1616" s="324"/>
      <c r="H1616" s="324"/>
      <c r="I1616" s="324"/>
      <c r="J1616" s="324"/>
      <c r="K1616" s="324"/>
      <c r="L1616" s="324"/>
      <c r="M1616" s="324"/>
      <c r="N1616" s="324"/>
      <c r="O1616" s="324"/>
      <c r="P1616" s="324"/>
      <c r="Q1616" s="324"/>
      <c r="R1616" s="324"/>
      <c r="S1616" s="324"/>
      <c r="T1616" s="324"/>
      <c r="U1616" s="324"/>
      <c r="V1616" s="324"/>
      <c r="W1616" s="324"/>
      <c r="X1616" s="324"/>
      <c r="Y1616" s="324"/>
      <c r="Z1616" s="324"/>
      <c r="AA1616" s="324"/>
      <c r="AB1616" s="324"/>
      <c r="AC1616" s="324"/>
      <c r="AD1616" s="324"/>
      <c r="AE1616" s="324"/>
      <c r="AF1616" s="324"/>
      <c r="AG1616" s="324"/>
      <c r="AH1616" s="324"/>
      <c r="AI1616" s="325"/>
      <c r="AJ1616" s="118"/>
      <c r="AK1616" s="118"/>
      <c r="AL1616" s="118"/>
      <c r="AM1616" s="118"/>
      <c r="AN1616" s="118"/>
      <c r="AO1616" s="118"/>
      <c r="AP1616" s="118"/>
      <c r="AQ1616" s="118"/>
      <c r="AR1616" s="118"/>
      <c r="AS1616" s="118"/>
      <c r="AT1616" s="118"/>
      <c r="AU1616" s="118"/>
      <c r="AV1616" s="118"/>
      <c r="AW1616" s="118"/>
      <c r="AX1616" s="118"/>
      <c r="AY1616" s="118"/>
      <c r="AZ1616" s="118"/>
      <c r="BA1616" s="118"/>
      <c r="BB1616" s="118"/>
      <c r="BC1616" s="118"/>
      <c r="BG1616" s="118"/>
      <c r="BH1616" s="118"/>
      <c r="BI1616" s="118"/>
      <c r="BJ1616" s="118"/>
      <c r="BK1616" s="118"/>
      <c r="BL1616" s="118"/>
      <c r="BM1616" s="118"/>
      <c r="BN1616" s="118"/>
      <c r="BO1616" s="118"/>
      <c r="BP1616" s="118"/>
      <c r="BQ1616" s="118"/>
    </row>
    <row r="1617" spans="1:69" s="2" customFormat="1" ht="15.75" x14ac:dyDescent="0.2">
      <c r="B1617" s="143">
        <f t="shared" ref="B1617:C1617" si="639">B1546</f>
        <v>0</v>
      </c>
      <c r="C1617" s="323">
        <f t="shared" si="639"/>
        <v>0</v>
      </c>
      <c r="D1617" s="324"/>
      <c r="E1617" s="324"/>
      <c r="F1617" s="324"/>
      <c r="G1617" s="324"/>
      <c r="H1617" s="324"/>
      <c r="I1617" s="324"/>
      <c r="J1617" s="324"/>
      <c r="K1617" s="324"/>
      <c r="L1617" s="324"/>
      <c r="M1617" s="324"/>
      <c r="N1617" s="324"/>
      <c r="O1617" s="324"/>
      <c r="P1617" s="324"/>
      <c r="Q1617" s="324"/>
      <c r="R1617" s="324"/>
      <c r="S1617" s="324"/>
      <c r="T1617" s="324"/>
      <c r="U1617" s="324"/>
      <c r="V1617" s="324"/>
      <c r="W1617" s="324"/>
      <c r="X1617" s="324"/>
      <c r="Y1617" s="324"/>
      <c r="Z1617" s="324"/>
      <c r="AA1617" s="324"/>
      <c r="AB1617" s="324"/>
      <c r="AC1617" s="324"/>
      <c r="AD1617" s="324"/>
      <c r="AE1617" s="324"/>
      <c r="AF1617" s="324"/>
      <c r="AG1617" s="324"/>
      <c r="AH1617" s="324"/>
      <c r="AI1617" s="325"/>
      <c r="AJ1617" s="118"/>
      <c r="AK1617" s="118"/>
      <c r="AL1617" s="118"/>
      <c r="AM1617" s="118"/>
      <c r="AN1617" s="118"/>
      <c r="AO1617" s="118"/>
      <c r="AP1617" s="118"/>
      <c r="AQ1617" s="118"/>
      <c r="AR1617" s="118"/>
      <c r="AS1617" s="118"/>
      <c r="AT1617" s="118"/>
      <c r="AU1617" s="118"/>
      <c r="AV1617" s="118"/>
      <c r="AW1617" s="118"/>
      <c r="AX1617" s="118"/>
      <c r="AY1617" s="118"/>
      <c r="AZ1617" s="118"/>
      <c r="BA1617" s="118"/>
      <c r="BB1617" s="118"/>
      <c r="BC1617" s="118"/>
      <c r="BG1617" s="118"/>
      <c r="BH1617" s="118"/>
      <c r="BI1617" s="118"/>
      <c r="BJ1617" s="118"/>
      <c r="BK1617" s="118"/>
      <c r="BL1617" s="118"/>
      <c r="BM1617" s="118"/>
      <c r="BN1617" s="118"/>
      <c r="BO1617" s="118"/>
      <c r="BP1617" s="118"/>
      <c r="BQ1617" s="118"/>
    </row>
    <row r="1618" spans="1:69" s="2" customFormat="1" ht="15.75" x14ac:dyDescent="0.2">
      <c r="B1618" s="143">
        <f t="shared" ref="B1618:C1618" si="640">B1547</f>
        <v>0</v>
      </c>
      <c r="C1618" s="323">
        <f t="shared" si="640"/>
        <v>0</v>
      </c>
      <c r="D1618" s="324"/>
      <c r="E1618" s="324"/>
      <c r="F1618" s="324"/>
      <c r="G1618" s="324"/>
      <c r="H1618" s="324"/>
      <c r="I1618" s="324"/>
      <c r="J1618" s="324"/>
      <c r="K1618" s="324"/>
      <c r="L1618" s="324"/>
      <c r="M1618" s="324"/>
      <c r="N1618" s="324"/>
      <c r="O1618" s="324"/>
      <c r="P1618" s="324"/>
      <c r="Q1618" s="324"/>
      <c r="R1618" s="324"/>
      <c r="S1618" s="324"/>
      <c r="T1618" s="324"/>
      <c r="U1618" s="324"/>
      <c r="V1618" s="324"/>
      <c r="W1618" s="324"/>
      <c r="X1618" s="324"/>
      <c r="Y1618" s="324"/>
      <c r="Z1618" s="324"/>
      <c r="AA1618" s="324"/>
      <c r="AB1618" s="324"/>
      <c r="AC1618" s="324"/>
      <c r="AD1618" s="324"/>
      <c r="AE1618" s="324"/>
      <c r="AF1618" s="324"/>
      <c r="AG1618" s="324"/>
      <c r="AH1618" s="324"/>
      <c r="AI1618" s="325"/>
      <c r="AJ1618" s="118"/>
      <c r="AK1618" s="118"/>
      <c r="AL1618" s="118"/>
      <c r="AM1618" s="118"/>
      <c r="AN1618" s="118"/>
      <c r="AO1618" s="118"/>
      <c r="AP1618" s="118"/>
      <c r="AQ1618" s="118"/>
      <c r="AR1618" s="118"/>
      <c r="AS1618" s="118"/>
      <c r="AT1618" s="118"/>
      <c r="AU1618" s="118"/>
      <c r="AV1618" s="118"/>
      <c r="AW1618" s="118"/>
      <c r="AX1618" s="118"/>
      <c r="AY1618" s="118"/>
      <c r="AZ1618" s="118"/>
      <c r="BA1618" s="118"/>
      <c r="BB1618" s="118"/>
      <c r="BC1618" s="118"/>
      <c r="BG1618" s="118"/>
      <c r="BH1618" s="118"/>
      <c r="BI1618" s="118"/>
      <c r="BJ1618" s="118"/>
      <c r="BK1618" s="118"/>
      <c r="BL1618" s="118"/>
      <c r="BM1618" s="118"/>
      <c r="BN1618" s="118"/>
      <c r="BO1618" s="118"/>
      <c r="BP1618" s="118"/>
      <c r="BQ1618" s="118"/>
    </row>
    <row r="1619" spans="1:69" s="2" customFormat="1" ht="15.75" x14ac:dyDescent="0.2">
      <c r="B1619" s="143">
        <f t="shared" ref="B1619:C1619" si="641">B1548</f>
        <v>0</v>
      </c>
      <c r="C1619" s="323">
        <f t="shared" si="641"/>
        <v>0</v>
      </c>
      <c r="D1619" s="324"/>
      <c r="E1619" s="324"/>
      <c r="F1619" s="324"/>
      <c r="G1619" s="324"/>
      <c r="H1619" s="324"/>
      <c r="I1619" s="324"/>
      <c r="J1619" s="324"/>
      <c r="K1619" s="324"/>
      <c r="L1619" s="324"/>
      <c r="M1619" s="324"/>
      <c r="N1619" s="324"/>
      <c r="O1619" s="324"/>
      <c r="P1619" s="324"/>
      <c r="Q1619" s="324"/>
      <c r="R1619" s="324"/>
      <c r="S1619" s="324"/>
      <c r="T1619" s="324"/>
      <c r="U1619" s="324"/>
      <c r="V1619" s="324"/>
      <c r="W1619" s="324"/>
      <c r="X1619" s="324"/>
      <c r="Y1619" s="324"/>
      <c r="Z1619" s="324"/>
      <c r="AA1619" s="324"/>
      <c r="AB1619" s="324"/>
      <c r="AC1619" s="324"/>
      <c r="AD1619" s="324"/>
      <c r="AE1619" s="324"/>
      <c r="AF1619" s="324"/>
      <c r="AG1619" s="324"/>
      <c r="AH1619" s="324"/>
      <c r="AI1619" s="325"/>
      <c r="AJ1619" s="118"/>
      <c r="AK1619" s="118"/>
      <c r="AL1619" s="118"/>
      <c r="AM1619" s="118"/>
      <c r="AN1619" s="118"/>
      <c r="AO1619" s="118"/>
      <c r="AP1619" s="118"/>
      <c r="AQ1619" s="118"/>
      <c r="AR1619" s="118"/>
      <c r="AS1619" s="118"/>
      <c r="AT1619" s="118"/>
      <c r="AU1619" s="118"/>
      <c r="AV1619" s="118"/>
      <c r="AW1619" s="118"/>
      <c r="AX1619" s="118"/>
      <c r="AY1619" s="118"/>
      <c r="AZ1619" s="118"/>
      <c r="BA1619" s="118"/>
      <c r="BB1619" s="118"/>
      <c r="BC1619" s="118"/>
      <c r="BG1619" s="118"/>
      <c r="BH1619" s="118"/>
      <c r="BI1619" s="118"/>
      <c r="BJ1619" s="118"/>
      <c r="BK1619" s="118"/>
      <c r="BL1619" s="118"/>
      <c r="BM1619" s="118"/>
      <c r="BN1619" s="118"/>
      <c r="BO1619" s="118"/>
      <c r="BP1619" s="118"/>
      <c r="BQ1619" s="118"/>
    </row>
    <row r="1620" spans="1:69" s="2" customFormat="1" ht="15.75" x14ac:dyDescent="0.2">
      <c r="B1620" s="143">
        <f t="shared" ref="B1620:C1620" si="642">B1549</f>
        <v>0</v>
      </c>
      <c r="C1620" s="323">
        <f t="shared" si="642"/>
        <v>0</v>
      </c>
      <c r="D1620" s="324"/>
      <c r="E1620" s="324"/>
      <c r="F1620" s="324"/>
      <c r="G1620" s="324"/>
      <c r="H1620" s="324"/>
      <c r="I1620" s="324"/>
      <c r="J1620" s="324"/>
      <c r="K1620" s="324"/>
      <c r="L1620" s="324"/>
      <c r="M1620" s="324"/>
      <c r="N1620" s="324"/>
      <c r="O1620" s="324"/>
      <c r="P1620" s="324"/>
      <c r="Q1620" s="324"/>
      <c r="R1620" s="324"/>
      <c r="S1620" s="324"/>
      <c r="T1620" s="324"/>
      <c r="U1620" s="324"/>
      <c r="V1620" s="324"/>
      <c r="W1620" s="324"/>
      <c r="X1620" s="324"/>
      <c r="Y1620" s="324"/>
      <c r="Z1620" s="324"/>
      <c r="AA1620" s="324"/>
      <c r="AB1620" s="324"/>
      <c r="AC1620" s="324"/>
      <c r="AD1620" s="324"/>
      <c r="AE1620" s="324"/>
      <c r="AF1620" s="324"/>
      <c r="AG1620" s="324"/>
      <c r="AH1620" s="324"/>
      <c r="AI1620" s="325"/>
      <c r="AJ1620" s="118"/>
      <c r="AK1620" s="118"/>
      <c r="AL1620" s="118"/>
      <c r="AM1620" s="118"/>
      <c r="AN1620" s="118"/>
      <c r="AO1620" s="118"/>
      <c r="AP1620" s="118"/>
      <c r="AQ1620" s="118"/>
      <c r="AR1620" s="118"/>
      <c r="AS1620" s="118"/>
      <c r="AT1620" s="118"/>
      <c r="AU1620" s="118"/>
      <c r="AV1620" s="118"/>
      <c r="AW1620" s="118"/>
      <c r="AX1620" s="118"/>
      <c r="AY1620" s="118"/>
      <c r="AZ1620" s="118"/>
      <c r="BA1620" s="118"/>
      <c r="BB1620" s="118"/>
      <c r="BC1620" s="118"/>
      <c r="BG1620" s="118"/>
      <c r="BH1620" s="118"/>
      <c r="BI1620" s="118"/>
      <c r="BJ1620" s="118"/>
      <c r="BK1620" s="118"/>
      <c r="BL1620" s="118"/>
      <c r="BM1620" s="118"/>
      <c r="BN1620" s="118"/>
      <c r="BO1620" s="118"/>
      <c r="BP1620" s="118"/>
      <c r="BQ1620" s="118"/>
    </row>
    <row r="1621" spans="1:69" s="2" customFormat="1" ht="15.75" x14ac:dyDescent="0.2">
      <c r="B1621" s="143">
        <f t="shared" ref="B1621:C1621" si="643">B1550</f>
        <v>0</v>
      </c>
      <c r="C1621" s="323">
        <f t="shared" si="643"/>
        <v>0</v>
      </c>
      <c r="D1621" s="324"/>
      <c r="E1621" s="324"/>
      <c r="F1621" s="324"/>
      <c r="G1621" s="324"/>
      <c r="H1621" s="324"/>
      <c r="I1621" s="324"/>
      <c r="J1621" s="324"/>
      <c r="K1621" s="324"/>
      <c r="L1621" s="324"/>
      <c r="M1621" s="324"/>
      <c r="N1621" s="324"/>
      <c r="O1621" s="324"/>
      <c r="P1621" s="324"/>
      <c r="Q1621" s="324"/>
      <c r="R1621" s="324"/>
      <c r="S1621" s="324"/>
      <c r="T1621" s="324"/>
      <c r="U1621" s="324"/>
      <c r="V1621" s="324"/>
      <c r="W1621" s="324"/>
      <c r="X1621" s="324"/>
      <c r="Y1621" s="324"/>
      <c r="Z1621" s="324"/>
      <c r="AA1621" s="324"/>
      <c r="AB1621" s="324"/>
      <c r="AC1621" s="324"/>
      <c r="AD1621" s="324"/>
      <c r="AE1621" s="324"/>
      <c r="AF1621" s="324"/>
      <c r="AG1621" s="324"/>
      <c r="AH1621" s="324"/>
      <c r="AI1621" s="325"/>
      <c r="AJ1621" s="118"/>
      <c r="AK1621" s="118"/>
      <c r="AL1621" s="118"/>
      <c r="AM1621" s="118"/>
      <c r="AN1621" s="118"/>
      <c r="AO1621" s="118"/>
      <c r="AP1621" s="118"/>
      <c r="AQ1621" s="118"/>
      <c r="AR1621" s="118"/>
      <c r="AS1621" s="118"/>
      <c r="AT1621" s="118"/>
      <c r="AU1621" s="118"/>
      <c r="AV1621" s="118"/>
      <c r="AW1621" s="118"/>
      <c r="AX1621" s="118"/>
      <c r="AY1621" s="118"/>
      <c r="AZ1621" s="118"/>
      <c r="BA1621" s="118"/>
      <c r="BB1621" s="118"/>
      <c r="BC1621" s="118"/>
      <c r="BG1621" s="118"/>
      <c r="BH1621" s="118"/>
      <c r="BI1621" s="118"/>
      <c r="BJ1621" s="118"/>
      <c r="BK1621" s="118"/>
      <c r="BL1621" s="118"/>
      <c r="BM1621" s="118"/>
      <c r="BN1621" s="118"/>
      <c r="BO1621" s="118"/>
      <c r="BP1621" s="118"/>
      <c r="BQ1621" s="118"/>
    </row>
    <row r="1622" spans="1:69" s="2" customFormat="1" ht="15.75" x14ac:dyDescent="0.2">
      <c r="B1622" s="143">
        <f t="shared" ref="B1622:C1622" si="644">B1551</f>
        <v>0</v>
      </c>
      <c r="C1622" s="323">
        <f t="shared" si="644"/>
        <v>0</v>
      </c>
      <c r="D1622" s="324"/>
      <c r="E1622" s="324"/>
      <c r="F1622" s="324"/>
      <c r="G1622" s="324"/>
      <c r="H1622" s="324"/>
      <c r="I1622" s="324"/>
      <c r="J1622" s="324"/>
      <c r="K1622" s="324"/>
      <c r="L1622" s="324"/>
      <c r="M1622" s="324"/>
      <c r="N1622" s="324"/>
      <c r="O1622" s="324"/>
      <c r="P1622" s="324"/>
      <c r="Q1622" s="324"/>
      <c r="R1622" s="324"/>
      <c r="S1622" s="324"/>
      <c r="T1622" s="324"/>
      <c r="U1622" s="324"/>
      <c r="V1622" s="324"/>
      <c r="W1622" s="324"/>
      <c r="X1622" s="324"/>
      <c r="Y1622" s="324"/>
      <c r="Z1622" s="324"/>
      <c r="AA1622" s="324"/>
      <c r="AB1622" s="324"/>
      <c r="AC1622" s="324"/>
      <c r="AD1622" s="324"/>
      <c r="AE1622" s="324"/>
      <c r="AF1622" s="324"/>
      <c r="AG1622" s="324"/>
      <c r="AH1622" s="324"/>
      <c r="AI1622" s="325"/>
      <c r="AJ1622" s="118"/>
      <c r="AK1622" s="118"/>
      <c r="AL1622" s="118"/>
      <c r="AM1622" s="118"/>
      <c r="AN1622" s="118"/>
      <c r="AO1622" s="118"/>
      <c r="AP1622" s="118"/>
      <c r="AQ1622" s="118"/>
      <c r="AR1622" s="118"/>
      <c r="AS1622" s="118"/>
      <c r="AT1622" s="118"/>
      <c r="AU1622" s="118"/>
      <c r="AV1622" s="118"/>
      <c r="AW1622" s="118"/>
      <c r="AX1622" s="118"/>
      <c r="AY1622" s="118"/>
      <c r="AZ1622" s="118"/>
      <c r="BA1622" s="118"/>
      <c r="BB1622" s="118"/>
      <c r="BC1622" s="118"/>
      <c r="BG1622" s="118"/>
      <c r="BH1622" s="118"/>
      <c r="BI1622" s="118"/>
      <c r="BJ1622" s="118"/>
      <c r="BK1622" s="118"/>
      <c r="BL1622" s="118"/>
      <c r="BM1622" s="118"/>
      <c r="BN1622" s="118"/>
      <c r="BO1622" s="118"/>
      <c r="BP1622" s="118"/>
      <c r="BQ1622" s="118"/>
    </row>
    <row r="1623" spans="1:69" s="2" customFormat="1" ht="15.75" x14ac:dyDescent="0.2">
      <c r="B1623" s="143">
        <f t="shared" ref="B1623:C1623" si="645">B1552</f>
        <v>0</v>
      </c>
      <c r="C1623" s="323">
        <f t="shared" si="645"/>
        <v>0</v>
      </c>
      <c r="D1623" s="324"/>
      <c r="E1623" s="324"/>
      <c r="F1623" s="324"/>
      <c r="G1623" s="324"/>
      <c r="H1623" s="324"/>
      <c r="I1623" s="324"/>
      <c r="J1623" s="324"/>
      <c r="K1623" s="324"/>
      <c r="L1623" s="324"/>
      <c r="M1623" s="324"/>
      <c r="N1623" s="324"/>
      <c r="O1623" s="324"/>
      <c r="P1623" s="324"/>
      <c r="Q1623" s="324"/>
      <c r="R1623" s="324"/>
      <c r="S1623" s="324"/>
      <c r="T1623" s="324"/>
      <c r="U1623" s="324"/>
      <c r="V1623" s="324"/>
      <c r="W1623" s="324"/>
      <c r="X1623" s="324"/>
      <c r="Y1623" s="324"/>
      <c r="Z1623" s="324"/>
      <c r="AA1623" s="324"/>
      <c r="AB1623" s="324"/>
      <c r="AC1623" s="324"/>
      <c r="AD1623" s="324"/>
      <c r="AE1623" s="324"/>
      <c r="AF1623" s="324"/>
      <c r="AG1623" s="324"/>
      <c r="AH1623" s="324"/>
      <c r="AI1623" s="325"/>
      <c r="AJ1623" s="118"/>
      <c r="AK1623" s="118"/>
      <c r="AL1623" s="118"/>
      <c r="AM1623" s="118"/>
      <c r="AN1623" s="118"/>
      <c r="AO1623" s="118"/>
      <c r="AP1623" s="118"/>
      <c r="AQ1623" s="118"/>
      <c r="AR1623" s="118"/>
      <c r="AS1623" s="118"/>
      <c r="AT1623" s="118"/>
      <c r="AU1623" s="118"/>
      <c r="AV1623" s="118"/>
      <c r="AW1623" s="118"/>
      <c r="AX1623" s="118"/>
      <c r="AY1623" s="118"/>
      <c r="AZ1623" s="118"/>
      <c r="BA1623" s="118"/>
      <c r="BB1623" s="118"/>
      <c r="BC1623" s="118"/>
      <c r="BG1623" s="118"/>
      <c r="BH1623" s="118"/>
      <c r="BI1623" s="118"/>
      <c r="BJ1623" s="118"/>
      <c r="BK1623" s="118"/>
      <c r="BL1623" s="118"/>
      <c r="BM1623" s="118"/>
      <c r="BN1623" s="118"/>
      <c r="BO1623" s="118"/>
      <c r="BP1623" s="118"/>
      <c r="BQ1623" s="118"/>
    </row>
    <row r="1624" spans="1:69" s="2" customFormat="1" ht="15.75" x14ac:dyDescent="0.2">
      <c r="B1624" s="143">
        <f t="shared" ref="B1624:C1624" si="646">B1553</f>
        <v>0</v>
      </c>
      <c r="C1624" s="323">
        <f t="shared" si="646"/>
        <v>0</v>
      </c>
      <c r="D1624" s="324"/>
      <c r="E1624" s="324"/>
      <c r="F1624" s="324"/>
      <c r="G1624" s="324"/>
      <c r="H1624" s="324"/>
      <c r="I1624" s="324"/>
      <c r="J1624" s="324"/>
      <c r="K1624" s="324"/>
      <c r="L1624" s="324"/>
      <c r="M1624" s="324"/>
      <c r="N1624" s="324"/>
      <c r="O1624" s="324"/>
      <c r="P1624" s="324"/>
      <c r="Q1624" s="324"/>
      <c r="R1624" s="324"/>
      <c r="S1624" s="324"/>
      <c r="T1624" s="324"/>
      <c r="U1624" s="324"/>
      <c r="V1624" s="324"/>
      <c r="W1624" s="324"/>
      <c r="X1624" s="324"/>
      <c r="Y1624" s="324"/>
      <c r="Z1624" s="324"/>
      <c r="AA1624" s="324"/>
      <c r="AB1624" s="324"/>
      <c r="AC1624" s="324"/>
      <c r="AD1624" s="324"/>
      <c r="AE1624" s="324"/>
      <c r="AF1624" s="324"/>
      <c r="AG1624" s="324"/>
      <c r="AH1624" s="324"/>
      <c r="AI1624" s="325"/>
      <c r="AJ1624" s="118"/>
      <c r="AK1624" s="118"/>
      <c r="AL1624" s="118"/>
      <c r="AM1624" s="118"/>
      <c r="AN1624" s="118"/>
      <c r="AO1624" s="118"/>
      <c r="AP1624" s="118"/>
      <c r="AQ1624" s="118"/>
      <c r="AR1624" s="118"/>
      <c r="AS1624" s="118"/>
      <c r="AT1624" s="118"/>
      <c r="AU1624" s="118"/>
      <c r="AV1624" s="118"/>
      <c r="AW1624" s="118"/>
      <c r="AX1624" s="118"/>
      <c r="AY1624" s="118"/>
      <c r="AZ1624" s="118"/>
      <c r="BA1624" s="118"/>
      <c r="BB1624" s="118"/>
      <c r="BC1624" s="118"/>
      <c r="BG1624" s="118"/>
      <c r="BH1624" s="118"/>
      <c r="BI1624" s="118"/>
      <c r="BJ1624" s="118"/>
      <c r="BK1624" s="118"/>
      <c r="BL1624" s="118"/>
      <c r="BM1624" s="118"/>
      <c r="BN1624" s="118"/>
      <c r="BO1624" s="118"/>
      <c r="BP1624" s="118"/>
      <c r="BQ1624" s="118"/>
    </row>
    <row r="1625" spans="1:69" s="2" customFormat="1" ht="15.75" x14ac:dyDescent="0.2">
      <c r="B1625" s="143">
        <f t="shared" ref="B1625:C1625" si="647">B1554</f>
        <v>0</v>
      </c>
      <c r="C1625" s="323">
        <f t="shared" si="647"/>
        <v>0</v>
      </c>
      <c r="D1625" s="324"/>
      <c r="E1625" s="324"/>
      <c r="F1625" s="324"/>
      <c r="G1625" s="324"/>
      <c r="H1625" s="324"/>
      <c r="I1625" s="324"/>
      <c r="J1625" s="324"/>
      <c r="K1625" s="324"/>
      <c r="L1625" s="324"/>
      <c r="M1625" s="324"/>
      <c r="N1625" s="324"/>
      <c r="O1625" s="324"/>
      <c r="P1625" s="324"/>
      <c r="Q1625" s="324"/>
      <c r="R1625" s="324"/>
      <c r="S1625" s="324"/>
      <c r="T1625" s="324"/>
      <c r="U1625" s="324"/>
      <c r="V1625" s="324"/>
      <c r="W1625" s="324"/>
      <c r="X1625" s="324"/>
      <c r="Y1625" s="324"/>
      <c r="Z1625" s="324"/>
      <c r="AA1625" s="324"/>
      <c r="AB1625" s="324"/>
      <c r="AC1625" s="324"/>
      <c r="AD1625" s="324"/>
      <c r="AE1625" s="324"/>
      <c r="AF1625" s="324"/>
      <c r="AG1625" s="324"/>
      <c r="AH1625" s="324"/>
      <c r="AI1625" s="325"/>
      <c r="AJ1625" s="118"/>
      <c r="AK1625" s="118"/>
      <c r="AL1625" s="118"/>
      <c r="AM1625" s="118"/>
      <c r="AN1625" s="118"/>
      <c r="AO1625" s="118"/>
      <c r="AP1625" s="118"/>
      <c r="AQ1625" s="118"/>
      <c r="AR1625" s="118"/>
      <c r="AS1625" s="118"/>
      <c r="AT1625" s="118"/>
      <c r="AU1625" s="118"/>
      <c r="AV1625" s="118"/>
      <c r="AW1625" s="118"/>
      <c r="AX1625" s="118"/>
      <c r="AY1625" s="118"/>
      <c r="AZ1625" s="118"/>
      <c r="BA1625" s="118"/>
      <c r="BB1625" s="118"/>
      <c r="BC1625" s="118"/>
      <c r="BG1625" s="118"/>
      <c r="BH1625" s="118"/>
      <c r="BI1625" s="118"/>
      <c r="BJ1625" s="118"/>
      <c r="BK1625" s="118"/>
      <c r="BL1625" s="118"/>
      <c r="BM1625" s="118"/>
      <c r="BN1625" s="118"/>
      <c r="BO1625" s="118"/>
      <c r="BP1625" s="118"/>
      <c r="BQ1625" s="118"/>
    </row>
    <row r="1626" spans="1:69" s="2" customFormat="1" ht="15.75" x14ac:dyDescent="0.2">
      <c r="B1626" s="143">
        <f t="shared" ref="B1626:C1626" si="648">B1555</f>
        <v>0</v>
      </c>
      <c r="C1626" s="323">
        <f t="shared" si="648"/>
        <v>0</v>
      </c>
      <c r="D1626" s="324"/>
      <c r="E1626" s="324"/>
      <c r="F1626" s="324"/>
      <c r="G1626" s="324"/>
      <c r="H1626" s="324"/>
      <c r="I1626" s="324"/>
      <c r="J1626" s="324"/>
      <c r="K1626" s="324"/>
      <c r="L1626" s="324"/>
      <c r="M1626" s="324"/>
      <c r="N1626" s="324"/>
      <c r="O1626" s="324"/>
      <c r="P1626" s="324"/>
      <c r="Q1626" s="324"/>
      <c r="R1626" s="324"/>
      <c r="S1626" s="324"/>
      <c r="T1626" s="324"/>
      <c r="U1626" s="324"/>
      <c r="V1626" s="324"/>
      <c r="W1626" s="324"/>
      <c r="X1626" s="324"/>
      <c r="Y1626" s="324"/>
      <c r="Z1626" s="324"/>
      <c r="AA1626" s="324"/>
      <c r="AB1626" s="324"/>
      <c r="AC1626" s="324"/>
      <c r="AD1626" s="324"/>
      <c r="AE1626" s="324"/>
      <c r="AF1626" s="324"/>
      <c r="AG1626" s="324"/>
      <c r="AH1626" s="324"/>
      <c r="AI1626" s="325"/>
      <c r="AJ1626" s="118"/>
      <c r="AK1626" s="118"/>
      <c r="AL1626" s="118"/>
      <c r="AM1626" s="118"/>
      <c r="AN1626" s="118"/>
      <c r="AO1626" s="118"/>
      <c r="AP1626" s="118"/>
      <c r="AQ1626" s="118"/>
      <c r="AR1626" s="118"/>
      <c r="AS1626" s="118"/>
      <c r="AT1626" s="118"/>
      <c r="AU1626" s="118"/>
      <c r="AV1626" s="118"/>
      <c r="AW1626" s="118"/>
      <c r="AX1626" s="118"/>
      <c r="AY1626" s="118"/>
      <c r="AZ1626" s="118"/>
      <c r="BA1626" s="118"/>
      <c r="BB1626" s="118"/>
      <c r="BC1626" s="118"/>
      <c r="BG1626" s="118"/>
      <c r="BH1626" s="118"/>
      <c r="BI1626" s="118"/>
      <c r="BJ1626" s="118"/>
      <c r="BK1626" s="118"/>
      <c r="BL1626" s="118"/>
      <c r="BM1626" s="118"/>
      <c r="BN1626" s="118"/>
      <c r="BO1626" s="118"/>
      <c r="BP1626" s="118"/>
      <c r="BQ1626" s="118"/>
    </row>
    <row r="1627" spans="1:69" s="2" customFormat="1" ht="15.75" x14ac:dyDescent="0.2">
      <c r="B1627" s="143">
        <f t="shared" ref="B1627:C1627" si="649">B1556</f>
        <v>0</v>
      </c>
      <c r="C1627" s="323">
        <f t="shared" si="649"/>
        <v>0</v>
      </c>
      <c r="D1627" s="324"/>
      <c r="E1627" s="324"/>
      <c r="F1627" s="324"/>
      <c r="G1627" s="324"/>
      <c r="H1627" s="324"/>
      <c r="I1627" s="324"/>
      <c r="J1627" s="324"/>
      <c r="K1627" s="324"/>
      <c r="L1627" s="324"/>
      <c r="M1627" s="324"/>
      <c r="N1627" s="324"/>
      <c r="O1627" s="324"/>
      <c r="P1627" s="324"/>
      <c r="Q1627" s="324"/>
      <c r="R1627" s="324"/>
      <c r="S1627" s="324"/>
      <c r="T1627" s="324"/>
      <c r="U1627" s="324"/>
      <c r="V1627" s="324"/>
      <c r="W1627" s="324"/>
      <c r="X1627" s="324"/>
      <c r="Y1627" s="324"/>
      <c r="Z1627" s="324"/>
      <c r="AA1627" s="324"/>
      <c r="AB1627" s="324"/>
      <c r="AC1627" s="324"/>
      <c r="AD1627" s="324"/>
      <c r="AE1627" s="324"/>
      <c r="AF1627" s="324"/>
      <c r="AG1627" s="324"/>
      <c r="AH1627" s="324"/>
      <c r="AI1627" s="325"/>
      <c r="AJ1627" s="118"/>
      <c r="AK1627" s="118"/>
      <c r="AL1627" s="118"/>
      <c r="AM1627" s="118"/>
      <c r="AN1627" s="118"/>
      <c r="AO1627" s="118"/>
      <c r="AP1627" s="118"/>
      <c r="AQ1627" s="118"/>
      <c r="AR1627" s="118"/>
      <c r="AS1627" s="118"/>
      <c r="AT1627" s="118"/>
      <c r="AU1627" s="118"/>
      <c r="AV1627" s="118"/>
      <c r="AW1627" s="118"/>
      <c r="AX1627" s="118"/>
      <c r="AY1627" s="118"/>
      <c r="AZ1627" s="118"/>
      <c r="BA1627" s="118"/>
      <c r="BB1627" s="118"/>
      <c r="BC1627" s="118"/>
      <c r="BG1627" s="118"/>
      <c r="BH1627" s="118"/>
      <c r="BI1627" s="118"/>
      <c r="BJ1627" s="118"/>
      <c r="BK1627" s="118"/>
      <c r="BL1627" s="118"/>
      <c r="BM1627" s="118"/>
      <c r="BN1627" s="118"/>
      <c r="BO1627" s="118"/>
      <c r="BP1627" s="118"/>
      <c r="BQ1627" s="118"/>
    </row>
    <row r="1628" spans="1:69" s="2" customFormat="1" ht="15.75" x14ac:dyDescent="0.2">
      <c r="B1628" s="143">
        <f t="shared" ref="B1628:C1628" si="650">B1557</f>
        <v>0</v>
      </c>
      <c r="C1628" s="323">
        <f t="shared" si="650"/>
        <v>0</v>
      </c>
      <c r="D1628" s="324"/>
      <c r="E1628" s="324"/>
      <c r="F1628" s="324"/>
      <c r="G1628" s="324"/>
      <c r="H1628" s="324"/>
      <c r="I1628" s="324"/>
      <c r="J1628" s="324"/>
      <c r="K1628" s="324"/>
      <c r="L1628" s="324"/>
      <c r="M1628" s="324"/>
      <c r="N1628" s="324"/>
      <c r="O1628" s="324"/>
      <c r="P1628" s="324"/>
      <c r="Q1628" s="324"/>
      <c r="R1628" s="324"/>
      <c r="S1628" s="324"/>
      <c r="T1628" s="324"/>
      <c r="U1628" s="324"/>
      <c r="V1628" s="324"/>
      <c r="W1628" s="324"/>
      <c r="X1628" s="324"/>
      <c r="Y1628" s="324"/>
      <c r="Z1628" s="324"/>
      <c r="AA1628" s="324"/>
      <c r="AB1628" s="324"/>
      <c r="AC1628" s="324"/>
      <c r="AD1628" s="324"/>
      <c r="AE1628" s="324"/>
      <c r="AF1628" s="324"/>
      <c r="AG1628" s="324"/>
      <c r="AH1628" s="324"/>
      <c r="AI1628" s="325"/>
      <c r="AJ1628" s="118"/>
      <c r="AK1628" s="118"/>
      <c r="AL1628" s="118"/>
      <c r="AM1628" s="118"/>
      <c r="AN1628" s="118"/>
      <c r="AO1628" s="118"/>
      <c r="AP1628" s="118"/>
      <c r="AQ1628" s="118"/>
      <c r="AR1628" s="118"/>
      <c r="AS1628" s="118"/>
      <c r="AT1628" s="118"/>
      <c r="AU1628" s="118"/>
      <c r="AV1628" s="118"/>
      <c r="AW1628" s="118"/>
      <c r="AX1628" s="118"/>
      <c r="AY1628" s="118"/>
      <c r="AZ1628" s="118"/>
      <c r="BA1628" s="118"/>
      <c r="BB1628" s="118"/>
      <c r="BC1628" s="118"/>
      <c r="BG1628" s="118"/>
      <c r="BH1628" s="118"/>
      <c r="BI1628" s="118"/>
      <c r="BJ1628" s="118"/>
      <c r="BK1628" s="118"/>
      <c r="BL1628" s="118"/>
      <c r="BM1628" s="118"/>
      <c r="BN1628" s="118"/>
      <c r="BO1628" s="118"/>
      <c r="BP1628" s="118"/>
      <c r="BQ1628" s="118"/>
    </row>
    <row r="1629" spans="1:69" s="2" customFormat="1" ht="15.75" x14ac:dyDescent="0.2">
      <c r="B1629" s="143">
        <f t="shared" ref="B1629:C1629" si="651">B1558</f>
        <v>0</v>
      </c>
      <c r="C1629" s="323">
        <f t="shared" si="651"/>
        <v>0</v>
      </c>
      <c r="D1629" s="324"/>
      <c r="E1629" s="324"/>
      <c r="F1629" s="324"/>
      <c r="G1629" s="324"/>
      <c r="H1629" s="324"/>
      <c r="I1629" s="324"/>
      <c r="J1629" s="324"/>
      <c r="K1629" s="324"/>
      <c r="L1629" s="324"/>
      <c r="M1629" s="324"/>
      <c r="N1629" s="324"/>
      <c r="O1629" s="324"/>
      <c r="P1629" s="324"/>
      <c r="Q1629" s="324"/>
      <c r="R1629" s="324"/>
      <c r="S1629" s="324"/>
      <c r="T1629" s="324"/>
      <c r="U1629" s="324"/>
      <c r="V1629" s="324"/>
      <c r="W1629" s="324"/>
      <c r="X1629" s="324"/>
      <c r="Y1629" s="324"/>
      <c r="Z1629" s="324"/>
      <c r="AA1629" s="324"/>
      <c r="AB1629" s="324"/>
      <c r="AC1629" s="324"/>
      <c r="AD1629" s="324"/>
      <c r="AE1629" s="324"/>
      <c r="AF1629" s="324"/>
      <c r="AG1629" s="324"/>
      <c r="AH1629" s="324"/>
      <c r="AI1629" s="325"/>
      <c r="AJ1629" s="118"/>
      <c r="AK1629" s="118"/>
      <c r="AL1629" s="118"/>
      <c r="AM1629" s="118"/>
      <c r="AN1629" s="118"/>
      <c r="AO1629" s="118"/>
      <c r="AP1629" s="118"/>
      <c r="AQ1629" s="118"/>
      <c r="AR1629" s="118"/>
      <c r="AS1629" s="118"/>
      <c r="AT1629" s="118"/>
      <c r="AU1629" s="118"/>
      <c r="AV1629" s="118"/>
      <c r="AW1629" s="118"/>
      <c r="AX1629" s="118"/>
      <c r="AY1629" s="118"/>
      <c r="AZ1629" s="118"/>
      <c r="BA1629" s="118"/>
      <c r="BB1629" s="118"/>
      <c r="BC1629" s="118"/>
      <c r="BG1629" s="118"/>
      <c r="BH1629" s="118"/>
      <c r="BI1629" s="118"/>
      <c r="BJ1629" s="118"/>
      <c r="BK1629" s="118"/>
      <c r="BL1629" s="118"/>
      <c r="BM1629" s="118"/>
      <c r="BN1629" s="118"/>
      <c r="BO1629" s="118"/>
      <c r="BP1629" s="118"/>
      <c r="BQ1629" s="118"/>
    </row>
    <row r="1630" spans="1:69" ht="15.75" x14ac:dyDescent="0.2">
      <c r="A1630" s="2"/>
      <c r="B1630" s="143">
        <f t="shared" ref="B1630:C1630" si="652">B1559</f>
        <v>0</v>
      </c>
      <c r="C1630" s="323">
        <f t="shared" si="652"/>
        <v>0</v>
      </c>
      <c r="D1630" s="324"/>
      <c r="E1630" s="324"/>
      <c r="F1630" s="324"/>
      <c r="G1630" s="324"/>
      <c r="H1630" s="324"/>
      <c r="I1630" s="324"/>
      <c r="J1630" s="324"/>
      <c r="K1630" s="324"/>
      <c r="L1630" s="324"/>
      <c r="M1630" s="324"/>
      <c r="N1630" s="324"/>
      <c r="O1630" s="324"/>
      <c r="P1630" s="324"/>
      <c r="Q1630" s="324"/>
      <c r="R1630" s="324"/>
      <c r="S1630" s="324"/>
      <c r="T1630" s="324"/>
      <c r="U1630" s="324"/>
      <c r="V1630" s="324"/>
      <c r="W1630" s="324"/>
      <c r="X1630" s="324"/>
      <c r="Y1630" s="324"/>
      <c r="Z1630" s="324"/>
      <c r="AA1630" s="324"/>
      <c r="AB1630" s="324"/>
      <c r="AC1630" s="324"/>
      <c r="AD1630" s="324"/>
      <c r="AE1630" s="324"/>
      <c r="AF1630" s="324"/>
      <c r="AG1630" s="324"/>
      <c r="AH1630" s="324"/>
      <c r="AI1630" s="325"/>
      <c r="BD1630" s="2"/>
      <c r="BE1630" s="2"/>
      <c r="BF1630" s="2"/>
    </row>
    <row r="1631" spans="1:69" x14ac:dyDescent="0.2">
      <c r="A1631" s="2"/>
      <c r="B1631" s="2"/>
      <c r="C1631" s="2"/>
      <c r="D1631" s="2"/>
      <c r="BD1631" s="2"/>
      <c r="BE1631" s="2"/>
      <c r="BF1631" s="2"/>
    </row>
    <row r="1632" spans="1:69" ht="15" customHeight="1" x14ac:dyDescent="0.2">
      <c r="A1632" s="326" t="s">
        <v>55</v>
      </c>
      <c r="B1632" s="327"/>
      <c r="C1632" s="327"/>
      <c r="D1632" s="327"/>
      <c r="E1632" s="327"/>
      <c r="F1632" s="327"/>
      <c r="G1632" s="327"/>
      <c r="H1632" s="327"/>
      <c r="I1632" s="327"/>
      <c r="J1632" s="327"/>
      <c r="K1632" s="327"/>
      <c r="L1632" s="327"/>
      <c r="M1632" s="327"/>
      <c r="N1632" s="327"/>
      <c r="O1632" s="327"/>
      <c r="P1632" s="327"/>
      <c r="Q1632" s="327"/>
      <c r="R1632" s="327"/>
      <c r="S1632" s="327"/>
      <c r="T1632" s="327"/>
      <c r="U1632" s="327"/>
      <c r="V1632" s="327"/>
      <c r="W1632" s="327"/>
      <c r="X1632" s="327"/>
      <c r="Y1632" s="327"/>
      <c r="Z1632" s="327"/>
      <c r="AA1632" s="327"/>
      <c r="AB1632" s="327"/>
      <c r="AC1632" s="327"/>
      <c r="AD1632" s="327"/>
      <c r="AE1632" s="327"/>
      <c r="AF1632" s="327"/>
      <c r="AG1632" s="327"/>
      <c r="AH1632" s="327"/>
      <c r="AI1632" s="327"/>
      <c r="BD1632" s="2"/>
      <c r="BE1632" s="2"/>
      <c r="BF1632" s="2"/>
    </row>
    <row r="1633" spans="1:59" ht="15" customHeight="1" x14ac:dyDescent="0.2">
      <c r="A1633" s="2"/>
      <c r="B1633" s="2"/>
      <c r="C1633" s="2"/>
      <c r="D1633" s="2"/>
      <c r="BD1633" s="2"/>
      <c r="BE1633" s="2"/>
      <c r="BF1633" s="2"/>
    </row>
    <row r="1635" spans="1:59" ht="15.75" x14ac:dyDescent="0.2">
      <c r="A1635" s="101" t="s">
        <v>4</v>
      </c>
      <c r="B1635" s="2"/>
      <c r="C1635" s="2"/>
      <c r="D1635" s="2"/>
      <c r="BD1635" s="2"/>
      <c r="BE1635" s="2"/>
      <c r="BF1635" s="2"/>
    </row>
    <row r="1636" spans="1:59" x14ac:dyDescent="0.2">
      <c r="A1636" s="2"/>
      <c r="B1636" s="2"/>
      <c r="C1636" s="2"/>
      <c r="D1636" s="2"/>
      <c r="BD1636" s="2"/>
      <c r="BE1636" s="2"/>
      <c r="BF1636" s="2"/>
    </row>
    <row r="1637" spans="1:59" ht="15.75" x14ac:dyDescent="0.2">
      <c r="A1637" s="323" t="s">
        <v>7</v>
      </c>
      <c r="B1637" s="324"/>
      <c r="C1637" s="325"/>
      <c r="D1637" s="2"/>
      <c r="E1637" s="320" t="str">
        <f>Результаты!$E$3</f>
        <v>Ленинская СОШ</v>
      </c>
      <c r="F1637" s="320"/>
      <c r="G1637" s="320"/>
      <c r="H1637" s="320"/>
      <c r="I1637" s="320"/>
      <c r="J1637" s="320"/>
      <c r="BD1637" s="2"/>
      <c r="BE1637" s="2"/>
      <c r="BF1637" s="2"/>
    </row>
    <row r="1638" spans="1:59" ht="15.75" x14ac:dyDescent="0.2">
      <c r="A1638" s="323" t="s">
        <v>12</v>
      </c>
      <c r="B1638" s="324"/>
      <c r="C1638" s="325"/>
      <c r="D1638" s="2"/>
      <c r="E1638" s="320" t="str">
        <f>Результаты!$E$7</f>
        <v>математика</v>
      </c>
      <c r="F1638" s="328"/>
      <c r="G1638" s="328"/>
      <c r="H1638" s="328"/>
      <c r="I1638" s="328"/>
      <c r="J1638" s="328"/>
      <c r="BD1638" s="2"/>
      <c r="BE1638" s="2"/>
      <c r="BF1638" s="2"/>
    </row>
    <row r="1639" spans="1:59" ht="15.75" x14ac:dyDescent="0.2">
      <c r="A1639" s="323" t="s">
        <v>9</v>
      </c>
      <c r="B1639" s="324"/>
      <c r="C1639" s="325"/>
      <c r="D1639" s="2"/>
      <c r="E1639" s="320">
        <f>Результаты!$E$11</f>
        <v>13</v>
      </c>
      <c r="F1639" s="328"/>
      <c r="G1639" s="328"/>
      <c r="H1639" s="328"/>
      <c r="I1639" s="328"/>
      <c r="J1639" s="328"/>
      <c r="BD1639" s="2"/>
      <c r="BE1639" s="2"/>
      <c r="BF1639" s="2"/>
    </row>
    <row r="1640" spans="1:59" ht="15.75" x14ac:dyDescent="0.2">
      <c r="A1640" s="323" t="s">
        <v>23</v>
      </c>
      <c r="B1640" s="324"/>
      <c r="C1640" s="325"/>
      <c r="D1640" s="2"/>
      <c r="E1640" s="320">
        <f>Результаты!$E$13</f>
        <v>6</v>
      </c>
      <c r="F1640" s="328"/>
      <c r="G1640" s="328"/>
      <c r="H1640" s="328"/>
      <c r="I1640" s="328"/>
      <c r="J1640" s="328"/>
      <c r="BD1640" s="2"/>
      <c r="BE1640" s="2"/>
      <c r="BF1640" s="2"/>
    </row>
    <row r="1641" spans="1:59" ht="15.75" x14ac:dyDescent="0.2">
      <c r="A1641" s="323" t="s">
        <v>42</v>
      </c>
      <c r="B1641" s="324"/>
      <c r="C1641" s="325"/>
      <c r="D1641" s="2"/>
      <c r="E1641" s="320">
        <f>Результаты!$E$15</f>
        <v>6</v>
      </c>
      <c r="F1641" s="320"/>
      <c r="G1641" s="320"/>
      <c r="H1641" s="321">
        <f>Результаты!$H$15</f>
        <v>7</v>
      </c>
      <c r="I1641" s="321"/>
      <c r="J1641" s="322"/>
      <c r="BD1641" s="2"/>
      <c r="BE1641" s="2"/>
      <c r="BF1641" s="2"/>
    </row>
    <row r="1642" spans="1:59" ht="13.5" thickBot="1" x14ac:dyDescent="0.25">
      <c r="A1642" s="2"/>
      <c r="B1642" s="2"/>
      <c r="C1642" s="2"/>
      <c r="D1642" s="2"/>
      <c r="BD1642" s="2"/>
      <c r="BE1642" s="2"/>
      <c r="BF1642" s="2"/>
    </row>
    <row r="1643" spans="1:59" ht="15" customHeight="1" x14ac:dyDescent="0.2">
      <c r="A1643" s="329" t="s">
        <v>19</v>
      </c>
      <c r="B1643" s="330"/>
      <c r="C1643" s="330"/>
      <c r="D1643" s="331"/>
      <c r="E1643" s="335">
        <f>E1572</f>
        <v>1</v>
      </c>
      <c r="F1643" s="335">
        <f t="shared" ref="F1643:AM1643" si="653">F1572</f>
        <v>2</v>
      </c>
      <c r="G1643" s="335">
        <f t="shared" si="653"/>
        <v>3</v>
      </c>
      <c r="H1643" s="337">
        <f t="shared" si="653"/>
        <v>4</v>
      </c>
      <c r="I1643" s="335">
        <f t="shared" si="653"/>
        <v>5</v>
      </c>
      <c r="J1643" s="337">
        <f t="shared" si="653"/>
        <v>6</v>
      </c>
      <c r="K1643" s="337">
        <f t="shared" si="653"/>
        <v>7</v>
      </c>
      <c r="L1643" s="335">
        <f t="shared" si="653"/>
        <v>8</v>
      </c>
      <c r="M1643" s="337">
        <f t="shared" si="653"/>
        <v>9</v>
      </c>
      <c r="N1643" s="335">
        <f t="shared" si="653"/>
        <v>10</v>
      </c>
      <c r="O1643" s="337">
        <f t="shared" si="653"/>
        <v>11</v>
      </c>
      <c r="P1643" s="335">
        <f t="shared" si="653"/>
        <v>12</v>
      </c>
      <c r="Q1643" s="337">
        <f t="shared" si="653"/>
        <v>13</v>
      </c>
      <c r="R1643" s="335">
        <f t="shared" si="653"/>
        <v>14</v>
      </c>
      <c r="S1643" s="337">
        <f t="shared" si="653"/>
        <v>15</v>
      </c>
      <c r="T1643" s="335">
        <f t="shared" si="653"/>
        <v>16</v>
      </c>
      <c r="U1643" s="335">
        <f t="shared" si="653"/>
        <v>17</v>
      </c>
      <c r="V1643" s="337">
        <f t="shared" si="653"/>
        <v>18</v>
      </c>
      <c r="W1643" s="337">
        <f t="shared" si="653"/>
        <v>19</v>
      </c>
      <c r="X1643" s="337">
        <f t="shared" si="653"/>
        <v>20</v>
      </c>
      <c r="Y1643" s="335" t="e">
        <f t="shared" si="653"/>
        <v>#REF!</v>
      </c>
      <c r="Z1643" s="335" t="e">
        <f t="shared" si="653"/>
        <v>#REF!</v>
      </c>
      <c r="AA1643" s="335" t="e">
        <f t="shared" si="653"/>
        <v>#REF!</v>
      </c>
      <c r="AB1643" s="360" t="e">
        <f t="shared" si="653"/>
        <v>#REF!</v>
      </c>
      <c r="AC1643" s="360" t="e">
        <f t="shared" si="653"/>
        <v>#REF!</v>
      </c>
      <c r="AD1643" s="360" t="e">
        <f t="shared" si="653"/>
        <v>#REF!</v>
      </c>
      <c r="AE1643" s="360" t="e">
        <f t="shared" si="653"/>
        <v>#REF!</v>
      </c>
      <c r="AF1643" s="360" t="e">
        <f t="shared" si="653"/>
        <v>#REF!</v>
      </c>
      <c r="AG1643" s="360" t="e">
        <f t="shared" si="653"/>
        <v>#REF!</v>
      </c>
      <c r="AH1643" s="337" t="e">
        <f t="shared" si="653"/>
        <v>#REF!</v>
      </c>
      <c r="AI1643" s="360" t="e">
        <f t="shared" si="653"/>
        <v>#REF!</v>
      </c>
      <c r="AJ1643" s="360" t="e">
        <f t="shared" si="653"/>
        <v>#REF!</v>
      </c>
      <c r="AK1643" s="360" t="e">
        <f t="shared" si="653"/>
        <v>#REF!</v>
      </c>
      <c r="AL1643" s="360" t="e">
        <f t="shared" si="653"/>
        <v>#REF!</v>
      </c>
      <c r="AM1643" s="360" t="e">
        <f t="shared" si="653"/>
        <v>#REF!</v>
      </c>
      <c r="AN1643" s="360" t="e">
        <f t="shared" ref="AN1643:BB1643" si="654">AN1572</f>
        <v>#REF!</v>
      </c>
      <c r="AO1643" s="354" t="e">
        <f t="shared" si="654"/>
        <v>#REF!</v>
      </c>
      <c r="AP1643" s="354" t="e">
        <f t="shared" si="654"/>
        <v>#REF!</v>
      </c>
      <c r="AQ1643" s="354" t="e">
        <f t="shared" si="654"/>
        <v>#REF!</v>
      </c>
      <c r="AR1643" s="354" t="e">
        <f t="shared" si="654"/>
        <v>#REF!</v>
      </c>
      <c r="AS1643" s="354" t="e">
        <f t="shared" si="654"/>
        <v>#REF!</v>
      </c>
      <c r="AT1643" s="354" t="e">
        <f t="shared" si="654"/>
        <v>#REF!</v>
      </c>
      <c r="AU1643" s="354" t="e">
        <f t="shared" si="654"/>
        <v>#REF!</v>
      </c>
      <c r="AV1643" s="354" t="e">
        <f t="shared" si="654"/>
        <v>#REF!</v>
      </c>
      <c r="AW1643" s="354" t="e">
        <f t="shared" si="654"/>
        <v>#REF!</v>
      </c>
      <c r="AX1643" s="354" t="e">
        <f t="shared" si="654"/>
        <v>#REF!</v>
      </c>
      <c r="AY1643" s="354" t="e">
        <f t="shared" si="654"/>
        <v>#REF!</v>
      </c>
      <c r="AZ1643" s="354" t="e">
        <f t="shared" si="654"/>
        <v>#REF!</v>
      </c>
      <c r="BA1643" s="354" t="e">
        <f t="shared" si="654"/>
        <v>#REF!</v>
      </c>
      <c r="BB1643" s="354" t="e">
        <f t="shared" si="654"/>
        <v>#REF!</v>
      </c>
      <c r="BC1643" s="361" t="s">
        <v>37</v>
      </c>
      <c r="BD1643" s="355" t="s">
        <v>39</v>
      </c>
      <c r="BE1643" s="356"/>
      <c r="BF1643" s="357"/>
      <c r="BG1643" s="358" t="s">
        <v>10</v>
      </c>
    </row>
    <row r="1644" spans="1:59" ht="31.5" x14ac:dyDescent="0.2">
      <c r="A1644" s="332"/>
      <c r="B1644" s="333"/>
      <c r="C1644" s="333"/>
      <c r="D1644" s="334"/>
      <c r="E1644" s="336"/>
      <c r="F1644" s="336"/>
      <c r="G1644" s="336"/>
      <c r="H1644" s="336"/>
      <c r="I1644" s="336"/>
      <c r="J1644" s="336"/>
      <c r="K1644" s="336"/>
      <c r="L1644" s="336"/>
      <c r="M1644" s="336"/>
      <c r="N1644" s="336"/>
      <c r="O1644" s="336"/>
      <c r="P1644" s="336"/>
      <c r="Q1644" s="336"/>
      <c r="R1644" s="336"/>
      <c r="S1644" s="336"/>
      <c r="T1644" s="336"/>
      <c r="U1644" s="336"/>
      <c r="V1644" s="336"/>
      <c r="W1644" s="336"/>
      <c r="X1644" s="336"/>
      <c r="Y1644" s="336"/>
      <c r="Z1644" s="336"/>
      <c r="AA1644" s="336"/>
      <c r="AB1644" s="336"/>
      <c r="AC1644" s="336"/>
      <c r="AD1644" s="336"/>
      <c r="AE1644" s="336"/>
      <c r="AF1644" s="336"/>
      <c r="AG1644" s="336"/>
      <c r="AH1644" s="336"/>
      <c r="AI1644" s="336"/>
      <c r="AJ1644" s="336"/>
      <c r="AK1644" s="336"/>
      <c r="AL1644" s="336"/>
      <c r="AM1644" s="336"/>
      <c r="AN1644" s="336"/>
      <c r="AO1644" s="336"/>
      <c r="AP1644" s="336"/>
      <c r="AQ1644" s="336"/>
      <c r="AR1644" s="336"/>
      <c r="AS1644" s="336"/>
      <c r="AT1644" s="336"/>
      <c r="AU1644" s="336"/>
      <c r="AV1644" s="336"/>
      <c r="AW1644" s="336"/>
      <c r="AX1644" s="336"/>
      <c r="AY1644" s="336"/>
      <c r="AZ1644" s="336"/>
      <c r="BA1644" s="336"/>
      <c r="BB1644" s="336"/>
      <c r="BC1644" s="362"/>
      <c r="BD1644" s="93" t="s">
        <v>26</v>
      </c>
      <c r="BE1644" s="94" t="s">
        <v>27</v>
      </c>
      <c r="BF1644" s="95" t="s">
        <v>28</v>
      </c>
      <c r="BG1644" s="359"/>
    </row>
    <row r="1645" spans="1:59" ht="15" customHeight="1" x14ac:dyDescent="0.2">
      <c r="A1645" s="96" t="s">
        <v>0</v>
      </c>
      <c r="B1645" s="96" t="s">
        <v>2</v>
      </c>
      <c r="C1645" s="96" t="s">
        <v>1</v>
      </c>
      <c r="D1645" s="96" t="s">
        <v>40</v>
      </c>
      <c r="E1645" s="120">
        <f>Результаты!E$23</f>
        <v>1</v>
      </c>
      <c r="F1645" s="120">
        <f>Результаты!F$23</f>
        <v>2</v>
      </c>
      <c r="G1645" s="120">
        <f>Результаты!G$23</f>
        <v>3</v>
      </c>
      <c r="H1645" s="120">
        <f>Результаты!H$23</f>
        <v>4</v>
      </c>
      <c r="I1645" s="120">
        <f>Результаты!I$23</f>
        <v>5</v>
      </c>
      <c r="J1645" s="120">
        <f>Результаты!J$23</f>
        <v>6</v>
      </c>
      <c r="K1645" s="120">
        <f>Результаты!K$23</f>
        <v>7</v>
      </c>
      <c r="L1645" s="120">
        <f>Результаты!L$23</f>
        <v>8</v>
      </c>
      <c r="M1645" s="120">
        <f>Результаты!M$23</f>
        <v>9</v>
      </c>
      <c r="N1645" s="120">
        <f>Результаты!N$23</f>
        <v>10</v>
      </c>
      <c r="O1645" s="120">
        <f>Результаты!O$23</f>
        <v>11</v>
      </c>
      <c r="P1645" s="120">
        <f>Результаты!P$23</f>
        <v>0</v>
      </c>
      <c r="Q1645" s="120">
        <f>Результаты!Q$23</f>
        <v>0</v>
      </c>
      <c r="R1645" s="120">
        <f>Результаты!R$23</f>
        <v>0</v>
      </c>
      <c r="S1645" s="120">
        <f>Результаты!S$23</f>
        <v>0</v>
      </c>
      <c r="T1645" s="120">
        <f>Результаты!T$23</f>
        <v>0</v>
      </c>
      <c r="U1645" s="120">
        <f>Результаты!U$23</f>
        <v>0</v>
      </c>
      <c r="V1645" s="120">
        <f>Результаты!V$23</f>
        <v>0</v>
      </c>
      <c r="W1645" s="120">
        <f>Результаты!W$23</f>
        <v>0</v>
      </c>
      <c r="X1645" s="120">
        <f>Результаты!X$23</f>
        <v>0</v>
      </c>
      <c r="Y1645" s="120" t="e">
        <f>Результаты!#REF!</f>
        <v>#REF!</v>
      </c>
      <c r="Z1645" s="120" t="e">
        <f>Результаты!#REF!</f>
        <v>#REF!</v>
      </c>
      <c r="AA1645" s="120" t="e">
        <f>Результаты!#REF!</f>
        <v>#REF!</v>
      </c>
      <c r="AB1645" s="120" t="e">
        <f>Результаты!#REF!</f>
        <v>#REF!</v>
      </c>
      <c r="AC1645" s="120" t="e">
        <f>Результаты!#REF!</f>
        <v>#REF!</v>
      </c>
      <c r="AD1645" s="120" t="e">
        <f>Результаты!#REF!</f>
        <v>#REF!</v>
      </c>
      <c r="AE1645" s="120" t="e">
        <f>Результаты!#REF!</f>
        <v>#REF!</v>
      </c>
      <c r="AF1645" s="120" t="e">
        <f>Результаты!#REF!</f>
        <v>#REF!</v>
      </c>
      <c r="AG1645" s="120" t="e">
        <f>Результаты!#REF!</f>
        <v>#REF!</v>
      </c>
      <c r="AH1645" s="120" t="e">
        <f>Результаты!#REF!</f>
        <v>#REF!</v>
      </c>
      <c r="AI1645" s="120" t="e">
        <f>Результаты!#REF!</f>
        <v>#REF!</v>
      </c>
      <c r="AJ1645" s="120" t="e">
        <f>Результаты!#REF!</f>
        <v>#REF!</v>
      </c>
      <c r="AK1645" s="120" t="e">
        <f>Результаты!#REF!</f>
        <v>#REF!</v>
      </c>
      <c r="AL1645" s="120" t="e">
        <f>Результаты!#REF!</f>
        <v>#REF!</v>
      </c>
      <c r="AM1645" s="120" t="e">
        <f>Результаты!#REF!</f>
        <v>#REF!</v>
      </c>
      <c r="AN1645" s="120" t="e">
        <f>Результаты!#REF!</f>
        <v>#REF!</v>
      </c>
      <c r="AO1645" s="120" t="e">
        <f>Результаты!#REF!</f>
        <v>#REF!</v>
      </c>
      <c r="AP1645" s="120" t="e">
        <f>Результаты!#REF!</f>
        <v>#REF!</v>
      </c>
      <c r="AQ1645" s="120" t="e">
        <f>Результаты!#REF!</f>
        <v>#REF!</v>
      </c>
      <c r="AR1645" s="120" t="e">
        <f>Результаты!#REF!</f>
        <v>#REF!</v>
      </c>
      <c r="AS1645" s="120" t="e">
        <f>Результаты!#REF!</f>
        <v>#REF!</v>
      </c>
      <c r="AT1645" s="120" t="e">
        <f>Результаты!#REF!</f>
        <v>#REF!</v>
      </c>
      <c r="AU1645" s="120" t="e">
        <f>Результаты!#REF!</f>
        <v>#REF!</v>
      </c>
      <c r="AV1645" s="120" t="e">
        <f>Результаты!#REF!</f>
        <v>#REF!</v>
      </c>
      <c r="AW1645" s="120" t="e">
        <f>Результаты!#REF!</f>
        <v>#REF!</v>
      </c>
      <c r="AX1645" s="120" t="e">
        <f>Результаты!#REF!</f>
        <v>#REF!</v>
      </c>
      <c r="AY1645" s="120" t="e">
        <f>Результаты!#REF!</f>
        <v>#REF!</v>
      </c>
      <c r="AZ1645" s="120" t="e">
        <f>Результаты!#REF!</f>
        <v>#REF!</v>
      </c>
      <c r="BA1645" s="120" t="e">
        <f>Результаты!#REF!</f>
        <v>#REF!</v>
      </c>
      <c r="BB1645" s="120" t="e">
        <f>Результаты!#REF!</f>
        <v>#REF!</v>
      </c>
      <c r="BD1645" s="2"/>
      <c r="BE1645" s="2"/>
      <c r="BF1645" s="2"/>
    </row>
    <row r="1646" spans="1:59" ht="15.75" x14ac:dyDescent="0.2">
      <c r="A1646" s="351" t="s">
        <v>9</v>
      </c>
      <c r="B1646" s="352"/>
      <c r="C1646" s="352"/>
      <c r="D1646" s="353"/>
      <c r="E1646" s="150">
        <f>Результаты!E$24</f>
        <v>1</v>
      </c>
      <c r="F1646" s="150">
        <f>Результаты!F$24</f>
        <v>1</v>
      </c>
      <c r="G1646" s="150">
        <f>Результаты!G$24</f>
        <v>1</v>
      </c>
      <c r="H1646" s="150">
        <f>Результаты!H$24</f>
        <v>1</v>
      </c>
      <c r="I1646" s="150">
        <f>Результаты!I$24</f>
        <v>2</v>
      </c>
      <c r="J1646" s="150">
        <f>Результаты!J$24</f>
        <v>1</v>
      </c>
      <c r="K1646" s="150">
        <f>Результаты!K$24</f>
        <v>1</v>
      </c>
      <c r="L1646" s="150">
        <f>Результаты!L$24</f>
        <v>1</v>
      </c>
      <c r="M1646" s="150">
        <f>Результаты!M$24</f>
        <v>2</v>
      </c>
      <c r="N1646" s="150">
        <f>Результаты!N$24</f>
        <v>1</v>
      </c>
      <c r="O1646" s="150">
        <f>Результаты!O$24</f>
        <v>1</v>
      </c>
      <c r="P1646" s="150">
        <f>Результаты!P$24</f>
        <v>0</v>
      </c>
      <c r="Q1646" s="150">
        <f>Результаты!Q$24</f>
        <v>0</v>
      </c>
      <c r="R1646" s="150">
        <f>Результаты!R$24</f>
        <v>0</v>
      </c>
      <c r="S1646" s="150">
        <f>Результаты!S$24</f>
        <v>0</v>
      </c>
      <c r="T1646" s="150">
        <f>Результаты!T$24</f>
        <v>0</v>
      </c>
      <c r="U1646" s="150">
        <f>Результаты!U$24</f>
        <v>0</v>
      </c>
      <c r="V1646" s="150">
        <f>Результаты!V$24</f>
        <v>0</v>
      </c>
      <c r="W1646" s="150">
        <f>Результаты!W$24</f>
        <v>0</v>
      </c>
      <c r="X1646" s="150">
        <f>Результаты!X$24</f>
        <v>0</v>
      </c>
      <c r="Y1646" s="150" t="e">
        <f>Результаты!#REF!</f>
        <v>#REF!</v>
      </c>
      <c r="Z1646" s="150" t="e">
        <f>Результаты!#REF!</f>
        <v>#REF!</v>
      </c>
      <c r="AA1646" s="150" t="e">
        <f>Результаты!#REF!</f>
        <v>#REF!</v>
      </c>
      <c r="AB1646" s="150" t="e">
        <f>Результаты!#REF!</f>
        <v>#REF!</v>
      </c>
      <c r="AC1646" s="150" t="e">
        <f>Результаты!#REF!</f>
        <v>#REF!</v>
      </c>
      <c r="AD1646" s="150" t="e">
        <f>Результаты!#REF!</f>
        <v>#REF!</v>
      </c>
      <c r="AE1646" s="150" t="e">
        <f>Результаты!#REF!</f>
        <v>#REF!</v>
      </c>
      <c r="AF1646" s="150" t="e">
        <f>Результаты!#REF!</f>
        <v>#REF!</v>
      </c>
      <c r="AG1646" s="150" t="e">
        <f>Результаты!#REF!</f>
        <v>#REF!</v>
      </c>
      <c r="AH1646" s="150" t="e">
        <f>Результаты!#REF!</f>
        <v>#REF!</v>
      </c>
      <c r="AI1646" s="150" t="e">
        <f>Результаты!#REF!</f>
        <v>#REF!</v>
      </c>
      <c r="AJ1646" s="150" t="e">
        <f>Результаты!#REF!</f>
        <v>#REF!</v>
      </c>
      <c r="AK1646" s="150" t="e">
        <f>Результаты!#REF!</f>
        <v>#REF!</v>
      </c>
      <c r="AL1646" s="150" t="e">
        <f>Результаты!#REF!</f>
        <v>#REF!</v>
      </c>
      <c r="AM1646" s="150" t="e">
        <f>Результаты!#REF!</f>
        <v>#REF!</v>
      </c>
      <c r="AN1646" s="150" t="e">
        <f>Результаты!#REF!</f>
        <v>#REF!</v>
      </c>
      <c r="AO1646" s="150" t="e">
        <f>Результаты!#REF!</f>
        <v>#REF!</v>
      </c>
      <c r="AP1646" s="150" t="e">
        <f>Результаты!#REF!</f>
        <v>#REF!</v>
      </c>
      <c r="AQ1646" s="150" t="e">
        <f>Результаты!#REF!</f>
        <v>#REF!</v>
      </c>
      <c r="AR1646" s="150" t="e">
        <f>Результаты!#REF!</f>
        <v>#REF!</v>
      </c>
      <c r="AS1646" s="150" t="e">
        <f>Результаты!#REF!</f>
        <v>#REF!</v>
      </c>
      <c r="AT1646" s="150" t="e">
        <f>Результаты!#REF!</f>
        <v>#REF!</v>
      </c>
      <c r="AU1646" s="150" t="e">
        <f>Результаты!#REF!</f>
        <v>#REF!</v>
      </c>
      <c r="AV1646" s="150" t="e">
        <f>Результаты!#REF!</f>
        <v>#REF!</v>
      </c>
      <c r="AW1646" s="150" t="e">
        <f>Результаты!#REF!</f>
        <v>#REF!</v>
      </c>
      <c r="AX1646" s="150" t="e">
        <f>Результаты!#REF!</f>
        <v>#REF!</v>
      </c>
      <c r="AY1646" s="150" t="e">
        <f>Результаты!#REF!</f>
        <v>#REF!</v>
      </c>
      <c r="AZ1646" s="150" t="e">
        <f>Результаты!#REF!</f>
        <v>#REF!</v>
      </c>
      <c r="BA1646" s="150" t="e">
        <f>Результаты!#REF!</f>
        <v>#REF!</v>
      </c>
      <c r="BB1646" s="150" t="e">
        <f>Результаты!#REF!</f>
        <v>#REF!</v>
      </c>
      <c r="BC1646" s="150">
        <f>Результаты!Y$24</f>
        <v>13</v>
      </c>
      <c r="BD1646" s="117">
        <f t="shared" ref="BD1646:BG1646" si="655">BD1575</f>
        <v>100</v>
      </c>
      <c r="BE1646" s="117" t="e">
        <f t="shared" si="655"/>
        <v>#REF!</v>
      </c>
      <c r="BF1646" s="117" t="e">
        <f t="shared" si="655"/>
        <v>#REF!</v>
      </c>
      <c r="BG1646" s="146">
        <f t="shared" si="655"/>
        <v>5</v>
      </c>
    </row>
    <row r="1647" spans="1:59" ht="15" x14ac:dyDescent="0.2">
      <c r="A1647" s="2"/>
      <c r="B1647" s="2"/>
      <c r="C1647" s="2"/>
      <c r="D1647" s="98" t="s">
        <v>5</v>
      </c>
      <c r="BD1647" s="2"/>
      <c r="BE1647" s="2"/>
      <c r="BF1647" s="2"/>
    </row>
    <row r="1648" spans="1:59" ht="15" x14ac:dyDescent="0.2">
      <c r="A1648" s="100">
        <f>Результаты!A49</f>
        <v>24</v>
      </c>
      <c r="B1648" s="100">
        <f>Результаты!B49</f>
        <v>0</v>
      </c>
      <c r="C1648" s="100">
        <f>Результаты!C49</f>
        <v>0</v>
      </c>
      <c r="D1648" s="100">
        <f>Результаты!D49</f>
        <v>0</v>
      </c>
      <c r="E1648" s="121">
        <f>Результаты!E49</f>
        <v>0</v>
      </c>
      <c r="F1648" s="121">
        <f>Результаты!F49</f>
        <v>0</v>
      </c>
      <c r="G1648" s="121">
        <f>Результаты!G49</f>
        <v>0</v>
      </c>
      <c r="H1648" s="121">
        <f>Результаты!H49</f>
        <v>0</v>
      </c>
      <c r="I1648" s="121">
        <f>Результаты!I49</f>
        <v>0</v>
      </c>
      <c r="J1648" s="121">
        <f>Результаты!J49</f>
        <v>0</v>
      </c>
      <c r="K1648" s="121">
        <f>Результаты!K49</f>
        <v>0</v>
      </c>
      <c r="L1648" s="121">
        <f>Результаты!L49</f>
        <v>0</v>
      </c>
      <c r="M1648" s="121">
        <f>Результаты!M49</f>
        <v>0</v>
      </c>
      <c r="N1648" s="121">
        <f>Результаты!N49</f>
        <v>0</v>
      </c>
      <c r="O1648" s="121">
        <f>Результаты!O49</f>
        <v>0</v>
      </c>
      <c r="P1648" s="121">
        <f>Результаты!P49</f>
        <v>0</v>
      </c>
      <c r="Q1648" s="121">
        <f>Результаты!Q49</f>
        <v>0</v>
      </c>
      <c r="R1648" s="121">
        <f>Результаты!R49</f>
        <v>0</v>
      </c>
      <c r="S1648" s="121">
        <f>Результаты!S49</f>
        <v>0</v>
      </c>
      <c r="T1648" s="121">
        <f>Результаты!T49</f>
        <v>0</v>
      </c>
      <c r="U1648" s="121">
        <f>Результаты!U49</f>
        <v>0</v>
      </c>
      <c r="V1648" s="121">
        <f>Результаты!V49</f>
        <v>0</v>
      </c>
      <c r="W1648" s="121">
        <f>Результаты!W49</f>
        <v>0</v>
      </c>
      <c r="X1648" s="121">
        <f>Результаты!X49</f>
        <v>0</v>
      </c>
      <c r="Y1648" s="121" t="e">
        <f>Результаты!#REF!</f>
        <v>#REF!</v>
      </c>
      <c r="Z1648" s="121" t="e">
        <f>Результаты!#REF!</f>
        <v>#REF!</v>
      </c>
      <c r="AA1648" s="121" t="e">
        <f>Результаты!#REF!</f>
        <v>#REF!</v>
      </c>
      <c r="AB1648" s="121" t="e">
        <f>Результаты!#REF!</f>
        <v>#REF!</v>
      </c>
      <c r="AC1648" s="121" t="e">
        <f>Результаты!#REF!</f>
        <v>#REF!</v>
      </c>
      <c r="AD1648" s="121" t="e">
        <f>Результаты!#REF!</f>
        <v>#REF!</v>
      </c>
      <c r="AE1648" s="121" t="e">
        <f>Результаты!#REF!</f>
        <v>#REF!</v>
      </c>
      <c r="AF1648" s="121" t="e">
        <f>Результаты!#REF!</f>
        <v>#REF!</v>
      </c>
      <c r="AG1648" s="121" t="e">
        <f>Результаты!#REF!</f>
        <v>#REF!</v>
      </c>
      <c r="AH1648" s="121" t="e">
        <f>Результаты!#REF!</f>
        <v>#REF!</v>
      </c>
      <c r="AI1648" s="121" t="e">
        <f>Результаты!#REF!</f>
        <v>#REF!</v>
      </c>
      <c r="AJ1648" s="121" t="e">
        <f>Результаты!#REF!</f>
        <v>#REF!</v>
      </c>
      <c r="AK1648" s="121" t="e">
        <f>Результаты!#REF!</f>
        <v>#REF!</v>
      </c>
      <c r="AL1648" s="121" t="e">
        <f>Результаты!#REF!</f>
        <v>#REF!</v>
      </c>
      <c r="AM1648" s="121" t="e">
        <f>Результаты!#REF!</f>
        <v>#REF!</v>
      </c>
      <c r="AN1648" s="121"/>
      <c r="AO1648" s="121"/>
      <c r="AP1648" s="121"/>
      <c r="AQ1648" s="121"/>
      <c r="AR1648" s="121"/>
      <c r="AS1648" s="121"/>
      <c r="AT1648" s="121"/>
      <c r="AU1648" s="121"/>
      <c r="AV1648" s="121"/>
      <c r="AW1648" s="121"/>
      <c r="AX1648" s="121"/>
      <c r="AY1648" s="121"/>
      <c r="AZ1648" s="121"/>
      <c r="BA1648" s="121"/>
      <c r="BB1648" s="121"/>
      <c r="BC1648" s="121">
        <f>Результаты!Y49</f>
        <v>0</v>
      </c>
      <c r="BD1648" s="100">
        <f>Результаты!Z49</f>
        <v>0</v>
      </c>
      <c r="BE1648" s="100" t="e">
        <f>Результаты!#REF!</f>
        <v>#REF!</v>
      </c>
      <c r="BF1648" s="100" t="e">
        <f>Результаты!#REF!</f>
        <v>#REF!</v>
      </c>
      <c r="BG1648" s="121">
        <f>Результаты!AB49</f>
        <v>0</v>
      </c>
    </row>
    <row r="1649" spans="1:69" x14ac:dyDescent="0.2">
      <c r="A1649" s="2"/>
      <c r="B1649" s="2"/>
      <c r="C1649" s="2"/>
      <c r="D1649" s="2"/>
      <c r="BD1649" s="2"/>
      <c r="BE1649" s="2"/>
      <c r="BF1649" s="2"/>
    </row>
    <row r="1650" spans="1:69" s="2" customFormat="1" x14ac:dyDescent="0.2">
      <c r="E1650" s="118"/>
      <c r="F1650" s="118"/>
      <c r="G1650" s="118"/>
      <c r="H1650" s="118"/>
      <c r="I1650" s="118"/>
      <c r="J1650" s="118"/>
      <c r="K1650" s="118"/>
      <c r="L1650" s="118"/>
      <c r="M1650" s="118"/>
      <c r="N1650" s="118"/>
      <c r="O1650" s="118"/>
      <c r="P1650" s="118"/>
      <c r="Q1650" s="118"/>
      <c r="R1650" s="118"/>
      <c r="S1650" s="118"/>
      <c r="T1650" s="118"/>
      <c r="U1650" s="118"/>
      <c r="V1650" s="118"/>
      <c r="W1650" s="118"/>
      <c r="X1650" s="118"/>
      <c r="Y1650" s="118"/>
      <c r="Z1650" s="118"/>
      <c r="AA1650" s="118"/>
      <c r="AB1650" s="118"/>
      <c r="AC1650" s="118"/>
      <c r="AD1650" s="118"/>
      <c r="AE1650" s="118"/>
      <c r="AF1650" s="118"/>
      <c r="AG1650" s="118"/>
      <c r="AH1650" s="118"/>
      <c r="AI1650" s="118"/>
      <c r="AJ1650" s="118"/>
      <c r="AK1650" s="118"/>
      <c r="AL1650" s="118"/>
      <c r="AM1650" s="118"/>
      <c r="AN1650" s="118"/>
      <c r="AO1650" s="118"/>
      <c r="AP1650" s="118"/>
      <c r="AQ1650" s="118"/>
      <c r="AR1650" s="118"/>
      <c r="AS1650" s="118"/>
      <c r="AT1650" s="118"/>
      <c r="AU1650" s="118"/>
      <c r="AV1650" s="118"/>
      <c r="AW1650" s="118"/>
      <c r="AX1650" s="118"/>
      <c r="AY1650" s="118"/>
      <c r="AZ1650" s="118"/>
      <c r="BA1650" s="118"/>
      <c r="BB1650" s="118"/>
      <c r="BC1650" s="118"/>
      <c r="BG1650" s="118"/>
      <c r="BH1650" s="118"/>
      <c r="BI1650" s="118"/>
      <c r="BJ1650" s="118"/>
      <c r="BK1650" s="118"/>
      <c r="BL1650" s="118"/>
      <c r="BM1650" s="118"/>
      <c r="BN1650" s="118"/>
      <c r="BO1650" s="118"/>
      <c r="BP1650" s="118"/>
      <c r="BQ1650" s="118"/>
    </row>
    <row r="1651" spans="1:69" ht="15.75" x14ac:dyDescent="0.2">
      <c r="A1651" s="2"/>
      <c r="B1651" s="143" t="str">
        <f t="shared" ref="B1651:C1652" si="656">B1580</f>
        <v>номер</v>
      </c>
      <c r="C1651" s="323" t="str">
        <f t="shared" si="656"/>
        <v>тема задания</v>
      </c>
      <c r="D1651" s="324"/>
      <c r="E1651" s="324"/>
      <c r="F1651" s="324"/>
      <c r="G1651" s="324"/>
      <c r="H1651" s="324"/>
      <c r="I1651" s="324"/>
      <c r="J1651" s="324"/>
      <c r="K1651" s="324"/>
      <c r="L1651" s="324"/>
      <c r="M1651" s="324"/>
      <c r="N1651" s="344"/>
      <c r="O1651" s="324"/>
      <c r="P1651" s="324"/>
      <c r="Q1651" s="324"/>
      <c r="R1651" s="324"/>
      <c r="S1651" s="324"/>
      <c r="T1651" s="324"/>
      <c r="U1651" s="324"/>
      <c r="V1651" s="324"/>
      <c r="W1651" s="324"/>
      <c r="X1651" s="324"/>
      <c r="Y1651" s="324"/>
      <c r="Z1651" s="324"/>
      <c r="AA1651" s="324"/>
      <c r="AB1651" s="324"/>
      <c r="AC1651" s="324"/>
      <c r="AD1651" s="324"/>
      <c r="AE1651" s="324"/>
      <c r="AF1651" s="324"/>
      <c r="AG1651" s="324"/>
      <c r="AH1651" s="324"/>
      <c r="AI1651" s="325"/>
      <c r="BD1651" s="2"/>
      <c r="BE1651" s="2"/>
      <c r="BF1651" s="2"/>
    </row>
    <row r="1652" spans="1:69" ht="15.75" x14ac:dyDescent="0.2">
      <c r="A1652" s="2"/>
      <c r="B1652" s="109">
        <f t="shared" si="656"/>
        <v>1</v>
      </c>
      <c r="C1652" s="323">
        <f t="shared" si="656"/>
        <v>0</v>
      </c>
      <c r="D1652" s="324"/>
      <c r="E1652" s="324"/>
      <c r="F1652" s="324"/>
      <c r="G1652" s="324"/>
      <c r="H1652" s="324"/>
      <c r="I1652" s="324"/>
      <c r="J1652" s="324"/>
      <c r="K1652" s="324"/>
      <c r="L1652" s="324"/>
      <c r="M1652" s="324"/>
      <c r="N1652" s="344"/>
      <c r="O1652" s="324"/>
      <c r="P1652" s="324"/>
      <c r="Q1652" s="324"/>
      <c r="R1652" s="324"/>
      <c r="S1652" s="324"/>
      <c r="T1652" s="324"/>
      <c r="U1652" s="324"/>
      <c r="V1652" s="324"/>
      <c r="W1652" s="324"/>
      <c r="X1652" s="324"/>
      <c r="Y1652" s="324"/>
      <c r="Z1652" s="324"/>
      <c r="AA1652" s="324"/>
      <c r="AB1652" s="324"/>
      <c r="AC1652" s="324"/>
      <c r="AD1652" s="324"/>
      <c r="AE1652" s="324"/>
      <c r="AF1652" s="324"/>
      <c r="AG1652" s="324"/>
      <c r="AH1652" s="324"/>
      <c r="AI1652" s="325"/>
      <c r="BD1652" s="2"/>
      <c r="BE1652" s="2"/>
      <c r="BF1652" s="2"/>
    </row>
    <row r="1653" spans="1:69" ht="15.75" x14ac:dyDescent="0.2">
      <c r="A1653" s="2"/>
      <c r="B1653" s="109">
        <f t="shared" ref="B1653:C1653" si="657">B1582</f>
        <v>2</v>
      </c>
      <c r="C1653" s="323">
        <f t="shared" si="657"/>
        <v>0</v>
      </c>
      <c r="D1653" s="324"/>
      <c r="E1653" s="324"/>
      <c r="F1653" s="324"/>
      <c r="G1653" s="324"/>
      <c r="H1653" s="324"/>
      <c r="I1653" s="324"/>
      <c r="J1653" s="324"/>
      <c r="K1653" s="324"/>
      <c r="L1653" s="324"/>
      <c r="M1653" s="324"/>
      <c r="N1653" s="324"/>
      <c r="O1653" s="324"/>
      <c r="P1653" s="324"/>
      <c r="Q1653" s="324"/>
      <c r="R1653" s="324"/>
      <c r="S1653" s="324"/>
      <c r="T1653" s="324"/>
      <c r="U1653" s="324"/>
      <c r="V1653" s="324"/>
      <c r="W1653" s="324"/>
      <c r="X1653" s="324"/>
      <c r="Y1653" s="324"/>
      <c r="Z1653" s="324"/>
      <c r="AA1653" s="324"/>
      <c r="AB1653" s="324"/>
      <c r="AC1653" s="324"/>
      <c r="AD1653" s="324"/>
      <c r="AE1653" s="324"/>
      <c r="AF1653" s="324"/>
      <c r="AG1653" s="324"/>
      <c r="AH1653" s="324"/>
      <c r="AI1653" s="325"/>
      <c r="BD1653" s="2"/>
      <c r="BE1653" s="2"/>
      <c r="BF1653" s="2"/>
    </row>
    <row r="1654" spans="1:69" ht="15.75" x14ac:dyDescent="0.2">
      <c r="A1654" s="2"/>
      <c r="B1654" s="109">
        <f t="shared" ref="B1654:C1654" si="658">B1583</f>
        <v>3</v>
      </c>
      <c r="C1654" s="323">
        <f t="shared" si="658"/>
        <v>0</v>
      </c>
      <c r="D1654" s="324"/>
      <c r="E1654" s="343"/>
      <c r="F1654" s="343"/>
      <c r="G1654" s="343"/>
      <c r="H1654" s="343"/>
      <c r="I1654" s="343"/>
      <c r="J1654" s="343"/>
      <c r="K1654" s="343"/>
      <c r="L1654" s="343"/>
      <c r="M1654" s="343"/>
      <c r="N1654" s="343"/>
      <c r="O1654" s="344"/>
      <c r="P1654" s="344"/>
      <c r="Q1654" s="344"/>
      <c r="R1654" s="344"/>
      <c r="S1654" s="344"/>
      <c r="T1654" s="345"/>
      <c r="U1654" s="345"/>
      <c r="V1654" s="343"/>
      <c r="W1654" s="343"/>
      <c r="X1654" s="343"/>
      <c r="Y1654" s="343"/>
      <c r="Z1654" s="343"/>
      <c r="AA1654" s="343"/>
      <c r="AB1654" s="343"/>
      <c r="AC1654" s="343"/>
      <c r="AD1654" s="343"/>
      <c r="AE1654" s="344"/>
      <c r="AF1654" s="344"/>
      <c r="AG1654" s="344"/>
      <c r="AH1654" s="343"/>
      <c r="AI1654" s="350"/>
      <c r="BD1654" s="2"/>
      <c r="BE1654" s="2"/>
      <c r="BF1654" s="2"/>
    </row>
    <row r="1655" spans="1:69" ht="15.75" x14ac:dyDescent="0.2">
      <c r="A1655" s="2"/>
      <c r="B1655" s="109">
        <f t="shared" ref="B1655:C1655" si="659">B1584</f>
        <v>4</v>
      </c>
      <c r="C1655" s="323">
        <f t="shared" si="659"/>
        <v>0</v>
      </c>
      <c r="D1655" s="324"/>
      <c r="E1655" s="324"/>
      <c r="F1655" s="324"/>
      <c r="G1655" s="324"/>
      <c r="H1655" s="324"/>
      <c r="I1655" s="324"/>
      <c r="J1655" s="324"/>
      <c r="K1655" s="324"/>
      <c r="L1655" s="324"/>
      <c r="M1655" s="324"/>
      <c r="N1655" s="324"/>
      <c r="O1655" s="324"/>
      <c r="P1655" s="324"/>
      <c r="Q1655" s="324"/>
      <c r="R1655" s="324"/>
      <c r="S1655" s="324"/>
      <c r="T1655" s="324"/>
      <c r="U1655" s="324"/>
      <c r="V1655" s="324"/>
      <c r="W1655" s="324"/>
      <c r="X1655" s="324"/>
      <c r="Y1655" s="324"/>
      <c r="Z1655" s="324"/>
      <c r="AA1655" s="324"/>
      <c r="AB1655" s="324"/>
      <c r="AC1655" s="324"/>
      <c r="AD1655" s="324"/>
      <c r="AE1655" s="324"/>
      <c r="AF1655" s="324"/>
      <c r="AG1655" s="324"/>
      <c r="AH1655" s="324"/>
      <c r="AI1655" s="325"/>
      <c r="BD1655" s="2"/>
      <c r="BE1655" s="2"/>
      <c r="BF1655" s="2"/>
    </row>
    <row r="1656" spans="1:69" ht="15.75" x14ac:dyDescent="0.2">
      <c r="A1656" s="2"/>
      <c r="B1656" s="109">
        <f t="shared" ref="B1656:C1656" si="660">B1585</f>
        <v>5</v>
      </c>
      <c r="C1656" s="323">
        <f t="shared" si="660"/>
        <v>0</v>
      </c>
      <c r="D1656" s="324"/>
      <c r="E1656" s="324"/>
      <c r="F1656" s="324"/>
      <c r="G1656" s="324"/>
      <c r="H1656" s="324"/>
      <c r="I1656" s="324"/>
      <c r="J1656" s="324"/>
      <c r="K1656" s="324"/>
      <c r="L1656" s="324"/>
      <c r="M1656" s="324"/>
      <c r="N1656" s="324"/>
      <c r="O1656" s="324"/>
      <c r="P1656" s="324"/>
      <c r="Q1656" s="324"/>
      <c r="R1656" s="324"/>
      <c r="S1656" s="324"/>
      <c r="T1656" s="324"/>
      <c r="U1656" s="324"/>
      <c r="V1656" s="324"/>
      <c r="W1656" s="324"/>
      <c r="X1656" s="324"/>
      <c r="Y1656" s="324"/>
      <c r="Z1656" s="324"/>
      <c r="AA1656" s="324"/>
      <c r="AB1656" s="324"/>
      <c r="AC1656" s="324"/>
      <c r="AD1656" s="324"/>
      <c r="AE1656" s="324"/>
      <c r="AF1656" s="324"/>
      <c r="AG1656" s="324"/>
      <c r="AH1656" s="324"/>
      <c r="AI1656" s="325"/>
      <c r="BD1656" s="2"/>
      <c r="BE1656" s="2"/>
      <c r="BF1656" s="2"/>
    </row>
    <row r="1657" spans="1:69" ht="15.75" x14ac:dyDescent="0.2">
      <c r="A1657" s="2"/>
      <c r="B1657" s="109">
        <f t="shared" ref="B1657:C1657" si="661">B1586</f>
        <v>6</v>
      </c>
      <c r="C1657" s="323">
        <f t="shared" si="661"/>
        <v>0</v>
      </c>
      <c r="D1657" s="324"/>
      <c r="E1657" s="324"/>
      <c r="F1657" s="324"/>
      <c r="G1657" s="324"/>
      <c r="H1657" s="324"/>
      <c r="I1657" s="324"/>
      <c r="J1657" s="324"/>
      <c r="K1657" s="324"/>
      <c r="L1657" s="324"/>
      <c r="M1657" s="324"/>
      <c r="N1657" s="324"/>
      <c r="O1657" s="324"/>
      <c r="P1657" s="324"/>
      <c r="Q1657" s="324"/>
      <c r="R1657" s="324"/>
      <c r="S1657" s="324"/>
      <c r="T1657" s="324"/>
      <c r="U1657" s="324"/>
      <c r="V1657" s="324"/>
      <c r="W1657" s="324"/>
      <c r="X1657" s="324"/>
      <c r="Y1657" s="324"/>
      <c r="Z1657" s="324"/>
      <c r="AA1657" s="324"/>
      <c r="AB1657" s="324"/>
      <c r="AC1657" s="324"/>
      <c r="AD1657" s="324"/>
      <c r="AE1657" s="324"/>
      <c r="AF1657" s="324"/>
      <c r="AG1657" s="324"/>
      <c r="AH1657" s="324"/>
      <c r="AI1657" s="325"/>
      <c r="BD1657" s="2"/>
      <c r="BE1657" s="2"/>
      <c r="BF1657" s="2"/>
    </row>
    <row r="1658" spans="1:69" ht="15.75" x14ac:dyDescent="0.2">
      <c r="A1658" s="2"/>
      <c r="B1658" s="109">
        <f t="shared" ref="B1658:C1658" si="662">B1587</f>
        <v>7</v>
      </c>
      <c r="C1658" s="323">
        <f t="shared" si="662"/>
        <v>0</v>
      </c>
      <c r="D1658" s="324"/>
      <c r="E1658" s="324"/>
      <c r="F1658" s="324"/>
      <c r="G1658" s="324"/>
      <c r="H1658" s="324"/>
      <c r="I1658" s="324"/>
      <c r="J1658" s="324"/>
      <c r="K1658" s="324"/>
      <c r="L1658" s="324"/>
      <c r="M1658" s="324"/>
      <c r="N1658" s="324"/>
      <c r="O1658" s="324"/>
      <c r="P1658" s="324"/>
      <c r="Q1658" s="324"/>
      <c r="R1658" s="324"/>
      <c r="S1658" s="324"/>
      <c r="T1658" s="324"/>
      <c r="U1658" s="324"/>
      <c r="V1658" s="324"/>
      <c r="W1658" s="324"/>
      <c r="X1658" s="324"/>
      <c r="Y1658" s="324"/>
      <c r="Z1658" s="324"/>
      <c r="AA1658" s="324"/>
      <c r="AB1658" s="324"/>
      <c r="AC1658" s="324"/>
      <c r="AD1658" s="324"/>
      <c r="AE1658" s="324"/>
      <c r="AF1658" s="324"/>
      <c r="AG1658" s="324"/>
      <c r="AH1658" s="324"/>
      <c r="AI1658" s="325"/>
      <c r="BD1658" s="2"/>
      <c r="BE1658" s="2"/>
      <c r="BF1658" s="2"/>
    </row>
    <row r="1659" spans="1:69" ht="15.75" x14ac:dyDescent="0.2">
      <c r="A1659" s="2"/>
      <c r="B1659" s="109">
        <f t="shared" ref="B1659:C1659" si="663">B1588</f>
        <v>8</v>
      </c>
      <c r="C1659" s="323">
        <f t="shared" si="663"/>
        <v>0</v>
      </c>
      <c r="D1659" s="324"/>
      <c r="E1659" s="324"/>
      <c r="F1659" s="324"/>
      <c r="G1659" s="324"/>
      <c r="H1659" s="324"/>
      <c r="I1659" s="324"/>
      <c r="J1659" s="324"/>
      <c r="K1659" s="324"/>
      <c r="L1659" s="324"/>
      <c r="M1659" s="324"/>
      <c r="N1659" s="324"/>
      <c r="O1659" s="324"/>
      <c r="P1659" s="324"/>
      <c r="Q1659" s="324"/>
      <c r="R1659" s="324"/>
      <c r="S1659" s="324"/>
      <c r="T1659" s="324"/>
      <c r="U1659" s="324"/>
      <c r="V1659" s="324"/>
      <c r="W1659" s="324"/>
      <c r="X1659" s="324"/>
      <c r="Y1659" s="324"/>
      <c r="Z1659" s="324"/>
      <c r="AA1659" s="324"/>
      <c r="AB1659" s="324"/>
      <c r="AC1659" s="324"/>
      <c r="AD1659" s="324"/>
      <c r="AE1659" s="324"/>
      <c r="AF1659" s="324"/>
      <c r="AG1659" s="324"/>
      <c r="AH1659" s="324"/>
      <c r="AI1659" s="325"/>
      <c r="BD1659" s="2"/>
      <c r="BE1659" s="2"/>
      <c r="BF1659" s="2"/>
    </row>
    <row r="1660" spans="1:69" ht="15.75" x14ac:dyDescent="0.2">
      <c r="A1660" s="2"/>
      <c r="B1660" s="109">
        <f t="shared" ref="B1660:C1660" si="664">B1589</f>
        <v>9</v>
      </c>
      <c r="C1660" s="323">
        <f t="shared" si="664"/>
        <v>0</v>
      </c>
      <c r="D1660" s="324"/>
      <c r="E1660" s="324"/>
      <c r="F1660" s="324"/>
      <c r="G1660" s="324"/>
      <c r="H1660" s="324"/>
      <c r="I1660" s="324"/>
      <c r="J1660" s="324"/>
      <c r="K1660" s="324"/>
      <c r="L1660" s="324"/>
      <c r="M1660" s="324"/>
      <c r="N1660" s="324"/>
      <c r="O1660" s="324"/>
      <c r="P1660" s="324"/>
      <c r="Q1660" s="324"/>
      <c r="R1660" s="324"/>
      <c r="S1660" s="324"/>
      <c r="T1660" s="324"/>
      <c r="U1660" s="324"/>
      <c r="V1660" s="324"/>
      <c r="W1660" s="324"/>
      <c r="X1660" s="324"/>
      <c r="Y1660" s="324"/>
      <c r="Z1660" s="324"/>
      <c r="AA1660" s="324"/>
      <c r="AB1660" s="324"/>
      <c r="AC1660" s="324"/>
      <c r="AD1660" s="324"/>
      <c r="AE1660" s="324"/>
      <c r="AF1660" s="324"/>
      <c r="AG1660" s="324"/>
      <c r="AH1660" s="324"/>
      <c r="AI1660" s="325"/>
      <c r="BD1660" s="2"/>
      <c r="BE1660" s="2"/>
      <c r="BF1660" s="2"/>
    </row>
    <row r="1661" spans="1:69" ht="15.75" x14ac:dyDescent="0.2">
      <c r="A1661" s="2"/>
      <c r="B1661" s="109">
        <f t="shared" ref="B1661:C1661" si="665">B1590</f>
        <v>10</v>
      </c>
      <c r="C1661" s="323">
        <f t="shared" si="665"/>
        <v>0</v>
      </c>
      <c r="D1661" s="324"/>
      <c r="E1661" s="324"/>
      <c r="F1661" s="324"/>
      <c r="G1661" s="324"/>
      <c r="H1661" s="324"/>
      <c r="I1661" s="324"/>
      <c r="J1661" s="324"/>
      <c r="K1661" s="324"/>
      <c r="L1661" s="324"/>
      <c r="M1661" s="324"/>
      <c r="N1661" s="324"/>
      <c r="O1661" s="324"/>
      <c r="P1661" s="324"/>
      <c r="Q1661" s="324"/>
      <c r="R1661" s="324"/>
      <c r="S1661" s="324"/>
      <c r="T1661" s="324"/>
      <c r="U1661" s="324"/>
      <c r="V1661" s="324"/>
      <c r="W1661" s="324"/>
      <c r="X1661" s="324"/>
      <c r="Y1661" s="324"/>
      <c r="Z1661" s="324"/>
      <c r="AA1661" s="324"/>
      <c r="AB1661" s="324"/>
      <c r="AC1661" s="324"/>
      <c r="AD1661" s="324"/>
      <c r="AE1661" s="324"/>
      <c r="AF1661" s="324"/>
      <c r="AG1661" s="324"/>
      <c r="AH1661" s="324"/>
      <c r="AI1661" s="325"/>
      <c r="BD1661" s="2"/>
      <c r="BE1661" s="2"/>
      <c r="BF1661" s="2"/>
    </row>
    <row r="1662" spans="1:69" ht="15.75" x14ac:dyDescent="0.2">
      <c r="A1662" s="2"/>
      <c r="B1662" s="109">
        <f t="shared" ref="B1662:C1662" si="666">B1591</f>
        <v>11</v>
      </c>
      <c r="C1662" s="323">
        <f t="shared" si="666"/>
        <v>0</v>
      </c>
      <c r="D1662" s="324"/>
      <c r="E1662" s="324"/>
      <c r="F1662" s="324"/>
      <c r="G1662" s="324"/>
      <c r="H1662" s="324"/>
      <c r="I1662" s="324"/>
      <c r="J1662" s="324"/>
      <c r="K1662" s="324"/>
      <c r="L1662" s="324"/>
      <c r="M1662" s="324"/>
      <c r="N1662" s="324"/>
      <c r="O1662" s="324"/>
      <c r="P1662" s="324"/>
      <c r="Q1662" s="324"/>
      <c r="R1662" s="324"/>
      <c r="S1662" s="324"/>
      <c r="T1662" s="324"/>
      <c r="U1662" s="324"/>
      <c r="V1662" s="324"/>
      <c r="W1662" s="324"/>
      <c r="X1662" s="324"/>
      <c r="Y1662" s="324"/>
      <c r="Z1662" s="324"/>
      <c r="AA1662" s="324"/>
      <c r="AB1662" s="324"/>
      <c r="AC1662" s="324"/>
      <c r="AD1662" s="324"/>
      <c r="AE1662" s="324"/>
      <c r="AF1662" s="324"/>
      <c r="AG1662" s="324"/>
      <c r="AH1662" s="324"/>
      <c r="AI1662" s="325"/>
      <c r="BD1662" s="2"/>
      <c r="BE1662" s="2"/>
      <c r="BF1662" s="2"/>
    </row>
    <row r="1663" spans="1:69" ht="15.75" x14ac:dyDescent="0.2">
      <c r="A1663" s="2"/>
      <c r="B1663" s="109">
        <f t="shared" ref="B1663:C1663" si="667">B1592</f>
        <v>12</v>
      </c>
      <c r="C1663" s="323">
        <f t="shared" si="667"/>
        <v>0</v>
      </c>
      <c r="D1663" s="324"/>
      <c r="E1663" s="324"/>
      <c r="F1663" s="324"/>
      <c r="G1663" s="324"/>
      <c r="H1663" s="324"/>
      <c r="I1663" s="324"/>
      <c r="J1663" s="324"/>
      <c r="K1663" s="324"/>
      <c r="L1663" s="324"/>
      <c r="M1663" s="324"/>
      <c r="N1663" s="324"/>
      <c r="O1663" s="324"/>
      <c r="P1663" s="324"/>
      <c r="Q1663" s="324"/>
      <c r="R1663" s="324"/>
      <c r="S1663" s="324"/>
      <c r="T1663" s="324"/>
      <c r="U1663" s="324"/>
      <c r="V1663" s="324"/>
      <c r="W1663" s="324"/>
      <c r="X1663" s="324"/>
      <c r="Y1663" s="324"/>
      <c r="Z1663" s="324"/>
      <c r="AA1663" s="324"/>
      <c r="AB1663" s="324"/>
      <c r="AC1663" s="324"/>
      <c r="AD1663" s="324"/>
      <c r="AE1663" s="324"/>
      <c r="AF1663" s="324"/>
      <c r="AG1663" s="324"/>
      <c r="AH1663" s="324"/>
      <c r="AI1663" s="325"/>
      <c r="BD1663" s="2"/>
      <c r="BE1663" s="2"/>
      <c r="BF1663" s="2"/>
    </row>
    <row r="1664" spans="1:69" ht="15.75" x14ac:dyDescent="0.2">
      <c r="A1664" s="2"/>
      <c r="B1664" s="109">
        <f t="shared" ref="B1664:C1664" si="668">B1593</f>
        <v>13</v>
      </c>
      <c r="C1664" s="323">
        <f t="shared" si="668"/>
        <v>0</v>
      </c>
      <c r="D1664" s="324"/>
      <c r="E1664" s="324"/>
      <c r="F1664" s="324"/>
      <c r="G1664" s="324"/>
      <c r="H1664" s="324"/>
      <c r="I1664" s="324"/>
      <c r="J1664" s="324"/>
      <c r="K1664" s="324"/>
      <c r="L1664" s="324"/>
      <c r="M1664" s="324"/>
      <c r="N1664" s="324"/>
      <c r="O1664" s="324"/>
      <c r="P1664" s="324"/>
      <c r="Q1664" s="324"/>
      <c r="R1664" s="324"/>
      <c r="S1664" s="324"/>
      <c r="T1664" s="324"/>
      <c r="U1664" s="324"/>
      <c r="V1664" s="324"/>
      <c r="W1664" s="324"/>
      <c r="X1664" s="324"/>
      <c r="Y1664" s="324"/>
      <c r="Z1664" s="324"/>
      <c r="AA1664" s="324"/>
      <c r="AB1664" s="324"/>
      <c r="AC1664" s="324"/>
      <c r="AD1664" s="324"/>
      <c r="AE1664" s="324"/>
      <c r="AF1664" s="324"/>
      <c r="AG1664" s="324"/>
      <c r="AH1664" s="324"/>
      <c r="AI1664" s="325"/>
      <c r="BD1664" s="2"/>
      <c r="BE1664" s="2"/>
      <c r="BF1664" s="2"/>
    </row>
    <row r="1665" spans="1:58" ht="15.75" x14ac:dyDescent="0.2">
      <c r="A1665" s="2"/>
      <c r="B1665" s="109">
        <f t="shared" ref="B1665:C1665" si="669">B1594</f>
        <v>14</v>
      </c>
      <c r="C1665" s="323">
        <f t="shared" si="669"/>
        <v>0</v>
      </c>
      <c r="D1665" s="324"/>
      <c r="E1665" s="324"/>
      <c r="F1665" s="324"/>
      <c r="G1665" s="324"/>
      <c r="H1665" s="324"/>
      <c r="I1665" s="324"/>
      <c r="J1665" s="324"/>
      <c r="K1665" s="324"/>
      <c r="L1665" s="324"/>
      <c r="M1665" s="324"/>
      <c r="N1665" s="324"/>
      <c r="O1665" s="324"/>
      <c r="P1665" s="324"/>
      <c r="Q1665" s="324"/>
      <c r="R1665" s="324"/>
      <c r="S1665" s="324"/>
      <c r="T1665" s="324"/>
      <c r="U1665" s="324"/>
      <c r="V1665" s="324"/>
      <c r="W1665" s="324"/>
      <c r="X1665" s="324"/>
      <c r="Y1665" s="324"/>
      <c r="Z1665" s="324"/>
      <c r="AA1665" s="324"/>
      <c r="AB1665" s="324"/>
      <c r="AC1665" s="324"/>
      <c r="AD1665" s="324"/>
      <c r="AE1665" s="324"/>
      <c r="AF1665" s="324"/>
      <c r="AG1665" s="324"/>
      <c r="AH1665" s="324"/>
      <c r="AI1665" s="325"/>
      <c r="BD1665" s="2"/>
      <c r="BE1665" s="2"/>
      <c r="BF1665" s="2"/>
    </row>
    <row r="1666" spans="1:58" ht="15.75" x14ac:dyDescent="0.2">
      <c r="A1666" s="2"/>
      <c r="B1666" s="109">
        <f t="shared" ref="B1666:C1666" si="670">B1595</f>
        <v>15</v>
      </c>
      <c r="C1666" s="323">
        <f t="shared" si="670"/>
        <v>0</v>
      </c>
      <c r="D1666" s="324"/>
      <c r="E1666" s="324"/>
      <c r="F1666" s="324"/>
      <c r="G1666" s="324"/>
      <c r="H1666" s="324"/>
      <c r="I1666" s="324"/>
      <c r="J1666" s="324"/>
      <c r="K1666" s="324"/>
      <c r="L1666" s="324"/>
      <c r="M1666" s="324"/>
      <c r="N1666" s="324"/>
      <c r="O1666" s="324"/>
      <c r="P1666" s="324"/>
      <c r="Q1666" s="324"/>
      <c r="R1666" s="324"/>
      <c r="S1666" s="324"/>
      <c r="T1666" s="324"/>
      <c r="U1666" s="324"/>
      <c r="V1666" s="324"/>
      <c r="W1666" s="324"/>
      <c r="X1666" s="324"/>
      <c r="Y1666" s="324"/>
      <c r="Z1666" s="324"/>
      <c r="AA1666" s="324"/>
      <c r="AB1666" s="324"/>
      <c r="AC1666" s="324"/>
      <c r="AD1666" s="324"/>
      <c r="AE1666" s="324"/>
      <c r="AF1666" s="324"/>
      <c r="AG1666" s="324"/>
      <c r="AH1666" s="324"/>
      <c r="AI1666" s="325"/>
      <c r="BD1666" s="2"/>
      <c r="BE1666" s="2"/>
      <c r="BF1666" s="2"/>
    </row>
    <row r="1667" spans="1:58" ht="15.75" x14ac:dyDescent="0.2">
      <c r="A1667" s="2"/>
      <c r="B1667" s="109">
        <f t="shared" ref="B1667:C1667" si="671">B1596</f>
        <v>16</v>
      </c>
      <c r="C1667" s="323">
        <f t="shared" si="671"/>
        <v>0</v>
      </c>
      <c r="D1667" s="324"/>
      <c r="E1667" s="324"/>
      <c r="F1667" s="324"/>
      <c r="G1667" s="324"/>
      <c r="H1667" s="324"/>
      <c r="I1667" s="324"/>
      <c r="J1667" s="324"/>
      <c r="K1667" s="324"/>
      <c r="L1667" s="324"/>
      <c r="M1667" s="324"/>
      <c r="N1667" s="324"/>
      <c r="O1667" s="324"/>
      <c r="P1667" s="324"/>
      <c r="Q1667" s="324"/>
      <c r="R1667" s="324"/>
      <c r="S1667" s="324"/>
      <c r="T1667" s="324"/>
      <c r="U1667" s="324"/>
      <c r="V1667" s="324"/>
      <c r="W1667" s="324"/>
      <c r="X1667" s="324"/>
      <c r="Y1667" s="324"/>
      <c r="Z1667" s="324"/>
      <c r="AA1667" s="324"/>
      <c r="AB1667" s="324"/>
      <c r="AC1667" s="324"/>
      <c r="AD1667" s="324"/>
      <c r="AE1667" s="324"/>
      <c r="AF1667" s="324"/>
      <c r="AG1667" s="324"/>
      <c r="AH1667" s="324"/>
      <c r="AI1667" s="325"/>
      <c r="BD1667" s="2"/>
      <c r="BE1667" s="2"/>
      <c r="BF1667" s="2"/>
    </row>
    <row r="1668" spans="1:58" ht="15.75" x14ac:dyDescent="0.2">
      <c r="A1668" s="2"/>
      <c r="B1668" s="109">
        <f t="shared" ref="B1668:C1668" si="672">B1597</f>
        <v>17</v>
      </c>
      <c r="C1668" s="323">
        <f t="shared" si="672"/>
        <v>0</v>
      </c>
      <c r="D1668" s="324"/>
      <c r="E1668" s="324"/>
      <c r="F1668" s="324"/>
      <c r="G1668" s="324"/>
      <c r="H1668" s="324"/>
      <c r="I1668" s="324"/>
      <c r="J1668" s="324"/>
      <c r="K1668" s="324"/>
      <c r="L1668" s="324"/>
      <c r="M1668" s="324"/>
      <c r="N1668" s="324"/>
      <c r="O1668" s="324"/>
      <c r="P1668" s="324"/>
      <c r="Q1668" s="324"/>
      <c r="R1668" s="324"/>
      <c r="S1668" s="324"/>
      <c r="T1668" s="324"/>
      <c r="U1668" s="324"/>
      <c r="V1668" s="324"/>
      <c r="W1668" s="324"/>
      <c r="X1668" s="324"/>
      <c r="Y1668" s="324"/>
      <c r="Z1668" s="324"/>
      <c r="AA1668" s="324"/>
      <c r="AB1668" s="324"/>
      <c r="AC1668" s="324"/>
      <c r="AD1668" s="324"/>
      <c r="AE1668" s="324"/>
      <c r="AF1668" s="324"/>
      <c r="AG1668" s="324"/>
      <c r="AH1668" s="324"/>
      <c r="AI1668" s="325"/>
      <c r="BD1668" s="2"/>
      <c r="BE1668" s="2"/>
      <c r="BF1668" s="2"/>
    </row>
    <row r="1669" spans="1:58" ht="15.75" x14ac:dyDescent="0.2">
      <c r="A1669" s="2"/>
      <c r="B1669" s="109">
        <f t="shared" ref="B1669:C1669" si="673">B1598</f>
        <v>18</v>
      </c>
      <c r="C1669" s="323">
        <f t="shared" si="673"/>
        <v>0</v>
      </c>
      <c r="D1669" s="324"/>
      <c r="E1669" s="324"/>
      <c r="F1669" s="324"/>
      <c r="G1669" s="324"/>
      <c r="H1669" s="324"/>
      <c r="I1669" s="324"/>
      <c r="J1669" s="324"/>
      <c r="K1669" s="324"/>
      <c r="L1669" s="324"/>
      <c r="M1669" s="324"/>
      <c r="N1669" s="324"/>
      <c r="O1669" s="324"/>
      <c r="P1669" s="324"/>
      <c r="Q1669" s="324"/>
      <c r="R1669" s="324"/>
      <c r="S1669" s="324"/>
      <c r="T1669" s="324"/>
      <c r="U1669" s="324"/>
      <c r="V1669" s="324"/>
      <c r="W1669" s="324"/>
      <c r="X1669" s="324"/>
      <c r="Y1669" s="324"/>
      <c r="Z1669" s="324"/>
      <c r="AA1669" s="324"/>
      <c r="AB1669" s="324"/>
      <c r="AC1669" s="324"/>
      <c r="AD1669" s="324"/>
      <c r="AE1669" s="324"/>
      <c r="AF1669" s="324"/>
      <c r="AG1669" s="324"/>
      <c r="AH1669" s="324"/>
      <c r="AI1669" s="325"/>
      <c r="BD1669" s="2"/>
      <c r="BE1669" s="2"/>
      <c r="BF1669" s="2"/>
    </row>
    <row r="1670" spans="1:58" ht="15.75" x14ac:dyDescent="0.2">
      <c r="A1670" s="2"/>
      <c r="B1670" s="109">
        <f t="shared" ref="B1670:C1670" si="674">B1599</f>
        <v>19</v>
      </c>
      <c r="C1670" s="323">
        <f t="shared" si="674"/>
        <v>0</v>
      </c>
      <c r="D1670" s="324"/>
      <c r="E1670" s="324"/>
      <c r="F1670" s="324"/>
      <c r="G1670" s="324"/>
      <c r="H1670" s="324"/>
      <c r="I1670" s="324"/>
      <c r="J1670" s="324"/>
      <c r="K1670" s="324"/>
      <c r="L1670" s="324"/>
      <c r="M1670" s="324"/>
      <c r="N1670" s="324"/>
      <c r="O1670" s="324"/>
      <c r="P1670" s="324"/>
      <c r="Q1670" s="324"/>
      <c r="R1670" s="324"/>
      <c r="S1670" s="324"/>
      <c r="T1670" s="324"/>
      <c r="U1670" s="324"/>
      <c r="V1670" s="324"/>
      <c r="W1670" s="324"/>
      <c r="X1670" s="324"/>
      <c r="Y1670" s="324"/>
      <c r="Z1670" s="324"/>
      <c r="AA1670" s="324"/>
      <c r="AB1670" s="324"/>
      <c r="AC1670" s="324"/>
      <c r="AD1670" s="324"/>
      <c r="AE1670" s="324"/>
      <c r="AF1670" s="324"/>
      <c r="AG1670" s="324"/>
      <c r="AH1670" s="324"/>
      <c r="AI1670" s="325"/>
      <c r="BD1670" s="2"/>
      <c r="BE1670" s="2"/>
      <c r="BF1670" s="2"/>
    </row>
    <row r="1671" spans="1:58" ht="15.75" x14ac:dyDescent="0.2">
      <c r="A1671" s="2"/>
      <c r="B1671" s="109">
        <f t="shared" ref="B1671:C1671" si="675">B1600</f>
        <v>20</v>
      </c>
      <c r="C1671" s="323">
        <f t="shared" si="675"/>
        <v>0</v>
      </c>
      <c r="D1671" s="324"/>
      <c r="E1671" s="324"/>
      <c r="F1671" s="324"/>
      <c r="G1671" s="324"/>
      <c r="H1671" s="324"/>
      <c r="I1671" s="324"/>
      <c r="J1671" s="324"/>
      <c r="K1671" s="324"/>
      <c r="L1671" s="324"/>
      <c r="M1671" s="324"/>
      <c r="N1671" s="324"/>
      <c r="O1671" s="324"/>
      <c r="P1671" s="324"/>
      <c r="Q1671" s="324"/>
      <c r="R1671" s="324"/>
      <c r="S1671" s="324"/>
      <c r="T1671" s="324"/>
      <c r="U1671" s="324"/>
      <c r="V1671" s="324"/>
      <c r="W1671" s="324"/>
      <c r="X1671" s="324"/>
      <c r="Y1671" s="324"/>
      <c r="Z1671" s="324"/>
      <c r="AA1671" s="324"/>
      <c r="AB1671" s="324"/>
      <c r="AC1671" s="324"/>
      <c r="AD1671" s="324"/>
      <c r="AE1671" s="324"/>
      <c r="AF1671" s="324"/>
      <c r="AG1671" s="324"/>
      <c r="AH1671" s="324"/>
      <c r="AI1671" s="325"/>
      <c r="BD1671" s="2"/>
      <c r="BE1671" s="2"/>
      <c r="BF1671" s="2"/>
    </row>
    <row r="1672" spans="1:58" ht="15.75" x14ac:dyDescent="0.2">
      <c r="A1672" s="2"/>
      <c r="B1672" s="109">
        <f t="shared" ref="B1672:C1672" si="676">B1601</f>
        <v>0</v>
      </c>
      <c r="C1672" s="323">
        <f t="shared" si="676"/>
        <v>0</v>
      </c>
      <c r="D1672" s="324"/>
      <c r="E1672" s="324"/>
      <c r="F1672" s="324"/>
      <c r="G1672" s="324"/>
      <c r="H1672" s="324"/>
      <c r="I1672" s="324"/>
      <c r="J1672" s="324"/>
      <c r="K1672" s="324"/>
      <c r="L1672" s="324"/>
      <c r="M1672" s="324"/>
      <c r="N1672" s="324"/>
      <c r="O1672" s="324"/>
      <c r="P1672" s="324"/>
      <c r="Q1672" s="324"/>
      <c r="R1672" s="324"/>
      <c r="S1672" s="324"/>
      <c r="T1672" s="324"/>
      <c r="U1672" s="324"/>
      <c r="V1672" s="324"/>
      <c r="W1672" s="324"/>
      <c r="X1672" s="324"/>
      <c r="Y1672" s="324"/>
      <c r="Z1672" s="324"/>
      <c r="AA1672" s="324"/>
      <c r="AB1672" s="324"/>
      <c r="AC1672" s="324"/>
      <c r="AD1672" s="324"/>
      <c r="AE1672" s="324"/>
      <c r="AF1672" s="324"/>
      <c r="AG1672" s="324"/>
      <c r="AH1672" s="324"/>
      <c r="AI1672" s="325"/>
      <c r="BD1672" s="2"/>
      <c r="BE1672" s="2"/>
      <c r="BF1672" s="2"/>
    </row>
    <row r="1673" spans="1:58" ht="15.75" x14ac:dyDescent="0.2">
      <c r="A1673" s="2"/>
      <c r="B1673" s="109">
        <f t="shared" ref="B1673:C1673" si="677">B1602</f>
        <v>0</v>
      </c>
      <c r="C1673" s="323">
        <f t="shared" si="677"/>
        <v>0</v>
      </c>
      <c r="D1673" s="324"/>
      <c r="E1673" s="324"/>
      <c r="F1673" s="324"/>
      <c r="G1673" s="324"/>
      <c r="H1673" s="324"/>
      <c r="I1673" s="324"/>
      <c r="J1673" s="324"/>
      <c r="K1673" s="324"/>
      <c r="L1673" s="324"/>
      <c r="M1673" s="324"/>
      <c r="N1673" s="324"/>
      <c r="O1673" s="324"/>
      <c r="P1673" s="324"/>
      <c r="Q1673" s="324"/>
      <c r="R1673" s="324"/>
      <c r="S1673" s="324"/>
      <c r="T1673" s="324"/>
      <c r="U1673" s="324"/>
      <c r="V1673" s="324"/>
      <c r="W1673" s="324"/>
      <c r="X1673" s="324"/>
      <c r="Y1673" s="324"/>
      <c r="Z1673" s="324"/>
      <c r="AA1673" s="324"/>
      <c r="AB1673" s="324"/>
      <c r="AC1673" s="324"/>
      <c r="AD1673" s="324"/>
      <c r="AE1673" s="324"/>
      <c r="AF1673" s="324"/>
      <c r="AG1673" s="324"/>
      <c r="AH1673" s="324"/>
      <c r="AI1673" s="325"/>
      <c r="BD1673" s="2"/>
      <c r="BE1673" s="2"/>
      <c r="BF1673" s="2"/>
    </row>
    <row r="1674" spans="1:58" ht="15.75" x14ac:dyDescent="0.2">
      <c r="A1674" s="2"/>
      <c r="B1674" s="109">
        <f t="shared" ref="B1674:C1674" si="678">B1603</f>
        <v>23</v>
      </c>
      <c r="C1674" s="323">
        <f t="shared" si="678"/>
        <v>0</v>
      </c>
      <c r="D1674" s="324"/>
      <c r="E1674" s="324"/>
      <c r="F1674" s="324"/>
      <c r="G1674" s="324"/>
      <c r="H1674" s="324"/>
      <c r="I1674" s="324"/>
      <c r="J1674" s="324"/>
      <c r="K1674" s="324"/>
      <c r="L1674" s="324"/>
      <c r="M1674" s="324"/>
      <c r="N1674" s="324"/>
      <c r="O1674" s="324"/>
      <c r="P1674" s="324"/>
      <c r="Q1674" s="324"/>
      <c r="R1674" s="324"/>
      <c r="S1674" s="324"/>
      <c r="T1674" s="324"/>
      <c r="U1674" s="324"/>
      <c r="V1674" s="324"/>
      <c r="W1674" s="324"/>
      <c r="X1674" s="324"/>
      <c r="Y1674" s="324"/>
      <c r="Z1674" s="324"/>
      <c r="AA1674" s="324"/>
      <c r="AB1674" s="324"/>
      <c r="AC1674" s="324"/>
      <c r="AD1674" s="324"/>
      <c r="AE1674" s="324"/>
      <c r="AF1674" s="324"/>
      <c r="AG1674" s="324"/>
      <c r="AH1674" s="324"/>
      <c r="AI1674" s="325"/>
      <c r="BD1674" s="2"/>
      <c r="BE1674" s="2"/>
      <c r="BF1674" s="2"/>
    </row>
    <row r="1675" spans="1:58" ht="15.75" x14ac:dyDescent="0.2">
      <c r="A1675" s="2"/>
      <c r="B1675" s="109">
        <f t="shared" ref="B1675:C1675" si="679">B1604</f>
        <v>24</v>
      </c>
      <c r="C1675" s="323">
        <f t="shared" si="679"/>
        <v>0</v>
      </c>
      <c r="D1675" s="324"/>
      <c r="E1675" s="324"/>
      <c r="F1675" s="324"/>
      <c r="G1675" s="324"/>
      <c r="H1675" s="324"/>
      <c r="I1675" s="324"/>
      <c r="J1675" s="324"/>
      <c r="K1675" s="324"/>
      <c r="L1675" s="324"/>
      <c r="M1675" s="324"/>
      <c r="N1675" s="324"/>
      <c r="O1675" s="324"/>
      <c r="P1675" s="324"/>
      <c r="Q1675" s="324"/>
      <c r="R1675" s="324"/>
      <c r="S1675" s="324"/>
      <c r="T1675" s="324"/>
      <c r="U1675" s="324"/>
      <c r="V1675" s="324"/>
      <c r="W1675" s="324"/>
      <c r="X1675" s="324"/>
      <c r="Y1675" s="324"/>
      <c r="Z1675" s="324"/>
      <c r="AA1675" s="324"/>
      <c r="AB1675" s="324"/>
      <c r="AC1675" s="324"/>
      <c r="AD1675" s="324"/>
      <c r="AE1675" s="324"/>
      <c r="AF1675" s="324"/>
      <c r="AG1675" s="324"/>
      <c r="AH1675" s="324"/>
      <c r="AI1675" s="325"/>
      <c r="BD1675" s="2"/>
      <c r="BE1675" s="2"/>
      <c r="BF1675" s="2"/>
    </row>
    <row r="1676" spans="1:58" ht="15.75" x14ac:dyDescent="0.2">
      <c r="A1676" s="2"/>
      <c r="B1676" s="109">
        <f t="shared" ref="B1676:C1676" si="680">B1605</f>
        <v>25</v>
      </c>
      <c r="C1676" s="323">
        <f t="shared" si="680"/>
        <v>0</v>
      </c>
      <c r="D1676" s="324"/>
      <c r="E1676" s="324"/>
      <c r="F1676" s="324"/>
      <c r="G1676" s="324"/>
      <c r="H1676" s="324"/>
      <c r="I1676" s="324"/>
      <c r="J1676" s="324"/>
      <c r="K1676" s="324"/>
      <c r="L1676" s="324"/>
      <c r="M1676" s="324"/>
      <c r="N1676" s="324"/>
      <c r="O1676" s="324"/>
      <c r="P1676" s="324"/>
      <c r="Q1676" s="324"/>
      <c r="R1676" s="324"/>
      <c r="S1676" s="324"/>
      <c r="T1676" s="324"/>
      <c r="U1676" s="324"/>
      <c r="V1676" s="324"/>
      <c r="W1676" s="324"/>
      <c r="X1676" s="324"/>
      <c r="Y1676" s="324"/>
      <c r="Z1676" s="324"/>
      <c r="AA1676" s="324"/>
      <c r="AB1676" s="324"/>
      <c r="AC1676" s="324"/>
      <c r="AD1676" s="324"/>
      <c r="AE1676" s="324"/>
      <c r="AF1676" s="324"/>
      <c r="AG1676" s="324"/>
      <c r="AH1676" s="324"/>
      <c r="AI1676" s="325"/>
      <c r="BD1676" s="2"/>
      <c r="BE1676" s="2"/>
      <c r="BF1676" s="2"/>
    </row>
    <row r="1677" spans="1:58" ht="15.75" x14ac:dyDescent="0.2">
      <c r="A1677" s="2"/>
      <c r="B1677" s="109">
        <f t="shared" ref="B1677:C1677" si="681">B1606</f>
        <v>26</v>
      </c>
      <c r="C1677" s="323">
        <f t="shared" si="681"/>
        <v>0</v>
      </c>
      <c r="D1677" s="324"/>
      <c r="E1677" s="324"/>
      <c r="F1677" s="324"/>
      <c r="G1677" s="324"/>
      <c r="H1677" s="324"/>
      <c r="I1677" s="324"/>
      <c r="J1677" s="324"/>
      <c r="K1677" s="324"/>
      <c r="L1677" s="324"/>
      <c r="M1677" s="324"/>
      <c r="N1677" s="324"/>
      <c r="O1677" s="324"/>
      <c r="P1677" s="324"/>
      <c r="Q1677" s="324"/>
      <c r="R1677" s="324"/>
      <c r="S1677" s="324"/>
      <c r="T1677" s="324"/>
      <c r="U1677" s="324"/>
      <c r="V1677" s="324"/>
      <c r="W1677" s="324"/>
      <c r="X1677" s="324"/>
      <c r="Y1677" s="324"/>
      <c r="Z1677" s="324"/>
      <c r="AA1677" s="324"/>
      <c r="AB1677" s="324"/>
      <c r="AC1677" s="324"/>
      <c r="AD1677" s="324"/>
      <c r="AE1677" s="324"/>
      <c r="AF1677" s="324"/>
      <c r="AG1677" s="324"/>
      <c r="AH1677" s="324"/>
      <c r="AI1677" s="325"/>
      <c r="BD1677" s="2"/>
      <c r="BE1677" s="2"/>
      <c r="BF1677" s="2"/>
    </row>
    <row r="1678" spans="1:58" ht="15.75" x14ac:dyDescent="0.2">
      <c r="A1678" s="2"/>
      <c r="B1678" s="109">
        <f t="shared" ref="B1678:C1678" si="682">B1607</f>
        <v>27</v>
      </c>
      <c r="C1678" s="323">
        <f t="shared" si="682"/>
        <v>0</v>
      </c>
      <c r="D1678" s="324"/>
      <c r="E1678" s="324"/>
      <c r="F1678" s="324"/>
      <c r="G1678" s="324"/>
      <c r="H1678" s="324"/>
      <c r="I1678" s="324"/>
      <c r="J1678" s="324"/>
      <c r="K1678" s="324"/>
      <c r="L1678" s="324"/>
      <c r="M1678" s="324"/>
      <c r="N1678" s="324"/>
      <c r="O1678" s="324"/>
      <c r="P1678" s="324"/>
      <c r="Q1678" s="324"/>
      <c r="R1678" s="324"/>
      <c r="S1678" s="324"/>
      <c r="T1678" s="324"/>
      <c r="U1678" s="324"/>
      <c r="V1678" s="324"/>
      <c r="W1678" s="324"/>
      <c r="X1678" s="324"/>
      <c r="Y1678" s="324"/>
      <c r="Z1678" s="324"/>
      <c r="AA1678" s="324"/>
      <c r="AB1678" s="324"/>
      <c r="AC1678" s="324"/>
      <c r="AD1678" s="324"/>
      <c r="AE1678" s="324"/>
      <c r="AF1678" s="324"/>
      <c r="AG1678" s="324"/>
      <c r="AH1678" s="324"/>
      <c r="AI1678" s="325"/>
      <c r="BD1678" s="2"/>
      <c r="BE1678" s="2"/>
      <c r="BF1678" s="2"/>
    </row>
    <row r="1679" spans="1:58" ht="15.75" x14ac:dyDescent="0.2">
      <c r="A1679" s="2"/>
      <c r="B1679" s="109">
        <f t="shared" ref="B1679:C1679" si="683">B1608</f>
        <v>28</v>
      </c>
      <c r="C1679" s="323">
        <f t="shared" si="683"/>
        <v>0</v>
      </c>
      <c r="D1679" s="324"/>
      <c r="E1679" s="324"/>
      <c r="F1679" s="324"/>
      <c r="G1679" s="324"/>
      <c r="H1679" s="324"/>
      <c r="I1679" s="324"/>
      <c r="J1679" s="324"/>
      <c r="K1679" s="324"/>
      <c r="L1679" s="324"/>
      <c r="M1679" s="324"/>
      <c r="N1679" s="324"/>
      <c r="O1679" s="324"/>
      <c r="P1679" s="324"/>
      <c r="Q1679" s="324"/>
      <c r="R1679" s="324"/>
      <c r="S1679" s="324"/>
      <c r="T1679" s="324"/>
      <c r="U1679" s="324"/>
      <c r="V1679" s="324"/>
      <c r="W1679" s="324"/>
      <c r="X1679" s="324"/>
      <c r="Y1679" s="324"/>
      <c r="Z1679" s="324"/>
      <c r="AA1679" s="324"/>
      <c r="AB1679" s="324"/>
      <c r="AC1679" s="324"/>
      <c r="AD1679" s="324"/>
      <c r="AE1679" s="324"/>
      <c r="AF1679" s="324"/>
      <c r="AG1679" s="324"/>
      <c r="AH1679" s="324"/>
      <c r="AI1679" s="325"/>
      <c r="BD1679" s="2"/>
      <c r="BE1679" s="2"/>
      <c r="BF1679" s="2"/>
    </row>
    <row r="1680" spans="1:58" ht="15.75" x14ac:dyDescent="0.2">
      <c r="A1680" s="2"/>
      <c r="B1680" s="109">
        <f t="shared" ref="B1680:C1680" si="684">B1609</f>
        <v>29</v>
      </c>
      <c r="C1680" s="323">
        <f t="shared" si="684"/>
        <v>0</v>
      </c>
      <c r="D1680" s="324"/>
      <c r="E1680" s="324"/>
      <c r="F1680" s="324"/>
      <c r="G1680" s="324"/>
      <c r="H1680" s="324"/>
      <c r="I1680" s="324"/>
      <c r="J1680" s="324"/>
      <c r="K1680" s="324"/>
      <c r="L1680" s="324"/>
      <c r="M1680" s="324"/>
      <c r="N1680" s="324"/>
      <c r="O1680" s="324"/>
      <c r="P1680" s="324"/>
      <c r="Q1680" s="324"/>
      <c r="R1680" s="324"/>
      <c r="S1680" s="324"/>
      <c r="T1680" s="324"/>
      <c r="U1680" s="324"/>
      <c r="V1680" s="324"/>
      <c r="W1680" s="324"/>
      <c r="X1680" s="324"/>
      <c r="Y1680" s="324"/>
      <c r="Z1680" s="324"/>
      <c r="AA1680" s="324"/>
      <c r="AB1680" s="324"/>
      <c r="AC1680" s="324"/>
      <c r="AD1680" s="324"/>
      <c r="AE1680" s="324"/>
      <c r="AF1680" s="324"/>
      <c r="AG1680" s="324"/>
      <c r="AH1680" s="324"/>
      <c r="AI1680" s="325"/>
      <c r="BD1680" s="2"/>
      <c r="BE1680" s="2"/>
      <c r="BF1680" s="2"/>
    </row>
    <row r="1681" spans="1:69" ht="15.75" x14ac:dyDescent="0.2">
      <c r="A1681" s="2"/>
      <c r="B1681" s="109">
        <f t="shared" ref="B1681:C1681" si="685">B1610</f>
        <v>0</v>
      </c>
      <c r="C1681" s="323">
        <f t="shared" si="685"/>
        <v>0</v>
      </c>
      <c r="D1681" s="324"/>
      <c r="E1681" s="324"/>
      <c r="F1681" s="324"/>
      <c r="G1681" s="324"/>
      <c r="H1681" s="324"/>
      <c r="I1681" s="324"/>
      <c r="J1681" s="324"/>
      <c r="K1681" s="324"/>
      <c r="L1681" s="324"/>
      <c r="M1681" s="324"/>
      <c r="N1681" s="324"/>
      <c r="O1681" s="324"/>
      <c r="P1681" s="324"/>
      <c r="Q1681" s="324"/>
      <c r="R1681" s="324"/>
      <c r="S1681" s="324"/>
      <c r="T1681" s="324"/>
      <c r="U1681" s="324"/>
      <c r="V1681" s="324"/>
      <c r="W1681" s="324"/>
      <c r="X1681" s="324"/>
      <c r="Y1681" s="324"/>
      <c r="Z1681" s="324"/>
      <c r="AA1681" s="324"/>
      <c r="AB1681" s="324"/>
      <c r="AC1681" s="324"/>
      <c r="AD1681" s="324"/>
      <c r="AE1681" s="324"/>
      <c r="AF1681" s="324"/>
      <c r="AG1681" s="324"/>
      <c r="AH1681" s="324"/>
      <c r="AI1681" s="325"/>
      <c r="BD1681" s="2"/>
      <c r="BE1681" s="2"/>
      <c r="BF1681" s="2"/>
    </row>
    <row r="1682" spans="1:69" ht="15.75" x14ac:dyDescent="0.2">
      <c r="A1682" s="2"/>
      <c r="B1682" s="109">
        <f t="shared" ref="B1682:C1682" si="686">B1611</f>
        <v>0</v>
      </c>
      <c r="C1682" s="323">
        <f t="shared" si="686"/>
        <v>0</v>
      </c>
      <c r="D1682" s="324"/>
      <c r="E1682" s="324"/>
      <c r="F1682" s="324"/>
      <c r="G1682" s="324"/>
      <c r="H1682" s="324"/>
      <c r="I1682" s="324"/>
      <c r="J1682" s="324"/>
      <c r="K1682" s="324"/>
      <c r="L1682" s="324"/>
      <c r="M1682" s="324"/>
      <c r="N1682" s="324"/>
      <c r="O1682" s="324"/>
      <c r="P1682" s="324"/>
      <c r="Q1682" s="324"/>
      <c r="R1682" s="324"/>
      <c r="S1682" s="324"/>
      <c r="T1682" s="324"/>
      <c r="U1682" s="324"/>
      <c r="V1682" s="324"/>
      <c r="W1682" s="324"/>
      <c r="X1682" s="324"/>
      <c r="Y1682" s="324"/>
      <c r="Z1682" s="324"/>
      <c r="AA1682" s="324"/>
      <c r="AB1682" s="324"/>
      <c r="AC1682" s="324"/>
      <c r="AD1682" s="324"/>
      <c r="AE1682" s="324"/>
      <c r="AF1682" s="324"/>
      <c r="AG1682" s="324"/>
      <c r="AH1682" s="324"/>
      <c r="AI1682" s="325"/>
      <c r="BD1682" s="2"/>
      <c r="BE1682" s="2"/>
      <c r="BF1682" s="2"/>
    </row>
    <row r="1683" spans="1:69" ht="15.75" x14ac:dyDescent="0.2">
      <c r="A1683" s="2"/>
      <c r="B1683" s="109">
        <f t="shared" ref="B1683:C1683" si="687">B1612</f>
        <v>0</v>
      </c>
      <c r="C1683" s="323">
        <f t="shared" si="687"/>
        <v>0</v>
      </c>
      <c r="D1683" s="324"/>
      <c r="E1683" s="324"/>
      <c r="F1683" s="324"/>
      <c r="G1683" s="324"/>
      <c r="H1683" s="324"/>
      <c r="I1683" s="324"/>
      <c r="J1683" s="324"/>
      <c r="K1683" s="324"/>
      <c r="L1683" s="324"/>
      <c r="M1683" s="324"/>
      <c r="N1683" s="324"/>
      <c r="O1683" s="324"/>
      <c r="P1683" s="324"/>
      <c r="Q1683" s="324"/>
      <c r="R1683" s="324"/>
      <c r="S1683" s="324"/>
      <c r="T1683" s="324"/>
      <c r="U1683" s="324"/>
      <c r="V1683" s="324"/>
      <c r="W1683" s="324"/>
      <c r="X1683" s="324"/>
      <c r="Y1683" s="324"/>
      <c r="Z1683" s="324"/>
      <c r="AA1683" s="324"/>
      <c r="AB1683" s="324"/>
      <c r="AC1683" s="324"/>
      <c r="AD1683" s="324"/>
      <c r="AE1683" s="324"/>
      <c r="AF1683" s="324"/>
      <c r="AG1683" s="324"/>
      <c r="AH1683" s="324"/>
      <c r="AI1683" s="325"/>
      <c r="BD1683" s="2"/>
      <c r="BE1683" s="2"/>
      <c r="BF1683" s="2"/>
    </row>
    <row r="1684" spans="1:69" ht="15.75" x14ac:dyDescent="0.2">
      <c r="A1684" s="2"/>
      <c r="B1684" s="109">
        <f t="shared" ref="B1684:C1684" si="688">B1613</f>
        <v>0</v>
      </c>
      <c r="C1684" s="323">
        <f t="shared" si="688"/>
        <v>0</v>
      </c>
      <c r="D1684" s="324"/>
      <c r="E1684" s="324"/>
      <c r="F1684" s="324"/>
      <c r="G1684" s="324"/>
      <c r="H1684" s="324"/>
      <c r="I1684" s="324"/>
      <c r="J1684" s="324"/>
      <c r="K1684" s="324"/>
      <c r="L1684" s="324"/>
      <c r="M1684" s="324"/>
      <c r="N1684" s="324"/>
      <c r="O1684" s="324"/>
      <c r="P1684" s="324"/>
      <c r="Q1684" s="324"/>
      <c r="R1684" s="324"/>
      <c r="S1684" s="324"/>
      <c r="T1684" s="324"/>
      <c r="U1684" s="324"/>
      <c r="V1684" s="324"/>
      <c r="W1684" s="324"/>
      <c r="X1684" s="324"/>
      <c r="Y1684" s="324"/>
      <c r="Z1684" s="324"/>
      <c r="AA1684" s="324"/>
      <c r="AB1684" s="324"/>
      <c r="AC1684" s="324"/>
      <c r="AD1684" s="324"/>
      <c r="AE1684" s="324"/>
      <c r="AF1684" s="324"/>
      <c r="AG1684" s="324"/>
      <c r="AH1684" s="324"/>
      <c r="AI1684" s="325"/>
      <c r="BD1684" s="2"/>
      <c r="BE1684" s="2"/>
      <c r="BF1684" s="2"/>
    </row>
    <row r="1685" spans="1:69" ht="15.75" x14ac:dyDescent="0.2">
      <c r="A1685" s="2"/>
      <c r="B1685" s="109">
        <f t="shared" ref="B1685:C1685" si="689">B1614</f>
        <v>0</v>
      </c>
      <c r="C1685" s="323">
        <f t="shared" si="689"/>
        <v>0</v>
      </c>
      <c r="D1685" s="324"/>
      <c r="E1685" s="324"/>
      <c r="F1685" s="324"/>
      <c r="G1685" s="324"/>
      <c r="H1685" s="324"/>
      <c r="I1685" s="324"/>
      <c r="J1685" s="324"/>
      <c r="K1685" s="324"/>
      <c r="L1685" s="324"/>
      <c r="M1685" s="324"/>
      <c r="N1685" s="324"/>
      <c r="O1685" s="324"/>
      <c r="P1685" s="324"/>
      <c r="Q1685" s="324"/>
      <c r="R1685" s="324"/>
      <c r="S1685" s="324"/>
      <c r="T1685" s="324"/>
      <c r="U1685" s="324"/>
      <c r="V1685" s="324"/>
      <c r="W1685" s="324"/>
      <c r="X1685" s="324"/>
      <c r="Y1685" s="324"/>
      <c r="Z1685" s="324"/>
      <c r="AA1685" s="324"/>
      <c r="AB1685" s="324"/>
      <c r="AC1685" s="324"/>
      <c r="AD1685" s="324"/>
      <c r="AE1685" s="324"/>
      <c r="AF1685" s="324"/>
      <c r="AG1685" s="324"/>
      <c r="AH1685" s="324"/>
      <c r="AI1685" s="325"/>
      <c r="BD1685" s="2"/>
      <c r="BE1685" s="2"/>
      <c r="BF1685" s="2"/>
    </row>
    <row r="1686" spans="1:69" ht="15.75" x14ac:dyDescent="0.2">
      <c r="A1686" s="2"/>
      <c r="B1686" s="109">
        <f t="shared" ref="B1686:C1686" si="690">B1615</f>
        <v>0</v>
      </c>
      <c r="C1686" s="323">
        <f t="shared" si="690"/>
        <v>0</v>
      </c>
      <c r="D1686" s="324"/>
      <c r="E1686" s="324"/>
      <c r="F1686" s="324"/>
      <c r="G1686" s="324"/>
      <c r="H1686" s="324"/>
      <c r="I1686" s="324"/>
      <c r="J1686" s="324"/>
      <c r="K1686" s="324"/>
      <c r="L1686" s="324"/>
      <c r="M1686" s="324"/>
      <c r="N1686" s="324"/>
      <c r="O1686" s="324"/>
      <c r="P1686" s="324"/>
      <c r="Q1686" s="324"/>
      <c r="R1686" s="324"/>
      <c r="S1686" s="324"/>
      <c r="T1686" s="324"/>
      <c r="U1686" s="324"/>
      <c r="V1686" s="324"/>
      <c r="W1686" s="324"/>
      <c r="X1686" s="324"/>
      <c r="Y1686" s="324"/>
      <c r="Z1686" s="324"/>
      <c r="AA1686" s="324"/>
      <c r="AB1686" s="324"/>
      <c r="AC1686" s="324"/>
      <c r="AD1686" s="324"/>
      <c r="AE1686" s="324"/>
      <c r="AF1686" s="324"/>
      <c r="AG1686" s="324"/>
      <c r="AH1686" s="324"/>
      <c r="AI1686" s="325"/>
      <c r="BD1686" s="2"/>
      <c r="BE1686" s="2"/>
      <c r="BF1686" s="2"/>
    </row>
    <row r="1687" spans="1:69" s="2" customFormat="1" ht="15.75" x14ac:dyDescent="0.2">
      <c r="B1687" s="143">
        <f t="shared" ref="B1687:C1687" si="691">B1616</f>
        <v>0</v>
      </c>
      <c r="C1687" s="323">
        <f t="shared" si="691"/>
        <v>0</v>
      </c>
      <c r="D1687" s="324"/>
      <c r="E1687" s="324"/>
      <c r="F1687" s="324"/>
      <c r="G1687" s="324"/>
      <c r="H1687" s="324"/>
      <c r="I1687" s="324"/>
      <c r="J1687" s="324"/>
      <c r="K1687" s="324"/>
      <c r="L1687" s="324"/>
      <c r="M1687" s="324"/>
      <c r="N1687" s="324"/>
      <c r="O1687" s="324"/>
      <c r="P1687" s="324"/>
      <c r="Q1687" s="324"/>
      <c r="R1687" s="324"/>
      <c r="S1687" s="324"/>
      <c r="T1687" s="324"/>
      <c r="U1687" s="324"/>
      <c r="V1687" s="324"/>
      <c r="W1687" s="324"/>
      <c r="X1687" s="324"/>
      <c r="Y1687" s="324"/>
      <c r="Z1687" s="324"/>
      <c r="AA1687" s="324"/>
      <c r="AB1687" s="324"/>
      <c r="AC1687" s="324"/>
      <c r="AD1687" s="324"/>
      <c r="AE1687" s="324"/>
      <c r="AF1687" s="324"/>
      <c r="AG1687" s="324"/>
      <c r="AH1687" s="324"/>
      <c r="AI1687" s="325"/>
      <c r="AJ1687" s="118"/>
      <c r="AK1687" s="118"/>
      <c r="AL1687" s="118"/>
      <c r="AM1687" s="118"/>
      <c r="AN1687" s="118"/>
      <c r="AO1687" s="118"/>
      <c r="AP1687" s="118"/>
      <c r="AQ1687" s="118"/>
      <c r="AR1687" s="118"/>
      <c r="AS1687" s="118"/>
      <c r="AT1687" s="118"/>
      <c r="AU1687" s="118"/>
      <c r="AV1687" s="118"/>
      <c r="AW1687" s="118"/>
      <c r="AX1687" s="118"/>
      <c r="AY1687" s="118"/>
      <c r="AZ1687" s="118"/>
      <c r="BA1687" s="118"/>
      <c r="BB1687" s="118"/>
      <c r="BC1687" s="118"/>
      <c r="BG1687" s="118"/>
      <c r="BH1687" s="118"/>
      <c r="BI1687" s="118"/>
      <c r="BJ1687" s="118"/>
      <c r="BK1687" s="118"/>
      <c r="BL1687" s="118"/>
      <c r="BM1687" s="118"/>
      <c r="BN1687" s="118"/>
      <c r="BO1687" s="118"/>
      <c r="BP1687" s="118"/>
      <c r="BQ1687" s="118"/>
    </row>
    <row r="1688" spans="1:69" s="2" customFormat="1" ht="15.75" x14ac:dyDescent="0.2">
      <c r="B1688" s="143">
        <f t="shared" ref="B1688:C1688" si="692">B1617</f>
        <v>0</v>
      </c>
      <c r="C1688" s="323">
        <f t="shared" si="692"/>
        <v>0</v>
      </c>
      <c r="D1688" s="324"/>
      <c r="E1688" s="324"/>
      <c r="F1688" s="324"/>
      <c r="G1688" s="324"/>
      <c r="H1688" s="324"/>
      <c r="I1688" s="324"/>
      <c r="J1688" s="324"/>
      <c r="K1688" s="324"/>
      <c r="L1688" s="324"/>
      <c r="M1688" s="324"/>
      <c r="N1688" s="324"/>
      <c r="O1688" s="324"/>
      <c r="P1688" s="324"/>
      <c r="Q1688" s="324"/>
      <c r="R1688" s="324"/>
      <c r="S1688" s="324"/>
      <c r="T1688" s="324"/>
      <c r="U1688" s="324"/>
      <c r="V1688" s="324"/>
      <c r="W1688" s="324"/>
      <c r="X1688" s="324"/>
      <c r="Y1688" s="324"/>
      <c r="Z1688" s="324"/>
      <c r="AA1688" s="324"/>
      <c r="AB1688" s="324"/>
      <c r="AC1688" s="324"/>
      <c r="AD1688" s="324"/>
      <c r="AE1688" s="324"/>
      <c r="AF1688" s="324"/>
      <c r="AG1688" s="324"/>
      <c r="AH1688" s="324"/>
      <c r="AI1688" s="325"/>
      <c r="AJ1688" s="118"/>
      <c r="AK1688" s="118"/>
      <c r="AL1688" s="118"/>
      <c r="AM1688" s="118"/>
      <c r="AN1688" s="118"/>
      <c r="AO1688" s="118"/>
      <c r="AP1688" s="118"/>
      <c r="AQ1688" s="118"/>
      <c r="AR1688" s="118"/>
      <c r="AS1688" s="118"/>
      <c r="AT1688" s="118"/>
      <c r="AU1688" s="118"/>
      <c r="AV1688" s="118"/>
      <c r="AW1688" s="118"/>
      <c r="AX1688" s="118"/>
      <c r="AY1688" s="118"/>
      <c r="AZ1688" s="118"/>
      <c r="BA1688" s="118"/>
      <c r="BB1688" s="118"/>
      <c r="BC1688" s="118"/>
      <c r="BG1688" s="118"/>
      <c r="BH1688" s="118"/>
      <c r="BI1688" s="118"/>
      <c r="BJ1688" s="118"/>
      <c r="BK1688" s="118"/>
      <c r="BL1688" s="118"/>
      <c r="BM1688" s="118"/>
      <c r="BN1688" s="118"/>
      <c r="BO1688" s="118"/>
      <c r="BP1688" s="118"/>
      <c r="BQ1688" s="118"/>
    </row>
    <row r="1689" spans="1:69" s="2" customFormat="1" ht="15.75" x14ac:dyDescent="0.2">
      <c r="B1689" s="143">
        <f t="shared" ref="B1689:C1689" si="693">B1618</f>
        <v>0</v>
      </c>
      <c r="C1689" s="323">
        <f t="shared" si="693"/>
        <v>0</v>
      </c>
      <c r="D1689" s="324"/>
      <c r="E1689" s="324"/>
      <c r="F1689" s="324"/>
      <c r="G1689" s="324"/>
      <c r="H1689" s="324"/>
      <c r="I1689" s="324"/>
      <c r="J1689" s="324"/>
      <c r="K1689" s="324"/>
      <c r="L1689" s="324"/>
      <c r="M1689" s="324"/>
      <c r="N1689" s="324"/>
      <c r="O1689" s="324"/>
      <c r="P1689" s="324"/>
      <c r="Q1689" s="324"/>
      <c r="R1689" s="324"/>
      <c r="S1689" s="324"/>
      <c r="T1689" s="324"/>
      <c r="U1689" s="324"/>
      <c r="V1689" s="324"/>
      <c r="W1689" s="324"/>
      <c r="X1689" s="324"/>
      <c r="Y1689" s="324"/>
      <c r="Z1689" s="324"/>
      <c r="AA1689" s="324"/>
      <c r="AB1689" s="324"/>
      <c r="AC1689" s="324"/>
      <c r="AD1689" s="324"/>
      <c r="AE1689" s="324"/>
      <c r="AF1689" s="324"/>
      <c r="AG1689" s="324"/>
      <c r="AH1689" s="324"/>
      <c r="AI1689" s="325"/>
      <c r="AJ1689" s="118"/>
      <c r="AK1689" s="118"/>
      <c r="AL1689" s="118"/>
      <c r="AM1689" s="118"/>
      <c r="AN1689" s="118"/>
      <c r="AO1689" s="118"/>
      <c r="AP1689" s="118"/>
      <c r="AQ1689" s="118"/>
      <c r="AR1689" s="118"/>
      <c r="AS1689" s="118"/>
      <c r="AT1689" s="118"/>
      <c r="AU1689" s="118"/>
      <c r="AV1689" s="118"/>
      <c r="AW1689" s="118"/>
      <c r="AX1689" s="118"/>
      <c r="AY1689" s="118"/>
      <c r="AZ1689" s="118"/>
      <c r="BA1689" s="118"/>
      <c r="BB1689" s="118"/>
      <c r="BC1689" s="118"/>
      <c r="BG1689" s="118"/>
      <c r="BH1689" s="118"/>
      <c r="BI1689" s="118"/>
      <c r="BJ1689" s="118"/>
      <c r="BK1689" s="118"/>
      <c r="BL1689" s="118"/>
      <c r="BM1689" s="118"/>
      <c r="BN1689" s="118"/>
      <c r="BO1689" s="118"/>
      <c r="BP1689" s="118"/>
      <c r="BQ1689" s="118"/>
    </row>
    <row r="1690" spans="1:69" s="2" customFormat="1" ht="15.75" x14ac:dyDescent="0.2">
      <c r="B1690" s="143">
        <f t="shared" ref="B1690:C1690" si="694">B1619</f>
        <v>0</v>
      </c>
      <c r="C1690" s="323">
        <f t="shared" si="694"/>
        <v>0</v>
      </c>
      <c r="D1690" s="324"/>
      <c r="E1690" s="343"/>
      <c r="F1690" s="343"/>
      <c r="G1690" s="343"/>
      <c r="H1690" s="343"/>
      <c r="I1690" s="343"/>
      <c r="J1690" s="343"/>
      <c r="K1690" s="343"/>
      <c r="L1690" s="343"/>
      <c r="M1690" s="343"/>
      <c r="N1690" s="343"/>
      <c r="O1690" s="344"/>
      <c r="P1690" s="344"/>
      <c r="Q1690" s="344"/>
      <c r="R1690" s="344"/>
      <c r="S1690" s="343"/>
      <c r="T1690" s="343"/>
      <c r="U1690" s="343"/>
      <c r="V1690" s="343"/>
      <c r="W1690" s="343"/>
      <c r="X1690" s="343"/>
      <c r="Y1690" s="343"/>
      <c r="Z1690" s="343"/>
      <c r="AA1690" s="343"/>
      <c r="AB1690" s="343"/>
      <c r="AC1690" s="343"/>
      <c r="AD1690" s="345"/>
      <c r="AE1690" s="343"/>
      <c r="AF1690" s="343"/>
      <c r="AG1690" s="343"/>
      <c r="AH1690" s="344"/>
      <c r="AI1690" s="346"/>
      <c r="AJ1690" s="118"/>
      <c r="AK1690" s="118"/>
      <c r="AL1690" s="118"/>
      <c r="AM1690" s="118"/>
      <c r="AN1690" s="118"/>
      <c r="AO1690" s="118"/>
      <c r="AP1690" s="118"/>
      <c r="AQ1690" s="118"/>
      <c r="AR1690" s="118"/>
      <c r="AS1690" s="118"/>
      <c r="AT1690" s="118"/>
      <c r="AU1690" s="118"/>
      <c r="AV1690" s="118"/>
      <c r="AW1690" s="118"/>
      <c r="AX1690" s="118"/>
      <c r="AY1690" s="118"/>
      <c r="AZ1690" s="118"/>
      <c r="BA1690" s="118"/>
      <c r="BB1690" s="118"/>
      <c r="BC1690" s="118"/>
      <c r="BG1690" s="118"/>
      <c r="BH1690" s="118"/>
      <c r="BI1690" s="118"/>
      <c r="BJ1690" s="118"/>
      <c r="BK1690" s="118"/>
      <c r="BL1690" s="118"/>
      <c r="BM1690" s="118"/>
      <c r="BN1690" s="118"/>
      <c r="BO1690" s="118"/>
      <c r="BP1690" s="118"/>
      <c r="BQ1690" s="118"/>
    </row>
    <row r="1691" spans="1:69" s="2" customFormat="1" ht="15.75" x14ac:dyDescent="0.2">
      <c r="B1691" s="143">
        <f t="shared" ref="B1691:C1691" si="695">B1620</f>
        <v>0</v>
      </c>
      <c r="C1691" s="323">
        <f t="shared" si="695"/>
        <v>0</v>
      </c>
      <c r="D1691" s="324"/>
      <c r="E1691" s="324"/>
      <c r="F1691" s="324"/>
      <c r="G1691" s="324"/>
      <c r="H1691" s="324"/>
      <c r="I1691" s="324"/>
      <c r="J1691" s="324"/>
      <c r="K1691" s="324"/>
      <c r="L1691" s="324"/>
      <c r="M1691" s="324"/>
      <c r="N1691" s="324"/>
      <c r="O1691" s="324"/>
      <c r="P1691" s="324"/>
      <c r="Q1691" s="324"/>
      <c r="R1691" s="324"/>
      <c r="S1691" s="324"/>
      <c r="T1691" s="324"/>
      <c r="U1691" s="324"/>
      <c r="V1691" s="324"/>
      <c r="W1691" s="324"/>
      <c r="X1691" s="324"/>
      <c r="Y1691" s="324"/>
      <c r="Z1691" s="324"/>
      <c r="AA1691" s="324"/>
      <c r="AB1691" s="324"/>
      <c r="AC1691" s="324"/>
      <c r="AD1691" s="324"/>
      <c r="AE1691" s="324"/>
      <c r="AF1691" s="324"/>
      <c r="AG1691" s="324"/>
      <c r="AH1691" s="324"/>
      <c r="AI1691" s="325"/>
      <c r="AJ1691" s="118"/>
      <c r="AK1691" s="118"/>
      <c r="AL1691" s="118"/>
      <c r="AM1691" s="118"/>
      <c r="AN1691" s="118"/>
      <c r="AO1691" s="118"/>
      <c r="AP1691" s="118"/>
      <c r="AQ1691" s="118"/>
      <c r="AR1691" s="118"/>
      <c r="AS1691" s="118"/>
      <c r="AT1691" s="118"/>
      <c r="AU1691" s="118"/>
      <c r="AV1691" s="118"/>
      <c r="AW1691" s="118"/>
      <c r="AX1691" s="118"/>
      <c r="AY1691" s="118"/>
      <c r="AZ1691" s="118"/>
      <c r="BA1691" s="118"/>
      <c r="BB1691" s="118"/>
      <c r="BC1691" s="118"/>
      <c r="BG1691" s="118"/>
      <c r="BH1691" s="118"/>
      <c r="BI1691" s="118"/>
      <c r="BJ1691" s="118"/>
      <c r="BK1691" s="118"/>
      <c r="BL1691" s="118"/>
      <c r="BM1691" s="118"/>
      <c r="BN1691" s="118"/>
      <c r="BO1691" s="118"/>
      <c r="BP1691" s="118"/>
      <c r="BQ1691" s="118"/>
    </row>
    <row r="1692" spans="1:69" s="2" customFormat="1" ht="15.75" x14ac:dyDescent="0.2">
      <c r="B1692" s="143">
        <f t="shared" ref="B1692:C1692" si="696">B1621</f>
        <v>0</v>
      </c>
      <c r="C1692" s="323">
        <f t="shared" si="696"/>
        <v>0</v>
      </c>
      <c r="D1692" s="324"/>
      <c r="E1692" s="324"/>
      <c r="F1692" s="324"/>
      <c r="G1692" s="324"/>
      <c r="H1692" s="324"/>
      <c r="I1692" s="324"/>
      <c r="J1692" s="324"/>
      <c r="K1692" s="324"/>
      <c r="L1692" s="324"/>
      <c r="M1692" s="324"/>
      <c r="N1692" s="324"/>
      <c r="O1692" s="324"/>
      <c r="P1692" s="324"/>
      <c r="Q1692" s="324"/>
      <c r="R1692" s="324"/>
      <c r="S1692" s="324"/>
      <c r="T1692" s="324"/>
      <c r="U1692" s="324"/>
      <c r="V1692" s="324"/>
      <c r="W1692" s="324"/>
      <c r="X1692" s="324"/>
      <c r="Y1692" s="324"/>
      <c r="Z1692" s="324"/>
      <c r="AA1692" s="324"/>
      <c r="AB1692" s="324"/>
      <c r="AC1692" s="324"/>
      <c r="AD1692" s="324"/>
      <c r="AE1692" s="324"/>
      <c r="AF1692" s="324"/>
      <c r="AG1692" s="324"/>
      <c r="AH1692" s="324"/>
      <c r="AI1692" s="325"/>
      <c r="AJ1692" s="118"/>
      <c r="AK1692" s="118"/>
      <c r="AL1692" s="118"/>
      <c r="AM1692" s="118"/>
      <c r="AN1692" s="118"/>
      <c r="AO1692" s="118"/>
      <c r="AP1692" s="118"/>
      <c r="AQ1692" s="118"/>
      <c r="AR1692" s="118"/>
      <c r="AS1692" s="118"/>
      <c r="AT1692" s="118"/>
      <c r="AU1692" s="118"/>
      <c r="AV1692" s="118"/>
      <c r="AW1692" s="118"/>
      <c r="AX1692" s="118"/>
      <c r="AY1692" s="118"/>
      <c r="AZ1692" s="118"/>
      <c r="BA1692" s="118"/>
      <c r="BB1692" s="118"/>
      <c r="BC1692" s="118"/>
      <c r="BG1692" s="118"/>
      <c r="BH1692" s="118"/>
      <c r="BI1692" s="118"/>
      <c r="BJ1692" s="118"/>
      <c r="BK1692" s="118"/>
      <c r="BL1692" s="118"/>
      <c r="BM1692" s="118"/>
      <c r="BN1692" s="118"/>
      <c r="BO1692" s="118"/>
      <c r="BP1692" s="118"/>
      <c r="BQ1692" s="118"/>
    </row>
    <row r="1693" spans="1:69" s="2" customFormat="1" ht="15.75" x14ac:dyDescent="0.2">
      <c r="B1693" s="143">
        <f t="shared" ref="B1693:C1693" si="697">B1622</f>
        <v>0</v>
      </c>
      <c r="C1693" s="323">
        <f t="shared" si="697"/>
        <v>0</v>
      </c>
      <c r="D1693" s="324"/>
      <c r="E1693" s="324"/>
      <c r="F1693" s="324"/>
      <c r="G1693" s="324"/>
      <c r="H1693" s="324"/>
      <c r="I1693" s="324"/>
      <c r="J1693" s="324"/>
      <c r="K1693" s="324"/>
      <c r="L1693" s="324"/>
      <c r="M1693" s="324"/>
      <c r="N1693" s="324"/>
      <c r="O1693" s="324"/>
      <c r="P1693" s="324"/>
      <c r="Q1693" s="324"/>
      <c r="R1693" s="324"/>
      <c r="S1693" s="324"/>
      <c r="T1693" s="324"/>
      <c r="U1693" s="324"/>
      <c r="V1693" s="324"/>
      <c r="W1693" s="324"/>
      <c r="X1693" s="324"/>
      <c r="Y1693" s="324"/>
      <c r="Z1693" s="324"/>
      <c r="AA1693" s="324"/>
      <c r="AB1693" s="324"/>
      <c r="AC1693" s="324"/>
      <c r="AD1693" s="324"/>
      <c r="AE1693" s="324"/>
      <c r="AF1693" s="324"/>
      <c r="AG1693" s="324"/>
      <c r="AH1693" s="324"/>
      <c r="AI1693" s="325"/>
      <c r="AJ1693" s="118"/>
      <c r="AK1693" s="118"/>
      <c r="AL1693" s="118"/>
      <c r="AM1693" s="118"/>
      <c r="AN1693" s="118"/>
      <c r="AO1693" s="118"/>
      <c r="AP1693" s="118"/>
      <c r="AQ1693" s="118"/>
      <c r="AR1693" s="118"/>
      <c r="AS1693" s="118"/>
      <c r="AT1693" s="118"/>
      <c r="AU1693" s="118"/>
      <c r="AV1693" s="118"/>
      <c r="AW1693" s="118"/>
      <c r="AX1693" s="118"/>
      <c r="AY1693" s="118"/>
      <c r="AZ1693" s="118"/>
      <c r="BA1693" s="118"/>
      <c r="BB1693" s="118"/>
      <c r="BC1693" s="118"/>
      <c r="BG1693" s="118"/>
      <c r="BH1693" s="118"/>
      <c r="BI1693" s="118"/>
      <c r="BJ1693" s="118"/>
      <c r="BK1693" s="118"/>
      <c r="BL1693" s="118"/>
      <c r="BM1693" s="118"/>
      <c r="BN1693" s="118"/>
      <c r="BO1693" s="118"/>
      <c r="BP1693" s="118"/>
      <c r="BQ1693" s="118"/>
    </row>
    <row r="1694" spans="1:69" s="2" customFormat="1" ht="15.75" x14ac:dyDescent="0.2">
      <c r="B1694" s="143">
        <f t="shared" ref="B1694:C1694" si="698">B1623</f>
        <v>0</v>
      </c>
      <c r="C1694" s="323">
        <f t="shared" si="698"/>
        <v>0</v>
      </c>
      <c r="D1694" s="324"/>
      <c r="E1694" s="324"/>
      <c r="F1694" s="324"/>
      <c r="G1694" s="324"/>
      <c r="H1694" s="324"/>
      <c r="I1694" s="324"/>
      <c r="J1694" s="324"/>
      <c r="K1694" s="324"/>
      <c r="L1694" s="324"/>
      <c r="M1694" s="324"/>
      <c r="N1694" s="324"/>
      <c r="O1694" s="324"/>
      <c r="P1694" s="324"/>
      <c r="Q1694" s="324"/>
      <c r="R1694" s="324"/>
      <c r="S1694" s="324"/>
      <c r="T1694" s="324"/>
      <c r="U1694" s="324"/>
      <c r="V1694" s="324"/>
      <c r="W1694" s="324"/>
      <c r="X1694" s="324"/>
      <c r="Y1694" s="324"/>
      <c r="Z1694" s="324"/>
      <c r="AA1694" s="324"/>
      <c r="AB1694" s="324"/>
      <c r="AC1694" s="324"/>
      <c r="AD1694" s="324"/>
      <c r="AE1694" s="324"/>
      <c r="AF1694" s="324"/>
      <c r="AG1694" s="324"/>
      <c r="AH1694" s="324"/>
      <c r="AI1694" s="325"/>
      <c r="AJ1694" s="118"/>
      <c r="AK1694" s="118"/>
      <c r="AL1694" s="118"/>
      <c r="AM1694" s="118"/>
      <c r="AN1694" s="118"/>
      <c r="AO1694" s="118"/>
      <c r="AP1694" s="118"/>
      <c r="AQ1694" s="118"/>
      <c r="AR1694" s="118"/>
      <c r="AS1694" s="118"/>
      <c r="AT1694" s="118"/>
      <c r="AU1694" s="118"/>
      <c r="AV1694" s="118"/>
      <c r="AW1694" s="118"/>
      <c r="AX1694" s="118"/>
      <c r="AY1694" s="118"/>
      <c r="AZ1694" s="118"/>
      <c r="BA1694" s="118"/>
      <c r="BB1694" s="118"/>
      <c r="BC1694" s="118"/>
      <c r="BG1694" s="118"/>
      <c r="BH1694" s="118"/>
      <c r="BI1694" s="118"/>
      <c r="BJ1694" s="118"/>
      <c r="BK1694" s="118"/>
      <c r="BL1694" s="118"/>
      <c r="BM1694" s="118"/>
      <c r="BN1694" s="118"/>
      <c r="BO1694" s="118"/>
      <c r="BP1694" s="118"/>
      <c r="BQ1694" s="118"/>
    </row>
    <row r="1695" spans="1:69" s="2" customFormat="1" ht="15.75" x14ac:dyDescent="0.2">
      <c r="B1695" s="143">
        <f t="shared" ref="B1695:C1695" si="699">B1624</f>
        <v>0</v>
      </c>
      <c r="C1695" s="323">
        <f t="shared" si="699"/>
        <v>0</v>
      </c>
      <c r="D1695" s="324"/>
      <c r="E1695" s="324"/>
      <c r="F1695" s="324"/>
      <c r="G1695" s="324"/>
      <c r="H1695" s="324"/>
      <c r="I1695" s="324"/>
      <c r="J1695" s="324"/>
      <c r="K1695" s="324"/>
      <c r="L1695" s="324"/>
      <c r="M1695" s="324"/>
      <c r="N1695" s="324"/>
      <c r="O1695" s="324"/>
      <c r="P1695" s="324"/>
      <c r="Q1695" s="324"/>
      <c r="R1695" s="324"/>
      <c r="S1695" s="324"/>
      <c r="T1695" s="324"/>
      <c r="U1695" s="324"/>
      <c r="V1695" s="324"/>
      <c r="W1695" s="324"/>
      <c r="X1695" s="324"/>
      <c r="Y1695" s="324"/>
      <c r="Z1695" s="324"/>
      <c r="AA1695" s="324"/>
      <c r="AB1695" s="324"/>
      <c r="AC1695" s="324"/>
      <c r="AD1695" s="324"/>
      <c r="AE1695" s="324"/>
      <c r="AF1695" s="324"/>
      <c r="AG1695" s="324"/>
      <c r="AH1695" s="324"/>
      <c r="AI1695" s="325"/>
      <c r="AJ1695" s="118"/>
      <c r="AK1695" s="118"/>
      <c r="AL1695" s="118"/>
      <c r="AM1695" s="118"/>
      <c r="AN1695" s="118"/>
      <c r="AO1695" s="118"/>
      <c r="AP1695" s="118"/>
      <c r="AQ1695" s="118"/>
      <c r="AR1695" s="118"/>
      <c r="AS1695" s="118"/>
      <c r="AT1695" s="118"/>
      <c r="AU1695" s="118"/>
      <c r="AV1695" s="118"/>
      <c r="AW1695" s="118"/>
      <c r="AX1695" s="118"/>
      <c r="AY1695" s="118"/>
      <c r="AZ1695" s="118"/>
      <c r="BA1695" s="118"/>
      <c r="BB1695" s="118"/>
      <c r="BC1695" s="118"/>
      <c r="BG1695" s="118"/>
      <c r="BH1695" s="118"/>
      <c r="BI1695" s="118"/>
      <c r="BJ1695" s="118"/>
      <c r="BK1695" s="118"/>
      <c r="BL1695" s="118"/>
      <c r="BM1695" s="118"/>
      <c r="BN1695" s="118"/>
      <c r="BO1695" s="118"/>
      <c r="BP1695" s="118"/>
      <c r="BQ1695" s="118"/>
    </row>
    <row r="1696" spans="1:69" s="2" customFormat="1" ht="15.75" x14ac:dyDescent="0.2">
      <c r="B1696" s="143">
        <f t="shared" ref="B1696:C1696" si="700">B1625</f>
        <v>0</v>
      </c>
      <c r="C1696" s="323">
        <f t="shared" si="700"/>
        <v>0</v>
      </c>
      <c r="D1696" s="324"/>
      <c r="E1696" s="324"/>
      <c r="F1696" s="324"/>
      <c r="G1696" s="324"/>
      <c r="H1696" s="324"/>
      <c r="I1696" s="324"/>
      <c r="J1696" s="324"/>
      <c r="K1696" s="324"/>
      <c r="L1696" s="324"/>
      <c r="M1696" s="324"/>
      <c r="N1696" s="324"/>
      <c r="O1696" s="324"/>
      <c r="P1696" s="324"/>
      <c r="Q1696" s="324"/>
      <c r="R1696" s="324"/>
      <c r="S1696" s="324"/>
      <c r="T1696" s="324"/>
      <c r="U1696" s="324"/>
      <c r="V1696" s="324"/>
      <c r="W1696" s="324"/>
      <c r="X1696" s="324"/>
      <c r="Y1696" s="324"/>
      <c r="Z1696" s="324"/>
      <c r="AA1696" s="324"/>
      <c r="AB1696" s="324"/>
      <c r="AC1696" s="324"/>
      <c r="AD1696" s="324"/>
      <c r="AE1696" s="324"/>
      <c r="AF1696" s="324"/>
      <c r="AG1696" s="324"/>
      <c r="AH1696" s="324"/>
      <c r="AI1696" s="325"/>
      <c r="AJ1696" s="118"/>
      <c r="AK1696" s="118"/>
      <c r="AL1696" s="118"/>
      <c r="AM1696" s="118"/>
      <c r="AN1696" s="118"/>
      <c r="AO1696" s="118"/>
      <c r="AP1696" s="118"/>
      <c r="AQ1696" s="118"/>
      <c r="AR1696" s="118"/>
      <c r="AS1696" s="118"/>
      <c r="AT1696" s="118"/>
      <c r="AU1696" s="118"/>
      <c r="AV1696" s="118"/>
      <c r="AW1696" s="118"/>
      <c r="AX1696" s="118"/>
      <c r="AY1696" s="118"/>
      <c r="AZ1696" s="118"/>
      <c r="BA1696" s="118"/>
      <c r="BB1696" s="118"/>
      <c r="BC1696" s="118"/>
      <c r="BG1696" s="118"/>
      <c r="BH1696" s="118"/>
      <c r="BI1696" s="118"/>
      <c r="BJ1696" s="118"/>
      <c r="BK1696" s="118"/>
      <c r="BL1696" s="118"/>
      <c r="BM1696" s="118"/>
      <c r="BN1696" s="118"/>
      <c r="BO1696" s="118"/>
      <c r="BP1696" s="118"/>
      <c r="BQ1696" s="118"/>
    </row>
    <row r="1697" spans="1:69" s="2" customFormat="1" ht="15.75" x14ac:dyDescent="0.2">
      <c r="B1697" s="143">
        <f t="shared" ref="B1697:C1697" si="701">B1626</f>
        <v>0</v>
      </c>
      <c r="C1697" s="323">
        <f t="shared" si="701"/>
        <v>0</v>
      </c>
      <c r="D1697" s="324"/>
      <c r="E1697" s="324"/>
      <c r="F1697" s="324"/>
      <c r="G1697" s="324"/>
      <c r="H1697" s="324"/>
      <c r="I1697" s="324"/>
      <c r="J1697" s="324"/>
      <c r="K1697" s="324"/>
      <c r="L1697" s="324"/>
      <c r="M1697" s="324"/>
      <c r="N1697" s="324"/>
      <c r="O1697" s="324"/>
      <c r="P1697" s="324"/>
      <c r="Q1697" s="324"/>
      <c r="R1697" s="324"/>
      <c r="S1697" s="324"/>
      <c r="T1697" s="324"/>
      <c r="U1697" s="324"/>
      <c r="V1697" s="324"/>
      <c r="W1697" s="324"/>
      <c r="X1697" s="324"/>
      <c r="Y1697" s="324"/>
      <c r="Z1697" s="324"/>
      <c r="AA1697" s="324"/>
      <c r="AB1697" s="324"/>
      <c r="AC1697" s="324"/>
      <c r="AD1697" s="324"/>
      <c r="AE1697" s="324"/>
      <c r="AF1697" s="324"/>
      <c r="AG1697" s="324"/>
      <c r="AH1697" s="324"/>
      <c r="AI1697" s="325"/>
      <c r="AJ1697" s="118"/>
      <c r="AK1697" s="118"/>
      <c r="AL1697" s="118"/>
      <c r="AM1697" s="118"/>
      <c r="AN1697" s="118"/>
      <c r="AO1697" s="118"/>
      <c r="AP1697" s="118"/>
      <c r="AQ1697" s="118"/>
      <c r="AR1697" s="118"/>
      <c r="AS1697" s="118"/>
      <c r="AT1697" s="118"/>
      <c r="AU1697" s="118"/>
      <c r="AV1697" s="118"/>
      <c r="AW1697" s="118"/>
      <c r="AX1697" s="118"/>
      <c r="AY1697" s="118"/>
      <c r="AZ1697" s="118"/>
      <c r="BA1697" s="118"/>
      <c r="BB1697" s="118"/>
      <c r="BC1697" s="118"/>
      <c r="BG1697" s="118"/>
      <c r="BH1697" s="118"/>
      <c r="BI1697" s="118"/>
      <c r="BJ1697" s="118"/>
      <c r="BK1697" s="118"/>
      <c r="BL1697" s="118"/>
      <c r="BM1697" s="118"/>
      <c r="BN1697" s="118"/>
      <c r="BO1697" s="118"/>
      <c r="BP1697" s="118"/>
      <c r="BQ1697" s="118"/>
    </row>
    <row r="1698" spans="1:69" s="2" customFormat="1" ht="15.75" x14ac:dyDescent="0.2">
      <c r="B1698" s="143">
        <f t="shared" ref="B1698:C1698" si="702">B1627</f>
        <v>0</v>
      </c>
      <c r="C1698" s="323">
        <f t="shared" si="702"/>
        <v>0</v>
      </c>
      <c r="D1698" s="324"/>
      <c r="E1698" s="324"/>
      <c r="F1698" s="324"/>
      <c r="G1698" s="324"/>
      <c r="H1698" s="324"/>
      <c r="I1698" s="324"/>
      <c r="J1698" s="324"/>
      <c r="K1698" s="324"/>
      <c r="L1698" s="324"/>
      <c r="M1698" s="324"/>
      <c r="N1698" s="324"/>
      <c r="O1698" s="324"/>
      <c r="P1698" s="324"/>
      <c r="Q1698" s="324"/>
      <c r="R1698" s="324"/>
      <c r="S1698" s="324"/>
      <c r="T1698" s="324"/>
      <c r="U1698" s="324"/>
      <c r="V1698" s="324"/>
      <c r="W1698" s="324"/>
      <c r="X1698" s="324"/>
      <c r="Y1698" s="324"/>
      <c r="Z1698" s="324"/>
      <c r="AA1698" s="324"/>
      <c r="AB1698" s="324"/>
      <c r="AC1698" s="324"/>
      <c r="AD1698" s="324"/>
      <c r="AE1698" s="324"/>
      <c r="AF1698" s="324"/>
      <c r="AG1698" s="324"/>
      <c r="AH1698" s="324"/>
      <c r="AI1698" s="325"/>
      <c r="AJ1698" s="118"/>
      <c r="AK1698" s="118"/>
      <c r="AL1698" s="118"/>
      <c r="AM1698" s="118"/>
      <c r="AN1698" s="118"/>
      <c r="AO1698" s="118"/>
      <c r="AP1698" s="118"/>
      <c r="AQ1698" s="118"/>
      <c r="AR1698" s="118"/>
      <c r="AS1698" s="118"/>
      <c r="AT1698" s="118"/>
      <c r="AU1698" s="118"/>
      <c r="AV1698" s="118"/>
      <c r="AW1698" s="118"/>
      <c r="AX1698" s="118"/>
      <c r="AY1698" s="118"/>
      <c r="AZ1698" s="118"/>
      <c r="BA1698" s="118"/>
      <c r="BB1698" s="118"/>
      <c r="BC1698" s="118"/>
      <c r="BG1698" s="118"/>
      <c r="BH1698" s="118"/>
      <c r="BI1698" s="118"/>
      <c r="BJ1698" s="118"/>
      <c r="BK1698" s="118"/>
      <c r="BL1698" s="118"/>
      <c r="BM1698" s="118"/>
      <c r="BN1698" s="118"/>
      <c r="BO1698" s="118"/>
      <c r="BP1698" s="118"/>
      <c r="BQ1698" s="118"/>
    </row>
    <row r="1699" spans="1:69" s="2" customFormat="1" ht="15.75" x14ac:dyDescent="0.2">
      <c r="B1699" s="143">
        <f t="shared" ref="B1699:C1699" si="703">B1628</f>
        <v>0</v>
      </c>
      <c r="C1699" s="323">
        <f t="shared" si="703"/>
        <v>0</v>
      </c>
      <c r="D1699" s="324"/>
      <c r="E1699" s="324"/>
      <c r="F1699" s="324"/>
      <c r="G1699" s="324"/>
      <c r="H1699" s="324"/>
      <c r="I1699" s="324"/>
      <c r="J1699" s="324"/>
      <c r="K1699" s="324"/>
      <c r="L1699" s="324"/>
      <c r="M1699" s="324"/>
      <c r="N1699" s="324"/>
      <c r="O1699" s="324"/>
      <c r="P1699" s="324"/>
      <c r="Q1699" s="324"/>
      <c r="R1699" s="324"/>
      <c r="S1699" s="324"/>
      <c r="T1699" s="324"/>
      <c r="U1699" s="324"/>
      <c r="V1699" s="324"/>
      <c r="W1699" s="324"/>
      <c r="X1699" s="324"/>
      <c r="Y1699" s="324"/>
      <c r="Z1699" s="324"/>
      <c r="AA1699" s="324"/>
      <c r="AB1699" s="324"/>
      <c r="AC1699" s="324"/>
      <c r="AD1699" s="324"/>
      <c r="AE1699" s="324"/>
      <c r="AF1699" s="324"/>
      <c r="AG1699" s="324"/>
      <c r="AH1699" s="324"/>
      <c r="AI1699" s="325"/>
      <c r="AJ1699" s="118"/>
      <c r="AK1699" s="118"/>
      <c r="AL1699" s="118"/>
      <c r="AM1699" s="118"/>
      <c r="AN1699" s="118"/>
      <c r="AO1699" s="118"/>
      <c r="AP1699" s="118"/>
      <c r="AQ1699" s="118"/>
      <c r="AR1699" s="118"/>
      <c r="AS1699" s="118"/>
      <c r="AT1699" s="118"/>
      <c r="AU1699" s="118"/>
      <c r="AV1699" s="118"/>
      <c r="AW1699" s="118"/>
      <c r="AX1699" s="118"/>
      <c r="AY1699" s="118"/>
      <c r="AZ1699" s="118"/>
      <c r="BA1699" s="118"/>
      <c r="BB1699" s="118"/>
      <c r="BC1699" s="118"/>
      <c r="BG1699" s="118"/>
      <c r="BH1699" s="118"/>
      <c r="BI1699" s="118"/>
      <c r="BJ1699" s="118"/>
      <c r="BK1699" s="118"/>
      <c r="BL1699" s="118"/>
      <c r="BM1699" s="118"/>
      <c r="BN1699" s="118"/>
      <c r="BO1699" s="118"/>
      <c r="BP1699" s="118"/>
      <c r="BQ1699" s="118"/>
    </row>
    <row r="1700" spans="1:69" s="2" customFormat="1" ht="15.75" x14ac:dyDescent="0.2">
      <c r="B1700" s="143">
        <f t="shared" ref="B1700:C1700" si="704">B1629</f>
        <v>0</v>
      </c>
      <c r="C1700" s="323">
        <f t="shared" si="704"/>
        <v>0</v>
      </c>
      <c r="D1700" s="324"/>
      <c r="E1700" s="324"/>
      <c r="F1700" s="324"/>
      <c r="G1700" s="324"/>
      <c r="H1700" s="324"/>
      <c r="I1700" s="324"/>
      <c r="J1700" s="324"/>
      <c r="K1700" s="324"/>
      <c r="L1700" s="324"/>
      <c r="M1700" s="324"/>
      <c r="N1700" s="324"/>
      <c r="O1700" s="324"/>
      <c r="P1700" s="324"/>
      <c r="Q1700" s="324"/>
      <c r="R1700" s="324"/>
      <c r="S1700" s="324"/>
      <c r="T1700" s="324"/>
      <c r="U1700" s="324"/>
      <c r="V1700" s="324"/>
      <c r="W1700" s="324"/>
      <c r="X1700" s="324"/>
      <c r="Y1700" s="324"/>
      <c r="Z1700" s="324"/>
      <c r="AA1700" s="324"/>
      <c r="AB1700" s="324"/>
      <c r="AC1700" s="324"/>
      <c r="AD1700" s="324"/>
      <c r="AE1700" s="324"/>
      <c r="AF1700" s="324"/>
      <c r="AG1700" s="324"/>
      <c r="AH1700" s="324"/>
      <c r="AI1700" s="325"/>
      <c r="AJ1700" s="118"/>
      <c r="AK1700" s="118"/>
      <c r="AL1700" s="118"/>
      <c r="AM1700" s="118"/>
      <c r="AN1700" s="118"/>
      <c r="AO1700" s="118"/>
      <c r="AP1700" s="118"/>
      <c r="AQ1700" s="118"/>
      <c r="AR1700" s="118"/>
      <c r="AS1700" s="118"/>
      <c r="AT1700" s="118"/>
      <c r="AU1700" s="118"/>
      <c r="AV1700" s="118"/>
      <c r="AW1700" s="118"/>
      <c r="AX1700" s="118"/>
      <c r="AY1700" s="118"/>
      <c r="AZ1700" s="118"/>
      <c r="BA1700" s="118"/>
      <c r="BB1700" s="118"/>
      <c r="BC1700" s="118"/>
      <c r="BG1700" s="118"/>
      <c r="BH1700" s="118"/>
      <c r="BI1700" s="118"/>
      <c r="BJ1700" s="118"/>
      <c r="BK1700" s="118"/>
      <c r="BL1700" s="118"/>
      <c r="BM1700" s="118"/>
      <c r="BN1700" s="118"/>
      <c r="BO1700" s="118"/>
      <c r="BP1700" s="118"/>
      <c r="BQ1700" s="118"/>
    </row>
    <row r="1701" spans="1:69" ht="15.75" x14ac:dyDescent="0.2">
      <c r="A1701" s="2"/>
      <c r="B1701" s="143">
        <f t="shared" ref="B1701:C1701" si="705">B1630</f>
        <v>0</v>
      </c>
      <c r="C1701" s="323">
        <f t="shared" si="705"/>
        <v>0</v>
      </c>
      <c r="D1701" s="324"/>
      <c r="E1701" s="324"/>
      <c r="F1701" s="324"/>
      <c r="G1701" s="324"/>
      <c r="H1701" s="324"/>
      <c r="I1701" s="324"/>
      <c r="J1701" s="324"/>
      <c r="K1701" s="324"/>
      <c r="L1701" s="324"/>
      <c r="M1701" s="324"/>
      <c r="N1701" s="324"/>
      <c r="O1701" s="324"/>
      <c r="P1701" s="324"/>
      <c r="Q1701" s="324"/>
      <c r="R1701" s="324"/>
      <c r="S1701" s="324"/>
      <c r="T1701" s="324"/>
      <c r="U1701" s="324"/>
      <c r="V1701" s="324"/>
      <c r="W1701" s="324"/>
      <c r="X1701" s="324"/>
      <c r="Y1701" s="324"/>
      <c r="Z1701" s="324"/>
      <c r="AA1701" s="324"/>
      <c r="AB1701" s="324"/>
      <c r="AC1701" s="324"/>
      <c r="AD1701" s="324"/>
      <c r="AE1701" s="324"/>
      <c r="AF1701" s="324"/>
      <c r="AG1701" s="324"/>
      <c r="AH1701" s="324"/>
      <c r="AI1701" s="325"/>
      <c r="BD1701" s="2"/>
      <c r="BE1701" s="2"/>
      <c r="BF1701" s="2"/>
    </row>
    <row r="1702" spans="1:69" x14ac:dyDescent="0.2">
      <c r="A1702" s="2"/>
      <c r="B1702" s="2"/>
      <c r="C1702" s="2"/>
      <c r="D1702" s="2"/>
      <c r="BD1702" s="2"/>
      <c r="BE1702" s="2"/>
      <c r="BF1702" s="2"/>
    </row>
    <row r="1703" spans="1:69" ht="15" customHeight="1" x14ac:dyDescent="0.2">
      <c r="A1703" s="326" t="s">
        <v>55</v>
      </c>
      <c r="B1703" s="327"/>
      <c r="C1703" s="327"/>
      <c r="D1703" s="327"/>
      <c r="E1703" s="327"/>
      <c r="F1703" s="327"/>
      <c r="G1703" s="327"/>
      <c r="H1703" s="327"/>
      <c r="I1703" s="327"/>
      <c r="J1703" s="327"/>
      <c r="K1703" s="327"/>
      <c r="L1703" s="327"/>
      <c r="M1703" s="327"/>
      <c r="N1703" s="327"/>
      <c r="O1703" s="327"/>
      <c r="P1703" s="327"/>
      <c r="Q1703" s="327"/>
      <c r="R1703" s="327"/>
      <c r="S1703" s="327"/>
      <c r="T1703" s="327"/>
      <c r="U1703" s="327"/>
      <c r="V1703" s="327"/>
      <c r="W1703" s="327"/>
      <c r="X1703" s="327"/>
      <c r="Y1703" s="327"/>
      <c r="Z1703" s="327"/>
      <c r="AA1703" s="327"/>
      <c r="AB1703" s="327"/>
      <c r="AC1703" s="327"/>
      <c r="AD1703" s="327"/>
      <c r="AE1703" s="327"/>
      <c r="AF1703" s="327"/>
      <c r="AG1703" s="327"/>
      <c r="AH1703" s="327"/>
      <c r="AI1703" s="327"/>
      <c r="BD1703" s="2"/>
      <c r="BE1703" s="2"/>
      <c r="BF1703" s="2"/>
    </row>
    <row r="1704" spans="1:69" x14ac:dyDescent="0.2">
      <c r="A1704" s="2"/>
      <c r="B1704" s="2"/>
      <c r="C1704" s="2"/>
      <c r="D1704" s="2"/>
      <c r="BD1704" s="2"/>
      <c r="BE1704" s="2"/>
      <c r="BF1704" s="2"/>
    </row>
    <row r="1706" spans="1:69" ht="15.75" x14ac:dyDescent="0.2">
      <c r="A1706" s="101" t="s">
        <v>4</v>
      </c>
      <c r="B1706" s="2"/>
      <c r="C1706" s="2"/>
      <c r="D1706" s="2"/>
      <c r="BD1706" s="2"/>
      <c r="BE1706" s="2"/>
      <c r="BF1706" s="2"/>
    </row>
    <row r="1707" spans="1:69" x14ac:dyDescent="0.2">
      <c r="A1707" s="2"/>
      <c r="B1707" s="2"/>
      <c r="C1707" s="2"/>
      <c r="D1707" s="2"/>
      <c r="BD1707" s="2"/>
      <c r="BE1707" s="2"/>
      <c r="BF1707" s="2"/>
    </row>
    <row r="1708" spans="1:69" ht="15.75" x14ac:dyDescent="0.2">
      <c r="A1708" s="323" t="s">
        <v>7</v>
      </c>
      <c r="B1708" s="324"/>
      <c r="C1708" s="325"/>
      <c r="D1708" s="2"/>
      <c r="E1708" s="320" t="str">
        <f>Результаты!$E$3</f>
        <v>Ленинская СОШ</v>
      </c>
      <c r="F1708" s="320"/>
      <c r="G1708" s="320"/>
      <c r="H1708" s="320"/>
      <c r="I1708" s="320"/>
      <c r="J1708" s="320"/>
      <c r="BD1708" s="2"/>
      <c r="BE1708" s="2"/>
      <c r="BF1708" s="2"/>
    </row>
    <row r="1709" spans="1:69" ht="15.75" x14ac:dyDescent="0.2">
      <c r="A1709" s="323" t="s">
        <v>12</v>
      </c>
      <c r="B1709" s="324"/>
      <c r="C1709" s="325"/>
      <c r="D1709" s="2"/>
      <c r="E1709" s="320" t="str">
        <f>Результаты!$E$7</f>
        <v>математика</v>
      </c>
      <c r="F1709" s="328"/>
      <c r="G1709" s="328"/>
      <c r="H1709" s="328"/>
      <c r="I1709" s="328"/>
      <c r="J1709" s="328"/>
      <c r="BD1709" s="2"/>
      <c r="BE1709" s="2"/>
      <c r="BF1709" s="2"/>
    </row>
    <row r="1710" spans="1:69" ht="15.75" x14ac:dyDescent="0.2">
      <c r="A1710" s="323" t="s">
        <v>9</v>
      </c>
      <c r="B1710" s="324"/>
      <c r="C1710" s="325"/>
      <c r="D1710" s="2"/>
      <c r="E1710" s="320">
        <f>Результаты!$E$11</f>
        <v>13</v>
      </c>
      <c r="F1710" s="328"/>
      <c r="G1710" s="328"/>
      <c r="H1710" s="328"/>
      <c r="I1710" s="328"/>
      <c r="J1710" s="328"/>
      <c r="BD1710" s="2"/>
      <c r="BE1710" s="2"/>
      <c r="BF1710" s="2"/>
    </row>
    <row r="1711" spans="1:69" ht="15.75" x14ac:dyDescent="0.2">
      <c r="A1711" s="323" t="s">
        <v>23</v>
      </c>
      <c r="B1711" s="324"/>
      <c r="C1711" s="325"/>
      <c r="D1711" s="2"/>
      <c r="E1711" s="320">
        <f>Результаты!$E$13</f>
        <v>6</v>
      </c>
      <c r="F1711" s="328"/>
      <c r="G1711" s="328"/>
      <c r="H1711" s="328"/>
      <c r="I1711" s="328"/>
      <c r="J1711" s="328"/>
      <c r="BD1711" s="2"/>
      <c r="BE1711" s="2"/>
      <c r="BF1711" s="2"/>
    </row>
    <row r="1712" spans="1:69" ht="15.75" x14ac:dyDescent="0.2">
      <c r="A1712" s="323" t="s">
        <v>42</v>
      </c>
      <c r="B1712" s="324"/>
      <c r="C1712" s="325"/>
      <c r="D1712" s="2"/>
      <c r="E1712" s="320">
        <f>Результаты!$E$15</f>
        <v>6</v>
      </c>
      <c r="F1712" s="320"/>
      <c r="G1712" s="320"/>
      <c r="H1712" s="321">
        <f>Результаты!$H$15</f>
        <v>7</v>
      </c>
      <c r="I1712" s="321"/>
      <c r="J1712" s="322"/>
      <c r="BD1712" s="2"/>
      <c r="BE1712" s="2"/>
      <c r="BF1712" s="2"/>
    </row>
    <row r="1713" spans="1:69" ht="15" customHeight="1" thickBot="1" x14ac:dyDescent="0.25">
      <c r="A1713" s="2"/>
      <c r="B1713" s="2"/>
      <c r="C1713" s="2"/>
      <c r="D1713" s="2"/>
      <c r="BD1713" s="2"/>
      <c r="BE1713" s="2"/>
      <c r="BF1713" s="2"/>
    </row>
    <row r="1714" spans="1:69" ht="15" customHeight="1" x14ac:dyDescent="0.2">
      <c r="A1714" s="329" t="s">
        <v>19</v>
      </c>
      <c r="B1714" s="330"/>
      <c r="C1714" s="330"/>
      <c r="D1714" s="331"/>
      <c r="E1714" s="335">
        <f>E1643</f>
        <v>1</v>
      </c>
      <c r="F1714" s="335">
        <f t="shared" ref="F1714:AM1714" si="706">F1643</f>
        <v>2</v>
      </c>
      <c r="G1714" s="335">
        <f t="shared" si="706"/>
        <v>3</v>
      </c>
      <c r="H1714" s="337">
        <f t="shared" si="706"/>
        <v>4</v>
      </c>
      <c r="I1714" s="335">
        <f t="shared" si="706"/>
        <v>5</v>
      </c>
      <c r="J1714" s="337">
        <f t="shared" si="706"/>
        <v>6</v>
      </c>
      <c r="K1714" s="337">
        <f t="shared" si="706"/>
        <v>7</v>
      </c>
      <c r="L1714" s="335">
        <f t="shared" si="706"/>
        <v>8</v>
      </c>
      <c r="M1714" s="337">
        <f t="shared" si="706"/>
        <v>9</v>
      </c>
      <c r="N1714" s="335">
        <f t="shared" si="706"/>
        <v>10</v>
      </c>
      <c r="O1714" s="337">
        <f t="shared" si="706"/>
        <v>11</v>
      </c>
      <c r="P1714" s="335">
        <f t="shared" si="706"/>
        <v>12</v>
      </c>
      <c r="Q1714" s="337">
        <f t="shared" si="706"/>
        <v>13</v>
      </c>
      <c r="R1714" s="335">
        <f t="shared" si="706"/>
        <v>14</v>
      </c>
      <c r="S1714" s="337">
        <f t="shared" si="706"/>
        <v>15</v>
      </c>
      <c r="T1714" s="335">
        <f t="shared" si="706"/>
        <v>16</v>
      </c>
      <c r="U1714" s="335">
        <f t="shared" si="706"/>
        <v>17</v>
      </c>
      <c r="V1714" s="337">
        <f t="shared" si="706"/>
        <v>18</v>
      </c>
      <c r="W1714" s="337">
        <f t="shared" si="706"/>
        <v>19</v>
      </c>
      <c r="X1714" s="337">
        <f t="shared" si="706"/>
        <v>20</v>
      </c>
      <c r="Y1714" s="335" t="e">
        <f t="shared" si="706"/>
        <v>#REF!</v>
      </c>
      <c r="Z1714" s="335" t="e">
        <f t="shared" si="706"/>
        <v>#REF!</v>
      </c>
      <c r="AA1714" s="335" t="e">
        <f t="shared" si="706"/>
        <v>#REF!</v>
      </c>
      <c r="AB1714" s="360" t="e">
        <f t="shared" si="706"/>
        <v>#REF!</v>
      </c>
      <c r="AC1714" s="360" t="e">
        <f t="shared" si="706"/>
        <v>#REF!</v>
      </c>
      <c r="AD1714" s="360" t="e">
        <f t="shared" si="706"/>
        <v>#REF!</v>
      </c>
      <c r="AE1714" s="360" t="e">
        <f t="shared" si="706"/>
        <v>#REF!</v>
      </c>
      <c r="AF1714" s="360" t="e">
        <f t="shared" si="706"/>
        <v>#REF!</v>
      </c>
      <c r="AG1714" s="360" t="e">
        <f t="shared" si="706"/>
        <v>#REF!</v>
      </c>
      <c r="AH1714" s="337" t="e">
        <f t="shared" si="706"/>
        <v>#REF!</v>
      </c>
      <c r="AI1714" s="360" t="e">
        <f t="shared" si="706"/>
        <v>#REF!</v>
      </c>
      <c r="AJ1714" s="360" t="e">
        <f t="shared" si="706"/>
        <v>#REF!</v>
      </c>
      <c r="AK1714" s="360" t="e">
        <f t="shared" si="706"/>
        <v>#REF!</v>
      </c>
      <c r="AL1714" s="360" t="e">
        <f t="shared" si="706"/>
        <v>#REF!</v>
      </c>
      <c r="AM1714" s="360" t="e">
        <f t="shared" si="706"/>
        <v>#REF!</v>
      </c>
      <c r="AN1714" s="360" t="e">
        <f t="shared" ref="AN1714:BB1714" si="707">AN1643</f>
        <v>#REF!</v>
      </c>
      <c r="AO1714" s="354" t="e">
        <f t="shared" si="707"/>
        <v>#REF!</v>
      </c>
      <c r="AP1714" s="354" t="e">
        <f t="shared" si="707"/>
        <v>#REF!</v>
      </c>
      <c r="AQ1714" s="354" t="e">
        <f t="shared" si="707"/>
        <v>#REF!</v>
      </c>
      <c r="AR1714" s="354" t="e">
        <f t="shared" si="707"/>
        <v>#REF!</v>
      </c>
      <c r="AS1714" s="354" t="e">
        <f t="shared" si="707"/>
        <v>#REF!</v>
      </c>
      <c r="AT1714" s="354" t="e">
        <f t="shared" si="707"/>
        <v>#REF!</v>
      </c>
      <c r="AU1714" s="354" t="e">
        <f t="shared" si="707"/>
        <v>#REF!</v>
      </c>
      <c r="AV1714" s="354" t="e">
        <f t="shared" si="707"/>
        <v>#REF!</v>
      </c>
      <c r="AW1714" s="354" t="e">
        <f t="shared" si="707"/>
        <v>#REF!</v>
      </c>
      <c r="AX1714" s="354" t="e">
        <f t="shared" si="707"/>
        <v>#REF!</v>
      </c>
      <c r="AY1714" s="354" t="e">
        <f t="shared" si="707"/>
        <v>#REF!</v>
      </c>
      <c r="AZ1714" s="354" t="e">
        <f t="shared" si="707"/>
        <v>#REF!</v>
      </c>
      <c r="BA1714" s="354" t="e">
        <f t="shared" si="707"/>
        <v>#REF!</v>
      </c>
      <c r="BB1714" s="354" t="e">
        <f t="shared" si="707"/>
        <v>#REF!</v>
      </c>
      <c r="BC1714" s="361" t="s">
        <v>37</v>
      </c>
      <c r="BD1714" s="355" t="s">
        <v>39</v>
      </c>
      <c r="BE1714" s="356"/>
      <c r="BF1714" s="357"/>
      <c r="BG1714" s="358" t="s">
        <v>10</v>
      </c>
    </row>
    <row r="1715" spans="1:69" ht="31.5" x14ac:dyDescent="0.2">
      <c r="A1715" s="332"/>
      <c r="B1715" s="333"/>
      <c r="C1715" s="333"/>
      <c r="D1715" s="334"/>
      <c r="E1715" s="336"/>
      <c r="F1715" s="336"/>
      <c r="G1715" s="336"/>
      <c r="H1715" s="336"/>
      <c r="I1715" s="336"/>
      <c r="J1715" s="336"/>
      <c r="K1715" s="336"/>
      <c r="L1715" s="336"/>
      <c r="M1715" s="336"/>
      <c r="N1715" s="336"/>
      <c r="O1715" s="336"/>
      <c r="P1715" s="336"/>
      <c r="Q1715" s="336"/>
      <c r="R1715" s="336"/>
      <c r="S1715" s="336"/>
      <c r="T1715" s="336"/>
      <c r="U1715" s="336"/>
      <c r="V1715" s="336"/>
      <c r="W1715" s="336"/>
      <c r="X1715" s="336"/>
      <c r="Y1715" s="336"/>
      <c r="Z1715" s="336"/>
      <c r="AA1715" s="336"/>
      <c r="AB1715" s="336"/>
      <c r="AC1715" s="336"/>
      <c r="AD1715" s="336"/>
      <c r="AE1715" s="336"/>
      <c r="AF1715" s="336"/>
      <c r="AG1715" s="336"/>
      <c r="AH1715" s="336"/>
      <c r="AI1715" s="336"/>
      <c r="AJ1715" s="336"/>
      <c r="AK1715" s="336"/>
      <c r="AL1715" s="336"/>
      <c r="AM1715" s="336"/>
      <c r="AN1715" s="336"/>
      <c r="AO1715" s="336"/>
      <c r="AP1715" s="336"/>
      <c r="AQ1715" s="336"/>
      <c r="AR1715" s="336"/>
      <c r="AS1715" s="336"/>
      <c r="AT1715" s="336"/>
      <c r="AU1715" s="336"/>
      <c r="AV1715" s="336"/>
      <c r="AW1715" s="336"/>
      <c r="AX1715" s="336"/>
      <c r="AY1715" s="336"/>
      <c r="AZ1715" s="336"/>
      <c r="BA1715" s="336"/>
      <c r="BB1715" s="336"/>
      <c r="BC1715" s="362"/>
      <c r="BD1715" s="93" t="s">
        <v>26</v>
      </c>
      <c r="BE1715" s="94" t="s">
        <v>27</v>
      </c>
      <c r="BF1715" s="95" t="s">
        <v>28</v>
      </c>
      <c r="BG1715" s="359"/>
    </row>
    <row r="1716" spans="1:69" ht="15.75" x14ac:dyDescent="0.2">
      <c r="A1716" s="96" t="s">
        <v>0</v>
      </c>
      <c r="B1716" s="96" t="s">
        <v>2</v>
      </c>
      <c r="C1716" s="96" t="s">
        <v>1</v>
      </c>
      <c r="D1716" s="96" t="s">
        <v>40</v>
      </c>
      <c r="E1716" s="120">
        <f>Результаты!E$23</f>
        <v>1</v>
      </c>
      <c r="F1716" s="120">
        <f>Результаты!F$23</f>
        <v>2</v>
      </c>
      <c r="G1716" s="120">
        <f>Результаты!G$23</f>
        <v>3</v>
      </c>
      <c r="H1716" s="120">
        <f>Результаты!H$23</f>
        <v>4</v>
      </c>
      <c r="I1716" s="120">
        <f>Результаты!I$23</f>
        <v>5</v>
      </c>
      <c r="J1716" s="120">
        <f>Результаты!J$23</f>
        <v>6</v>
      </c>
      <c r="K1716" s="120">
        <f>Результаты!K$23</f>
        <v>7</v>
      </c>
      <c r="L1716" s="120">
        <f>Результаты!L$23</f>
        <v>8</v>
      </c>
      <c r="M1716" s="120">
        <f>Результаты!M$23</f>
        <v>9</v>
      </c>
      <c r="N1716" s="120">
        <f>Результаты!N$23</f>
        <v>10</v>
      </c>
      <c r="O1716" s="120">
        <f>Результаты!O$23</f>
        <v>11</v>
      </c>
      <c r="P1716" s="120">
        <f>Результаты!P$23</f>
        <v>0</v>
      </c>
      <c r="Q1716" s="120">
        <f>Результаты!Q$23</f>
        <v>0</v>
      </c>
      <c r="R1716" s="120">
        <f>Результаты!R$23</f>
        <v>0</v>
      </c>
      <c r="S1716" s="120">
        <f>Результаты!S$23</f>
        <v>0</v>
      </c>
      <c r="T1716" s="120">
        <f>Результаты!T$23</f>
        <v>0</v>
      </c>
      <c r="U1716" s="120">
        <f>Результаты!U$23</f>
        <v>0</v>
      </c>
      <c r="V1716" s="120">
        <f>Результаты!V$23</f>
        <v>0</v>
      </c>
      <c r="W1716" s="120">
        <f>Результаты!W$23</f>
        <v>0</v>
      </c>
      <c r="X1716" s="120">
        <f>Результаты!X$23</f>
        <v>0</v>
      </c>
      <c r="Y1716" s="120" t="e">
        <f>Результаты!#REF!</f>
        <v>#REF!</v>
      </c>
      <c r="Z1716" s="120" t="e">
        <f>Результаты!#REF!</f>
        <v>#REF!</v>
      </c>
      <c r="AA1716" s="120" t="e">
        <f>Результаты!#REF!</f>
        <v>#REF!</v>
      </c>
      <c r="AB1716" s="120" t="e">
        <f>Результаты!#REF!</f>
        <v>#REF!</v>
      </c>
      <c r="AC1716" s="120" t="e">
        <f>Результаты!#REF!</f>
        <v>#REF!</v>
      </c>
      <c r="AD1716" s="120" t="e">
        <f>Результаты!#REF!</f>
        <v>#REF!</v>
      </c>
      <c r="AE1716" s="120" t="e">
        <f>Результаты!#REF!</f>
        <v>#REF!</v>
      </c>
      <c r="AF1716" s="120" t="e">
        <f>Результаты!#REF!</f>
        <v>#REF!</v>
      </c>
      <c r="AG1716" s="120" t="e">
        <f>Результаты!#REF!</f>
        <v>#REF!</v>
      </c>
      <c r="AH1716" s="120" t="e">
        <f>Результаты!#REF!</f>
        <v>#REF!</v>
      </c>
      <c r="AI1716" s="120" t="e">
        <f>Результаты!#REF!</f>
        <v>#REF!</v>
      </c>
      <c r="AJ1716" s="120" t="e">
        <f>Результаты!#REF!</f>
        <v>#REF!</v>
      </c>
      <c r="AK1716" s="120" t="e">
        <f>Результаты!#REF!</f>
        <v>#REF!</v>
      </c>
      <c r="AL1716" s="120" t="e">
        <f>Результаты!#REF!</f>
        <v>#REF!</v>
      </c>
      <c r="AM1716" s="120" t="e">
        <f>Результаты!#REF!</f>
        <v>#REF!</v>
      </c>
      <c r="AN1716" s="120" t="e">
        <f>Результаты!#REF!</f>
        <v>#REF!</v>
      </c>
      <c r="AO1716" s="120" t="e">
        <f>Результаты!#REF!</f>
        <v>#REF!</v>
      </c>
      <c r="AP1716" s="120" t="e">
        <f>Результаты!#REF!</f>
        <v>#REF!</v>
      </c>
      <c r="AQ1716" s="120" t="e">
        <f>Результаты!#REF!</f>
        <v>#REF!</v>
      </c>
      <c r="AR1716" s="120" t="e">
        <f>Результаты!#REF!</f>
        <v>#REF!</v>
      </c>
      <c r="AS1716" s="120" t="e">
        <f>Результаты!#REF!</f>
        <v>#REF!</v>
      </c>
      <c r="AT1716" s="120" t="e">
        <f>Результаты!#REF!</f>
        <v>#REF!</v>
      </c>
      <c r="AU1716" s="120" t="e">
        <f>Результаты!#REF!</f>
        <v>#REF!</v>
      </c>
      <c r="AV1716" s="120" t="e">
        <f>Результаты!#REF!</f>
        <v>#REF!</v>
      </c>
      <c r="AW1716" s="120" t="e">
        <f>Результаты!#REF!</f>
        <v>#REF!</v>
      </c>
      <c r="AX1716" s="120" t="e">
        <f>Результаты!#REF!</f>
        <v>#REF!</v>
      </c>
      <c r="AY1716" s="120" t="e">
        <f>Результаты!#REF!</f>
        <v>#REF!</v>
      </c>
      <c r="AZ1716" s="120" t="e">
        <f>Результаты!#REF!</f>
        <v>#REF!</v>
      </c>
      <c r="BA1716" s="120" t="e">
        <f>Результаты!#REF!</f>
        <v>#REF!</v>
      </c>
      <c r="BB1716" s="120" t="e">
        <f>Результаты!#REF!</f>
        <v>#REF!</v>
      </c>
      <c r="BD1716" s="2"/>
      <c r="BE1716" s="2"/>
      <c r="BF1716" s="2"/>
    </row>
    <row r="1717" spans="1:69" ht="15.75" x14ac:dyDescent="0.2">
      <c r="A1717" s="351" t="s">
        <v>9</v>
      </c>
      <c r="B1717" s="352"/>
      <c r="C1717" s="352"/>
      <c r="D1717" s="353"/>
      <c r="E1717" s="150">
        <f>Результаты!E$24</f>
        <v>1</v>
      </c>
      <c r="F1717" s="150">
        <f>Результаты!F$24</f>
        <v>1</v>
      </c>
      <c r="G1717" s="150">
        <f>Результаты!G$24</f>
        <v>1</v>
      </c>
      <c r="H1717" s="150">
        <f>Результаты!H$24</f>
        <v>1</v>
      </c>
      <c r="I1717" s="150">
        <f>Результаты!I$24</f>
        <v>2</v>
      </c>
      <c r="J1717" s="150">
        <f>Результаты!J$24</f>
        <v>1</v>
      </c>
      <c r="K1717" s="150">
        <f>Результаты!K$24</f>
        <v>1</v>
      </c>
      <c r="L1717" s="150">
        <f>Результаты!L$24</f>
        <v>1</v>
      </c>
      <c r="M1717" s="150">
        <f>Результаты!M$24</f>
        <v>2</v>
      </c>
      <c r="N1717" s="150">
        <f>Результаты!N$24</f>
        <v>1</v>
      </c>
      <c r="O1717" s="150">
        <f>Результаты!O$24</f>
        <v>1</v>
      </c>
      <c r="P1717" s="150">
        <f>Результаты!P$24</f>
        <v>0</v>
      </c>
      <c r="Q1717" s="150">
        <f>Результаты!Q$24</f>
        <v>0</v>
      </c>
      <c r="R1717" s="150">
        <f>Результаты!R$24</f>
        <v>0</v>
      </c>
      <c r="S1717" s="150">
        <f>Результаты!S$24</f>
        <v>0</v>
      </c>
      <c r="T1717" s="150">
        <f>Результаты!T$24</f>
        <v>0</v>
      </c>
      <c r="U1717" s="150">
        <f>Результаты!U$24</f>
        <v>0</v>
      </c>
      <c r="V1717" s="150">
        <f>Результаты!V$24</f>
        <v>0</v>
      </c>
      <c r="W1717" s="150">
        <f>Результаты!W$24</f>
        <v>0</v>
      </c>
      <c r="X1717" s="150">
        <f>Результаты!X$24</f>
        <v>0</v>
      </c>
      <c r="Y1717" s="150" t="e">
        <f>Результаты!#REF!</f>
        <v>#REF!</v>
      </c>
      <c r="Z1717" s="150" t="e">
        <f>Результаты!#REF!</f>
        <v>#REF!</v>
      </c>
      <c r="AA1717" s="150" t="e">
        <f>Результаты!#REF!</f>
        <v>#REF!</v>
      </c>
      <c r="AB1717" s="150" t="e">
        <f>Результаты!#REF!</f>
        <v>#REF!</v>
      </c>
      <c r="AC1717" s="150" t="e">
        <f>Результаты!#REF!</f>
        <v>#REF!</v>
      </c>
      <c r="AD1717" s="150" t="e">
        <f>Результаты!#REF!</f>
        <v>#REF!</v>
      </c>
      <c r="AE1717" s="150" t="e">
        <f>Результаты!#REF!</f>
        <v>#REF!</v>
      </c>
      <c r="AF1717" s="150" t="e">
        <f>Результаты!#REF!</f>
        <v>#REF!</v>
      </c>
      <c r="AG1717" s="150" t="e">
        <f>Результаты!#REF!</f>
        <v>#REF!</v>
      </c>
      <c r="AH1717" s="150" t="e">
        <f>Результаты!#REF!</f>
        <v>#REF!</v>
      </c>
      <c r="AI1717" s="150" t="e">
        <f>Результаты!#REF!</f>
        <v>#REF!</v>
      </c>
      <c r="AJ1717" s="150" t="e">
        <f>Результаты!#REF!</f>
        <v>#REF!</v>
      </c>
      <c r="AK1717" s="150" t="e">
        <f>Результаты!#REF!</f>
        <v>#REF!</v>
      </c>
      <c r="AL1717" s="150" t="e">
        <f>Результаты!#REF!</f>
        <v>#REF!</v>
      </c>
      <c r="AM1717" s="150" t="e">
        <f>Результаты!#REF!</f>
        <v>#REF!</v>
      </c>
      <c r="AN1717" s="150" t="e">
        <f>Результаты!#REF!</f>
        <v>#REF!</v>
      </c>
      <c r="AO1717" s="150" t="e">
        <f>Результаты!#REF!</f>
        <v>#REF!</v>
      </c>
      <c r="AP1717" s="150" t="e">
        <f>Результаты!#REF!</f>
        <v>#REF!</v>
      </c>
      <c r="AQ1717" s="150" t="e">
        <f>Результаты!#REF!</f>
        <v>#REF!</v>
      </c>
      <c r="AR1717" s="150" t="e">
        <f>Результаты!#REF!</f>
        <v>#REF!</v>
      </c>
      <c r="AS1717" s="150" t="e">
        <f>Результаты!#REF!</f>
        <v>#REF!</v>
      </c>
      <c r="AT1717" s="150" t="e">
        <f>Результаты!#REF!</f>
        <v>#REF!</v>
      </c>
      <c r="AU1717" s="150" t="e">
        <f>Результаты!#REF!</f>
        <v>#REF!</v>
      </c>
      <c r="AV1717" s="150" t="e">
        <f>Результаты!#REF!</f>
        <v>#REF!</v>
      </c>
      <c r="AW1717" s="150" t="e">
        <f>Результаты!#REF!</f>
        <v>#REF!</v>
      </c>
      <c r="AX1717" s="150" t="e">
        <f>Результаты!#REF!</f>
        <v>#REF!</v>
      </c>
      <c r="AY1717" s="150" t="e">
        <f>Результаты!#REF!</f>
        <v>#REF!</v>
      </c>
      <c r="AZ1717" s="150" t="e">
        <f>Результаты!#REF!</f>
        <v>#REF!</v>
      </c>
      <c r="BA1717" s="150" t="e">
        <f>Результаты!#REF!</f>
        <v>#REF!</v>
      </c>
      <c r="BB1717" s="150" t="e">
        <f>Результаты!#REF!</f>
        <v>#REF!</v>
      </c>
      <c r="BC1717" s="150">
        <f>Результаты!Y$24</f>
        <v>13</v>
      </c>
      <c r="BD1717" s="117">
        <f t="shared" ref="BD1717:BG1717" si="708">BD1646</f>
        <v>100</v>
      </c>
      <c r="BE1717" s="117" t="e">
        <f t="shared" si="708"/>
        <v>#REF!</v>
      </c>
      <c r="BF1717" s="117" t="e">
        <f t="shared" si="708"/>
        <v>#REF!</v>
      </c>
      <c r="BG1717" s="146">
        <f t="shared" si="708"/>
        <v>5</v>
      </c>
    </row>
    <row r="1718" spans="1:69" ht="15" x14ac:dyDescent="0.2">
      <c r="A1718" s="2"/>
      <c r="B1718" s="2"/>
      <c r="C1718" s="2"/>
      <c r="D1718" s="98" t="s">
        <v>5</v>
      </c>
      <c r="BD1718" s="2"/>
      <c r="BE1718" s="2"/>
      <c r="BF1718" s="2"/>
    </row>
    <row r="1719" spans="1:69" ht="15" x14ac:dyDescent="0.2">
      <c r="A1719" s="100">
        <f>Результаты!A50</f>
        <v>25</v>
      </c>
      <c r="B1719" s="100">
        <f>Результаты!B50</f>
        <v>0</v>
      </c>
      <c r="C1719" s="100">
        <f>Результаты!C50</f>
        <v>0</v>
      </c>
      <c r="D1719" s="100">
        <f>Результаты!D50</f>
        <v>0</v>
      </c>
      <c r="E1719" s="121">
        <f>Результаты!E50</f>
        <v>0</v>
      </c>
      <c r="F1719" s="121">
        <f>Результаты!F50</f>
        <v>0</v>
      </c>
      <c r="G1719" s="121">
        <f>Результаты!G50</f>
        <v>0</v>
      </c>
      <c r="H1719" s="121">
        <f>Результаты!H50</f>
        <v>0</v>
      </c>
      <c r="I1719" s="121">
        <f>Результаты!I50</f>
        <v>0</v>
      </c>
      <c r="J1719" s="121">
        <f>Результаты!J50</f>
        <v>0</v>
      </c>
      <c r="K1719" s="121">
        <f>Результаты!K50</f>
        <v>0</v>
      </c>
      <c r="L1719" s="121">
        <f>Результаты!L50</f>
        <v>0</v>
      </c>
      <c r="M1719" s="121">
        <f>Результаты!M50</f>
        <v>0</v>
      </c>
      <c r="N1719" s="121">
        <f>Результаты!N50</f>
        <v>0</v>
      </c>
      <c r="O1719" s="121">
        <f>Результаты!O50</f>
        <v>0</v>
      </c>
      <c r="P1719" s="121">
        <f>Результаты!P50</f>
        <v>0</v>
      </c>
      <c r="Q1719" s="121">
        <f>Результаты!Q50</f>
        <v>0</v>
      </c>
      <c r="R1719" s="121">
        <f>Результаты!R50</f>
        <v>0</v>
      </c>
      <c r="S1719" s="121">
        <f>Результаты!S50</f>
        <v>0</v>
      </c>
      <c r="T1719" s="121">
        <f>Результаты!T50</f>
        <v>0</v>
      </c>
      <c r="U1719" s="121">
        <f>Результаты!U50</f>
        <v>0</v>
      </c>
      <c r="V1719" s="121">
        <f>Результаты!V50</f>
        <v>0</v>
      </c>
      <c r="W1719" s="121">
        <f>Результаты!W50</f>
        <v>0</v>
      </c>
      <c r="X1719" s="121">
        <f>Результаты!X50</f>
        <v>0</v>
      </c>
      <c r="Y1719" s="121" t="e">
        <f>Результаты!#REF!</f>
        <v>#REF!</v>
      </c>
      <c r="Z1719" s="121" t="e">
        <f>Результаты!#REF!</f>
        <v>#REF!</v>
      </c>
      <c r="AA1719" s="121" t="e">
        <f>Результаты!#REF!</f>
        <v>#REF!</v>
      </c>
      <c r="AB1719" s="121" t="e">
        <f>Результаты!#REF!</f>
        <v>#REF!</v>
      </c>
      <c r="AC1719" s="121" t="e">
        <f>Результаты!#REF!</f>
        <v>#REF!</v>
      </c>
      <c r="AD1719" s="121" t="e">
        <f>Результаты!#REF!</f>
        <v>#REF!</v>
      </c>
      <c r="AE1719" s="121" t="e">
        <f>Результаты!#REF!</f>
        <v>#REF!</v>
      </c>
      <c r="AF1719" s="121" t="e">
        <f>Результаты!#REF!</f>
        <v>#REF!</v>
      </c>
      <c r="AG1719" s="121" t="e">
        <f>Результаты!#REF!</f>
        <v>#REF!</v>
      </c>
      <c r="AH1719" s="121" t="e">
        <f>Результаты!#REF!</f>
        <v>#REF!</v>
      </c>
      <c r="AI1719" s="121" t="e">
        <f>Результаты!#REF!</f>
        <v>#REF!</v>
      </c>
      <c r="AJ1719" s="121" t="e">
        <f>Результаты!#REF!</f>
        <v>#REF!</v>
      </c>
      <c r="AK1719" s="121" t="e">
        <f>Результаты!#REF!</f>
        <v>#REF!</v>
      </c>
      <c r="AL1719" s="121" t="e">
        <f>Результаты!#REF!</f>
        <v>#REF!</v>
      </c>
      <c r="AM1719" s="121" t="e">
        <f>Результаты!#REF!</f>
        <v>#REF!</v>
      </c>
      <c r="AN1719" s="121"/>
      <c r="AO1719" s="121"/>
      <c r="AP1719" s="121"/>
      <c r="AQ1719" s="121"/>
      <c r="AR1719" s="121"/>
      <c r="AS1719" s="121"/>
      <c r="AT1719" s="121"/>
      <c r="AU1719" s="121"/>
      <c r="AV1719" s="121"/>
      <c r="AW1719" s="121"/>
      <c r="AX1719" s="121"/>
      <c r="AY1719" s="121"/>
      <c r="AZ1719" s="121"/>
      <c r="BA1719" s="121"/>
      <c r="BB1719" s="121"/>
      <c r="BC1719" s="121">
        <f>Результаты!Y50</f>
        <v>0</v>
      </c>
      <c r="BD1719" s="100">
        <f>Результаты!Z50</f>
        <v>0</v>
      </c>
      <c r="BE1719" s="100" t="e">
        <f>Результаты!#REF!</f>
        <v>#REF!</v>
      </c>
      <c r="BF1719" s="100" t="e">
        <f>Результаты!#REF!</f>
        <v>#REF!</v>
      </c>
      <c r="BG1719" s="121">
        <f>Результаты!AB50</f>
        <v>0</v>
      </c>
    </row>
    <row r="1720" spans="1:69" x14ac:dyDescent="0.2">
      <c r="A1720" s="2"/>
      <c r="B1720" s="2"/>
      <c r="C1720" s="2"/>
      <c r="D1720" s="2"/>
      <c r="BD1720" s="2"/>
      <c r="BE1720" s="2"/>
      <c r="BF1720" s="2"/>
    </row>
    <row r="1721" spans="1:69" s="2" customFormat="1" x14ac:dyDescent="0.2">
      <c r="E1721" s="118"/>
      <c r="F1721" s="118"/>
      <c r="G1721" s="118"/>
      <c r="H1721" s="118"/>
      <c r="I1721" s="118"/>
      <c r="J1721" s="118"/>
      <c r="K1721" s="118"/>
      <c r="L1721" s="118"/>
      <c r="M1721" s="118"/>
      <c r="N1721" s="118"/>
      <c r="O1721" s="118"/>
      <c r="P1721" s="118"/>
      <c r="Q1721" s="118"/>
      <c r="R1721" s="118"/>
      <c r="S1721" s="118"/>
      <c r="T1721" s="118"/>
      <c r="U1721" s="118"/>
      <c r="V1721" s="118"/>
      <c r="W1721" s="118"/>
      <c r="X1721" s="118"/>
      <c r="Y1721" s="118"/>
      <c r="Z1721" s="118"/>
      <c r="AA1721" s="118"/>
      <c r="AB1721" s="118"/>
      <c r="AC1721" s="118"/>
      <c r="AD1721" s="118"/>
      <c r="AE1721" s="118"/>
      <c r="AF1721" s="118"/>
      <c r="AG1721" s="118"/>
      <c r="AH1721" s="118"/>
      <c r="AI1721" s="118"/>
      <c r="AJ1721" s="118"/>
      <c r="AK1721" s="118"/>
      <c r="AL1721" s="118"/>
      <c r="AM1721" s="118"/>
      <c r="AN1721" s="118"/>
      <c r="AO1721" s="118"/>
      <c r="AP1721" s="118"/>
      <c r="AQ1721" s="118"/>
      <c r="AR1721" s="118"/>
      <c r="AS1721" s="118"/>
      <c r="AT1721" s="118"/>
      <c r="AU1721" s="118"/>
      <c r="AV1721" s="118"/>
      <c r="AW1721" s="118"/>
      <c r="AX1721" s="118"/>
      <c r="AY1721" s="118"/>
      <c r="AZ1721" s="118"/>
      <c r="BA1721" s="118"/>
      <c r="BB1721" s="118"/>
      <c r="BC1721" s="118"/>
      <c r="BG1721" s="118"/>
      <c r="BH1721" s="118"/>
      <c r="BI1721" s="118"/>
      <c r="BJ1721" s="118"/>
      <c r="BK1721" s="118"/>
      <c r="BL1721" s="118"/>
      <c r="BM1721" s="118"/>
      <c r="BN1721" s="118"/>
      <c r="BO1721" s="118"/>
      <c r="BP1721" s="118"/>
      <c r="BQ1721" s="118"/>
    </row>
    <row r="1722" spans="1:69" ht="15.75" x14ac:dyDescent="0.2">
      <c r="A1722" s="2"/>
      <c r="B1722" s="143" t="str">
        <f>B1651</f>
        <v>номер</v>
      </c>
      <c r="C1722" s="323" t="str">
        <f>C1651</f>
        <v>тема задания</v>
      </c>
      <c r="D1722" s="324"/>
      <c r="E1722" s="324"/>
      <c r="F1722" s="324"/>
      <c r="G1722" s="324"/>
      <c r="H1722" s="324"/>
      <c r="I1722" s="324"/>
      <c r="J1722" s="324"/>
      <c r="K1722" s="324"/>
      <c r="L1722" s="324"/>
      <c r="M1722" s="324"/>
      <c r="N1722" s="324"/>
      <c r="O1722" s="324"/>
      <c r="P1722" s="324"/>
      <c r="Q1722" s="324"/>
      <c r="R1722" s="324"/>
      <c r="S1722" s="324"/>
      <c r="T1722" s="324"/>
      <c r="U1722" s="324"/>
      <c r="V1722" s="324"/>
      <c r="W1722" s="324"/>
      <c r="X1722" s="324"/>
      <c r="Y1722" s="324"/>
      <c r="Z1722" s="324"/>
      <c r="AA1722" s="324"/>
      <c r="AB1722" s="324"/>
      <c r="AC1722" s="324"/>
      <c r="AD1722" s="324"/>
      <c r="AE1722" s="324"/>
      <c r="AF1722" s="324"/>
      <c r="AG1722" s="324"/>
      <c r="AH1722" s="324"/>
      <c r="AI1722" s="325"/>
      <c r="BD1722" s="2"/>
      <c r="BE1722" s="2"/>
      <c r="BF1722" s="2"/>
    </row>
    <row r="1723" spans="1:69" ht="15.75" x14ac:dyDescent="0.2">
      <c r="A1723" s="2"/>
      <c r="B1723" s="109">
        <f>B1652</f>
        <v>1</v>
      </c>
      <c r="C1723" s="323">
        <f>C1652</f>
        <v>0</v>
      </c>
      <c r="D1723" s="324"/>
      <c r="E1723" s="324"/>
      <c r="F1723" s="324"/>
      <c r="G1723" s="324"/>
      <c r="H1723" s="324"/>
      <c r="I1723" s="324"/>
      <c r="J1723" s="324"/>
      <c r="K1723" s="324"/>
      <c r="L1723" s="324"/>
      <c r="M1723" s="324"/>
      <c r="N1723" s="324"/>
      <c r="O1723" s="324"/>
      <c r="P1723" s="324"/>
      <c r="Q1723" s="324"/>
      <c r="R1723" s="324"/>
      <c r="S1723" s="324"/>
      <c r="T1723" s="324"/>
      <c r="U1723" s="324"/>
      <c r="V1723" s="324"/>
      <c r="W1723" s="324"/>
      <c r="X1723" s="324"/>
      <c r="Y1723" s="324"/>
      <c r="Z1723" s="324"/>
      <c r="AA1723" s="324"/>
      <c r="AB1723" s="324"/>
      <c r="AC1723" s="324"/>
      <c r="AD1723" s="324"/>
      <c r="AE1723" s="324"/>
      <c r="AF1723" s="324"/>
      <c r="AG1723" s="324"/>
      <c r="AH1723" s="324"/>
      <c r="AI1723" s="325"/>
      <c r="BD1723" s="2"/>
      <c r="BE1723" s="2"/>
      <c r="BF1723" s="2"/>
    </row>
    <row r="1724" spans="1:69" ht="15.75" x14ac:dyDescent="0.2">
      <c r="A1724" s="2"/>
      <c r="B1724" s="109">
        <f t="shared" ref="B1724:C1757" si="709">B1653</f>
        <v>2</v>
      </c>
      <c r="C1724" s="323">
        <f t="shared" si="709"/>
        <v>0</v>
      </c>
      <c r="D1724" s="324"/>
      <c r="E1724" s="343"/>
      <c r="F1724" s="343"/>
      <c r="G1724" s="343"/>
      <c r="H1724" s="343"/>
      <c r="I1724" s="343"/>
      <c r="J1724" s="343"/>
      <c r="K1724" s="343"/>
      <c r="L1724" s="343"/>
      <c r="M1724" s="343"/>
      <c r="N1724" s="343"/>
      <c r="O1724" s="344"/>
      <c r="P1724" s="344"/>
      <c r="Q1724" s="344"/>
      <c r="R1724" s="344"/>
      <c r="S1724" s="344"/>
      <c r="T1724" s="345"/>
      <c r="U1724" s="345"/>
      <c r="V1724" s="343"/>
      <c r="W1724" s="343"/>
      <c r="X1724" s="343"/>
      <c r="Y1724" s="343"/>
      <c r="Z1724" s="343"/>
      <c r="AA1724" s="343"/>
      <c r="AB1724" s="343"/>
      <c r="AC1724" s="343"/>
      <c r="AD1724" s="343"/>
      <c r="AE1724" s="344"/>
      <c r="AF1724" s="344"/>
      <c r="AG1724" s="344"/>
      <c r="AH1724" s="343"/>
      <c r="AI1724" s="350"/>
      <c r="BD1724" s="2"/>
      <c r="BE1724" s="2"/>
      <c r="BF1724" s="2"/>
    </row>
    <row r="1725" spans="1:69" ht="15.75" x14ac:dyDescent="0.2">
      <c r="A1725" s="2"/>
      <c r="B1725" s="109">
        <f t="shared" si="709"/>
        <v>3</v>
      </c>
      <c r="C1725" s="323">
        <f t="shared" si="709"/>
        <v>0</v>
      </c>
      <c r="D1725" s="324"/>
      <c r="E1725" s="324"/>
      <c r="F1725" s="324"/>
      <c r="G1725" s="324"/>
      <c r="H1725" s="324"/>
      <c r="I1725" s="324"/>
      <c r="J1725" s="324"/>
      <c r="K1725" s="324"/>
      <c r="L1725" s="324"/>
      <c r="M1725" s="324"/>
      <c r="N1725" s="324"/>
      <c r="O1725" s="324"/>
      <c r="P1725" s="324"/>
      <c r="Q1725" s="324"/>
      <c r="R1725" s="324"/>
      <c r="S1725" s="324"/>
      <c r="T1725" s="324"/>
      <c r="U1725" s="324"/>
      <c r="V1725" s="324"/>
      <c r="W1725" s="324"/>
      <c r="X1725" s="324"/>
      <c r="Y1725" s="324"/>
      <c r="Z1725" s="324"/>
      <c r="AA1725" s="324"/>
      <c r="AB1725" s="324"/>
      <c r="AC1725" s="324"/>
      <c r="AD1725" s="324"/>
      <c r="AE1725" s="324"/>
      <c r="AF1725" s="324"/>
      <c r="AG1725" s="324"/>
      <c r="AH1725" s="324"/>
      <c r="AI1725" s="325"/>
      <c r="BD1725" s="2"/>
      <c r="BE1725" s="2"/>
      <c r="BF1725" s="2"/>
    </row>
    <row r="1726" spans="1:69" ht="15.75" x14ac:dyDescent="0.2">
      <c r="A1726" s="2"/>
      <c r="B1726" s="109">
        <f t="shared" si="709"/>
        <v>4</v>
      </c>
      <c r="C1726" s="323">
        <f t="shared" si="709"/>
        <v>0</v>
      </c>
      <c r="D1726" s="324"/>
      <c r="E1726" s="324"/>
      <c r="F1726" s="324"/>
      <c r="G1726" s="324"/>
      <c r="H1726" s="324"/>
      <c r="I1726" s="324"/>
      <c r="J1726" s="324"/>
      <c r="K1726" s="324"/>
      <c r="L1726" s="324"/>
      <c r="M1726" s="324"/>
      <c r="N1726" s="324"/>
      <c r="O1726" s="324"/>
      <c r="P1726" s="324"/>
      <c r="Q1726" s="324"/>
      <c r="R1726" s="324"/>
      <c r="S1726" s="324"/>
      <c r="T1726" s="324"/>
      <c r="U1726" s="324"/>
      <c r="V1726" s="324"/>
      <c r="W1726" s="324"/>
      <c r="X1726" s="324"/>
      <c r="Y1726" s="324"/>
      <c r="Z1726" s="324"/>
      <c r="AA1726" s="324"/>
      <c r="AB1726" s="324"/>
      <c r="AC1726" s="324"/>
      <c r="AD1726" s="324"/>
      <c r="AE1726" s="324"/>
      <c r="AF1726" s="324"/>
      <c r="AG1726" s="324"/>
      <c r="AH1726" s="324"/>
      <c r="AI1726" s="325"/>
      <c r="BD1726" s="2"/>
      <c r="BE1726" s="2"/>
      <c r="BF1726" s="2"/>
    </row>
    <row r="1727" spans="1:69" ht="15.75" x14ac:dyDescent="0.2">
      <c r="A1727" s="2"/>
      <c r="B1727" s="109">
        <f t="shared" si="709"/>
        <v>5</v>
      </c>
      <c r="C1727" s="323">
        <f t="shared" si="709"/>
        <v>0</v>
      </c>
      <c r="D1727" s="324"/>
      <c r="E1727" s="324"/>
      <c r="F1727" s="324"/>
      <c r="G1727" s="324"/>
      <c r="H1727" s="324"/>
      <c r="I1727" s="324"/>
      <c r="J1727" s="324"/>
      <c r="K1727" s="324"/>
      <c r="L1727" s="324"/>
      <c r="M1727" s="324"/>
      <c r="N1727" s="324"/>
      <c r="O1727" s="324"/>
      <c r="P1727" s="324"/>
      <c r="Q1727" s="324"/>
      <c r="R1727" s="324"/>
      <c r="S1727" s="324"/>
      <c r="T1727" s="324"/>
      <c r="U1727" s="324"/>
      <c r="V1727" s="324"/>
      <c r="W1727" s="324"/>
      <c r="X1727" s="324"/>
      <c r="Y1727" s="324"/>
      <c r="Z1727" s="324"/>
      <c r="AA1727" s="324"/>
      <c r="AB1727" s="324"/>
      <c r="AC1727" s="324"/>
      <c r="AD1727" s="324"/>
      <c r="AE1727" s="324"/>
      <c r="AF1727" s="324"/>
      <c r="AG1727" s="324"/>
      <c r="AH1727" s="324"/>
      <c r="AI1727" s="325"/>
      <c r="BD1727" s="2"/>
      <c r="BE1727" s="2"/>
      <c r="BF1727" s="2"/>
    </row>
    <row r="1728" spans="1:69" ht="15.75" x14ac:dyDescent="0.2">
      <c r="A1728" s="2"/>
      <c r="B1728" s="109">
        <f t="shared" si="709"/>
        <v>6</v>
      </c>
      <c r="C1728" s="323">
        <f t="shared" si="709"/>
        <v>0</v>
      </c>
      <c r="D1728" s="324"/>
      <c r="E1728" s="324"/>
      <c r="F1728" s="324"/>
      <c r="G1728" s="324"/>
      <c r="H1728" s="324"/>
      <c r="I1728" s="324"/>
      <c r="J1728" s="324"/>
      <c r="K1728" s="324"/>
      <c r="L1728" s="324"/>
      <c r="M1728" s="324"/>
      <c r="N1728" s="324"/>
      <c r="O1728" s="324"/>
      <c r="P1728" s="324"/>
      <c r="Q1728" s="324"/>
      <c r="R1728" s="324"/>
      <c r="S1728" s="324"/>
      <c r="T1728" s="324"/>
      <c r="U1728" s="324"/>
      <c r="V1728" s="324"/>
      <c r="W1728" s="324"/>
      <c r="X1728" s="324"/>
      <c r="Y1728" s="324"/>
      <c r="Z1728" s="324"/>
      <c r="AA1728" s="324"/>
      <c r="AB1728" s="324"/>
      <c r="AC1728" s="324"/>
      <c r="AD1728" s="324"/>
      <c r="AE1728" s="324"/>
      <c r="AF1728" s="324"/>
      <c r="AG1728" s="324"/>
      <c r="AH1728" s="324"/>
      <c r="AI1728" s="325"/>
      <c r="BD1728" s="2"/>
      <c r="BE1728" s="2"/>
      <c r="BF1728" s="2"/>
    </row>
    <row r="1729" spans="1:58" ht="15.75" x14ac:dyDescent="0.2">
      <c r="A1729" s="2"/>
      <c r="B1729" s="109">
        <f t="shared" si="709"/>
        <v>7</v>
      </c>
      <c r="C1729" s="323">
        <f t="shared" si="709"/>
        <v>0</v>
      </c>
      <c r="D1729" s="324"/>
      <c r="E1729" s="324"/>
      <c r="F1729" s="324"/>
      <c r="G1729" s="324"/>
      <c r="H1729" s="324"/>
      <c r="I1729" s="324"/>
      <c r="J1729" s="324"/>
      <c r="K1729" s="324"/>
      <c r="L1729" s="324"/>
      <c r="M1729" s="324"/>
      <c r="N1729" s="324"/>
      <c r="O1729" s="324"/>
      <c r="P1729" s="324"/>
      <c r="Q1729" s="324"/>
      <c r="R1729" s="324"/>
      <c r="S1729" s="324"/>
      <c r="T1729" s="324"/>
      <c r="U1729" s="324"/>
      <c r="V1729" s="324"/>
      <c r="W1729" s="324"/>
      <c r="X1729" s="324"/>
      <c r="Y1729" s="324"/>
      <c r="Z1729" s="324"/>
      <c r="AA1729" s="324"/>
      <c r="AB1729" s="324"/>
      <c r="AC1729" s="324"/>
      <c r="AD1729" s="324"/>
      <c r="AE1729" s="324"/>
      <c r="AF1729" s="324"/>
      <c r="AG1729" s="324"/>
      <c r="AH1729" s="324"/>
      <c r="AI1729" s="325"/>
      <c r="BD1729" s="2"/>
      <c r="BE1729" s="2"/>
      <c r="BF1729" s="2"/>
    </row>
    <row r="1730" spans="1:58" ht="15.75" x14ac:dyDescent="0.2">
      <c r="A1730" s="2"/>
      <c r="B1730" s="109">
        <f t="shared" si="709"/>
        <v>8</v>
      </c>
      <c r="C1730" s="323">
        <f t="shared" si="709"/>
        <v>0</v>
      </c>
      <c r="D1730" s="324"/>
      <c r="E1730" s="324"/>
      <c r="F1730" s="324"/>
      <c r="G1730" s="324"/>
      <c r="H1730" s="324"/>
      <c r="I1730" s="324"/>
      <c r="J1730" s="324"/>
      <c r="K1730" s="324"/>
      <c r="L1730" s="324"/>
      <c r="M1730" s="324"/>
      <c r="N1730" s="324"/>
      <c r="O1730" s="324"/>
      <c r="P1730" s="324"/>
      <c r="Q1730" s="324"/>
      <c r="R1730" s="324"/>
      <c r="S1730" s="324"/>
      <c r="T1730" s="324"/>
      <c r="U1730" s="324"/>
      <c r="V1730" s="324"/>
      <c r="W1730" s="324"/>
      <c r="X1730" s="324"/>
      <c r="Y1730" s="324"/>
      <c r="Z1730" s="324"/>
      <c r="AA1730" s="324"/>
      <c r="AB1730" s="324"/>
      <c r="AC1730" s="324"/>
      <c r="AD1730" s="324"/>
      <c r="AE1730" s="324"/>
      <c r="AF1730" s="324"/>
      <c r="AG1730" s="324"/>
      <c r="AH1730" s="324"/>
      <c r="AI1730" s="325"/>
      <c r="BD1730" s="2"/>
      <c r="BE1730" s="2"/>
      <c r="BF1730" s="2"/>
    </row>
    <row r="1731" spans="1:58" ht="15.75" x14ac:dyDescent="0.2">
      <c r="A1731" s="2"/>
      <c r="B1731" s="109">
        <f t="shared" si="709"/>
        <v>9</v>
      </c>
      <c r="C1731" s="323">
        <f t="shared" si="709"/>
        <v>0</v>
      </c>
      <c r="D1731" s="324"/>
      <c r="E1731" s="324"/>
      <c r="F1731" s="324"/>
      <c r="G1731" s="324"/>
      <c r="H1731" s="324"/>
      <c r="I1731" s="324"/>
      <c r="J1731" s="324"/>
      <c r="K1731" s="324"/>
      <c r="L1731" s="324"/>
      <c r="M1731" s="324"/>
      <c r="N1731" s="324"/>
      <c r="O1731" s="324"/>
      <c r="P1731" s="324"/>
      <c r="Q1731" s="324"/>
      <c r="R1731" s="324"/>
      <c r="S1731" s="324"/>
      <c r="T1731" s="324"/>
      <c r="U1731" s="324"/>
      <c r="V1731" s="324"/>
      <c r="W1731" s="324"/>
      <c r="X1731" s="324"/>
      <c r="Y1731" s="324"/>
      <c r="Z1731" s="324"/>
      <c r="AA1731" s="324"/>
      <c r="AB1731" s="324"/>
      <c r="AC1731" s="324"/>
      <c r="AD1731" s="324"/>
      <c r="AE1731" s="324"/>
      <c r="AF1731" s="324"/>
      <c r="AG1731" s="324"/>
      <c r="AH1731" s="324"/>
      <c r="AI1731" s="325"/>
      <c r="BD1731" s="2"/>
      <c r="BE1731" s="2"/>
      <c r="BF1731" s="2"/>
    </row>
    <row r="1732" spans="1:58" ht="15.75" x14ac:dyDescent="0.2">
      <c r="A1732" s="2"/>
      <c r="B1732" s="109">
        <f t="shared" si="709"/>
        <v>10</v>
      </c>
      <c r="C1732" s="323">
        <f t="shared" si="709"/>
        <v>0</v>
      </c>
      <c r="D1732" s="324"/>
      <c r="E1732" s="324"/>
      <c r="F1732" s="324"/>
      <c r="G1732" s="324"/>
      <c r="H1732" s="324"/>
      <c r="I1732" s="324"/>
      <c r="J1732" s="324"/>
      <c r="K1732" s="324"/>
      <c r="L1732" s="324"/>
      <c r="M1732" s="324"/>
      <c r="N1732" s="324"/>
      <c r="O1732" s="324"/>
      <c r="P1732" s="324"/>
      <c r="Q1732" s="324"/>
      <c r="R1732" s="324"/>
      <c r="S1732" s="324"/>
      <c r="T1732" s="324"/>
      <c r="U1732" s="324"/>
      <c r="V1732" s="324"/>
      <c r="W1732" s="324"/>
      <c r="X1732" s="324"/>
      <c r="Y1732" s="324"/>
      <c r="Z1732" s="324"/>
      <c r="AA1732" s="324"/>
      <c r="AB1732" s="324"/>
      <c r="AC1732" s="324"/>
      <c r="AD1732" s="324"/>
      <c r="AE1732" s="324"/>
      <c r="AF1732" s="324"/>
      <c r="AG1732" s="324"/>
      <c r="AH1732" s="324"/>
      <c r="AI1732" s="325"/>
      <c r="BD1732" s="2"/>
      <c r="BE1732" s="2"/>
      <c r="BF1732" s="2"/>
    </row>
    <row r="1733" spans="1:58" ht="15.75" x14ac:dyDescent="0.2">
      <c r="A1733" s="2"/>
      <c r="B1733" s="109">
        <f t="shared" si="709"/>
        <v>11</v>
      </c>
      <c r="C1733" s="323">
        <f t="shared" si="709"/>
        <v>0</v>
      </c>
      <c r="D1733" s="324"/>
      <c r="E1733" s="324"/>
      <c r="F1733" s="324"/>
      <c r="G1733" s="324"/>
      <c r="H1733" s="324"/>
      <c r="I1733" s="324"/>
      <c r="J1733" s="324"/>
      <c r="K1733" s="324"/>
      <c r="L1733" s="324"/>
      <c r="M1733" s="324"/>
      <c r="N1733" s="324"/>
      <c r="O1733" s="324"/>
      <c r="P1733" s="324"/>
      <c r="Q1733" s="324"/>
      <c r="R1733" s="324"/>
      <c r="S1733" s="324"/>
      <c r="T1733" s="324"/>
      <c r="U1733" s="324"/>
      <c r="V1733" s="324"/>
      <c r="W1733" s="324"/>
      <c r="X1733" s="324"/>
      <c r="Y1733" s="324"/>
      <c r="Z1733" s="324"/>
      <c r="AA1733" s="324"/>
      <c r="AB1733" s="324"/>
      <c r="AC1733" s="324"/>
      <c r="AD1733" s="324"/>
      <c r="AE1733" s="324"/>
      <c r="AF1733" s="324"/>
      <c r="AG1733" s="324"/>
      <c r="AH1733" s="324"/>
      <c r="AI1733" s="325"/>
      <c r="BD1733" s="2"/>
      <c r="BE1733" s="2"/>
      <c r="BF1733" s="2"/>
    </row>
    <row r="1734" spans="1:58" ht="15.75" x14ac:dyDescent="0.2">
      <c r="A1734" s="2"/>
      <c r="B1734" s="109">
        <f t="shared" si="709"/>
        <v>12</v>
      </c>
      <c r="C1734" s="323">
        <f t="shared" si="709"/>
        <v>0</v>
      </c>
      <c r="D1734" s="324"/>
      <c r="E1734" s="324"/>
      <c r="F1734" s="324"/>
      <c r="G1734" s="324"/>
      <c r="H1734" s="324"/>
      <c r="I1734" s="324"/>
      <c r="J1734" s="324"/>
      <c r="K1734" s="324"/>
      <c r="L1734" s="324"/>
      <c r="M1734" s="324"/>
      <c r="N1734" s="324"/>
      <c r="O1734" s="324"/>
      <c r="P1734" s="324"/>
      <c r="Q1734" s="324"/>
      <c r="R1734" s="324"/>
      <c r="S1734" s="324"/>
      <c r="T1734" s="324"/>
      <c r="U1734" s="324"/>
      <c r="V1734" s="324"/>
      <c r="W1734" s="324"/>
      <c r="X1734" s="324"/>
      <c r="Y1734" s="324"/>
      <c r="Z1734" s="324"/>
      <c r="AA1734" s="324"/>
      <c r="AB1734" s="324"/>
      <c r="AC1734" s="324"/>
      <c r="AD1734" s="324"/>
      <c r="AE1734" s="324"/>
      <c r="AF1734" s="324"/>
      <c r="AG1734" s="324"/>
      <c r="AH1734" s="324"/>
      <c r="AI1734" s="325"/>
      <c r="BD1734" s="2"/>
      <c r="BE1734" s="2"/>
      <c r="BF1734" s="2"/>
    </row>
    <row r="1735" spans="1:58" ht="15.75" x14ac:dyDescent="0.2">
      <c r="A1735" s="2"/>
      <c r="B1735" s="109">
        <f t="shared" si="709"/>
        <v>13</v>
      </c>
      <c r="C1735" s="323">
        <f t="shared" si="709"/>
        <v>0</v>
      </c>
      <c r="D1735" s="324"/>
      <c r="E1735" s="324"/>
      <c r="F1735" s="324"/>
      <c r="G1735" s="324"/>
      <c r="H1735" s="324"/>
      <c r="I1735" s="324"/>
      <c r="J1735" s="324"/>
      <c r="K1735" s="324"/>
      <c r="L1735" s="324"/>
      <c r="M1735" s="324"/>
      <c r="N1735" s="324"/>
      <c r="O1735" s="324"/>
      <c r="P1735" s="324"/>
      <c r="Q1735" s="324"/>
      <c r="R1735" s="324"/>
      <c r="S1735" s="324"/>
      <c r="T1735" s="324"/>
      <c r="U1735" s="324"/>
      <c r="V1735" s="324"/>
      <c r="W1735" s="324"/>
      <c r="X1735" s="324"/>
      <c r="Y1735" s="324"/>
      <c r="Z1735" s="324"/>
      <c r="AA1735" s="324"/>
      <c r="AB1735" s="324"/>
      <c r="AC1735" s="324"/>
      <c r="AD1735" s="324"/>
      <c r="AE1735" s="324"/>
      <c r="AF1735" s="324"/>
      <c r="AG1735" s="324"/>
      <c r="AH1735" s="324"/>
      <c r="AI1735" s="325"/>
      <c r="BD1735" s="2"/>
      <c r="BE1735" s="2"/>
      <c r="BF1735" s="2"/>
    </row>
    <row r="1736" spans="1:58" ht="15.75" x14ac:dyDescent="0.2">
      <c r="A1736" s="2"/>
      <c r="B1736" s="109">
        <f t="shared" si="709"/>
        <v>14</v>
      </c>
      <c r="C1736" s="323">
        <f t="shared" si="709"/>
        <v>0</v>
      </c>
      <c r="D1736" s="324"/>
      <c r="E1736" s="324"/>
      <c r="F1736" s="324"/>
      <c r="G1736" s="324"/>
      <c r="H1736" s="324"/>
      <c r="I1736" s="324"/>
      <c r="J1736" s="324"/>
      <c r="K1736" s="324"/>
      <c r="L1736" s="324"/>
      <c r="M1736" s="324"/>
      <c r="N1736" s="324"/>
      <c r="O1736" s="324"/>
      <c r="P1736" s="324"/>
      <c r="Q1736" s="324"/>
      <c r="R1736" s="324"/>
      <c r="S1736" s="324"/>
      <c r="T1736" s="324"/>
      <c r="U1736" s="324"/>
      <c r="V1736" s="324"/>
      <c r="W1736" s="324"/>
      <c r="X1736" s="324"/>
      <c r="Y1736" s="324"/>
      <c r="Z1736" s="324"/>
      <c r="AA1736" s="324"/>
      <c r="AB1736" s="324"/>
      <c r="AC1736" s="324"/>
      <c r="AD1736" s="324"/>
      <c r="AE1736" s="324"/>
      <c r="AF1736" s="324"/>
      <c r="AG1736" s="324"/>
      <c r="AH1736" s="324"/>
      <c r="AI1736" s="325"/>
      <c r="BD1736" s="2"/>
      <c r="BE1736" s="2"/>
      <c r="BF1736" s="2"/>
    </row>
    <row r="1737" spans="1:58" ht="15.75" x14ac:dyDescent="0.2">
      <c r="A1737" s="2"/>
      <c r="B1737" s="109">
        <f t="shared" si="709"/>
        <v>15</v>
      </c>
      <c r="C1737" s="323">
        <f t="shared" si="709"/>
        <v>0</v>
      </c>
      <c r="D1737" s="324"/>
      <c r="E1737" s="324"/>
      <c r="F1737" s="324"/>
      <c r="G1737" s="324"/>
      <c r="H1737" s="324"/>
      <c r="I1737" s="324"/>
      <c r="J1737" s="324"/>
      <c r="K1737" s="324"/>
      <c r="L1737" s="324"/>
      <c r="M1737" s="324"/>
      <c r="N1737" s="324"/>
      <c r="O1737" s="324"/>
      <c r="P1737" s="324"/>
      <c r="Q1737" s="324"/>
      <c r="R1737" s="324"/>
      <c r="S1737" s="324"/>
      <c r="T1737" s="324"/>
      <c r="U1737" s="324"/>
      <c r="V1737" s="324"/>
      <c r="W1737" s="324"/>
      <c r="X1737" s="324"/>
      <c r="Y1737" s="324"/>
      <c r="Z1737" s="324"/>
      <c r="AA1737" s="324"/>
      <c r="AB1737" s="324"/>
      <c r="AC1737" s="324"/>
      <c r="AD1737" s="324"/>
      <c r="AE1737" s="324"/>
      <c r="AF1737" s="324"/>
      <c r="AG1737" s="324"/>
      <c r="AH1737" s="324"/>
      <c r="AI1737" s="325"/>
      <c r="BD1737" s="2"/>
      <c r="BE1737" s="2"/>
      <c r="BF1737" s="2"/>
    </row>
    <row r="1738" spans="1:58" ht="15.75" x14ac:dyDescent="0.2">
      <c r="A1738" s="2"/>
      <c r="B1738" s="109">
        <f t="shared" si="709"/>
        <v>16</v>
      </c>
      <c r="C1738" s="323">
        <f t="shared" si="709"/>
        <v>0</v>
      </c>
      <c r="D1738" s="324"/>
      <c r="E1738" s="324"/>
      <c r="F1738" s="324"/>
      <c r="G1738" s="324"/>
      <c r="H1738" s="324"/>
      <c r="I1738" s="324"/>
      <c r="J1738" s="324"/>
      <c r="K1738" s="324"/>
      <c r="L1738" s="324"/>
      <c r="M1738" s="324"/>
      <c r="N1738" s="324"/>
      <c r="O1738" s="324"/>
      <c r="P1738" s="324"/>
      <c r="Q1738" s="324"/>
      <c r="R1738" s="324"/>
      <c r="S1738" s="324"/>
      <c r="T1738" s="324"/>
      <c r="U1738" s="324"/>
      <c r="V1738" s="324"/>
      <c r="W1738" s="324"/>
      <c r="X1738" s="324"/>
      <c r="Y1738" s="324"/>
      <c r="Z1738" s="324"/>
      <c r="AA1738" s="324"/>
      <c r="AB1738" s="324"/>
      <c r="AC1738" s="324"/>
      <c r="AD1738" s="324"/>
      <c r="AE1738" s="324"/>
      <c r="AF1738" s="324"/>
      <c r="AG1738" s="324"/>
      <c r="AH1738" s="324"/>
      <c r="AI1738" s="325"/>
      <c r="BD1738" s="2"/>
      <c r="BE1738" s="2"/>
      <c r="BF1738" s="2"/>
    </row>
    <row r="1739" spans="1:58" ht="15.75" x14ac:dyDescent="0.2">
      <c r="A1739" s="2"/>
      <c r="B1739" s="109">
        <f t="shared" si="709"/>
        <v>17</v>
      </c>
      <c r="C1739" s="323">
        <f t="shared" si="709"/>
        <v>0</v>
      </c>
      <c r="D1739" s="324"/>
      <c r="E1739" s="324"/>
      <c r="F1739" s="324"/>
      <c r="G1739" s="324"/>
      <c r="H1739" s="324"/>
      <c r="I1739" s="324"/>
      <c r="J1739" s="324"/>
      <c r="K1739" s="324"/>
      <c r="L1739" s="324"/>
      <c r="M1739" s="324"/>
      <c r="N1739" s="324"/>
      <c r="O1739" s="324"/>
      <c r="P1739" s="324"/>
      <c r="Q1739" s="324"/>
      <c r="R1739" s="324"/>
      <c r="S1739" s="324"/>
      <c r="T1739" s="324"/>
      <c r="U1739" s="324"/>
      <c r="V1739" s="324"/>
      <c r="W1739" s="324"/>
      <c r="X1739" s="324"/>
      <c r="Y1739" s="324"/>
      <c r="Z1739" s="324"/>
      <c r="AA1739" s="324"/>
      <c r="AB1739" s="324"/>
      <c r="AC1739" s="324"/>
      <c r="AD1739" s="324"/>
      <c r="AE1739" s="324"/>
      <c r="AF1739" s="324"/>
      <c r="AG1739" s="324"/>
      <c r="AH1739" s="324"/>
      <c r="AI1739" s="325"/>
      <c r="BD1739" s="2"/>
      <c r="BE1739" s="2"/>
      <c r="BF1739" s="2"/>
    </row>
    <row r="1740" spans="1:58" ht="15.75" x14ac:dyDescent="0.2">
      <c r="A1740" s="2"/>
      <c r="B1740" s="109">
        <f t="shared" si="709"/>
        <v>18</v>
      </c>
      <c r="C1740" s="323">
        <f t="shared" si="709"/>
        <v>0</v>
      </c>
      <c r="D1740" s="324"/>
      <c r="E1740" s="324"/>
      <c r="F1740" s="324"/>
      <c r="G1740" s="324"/>
      <c r="H1740" s="324"/>
      <c r="I1740" s="324"/>
      <c r="J1740" s="324"/>
      <c r="K1740" s="324"/>
      <c r="L1740" s="324"/>
      <c r="M1740" s="324"/>
      <c r="N1740" s="324"/>
      <c r="O1740" s="324"/>
      <c r="P1740" s="324"/>
      <c r="Q1740" s="324"/>
      <c r="R1740" s="324"/>
      <c r="S1740" s="324"/>
      <c r="T1740" s="324"/>
      <c r="U1740" s="324"/>
      <c r="V1740" s="324"/>
      <c r="W1740" s="324"/>
      <c r="X1740" s="324"/>
      <c r="Y1740" s="324"/>
      <c r="Z1740" s="324"/>
      <c r="AA1740" s="324"/>
      <c r="AB1740" s="324"/>
      <c r="AC1740" s="324"/>
      <c r="AD1740" s="324"/>
      <c r="AE1740" s="324"/>
      <c r="AF1740" s="324"/>
      <c r="AG1740" s="324"/>
      <c r="AH1740" s="324"/>
      <c r="AI1740" s="325"/>
      <c r="BD1740" s="2"/>
      <c r="BE1740" s="2"/>
      <c r="BF1740" s="2"/>
    </row>
    <row r="1741" spans="1:58" ht="15.75" x14ac:dyDescent="0.2">
      <c r="A1741" s="2"/>
      <c r="B1741" s="109">
        <f t="shared" si="709"/>
        <v>19</v>
      </c>
      <c r="C1741" s="323">
        <f t="shared" si="709"/>
        <v>0</v>
      </c>
      <c r="D1741" s="324"/>
      <c r="E1741" s="324"/>
      <c r="F1741" s="324"/>
      <c r="G1741" s="324"/>
      <c r="H1741" s="324"/>
      <c r="I1741" s="324"/>
      <c r="J1741" s="324"/>
      <c r="K1741" s="324"/>
      <c r="L1741" s="324"/>
      <c r="M1741" s="324"/>
      <c r="N1741" s="324"/>
      <c r="O1741" s="324"/>
      <c r="P1741" s="324"/>
      <c r="Q1741" s="324"/>
      <c r="R1741" s="324"/>
      <c r="S1741" s="324"/>
      <c r="T1741" s="324"/>
      <c r="U1741" s="324"/>
      <c r="V1741" s="324"/>
      <c r="W1741" s="324"/>
      <c r="X1741" s="324"/>
      <c r="Y1741" s="324"/>
      <c r="Z1741" s="324"/>
      <c r="AA1741" s="324"/>
      <c r="AB1741" s="324"/>
      <c r="AC1741" s="324"/>
      <c r="AD1741" s="324"/>
      <c r="AE1741" s="324"/>
      <c r="AF1741" s="324"/>
      <c r="AG1741" s="324"/>
      <c r="AH1741" s="324"/>
      <c r="AI1741" s="325"/>
      <c r="BD1741" s="2"/>
      <c r="BE1741" s="2"/>
      <c r="BF1741" s="2"/>
    </row>
    <row r="1742" spans="1:58" ht="15.75" x14ac:dyDescent="0.2">
      <c r="A1742" s="2"/>
      <c r="B1742" s="109">
        <f t="shared" si="709"/>
        <v>20</v>
      </c>
      <c r="C1742" s="323">
        <f t="shared" si="709"/>
        <v>0</v>
      </c>
      <c r="D1742" s="324"/>
      <c r="E1742" s="324"/>
      <c r="F1742" s="324"/>
      <c r="G1742" s="324"/>
      <c r="H1742" s="324"/>
      <c r="I1742" s="324"/>
      <c r="J1742" s="324"/>
      <c r="K1742" s="324"/>
      <c r="L1742" s="324"/>
      <c r="M1742" s="324"/>
      <c r="N1742" s="324"/>
      <c r="O1742" s="324"/>
      <c r="P1742" s="324"/>
      <c r="Q1742" s="324"/>
      <c r="R1742" s="324"/>
      <c r="S1742" s="324"/>
      <c r="T1742" s="324"/>
      <c r="U1742" s="324"/>
      <c r="V1742" s="324"/>
      <c r="W1742" s="324"/>
      <c r="X1742" s="324"/>
      <c r="Y1742" s="324"/>
      <c r="Z1742" s="324"/>
      <c r="AA1742" s="324"/>
      <c r="AB1742" s="324"/>
      <c r="AC1742" s="324"/>
      <c r="AD1742" s="324"/>
      <c r="AE1742" s="324"/>
      <c r="AF1742" s="324"/>
      <c r="AG1742" s="324"/>
      <c r="AH1742" s="324"/>
      <c r="AI1742" s="325"/>
      <c r="BD1742" s="2"/>
      <c r="BE1742" s="2"/>
      <c r="BF1742" s="2"/>
    </row>
    <row r="1743" spans="1:58" ht="15.75" x14ac:dyDescent="0.2">
      <c r="A1743" s="2"/>
      <c r="B1743" s="109">
        <f t="shared" si="709"/>
        <v>0</v>
      </c>
      <c r="C1743" s="323">
        <f t="shared" si="709"/>
        <v>0</v>
      </c>
      <c r="D1743" s="324"/>
      <c r="E1743" s="324"/>
      <c r="F1743" s="324"/>
      <c r="G1743" s="324"/>
      <c r="H1743" s="324"/>
      <c r="I1743" s="324"/>
      <c r="J1743" s="324"/>
      <c r="K1743" s="324"/>
      <c r="L1743" s="324"/>
      <c r="M1743" s="324"/>
      <c r="N1743" s="324"/>
      <c r="O1743" s="324"/>
      <c r="P1743" s="324"/>
      <c r="Q1743" s="324"/>
      <c r="R1743" s="324"/>
      <c r="S1743" s="324"/>
      <c r="T1743" s="324"/>
      <c r="U1743" s="324"/>
      <c r="V1743" s="324"/>
      <c r="W1743" s="324"/>
      <c r="X1743" s="324"/>
      <c r="Y1743" s="324"/>
      <c r="Z1743" s="324"/>
      <c r="AA1743" s="324"/>
      <c r="AB1743" s="324"/>
      <c r="AC1743" s="324"/>
      <c r="AD1743" s="324"/>
      <c r="AE1743" s="324"/>
      <c r="AF1743" s="324"/>
      <c r="AG1743" s="324"/>
      <c r="AH1743" s="324"/>
      <c r="AI1743" s="325"/>
      <c r="BD1743" s="2"/>
      <c r="BE1743" s="2"/>
      <c r="BF1743" s="2"/>
    </row>
    <row r="1744" spans="1:58" ht="15.75" x14ac:dyDescent="0.2">
      <c r="A1744" s="2"/>
      <c r="B1744" s="109">
        <f t="shared" si="709"/>
        <v>0</v>
      </c>
      <c r="C1744" s="323">
        <f t="shared" si="709"/>
        <v>0</v>
      </c>
      <c r="D1744" s="324"/>
      <c r="E1744" s="324"/>
      <c r="F1744" s="324"/>
      <c r="G1744" s="324"/>
      <c r="H1744" s="324"/>
      <c r="I1744" s="324"/>
      <c r="J1744" s="324"/>
      <c r="K1744" s="324"/>
      <c r="L1744" s="324"/>
      <c r="M1744" s="324"/>
      <c r="N1744" s="324"/>
      <c r="O1744" s="324"/>
      <c r="P1744" s="324"/>
      <c r="Q1744" s="324"/>
      <c r="R1744" s="324"/>
      <c r="S1744" s="324"/>
      <c r="T1744" s="324"/>
      <c r="U1744" s="324"/>
      <c r="V1744" s="324"/>
      <c r="W1744" s="324"/>
      <c r="X1744" s="324"/>
      <c r="Y1744" s="324"/>
      <c r="Z1744" s="324"/>
      <c r="AA1744" s="324"/>
      <c r="AB1744" s="324"/>
      <c r="AC1744" s="324"/>
      <c r="AD1744" s="324"/>
      <c r="AE1744" s="324"/>
      <c r="AF1744" s="324"/>
      <c r="AG1744" s="324"/>
      <c r="AH1744" s="324"/>
      <c r="AI1744" s="325"/>
      <c r="BD1744" s="2"/>
      <c r="BE1744" s="2"/>
      <c r="BF1744" s="2"/>
    </row>
    <row r="1745" spans="1:69" ht="15.75" x14ac:dyDescent="0.2">
      <c r="A1745" s="2"/>
      <c r="B1745" s="109">
        <f t="shared" si="709"/>
        <v>23</v>
      </c>
      <c r="C1745" s="323">
        <f t="shared" si="709"/>
        <v>0</v>
      </c>
      <c r="D1745" s="324"/>
      <c r="E1745" s="324"/>
      <c r="F1745" s="324"/>
      <c r="G1745" s="324"/>
      <c r="H1745" s="324"/>
      <c r="I1745" s="324"/>
      <c r="J1745" s="324"/>
      <c r="K1745" s="324"/>
      <c r="L1745" s="324"/>
      <c r="M1745" s="324"/>
      <c r="N1745" s="324"/>
      <c r="O1745" s="324"/>
      <c r="P1745" s="324"/>
      <c r="Q1745" s="324"/>
      <c r="R1745" s="324"/>
      <c r="S1745" s="324"/>
      <c r="T1745" s="324"/>
      <c r="U1745" s="324"/>
      <c r="V1745" s="324"/>
      <c r="W1745" s="324"/>
      <c r="X1745" s="324"/>
      <c r="Y1745" s="324"/>
      <c r="Z1745" s="324"/>
      <c r="AA1745" s="324"/>
      <c r="AB1745" s="324"/>
      <c r="AC1745" s="324"/>
      <c r="AD1745" s="324"/>
      <c r="AE1745" s="324"/>
      <c r="AF1745" s="324"/>
      <c r="AG1745" s="324"/>
      <c r="AH1745" s="324"/>
      <c r="AI1745" s="325"/>
      <c r="BD1745" s="2"/>
      <c r="BE1745" s="2"/>
      <c r="BF1745" s="2"/>
    </row>
    <row r="1746" spans="1:69" ht="15.75" x14ac:dyDescent="0.2">
      <c r="A1746" s="2"/>
      <c r="B1746" s="109">
        <f t="shared" si="709"/>
        <v>24</v>
      </c>
      <c r="C1746" s="323">
        <f t="shared" si="709"/>
        <v>0</v>
      </c>
      <c r="D1746" s="324"/>
      <c r="E1746" s="343"/>
      <c r="F1746" s="343"/>
      <c r="G1746" s="343"/>
      <c r="H1746" s="343"/>
      <c r="I1746" s="343"/>
      <c r="J1746" s="343"/>
      <c r="K1746" s="343"/>
      <c r="L1746" s="343"/>
      <c r="M1746" s="343"/>
      <c r="N1746" s="343"/>
      <c r="O1746" s="344"/>
      <c r="P1746" s="344"/>
      <c r="Q1746" s="344"/>
      <c r="R1746" s="344"/>
      <c r="S1746" s="343"/>
      <c r="T1746" s="343"/>
      <c r="U1746" s="343"/>
      <c r="V1746" s="343"/>
      <c r="W1746" s="343"/>
      <c r="X1746" s="343"/>
      <c r="Y1746" s="343"/>
      <c r="Z1746" s="343"/>
      <c r="AA1746" s="343"/>
      <c r="AB1746" s="343"/>
      <c r="AC1746" s="343"/>
      <c r="AD1746" s="345"/>
      <c r="AE1746" s="343"/>
      <c r="AF1746" s="343"/>
      <c r="AG1746" s="343"/>
      <c r="AH1746" s="344"/>
      <c r="AI1746" s="346"/>
      <c r="BD1746" s="2"/>
      <c r="BE1746" s="2"/>
      <c r="BF1746" s="2"/>
    </row>
    <row r="1747" spans="1:69" ht="15.75" x14ac:dyDescent="0.2">
      <c r="A1747" s="2"/>
      <c r="B1747" s="109">
        <f t="shared" si="709"/>
        <v>25</v>
      </c>
      <c r="C1747" s="323">
        <f t="shared" si="709"/>
        <v>0</v>
      </c>
      <c r="D1747" s="324"/>
      <c r="E1747" s="324"/>
      <c r="F1747" s="324"/>
      <c r="G1747" s="324"/>
      <c r="H1747" s="324"/>
      <c r="I1747" s="324"/>
      <c r="J1747" s="324"/>
      <c r="K1747" s="324"/>
      <c r="L1747" s="324"/>
      <c r="M1747" s="324"/>
      <c r="N1747" s="324"/>
      <c r="O1747" s="324"/>
      <c r="P1747" s="324"/>
      <c r="Q1747" s="324"/>
      <c r="R1747" s="324"/>
      <c r="S1747" s="324"/>
      <c r="T1747" s="324"/>
      <c r="U1747" s="324"/>
      <c r="V1747" s="324"/>
      <c r="W1747" s="324"/>
      <c r="X1747" s="324"/>
      <c r="Y1747" s="324"/>
      <c r="Z1747" s="324"/>
      <c r="AA1747" s="324"/>
      <c r="AB1747" s="324"/>
      <c r="AC1747" s="324"/>
      <c r="AD1747" s="324"/>
      <c r="AE1747" s="324"/>
      <c r="AF1747" s="324"/>
      <c r="AG1747" s="324"/>
      <c r="AH1747" s="324"/>
      <c r="AI1747" s="325"/>
      <c r="BD1747" s="2"/>
      <c r="BE1747" s="2"/>
      <c r="BF1747" s="2"/>
    </row>
    <row r="1748" spans="1:69" ht="15.75" x14ac:dyDescent="0.2">
      <c r="A1748" s="2"/>
      <c r="B1748" s="109">
        <f t="shared" si="709"/>
        <v>26</v>
      </c>
      <c r="C1748" s="323">
        <f t="shared" si="709"/>
        <v>0</v>
      </c>
      <c r="D1748" s="324"/>
      <c r="E1748" s="324"/>
      <c r="F1748" s="324"/>
      <c r="G1748" s="324"/>
      <c r="H1748" s="324"/>
      <c r="I1748" s="324"/>
      <c r="J1748" s="324"/>
      <c r="K1748" s="324"/>
      <c r="L1748" s="324"/>
      <c r="M1748" s="324"/>
      <c r="N1748" s="324"/>
      <c r="O1748" s="324"/>
      <c r="P1748" s="324"/>
      <c r="Q1748" s="324"/>
      <c r="R1748" s="324"/>
      <c r="S1748" s="324"/>
      <c r="T1748" s="324"/>
      <c r="U1748" s="324"/>
      <c r="V1748" s="324"/>
      <c r="W1748" s="324"/>
      <c r="X1748" s="324"/>
      <c r="Y1748" s="324"/>
      <c r="Z1748" s="324"/>
      <c r="AA1748" s="324"/>
      <c r="AB1748" s="324"/>
      <c r="AC1748" s="324"/>
      <c r="AD1748" s="324"/>
      <c r="AE1748" s="324"/>
      <c r="AF1748" s="324"/>
      <c r="AG1748" s="324"/>
      <c r="AH1748" s="324"/>
      <c r="AI1748" s="325"/>
      <c r="BD1748" s="2"/>
      <c r="BE1748" s="2"/>
      <c r="BF1748" s="2"/>
    </row>
    <row r="1749" spans="1:69" ht="15.75" x14ac:dyDescent="0.2">
      <c r="A1749" s="2"/>
      <c r="B1749" s="109">
        <f t="shared" si="709"/>
        <v>27</v>
      </c>
      <c r="C1749" s="323">
        <f t="shared" si="709"/>
        <v>0</v>
      </c>
      <c r="D1749" s="324"/>
      <c r="E1749" s="324"/>
      <c r="F1749" s="324"/>
      <c r="G1749" s="324"/>
      <c r="H1749" s="324"/>
      <c r="I1749" s="324"/>
      <c r="J1749" s="324"/>
      <c r="K1749" s="324"/>
      <c r="L1749" s="324"/>
      <c r="M1749" s="324"/>
      <c r="N1749" s="324"/>
      <c r="O1749" s="324"/>
      <c r="P1749" s="324"/>
      <c r="Q1749" s="324"/>
      <c r="R1749" s="324"/>
      <c r="S1749" s="324"/>
      <c r="T1749" s="324"/>
      <c r="U1749" s="324"/>
      <c r="V1749" s="324"/>
      <c r="W1749" s="324"/>
      <c r="X1749" s="324"/>
      <c r="Y1749" s="324"/>
      <c r="Z1749" s="324"/>
      <c r="AA1749" s="324"/>
      <c r="AB1749" s="324"/>
      <c r="AC1749" s="324"/>
      <c r="AD1749" s="324"/>
      <c r="AE1749" s="324"/>
      <c r="AF1749" s="324"/>
      <c r="AG1749" s="324"/>
      <c r="AH1749" s="324"/>
      <c r="AI1749" s="325"/>
      <c r="BD1749" s="2"/>
      <c r="BE1749" s="2"/>
      <c r="BF1749" s="2"/>
    </row>
    <row r="1750" spans="1:69" ht="15.75" x14ac:dyDescent="0.2">
      <c r="A1750" s="2"/>
      <c r="B1750" s="109">
        <f t="shared" si="709"/>
        <v>28</v>
      </c>
      <c r="C1750" s="323">
        <f t="shared" si="709"/>
        <v>0</v>
      </c>
      <c r="D1750" s="324"/>
      <c r="E1750" s="324"/>
      <c r="F1750" s="324"/>
      <c r="G1750" s="324"/>
      <c r="H1750" s="324"/>
      <c r="I1750" s="324"/>
      <c r="J1750" s="324"/>
      <c r="K1750" s="324"/>
      <c r="L1750" s="324"/>
      <c r="M1750" s="324"/>
      <c r="N1750" s="324"/>
      <c r="O1750" s="324"/>
      <c r="P1750" s="324"/>
      <c r="Q1750" s="324"/>
      <c r="R1750" s="324"/>
      <c r="S1750" s="324"/>
      <c r="T1750" s="324"/>
      <c r="U1750" s="324"/>
      <c r="V1750" s="324"/>
      <c r="W1750" s="324"/>
      <c r="X1750" s="324"/>
      <c r="Y1750" s="324"/>
      <c r="Z1750" s="324"/>
      <c r="AA1750" s="324"/>
      <c r="AB1750" s="324"/>
      <c r="AC1750" s="324"/>
      <c r="AD1750" s="324"/>
      <c r="AE1750" s="324"/>
      <c r="AF1750" s="324"/>
      <c r="AG1750" s="324"/>
      <c r="AH1750" s="324"/>
      <c r="AI1750" s="325"/>
      <c r="BD1750" s="2"/>
      <c r="BE1750" s="2"/>
      <c r="BF1750" s="2"/>
    </row>
    <row r="1751" spans="1:69" ht="15.75" x14ac:dyDescent="0.2">
      <c r="A1751" s="2"/>
      <c r="B1751" s="109">
        <f t="shared" si="709"/>
        <v>29</v>
      </c>
      <c r="C1751" s="323">
        <f t="shared" si="709"/>
        <v>0</v>
      </c>
      <c r="D1751" s="324"/>
      <c r="E1751" s="324"/>
      <c r="F1751" s="324"/>
      <c r="G1751" s="324"/>
      <c r="H1751" s="324"/>
      <c r="I1751" s="324"/>
      <c r="J1751" s="324"/>
      <c r="K1751" s="324"/>
      <c r="L1751" s="324"/>
      <c r="M1751" s="324"/>
      <c r="N1751" s="324"/>
      <c r="O1751" s="324"/>
      <c r="P1751" s="324"/>
      <c r="Q1751" s="324"/>
      <c r="R1751" s="324"/>
      <c r="S1751" s="324"/>
      <c r="T1751" s="324"/>
      <c r="U1751" s="324"/>
      <c r="V1751" s="324"/>
      <c r="W1751" s="324"/>
      <c r="X1751" s="324"/>
      <c r="Y1751" s="324"/>
      <c r="Z1751" s="324"/>
      <c r="AA1751" s="324"/>
      <c r="AB1751" s="324"/>
      <c r="AC1751" s="324"/>
      <c r="AD1751" s="324"/>
      <c r="AE1751" s="324"/>
      <c r="AF1751" s="324"/>
      <c r="AG1751" s="324"/>
      <c r="AH1751" s="324"/>
      <c r="AI1751" s="325"/>
      <c r="BD1751" s="2"/>
      <c r="BE1751" s="2"/>
      <c r="BF1751" s="2"/>
    </row>
    <row r="1752" spans="1:69" ht="15.75" x14ac:dyDescent="0.2">
      <c r="A1752" s="2"/>
      <c r="B1752" s="109">
        <f t="shared" si="709"/>
        <v>0</v>
      </c>
      <c r="C1752" s="323">
        <f t="shared" si="709"/>
        <v>0</v>
      </c>
      <c r="D1752" s="324"/>
      <c r="E1752" s="324"/>
      <c r="F1752" s="324"/>
      <c r="G1752" s="324"/>
      <c r="H1752" s="324"/>
      <c r="I1752" s="324"/>
      <c r="J1752" s="324"/>
      <c r="K1752" s="324"/>
      <c r="L1752" s="324"/>
      <c r="M1752" s="324"/>
      <c r="N1752" s="324"/>
      <c r="O1752" s="324"/>
      <c r="P1752" s="324"/>
      <c r="Q1752" s="324"/>
      <c r="R1752" s="324"/>
      <c r="S1752" s="324"/>
      <c r="T1752" s="324"/>
      <c r="U1752" s="324"/>
      <c r="V1752" s="324"/>
      <c r="W1752" s="324"/>
      <c r="X1752" s="324"/>
      <c r="Y1752" s="324"/>
      <c r="Z1752" s="324"/>
      <c r="AA1752" s="324"/>
      <c r="AB1752" s="324"/>
      <c r="AC1752" s="324"/>
      <c r="AD1752" s="324"/>
      <c r="AE1752" s="324"/>
      <c r="AF1752" s="324"/>
      <c r="AG1752" s="324"/>
      <c r="AH1752" s="324"/>
      <c r="AI1752" s="325"/>
      <c r="BD1752" s="2"/>
      <c r="BE1752" s="2"/>
      <c r="BF1752" s="2"/>
    </row>
    <row r="1753" spans="1:69" ht="15.75" x14ac:dyDescent="0.2">
      <c r="A1753" s="2"/>
      <c r="B1753" s="109">
        <f t="shared" si="709"/>
        <v>0</v>
      </c>
      <c r="C1753" s="323">
        <f t="shared" si="709"/>
        <v>0</v>
      </c>
      <c r="D1753" s="324"/>
      <c r="E1753" s="324"/>
      <c r="F1753" s="324"/>
      <c r="G1753" s="324"/>
      <c r="H1753" s="324"/>
      <c r="I1753" s="324"/>
      <c r="J1753" s="324"/>
      <c r="K1753" s="324"/>
      <c r="L1753" s="324"/>
      <c r="M1753" s="324"/>
      <c r="N1753" s="324"/>
      <c r="O1753" s="324"/>
      <c r="P1753" s="324"/>
      <c r="Q1753" s="324"/>
      <c r="R1753" s="324"/>
      <c r="S1753" s="324"/>
      <c r="T1753" s="324"/>
      <c r="U1753" s="324"/>
      <c r="V1753" s="324"/>
      <c r="W1753" s="324"/>
      <c r="X1753" s="324"/>
      <c r="Y1753" s="324"/>
      <c r="Z1753" s="324"/>
      <c r="AA1753" s="324"/>
      <c r="AB1753" s="324"/>
      <c r="AC1753" s="324"/>
      <c r="AD1753" s="324"/>
      <c r="AE1753" s="324"/>
      <c r="AF1753" s="324"/>
      <c r="AG1753" s="324"/>
      <c r="AH1753" s="324"/>
      <c r="AI1753" s="325"/>
      <c r="BD1753" s="2"/>
      <c r="BE1753" s="2"/>
      <c r="BF1753" s="2"/>
    </row>
    <row r="1754" spans="1:69" ht="15.75" x14ac:dyDescent="0.2">
      <c r="A1754" s="2"/>
      <c r="B1754" s="109">
        <f t="shared" si="709"/>
        <v>0</v>
      </c>
      <c r="C1754" s="323">
        <f t="shared" si="709"/>
        <v>0</v>
      </c>
      <c r="D1754" s="324"/>
      <c r="E1754" s="324"/>
      <c r="F1754" s="324"/>
      <c r="G1754" s="324"/>
      <c r="H1754" s="324"/>
      <c r="I1754" s="324"/>
      <c r="J1754" s="324"/>
      <c r="K1754" s="324"/>
      <c r="L1754" s="324"/>
      <c r="M1754" s="324"/>
      <c r="N1754" s="324"/>
      <c r="O1754" s="324"/>
      <c r="P1754" s="324"/>
      <c r="Q1754" s="324"/>
      <c r="R1754" s="324"/>
      <c r="S1754" s="324"/>
      <c r="T1754" s="324"/>
      <c r="U1754" s="324"/>
      <c r="V1754" s="324"/>
      <c r="W1754" s="324"/>
      <c r="X1754" s="324"/>
      <c r="Y1754" s="324"/>
      <c r="Z1754" s="324"/>
      <c r="AA1754" s="324"/>
      <c r="AB1754" s="324"/>
      <c r="AC1754" s="324"/>
      <c r="AD1754" s="324"/>
      <c r="AE1754" s="324"/>
      <c r="AF1754" s="324"/>
      <c r="AG1754" s="324"/>
      <c r="AH1754" s="324"/>
      <c r="AI1754" s="325"/>
      <c r="BD1754" s="2"/>
      <c r="BE1754" s="2"/>
      <c r="BF1754" s="2"/>
    </row>
    <row r="1755" spans="1:69" ht="15.75" x14ac:dyDescent="0.2">
      <c r="A1755" s="2"/>
      <c r="B1755" s="109">
        <f t="shared" si="709"/>
        <v>0</v>
      </c>
      <c r="C1755" s="323">
        <f t="shared" si="709"/>
        <v>0</v>
      </c>
      <c r="D1755" s="324"/>
      <c r="E1755" s="324"/>
      <c r="F1755" s="324"/>
      <c r="G1755" s="324"/>
      <c r="H1755" s="324"/>
      <c r="I1755" s="324"/>
      <c r="J1755" s="324"/>
      <c r="K1755" s="324"/>
      <c r="L1755" s="324"/>
      <c r="M1755" s="324"/>
      <c r="N1755" s="324"/>
      <c r="O1755" s="324"/>
      <c r="P1755" s="324"/>
      <c r="Q1755" s="324"/>
      <c r="R1755" s="324"/>
      <c r="S1755" s="324"/>
      <c r="T1755" s="324"/>
      <c r="U1755" s="324"/>
      <c r="V1755" s="324"/>
      <c r="W1755" s="324"/>
      <c r="X1755" s="324"/>
      <c r="Y1755" s="324"/>
      <c r="Z1755" s="324"/>
      <c r="AA1755" s="324"/>
      <c r="AB1755" s="324"/>
      <c r="AC1755" s="324"/>
      <c r="AD1755" s="324"/>
      <c r="AE1755" s="324"/>
      <c r="AF1755" s="324"/>
      <c r="AG1755" s="324"/>
      <c r="AH1755" s="324"/>
      <c r="AI1755" s="325"/>
      <c r="BD1755" s="2"/>
      <c r="BE1755" s="2"/>
      <c r="BF1755" s="2"/>
    </row>
    <row r="1756" spans="1:69" ht="15.75" x14ac:dyDescent="0.2">
      <c r="A1756" s="2"/>
      <c r="B1756" s="109">
        <f t="shared" si="709"/>
        <v>0</v>
      </c>
      <c r="C1756" s="323">
        <f t="shared" si="709"/>
        <v>0</v>
      </c>
      <c r="D1756" s="324"/>
      <c r="E1756" s="324"/>
      <c r="F1756" s="324"/>
      <c r="G1756" s="324"/>
      <c r="H1756" s="324"/>
      <c r="I1756" s="324"/>
      <c r="J1756" s="324"/>
      <c r="K1756" s="324"/>
      <c r="L1756" s="324"/>
      <c r="M1756" s="324"/>
      <c r="N1756" s="324"/>
      <c r="O1756" s="324"/>
      <c r="P1756" s="324"/>
      <c r="Q1756" s="324"/>
      <c r="R1756" s="324"/>
      <c r="S1756" s="324"/>
      <c r="T1756" s="324"/>
      <c r="U1756" s="324"/>
      <c r="V1756" s="324"/>
      <c r="W1756" s="324"/>
      <c r="X1756" s="324"/>
      <c r="Y1756" s="324"/>
      <c r="Z1756" s="324"/>
      <c r="AA1756" s="324"/>
      <c r="AB1756" s="324"/>
      <c r="AC1756" s="324"/>
      <c r="AD1756" s="324"/>
      <c r="AE1756" s="324"/>
      <c r="AF1756" s="324"/>
      <c r="AG1756" s="324"/>
      <c r="AH1756" s="324"/>
      <c r="AI1756" s="325"/>
      <c r="BD1756" s="2"/>
      <c r="BE1756" s="2"/>
      <c r="BF1756" s="2"/>
    </row>
    <row r="1757" spans="1:69" ht="15.75" x14ac:dyDescent="0.2">
      <c r="A1757" s="2"/>
      <c r="B1757" s="109">
        <f t="shared" si="709"/>
        <v>0</v>
      </c>
      <c r="C1757" s="323">
        <f t="shared" si="709"/>
        <v>0</v>
      </c>
      <c r="D1757" s="324"/>
      <c r="E1757" s="324"/>
      <c r="F1757" s="324"/>
      <c r="G1757" s="324"/>
      <c r="H1757" s="324"/>
      <c r="I1757" s="324"/>
      <c r="J1757" s="324"/>
      <c r="K1757" s="324"/>
      <c r="L1757" s="324"/>
      <c r="M1757" s="324"/>
      <c r="N1757" s="324"/>
      <c r="O1757" s="324"/>
      <c r="P1757" s="324"/>
      <c r="Q1757" s="324"/>
      <c r="R1757" s="324"/>
      <c r="S1757" s="324"/>
      <c r="T1757" s="324"/>
      <c r="U1757" s="324"/>
      <c r="V1757" s="324"/>
      <c r="W1757" s="324"/>
      <c r="X1757" s="324"/>
      <c r="Y1757" s="324"/>
      <c r="Z1757" s="324"/>
      <c r="AA1757" s="324"/>
      <c r="AB1757" s="324"/>
      <c r="AC1757" s="324"/>
      <c r="AD1757" s="324"/>
      <c r="AE1757" s="324"/>
      <c r="AF1757" s="324"/>
      <c r="AG1757" s="324"/>
      <c r="AH1757" s="324"/>
      <c r="AI1757" s="325"/>
      <c r="BD1757" s="2"/>
      <c r="BE1757" s="2"/>
      <c r="BF1757" s="2"/>
    </row>
    <row r="1758" spans="1:69" s="2" customFormat="1" ht="15.75" x14ac:dyDescent="0.2">
      <c r="B1758" s="143">
        <f t="shared" ref="B1758:C1758" si="710">B1687</f>
        <v>0</v>
      </c>
      <c r="C1758" s="323">
        <f t="shared" si="710"/>
        <v>0</v>
      </c>
      <c r="D1758" s="324"/>
      <c r="E1758" s="324"/>
      <c r="F1758" s="324"/>
      <c r="G1758" s="324"/>
      <c r="H1758" s="324"/>
      <c r="I1758" s="324"/>
      <c r="J1758" s="324"/>
      <c r="K1758" s="324"/>
      <c r="L1758" s="324"/>
      <c r="M1758" s="324"/>
      <c r="N1758" s="324"/>
      <c r="O1758" s="324"/>
      <c r="P1758" s="324"/>
      <c r="Q1758" s="324"/>
      <c r="R1758" s="324"/>
      <c r="S1758" s="324"/>
      <c r="T1758" s="324"/>
      <c r="U1758" s="324"/>
      <c r="V1758" s="324"/>
      <c r="W1758" s="324"/>
      <c r="X1758" s="324"/>
      <c r="Y1758" s="324"/>
      <c r="Z1758" s="324"/>
      <c r="AA1758" s="324"/>
      <c r="AB1758" s="324"/>
      <c r="AC1758" s="324"/>
      <c r="AD1758" s="324"/>
      <c r="AE1758" s="324"/>
      <c r="AF1758" s="324"/>
      <c r="AG1758" s="324"/>
      <c r="AH1758" s="324"/>
      <c r="AI1758" s="325"/>
      <c r="AJ1758" s="118"/>
      <c r="AK1758" s="118"/>
      <c r="AL1758" s="118"/>
      <c r="AM1758" s="118"/>
      <c r="AN1758" s="118"/>
      <c r="AO1758" s="118"/>
      <c r="AP1758" s="118"/>
      <c r="AQ1758" s="118"/>
      <c r="AR1758" s="118"/>
      <c r="AS1758" s="118"/>
      <c r="AT1758" s="118"/>
      <c r="AU1758" s="118"/>
      <c r="AV1758" s="118"/>
      <c r="AW1758" s="118"/>
      <c r="AX1758" s="118"/>
      <c r="AY1758" s="118"/>
      <c r="AZ1758" s="118"/>
      <c r="BA1758" s="118"/>
      <c r="BB1758" s="118"/>
      <c r="BC1758" s="118"/>
      <c r="BG1758" s="118"/>
      <c r="BH1758" s="118"/>
      <c r="BI1758" s="118"/>
      <c r="BJ1758" s="118"/>
      <c r="BK1758" s="118"/>
      <c r="BL1758" s="118"/>
      <c r="BM1758" s="118"/>
      <c r="BN1758" s="118"/>
      <c r="BO1758" s="118"/>
      <c r="BP1758" s="118"/>
      <c r="BQ1758" s="118"/>
    </row>
    <row r="1759" spans="1:69" s="2" customFormat="1" ht="15.75" x14ac:dyDescent="0.2">
      <c r="B1759" s="143">
        <f t="shared" ref="B1759:C1759" si="711">B1688</f>
        <v>0</v>
      </c>
      <c r="C1759" s="323">
        <f t="shared" si="711"/>
        <v>0</v>
      </c>
      <c r="D1759" s="324"/>
      <c r="E1759" s="324"/>
      <c r="F1759" s="324"/>
      <c r="G1759" s="324"/>
      <c r="H1759" s="324"/>
      <c r="I1759" s="324"/>
      <c r="J1759" s="324"/>
      <c r="K1759" s="324"/>
      <c r="L1759" s="324"/>
      <c r="M1759" s="324"/>
      <c r="N1759" s="324"/>
      <c r="O1759" s="324"/>
      <c r="P1759" s="324"/>
      <c r="Q1759" s="324"/>
      <c r="R1759" s="324"/>
      <c r="S1759" s="324"/>
      <c r="T1759" s="324"/>
      <c r="U1759" s="324"/>
      <c r="V1759" s="324"/>
      <c r="W1759" s="324"/>
      <c r="X1759" s="324"/>
      <c r="Y1759" s="324"/>
      <c r="Z1759" s="324"/>
      <c r="AA1759" s="324"/>
      <c r="AB1759" s="324"/>
      <c r="AC1759" s="324"/>
      <c r="AD1759" s="324"/>
      <c r="AE1759" s="324"/>
      <c r="AF1759" s="324"/>
      <c r="AG1759" s="324"/>
      <c r="AH1759" s="324"/>
      <c r="AI1759" s="325"/>
      <c r="AJ1759" s="118"/>
      <c r="AK1759" s="118"/>
      <c r="AL1759" s="118"/>
      <c r="AM1759" s="118"/>
      <c r="AN1759" s="118"/>
      <c r="AO1759" s="118"/>
      <c r="AP1759" s="118"/>
      <c r="AQ1759" s="118"/>
      <c r="AR1759" s="118"/>
      <c r="AS1759" s="118"/>
      <c r="AT1759" s="118"/>
      <c r="AU1759" s="118"/>
      <c r="AV1759" s="118"/>
      <c r="AW1759" s="118"/>
      <c r="AX1759" s="118"/>
      <c r="AY1759" s="118"/>
      <c r="AZ1759" s="118"/>
      <c r="BA1759" s="118"/>
      <c r="BB1759" s="118"/>
      <c r="BC1759" s="118"/>
      <c r="BG1759" s="118"/>
      <c r="BH1759" s="118"/>
      <c r="BI1759" s="118"/>
      <c r="BJ1759" s="118"/>
      <c r="BK1759" s="118"/>
      <c r="BL1759" s="118"/>
      <c r="BM1759" s="118"/>
      <c r="BN1759" s="118"/>
      <c r="BO1759" s="118"/>
      <c r="BP1759" s="118"/>
      <c r="BQ1759" s="118"/>
    </row>
    <row r="1760" spans="1:69" s="2" customFormat="1" ht="15.75" x14ac:dyDescent="0.2">
      <c r="B1760" s="143">
        <f t="shared" ref="B1760:C1760" si="712">B1689</f>
        <v>0</v>
      </c>
      <c r="C1760" s="323">
        <f t="shared" si="712"/>
        <v>0</v>
      </c>
      <c r="D1760" s="324"/>
      <c r="E1760" s="324"/>
      <c r="F1760" s="324"/>
      <c r="G1760" s="324"/>
      <c r="H1760" s="324"/>
      <c r="I1760" s="324"/>
      <c r="J1760" s="324"/>
      <c r="K1760" s="324"/>
      <c r="L1760" s="324"/>
      <c r="M1760" s="324"/>
      <c r="N1760" s="324"/>
      <c r="O1760" s="324"/>
      <c r="P1760" s="324"/>
      <c r="Q1760" s="324"/>
      <c r="R1760" s="324"/>
      <c r="S1760" s="324"/>
      <c r="T1760" s="324"/>
      <c r="U1760" s="324"/>
      <c r="V1760" s="324"/>
      <c r="W1760" s="324"/>
      <c r="X1760" s="324"/>
      <c r="Y1760" s="324"/>
      <c r="Z1760" s="324"/>
      <c r="AA1760" s="324"/>
      <c r="AB1760" s="324"/>
      <c r="AC1760" s="324"/>
      <c r="AD1760" s="324"/>
      <c r="AE1760" s="324"/>
      <c r="AF1760" s="324"/>
      <c r="AG1760" s="324"/>
      <c r="AH1760" s="324"/>
      <c r="AI1760" s="325"/>
      <c r="AJ1760" s="118"/>
      <c r="AK1760" s="118"/>
      <c r="AL1760" s="118"/>
      <c r="AM1760" s="118"/>
      <c r="AN1760" s="118"/>
      <c r="AO1760" s="118"/>
      <c r="AP1760" s="118"/>
      <c r="AQ1760" s="118"/>
      <c r="AR1760" s="118"/>
      <c r="AS1760" s="118"/>
      <c r="AT1760" s="118"/>
      <c r="AU1760" s="118"/>
      <c r="AV1760" s="118"/>
      <c r="AW1760" s="118"/>
      <c r="AX1760" s="118"/>
      <c r="AY1760" s="118"/>
      <c r="AZ1760" s="118"/>
      <c r="BA1760" s="118"/>
      <c r="BB1760" s="118"/>
      <c r="BC1760" s="118"/>
      <c r="BG1760" s="118"/>
      <c r="BH1760" s="118"/>
      <c r="BI1760" s="118"/>
      <c r="BJ1760" s="118"/>
      <c r="BK1760" s="118"/>
      <c r="BL1760" s="118"/>
      <c r="BM1760" s="118"/>
      <c r="BN1760" s="118"/>
      <c r="BO1760" s="118"/>
      <c r="BP1760" s="118"/>
      <c r="BQ1760" s="118"/>
    </row>
    <row r="1761" spans="1:69" s="2" customFormat="1" ht="15.75" x14ac:dyDescent="0.2">
      <c r="B1761" s="143">
        <f t="shared" ref="B1761:C1761" si="713">B1690</f>
        <v>0</v>
      </c>
      <c r="C1761" s="323">
        <f t="shared" si="713"/>
        <v>0</v>
      </c>
      <c r="D1761" s="324"/>
      <c r="E1761" s="324"/>
      <c r="F1761" s="324"/>
      <c r="G1761" s="324"/>
      <c r="H1761" s="324"/>
      <c r="I1761" s="324"/>
      <c r="J1761" s="324"/>
      <c r="K1761" s="324"/>
      <c r="L1761" s="324"/>
      <c r="M1761" s="324"/>
      <c r="N1761" s="324"/>
      <c r="O1761" s="324"/>
      <c r="P1761" s="324"/>
      <c r="Q1761" s="324"/>
      <c r="R1761" s="324"/>
      <c r="S1761" s="324"/>
      <c r="T1761" s="324"/>
      <c r="U1761" s="324"/>
      <c r="V1761" s="324"/>
      <c r="W1761" s="324"/>
      <c r="X1761" s="324"/>
      <c r="Y1761" s="324"/>
      <c r="Z1761" s="324"/>
      <c r="AA1761" s="324"/>
      <c r="AB1761" s="324"/>
      <c r="AC1761" s="324"/>
      <c r="AD1761" s="324"/>
      <c r="AE1761" s="324"/>
      <c r="AF1761" s="324"/>
      <c r="AG1761" s="324"/>
      <c r="AH1761" s="324"/>
      <c r="AI1761" s="325"/>
      <c r="AJ1761" s="118"/>
      <c r="AK1761" s="118"/>
      <c r="AL1761" s="118"/>
      <c r="AM1761" s="118"/>
      <c r="AN1761" s="118"/>
      <c r="AO1761" s="118"/>
      <c r="AP1761" s="118"/>
      <c r="AQ1761" s="118"/>
      <c r="AR1761" s="118"/>
      <c r="AS1761" s="118"/>
      <c r="AT1761" s="118"/>
      <c r="AU1761" s="118"/>
      <c r="AV1761" s="118"/>
      <c r="AW1761" s="118"/>
      <c r="AX1761" s="118"/>
      <c r="AY1761" s="118"/>
      <c r="AZ1761" s="118"/>
      <c r="BA1761" s="118"/>
      <c r="BB1761" s="118"/>
      <c r="BC1761" s="118"/>
      <c r="BG1761" s="118"/>
      <c r="BH1761" s="118"/>
      <c r="BI1761" s="118"/>
      <c r="BJ1761" s="118"/>
      <c r="BK1761" s="118"/>
      <c r="BL1761" s="118"/>
      <c r="BM1761" s="118"/>
      <c r="BN1761" s="118"/>
      <c r="BO1761" s="118"/>
      <c r="BP1761" s="118"/>
      <c r="BQ1761" s="118"/>
    </row>
    <row r="1762" spans="1:69" s="2" customFormat="1" ht="15.75" x14ac:dyDescent="0.2">
      <c r="B1762" s="143">
        <f t="shared" ref="B1762:C1762" si="714">B1691</f>
        <v>0</v>
      </c>
      <c r="C1762" s="323">
        <f t="shared" si="714"/>
        <v>0</v>
      </c>
      <c r="D1762" s="324"/>
      <c r="E1762" s="324"/>
      <c r="F1762" s="324"/>
      <c r="G1762" s="324"/>
      <c r="H1762" s="324"/>
      <c r="I1762" s="324"/>
      <c r="J1762" s="324"/>
      <c r="K1762" s="324"/>
      <c r="L1762" s="324"/>
      <c r="M1762" s="324"/>
      <c r="N1762" s="324"/>
      <c r="O1762" s="324"/>
      <c r="P1762" s="324"/>
      <c r="Q1762" s="324"/>
      <c r="R1762" s="324"/>
      <c r="S1762" s="324"/>
      <c r="T1762" s="324"/>
      <c r="U1762" s="324"/>
      <c r="V1762" s="324"/>
      <c r="W1762" s="324"/>
      <c r="X1762" s="324"/>
      <c r="Y1762" s="324"/>
      <c r="Z1762" s="324"/>
      <c r="AA1762" s="324"/>
      <c r="AB1762" s="324"/>
      <c r="AC1762" s="324"/>
      <c r="AD1762" s="324"/>
      <c r="AE1762" s="324"/>
      <c r="AF1762" s="324"/>
      <c r="AG1762" s="324"/>
      <c r="AH1762" s="324"/>
      <c r="AI1762" s="325"/>
      <c r="AJ1762" s="118"/>
      <c r="AK1762" s="118"/>
      <c r="AL1762" s="118"/>
      <c r="AM1762" s="118"/>
      <c r="AN1762" s="118"/>
      <c r="AO1762" s="118"/>
      <c r="AP1762" s="118"/>
      <c r="AQ1762" s="118"/>
      <c r="AR1762" s="118"/>
      <c r="AS1762" s="118"/>
      <c r="AT1762" s="118"/>
      <c r="AU1762" s="118"/>
      <c r="AV1762" s="118"/>
      <c r="AW1762" s="118"/>
      <c r="AX1762" s="118"/>
      <c r="AY1762" s="118"/>
      <c r="AZ1762" s="118"/>
      <c r="BA1762" s="118"/>
      <c r="BB1762" s="118"/>
      <c r="BC1762" s="118"/>
      <c r="BG1762" s="118"/>
      <c r="BH1762" s="118"/>
      <c r="BI1762" s="118"/>
      <c r="BJ1762" s="118"/>
      <c r="BK1762" s="118"/>
      <c r="BL1762" s="118"/>
      <c r="BM1762" s="118"/>
      <c r="BN1762" s="118"/>
      <c r="BO1762" s="118"/>
      <c r="BP1762" s="118"/>
      <c r="BQ1762" s="118"/>
    </row>
    <row r="1763" spans="1:69" s="2" customFormat="1" ht="15.75" x14ac:dyDescent="0.2">
      <c r="B1763" s="143">
        <f t="shared" ref="B1763:C1763" si="715">B1692</f>
        <v>0</v>
      </c>
      <c r="C1763" s="323">
        <f t="shared" si="715"/>
        <v>0</v>
      </c>
      <c r="D1763" s="324"/>
      <c r="E1763" s="324"/>
      <c r="F1763" s="324"/>
      <c r="G1763" s="324"/>
      <c r="H1763" s="324"/>
      <c r="I1763" s="324"/>
      <c r="J1763" s="324"/>
      <c r="K1763" s="324"/>
      <c r="L1763" s="324"/>
      <c r="M1763" s="324"/>
      <c r="N1763" s="324"/>
      <c r="O1763" s="324"/>
      <c r="P1763" s="324"/>
      <c r="Q1763" s="324"/>
      <c r="R1763" s="324"/>
      <c r="S1763" s="324"/>
      <c r="T1763" s="324"/>
      <c r="U1763" s="324"/>
      <c r="V1763" s="324"/>
      <c r="W1763" s="324"/>
      <c r="X1763" s="324"/>
      <c r="Y1763" s="324"/>
      <c r="Z1763" s="324"/>
      <c r="AA1763" s="324"/>
      <c r="AB1763" s="324"/>
      <c r="AC1763" s="324"/>
      <c r="AD1763" s="324"/>
      <c r="AE1763" s="324"/>
      <c r="AF1763" s="324"/>
      <c r="AG1763" s="324"/>
      <c r="AH1763" s="324"/>
      <c r="AI1763" s="325"/>
      <c r="AJ1763" s="118"/>
      <c r="AK1763" s="118"/>
      <c r="AL1763" s="118"/>
      <c r="AM1763" s="118"/>
      <c r="AN1763" s="118"/>
      <c r="AO1763" s="118"/>
      <c r="AP1763" s="118"/>
      <c r="AQ1763" s="118"/>
      <c r="AR1763" s="118"/>
      <c r="AS1763" s="118"/>
      <c r="AT1763" s="118"/>
      <c r="AU1763" s="118"/>
      <c r="AV1763" s="118"/>
      <c r="AW1763" s="118"/>
      <c r="AX1763" s="118"/>
      <c r="AY1763" s="118"/>
      <c r="AZ1763" s="118"/>
      <c r="BA1763" s="118"/>
      <c r="BB1763" s="118"/>
      <c r="BC1763" s="118"/>
      <c r="BG1763" s="118"/>
      <c r="BH1763" s="118"/>
      <c r="BI1763" s="118"/>
      <c r="BJ1763" s="118"/>
      <c r="BK1763" s="118"/>
      <c r="BL1763" s="118"/>
      <c r="BM1763" s="118"/>
      <c r="BN1763" s="118"/>
      <c r="BO1763" s="118"/>
      <c r="BP1763" s="118"/>
      <c r="BQ1763" s="118"/>
    </row>
    <row r="1764" spans="1:69" s="2" customFormat="1" ht="15.75" x14ac:dyDescent="0.2">
      <c r="B1764" s="143">
        <f t="shared" ref="B1764:C1764" si="716">B1693</f>
        <v>0</v>
      </c>
      <c r="C1764" s="323">
        <f t="shared" si="716"/>
        <v>0</v>
      </c>
      <c r="D1764" s="324"/>
      <c r="E1764" s="324"/>
      <c r="F1764" s="324"/>
      <c r="G1764" s="324"/>
      <c r="H1764" s="324"/>
      <c r="I1764" s="324"/>
      <c r="J1764" s="324"/>
      <c r="K1764" s="324"/>
      <c r="L1764" s="324"/>
      <c r="M1764" s="324"/>
      <c r="N1764" s="324"/>
      <c r="O1764" s="324"/>
      <c r="P1764" s="324"/>
      <c r="Q1764" s="324"/>
      <c r="R1764" s="324"/>
      <c r="S1764" s="324"/>
      <c r="T1764" s="324"/>
      <c r="U1764" s="324"/>
      <c r="V1764" s="324"/>
      <c r="W1764" s="324"/>
      <c r="X1764" s="324"/>
      <c r="Y1764" s="324"/>
      <c r="Z1764" s="324"/>
      <c r="AA1764" s="324"/>
      <c r="AB1764" s="324"/>
      <c r="AC1764" s="324"/>
      <c r="AD1764" s="324"/>
      <c r="AE1764" s="324"/>
      <c r="AF1764" s="324"/>
      <c r="AG1764" s="324"/>
      <c r="AH1764" s="324"/>
      <c r="AI1764" s="325"/>
      <c r="AJ1764" s="118"/>
      <c r="AK1764" s="118"/>
      <c r="AL1764" s="118"/>
      <c r="AM1764" s="118"/>
      <c r="AN1764" s="118"/>
      <c r="AO1764" s="118"/>
      <c r="AP1764" s="118"/>
      <c r="AQ1764" s="118"/>
      <c r="AR1764" s="118"/>
      <c r="AS1764" s="118"/>
      <c r="AT1764" s="118"/>
      <c r="AU1764" s="118"/>
      <c r="AV1764" s="118"/>
      <c r="AW1764" s="118"/>
      <c r="AX1764" s="118"/>
      <c r="AY1764" s="118"/>
      <c r="AZ1764" s="118"/>
      <c r="BA1764" s="118"/>
      <c r="BB1764" s="118"/>
      <c r="BC1764" s="118"/>
      <c r="BG1764" s="118"/>
      <c r="BH1764" s="118"/>
      <c r="BI1764" s="118"/>
      <c r="BJ1764" s="118"/>
      <c r="BK1764" s="118"/>
      <c r="BL1764" s="118"/>
      <c r="BM1764" s="118"/>
      <c r="BN1764" s="118"/>
      <c r="BO1764" s="118"/>
      <c r="BP1764" s="118"/>
      <c r="BQ1764" s="118"/>
    </row>
    <row r="1765" spans="1:69" s="2" customFormat="1" ht="15.75" x14ac:dyDescent="0.2">
      <c r="B1765" s="143">
        <f t="shared" ref="B1765:C1765" si="717">B1694</f>
        <v>0</v>
      </c>
      <c r="C1765" s="323">
        <f t="shared" si="717"/>
        <v>0</v>
      </c>
      <c r="D1765" s="324"/>
      <c r="E1765" s="324"/>
      <c r="F1765" s="324"/>
      <c r="G1765" s="324"/>
      <c r="H1765" s="324"/>
      <c r="I1765" s="324"/>
      <c r="J1765" s="324"/>
      <c r="K1765" s="324"/>
      <c r="L1765" s="324"/>
      <c r="M1765" s="324"/>
      <c r="N1765" s="324"/>
      <c r="O1765" s="324"/>
      <c r="P1765" s="324"/>
      <c r="Q1765" s="324"/>
      <c r="R1765" s="324"/>
      <c r="S1765" s="324"/>
      <c r="T1765" s="324"/>
      <c r="U1765" s="324"/>
      <c r="V1765" s="324"/>
      <c r="W1765" s="324"/>
      <c r="X1765" s="324"/>
      <c r="Y1765" s="324"/>
      <c r="Z1765" s="324"/>
      <c r="AA1765" s="324"/>
      <c r="AB1765" s="324"/>
      <c r="AC1765" s="324"/>
      <c r="AD1765" s="324"/>
      <c r="AE1765" s="324"/>
      <c r="AF1765" s="324"/>
      <c r="AG1765" s="324"/>
      <c r="AH1765" s="324"/>
      <c r="AI1765" s="325"/>
      <c r="AJ1765" s="118"/>
      <c r="AK1765" s="118"/>
      <c r="AL1765" s="118"/>
      <c r="AM1765" s="118"/>
      <c r="AN1765" s="118"/>
      <c r="AO1765" s="118"/>
      <c r="AP1765" s="118"/>
      <c r="AQ1765" s="118"/>
      <c r="AR1765" s="118"/>
      <c r="AS1765" s="118"/>
      <c r="AT1765" s="118"/>
      <c r="AU1765" s="118"/>
      <c r="AV1765" s="118"/>
      <c r="AW1765" s="118"/>
      <c r="AX1765" s="118"/>
      <c r="AY1765" s="118"/>
      <c r="AZ1765" s="118"/>
      <c r="BA1765" s="118"/>
      <c r="BB1765" s="118"/>
      <c r="BC1765" s="118"/>
      <c r="BG1765" s="118"/>
      <c r="BH1765" s="118"/>
      <c r="BI1765" s="118"/>
      <c r="BJ1765" s="118"/>
      <c r="BK1765" s="118"/>
      <c r="BL1765" s="118"/>
      <c r="BM1765" s="118"/>
      <c r="BN1765" s="118"/>
      <c r="BO1765" s="118"/>
      <c r="BP1765" s="118"/>
      <c r="BQ1765" s="118"/>
    </row>
    <row r="1766" spans="1:69" s="2" customFormat="1" ht="15.75" x14ac:dyDescent="0.2">
      <c r="B1766" s="143">
        <f t="shared" ref="B1766:C1766" si="718">B1695</f>
        <v>0</v>
      </c>
      <c r="C1766" s="323">
        <f t="shared" si="718"/>
        <v>0</v>
      </c>
      <c r="D1766" s="324"/>
      <c r="E1766" s="324"/>
      <c r="F1766" s="324"/>
      <c r="G1766" s="324"/>
      <c r="H1766" s="324"/>
      <c r="I1766" s="324"/>
      <c r="J1766" s="324"/>
      <c r="K1766" s="324"/>
      <c r="L1766" s="324"/>
      <c r="M1766" s="324"/>
      <c r="N1766" s="324"/>
      <c r="O1766" s="324"/>
      <c r="P1766" s="324"/>
      <c r="Q1766" s="324"/>
      <c r="R1766" s="324"/>
      <c r="S1766" s="324"/>
      <c r="T1766" s="324"/>
      <c r="U1766" s="324"/>
      <c r="V1766" s="324"/>
      <c r="W1766" s="324"/>
      <c r="X1766" s="324"/>
      <c r="Y1766" s="324"/>
      <c r="Z1766" s="324"/>
      <c r="AA1766" s="324"/>
      <c r="AB1766" s="324"/>
      <c r="AC1766" s="324"/>
      <c r="AD1766" s="324"/>
      <c r="AE1766" s="324"/>
      <c r="AF1766" s="324"/>
      <c r="AG1766" s="324"/>
      <c r="AH1766" s="324"/>
      <c r="AI1766" s="325"/>
      <c r="AJ1766" s="118"/>
      <c r="AK1766" s="118"/>
      <c r="AL1766" s="118"/>
      <c r="AM1766" s="118"/>
      <c r="AN1766" s="118"/>
      <c r="AO1766" s="118"/>
      <c r="AP1766" s="118"/>
      <c r="AQ1766" s="118"/>
      <c r="AR1766" s="118"/>
      <c r="AS1766" s="118"/>
      <c r="AT1766" s="118"/>
      <c r="AU1766" s="118"/>
      <c r="AV1766" s="118"/>
      <c r="AW1766" s="118"/>
      <c r="AX1766" s="118"/>
      <c r="AY1766" s="118"/>
      <c r="AZ1766" s="118"/>
      <c r="BA1766" s="118"/>
      <c r="BB1766" s="118"/>
      <c r="BC1766" s="118"/>
      <c r="BG1766" s="118"/>
      <c r="BH1766" s="118"/>
      <c r="BI1766" s="118"/>
      <c r="BJ1766" s="118"/>
      <c r="BK1766" s="118"/>
      <c r="BL1766" s="118"/>
      <c r="BM1766" s="118"/>
      <c r="BN1766" s="118"/>
      <c r="BO1766" s="118"/>
      <c r="BP1766" s="118"/>
      <c r="BQ1766" s="118"/>
    </row>
    <row r="1767" spans="1:69" s="2" customFormat="1" ht="15.75" x14ac:dyDescent="0.2">
      <c r="B1767" s="143">
        <f t="shared" ref="B1767:C1767" si="719">B1696</f>
        <v>0</v>
      </c>
      <c r="C1767" s="323">
        <f t="shared" si="719"/>
        <v>0</v>
      </c>
      <c r="D1767" s="324"/>
      <c r="E1767" s="324"/>
      <c r="F1767" s="324"/>
      <c r="G1767" s="324"/>
      <c r="H1767" s="324"/>
      <c r="I1767" s="324"/>
      <c r="J1767" s="324"/>
      <c r="K1767" s="324"/>
      <c r="L1767" s="324"/>
      <c r="M1767" s="324"/>
      <c r="N1767" s="324"/>
      <c r="O1767" s="324"/>
      <c r="P1767" s="324"/>
      <c r="Q1767" s="324"/>
      <c r="R1767" s="324"/>
      <c r="S1767" s="324"/>
      <c r="T1767" s="324"/>
      <c r="U1767" s="324"/>
      <c r="V1767" s="324"/>
      <c r="W1767" s="324"/>
      <c r="X1767" s="324"/>
      <c r="Y1767" s="324"/>
      <c r="Z1767" s="324"/>
      <c r="AA1767" s="324"/>
      <c r="AB1767" s="324"/>
      <c r="AC1767" s="324"/>
      <c r="AD1767" s="324"/>
      <c r="AE1767" s="324"/>
      <c r="AF1767" s="324"/>
      <c r="AG1767" s="324"/>
      <c r="AH1767" s="324"/>
      <c r="AI1767" s="325"/>
      <c r="AJ1767" s="118"/>
      <c r="AK1767" s="118"/>
      <c r="AL1767" s="118"/>
      <c r="AM1767" s="118"/>
      <c r="AN1767" s="118"/>
      <c r="AO1767" s="118"/>
      <c r="AP1767" s="118"/>
      <c r="AQ1767" s="118"/>
      <c r="AR1767" s="118"/>
      <c r="AS1767" s="118"/>
      <c r="AT1767" s="118"/>
      <c r="AU1767" s="118"/>
      <c r="AV1767" s="118"/>
      <c r="AW1767" s="118"/>
      <c r="AX1767" s="118"/>
      <c r="AY1767" s="118"/>
      <c r="AZ1767" s="118"/>
      <c r="BA1767" s="118"/>
      <c r="BB1767" s="118"/>
      <c r="BC1767" s="118"/>
      <c r="BG1767" s="118"/>
      <c r="BH1767" s="118"/>
      <c r="BI1767" s="118"/>
      <c r="BJ1767" s="118"/>
      <c r="BK1767" s="118"/>
      <c r="BL1767" s="118"/>
      <c r="BM1767" s="118"/>
      <c r="BN1767" s="118"/>
      <c r="BO1767" s="118"/>
      <c r="BP1767" s="118"/>
      <c r="BQ1767" s="118"/>
    </row>
    <row r="1768" spans="1:69" s="2" customFormat="1" ht="15.75" x14ac:dyDescent="0.2">
      <c r="B1768" s="143">
        <f t="shared" ref="B1768:C1768" si="720">B1697</f>
        <v>0</v>
      </c>
      <c r="C1768" s="323">
        <f t="shared" si="720"/>
        <v>0</v>
      </c>
      <c r="D1768" s="324"/>
      <c r="E1768" s="324"/>
      <c r="F1768" s="324"/>
      <c r="G1768" s="324"/>
      <c r="H1768" s="324"/>
      <c r="I1768" s="324"/>
      <c r="J1768" s="324"/>
      <c r="K1768" s="324"/>
      <c r="L1768" s="324"/>
      <c r="M1768" s="324"/>
      <c r="N1768" s="324"/>
      <c r="O1768" s="324"/>
      <c r="P1768" s="324"/>
      <c r="Q1768" s="324"/>
      <c r="R1768" s="324"/>
      <c r="S1768" s="324"/>
      <c r="T1768" s="324"/>
      <c r="U1768" s="324"/>
      <c r="V1768" s="324"/>
      <c r="W1768" s="324"/>
      <c r="X1768" s="324"/>
      <c r="Y1768" s="324"/>
      <c r="Z1768" s="324"/>
      <c r="AA1768" s="324"/>
      <c r="AB1768" s="324"/>
      <c r="AC1768" s="324"/>
      <c r="AD1768" s="324"/>
      <c r="AE1768" s="324"/>
      <c r="AF1768" s="324"/>
      <c r="AG1768" s="324"/>
      <c r="AH1768" s="324"/>
      <c r="AI1768" s="325"/>
      <c r="AJ1768" s="118"/>
      <c r="AK1768" s="118"/>
      <c r="AL1768" s="118"/>
      <c r="AM1768" s="118"/>
      <c r="AN1768" s="118"/>
      <c r="AO1768" s="118"/>
      <c r="AP1768" s="118"/>
      <c r="AQ1768" s="118"/>
      <c r="AR1768" s="118"/>
      <c r="AS1768" s="118"/>
      <c r="AT1768" s="118"/>
      <c r="AU1768" s="118"/>
      <c r="AV1768" s="118"/>
      <c r="AW1768" s="118"/>
      <c r="AX1768" s="118"/>
      <c r="AY1768" s="118"/>
      <c r="AZ1768" s="118"/>
      <c r="BA1768" s="118"/>
      <c r="BB1768" s="118"/>
      <c r="BC1768" s="118"/>
      <c r="BG1768" s="118"/>
      <c r="BH1768" s="118"/>
      <c r="BI1768" s="118"/>
      <c r="BJ1768" s="118"/>
      <c r="BK1768" s="118"/>
      <c r="BL1768" s="118"/>
      <c r="BM1768" s="118"/>
      <c r="BN1768" s="118"/>
      <c r="BO1768" s="118"/>
      <c r="BP1768" s="118"/>
      <c r="BQ1768" s="118"/>
    </row>
    <row r="1769" spans="1:69" s="2" customFormat="1" ht="15.75" x14ac:dyDescent="0.2">
      <c r="B1769" s="143">
        <f t="shared" ref="B1769:C1769" si="721">B1698</f>
        <v>0</v>
      </c>
      <c r="C1769" s="323">
        <f t="shared" si="721"/>
        <v>0</v>
      </c>
      <c r="D1769" s="324"/>
      <c r="E1769" s="324"/>
      <c r="F1769" s="324"/>
      <c r="G1769" s="324"/>
      <c r="H1769" s="324"/>
      <c r="I1769" s="324"/>
      <c r="J1769" s="324"/>
      <c r="K1769" s="324"/>
      <c r="L1769" s="324"/>
      <c r="M1769" s="324"/>
      <c r="N1769" s="324"/>
      <c r="O1769" s="324"/>
      <c r="P1769" s="324"/>
      <c r="Q1769" s="324"/>
      <c r="R1769" s="324"/>
      <c r="S1769" s="324"/>
      <c r="T1769" s="324"/>
      <c r="U1769" s="324"/>
      <c r="V1769" s="324"/>
      <c r="W1769" s="324"/>
      <c r="X1769" s="324"/>
      <c r="Y1769" s="324"/>
      <c r="Z1769" s="324"/>
      <c r="AA1769" s="324"/>
      <c r="AB1769" s="324"/>
      <c r="AC1769" s="324"/>
      <c r="AD1769" s="324"/>
      <c r="AE1769" s="324"/>
      <c r="AF1769" s="324"/>
      <c r="AG1769" s="324"/>
      <c r="AH1769" s="324"/>
      <c r="AI1769" s="325"/>
      <c r="AJ1769" s="118"/>
      <c r="AK1769" s="118"/>
      <c r="AL1769" s="118"/>
      <c r="AM1769" s="118"/>
      <c r="AN1769" s="118"/>
      <c r="AO1769" s="118"/>
      <c r="AP1769" s="118"/>
      <c r="AQ1769" s="118"/>
      <c r="AR1769" s="118"/>
      <c r="AS1769" s="118"/>
      <c r="AT1769" s="118"/>
      <c r="AU1769" s="118"/>
      <c r="AV1769" s="118"/>
      <c r="AW1769" s="118"/>
      <c r="AX1769" s="118"/>
      <c r="AY1769" s="118"/>
      <c r="AZ1769" s="118"/>
      <c r="BA1769" s="118"/>
      <c r="BB1769" s="118"/>
      <c r="BC1769" s="118"/>
      <c r="BG1769" s="118"/>
      <c r="BH1769" s="118"/>
      <c r="BI1769" s="118"/>
      <c r="BJ1769" s="118"/>
      <c r="BK1769" s="118"/>
      <c r="BL1769" s="118"/>
      <c r="BM1769" s="118"/>
      <c r="BN1769" s="118"/>
      <c r="BO1769" s="118"/>
      <c r="BP1769" s="118"/>
      <c r="BQ1769" s="118"/>
    </row>
    <row r="1770" spans="1:69" s="2" customFormat="1" ht="15.75" x14ac:dyDescent="0.2">
      <c r="B1770" s="143">
        <f t="shared" ref="B1770:C1770" si="722">B1699</f>
        <v>0</v>
      </c>
      <c r="C1770" s="323">
        <f t="shared" si="722"/>
        <v>0</v>
      </c>
      <c r="D1770" s="324"/>
      <c r="E1770" s="324"/>
      <c r="F1770" s="324"/>
      <c r="G1770" s="324"/>
      <c r="H1770" s="324"/>
      <c r="I1770" s="324"/>
      <c r="J1770" s="324"/>
      <c r="K1770" s="324"/>
      <c r="L1770" s="324"/>
      <c r="M1770" s="324"/>
      <c r="N1770" s="324"/>
      <c r="O1770" s="324"/>
      <c r="P1770" s="324"/>
      <c r="Q1770" s="324"/>
      <c r="R1770" s="324"/>
      <c r="S1770" s="324"/>
      <c r="T1770" s="324"/>
      <c r="U1770" s="324"/>
      <c r="V1770" s="324"/>
      <c r="W1770" s="324"/>
      <c r="X1770" s="324"/>
      <c r="Y1770" s="324"/>
      <c r="Z1770" s="324"/>
      <c r="AA1770" s="324"/>
      <c r="AB1770" s="324"/>
      <c r="AC1770" s="324"/>
      <c r="AD1770" s="324"/>
      <c r="AE1770" s="324"/>
      <c r="AF1770" s="324"/>
      <c r="AG1770" s="324"/>
      <c r="AH1770" s="324"/>
      <c r="AI1770" s="325"/>
      <c r="AJ1770" s="118"/>
      <c r="AK1770" s="118"/>
      <c r="AL1770" s="118"/>
      <c r="AM1770" s="118"/>
      <c r="AN1770" s="118"/>
      <c r="AO1770" s="118"/>
      <c r="AP1770" s="118"/>
      <c r="AQ1770" s="118"/>
      <c r="AR1770" s="118"/>
      <c r="AS1770" s="118"/>
      <c r="AT1770" s="118"/>
      <c r="AU1770" s="118"/>
      <c r="AV1770" s="118"/>
      <c r="AW1770" s="118"/>
      <c r="AX1770" s="118"/>
      <c r="AY1770" s="118"/>
      <c r="AZ1770" s="118"/>
      <c r="BA1770" s="118"/>
      <c r="BB1770" s="118"/>
      <c r="BC1770" s="118"/>
      <c r="BG1770" s="118"/>
      <c r="BH1770" s="118"/>
      <c r="BI1770" s="118"/>
      <c r="BJ1770" s="118"/>
      <c r="BK1770" s="118"/>
      <c r="BL1770" s="118"/>
      <c r="BM1770" s="118"/>
      <c r="BN1770" s="118"/>
      <c r="BO1770" s="118"/>
      <c r="BP1770" s="118"/>
      <c r="BQ1770" s="118"/>
    </row>
    <row r="1771" spans="1:69" s="2" customFormat="1" ht="15.75" x14ac:dyDescent="0.2">
      <c r="B1771" s="143">
        <f t="shared" ref="B1771:C1771" si="723">B1700</f>
        <v>0</v>
      </c>
      <c r="C1771" s="323">
        <f t="shared" si="723"/>
        <v>0</v>
      </c>
      <c r="D1771" s="324"/>
      <c r="E1771" s="324"/>
      <c r="F1771" s="324"/>
      <c r="G1771" s="324"/>
      <c r="H1771" s="324"/>
      <c r="I1771" s="324"/>
      <c r="J1771" s="324"/>
      <c r="K1771" s="324"/>
      <c r="L1771" s="324"/>
      <c r="M1771" s="324"/>
      <c r="N1771" s="324"/>
      <c r="O1771" s="324"/>
      <c r="P1771" s="324"/>
      <c r="Q1771" s="324"/>
      <c r="R1771" s="324"/>
      <c r="S1771" s="324"/>
      <c r="T1771" s="324"/>
      <c r="U1771" s="324"/>
      <c r="V1771" s="324"/>
      <c r="W1771" s="324"/>
      <c r="X1771" s="324"/>
      <c r="Y1771" s="324"/>
      <c r="Z1771" s="324"/>
      <c r="AA1771" s="324"/>
      <c r="AB1771" s="324"/>
      <c r="AC1771" s="324"/>
      <c r="AD1771" s="324"/>
      <c r="AE1771" s="324"/>
      <c r="AF1771" s="324"/>
      <c r="AG1771" s="324"/>
      <c r="AH1771" s="324"/>
      <c r="AI1771" s="325"/>
      <c r="AJ1771" s="118"/>
      <c r="AK1771" s="118"/>
      <c r="AL1771" s="118"/>
      <c r="AM1771" s="118"/>
      <c r="AN1771" s="118"/>
      <c r="AO1771" s="118"/>
      <c r="AP1771" s="118"/>
      <c r="AQ1771" s="118"/>
      <c r="AR1771" s="118"/>
      <c r="AS1771" s="118"/>
      <c r="AT1771" s="118"/>
      <c r="AU1771" s="118"/>
      <c r="AV1771" s="118"/>
      <c r="AW1771" s="118"/>
      <c r="AX1771" s="118"/>
      <c r="AY1771" s="118"/>
      <c r="AZ1771" s="118"/>
      <c r="BA1771" s="118"/>
      <c r="BB1771" s="118"/>
      <c r="BC1771" s="118"/>
      <c r="BG1771" s="118"/>
      <c r="BH1771" s="118"/>
      <c r="BI1771" s="118"/>
      <c r="BJ1771" s="118"/>
      <c r="BK1771" s="118"/>
      <c r="BL1771" s="118"/>
      <c r="BM1771" s="118"/>
      <c r="BN1771" s="118"/>
      <c r="BO1771" s="118"/>
      <c r="BP1771" s="118"/>
      <c r="BQ1771" s="118"/>
    </row>
    <row r="1772" spans="1:69" ht="15.75" x14ac:dyDescent="0.2">
      <c r="A1772" s="2"/>
      <c r="B1772" s="143">
        <f t="shared" ref="B1772:C1772" si="724">B1701</f>
        <v>0</v>
      </c>
      <c r="C1772" s="323">
        <f t="shared" si="724"/>
        <v>0</v>
      </c>
      <c r="D1772" s="324"/>
      <c r="E1772" s="324"/>
      <c r="F1772" s="324"/>
      <c r="G1772" s="324"/>
      <c r="H1772" s="324"/>
      <c r="I1772" s="324"/>
      <c r="J1772" s="324"/>
      <c r="K1772" s="324"/>
      <c r="L1772" s="324"/>
      <c r="M1772" s="324"/>
      <c r="N1772" s="324"/>
      <c r="O1772" s="324"/>
      <c r="P1772" s="324"/>
      <c r="Q1772" s="324"/>
      <c r="R1772" s="324"/>
      <c r="S1772" s="324"/>
      <c r="T1772" s="324"/>
      <c r="U1772" s="324"/>
      <c r="V1772" s="324"/>
      <c r="W1772" s="324"/>
      <c r="X1772" s="324"/>
      <c r="Y1772" s="324"/>
      <c r="Z1772" s="324"/>
      <c r="AA1772" s="324"/>
      <c r="AB1772" s="324"/>
      <c r="AC1772" s="324"/>
      <c r="AD1772" s="324"/>
      <c r="AE1772" s="324"/>
      <c r="AF1772" s="324"/>
      <c r="AG1772" s="324"/>
      <c r="AH1772" s="324"/>
      <c r="AI1772" s="325"/>
      <c r="BD1772" s="2"/>
      <c r="BE1772" s="2"/>
      <c r="BF1772" s="2"/>
    </row>
    <row r="1773" spans="1:69" ht="15" customHeight="1" x14ac:dyDescent="0.2">
      <c r="A1773" s="2"/>
      <c r="B1773" s="2"/>
      <c r="C1773" s="2"/>
      <c r="D1773" s="2"/>
      <c r="BD1773" s="2"/>
      <c r="BE1773" s="2"/>
      <c r="BF1773" s="2"/>
    </row>
    <row r="1774" spans="1:69" ht="15" customHeight="1" x14ac:dyDescent="0.2">
      <c r="A1774" s="326" t="s">
        <v>55</v>
      </c>
      <c r="B1774" s="327"/>
      <c r="C1774" s="327"/>
      <c r="D1774" s="327"/>
      <c r="E1774" s="327"/>
      <c r="F1774" s="327"/>
      <c r="G1774" s="327"/>
      <c r="H1774" s="327"/>
      <c r="I1774" s="327"/>
      <c r="J1774" s="327"/>
      <c r="K1774" s="327"/>
      <c r="L1774" s="327"/>
      <c r="M1774" s="327"/>
      <c r="N1774" s="327"/>
      <c r="O1774" s="327"/>
      <c r="P1774" s="327"/>
      <c r="Q1774" s="327"/>
      <c r="R1774" s="327"/>
      <c r="S1774" s="327"/>
      <c r="T1774" s="327"/>
      <c r="U1774" s="327"/>
      <c r="V1774" s="327"/>
      <c r="W1774" s="327"/>
      <c r="X1774" s="327"/>
      <c r="Y1774" s="327"/>
      <c r="Z1774" s="327"/>
      <c r="AA1774" s="327"/>
      <c r="AB1774" s="327"/>
      <c r="AC1774" s="327"/>
      <c r="AD1774" s="327"/>
      <c r="AE1774" s="327"/>
      <c r="AF1774" s="327"/>
      <c r="AG1774" s="327"/>
      <c r="AH1774" s="327"/>
      <c r="AI1774" s="327"/>
      <c r="BD1774" s="2"/>
      <c r="BE1774" s="2"/>
      <c r="BF1774" s="2"/>
    </row>
    <row r="1775" spans="1:69" x14ac:dyDescent="0.2">
      <c r="A1775" s="2"/>
      <c r="B1775" s="2"/>
      <c r="C1775" s="2"/>
      <c r="D1775" s="2"/>
      <c r="BD1775" s="2"/>
      <c r="BE1775" s="2"/>
      <c r="BF1775" s="2"/>
    </row>
    <row r="1777" spans="1:69" ht="15.75" x14ac:dyDescent="0.2">
      <c r="A1777" s="101" t="s">
        <v>4</v>
      </c>
      <c r="B1777" s="2"/>
      <c r="C1777" s="2"/>
      <c r="D1777" s="2"/>
      <c r="BD1777" s="2"/>
      <c r="BE1777" s="2"/>
      <c r="BF1777" s="2"/>
    </row>
    <row r="1778" spans="1:69" x14ac:dyDescent="0.2">
      <c r="A1778" s="2"/>
      <c r="B1778" s="2"/>
      <c r="C1778" s="2"/>
      <c r="D1778" s="2"/>
      <c r="BD1778" s="2"/>
      <c r="BE1778" s="2"/>
      <c r="BF1778" s="2"/>
    </row>
    <row r="1779" spans="1:69" ht="15.75" x14ac:dyDescent="0.2">
      <c r="A1779" s="323" t="s">
        <v>7</v>
      </c>
      <c r="B1779" s="324"/>
      <c r="C1779" s="325"/>
      <c r="D1779" s="2"/>
      <c r="E1779" s="320" t="str">
        <f>Результаты!$E$3</f>
        <v>Ленинская СОШ</v>
      </c>
      <c r="F1779" s="320"/>
      <c r="G1779" s="320"/>
      <c r="H1779" s="320"/>
      <c r="I1779" s="320"/>
      <c r="J1779" s="320"/>
      <c r="BD1779" s="2"/>
      <c r="BE1779" s="2"/>
      <c r="BF1779" s="2"/>
    </row>
    <row r="1780" spans="1:69" ht="15.75" x14ac:dyDescent="0.2">
      <c r="A1780" s="323" t="s">
        <v>12</v>
      </c>
      <c r="B1780" s="324"/>
      <c r="C1780" s="325"/>
      <c r="D1780" s="2"/>
      <c r="E1780" s="320" t="str">
        <f>Результаты!$E$7</f>
        <v>математика</v>
      </c>
      <c r="F1780" s="328"/>
      <c r="G1780" s="328"/>
      <c r="H1780" s="328"/>
      <c r="I1780" s="328"/>
      <c r="J1780" s="328"/>
      <c r="BD1780" s="2"/>
      <c r="BE1780" s="2"/>
      <c r="BF1780" s="2"/>
    </row>
    <row r="1781" spans="1:69" ht="15.75" x14ac:dyDescent="0.2">
      <c r="A1781" s="323" t="s">
        <v>9</v>
      </c>
      <c r="B1781" s="324"/>
      <c r="C1781" s="325"/>
      <c r="D1781" s="2"/>
      <c r="E1781" s="320">
        <f>Результаты!$E$11</f>
        <v>13</v>
      </c>
      <c r="F1781" s="328"/>
      <c r="G1781" s="328"/>
      <c r="H1781" s="328"/>
      <c r="I1781" s="328"/>
      <c r="J1781" s="328"/>
      <c r="BD1781" s="2"/>
      <c r="BE1781" s="2"/>
      <c r="BF1781" s="2"/>
    </row>
    <row r="1782" spans="1:69" ht="15.75" x14ac:dyDescent="0.2">
      <c r="A1782" s="323" t="s">
        <v>23</v>
      </c>
      <c r="B1782" s="324"/>
      <c r="C1782" s="325"/>
      <c r="D1782" s="2"/>
      <c r="E1782" s="320">
        <f>Результаты!$E$13</f>
        <v>6</v>
      </c>
      <c r="F1782" s="328"/>
      <c r="G1782" s="328"/>
      <c r="H1782" s="328"/>
      <c r="I1782" s="328"/>
      <c r="J1782" s="328"/>
      <c r="BD1782" s="2"/>
      <c r="BE1782" s="2"/>
      <c r="BF1782" s="2"/>
    </row>
    <row r="1783" spans="1:69" ht="15" customHeight="1" x14ac:dyDescent="0.2">
      <c r="A1783" s="323" t="s">
        <v>42</v>
      </c>
      <c r="B1783" s="324"/>
      <c r="C1783" s="325"/>
      <c r="D1783" s="2"/>
      <c r="E1783" s="320">
        <f>Результаты!$E$15</f>
        <v>6</v>
      </c>
      <c r="F1783" s="320"/>
      <c r="G1783" s="320"/>
      <c r="H1783" s="321">
        <f>Результаты!$H$15</f>
        <v>7</v>
      </c>
      <c r="I1783" s="321"/>
      <c r="J1783" s="322"/>
      <c r="BD1783" s="2"/>
      <c r="BE1783" s="2"/>
      <c r="BF1783" s="2"/>
    </row>
    <row r="1784" spans="1:69" ht="13.5" thickBot="1" x14ac:dyDescent="0.25">
      <c r="A1784" s="2"/>
      <c r="B1784" s="2"/>
      <c r="C1784" s="2"/>
      <c r="D1784" s="2"/>
      <c r="BD1784" s="2"/>
      <c r="BE1784" s="2"/>
      <c r="BF1784" s="2"/>
    </row>
    <row r="1785" spans="1:69" ht="15" customHeight="1" x14ac:dyDescent="0.2">
      <c r="A1785" s="329" t="s">
        <v>19</v>
      </c>
      <c r="B1785" s="330"/>
      <c r="C1785" s="330"/>
      <c r="D1785" s="331"/>
      <c r="E1785" s="335">
        <f>E1714</f>
        <v>1</v>
      </c>
      <c r="F1785" s="335">
        <f t="shared" ref="F1785:AM1785" si="725">F1714</f>
        <v>2</v>
      </c>
      <c r="G1785" s="335">
        <f t="shared" si="725"/>
        <v>3</v>
      </c>
      <c r="H1785" s="337">
        <f t="shared" si="725"/>
        <v>4</v>
      </c>
      <c r="I1785" s="335">
        <f t="shared" si="725"/>
        <v>5</v>
      </c>
      <c r="J1785" s="337">
        <f t="shared" si="725"/>
        <v>6</v>
      </c>
      <c r="K1785" s="337">
        <f t="shared" si="725"/>
        <v>7</v>
      </c>
      <c r="L1785" s="335">
        <f t="shared" si="725"/>
        <v>8</v>
      </c>
      <c r="M1785" s="337">
        <f t="shared" si="725"/>
        <v>9</v>
      </c>
      <c r="N1785" s="335">
        <f t="shared" si="725"/>
        <v>10</v>
      </c>
      <c r="O1785" s="337">
        <f t="shared" si="725"/>
        <v>11</v>
      </c>
      <c r="P1785" s="335">
        <f t="shared" si="725"/>
        <v>12</v>
      </c>
      <c r="Q1785" s="337">
        <f t="shared" si="725"/>
        <v>13</v>
      </c>
      <c r="R1785" s="335">
        <f t="shared" si="725"/>
        <v>14</v>
      </c>
      <c r="S1785" s="337">
        <f t="shared" si="725"/>
        <v>15</v>
      </c>
      <c r="T1785" s="335">
        <f t="shared" si="725"/>
        <v>16</v>
      </c>
      <c r="U1785" s="335">
        <f t="shared" si="725"/>
        <v>17</v>
      </c>
      <c r="V1785" s="337">
        <f t="shared" si="725"/>
        <v>18</v>
      </c>
      <c r="W1785" s="337">
        <f t="shared" si="725"/>
        <v>19</v>
      </c>
      <c r="X1785" s="337">
        <f t="shared" si="725"/>
        <v>20</v>
      </c>
      <c r="Y1785" s="335" t="e">
        <f t="shared" si="725"/>
        <v>#REF!</v>
      </c>
      <c r="Z1785" s="335" t="e">
        <f t="shared" si="725"/>
        <v>#REF!</v>
      </c>
      <c r="AA1785" s="335" t="e">
        <f t="shared" si="725"/>
        <v>#REF!</v>
      </c>
      <c r="AB1785" s="360" t="e">
        <f t="shared" si="725"/>
        <v>#REF!</v>
      </c>
      <c r="AC1785" s="360" t="e">
        <f t="shared" si="725"/>
        <v>#REF!</v>
      </c>
      <c r="AD1785" s="360" t="e">
        <f t="shared" si="725"/>
        <v>#REF!</v>
      </c>
      <c r="AE1785" s="360" t="e">
        <f t="shared" si="725"/>
        <v>#REF!</v>
      </c>
      <c r="AF1785" s="360" t="e">
        <f t="shared" si="725"/>
        <v>#REF!</v>
      </c>
      <c r="AG1785" s="360" t="e">
        <f t="shared" si="725"/>
        <v>#REF!</v>
      </c>
      <c r="AH1785" s="337" t="e">
        <f t="shared" si="725"/>
        <v>#REF!</v>
      </c>
      <c r="AI1785" s="360" t="e">
        <f t="shared" si="725"/>
        <v>#REF!</v>
      </c>
      <c r="AJ1785" s="360" t="e">
        <f t="shared" si="725"/>
        <v>#REF!</v>
      </c>
      <c r="AK1785" s="360" t="e">
        <f t="shared" si="725"/>
        <v>#REF!</v>
      </c>
      <c r="AL1785" s="360" t="e">
        <f t="shared" si="725"/>
        <v>#REF!</v>
      </c>
      <c r="AM1785" s="360" t="e">
        <f t="shared" si="725"/>
        <v>#REF!</v>
      </c>
      <c r="AN1785" s="360" t="e">
        <f t="shared" ref="AN1785:BB1785" si="726">AN1714</f>
        <v>#REF!</v>
      </c>
      <c r="AO1785" s="354" t="e">
        <f t="shared" si="726"/>
        <v>#REF!</v>
      </c>
      <c r="AP1785" s="354" t="e">
        <f t="shared" si="726"/>
        <v>#REF!</v>
      </c>
      <c r="AQ1785" s="354" t="e">
        <f t="shared" si="726"/>
        <v>#REF!</v>
      </c>
      <c r="AR1785" s="354" t="e">
        <f t="shared" si="726"/>
        <v>#REF!</v>
      </c>
      <c r="AS1785" s="354" t="e">
        <f t="shared" si="726"/>
        <v>#REF!</v>
      </c>
      <c r="AT1785" s="354" t="e">
        <f t="shared" si="726"/>
        <v>#REF!</v>
      </c>
      <c r="AU1785" s="354" t="e">
        <f t="shared" si="726"/>
        <v>#REF!</v>
      </c>
      <c r="AV1785" s="354" t="e">
        <f t="shared" si="726"/>
        <v>#REF!</v>
      </c>
      <c r="AW1785" s="354" t="e">
        <f t="shared" si="726"/>
        <v>#REF!</v>
      </c>
      <c r="AX1785" s="354" t="e">
        <f t="shared" si="726"/>
        <v>#REF!</v>
      </c>
      <c r="AY1785" s="354" t="e">
        <f t="shared" si="726"/>
        <v>#REF!</v>
      </c>
      <c r="AZ1785" s="354" t="e">
        <f t="shared" si="726"/>
        <v>#REF!</v>
      </c>
      <c r="BA1785" s="354" t="e">
        <f t="shared" si="726"/>
        <v>#REF!</v>
      </c>
      <c r="BB1785" s="354" t="e">
        <f t="shared" si="726"/>
        <v>#REF!</v>
      </c>
      <c r="BC1785" s="361" t="s">
        <v>37</v>
      </c>
      <c r="BD1785" s="355" t="s">
        <v>39</v>
      </c>
      <c r="BE1785" s="356"/>
      <c r="BF1785" s="357"/>
      <c r="BG1785" s="358" t="s">
        <v>10</v>
      </c>
    </row>
    <row r="1786" spans="1:69" ht="31.5" x14ac:dyDescent="0.2">
      <c r="A1786" s="332"/>
      <c r="B1786" s="333"/>
      <c r="C1786" s="333"/>
      <c r="D1786" s="334"/>
      <c r="E1786" s="336"/>
      <c r="F1786" s="336"/>
      <c r="G1786" s="336"/>
      <c r="H1786" s="336"/>
      <c r="I1786" s="336"/>
      <c r="J1786" s="336"/>
      <c r="K1786" s="336"/>
      <c r="L1786" s="336"/>
      <c r="M1786" s="336"/>
      <c r="N1786" s="336"/>
      <c r="O1786" s="336"/>
      <c r="P1786" s="336"/>
      <c r="Q1786" s="336"/>
      <c r="R1786" s="336"/>
      <c r="S1786" s="336"/>
      <c r="T1786" s="336"/>
      <c r="U1786" s="336"/>
      <c r="V1786" s="336"/>
      <c r="W1786" s="336"/>
      <c r="X1786" s="336"/>
      <c r="Y1786" s="336"/>
      <c r="Z1786" s="336"/>
      <c r="AA1786" s="336"/>
      <c r="AB1786" s="336"/>
      <c r="AC1786" s="336"/>
      <c r="AD1786" s="336"/>
      <c r="AE1786" s="336"/>
      <c r="AF1786" s="336"/>
      <c r="AG1786" s="336"/>
      <c r="AH1786" s="336"/>
      <c r="AI1786" s="336"/>
      <c r="AJ1786" s="336"/>
      <c r="AK1786" s="336"/>
      <c r="AL1786" s="336"/>
      <c r="AM1786" s="336"/>
      <c r="AN1786" s="336"/>
      <c r="AO1786" s="336"/>
      <c r="AP1786" s="336"/>
      <c r="AQ1786" s="336"/>
      <c r="AR1786" s="336"/>
      <c r="AS1786" s="336"/>
      <c r="AT1786" s="336"/>
      <c r="AU1786" s="336"/>
      <c r="AV1786" s="336"/>
      <c r="AW1786" s="336"/>
      <c r="AX1786" s="336"/>
      <c r="AY1786" s="336"/>
      <c r="AZ1786" s="336"/>
      <c r="BA1786" s="336"/>
      <c r="BB1786" s="336"/>
      <c r="BC1786" s="362"/>
      <c r="BD1786" s="93" t="s">
        <v>26</v>
      </c>
      <c r="BE1786" s="94" t="s">
        <v>27</v>
      </c>
      <c r="BF1786" s="95" t="s">
        <v>28</v>
      </c>
      <c r="BG1786" s="359"/>
    </row>
    <row r="1787" spans="1:69" ht="15.75" x14ac:dyDescent="0.2">
      <c r="A1787" s="96" t="s">
        <v>0</v>
      </c>
      <c r="B1787" s="96" t="s">
        <v>2</v>
      </c>
      <c r="C1787" s="96" t="s">
        <v>1</v>
      </c>
      <c r="D1787" s="96" t="s">
        <v>40</v>
      </c>
      <c r="E1787" s="120">
        <f>Результаты!E$23</f>
        <v>1</v>
      </c>
      <c r="F1787" s="120">
        <f>Результаты!F$23</f>
        <v>2</v>
      </c>
      <c r="G1787" s="120">
        <f>Результаты!G$23</f>
        <v>3</v>
      </c>
      <c r="H1787" s="120">
        <f>Результаты!H$23</f>
        <v>4</v>
      </c>
      <c r="I1787" s="120">
        <f>Результаты!I$23</f>
        <v>5</v>
      </c>
      <c r="J1787" s="120">
        <f>Результаты!J$23</f>
        <v>6</v>
      </c>
      <c r="K1787" s="120">
        <f>Результаты!K$23</f>
        <v>7</v>
      </c>
      <c r="L1787" s="120">
        <f>Результаты!L$23</f>
        <v>8</v>
      </c>
      <c r="M1787" s="120">
        <f>Результаты!M$23</f>
        <v>9</v>
      </c>
      <c r="N1787" s="120">
        <f>Результаты!N$23</f>
        <v>10</v>
      </c>
      <c r="O1787" s="120">
        <f>Результаты!O$23</f>
        <v>11</v>
      </c>
      <c r="P1787" s="120">
        <f>Результаты!P$23</f>
        <v>0</v>
      </c>
      <c r="Q1787" s="120">
        <f>Результаты!Q$23</f>
        <v>0</v>
      </c>
      <c r="R1787" s="120">
        <f>Результаты!R$23</f>
        <v>0</v>
      </c>
      <c r="S1787" s="120">
        <f>Результаты!S$23</f>
        <v>0</v>
      </c>
      <c r="T1787" s="120">
        <f>Результаты!T$23</f>
        <v>0</v>
      </c>
      <c r="U1787" s="120">
        <f>Результаты!U$23</f>
        <v>0</v>
      </c>
      <c r="V1787" s="120">
        <f>Результаты!V$23</f>
        <v>0</v>
      </c>
      <c r="W1787" s="120">
        <f>Результаты!W$23</f>
        <v>0</v>
      </c>
      <c r="X1787" s="120">
        <f>Результаты!X$23</f>
        <v>0</v>
      </c>
      <c r="Y1787" s="120" t="e">
        <f>Результаты!#REF!</f>
        <v>#REF!</v>
      </c>
      <c r="Z1787" s="120" t="e">
        <f>Результаты!#REF!</f>
        <v>#REF!</v>
      </c>
      <c r="AA1787" s="120" t="e">
        <f>Результаты!#REF!</f>
        <v>#REF!</v>
      </c>
      <c r="AB1787" s="120" t="e">
        <f>Результаты!#REF!</f>
        <v>#REF!</v>
      </c>
      <c r="AC1787" s="120" t="e">
        <f>Результаты!#REF!</f>
        <v>#REF!</v>
      </c>
      <c r="AD1787" s="120" t="e">
        <f>Результаты!#REF!</f>
        <v>#REF!</v>
      </c>
      <c r="AE1787" s="120" t="e">
        <f>Результаты!#REF!</f>
        <v>#REF!</v>
      </c>
      <c r="AF1787" s="120" t="e">
        <f>Результаты!#REF!</f>
        <v>#REF!</v>
      </c>
      <c r="AG1787" s="120" t="e">
        <f>Результаты!#REF!</f>
        <v>#REF!</v>
      </c>
      <c r="AH1787" s="120" t="e">
        <f>Результаты!#REF!</f>
        <v>#REF!</v>
      </c>
      <c r="AI1787" s="120" t="e">
        <f>Результаты!#REF!</f>
        <v>#REF!</v>
      </c>
      <c r="AJ1787" s="120" t="e">
        <f>Результаты!#REF!</f>
        <v>#REF!</v>
      </c>
      <c r="AK1787" s="120" t="e">
        <f>Результаты!#REF!</f>
        <v>#REF!</v>
      </c>
      <c r="AL1787" s="120" t="e">
        <f>Результаты!#REF!</f>
        <v>#REF!</v>
      </c>
      <c r="AM1787" s="120" t="e">
        <f>Результаты!#REF!</f>
        <v>#REF!</v>
      </c>
      <c r="AN1787" s="120" t="e">
        <f>Результаты!#REF!</f>
        <v>#REF!</v>
      </c>
      <c r="AO1787" s="120" t="e">
        <f>Результаты!#REF!</f>
        <v>#REF!</v>
      </c>
      <c r="AP1787" s="120" t="e">
        <f>Результаты!#REF!</f>
        <v>#REF!</v>
      </c>
      <c r="AQ1787" s="120" t="e">
        <f>Результаты!#REF!</f>
        <v>#REF!</v>
      </c>
      <c r="AR1787" s="120" t="e">
        <f>Результаты!#REF!</f>
        <v>#REF!</v>
      </c>
      <c r="AS1787" s="120" t="e">
        <f>Результаты!#REF!</f>
        <v>#REF!</v>
      </c>
      <c r="AT1787" s="120" t="e">
        <f>Результаты!#REF!</f>
        <v>#REF!</v>
      </c>
      <c r="AU1787" s="120" t="e">
        <f>Результаты!#REF!</f>
        <v>#REF!</v>
      </c>
      <c r="AV1787" s="120" t="e">
        <f>Результаты!#REF!</f>
        <v>#REF!</v>
      </c>
      <c r="AW1787" s="120" t="e">
        <f>Результаты!#REF!</f>
        <v>#REF!</v>
      </c>
      <c r="AX1787" s="120" t="e">
        <f>Результаты!#REF!</f>
        <v>#REF!</v>
      </c>
      <c r="AY1787" s="120" t="e">
        <f>Результаты!#REF!</f>
        <v>#REF!</v>
      </c>
      <c r="AZ1787" s="120" t="e">
        <f>Результаты!#REF!</f>
        <v>#REF!</v>
      </c>
      <c r="BA1787" s="120" t="e">
        <f>Результаты!#REF!</f>
        <v>#REF!</v>
      </c>
      <c r="BB1787" s="120" t="e">
        <f>Результаты!#REF!</f>
        <v>#REF!</v>
      </c>
      <c r="BD1787" s="2"/>
      <c r="BE1787" s="2"/>
      <c r="BF1787" s="2"/>
    </row>
    <row r="1788" spans="1:69" ht="15.75" x14ac:dyDescent="0.2">
      <c r="A1788" s="351" t="s">
        <v>9</v>
      </c>
      <c r="B1788" s="352"/>
      <c r="C1788" s="352"/>
      <c r="D1788" s="353"/>
      <c r="E1788" s="150">
        <f>Результаты!E$24</f>
        <v>1</v>
      </c>
      <c r="F1788" s="150">
        <f>Результаты!F$24</f>
        <v>1</v>
      </c>
      <c r="G1788" s="150">
        <f>Результаты!G$24</f>
        <v>1</v>
      </c>
      <c r="H1788" s="150">
        <f>Результаты!H$24</f>
        <v>1</v>
      </c>
      <c r="I1788" s="150">
        <f>Результаты!I$24</f>
        <v>2</v>
      </c>
      <c r="J1788" s="150">
        <f>Результаты!J$24</f>
        <v>1</v>
      </c>
      <c r="K1788" s="150">
        <f>Результаты!K$24</f>
        <v>1</v>
      </c>
      <c r="L1788" s="150">
        <f>Результаты!L$24</f>
        <v>1</v>
      </c>
      <c r="M1788" s="150">
        <f>Результаты!M$24</f>
        <v>2</v>
      </c>
      <c r="N1788" s="150">
        <f>Результаты!N$24</f>
        <v>1</v>
      </c>
      <c r="O1788" s="150">
        <f>Результаты!O$24</f>
        <v>1</v>
      </c>
      <c r="P1788" s="150">
        <f>Результаты!P$24</f>
        <v>0</v>
      </c>
      <c r="Q1788" s="150">
        <f>Результаты!Q$24</f>
        <v>0</v>
      </c>
      <c r="R1788" s="150">
        <f>Результаты!R$24</f>
        <v>0</v>
      </c>
      <c r="S1788" s="150">
        <f>Результаты!S$24</f>
        <v>0</v>
      </c>
      <c r="T1788" s="150">
        <f>Результаты!T$24</f>
        <v>0</v>
      </c>
      <c r="U1788" s="150">
        <f>Результаты!U$24</f>
        <v>0</v>
      </c>
      <c r="V1788" s="150">
        <f>Результаты!V$24</f>
        <v>0</v>
      </c>
      <c r="W1788" s="150">
        <f>Результаты!W$24</f>
        <v>0</v>
      </c>
      <c r="X1788" s="150">
        <f>Результаты!X$24</f>
        <v>0</v>
      </c>
      <c r="Y1788" s="150" t="e">
        <f>Результаты!#REF!</f>
        <v>#REF!</v>
      </c>
      <c r="Z1788" s="150" t="e">
        <f>Результаты!#REF!</f>
        <v>#REF!</v>
      </c>
      <c r="AA1788" s="150" t="e">
        <f>Результаты!#REF!</f>
        <v>#REF!</v>
      </c>
      <c r="AB1788" s="150" t="e">
        <f>Результаты!#REF!</f>
        <v>#REF!</v>
      </c>
      <c r="AC1788" s="150" t="e">
        <f>Результаты!#REF!</f>
        <v>#REF!</v>
      </c>
      <c r="AD1788" s="150" t="e">
        <f>Результаты!#REF!</f>
        <v>#REF!</v>
      </c>
      <c r="AE1788" s="150" t="e">
        <f>Результаты!#REF!</f>
        <v>#REF!</v>
      </c>
      <c r="AF1788" s="150" t="e">
        <f>Результаты!#REF!</f>
        <v>#REF!</v>
      </c>
      <c r="AG1788" s="150" t="e">
        <f>Результаты!#REF!</f>
        <v>#REF!</v>
      </c>
      <c r="AH1788" s="150" t="e">
        <f>Результаты!#REF!</f>
        <v>#REF!</v>
      </c>
      <c r="AI1788" s="150" t="e">
        <f>Результаты!#REF!</f>
        <v>#REF!</v>
      </c>
      <c r="AJ1788" s="150" t="e">
        <f>Результаты!#REF!</f>
        <v>#REF!</v>
      </c>
      <c r="AK1788" s="150" t="e">
        <f>Результаты!#REF!</f>
        <v>#REF!</v>
      </c>
      <c r="AL1788" s="150" t="e">
        <f>Результаты!#REF!</f>
        <v>#REF!</v>
      </c>
      <c r="AM1788" s="150" t="e">
        <f>Результаты!#REF!</f>
        <v>#REF!</v>
      </c>
      <c r="AN1788" s="150" t="e">
        <f>Результаты!#REF!</f>
        <v>#REF!</v>
      </c>
      <c r="AO1788" s="150" t="e">
        <f>Результаты!#REF!</f>
        <v>#REF!</v>
      </c>
      <c r="AP1788" s="150" t="e">
        <f>Результаты!#REF!</f>
        <v>#REF!</v>
      </c>
      <c r="AQ1788" s="150" t="e">
        <f>Результаты!#REF!</f>
        <v>#REF!</v>
      </c>
      <c r="AR1788" s="150" t="e">
        <f>Результаты!#REF!</f>
        <v>#REF!</v>
      </c>
      <c r="AS1788" s="150" t="e">
        <f>Результаты!#REF!</f>
        <v>#REF!</v>
      </c>
      <c r="AT1788" s="150" t="e">
        <f>Результаты!#REF!</f>
        <v>#REF!</v>
      </c>
      <c r="AU1788" s="150" t="e">
        <f>Результаты!#REF!</f>
        <v>#REF!</v>
      </c>
      <c r="AV1788" s="150" t="e">
        <f>Результаты!#REF!</f>
        <v>#REF!</v>
      </c>
      <c r="AW1788" s="150" t="e">
        <f>Результаты!#REF!</f>
        <v>#REF!</v>
      </c>
      <c r="AX1788" s="150" t="e">
        <f>Результаты!#REF!</f>
        <v>#REF!</v>
      </c>
      <c r="AY1788" s="150" t="e">
        <f>Результаты!#REF!</f>
        <v>#REF!</v>
      </c>
      <c r="AZ1788" s="150" t="e">
        <f>Результаты!#REF!</f>
        <v>#REF!</v>
      </c>
      <c r="BA1788" s="150" t="e">
        <f>Результаты!#REF!</f>
        <v>#REF!</v>
      </c>
      <c r="BB1788" s="150" t="e">
        <f>Результаты!#REF!</f>
        <v>#REF!</v>
      </c>
      <c r="BC1788" s="150">
        <f>Результаты!Y$24</f>
        <v>13</v>
      </c>
      <c r="BD1788" s="117">
        <f t="shared" ref="BD1788:BG1788" si="727">BD1717</f>
        <v>100</v>
      </c>
      <c r="BE1788" s="117" t="e">
        <f t="shared" si="727"/>
        <v>#REF!</v>
      </c>
      <c r="BF1788" s="117" t="e">
        <f t="shared" si="727"/>
        <v>#REF!</v>
      </c>
      <c r="BG1788" s="146">
        <f t="shared" si="727"/>
        <v>5</v>
      </c>
    </row>
    <row r="1789" spans="1:69" ht="15" x14ac:dyDescent="0.2">
      <c r="A1789" s="2"/>
      <c r="B1789" s="2"/>
      <c r="C1789" s="2"/>
      <c r="D1789" s="98" t="s">
        <v>5</v>
      </c>
      <c r="BD1789" s="2"/>
      <c r="BE1789" s="2"/>
      <c r="BF1789" s="2"/>
    </row>
    <row r="1790" spans="1:69" ht="15" x14ac:dyDescent="0.2">
      <c r="A1790" s="100">
        <f>Результаты!A51</f>
        <v>26</v>
      </c>
      <c r="B1790" s="100">
        <f>Результаты!B51</f>
        <v>0</v>
      </c>
      <c r="C1790" s="100">
        <f>Результаты!C51</f>
        <v>0</v>
      </c>
      <c r="D1790" s="100">
        <f>Результаты!D51</f>
        <v>0</v>
      </c>
      <c r="E1790" s="121">
        <f>Результаты!E51</f>
        <v>0</v>
      </c>
      <c r="F1790" s="121">
        <f>Результаты!F51</f>
        <v>0</v>
      </c>
      <c r="G1790" s="121">
        <f>Результаты!G51</f>
        <v>0</v>
      </c>
      <c r="H1790" s="121">
        <f>Результаты!H51</f>
        <v>0</v>
      </c>
      <c r="I1790" s="121">
        <f>Результаты!I51</f>
        <v>0</v>
      </c>
      <c r="J1790" s="121">
        <f>Результаты!J51</f>
        <v>0</v>
      </c>
      <c r="K1790" s="121">
        <f>Результаты!K51</f>
        <v>0</v>
      </c>
      <c r="L1790" s="121">
        <f>Результаты!L51</f>
        <v>0</v>
      </c>
      <c r="M1790" s="121">
        <f>Результаты!M51</f>
        <v>0</v>
      </c>
      <c r="N1790" s="121">
        <f>Результаты!N51</f>
        <v>0</v>
      </c>
      <c r="O1790" s="121">
        <f>Результаты!O51</f>
        <v>0</v>
      </c>
      <c r="P1790" s="121">
        <f>Результаты!P51</f>
        <v>0</v>
      </c>
      <c r="Q1790" s="121">
        <f>Результаты!Q51</f>
        <v>0</v>
      </c>
      <c r="R1790" s="121">
        <f>Результаты!R51</f>
        <v>0</v>
      </c>
      <c r="S1790" s="121">
        <f>Результаты!S51</f>
        <v>0</v>
      </c>
      <c r="T1790" s="121">
        <f>Результаты!T51</f>
        <v>0</v>
      </c>
      <c r="U1790" s="121">
        <f>Результаты!U51</f>
        <v>0</v>
      </c>
      <c r="V1790" s="121">
        <f>Результаты!V51</f>
        <v>0</v>
      </c>
      <c r="W1790" s="121">
        <f>Результаты!W51</f>
        <v>0</v>
      </c>
      <c r="X1790" s="121">
        <f>Результаты!X51</f>
        <v>0</v>
      </c>
      <c r="Y1790" s="121" t="e">
        <f>Результаты!#REF!</f>
        <v>#REF!</v>
      </c>
      <c r="Z1790" s="121" t="e">
        <f>Результаты!#REF!</f>
        <v>#REF!</v>
      </c>
      <c r="AA1790" s="121" t="e">
        <f>Результаты!#REF!</f>
        <v>#REF!</v>
      </c>
      <c r="AB1790" s="121" t="e">
        <f>Результаты!#REF!</f>
        <v>#REF!</v>
      </c>
      <c r="AC1790" s="121" t="e">
        <f>Результаты!#REF!</f>
        <v>#REF!</v>
      </c>
      <c r="AD1790" s="121" t="e">
        <f>Результаты!#REF!</f>
        <v>#REF!</v>
      </c>
      <c r="AE1790" s="121" t="e">
        <f>Результаты!#REF!</f>
        <v>#REF!</v>
      </c>
      <c r="AF1790" s="121" t="e">
        <f>Результаты!#REF!</f>
        <v>#REF!</v>
      </c>
      <c r="AG1790" s="121" t="e">
        <f>Результаты!#REF!</f>
        <v>#REF!</v>
      </c>
      <c r="AH1790" s="121" t="e">
        <f>Результаты!#REF!</f>
        <v>#REF!</v>
      </c>
      <c r="AI1790" s="121" t="e">
        <f>Результаты!#REF!</f>
        <v>#REF!</v>
      </c>
      <c r="AJ1790" s="121" t="e">
        <f>Результаты!#REF!</f>
        <v>#REF!</v>
      </c>
      <c r="AK1790" s="121" t="e">
        <f>Результаты!#REF!</f>
        <v>#REF!</v>
      </c>
      <c r="AL1790" s="121" t="e">
        <f>Результаты!#REF!</f>
        <v>#REF!</v>
      </c>
      <c r="AM1790" s="121" t="e">
        <f>Результаты!#REF!</f>
        <v>#REF!</v>
      </c>
      <c r="AN1790" s="121"/>
      <c r="AO1790" s="121"/>
      <c r="AP1790" s="121"/>
      <c r="AQ1790" s="121"/>
      <c r="AR1790" s="121"/>
      <c r="AS1790" s="121"/>
      <c r="AT1790" s="121"/>
      <c r="AU1790" s="121"/>
      <c r="AV1790" s="121"/>
      <c r="AW1790" s="121"/>
      <c r="AX1790" s="121"/>
      <c r="AY1790" s="121"/>
      <c r="AZ1790" s="121"/>
      <c r="BA1790" s="121"/>
      <c r="BB1790" s="121"/>
      <c r="BC1790" s="121">
        <f>Результаты!Y51</f>
        <v>0</v>
      </c>
      <c r="BD1790" s="100">
        <f>Результаты!Z51</f>
        <v>0</v>
      </c>
      <c r="BE1790" s="100" t="e">
        <f>Результаты!#REF!</f>
        <v>#REF!</v>
      </c>
      <c r="BF1790" s="100" t="e">
        <f>Результаты!#REF!</f>
        <v>#REF!</v>
      </c>
      <c r="BG1790" s="121">
        <f>Результаты!AB51</f>
        <v>0</v>
      </c>
    </row>
    <row r="1791" spans="1:69" x14ac:dyDescent="0.2">
      <c r="A1791" s="2"/>
      <c r="B1791" s="2"/>
      <c r="C1791" s="2"/>
      <c r="D1791" s="2"/>
      <c r="BD1791" s="2"/>
      <c r="BE1791" s="2"/>
      <c r="BF1791" s="2"/>
    </row>
    <row r="1792" spans="1:69" s="2" customFormat="1" x14ac:dyDescent="0.2">
      <c r="E1792" s="118"/>
      <c r="F1792" s="118"/>
      <c r="G1792" s="118"/>
      <c r="H1792" s="118"/>
      <c r="I1792" s="118"/>
      <c r="J1792" s="118"/>
      <c r="K1792" s="118"/>
      <c r="L1792" s="118"/>
      <c r="M1792" s="118"/>
      <c r="N1792" s="118"/>
      <c r="O1792" s="118"/>
      <c r="P1792" s="118"/>
      <c r="Q1792" s="118"/>
      <c r="R1792" s="118"/>
      <c r="S1792" s="118"/>
      <c r="T1792" s="118"/>
      <c r="U1792" s="118"/>
      <c r="V1792" s="118"/>
      <c r="W1792" s="118"/>
      <c r="X1792" s="118"/>
      <c r="Y1792" s="118"/>
      <c r="Z1792" s="118"/>
      <c r="AA1792" s="118"/>
      <c r="AB1792" s="118"/>
      <c r="AC1792" s="118"/>
      <c r="AD1792" s="118"/>
      <c r="AE1792" s="118"/>
      <c r="AF1792" s="118"/>
      <c r="AG1792" s="118"/>
      <c r="AH1792" s="118"/>
      <c r="AI1792" s="118"/>
      <c r="AJ1792" s="118"/>
      <c r="AK1792" s="118"/>
      <c r="AL1792" s="118"/>
      <c r="AM1792" s="118"/>
      <c r="AN1792" s="118"/>
      <c r="AO1792" s="118"/>
      <c r="AP1792" s="118"/>
      <c r="AQ1792" s="118"/>
      <c r="AR1792" s="118"/>
      <c r="AS1792" s="118"/>
      <c r="AT1792" s="118"/>
      <c r="AU1792" s="118"/>
      <c r="AV1792" s="118"/>
      <c r="AW1792" s="118"/>
      <c r="AX1792" s="118"/>
      <c r="AY1792" s="118"/>
      <c r="AZ1792" s="118"/>
      <c r="BA1792" s="118"/>
      <c r="BB1792" s="118"/>
      <c r="BC1792" s="118"/>
      <c r="BG1792" s="118"/>
      <c r="BH1792" s="118"/>
      <c r="BI1792" s="118"/>
      <c r="BJ1792" s="118"/>
      <c r="BK1792" s="118"/>
      <c r="BL1792" s="118"/>
      <c r="BM1792" s="118"/>
      <c r="BN1792" s="118"/>
      <c r="BO1792" s="118"/>
      <c r="BP1792" s="118"/>
      <c r="BQ1792" s="118"/>
    </row>
    <row r="1793" spans="1:58" ht="15.75" x14ac:dyDescent="0.2">
      <c r="A1793" s="2"/>
      <c r="B1793" s="143" t="str">
        <f>B1722</f>
        <v>номер</v>
      </c>
      <c r="C1793" s="323" t="str">
        <f>C1722</f>
        <v>тема задания</v>
      </c>
      <c r="D1793" s="324"/>
      <c r="E1793" s="343"/>
      <c r="F1793" s="343"/>
      <c r="G1793" s="343"/>
      <c r="H1793" s="343"/>
      <c r="I1793" s="343"/>
      <c r="J1793" s="343"/>
      <c r="K1793" s="343"/>
      <c r="L1793" s="343"/>
      <c r="M1793" s="343"/>
      <c r="N1793" s="343"/>
      <c r="O1793" s="344"/>
      <c r="P1793" s="344"/>
      <c r="Q1793" s="344"/>
      <c r="R1793" s="344"/>
      <c r="S1793" s="344"/>
      <c r="T1793" s="345"/>
      <c r="U1793" s="345"/>
      <c r="V1793" s="343"/>
      <c r="W1793" s="343"/>
      <c r="X1793" s="343"/>
      <c r="Y1793" s="343"/>
      <c r="Z1793" s="343"/>
      <c r="AA1793" s="343"/>
      <c r="AB1793" s="343"/>
      <c r="AC1793" s="343"/>
      <c r="AD1793" s="343"/>
      <c r="AE1793" s="344"/>
      <c r="AF1793" s="344"/>
      <c r="AG1793" s="344"/>
      <c r="AH1793" s="343"/>
      <c r="AI1793" s="350"/>
      <c r="BD1793" s="2"/>
      <c r="BE1793" s="2"/>
      <c r="BF1793" s="2"/>
    </row>
    <row r="1794" spans="1:58" ht="15.75" x14ac:dyDescent="0.2">
      <c r="A1794" s="2"/>
      <c r="B1794" s="109">
        <f>B1723</f>
        <v>1</v>
      </c>
      <c r="C1794" s="323">
        <f>C1723</f>
        <v>0</v>
      </c>
      <c r="D1794" s="324"/>
      <c r="E1794" s="343"/>
      <c r="F1794" s="343"/>
      <c r="G1794" s="343"/>
      <c r="H1794" s="343"/>
      <c r="I1794" s="343"/>
      <c r="J1794" s="343"/>
      <c r="K1794" s="343"/>
      <c r="L1794" s="343"/>
      <c r="M1794" s="343"/>
      <c r="N1794" s="343"/>
      <c r="O1794" s="344"/>
      <c r="P1794" s="344"/>
      <c r="Q1794" s="344"/>
      <c r="R1794" s="344"/>
      <c r="S1794" s="344"/>
      <c r="T1794" s="345"/>
      <c r="U1794" s="345"/>
      <c r="V1794" s="343"/>
      <c r="W1794" s="343"/>
      <c r="X1794" s="343"/>
      <c r="Y1794" s="343"/>
      <c r="Z1794" s="343"/>
      <c r="AA1794" s="343"/>
      <c r="AB1794" s="343"/>
      <c r="AC1794" s="343"/>
      <c r="AD1794" s="343"/>
      <c r="AE1794" s="344"/>
      <c r="AF1794" s="344"/>
      <c r="AG1794" s="344"/>
      <c r="AH1794" s="343"/>
      <c r="AI1794" s="350"/>
      <c r="BD1794" s="2"/>
      <c r="BE1794" s="2"/>
      <c r="BF1794" s="2"/>
    </row>
    <row r="1795" spans="1:58" ht="15.75" x14ac:dyDescent="0.2">
      <c r="A1795" s="2"/>
      <c r="B1795" s="109">
        <f t="shared" ref="B1795:C1795" si="728">B1724</f>
        <v>2</v>
      </c>
      <c r="C1795" s="323">
        <f t="shared" si="728"/>
        <v>0</v>
      </c>
      <c r="D1795" s="324"/>
      <c r="E1795" s="324"/>
      <c r="F1795" s="324"/>
      <c r="G1795" s="324"/>
      <c r="H1795" s="324"/>
      <c r="I1795" s="324"/>
      <c r="J1795" s="324"/>
      <c r="K1795" s="324"/>
      <c r="L1795" s="324"/>
      <c r="M1795" s="324"/>
      <c r="N1795" s="324"/>
      <c r="O1795" s="324"/>
      <c r="P1795" s="324"/>
      <c r="Q1795" s="324"/>
      <c r="R1795" s="324"/>
      <c r="S1795" s="324"/>
      <c r="T1795" s="324"/>
      <c r="U1795" s="324"/>
      <c r="V1795" s="324"/>
      <c r="W1795" s="324"/>
      <c r="X1795" s="324"/>
      <c r="Y1795" s="324"/>
      <c r="Z1795" s="324"/>
      <c r="AA1795" s="324"/>
      <c r="AB1795" s="324"/>
      <c r="AC1795" s="324"/>
      <c r="AD1795" s="324"/>
      <c r="AE1795" s="324"/>
      <c r="AF1795" s="324"/>
      <c r="AG1795" s="324"/>
      <c r="AH1795" s="324"/>
      <c r="AI1795" s="325"/>
      <c r="BD1795" s="2"/>
      <c r="BE1795" s="2"/>
      <c r="BF1795" s="2"/>
    </row>
    <row r="1796" spans="1:58" ht="15.75" x14ac:dyDescent="0.2">
      <c r="A1796" s="2"/>
      <c r="B1796" s="109">
        <f t="shared" ref="B1796:C1796" si="729">B1725</f>
        <v>3</v>
      </c>
      <c r="C1796" s="323">
        <f t="shared" si="729"/>
        <v>0</v>
      </c>
      <c r="D1796" s="324"/>
      <c r="E1796" s="324"/>
      <c r="F1796" s="324"/>
      <c r="G1796" s="324"/>
      <c r="H1796" s="324"/>
      <c r="I1796" s="324"/>
      <c r="J1796" s="324"/>
      <c r="K1796" s="324"/>
      <c r="L1796" s="324"/>
      <c r="M1796" s="324"/>
      <c r="N1796" s="324"/>
      <c r="O1796" s="324"/>
      <c r="P1796" s="324"/>
      <c r="Q1796" s="324"/>
      <c r="R1796" s="324"/>
      <c r="S1796" s="324"/>
      <c r="T1796" s="324"/>
      <c r="U1796" s="324"/>
      <c r="V1796" s="324"/>
      <c r="W1796" s="324"/>
      <c r="X1796" s="324"/>
      <c r="Y1796" s="324"/>
      <c r="Z1796" s="324"/>
      <c r="AA1796" s="324"/>
      <c r="AB1796" s="324"/>
      <c r="AC1796" s="324"/>
      <c r="AD1796" s="324"/>
      <c r="AE1796" s="324"/>
      <c r="AF1796" s="324"/>
      <c r="AG1796" s="324"/>
      <c r="AH1796" s="324"/>
      <c r="AI1796" s="325"/>
      <c r="BD1796" s="2"/>
      <c r="BE1796" s="2"/>
      <c r="BF1796" s="2"/>
    </row>
    <row r="1797" spans="1:58" ht="15.75" x14ac:dyDescent="0.2">
      <c r="A1797" s="2"/>
      <c r="B1797" s="109">
        <f t="shared" ref="B1797:C1797" si="730">B1726</f>
        <v>4</v>
      </c>
      <c r="C1797" s="323">
        <f t="shared" si="730"/>
        <v>0</v>
      </c>
      <c r="D1797" s="324"/>
      <c r="E1797" s="324"/>
      <c r="F1797" s="324"/>
      <c r="G1797" s="324"/>
      <c r="H1797" s="324"/>
      <c r="I1797" s="324"/>
      <c r="J1797" s="324"/>
      <c r="K1797" s="324"/>
      <c r="L1797" s="324"/>
      <c r="M1797" s="324"/>
      <c r="N1797" s="324"/>
      <c r="O1797" s="324"/>
      <c r="P1797" s="324"/>
      <c r="Q1797" s="324"/>
      <c r="R1797" s="324"/>
      <c r="S1797" s="324"/>
      <c r="T1797" s="324"/>
      <c r="U1797" s="324"/>
      <c r="V1797" s="324"/>
      <c r="W1797" s="324"/>
      <c r="X1797" s="324"/>
      <c r="Y1797" s="324"/>
      <c r="Z1797" s="324"/>
      <c r="AA1797" s="324"/>
      <c r="AB1797" s="324"/>
      <c r="AC1797" s="324"/>
      <c r="AD1797" s="324"/>
      <c r="AE1797" s="324"/>
      <c r="AF1797" s="324"/>
      <c r="AG1797" s="324"/>
      <c r="AH1797" s="324"/>
      <c r="AI1797" s="325"/>
      <c r="BD1797" s="2"/>
      <c r="BE1797" s="2"/>
      <c r="BF1797" s="2"/>
    </row>
    <row r="1798" spans="1:58" ht="15.75" x14ac:dyDescent="0.2">
      <c r="A1798" s="2"/>
      <c r="B1798" s="109">
        <f t="shared" ref="B1798:C1798" si="731">B1727</f>
        <v>5</v>
      </c>
      <c r="C1798" s="323">
        <f t="shared" si="731"/>
        <v>0</v>
      </c>
      <c r="D1798" s="324"/>
      <c r="E1798" s="324"/>
      <c r="F1798" s="324"/>
      <c r="G1798" s="324"/>
      <c r="H1798" s="324"/>
      <c r="I1798" s="324"/>
      <c r="J1798" s="324"/>
      <c r="K1798" s="324"/>
      <c r="L1798" s="324"/>
      <c r="M1798" s="324"/>
      <c r="N1798" s="324"/>
      <c r="O1798" s="324"/>
      <c r="P1798" s="324"/>
      <c r="Q1798" s="324"/>
      <c r="R1798" s="324"/>
      <c r="S1798" s="324"/>
      <c r="T1798" s="324"/>
      <c r="U1798" s="324"/>
      <c r="V1798" s="324"/>
      <c r="W1798" s="324"/>
      <c r="X1798" s="324"/>
      <c r="Y1798" s="324"/>
      <c r="Z1798" s="324"/>
      <c r="AA1798" s="324"/>
      <c r="AB1798" s="324"/>
      <c r="AC1798" s="324"/>
      <c r="AD1798" s="324"/>
      <c r="AE1798" s="324"/>
      <c r="AF1798" s="324"/>
      <c r="AG1798" s="324"/>
      <c r="AH1798" s="324"/>
      <c r="AI1798" s="325"/>
      <c r="BD1798" s="2"/>
      <c r="BE1798" s="2"/>
      <c r="BF1798" s="2"/>
    </row>
    <row r="1799" spans="1:58" ht="15.75" x14ac:dyDescent="0.2">
      <c r="A1799" s="2"/>
      <c r="B1799" s="109">
        <f t="shared" ref="B1799:C1799" si="732">B1728</f>
        <v>6</v>
      </c>
      <c r="C1799" s="323">
        <f t="shared" si="732"/>
        <v>0</v>
      </c>
      <c r="D1799" s="324"/>
      <c r="E1799" s="324"/>
      <c r="F1799" s="324"/>
      <c r="G1799" s="324"/>
      <c r="H1799" s="324"/>
      <c r="I1799" s="324"/>
      <c r="J1799" s="324"/>
      <c r="K1799" s="324"/>
      <c r="L1799" s="324"/>
      <c r="M1799" s="324"/>
      <c r="N1799" s="324"/>
      <c r="O1799" s="324"/>
      <c r="P1799" s="324"/>
      <c r="Q1799" s="324"/>
      <c r="R1799" s="324"/>
      <c r="S1799" s="324"/>
      <c r="T1799" s="324"/>
      <c r="U1799" s="324"/>
      <c r="V1799" s="324"/>
      <c r="W1799" s="324"/>
      <c r="X1799" s="324"/>
      <c r="Y1799" s="324"/>
      <c r="Z1799" s="324"/>
      <c r="AA1799" s="324"/>
      <c r="AB1799" s="324"/>
      <c r="AC1799" s="324"/>
      <c r="AD1799" s="324"/>
      <c r="AE1799" s="324"/>
      <c r="AF1799" s="324"/>
      <c r="AG1799" s="324"/>
      <c r="AH1799" s="324"/>
      <c r="AI1799" s="325"/>
      <c r="BD1799" s="2"/>
      <c r="BE1799" s="2"/>
      <c r="BF1799" s="2"/>
    </row>
    <row r="1800" spans="1:58" ht="15.75" x14ac:dyDescent="0.2">
      <c r="A1800" s="2"/>
      <c r="B1800" s="109">
        <f t="shared" ref="B1800:C1800" si="733">B1729</f>
        <v>7</v>
      </c>
      <c r="C1800" s="323">
        <f t="shared" si="733"/>
        <v>0</v>
      </c>
      <c r="D1800" s="324"/>
      <c r="E1800" s="324"/>
      <c r="F1800" s="324"/>
      <c r="G1800" s="324"/>
      <c r="H1800" s="324"/>
      <c r="I1800" s="324"/>
      <c r="J1800" s="324"/>
      <c r="K1800" s="324"/>
      <c r="L1800" s="324"/>
      <c r="M1800" s="324"/>
      <c r="N1800" s="324"/>
      <c r="O1800" s="324"/>
      <c r="P1800" s="324"/>
      <c r="Q1800" s="324"/>
      <c r="R1800" s="324"/>
      <c r="S1800" s="324"/>
      <c r="T1800" s="324"/>
      <c r="U1800" s="324"/>
      <c r="V1800" s="324"/>
      <c r="W1800" s="324"/>
      <c r="X1800" s="324"/>
      <c r="Y1800" s="324"/>
      <c r="Z1800" s="324"/>
      <c r="AA1800" s="324"/>
      <c r="AB1800" s="324"/>
      <c r="AC1800" s="324"/>
      <c r="AD1800" s="324"/>
      <c r="AE1800" s="324"/>
      <c r="AF1800" s="324"/>
      <c r="AG1800" s="324"/>
      <c r="AH1800" s="324"/>
      <c r="AI1800" s="325"/>
      <c r="BD1800" s="2"/>
      <c r="BE1800" s="2"/>
      <c r="BF1800" s="2"/>
    </row>
    <row r="1801" spans="1:58" ht="15.75" x14ac:dyDescent="0.2">
      <c r="A1801" s="2"/>
      <c r="B1801" s="109">
        <f t="shared" ref="B1801:C1801" si="734">B1730</f>
        <v>8</v>
      </c>
      <c r="C1801" s="323">
        <f t="shared" si="734"/>
        <v>0</v>
      </c>
      <c r="D1801" s="324"/>
      <c r="E1801" s="324"/>
      <c r="F1801" s="324"/>
      <c r="G1801" s="324"/>
      <c r="H1801" s="324"/>
      <c r="I1801" s="324"/>
      <c r="J1801" s="324"/>
      <c r="K1801" s="324"/>
      <c r="L1801" s="324"/>
      <c r="M1801" s="324"/>
      <c r="N1801" s="324"/>
      <c r="O1801" s="324"/>
      <c r="P1801" s="324"/>
      <c r="Q1801" s="324"/>
      <c r="R1801" s="324"/>
      <c r="S1801" s="324"/>
      <c r="T1801" s="324"/>
      <c r="U1801" s="324"/>
      <c r="V1801" s="324"/>
      <c r="W1801" s="324"/>
      <c r="X1801" s="324"/>
      <c r="Y1801" s="324"/>
      <c r="Z1801" s="324"/>
      <c r="AA1801" s="324"/>
      <c r="AB1801" s="324"/>
      <c r="AC1801" s="324"/>
      <c r="AD1801" s="324"/>
      <c r="AE1801" s="324"/>
      <c r="AF1801" s="324"/>
      <c r="AG1801" s="324"/>
      <c r="AH1801" s="324"/>
      <c r="AI1801" s="325"/>
      <c r="BD1801" s="2"/>
      <c r="BE1801" s="2"/>
      <c r="BF1801" s="2"/>
    </row>
    <row r="1802" spans="1:58" ht="15.75" x14ac:dyDescent="0.2">
      <c r="A1802" s="2"/>
      <c r="B1802" s="109">
        <f t="shared" ref="B1802:C1802" si="735">B1731</f>
        <v>9</v>
      </c>
      <c r="C1802" s="323">
        <f t="shared" si="735"/>
        <v>0</v>
      </c>
      <c r="D1802" s="324"/>
      <c r="E1802" s="343"/>
      <c r="F1802" s="343"/>
      <c r="G1802" s="343"/>
      <c r="H1802" s="343"/>
      <c r="I1802" s="343"/>
      <c r="J1802" s="343"/>
      <c r="K1802" s="343"/>
      <c r="L1802" s="343"/>
      <c r="M1802" s="343"/>
      <c r="N1802" s="343"/>
      <c r="O1802" s="344"/>
      <c r="P1802" s="344"/>
      <c r="Q1802" s="344"/>
      <c r="R1802" s="344"/>
      <c r="S1802" s="343"/>
      <c r="T1802" s="343"/>
      <c r="U1802" s="343"/>
      <c r="V1802" s="343"/>
      <c r="W1802" s="343"/>
      <c r="X1802" s="343"/>
      <c r="Y1802" s="343"/>
      <c r="Z1802" s="343"/>
      <c r="AA1802" s="343"/>
      <c r="AB1802" s="343"/>
      <c r="AC1802" s="343"/>
      <c r="AD1802" s="345"/>
      <c r="AE1802" s="343"/>
      <c r="AF1802" s="343"/>
      <c r="AG1802" s="343"/>
      <c r="AH1802" s="344"/>
      <c r="AI1802" s="346"/>
      <c r="BD1802" s="2"/>
      <c r="BE1802" s="2"/>
      <c r="BF1802" s="2"/>
    </row>
    <row r="1803" spans="1:58" ht="15.75" x14ac:dyDescent="0.2">
      <c r="A1803" s="2"/>
      <c r="B1803" s="109">
        <f t="shared" ref="B1803:C1803" si="736">B1732</f>
        <v>10</v>
      </c>
      <c r="C1803" s="323">
        <f t="shared" si="736"/>
        <v>0</v>
      </c>
      <c r="D1803" s="324"/>
      <c r="E1803" s="324"/>
      <c r="F1803" s="324"/>
      <c r="G1803" s="324"/>
      <c r="H1803" s="324"/>
      <c r="I1803" s="324"/>
      <c r="J1803" s="324"/>
      <c r="K1803" s="324"/>
      <c r="L1803" s="324"/>
      <c r="M1803" s="324"/>
      <c r="N1803" s="324"/>
      <c r="O1803" s="324"/>
      <c r="P1803" s="324"/>
      <c r="Q1803" s="324"/>
      <c r="R1803" s="324"/>
      <c r="S1803" s="324"/>
      <c r="T1803" s="324"/>
      <c r="U1803" s="324"/>
      <c r="V1803" s="324"/>
      <c r="W1803" s="324"/>
      <c r="X1803" s="324"/>
      <c r="Y1803" s="324"/>
      <c r="Z1803" s="324"/>
      <c r="AA1803" s="324"/>
      <c r="AB1803" s="324"/>
      <c r="AC1803" s="324"/>
      <c r="AD1803" s="324"/>
      <c r="AE1803" s="324"/>
      <c r="AF1803" s="324"/>
      <c r="AG1803" s="324"/>
      <c r="AH1803" s="324"/>
      <c r="AI1803" s="325"/>
      <c r="BD1803" s="2"/>
      <c r="BE1803" s="2"/>
      <c r="BF1803" s="2"/>
    </row>
    <row r="1804" spans="1:58" ht="15.75" x14ac:dyDescent="0.2">
      <c r="A1804" s="2"/>
      <c r="B1804" s="109">
        <f t="shared" ref="B1804:C1804" si="737">B1733</f>
        <v>11</v>
      </c>
      <c r="C1804" s="323">
        <f t="shared" si="737"/>
        <v>0</v>
      </c>
      <c r="D1804" s="324"/>
      <c r="E1804" s="324"/>
      <c r="F1804" s="324"/>
      <c r="G1804" s="324"/>
      <c r="H1804" s="324"/>
      <c r="I1804" s="324"/>
      <c r="J1804" s="324"/>
      <c r="K1804" s="324"/>
      <c r="L1804" s="324"/>
      <c r="M1804" s="324"/>
      <c r="N1804" s="324"/>
      <c r="O1804" s="324"/>
      <c r="P1804" s="324"/>
      <c r="Q1804" s="324"/>
      <c r="R1804" s="324"/>
      <c r="S1804" s="324"/>
      <c r="T1804" s="324"/>
      <c r="U1804" s="324"/>
      <c r="V1804" s="324"/>
      <c r="W1804" s="324"/>
      <c r="X1804" s="324"/>
      <c r="Y1804" s="324"/>
      <c r="Z1804" s="324"/>
      <c r="AA1804" s="324"/>
      <c r="AB1804" s="324"/>
      <c r="AC1804" s="324"/>
      <c r="AD1804" s="324"/>
      <c r="AE1804" s="324"/>
      <c r="AF1804" s="324"/>
      <c r="AG1804" s="324"/>
      <c r="AH1804" s="324"/>
      <c r="AI1804" s="325"/>
      <c r="BD1804" s="2"/>
      <c r="BE1804" s="2"/>
      <c r="BF1804" s="2"/>
    </row>
    <row r="1805" spans="1:58" ht="15.75" x14ac:dyDescent="0.2">
      <c r="A1805" s="2"/>
      <c r="B1805" s="109">
        <f t="shared" ref="B1805:C1805" si="738">B1734</f>
        <v>12</v>
      </c>
      <c r="C1805" s="323">
        <f t="shared" si="738"/>
        <v>0</v>
      </c>
      <c r="D1805" s="324"/>
      <c r="E1805" s="324"/>
      <c r="F1805" s="324"/>
      <c r="G1805" s="324"/>
      <c r="H1805" s="324"/>
      <c r="I1805" s="324"/>
      <c r="J1805" s="324"/>
      <c r="K1805" s="324"/>
      <c r="L1805" s="324"/>
      <c r="M1805" s="324"/>
      <c r="N1805" s="324"/>
      <c r="O1805" s="324"/>
      <c r="P1805" s="324"/>
      <c r="Q1805" s="324"/>
      <c r="R1805" s="324"/>
      <c r="S1805" s="324"/>
      <c r="T1805" s="324"/>
      <c r="U1805" s="324"/>
      <c r="V1805" s="324"/>
      <c r="W1805" s="324"/>
      <c r="X1805" s="324"/>
      <c r="Y1805" s="324"/>
      <c r="Z1805" s="324"/>
      <c r="AA1805" s="324"/>
      <c r="AB1805" s="324"/>
      <c r="AC1805" s="324"/>
      <c r="AD1805" s="324"/>
      <c r="AE1805" s="324"/>
      <c r="AF1805" s="324"/>
      <c r="AG1805" s="324"/>
      <c r="AH1805" s="324"/>
      <c r="AI1805" s="325"/>
      <c r="BD1805" s="2"/>
      <c r="BE1805" s="2"/>
      <c r="BF1805" s="2"/>
    </row>
    <row r="1806" spans="1:58" ht="15.75" x14ac:dyDescent="0.2">
      <c r="A1806" s="2"/>
      <c r="B1806" s="109">
        <f t="shared" ref="B1806:C1806" si="739">B1735</f>
        <v>13</v>
      </c>
      <c r="C1806" s="323">
        <f t="shared" si="739"/>
        <v>0</v>
      </c>
      <c r="D1806" s="324"/>
      <c r="E1806" s="324"/>
      <c r="F1806" s="324"/>
      <c r="G1806" s="324"/>
      <c r="H1806" s="324"/>
      <c r="I1806" s="324"/>
      <c r="J1806" s="324"/>
      <c r="K1806" s="324"/>
      <c r="L1806" s="324"/>
      <c r="M1806" s="324"/>
      <c r="N1806" s="324"/>
      <c r="O1806" s="324"/>
      <c r="P1806" s="324"/>
      <c r="Q1806" s="324"/>
      <c r="R1806" s="324"/>
      <c r="S1806" s="324"/>
      <c r="T1806" s="324"/>
      <c r="U1806" s="324"/>
      <c r="V1806" s="324"/>
      <c r="W1806" s="324"/>
      <c r="X1806" s="324"/>
      <c r="Y1806" s="324"/>
      <c r="Z1806" s="324"/>
      <c r="AA1806" s="324"/>
      <c r="AB1806" s="324"/>
      <c r="AC1806" s="324"/>
      <c r="AD1806" s="324"/>
      <c r="AE1806" s="324"/>
      <c r="AF1806" s="324"/>
      <c r="AG1806" s="324"/>
      <c r="AH1806" s="324"/>
      <c r="AI1806" s="325"/>
      <c r="BD1806" s="2"/>
      <c r="BE1806" s="2"/>
      <c r="BF1806" s="2"/>
    </row>
    <row r="1807" spans="1:58" ht="15.75" x14ac:dyDescent="0.2">
      <c r="A1807" s="2"/>
      <c r="B1807" s="109">
        <f t="shared" ref="B1807:C1807" si="740">B1736</f>
        <v>14</v>
      </c>
      <c r="C1807" s="323">
        <f t="shared" si="740"/>
        <v>0</v>
      </c>
      <c r="D1807" s="324"/>
      <c r="E1807" s="324"/>
      <c r="F1807" s="324"/>
      <c r="G1807" s="324"/>
      <c r="H1807" s="324"/>
      <c r="I1807" s="324"/>
      <c r="J1807" s="324"/>
      <c r="K1807" s="324"/>
      <c r="L1807" s="324"/>
      <c r="M1807" s="324"/>
      <c r="N1807" s="324"/>
      <c r="O1807" s="324"/>
      <c r="P1807" s="324"/>
      <c r="Q1807" s="324"/>
      <c r="R1807" s="324"/>
      <c r="S1807" s="324"/>
      <c r="T1807" s="324"/>
      <c r="U1807" s="324"/>
      <c r="V1807" s="324"/>
      <c r="W1807" s="324"/>
      <c r="X1807" s="324"/>
      <c r="Y1807" s="324"/>
      <c r="Z1807" s="324"/>
      <c r="AA1807" s="324"/>
      <c r="AB1807" s="324"/>
      <c r="AC1807" s="324"/>
      <c r="AD1807" s="324"/>
      <c r="AE1807" s="324"/>
      <c r="AF1807" s="324"/>
      <c r="AG1807" s="324"/>
      <c r="AH1807" s="324"/>
      <c r="AI1807" s="325"/>
      <c r="BD1807" s="2"/>
      <c r="BE1807" s="2"/>
      <c r="BF1807" s="2"/>
    </row>
    <row r="1808" spans="1:58" ht="15.75" x14ac:dyDescent="0.2">
      <c r="A1808" s="2"/>
      <c r="B1808" s="109">
        <f t="shared" ref="B1808:C1808" si="741">B1737</f>
        <v>15</v>
      </c>
      <c r="C1808" s="323">
        <f t="shared" si="741"/>
        <v>0</v>
      </c>
      <c r="D1808" s="324"/>
      <c r="E1808" s="324"/>
      <c r="F1808" s="324"/>
      <c r="G1808" s="324"/>
      <c r="H1808" s="324"/>
      <c r="I1808" s="324"/>
      <c r="J1808" s="324"/>
      <c r="K1808" s="324"/>
      <c r="L1808" s="324"/>
      <c r="M1808" s="324"/>
      <c r="N1808" s="324"/>
      <c r="O1808" s="324"/>
      <c r="P1808" s="324"/>
      <c r="Q1808" s="324"/>
      <c r="R1808" s="324"/>
      <c r="S1808" s="324"/>
      <c r="T1808" s="324"/>
      <c r="U1808" s="324"/>
      <c r="V1808" s="324"/>
      <c r="W1808" s="324"/>
      <c r="X1808" s="324"/>
      <c r="Y1808" s="324"/>
      <c r="Z1808" s="324"/>
      <c r="AA1808" s="324"/>
      <c r="AB1808" s="324"/>
      <c r="AC1808" s="324"/>
      <c r="AD1808" s="324"/>
      <c r="AE1808" s="324"/>
      <c r="AF1808" s="324"/>
      <c r="AG1808" s="324"/>
      <c r="AH1808" s="324"/>
      <c r="AI1808" s="325"/>
      <c r="BD1808" s="2"/>
      <c r="BE1808" s="2"/>
      <c r="BF1808" s="2"/>
    </row>
    <row r="1809" spans="1:58" ht="15.75" x14ac:dyDescent="0.2">
      <c r="A1809" s="2"/>
      <c r="B1809" s="109">
        <f t="shared" ref="B1809:C1809" si="742">B1738</f>
        <v>16</v>
      </c>
      <c r="C1809" s="323">
        <f t="shared" si="742"/>
        <v>0</v>
      </c>
      <c r="D1809" s="324"/>
      <c r="E1809" s="324"/>
      <c r="F1809" s="324"/>
      <c r="G1809" s="324"/>
      <c r="H1809" s="324"/>
      <c r="I1809" s="324"/>
      <c r="J1809" s="324"/>
      <c r="K1809" s="324"/>
      <c r="L1809" s="324"/>
      <c r="M1809" s="324"/>
      <c r="N1809" s="324"/>
      <c r="O1809" s="324"/>
      <c r="P1809" s="324"/>
      <c r="Q1809" s="324"/>
      <c r="R1809" s="324"/>
      <c r="S1809" s="324"/>
      <c r="T1809" s="324"/>
      <c r="U1809" s="324"/>
      <c r="V1809" s="324"/>
      <c r="W1809" s="324"/>
      <c r="X1809" s="324"/>
      <c r="Y1809" s="324"/>
      <c r="Z1809" s="324"/>
      <c r="AA1809" s="324"/>
      <c r="AB1809" s="324"/>
      <c r="AC1809" s="324"/>
      <c r="AD1809" s="324"/>
      <c r="AE1809" s="324"/>
      <c r="AF1809" s="324"/>
      <c r="AG1809" s="324"/>
      <c r="AH1809" s="324"/>
      <c r="AI1809" s="325"/>
      <c r="BD1809" s="2"/>
      <c r="BE1809" s="2"/>
      <c r="BF1809" s="2"/>
    </row>
    <row r="1810" spans="1:58" ht="15.75" x14ac:dyDescent="0.2">
      <c r="A1810" s="2"/>
      <c r="B1810" s="109">
        <f t="shared" ref="B1810:C1810" si="743">B1739</f>
        <v>17</v>
      </c>
      <c r="C1810" s="323">
        <f t="shared" si="743"/>
        <v>0</v>
      </c>
      <c r="D1810" s="324"/>
      <c r="E1810" s="324"/>
      <c r="F1810" s="324"/>
      <c r="G1810" s="324"/>
      <c r="H1810" s="324"/>
      <c r="I1810" s="324"/>
      <c r="J1810" s="324"/>
      <c r="K1810" s="324"/>
      <c r="L1810" s="324"/>
      <c r="M1810" s="324"/>
      <c r="N1810" s="324"/>
      <c r="O1810" s="324"/>
      <c r="P1810" s="324"/>
      <c r="Q1810" s="324"/>
      <c r="R1810" s="324"/>
      <c r="S1810" s="324"/>
      <c r="T1810" s="324"/>
      <c r="U1810" s="324"/>
      <c r="V1810" s="324"/>
      <c r="W1810" s="324"/>
      <c r="X1810" s="324"/>
      <c r="Y1810" s="324"/>
      <c r="Z1810" s="324"/>
      <c r="AA1810" s="324"/>
      <c r="AB1810" s="324"/>
      <c r="AC1810" s="324"/>
      <c r="AD1810" s="324"/>
      <c r="AE1810" s="324"/>
      <c r="AF1810" s="324"/>
      <c r="AG1810" s="324"/>
      <c r="AH1810" s="324"/>
      <c r="AI1810" s="325"/>
      <c r="BD1810" s="2"/>
      <c r="BE1810" s="2"/>
      <c r="BF1810" s="2"/>
    </row>
    <row r="1811" spans="1:58" ht="15.75" x14ac:dyDescent="0.2">
      <c r="A1811" s="2"/>
      <c r="B1811" s="109">
        <f t="shared" ref="B1811:C1811" si="744">B1740</f>
        <v>18</v>
      </c>
      <c r="C1811" s="323">
        <f t="shared" si="744"/>
        <v>0</v>
      </c>
      <c r="D1811" s="324"/>
      <c r="E1811" s="324"/>
      <c r="F1811" s="324"/>
      <c r="G1811" s="324"/>
      <c r="H1811" s="324"/>
      <c r="I1811" s="324"/>
      <c r="J1811" s="324"/>
      <c r="K1811" s="324"/>
      <c r="L1811" s="324"/>
      <c r="M1811" s="324"/>
      <c r="N1811" s="324"/>
      <c r="O1811" s="324"/>
      <c r="P1811" s="324"/>
      <c r="Q1811" s="324"/>
      <c r="R1811" s="324"/>
      <c r="S1811" s="324"/>
      <c r="T1811" s="324"/>
      <c r="U1811" s="324"/>
      <c r="V1811" s="324"/>
      <c r="W1811" s="324"/>
      <c r="X1811" s="324"/>
      <c r="Y1811" s="324"/>
      <c r="Z1811" s="324"/>
      <c r="AA1811" s="324"/>
      <c r="AB1811" s="324"/>
      <c r="AC1811" s="324"/>
      <c r="AD1811" s="324"/>
      <c r="AE1811" s="324"/>
      <c r="AF1811" s="324"/>
      <c r="AG1811" s="324"/>
      <c r="AH1811" s="324"/>
      <c r="AI1811" s="325"/>
      <c r="BD1811" s="2"/>
      <c r="BE1811" s="2"/>
      <c r="BF1811" s="2"/>
    </row>
    <row r="1812" spans="1:58" ht="15.75" x14ac:dyDescent="0.2">
      <c r="A1812" s="2"/>
      <c r="B1812" s="109">
        <f t="shared" ref="B1812:C1812" si="745">B1741</f>
        <v>19</v>
      </c>
      <c r="C1812" s="323">
        <f t="shared" si="745"/>
        <v>0</v>
      </c>
      <c r="D1812" s="324"/>
      <c r="E1812" s="324"/>
      <c r="F1812" s="324"/>
      <c r="G1812" s="324"/>
      <c r="H1812" s="324"/>
      <c r="I1812" s="324"/>
      <c r="J1812" s="324"/>
      <c r="K1812" s="324"/>
      <c r="L1812" s="324"/>
      <c r="M1812" s="324"/>
      <c r="N1812" s="324"/>
      <c r="O1812" s="324"/>
      <c r="P1812" s="324"/>
      <c r="Q1812" s="324"/>
      <c r="R1812" s="324"/>
      <c r="S1812" s="324"/>
      <c r="T1812" s="324"/>
      <c r="U1812" s="324"/>
      <c r="V1812" s="324"/>
      <c r="W1812" s="324"/>
      <c r="X1812" s="324"/>
      <c r="Y1812" s="324"/>
      <c r="Z1812" s="324"/>
      <c r="AA1812" s="324"/>
      <c r="AB1812" s="324"/>
      <c r="AC1812" s="324"/>
      <c r="AD1812" s="324"/>
      <c r="AE1812" s="324"/>
      <c r="AF1812" s="324"/>
      <c r="AG1812" s="324"/>
      <c r="AH1812" s="324"/>
      <c r="AI1812" s="325"/>
      <c r="BD1812" s="2"/>
      <c r="BE1812" s="2"/>
      <c r="BF1812" s="2"/>
    </row>
    <row r="1813" spans="1:58" ht="15.75" x14ac:dyDescent="0.2">
      <c r="A1813" s="2"/>
      <c r="B1813" s="109">
        <f t="shared" ref="B1813:C1813" si="746">B1742</f>
        <v>20</v>
      </c>
      <c r="C1813" s="323">
        <f t="shared" si="746"/>
        <v>0</v>
      </c>
      <c r="D1813" s="324"/>
      <c r="E1813" s="324"/>
      <c r="F1813" s="324"/>
      <c r="G1813" s="324"/>
      <c r="H1813" s="324"/>
      <c r="I1813" s="324"/>
      <c r="J1813" s="324"/>
      <c r="K1813" s="324"/>
      <c r="L1813" s="324"/>
      <c r="M1813" s="324"/>
      <c r="N1813" s="324"/>
      <c r="O1813" s="324"/>
      <c r="P1813" s="324"/>
      <c r="Q1813" s="324"/>
      <c r="R1813" s="324"/>
      <c r="S1813" s="324"/>
      <c r="T1813" s="324"/>
      <c r="U1813" s="324"/>
      <c r="V1813" s="324"/>
      <c r="W1813" s="324"/>
      <c r="X1813" s="324"/>
      <c r="Y1813" s="324"/>
      <c r="Z1813" s="324"/>
      <c r="AA1813" s="324"/>
      <c r="AB1813" s="324"/>
      <c r="AC1813" s="324"/>
      <c r="AD1813" s="324"/>
      <c r="AE1813" s="324"/>
      <c r="AF1813" s="324"/>
      <c r="AG1813" s="324"/>
      <c r="AH1813" s="324"/>
      <c r="AI1813" s="325"/>
      <c r="BD1813" s="2"/>
      <c r="BE1813" s="2"/>
      <c r="BF1813" s="2"/>
    </row>
    <row r="1814" spans="1:58" ht="15.75" x14ac:dyDescent="0.2">
      <c r="A1814" s="2"/>
      <c r="B1814" s="109">
        <f t="shared" ref="B1814:C1814" si="747">B1743</f>
        <v>0</v>
      </c>
      <c r="C1814" s="323">
        <f t="shared" si="747"/>
        <v>0</v>
      </c>
      <c r="D1814" s="324"/>
      <c r="E1814" s="324"/>
      <c r="F1814" s="324"/>
      <c r="G1814" s="324"/>
      <c r="H1814" s="324"/>
      <c r="I1814" s="324"/>
      <c r="J1814" s="324"/>
      <c r="K1814" s="324"/>
      <c r="L1814" s="324"/>
      <c r="M1814" s="324"/>
      <c r="N1814" s="324"/>
      <c r="O1814" s="324"/>
      <c r="P1814" s="324"/>
      <c r="Q1814" s="324"/>
      <c r="R1814" s="324"/>
      <c r="S1814" s="324"/>
      <c r="T1814" s="324"/>
      <c r="U1814" s="324"/>
      <c r="V1814" s="324"/>
      <c r="W1814" s="324"/>
      <c r="X1814" s="324"/>
      <c r="Y1814" s="324"/>
      <c r="Z1814" s="324"/>
      <c r="AA1814" s="324"/>
      <c r="AB1814" s="324"/>
      <c r="AC1814" s="324"/>
      <c r="AD1814" s="324"/>
      <c r="AE1814" s="324"/>
      <c r="AF1814" s="324"/>
      <c r="AG1814" s="324"/>
      <c r="AH1814" s="324"/>
      <c r="AI1814" s="325"/>
      <c r="BD1814" s="2"/>
      <c r="BE1814" s="2"/>
      <c r="BF1814" s="2"/>
    </row>
    <row r="1815" spans="1:58" ht="15.75" x14ac:dyDescent="0.2">
      <c r="A1815" s="2"/>
      <c r="B1815" s="109">
        <f t="shared" ref="B1815:C1815" si="748">B1744</f>
        <v>0</v>
      </c>
      <c r="C1815" s="323">
        <f t="shared" si="748"/>
        <v>0</v>
      </c>
      <c r="D1815" s="324"/>
      <c r="E1815" s="324"/>
      <c r="F1815" s="324"/>
      <c r="G1815" s="324"/>
      <c r="H1815" s="324"/>
      <c r="I1815" s="324"/>
      <c r="J1815" s="324"/>
      <c r="K1815" s="324"/>
      <c r="L1815" s="324"/>
      <c r="M1815" s="324"/>
      <c r="N1815" s="324"/>
      <c r="O1815" s="324"/>
      <c r="P1815" s="324"/>
      <c r="Q1815" s="324"/>
      <c r="R1815" s="324"/>
      <c r="S1815" s="324"/>
      <c r="T1815" s="324"/>
      <c r="U1815" s="324"/>
      <c r="V1815" s="324"/>
      <c r="W1815" s="324"/>
      <c r="X1815" s="324"/>
      <c r="Y1815" s="324"/>
      <c r="Z1815" s="324"/>
      <c r="AA1815" s="324"/>
      <c r="AB1815" s="324"/>
      <c r="AC1815" s="324"/>
      <c r="AD1815" s="324"/>
      <c r="AE1815" s="324"/>
      <c r="AF1815" s="324"/>
      <c r="AG1815" s="324"/>
      <c r="AH1815" s="324"/>
      <c r="AI1815" s="325"/>
      <c r="BD1815" s="2"/>
      <c r="BE1815" s="2"/>
      <c r="BF1815" s="2"/>
    </row>
    <row r="1816" spans="1:58" ht="15.75" x14ac:dyDescent="0.2">
      <c r="A1816" s="2"/>
      <c r="B1816" s="109">
        <f t="shared" ref="B1816:C1816" si="749">B1745</f>
        <v>23</v>
      </c>
      <c r="C1816" s="323">
        <f t="shared" si="749"/>
        <v>0</v>
      </c>
      <c r="D1816" s="324"/>
      <c r="E1816" s="324"/>
      <c r="F1816" s="324"/>
      <c r="G1816" s="324"/>
      <c r="H1816" s="324"/>
      <c r="I1816" s="324"/>
      <c r="J1816" s="324"/>
      <c r="K1816" s="324"/>
      <c r="L1816" s="324"/>
      <c r="M1816" s="324"/>
      <c r="N1816" s="324"/>
      <c r="O1816" s="324"/>
      <c r="P1816" s="324"/>
      <c r="Q1816" s="324"/>
      <c r="R1816" s="324"/>
      <c r="S1816" s="324"/>
      <c r="T1816" s="324"/>
      <c r="U1816" s="324"/>
      <c r="V1816" s="324"/>
      <c r="W1816" s="324"/>
      <c r="X1816" s="324"/>
      <c r="Y1816" s="324"/>
      <c r="Z1816" s="324"/>
      <c r="AA1816" s="324"/>
      <c r="AB1816" s="324"/>
      <c r="AC1816" s="324"/>
      <c r="AD1816" s="324"/>
      <c r="AE1816" s="324"/>
      <c r="AF1816" s="324"/>
      <c r="AG1816" s="324"/>
      <c r="AH1816" s="324"/>
      <c r="AI1816" s="325"/>
      <c r="BD1816" s="2"/>
      <c r="BE1816" s="2"/>
      <c r="BF1816" s="2"/>
    </row>
    <row r="1817" spans="1:58" ht="15.75" x14ac:dyDescent="0.2">
      <c r="A1817" s="2"/>
      <c r="B1817" s="109">
        <f t="shared" ref="B1817:C1817" si="750">B1746</f>
        <v>24</v>
      </c>
      <c r="C1817" s="323">
        <f t="shared" si="750"/>
        <v>0</v>
      </c>
      <c r="D1817" s="324"/>
      <c r="E1817" s="324"/>
      <c r="F1817" s="324"/>
      <c r="G1817" s="324"/>
      <c r="H1817" s="324"/>
      <c r="I1817" s="324"/>
      <c r="J1817" s="324"/>
      <c r="K1817" s="324"/>
      <c r="L1817" s="324"/>
      <c r="M1817" s="324"/>
      <c r="N1817" s="324"/>
      <c r="O1817" s="324"/>
      <c r="P1817" s="324"/>
      <c r="Q1817" s="324"/>
      <c r="R1817" s="324"/>
      <c r="S1817" s="324"/>
      <c r="T1817" s="324"/>
      <c r="U1817" s="324"/>
      <c r="V1817" s="324"/>
      <c r="W1817" s="324"/>
      <c r="X1817" s="324"/>
      <c r="Y1817" s="324"/>
      <c r="Z1817" s="324"/>
      <c r="AA1817" s="324"/>
      <c r="AB1817" s="324"/>
      <c r="AC1817" s="324"/>
      <c r="AD1817" s="324"/>
      <c r="AE1817" s="324"/>
      <c r="AF1817" s="324"/>
      <c r="AG1817" s="324"/>
      <c r="AH1817" s="324"/>
      <c r="AI1817" s="325"/>
      <c r="BD1817" s="2"/>
      <c r="BE1817" s="2"/>
      <c r="BF1817" s="2"/>
    </row>
    <row r="1818" spans="1:58" ht="15.75" x14ac:dyDescent="0.2">
      <c r="A1818" s="2"/>
      <c r="B1818" s="109">
        <f t="shared" ref="B1818:C1818" si="751">B1747</f>
        <v>25</v>
      </c>
      <c r="C1818" s="323">
        <f t="shared" si="751"/>
        <v>0</v>
      </c>
      <c r="D1818" s="324"/>
      <c r="E1818" s="324"/>
      <c r="F1818" s="324"/>
      <c r="G1818" s="324"/>
      <c r="H1818" s="324"/>
      <c r="I1818" s="324"/>
      <c r="J1818" s="324"/>
      <c r="K1818" s="324"/>
      <c r="L1818" s="324"/>
      <c r="M1818" s="324"/>
      <c r="N1818" s="324"/>
      <c r="O1818" s="324"/>
      <c r="P1818" s="324"/>
      <c r="Q1818" s="324"/>
      <c r="R1818" s="324"/>
      <c r="S1818" s="324"/>
      <c r="T1818" s="324"/>
      <c r="U1818" s="324"/>
      <c r="V1818" s="324"/>
      <c r="W1818" s="324"/>
      <c r="X1818" s="324"/>
      <c r="Y1818" s="324"/>
      <c r="Z1818" s="324"/>
      <c r="AA1818" s="324"/>
      <c r="AB1818" s="324"/>
      <c r="AC1818" s="324"/>
      <c r="AD1818" s="324"/>
      <c r="AE1818" s="324"/>
      <c r="AF1818" s="324"/>
      <c r="AG1818" s="324"/>
      <c r="AH1818" s="324"/>
      <c r="AI1818" s="325"/>
      <c r="BD1818" s="2"/>
      <c r="BE1818" s="2"/>
      <c r="BF1818" s="2"/>
    </row>
    <row r="1819" spans="1:58" ht="15.75" x14ac:dyDescent="0.2">
      <c r="A1819" s="2"/>
      <c r="B1819" s="109">
        <f t="shared" ref="B1819:C1819" si="752">B1748</f>
        <v>26</v>
      </c>
      <c r="C1819" s="323">
        <f t="shared" si="752"/>
        <v>0</v>
      </c>
      <c r="D1819" s="324"/>
      <c r="E1819" s="324"/>
      <c r="F1819" s="324"/>
      <c r="G1819" s="324"/>
      <c r="H1819" s="324"/>
      <c r="I1819" s="324"/>
      <c r="J1819" s="324"/>
      <c r="K1819" s="324"/>
      <c r="L1819" s="324"/>
      <c r="M1819" s="324"/>
      <c r="N1819" s="324"/>
      <c r="O1819" s="324"/>
      <c r="P1819" s="324"/>
      <c r="Q1819" s="324"/>
      <c r="R1819" s="324"/>
      <c r="S1819" s="324"/>
      <c r="T1819" s="324"/>
      <c r="U1819" s="324"/>
      <c r="V1819" s="324"/>
      <c r="W1819" s="324"/>
      <c r="X1819" s="324"/>
      <c r="Y1819" s="324"/>
      <c r="Z1819" s="324"/>
      <c r="AA1819" s="324"/>
      <c r="AB1819" s="324"/>
      <c r="AC1819" s="324"/>
      <c r="AD1819" s="324"/>
      <c r="AE1819" s="324"/>
      <c r="AF1819" s="324"/>
      <c r="AG1819" s="324"/>
      <c r="AH1819" s="324"/>
      <c r="AI1819" s="325"/>
      <c r="BD1819" s="2"/>
      <c r="BE1819" s="2"/>
      <c r="BF1819" s="2"/>
    </row>
    <row r="1820" spans="1:58" ht="15.75" x14ac:dyDescent="0.2">
      <c r="A1820" s="2"/>
      <c r="B1820" s="109">
        <f t="shared" ref="B1820:C1820" si="753">B1749</f>
        <v>27</v>
      </c>
      <c r="C1820" s="323">
        <f t="shared" si="753"/>
        <v>0</v>
      </c>
      <c r="D1820" s="324"/>
      <c r="E1820" s="324"/>
      <c r="F1820" s="324"/>
      <c r="G1820" s="324"/>
      <c r="H1820" s="324"/>
      <c r="I1820" s="324"/>
      <c r="J1820" s="324"/>
      <c r="K1820" s="324"/>
      <c r="L1820" s="324"/>
      <c r="M1820" s="324"/>
      <c r="N1820" s="324"/>
      <c r="O1820" s="324"/>
      <c r="P1820" s="324"/>
      <c r="Q1820" s="324"/>
      <c r="R1820" s="324"/>
      <c r="S1820" s="324"/>
      <c r="T1820" s="324"/>
      <c r="U1820" s="324"/>
      <c r="V1820" s="324"/>
      <c r="W1820" s="324"/>
      <c r="X1820" s="324"/>
      <c r="Y1820" s="324"/>
      <c r="Z1820" s="324"/>
      <c r="AA1820" s="324"/>
      <c r="AB1820" s="324"/>
      <c r="AC1820" s="324"/>
      <c r="AD1820" s="324"/>
      <c r="AE1820" s="324"/>
      <c r="AF1820" s="324"/>
      <c r="AG1820" s="324"/>
      <c r="AH1820" s="324"/>
      <c r="AI1820" s="325"/>
      <c r="BD1820" s="2"/>
      <c r="BE1820" s="2"/>
      <c r="BF1820" s="2"/>
    </row>
    <row r="1821" spans="1:58" ht="15.75" x14ac:dyDescent="0.2">
      <c r="A1821" s="2"/>
      <c r="B1821" s="109">
        <f t="shared" ref="B1821:C1821" si="754">B1750</f>
        <v>28</v>
      </c>
      <c r="C1821" s="323">
        <f t="shared" si="754"/>
        <v>0</v>
      </c>
      <c r="D1821" s="324"/>
      <c r="E1821" s="324"/>
      <c r="F1821" s="324"/>
      <c r="G1821" s="324"/>
      <c r="H1821" s="324"/>
      <c r="I1821" s="324"/>
      <c r="J1821" s="324"/>
      <c r="K1821" s="324"/>
      <c r="L1821" s="324"/>
      <c r="M1821" s="324"/>
      <c r="N1821" s="324"/>
      <c r="O1821" s="324"/>
      <c r="P1821" s="324"/>
      <c r="Q1821" s="324"/>
      <c r="R1821" s="324"/>
      <c r="S1821" s="324"/>
      <c r="T1821" s="324"/>
      <c r="U1821" s="324"/>
      <c r="V1821" s="324"/>
      <c r="W1821" s="324"/>
      <c r="X1821" s="324"/>
      <c r="Y1821" s="324"/>
      <c r="Z1821" s="324"/>
      <c r="AA1821" s="324"/>
      <c r="AB1821" s="324"/>
      <c r="AC1821" s="324"/>
      <c r="AD1821" s="324"/>
      <c r="AE1821" s="324"/>
      <c r="AF1821" s="324"/>
      <c r="AG1821" s="324"/>
      <c r="AH1821" s="324"/>
      <c r="AI1821" s="325"/>
      <c r="BD1821" s="2"/>
      <c r="BE1821" s="2"/>
      <c r="BF1821" s="2"/>
    </row>
    <row r="1822" spans="1:58" ht="15.75" x14ac:dyDescent="0.2">
      <c r="A1822" s="2"/>
      <c r="B1822" s="109">
        <f t="shared" ref="B1822:C1822" si="755">B1751</f>
        <v>29</v>
      </c>
      <c r="C1822" s="323">
        <f t="shared" si="755"/>
        <v>0</v>
      </c>
      <c r="D1822" s="324"/>
      <c r="E1822" s="324"/>
      <c r="F1822" s="324"/>
      <c r="G1822" s="324"/>
      <c r="H1822" s="324"/>
      <c r="I1822" s="324"/>
      <c r="J1822" s="324"/>
      <c r="K1822" s="324"/>
      <c r="L1822" s="324"/>
      <c r="M1822" s="324"/>
      <c r="N1822" s="324"/>
      <c r="O1822" s="324"/>
      <c r="P1822" s="324"/>
      <c r="Q1822" s="324"/>
      <c r="R1822" s="324"/>
      <c r="S1822" s="324"/>
      <c r="T1822" s="324"/>
      <c r="U1822" s="324"/>
      <c r="V1822" s="324"/>
      <c r="W1822" s="324"/>
      <c r="X1822" s="324"/>
      <c r="Y1822" s="324"/>
      <c r="Z1822" s="324"/>
      <c r="AA1822" s="324"/>
      <c r="AB1822" s="324"/>
      <c r="AC1822" s="324"/>
      <c r="AD1822" s="324"/>
      <c r="AE1822" s="324"/>
      <c r="AF1822" s="324"/>
      <c r="AG1822" s="324"/>
      <c r="AH1822" s="324"/>
      <c r="AI1822" s="325"/>
      <c r="BD1822" s="2"/>
      <c r="BE1822" s="2"/>
      <c r="BF1822" s="2"/>
    </row>
    <row r="1823" spans="1:58" ht="15.75" x14ac:dyDescent="0.2">
      <c r="A1823" s="2"/>
      <c r="B1823" s="109">
        <f t="shared" ref="B1823:C1823" si="756">B1752</f>
        <v>0</v>
      </c>
      <c r="C1823" s="323">
        <f t="shared" si="756"/>
        <v>0</v>
      </c>
      <c r="D1823" s="324"/>
      <c r="E1823" s="324"/>
      <c r="F1823" s="324"/>
      <c r="G1823" s="324"/>
      <c r="H1823" s="324"/>
      <c r="I1823" s="324"/>
      <c r="J1823" s="324"/>
      <c r="K1823" s="324"/>
      <c r="L1823" s="324"/>
      <c r="M1823" s="324"/>
      <c r="N1823" s="324"/>
      <c r="O1823" s="324"/>
      <c r="P1823" s="324"/>
      <c r="Q1823" s="324"/>
      <c r="R1823" s="324"/>
      <c r="S1823" s="324"/>
      <c r="T1823" s="324"/>
      <c r="U1823" s="324"/>
      <c r="V1823" s="324"/>
      <c r="W1823" s="324"/>
      <c r="X1823" s="324"/>
      <c r="Y1823" s="324"/>
      <c r="Z1823" s="324"/>
      <c r="AA1823" s="324"/>
      <c r="AB1823" s="324"/>
      <c r="AC1823" s="324"/>
      <c r="AD1823" s="324"/>
      <c r="AE1823" s="324"/>
      <c r="AF1823" s="324"/>
      <c r="AG1823" s="324"/>
      <c r="AH1823" s="324"/>
      <c r="AI1823" s="325"/>
      <c r="BD1823" s="2"/>
      <c r="BE1823" s="2"/>
      <c r="BF1823" s="2"/>
    </row>
    <row r="1824" spans="1:58" ht="15.75" x14ac:dyDescent="0.2">
      <c r="A1824" s="2"/>
      <c r="B1824" s="109">
        <f t="shared" ref="B1824:C1824" si="757">B1753</f>
        <v>0</v>
      </c>
      <c r="C1824" s="323">
        <f t="shared" si="757"/>
        <v>0</v>
      </c>
      <c r="D1824" s="324"/>
      <c r="E1824" s="324"/>
      <c r="F1824" s="324"/>
      <c r="G1824" s="324"/>
      <c r="H1824" s="324"/>
      <c r="I1824" s="324"/>
      <c r="J1824" s="324"/>
      <c r="K1824" s="324"/>
      <c r="L1824" s="324"/>
      <c r="M1824" s="324"/>
      <c r="N1824" s="324"/>
      <c r="O1824" s="324"/>
      <c r="P1824" s="324"/>
      <c r="Q1824" s="324"/>
      <c r="R1824" s="324"/>
      <c r="S1824" s="324"/>
      <c r="T1824" s="324"/>
      <c r="U1824" s="324"/>
      <c r="V1824" s="324"/>
      <c r="W1824" s="324"/>
      <c r="X1824" s="324"/>
      <c r="Y1824" s="324"/>
      <c r="Z1824" s="324"/>
      <c r="AA1824" s="324"/>
      <c r="AB1824" s="324"/>
      <c r="AC1824" s="324"/>
      <c r="AD1824" s="324"/>
      <c r="AE1824" s="324"/>
      <c r="AF1824" s="324"/>
      <c r="AG1824" s="324"/>
      <c r="AH1824" s="324"/>
      <c r="AI1824" s="325"/>
      <c r="BD1824" s="2"/>
      <c r="BE1824" s="2"/>
      <c r="BF1824" s="2"/>
    </row>
    <row r="1825" spans="1:69" ht="15.75" x14ac:dyDescent="0.2">
      <c r="A1825" s="2"/>
      <c r="B1825" s="109">
        <f t="shared" ref="B1825:C1825" si="758">B1754</f>
        <v>0</v>
      </c>
      <c r="C1825" s="323">
        <f t="shared" si="758"/>
        <v>0</v>
      </c>
      <c r="D1825" s="324"/>
      <c r="E1825" s="324"/>
      <c r="F1825" s="324"/>
      <c r="G1825" s="324"/>
      <c r="H1825" s="324"/>
      <c r="I1825" s="324"/>
      <c r="J1825" s="324"/>
      <c r="K1825" s="324"/>
      <c r="L1825" s="324"/>
      <c r="M1825" s="324"/>
      <c r="N1825" s="324"/>
      <c r="O1825" s="324"/>
      <c r="P1825" s="324"/>
      <c r="Q1825" s="324"/>
      <c r="R1825" s="324"/>
      <c r="S1825" s="324"/>
      <c r="T1825" s="324"/>
      <c r="U1825" s="324"/>
      <c r="V1825" s="324"/>
      <c r="W1825" s="324"/>
      <c r="X1825" s="324"/>
      <c r="Y1825" s="324"/>
      <c r="Z1825" s="324"/>
      <c r="AA1825" s="324"/>
      <c r="AB1825" s="324"/>
      <c r="AC1825" s="324"/>
      <c r="AD1825" s="324"/>
      <c r="AE1825" s="324"/>
      <c r="AF1825" s="324"/>
      <c r="AG1825" s="324"/>
      <c r="AH1825" s="324"/>
      <c r="AI1825" s="325"/>
      <c r="BD1825" s="2"/>
      <c r="BE1825" s="2"/>
      <c r="BF1825" s="2"/>
    </row>
    <row r="1826" spans="1:69" ht="15.75" x14ac:dyDescent="0.2">
      <c r="A1826" s="2"/>
      <c r="B1826" s="109">
        <f t="shared" ref="B1826:C1826" si="759">B1755</f>
        <v>0</v>
      </c>
      <c r="C1826" s="323">
        <f t="shared" si="759"/>
        <v>0</v>
      </c>
      <c r="D1826" s="324"/>
      <c r="E1826" s="324"/>
      <c r="F1826" s="324"/>
      <c r="G1826" s="324"/>
      <c r="H1826" s="324"/>
      <c r="I1826" s="324"/>
      <c r="J1826" s="324"/>
      <c r="K1826" s="324"/>
      <c r="L1826" s="324"/>
      <c r="M1826" s="324"/>
      <c r="N1826" s="324"/>
      <c r="O1826" s="324"/>
      <c r="P1826" s="324"/>
      <c r="Q1826" s="324"/>
      <c r="R1826" s="324"/>
      <c r="S1826" s="324"/>
      <c r="T1826" s="324"/>
      <c r="U1826" s="324"/>
      <c r="V1826" s="324"/>
      <c r="W1826" s="324"/>
      <c r="X1826" s="324"/>
      <c r="Y1826" s="324"/>
      <c r="Z1826" s="324"/>
      <c r="AA1826" s="324"/>
      <c r="AB1826" s="324"/>
      <c r="AC1826" s="324"/>
      <c r="AD1826" s="324"/>
      <c r="AE1826" s="324"/>
      <c r="AF1826" s="324"/>
      <c r="AG1826" s="324"/>
      <c r="AH1826" s="324"/>
      <c r="AI1826" s="325"/>
      <c r="BD1826" s="2"/>
      <c r="BE1826" s="2"/>
      <c r="BF1826" s="2"/>
    </row>
    <row r="1827" spans="1:69" ht="15.75" x14ac:dyDescent="0.2">
      <c r="A1827" s="2"/>
      <c r="B1827" s="109">
        <f t="shared" ref="B1827:C1827" si="760">B1756</f>
        <v>0</v>
      </c>
      <c r="C1827" s="323">
        <f t="shared" si="760"/>
        <v>0</v>
      </c>
      <c r="D1827" s="324"/>
      <c r="E1827" s="324"/>
      <c r="F1827" s="324"/>
      <c r="G1827" s="324"/>
      <c r="H1827" s="324"/>
      <c r="I1827" s="324"/>
      <c r="J1827" s="324"/>
      <c r="K1827" s="324"/>
      <c r="L1827" s="324"/>
      <c r="M1827" s="324"/>
      <c r="N1827" s="324"/>
      <c r="O1827" s="324"/>
      <c r="P1827" s="324"/>
      <c r="Q1827" s="324"/>
      <c r="R1827" s="324"/>
      <c r="S1827" s="324"/>
      <c r="T1827" s="324"/>
      <c r="U1827" s="324"/>
      <c r="V1827" s="324"/>
      <c r="W1827" s="324"/>
      <c r="X1827" s="324"/>
      <c r="Y1827" s="324"/>
      <c r="Z1827" s="324"/>
      <c r="AA1827" s="324"/>
      <c r="AB1827" s="324"/>
      <c r="AC1827" s="324"/>
      <c r="AD1827" s="324"/>
      <c r="AE1827" s="324"/>
      <c r="AF1827" s="324"/>
      <c r="AG1827" s="324"/>
      <c r="AH1827" s="324"/>
      <c r="AI1827" s="325"/>
      <c r="BD1827" s="2"/>
      <c r="BE1827" s="2"/>
      <c r="BF1827" s="2"/>
    </row>
    <row r="1828" spans="1:69" ht="15.75" x14ac:dyDescent="0.2">
      <c r="A1828" s="2"/>
      <c r="B1828" s="109">
        <f t="shared" ref="B1828:C1828" si="761">B1757</f>
        <v>0</v>
      </c>
      <c r="C1828" s="323">
        <f t="shared" si="761"/>
        <v>0</v>
      </c>
      <c r="D1828" s="324"/>
      <c r="E1828" s="324"/>
      <c r="F1828" s="324"/>
      <c r="G1828" s="324"/>
      <c r="H1828" s="324"/>
      <c r="I1828" s="324"/>
      <c r="J1828" s="324"/>
      <c r="K1828" s="324"/>
      <c r="L1828" s="324"/>
      <c r="M1828" s="324"/>
      <c r="N1828" s="324"/>
      <c r="O1828" s="324"/>
      <c r="P1828" s="324"/>
      <c r="Q1828" s="324"/>
      <c r="R1828" s="324"/>
      <c r="S1828" s="324"/>
      <c r="T1828" s="324"/>
      <c r="U1828" s="324"/>
      <c r="V1828" s="324"/>
      <c r="W1828" s="324"/>
      <c r="X1828" s="324"/>
      <c r="Y1828" s="324"/>
      <c r="Z1828" s="324"/>
      <c r="AA1828" s="324"/>
      <c r="AB1828" s="324"/>
      <c r="AC1828" s="324"/>
      <c r="AD1828" s="324"/>
      <c r="AE1828" s="324"/>
      <c r="AF1828" s="324"/>
      <c r="AG1828" s="324"/>
      <c r="AH1828" s="324"/>
      <c r="AI1828" s="325"/>
      <c r="BD1828" s="2"/>
      <c r="BE1828" s="2"/>
      <c r="BF1828" s="2"/>
    </row>
    <row r="1829" spans="1:69" s="2" customFormat="1" ht="15.75" x14ac:dyDescent="0.2">
      <c r="B1829" s="143">
        <f t="shared" ref="B1829:C1829" si="762">B1758</f>
        <v>0</v>
      </c>
      <c r="C1829" s="323">
        <f t="shared" si="762"/>
        <v>0</v>
      </c>
      <c r="D1829" s="324"/>
      <c r="E1829" s="324"/>
      <c r="F1829" s="324"/>
      <c r="G1829" s="324"/>
      <c r="H1829" s="324"/>
      <c r="I1829" s="324"/>
      <c r="J1829" s="324"/>
      <c r="K1829" s="324"/>
      <c r="L1829" s="324"/>
      <c r="M1829" s="324"/>
      <c r="N1829" s="324"/>
      <c r="O1829" s="324"/>
      <c r="P1829" s="324"/>
      <c r="Q1829" s="324"/>
      <c r="R1829" s="324"/>
      <c r="S1829" s="324"/>
      <c r="T1829" s="324"/>
      <c r="U1829" s="324"/>
      <c r="V1829" s="324"/>
      <c r="W1829" s="324"/>
      <c r="X1829" s="324"/>
      <c r="Y1829" s="324"/>
      <c r="Z1829" s="324"/>
      <c r="AA1829" s="324"/>
      <c r="AB1829" s="324"/>
      <c r="AC1829" s="324"/>
      <c r="AD1829" s="324"/>
      <c r="AE1829" s="324"/>
      <c r="AF1829" s="324"/>
      <c r="AG1829" s="324"/>
      <c r="AH1829" s="324"/>
      <c r="AI1829" s="325"/>
      <c r="AJ1829" s="118"/>
      <c r="AK1829" s="118"/>
      <c r="AL1829" s="118"/>
      <c r="AM1829" s="118"/>
      <c r="AN1829" s="118"/>
      <c r="AO1829" s="118"/>
      <c r="AP1829" s="118"/>
      <c r="AQ1829" s="118"/>
      <c r="AR1829" s="118"/>
      <c r="AS1829" s="118"/>
      <c r="AT1829" s="118"/>
      <c r="AU1829" s="118"/>
      <c r="AV1829" s="118"/>
      <c r="AW1829" s="118"/>
      <c r="AX1829" s="118"/>
      <c r="AY1829" s="118"/>
      <c r="AZ1829" s="118"/>
      <c r="BA1829" s="118"/>
      <c r="BB1829" s="118"/>
      <c r="BC1829" s="118"/>
      <c r="BG1829" s="118"/>
      <c r="BH1829" s="118"/>
      <c r="BI1829" s="118"/>
      <c r="BJ1829" s="118"/>
      <c r="BK1829" s="118"/>
      <c r="BL1829" s="118"/>
      <c r="BM1829" s="118"/>
      <c r="BN1829" s="118"/>
      <c r="BO1829" s="118"/>
      <c r="BP1829" s="118"/>
      <c r="BQ1829" s="118"/>
    </row>
    <row r="1830" spans="1:69" s="2" customFormat="1" ht="15.75" x14ac:dyDescent="0.2">
      <c r="B1830" s="143">
        <f t="shared" ref="B1830:C1830" si="763">B1759</f>
        <v>0</v>
      </c>
      <c r="C1830" s="323">
        <f t="shared" si="763"/>
        <v>0</v>
      </c>
      <c r="D1830" s="324"/>
      <c r="E1830" s="324"/>
      <c r="F1830" s="324"/>
      <c r="G1830" s="324"/>
      <c r="H1830" s="324"/>
      <c r="I1830" s="324"/>
      <c r="J1830" s="324"/>
      <c r="K1830" s="324"/>
      <c r="L1830" s="324"/>
      <c r="M1830" s="324"/>
      <c r="N1830" s="324"/>
      <c r="O1830" s="324"/>
      <c r="P1830" s="324"/>
      <c r="Q1830" s="324"/>
      <c r="R1830" s="324"/>
      <c r="S1830" s="324"/>
      <c r="T1830" s="324"/>
      <c r="U1830" s="324"/>
      <c r="V1830" s="324"/>
      <c r="W1830" s="324"/>
      <c r="X1830" s="324"/>
      <c r="Y1830" s="324"/>
      <c r="Z1830" s="324"/>
      <c r="AA1830" s="324"/>
      <c r="AB1830" s="324"/>
      <c r="AC1830" s="324"/>
      <c r="AD1830" s="324"/>
      <c r="AE1830" s="324"/>
      <c r="AF1830" s="324"/>
      <c r="AG1830" s="324"/>
      <c r="AH1830" s="324"/>
      <c r="AI1830" s="325"/>
      <c r="AJ1830" s="118"/>
      <c r="AK1830" s="118"/>
      <c r="AL1830" s="118"/>
      <c r="AM1830" s="118"/>
      <c r="AN1830" s="118"/>
      <c r="AO1830" s="118"/>
      <c r="AP1830" s="118"/>
      <c r="AQ1830" s="118"/>
      <c r="AR1830" s="118"/>
      <c r="AS1830" s="118"/>
      <c r="AT1830" s="118"/>
      <c r="AU1830" s="118"/>
      <c r="AV1830" s="118"/>
      <c r="AW1830" s="118"/>
      <c r="AX1830" s="118"/>
      <c r="AY1830" s="118"/>
      <c r="AZ1830" s="118"/>
      <c r="BA1830" s="118"/>
      <c r="BB1830" s="118"/>
      <c r="BC1830" s="118"/>
      <c r="BG1830" s="118"/>
      <c r="BH1830" s="118"/>
      <c r="BI1830" s="118"/>
      <c r="BJ1830" s="118"/>
      <c r="BK1830" s="118"/>
      <c r="BL1830" s="118"/>
      <c r="BM1830" s="118"/>
      <c r="BN1830" s="118"/>
      <c r="BO1830" s="118"/>
      <c r="BP1830" s="118"/>
      <c r="BQ1830" s="118"/>
    </row>
    <row r="1831" spans="1:69" s="2" customFormat="1" ht="15.75" x14ac:dyDescent="0.2">
      <c r="B1831" s="143">
        <f t="shared" ref="B1831:C1831" si="764">B1760</f>
        <v>0</v>
      </c>
      <c r="C1831" s="323">
        <f t="shared" si="764"/>
        <v>0</v>
      </c>
      <c r="D1831" s="324"/>
      <c r="E1831" s="324"/>
      <c r="F1831" s="324"/>
      <c r="G1831" s="324"/>
      <c r="H1831" s="324"/>
      <c r="I1831" s="324"/>
      <c r="J1831" s="324"/>
      <c r="K1831" s="324"/>
      <c r="L1831" s="324"/>
      <c r="M1831" s="324"/>
      <c r="N1831" s="324"/>
      <c r="O1831" s="324"/>
      <c r="P1831" s="324"/>
      <c r="Q1831" s="324"/>
      <c r="R1831" s="324"/>
      <c r="S1831" s="324"/>
      <c r="T1831" s="324"/>
      <c r="U1831" s="324"/>
      <c r="V1831" s="324"/>
      <c r="W1831" s="324"/>
      <c r="X1831" s="324"/>
      <c r="Y1831" s="324"/>
      <c r="Z1831" s="324"/>
      <c r="AA1831" s="324"/>
      <c r="AB1831" s="324"/>
      <c r="AC1831" s="324"/>
      <c r="AD1831" s="324"/>
      <c r="AE1831" s="324"/>
      <c r="AF1831" s="324"/>
      <c r="AG1831" s="324"/>
      <c r="AH1831" s="324"/>
      <c r="AI1831" s="325"/>
      <c r="AJ1831" s="118"/>
      <c r="AK1831" s="118"/>
      <c r="AL1831" s="118"/>
      <c r="AM1831" s="118"/>
      <c r="AN1831" s="118"/>
      <c r="AO1831" s="118"/>
      <c r="AP1831" s="118"/>
      <c r="AQ1831" s="118"/>
      <c r="AR1831" s="118"/>
      <c r="AS1831" s="118"/>
      <c r="AT1831" s="118"/>
      <c r="AU1831" s="118"/>
      <c r="AV1831" s="118"/>
      <c r="AW1831" s="118"/>
      <c r="AX1831" s="118"/>
      <c r="AY1831" s="118"/>
      <c r="AZ1831" s="118"/>
      <c r="BA1831" s="118"/>
      <c r="BB1831" s="118"/>
      <c r="BC1831" s="118"/>
      <c r="BG1831" s="118"/>
      <c r="BH1831" s="118"/>
      <c r="BI1831" s="118"/>
      <c r="BJ1831" s="118"/>
      <c r="BK1831" s="118"/>
      <c r="BL1831" s="118"/>
      <c r="BM1831" s="118"/>
      <c r="BN1831" s="118"/>
      <c r="BO1831" s="118"/>
      <c r="BP1831" s="118"/>
      <c r="BQ1831" s="118"/>
    </row>
    <row r="1832" spans="1:69" s="2" customFormat="1" ht="15.75" x14ac:dyDescent="0.2">
      <c r="B1832" s="143">
        <f t="shared" ref="B1832:C1832" si="765">B1761</f>
        <v>0</v>
      </c>
      <c r="C1832" s="323">
        <f t="shared" si="765"/>
        <v>0</v>
      </c>
      <c r="D1832" s="324"/>
      <c r="E1832" s="324"/>
      <c r="F1832" s="324"/>
      <c r="G1832" s="324"/>
      <c r="H1832" s="324"/>
      <c r="I1832" s="324"/>
      <c r="J1832" s="324"/>
      <c r="K1832" s="324"/>
      <c r="L1832" s="324"/>
      <c r="M1832" s="324"/>
      <c r="N1832" s="324"/>
      <c r="O1832" s="324"/>
      <c r="P1832" s="324"/>
      <c r="Q1832" s="324"/>
      <c r="R1832" s="324"/>
      <c r="S1832" s="324"/>
      <c r="T1832" s="324"/>
      <c r="U1832" s="324"/>
      <c r="V1832" s="324"/>
      <c r="W1832" s="324"/>
      <c r="X1832" s="324"/>
      <c r="Y1832" s="324"/>
      <c r="Z1832" s="324"/>
      <c r="AA1832" s="324"/>
      <c r="AB1832" s="324"/>
      <c r="AC1832" s="324"/>
      <c r="AD1832" s="324"/>
      <c r="AE1832" s="324"/>
      <c r="AF1832" s="324"/>
      <c r="AG1832" s="324"/>
      <c r="AH1832" s="324"/>
      <c r="AI1832" s="325"/>
      <c r="AJ1832" s="118"/>
      <c r="AK1832" s="118"/>
      <c r="AL1832" s="118"/>
      <c r="AM1832" s="118"/>
      <c r="AN1832" s="118"/>
      <c r="AO1832" s="118"/>
      <c r="AP1832" s="118"/>
      <c r="AQ1832" s="118"/>
      <c r="AR1832" s="118"/>
      <c r="AS1832" s="118"/>
      <c r="AT1832" s="118"/>
      <c r="AU1832" s="118"/>
      <c r="AV1832" s="118"/>
      <c r="AW1832" s="118"/>
      <c r="AX1832" s="118"/>
      <c r="AY1832" s="118"/>
      <c r="AZ1832" s="118"/>
      <c r="BA1832" s="118"/>
      <c r="BB1832" s="118"/>
      <c r="BC1832" s="118"/>
      <c r="BG1832" s="118"/>
      <c r="BH1832" s="118"/>
      <c r="BI1832" s="118"/>
      <c r="BJ1832" s="118"/>
      <c r="BK1832" s="118"/>
      <c r="BL1832" s="118"/>
      <c r="BM1832" s="118"/>
      <c r="BN1832" s="118"/>
      <c r="BO1832" s="118"/>
      <c r="BP1832" s="118"/>
      <c r="BQ1832" s="118"/>
    </row>
    <row r="1833" spans="1:69" s="2" customFormat="1" ht="15.75" x14ac:dyDescent="0.2">
      <c r="B1833" s="143">
        <f t="shared" ref="B1833:C1833" si="766">B1762</f>
        <v>0</v>
      </c>
      <c r="C1833" s="323">
        <f t="shared" si="766"/>
        <v>0</v>
      </c>
      <c r="D1833" s="324"/>
      <c r="E1833" s="324"/>
      <c r="F1833" s="324"/>
      <c r="G1833" s="324"/>
      <c r="H1833" s="324"/>
      <c r="I1833" s="324"/>
      <c r="J1833" s="324"/>
      <c r="K1833" s="324"/>
      <c r="L1833" s="324"/>
      <c r="M1833" s="324"/>
      <c r="N1833" s="324"/>
      <c r="O1833" s="324"/>
      <c r="P1833" s="324"/>
      <c r="Q1833" s="324"/>
      <c r="R1833" s="324"/>
      <c r="S1833" s="324"/>
      <c r="T1833" s="324"/>
      <c r="U1833" s="324"/>
      <c r="V1833" s="324"/>
      <c r="W1833" s="324"/>
      <c r="X1833" s="324"/>
      <c r="Y1833" s="324"/>
      <c r="Z1833" s="324"/>
      <c r="AA1833" s="324"/>
      <c r="AB1833" s="324"/>
      <c r="AC1833" s="324"/>
      <c r="AD1833" s="324"/>
      <c r="AE1833" s="324"/>
      <c r="AF1833" s="324"/>
      <c r="AG1833" s="324"/>
      <c r="AH1833" s="324"/>
      <c r="AI1833" s="325"/>
      <c r="AJ1833" s="118"/>
      <c r="AK1833" s="118"/>
      <c r="AL1833" s="118"/>
      <c r="AM1833" s="118"/>
      <c r="AN1833" s="118"/>
      <c r="AO1833" s="118"/>
      <c r="AP1833" s="118"/>
      <c r="AQ1833" s="118"/>
      <c r="AR1833" s="118"/>
      <c r="AS1833" s="118"/>
      <c r="AT1833" s="118"/>
      <c r="AU1833" s="118"/>
      <c r="AV1833" s="118"/>
      <c r="AW1833" s="118"/>
      <c r="AX1833" s="118"/>
      <c r="AY1833" s="118"/>
      <c r="AZ1833" s="118"/>
      <c r="BA1833" s="118"/>
      <c r="BB1833" s="118"/>
      <c r="BC1833" s="118"/>
      <c r="BG1833" s="118"/>
      <c r="BH1833" s="118"/>
      <c r="BI1833" s="118"/>
      <c r="BJ1833" s="118"/>
      <c r="BK1833" s="118"/>
      <c r="BL1833" s="118"/>
      <c r="BM1833" s="118"/>
      <c r="BN1833" s="118"/>
      <c r="BO1833" s="118"/>
      <c r="BP1833" s="118"/>
      <c r="BQ1833" s="118"/>
    </row>
    <row r="1834" spans="1:69" s="2" customFormat="1" ht="15.75" x14ac:dyDescent="0.2">
      <c r="B1834" s="143">
        <f t="shared" ref="B1834:C1834" si="767">B1763</f>
        <v>0</v>
      </c>
      <c r="C1834" s="323">
        <f t="shared" si="767"/>
        <v>0</v>
      </c>
      <c r="D1834" s="324"/>
      <c r="E1834" s="324"/>
      <c r="F1834" s="324"/>
      <c r="G1834" s="324"/>
      <c r="H1834" s="324"/>
      <c r="I1834" s="324"/>
      <c r="J1834" s="324"/>
      <c r="K1834" s="324"/>
      <c r="L1834" s="324"/>
      <c r="M1834" s="324"/>
      <c r="N1834" s="324"/>
      <c r="O1834" s="324"/>
      <c r="P1834" s="324"/>
      <c r="Q1834" s="324"/>
      <c r="R1834" s="324"/>
      <c r="S1834" s="324"/>
      <c r="T1834" s="324"/>
      <c r="U1834" s="324"/>
      <c r="V1834" s="324"/>
      <c r="W1834" s="324"/>
      <c r="X1834" s="324"/>
      <c r="Y1834" s="324"/>
      <c r="Z1834" s="324"/>
      <c r="AA1834" s="324"/>
      <c r="AB1834" s="324"/>
      <c r="AC1834" s="324"/>
      <c r="AD1834" s="324"/>
      <c r="AE1834" s="324"/>
      <c r="AF1834" s="324"/>
      <c r="AG1834" s="324"/>
      <c r="AH1834" s="324"/>
      <c r="AI1834" s="325"/>
      <c r="AJ1834" s="118"/>
      <c r="AK1834" s="118"/>
      <c r="AL1834" s="118"/>
      <c r="AM1834" s="118"/>
      <c r="AN1834" s="118"/>
      <c r="AO1834" s="118"/>
      <c r="AP1834" s="118"/>
      <c r="AQ1834" s="118"/>
      <c r="AR1834" s="118"/>
      <c r="AS1834" s="118"/>
      <c r="AT1834" s="118"/>
      <c r="AU1834" s="118"/>
      <c r="AV1834" s="118"/>
      <c r="AW1834" s="118"/>
      <c r="AX1834" s="118"/>
      <c r="AY1834" s="118"/>
      <c r="AZ1834" s="118"/>
      <c r="BA1834" s="118"/>
      <c r="BB1834" s="118"/>
      <c r="BC1834" s="118"/>
      <c r="BG1834" s="118"/>
      <c r="BH1834" s="118"/>
      <c r="BI1834" s="118"/>
      <c r="BJ1834" s="118"/>
      <c r="BK1834" s="118"/>
      <c r="BL1834" s="118"/>
      <c r="BM1834" s="118"/>
      <c r="BN1834" s="118"/>
      <c r="BO1834" s="118"/>
      <c r="BP1834" s="118"/>
      <c r="BQ1834" s="118"/>
    </row>
    <row r="1835" spans="1:69" s="2" customFormat="1" ht="15.75" x14ac:dyDescent="0.2">
      <c r="B1835" s="143">
        <f t="shared" ref="B1835:C1835" si="768">B1764</f>
        <v>0</v>
      </c>
      <c r="C1835" s="323">
        <f t="shared" si="768"/>
        <v>0</v>
      </c>
      <c r="D1835" s="324"/>
      <c r="E1835" s="324"/>
      <c r="F1835" s="324"/>
      <c r="G1835" s="324"/>
      <c r="H1835" s="324"/>
      <c r="I1835" s="324"/>
      <c r="J1835" s="324"/>
      <c r="K1835" s="324"/>
      <c r="L1835" s="324"/>
      <c r="M1835" s="324"/>
      <c r="N1835" s="324"/>
      <c r="O1835" s="324"/>
      <c r="P1835" s="324"/>
      <c r="Q1835" s="324"/>
      <c r="R1835" s="324"/>
      <c r="S1835" s="324"/>
      <c r="T1835" s="324"/>
      <c r="U1835" s="324"/>
      <c r="V1835" s="324"/>
      <c r="W1835" s="324"/>
      <c r="X1835" s="324"/>
      <c r="Y1835" s="324"/>
      <c r="Z1835" s="324"/>
      <c r="AA1835" s="324"/>
      <c r="AB1835" s="324"/>
      <c r="AC1835" s="324"/>
      <c r="AD1835" s="324"/>
      <c r="AE1835" s="324"/>
      <c r="AF1835" s="324"/>
      <c r="AG1835" s="324"/>
      <c r="AH1835" s="324"/>
      <c r="AI1835" s="325"/>
      <c r="AJ1835" s="118"/>
      <c r="AK1835" s="118"/>
      <c r="AL1835" s="118"/>
      <c r="AM1835" s="118"/>
      <c r="AN1835" s="118"/>
      <c r="AO1835" s="118"/>
      <c r="AP1835" s="118"/>
      <c r="AQ1835" s="118"/>
      <c r="AR1835" s="118"/>
      <c r="AS1835" s="118"/>
      <c r="AT1835" s="118"/>
      <c r="AU1835" s="118"/>
      <c r="AV1835" s="118"/>
      <c r="AW1835" s="118"/>
      <c r="AX1835" s="118"/>
      <c r="AY1835" s="118"/>
      <c r="AZ1835" s="118"/>
      <c r="BA1835" s="118"/>
      <c r="BB1835" s="118"/>
      <c r="BC1835" s="118"/>
      <c r="BG1835" s="118"/>
      <c r="BH1835" s="118"/>
      <c r="BI1835" s="118"/>
      <c r="BJ1835" s="118"/>
      <c r="BK1835" s="118"/>
      <c r="BL1835" s="118"/>
      <c r="BM1835" s="118"/>
      <c r="BN1835" s="118"/>
      <c r="BO1835" s="118"/>
      <c r="BP1835" s="118"/>
      <c r="BQ1835" s="118"/>
    </row>
    <row r="1836" spans="1:69" s="2" customFormat="1" ht="15.75" x14ac:dyDescent="0.2">
      <c r="B1836" s="143">
        <f t="shared" ref="B1836:C1836" si="769">B1765</f>
        <v>0</v>
      </c>
      <c r="C1836" s="323">
        <f t="shared" si="769"/>
        <v>0</v>
      </c>
      <c r="D1836" s="324"/>
      <c r="E1836" s="324"/>
      <c r="F1836" s="324"/>
      <c r="G1836" s="324"/>
      <c r="H1836" s="324"/>
      <c r="I1836" s="324"/>
      <c r="J1836" s="324"/>
      <c r="K1836" s="324"/>
      <c r="L1836" s="324"/>
      <c r="M1836" s="324"/>
      <c r="N1836" s="324"/>
      <c r="O1836" s="324"/>
      <c r="P1836" s="324"/>
      <c r="Q1836" s="324"/>
      <c r="R1836" s="324"/>
      <c r="S1836" s="324"/>
      <c r="T1836" s="324"/>
      <c r="U1836" s="324"/>
      <c r="V1836" s="324"/>
      <c r="W1836" s="324"/>
      <c r="X1836" s="324"/>
      <c r="Y1836" s="324"/>
      <c r="Z1836" s="324"/>
      <c r="AA1836" s="324"/>
      <c r="AB1836" s="324"/>
      <c r="AC1836" s="324"/>
      <c r="AD1836" s="324"/>
      <c r="AE1836" s="324"/>
      <c r="AF1836" s="324"/>
      <c r="AG1836" s="324"/>
      <c r="AH1836" s="324"/>
      <c r="AI1836" s="325"/>
      <c r="AJ1836" s="118"/>
      <c r="AK1836" s="118"/>
      <c r="AL1836" s="118"/>
      <c r="AM1836" s="118"/>
      <c r="AN1836" s="118"/>
      <c r="AO1836" s="118"/>
      <c r="AP1836" s="118"/>
      <c r="AQ1836" s="118"/>
      <c r="AR1836" s="118"/>
      <c r="AS1836" s="118"/>
      <c r="AT1836" s="118"/>
      <c r="AU1836" s="118"/>
      <c r="AV1836" s="118"/>
      <c r="AW1836" s="118"/>
      <c r="AX1836" s="118"/>
      <c r="AY1836" s="118"/>
      <c r="AZ1836" s="118"/>
      <c r="BA1836" s="118"/>
      <c r="BB1836" s="118"/>
      <c r="BC1836" s="118"/>
      <c r="BG1836" s="118"/>
      <c r="BH1836" s="118"/>
      <c r="BI1836" s="118"/>
      <c r="BJ1836" s="118"/>
      <c r="BK1836" s="118"/>
      <c r="BL1836" s="118"/>
      <c r="BM1836" s="118"/>
      <c r="BN1836" s="118"/>
      <c r="BO1836" s="118"/>
      <c r="BP1836" s="118"/>
      <c r="BQ1836" s="118"/>
    </row>
    <row r="1837" spans="1:69" s="2" customFormat="1" ht="15.75" x14ac:dyDescent="0.2">
      <c r="B1837" s="143">
        <f t="shared" ref="B1837:C1837" si="770">B1766</f>
        <v>0</v>
      </c>
      <c r="C1837" s="323">
        <f t="shared" si="770"/>
        <v>0</v>
      </c>
      <c r="D1837" s="324"/>
      <c r="E1837" s="324"/>
      <c r="F1837" s="324"/>
      <c r="G1837" s="324"/>
      <c r="H1837" s="324"/>
      <c r="I1837" s="324"/>
      <c r="J1837" s="324"/>
      <c r="K1837" s="324"/>
      <c r="L1837" s="324"/>
      <c r="M1837" s="324"/>
      <c r="N1837" s="324"/>
      <c r="O1837" s="324"/>
      <c r="P1837" s="324"/>
      <c r="Q1837" s="324"/>
      <c r="R1837" s="324"/>
      <c r="S1837" s="324"/>
      <c r="T1837" s="324"/>
      <c r="U1837" s="324"/>
      <c r="V1837" s="324"/>
      <c r="W1837" s="324"/>
      <c r="X1837" s="324"/>
      <c r="Y1837" s="324"/>
      <c r="Z1837" s="324"/>
      <c r="AA1837" s="324"/>
      <c r="AB1837" s="324"/>
      <c r="AC1837" s="324"/>
      <c r="AD1837" s="324"/>
      <c r="AE1837" s="324"/>
      <c r="AF1837" s="324"/>
      <c r="AG1837" s="324"/>
      <c r="AH1837" s="324"/>
      <c r="AI1837" s="325"/>
      <c r="AJ1837" s="118"/>
      <c r="AK1837" s="118"/>
      <c r="AL1837" s="118"/>
      <c r="AM1837" s="118"/>
      <c r="AN1837" s="118"/>
      <c r="AO1837" s="118"/>
      <c r="AP1837" s="118"/>
      <c r="AQ1837" s="118"/>
      <c r="AR1837" s="118"/>
      <c r="AS1837" s="118"/>
      <c r="AT1837" s="118"/>
      <c r="AU1837" s="118"/>
      <c r="AV1837" s="118"/>
      <c r="AW1837" s="118"/>
      <c r="AX1837" s="118"/>
      <c r="AY1837" s="118"/>
      <c r="AZ1837" s="118"/>
      <c r="BA1837" s="118"/>
      <c r="BB1837" s="118"/>
      <c r="BC1837" s="118"/>
      <c r="BG1837" s="118"/>
      <c r="BH1837" s="118"/>
      <c r="BI1837" s="118"/>
      <c r="BJ1837" s="118"/>
      <c r="BK1837" s="118"/>
      <c r="BL1837" s="118"/>
      <c r="BM1837" s="118"/>
      <c r="BN1837" s="118"/>
      <c r="BO1837" s="118"/>
      <c r="BP1837" s="118"/>
      <c r="BQ1837" s="118"/>
    </row>
    <row r="1838" spans="1:69" s="2" customFormat="1" ht="15.75" x14ac:dyDescent="0.2">
      <c r="B1838" s="143">
        <f t="shared" ref="B1838:C1838" si="771">B1767</f>
        <v>0</v>
      </c>
      <c r="C1838" s="323">
        <f t="shared" si="771"/>
        <v>0</v>
      </c>
      <c r="D1838" s="324"/>
      <c r="E1838" s="324"/>
      <c r="F1838" s="324"/>
      <c r="G1838" s="324"/>
      <c r="H1838" s="324"/>
      <c r="I1838" s="324"/>
      <c r="J1838" s="324"/>
      <c r="K1838" s="324"/>
      <c r="L1838" s="324"/>
      <c r="M1838" s="324"/>
      <c r="N1838" s="324"/>
      <c r="O1838" s="324"/>
      <c r="P1838" s="324"/>
      <c r="Q1838" s="324"/>
      <c r="R1838" s="324"/>
      <c r="S1838" s="324"/>
      <c r="T1838" s="324"/>
      <c r="U1838" s="324"/>
      <c r="V1838" s="324"/>
      <c r="W1838" s="324"/>
      <c r="X1838" s="324"/>
      <c r="Y1838" s="324"/>
      <c r="Z1838" s="324"/>
      <c r="AA1838" s="324"/>
      <c r="AB1838" s="324"/>
      <c r="AC1838" s="324"/>
      <c r="AD1838" s="324"/>
      <c r="AE1838" s="324"/>
      <c r="AF1838" s="324"/>
      <c r="AG1838" s="324"/>
      <c r="AH1838" s="324"/>
      <c r="AI1838" s="325"/>
      <c r="AJ1838" s="118"/>
      <c r="AK1838" s="118"/>
      <c r="AL1838" s="118"/>
      <c r="AM1838" s="118"/>
      <c r="AN1838" s="118"/>
      <c r="AO1838" s="118"/>
      <c r="AP1838" s="118"/>
      <c r="AQ1838" s="118"/>
      <c r="AR1838" s="118"/>
      <c r="AS1838" s="118"/>
      <c r="AT1838" s="118"/>
      <c r="AU1838" s="118"/>
      <c r="AV1838" s="118"/>
      <c r="AW1838" s="118"/>
      <c r="AX1838" s="118"/>
      <c r="AY1838" s="118"/>
      <c r="AZ1838" s="118"/>
      <c r="BA1838" s="118"/>
      <c r="BB1838" s="118"/>
      <c r="BC1838" s="118"/>
      <c r="BG1838" s="118"/>
      <c r="BH1838" s="118"/>
      <c r="BI1838" s="118"/>
      <c r="BJ1838" s="118"/>
      <c r="BK1838" s="118"/>
      <c r="BL1838" s="118"/>
      <c r="BM1838" s="118"/>
      <c r="BN1838" s="118"/>
      <c r="BO1838" s="118"/>
      <c r="BP1838" s="118"/>
      <c r="BQ1838" s="118"/>
    </row>
    <row r="1839" spans="1:69" s="2" customFormat="1" ht="15.75" x14ac:dyDescent="0.2">
      <c r="B1839" s="143">
        <f t="shared" ref="B1839:C1839" si="772">B1768</f>
        <v>0</v>
      </c>
      <c r="C1839" s="323">
        <f t="shared" si="772"/>
        <v>0</v>
      </c>
      <c r="D1839" s="324"/>
      <c r="E1839" s="324"/>
      <c r="F1839" s="324"/>
      <c r="G1839" s="324"/>
      <c r="H1839" s="324"/>
      <c r="I1839" s="324"/>
      <c r="J1839" s="324"/>
      <c r="K1839" s="324"/>
      <c r="L1839" s="324"/>
      <c r="M1839" s="324"/>
      <c r="N1839" s="324"/>
      <c r="O1839" s="324"/>
      <c r="P1839" s="324"/>
      <c r="Q1839" s="324"/>
      <c r="R1839" s="324"/>
      <c r="S1839" s="324"/>
      <c r="T1839" s="324"/>
      <c r="U1839" s="324"/>
      <c r="V1839" s="324"/>
      <c r="W1839" s="324"/>
      <c r="X1839" s="324"/>
      <c r="Y1839" s="324"/>
      <c r="Z1839" s="324"/>
      <c r="AA1839" s="324"/>
      <c r="AB1839" s="324"/>
      <c r="AC1839" s="324"/>
      <c r="AD1839" s="324"/>
      <c r="AE1839" s="324"/>
      <c r="AF1839" s="324"/>
      <c r="AG1839" s="324"/>
      <c r="AH1839" s="324"/>
      <c r="AI1839" s="325"/>
      <c r="AJ1839" s="118"/>
      <c r="AK1839" s="118"/>
      <c r="AL1839" s="118"/>
      <c r="AM1839" s="118"/>
      <c r="AN1839" s="118"/>
      <c r="AO1839" s="118"/>
      <c r="AP1839" s="118"/>
      <c r="AQ1839" s="118"/>
      <c r="AR1839" s="118"/>
      <c r="AS1839" s="118"/>
      <c r="AT1839" s="118"/>
      <c r="AU1839" s="118"/>
      <c r="AV1839" s="118"/>
      <c r="AW1839" s="118"/>
      <c r="AX1839" s="118"/>
      <c r="AY1839" s="118"/>
      <c r="AZ1839" s="118"/>
      <c r="BA1839" s="118"/>
      <c r="BB1839" s="118"/>
      <c r="BC1839" s="118"/>
      <c r="BG1839" s="118"/>
      <c r="BH1839" s="118"/>
      <c r="BI1839" s="118"/>
      <c r="BJ1839" s="118"/>
      <c r="BK1839" s="118"/>
      <c r="BL1839" s="118"/>
      <c r="BM1839" s="118"/>
      <c r="BN1839" s="118"/>
      <c r="BO1839" s="118"/>
      <c r="BP1839" s="118"/>
      <c r="BQ1839" s="118"/>
    </row>
    <row r="1840" spans="1:69" s="2" customFormat="1" ht="15.75" x14ac:dyDescent="0.2">
      <c r="B1840" s="143">
        <f t="shared" ref="B1840:C1840" si="773">B1769</f>
        <v>0</v>
      </c>
      <c r="C1840" s="323">
        <f t="shared" si="773"/>
        <v>0</v>
      </c>
      <c r="D1840" s="324"/>
      <c r="E1840" s="324"/>
      <c r="F1840" s="324"/>
      <c r="G1840" s="324"/>
      <c r="H1840" s="324"/>
      <c r="I1840" s="324"/>
      <c r="J1840" s="324"/>
      <c r="K1840" s="324"/>
      <c r="L1840" s="324"/>
      <c r="M1840" s="324"/>
      <c r="N1840" s="324"/>
      <c r="O1840" s="324"/>
      <c r="P1840" s="324"/>
      <c r="Q1840" s="324"/>
      <c r="R1840" s="324"/>
      <c r="S1840" s="324"/>
      <c r="T1840" s="324"/>
      <c r="U1840" s="324"/>
      <c r="V1840" s="324"/>
      <c r="W1840" s="324"/>
      <c r="X1840" s="324"/>
      <c r="Y1840" s="324"/>
      <c r="Z1840" s="324"/>
      <c r="AA1840" s="324"/>
      <c r="AB1840" s="324"/>
      <c r="AC1840" s="324"/>
      <c r="AD1840" s="324"/>
      <c r="AE1840" s="324"/>
      <c r="AF1840" s="324"/>
      <c r="AG1840" s="324"/>
      <c r="AH1840" s="324"/>
      <c r="AI1840" s="325"/>
      <c r="AJ1840" s="118"/>
      <c r="AK1840" s="118"/>
      <c r="AL1840" s="118"/>
      <c r="AM1840" s="118"/>
      <c r="AN1840" s="118"/>
      <c r="AO1840" s="118"/>
      <c r="AP1840" s="118"/>
      <c r="AQ1840" s="118"/>
      <c r="AR1840" s="118"/>
      <c r="AS1840" s="118"/>
      <c r="AT1840" s="118"/>
      <c r="AU1840" s="118"/>
      <c r="AV1840" s="118"/>
      <c r="AW1840" s="118"/>
      <c r="AX1840" s="118"/>
      <c r="AY1840" s="118"/>
      <c r="AZ1840" s="118"/>
      <c r="BA1840" s="118"/>
      <c r="BB1840" s="118"/>
      <c r="BC1840" s="118"/>
      <c r="BG1840" s="118"/>
      <c r="BH1840" s="118"/>
      <c r="BI1840" s="118"/>
      <c r="BJ1840" s="118"/>
      <c r="BK1840" s="118"/>
      <c r="BL1840" s="118"/>
      <c r="BM1840" s="118"/>
      <c r="BN1840" s="118"/>
      <c r="BO1840" s="118"/>
      <c r="BP1840" s="118"/>
      <c r="BQ1840" s="118"/>
    </row>
    <row r="1841" spans="1:69" s="2" customFormat="1" ht="15.75" x14ac:dyDescent="0.2">
      <c r="B1841" s="143">
        <f t="shared" ref="B1841:C1841" si="774">B1770</f>
        <v>0</v>
      </c>
      <c r="C1841" s="323">
        <f t="shared" si="774"/>
        <v>0</v>
      </c>
      <c r="D1841" s="324"/>
      <c r="E1841" s="324"/>
      <c r="F1841" s="324"/>
      <c r="G1841" s="324"/>
      <c r="H1841" s="324"/>
      <c r="I1841" s="324"/>
      <c r="J1841" s="324"/>
      <c r="K1841" s="324"/>
      <c r="L1841" s="324"/>
      <c r="M1841" s="324"/>
      <c r="N1841" s="324"/>
      <c r="O1841" s="324"/>
      <c r="P1841" s="324"/>
      <c r="Q1841" s="324"/>
      <c r="R1841" s="324"/>
      <c r="S1841" s="324"/>
      <c r="T1841" s="324"/>
      <c r="U1841" s="324"/>
      <c r="V1841" s="324"/>
      <c r="W1841" s="324"/>
      <c r="X1841" s="324"/>
      <c r="Y1841" s="324"/>
      <c r="Z1841" s="324"/>
      <c r="AA1841" s="324"/>
      <c r="AB1841" s="324"/>
      <c r="AC1841" s="324"/>
      <c r="AD1841" s="324"/>
      <c r="AE1841" s="324"/>
      <c r="AF1841" s="324"/>
      <c r="AG1841" s="324"/>
      <c r="AH1841" s="324"/>
      <c r="AI1841" s="325"/>
      <c r="AJ1841" s="118"/>
      <c r="AK1841" s="118"/>
      <c r="AL1841" s="118"/>
      <c r="AM1841" s="118"/>
      <c r="AN1841" s="118"/>
      <c r="AO1841" s="118"/>
      <c r="AP1841" s="118"/>
      <c r="AQ1841" s="118"/>
      <c r="AR1841" s="118"/>
      <c r="AS1841" s="118"/>
      <c r="AT1841" s="118"/>
      <c r="AU1841" s="118"/>
      <c r="AV1841" s="118"/>
      <c r="AW1841" s="118"/>
      <c r="AX1841" s="118"/>
      <c r="AY1841" s="118"/>
      <c r="AZ1841" s="118"/>
      <c r="BA1841" s="118"/>
      <c r="BB1841" s="118"/>
      <c r="BC1841" s="118"/>
      <c r="BG1841" s="118"/>
      <c r="BH1841" s="118"/>
      <c r="BI1841" s="118"/>
      <c r="BJ1841" s="118"/>
      <c r="BK1841" s="118"/>
      <c r="BL1841" s="118"/>
      <c r="BM1841" s="118"/>
      <c r="BN1841" s="118"/>
      <c r="BO1841" s="118"/>
      <c r="BP1841" s="118"/>
      <c r="BQ1841" s="118"/>
    </row>
    <row r="1842" spans="1:69" s="2" customFormat="1" ht="15.75" x14ac:dyDescent="0.2">
      <c r="B1842" s="143">
        <f t="shared" ref="B1842:C1842" si="775">B1771</f>
        <v>0</v>
      </c>
      <c r="C1842" s="323">
        <f t="shared" si="775"/>
        <v>0</v>
      </c>
      <c r="D1842" s="324"/>
      <c r="E1842" s="324"/>
      <c r="F1842" s="324"/>
      <c r="G1842" s="324"/>
      <c r="H1842" s="324"/>
      <c r="I1842" s="324"/>
      <c r="J1842" s="324"/>
      <c r="K1842" s="324"/>
      <c r="L1842" s="324"/>
      <c r="M1842" s="324"/>
      <c r="N1842" s="324"/>
      <c r="O1842" s="324"/>
      <c r="P1842" s="324"/>
      <c r="Q1842" s="324"/>
      <c r="R1842" s="324"/>
      <c r="S1842" s="324"/>
      <c r="T1842" s="324"/>
      <c r="U1842" s="324"/>
      <c r="V1842" s="324"/>
      <c r="W1842" s="324"/>
      <c r="X1842" s="324"/>
      <c r="Y1842" s="324"/>
      <c r="Z1842" s="324"/>
      <c r="AA1842" s="324"/>
      <c r="AB1842" s="324"/>
      <c r="AC1842" s="324"/>
      <c r="AD1842" s="324"/>
      <c r="AE1842" s="324"/>
      <c r="AF1842" s="324"/>
      <c r="AG1842" s="324"/>
      <c r="AH1842" s="324"/>
      <c r="AI1842" s="325"/>
      <c r="AJ1842" s="118"/>
      <c r="AK1842" s="118"/>
      <c r="AL1842" s="118"/>
      <c r="AM1842" s="118"/>
      <c r="AN1842" s="118"/>
      <c r="AO1842" s="118"/>
      <c r="AP1842" s="118"/>
      <c r="AQ1842" s="118"/>
      <c r="AR1842" s="118"/>
      <c r="AS1842" s="118"/>
      <c r="AT1842" s="118"/>
      <c r="AU1842" s="118"/>
      <c r="AV1842" s="118"/>
      <c r="AW1842" s="118"/>
      <c r="AX1842" s="118"/>
      <c r="AY1842" s="118"/>
      <c r="AZ1842" s="118"/>
      <c r="BA1842" s="118"/>
      <c r="BB1842" s="118"/>
      <c r="BC1842" s="118"/>
      <c r="BG1842" s="118"/>
      <c r="BH1842" s="118"/>
      <c r="BI1842" s="118"/>
      <c r="BJ1842" s="118"/>
      <c r="BK1842" s="118"/>
      <c r="BL1842" s="118"/>
      <c r="BM1842" s="118"/>
      <c r="BN1842" s="118"/>
      <c r="BO1842" s="118"/>
      <c r="BP1842" s="118"/>
      <c r="BQ1842" s="118"/>
    </row>
    <row r="1843" spans="1:69" ht="15" customHeight="1" x14ac:dyDescent="0.2">
      <c r="A1843" s="2"/>
      <c r="B1843" s="143">
        <f t="shared" ref="B1843:C1843" si="776">B1772</f>
        <v>0</v>
      </c>
      <c r="C1843" s="323">
        <f t="shared" si="776"/>
        <v>0</v>
      </c>
      <c r="D1843" s="324"/>
      <c r="E1843" s="324"/>
      <c r="F1843" s="324"/>
      <c r="G1843" s="324"/>
      <c r="H1843" s="324"/>
      <c r="I1843" s="324"/>
      <c r="J1843" s="324"/>
      <c r="K1843" s="324"/>
      <c r="L1843" s="324"/>
      <c r="M1843" s="324"/>
      <c r="N1843" s="324"/>
      <c r="O1843" s="324"/>
      <c r="P1843" s="324"/>
      <c r="Q1843" s="324"/>
      <c r="R1843" s="324"/>
      <c r="S1843" s="324"/>
      <c r="T1843" s="324"/>
      <c r="U1843" s="324"/>
      <c r="V1843" s="324"/>
      <c r="W1843" s="324"/>
      <c r="X1843" s="324"/>
      <c r="Y1843" s="324"/>
      <c r="Z1843" s="324"/>
      <c r="AA1843" s="324"/>
      <c r="AB1843" s="324"/>
      <c r="AC1843" s="324"/>
      <c r="AD1843" s="324"/>
      <c r="AE1843" s="324"/>
      <c r="AF1843" s="324"/>
      <c r="AG1843" s="324"/>
      <c r="AH1843" s="324"/>
      <c r="AI1843" s="325"/>
      <c r="BD1843" s="2"/>
      <c r="BE1843" s="2"/>
      <c r="BF1843" s="2"/>
    </row>
    <row r="1844" spans="1:69" x14ac:dyDescent="0.2">
      <c r="A1844" s="2"/>
      <c r="B1844" s="2"/>
      <c r="C1844" s="2"/>
      <c r="D1844" s="2"/>
      <c r="BD1844" s="2"/>
      <c r="BE1844" s="2"/>
      <c r="BF1844" s="2"/>
    </row>
    <row r="1845" spans="1:69" ht="15" customHeight="1" x14ac:dyDescent="0.2">
      <c r="A1845" s="326" t="s">
        <v>55</v>
      </c>
      <c r="B1845" s="327"/>
      <c r="C1845" s="327"/>
      <c r="D1845" s="327"/>
      <c r="E1845" s="327"/>
      <c r="F1845" s="327"/>
      <c r="G1845" s="327"/>
      <c r="H1845" s="327"/>
      <c r="I1845" s="327"/>
      <c r="J1845" s="327"/>
      <c r="K1845" s="327"/>
      <c r="L1845" s="327"/>
      <c r="M1845" s="327"/>
      <c r="N1845" s="327"/>
      <c r="O1845" s="327"/>
      <c r="P1845" s="327"/>
      <c r="Q1845" s="327"/>
      <c r="R1845" s="327"/>
      <c r="S1845" s="327"/>
      <c r="T1845" s="327"/>
      <c r="U1845" s="327"/>
      <c r="V1845" s="327"/>
      <c r="W1845" s="327"/>
      <c r="X1845" s="327"/>
      <c r="Y1845" s="327"/>
      <c r="Z1845" s="327"/>
      <c r="AA1845" s="327"/>
      <c r="AB1845" s="327"/>
      <c r="AC1845" s="327"/>
      <c r="AD1845" s="327"/>
      <c r="AE1845" s="327"/>
      <c r="AF1845" s="327"/>
      <c r="AG1845" s="327"/>
      <c r="AH1845" s="327"/>
      <c r="AI1845" s="327"/>
      <c r="BD1845" s="2"/>
      <c r="BE1845" s="2"/>
      <c r="BF1845" s="2"/>
    </row>
    <row r="1846" spans="1:69" x14ac:dyDescent="0.2">
      <c r="A1846" s="2"/>
      <c r="B1846" s="2"/>
      <c r="C1846" s="2"/>
      <c r="D1846" s="2"/>
      <c r="BD1846" s="2"/>
      <c r="BE1846" s="2"/>
      <c r="BF1846" s="2"/>
    </row>
    <row r="1848" spans="1:69" ht="15.75" x14ac:dyDescent="0.2">
      <c r="A1848" s="101" t="s">
        <v>4</v>
      </c>
      <c r="B1848" s="2"/>
      <c r="C1848" s="2"/>
      <c r="D1848" s="2"/>
      <c r="BD1848" s="2"/>
      <c r="BE1848" s="2"/>
      <c r="BF1848" s="2"/>
    </row>
    <row r="1849" spans="1:69" x14ac:dyDescent="0.2">
      <c r="A1849" s="2"/>
      <c r="B1849" s="2"/>
      <c r="C1849" s="2"/>
      <c r="D1849" s="2"/>
      <c r="BD1849" s="2"/>
      <c r="BE1849" s="2"/>
      <c r="BF1849" s="2"/>
    </row>
    <row r="1850" spans="1:69" ht="15.75" x14ac:dyDescent="0.2">
      <c r="A1850" s="323" t="s">
        <v>7</v>
      </c>
      <c r="B1850" s="324"/>
      <c r="C1850" s="325"/>
      <c r="D1850" s="2"/>
      <c r="E1850" s="320" t="str">
        <f>Результаты!$E$3</f>
        <v>Ленинская СОШ</v>
      </c>
      <c r="F1850" s="320"/>
      <c r="G1850" s="320"/>
      <c r="H1850" s="320"/>
      <c r="I1850" s="320"/>
      <c r="J1850" s="320"/>
      <c r="BD1850" s="2"/>
      <c r="BE1850" s="2"/>
      <c r="BF1850" s="2"/>
    </row>
    <row r="1851" spans="1:69" ht="15.75" x14ac:dyDescent="0.2">
      <c r="A1851" s="323" t="s">
        <v>12</v>
      </c>
      <c r="B1851" s="324"/>
      <c r="C1851" s="325"/>
      <c r="D1851" s="2"/>
      <c r="E1851" s="320" t="str">
        <f>Результаты!$E$7</f>
        <v>математика</v>
      </c>
      <c r="F1851" s="328"/>
      <c r="G1851" s="328"/>
      <c r="H1851" s="328"/>
      <c r="I1851" s="328"/>
      <c r="J1851" s="328"/>
      <c r="BD1851" s="2"/>
      <c r="BE1851" s="2"/>
      <c r="BF1851" s="2"/>
    </row>
    <row r="1852" spans="1:69" ht="15.75" x14ac:dyDescent="0.2">
      <c r="A1852" s="323" t="s">
        <v>9</v>
      </c>
      <c r="B1852" s="324"/>
      <c r="C1852" s="325"/>
      <c r="D1852" s="2"/>
      <c r="E1852" s="320">
        <f>Результаты!$E$11</f>
        <v>13</v>
      </c>
      <c r="F1852" s="328"/>
      <c r="G1852" s="328"/>
      <c r="H1852" s="328"/>
      <c r="I1852" s="328"/>
      <c r="J1852" s="328"/>
      <c r="BD1852" s="2"/>
      <c r="BE1852" s="2"/>
      <c r="BF1852" s="2"/>
    </row>
    <row r="1853" spans="1:69" ht="15.75" x14ac:dyDescent="0.2">
      <c r="A1853" s="323" t="s">
        <v>23</v>
      </c>
      <c r="B1853" s="324"/>
      <c r="C1853" s="325"/>
      <c r="D1853" s="2"/>
      <c r="E1853" s="320">
        <f>Результаты!$E$13</f>
        <v>6</v>
      </c>
      <c r="F1853" s="328"/>
      <c r="G1853" s="328"/>
      <c r="H1853" s="328"/>
      <c r="I1853" s="328"/>
      <c r="J1853" s="328"/>
      <c r="BD1853" s="2"/>
      <c r="BE1853" s="2"/>
      <c r="BF1853" s="2"/>
    </row>
    <row r="1854" spans="1:69" ht="15.75" x14ac:dyDescent="0.2">
      <c r="A1854" s="323" t="s">
        <v>42</v>
      </c>
      <c r="B1854" s="324"/>
      <c r="C1854" s="325"/>
      <c r="D1854" s="2"/>
      <c r="E1854" s="320">
        <f>Результаты!$E$15</f>
        <v>6</v>
      </c>
      <c r="F1854" s="320"/>
      <c r="G1854" s="320"/>
      <c r="H1854" s="321">
        <f>Результаты!$H$15</f>
        <v>7</v>
      </c>
      <c r="I1854" s="321"/>
      <c r="J1854" s="322"/>
      <c r="BD1854" s="2"/>
      <c r="BE1854" s="2"/>
      <c r="BF1854" s="2"/>
    </row>
    <row r="1855" spans="1:69" ht="13.5" thickBot="1" x14ac:dyDescent="0.25">
      <c r="A1855" s="2"/>
      <c r="B1855" s="2"/>
      <c r="C1855" s="2"/>
      <c r="D1855" s="2"/>
      <c r="BD1855" s="2"/>
      <c r="BE1855" s="2"/>
      <c r="BF1855" s="2"/>
    </row>
    <row r="1856" spans="1:69" ht="15" customHeight="1" x14ac:dyDescent="0.2">
      <c r="A1856" s="329" t="s">
        <v>19</v>
      </c>
      <c r="B1856" s="330"/>
      <c r="C1856" s="330"/>
      <c r="D1856" s="331"/>
      <c r="E1856" s="335">
        <f>E1785</f>
        <v>1</v>
      </c>
      <c r="F1856" s="335">
        <f t="shared" ref="F1856:AM1856" si="777">F1785</f>
        <v>2</v>
      </c>
      <c r="G1856" s="335">
        <f t="shared" si="777"/>
        <v>3</v>
      </c>
      <c r="H1856" s="337">
        <f t="shared" si="777"/>
        <v>4</v>
      </c>
      <c r="I1856" s="335">
        <f t="shared" si="777"/>
        <v>5</v>
      </c>
      <c r="J1856" s="337">
        <f t="shared" si="777"/>
        <v>6</v>
      </c>
      <c r="K1856" s="337">
        <f t="shared" si="777"/>
        <v>7</v>
      </c>
      <c r="L1856" s="335">
        <f t="shared" si="777"/>
        <v>8</v>
      </c>
      <c r="M1856" s="337">
        <f t="shared" si="777"/>
        <v>9</v>
      </c>
      <c r="N1856" s="335">
        <f t="shared" si="777"/>
        <v>10</v>
      </c>
      <c r="O1856" s="337">
        <f t="shared" si="777"/>
        <v>11</v>
      </c>
      <c r="P1856" s="335">
        <f t="shared" si="777"/>
        <v>12</v>
      </c>
      <c r="Q1856" s="337">
        <f t="shared" si="777"/>
        <v>13</v>
      </c>
      <c r="R1856" s="335">
        <f t="shared" si="777"/>
        <v>14</v>
      </c>
      <c r="S1856" s="337">
        <f t="shared" si="777"/>
        <v>15</v>
      </c>
      <c r="T1856" s="335">
        <f t="shared" si="777"/>
        <v>16</v>
      </c>
      <c r="U1856" s="335">
        <f t="shared" si="777"/>
        <v>17</v>
      </c>
      <c r="V1856" s="337">
        <f t="shared" si="777"/>
        <v>18</v>
      </c>
      <c r="W1856" s="337">
        <f t="shared" si="777"/>
        <v>19</v>
      </c>
      <c r="X1856" s="337">
        <f t="shared" si="777"/>
        <v>20</v>
      </c>
      <c r="Y1856" s="335" t="e">
        <f t="shared" si="777"/>
        <v>#REF!</v>
      </c>
      <c r="Z1856" s="335" t="e">
        <f t="shared" si="777"/>
        <v>#REF!</v>
      </c>
      <c r="AA1856" s="335" t="e">
        <f t="shared" si="777"/>
        <v>#REF!</v>
      </c>
      <c r="AB1856" s="360" t="e">
        <f t="shared" si="777"/>
        <v>#REF!</v>
      </c>
      <c r="AC1856" s="360" t="e">
        <f t="shared" si="777"/>
        <v>#REF!</v>
      </c>
      <c r="AD1856" s="360" t="e">
        <f t="shared" si="777"/>
        <v>#REF!</v>
      </c>
      <c r="AE1856" s="360" t="e">
        <f t="shared" si="777"/>
        <v>#REF!</v>
      </c>
      <c r="AF1856" s="360" t="e">
        <f t="shared" si="777"/>
        <v>#REF!</v>
      </c>
      <c r="AG1856" s="360" t="e">
        <f t="shared" si="777"/>
        <v>#REF!</v>
      </c>
      <c r="AH1856" s="337" t="e">
        <f t="shared" si="777"/>
        <v>#REF!</v>
      </c>
      <c r="AI1856" s="360" t="e">
        <f t="shared" si="777"/>
        <v>#REF!</v>
      </c>
      <c r="AJ1856" s="360" t="e">
        <f t="shared" si="777"/>
        <v>#REF!</v>
      </c>
      <c r="AK1856" s="360" t="e">
        <f t="shared" si="777"/>
        <v>#REF!</v>
      </c>
      <c r="AL1856" s="360" t="e">
        <f t="shared" si="777"/>
        <v>#REF!</v>
      </c>
      <c r="AM1856" s="360" t="e">
        <f t="shared" si="777"/>
        <v>#REF!</v>
      </c>
      <c r="AN1856" s="360" t="e">
        <f t="shared" ref="AN1856:BB1856" si="778">AN1785</f>
        <v>#REF!</v>
      </c>
      <c r="AO1856" s="354" t="e">
        <f t="shared" si="778"/>
        <v>#REF!</v>
      </c>
      <c r="AP1856" s="354" t="e">
        <f t="shared" si="778"/>
        <v>#REF!</v>
      </c>
      <c r="AQ1856" s="354" t="e">
        <f t="shared" si="778"/>
        <v>#REF!</v>
      </c>
      <c r="AR1856" s="354" t="e">
        <f t="shared" si="778"/>
        <v>#REF!</v>
      </c>
      <c r="AS1856" s="354" t="e">
        <f t="shared" si="778"/>
        <v>#REF!</v>
      </c>
      <c r="AT1856" s="354" t="e">
        <f t="shared" si="778"/>
        <v>#REF!</v>
      </c>
      <c r="AU1856" s="354" t="e">
        <f t="shared" si="778"/>
        <v>#REF!</v>
      </c>
      <c r="AV1856" s="354" t="e">
        <f t="shared" si="778"/>
        <v>#REF!</v>
      </c>
      <c r="AW1856" s="354" t="e">
        <f t="shared" si="778"/>
        <v>#REF!</v>
      </c>
      <c r="AX1856" s="354" t="e">
        <f t="shared" si="778"/>
        <v>#REF!</v>
      </c>
      <c r="AY1856" s="354" t="e">
        <f t="shared" si="778"/>
        <v>#REF!</v>
      </c>
      <c r="AZ1856" s="354" t="e">
        <f t="shared" si="778"/>
        <v>#REF!</v>
      </c>
      <c r="BA1856" s="354" t="e">
        <f t="shared" si="778"/>
        <v>#REF!</v>
      </c>
      <c r="BB1856" s="354" t="e">
        <f t="shared" si="778"/>
        <v>#REF!</v>
      </c>
      <c r="BC1856" s="361" t="s">
        <v>37</v>
      </c>
      <c r="BD1856" s="355" t="s">
        <v>39</v>
      </c>
      <c r="BE1856" s="356"/>
      <c r="BF1856" s="357"/>
      <c r="BG1856" s="358" t="s">
        <v>10</v>
      </c>
    </row>
    <row r="1857" spans="1:69" ht="31.5" x14ac:dyDescent="0.2">
      <c r="A1857" s="332"/>
      <c r="B1857" s="333"/>
      <c r="C1857" s="333"/>
      <c r="D1857" s="334"/>
      <c r="E1857" s="336"/>
      <c r="F1857" s="336"/>
      <c r="G1857" s="336"/>
      <c r="H1857" s="336"/>
      <c r="I1857" s="336"/>
      <c r="J1857" s="336"/>
      <c r="K1857" s="336"/>
      <c r="L1857" s="336"/>
      <c r="M1857" s="336"/>
      <c r="N1857" s="336"/>
      <c r="O1857" s="336"/>
      <c r="P1857" s="336"/>
      <c r="Q1857" s="336"/>
      <c r="R1857" s="336"/>
      <c r="S1857" s="336"/>
      <c r="T1857" s="336"/>
      <c r="U1857" s="336"/>
      <c r="V1857" s="336"/>
      <c r="W1857" s="336"/>
      <c r="X1857" s="336"/>
      <c r="Y1857" s="336"/>
      <c r="Z1857" s="336"/>
      <c r="AA1857" s="336"/>
      <c r="AB1857" s="336"/>
      <c r="AC1857" s="336"/>
      <c r="AD1857" s="336"/>
      <c r="AE1857" s="336"/>
      <c r="AF1857" s="336"/>
      <c r="AG1857" s="336"/>
      <c r="AH1857" s="336"/>
      <c r="AI1857" s="336"/>
      <c r="AJ1857" s="336"/>
      <c r="AK1857" s="336"/>
      <c r="AL1857" s="336"/>
      <c r="AM1857" s="336"/>
      <c r="AN1857" s="336"/>
      <c r="AO1857" s="336"/>
      <c r="AP1857" s="336"/>
      <c r="AQ1857" s="336"/>
      <c r="AR1857" s="336"/>
      <c r="AS1857" s="336"/>
      <c r="AT1857" s="336"/>
      <c r="AU1857" s="336"/>
      <c r="AV1857" s="336"/>
      <c r="AW1857" s="336"/>
      <c r="AX1857" s="336"/>
      <c r="AY1857" s="336"/>
      <c r="AZ1857" s="336"/>
      <c r="BA1857" s="336"/>
      <c r="BB1857" s="336"/>
      <c r="BC1857" s="362"/>
      <c r="BD1857" s="93" t="s">
        <v>26</v>
      </c>
      <c r="BE1857" s="94" t="s">
        <v>27</v>
      </c>
      <c r="BF1857" s="95" t="s">
        <v>28</v>
      </c>
      <c r="BG1857" s="359"/>
    </row>
    <row r="1858" spans="1:69" ht="15.75" x14ac:dyDescent="0.2">
      <c r="A1858" s="96" t="s">
        <v>0</v>
      </c>
      <c r="B1858" s="96" t="s">
        <v>2</v>
      </c>
      <c r="C1858" s="96" t="s">
        <v>1</v>
      </c>
      <c r="D1858" s="96" t="s">
        <v>40</v>
      </c>
      <c r="E1858" s="120">
        <f>Результаты!E$23</f>
        <v>1</v>
      </c>
      <c r="F1858" s="120">
        <f>Результаты!F$23</f>
        <v>2</v>
      </c>
      <c r="G1858" s="120">
        <f>Результаты!G$23</f>
        <v>3</v>
      </c>
      <c r="H1858" s="120">
        <f>Результаты!H$23</f>
        <v>4</v>
      </c>
      <c r="I1858" s="120">
        <f>Результаты!I$23</f>
        <v>5</v>
      </c>
      <c r="J1858" s="120">
        <f>Результаты!J$23</f>
        <v>6</v>
      </c>
      <c r="K1858" s="120">
        <f>Результаты!K$23</f>
        <v>7</v>
      </c>
      <c r="L1858" s="120">
        <f>Результаты!L$23</f>
        <v>8</v>
      </c>
      <c r="M1858" s="120">
        <f>Результаты!M$23</f>
        <v>9</v>
      </c>
      <c r="N1858" s="120">
        <f>Результаты!N$23</f>
        <v>10</v>
      </c>
      <c r="O1858" s="120">
        <f>Результаты!O$23</f>
        <v>11</v>
      </c>
      <c r="P1858" s="120">
        <f>Результаты!P$23</f>
        <v>0</v>
      </c>
      <c r="Q1858" s="120">
        <f>Результаты!Q$23</f>
        <v>0</v>
      </c>
      <c r="R1858" s="120">
        <f>Результаты!R$23</f>
        <v>0</v>
      </c>
      <c r="S1858" s="120">
        <f>Результаты!S$23</f>
        <v>0</v>
      </c>
      <c r="T1858" s="120">
        <f>Результаты!T$23</f>
        <v>0</v>
      </c>
      <c r="U1858" s="120">
        <f>Результаты!U$23</f>
        <v>0</v>
      </c>
      <c r="V1858" s="120">
        <f>Результаты!V$23</f>
        <v>0</v>
      </c>
      <c r="W1858" s="120">
        <f>Результаты!W$23</f>
        <v>0</v>
      </c>
      <c r="X1858" s="120">
        <f>Результаты!X$23</f>
        <v>0</v>
      </c>
      <c r="Y1858" s="120" t="e">
        <f>Результаты!#REF!</f>
        <v>#REF!</v>
      </c>
      <c r="Z1858" s="120" t="e">
        <f>Результаты!#REF!</f>
        <v>#REF!</v>
      </c>
      <c r="AA1858" s="120" t="e">
        <f>Результаты!#REF!</f>
        <v>#REF!</v>
      </c>
      <c r="AB1858" s="120" t="e">
        <f>Результаты!#REF!</f>
        <v>#REF!</v>
      </c>
      <c r="AC1858" s="120" t="e">
        <f>Результаты!#REF!</f>
        <v>#REF!</v>
      </c>
      <c r="AD1858" s="120" t="e">
        <f>Результаты!#REF!</f>
        <v>#REF!</v>
      </c>
      <c r="AE1858" s="120" t="e">
        <f>Результаты!#REF!</f>
        <v>#REF!</v>
      </c>
      <c r="AF1858" s="120" t="e">
        <f>Результаты!#REF!</f>
        <v>#REF!</v>
      </c>
      <c r="AG1858" s="120" t="e">
        <f>Результаты!#REF!</f>
        <v>#REF!</v>
      </c>
      <c r="AH1858" s="120" t="e">
        <f>Результаты!#REF!</f>
        <v>#REF!</v>
      </c>
      <c r="AI1858" s="120" t="e">
        <f>Результаты!#REF!</f>
        <v>#REF!</v>
      </c>
      <c r="AJ1858" s="120" t="e">
        <f>Результаты!#REF!</f>
        <v>#REF!</v>
      </c>
      <c r="AK1858" s="120" t="e">
        <f>Результаты!#REF!</f>
        <v>#REF!</v>
      </c>
      <c r="AL1858" s="120" t="e">
        <f>Результаты!#REF!</f>
        <v>#REF!</v>
      </c>
      <c r="AM1858" s="120" t="e">
        <f>Результаты!#REF!</f>
        <v>#REF!</v>
      </c>
      <c r="AN1858" s="120" t="e">
        <f>Результаты!#REF!</f>
        <v>#REF!</v>
      </c>
      <c r="AO1858" s="120" t="e">
        <f>Результаты!#REF!</f>
        <v>#REF!</v>
      </c>
      <c r="AP1858" s="120" t="e">
        <f>Результаты!#REF!</f>
        <v>#REF!</v>
      </c>
      <c r="AQ1858" s="120" t="e">
        <f>Результаты!#REF!</f>
        <v>#REF!</v>
      </c>
      <c r="AR1858" s="120" t="e">
        <f>Результаты!#REF!</f>
        <v>#REF!</v>
      </c>
      <c r="AS1858" s="120" t="e">
        <f>Результаты!#REF!</f>
        <v>#REF!</v>
      </c>
      <c r="AT1858" s="120" t="e">
        <f>Результаты!#REF!</f>
        <v>#REF!</v>
      </c>
      <c r="AU1858" s="120" t="e">
        <f>Результаты!#REF!</f>
        <v>#REF!</v>
      </c>
      <c r="AV1858" s="120" t="e">
        <f>Результаты!#REF!</f>
        <v>#REF!</v>
      </c>
      <c r="AW1858" s="120" t="e">
        <f>Результаты!#REF!</f>
        <v>#REF!</v>
      </c>
      <c r="AX1858" s="120" t="e">
        <f>Результаты!#REF!</f>
        <v>#REF!</v>
      </c>
      <c r="AY1858" s="120" t="e">
        <f>Результаты!#REF!</f>
        <v>#REF!</v>
      </c>
      <c r="AZ1858" s="120" t="e">
        <f>Результаты!#REF!</f>
        <v>#REF!</v>
      </c>
      <c r="BA1858" s="120" t="e">
        <f>Результаты!#REF!</f>
        <v>#REF!</v>
      </c>
      <c r="BB1858" s="120" t="e">
        <f>Результаты!#REF!</f>
        <v>#REF!</v>
      </c>
      <c r="BD1858" s="2"/>
      <c r="BE1858" s="2"/>
      <c r="BF1858" s="2"/>
    </row>
    <row r="1859" spans="1:69" ht="15.75" x14ac:dyDescent="0.2">
      <c r="A1859" s="351" t="s">
        <v>9</v>
      </c>
      <c r="B1859" s="352"/>
      <c r="C1859" s="352"/>
      <c r="D1859" s="353"/>
      <c r="E1859" s="150">
        <f>Результаты!E$24</f>
        <v>1</v>
      </c>
      <c r="F1859" s="150">
        <f>Результаты!F$24</f>
        <v>1</v>
      </c>
      <c r="G1859" s="150">
        <f>Результаты!G$24</f>
        <v>1</v>
      </c>
      <c r="H1859" s="150">
        <f>Результаты!H$24</f>
        <v>1</v>
      </c>
      <c r="I1859" s="150">
        <f>Результаты!I$24</f>
        <v>2</v>
      </c>
      <c r="J1859" s="150">
        <f>Результаты!J$24</f>
        <v>1</v>
      </c>
      <c r="K1859" s="150">
        <f>Результаты!K$24</f>
        <v>1</v>
      </c>
      <c r="L1859" s="150">
        <f>Результаты!L$24</f>
        <v>1</v>
      </c>
      <c r="M1859" s="150">
        <f>Результаты!M$24</f>
        <v>2</v>
      </c>
      <c r="N1859" s="150">
        <f>Результаты!N$24</f>
        <v>1</v>
      </c>
      <c r="O1859" s="150">
        <f>Результаты!O$24</f>
        <v>1</v>
      </c>
      <c r="P1859" s="150">
        <f>Результаты!P$24</f>
        <v>0</v>
      </c>
      <c r="Q1859" s="150">
        <f>Результаты!Q$24</f>
        <v>0</v>
      </c>
      <c r="R1859" s="150">
        <f>Результаты!R$24</f>
        <v>0</v>
      </c>
      <c r="S1859" s="150">
        <f>Результаты!S$24</f>
        <v>0</v>
      </c>
      <c r="T1859" s="150">
        <f>Результаты!T$24</f>
        <v>0</v>
      </c>
      <c r="U1859" s="150">
        <f>Результаты!U$24</f>
        <v>0</v>
      </c>
      <c r="V1859" s="150">
        <f>Результаты!V$24</f>
        <v>0</v>
      </c>
      <c r="W1859" s="150">
        <f>Результаты!W$24</f>
        <v>0</v>
      </c>
      <c r="X1859" s="150">
        <f>Результаты!X$24</f>
        <v>0</v>
      </c>
      <c r="Y1859" s="150" t="e">
        <f>Результаты!#REF!</f>
        <v>#REF!</v>
      </c>
      <c r="Z1859" s="150" t="e">
        <f>Результаты!#REF!</f>
        <v>#REF!</v>
      </c>
      <c r="AA1859" s="150" t="e">
        <f>Результаты!#REF!</f>
        <v>#REF!</v>
      </c>
      <c r="AB1859" s="150" t="e">
        <f>Результаты!#REF!</f>
        <v>#REF!</v>
      </c>
      <c r="AC1859" s="150" t="e">
        <f>Результаты!#REF!</f>
        <v>#REF!</v>
      </c>
      <c r="AD1859" s="150" t="e">
        <f>Результаты!#REF!</f>
        <v>#REF!</v>
      </c>
      <c r="AE1859" s="150" t="e">
        <f>Результаты!#REF!</f>
        <v>#REF!</v>
      </c>
      <c r="AF1859" s="150" t="e">
        <f>Результаты!#REF!</f>
        <v>#REF!</v>
      </c>
      <c r="AG1859" s="150" t="e">
        <f>Результаты!#REF!</f>
        <v>#REF!</v>
      </c>
      <c r="AH1859" s="150" t="e">
        <f>Результаты!#REF!</f>
        <v>#REF!</v>
      </c>
      <c r="AI1859" s="150" t="e">
        <f>Результаты!#REF!</f>
        <v>#REF!</v>
      </c>
      <c r="AJ1859" s="150" t="e">
        <f>Результаты!#REF!</f>
        <v>#REF!</v>
      </c>
      <c r="AK1859" s="150" t="e">
        <f>Результаты!#REF!</f>
        <v>#REF!</v>
      </c>
      <c r="AL1859" s="150" t="e">
        <f>Результаты!#REF!</f>
        <v>#REF!</v>
      </c>
      <c r="AM1859" s="150" t="e">
        <f>Результаты!#REF!</f>
        <v>#REF!</v>
      </c>
      <c r="AN1859" s="150" t="e">
        <f>Результаты!#REF!</f>
        <v>#REF!</v>
      </c>
      <c r="AO1859" s="150" t="e">
        <f>Результаты!#REF!</f>
        <v>#REF!</v>
      </c>
      <c r="AP1859" s="150" t="e">
        <f>Результаты!#REF!</f>
        <v>#REF!</v>
      </c>
      <c r="AQ1859" s="150" t="e">
        <f>Результаты!#REF!</f>
        <v>#REF!</v>
      </c>
      <c r="AR1859" s="150" t="e">
        <f>Результаты!#REF!</f>
        <v>#REF!</v>
      </c>
      <c r="AS1859" s="150" t="e">
        <f>Результаты!#REF!</f>
        <v>#REF!</v>
      </c>
      <c r="AT1859" s="150" t="e">
        <f>Результаты!#REF!</f>
        <v>#REF!</v>
      </c>
      <c r="AU1859" s="150" t="e">
        <f>Результаты!#REF!</f>
        <v>#REF!</v>
      </c>
      <c r="AV1859" s="150" t="e">
        <f>Результаты!#REF!</f>
        <v>#REF!</v>
      </c>
      <c r="AW1859" s="150" t="e">
        <f>Результаты!#REF!</f>
        <v>#REF!</v>
      </c>
      <c r="AX1859" s="150" t="e">
        <f>Результаты!#REF!</f>
        <v>#REF!</v>
      </c>
      <c r="AY1859" s="150" t="e">
        <f>Результаты!#REF!</f>
        <v>#REF!</v>
      </c>
      <c r="AZ1859" s="150" t="e">
        <f>Результаты!#REF!</f>
        <v>#REF!</v>
      </c>
      <c r="BA1859" s="150" t="e">
        <f>Результаты!#REF!</f>
        <v>#REF!</v>
      </c>
      <c r="BB1859" s="150" t="e">
        <f>Результаты!#REF!</f>
        <v>#REF!</v>
      </c>
      <c r="BC1859" s="150">
        <f>Результаты!Y$24</f>
        <v>13</v>
      </c>
      <c r="BD1859" s="117">
        <f t="shared" ref="BD1859:BG1859" si="779">BD1788</f>
        <v>100</v>
      </c>
      <c r="BE1859" s="117" t="e">
        <f t="shared" si="779"/>
        <v>#REF!</v>
      </c>
      <c r="BF1859" s="117" t="e">
        <f t="shared" si="779"/>
        <v>#REF!</v>
      </c>
      <c r="BG1859" s="146">
        <f t="shared" si="779"/>
        <v>5</v>
      </c>
    </row>
    <row r="1860" spans="1:69" ht="15" x14ac:dyDescent="0.2">
      <c r="A1860" s="2"/>
      <c r="B1860" s="2"/>
      <c r="C1860" s="2"/>
      <c r="D1860" s="98" t="s">
        <v>5</v>
      </c>
      <c r="BD1860" s="2"/>
      <c r="BE1860" s="2"/>
      <c r="BF1860" s="2"/>
    </row>
    <row r="1861" spans="1:69" ht="15" x14ac:dyDescent="0.2">
      <c r="A1861" s="100">
        <f>Результаты!A52</f>
        <v>27</v>
      </c>
      <c r="B1861" s="100">
        <f>Результаты!B52</f>
        <v>0</v>
      </c>
      <c r="C1861" s="100">
        <f>Результаты!C52</f>
        <v>0</v>
      </c>
      <c r="D1861" s="100">
        <f>Результаты!D52</f>
        <v>0</v>
      </c>
      <c r="E1861" s="121">
        <f>Результаты!E52</f>
        <v>0</v>
      </c>
      <c r="F1861" s="121">
        <f>Результаты!F52</f>
        <v>0</v>
      </c>
      <c r="G1861" s="121">
        <f>Результаты!G52</f>
        <v>0</v>
      </c>
      <c r="H1861" s="121">
        <f>Результаты!H52</f>
        <v>0</v>
      </c>
      <c r="I1861" s="121">
        <f>Результаты!I52</f>
        <v>0</v>
      </c>
      <c r="J1861" s="121">
        <f>Результаты!J52</f>
        <v>0</v>
      </c>
      <c r="K1861" s="121">
        <f>Результаты!K52</f>
        <v>0</v>
      </c>
      <c r="L1861" s="121">
        <f>Результаты!L52</f>
        <v>0</v>
      </c>
      <c r="M1861" s="121">
        <f>Результаты!M52</f>
        <v>0</v>
      </c>
      <c r="N1861" s="121">
        <f>Результаты!N52</f>
        <v>0</v>
      </c>
      <c r="O1861" s="121">
        <f>Результаты!O52</f>
        <v>0</v>
      </c>
      <c r="P1861" s="121">
        <f>Результаты!P52</f>
        <v>0</v>
      </c>
      <c r="Q1861" s="121">
        <f>Результаты!Q52</f>
        <v>0</v>
      </c>
      <c r="R1861" s="121">
        <f>Результаты!R52</f>
        <v>0</v>
      </c>
      <c r="S1861" s="121">
        <f>Результаты!S52</f>
        <v>0</v>
      </c>
      <c r="T1861" s="121">
        <f>Результаты!T52</f>
        <v>0</v>
      </c>
      <c r="U1861" s="121">
        <f>Результаты!U52</f>
        <v>0</v>
      </c>
      <c r="V1861" s="121">
        <f>Результаты!V52</f>
        <v>0</v>
      </c>
      <c r="W1861" s="121">
        <f>Результаты!W52</f>
        <v>0</v>
      </c>
      <c r="X1861" s="121">
        <f>Результаты!X52</f>
        <v>0</v>
      </c>
      <c r="Y1861" s="121" t="e">
        <f>Результаты!#REF!</f>
        <v>#REF!</v>
      </c>
      <c r="Z1861" s="121" t="e">
        <f>Результаты!#REF!</f>
        <v>#REF!</v>
      </c>
      <c r="AA1861" s="121" t="e">
        <f>Результаты!#REF!</f>
        <v>#REF!</v>
      </c>
      <c r="AB1861" s="121" t="e">
        <f>Результаты!#REF!</f>
        <v>#REF!</v>
      </c>
      <c r="AC1861" s="121" t="e">
        <f>Результаты!#REF!</f>
        <v>#REF!</v>
      </c>
      <c r="AD1861" s="121" t="e">
        <f>Результаты!#REF!</f>
        <v>#REF!</v>
      </c>
      <c r="AE1861" s="121" t="e">
        <f>Результаты!#REF!</f>
        <v>#REF!</v>
      </c>
      <c r="AF1861" s="121" t="e">
        <f>Результаты!#REF!</f>
        <v>#REF!</v>
      </c>
      <c r="AG1861" s="121" t="e">
        <f>Результаты!#REF!</f>
        <v>#REF!</v>
      </c>
      <c r="AH1861" s="121" t="e">
        <f>Результаты!#REF!</f>
        <v>#REF!</v>
      </c>
      <c r="AI1861" s="121" t="e">
        <f>Результаты!#REF!</f>
        <v>#REF!</v>
      </c>
      <c r="AJ1861" s="121" t="e">
        <f>Результаты!#REF!</f>
        <v>#REF!</v>
      </c>
      <c r="AK1861" s="121" t="e">
        <f>Результаты!#REF!</f>
        <v>#REF!</v>
      </c>
      <c r="AL1861" s="121" t="e">
        <f>Результаты!#REF!</f>
        <v>#REF!</v>
      </c>
      <c r="AM1861" s="121" t="e">
        <f>Результаты!#REF!</f>
        <v>#REF!</v>
      </c>
      <c r="AN1861" s="121"/>
      <c r="AO1861" s="121"/>
      <c r="AP1861" s="121"/>
      <c r="AQ1861" s="121"/>
      <c r="AR1861" s="121"/>
      <c r="AS1861" s="121"/>
      <c r="AT1861" s="121"/>
      <c r="AU1861" s="121"/>
      <c r="AV1861" s="121"/>
      <c r="AW1861" s="121"/>
      <c r="AX1861" s="121"/>
      <c r="AY1861" s="121"/>
      <c r="AZ1861" s="121"/>
      <c r="BA1861" s="121"/>
      <c r="BB1861" s="121"/>
      <c r="BC1861" s="121">
        <f>Результаты!Y52</f>
        <v>0</v>
      </c>
      <c r="BD1861" s="100">
        <f>Результаты!Z52</f>
        <v>0</v>
      </c>
      <c r="BE1861" s="100" t="e">
        <f>Результаты!#REF!</f>
        <v>#REF!</v>
      </c>
      <c r="BF1861" s="100" t="e">
        <f>Результаты!#REF!</f>
        <v>#REF!</v>
      </c>
      <c r="BG1861" s="121">
        <f>Результаты!AB52</f>
        <v>0</v>
      </c>
    </row>
    <row r="1862" spans="1:69" x14ac:dyDescent="0.2">
      <c r="A1862" s="2"/>
      <c r="B1862" s="2"/>
      <c r="C1862" s="2"/>
      <c r="D1862" s="2"/>
      <c r="BD1862" s="2"/>
      <c r="BE1862" s="2"/>
      <c r="BF1862" s="2"/>
    </row>
    <row r="1863" spans="1:69" s="2" customFormat="1" x14ac:dyDescent="0.2">
      <c r="E1863" s="118"/>
      <c r="F1863" s="118"/>
      <c r="G1863" s="118"/>
      <c r="H1863" s="118"/>
      <c r="I1863" s="118"/>
      <c r="J1863" s="118"/>
      <c r="K1863" s="118"/>
      <c r="L1863" s="118"/>
      <c r="M1863" s="118"/>
      <c r="N1863" s="118"/>
      <c r="O1863" s="118"/>
      <c r="P1863" s="118"/>
      <c r="Q1863" s="118"/>
      <c r="R1863" s="118"/>
      <c r="S1863" s="118"/>
      <c r="T1863" s="118"/>
      <c r="U1863" s="118"/>
      <c r="V1863" s="118"/>
      <c r="W1863" s="118"/>
      <c r="X1863" s="118"/>
      <c r="Y1863" s="118"/>
      <c r="Z1863" s="118"/>
      <c r="AA1863" s="118"/>
      <c r="AB1863" s="118"/>
      <c r="AC1863" s="118"/>
      <c r="AD1863" s="118"/>
      <c r="AE1863" s="118"/>
      <c r="AF1863" s="118"/>
      <c r="AG1863" s="118"/>
      <c r="AH1863" s="118"/>
      <c r="AI1863" s="118"/>
      <c r="AJ1863" s="118"/>
      <c r="AK1863" s="118"/>
      <c r="AL1863" s="118"/>
      <c r="AM1863" s="118"/>
      <c r="AN1863" s="118"/>
      <c r="AO1863" s="118"/>
      <c r="AP1863" s="118"/>
      <c r="AQ1863" s="118"/>
      <c r="AR1863" s="118"/>
      <c r="AS1863" s="118"/>
      <c r="AT1863" s="118"/>
      <c r="AU1863" s="118"/>
      <c r="AV1863" s="118"/>
      <c r="AW1863" s="118"/>
      <c r="AX1863" s="118"/>
      <c r="AY1863" s="118"/>
      <c r="AZ1863" s="118"/>
      <c r="BA1863" s="118"/>
      <c r="BB1863" s="118"/>
      <c r="BC1863" s="118"/>
      <c r="BG1863" s="118"/>
      <c r="BH1863" s="118"/>
      <c r="BI1863" s="118"/>
      <c r="BJ1863" s="118"/>
      <c r="BK1863" s="118"/>
      <c r="BL1863" s="118"/>
      <c r="BM1863" s="118"/>
      <c r="BN1863" s="118"/>
      <c r="BO1863" s="118"/>
      <c r="BP1863" s="118"/>
      <c r="BQ1863" s="118"/>
    </row>
    <row r="1864" spans="1:69" ht="15.75" x14ac:dyDescent="0.2">
      <c r="A1864" s="2"/>
      <c r="B1864" s="143" t="str">
        <f>B1793</f>
        <v>номер</v>
      </c>
      <c r="C1864" s="323" t="str">
        <f>C1793</f>
        <v>тема задания</v>
      </c>
      <c r="D1864" s="324"/>
      <c r="E1864" s="343"/>
      <c r="F1864" s="343"/>
      <c r="G1864" s="343"/>
      <c r="H1864" s="343"/>
      <c r="I1864" s="343"/>
      <c r="J1864" s="343"/>
      <c r="K1864" s="343"/>
      <c r="L1864" s="343"/>
      <c r="M1864" s="343"/>
      <c r="N1864" s="343"/>
      <c r="O1864" s="344"/>
      <c r="P1864" s="344"/>
      <c r="Q1864" s="344"/>
      <c r="R1864" s="344"/>
      <c r="S1864" s="344"/>
      <c r="T1864" s="345"/>
      <c r="U1864" s="345"/>
      <c r="V1864" s="343"/>
      <c r="W1864" s="343"/>
      <c r="X1864" s="343"/>
      <c r="Y1864" s="343"/>
      <c r="Z1864" s="343"/>
      <c r="AA1864" s="343"/>
      <c r="AB1864" s="343"/>
      <c r="AC1864" s="343"/>
      <c r="AD1864" s="343"/>
      <c r="AE1864" s="344"/>
      <c r="AF1864" s="344"/>
      <c r="AG1864" s="344"/>
      <c r="AH1864" s="343"/>
      <c r="AI1864" s="350"/>
      <c r="BD1864" s="2"/>
      <c r="BE1864" s="2"/>
      <c r="BF1864" s="2"/>
    </row>
    <row r="1865" spans="1:69" ht="15.75" x14ac:dyDescent="0.2">
      <c r="A1865" s="2"/>
      <c r="B1865" s="109">
        <f>B1794</f>
        <v>1</v>
      </c>
      <c r="C1865" s="323">
        <f>C1794</f>
        <v>0</v>
      </c>
      <c r="D1865" s="324"/>
      <c r="E1865" s="343"/>
      <c r="F1865" s="343"/>
      <c r="G1865" s="343"/>
      <c r="H1865" s="343"/>
      <c r="I1865" s="343"/>
      <c r="J1865" s="343"/>
      <c r="K1865" s="343"/>
      <c r="L1865" s="343"/>
      <c r="M1865" s="343"/>
      <c r="N1865" s="343"/>
      <c r="O1865" s="344"/>
      <c r="P1865" s="344"/>
      <c r="Q1865" s="344"/>
      <c r="R1865" s="344"/>
      <c r="S1865" s="344"/>
      <c r="T1865" s="345"/>
      <c r="U1865" s="345"/>
      <c r="V1865" s="343"/>
      <c r="W1865" s="343"/>
      <c r="X1865" s="343"/>
      <c r="Y1865" s="343"/>
      <c r="Z1865" s="343"/>
      <c r="AA1865" s="343"/>
      <c r="AB1865" s="343"/>
      <c r="AC1865" s="343"/>
      <c r="AD1865" s="343"/>
      <c r="AE1865" s="344"/>
      <c r="AF1865" s="344"/>
      <c r="AG1865" s="344"/>
      <c r="AH1865" s="343"/>
      <c r="AI1865" s="350"/>
      <c r="BD1865" s="2"/>
      <c r="BE1865" s="2"/>
      <c r="BF1865" s="2"/>
    </row>
    <row r="1866" spans="1:69" ht="15.75" x14ac:dyDescent="0.2">
      <c r="A1866" s="2"/>
      <c r="B1866" s="109">
        <f t="shared" ref="B1866:C1866" si="780">B1795</f>
        <v>2</v>
      </c>
      <c r="C1866" s="323">
        <f t="shared" si="780"/>
        <v>0</v>
      </c>
      <c r="D1866" s="324"/>
      <c r="E1866" s="324"/>
      <c r="F1866" s="324"/>
      <c r="G1866" s="324"/>
      <c r="H1866" s="324"/>
      <c r="I1866" s="324"/>
      <c r="J1866" s="324"/>
      <c r="K1866" s="324"/>
      <c r="L1866" s="324"/>
      <c r="M1866" s="324"/>
      <c r="N1866" s="324"/>
      <c r="O1866" s="324"/>
      <c r="P1866" s="324"/>
      <c r="Q1866" s="324"/>
      <c r="R1866" s="324"/>
      <c r="S1866" s="324"/>
      <c r="T1866" s="324"/>
      <c r="U1866" s="324"/>
      <c r="V1866" s="324"/>
      <c r="W1866" s="324"/>
      <c r="X1866" s="324"/>
      <c r="Y1866" s="324"/>
      <c r="Z1866" s="324"/>
      <c r="AA1866" s="324"/>
      <c r="AB1866" s="324"/>
      <c r="AC1866" s="324"/>
      <c r="AD1866" s="324"/>
      <c r="AE1866" s="324"/>
      <c r="AF1866" s="324"/>
      <c r="AG1866" s="324"/>
      <c r="AH1866" s="324"/>
      <c r="AI1866" s="325"/>
      <c r="BD1866" s="2"/>
      <c r="BE1866" s="2"/>
      <c r="BF1866" s="2"/>
    </row>
    <row r="1867" spans="1:69" ht="15.75" x14ac:dyDescent="0.2">
      <c r="A1867" s="2"/>
      <c r="B1867" s="109">
        <f t="shared" ref="B1867:C1867" si="781">B1796</f>
        <v>3</v>
      </c>
      <c r="C1867" s="323">
        <f t="shared" si="781"/>
        <v>0</v>
      </c>
      <c r="D1867" s="324"/>
      <c r="E1867" s="324"/>
      <c r="F1867" s="324"/>
      <c r="G1867" s="324"/>
      <c r="H1867" s="324"/>
      <c r="I1867" s="324"/>
      <c r="J1867" s="324"/>
      <c r="K1867" s="324"/>
      <c r="L1867" s="324"/>
      <c r="M1867" s="324"/>
      <c r="N1867" s="324"/>
      <c r="O1867" s="324"/>
      <c r="P1867" s="324"/>
      <c r="Q1867" s="324"/>
      <c r="R1867" s="324"/>
      <c r="S1867" s="324"/>
      <c r="T1867" s="324"/>
      <c r="U1867" s="324"/>
      <c r="V1867" s="324"/>
      <c r="W1867" s="324"/>
      <c r="X1867" s="324"/>
      <c r="Y1867" s="324"/>
      <c r="Z1867" s="324"/>
      <c r="AA1867" s="324"/>
      <c r="AB1867" s="324"/>
      <c r="AC1867" s="324"/>
      <c r="AD1867" s="324"/>
      <c r="AE1867" s="324"/>
      <c r="AF1867" s="324"/>
      <c r="AG1867" s="324"/>
      <c r="AH1867" s="324"/>
      <c r="AI1867" s="325"/>
      <c r="BD1867" s="2"/>
      <c r="BE1867" s="2"/>
      <c r="BF1867" s="2"/>
    </row>
    <row r="1868" spans="1:69" ht="15.75" x14ac:dyDescent="0.2">
      <c r="A1868" s="2"/>
      <c r="B1868" s="109">
        <f t="shared" ref="B1868:C1868" si="782">B1797</f>
        <v>4</v>
      </c>
      <c r="C1868" s="323">
        <f t="shared" si="782"/>
        <v>0</v>
      </c>
      <c r="D1868" s="324"/>
      <c r="E1868" s="324"/>
      <c r="F1868" s="324"/>
      <c r="G1868" s="324"/>
      <c r="H1868" s="324"/>
      <c r="I1868" s="324"/>
      <c r="J1868" s="324"/>
      <c r="K1868" s="324"/>
      <c r="L1868" s="324"/>
      <c r="M1868" s="324"/>
      <c r="N1868" s="324"/>
      <c r="O1868" s="324"/>
      <c r="P1868" s="324"/>
      <c r="Q1868" s="324"/>
      <c r="R1868" s="324"/>
      <c r="S1868" s="324"/>
      <c r="T1868" s="324"/>
      <c r="U1868" s="324"/>
      <c r="V1868" s="324"/>
      <c r="W1868" s="324"/>
      <c r="X1868" s="324"/>
      <c r="Y1868" s="324"/>
      <c r="Z1868" s="324"/>
      <c r="AA1868" s="324"/>
      <c r="AB1868" s="324"/>
      <c r="AC1868" s="324"/>
      <c r="AD1868" s="324"/>
      <c r="AE1868" s="324"/>
      <c r="AF1868" s="324"/>
      <c r="AG1868" s="324"/>
      <c r="AH1868" s="324"/>
      <c r="AI1868" s="325"/>
      <c r="BD1868" s="2"/>
      <c r="BE1868" s="2"/>
      <c r="BF1868" s="2"/>
    </row>
    <row r="1869" spans="1:69" ht="15.75" x14ac:dyDescent="0.2">
      <c r="A1869" s="2"/>
      <c r="B1869" s="109">
        <f t="shared" ref="B1869:C1869" si="783">B1798</f>
        <v>5</v>
      </c>
      <c r="C1869" s="323">
        <f t="shared" si="783"/>
        <v>0</v>
      </c>
      <c r="D1869" s="324"/>
      <c r="E1869" s="324"/>
      <c r="F1869" s="324"/>
      <c r="G1869" s="324"/>
      <c r="H1869" s="324"/>
      <c r="I1869" s="324"/>
      <c r="J1869" s="324"/>
      <c r="K1869" s="324"/>
      <c r="L1869" s="324"/>
      <c r="M1869" s="324"/>
      <c r="N1869" s="324"/>
      <c r="O1869" s="324"/>
      <c r="P1869" s="324"/>
      <c r="Q1869" s="324"/>
      <c r="R1869" s="324"/>
      <c r="S1869" s="324"/>
      <c r="T1869" s="324"/>
      <c r="U1869" s="324"/>
      <c r="V1869" s="324"/>
      <c r="W1869" s="324"/>
      <c r="X1869" s="324"/>
      <c r="Y1869" s="324"/>
      <c r="Z1869" s="324"/>
      <c r="AA1869" s="324"/>
      <c r="AB1869" s="324"/>
      <c r="AC1869" s="324"/>
      <c r="AD1869" s="324"/>
      <c r="AE1869" s="324"/>
      <c r="AF1869" s="324"/>
      <c r="AG1869" s="324"/>
      <c r="AH1869" s="324"/>
      <c r="AI1869" s="325"/>
      <c r="BD1869" s="2"/>
      <c r="BE1869" s="2"/>
      <c r="BF1869" s="2"/>
    </row>
    <row r="1870" spans="1:69" ht="15.75" x14ac:dyDescent="0.2">
      <c r="A1870" s="2"/>
      <c r="B1870" s="109">
        <f t="shared" ref="B1870:C1870" si="784">B1799</f>
        <v>6</v>
      </c>
      <c r="C1870" s="323">
        <f t="shared" si="784"/>
        <v>0</v>
      </c>
      <c r="D1870" s="324"/>
      <c r="E1870" s="324"/>
      <c r="F1870" s="324"/>
      <c r="G1870" s="324"/>
      <c r="H1870" s="324"/>
      <c r="I1870" s="324"/>
      <c r="J1870" s="324"/>
      <c r="K1870" s="324"/>
      <c r="L1870" s="324"/>
      <c r="M1870" s="324"/>
      <c r="N1870" s="324"/>
      <c r="O1870" s="324"/>
      <c r="P1870" s="324"/>
      <c r="Q1870" s="324"/>
      <c r="R1870" s="324"/>
      <c r="S1870" s="324"/>
      <c r="T1870" s="324"/>
      <c r="U1870" s="324"/>
      <c r="V1870" s="324"/>
      <c r="W1870" s="324"/>
      <c r="X1870" s="324"/>
      <c r="Y1870" s="324"/>
      <c r="Z1870" s="324"/>
      <c r="AA1870" s="324"/>
      <c r="AB1870" s="324"/>
      <c r="AC1870" s="324"/>
      <c r="AD1870" s="324"/>
      <c r="AE1870" s="324"/>
      <c r="AF1870" s="324"/>
      <c r="AG1870" s="324"/>
      <c r="AH1870" s="324"/>
      <c r="AI1870" s="325"/>
      <c r="BD1870" s="2"/>
      <c r="BE1870" s="2"/>
      <c r="BF1870" s="2"/>
    </row>
    <row r="1871" spans="1:69" ht="15.75" x14ac:dyDescent="0.2">
      <c r="A1871" s="2"/>
      <c r="B1871" s="109">
        <f t="shared" ref="B1871:C1871" si="785">B1800</f>
        <v>7</v>
      </c>
      <c r="C1871" s="323">
        <f t="shared" si="785"/>
        <v>0</v>
      </c>
      <c r="D1871" s="324"/>
      <c r="E1871" s="324"/>
      <c r="F1871" s="324"/>
      <c r="G1871" s="324"/>
      <c r="H1871" s="324"/>
      <c r="I1871" s="324"/>
      <c r="J1871" s="324"/>
      <c r="K1871" s="324"/>
      <c r="L1871" s="324"/>
      <c r="M1871" s="324"/>
      <c r="N1871" s="324"/>
      <c r="O1871" s="324"/>
      <c r="P1871" s="324"/>
      <c r="Q1871" s="324"/>
      <c r="R1871" s="324"/>
      <c r="S1871" s="324"/>
      <c r="T1871" s="324"/>
      <c r="U1871" s="324"/>
      <c r="V1871" s="324"/>
      <c r="W1871" s="324"/>
      <c r="X1871" s="324"/>
      <c r="Y1871" s="324"/>
      <c r="Z1871" s="324"/>
      <c r="AA1871" s="324"/>
      <c r="AB1871" s="324"/>
      <c r="AC1871" s="324"/>
      <c r="AD1871" s="324"/>
      <c r="AE1871" s="324"/>
      <c r="AF1871" s="324"/>
      <c r="AG1871" s="324"/>
      <c r="AH1871" s="324"/>
      <c r="AI1871" s="325"/>
      <c r="BD1871" s="2"/>
      <c r="BE1871" s="2"/>
      <c r="BF1871" s="2"/>
    </row>
    <row r="1872" spans="1:69" ht="15.75" x14ac:dyDescent="0.2">
      <c r="A1872" s="2"/>
      <c r="B1872" s="109">
        <f t="shared" ref="B1872:C1872" si="786">B1801</f>
        <v>8</v>
      </c>
      <c r="C1872" s="323">
        <f t="shared" si="786"/>
        <v>0</v>
      </c>
      <c r="D1872" s="324"/>
      <c r="E1872" s="324"/>
      <c r="F1872" s="324"/>
      <c r="G1872" s="324"/>
      <c r="H1872" s="324"/>
      <c r="I1872" s="324"/>
      <c r="J1872" s="324"/>
      <c r="K1872" s="324"/>
      <c r="L1872" s="324"/>
      <c r="M1872" s="324"/>
      <c r="N1872" s="324"/>
      <c r="O1872" s="324"/>
      <c r="P1872" s="324"/>
      <c r="Q1872" s="324"/>
      <c r="R1872" s="324"/>
      <c r="S1872" s="324"/>
      <c r="T1872" s="324"/>
      <c r="U1872" s="324"/>
      <c r="V1872" s="324"/>
      <c r="W1872" s="324"/>
      <c r="X1872" s="324"/>
      <c r="Y1872" s="324"/>
      <c r="Z1872" s="324"/>
      <c r="AA1872" s="324"/>
      <c r="AB1872" s="324"/>
      <c r="AC1872" s="324"/>
      <c r="AD1872" s="324"/>
      <c r="AE1872" s="324"/>
      <c r="AF1872" s="324"/>
      <c r="AG1872" s="324"/>
      <c r="AH1872" s="324"/>
      <c r="AI1872" s="325"/>
      <c r="BD1872" s="2"/>
      <c r="BE1872" s="2"/>
      <c r="BF1872" s="2"/>
    </row>
    <row r="1873" spans="1:58" ht="15.75" x14ac:dyDescent="0.2">
      <c r="A1873" s="2"/>
      <c r="B1873" s="109">
        <f t="shared" ref="B1873:C1873" si="787">B1802</f>
        <v>9</v>
      </c>
      <c r="C1873" s="323">
        <f t="shared" si="787"/>
        <v>0</v>
      </c>
      <c r="D1873" s="324"/>
      <c r="E1873" s="324"/>
      <c r="F1873" s="324"/>
      <c r="G1873" s="324"/>
      <c r="H1873" s="324"/>
      <c r="I1873" s="324"/>
      <c r="J1873" s="324"/>
      <c r="K1873" s="324"/>
      <c r="L1873" s="324"/>
      <c r="M1873" s="324"/>
      <c r="N1873" s="324"/>
      <c r="O1873" s="324"/>
      <c r="P1873" s="324"/>
      <c r="Q1873" s="324"/>
      <c r="R1873" s="324"/>
      <c r="S1873" s="324"/>
      <c r="T1873" s="324"/>
      <c r="U1873" s="324"/>
      <c r="V1873" s="324"/>
      <c r="W1873" s="324"/>
      <c r="X1873" s="324"/>
      <c r="Y1873" s="324"/>
      <c r="Z1873" s="324"/>
      <c r="AA1873" s="324"/>
      <c r="AB1873" s="324"/>
      <c r="AC1873" s="324"/>
      <c r="AD1873" s="324"/>
      <c r="AE1873" s="324"/>
      <c r="AF1873" s="324"/>
      <c r="AG1873" s="324"/>
      <c r="AH1873" s="324"/>
      <c r="AI1873" s="325"/>
      <c r="BD1873" s="2"/>
      <c r="BE1873" s="2"/>
      <c r="BF1873" s="2"/>
    </row>
    <row r="1874" spans="1:58" ht="15.75" x14ac:dyDescent="0.2">
      <c r="A1874" s="2"/>
      <c r="B1874" s="109">
        <f t="shared" ref="B1874:C1874" si="788">B1803</f>
        <v>10</v>
      </c>
      <c r="C1874" s="323">
        <f t="shared" si="788"/>
        <v>0</v>
      </c>
      <c r="D1874" s="324"/>
      <c r="E1874" s="324"/>
      <c r="F1874" s="324"/>
      <c r="G1874" s="324"/>
      <c r="H1874" s="324"/>
      <c r="I1874" s="324"/>
      <c r="J1874" s="324"/>
      <c r="K1874" s="324"/>
      <c r="L1874" s="324"/>
      <c r="M1874" s="324"/>
      <c r="N1874" s="324"/>
      <c r="O1874" s="324"/>
      <c r="P1874" s="324"/>
      <c r="Q1874" s="324"/>
      <c r="R1874" s="324"/>
      <c r="S1874" s="324"/>
      <c r="T1874" s="324"/>
      <c r="U1874" s="324"/>
      <c r="V1874" s="324"/>
      <c r="W1874" s="324"/>
      <c r="X1874" s="324"/>
      <c r="Y1874" s="324"/>
      <c r="Z1874" s="324"/>
      <c r="AA1874" s="324"/>
      <c r="AB1874" s="324"/>
      <c r="AC1874" s="324"/>
      <c r="AD1874" s="324"/>
      <c r="AE1874" s="324"/>
      <c r="AF1874" s="324"/>
      <c r="AG1874" s="324"/>
      <c r="AH1874" s="324"/>
      <c r="AI1874" s="325"/>
      <c r="BD1874" s="2"/>
      <c r="BE1874" s="2"/>
      <c r="BF1874" s="2"/>
    </row>
    <row r="1875" spans="1:58" ht="15.75" x14ac:dyDescent="0.2">
      <c r="A1875" s="2"/>
      <c r="B1875" s="109">
        <f t="shared" ref="B1875:C1875" si="789">B1804</f>
        <v>11</v>
      </c>
      <c r="C1875" s="323">
        <f t="shared" si="789"/>
        <v>0</v>
      </c>
      <c r="D1875" s="324"/>
      <c r="E1875" s="324"/>
      <c r="F1875" s="324"/>
      <c r="G1875" s="324"/>
      <c r="H1875" s="324"/>
      <c r="I1875" s="324"/>
      <c r="J1875" s="324"/>
      <c r="K1875" s="324"/>
      <c r="L1875" s="324"/>
      <c r="M1875" s="324"/>
      <c r="N1875" s="324"/>
      <c r="O1875" s="324"/>
      <c r="P1875" s="324"/>
      <c r="Q1875" s="324"/>
      <c r="R1875" s="324"/>
      <c r="S1875" s="324"/>
      <c r="T1875" s="324"/>
      <c r="U1875" s="324"/>
      <c r="V1875" s="324"/>
      <c r="W1875" s="324"/>
      <c r="X1875" s="324"/>
      <c r="Y1875" s="324"/>
      <c r="Z1875" s="324"/>
      <c r="AA1875" s="324"/>
      <c r="AB1875" s="324"/>
      <c r="AC1875" s="324"/>
      <c r="AD1875" s="324"/>
      <c r="AE1875" s="324"/>
      <c r="AF1875" s="324"/>
      <c r="AG1875" s="324"/>
      <c r="AH1875" s="324"/>
      <c r="AI1875" s="325"/>
      <c r="BD1875" s="2"/>
      <c r="BE1875" s="2"/>
      <c r="BF1875" s="2"/>
    </row>
    <row r="1876" spans="1:58" ht="15.75" x14ac:dyDescent="0.2">
      <c r="A1876" s="2"/>
      <c r="B1876" s="109">
        <f t="shared" ref="B1876:C1876" si="790">B1805</f>
        <v>12</v>
      </c>
      <c r="C1876" s="323">
        <f t="shared" si="790"/>
        <v>0</v>
      </c>
      <c r="D1876" s="324"/>
      <c r="E1876" s="324"/>
      <c r="F1876" s="324"/>
      <c r="G1876" s="324"/>
      <c r="H1876" s="324"/>
      <c r="I1876" s="324"/>
      <c r="J1876" s="324"/>
      <c r="K1876" s="324"/>
      <c r="L1876" s="324"/>
      <c r="M1876" s="324"/>
      <c r="N1876" s="324"/>
      <c r="O1876" s="324"/>
      <c r="P1876" s="324"/>
      <c r="Q1876" s="324"/>
      <c r="R1876" s="324"/>
      <c r="S1876" s="324"/>
      <c r="T1876" s="324"/>
      <c r="U1876" s="324"/>
      <c r="V1876" s="324"/>
      <c r="W1876" s="324"/>
      <c r="X1876" s="324"/>
      <c r="Y1876" s="324"/>
      <c r="Z1876" s="324"/>
      <c r="AA1876" s="324"/>
      <c r="AB1876" s="324"/>
      <c r="AC1876" s="324"/>
      <c r="AD1876" s="324"/>
      <c r="AE1876" s="324"/>
      <c r="AF1876" s="324"/>
      <c r="AG1876" s="324"/>
      <c r="AH1876" s="324"/>
      <c r="AI1876" s="325"/>
      <c r="BD1876" s="2"/>
      <c r="BE1876" s="2"/>
      <c r="BF1876" s="2"/>
    </row>
    <row r="1877" spans="1:58" ht="15.75" x14ac:dyDescent="0.2">
      <c r="A1877" s="2"/>
      <c r="B1877" s="109">
        <f t="shared" ref="B1877:C1877" si="791">B1806</f>
        <v>13</v>
      </c>
      <c r="C1877" s="323">
        <f t="shared" si="791"/>
        <v>0</v>
      </c>
      <c r="D1877" s="324"/>
      <c r="E1877" s="324"/>
      <c r="F1877" s="324"/>
      <c r="G1877" s="324"/>
      <c r="H1877" s="324"/>
      <c r="I1877" s="324"/>
      <c r="J1877" s="324"/>
      <c r="K1877" s="324"/>
      <c r="L1877" s="324"/>
      <c r="M1877" s="324"/>
      <c r="N1877" s="324"/>
      <c r="O1877" s="324"/>
      <c r="P1877" s="324"/>
      <c r="Q1877" s="324"/>
      <c r="R1877" s="324"/>
      <c r="S1877" s="324"/>
      <c r="T1877" s="324"/>
      <c r="U1877" s="324"/>
      <c r="V1877" s="324"/>
      <c r="W1877" s="324"/>
      <c r="X1877" s="324"/>
      <c r="Y1877" s="324"/>
      <c r="Z1877" s="324"/>
      <c r="AA1877" s="324"/>
      <c r="AB1877" s="324"/>
      <c r="AC1877" s="324"/>
      <c r="AD1877" s="324"/>
      <c r="AE1877" s="324"/>
      <c r="AF1877" s="324"/>
      <c r="AG1877" s="324"/>
      <c r="AH1877" s="324"/>
      <c r="AI1877" s="325"/>
      <c r="BD1877" s="2"/>
      <c r="BE1877" s="2"/>
      <c r="BF1877" s="2"/>
    </row>
    <row r="1878" spans="1:58" ht="15.75" x14ac:dyDescent="0.2">
      <c r="A1878" s="2"/>
      <c r="B1878" s="109">
        <f t="shared" ref="B1878:C1878" si="792">B1807</f>
        <v>14</v>
      </c>
      <c r="C1878" s="323">
        <f t="shared" si="792"/>
        <v>0</v>
      </c>
      <c r="D1878" s="324"/>
      <c r="E1878" s="324"/>
      <c r="F1878" s="324"/>
      <c r="G1878" s="324"/>
      <c r="H1878" s="324"/>
      <c r="I1878" s="324"/>
      <c r="J1878" s="324"/>
      <c r="K1878" s="324"/>
      <c r="L1878" s="324"/>
      <c r="M1878" s="324"/>
      <c r="N1878" s="324"/>
      <c r="O1878" s="324"/>
      <c r="P1878" s="324"/>
      <c r="Q1878" s="324"/>
      <c r="R1878" s="324"/>
      <c r="S1878" s="324"/>
      <c r="T1878" s="324"/>
      <c r="U1878" s="324"/>
      <c r="V1878" s="324"/>
      <c r="W1878" s="324"/>
      <c r="X1878" s="324"/>
      <c r="Y1878" s="324"/>
      <c r="Z1878" s="324"/>
      <c r="AA1878" s="324"/>
      <c r="AB1878" s="324"/>
      <c r="AC1878" s="324"/>
      <c r="AD1878" s="324"/>
      <c r="AE1878" s="324"/>
      <c r="AF1878" s="324"/>
      <c r="AG1878" s="324"/>
      <c r="AH1878" s="324"/>
      <c r="AI1878" s="325"/>
      <c r="BD1878" s="2"/>
      <c r="BE1878" s="2"/>
      <c r="BF1878" s="2"/>
    </row>
    <row r="1879" spans="1:58" ht="15.75" x14ac:dyDescent="0.2">
      <c r="A1879" s="2"/>
      <c r="B1879" s="109">
        <f t="shared" ref="B1879:C1879" si="793">B1808</f>
        <v>15</v>
      </c>
      <c r="C1879" s="323">
        <f t="shared" si="793"/>
        <v>0</v>
      </c>
      <c r="D1879" s="324"/>
      <c r="E1879" s="324"/>
      <c r="F1879" s="324"/>
      <c r="G1879" s="324"/>
      <c r="H1879" s="324"/>
      <c r="I1879" s="324"/>
      <c r="J1879" s="324"/>
      <c r="K1879" s="324"/>
      <c r="L1879" s="324"/>
      <c r="M1879" s="324"/>
      <c r="N1879" s="324"/>
      <c r="O1879" s="324"/>
      <c r="P1879" s="324"/>
      <c r="Q1879" s="324"/>
      <c r="R1879" s="324"/>
      <c r="S1879" s="324"/>
      <c r="T1879" s="324"/>
      <c r="U1879" s="324"/>
      <c r="V1879" s="324"/>
      <c r="W1879" s="324"/>
      <c r="X1879" s="324"/>
      <c r="Y1879" s="324"/>
      <c r="Z1879" s="324"/>
      <c r="AA1879" s="324"/>
      <c r="AB1879" s="324"/>
      <c r="AC1879" s="324"/>
      <c r="AD1879" s="324"/>
      <c r="AE1879" s="324"/>
      <c r="AF1879" s="324"/>
      <c r="AG1879" s="324"/>
      <c r="AH1879" s="324"/>
      <c r="AI1879" s="325"/>
      <c r="BD1879" s="2"/>
      <c r="BE1879" s="2"/>
      <c r="BF1879" s="2"/>
    </row>
    <row r="1880" spans="1:58" ht="15.75" x14ac:dyDescent="0.2">
      <c r="A1880" s="2"/>
      <c r="B1880" s="109">
        <f t="shared" ref="B1880:C1880" si="794">B1809</f>
        <v>16</v>
      </c>
      <c r="C1880" s="323">
        <f t="shared" si="794"/>
        <v>0</v>
      </c>
      <c r="D1880" s="324"/>
      <c r="E1880" s="324"/>
      <c r="F1880" s="324"/>
      <c r="G1880" s="324"/>
      <c r="H1880" s="324"/>
      <c r="I1880" s="324"/>
      <c r="J1880" s="324"/>
      <c r="K1880" s="324"/>
      <c r="L1880" s="324"/>
      <c r="M1880" s="324"/>
      <c r="N1880" s="324"/>
      <c r="O1880" s="324"/>
      <c r="P1880" s="324"/>
      <c r="Q1880" s="324"/>
      <c r="R1880" s="324"/>
      <c r="S1880" s="324"/>
      <c r="T1880" s="324"/>
      <c r="U1880" s="324"/>
      <c r="V1880" s="324"/>
      <c r="W1880" s="324"/>
      <c r="X1880" s="324"/>
      <c r="Y1880" s="324"/>
      <c r="Z1880" s="324"/>
      <c r="AA1880" s="324"/>
      <c r="AB1880" s="324"/>
      <c r="AC1880" s="324"/>
      <c r="AD1880" s="324"/>
      <c r="AE1880" s="324"/>
      <c r="AF1880" s="324"/>
      <c r="AG1880" s="324"/>
      <c r="AH1880" s="324"/>
      <c r="AI1880" s="325"/>
      <c r="BD1880" s="2"/>
      <c r="BE1880" s="2"/>
      <c r="BF1880" s="2"/>
    </row>
    <row r="1881" spans="1:58" ht="15.75" x14ac:dyDescent="0.2">
      <c r="A1881" s="2"/>
      <c r="B1881" s="109">
        <f t="shared" ref="B1881:C1881" si="795">B1810</f>
        <v>17</v>
      </c>
      <c r="C1881" s="323">
        <f t="shared" si="795"/>
        <v>0</v>
      </c>
      <c r="D1881" s="324"/>
      <c r="E1881" s="324"/>
      <c r="F1881" s="324"/>
      <c r="G1881" s="324"/>
      <c r="H1881" s="324"/>
      <c r="I1881" s="324"/>
      <c r="J1881" s="324"/>
      <c r="K1881" s="324"/>
      <c r="L1881" s="324"/>
      <c r="M1881" s="324"/>
      <c r="N1881" s="324"/>
      <c r="O1881" s="324"/>
      <c r="P1881" s="324"/>
      <c r="Q1881" s="324"/>
      <c r="R1881" s="324"/>
      <c r="S1881" s="324"/>
      <c r="T1881" s="324"/>
      <c r="U1881" s="324"/>
      <c r="V1881" s="324"/>
      <c r="W1881" s="324"/>
      <c r="X1881" s="324"/>
      <c r="Y1881" s="324"/>
      <c r="Z1881" s="324"/>
      <c r="AA1881" s="324"/>
      <c r="AB1881" s="324"/>
      <c r="AC1881" s="324"/>
      <c r="AD1881" s="324"/>
      <c r="AE1881" s="324"/>
      <c r="AF1881" s="324"/>
      <c r="AG1881" s="324"/>
      <c r="AH1881" s="324"/>
      <c r="AI1881" s="325"/>
      <c r="BD1881" s="2"/>
      <c r="BE1881" s="2"/>
      <c r="BF1881" s="2"/>
    </row>
    <row r="1882" spans="1:58" ht="15.75" x14ac:dyDescent="0.2">
      <c r="A1882" s="2"/>
      <c r="B1882" s="109">
        <f t="shared" ref="B1882:C1882" si="796">B1811</f>
        <v>18</v>
      </c>
      <c r="C1882" s="323">
        <f t="shared" si="796"/>
        <v>0</v>
      </c>
      <c r="D1882" s="324"/>
      <c r="E1882" s="324"/>
      <c r="F1882" s="324"/>
      <c r="G1882" s="324"/>
      <c r="H1882" s="324"/>
      <c r="I1882" s="324"/>
      <c r="J1882" s="324"/>
      <c r="K1882" s="324"/>
      <c r="L1882" s="324"/>
      <c r="M1882" s="324"/>
      <c r="N1882" s="324"/>
      <c r="O1882" s="324"/>
      <c r="P1882" s="324"/>
      <c r="Q1882" s="324"/>
      <c r="R1882" s="324"/>
      <c r="S1882" s="324"/>
      <c r="T1882" s="324"/>
      <c r="U1882" s="324"/>
      <c r="V1882" s="324"/>
      <c r="W1882" s="324"/>
      <c r="X1882" s="324"/>
      <c r="Y1882" s="324"/>
      <c r="Z1882" s="324"/>
      <c r="AA1882" s="324"/>
      <c r="AB1882" s="324"/>
      <c r="AC1882" s="324"/>
      <c r="AD1882" s="324"/>
      <c r="AE1882" s="324"/>
      <c r="AF1882" s="324"/>
      <c r="AG1882" s="324"/>
      <c r="AH1882" s="324"/>
      <c r="AI1882" s="325"/>
      <c r="BD1882" s="2"/>
      <c r="BE1882" s="2"/>
      <c r="BF1882" s="2"/>
    </row>
    <row r="1883" spans="1:58" ht="15.75" x14ac:dyDescent="0.2">
      <c r="A1883" s="2"/>
      <c r="B1883" s="109">
        <f t="shared" ref="B1883:C1883" si="797">B1812</f>
        <v>19</v>
      </c>
      <c r="C1883" s="323">
        <f t="shared" si="797"/>
        <v>0</v>
      </c>
      <c r="D1883" s="324"/>
      <c r="E1883" s="324"/>
      <c r="F1883" s="324"/>
      <c r="G1883" s="324"/>
      <c r="H1883" s="324"/>
      <c r="I1883" s="324"/>
      <c r="J1883" s="324"/>
      <c r="K1883" s="324"/>
      <c r="L1883" s="324"/>
      <c r="M1883" s="324"/>
      <c r="N1883" s="324"/>
      <c r="O1883" s="324"/>
      <c r="P1883" s="324"/>
      <c r="Q1883" s="324"/>
      <c r="R1883" s="324"/>
      <c r="S1883" s="324"/>
      <c r="T1883" s="324"/>
      <c r="U1883" s="324"/>
      <c r="V1883" s="324"/>
      <c r="W1883" s="324"/>
      <c r="X1883" s="324"/>
      <c r="Y1883" s="324"/>
      <c r="Z1883" s="324"/>
      <c r="AA1883" s="324"/>
      <c r="AB1883" s="324"/>
      <c r="AC1883" s="324"/>
      <c r="AD1883" s="324"/>
      <c r="AE1883" s="324"/>
      <c r="AF1883" s="324"/>
      <c r="AG1883" s="324"/>
      <c r="AH1883" s="324"/>
      <c r="AI1883" s="325"/>
      <c r="BD1883" s="2"/>
      <c r="BE1883" s="2"/>
      <c r="BF1883" s="2"/>
    </row>
    <row r="1884" spans="1:58" ht="15.75" x14ac:dyDescent="0.2">
      <c r="A1884" s="2"/>
      <c r="B1884" s="109">
        <f t="shared" ref="B1884:C1884" si="798">B1813</f>
        <v>20</v>
      </c>
      <c r="C1884" s="323">
        <f t="shared" si="798"/>
        <v>0</v>
      </c>
      <c r="D1884" s="324"/>
      <c r="E1884" s="324"/>
      <c r="F1884" s="324"/>
      <c r="G1884" s="324"/>
      <c r="H1884" s="324"/>
      <c r="I1884" s="324"/>
      <c r="J1884" s="324"/>
      <c r="K1884" s="324"/>
      <c r="L1884" s="324"/>
      <c r="M1884" s="324"/>
      <c r="N1884" s="324"/>
      <c r="O1884" s="324"/>
      <c r="P1884" s="324"/>
      <c r="Q1884" s="324"/>
      <c r="R1884" s="324"/>
      <c r="S1884" s="324"/>
      <c r="T1884" s="324"/>
      <c r="U1884" s="324"/>
      <c r="V1884" s="324"/>
      <c r="W1884" s="324"/>
      <c r="X1884" s="324"/>
      <c r="Y1884" s="324"/>
      <c r="Z1884" s="324"/>
      <c r="AA1884" s="324"/>
      <c r="AB1884" s="324"/>
      <c r="AC1884" s="324"/>
      <c r="AD1884" s="324"/>
      <c r="AE1884" s="324"/>
      <c r="AF1884" s="324"/>
      <c r="AG1884" s="324"/>
      <c r="AH1884" s="324"/>
      <c r="AI1884" s="325"/>
      <c r="BD1884" s="2"/>
      <c r="BE1884" s="2"/>
      <c r="BF1884" s="2"/>
    </row>
    <row r="1885" spans="1:58" ht="15.75" x14ac:dyDescent="0.2">
      <c r="A1885" s="2"/>
      <c r="B1885" s="109">
        <f t="shared" ref="B1885:C1885" si="799">B1814</f>
        <v>0</v>
      </c>
      <c r="C1885" s="323">
        <f t="shared" si="799"/>
        <v>0</v>
      </c>
      <c r="D1885" s="324"/>
      <c r="E1885" s="324"/>
      <c r="F1885" s="324"/>
      <c r="G1885" s="324"/>
      <c r="H1885" s="324"/>
      <c r="I1885" s="324"/>
      <c r="J1885" s="324"/>
      <c r="K1885" s="324"/>
      <c r="L1885" s="324"/>
      <c r="M1885" s="324"/>
      <c r="N1885" s="324"/>
      <c r="O1885" s="324"/>
      <c r="P1885" s="324"/>
      <c r="Q1885" s="324"/>
      <c r="R1885" s="324"/>
      <c r="S1885" s="324"/>
      <c r="T1885" s="324"/>
      <c r="U1885" s="324"/>
      <c r="V1885" s="324"/>
      <c r="W1885" s="324"/>
      <c r="X1885" s="324"/>
      <c r="Y1885" s="324"/>
      <c r="Z1885" s="324"/>
      <c r="AA1885" s="324"/>
      <c r="AB1885" s="324"/>
      <c r="AC1885" s="324"/>
      <c r="AD1885" s="324"/>
      <c r="AE1885" s="324"/>
      <c r="AF1885" s="324"/>
      <c r="AG1885" s="324"/>
      <c r="AH1885" s="324"/>
      <c r="AI1885" s="325"/>
      <c r="BD1885" s="2"/>
      <c r="BE1885" s="2"/>
      <c r="BF1885" s="2"/>
    </row>
    <row r="1886" spans="1:58" ht="15.75" x14ac:dyDescent="0.2">
      <c r="A1886" s="2"/>
      <c r="B1886" s="109">
        <f t="shared" ref="B1886:C1886" si="800">B1815</f>
        <v>0</v>
      </c>
      <c r="C1886" s="323">
        <f t="shared" si="800"/>
        <v>0</v>
      </c>
      <c r="D1886" s="324"/>
      <c r="E1886" s="324"/>
      <c r="F1886" s="324"/>
      <c r="G1886" s="324"/>
      <c r="H1886" s="324"/>
      <c r="I1886" s="324"/>
      <c r="J1886" s="324"/>
      <c r="K1886" s="324"/>
      <c r="L1886" s="324"/>
      <c r="M1886" s="324"/>
      <c r="N1886" s="324"/>
      <c r="O1886" s="324"/>
      <c r="P1886" s="324"/>
      <c r="Q1886" s="324"/>
      <c r="R1886" s="324"/>
      <c r="S1886" s="324"/>
      <c r="T1886" s="324"/>
      <c r="U1886" s="324"/>
      <c r="V1886" s="324"/>
      <c r="W1886" s="324"/>
      <c r="X1886" s="324"/>
      <c r="Y1886" s="324"/>
      <c r="Z1886" s="324"/>
      <c r="AA1886" s="324"/>
      <c r="AB1886" s="324"/>
      <c r="AC1886" s="324"/>
      <c r="AD1886" s="324"/>
      <c r="AE1886" s="324"/>
      <c r="AF1886" s="324"/>
      <c r="AG1886" s="324"/>
      <c r="AH1886" s="324"/>
      <c r="AI1886" s="325"/>
      <c r="BD1886" s="2"/>
      <c r="BE1886" s="2"/>
      <c r="BF1886" s="2"/>
    </row>
    <row r="1887" spans="1:58" ht="15.75" x14ac:dyDescent="0.2">
      <c r="A1887" s="2"/>
      <c r="B1887" s="109">
        <f t="shared" ref="B1887:C1887" si="801">B1816</f>
        <v>23</v>
      </c>
      <c r="C1887" s="323">
        <f t="shared" si="801"/>
        <v>0</v>
      </c>
      <c r="D1887" s="324"/>
      <c r="E1887" s="324"/>
      <c r="F1887" s="324"/>
      <c r="G1887" s="324"/>
      <c r="H1887" s="324"/>
      <c r="I1887" s="324"/>
      <c r="J1887" s="324"/>
      <c r="K1887" s="324"/>
      <c r="L1887" s="324"/>
      <c r="M1887" s="324"/>
      <c r="N1887" s="324"/>
      <c r="O1887" s="324"/>
      <c r="P1887" s="324"/>
      <c r="Q1887" s="324"/>
      <c r="R1887" s="324"/>
      <c r="S1887" s="324"/>
      <c r="T1887" s="324"/>
      <c r="U1887" s="324"/>
      <c r="V1887" s="324"/>
      <c r="W1887" s="324"/>
      <c r="X1887" s="324"/>
      <c r="Y1887" s="324"/>
      <c r="Z1887" s="324"/>
      <c r="AA1887" s="324"/>
      <c r="AB1887" s="324"/>
      <c r="AC1887" s="324"/>
      <c r="AD1887" s="324"/>
      <c r="AE1887" s="324"/>
      <c r="AF1887" s="324"/>
      <c r="AG1887" s="324"/>
      <c r="AH1887" s="324"/>
      <c r="AI1887" s="325"/>
      <c r="BD1887" s="2"/>
      <c r="BE1887" s="2"/>
      <c r="BF1887" s="2"/>
    </row>
    <row r="1888" spans="1:58" ht="15.75" x14ac:dyDescent="0.2">
      <c r="A1888" s="2"/>
      <c r="B1888" s="109">
        <f t="shared" ref="B1888:C1888" si="802">B1817</f>
        <v>24</v>
      </c>
      <c r="C1888" s="323">
        <f t="shared" si="802"/>
        <v>0</v>
      </c>
      <c r="D1888" s="324"/>
      <c r="E1888" s="324"/>
      <c r="F1888" s="324"/>
      <c r="G1888" s="324"/>
      <c r="H1888" s="324"/>
      <c r="I1888" s="324"/>
      <c r="J1888" s="324"/>
      <c r="K1888" s="324"/>
      <c r="L1888" s="324"/>
      <c r="M1888" s="324"/>
      <c r="N1888" s="324"/>
      <c r="O1888" s="324"/>
      <c r="P1888" s="324"/>
      <c r="Q1888" s="324"/>
      <c r="R1888" s="324"/>
      <c r="S1888" s="324"/>
      <c r="T1888" s="324"/>
      <c r="U1888" s="324"/>
      <c r="V1888" s="324"/>
      <c r="W1888" s="324"/>
      <c r="X1888" s="324"/>
      <c r="Y1888" s="324"/>
      <c r="Z1888" s="324"/>
      <c r="AA1888" s="324"/>
      <c r="AB1888" s="324"/>
      <c r="AC1888" s="324"/>
      <c r="AD1888" s="324"/>
      <c r="AE1888" s="324"/>
      <c r="AF1888" s="324"/>
      <c r="AG1888" s="324"/>
      <c r="AH1888" s="324"/>
      <c r="AI1888" s="325"/>
      <c r="BD1888" s="2"/>
      <c r="BE1888" s="2"/>
      <c r="BF1888" s="2"/>
    </row>
    <row r="1889" spans="1:69" ht="15.75" x14ac:dyDescent="0.2">
      <c r="A1889" s="2"/>
      <c r="B1889" s="109">
        <f t="shared" ref="B1889:C1889" si="803">B1818</f>
        <v>25</v>
      </c>
      <c r="C1889" s="323">
        <f t="shared" si="803"/>
        <v>0</v>
      </c>
      <c r="D1889" s="324"/>
      <c r="E1889" s="324"/>
      <c r="F1889" s="324"/>
      <c r="G1889" s="324"/>
      <c r="H1889" s="324"/>
      <c r="I1889" s="324"/>
      <c r="J1889" s="324"/>
      <c r="K1889" s="324"/>
      <c r="L1889" s="324"/>
      <c r="M1889" s="324"/>
      <c r="N1889" s="324"/>
      <c r="O1889" s="324"/>
      <c r="P1889" s="324"/>
      <c r="Q1889" s="324"/>
      <c r="R1889" s="324"/>
      <c r="S1889" s="324"/>
      <c r="T1889" s="324"/>
      <c r="U1889" s="324"/>
      <c r="V1889" s="324"/>
      <c r="W1889" s="324"/>
      <c r="X1889" s="324"/>
      <c r="Y1889" s="324"/>
      <c r="Z1889" s="324"/>
      <c r="AA1889" s="324"/>
      <c r="AB1889" s="324"/>
      <c r="AC1889" s="324"/>
      <c r="AD1889" s="324"/>
      <c r="AE1889" s="324"/>
      <c r="AF1889" s="324"/>
      <c r="AG1889" s="324"/>
      <c r="AH1889" s="324"/>
      <c r="AI1889" s="325"/>
      <c r="BD1889" s="2"/>
      <c r="BE1889" s="2"/>
      <c r="BF1889" s="2"/>
    </row>
    <row r="1890" spans="1:69" ht="15.75" x14ac:dyDescent="0.2">
      <c r="A1890" s="2"/>
      <c r="B1890" s="109">
        <f t="shared" ref="B1890:C1890" si="804">B1819</f>
        <v>26</v>
      </c>
      <c r="C1890" s="323">
        <f t="shared" si="804"/>
        <v>0</v>
      </c>
      <c r="D1890" s="324"/>
      <c r="E1890" s="324"/>
      <c r="F1890" s="324"/>
      <c r="G1890" s="324"/>
      <c r="H1890" s="324"/>
      <c r="I1890" s="324"/>
      <c r="J1890" s="324"/>
      <c r="K1890" s="324"/>
      <c r="L1890" s="324"/>
      <c r="M1890" s="324"/>
      <c r="N1890" s="324"/>
      <c r="O1890" s="324"/>
      <c r="P1890" s="324"/>
      <c r="Q1890" s="324"/>
      <c r="R1890" s="324"/>
      <c r="S1890" s="324"/>
      <c r="T1890" s="324"/>
      <c r="U1890" s="324"/>
      <c r="V1890" s="324"/>
      <c r="W1890" s="324"/>
      <c r="X1890" s="324"/>
      <c r="Y1890" s="324"/>
      <c r="Z1890" s="324"/>
      <c r="AA1890" s="324"/>
      <c r="AB1890" s="324"/>
      <c r="AC1890" s="324"/>
      <c r="AD1890" s="324"/>
      <c r="AE1890" s="324"/>
      <c r="AF1890" s="324"/>
      <c r="AG1890" s="324"/>
      <c r="AH1890" s="324"/>
      <c r="AI1890" s="325"/>
      <c r="BD1890" s="2"/>
      <c r="BE1890" s="2"/>
      <c r="BF1890" s="2"/>
    </row>
    <row r="1891" spans="1:69" ht="15.75" x14ac:dyDescent="0.2">
      <c r="A1891" s="2"/>
      <c r="B1891" s="109">
        <f t="shared" ref="B1891:C1891" si="805">B1820</f>
        <v>27</v>
      </c>
      <c r="C1891" s="323">
        <f t="shared" si="805"/>
        <v>0</v>
      </c>
      <c r="D1891" s="324"/>
      <c r="E1891" s="324"/>
      <c r="F1891" s="324"/>
      <c r="G1891" s="324"/>
      <c r="H1891" s="324"/>
      <c r="I1891" s="324"/>
      <c r="J1891" s="324"/>
      <c r="K1891" s="324"/>
      <c r="L1891" s="324"/>
      <c r="M1891" s="324"/>
      <c r="N1891" s="324"/>
      <c r="O1891" s="324"/>
      <c r="P1891" s="324"/>
      <c r="Q1891" s="324"/>
      <c r="R1891" s="324"/>
      <c r="S1891" s="324"/>
      <c r="T1891" s="324"/>
      <c r="U1891" s="324"/>
      <c r="V1891" s="324"/>
      <c r="W1891" s="324"/>
      <c r="X1891" s="324"/>
      <c r="Y1891" s="324"/>
      <c r="Z1891" s="324"/>
      <c r="AA1891" s="324"/>
      <c r="AB1891" s="324"/>
      <c r="AC1891" s="324"/>
      <c r="AD1891" s="324"/>
      <c r="AE1891" s="324"/>
      <c r="AF1891" s="324"/>
      <c r="AG1891" s="324"/>
      <c r="AH1891" s="324"/>
      <c r="AI1891" s="325"/>
      <c r="BD1891" s="2"/>
      <c r="BE1891" s="2"/>
      <c r="BF1891" s="2"/>
    </row>
    <row r="1892" spans="1:69" ht="15.75" x14ac:dyDescent="0.2">
      <c r="A1892" s="2"/>
      <c r="B1892" s="109">
        <f t="shared" ref="B1892:C1892" si="806">B1821</f>
        <v>28</v>
      </c>
      <c r="C1892" s="323">
        <f t="shared" si="806"/>
        <v>0</v>
      </c>
      <c r="D1892" s="324"/>
      <c r="E1892" s="324"/>
      <c r="F1892" s="324"/>
      <c r="G1892" s="324"/>
      <c r="H1892" s="324"/>
      <c r="I1892" s="324"/>
      <c r="J1892" s="324"/>
      <c r="K1892" s="324"/>
      <c r="L1892" s="324"/>
      <c r="M1892" s="324"/>
      <c r="N1892" s="324"/>
      <c r="O1892" s="324"/>
      <c r="P1892" s="324"/>
      <c r="Q1892" s="324"/>
      <c r="R1892" s="324"/>
      <c r="S1892" s="324"/>
      <c r="T1892" s="324"/>
      <c r="U1892" s="324"/>
      <c r="V1892" s="324"/>
      <c r="W1892" s="324"/>
      <c r="X1892" s="324"/>
      <c r="Y1892" s="324"/>
      <c r="Z1892" s="324"/>
      <c r="AA1892" s="324"/>
      <c r="AB1892" s="324"/>
      <c r="AC1892" s="324"/>
      <c r="AD1892" s="324"/>
      <c r="AE1892" s="324"/>
      <c r="AF1892" s="324"/>
      <c r="AG1892" s="324"/>
      <c r="AH1892" s="324"/>
      <c r="AI1892" s="325"/>
      <c r="BD1892" s="2"/>
      <c r="BE1892" s="2"/>
      <c r="BF1892" s="2"/>
    </row>
    <row r="1893" spans="1:69" ht="15.75" x14ac:dyDescent="0.2">
      <c r="A1893" s="2"/>
      <c r="B1893" s="109">
        <f t="shared" ref="B1893:C1893" si="807">B1822</f>
        <v>29</v>
      </c>
      <c r="C1893" s="323">
        <f t="shared" si="807"/>
        <v>0</v>
      </c>
      <c r="D1893" s="324"/>
      <c r="E1893" s="324"/>
      <c r="F1893" s="324"/>
      <c r="G1893" s="324"/>
      <c r="H1893" s="324"/>
      <c r="I1893" s="324"/>
      <c r="J1893" s="324"/>
      <c r="K1893" s="324"/>
      <c r="L1893" s="324"/>
      <c r="M1893" s="324"/>
      <c r="N1893" s="324"/>
      <c r="O1893" s="324"/>
      <c r="P1893" s="324"/>
      <c r="Q1893" s="324"/>
      <c r="R1893" s="324"/>
      <c r="S1893" s="324"/>
      <c r="T1893" s="324"/>
      <c r="U1893" s="324"/>
      <c r="V1893" s="324"/>
      <c r="W1893" s="324"/>
      <c r="X1893" s="324"/>
      <c r="Y1893" s="324"/>
      <c r="Z1893" s="324"/>
      <c r="AA1893" s="324"/>
      <c r="AB1893" s="324"/>
      <c r="AC1893" s="324"/>
      <c r="AD1893" s="324"/>
      <c r="AE1893" s="324"/>
      <c r="AF1893" s="324"/>
      <c r="AG1893" s="324"/>
      <c r="AH1893" s="324"/>
      <c r="AI1893" s="325"/>
      <c r="BD1893" s="2"/>
      <c r="BE1893" s="2"/>
      <c r="BF1893" s="2"/>
    </row>
    <row r="1894" spans="1:69" ht="15.75" x14ac:dyDescent="0.2">
      <c r="A1894" s="2"/>
      <c r="B1894" s="109">
        <f t="shared" ref="B1894:C1894" si="808">B1823</f>
        <v>0</v>
      </c>
      <c r="C1894" s="323">
        <f t="shared" si="808"/>
        <v>0</v>
      </c>
      <c r="D1894" s="324"/>
      <c r="E1894" s="324"/>
      <c r="F1894" s="324"/>
      <c r="G1894" s="324"/>
      <c r="H1894" s="324"/>
      <c r="I1894" s="324"/>
      <c r="J1894" s="324"/>
      <c r="K1894" s="324"/>
      <c r="L1894" s="324"/>
      <c r="M1894" s="324"/>
      <c r="N1894" s="324"/>
      <c r="O1894" s="324"/>
      <c r="P1894" s="324"/>
      <c r="Q1894" s="324"/>
      <c r="R1894" s="324"/>
      <c r="S1894" s="324"/>
      <c r="T1894" s="324"/>
      <c r="U1894" s="324"/>
      <c r="V1894" s="324"/>
      <c r="W1894" s="324"/>
      <c r="X1894" s="324"/>
      <c r="Y1894" s="324"/>
      <c r="Z1894" s="324"/>
      <c r="AA1894" s="324"/>
      <c r="AB1894" s="324"/>
      <c r="AC1894" s="324"/>
      <c r="AD1894" s="324"/>
      <c r="AE1894" s="324"/>
      <c r="AF1894" s="324"/>
      <c r="AG1894" s="324"/>
      <c r="AH1894" s="324"/>
      <c r="AI1894" s="325"/>
      <c r="BD1894" s="2"/>
      <c r="BE1894" s="2"/>
      <c r="BF1894" s="2"/>
    </row>
    <row r="1895" spans="1:69" ht="15.75" x14ac:dyDescent="0.2">
      <c r="A1895" s="2"/>
      <c r="B1895" s="109">
        <f t="shared" ref="B1895:C1895" si="809">B1824</f>
        <v>0</v>
      </c>
      <c r="C1895" s="323">
        <f t="shared" si="809"/>
        <v>0</v>
      </c>
      <c r="D1895" s="324"/>
      <c r="E1895" s="324"/>
      <c r="F1895" s="324"/>
      <c r="G1895" s="324"/>
      <c r="H1895" s="324"/>
      <c r="I1895" s="324"/>
      <c r="J1895" s="324"/>
      <c r="K1895" s="324"/>
      <c r="L1895" s="324"/>
      <c r="M1895" s="324"/>
      <c r="N1895" s="324"/>
      <c r="O1895" s="324"/>
      <c r="P1895" s="324"/>
      <c r="Q1895" s="324"/>
      <c r="R1895" s="324"/>
      <c r="S1895" s="324"/>
      <c r="T1895" s="324"/>
      <c r="U1895" s="324"/>
      <c r="V1895" s="324"/>
      <c r="W1895" s="324"/>
      <c r="X1895" s="324"/>
      <c r="Y1895" s="324"/>
      <c r="Z1895" s="324"/>
      <c r="AA1895" s="324"/>
      <c r="AB1895" s="324"/>
      <c r="AC1895" s="324"/>
      <c r="AD1895" s="324"/>
      <c r="AE1895" s="324"/>
      <c r="AF1895" s="324"/>
      <c r="AG1895" s="324"/>
      <c r="AH1895" s="324"/>
      <c r="AI1895" s="325"/>
      <c r="BD1895" s="2"/>
      <c r="BE1895" s="2"/>
      <c r="BF1895" s="2"/>
    </row>
    <row r="1896" spans="1:69" ht="15.75" x14ac:dyDescent="0.2">
      <c r="A1896" s="2"/>
      <c r="B1896" s="109">
        <f t="shared" ref="B1896:C1896" si="810">B1825</f>
        <v>0</v>
      </c>
      <c r="C1896" s="323">
        <f t="shared" si="810"/>
        <v>0</v>
      </c>
      <c r="D1896" s="324"/>
      <c r="E1896" s="324"/>
      <c r="F1896" s="324"/>
      <c r="G1896" s="324"/>
      <c r="H1896" s="324"/>
      <c r="I1896" s="324"/>
      <c r="J1896" s="324"/>
      <c r="K1896" s="324"/>
      <c r="L1896" s="324"/>
      <c r="M1896" s="324"/>
      <c r="N1896" s="324"/>
      <c r="O1896" s="324"/>
      <c r="P1896" s="324"/>
      <c r="Q1896" s="324"/>
      <c r="R1896" s="324"/>
      <c r="S1896" s="324"/>
      <c r="T1896" s="324"/>
      <c r="U1896" s="324"/>
      <c r="V1896" s="324"/>
      <c r="W1896" s="324"/>
      <c r="X1896" s="324"/>
      <c r="Y1896" s="324"/>
      <c r="Z1896" s="324"/>
      <c r="AA1896" s="324"/>
      <c r="AB1896" s="324"/>
      <c r="AC1896" s="324"/>
      <c r="AD1896" s="324"/>
      <c r="AE1896" s="324"/>
      <c r="AF1896" s="324"/>
      <c r="AG1896" s="324"/>
      <c r="AH1896" s="324"/>
      <c r="AI1896" s="325"/>
      <c r="BD1896" s="2"/>
      <c r="BE1896" s="2"/>
      <c r="BF1896" s="2"/>
    </row>
    <row r="1897" spans="1:69" ht="15.75" x14ac:dyDescent="0.2">
      <c r="A1897" s="2"/>
      <c r="B1897" s="109">
        <f t="shared" ref="B1897:C1897" si="811">B1826</f>
        <v>0</v>
      </c>
      <c r="C1897" s="323">
        <f t="shared" si="811"/>
        <v>0</v>
      </c>
      <c r="D1897" s="324"/>
      <c r="E1897" s="324"/>
      <c r="F1897" s="324"/>
      <c r="G1897" s="324"/>
      <c r="H1897" s="324"/>
      <c r="I1897" s="324"/>
      <c r="J1897" s="324"/>
      <c r="K1897" s="324"/>
      <c r="L1897" s="324"/>
      <c r="M1897" s="324"/>
      <c r="N1897" s="324"/>
      <c r="O1897" s="324"/>
      <c r="P1897" s="324"/>
      <c r="Q1897" s="324"/>
      <c r="R1897" s="324"/>
      <c r="S1897" s="324"/>
      <c r="T1897" s="324"/>
      <c r="U1897" s="324"/>
      <c r="V1897" s="324"/>
      <c r="W1897" s="324"/>
      <c r="X1897" s="324"/>
      <c r="Y1897" s="324"/>
      <c r="Z1897" s="324"/>
      <c r="AA1897" s="324"/>
      <c r="AB1897" s="324"/>
      <c r="AC1897" s="324"/>
      <c r="AD1897" s="324"/>
      <c r="AE1897" s="324"/>
      <c r="AF1897" s="324"/>
      <c r="AG1897" s="324"/>
      <c r="AH1897" s="324"/>
      <c r="AI1897" s="325"/>
      <c r="BD1897" s="2"/>
      <c r="BE1897" s="2"/>
      <c r="BF1897" s="2"/>
    </row>
    <row r="1898" spans="1:69" ht="15.75" x14ac:dyDescent="0.2">
      <c r="A1898" s="2"/>
      <c r="B1898" s="109">
        <f t="shared" ref="B1898:C1899" si="812">B1827</f>
        <v>0</v>
      </c>
      <c r="C1898" s="323">
        <f t="shared" si="812"/>
        <v>0</v>
      </c>
      <c r="D1898" s="324"/>
      <c r="E1898" s="324"/>
      <c r="F1898" s="324"/>
      <c r="G1898" s="324"/>
      <c r="H1898" s="324"/>
      <c r="I1898" s="324"/>
      <c r="J1898" s="324"/>
      <c r="K1898" s="324"/>
      <c r="L1898" s="324"/>
      <c r="M1898" s="324"/>
      <c r="N1898" s="324"/>
      <c r="O1898" s="324"/>
      <c r="P1898" s="324"/>
      <c r="Q1898" s="324"/>
      <c r="R1898" s="324"/>
      <c r="S1898" s="324"/>
      <c r="T1898" s="324"/>
      <c r="U1898" s="324"/>
      <c r="V1898" s="324"/>
      <c r="W1898" s="324"/>
      <c r="X1898" s="324"/>
      <c r="Y1898" s="324"/>
      <c r="Z1898" s="324"/>
      <c r="AA1898" s="324"/>
      <c r="AB1898" s="324"/>
      <c r="AC1898" s="324"/>
      <c r="AD1898" s="324"/>
      <c r="AE1898" s="324"/>
      <c r="AF1898" s="324"/>
      <c r="AG1898" s="324"/>
      <c r="AH1898" s="324"/>
      <c r="AI1898" s="325"/>
      <c r="BD1898" s="2"/>
      <c r="BE1898" s="2"/>
      <c r="BF1898" s="2"/>
    </row>
    <row r="1899" spans="1:69" s="2" customFormat="1" ht="15.75" x14ac:dyDescent="0.2">
      <c r="B1899" s="111">
        <f t="shared" si="812"/>
        <v>0</v>
      </c>
      <c r="C1899" s="323">
        <f t="shared" si="812"/>
        <v>0</v>
      </c>
      <c r="D1899" s="324"/>
      <c r="E1899" s="324"/>
      <c r="F1899" s="324"/>
      <c r="G1899" s="324"/>
      <c r="H1899" s="324"/>
      <c r="I1899" s="324"/>
      <c r="J1899" s="324"/>
      <c r="K1899" s="324"/>
      <c r="L1899" s="324"/>
      <c r="M1899" s="324"/>
      <c r="N1899" s="324"/>
      <c r="O1899" s="324"/>
      <c r="P1899" s="324"/>
      <c r="Q1899" s="324"/>
      <c r="R1899" s="324"/>
      <c r="S1899" s="324"/>
      <c r="T1899" s="324"/>
      <c r="U1899" s="324"/>
      <c r="V1899" s="324"/>
      <c r="W1899" s="324"/>
      <c r="X1899" s="324"/>
      <c r="Y1899" s="324"/>
      <c r="Z1899" s="324"/>
      <c r="AA1899" s="324"/>
      <c r="AB1899" s="324"/>
      <c r="AC1899" s="324"/>
      <c r="AD1899" s="324"/>
      <c r="AE1899" s="324"/>
      <c r="AF1899" s="324"/>
      <c r="AG1899" s="324"/>
      <c r="AH1899" s="324"/>
      <c r="AI1899" s="325"/>
      <c r="AJ1899" s="118"/>
      <c r="AK1899" s="118"/>
      <c r="AL1899" s="118"/>
      <c r="AM1899" s="118"/>
      <c r="AN1899" s="118"/>
      <c r="AO1899" s="118"/>
      <c r="AP1899" s="118"/>
      <c r="AQ1899" s="118"/>
      <c r="AR1899" s="118"/>
      <c r="AS1899" s="118"/>
      <c r="AT1899" s="118"/>
      <c r="AU1899" s="118"/>
      <c r="AV1899" s="118"/>
      <c r="AW1899" s="118"/>
      <c r="AX1899" s="118"/>
      <c r="AY1899" s="118"/>
      <c r="AZ1899" s="118"/>
      <c r="BA1899" s="118"/>
      <c r="BB1899" s="118"/>
      <c r="BC1899" s="118"/>
      <c r="BG1899" s="118"/>
      <c r="BH1899" s="118"/>
      <c r="BI1899" s="118"/>
      <c r="BJ1899" s="118"/>
      <c r="BK1899" s="118"/>
      <c r="BL1899" s="118"/>
      <c r="BM1899" s="118"/>
      <c r="BN1899" s="118"/>
      <c r="BO1899" s="118"/>
      <c r="BP1899" s="118"/>
      <c r="BQ1899" s="118"/>
    </row>
    <row r="1900" spans="1:69" s="2" customFormat="1" ht="15.75" x14ac:dyDescent="0.2">
      <c r="B1900" s="143">
        <f t="shared" ref="B1900:C1900" si="813">B1829</f>
        <v>0</v>
      </c>
      <c r="C1900" s="323">
        <f t="shared" si="813"/>
        <v>0</v>
      </c>
      <c r="D1900" s="324"/>
      <c r="E1900" s="324"/>
      <c r="F1900" s="324"/>
      <c r="G1900" s="324"/>
      <c r="H1900" s="324"/>
      <c r="I1900" s="324"/>
      <c r="J1900" s="324"/>
      <c r="K1900" s="324"/>
      <c r="L1900" s="324"/>
      <c r="M1900" s="324"/>
      <c r="N1900" s="324"/>
      <c r="O1900" s="324"/>
      <c r="P1900" s="324"/>
      <c r="Q1900" s="324"/>
      <c r="R1900" s="324"/>
      <c r="S1900" s="324"/>
      <c r="T1900" s="324"/>
      <c r="U1900" s="324"/>
      <c r="V1900" s="324"/>
      <c r="W1900" s="324"/>
      <c r="X1900" s="324"/>
      <c r="Y1900" s="324"/>
      <c r="Z1900" s="324"/>
      <c r="AA1900" s="324"/>
      <c r="AB1900" s="324"/>
      <c r="AC1900" s="324"/>
      <c r="AD1900" s="324"/>
      <c r="AE1900" s="324"/>
      <c r="AF1900" s="324"/>
      <c r="AG1900" s="324"/>
      <c r="AH1900" s="324"/>
      <c r="AI1900" s="325"/>
      <c r="AJ1900" s="118"/>
      <c r="AK1900" s="118"/>
      <c r="AL1900" s="118"/>
      <c r="AM1900" s="118"/>
      <c r="AN1900" s="118"/>
      <c r="AO1900" s="118"/>
      <c r="AP1900" s="118"/>
      <c r="AQ1900" s="118"/>
      <c r="AR1900" s="118"/>
      <c r="AS1900" s="118"/>
      <c r="AT1900" s="118"/>
      <c r="AU1900" s="118"/>
      <c r="AV1900" s="118"/>
      <c r="AW1900" s="118"/>
      <c r="AX1900" s="118"/>
      <c r="AY1900" s="118"/>
      <c r="AZ1900" s="118"/>
      <c r="BA1900" s="118"/>
      <c r="BB1900" s="118"/>
      <c r="BC1900" s="118"/>
      <c r="BG1900" s="118"/>
      <c r="BH1900" s="118"/>
      <c r="BI1900" s="118"/>
      <c r="BJ1900" s="118"/>
      <c r="BK1900" s="118"/>
      <c r="BL1900" s="118"/>
      <c r="BM1900" s="118"/>
      <c r="BN1900" s="118"/>
      <c r="BO1900" s="118"/>
      <c r="BP1900" s="118"/>
      <c r="BQ1900" s="118"/>
    </row>
    <row r="1901" spans="1:69" s="2" customFormat="1" ht="15.75" x14ac:dyDescent="0.2">
      <c r="B1901" s="143">
        <f t="shared" ref="B1901:C1901" si="814">B1830</f>
        <v>0</v>
      </c>
      <c r="C1901" s="323">
        <f t="shared" si="814"/>
        <v>0</v>
      </c>
      <c r="D1901" s="324"/>
      <c r="E1901" s="324"/>
      <c r="F1901" s="324"/>
      <c r="G1901" s="324"/>
      <c r="H1901" s="324"/>
      <c r="I1901" s="324"/>
      <c r="J1901" s="324"/>
      <c r="K1901" s="324"/>
      <c r="L1901" s="324"/>
      <c r="M1901" s="324"/>
      <c r="N1901" s="324"/>
      <c r="O1901" s="324"/>
      <c r="P1901" s="324"/>
      <c r="Q1901" s="324"/>
      <c r="R1901" s="324"/>
      <c r="S1901" s="324"/>
      <c r="T1901" s="324"/>
      <c r="U1901" s="324"/>
      <c r="V1901" s="324"/>
      <c r="W1901" s="324"/>
      <c r="X1901" s="324"/>
      <c r="Y1901" s="324"/>
      <c r="Z1901" s="324"/>
      <c r="AA1901" s="324"/>
      <c r="AB1901" s="324"/>
      <c r="AC1901" s="324"/>
      <c r="AD1901" s="324"/>
      <c r="AE1901" s="324"/>
      <c r="AF1901" s="324"/>
      <c r="AG1901" s="324"/>
      <c r="AH1901" s="324"/>
      <c r="AI1901" s="325"/>
      <c r="AJ1901" s="118"/>
      <c r="AK1901" s="118"/>
      <c r="AL1901" s="118"/>
      <c r="AM1901" s="118"/>
      <c r="AN1901" s="118"/>
      <c r="AO1901" s="118"/>
      <c r="AP1901" s="118"/>
      <c r="AQ1901" s="118"/>
      <c r="AR1901" s="118"/>
      <c r="AS1901" s="118"/>
      <c r="AT1901" s="118"/>
      <c r="AU1901" s="118"/>
      <c r="AV1901" s="118"/>
      <c r="AW1901" s="118"/>
      <c r="AX1901" s="118"/>
      <c r="AY1901" s="118"/>
      <c r="AZ1901" s="118"/>
      <c r="BA1901" s="118"/>
      <c r="BB1901" s="118"/>
      <c r="BC1901" s="118"/>
      <c r="BG1901" s="118"/>
      <c r="BH1901" s="118"/>
      <c r="BI1901" s="118"/>
      <c r="BJ1901" s="118"/>
      <c r="BK1901" s="118"/>
      <c r="BL1901" s="118"/>
      <c r="BM1901" s="118"/>
      <c r="BN1901" s="118"/>
      <c r="BO1901" s="118"/>
      <c r="BP1901" s="118"/>
      <c r="BQ1901" s="118"/>
    </row>
    <row r="1902" spans="1:69" s="2" customFormat="1" ht="15.75" x14ac:dyDescent="0.2">
      <c r="B1902" s="143">
        <f t="shared" ref="B1902:C1902" si="815">B1831</f>
        <v>0</v>
      </c>
      <c r="C1902" s="323">
        <f t="shared" si="815"/>
        <v>0</v>
      </c>
      <c r="D1902" s="324"/>
      <c r="E1902" s="324"/>
      <c r="F1902" s="324"/>
      <c r="G1902" s="324"/>
      <c r="H1902" s="324"/>
      <c r="I1902" s="324"/>
      <c r="J1902" s="324"/>
      <c r="K1902" s="324"/>
      <c r="L1902" s="324"/>
      <c r="M1902" s="324"/>
      <c r="N1902" s="324"/>
      <c r="O1902" s="324"/>
      <c r="P1902" s="324"/>
      <c r="Q1902" s="324"/>
      <c r="R1902" s="324"/>
      <c r="S1902" s="324"/>
      <c r="T1902" s="324"/>
      <c r="U1902" s="324"/>
      <c r="V1902" s="324"/>
      <c r="W1902" s="324"/>
      <c r="X1902" s="324"/>
      <c r="Y1902" s="324"/>
      <c r="Z1902" s="324"/>
      <c r="AA1902" s="324"/>
      <c r="AB1902" s="324"/>
      <c r="AC1902" s="324"/>
      <c r="AD1902" s="324"/>
      <c r="AE1902" s="324"/>
      <c r="AF1902" s="324"/>
      <c r="AG1902" s="324"/>
      <c r="AH1902" s="324"/>
      <c r="AI1902" s="325"/>
      <c r="AJ1902" s="118"/>
      <c r="AK1902" s="118"/>
      <c r="AL1902" s="118"/>
      <c r="AM1902" s="118"/>
      <c r="AN1902" s="118"/>
      <c r="AO1902" s="118"/>
      <c r="AP1902" s="118"/>
      <c r="AQ1902" s="118"/>
      <c r="AR1902" s="118"/>
      <c r="AS1902" s="118"/>
      <c r="AT1902" s="118"/>
      <c r="AU1902" s="118"/>
      <c r="AV1902" s="118"/>
      <c r="AW1902" s="118"/>
      <c r="AX1902" s="118"/>
      <c r="AY1902" s="118"/>
      <c r="AZ1902" s="118"/>
      <c r="BA1902" s="118"/>
      <c r="BB1902" s="118"/>
      <c r="BC1902" s="118"/>
      <c r="BG1902" s="118"/>
      <c r="BH1902" s="118"/>
      <c r="BI1902" s="118"/>
      <c r="BJ1902" s="118"/>
      <c r="BK1902" s="118"/>
      <c r="BL1902" s="118"/>
      <c r="BM1902" s="118"/>
      <c r="BN1902" s="118"/>
      <c r="BO1902" s="118"/>
      <c r="BP1902" s="118"/>
      <c r="BQ1902" s="118"/>
    </row>
    <row r="1903" spans="1:69" s="2" customFormat="1" ht="15.75" x14ac:dyDescent="0.2">
      <c r="B1903" s="143">
        <f t="shared" ref="B1903:C1903" si="816">B1832</f>
        <v>0</v>
      </c>
      <c r="C1903" s="323">
        <f t="shared" si="816"/>
        <v>0</v>
      </c>
      <c r="D1903" s="324"/>
      <c r="E1903" s="324"/>
      <c r="F1903" s="324"/>
      <c r="G1903" s="324"/>
      <c r="H1903" s="324"/>
      <c r="I1903" s="324"/>
      <c r="J1903" s="324"/>
      <c r="K1903" s="324"/>
      <c r="L1903" s="324"/>
      <c r="M1903" s="324"/>
      <c r="N1903" s="324"/>
      <c r="O1903" s="324"/>
      <c r="P1903" s="324"/>
      <c r="Q1903" s="324"/>
      <c r="R1903" s="324"/>
      <c r="S1903" s="324"/>
      <c r="T1903" s="324"/>
      <c r="U1903" s="324"/>
      <c r="V1903" s="324"/>
      <c r="W1903" s="324"/>
      <c r="X1903" s="324"/>
      <c r="Y1903" s="324"/>
      <c r="Z1903" s="324"/>
      <c r="AA1903" s="324"/>
      <c r="AB1903" s="324"/>
      <c r="AC1903" s="324"/>
      <c r="AD1903" s="324"/>
      <c r="AE1903" s="324"/>
      <c r="AF1903" s="324"/>
      <c r="AG1903" s="324"/>
      <c r="AH1903" s="324"/>
      <c r="AI1903" s="325"/>
      <c r="AJ1903" s="118"/>
      <c r="AK1903" s="118"/>
      <c r="AL1903" s="118"/>
      <c r="AM1903" s="118"/>
      <c r="AN1903" s="118"/>
      <c r="AO1903" s="118"/>
      <c r="AP1903" s="118"/>
      <c r="AQ1903" s="118"/>
      <c r="AR1903" s="118"/>
      <c r="AS1903" s="118"/>
      <c r="AT1903" s="118"/>
      <c r="AU1903" s="118"/>
      <c r="AV1903" s="118"/>
      <c r="AW1903" s="118"/>
      <c r="AX1903" s="118"/>
      <c r="AY1903" s="118"/>
      <c r="AZ1903" s="118"/>
      <c r="BA1903" s="118"/>
      <c r="BB1903" s="118"/>
      <c r="BC1903" s="118"/>
      <c r="BG1903" s="118"/>
      <c r="BH1903" s="118"/>
      <c r="BI1903" s="118"/>
      <c r="BJ1903" s="118"/>
      <c r="BK1903" s="118"/>
      <c r="BL1903" s="118"/>
      <c r="BM1903" s="118"/>
      <c r="BN1903" s="118"/>
      <c r="BO1903" s="118"/>
      <c r="BP1903" s="118"/>
      <c r="BQ1903" s="118"/>
    </row>
    <row r="1904" spans="1:69" s="2" customFormat="1" ht="15.75" x14ac:dyDescent="0.2">
      <c r="B1904" s="143">
        <f t="shared" ref="B1904:C1904" si="817">B1833</f>
        <v>0</v>
      </c>
      <c r="C1904" s="323">
        <f t="shared" si="817"/>
        <v>0</v>
      </c>
      <c r="D1904" s="324"/>
      <c r="E1904" s="324"/>
      <c r="F1904" s="324"/>
      <c r="G1904" s="324"/>
      <c r="H1904" s="324"/>
      <c r="I1904" s="324"/>
      <c r="J1904" s="324"/>
      <c r="K1904" s="324"/>
      <c r="L1904" s="324"/>
      <c r="M1904" s="324"/>
      <c r="N1904" s="324"/>
      <c r="O1904" s="324"/>
      <c r="P1904" s="324"/>
      <c r="Q1904" s="324"/>
      <c r="R1904" s="324"/>
      <c r="S1904" s="324"/>
      <c r="T1904" s="324"/>
      <c r="U1904" s="324"/>
      <c r="V1904" s="324"/>
      <c r="W1904" s="324"/>
      <c r="X1904" s="324"/>
      <c r="Y1904" s="324"/>
      <c r="Z1904" s="324"/>
      <c r="AA1904" s="324"/>
      <c r="AB1904" s="324"/>
      <c r="AC1904" s="324"/>
      <c r="AD1904" s="324"/>
      <c r="AE1904" s="324"/>
      <c r="AF1904" s="324"/>
      <c r="AG1904" s="324"/>
      <c r="AH1904" s="324"/>
      <c r="AI1904" s="325"/>
      <c r="AJ1904" s="118"/>
      <c r="AK1904" s="118"/>
      <c r="AL1904" s="118"/>
      <c r="AM1904" s="118"/>
      <c r="AN1904" s="118"/>
      <c r="AO1904" s="118"/>
      <c r="AP1904" s="118"/>
      <c r="AQ1904" s="118"/>
      <c r="AR1904" s="118"/>
      <c r="AS1904" s="118"/>
      <c r="AT1904" s="118"/>
      <c r="AU1904" s="118"/>
      <c r="AV1904" s="118"/>
      <c r="AW1904" s="118"/>
      <c r="AX1904" s="118"/>
      <c r="AY1904" s="118"/>
      <c r="AZ1904" s="118"/>
      <c r="BA1904" s="118"/>
      <c r="BB1904" s="118"/>
      <c r="BC1904" s="118"/>
      <c r="BG1904" s="118"/>
      <c r="BH1904" s="118"/>
      <c r="BI1904" s="118"/>
      <c r="BJ1904" s="118"/>
      <c r="BK1904" s="118"/>
      <c r="BL1904" s="118"/>
      <c r="BM1904" s="118"/>
      <c r="BN1904" s="118"/>
      <c r="BO1904" s="118"/>
      <c r="BP1904" s="118"/>
      <c r="BQ1904" s="118"/>
    </row>
    <row r="1905" spans="1:69" s="2" customFormat="1" ht="15.75" x14ac:dyDescent="0.2">
      <c r="B1905" s="143">
        <f t="shared" ref="B1905:C1905" si="818">B1834</f>
        <v>0</v>
      </c>
      <c r="C1905" s="323">
        <f t="shared" si="818"/>
        <v>0</v>
      </c>
      <c r="D1905" s="324"/>
      <c r="E1905" s="324"/>
      <c r="F1905" s="324"/>
      <c r="G1905" s="324"/>
      <c r="H1905" s="324"/>
      <c r="I1905" s="324"/>
      <c r="J1905" s="324"/>
      <c r="K1905" s="324"/>
      <c r="L1905" s="324"/>
      <c r="M1905" s="324"/>
      <c r="N1905" s="324"/>
      <c r="O1905" s="324"/>
      <c r="P1905" s="324"/>
      <c r="Q1905" s="324"/>
      <c r="R1905" s="324"/>
      <c r="S1905" s="324"/>
      <c r="T1905" s="324"/>
      <c r="U1905" s="324"/>
      <c r="V1905" s="324"/>
      <c r="W1905" s="324"/>
      <c r="X1905" s="324"/>
      <c r="Y1905" s="324"/>
      <c r="Z1905" s="324"/>
      <c r="AA1905" s="324"/>
      <c r="AB1905" s="324"/>
      <c r="AC1905" s="324"/>
      <c r="AD1905" s="324"/>
      <c r="AE1905" s="324"/>
      <c r="AF1905" s="324"/>
      <c r="AG1905" s="324"/>
      <c r="AH1905" s="324"/>
      <c r="AI1905" s="325"/>
      <c r="AJ1905" s="118"/>
      <c r="AK1905" s="118"/>
      <c r="AL1905" s="118"/>
      <c r="AM1905" s="118"/>
      <c r="AN1905" s="118"/>
      <c r="AO1905" s="118"/>
      <c r="AP1905" s="118"/>
      <c r="AQ1905" s="118"/>
      <c r="AR1905" s="118"/>
      <c r="AS1905" s="118"/>
      <c r="AT1905" s="118"/>
      <c r="AU1905" s="118"/>
      <c r="AV1905" s="118"/>
      <c r="AW1905" s="118"/>
      <c r="AX1905" s="118"/>
      <c r="AY1905" s="118"/>
      <c r="AZ1905" s="118"/>
      <c r="BA1905" s="118"/>
      <c r="BB1905" s="118"/>
      <c r="BC1905" s="118"/>
      <c r="BG1905" s="118"/>
      <c r="BH1905" s="118"/>
      <c r="BI1905" s="118"/>
      <c r="BJ1905" s="118"/>
      <c r="BK1905" s="118"/>
      <c r="BL1905" s="118"/>
      <c r="BM1905" s="118"/>
      <c r="BN1905" s="118"/>
      <c r="BO1905" s="118"/>
      <c r="BP1905" s="118"/>
      <c r="BQ1905" s="118"/>
    </row>
    <row r="1906" spans="1:69" s="2" customFormat="1" ht="15.75" x14ac:dyDescent="0.2">
      <c r="B1906" s="143">
        <f t="shared" ref="B1906:C1906" si="819">B1835</f>
        <v>0</v>
      </c>
      <c r="C1906" s="323">
        <f t="shared" si="819"/>
        <v>0</v>
      </c>
      <c r="D1906" s="324"/>
      <c r="E1906" s="324"/>
      <c r="F1906" s="324"/>
      <c r="G1906" s="324"/>
      <c r="H1906" s="324"/>
      <c r="I1906" s="324"/>
      <c r="J1906" s="324"/>
      <c r="K1906" s="324"/>
      <c r="L1906" s="324"/>
      <c r="M1906" s="324"/>
      <c r="N1906" s="324"/>
      <c r="O1906" s="324"/>
      <c r="P1906" s="324"/>
      <c r="Q1906" s="324"/>
      <c r="R1906" s="324"/>
      <c r="S1906" s="324"/>
      <c r="T1906" s="324"/>
      <c r="U1906" s="324"/>
      <c r="V1906" s="324"/>
      <c r="W1906" s="324"/>
      <c r="X1906" s="324"/>
      <c r="Y1906" s="324"/>
      <c r="Z1906" s="324"/>
      <c r="AA1906" s="324"/>
      <c r="AB1906" s="324"/>
      <c r="AC1906" s="324"/>
      <c r="AD1906" s="324"/>
      <c r="AE1906" s="324"/>
      <c r="AF1906" s="324"/>
      <c r="AG1906" s="324"/>
      <c r="AH1906" s="324"/>
      <c r="AI1906" s="325"/>
      <c r="AJ1906" s="118"/>
      <c r="AK1906" s="118"/>
      <c r="AL1906" s="118"/>
      <c r="AM1906" s="118"/>
      <c r="AN1906" s="118"/>
      <c r="AO1906" s="118"/>
      <c r="AP1906" s="118"/>
      <c r="AQ1906" s="118"/>
      <c r="AR1906" s="118"/>
      <c r="AS1906" s="118"/>
      <c r="AT1906" s="118"/>
      <c r="AU1906" s="118"/>
      <c r="AV1906" s="118"/>
      <c r="AW1906" s="118"/>
      <c r="AX1906" s="118"/>
      <c r="AY1906" s="118"/>
      <c r="AZ1906" s="118"/>
      <c r="BA1906" s="118"/>
      <c r="BB1906" s="118"/>
      <c r="BC1906" s="118"/>
      <c r="BG1906" s="118"/>
      <c r="BH1906" s="118"/>
      <c r="BI1906" s="118"/>
      <c r="BJ1906" s="118"/>
      <c r="BK1906" s="118"/>
      <c r="BL1906" s="118"/>
      <c r="BM1906" s="118"/>
      <c r="BN1906" s="118"/>
      <c r="BO1906" s="118"/>
      <c r="BP1906" s="118"/>
      <c r="BQ1906" s="118"/>
    </row>
    <row r="1907" spans="1:69" s="2" customFormat="1" ht="15.75" x14ac:dyDescent="0.2">
      <c r="B1907" s="143">
        <f t="shared" ref="B1907:C1907" si="820">B1836</f>
        <v>0</v>
      </c>
      <c r="C1907" s="323">
        <f t="shared" si="820"/>
        <v>0</v>
      </c>
      <c r="D1907" s="324"/>
      <c r="E1907" s="324"/>
      <c r="F1907" s="324"/>
      <c r="G1907" s="324"/>
      <c r="H1907" s="324"/>
      <c r="I1907" s="324"/>
      <c r="J1907" s="324"/>
      <c r="K1907" s="324"/>
      <c r="L1907" s="324"/>
      <c r="M1907" s="324"/>
      <c r="N1907" s="324"/>
      <c r="O1907" s="324"/>
      <c r="P1907" s="324"/>
      <c r="Q1907" s="324"/>
      <c r="R1907" s="324"/>
      <c r="S1907" s="324"/>
      <c r="T1907" s="324"/>
      <c r="U1907" s="324"/>
      <c r="V1907" s="324"/>
      <c r="W1907" s="324"/>
      <c r="X1907" s="324"/>
      <c r="Y1907" s="324"/>
      <c r="Z1907" s="324"/>
      <c r="AA1907" s="324"/>
      <c r="AB1907" s="324"/>
      <c r="AC1907" s="324"/>
      <c r="AD1907" s="324"/>
      <c r="AE1907" s="324"/>
      <c r="AF1907" s="324"/>
      <c r="AG1907" s="324"/>
      <c r="AH1907" s="324"/>
      <c r="AI1907" s="325"/>
      <c r="AJ1907" s="118"/>
      <c r="AK1907" s="118"/>
      <c r="AL1907" s="118"/>
      <c r="AM1907" s="118"/>
      <c r="AN1907" s="118"/>
      <c r="AO1907" s="118"/>
      <c r="AP1907" s="118"/>
      <c r="AQ1907" s="118"/>
      <c r="AR1907" s="118"/>
      <c r="AS1907" s="118"/>
      <c r="AT1907" s="118"/>
      <c r="AU1907" s="118"/>
      <c r="AV1907" s="118"/>
      <c r="AW1907" s="118"/>
      <c r="AX1907" s="118"/>
      <c r="AY1907" s="118"/>
      <c r="AZ1907" s="118"/>
      <c r="BA1907" s="118"/>
      <c r="BB1907" s="118"/>
      <c r="BC1907" s="118"/>
      <c r="BG1907" s="118"/>
      <c r="BH1907" s="118"/>
      <c r="BI1907" s="118"/>
      <c r="BJ1907" s="118"/>
      <c r="BK1907" s="118"/>
      <c r="BL1907" s="118"/>
      <c r="BM1907" s="118"/>
      <c r="BN1907" s="118"/>
      <c r="BO1907" s="118"/>
      <c r="BP1907" s="118"/>
      <c r="BQ1907" s="118"/>
    </row>
    <row r="1908" spans="1:69" s="2" customFormat="1" ht="15.75" x14ac:dyDescent="0.2">
      <c r="B1908" s="143">
        <f t="shared" ref="B1908:C1908" si="821">B1837</f>
        <v>0</v>
      </c>
      <c r="C1908" s="323">
        <f t="shared" si="821"/>
        <v>0</v>
      </c>
      <c r="D1908" s="324"/>
      <c r="E1908" s="324"/>
      <c r="F1908" s="324"/>
      <c r="G1908" s="324"/>
      <c r="H1908" s="324"/>
      <c r="I1908" s="324"/>
      <c r="J1908" s="324"/>
      <c r="K1908" s="324"/>
      <c r="L1908" s="324"/>
      <c r="M1908" s="324"/>
      <c r="N1908" s="324"/>
      <c r="O1908" s="324"/>
      <c r="P1908" s="324"/>
      <c r="Q1908" s="324"/>
      <c r="R1908" s="324"/>
      <c r="S1908" s="324"/>
      <c r="T1908" s="324"/>
      <c r="U1908" s="324"/>
      <c r="V1908" s="324"/>
      <c r="W1908" s="324"/>
      <c r="X1908" s="324"/>
      <c r="Y1908" s="324"/>
      <c r="Z1908" s="324"/>
      <c r="AA1908" s="324"/>
      <c r="AB1908" s="324"/>
      <c r="AC1908" s="324"/>
      <c r="AD1908" s="324"/>
      <c r="AE1908" s="324"/>
      <c r="AF1908" s="324"/>
      <c r="AG1908" s="324"/>
      <c r="AH1908" s="324"/>
      <c r="AI1908" s="325"/>
      <c r="AJ1908" s="118"/>
      <c r="AK1908" s="118"/>
      <c r="AL1908" s="118"/>
      <c r="AM1908" s="118"/>
      <c r="AN1908" s="118"/>
      <c r="AO1908" s="118"/>
      <c r="AP1908" s="118"/>
      <c r="AQ1908" s="118"/>
      <c r="AR1908" s="118"/>
      <c r="AS1908" s="118"/>
      <c r="AT1908" s="118"/>
      <c r="AU1908" s="118"/>
      <c r="AV1908" s="118"/>
      <c r="AW1908" s="118"/>
      <c r="AX1908" s="118"/>
      <c r="AY1908" s="118"/>
      <c r="AZ1908" s="118"/>
      <c r="BA1908" s="118"/>
      <c r="BB1908" s="118"/>
      <c r="BC1908" s="118"/>
      <c r="BG1908" s="118"/>
      <c r="BH1908" s="118"/>
      <c r="BI1908" s="118"/>
      <c r="BJ1908" s="118"/>
      <c r="BK1908" s="118"/>
      <c r="BL1908" s="118"/>
      <c r="BM1908" s="118"/>
      <c r="BN1908" s="118"/>
      <c r="BO1908" s="118"/>
      <c r="BP1908" s="118"/>
      <c r="BQ1908" s="118"/>
    </row>
    <row r="1909" spans="1:69" s="2" customFormat="1" ht="15.75" x14ac:dyDescent="0.2">
      <c r="B1909" s="143">
        <f t="shared" ref="B1909:C1909" si="822">B1838</f>
        <v>0</v>
      </c>
      <c r="C1909" s="323">
        <f t="shared" si="822"/>
        <v>0</v>
      </c>
      <c r="D1909" s="324"/>
      <c r="E1909" s="324"/>
      <c r="F1909" s="324"/>
      <c r="G1909" s="324"/>
      <c r="H1909" s="324"/>
      <c r="I1909" s="324"/>
      <c r="J1909" s="324"/>
      <c r="K1909" s="324"/>
      <c r="L1909" s="324"/>
      <c r="M1909" s="324"/>
      <c r="N1909" s="324"/>
      <c r="O1909" s="324"/>
      <c r="P1909" s="324"/>
      <c r="Q1909" s="324"/>
      <c r="R1909" s="324"/>
      <c r="S1909" s="324"/>
      <c r="T1909" s="324"/>
      <c r="U1909" s="324"/>
      <c r="V1909" s="324"/>
      <c r="W1909" s="324"/>
      <c r="X1909" s="324"/>
      <c r="Y1909" s="324"/>
      <c r="Z1909" s="324"/>
      <c r="AA1909" s="324"/>
      <c r="AB1909" s="324"/>
      <c r="AC1909" s="324"/>
      <c r="AD1909" s="324"/>
      <c r="AE1909" s="324"/>
      <c r="AF1909" s="324"/>
      <c r="AG1909" s="324"/>
      <c r="AH1909" s="324"/>
      <c r="AI1909" s="325"/>
      <c r="AJ1909" s="118"/>
      <c r="AK1909" s="118"/>
      <c r="AL1909" s="118"/>
      <c r="AM1909" s="118"/>
      <c r="AN1909" s="118"/>
      <c r="AO1909" s="118"/>
      <c r="AP1909" s="118"/>
      <c r="AQ1909" s="118"/>
      <c r="AR1909" s="118"/>
      <c r="AS1909" s="118"/>
      <c r="AT1909" s="118"/>
      <c r="AU1909" s="118"/>
      <c r="AV1909" s="118"/>
      <c r="AW1909" s="118"/>
      <c r="AX1909" s="118"/>
      <c r="AY1909" s="118"/>
      <c r="AZ1909" s="118"/>
      <c r="BA1909" s="118"/>
      <c r="BB1909" s="118"/>
      <c r="BC1909" s="118"/>
      <c r="BG1909" s="118"/>
      <c r="BH1909" s="118"/>
      <c r="BI1909" s="118"/>
      <c r="BJ1909" s="118"/>
      <c r="BK1909" s="118"/>
      <c r="BL1909" s="118"/>
      <c r="BM1909" s="118"/>
      <c r="BN1909" s="118"/>
      <c r="BO1909" s="118"/>
      <c r="BP1909" s="118"/>
      <c r="BQ1909" s="118"/>
    </row>
    <row r="1910" spans="1:69" s="2" customFormat="1" ht="15.75" x14ac:dyDescent="0.2">
      <c r="B1910" s="143">
        <f t="shared" ref="B1910:C1910" si="823">B1839</f>
        <v>0</v>
      </c>
      <c r="C1910" s="323">
        <f t="shared" si="823"/>
        <v>0</v>
      </c>
      <c r="D1910" s="324"/>
      <c r="E1910" s="324"/>
      <c r="F1910" s="324"/>
      <c r="G1910" s="324"/>
      <c r="H1910" s="324"/>
      <c r="I1910" s="324"/>
      <c r="J1910" s="324"/>
      <c r="K1910" s="324"/>
      <c r="L1910" s="324"/>
      <c r="M1910" s="324"/>
      <c r="N1910" s="324"/>
      <c r="O1910" s="324"/>
      <c r="P1910" s="324"/>
      <c r="Q1910" s="324"/>
      <c r="R1910" s="324"/>
      <c r="S1910" s="324"/>
      <c r="T1910" s="324"/>
      <c r="U1910" s="324"/>
      <c r="V1910" s="324"/>
      <c r="W1910" s="324"/>
      <c r="X1910" s="324"/>
      <c r="Y1910" s="324"/>
      <c r="Z1910" s="324"/>
      <c r="AA1910" s="324"/>
      <c r="AB1910" s="324"/>
      <c r="AC1910" s="324"/>
      <c r="AD1910" s="324"/>
      <c r="AE1910" s="324"/>
      <c r="AF1910" s="324"/>
      <c r="AG1910" s="324"/>
      <c r="AH1910" s="324"/>
      <c r="AI1910" s="325"/>
      <c r="AJ1910" s="118"/>
      <c r="AK1910" s="118"/>
      <c r="AL1910" s="118"/>
      <c r="AM1910" s="118"/>
      <c r="AN1910" s="118"/>
      <c r="AO1910" s="118"/>
      <c r="AP1910" s="118"/>
      <c r="AQ1910" s="118"/>
      <c r="AR1910" s="118"/>
      <c r="AS1910" s="118"/>
      <c r="AT1910" s="118"/>
      <c r="AU1910" s="118"/>
      <c r="AV1910" s="118"/>
      <c r="AW1910" s="118"/>
      <c r="AX1910" s="118"/>
      <c r="AY1910" s="118"/>
      <c r="AZ1910" s="118"/>
      <c r="BA1910" s="118"/>
      <c r="BB1910" s="118"/>
      <c r="BC1910" s="118"/>
      <c r="BG1910" s="118"/>
      <c r="BH1910" s="118"/>
      <c r="BI1910" s="118"/>
      <c r="BJ1910" s="118"/>
      <c r="BK1910" s="118"/>
      <c r="BL1910" s="118"/>
      <c r="BM1910" s="118"/>
      <c r="BN1910" s="118"/>
      <c r="BO1910" s="118"/>
      <c r="BP1910" s="118"/>
      <c r="BQ1910" s="118"/>
    </row>
    <row r="1911" spans="1:69" s="2" customFormat="1" ht="15.75" x14ac:dyDescent="0.2">
      <c r="B1911" s="143">
        <f t="shared" ref="B1911:C1911" si="824">B1840</f>
        <v>0</v>
      </c>
      <c r="C1911" s="323">
        <f t="shared" si="824"/>
        <v>0</v>
      </c>
      <c r="D1911" s="324"/>
      <c r="E1911" s="324"/>
      <c r="F1911" s="324"/>
      <c r="G1911" s="324"/>
      <c r="H1911" s="324"/>
      <c r="I1911" s="324"/>
      <c r="J1911" s="324"/>
      <c r="K1911" s="324"/>
      <c r="L1911" s="324"/>
      <c r="M1911" s="324"/>
      <c r="N1911" s="324"/>
      <c r="O1911" s="324"/>
      <c r="P1911" s="324"/>
      <c r="Q1911" s="324"/>
      <c r="R1911" s="324"/>
      <c r="S1911" s="324"/>
      <c r="T1911" s="324"/>
      <c r="U1911" s="324"/>
      <c r="V1911" s="324"/>
      <c r="W1911" s="324"/>
      <c r="X1911" s="324"/>
      <c r="Y1911" s="324"/>
      <c r="Z1911" s="324"/>
      <c r="AA1911" s="324"/>
      <c r="AB1911" s="324"/>
      <c r="AC1911" s="324"/>
      <c r="AD1911" s="324"/>
      <c r="AE1911" s="324"/>
      <c r="AF1911" s="324"/>
      <c r="AG1911" s="324"/>
      <c r="AH1911" s="324"/>
      <c r="AI1911" s="325"/>
      <c r="AJ1911" s="118"/>
      <c r="AK1911" s="118"/>
      <c r="AL1911" s="118"/>
      <c r="AM1911" s="118"/>
      <c r="AN1911" s="118"/>
      <c r="AO1911" s="118"/>
      <c r="AP1911" s="118"/>
      <c r="AQ1911" s="118"/>
      <c r="AR1911" s="118"/>
      <c r="AS1911" s="118"/>
      <c r="AT1911" s="118"/>
      <c r="AU1911" s="118"/>
      <c r="AV1911" s="118"/>
      <c r="AW1911" s="118"/>
      <c r="AX1911" s="118"/>
      <c r="AY1911" s="118"/>
      <c r="AZ1911" s="118"/>
      <c r="BA1911" s="118"/>
      <c r="BB1911" s="118"/>
      <c r="BC1911" s="118"/>
      <c r="BG1911" s="118"/>
      <c r="BH1911" s="118"/>
      <c r="BI1911" s="118"/>
      <c r="BJ1911" s="118"/>
      <c r="BK1911" s="118"/>
      <c r="BL1911" s="118"/>
      <c r="BM1911" s="118"/>
      <c r="BN1911" s="118"/>
      <c r="BO1911" s="118"/>
      <c r="BP1911" s="118"/>
      <c r="BQ1911" s="118"/>
    </row>
    <row r="1912" spans="1:69" s="2" customFormat="1" ht="15.75" x14ac:dyDescent="0.2">
      <c r="B1912" s="143">
        <f t="shared" ref="B1912:C1912" si="825">B1841</f>
        <v>0</v>
      </c>
      <c r="C1912" s="323">
        <f t="shared" si="825"/>
        <v>0</v>
      </c>
      <c r="D1912" s="324"/>
      <c r="E1912" s="324"/>
      <c r="F1912" s="324"/>
      <c r="G1912" s="324"/>
      <c r="H1912" s="324"/>
      <c r="I1912" s="324"/>
      <c r="J1912" s="324"/>
      <c r="K1912" s="324"/>
      <c r="L1912" s="324"/>
      <c r="M1912" s="324"/>
      <c r="N1912" s="324"/>
      <c r="O1912" s="324"/>
      <c r="P1912" s="324"/>
      <c r="Q1912" s="324"/>
      <c r="R1912" s="324"/>
      <c r="S1912" s="324"/>
      <c r="T1912" s="324"/>
      <c r="U1912" s="324"/>
      <c r="V1912" s="324"/>
      <c r="W1912" s="324"/>
      <c r="X1912" s="324"/>
      <c r="Y1912" s="324"/>
      <c r="Z1912" s="324"/>
      <c r="AA1912" s="324"/>
      <c r="AB1912" s="324"/>
      <c r="AC1912" s="324"/>
      <c r="AD1912" s="324"/>
      <c r="AE1912" s="324"/>
      <c r="AF1912" s="324"/>
      <c r="AG1912" s="324"/>
      <c r="AH1912" s="324"/>
      <c r="AI1912" s="325"/>
      <c r="AJ1912" s="118"/>
      <c r="AK1912" s="118"/>
      <c r="AL1912" s="118"/>
      <c r="AM1912" s="118"/>
      <c r="AN1912" s="118"/>
      <c r="AO1912" s="118"/>
      <c r="AP1912" s="118"/>
      <c r="AQ1912" s="118"/>
      <c r="AR1912" s="118"/>
      <c r="AS1912" s="118"/>
      <c r="AT1912" s="118"/>
      <c r="AU1912" s="118"/>
      <c r="AV1912" s="118"/>
      <c r="AW1912" s="118"/>
      <c r="AX1912" s="118"/>
      <c r="AY1912" s="118"/>
      <c r="AZ1912" s="118"/>
      <c r="BA1912" s="118"/>
      <c r="BB1912" s="118"/>
      <c r="BC1912" s="118"/>
      <c r="BG1912" s="118"/>
      <c r="BH1912" s="118"/>
      <c r="BI1912" s="118"/>
      <c r="BJ1912" s="118"/>
      <c r="BK1912" s="118"/>
      <c r="BL1912" s="118"/>
      <c r="BM1912" s="118"/>
      <c r="BN1912" s="118"/>
      <c r="BO1912" s="118"/>
      <c r="BP1912" s="118"/>
      <c r="BQ1912" s="118"/>
    </row>
    <row r="1913" spans="1:69" s="2" customFormat="1" ht="15.75" x14ac:dyDescent="0.2">
      <c r="B1913" s="143">
        <f t="shared" ref="B1913:C1913" si="826">B1842</f>
        <v>0</v>
      </c>
      <c r="C1913" s="323">
        <f t="shared" si="826"/>
        <v>0</v>
      </c>
      <c r="D1913" s="324"/>
      <c r="E1913" s="324"/>
      <c r="F1913" s="324"/>
      <c r="G1913" s="324"/>
      <c r="H1913" s="324"/>
      <c r="I1913" s="324"/>
      <c r="J1913" s="324"/>
      <c r="K1913" s="324"/>
      <c r="L1913" s="324"/>
      <c r="M1913" s="324"/>
      <c r="N1913" s="324"/>
      <c r="O1913" s="324"/>
      <c r="P1913" s="324"/>
      <c r="Q1913" s="324"/>
      <c r="R1913" s="324"/>
      <c r="S1913" s="324"/>
      <c r="T1913" s="324"/>
      <c r="U1913" s="324"/>
      <c r="V1913" s="324"/>
      <c r="W1913" s="324"/>
      <c r="X1913" s="324"/>
      <c r="Y1913" s="324"/>
      <c r="Z1913" s="324"/>
      <c r="AA1913" s="324"/>
      <c r="AB1913" s="324"/>
      <c r="AC1913" s="324"/>
      <c r="AD1913" s="324"/>
      <c r="AE1913" s="324"/>
      <c r="AF1913" s="324"/>
      <c r="AG1913" s="324"/>
      <c r="AH1913" s="324"/>
      <c r="AI1913" s="325"/>
      <c r="AJ1913" s="118"/>
      <c r="AK1913" s="118"/>
      <c r="AL1913" s="118"/>
      <c r="AM1913" s="118"/>
      <c r="AN1913" s="118"/>
      <c r="AO1913" s="118"/>
      <c r="AP1913" s="118"/>
      <c r="AQ1913" s="118"/>
      <c r="AR1913" s="118"/>
      <c r="AS1913" s="118"/>
      <c r="AT1913" s="118"/>
      <c r="AU1913" s="118"/>
      <c r="AV1913" s="118"/>
      <c r="AW1913" s="118"/>
      <c r="AX1913" s="118"/>
      <c r="AY1913" s="118"/>
      <c r="AZ1913" s="118"/>
      <c r="BA1913" s="118"/>
      <c r="BB1913" s="118"/>
      <c r="BC1913" s="118"/>
      <c r="BG1913" s="118"/>
      <c r="BH1913" s="118"/>
      <c r="BI1913" s="118"/>
      <c r="BJ1913" s="118"/>
      <c r="BK1913" s="118"/>
      <c r="BL1913" s="118"/>
      <c r="BM1913" s="118"/>
      <c r="BN1913" s="118"/>
      <c r="BO1913" s="118"/>
      <c r="BP1913" s="118"/>
      <c r="BQ1913" s="118"/>
    </row>
    <row r="1914" spans="1:69" ht="15.75" x14ac:dyDescent="0.2">
      <c r="A1914" s="2"/>
      <c r="B1914" s="143">
        <f t="shared" ref="B1914:C1914" si="827">B1843</f>
        <v>0</v>
      </c>
      <c r="C1914" s="323">
        <f t="shared" si="827"/>
        <v>0</v>
      </c>
      <c r="D1914" s="324"/>
      <c r="E1914" s="343"/>
      <c r="F1914" s="343"/>
      <c r="G1914" s="343"/>
      <c r="H1914" s="343"/>
      <c r="I1914" s="343"/>
      <c r="J1914" s="343"/>
      <c r="K1914" s="343"/>
      <c r="L1914" s="343"/>
      <c r="M1914" s="343"/>
      <c r="N1914" s="343"/>
      <c r="O1914" s="344"/>
      <c r="P1914" s="344"/>
      <c r="Q1914" s="344"/>
      <c r="R1914" s="344"/>
      <c r="S1914" s="343"/>
      <c r="T1914" s="343"/>
      <c r="U1914" s="343"/>
      <c r="V1914" s="343"/>
      <c r="W1914" s="343"/>
      <c r="X1914" s="343"/>
      <c r="Y1914" s="343"/>
      <c r="Z1914" s="343"/>
      <c r="AA1914" s="343"/>
      <c r="AB1914" s="343"/>
      <c r="AC1914" s="343"/>
      <c r="AD1914" s="345"/>
      <c r="AE1914" s="343"/>
      <c r="AF1914" s="343"/>
      <c r="AG1914" s="343"/>
      <c r="AH1914" s="344"/>
      <c r="AI1914" s="346"/>
      <c r="BD1914" s="2"/>
      <c r="BE1914" s="2"/>
      <c r="BF1914" s="2"/>
    </row>
    <row r="1915" spans="1:69" x14ac:dyDescent="0.2">
      <c r="A1915" s="2"/>
      <c r="B1915" s="2"/>
      <c r="C1915" s="2"/>
      <c r="D1915" s="2"/>
      <c r="BD1915" s="2"/>
      <c r="BE1915" s="2"/>
      <c r="BF1915" s="2"/>
    </row>
    <row r="1916" spans="1:69" ht="15" customHeight="1" x14ac:dyDescent="0.2">
      <c r="A1916" s="326" t="s">
        <v>55</v>
      </c>
      <c r="B1916" s="327"/>
      <c r="C1916" s="327"/>
      <c r="D1916" s="327"/>
      <c r="E1916" s="327"/>
      <c r="F1916" s="327"/>
      <c r="G1916" s="327"/>
      <c r="H1916" s="327"/>
      <c r="I1916" s="327"/>
      <c r="J1916" s="327"/>
      <c r="K1916" s="327"/>
      <c r="L1916" s="327"/>
      <c r="M1916" s="327"/>
      <c r="N1916" s="327"/>
      <c r="O1916" s="327"/>
      <c r="P1916" s="327"/>
      <c r="Q1916" s="327"/>
      <c r="R1916" s="327"/>
      <c r="S1916" s="327"/>
      <c r="T1916" s="327"/>
      <c r="U1916" s="327"/>
      <c r="V1916" s="327"/>
      <c r="W1916" s="327"/>
      <c r="X1916" s="327"/>
      <c r="Y1916" s="327"/>
      <c r="Z1916" s="327"/>
      <c r="AA1916" s="327"/>
      <c r="AB1916" s="327"/>
      <c r="AC1916" s="327"/>
      <c r="AD1916" s="327"/>
      <c r="AE1916" s="327"/>
      <c r="AF1916" s="327"/>
      <c r="AG1916" s="327"/>
      <c r="AH1916" s="327"/>
      <c r="AI1916" s="327"/>
      <c r="BD1916" s="2"/>
      <c r="BE1916" s="2"/>
      <c r="BF1916" s="2"/>
    </row>
    <row r="1917" spans="1:69" x14ac:dyDescent="0.2">
      <c r="A1917" s="2"/>
      <c r="B1917" s="2"/>
      <c r="C1917" s="2"/>
      <c r="D1917" s="2"/>
      <c r="BD1917" s="2"/>
      <c r="BE1917" s="2"/>
      <c r="BF1917" s="2"/>
    </row>
    <row r="1918" spans="1:69" x14ac:dyDescent="0.2">
      <c r="A1918" s="2"/>
      <c r="B1918" s="2"/>
      <c r="C1918" s="2"/>
      <c r="D1918" s="2"/>
      <c r="BD1918" s="2"/>
      <c r="BE1918" s="2"/>
      <c r="BF1918" s="2"/>
    </row>
    <row r="1919" spans="1:69" ht="15.75" x14ac:dyDescent="0.2">
      <c r="A1919" s="101" t="s">
        <v>4</v>
      </c>
      <c r="B1919" s="2"/>
      <c r="C1919" s="2"/>
      <c r="D1919" s="2"/>
      <c r="BD1919" s="2"/>
      <c r="BE1919" s="2"/>
      <c r="BF1919" s="2"/>
    </row>
    <row r="1920" spans="1:69" ht="15.75" x14ac:dyDescent="0.2">
      <c r="A1920" s="101"/>
      <c r="B1920" s="2"/>
      <c r="C1920" s="2"/>
      <c r="D1920" s="2"/>
      <c r="BD1920" s="2"/>
      <c r="BE1920" s="2"/>
      <c r="BF1920" s="2"/>
    </row>
    <row r="1921" spans="1:69" ht="15.75" x14ac:dyDescent="0.2">
      <c r="A1921" s="339" t="s">
        <v>7</v>
      </c>
      <c r="B1921" s="340"/>
      <c r="C1921" s="340"/>
      <c r="D1921" s="2"/>
      <c r="E1921" s="320" t="str">
        <f>Результаты!$E$3</f>
        <v>Ленинская СОШ</v>
      </c>
      <c r="F1921" s="320"/>
      <c r="G1921" s="320"/>
      <c r="H1921" s="320"/>
      <c r="I1921" s="320"/>
      <c r="J1921" s="320"/>
      <c r="BD1921" s="2"/>
      <c r="BE1921" s="2"/>
      <c r="BF1921" s="2"/>
    </row>
    <row r="1922" spans="1:69" ht="15.75" x14ac:dyDescent="0.2">
      <c r="A1922" s="339" t="s">
        <v>12</v>
      </c>
      <c r="B1922" s="339"/>
      <c r="C1922" s="339"/>
      <c r="D1922" s="2"/>
      <c r="E1922" s="320" t="str">
        <f>Результаты!$E$7</f>
        <v>математика</v>
      </c>
      <c r="F1922" s="328"/>
      <c r="G1922" s="328"/>
      <c r="H1922" s="328"/>
      <c r="I1922" s="328"/>
      <c r="J1922" s="328"/>
      <c r="BD1922" s="2"/>
      <c r="BE1922" s="2"/>
      <c r="BF1922" s="2"/>
    </row>
    <row r="1923" spans="1:69" ht="15.75" x14ac:dyDescent="0.2">
      <c r="A1923" s="339" t="s">
        <v>9</v>
      </c>
      <c r="B1923" s="339"/>
      <c r="C1923" s="339"/>
      <c r="D1923" s="2"/>
      <c r="E1923" s="320">
        <f>Результаты!$E$11</f>
        <v>13</v>
      </c>
      <c r="F1923" s="328"/>
      <c r="G1923" s="328"/>
      <c r="H1923" s="328"/>
      <c r="I1923" s="328"/>
      <c r="J1923" s="328"/>
      <c r="BD1923" s="2"/>
      <c r="BE1923" s="2"/>
      <c r="BF1923" s="2"/>
    </row>
    <row r="1924" spans="1:69" ht="15.75" x14ac:dyDescent="0.2">
      <c r="A1924" s="339" t="s">
        <v>23</v>
      </c>
      <c r="B1924" s="339"/>
      <c r="C1924" s="339"/>
      <c r="D1924" s="2"/>
      <c r="E1924" s="320">
        <f>Результаты!$E$13</f>
        <v>6</v>
      </c>
      <c r="F1924" s="328"/>
      <c r="G1924" s="328"/>
      <c r="H1924" s="328"/>
      <c r="I1924" s="328"/>
      <c r="J1924" s="328"/>
      <c r="BD1924" s="2"/>
      <c r="BE1924" s="2"/>
      <c r="BF1924" s="2"/>
    </row>
    <row r="1925" spans="1:69" ht="15.75" x14ac:dyDescent="0.2">
      <c r="A1925" s="339" t="s">
        <v>42</v>
      </c>
      <c r="B1925" s="339"/>
      <c r="C1925" s="339"/>
      <c r="D1925" s="2"/>
      <c r="E1925" s="320">
        <f>Результаты!$E$15</f>
        <v>6</v>
      </c>
      <c r="F1925" s="320"/>
      <c r="G1925" s="320"/>
      <c r="H1925" s="321">
        <f>Результаты!$H$15</f>
        <v>7</v>
      </c>
      <c r="I1925" s="321"/>
      <c r="J1925" s="322"/>
      <c r="BD1925" s="2"/>
      <c r="BE1925" s="2"/>
      <c r="BF1925" s="2"/>
    </row>
    <row r="1926" spans="1:69" ht="13.5" thickBot="1" x14ac:dyDescent="0.25">
      <c r="A1926" s="2"/>
      <c r="B1926" s="2"/>
      <c r="C1926" s="2"/>
      <c r="D1926" s="2"/>
      <c r="BD1926" s="2"/>
      <c r="BE1926" s="2"/>
      <c r="BF1926" s="2"/>
    </row>
    <row r="1927" spans="1:69" ht="15" customHeight="1" x14ac:dyDescent="0.2">
      <c r="A1927" s="341" t="s">
        <v>19</v>
      </c>
      <c r="B1927" s="342"/>
      <c r="C1927" s="342"/>
      <c r="D1927" s="342"/>
      <c r="E1927" s="335">
        <f>E1856</f>
        <v>1</v>
      </c>
      <c r="F1927" s="335">
        <f t="shared" ref="F1927:AM1927" si="828">F1856</f>
        <v>2</v>
      </c>
      <c r="G1927" s="335">
        <f t="shared" si="828"/>
        <v>3</v>
      </c>
      <c r="H1927" s="337">
        <f t="shared" si="828"/>
        <v>4</v>
      </c>
      <c r="I1927" s="335">
        <f t="shared" si="828"/>
        <v>5</v>
      </c>
      <c r="J1927" s="337">
        <f t="shared" si="828"/>
        <v>6</v>
      </c>
      <c r="K1927" s="337">
        <f t="shared" si="828"/>
        <v>7</v>
      </c>
      <c r="L1927" s="335">
        <f t="shared" si="828"/>
        <v>8</v>
      </c>
      <c r="M1927" s="337">
        <f t="shared" si="828"/>
        <v>9</v>
      </c>
      <c r="N1927" s="335">
        <f t="shared" si="828"/>
        <v>10</v>
      </c>
      <c r="O1927" s="337">
        <f t="shared" si="828"/>
        <v>11</v>
      </c>
      <c r="P1927" s="335">
        <f t="shared" si="828"/>
        <v>12</v>
      </c>
      <c r="Q1927" s="337">
        <f t="shared" si="828"/>
        <v>13</v>
      </c>
      <c r="R1927" s="335">
        <f t="shared" si="828"/>
        <v>14</v>
      </c>
      <c r="S1927" s="337">
        <f t="shared" si="828"/>
        <v>15</v>
      </c>
      <c r="T1927" s="335">
        <f t="shared" si="828"/>
        <v>16</v>
      </c>
      <c r="U1927" s="335">
        <f t="shared" si="828"/>
        <v>17</v>
      </c>
      <c r="V1927" s="337">
        <f t="shared" si="828"/>
        <v>18</v>
      </c>
      <c r="W1927" s="337">
        <f t="shared" si="828"/>
        <v>19</v>
      </c>
      <c r="X1927" s="337">
        <f t="shared" si="828"/>
        <v>20</v>
      </c>
      <c r="Y1927" s="335" t="e">
        <f t="shared" si="828"/>
        <v>#REF!</v>
      </c>
      <c r="Z1927" s="335" t="e">
        <f t="shared" si="828"/>
        <v>#REF!</v>
      </c>
      <c r="AA1927" s="335" t="e">
        <f t="shared" si="828"/>
        <v>#REF!</v>
      </c>
      <c r="AB1927" s="360" t="e">
        <f t="shared" si="828"/>
        <v>#REF!</v>
      </c>
      <c r="AC1927" s="360" t="e">
        <f t="shared" si="828"/>
        <v>#REF!</v>
      </c>
      <c r="AD1927" s="360" t="e">
        <f t="shared" si="828"/>
        <v>#REF!</v>
      </c>
      <c r="AE1927" s="360" t="e">
        <f t="shared" si="828"/>
        <v>#REF!</v>
      </c>
      <c r="AF1927" s="360" t="e">
        <f t="shared" si="828"/>
        <v>#REF!</v>
      </c>
      <c r="AG1927" s="360" t="e">
        <f t="shared" si="828"/>
        <v>#REF!</v>
      </c>
      <c r="AH1927" s="337" t="e">
        <f t="shared" si="828"/>
        <v>#REF!</v>
      </c>
      <c r="AI1927" s="360" t="e">
        <f t="shared" si="828"/>
        <v>#REF!</v>
      </c>
      <c r="AJ1927" s="360" t="e">
        <f t="shared" si="828"/>
        <v>#REF!</v>
      </c>
      <c r="AK1927" s="360" t="e">
        <f t="shared" si="828"/>
        <v>#REF!</v>
      </c>
      <c r="AL1927" s="360" t="e">
        <f t="shared" si="828"/>
        <v>#REF!</v>
      </c>
      <c r="AM1927" s="360" t="e">
        <f t="shared" si="828"/>
        <v>#REF!</v>
      </c>
      <c r="AN1927" s="360" t="e">
        <f t="shared" ref="AN1927:BB1927" si="829">AN1856</f>
        <v>#REF!</v>
      </c>
      <c r="AO1927" s="354" t="e">
        <f t="shared" si="829"/>
        <v>#REF!</v>
      </c>
      <c r="AP1927" s="354" t="e">
        <f t="shared" si="829"/>
        <v>#REF!</v>
      </c>
      <c r="AQ1927" s="354" t="e">
        <f t="shared" si="829"/>
        <v>#REF!</v>
      </c>
      <c r="AR1927" s="354" t="e">
        <f t="shared" si="829"/>
        <v>#REF!</v>
      </c>
      <c r="AS1927" s="354" t="e">
        <f t="shared" si="829"/>
        <v>#REF!</v>
      </c>
      <c r="AT1927" s="354" t="e">
        <f t="shared" si="829"/>
        <v>#REF!</v>
      </c>
      <c r="AU1927" s="354" t="e">
        <f t="shared" si="829"/>
        <v>#REF!</v>
      </c>
      <c r="AV1927" s="354" t="e">
        <f t="shared" si="829"/>
        <v>#REF!</v>
      </c>
      <c r="AW1927" s="354" t="e">
        <f t="shared" si="829"/>
        <v>#REF!</v>
      </c>
      <c r="AX1927" s="354" t="e">
        <f t="shared" si="829"/>
        <v>#REF!</v>
      </c>
      <c r="AY1927" s="354" t="e">
        <f t="shared" si="829"/>
        <v>#REF!</v>
      </c>
      <c r="AZ1927" s="354" t="e">
        <f t="shared" si="829"/>
        <v>#REF!</v>
      </c>
      <c r="BA1927" s="354" t="e">
        <f t="shared" si="829"/>
        <v>#REF!</v>
      </c>
      <c r="BB1927" s="354" t="e">
        <f t="shared" si="829"/>
        <v>#REF!</v>
      </c>
      <c r="BC1927" s="361" t="s">
        <v>37</v>
      </c>
      <c r="BD1927" s="367" t="s">
        <v>39</v>
      </c>
      <c r="BE1927" s="367"/>
      <c r="BF1927" s="355"/>
      <c r="BG1927" s="358" t="s">
        <v>10</v>
      </c>
    </row>
    <row r="1928" spans="1:69" ht="31.5" customHeight="1" x14ac:dyDescent="0.2">
      <c r="A1928" s="341"/>
      <c r="B1928" s="342"/>
      <c r="C1928" s="342"/>
      <c r="D1928" s="342"/>
      <c r="E1928" s="336"/>
      <c r="F1928" s="336"/>
      <c r="G1928" s="336"/>
      <c r="H1928" s="336"/>
      <c r="I1928" s="336"/>
      <c r="J1928" s="336"/>
      <c r="K1928" s="336"/>
      <c r="L1928" s="336"/>
      <c r="M1928" s="336"/>
      <c r="N1928" s="336"/>
      <c r="O1928" s="336"/>
      <c r="P1928" s="336"/>
      <c r="Q1928" s="336"/>
      <c r="R1928" s="336"/>
      <c r="S1928" s="336"/>
      <c r="T1928" s="336"/>
      <c r="U1928" s="336"/>
      <c r="V1928" s="336"/>
      <c r="W1928" s="336"/>
      <c r="X1928" s="336"/>
      <c r="Y1928" s="336"/>
      <c r="Z1928" s="336"/>
      <c r="AA1928" s="336"/>
      <c r="AB1928" s="336"/>
      <c r="AC1928" s="336"/>
      <c r="AD1928" s="336"/>
      <c r="AE1928" s="336"/>
      <c r="AF1928" s="336"/>
      <c r="AG1928" s="336"/>
      <c r="AH1928" s="336"/>
      <c r="AI1928" s="336"/>
      <c r="AJ1928" s="336"/>
      <c r="AK1928" s="336"/>
      <c r="AL1928" s="336"/>
      <c r="AM1928" s="336"/>
      <c r="AN1928" s="336"/>
      <c r="AO1928" s="336"/>
      <c r="AP1928" s="336"/>
      <c r="AQ1928" s="336"/>
      <c r="AR1928" s="336"/>
      <c r="AS1928" s="336"/>
      <c r="AT1928" s="336"/>
      <c r="AU1928" s="336"/>
      <c r="AV1928" s="336"/>
      <c r="AW1928" s="336"/>
      <c r="AX1928" s="336"/>
      <c r="AY1928" s="336"/>
      <c r="AZ1928" s="336"/>
      <c r="BA1928" s="336"/>
      <c r="BB1928" s="336"/>
      <c r="BC1928" s="362"/>
      <c r="BD1928" s="93" t="s">
        <v>26</v>
      </c>
      <c r="BE1928" s="94" t="s">
        <v>27</v>
      </c>
      <c r="BF1928" s="95" t="s">
        <v>28</v>
      </c>
      <c r="BG1928" s="359"/>
    </row>
    <row r="1929" spans="1:69" ht="15.75" x14ac:dyDescent="0.2">
      <c r="A1929" s="96" t="s">
        <v>0</v>
      </c>
      <c r="B1929" s="96" t="s">
        <v>2</v>
      </c>
      <c r="C1929" s="96" t="s">
        <v>1</v>
      </c>
      <c r="D1929" s="96" t="s">
        <v>40</v>
      </c>
      <c r="E1929" s="120">
        <f>Результаты!E$23</f>
        <v>1</v>
      </c>
      <c r="F1929" s="120">
        <f>Результаты!F$23</f>
        <v>2</v>
      </c>
      <c r="G1929" s="120">
        <f>Результаты!G$23</f>
        <v>3</v>
      </c>
      <c r="H1929" s="120">
        <f>Результаты!H$23</f>
        <v>4</v>
      </c>
      <c r="I1929" s="120">
        <f>Результаты!I$23</f>
        <v>5</v>
      </c>
      <c r="J1929" s="120">
        <f>Результаты!J$23</f>
        <v>6</v>
      </c>
      <c r="K1929" s="120">
        <f>Результаты!K$23</f>
        <v>7</v>
      </c>
      <c r="L1929" s="120">
        <f>Результаты!L$23</f>
        <v>8</v>
      </c>
      <c r="M1929" s="120">
        <f>Результаты!M$23</f>
        <v>9</v>
      </c>
      <c r="N1929" s="120">
        <f>Результаты!N$23</f>
        <v>10</v>
      </c>
      <c r="O1929" s="120">
        <f>Результаты!O$23</f>
        <v>11</v>
      </c>
      <c r="P1929" s="120">
        <f>Результаты!P$23</f>
        <v>0</v>
      </c>
      <c r="Q1929" s="120">
        <f>Результаты!Q$23</f>
        <v>0</v>
      </c>
      <c r="R1929" s="120">
        <f>Результаты!R$23</f>
        <v>0</v>
      </c>
      <c r="S1929" s="120">
        <f>Результаты!S$23</f>
        <v>0</v>
      </c>
      <c r="T1929" s="120">
        <f>Результаты!T$23</f>
        <v>0</v>
      </c>
      <c r="U1929" s="120">
        <f>Результаты!U$23</f>
        <v>0</v>
      </c>
      <c r="V1929" s="120">
        <f>Результаты!V$23</f>
        <v>0</v>
      </c>
      <c r="W1929" s="120">
        <f>Результаты!W$23</f>
        <v>0</v>
      </c>
      <c r="X1929" s="120">
        <f>Результаты!X$23</f>
        <v>0</v>
      </c>
      <c r="Y1929" s="120" t="e">
        <f>Результаты!#REF!</f>
        <v>#REF!</v>
      </c>
      <c r="Z1929" s="120" t="e">
        <f>Результаты!#REF!</f>
        <v>#REF!</v>
      </c>
      <c r="AA1929" s="120" t="e">
        <f>Результаты!#REF!</f>
        <v>#REF!</v>
      </c>
      <c r="AB1929" s="120" t="e">
        <f>Результаты!#REF!</f>
        <v>#REF!</v>
      </c>
      <c r="AC1929" s="120" t="e">
        <f>Результаты!#REF!</f>
        <v>#REF!</v>
      </c>
      <c r="AD1929" s="120" t="e">
        <f>Результаты!#REF!</f>
        <v>#REF!</v>
      </c>
      <c r="AE1929" s="120" t="e">
        <f>Результаты!#REF!</f>
        <v>#REF!</v>
      </c>
      <c r="AF1929" s="120" t="e">
        <f>Результаты!#REF!</f>
        <v>#REF!</v>
      </c>
      <c r="AG1929" s="120" t="e">
        <f>Результаты!#REF!</f>
        <v>#REF!</v>
      </c>
      <c r="AH1929" s="120" t="e">
        <f>Результаты!#REF!</f>
        <v>#REF!</v>
      </c>
      <c r="AI1929" s="120" t="e">
        <f>Результаты!#REF!</f>
        <v>#REF!</v>
      </c>
      <c r="AJ1929" s="120" t="e">
        <f>Результаты!#REF!</f>
        <v>#REF!</v>
      </c>
      <c r="AK1929" s="120" t="e">
        <f>Результаты!#REF!</f>
        <v>#REF!</v>
      </c>
      <c r="AL1929" s="120" t="e">
        <f>Результаты!#REF!</f>
        <v>#REF!</v>
      </c>
      <c r="AM1929" s="120" t="e">
        <f>Результаты!#REF!</f>
        <v>#REF!</v>
      </c>
      <c r="AN1929" s="120" t="e">
        <f>Результаты!#REF!</f>
        <v>#REF!</v>
      </c>
      <c r="AO1929" s="120" t="e">
        <f>Результаты!#REF!</f>
        <v>#REF!</v>
      </c>
      <c r="AP1929" s="120" t="e">
        <f>Результаты!#REF!</f>
        <v>#REF!</v>
      </c>
      <c r="AQ1929" s="120" t="e">
        <f>Результаты!#REF!</f>
        <v>#REF!</v>
      </c>
      <c r="AR1929" s="120" t="e">
        <f>Результаты!#REF!</f>
        <v>#REF!</v>
      </c>
      <c r="AS1929" s="120" t="e">
        <f>Результаты!#REF!</f>
        <v>#REF!</v>
      </c>
      <c r="AT1929" s="120" t="e">
        <f>Результаты!#REF!</f>
        <v>#REF!</v>
      </c>
      <c r="AU1929" s="120" t="e">
        <f>Результаты!#REF!</f>
        <v>#REF!</v>
      </c>
      <c r="AV1929" s="120" t="e">
        <f>Результаты!#REF!</f>
        <v>#REF!</v>
      </c>
      <c r="AW1929" s="120" t="e">
        <f>Результаты!#REF!</f>
        <v>#REF!</v>
      </c>
      <c r="AX1929" s="120" t="e">
        <f>Результаты!#REF!</f>
        <v>#REF!</v>
      </c>
      <c r="AY1929" s="120" t="e">
        <f>Результаты!#REF!</f>
        <v>#REF!</v>
      </c>
      <c r="AZ1929" s="120" t="e">
        <f>Результаты!#REF!</f>
        <v>#REF!</v>
      </c>
      <c r="BA1929" s="120" t="e">
        <f>Результаты!#REF!</f>
        <v>#REF!</v>
      </c>
      <c r="BB1929" s="120" t="e">
        <f>Результаты!#REF!</f>
        <v>#REF!</v>
      </c>
      <c r="BD1929" s="2"/>
      <c r="BE1929" s="2"/>
      <c r="BF1929" s="2"/>
    </row>
    <row r="1930" spans="1:69" ht="15.75" x14ac:dyDescent="0.2">
      <c r="A1930" s="351" t="s">
        <v>9</v>
      </c>
      <c r="B1930" s="365"/>
      <c r="C1930" s="365"/>
      <c r="D1930" s="366"/>
      <c r="E1930" s="150">
        <f>Результаты!E$24</f>
        <v>1</v>
      </c>
      <c r="F1930" s="150">
        <f>Результаты!F$24</f>
        <v>1</v>
      </c>
      <c r="G1930" s="150">
        <f>Результаты!G$24</f>
        <v>1</v>
      </c>
      <c r="H1930" s="150">
        <f>Результаты!H$24</f>
        <v>1</v>
      </c>
      <c r="I1930" s="150">
        <f>Результаты!I$24</f>
        <v>2</v>
      </c>
      <c r="J1930" s="150">
        <f>Результаты!J$24</f>
        <v>1</v>
      </c>
      <c r="K1930" s="150">
        <f>Результаты!K$24</f>
        <v>1</v>
      </c>
      <c r="L1930" s="150">
        <f>Результаты!L$24</f>
        <v>1</v>
      </c>
      <c r="M1930" s="150">
        <f>Результаты!M$24</f>
        <v>2</v>
      </c>
      <c r="N1930" s="150">
        <f>Результаты!N$24</f>
        <v>1</v>
      </c>
      <c r="O1930" s="150">
        <f>Результаты!O$24</f>
        <v>1</v>
      </c>
      <c r="P1930" s="150">
        <f>Результаты!P$24</f>
        <v>0</v>
      </c>
      <c r="Q1930" s="150">
        <f>Результаты!Q$24</f>
        <v>0</v>
      </c>
      <c r="R1930" s="150">
        <f>Результаты!R$24</f>
        <v>0</v>
      </c>
      <c r="S1930" s="150">
        <f>Результаты!S$24</f>
        <v>0</v>
      </c>
      <c r="T1930" s="150">
        <f>Результаты!T$24</f>
        <v>0</v>
      </c>
      <c r="U1930" s="150">
        <f>Результаты!U$24</f>
        <v>0</v>
      </c>
      <c r="V1930" s="150">
        <f>Результаты!V$24</f>
        <v>0</v>
      </c>
      <c r="W1930" s="150">
        <f>Результаты!W$24</f>
        <v>0</v>
      </c>
      <c r="X1930" s="150">
        <f>Результаты!X$24</f>
        <v>0</v>
      </c>
      <c r="Y1930" s="150" t="e">
        <f>Результаты!#REF!</f>
        <v>#REF!</v>
      </c>
      <c r="Z1930" s="150" t="e">
        <f>Результаты!#REF!</f>
        <v>#REF!</v>
      </c>
      <c r="AA1930" s="150" t="e">
        <f>Результаты!#REF!</f>
        <v>#REF!</v>
      </c>
      <c r="AB1930" s="150" t="e">
        <f>Результаты!#REF!</f>
        <v>#REF!</v>
      </c>
      <c r="AC1930" s="150" t="e">
        <f>Результаты!#REF!</f>
        <v>#REF!</v>
      </c>
      <c r="AD1930" s="150" t="e">
        <f>Результаты!#REF!</f>
        <v>#REF!</v>
      </c>
      <c r="AE1930" s="150" t="e">
        <f>Результаты!#REF!</f>
        <v>#REF!</v>
      </c>
      <c r="AF1930" s="150" t="e">
        <f>Результаты!#REF!</f>
        <v>#REF!</v>
      </c>
      <c r="AG1930" s="150" t="e">
        <f>Результаты!#REF!</f>
        <v>#REF!</v>
      </c>
      <c r="AH1930" s="150" t="e">
        <f>Результаты!#REF!</f>
        <v>#REF!</v>
      </c>
      <c r="AI1930" s="150" t="e">
        <f>Результаты!#REF!</f>
        <v>#REF!</v>
      </c>
      <c r="AJ1930" s="150" t="e">
        <f>Результаты!#REF!</f>
        <v>#REF!</v>
      </c>
      <c r="AK1930" s="150" t="e">
        <f>Результаты!#REF!</f>
        <v>#REF!</v>
      </c>
      <c r="AL1930" s="150" t="e">
        <f>Результаты!#REF!</f>
        <v>#REF!</v>
      </c>
      <c r="AM1930" s="150" t="e">
        <f>Результаты!#REF!</f>
        <v>#REF!</v>
      </c>
      <c r="AN1930" s="150" t="e">
        <f>Результаты!#REF!</f>
        <v>#REF!</v>
      </c>
      <c r="AO1930" s="150" t="e">
        <f>Результаты!#REF!</f>
        <v>#REF!</v>
      </c>
      <c r="AP1930" s="150" t="e">
        <f>Результаты!#REF!</f>
        <v>#REF!</v>
      </c>
      <c r="AQ1930" s="150" t="e">
        <f>Результаты!#REF!</f>
        <v>#REF!</v>
      </c>
      <c r="AR1930" s="150" t="e">
        <f>Результаты!#REF!</f>
        <v>#REF!</v>
      </c>
      <c r="AS1930" s="150" t="e">
        <f>Результаты!#REF!</f>
        <v>#REF!</v>
      </c>
      <c r="AT1930" s="150" t="e">
        <f>Результаты!#REF!</f>
        <v>#REF!</v>
      </c>
      <c r="AU1930" s="150" t="e">
        <f>Результаты!#REF!</f>
        <v>#REF!</v>
      </c>
      <c r="AV1930" s="150" t="e">
        <f>Результаты!#REF!</f>
        <v>#REF!</v>
      </c>
      <c r="AW1930" s="150" t="e">
        <f>Результаты!#REF!</f>
        <v>#REF!</v>
      </c>
      <c r="AX1930" s="150" t="e">
        <f>Результаты!#REF!</f>
        <v>#REF!</v>
      </c>
      <c r="AY1930" s="150" t="e">
        <f>Результаты!#REF!</f>
        <v>#REF!</v>
      </c>
      <c r="AZ1930" s="150" t="e">
        <f>Результаты!#REF!</f>
        <v>#REF!</v>
      </c>
      <c r="BA1930" s="150" t="e">
        <f>Результаты!#REF!</f>
        <v>#REF!</v>
      </c>
      <c r="BB1930" s="150" t="e">
        <f>Результаты!#REF!</f>
        <v>#REF!</v>
      </c>
      <c r="BC1930" s="150">
        <f>Результаты!Y$24</f>
        <v>13</v>
      </c>
      <c r="BD1930" s="116">
        <f t="shared" ref="BD1930:BG1930" si="830">BD1859</f>
        <v>100</v>
      </c>
      <c r="BE1930" s="116" t="e">
        <f t="shared" si="830"/>
        <v>#REF!</v>
      </c>
      <c r="BF1930" s="116" t="e">
        <f t="shared" si="830"/>
        <v>#REF!</v>
      </c>
      <c r="BG1930" s="145">
        <f t="shared" si="830"/>
        <v>5</v>
      </c>
    </row>
    <row r="1931" spans="1:69" ht="15" x14ac:dyDescent="0.2">
      <c r="A1931" s="2"/>
      <c r="B1931" s="2"/>
      <c r="C1931" s="2"/>
      <c r="D1931" s="98" t="s">
        <v>5</v>
      </c>
      <c r="BD1931" s="2"/>
      <c r="BE1931" s="2"/>
      <c r="BF1931" s="2"/>
    </row>
    <row r="1932" spans="1:69" ht="30" customHeight="1" x14ac:dyDescent="0.2">
      <c r="A1932" s="100">
        <f>Результаты!A53</f>
        <v>28</v>
      </c>
      <c r="B1932" s="100">
        <f>Результаты!B53</f>
        <v>0</v>
      </c>
      <c r="C1932" s="100">
        <f>Результаты!C53</f>
        <v>0</v>
      </c>
      <c r="D1932" s="100">
        <f>Результаты!D53</f>
        <v>0</v>
      </c>
      <c r="E1932" s="121">
        <f>Результаты!E53</f>
        <v>0</v>
      </c>
      <c r="F1932" s="121">
        <f>Результаты!F53</f>
        <v>0</v>
      </c>
      <c r="G1932" s="121">
        <f>Результаты!G53</f>
        <v>0</v>
      </c>
      <c r="H1932" s="121">
        <f>Результаты!H53</f>
        <v>0</v>
      </c>
      <c r="I1932" s="121">
        <f>Результаты!I53</f>
        <v>0</v>
      </c>
      <c r="J1932" s="121">
        <f>Результаты!J53</f>
        <v>0</v>
      </c>
      <c r="K1932" s="121">
        <f>Результаты!K53</f>
        <v>0</v>
      </c>
      <c r="L1932" s="121">
        <f>Результаты!L53</f>
        <v>0</v>
      </c>
      <c r="M1932" s="121">
        <f>Результаты!M53</f>
        <v>0</v>
      </c>
      <c r="N1932" s="121">
        <f>Результаты!N53</f>
        <v>0</v>
      </c>
      <c r="O1932" s="121">
        <f>Результаты!O53</f>
        <v>0</v>
      </c>
      <c r="P1932" s="121">
        <f>Результаты!P53</f>
        <v>0</v>
      </c>
      <c r="Q1932" s="121">
        <f>Результаты!Q53</f>
        <v>0</v>
      </c>
      <c r="R1932" s="121">
        <f>Результаты!R53</f>
        <v>0</v>
      </c>
      <c r="S1932" s="121">
        <f>Результаты!S53</f>
        <v>0</v>
      </c>
      <c r="T1932" s="121">
        <f>Результаты!T53</f>
        <v>0</v>
      </c>
      <c r="U1932" s="121">
        <f>Результаты!U53</f>
        <v>0</v>
      </c>
      <c r="V1932" s="121">
        <f>Результаты!V53</f>
        <v>0</v>
      </c>
      <c r="W1932" s="121">
        <f>Результаты!W53</f>
        <v>0</v>
      </c>
      <c r="X1932" s="121">
        <f>Результаты!X53</f>
        <v>0</v>
      </c>
      <c r="Y1932" s="121" t="e">
        <f>Результаты!#REF!</f>
        <v>#REF!</v>
      </c>
      <c r="Z1932" s="121" t="e">
        <f>Результаты!#REF!</f>
        <v>#REF!</v>
      </c>
      <c r="AA1932" s="121" t="e">
        <f>Результаты!#REF!</f>
        <v>#REF!</v>
      </c>
      <c r="AB1932" s="121" t="e">
        <f>Результаты!#REF!</f>
        <v>#REF!</v>
      </c>
      <c r="AC1932" s="121" t="e">
        <f>Результаты!#REF!</f>
        <v>#REF!</v>
      </c>
      <c r="AD1932" s="121" t="e">
        <f>Результаты!#REF!</f>
        <v>#REF!</v>
      </c>
      <c r="AE1932" s="121" t="e">
        <f>Результаты!#REF!</f>
        <v>#REF!</v>
      </c>
      <c r="AF1932" s="121" t="e">
        <f>Результаты!#REF!</f>
        <v>#REF!</v>
      </c>
      <c r="AG1932" s="121" t="e">
        <f>Результаты!#REF!</f>
        <v>#REF!</v>
      </c>
      <c r="AH1932" s="121" t="e">
        <f>Результаты!#REF!</f>
        <v>#REF!</v>
      </c>
      <c r="AI1932" s="121" t="e">
        <f>Результаты!#REF!</f>
        <v>#REF!</v>
      </c>
      <c r="AJ1932" s="121" t="e">
        <f>Результаты!#REF!</f>
        <v>#REF!</v>
      </c>
      <c r="AK1932" s="121" t="e">
        <f>Результаты!#REF!</f>
        <v>#REF!</v>
      </c>
      <c r="AL1932" s="121" t="e">
        <f>Результаты!#REF!</f>
        <v>#REF!</v>
      </c>
      <c r="AM1932" s="121" t="e">
        <f>Результаты!#REF!</f>
        <v>#REF!</v>
      </c>
      <c r="AN1932" s="121"/>
      <c r="AO1932" s="121"/>
      <c r="AP1932" s="121"/>
      <c r="AQ1932" s="121"/>
      <c r="AR1932" s="121"/>
      <c r="AS1932" s="121"/>
      <c r="AT1932" s="121"/>
      <c r="AU1932" s="121"/>
      <c r="AV1932" s="121"/>
      <c r="AW1932" s="121"/>
      <c r="AX1932" s="121"/>
      <c r="AY1932" s="121"/>
      <c r="AZ1932" s="121"/>
      <c r="BA1932" s="121"/>
      <c r="BB1932" s="121"/>
      <c r="BC1932" s="121">
        <f>Результаты!Y53</f>
        <v>0</v>
      </c>
      <c r="BD1932" s="100">
        <f>Результаты!Z53</f>
        <v>0</v>
      </c>
      <c r="BE1932" s="100" t="e">
        <f>Результаты!#REF!</f>
        <v>#REF!</v>
      </c>
      <c r="BF1932" s="100" t="e">
        <f>Результаты!#REF!</f>
        <v>#REF!</v>
      </c>
      <c r="BG1932" s="121">
        <f>Результаты!AB53</f>
        <v>0</v>
      </c>
    </row>
    <row r="1933" spans="1:69" x14ac:dyDescent="0.2">
      <c r="A1933" s="2"/>
      <c r="B1933" s="2"/>
      <c r="C1933" s="2"/>
      <c r="D1933" s="2"/>
      <c r="BD1933" s="2"/>
      <c r="BE1933" s="2"/>
      <c r="BF1933" s="2"/>
    </row>
    <row r="1934" spans="1:69" s="2" customFormat="1" x14ac:dyDescent="0.2">
      <c r="E1934" s="118"/>
      <c r="F1934" s="118"/>
      <c r="G1934" s="118"/>
      <c r="H1934" s="118"/>
      <c r="I1934" s="118"/>
      <c r="J1934" s="118"/>
      <c r="K1934" s="118"/>
      <c r="L1934" s="118"/>
      <c r="M1934" s="118"/>
      <c r="N1934" s="118"/>
      <c r="O1934" s="118"/>
      <c r="P1934" s="118"/>
      <c r="Q1934" s="118"/>
      <c r="R1934" s="118"/>
      <c r="S1934" s="118"/>
      <c r="T1934" s="118"/>
      <c r="U1934" s="118"/>
      <c r="V1934" s="118"/>
      <c r="W1934" s="118"/>
      <c r="X1934" s="118"/>
      <c r="Y1934" s="118"/>
      <c r="Z1934" s="118"/>
      <c r="AA1934" s="118"/>
      <c r="AB1934" s="118"/>
      <c r="AC1934" s="118"/>
      <c r="AD1934" s="118"/>
      <c r="AE1934" s="118"/>
      <c r="AF1934" s="118"/>
      <c r="AG1934" s="118"/>
      <c r="AH1934" s="118"/>
      <c r="AI1934" s="118"/>
      <c r="AJ1934" s="118"/>
      <c r="AK1934" s="118"/>
      <c r="AL1934" s="118"/>
      <c r="AM1934" s="118"/>
      <c r="AN1934" s="118"/>
      <c r="AO1934" s="118"/>
      <c r="AP1934" s="118"/>
      <c r="AQ1934" s="118"/>
      <c r="AR1934" s="118"/>
      <c r="AS1934" s="118"/>
      <c r="AT1934" s="118"/>
      <c r="AU1934" s="118"/>
      <c r="AV1934" s="118"/>
      <c r="AW1934" s="118"/>
      <c r="AX1934" s="118"/>
      <c r="AY1934" s="118"/>
      <c r="AZ1934" s="118"/>
      <c r="BA1934" s="118"/>
      <c r="BB1934" s="118"/>
      <c r="BC1934" s="118"/>
      <c r="BG1934" s="118"/>
      <c r="BH1934" s="118"/>
      <c r="BI1934" s="118"/>
      <c r="BJ1934" s="118"/>
      <c r="BK1934" s="118"/>
      <c r="BL1934" s="118"/>
      <c r="BM1934" s="118"/>
      <c r="BN1934" s="118"/>
      <c r="BO1934" s="118"/>
      <c r="BP1934" s="118"/>
      <c r="BQ1934" s="118"/>
    </row>
    <row r="1935" spans="1:69" ht="15.75" x14ac:dyDescent="0.2">
      <c r="A1935" s="2"/>
      <c r="B1935" s="143" t="str">
        <f>B1864</f>
        <v>номер</v>
      </c>
      <c r="C1935" s="323" t="str">
        <f>C1864</f>
        <v>тема задания</v>
      </c>
      <c r="D1935" s="324"/>
      <c r="E1935" s="343"/>
      <c r="F1935" s="343"/>
      <c r="G1935" s="343"/>
      <c r="H1935" s="343"/>
      <c r="I1935" s="343"/>
      <c r="J1935" s="343"/>
      <c r="K1935" s="343"/>
      <c r="L1935" s="343"/>
      <c r="M1935" s="343"/>
      <c r="N1935" s="343"/>
      <c r="O1935" s="344"/>
      <c r="P1935" s="344"/>
      <c r="Q1935" s="344"/>
      <c r="R1935" s="344"/>
      <c r="S1935" s="344"/>
      <c r="T1935" s="345"/>
      <c r="U1935" s="345"/>
      <c r="V1935" s="343"/>
      <c r="W1935" s="343"/>
      <c r="X1935" s="343"/>
      <c r="Y1935" s="343"/>
      <c r="Z1935" s="343"/>
      <c r="AA1935" s="343"/>
      <c r="AB1935" s="343"/>
      <c r="AC1935" s="343"/>
      <c r="AD1935" s="343"/>
      <c r="AE1935" s="344"/>
      <c r="AF1935" s="344"/>
      <c r="AG1935" s="344"/>
      <c r="AH1935" s="343"/>
      <c r="AI1935" s="350"/>
      <c r="BD1935" s="2"/>
      <c r="BE1935" s="2"/>
      <c r="BF1935" s="2"/>
    </row>
    <row r="1936" spans="1:69" ht="15.75" x14ac:dyDescent="0.2">
      <c r="A1936" s="2"/>
      <c r="B1936" s="111">
        <f>B1865</f>
        <v>1</v>
      </c>
      <c r="C1936" s="323">
        <f>C1865</f>
        <v>0</v>
      </c>
      <c r="D1936" s="324"/>
      <c r="E1936" s="343"/>
      <c r="F1936" s="343"/>
      <c r="G1936" s="343"/>
      <c r="H1936" s="343"/>
      <c r="I1936" s="343"/>
      <c r="J1936" s="343"/>
      <c r="K1936" s="343"/>
      <c r="L1936" s="343"/>
      <c r="M1936" s="343"/>
      <c r="N1936" s="343"/>
      <c r="O1936" s="344"/>
      <c r="P1936" s="344"/>
      <c r="Q1936" s="344"/>
      <c r="R1936" s="344"/>
      <c r="S1936" s="344"/>
      <c r="T1936" s="345"/>
      <c r="U1936" s="345"/>
      <c r="V1936" s="343"/>
      <c r="W1936" s="343"/>
      <c r="X1936" s="343"/>
      <c r="Y1936" s="343"/>
      <c r="Z1936" s="343"/>
      <c r="AA1936" s="343"/>
      <c r="AB1936" s="343"/>
      <c r="AC1936" s="343"/>
      <c r="AD1936" s="343"/>
      <c r="AE1936" s="344"/>
      <c r="AF1936" s="344"/>
      <c r="AG1936" s="344"/>
      <c r="AH1936" s="343"/>
      <c r="AI1936" s="350"/>
      <c r="BD1936" s="2"/>
      <c r="BE1936" s="2"/>
      <c r="BF1936" s="2"/>
    </row>
    <row r="1937" spans="1:58" ht="15.75" x14ac:dyDescent="0.2">
      <c r="A1937" s="2"/>
      <c r="B1937" s="111">
        <f t="shared" ref="B1937:C1955" si="831">B1866</f>
        <v>2</v>
      </c>
      <c r="C1937" s="323">
        <f t="shared" si="831"/>
        <v>0</v>
      </c>
      <c r="D1937" s="324"/>
      <c r="E1937" s="324"/>
      <c r="F1937" s="324"/>
      <c r="G1937" s="324"/>
      <c r="H1937" s="324"/>
      <c r="I1937" s="324"/>
      <c r="J1937" s="324"/>
      <c r="K1937" s="324"/>
      <c r="L1937" s="324"/>
      <c r="M1937" s="324"/>
      <c r="N1937" s="324"/>
      <c r="O1937" s="324"/>
      <c r="P1937" s="324"/>
      <c r="Q1937" s="324"/>
      <c r="R1937" s="324"/>
      <c r="S1937" s="324"/>
      <c r="T1937" s="324"/>
      <c r="U1937" s="324"/>
      <c r="V1937" s="324"/>
      <c r="W1937" s="324"/>
      <c r="X1937" s="324"/>
      <c r="Y1937" s="324"/>
      <c r="Z1937" s="324"/>
      <c r="AA1937" s="324"/>
      <c r="AB1937" s="324"/>
      <c r="AC1937" s="324"/>
      <c r="AD1937" s="324"/>
      <c r="AE1937" s="324"/>
      <c r="AF1937" s="324"/>
      <c r="AG1937" s="324"/>
      <c r="AH1937" s="324"/>
      <c r="AI1937" s="325"/>
      <c r="BD1937" s="2"/>
      <c r="BE1937" s="2"/>
      <c r="BF1937" s="2"/>
    </row>
    <row r="1938" spans="1:58" ht="15.75" x14ac:dyDescent="0.2">
      <c r="A1938" s="2"/>
      <c r="B1938" s="111">
        <f t="shared" si="831"/>
        <v>3</v>
      </c>
      <c r="C1938" s="323">
        <f t="shared" si="831"/>
        <v>0</v>
      </c>
      <c r="D1938" s="324"/>
      <c r="E1938" s="324"/>
      <c r="F1938" s="324"/>
      <c r="G1938" s="324"/>
      <c r="H1938" s="324"/>
      <c r="I1938" s="324"/>
      <c r="J1938" s="324"/>
      <c r="K1938" s="324"/>
      <c r="L1938" s="324"/>
      <c r="M1938" s="324"/>
      <c r="N1938" s="324"/>
      <c r="O1938" s="324"/>
      <c r="P1938" s="324"/>
      <c r="Q1938" s="324"/>
      <c r="R1938" s="324"/>
      <c r="S1938" s="324"/>
      <c r="T1938" s="324"/>
      <c r="U1938" s="324"/>
      <c r="V1938" s="324"/>
      <c r="W1938" s="324"/>
      <c r="X1938" s="324"/>
      <c r="Y1938" s="324"/>
      <c r="Z1938" s="324"/>
      <c r="AA1938" s="324"/>
      <c r="AB1938" s="324"/>
      <c r="AC1938" s="324"/>
      <c r="AD1938" s="324"/>
      <c r="AE1938" s="324"/>
      <c r="AF1938" s="324"/>
      <c r="AG1938" s="324"/>
      <c r="AH1938" s="324"/>
      <c r="AI1938" s="325"/>
      <c r="BD1938" s="2"/>
      <c r="BE1938" s="2"/>
      <c r="BF1938" s="2"/>
    </row>
    <row r="1939" spans="1:58" ht="15.75" x14ac:dyDescent="0.2">
      <c r="A1939" s="2"/>
      <c r="B1939" s="111">
        <f t="shared" si="831"/>
        <v>4</v>
      </c>
      <c r="C1939" s="323">
        <f t="shared" si="831"/>
        <v>0</v>
      </c>
      <c r="D1939" s="324"/>
      <c r="E1939" s="324"/>
      <c r="F1939" s="324"/>
      <c r="G1939" s="324"/>
      <c r="H1939" s="324"/>
      <c r="I1939" s="324"/>
      <c r="J1939" s="324"/>
      <c r="K1939" s="324"/>
      <c r="L1939" s="324"/>
      <c r="M1939" s="324"/>
      <c r="N1939" s="324"/>
      <c r="O1939" s="324"/>
      <c r="P1939" s="324"/>
      <c r="Q1939" s="324"/>
      <c r="R1939" s="324"/>
      <c r="S1939" s="324"/>
      <c r="T1939" s="324"/>
      <c r="U1939" s="324"/>
      <c r="V1939" s="324"/>
      <c r="W1939" s="324"/>
      <c r="X1939" s="324"/>
      <c r="Y1939" s="324"/>
      <c r="Z1939" s="324"/>
      <c r="AA1939" s="324"/>
      <c r="AB1939" s="324"/>
      <c r="AC1939" s="324"/>
      <c r="AD1939" s="324"/>
      <c r="AE1939" s="324"/>
      <c r="AF1939" s="324"/>
      <c r="AG1939" s="324"/>
      <c r="AH1939" s="324"/>
      <c r="AI1939" s="325"/>
      <c r="BD1939" s="2"/>
      <c r="BE1939" s="2"/>
      <c r="BF1939" s="2"/>
    </row>
    <row r="1940" spans="1:58" ht="15.75" x14ac:dyDescent="0.2">
      <c r="A1940" s="2"/>
      <c r="B1940" s="111">
        <f t="shared" si="831"/>
        <v>5</v>
      </c>
      <c r="C1940" s="323">
        <f t="shared" si="831"/>
        <v>0</v>
      </c>
      <c r="D1940" s="324"/>
      <c r="E1940" s="324"/>
      <c r="F1940" s="324"/>
      <c r="G1940" s="324"/>
      <c r="H1940" s="324"/>
      <c r="I1940" s="324"/>
      <c r="J1940" s="324"/>
      <c r="K1940" s="324"/>
      <c r="L1940" s="324"/>
      <c r="M1940" s="324"/>
      <c r="N1940" s="324"/>
      <c r="O1940" s="324"/>
      <c r="P1940" s="324"/>
      <c r="Q1940" s="324"/>
      <c r="R1940" s="324"/>
      <c r="S1940" s="324"/>
      <c r="T1940" s="324"/>
      <c r="U1940" s="324"/>
      <c r="V1940" s="324"/>
      <c r="W1940" s="324"/>
      <c r="X1940" s="324"/>
      <c r="Y1940" s="324"/>
      <c r="Z1940" s="324"/>
      <c r="AA1940" s="324"/>
      <c r="AB1940" s="324"/>
      <c r="AC1940" s="324"/>
      <c r="AD1940" s="324"/>
      <c r="AE1940" s="324"/>
      <c r="AF1940" s="324"/>
      <c r="AG1940" s="324"/>
      <c r="AH1940" s="324"/>
      <c r="AI1940" s="325"/>
      <c r="BD1940" s="2"/>
      <c r="BE1940" s="2"/>
      <c r="BF1940" s="2"/>
    </row>
    <row r="1941" spans="1:58" ht="15.75" x14ac:dyDescent="0.2">
      <c r="A1941" s="2"/>
      <c r="B1941" s="111">
        <f t="shared" si="831"/>
        <v>6</v>
      </c>
      <c r="C1941" s="323">
        <f t="shared" si="831"/>
        <v>0</v>
      </c>
      <c r="D1941" s="324"/>
      <c r="E1941" s="324"/>
      <c r="F1941" s="324"/>
      <c r="G1941" s="324"/>
      <c r="H1941" s="324"/>
      <c r="I1941" s="324"/>
      <c r="J1941" s="324"/>
      <c r="K1941" s="324"/>
      <c r="L1941" s="324"/>
      <c r="M1941" s="324"/>
      <c r="N1941" s="324"/>
      <c r="O1941" s="324"/>
      <c r="P1941" s="324"/>
      <c r="Q1941" s="324"/>
      <c r="R1941" s="324"/>
      <c r="S1941" s="324"/>
      <c r="T1941" s="324"/>
      <c r="U1941" s="324"/>
      <c r="V1941" s="324"/>
      <c r="W1941" s="324"/>
      <c r="X1941" s="324"/>
      <c r="Y1941" s="324"/>
      <c r="Z1941" s="324"/>
      <c r="AA1941" s="324"/>
      <c r="AB1941" s="324"/>
      <c r="AC1941" s="324"/>
      <c r="AD1941" s="324"/>
      <c r="AE1941" s="324"/>
      <c r="AF1941" s="324"/>
      <c r="AG1941" s="324"/>
      <c r="AH1941" s="324"/>
      <c r="AI1941" s="325"/>
      <c r="BD1941" s="2"/>
      <c r="BE1941" s="2"/>
      <c r="BF1941" s="2"/>
    </row>
    <row r="1942" spans="1:58" ht="15.75" x14ac:dyDescent="0.2">
      <c r="A1942" s="2"/>
      <c r="B1942" s="111">
        <f t="shared" si="831"/>
        <v>7</v>
      </c>
      <c r="C1942" s="323">
        <f t="shared" si="831"/>
        <v>0</v>
      </c>
      <c r="D1942" s="324"/>
      <c r="E1942" s="324"/>
      <c r="F1942" s="324"/>
      <c r="G1942" s="324"/>
      <c r="H1942" s="324"/>
      <c r="I1942" s="324"/>
      <c r="J1942" s="324"/>
      <c r="K1942" s="324"/>
      <c r="L1942" s="324"/>
      <c r="M1942" s="324"/>
      <c r="N1942" s="324"/>
      <c r="O1942" s="324"/>
      <c r="P1942" s="324"/>
      <c r="Q1942" s="324"/>
      <c r="R1942" s="324"/>
      <c r="S1942" s="324"/>
      <c r="T1942" s="324"/>
      <c r="U1942" s="324"/>
      <c r="V1942" s="324"/>
      <c r="W1942" s="324"/>
      <c r="X1942" s="324"/>
      <c r="Y1942" s="324"/>
      <c r="Z1942" s="324"/>
      <c r="AA1942" s="324"/>
      <c r="AB1942" s="324"/>
      <c r="AC1942" s="324"/>
      <c r="AD1942" s="324"/>
      <c r="AE1942" s="324"/>
      <c r="AF1942" s="324"/>
      <c r="AG1942" s="324"/>
      <c r="AH1942" s="324"/>
      <c r="AI1942" s="325"/>
      <c r="BD1942" s="2"/>
      <c r="BE1942" s="2"/>
      <c r="BF1942" s="2"/>
    </row>
    <row r="1943" spans="1:58" ht="15.75" x14ac:dyDescent="0.2">
      <c r="A1943" s="2"/>
      <c r="B1943" s="111">
        <f t="shared" si="831"/>
        <v>8</v>
      </c>
      <c r="C1943" s="323">
        <f t="shared" si="831"/>
        <v>0</v>
      </c>
      <c r="D1943" s="324"/>
      <c r="E1943" s="324"/>
      <c r="F1943" s="324"/>
      <c r="G1943" s="324"/>
      <c r="H1943" s="324"/>
      <c r="I1943" s="324"/>
      <c r="J1943" s="324"/>
      <c r="K1943" s="324"/>
      <c r="L1943" s="324"/>
      <c r="M1943" s="324"/>
      <c r="N1943" s="324"/>
      <c r="O1943" s="324"/>
      <c r="P1943" s="324"/>
      <c r="Q1943" s="324"/>
      <c r="R1943" s="324"/>
      <c r="S1943" s="324"/>
      <c r="T1943" s="324"/>
      <c r="U1943" s="324"/>
      <c r="V1943" s="324"/>
      <c r="W1943" s="324"/>
      <c r="X1943" s="324"/>
      <c r="Y1943" s="324"/>
      <c r="Z1943" s="324"/>
      <c r="AA1943" s="324"/>
      <c r="AB1943" s="324"/>
      <c r="AC1943" s="324"/>
      <c r="AD1943" s="324"/>
      <c r="AE1943" s="324"/>
      <c r="AF1943" s="324"/>
      <c r="AG1943" s="324"/>
      <c r="AH1943" s="324"/>
      <c r="AI1943" s="325"/>
      <c r="BD1943" s="2"/>
      <c r="BE1943" s="2"/>
      <c r="BF1943" s="2"/>
    </row>
    <row r="1944" spans="1:58" ht="15.75" x14ac:dyDescent="0.2">
      <c r="A1944" s="2"/>
      <c r="B1944" s="111">
        <f t="shared" si="831"/>
        <v>9</v>
      </c>
      <c r="C1944" s="323">
        <f t="shared" si="831"/>
        <v>0</v>
      </c>
      <c r="D1944" s="324"/>
      <c r="E1944" s="324"/>
      <c r="F1944" s="324"/>
      <c r="G1944" s="324"/>
      <c r="H1944" s="324"/>
      <c r="I1944" s="324"/>
      <c r="J1944" s="324"/>
      <c r="K1944" s="324"/>
      <c r="L1944" s="324"/>
      <c r="M1944" s="324"/>
      <c r="N1944" s="324"/>
      <c r="O1944" s="324"/>
      <c r="P1944" s="324"/>
      <c r="Q1944" s="324"/>
      <c r="R1944" s="324"/>
      <c r="S1944" s="324"/>
      <c r="T1944" s="324"/>
      <c r="U1944" s="324"/>
      <c r="V1944" s="324"/>
      <c r="W1944" s="324"/>
      <c r="X1944" s="324"/>
      <c r="Y1944" s="324"/>
      <c r="Z1944" s="324"/>
      <c r="AA1944" s="324"/>
      <c r="AB1944" s="324"/>
      <c r="AC1944" s="324"/>
      <c r="AD1944" s="324"/>
      <c r="AE1944" s="324"/>
      <c r="AF1944" s="324"/>
      <c r="AG1944" s="324"/>
      <c r="AH1944" s="324"/>
      <c r="AI1944" s="325"/>
      <c r="BD1944" s="2"/>
      <c r="BE1944" s="2"/>
      <c r="BF1944" s="2"/>
    </row>
    <row r="1945" spans="1:58" ht="15.75" x14ac:dyDescent="0.2">
      <c r="A1945" s="2"/>
      <c r="B1945" s="111">
        <f t="shared" si="831"/>
        <v>10</v>
      </c>
      <c r="C1945" s="323">
        <f t="shared" si="831"/>
        <v>0</v>
      </c>
      <c r="D1945" s="324"/>
      <c r="E1945" s="324"/>
      <c r="F1945" s="324"/>
      <c r="G1945" s="324"/>
      <c r="H1945" s="324"/>
      <c r="I1945" s="324"/>
      <c r="J1945" s="324"/>
      <c r="K1945" s="324"/>
      <c r="L1945" s="324"/>
      <c r="M1945" s="324"/>
      <c r="N1945" s="324"/>
      <c r="O1945" s="324"/>
      <c r="P1945" s="324"/>
      <c r="Q1945" s="324"/>
      <c r="R1945" s="324"/>
      <c r="S1945" s="324"/>
      <c r="T1945" s="324"/>
      <c r="U1945" s="324"/>
      <c r="V1945" s="324"/>
      <c r="W1945" s="324"/>
      <c r="X1945" s="324"/>
      <c r="Y1945" s="324"/>
      <c r="Z1945" s="324"/>
      <c r="AA1945" s="324"/>
      <c r="AB1945" s="324"/>
      <c r="AC1945" s="324"/>
      <c r="AD1945" s="324"/>
      <c r="AE1945" s="324"/>
      <c r="AF1945" s="324"/>
      <c r="AG1945" s="324"/>
      <c r="AH1945" s="324"/>
      <c r="AI1945" s="325"/>
      <c r="BD1945" s="2"/>
      <c r="BE1945" s="2"/>
      <c r="BF1945" s="2"/>
    </row>
    <row r="1946" spans="1:58" ht="15.75" x14ac:dyDescent="0.2">
      <c r="A1946" s="2"/>
      <c r="B1946" s="111">
        <f t="shared" si="831"/>
        <v>11</v>
      </c>
      <c r="C1946" s="323">
        <f t="shared" si="831"/>
        <v>0</v>
      </c>
      <c r="D1946" s="324"/>
      <c r="E1946" s="324"/>
      <c r="F1946" s="324"/>
      <c r="G1946" s="324"/>
      <c r="H1946" s="324"/>
      <c r="I1946" s="324"/>
      <c r="J1946" s="324"/>
      <c r="K1946" s="324"/>
      <c r="L1946" s="324"/>
      <c r="M1946" s="324"/>
      <c r="N1946" s="324"/>
      <c r="O1946" s="324"/>
      <c r="P1946" s="324"/>
      <c r="Q1946" s="324"/>
      <c r="R1946" s="324"/>
      <c r="S1946" s="324"/>
      <c r="T1946" s="324"/>
      <c r="U1946" s="324"/>
      <c r="V1946" s="324"/>
      <c r="W1946" s="324"/>
      <c r="X1946" s="324"/>
      <c r="Y1946" s="324"/>
      <c r="Z1946" s="324"/>
      <c r="AA1946" s="324"/>
      <c r="AB1946" s="324"/>
      <c r="AC1946" s="324"/>
      <c r="AD1946" s="324"/>
      <c r="AE1946" s="324"/>
      <c r="AF1946" s="324"/>
      <c r="AG1946" s="324"/>
      <c r="AH1946" s="324"/>
      <c r="AI1946" s="325"/>
      <c r="BD1946" s="2"/>
      <c r="BE1946" s="2"/>
      <c r="BF1946" s="2"/>
    </row>
    <row r="1947" spans="1:58" ht="15.75" x14ac:dyDescent="0.2">
      <c r="A1947" s="2"/>
      <c r="B1947" s="111">
        <f t="shared" si="831"/>
        <v>12</v>
      </c>
      <c r="C1947" s="323">
        <f t="shared" si="831"/>
        <v>0</v>
      </c>
      <c r="D1947" s="324"/>
      <c r="E1947" s="324"/>
      <c r="F1947" s="324"/>
      <c r="G1947" s="324"/>
      <c r="H1947" s="324"/>
      <c r="I1947" s="324"/>
      <c r="J1947" s="324"/>
      <c r="K1947" s="324"/>
      <c r="L1947" s="324"/>
      <c r="M1947" s="324"/>
      <c r="N1947" s="324"/>
      <c r="O1947" s="324"/>
      <c r="P1947" s="324"/>
      <c r="Q1947" s="324"/>
      <c r="R1947" s="324"/>
      <c r="S1947" s="324"/>
      <c r="T1947" s="324"/>
      <c r="U1947" s="324"/>
      <c r="V1947" s="324"/>
      <c r="W1947" s="324"/>
      <c r="X1947" s="324"/>
      <c r="Y1947" s="324"/>
      <c r="Z1947" s="324"/>
      <c r="AA1947" s="324"/>
      <c r="AB1947" s="324"/>
      <c r="AC1947" s="324"/>
      <c r="AD1947" s="324"/>
      <c r="AE1947" s="324"/>
      <c r="AF1947" s="324"/>
      <c r="AG1947" s="324"/>
      <c r="AH1947" s="324"/>
      <c r="AI1947" s="325"/>
      <c r="BD1947" s="2"/>
      <c r="BE1947" s="2"/>
      <c r="BF1947" s="2"/>
    </row>
    <row r="1948" spans="1:58" ht="15.75" x14ac:dyDescent="0.2">
      <c r="A1948" s="2"/>
      <c r="B1948" s="111">
        <f t="shared" si="831"/>
        <v>13</v>
      </c>
      <c r="C1948" s="323">
        <f t="shared" si="831"/>
        <v>0</v>
      </c>
      <c r="D1948" s="324"/>
      <c r="E1948" s="324"/>
      <c r="F1948" s="324"/>
      <c r="G1948" s="324"/>
      <c r="H1948" s="324"/>
      <c r="I1948" s="324"/>
      <c r="J1948" s="324"/>
      <c r="K1948" s="324"/>
      <c r="L1948" s="324"/>
      <c r="M1948" s="324"/>
      <c r="N1948" s="324"/>
      <c r="O1948" s="324"/>
      <c r="P1948" s="324"/>
      <c r="Q1948" s="324"/>
      <c r="R1948" s="324"/>
      <c r="S1948" s="324"/>
      <c r="T1948" s="324"/>
      <c r="U1948" s="324"/>
      <c r="V1948" s="324"/>
      <c r="W1948" s="324"/>
      <c r="X1948" s="324"/>
      <c r="Y1948" s="324"/>
      <c r="Z1948" s="324"/>
      <c r="AA1948" s="324"/>
      <c r="AB1948" s="324"/>
      <c r="AC1948" s="324"/>
      <c r="AD1948" s="324"/>
      <c r="AE1948" s="324"/>
      <c r="AF1948" s="324"/>
      <c r="AG1948" s="324"/>
      <c r="AH1948" s="324"/>
      <c r="AI1948" s="325"/>
      <c r="BD1948" s="2"/>
      <c r="BE1948" s="2"/>
      <c r="BF1948" s="2"/>
    </row>
    <row r="1949" spans="1:58" ht="15.75" x14ac:dyDescent="0.2">
      <c r="A1949" s="2"/>
      <c r="B1949" s="111">
        <f t="shared" si="831"/>
        <v>14</v>
      </c>
      <c r="C1949" s="323">
        <f t="shared" si="831"/>
        <v>0</v>
      </c>
      <c r="D1949" s="324"/>
      <c r="E1949" s="324"/>
      <c r="F1949" s="324"/>
      <c r="G1949" s="324"/>
      <c r="H1949" s="324"/>
      <c r="I1949" s="324"/>
      <c r="J1949" s="324"/>
      <c r="K1949" s="324"/>
      <c r="L1949" s="324"/>
      <c r="M1949" s="324"/>
      <c r="N1949" s="324"/>
      <c r="O1949" s="324"/>
      <c r="P1949" s="324"/>
      <c r="Q1949" s="324"/>
      <c r="R1949" s="324"/>
      <c r="S1949" s="324"/>
      <c r="T1949" s="324"/>
      <c r="U1949" s="324"/>
      <c r="V1949" s="324"/>
      <c r="W1949" s="324"/>
      <c r="X1949" s="324"/>
      <c r="Y1949" s="324"/>
      <c r="Z1949" s="324"/>
      <c r="AA1949" s="324"/>
      <c r="AB1949" s="324"/>
      <c r="AC1949" s="324"/>
      <c r="AD1949" s="324"/>
      <c r="AE1949" s="324"/>
      <c r="AF1949" s="324"/>
      <c r="AG1949" s="324"/>
      <c r="AH1949" s="324"/>
      <c r="AI1949" s="325"/>
      <c r="BD1949" s="2"/>
      <c r="BE1949" s="2"/>
      <c r="BF1949" s="2"/>
    </row>
    <row r="1950" spans="1:58" ht="15.75" x14ac:dyDescent="0.2">
      <c r="A1950" s="2"/>
      <c r="B1950" s="111">
        <f t="shared" si="831"/>
        <v>15</v>
      </c>
      <c r="C1950" s="323">
        <f t="shared" si="831"/>
        <v>0</v>
      </c>
      <c r="D1950" s="324"/>
      <c r="E1950" s="324"/>
      <c r="F1950" s="324"/>
      <c r="G1950" s="324"/>
      <c r="H1950" s="324"/>
      <c r="I1950" s="324"/>
      <c r="J1950" s="324"/>
      <c r="K1950" s="324"/>
      <c r="L1950" s="324"/>
      <c r="M1950" s="324"/>
      <c r="N1950" s="324"/>
      <c r="O1950" s="324"/>
      <c r="P1950" s="324"/>
      <c r="Q1950" s="324"/>
      <c r="R1950" s="324"/>
      <c r="S1950" s="324"/>
      <c r="T1950" s="324"/>
      <c r="U1950" s="324"/>
      <c r="V1950" s="324"/>
      <c r="W1950" s="324"/>
      <c r="X1950" s="324"/>
      <c r="Y1950" s="324"/>
      <c r="Z1950" s="324"/>
      <c r="AA1950" s="324"/>
      <c r="AB1950" s="324"/>
      <c r="AC1950" s="324"/>
      <c r="AD1950" s="324"/>
      <c r="AE1950" s="324"/>
      <c r="AF1950" s="324"/>
      <c r="AG1950" s="324"/>
      <c r="AH1950" s="324"/>
      <c r="AI1950" s="325"/>
      <c r="BD1950" s="2"/>
      <c r="BE1950" s="2"/>
      <c r="BF1950" s="2"/>
    </row>
    <row r="1951" spans="1:58" ht="15.75" x14ac:dyDescent="0.2">
      <c r="A1951" s="2"/>
      <c r="B1951" s="111">
        <f t="shared" si="831"/>
        <v>16</v>
      </c>
      <c r="C1951" s="323">
        <f t="shared" si="831"/>
        <v>0</v>
      </c>
      <c r="D1951" s="324"/>
      <c r="E1951" s="324"/>
      <c r="F1951" s="324"/>
      <c r="G1951" s="324"/>
      <c r="H1951" s="324"/>
      <c r="I1951" s="324"/>
      <c r="J1951" s="324"/>
      <c r="K1951" s="324"/>
      <c r="L1951" s="324"/>
      <c r="M1951" s="324"/>
      <c r="N1951" s="324"/>
      <c r="O1951" s="324"/>
      <c r="P1951" s="324"/>
      <c r="Q1951" s="324"/>
      <c r="R1951" s="324"/>
      <c r="S1951" s="324"/>
      <c r="T1951" s="324"/>
      <c r="U1951" s="324"/>
      <c r="V1951" s="324"/>
      <c r="W1951" s="324"/>
      <c r="X1951" s="324"/>
      <c r="Y1951" s="324"/>
      <c r="Z1951" s="324"/>
      <c r="AA1951" s="324"/>
      <c r="AB1951" s="324"/>
      <c r="AC1951" s="324"/>
      <c r="AD1951" s="324"/>
      <c r="AE1951" s="324"/>
      <c r="AF1951" s="324"/>
      <c r="AG1951" s="324"/>
      <c r="AH1951" s="324"/>
      <c r="AI1951" s="325"/>
      <c r="BD1951" s="2"/>
      <c r="BE1951" s="2"/>
      <c r="BF1951" s="2"/>
    </row>
    <row r="1952" spans="1:58" ht="15.75" x14ac:dyDescent="0.2">
      <c r="A1952" s="2"/>
      <c r="B1952" s="111">
        <f t="shared" si="831"/>
        <v>17</v>
      </c>
      <c r="C1952" s="323">
        <f t="shared" si="831"/>
        <v>0</v>
      </c>
      <c r="D1952" s="324"/>
      <c r="E1952" s="324"/>
      <c r="F1952" s="324"/>
      <c r="G1952" s="324"/>
      <c r="H1952" s="324"/>
      <c r="I1952" s="324"/>
      <c r="J1952" s="324"/>
      <c r="K1952" s="324"/>
      <c r="L1952" s="324"/>
      <c r="M1952" s="324"/>
      <c r="N1952" s="324"/>
      <c r="O1952" s="324"/>
      <c r="P1952" s="324"/>
      <c r="Q1952" s="324"/>
      <c r="R1952" s="324"/>
      <c r="S1952" s="324"/>
      <c r="T1952" s="324"/>
      <c r="U1952" s="324"/>
      <c r="V1952" s="324"/>
      <c r="W1952" s="324"/>
      <c r="X1952" s="324"/>
      <c r="Y1952" s="324"/>
      <c r="Z1952" s="324"/>
      <c r="AA1952" s="324"/>
      <c r="AB1952" s="324"/>
      <c r="AC1952" s="324"/>
      <c r="AD1952" s="324"/>
      <c r="AE1952" s="324"/>
      <c r="AF1952" s="324"/>
      <c r="AG1952" s="324"/>
      <c r="AH1952" s="324"/>
      <c r="AI1952" s="325"/>
      <c r="BD1952" s="2"/>
      <c r="BE1952" s="2"/>
      <c r="BF1952" s="2"/>
    </row>
    <row r="1953" spans="1:58" ht="15.75" x14ac:dyDescent="0.2">
      <c r="A1953" s="2"/>
      <c r="B1953" s="111">
        <f t="shared" si="831"/>
        <v>18</v>
      </c>
      <c r="C1953" s="323">
        <f t="shared" si="831"/>
        <v>0</v>
      </c>
      <c r="D1953" s="324"/>
      <c r="E1953" s="324"/>
      <c r="F1953" s="324"/>
      <c r="G1953" s="324"/>
      <c r="H1953" s="324"/>
      <c r="I1953" s="324"/>
      <c r="J1953" s="324"/>
      <c r="K1953" s="324"/>
      <c r="L1953" s="324"/>
      <c r="M1953" s="324"/>
      <c r="N1953" s="324"/>
      <c r="O1953" s="324"/>
      <c r="P1953" s="324"/>
      <c r="Q1953" s="324"/>
      <c r="R1953" s="324"/>
      <c r="S1953" s="324"/>
      <c r="T1953" s="324"/>
      <c r="U1953" s="324"/>
      <c r="V1953" s="324"/>
      <c r="W1953" s="324"/>
      <c r="X1953" s="324"/>
      <c r="Y1953" s="324"/>
      <c r="Z1953" s="324"/>
      <c r="AA1953" s="324"/>
      <c r="AB1953" s="324"/>
      <c r="AC1953" s="324"/>
      <c r="AD1953" s="324"/>
      <c r="AE1953" s="324"/>
      <c r="AF1953" s="324"/>
      <c r="AG1953" s="324"/>
      <c r="AH1953" s="324"/>
      <c r="AI1953" s="325"/>
      <c r="BD1953" s="2"/>
      <c r="BE1953" s="2"/>
      <c r="BF1953" s="2"/>
    </row>
    <row r="1954" spans="1:58" ht="15.75" x14ac:dyDescent="0.2">
      <c r="A1954" s="2"/>
      <c r="B1954" s="111">
        <f t="shared" si="831"/>
        <v>19</v>
      </c>
      <c r="C1954" s="323">
        <f t="shared" si="831"/>
        <v>0</v>
      </c>
      <c r="D1954" s="324"/>
      <c r="E1954" s="324"/>
      <c r="F1954" s="324"/>
      <c r="G1954" s="324"/>
      <c r="H1954" s="324"/>
      <c r="I1954" s="324"/>
      <c r="J1954" s="324"/>
      <c r="K1954" s="324"/>
      <c r="L1954" s="324"/>
      <c r="M1954" s="324"/>
      <c r="N1954" s="324"/>
      <c r="O1954" s="324"/>
      <c r="P1954" s="324"/>
      <c r="Q1954" s="324"/>
      <c r="R1954" s="324"/>
      <c r="S1954" s="324"/>
      <c r="T1954" s="324"/>
      <c r="U1954" s="324"/>
      <c r="V1954" s="324"/>
      <c r="W1954" s="324"/>
      <c r="X1954" s="324"/>
      <c r="Y1954" s="324"/>
      <c r="Z1954" s="324"/>
      <c r="AA1954" s="324"/>
      <c r="AB1954" s="324"/>
      <c r="AC1954" s="324"/>
      <c r="AD1954" s="324"/>
      <c r="AE1954" s="324"/>
      <c r="AF1954" s="324"/>
      <c r="AG1954" s="324"/>
      <c r="AH1954" s="324"/>
      <c r="AI1954" s="325"/>
      <c r="BD1954" s="2"/>
      <c r="BE1954" s="2"/>
      <c r="BF1954" s="2"/>
    </row>
    <row r="1955" spans="1:58" ht="15.75" x14ac:dyDescent="0.2">
      <c r="A1955" s="2"/>
      <c r="B1955" s="111">
        <f t="shared" si="831"/>
        <v>20</v>
      </c>
      <c r="C1955" s="323">
        <f t="shared" si="831"/>
        <v>0</v>
      </c>
      <c r="D1955" s="324"/>
      <c r="E1955" s="324"/>
      <c r="F1955" s="324"/>
      <c r="G1955" s="324"/>
      <c r="H1955" s="324"/>
      <c r="I1955" s="324"/>
      <c r="J1955" s="324"/>
      <c r="K1955" s="324"/>
      <c r="L1955" s="324"/>
      <c r="M1955" s="324"/>
      <c r="N1955" s="324"/>
      <c r="O1955" s="324"/>
      <c r="P1955" s="324"/>
      <c r="Q1955" s="324"/>
      <c r="R1955" s="324"/>
      <c r="S1955" s="324"/>
      <c r="T1955" s="324"/>
      <c r="U1955" s="324"/>
      <c r="V1955" s="324"/>
      <c r="W1955" s="324"/>
      <c r="X1955" s="324"/>
      <c r="Y1955" s="324"/>
      <c r="Z1955" s="324"/>
      <c r="AA1955" s="324"/>
      <c r="AB1955" s="324"/>
      <c r="AC1955" s="324"/>
      <c r="AD1955" s="324"/>
      <c r="AE1955" s="324"/>
      <c r="AF1955" s="324"/>
      <c r="AG1955" s="324"/>
      <c r="AH1955" s="324"/>
      <c r="AI1955" s="325"/>
      <c r="BD1955" s="2"/>
      <c r="BE1955" s="2"/>
      <c r="BF1955" s="2"/>
    </row>
    <row r="1956" spans="1:58" ht="15.75" x14ac:dyDescent="0.2">
      <c r="A1956" s="2"/>
      <c r="B1956" s="111">
        <f t="shared" ref="B1956:C1970" si="832">B1885</f>
        <v>0</v>
      </c>
      <c r="C1956" s="323">
        <f t="shared" si="832"/>
        <v>0</v>
      </c>
      <c r="D1956" s="324"/>
      <c r="E1956" s="324"/>
      <c r="F1956" s="324"/>
      <c r="G1956" s="324"/>
      <c r="H1956" s="324"/>
      <c r="I1956" s="324"/>
      <c r="J1956" s="324"/>
      <c r="K1956" s="324"/>
      <c r="L1956" s="324"/>
      <c r="M1956" s="324"/>
      <c r="N1956" s="324"/>
      <c r="O1956" s="324"/>
      <c r="P1956" s="324"/>
      <c r="Q1956" s="324"/>
      <c r="R1956" s="324"/>
      <c r="S1956" s="324"/>
      <c r="T1956" s="324"/>
      <c r="U1956" s="324"/>
      <c r="V1956" s="324"/>
      <c r="W1956" s="324"/>
      <c r="X1956" s="324"/>
      <c r="Y1956" s="324"/>
      <c r="Z1956" s="324"/>
      <c r="AA1956" s="324"/>
      <c r="AB1956" s="324"/>
      <c r="AC1956" s="324"/>
      <c r="AD1956" s="324"/>
      <c r="AE1956" s="324"/>
      <c r="AF1956" s="324"/>
      <c r="AG1956" s="324"/>
      <c r="AH1956" s="324"/>
      <c r="AI1956" s="325"/>
      <c r="BD1956" s="2"/>
      <c r="BE1956" s="2"/>
      <c r="BF1956" s="2"/>
    </row>
    <row r="1957" spans="1:58" ht="15.75" x14ac:dyDescent="0.2">
      <c r="A1957" s="2"/>
      <c r="B1957" s="111">
        <f t="shared" si="832"/>
        <v>0</v>
      </c>
      <c r="C1957" s="323">
        <f t="shared" si="832"/>
        <v>0</v>
      </c>
      <c r="D1957" s="324"/>
      <c r="E1957" s="324"/>
      <c r="F1957" s="324"/>
      <c r="G1957" s="324"/>
      <c r="H1957" s="324"/>
      <c r="I1957" s="324"/>
      <c r="J1957" s="324"/>
      <c r="K1957" s="324"/>
      <c r="L1957" s="324"/>
      <c r="M1957" s="324"/>
      <c r="N1957" s="324"/>
      <c r="O1957" s="324"/>
      <c r="P1957" s="324"/>
      <c r="Q1957" s="324"/>
      <c r="R1957" s="324"/>
      <c r="S1957" s="324"/>
      <c r="T1957" s="324"/>
      <c r="U1957" s="324"/>
      <c r="V1957" s="324"/>
      <c r="W1957" s="324"/>
      <c r="X1957" s="324"/>
      <c r="Y1957" s="324"/>
      <c r="Z1957" s="324"/>
      <c r="AA1957" s="324"/>
      <c r="AB1957" s="324"/>
      <c r="AC1957" s="324"/>
      <c r="AD1957" s="324"/>
      <c r="AE1957" s="324"/>
      <c r="AF1957" s="324"/>
      <c r="AG1957" s="324"/>
      <c r="AH1957" s="324"/>
      <c r="AI1957" s="325"/>
      <c r="BD1957" s="2"/>
      <c r="BE1957" s="2"/>
      <c r="BF1957" s="2"/>
    </row>
    <row r="1958" spans="1:58" ht="15.75" x14ac:dyDescent="0.2">
      <c r="A1958" s="2"/>
      <c r="B1958" s="111">
        <f t="shared" si="832"/>
        <v>23</v>
      </c>
      <c r="C1958" s="323">
        <f t="shared" si="832"/>
        <v>0</v>
      </c>
      <c r="D1958" s="324"/>
      <c r="E1958" s="324"/>
      <c r="F1958" s="324"/>
      <c r="G1958" s="324"/>
      <c r="H1958" s="324"/>
      <c r="I1958" s="324"/>
      <c r="J1958" s="324"/>
      <c r="K1958" s="324"/>
      <c r="L1958" s="324"/>
      <c r="M1958" s="324"/>
      <c r="N1958" s="324"/>
      <c r="O1958" s="324"/>
      <c r="P1958" s="324"/>
      <c r="Q1958" s="324"/>
      <c r="R1958" s="324"/>
      <c r="S1958" s="324"/>
      <c r="T1958" s="324"/>
      <c r="U1958" s="324"/>
      <c r="V1958" s="324"/>
      <c r="W1958" s="324"/>
      <c r="X1958" s="324"/>
      <c r="Y1958" s="324"/>
      <c r="Z1958" s="324"/>
      <c r="AA1958" s="324"/>
      <c r="AB1958" s="324"/>
      <c r="AC1958" s="324"/>
      <c r="AD1958" s="324"/>
      <c r="AE1958" s="324"/>
      <c r="AF1958" s="324"/>
      <c r="AG1958" s="324"/>
      <c r="AH1958" s="324"/>
      <c r="AI1958" s="325"/>
      <c r="BD1958" s="2"/>
      <c r="BE1958" s="2"/>
      <c r="BF1958" s="2"/>
    </row>
    <row r="1959" spans="1:58" ht="15.75" x14ac:dyDescent="0.2">
      <c r="A1959" s="2"/>
      <c r="B1959" s="111">
        <f t="shared" si="832"/>
        <v>24</v>
      </c>
      <c r="C1959" s="323">
        <f t="shared" si="832"/>
        <v>0</v>
      </c>
      <c r="D1959" s="324"/>
      <c r="E1959" s="324"/>
      <c r="F1959" s="324"/>
      <c r="G1959" s="324"/>
      <c r="H1959" s="324"/>
      <c r="I1959" s="324"/>
      <c r="J1959" s="324"/>
      <c r="K1959" s="324"/>
      <c r="L1959" s="324"/>
      <c r="M1959" s="324"/>
      <c r="N1959" s="324"/>
      <c r="O1959" s="324"/>
      <c r="P1959" s="324"/>
      <c r="Q1959" s="324"/>
      <c r="R1959" s="324"/>
      <c r="S1959" s="324"/>
      <c r="T1959" s="324"/>
      <c r="U1959" s="324"/>
      <c r="V1959" s="324"/>
      <c r="W1959" s="324"/>
      <c r="X1959" s="324"/>
      <c r="Y1959" s="324"/>
      <c r="Z1959" s="324"/>
      <c r="AA1959" s="324"/>
      <c r="AB1959" s="324"/>
      <c r="AC1959" s="324"/>
      <c r="AD1959" s="324"/>
      <c r="AE1959" s="324"/>
      <c r="AF1959" s="324"/>
      <c r="AG1959" s="324"/>
      <c r="AH1959" s="324"/>
      <c r="AI1959" s="325"/>
      <c r="BD1959" s="2"/>
      <c r="BE1959" s="2"/>
      <c r="BF1959" s="2"/>
    </row>
    <row r="1960" spans="1:58" ht="15.75" x14ac:dyDescent="0.2">
      <c r="A1960" s="2"/>
      <c r="B1960" s="111">
        <f t="shared" si="832"/>
        <v>25</v>
      </c>
      <c r="C1960" s="323">
        <f t="shared" si="832"/>
        <v>0</v>
      </c>
      <c r="D1960" s="324"/>
      <c r="E1960" s="324"/>
      <c r="F1960" s="324"/>
      <c r="G1960" s="324"/>
      <c r="H1960" s="324"/>
      <c r="I1960" s="324"/>
      <c r="J1960" s="324"/>
      <c r="K1960" s="324"/>
      <c r="L1960" s="324"/>
      <c r="M1960" s="324"/>
      <c r="N1960" s="324"/>
      <c r="O1960" s="324"/>
      <c r="P1960" s="324"/>
      <c r="Q1960" s="324"/>
      <c r="R1960" s="324"/>
      <c r="S1960" s="324"/>
      <c r="T1960" s="324"/>
      <c r="U1960" s="324"/>
      <c r="V1960" s="324"/>
      <c r="W1960" s="324"/>
      <c r="X1960" s="324"/>
      <c r="Y1960" s="324"/>
      <c r="Z1960" s="324"/>
      <c r="AA1960" s="324"/>
      <c r="AB1960" s="324"/>
      <c r="AC1960" s="324"/>
      <c r="AD1960" s="324"/>
      <c r="AE1960" s="324"/>
      <c r="AF1960" s="324"/>
      <c r="AG1960" s="324"/>
      <c r="AH1960" s="324"/>
      <c r="AI1960" s="325"/>
      <c r="BD1960" s="2"/>
      <c r="BE1960" s="2"/>
      <c r="BF1960" s="2"/>
    </row>
    <row r="1961" spans="1:58" ht="15.75" x14ac:dyDescent="0.2">
      <c r="A1961" s="2"/>
      <c r="B1961" s="111">
        <f t="shared" si="832"/>
        <v>26</v>
      </c>
      <c r="C1961" s="323">
        <f t="shared" si="832"/>
        <v>0</v>
      </c>
      <c r="D1961" s="324"/>
      <c r="E1961" s="324"/>
      <c r="F1961" s="324"/>
      <c r="G1961" s="324"/>
      <c r="H1961" s="324"/>
      <c r="I1961" s="324"/>
      <c r="J1961" s="324"/>
      <c r="K1961" s="324"/>
      <c r="L1961" s="324"/>
      <c r="M1961" s="324"/>
      <c r="N1961" s="324"/>
      <c r="O1961" s="324"/>
      <c r="P1961" s="324"/>
      <c r="Q1961" s="324"/>
      <c r="R1961" s="324"/>
      <c r="S1961" s="324"/>
      <c r="T1961" s="324"/>
      <c r="U1961" s="324"/>
      <c r="V1961" s="324"/>
      <c r="W1961" s="324"/>
      <c r="X1961" s="324"/>
      <c r="Y1961" s="324"/>
      <c r="Z1961" s="324"/>
      <c r="AA1961" s="324"/>
      <c r="AB1961" s="324"/>
      <c r="AC1961" s="324"/>
      <c r="AD1961" s="324"/>
      <c r="AE1961" s="324"/>
      <c r="AF1961" s="324"/>
      <c r="AG1961" s="324"/>
      <c r="AH1961" s="324"/>
      <c r="AI1961" s="325"/>
      <c r="BD1961" s="2"/>
      <c r="BE1961" s="2"/>
      <c r="BF1961" s="2"/>
    </row>
    <row r="1962" spans="1:58" ht="15.75" x14ac:dyDescent="0.2">
      <c r="A1962" s="2"/>
      <c r="B1962" s="111">
        <f t="shared" si="832"/>
        <v>27</v>
      </c>
      <c r="C1962" s="323">
        <f t="shared" si="832"/>
        <v>0</v>
      </c>
      <c r="D1962" s="324"/>
      <c r="E1962" s="324"/>
      <c r="F1962" s="324"/>
      <c r="G1962" s="324"/>
      <c r="H1962" s="324"/>
      <c r="I1962" s="324"/>
      <c r="J1962" s="324"/>
      <c r="K1962" s="324"/>
      <c r="L1962" s="324"/>
      <c r="M1962" s="324"/>
      <c r="N1962" s="324"/>
      <c r="O1962" s="324"/>
      <c r="P1962" s="324"/>
      <c r="Q1962" s="324"/>
      <c r="R1962" s="324"/>
      <c r="S1962" s="324"/>
      <c r="T1962" s="324"/>
      <c r="U1962" s="324"/>
      <c r="V1962" s="324"/>
      <c r="W1962" s="324"/>
      <c r="X1962" s="324"/>
      <c r="Y1962" s="324"/>
      <c r="Z1962" s="324"/>
      <c r="AA1962" s="324"/>
      <c r="AB1962" s="324"/>
      <c r="AC1962" s="324"/>
      <c r="AD1962" s="324"/>
      <c r="AE1962" s="324"/>
      <c r="AF1962" s="324"/>
      <c r="AG1962" s="324"/>
      <c r="AH1962" s="324"/>
      <c r="AI1962" s="325"/>
      <c r="BD1962" s="2"/>
      <c r="BE1962" s="2"/>
      <c r="BF1962" s="2"/>
    </row>
    <row r="1963" spans="1:58" ht="15.75" x14ac:dyDescent="0.2">
      <c r="A1963" s="2"/>
      <c r="B1963" s="111">
        <f t="shared" si="832"/>
        <v>28</v>
      </c>
      <c r="C1963" s="323">
        <f t="shared" si="832"/>
        <v>0</v>
      </c>
      <c r="D1963" s="324"/>
      <c r="E1963" s="324"/>
      <c r="F1963" s="324"/>
      <c r="G1963" s="324"/>
      <c r="H1963" s="324"/>
      <c r="I1963" s="324"/>
      <c r="J1963" s="324"/>
      <c r="K1963" s="324"/>
      <c r="L1963" s="324"/>
      <c r="M1963" s="324"/>
      <c r="N1963" s="324"/>
      <c r="O1963" s="324"/>
      <c r="P1963" s="324"/>
      <c r="Q1963" s="324"/>
      <c r="R1963" s="324"/>
      <c r="S1963" s="324"/>
      <c r="T1963" s="324"/>
      <c r="U1963" s="324"/>
      <c r="V1963" s="324"/>
      <c r="W1963" s="324"/>
      <c r="X1963" s="324"/>
      <c r="Y1963" s="324"/>
      <c r="Z1963" s="324"/>
      <c r="AA1963" s="324"/>
      <c r="AB1963" s="324"/>
      <c r="AC1963" s="324"/>
      <c r="AD1963" s="324"/>
      <c r="AE1963" s="324"/>
      <c r="AF1963" s="324"/>
      <c r="AG1963" s="324"/>
      <c r="AH1963" s="324"/>
      <c r="AI1963" s="325"/>
      <c r="BD1963" s="2"/>
      <c r="BE1963" s="2"/>
      <c r="BF1963" s="2"/>
    </row>
    <row r="1964" spans="1:58" ht="15.75" x14ac:dyDescent="0.2">
      <c r="A1964" s="2"/>
      <c r="B1964" s="111">
        <f t="shared" si="832"/>
        <v>29</v>
      </c>
      <c r="C1964" s="323">
        <f t="shared" si="832"/>
        <v>0</v>
      </c>
      <c r="D1964" s="324"/>
      <c r="E1964" s="324"/>
      <c r="F1964" s="324"/>
      <c r="G1964" s="324"/>
      <c r="H1964" s="324"/>
      <c r="I1964" s="324"/>
      <c r="J1964" s="324"/>
      <c r="K1964" s="324"/>
      <c r="L1964" s="324"/>
      <c r="M1964" s="324"/>
      <c r="N1964" s="324"/>
      <c r="O1964" s="324"/>
      <c r="P1964" s="324"/>
      <c r="Q1964" s="324"/>
      <c r="R1964" s="324"/>
      <c r="S1964" s="324"/>
      <c r="T1964" s="324"/>
      <c r="U1964" s="324"/>
      <c r="V1964" s="324"/>
      <c r="W1964" s="324"/>
      <c r="X1964" s="324"/>
      <c r="Y1964" s="324"/>
      <c r="Z1964" s="324"/>
      <c r="AA1964" s="324"/>
      <c r="AB1964" s="324"/>
      <c r="AC1964" s="324"/>
      <c r="AD1964" s="324"/>
      <c r="AE1964" s="324"/>
      <c r="AF1964" s="324"/>
      <c r="AG1964" s="324"/>
      <c r="AH1964" s="324"/>
      <c r="AI1964" s="325"/>
      <c r="BD1964" s="2"/>
      <c r="BE1964" s="2"/>
      <c r="BF1964" s="2"/>
    </row>
    <row r="1965" spans="1:58" ht="15.75" x14ac:dyDescent="0.2">
      <c r="A1965" s="2"/>
      <c r="B1965" s="111">
        <f t="shared" si="832"/>
        <v>0</v>
      </c>
      <c r="C1965" s="323">
        <f t="shared" si="832"/>
        <v>0</v>
      </c>
      <c r="D1965" s="324"/>
      <c r="E1965" s="324"/>
      <c r="F1965" s="324"/>
      <c r="G1965" s="324"/>
      <c r="H1965" s="324"/>
      <c r="I1965" s="324"/>
      <c r="J1965" s="324"/>
      <c r="K1965" s="324"/>
      <c r="L1965" s="324"/>
      <c r="M1965" s="324"/>
      <c r="N1965" s="324"/>
      <c r="O1965" s="324"/>
      <c r="P1965" s="324"/>
      <c r="Q1965" s="324"/>
      <c r="R1965" s="324"/>
      <c r="S1965" s="324"/>
      <c r="T1965" s="324"/>
      <c r="U1965" s="324"/>
      <c r="V1965" s="324"/>
      <c r="W1965" s="324"/>
      <c r="X1965" s="324"/>
      <c r="Y1965" s="324"/>
      <c r="Z1965" s="324"/>
      <c r="AA1965" s="324"/>
      <c r="AB1965" s="324"/>
      <c r="AC1965" s="324"/>
      <c r="AD1965" s="324"/>
      <c r="AE1965" s="324"/>
      <c r="AF1965" s="324"/>
      <c r="AG1965" s="324"/>
      <c r="AH1965" s="324"/>
      <c r="AI1965" s="325"/>
      <c r="BD1965" s="2"/>
      <c r="BE1965" s="2"/>
      <c r="BF1965" s="2"/>
    </row>
    <row r="1966" spans="1:58" ht="15.75" x14ac:dyDescent="0.2">
      <c r="A1966" s="2"/>
      <c r="B1966" s="111">
        <f t="shared" si="832"/>
        <v>0</v>
      </c>
      <c r="C1966" s="323">
        <f t="shared" si="832"/>
        <v>0</v>
      </c>
      <c r="D1966" s="324"/>
      <c r="E1966" s="324"/>
      <c r="F1966" s="324"/>
      <c r="G1966" s="324"/>
      <c r="H1966" s="324"/>
      <c r="I1966" s="324"/>
      <c r="J1966" s="324"/>
      <c r="K1966" s="324"/>
      <c r="L1966" s="324"/>
      <c r="M1966" s="324"/>
      <c r="N1966" s="324"/>
      <c r="O1966" s="324"/>
      <c r="P1966" s="324"/>
      <c r="Q1966" s="324"/>
      <c r="R1966" s="324"/>
      <c r="S1966" s="324"/>
      <c r="T1966" s="324"/>
      <c r="U1966" s="324"/>
      <c r="V1966" s="324"/>
      <c r="W1966" s="324"/>
      <c r="X1966" s="324"/>
      <c r="Y1966" s="324"/>
      <c r="Z1966" s="324"/>
      <c r="AA1966" s="324"/>
      <c r="AB1966" s="324"/>
      <c r="AC1966" s="324"/>
      <c r="AD1966" s="324"/>
      <c r="AE1966" s="324"/>
      <c r="AF1966" s="324"/>
      <c r="AG1966" s="324"/>
      <c r="AH1966" s="324"/>
      <c r="AI1966" s="325"/>
      <c r="BD1966" s="2"/>
      <c r="BE1966" s="2"/>
      <c r="BF1966" s="2"/>
    </row>
    <row r="1967" spans="1:58" ht="15.75" x14ac:dyDescent="0.2">
      <c r="A1967" s="2"/>
      <c r="B1967" s="111">
        <f t="shared" si="832"/>
        <v>0</v>
      </c>
      <c r="C1967" s="323">
        <f t="shared" si="832"/>
        <v>0</v>
      </c>
      <c r="D1967" s="324"/>
      <c r="E1967" s="324"/>
      <c r="F1967" s="324"/>
      <c r="G1967" s="324"/>
      <c r="H1967" s="324"/>
      <c r="I1967" s="324"/>
      <c r="J1967" s="324"/>
      <c r="K1967" s="324"/>
      <c r="L1967" s="324"/>
      <c r="M1967" s="324"/>
      <c r="N1967" s="324"/>
      <c r="O1967" s="324"/>
      <c r="P1967" s="324"/>
      <c r="Q1967" s="324"/>
      <c r="R1967" s="324"/>
      <c r="S1967" s="324"/>
      <c r="T1967" s="324"/>
      <c r="U1967" s="324"/>
      <c r="V1967" s="324"/>
      <c r="W1967" s="324"/>
      <c r="X1967" s="324"/>
      <c r="Y1967" s="324"/>
      <c r="Z1967" s="324"/>
      <c r="AA1967" s="324"/>
      <c r="AB1967" s="324"/>
      <c r="AC1967" s="324"/>
      <c r="AD1967" s="324"/>
      <c r="AE1967" s="324"/>
      <c r="AF1967" s="324"/>
      <c r="AG1967" s="324"/>
      <c r="AH1967" s="324"/>
      <c r="AI1967" s="325"/>
      <c r="BD1967" s="2"/>
      <c r="BE1967" s="2"/>
      <c r="BF1967" s="2"/>
    </row>
    <row r="1968" spans="1:58" ht="15.75" x14ac:dyDescent="0.2">
      <c r="A1968" s="2"/>
      <c r="B1968" s="111">
        <f t="shared" si="832"/>
        <v>0</v>
      </c>
      <c r="C1968" s="323">
        <f t="shared" si="832"/>
        <v>0</v>
      </c>
      <c r="D1968" s="324"/>
      <c r="E1968" s="324"/>
      <c r="F1968" s="324"/>
      <c r="G1968" s="324"/>
      <c r="H1968" s="324"/>
      <c r="I1968" s="324"/>
      <c r="J1968" s="324"/>
      <c r="K1968" s="324"/>
      <c r="L1968" s="324"/>
      <c r="M1968" s="324"/>
      <c r="N1968" s="324"/>
      <c r="O1968" s="324"/>
      <c r="P1968" s="324"/>
      <c r="Q1968" s="324"/>
      <c r="R1968" s="324"/>
      <c r="S1968" s="324"/>
      <c r="T1968" s="324"/>
      <c r="U1968" s="324"/>
      <c r="V1968" s="324"/>
      <c r="W1968" s="324"/>
      <c r="X1968" s="324"/>
      <c r="Y1968" s="324"/>
      <c r="Z1968" s="324"/>
      <c r="AA1968" s="324"/>
      <c r="AB1968" s="324"/>
      <c r="AC1968" s="324"/>
      <c r="AD1968" s="324"/>
      <c r="AE1968" s="324"/>
      <c r="AF1968" s="324"/>
      <c r="AG1968" s="324"/>
      <c r="AH1968" s="324"/>
      <c r="AI1968" s="325"/>
      <c r="BD1968" s="2"/>
      <c r="BE1968" s="2"/>
      <c r="BF1968" s="2"/>
    </row>
    <row r="1969" spans="1:69" ht="15.75" x14ac:dyDescent="0.2">
      <c r="A1969" s="2"/>
      <c r="B1969" s="111">
        <f t="shared" si="832"/>
        <v>0</v>
      </c>
      <c r="C1969" s="323">
        <f t="shared" si="832"/>
        <v>0</v>
      </c>
      <c r="D1969" s="324"/>
      <c r="E1969" s="324"/>
      <c r="F1969" s="324"/>
      <c r="G1969" s="324"/>
      <c r="H1969" s="324"/>
      <c r="I1969" s="324"/>
      <c r="J1969" s="324"/>
      <c r="K1969" s="324"/>
      <c r="L1969" s="324"/>
      <c r="M1969" s="324"/>
      <c r="N1969" s="324"/>
      <c r="O1969" s="324"/>
      <c r="P1969" s="324"/>
      <c r="Q1969" s="324"/>
      <c r="R1969" s="324"/>
      <c r="S1969" s="324"/>
      <c r="T1969" s="324"/>
      <c r="U1969" s="324"/>
      <c r="V1969" s="324"/>
      <c r="W1969" s="324"/>
      <c r="X1969" s="324"/>
      <c r="Y1969" s="324"/>
      <c r="Z1969" s="324"/>
      <c r="AA1969" s="324"/>
      <c r="AB1969" s="324"/>
      <c r="AC1969" s="324"/>
      <c r="AD1969" s="324"/>
      <c r="AE1969" s="324"/>
      <c r="AF1969" s="324"/>
      <c r="AG1969" s="324"/>
      <c r="AH1969" s="324"/>
      <c r="AI1969" s="325"/>
      <c r="BD1969" s="2"/>
      <c r="BE1969" s="2"/>
      <c r="BF1969" s="2"/>
    </row>
    <row r="1970" spans="1:69" ht="15.75" x14ac:dyDescent="0.2">
      <c r="A1970" s="2"/>
      <c r="B1970" s="111">
        <f t="shared" si="832"/>
        <v>0</v>
      </c>
      <c r="C1970" s="323">
        <f t="shared" si="832"/>
        <v>0</v>
      </c>
      <c r="D1970" s="324"/>
      <c r="E1970" s="343"/>
      <c r="F1970" s="343"/>
      <c r="G1970" s="343"/>
      <c r="H1970" s="343"/>
      <c r="I1970" s="343"/>
      <c r="J1970" s="343"/>
      <c r="K1970" s="343"/>
      <c r="L1970" s="343"/>
      <c r="M1970" s="343"/>
      <c r="N1970" s="343"/>
      <c r="O1970" s="344"/>
      <c r="P1970" s="344"/>
      <c r="Q1970" s="344"/>
      <c r="R1970" s="344"/>
      <c r="S1970" s="343"/>
      <c r="T1970" s="343"/>
      <c r="U1970" s="343"/>
      <c r="V1970" s="343"/>
      <c r="W1970" s="343"/>
      <c r="X1970" s="343"/>
      <c r="Y1970" s="343"/>
      <c r="Z1970" s="343"/>
      <c r="AA1970" s="343"/>
      <c r="AB1970" s="343"/>
      <c r="AC1970" s="343"/>
      <c r="AD1970" s="345"/>
      <c r="AE1970" s="343"/>
      <c r="AF1970" s="343"/>
      <c r="AG1970" s="343"/>
      <c r="AH1970" s="344"/>
      <c r="AI1970" s="346"/>
      <c r="BD1970" s="2"/>
      <c r="BE1970" s="2"/>
      <c r="BF1970" s="2"/>
    </row>
    <row r="1971" spans="1:69" s="2" customFormat="1" ht="15.75" x14ac:dyDescent="0.2">
      <c r="B1971" s="143">
        <f t="shared" ref="B1971:C1971" si="833">B1900</f>
        <v>0</v>
      </c>
      <c r="C1971" s="323">
        <f t="shared" si="833"/>
        <v>0</v>
      </c>
      <c r="D1971" s="324"/>
      <c r="E1971" s="324"/>
      <c r="F1971" s="324"/>
      <c r="G1971" s="324"/>
      <c r="H1971" s="324"/>
      <c r="I1971" s="324"/>
      <c r="J1971" s="324"/>
      <c r="K1971" s="324"/>
      <c r="L1971" s="324"/>
      <c r="M1971" s="324"/>
      <c r="N1971" s="324"/>
      <c r="O1971" s="324"/>
      <c r="P1971" s="324"/>
      <c r="Q1971" s="324"/>
      <c r="R1971" s="324"/>
      <c r="S1971" s="324"/>
      <c r="T1971" s="324"/>
      <c r="U1971" s="324"/>
      <c r="V1971" s="324"/>
      <c r="W1971" s="324"/>
      <c r="X1971" s="324"/>
      <c r="Y1971" s="324"/>
      <c r="Z1971" s="324"/>
      <c r="AA1971" s="324"/>
      <c r="AB1971" s="324"/>
      <c r="AC1971" s="324"/>
      <c r="AD1971" s="324"/>
      <c r="AE1971" s="324"/>
      <c r="AF1971" s="324"/>
      <c r="AG1971" s="324"/>
      <c r="AH1971" s="324"/>
      <c r="AI1971" s="325"/>
      <c r="AJ1971" s="118"/>
      <c r="AK1971" s="118"/>
      <c r="AL1971" s="118"/>
      <c r="AM1971" s="118"/>
      <c r="AN1971" s="118"/>
      <c r="AO1971" s="118"/>
      <c r="AP1971" s="118"/>
      <c r="AQ1971" s="118"/>
      <c r="AR1971" s="118"/>
      <c r="AS1971" s="118"/>
      <c r="AT1971" s="118"/>
      <c r="AU1971" s="118"/>
      <c r="AV1971" s="118"/>
      <c r="AW1971" s="118"/>
      <c r="AX1971" s="118"/>
      <c r="AY1971" s="118"/>
      <c r="AZ1971" s="118"/>
      <c r="BA1971" s="118"/>
      <c r="BB1971" s="118"/>
      <c r="BC1971" s="118"/>
      <c r="BG1971" s="118"/>
      <c r="BH1971" s="118"/>
      <c r="BI1971" s="118"/>
      <c r="BJ1971" s="118"/>
      <c r="BK1971" s="118"/>
      <c r="BL1971" s="118"/>
      <c r="BM1971" s="118"/>
      <c r="BN1971" s="118"/>
      <c r="BO1971" s="118"/>
      <c r="BP1971" s="118"/>
      <c r="BQ1971" s="118"/>
    </row>
    <row r="1972" spans="1:69" s="2" customFormat="1" ht="15.75" x14ac:dyDescent="0.2">
      <c r="B1972" s="143">
        <f t="shared" ref="B1972:C1972" si="834">B1901</f>
        <v>0</v>
      </c>
      <c r="C1972" s="323">
        <f t="shared" si="834"/>
        <v>0</v>
      </c>
      <c r="D1972" s="324"/>
      <c r="E1972" s="324"/>
      <c r="F1972" s="324"/>
      <c r="G1972" s="324"/>
      <c r="H1972" s="324"/>
      <c r="I1972" s="324"/>
      <c r="J1972" s="324"/>
      <c r="K1972" s="324"/>
      <c r="L1972" s="324"/>
      <c r="M1972" s="324"/>
      <c r="N1972" s="324"/>
      <c r="O1972" s="324"/>
      <c r="P1972" s="324"/>
      <c r="Q1972" s="324"/>
      <c r="R1972" s="324"/>
      <c r="S1972" s="324"/>
      <c r="T1972" s="324"/>
      <c r="U1972" s="324"/>
      <c r="V1972" s="324"/>
      <c r="W1972" s="324"/>
      <c r="X1972" s="324"/>
      <c r="Y1972" s="324"/>
      <c r="Z1972" s="324"/>
      <c r="AA1972" s="324"/>
      <c r="AB1972" s="324"/>
      <c r="AC1972" s="324"/>
      <c r="AD1972" s="324"/>
      <c r="AE1972" s="324"/>
      <c r="AF1972" s="324"/>
      <c r="AG1972" s="324"/>
      <c r="AH1972" s="324"/>
      <c r="AI1972" s="325"/>
      <c r="AJ1972" s="118"/>
      <c r="AK1972" s="118"/>
      <c r="AL1972" s="118"/>
      <c r="AM1972" s="118"/>
      <c r="AN1972" s="118"/>
      <c r="AO1972" s="118"/>
      <c r="AP1972" s="118"/>
      <c r="AQ1972" s="118"/>
      <c r="AR1972" s="118"/>
      <c r="AS1972" s="118"/>
      <c r="AT1972" s="118"/>
      <c r="AU1972" s="118"/>
      <c r="AV1972" s="118"/>
      <c r="AW1972" s="118"/>
      <c r="AX1972" s="118"/>
      <c r="AY1972" s="118"/>
      <c r="AZ1972" s="118"/>
      <c r="BA1972" s="118"/>
      <c r="BB1972" s="118"/>
      <c r="BC1972" s="118"/>
      <c r="BG1972" s="118"/>
      <c r="BH1972" s="118"/>
      <c r="BI1972" s="118"/>
      <c r="BJ1972" s="118"/>
      <c r="BK1972" s="118"/>
      <c r="BL1972" s="118"/>
      <c r="BM1972" s="118"/>
      <c r="BN1972" s="118"/>
      <c r="BO1972" s="118"/>
      <c r="BP1972" s="118"/>
      <c r="BQ1972" s="118"/>
    </row>
    <row r="1973" spans="1:69" s="2" customFormat="1" ht="15.75" x14ac:dyDescent="0.2">
      <c r="B1973" s="143">
        <f t="shared" ref="B1973:C1973" si="835">B1902</f>
        <v>0</v>
      </c>
      <c r="C1973" s="323">
        <f t="shared" si="835"/>
        <v>0</v>
      </c>
      <c r="D1973" s="324"/>
      <c r="E1973" s="324"/>
      <c r="F1973" s="324"/>
      <c r="G1973" s="324"/>
      <c r="H1973" s="324"/>
      <c r="I1973" s="324"/>
      <c r="J1973" s="324"/>
      <c r="K1973" s="324"/>
      <c r="L1973" s="324"/>
      <c r="M1973" s="324"/>
      <c r="N1973" s="324"/>
      <c r="O1973" s="324"/>
      <c r="P1973" s="324"/>
      <c r="Q1973" s="324"/>
      <c r="R1973" s="324"/>
      <c r="S1973" s="324"/>
      <c r="T1973" s="324"/>
      <c r="U1973" s="324"/>
      <c r="V1973" s="324"/>
      <c r="W1973" s="324"/>
      <c r="X1973" s="324"/>
      <c r="Y1973" s="324"/>
      <c r="Z1973" s="324"/>
      <c r="AA1973" s="324"/>
      <c r="AB1973" s="324"/>
      <c r="AC1973" s="324"/>
      <c r="AD1973" s="324"/>
      <c r="AE1973" s="324"/>
      <c r="AF1973" s="324"/>
      <c r="AG1973" s="324"/>
      <c r="AH1973" s="324"/>
      <c r="AI1973" s="325"/>
      <c r="AJ1973" s="118"/>
      <c r="AK1973" s="118"/>
      <c r="AL1973" s="118"/>
      <c r="AM1973" s="118"/>
      <c r="AN1973" s="118"/>
      <c r="AO1973" s="118"/>
      <c r="AP1973" s="118"/>
      <c r="AQ1973" s="118"/>
      <c r="AR1973" s="118"/>
      <c r="AS1973" s="118"/>
      <c r="AT1973" s="118"/>
      <c r="AU1973" s="118"/>
      <c r="AV1973" s="118"/>
      <c r="AW1973" s="118"/>
      <c r="AX1973" s="118"/>
      <c r="AY1973" s="118"/>
      <c r="AZ1973" s="118"/>
      <c r="BA1973" s="118"/>
      <c r="BB1973" s="118"/>
      <c r="BC1973" s="118"/>
      <c r="BG1973" s="118"/>
      <c r="BH1973" s="118"/>
      <c r="BI1973" s="118"/>
      <c r="BJ1973" s="118"/>
      <c r="BK1973" s="118"/>
      <c r="BL1973" s="118"/>
      <c r="BM1973" s="118"/>
      <c r="BN1973" s="118"/>
      <c r="BO1973" s="118"/>
      <c r="BP1973" s="118"/>
      <c r="BQ1973" s="118"/>
    </row>
    <row r="1974" spans="1:69" s="2" customFormat="1" ht="15.75" x14ac:dyDescent="0.2">
      <c r="B1974" s="143">
        <f t="shared" ref="B1974:C1974" si="836">B1903</f>
        <v>0</v>
      </c>
      <c r="C1974" s="323">
        <f t="shared" si="836"/>
        <v>0</v>
      </c>
      <c r="D1974" s="324"/>
      <c r="E1974" s="324"/>
      <c r="F1974" s="324"/>
      <c r="G1974" s="324"/>
      <c r="H1974" s="324"/>
      <c r="I1974" s="324"/>
      <c r="J1974" s="324"/>
      <c r="K1974" s="324"/>
      <c r="L1974" s="324"/>
      <c r="M1974" s="324"/>
      <c r="N1974" s="324"/>
      <c r="O1974" s="324"/>
      <c r="P1974" s="324"/>
      <c r="Q1974" s="324"/>
      <c r="R1974" s="324"/>
      <c r="S1974" s="324"/>
      <c r="T1974" s="324"/>
      <c r="U1974" s="324"/>
      <c r="V1974" s="324"/>
      <c r="W1974" s="324"/>
      <c r="X1974" s="324"/>
      <c r="Y1974" s="324"/>
      <c r="Z1974" s="324"/>
      <c r="AA1974" s="324"/>
      <c r="AB1974" s="324"/>
      <c r="AC1974" s="324"/>
      <c r="AD1974" s="324"/>
      <c r="AE1974" s="324"/>
      <c r="AF1974" s="324"/>
      <c r="AG1974" s="324"/>
      <c r="AH1974" s="324"/>
      <c r="AI1974" s="325"/>
      <c r="AJ1974" s="118"/>
      <c r="AK1974" s="118"/>
      <c r="AL1974" s="118"/>
      <c r="AM1974" s="118"/>
      <c r="AN1974" s="118"/>
      <c r="AO1974" s="118"/>
      <c r="AP1974" s="118"/>
      <c r="AQ1974" s="118"/>
      <c r="AR1974" s="118"/>
      <c r="AS1974" s="118"/>
      <c r="AT1974" s="118"/>
      <c r="AU1974" s="118"/>
      <c r="AV1974" s="118"/>
      <c r="AW1974" s="118"/>
      <c r="AX1974" s="118"/>
      <c r="AY1974" s="118"/>
      <c r="AZ1974" s="118"/>
      <c r="BA1974" s="118"/>
      <c r="BB1974" s="118"/>
      <c r="BC1974" s="118"/>
      <c r="BG1974" s="118"/>
      <c r="BH1974" s="118"/>
      <c r="BI1974" s="118"/>
      <c r="BJ1974" s="118"/>
      <c r="BK1974" s="118"/>
      <c r="BL1974" s="118"/>
      <c r="BM1974" s="118"/>
      <c r="BN1974" s="118"/>
      <c r="BO1974" s="118"/>
      <c r="BP1974" s="118"/>
      <c r="BQ1974" s="118"/>
    </row>
    <row r="1975" spans="1:69" s="2" customFormat="1" ht="15.75" x14ac:dyDescent="0.2">
      <c r="B1975" s="143">
        <f t="shared" ref="B1975:C1975" si="837">B1904</f>
        <v>0</v>
      </c>
      <c r="C1975" s="323">
        <f t="shared" si="837"/>
        <v>0</v>
      </c>
      <c r="D1975" s="324"/>
      <c r="E1975" s="324"/>
      <c r="F1975" s="324"/>
      <c r="G1975" s="324"/>
      <c r="H1975" s="324"/>
      <c r="I1975" s="324"/>
      <c r="J1975" s="324"/>
      <c r="K1975" s="324"/>
      <c r="L1975" s="324"/>
      <c r="M1975" s="324"/>
      <c r="N1975" s="324"/>
      <c r="O1975" s="324"/>
      <c r="P1975" s="324"/>
      <c r="Q1975" s="324"/>
      <c r="R1975" s="324"/>
      <c r="S1975" s="324"/>
      <c r="T1975" s="324"/>
      <c r="U1975" s="324"/>
      <c r="V1975" s="324"/>
      <c r="W1975" s="324"/>
      <c r="X1975" s="324"/>
      <c r="Y1975" s="324"/>
      <c r="Z1975" s="324"/>
      <c r="AA1975" s="324"/>
      <c r="AB1975" s="324"/>
      <c r="AC1975" s="324"/>
      <c r="AD1975" s="324"/>
      <c r="AE1975" s="324"/>
      <c r="AF1975" s="324"/>
      <c r="AG1975" s="324"/>
      <c r="AH1975" s="324"/>
      <c r="AI1975" s="325"/>
      <c r="AJ1975" s="118"/>
      <c r="AK1975" s="118"/>
      <c r="AL1975" s="118"/>
      <c r="AM1975" s="118"/>
      <c r="AN1975" s="118"/>
      <c r="AO1975" s="118"/>
      <c r="AP1975" s="118"/>
      <c r="AQ1975" s="118"/>
      <c r="AR1975" s="118"/>
      <c r="AS1975" s="118"/>
      <c r="AT1975" s="118"/>
      <c r="AU1975" s="118"/>
      <c r="AV1975" s="118"/>
      <c r="AW1975" s="118"/>
      <c r="AX1975" s="118"/>
      <c r="AY1975" s="118"/>
      <c r="AZ1975" s="118"/>
      <c r="BA1975" s="118"/>
      <c r="BB1975" s="118"/>
      <c r="BC1975" s="118"/>
      <c r="BG1975" s="118"/>
      <c r="BH1975" s="118"/>
      <c r="BI1975" s="118"/>
      <c r="BJ1975" s="118"/>
      <c r="BK1975" s="118"/>
      <c r="BL1975" s="118"/>
      <c r="BM1975" s="118"/>
      <c r="BN1975" s="118"/>
      <c r="BO1975" s="118"/>
      <c r="BP1975" s="118"/>
      <c r="BQ1975" s="118"/>
    </row>
    <row r="1976" spans="1:69" s="2" customFormat="1" ht="15.75" x14ac:dyDescent="0.2">
      <c r="B1976" s="143">
        <f t="shared" ref="B1976:C1976" si="838">B1905</f>
        <v>0</v>
      </c>
      <c r="C1976" s="323">
        <f t="shared" si="838"/>
        <v>0</v>
      </c>
      <c r="D1976" s="324"/>
      <c r="E1976" s="324"/>
      <c r="F1976" s="324"/>
      <c r="G1976" s="324"/>
      <c r="H1976" s="324"/>
      <c r="I1976" s="324"/>
      <c r="J1976" s="324"/>
      <c r="K1976" s="324"/>
      <c r="L1976" s="324"/>
      <c r="M1976" s="324"/>
      <c r="N1976" s="324"/>
      <c r="O1976" s="324"/>
      <c r="P1976" s="324"/>
      <c r="Q1976" s="324"/>
      <c r="R1976" s="324"/>
      <c r="S1976" s="324"/>
      <c r="T1976" s="324"/>
      <c r="U1976" s="324"/>
      <c r="V1976" s="324"/>
      <c r="W1976" s="324"/>
      <c r="X1976" s="324"/>
      <c r="Y1976" s="324"/>
      <c r="Z1976" s="324"/>
      <c r="AA1976" s="324"/>
      <c r="AB1976" s="324"/>
      <c r="AC1976" s="324"/>
      <c r="AD1976" s="324"/>
      <c r="AE1976" s="324"/>
      <c r="AF1976" s="324"/>
      <c r="AG1976" s="324"/>
      <c r="AH1976" s="324"/>
      <c r="AI1976" s="325"/>
      <c r="AJ1976" s="118"/>
      <c r="AK1976" s="118"/>
      <c r="AL1976" s="118"/>
      <c r="AM1976" s="118"/>
      <c r="AN1976" s="118"/>
      <c r="AO1976" s="118"/>
      <c r="AP1976" s="118"/>
      <c r="AQ1976" s="118"/>
      <c r="AR1976" s="118"/>
      <c r="AS1976" s="118"/>
      <c r="AT1976" s="118"/>
      <c r="AU1976" s="118"/>
      <c r="AV1976" s="118"/>
      <c r="AW1976" s="118"/>
      <c r="AX1976" s="118"/>
      <c r="AY1976" s="118"/>
      <c r="AZ1976" s="118"/>
      <c r="BA1976" s="118"/>
      <c r="BB1976" s="118"/>
      <c r="BC1976" s="118"/>
      <c r="BG1976" s="118"/>
      <c r="BH1976" s="118"/>
      <c r="BI1976" s="118"/>
      <c r="BJ1976" s="118"/>
      <c r="BK1976" s="118"/>
      <c r="BL1976" s="118"/>
      <c r="BM1976" s="118"/>
      <c r="BN1976" s="118"/>
      <c r="BO1976" s="118"/>
      <c r="BP1976" s="118"/>
      <c r="BQ1976" s="118"/>
    </row>
    <row r="1977" spans="1:69" s="2" customFormat="1" ht="15.75" x14ac:dyDescent="0.2">
      <c r="B1977" s="143">
        <f t="shared" ref="B1977:C1977" si="839">B1906</f>
        <v>0</v>
      </c>
      <c r="C1977" s="323">
        <f t="shared" si="839"/>
        <v>0</v>
      </c>
      <c r="D1977" s="324"/>
      <c r="E1977" s="324"/>
      <c r="F1977" s="324"/>
      <c r="G1977" s="324"/>
      <c r="H1977" s="324"/>
      <c r="I1977" s="324"/>
      <c r="J1977" s="324"/>
      <c r="K1977" s="324"/>
      <c r="L1977" s="324"/>
      <c r="M1977" s="324"/>
      <c r="N1977" s="324"/>
      <c r="O1977" s="324"/>
      <c r="P1977" s="324"/>
      <c r="Q1977" s="324"/>
      <c r="R1977" s="324"/>
      <c r="S1977" s="324"/>
      <c r="T1977" s="324"/>
      <c r="U1977" s="324"/>
      <c r="V1977" s="324"/>
      <c r="W1977" s="324"/>
      <c r="X1977" s="324"/>
      <c r="Y1977" s="324"/>
      <c r="Z1977" s="324"/>
      <c r="AA1977" s="324"/>
      <c r="AB1977" s="324"/>
      <c r="AC1977" s="324"/>
      <c r="AD1977" s="324"/>
      <c r="AE1977" s="324"/>
      <c r="AF1977" s="324"/>
      <c r="AG1977" s="324"/>
      <c r="AH1977" s="324"/>
      <c r="AI1977" s="325"/>
      <c r="AJ1977" s="118"/>
      <c r="AK1977" s="118"/>
      <c r="AL1977" s="118"/>
      <c r="AM1977" s="118"/>
      <c r="AN1977" s="118"/>
      <c r="AO1977" s="118"/>
      <c r="AP1977" s="118"/>
      <c r="AQ1977" s="118"/>
      <c r="AR1977" s="118"/>
      <c r="AS1977" s="118"/>
      <c r="AT1977" s="118"/>
      <c r="AU1977" s="118"/>
      <c r="AV1977" s="118"/>
      <c r="AW1977" s="118"/>
      <c r="AX1977" s="118"/>
      <c r="AY1977" s="118"/>
      <c r="AZ1977" s="118"/>
      <c r="BA1977" s="118"/>
      <c r="BB1977" s="118"/>
      <c r="BC1977" s="118"/>
      <c r="BG1977" s="118"/>
      <c r="BH1977" s="118"/>
      <c r="BI1977" s="118"/>
      <c r="BJ1977" s="118"/>
      <c r="BK1977" s="118"/>
      <c r="BL1977" s="118"/>
      <c r="BM1977" s="118"/>
      <c r="BN1977" s="118"/>
      <c r="BO1977" s="118"/>
      <c r="BP1977" s="118"/>
      <c r="BQ1977" s="118"/>
    </row>
    <row r="1978" spans="1:69" s="2" customFormat="1" ht="15.75" x14ac:dyDescent="0.2">
      <c r="B1978" s="143">
        <f t="shared" ref="B1978:C1978" si="840">B1907</f>
        <v>0</v>
      </c>
      <c r="C1978" s="323">
        <f t="shared" si="840"/>
        <v>0</v>
      </c>
      <c r="D1978" s="324"/>
      <c r="E1978" s="324"/>
      <c r="F1978" s="324"/>
      <c r="G1978" s="324"/>
      <c r="H1978" s="324"/>
      <c r="I1978" s="324"/>
      <c r="J1978" s="324"/>
      <c r="K1978" s="324"/>
      <c r="L1978" s="324"/>
      <c r="M1978" s="324"/>
      <c r="N1978" s="324"/>
      <c r="O1978" s="324"/>
      <c r="P1978" s="324"/>
      <c r="Q1978" s="324"/>
      <c r="R1978" s="324"/>
      <c r="S1978" s="324"/>
      <c r="T1978" s="324"/>
      <c r="U1978" s="324"/>
      <c r="V1978" s="324"/>
      <c r="W1978" s="324"/>
      <c r="X1978" s="324"/>
      <c r="Y1978" s="324"/>
      <c r="Z1978" s="324"/>
      <c r="AA1978" s="324"/>
      <c r="AB1978" s="324"/>
      <c r="AC1978" s="324"/>
      <c r="AD1978" s="324"/>
      <c r="AE1978" s="324"/>
      <c r="AF1978" s="324"/>
      <c r="AG1978" s="324"/>
      <c r="AH1978" s="324"/>
      <c r="AI1978" s="325"/>
      <c r="AJ1978" s="118"/>
      <c r="AK1978" s="118"/>
      <c r="AL1978" s="118"/>
      <c r="AM1978" s="118"/>
      <c r="AN1978" s="118"/>
      <c r="AO1978" s="118"/>
      <c r="AP1978" s="118"/>
      <c r="AQ1978" s="118"/>
      <c r="AR1978" s="118"/>
      <c r="AS1978" s="118"/>
      <c r="AT1978" s="118"/>
      <c r="AU1978" s="118"/>
      <c r="AV1978" s="118"/>
      <c r="AW1978" s="118"/>
      <c r="AX1978" s="118"/>
      <c r="AY1978" s="118"/>
      <c r="AZ1978" s="118"/>
      <c r="BA1978" s="118"/>
      <c r="BB1978" s="118"/>
      <c r="BC1978" s="118"/>
      <c r="BG1978" s="118"/>
      <c r="BH1978" s="118"/>
      <c r="BI1978" s="118"/>
      <c r="BJ1978" s="118"/>
      <c r="BK1978" s="118"/>
      <c r="BL1978" s="118"/>
      <c r="BM1978" s="118"/>
      <c r="BN1978" s="118"/>
      <c r="BO1978" s="118"/>
      <c r="BP1978" s="118"/>
      <c r="BQ1978" s="118"/>
    </row>
    <row r="1979" spans="1:69" s="2" customFormat="1" ht="15.75" x14ac:dyDescent="0.2">
      <c r="B1979" s="143">
        <f t="shared" ref="B1979:C1979" si="841">B1908</f>
        <v>0</v>
      </c>
      <c r="C1979" s="323">
        <f t="shared" si="841"/>
        <v>0</v>
      </c>
      <c r="D1979" s="324"/>
      <c r="E1979" s="324"/>
      <c r="F1979" s="324"/>
      <c r="G1979" s="324"/>
      <c r="H1979" s="324"/>
      <c r="I1979" s="324"/>
      <c r="J1979" s="324"/>
      <c r="K1979" s="324"/>
      <c r="L1979" s="324"/>
      <c r="M1979" s="324"/>
      <c r="N1979" s="324"/>
      <c r="O1979" s="324"/>
      <c r="P1979" s="324"/>
      <c r="Q1979" s="324"/>
      <c r="R1979" s="324"/>
      <c r="S1979" s="324"/>
      <c r="T1979" s="324"/>
      <c r="U1979" s="324"/>
      <c r="V1979" s="324"/>
      <c r="W1979" s="324"/>
      <c r="X1979" s="324"/>
      <c r="Y1979" s="324"/>
      <c r="Z1979" s="324"/>
      <c r="AA1979" s="324"/>
      <c r="AB1979" s="324"/>
      <c r="AC1979" s="324"/>
      <c r="AD1979" s="324"/>
      <c r="AE1979" s="324"/>
      <c r="AF1979" s="324"/>
      <c r="AG1979" s="324"/>
      <c r="AH1979" s="324"/>
      <c r="AI1979" s="325"/>
      <c r="AJ1979" s="118"/>
      <c r="AK1979" s="118"/>
      <c r="AL1979" s="118"/>
      <c r="AM1979" s="118"/>
      <c r="AN1979" s="118"/>
      <c r="AO1979" s="118"/>
      <c r="AP1979" s="118"/>
      <c r="AQ1979" s="118"/>
      <c r="AR1979" s="118"/>
      <c r="AS1979" s="118"/>
      <c r="AT1979" s="118"/>
      <c r="AU1979" s="118"/>
      <c r="AV1979" s="118"/>
      <c r="AW1979" s="118"/>
      <c r="AX1979" s="118"/>
      <c r="AY1979" s="118"/>
      <c r="AZ1979" s="118"/>
      <c r="BA1979" s="118"/>
      <c r="BB1979" s="118"/>
      <c r="BC1979" s="118"/>
      <c r="BG1979" s="118"/>
      <c r="BH1979" s="118"/>
      <c r="BI1979" s="118"/>
      <c r="BJ1979" s="118"/>
      <c r="BK1979" s="118"/>
      <c r="BL1979" s="118"/>
      <c r="BM1979" s="118"/>
      <c r="BN1979" s="118"/>
      <c r="BO1979" s="118"/>
      <c r="BP1979" s="118"/>
      <c r="BQ1979" s="118"/>
    </row>
    <row r="1980" spans="1:69" s="2" customFormat="1" ht="15.75" x14ac:dyDescent="0.2">
      <c r="B1980" s="143">
        <f t="shared" ref="B1980:C1980" si="842">B1909</f>
        <v>0</v>
      </c>
      <c r="C1980" s="323">
        <f t="shared" si="842"/>
        <v>0</v>
      </c>
      <c r="D1980" s="324"/>
      <c r="E1980" s="324"/>
      <c r="F1980" s="324"/>
      <c r="G1980" s="324"/>
      <c r="H1980" s="324"/>
      <c r="I1980" s="324"/>
      <c r="J1980" s="324"/>
      <c r="K1980" s="324"/>
      <c r="L1980" s="324"/>
      <c r="M1980" s="324"/>
      <c r="N1980" s="324"/>
      <c r="O1980" s="324"/>
      <c r="P1980" s="324"/>
      <c r="Q1980" s="324"/>
      <c r="R1980" s="324"/>
      <c r="S1980" s="324"/>
      <c r="T1980" s="324"/>
      <c r="U1980" s="324"/>
      <c r="V1980" s="324"/>
      <c r="W1980" s="324"/>
      <c r="X1980" s="324"/>
      <c r="Y1980" s="324"/>
      <c r="Z1980" s="324"/>
      <c r="AA1980" s="324"/>
      <c r="AB1980" s="324"/>
      <c r="AC1980" s="324"/>
      <c r="AD1980" s="324"/>
      <c r="AE1980" s="324"/>
      <c r="AF1980" s="324"/>
      <c r="AG1980" s="324"/>
      <c r="AH1980" s="324"/>
      <c r="AI1980" s="325"/>
      <c r="AJ1980" s="118"/>
      <c r="AK1980" s="118"/>
      <c r="AL1980" s="118"/>
      <c r="AM1980" s="118"/>
      <c r="AN1980" s="118"/>
      <c r="AO1980" s="118"/>
      <c r="AP1980" s="118"/>
      <c r="AQ1980" s="118"/>
      <c r="AR1980" s="118"/>
      <c r="AS1980" s="118"/>
      <c r="AT1980" s="118"/>
      <c r="AU1980" s="118"/>
      <c r="AV1980" s="118"/>
      <c r="AW1980" s="118"/>
      <c r="AX1980" s="118"/>
      <c r="AY1980" s="118"/>
      <c r="AZ1980" s="118"/>
      <c r="BA1980" s="118"/>
      <c r="BB1980" s="118"/>
      <c r="BC1980" s="118"/>
      <c r="BG1980" s="118"/>
      <c r="BH1980" s="118"/>
      <c r="BI1980" s="118"/>
      <c r="BJ1980" s="118"/>
      <c r="BK1980" s="118"/>
      <c r="BL1980" s="118"/>
      <c r="BM1980" s="118"/>
      <c r="BN1980" s="118"/>
      <c r="BO1980" s="118"/>
      <c r="BP1980" s="118"/>
      <c r="BQ1980" s="118"/>
    </row>
    <row r="1981" spans="1:69" s="2" customFormat="1" ht="15.75" x14ac:dyDescent="0.2">
      <c r="B1981" s="143">
        <f t="shared" ref="B1981:C1981" si="843">B1910</f>
        <v>0</v>
      </c>
      <c r="C1981" s="323">
        <f t="shared" si="843"/>
        <v>0</v>
      </c>
      <c r="D1981" s="324"/>
      <c r="E1981" s="324"/>
      <c r="F1981" s="324"/>
      <c r="G1981" s="324"/>
      <c r="H1981" s="324"/>
      <c r="I1981" s="324"/>
      <c r="J1981" s="324"/>
      <c r="K1981" s="324"/>
      <c r="L1981" s="324"/>
      <c r="M1981" s="324"/>
      <c r="N1981" s="324"/>
      <c r="O1981" s="324"/>
      <c r="P1981" s="324"/>
      <c r="Q1981" s="324"/>
      <c r="R1981" s="324"/>
      <c r="S1981" s="324"/>
      <c r="T1981" s="324"/>
      <c r="U1981" s="324"/>
      <c r="V1981" s="324"/>
      <c r="W1981" s="324"/>
      <c r="X1981" s="324"/>
      <c r="Y1981" s="324"/>
      <c r="Z1981" s="324"/>
      <c r="AA1981" s="324"/>
      <c r="AB1981" s="324"/>
      <c r="AC1981" s="324"/>
      <c r="AD1981" s="324"/>
      <c r="AE1981" s="324"/>
      <c r="AF1981" s="324"/>
      <c r="AG1981" s="324"/>
      <c r="AH1981" s="324"/>
      <c r="AI1981" s="325"/>
      <c r="AJ1981" s="118"/>
      <c r="AK1981" s="118"/>
      <c r="AL1981" s="118"/>
      <c r="AM1981" s="118"/>
      <c r="AN1981" s="118"/>
      <c r="AO1981" s="118"/>
      <c r="AP1981" s="118"/>
      <c r="AQ1981" s="118"/>
      <c r="AR1981" s="118"/>
      <c r="AS1981" s="118"/>
      <c r="AT1981" s="118"/>
      <c r="AU1981" s="118"/>
      <c r="AV1981" s="118"/>
      <c r="AW1981" s="118"/>
      <c r="AX1981" s="118"/>
      <c r="AY1981" s="118"/>
      <c r="AZ1981" s="118"/>
      <c r="BA1981" s="118"/>
      <c r="BB1981" s="118"/>
      <c r="BC1981" s="118"/>
      <c r="BG1981" s="118"/>
      <c r="BH1981" s="118"/>
      <c r="BI1981" s="118"/>
      <c r="BJ1981" s="118"/>
      <c r="BK1981" s="118"/>
      <c r="BL1981" s="118"/>
      <c r="BM1981" s="118"/>
      <c r="BN1981" s="118"/>
      <c r="BO1981" s="118"/>
      <c r="BP1981" s="118"/>
      <c r="BQ1981" s="118"/>
    </row>
    <row r="1982" spans="1:69" s="2" customFormat="1" ht="15.75" x14ac:dyDescent="0.2">
      <c r="B1982" s="143">
        <f t="shared" ref="B1982:C1982" si="844">B1911</f>
        <v>0</v>
      </c>
      <c r="C1982" s="323">
        <f t="shared" si="844"/>
        <v>0</v>
      </c>
      <c r="D1982" s="324"/>
      <c r="E1982" s="324"/>
      <c r="F1982" s="324"/>
      <c r="G1982" s="324"/>
      <c r="H1982" s="324"/>
      <c r="I1982" s="324"/>
      <c r="J1982" s="324"/>
      <c r="K1982" s="324"/>
      <c r="L1982" s="324"/>
      <c r="M1982" s="324"/>
      <c r="N1982" s="324"/>
      <c r="O1982" s="324"/>
      <c r="P1982" s="324"/>
      <c r="Q1982" s="324"/>
      <c r="R1982" s="324"/>
      <c r="S1982" s="324"/>
      <c r="T1982" s="324"/>
      <c r="U1982" s="324"/>
      <c r="V1982" s="324"/>
      <c r="W1982" s="324"/>
      <c r="X1982" s="324"/>
      <c r="Y1982" s="324"/>
      <c r="Z1982" s="324"/>
      <c r="AA1982" s="324"/>
      <c r="AB1982" s="324"/>
      <c r="AC1982" s="324"/>
      <c r="AD1982" s="324"/>
      <c r="AE1982" s="324"/>
      <c r="AF1982" s="324"/>
      <c r="AG1982" s="324"/>
      <c r="AH1982" s="324"/>
      <c r="AI1982" s="325"/>
      <c r="AJ1982" s="118"/>
      <c r="AK1982" s="118"/>
      <c r="AL1982" s="118"/>
      <c r="AM1982" s="118"/>
      <c r="AN1982" s="118"/>
      <c r="AO1982" s="118"/>
      <c r="AP1982" s="118"/>
      <c r="AQ1982" s="118"/>
      <c r="AR1982" s="118"/>
      <c r="AS1982" s="118"/>
      <c r="AT1982" s="118"/>
      <c r="AU1982" s="118"/>
      <c r="AV1982" s="118"/>
      <c r="AW1982" s="118"/>
      <c r="AX1982" s="118"/>
      <c r="AY1982" s="118"/>
      <c r="AZ1982" s="118"/>
      <c r="BA1982" s="118"/>
      <c r="BB1982" s="118"/>
      <c r="BC1982" s="118"/>
      <c r="BG1982" s="118"/>
      <c r="BH1982" s="118"/>
      <c r="BI1982" s="118"/>
      <c r="BJ1982" s="118"/>
      <c r="BK1982" s="118"/>
      <c r="BL1982" s="118"/>
      <c r="BM1982" s="118"/>
      <c r="BN1982" s="118"/>
      <c r="BO1982" s="118"/>
      <c r="BP1982" s="118"/>
      <c r="BQ1982" s="118"/>
    </row>
    <row r="1983" spans="1:69" s="2" customFormat="1" ht="15.75" x14ac:dyDescent="0.2">
      <c r="B1983" s="143">
        <f t="shared" ref="B1983:C1983" si="845">B1912</f>
        <v>0</v>
      </c>
      <c r="C1983" s="323">
        <f t="shared" si="845"/>
        <v>0</v>
      </c>
      <c r="D1983" s="324"/>
      <c r="E1983" s="324"/>
      <c r="F1983" s="324"/>
      <c r="G1983" s="324"/>
      <c r="H1983" s="324"/>
      <c r="I1983" s="324"/>
      <c r="J1983" s="324"/>
      <c r="K1983" s="324"/>
      <c r="L1983" s="324"/>
      <c r="M1983" s="324"/>
      <c r="N1983" s="324"/>
      <c r="O1983" s="324"/>
      <c r="P1983" s="324"/>
      <c r="Q1983" s="324"/>
      <c r="R1983" s="324"/>
      <c r="S1983" s="324"/>
      <c r="T1983" s="324"/>
      <c r="U1983" s="324"/>
      <c r="V1983" s="324"/>
      <c r="W1983" s="324"/>
      <c r="X1983" s="324"/>
      <c r="Y1983" s="324"/>
      <c r="Z1983" s="324"/>
      <c r="AA1983" s="324"/>
      <c r="AB1983" s="324"/>
      <c r="AC1983" s="324"/>
      <c r="AD1983" s="324"/>
      <c r="AE1983" s="324"/>
      <c r="AF1983" s="324"/>
      <c r="AG1983" s="324"/>
      <c r="AH1983" s="324"/>
      <c r="AI1983" s="325"/>
      <c r="AJ1983" s="118"/>
      <c r="AK1983" s="118"/>
      <c r="AL1983" s="118"/>
      <c r="AM1983" s="118"/>
      <c r="AN1983" s="118"/>
      <c r="AO1983" s="118"/>
      <c r="AP1983" s="118"/>
      <c r="AQ1983" s="118"/>
      <c r="AR1983" s="118"/>
      <c r="AS1983" s="118"/>
      <c r="AT1983" s="118"/>
      <c r="AU1983" s="118"/>
      <c r="AV1983" s="118"/>
      <c r="AW1983" s="118"/>
      <c r="AX1983" s="118"/>
      <c r="AY1983" s="118"/>
      <c r="AZ1983" s="118"/>
      <c r="BA1983" s="118"/>
      <c r="BB1983" s="118"/>
      <c r="BC1983" s="118"/>
      <c r="BG1983" s="118"/>
      <c r="BH1983" s="118"/>
      <c r="BI1983" s="118"/>
      <c r="BJ1983" s="118"/>
      <c r="BK1983" s="118"/>
      <c r="BL1983" s="118"/>
      <c r="BM1983" s="118"/>
      <c r="BN1983" s="118"/>
      <c r="BO1983" s="118"/>
      <c r="BP1983" s="118"/>
      <c r="BQ1983" s="118"/>
    </row>
    <row r="1984" spans="1:69" s="2" customFormat="1" ht="15.75" x14ac:dyDescent="0.2">
      <c r="B1984" s="143">
        <f t="shared" ref="B1984:C1985" si="846">B1913</f>
        <v>0</v>
      </c>
      <c r="C1984" s="323">
        <f t="shared" si="846"/>
        <v>0</v>
      </c>
      <c r="D1984" s="324"/>
      <c r="E1984" s="324"/>
      <c r="F1984" s="324"/>
      <c r="G1984" s="324"/>
      <c r="H1984" s="324"/>
      <c r="I1984" s="324"/>
      <c r="J1984" s="324"/>
      <c r="K1984" s="324"/>
      <c r="L1984" s="324"/>
      <c r="M1984" s="324"/>
      <c r="N1984" s="324"/>
      <c r="O1984" s="324"/>
      <c r="P1984" s="324"/>
      <c r="Q1984" s="324"/>
      <c r="R1984" s="324"/>
      <c r="S1984" s="324"/>
      <c r="T1984" s="324"/>
      <c r="U1984" s="324"/>
      <c r="V1984" s="324"/>
      <c r="W1984" s="324"/>
      <c r="X1984" s="324"/>
      <c r="Y1984" s="324"/>
      <c r="Z1984" s="324"/>
      <c r="AA1984" s="324"/>
      <c r="AB1984" s="324"/>
      <c r="AC1984" s="324"/>
      <c r="AD1984" s="324"/>
      <c r="AE1984" s="324"/>
      <c r="AF1984" s="324"/>
      <c r="AG1984" s="324"/>
      <c r="AH1984" s="324"/>
      <c r="AI1984" s="325"/>
      <c r="AJ1984" s="118"/>
      <c r="AK1984" s="118"/>
      <c r="AL1984" s="118"/>
      <c r="AM1984" s="118"/>
      <c r="AN1984" s="118"/>
      <c r="AO1984" s="118"/>
      <c r="AP1984" s="118"/>
      <c r="AQ1984" s="118"/>
      <c r="AR1984" s="118"/>
      <c r="AS1984" s="118"/>
      <c r="AT1984" s="118"/>
      <c r="AU1984" s="118"/>
      <c r="AV1984" s="118"/>
      <c r="AW1984" s="118"/>
      <c r="AX1984" s="118"/>
      <c r="AY1984" s="118"/>
      <c r="AZ1984" s="118"/>
      <c r="BA1984" s="118"/>
      <c r="BB1984" s="118"/>
      <c r="BC1984" s="118"/>
      <c r="BG1984" s="118"/>
      <c r="BH1984" s="118"/>
      <c r="BI1984" s="118"/>
      <c r="BJ1984" s="118"/>
      <c r="BK1984" s="118"/>
      <c r="BL1984" s="118"/>
      <c r="BM1984" s="118"/>
      <c r="BN1984" s="118"/>
      <c r="BO1984" s="118"/>
      <c r="BP1984" s="118"/>
      <c r="BQ1984" s="118"/>
    </row>
    <row r="1985" spans="1:69" s="2" customFormat="1" ht="15.75" x14ac:dyDescent="0.2">
      <c r="B1985" s="143">
        <f t="shared" si="846"/>
        <v>0</v>
      </c>
      <c r="C1985" s="323">
        <f t="shared" si="846"/>
        <v>0</v>
      </c>
      <c r="D1985" s="324"/>
      <c r="E1985" s="324"/>
      <c r="F1985" s="324"/>
      <c r="G1985" s="324"/>
      <c r="H1985" s="324"/>
      <c r="I1985" s="324"/>
      <c r="J1985" s="324"/>
      <c r="K1985" s="324"/>
      <c r="L1985" s="324"/>
      <c r="M1985" s="324"/>
      <c r="N1985" s="324"/>
      <c r="O1985" s="324"/>
      <c r="P1985" s="324"/>
      <c r="Q1985" s="324"/>
      <c r="R1985" s="324"/>
      <c r="S1985" s="324"/>
      <c r="T1985" s="324"/>
      <c r="U1985" s="324"/>
      <c r="V1985" s="324"/>
      <c r="W1985" s="324"/>
      <c r="X1985" s="324"/>
      <c r="Y1985" s="324"/>
      <c r="Z1985" s="324"/>
      <c r="AA1985" s="324"/>
      <c r="AB1985" s="324"/>
      <c r="AC1985" s="324"/>
      <c r="AD1985" s="324"/>
      <c r="AE1985" s="324"/>
      <c r="AF1985" s="324"/>
      <c r="AG1985" s="324"/>
      <c r="AH1985" s="324"/>
      <c r="AI1985" s="325"/>
      <c r="AJ1985" s="118"/>
      <c r="AK1985" s="118"/>
      <c r="AL1985" s="118"/>
      <c r="AM1985" s="118"/>
      <c r="AN1985" s="118"/>
      <c r="AO1985" s="118"/>
      <c r="AP1985" s="118"/>
      <c r="AQ1985" s="118"/>
      <c r="AR1985" s="118"/>
      <c r="AS1985" s="118"/>
      <c r="AT1985" s="118"/>
      <c r="AU1985" s="118"/>
      <c r="AV1985" s="118"/>
      <c r="AW1985" s="118"/>
      <c r="AX1985" s="118"/>
      <c r="AY1985" s="118"/>
      <c r="AZ1985" s="118"/>
      <c r="BA1985" s="118"/>
      <c r="BB1985" s="118"/>
      <c r="BC1985" s="118"/>
      <c r="BG1985" s="118"/>
      <c r="BH1985" s="118"/>
      <c r="BI1985" s="118"/>
      <c r="BJ1985" s="118"/>
      <c r="BK1985" s="118"/>
      <c r="BL1985" s="118"/>
      <c r="BM1985" s="118"/>
      <c r="BN1985" s="118"/>
      <c r="BO1985" s="118"/>
      <c r="BP1985" s="118"/>
      <c r="BQ1985" s="118"/>
    </row>
    <row r="1986" spans="1:69" ht="15" customHeight="1" x14ac:dyDescent="0.2">
      <c r="A1986" s="2"/>
      <c r="B1986" s="2"/>
      <c r="C1986" s="2"/>
      <c r="D1986" s="2"/>
      <c r="I1986" s="338"/>
      <c r="J1986" s="338"/>
      <c r="BD1986" s="2"/>
      <c r="BE1986" s="2"/>
      <c r="BF1986" s="2"/>
    </row>
    <row r="1987" spans="1:69" ht="15" customHeight="1" x14ac:dyDescent="0.2">
      <c r="A1987" s="326" t="s">
        <v>55</v>
      </c>
      <c r="B1987" s="327"/>
      <c r="C1987" s="327"/>
      <c r="D1987" s="327"/>
      <c r="E1987" s="327"/>
      <c r="F1987" s="327"/>
      <c r="G1987" s="327"/>
      <c r="H1987" s="327"/>
      <c r="I1987" s="327"/>
      <c r="J1987" s="327"/>
      <c r="K1987" s="327"/>
      <c r="L1987" s="327"/>
      <c r="M1987" s="327"/>
      <c r="N1987" s="327"/>
      <c r="O1987" s="327"/>
      <c r="P1987" s="327"/>
      <c r="Q1987" s="327"/>
      <c r="R1987" s="327"/>
      <c r="S1987" s="327"/>
      <c r="T1987" s="327"/>
      <c r="U1987" s="327"/>
      <c r="V1987" s="327"/>
      <c r="W1987" s="327"/>
      <c r="X1987" s="327"/>
      <c r="Y1987" s="327"/>
      <c r="Z1987" s="327"/>
      <c r="AA1987" s="327"/>
      <c r="AB1987" s="327"/>
      <c r="AC1987" s="327"/>
      <c r="AD1987" s="327"/>
      <c r="AE1987" s="327"/>
      <c r="AF1987" s="327"/>
      <c r="AG1987" s="327"/>
      <c r="AH1987" s="327"/>
      <c r="AI1987" s="327"/>
      <c r="BD1987" s="2"/>
      <c r="BE1987" s="2"/>
      <c r="BF1987" s="2"/>
    </row>
    <row r="1988" spans="1:69" x14ac:dyDescent="0.2">
      <c r="A1988" s="2"/>
      <c r="B1988" s="2"/>
      <c r="C1988" s="2"/>
      <c r="D1988" s="2"/>
      <c r="BD1988" s="2"/>
      <c r="BE1988" s="2"/>
      <c r="BF1988" s="2"/>
    </row>
    <row r="1989" spans="1:69" s="2" customFormat="1" x14ac:dyDescent="0.2">
      <c r="E1989" s="118"/>
      <c r="F1989" s="118"/>
      <c r="G1989" s="118"/>
      <c r="H1989" s="118"/>
      <c r="I1989" s="118"/>
      <c r="J1989" s="118"/>
      <c r="K1989" s="118"/>
      <c r="L1989" s="118"/>
      <c r="M1989" s="118"/>
      <c r="N1989" s="118"/>
      <c r="O1989" s="118"/>
      <c r="P1989" s="118"/>
      <c r="Q1989" s="118"/>
      <c r="R1989" s="118"/>
      <c r="S1989" s="118"/>
      <c r="T1989" s="118"/>
      <c r="U1989" s="118"/>
      <c r="V1989" s="118"/>
      <c r="W1989" s="118"/>
      <c r="X1989" s="118"/>
      <c r="Y1989" s="118"/>
      <c r="Z1989" s="118"/>
      <c r="AA1989" s="118"/>
      <c r="AB1989" s="118"/>
      <c r="AC1989" s="118"/>
      <c r="AD1989" s="118"/>
      <c r="AE1989" s="118"/>
      <c r="AF1989" s="118"/>
      <c r="AG1989" s="118"/>
      <c r="AH1989" s="118"/>
      <c r="AI1989" s="118"/>
      <c r="AJ1989" s="118"/>
      <c r="AK1989" s="118"/>
      <c r="AL1989" s="118"/>
      <c r="AM1989" s="118"/>
      <c r="AN1989" s="118"/>
      <c r="AO1989" s="118"/>
      <c r="AP1989" s="118"/>
      <c r="AQ1989" s="118"/>
      <c r="AR1989" s="118"/>
      <c r="AS1989" s="118"/>
      <c r="AT1989" s="118"/>
      <c r="AU1989" s="118"/>
      <c r="AV1989" s="118"/>
      <c r="AW1989" s="118"/>
      <c r="AX1989" s="118"/>
      <c r="AY1989" s="118"/>
      <c r="AZ1989" s="118"/>
      <c r="BA1989" s="118"/>
      <c r="BB1989" s="118"/>
      <c r="BC1989" s="118"/>
      <c r="BG1989" s="118"/>
      <c r="BH1989" s="118"/>
      <c r="BI1989" s="118"/>
      <c r="BJ1989" s="118"/>
      <c r="BK1989" s="118"/>
      <c r="BL1989" s="118"/>
      <c r="BM1989" s="118"/>
      <c r="BN1989" s="118"/>
      <c r="BO1989" s="118"/>
      <c r="BP1989" s="118"/>
      <c r="BQ1989" s="118"/>
    </row>
    <row r="1990" spans="1:69" ht="15.75" x14ac:dyDescent="0.2">
      <c r="A1990" s="101" t="s">
        <v>4</v>
      </c>
      <c r="B1990" s="2"/>
      <c r="C1990" s="2"/>
      <c r="D1990" s="2"/>
      <c r="BD1990" s="2"/>
      <c r="BE1990" s="2"/>
      <c r="BF1990" s="2"/>
    </row>
    <row r="1991" spans="1:69" x14ac:dyDescent="0.2">
      <c r="A1991" s="2"/>
      <c r="B1991" s="2"/>
      <c r="C1991" s="2"/>
      <c r="D1991" s="2"/>
      <c r="BD1991" s="2"/>
      <c r="BE1991" s="2"/>
      <c r="BF1991" s="2"/>
    </row>
    <row r="1992" spans="1:69" ht="15.75" x14ac:dyDescent="0.2">
      <c r="A1992" s="339" t="s">
        <v>7</v>
      </c>
      <c r="B1992" s="340"/>
      <c r="C1992" s="340"/>
      <c r="D1992" s="2"/>
      <c r="E1992" s="320" t="str">
        <f>Результаты!$E$3</f>
        <v>Ленинская СОШ</v>
      </c>
      <c r="F1992" s="320"/>
      <c r="G1992" s="320"/>
      <c r="H1992" s="320"/>
      <c r="I1992" s="320"/>
      <c r="J1992" s="320"/>
      <c r="BD1992" s="2"/>
      <c r="BE1992" s="2"/>
      <c r="BF1992" s="2"/>
    </row>
    <row r="1993" spans="1:69" ht="15.75" x14ac:dyDescent="0.2">
      <c r="A1993" s="339" t="s">
        <v>12</v>
      </c>
      <c r="B1993" s="339"/>
      <c r="C1993" s="339"/>
      <c r="D1993" s="2"/>
      <c r="E1993" s="320" t="str">
        <f>Результаты!$E$7</f>
        <v>математика</v>
      </c>
      <c r="F1993" s="328"/>
      <c r="G1993" s="328"/>
      <c r="H1993" s="328"/>
      <c r="I1993" s="328"/>
      <c r="J1993" s="328"/>
      <c r="BD1993" s="2"/>
      <c r="BE1993" s="2"/>
      <c r="BF1993" s="2"/>
    </row>
    <row r="1994" spans="1:69" ht="15.75" x14ac:dyDescent="0.2">
      <c r="A1994" s="339" t="s">
        <v>9</v>
      </c>
      <c r="B1994" s="339"/>
      <c r="C1994" s="339"/>
      <c r="D1994" s="2"/>
      <c r="E1994" s="320">
        <f>Результаты!$E$11</f>
        <v>13</v>
      </c>
      <c r="F1994" s="328"/>
      <c r="G1994" s="328"/>
      <c r="H1994" s="328"/>
      <c r="I1994" s="328"/>
      <c r="J1994" s="328"/>
      <c r="BD1994" s="2"/>
      <c r="BE1994" s="2"/>
      <c r="BF1994" s="2"/>
    </row>
    <row r="1995" spans="1:69" ht="15.75" x14ac:dyDescent="0.2">
      <c r="A1995" s="339" t="s">
        <v>23</v>
      </c>
      <c r="B1995" s="339"/>
      <c r="C1995" s="339"/>
      <c r="D1995" s="2"/>
      <c r="E1995" s="320">
        <f>Результаты!$E$13</f>
        <v>6</v>
      </c>
      <c r="F1995" s="328"/>
      <c r="G1995" s="328"/>
      <c r="H1995" s="328"/>
      <c r="I1995" s="328"/>
      <c r="J1995" s="328"/>
      <c r="BD1995" s="2"/>
      <c r="BE1995" s="2"/>
      <c r="BF1995" s="2"/>
    </row>
    <row r="1996" spans="1:69" ht="15.75" x14ac:dyDescent="0.2">
      <c r="A1996" s="339" t="s">
        <v>42</v>
      </c>
      <c r="B1996" s="339"/>
      <c r="C1996" s="339"/>
      <c r="D1996" s="2"/>
      <c r="E1996" s="320">
        <f>Результаты!$E$15</f>
        <v>6</v>
      </c>
      <c r="F1996" s="320"/>
      <c r="G1996" s="320"/>
      <c r="H1996" s="321">
        <f>Результаты!$H$15</f>
        <v>7</v>
      </c>
      <c r="I1996" s="321"/>
      <c r="J1996" s="322"/>
      <c r="BD1996" s="2"/>
      <c r="BE1996" s="2"/>
      <c r="BF1996" s="2"/>
    </row>
    <row r="1997" spans="1:69" ht="13.5" thickBot="1" x14ac:dyDescent="0.25">
      <c r="A1997" s="2"/>
      <c r="B1997" s="2"/>
      <c r="C1997" s="2"/>
      <c r="D1997" s="2"/>
      <c r="BD1997" s="2"/>
      <c r="BE1997" s="2"/>
      <c r="BF1997" s="2"/>
    </row>
    <row r="1998" spans="1:69" ht="15" customHeight="1" x14ac:dyDescent="0.2">
      <c r="A1998" s="341" t="s">
        <v>19</v>
      </c>
      <c r="B1998" s="342"/>
      <c r="C1998" s="342"/>
      <c r="D1998" s="342"/>
      <c r="E1998" s="335">
        <f>E1927</f>
        <v>1</v>
      </c>
      <c r="F1998" s="335">
        <f t="shared" ref="F1998:AM1998" si="847">F1927</f>
        <v>2</v>
      </c>
      <c r="G1998" s="335">
        <f t="shared" si="847"/>
        <v>3</v>
      </c>
      <c r="H1998" s="337">
        <f t="shared" si="847"/>
        <v>4</v>
      </c>
      <c r="I1998" s="335">
        <f t="shared" si="847"/>
        <v>5</v>
      </c>
      <c r="J1998" s="337">
        <f t="shared" si="847"/>
        <v>6</v>
      </c>
      <c r="K1998" s="337">
        <f t="shared" si="847"/>
        <v>7</v>
      </c>
      <c r="L1998" s="335">
        <f t="shared" si="847"/>
        <v>8</v>
      </c>
      <c r="M1998" s="337">
        <f t="shared" si="847"/>
        <v>9</v>
      </c>
      <c r="N1998" s="335">
        <f t="shared" si="847"/>
        <v>10</v>
      </c>
      <c r="O1998" s="337">
        <f t="shared" si="847"/>
        <v>11</v>
      </c>
      <c r="P1998" s="335">
        <f t="shared" si="847"/>
        <v>12</v>
      </c>
      <c r="Q1998" s="337">
        <f t="shared" si="847"/>
        <v>13</v>
      </c>
      <c r="R1998" s="335">
        <f t="shared" si="847"/>
        <v>14</v>
      </c>
      <c r="S1998" s="337">
        <f t="shared" si="847"/>
        <v>15</v>
      </c>
      <c r="T1998" s="335">
        <f t="shared" si="847"/>
        <v>16</v>
      </c>
      <c r="U1998" s="335">
        <f t="shared" si="847"/>
        <v>17</v>
      </c>
      <c r="V1998" s="337">
        <f t="shared" si="847"/>
        <v>18</v>
      </c>
      <c r="W1998" s="337">
        <f t="shared" si="847"/>
        <v>19</v>
      </c>
      <c r="X1998" s="337">
        <f t="shared" si="847"/>
        <v>20</v>
      </c>
      <c r="Y1998" s="335" t="e">
        <f t="shared" si="847"/>
        <v>#REF!</v>
      </c>
      <c r="Z1998" s="335" t="e">
        <f t="shared" si="847"/>
        <v>#REF!</v>
      </c>
      <c r="AA1998" s="335" t="e">
        <f t="shared" si="847"/>
        <v>#REF!</v>
      </c>
      <c r="AB1998" s="360" t="e">
        <f t="shared" si="847"/>
        <v>#REF!</v>
      </c>
      <c r="AC1998" s="360" t="e">
        <f t="shared" si="847"/>
        <v>#REF!</v>
      </c>
      <c r="AD1998" s="360" t="e">
        <f t="shared" si="847"/>
        <v>#REF!</v>
      </c>
      <c r="AE1998" s="360" t="e">
        <f t="shared" si="847"/>
        <v>#REF!</v>
      </c>
      <c r="AF1998" s="360" t="e">
        <f t="shared" si="847"/>
        <v>#REF!</v>
      </c>
      <c r="AG1998" s="360" t="e">
        <f t="shared" si="847"/>
        <v>#REF!</v>
      </c>
      <c r="AH1998" s="337" t="e">
        <f t="shared" si="847"/>
        <v>#REF!</v>
      </c>
      <c r="AI1998" s="360" t="e">
        <f t="shared" si="847"/>
        <v>#REF!</v>
      </c>
      <c r="AJ1998" s="360" t="e">
        <f t="shared" si="847"/>
        <v>#REF!</v>
      </c>
      <c r="AK1998" s="360" t="e">
        <f t="shared" si="847"/>
        <v>#REF!</v>
      </c>
      <c r="AL1998" s="360" t="e">
        <f t="shared" si="847"/>
        <v>#REF!</v>
      </c>
      <c r="AM1998" s="360" t="e">
        <f t="shared" si="847"/>
        <v>#REF!</v>
      </c>
      <c r="AN1998" s="360" t="e">
        <f t="shared" ref="AN1998:BB1998" si="848">AN1927</f>
        <v>#REF!</v>
      </c>
      <c r="AO1998" s="354" t="e">
        <f t="shared" si="848"/>
        <v>#REF!</v>
      </c>
      <c r="AP1998" s="354" t="e">
        <f t="shared" si="848"/>
        <v>#REF!</v>
      </c>
      <c r="AQ1998" s="354" t="e">
        <f t="shared" si="848"/>
        <v>#REF!</v>
      </c>
      <c r="AR1998" s="354" t="e">
        <f t="shared" si="848"/>
        <v>#REF!</v>
      </c>
      <c r="AS1998" s="354" t="e">
        <f t="shared" si="848"/>
        <v>#REF!</v>
      </c>
      <c r="AT1998" s="354" t="e">
        <f t="shared" si="848"/>
        <v>#REF!</v>
      </c>
      <c r="AU1998" s="354" t="e">
        <f t="shared" si="848"/>
        <v>#REF!</v>
      </c>
      <c r="AV1998" s="354" t="e">
        <f t="shared" si="848"/>
        <v>#REF!</v>
      </c>
      <c r="AW1998" s="354" t="e">
        <f t="shared" si="848"/>
        <v>#REF!</v>
      </c>
      <c r="AX1998" s="354" t="e">
        <f t="shared" si="848"/>
        <v>#REF!</v>
      </c>
      <c r="AY1998" s="354" t="e">
        <f t="shared" si="848"/>
        <v>#REF!</v>
      </c>
      <c r="AZ1998" s="354" t="e">
        <f t="shared" si="848"/>
        <v>#REF!</v>
      </c>
      <c r="BA1998" s="354" t="e">
        <f t="shared" si="848"/>
        <v>#REF!</v>
      </c>
      <c r="BB1998" s="354" t="e">
        <f t="shared" si="848"/>
        <v>#REF!</v>
      </c>
      <c r="BC1998" s="361" t="s">
        <v>37</v>
      </c>
      <c r="BD1998" s="367" t="s">
        <v>39</v>
      </c>
      <c r="BE1998" s="367"/>
      <c r="BF1998" s="355"/>
      <c r="BG1998" s="363" t="s">
        <v>10</v>
      </c>
    </row>
    <row r="1999" spans="1:69" ht="31.5" x14ac:dyDescent="0.2">
      <c r="A1999" s="341"/>
      <c r="B1999" s="342"/>
      <c r="C1999" s="342"/>
      <c r="D1999" s="342"/>
      <c r="E1999" s="336"/>
      <c r="F1999" s="336"/>
      <c r="G1999" s="336"/>
      <c r="H1999" s="336"/>
      <c r="I1999" s="336"/>
      <c r="J1999" s="336"/>
      <c r="K1999" s="336"/>
      <c r="L1999" s="336"/>
      <c r="M1999" s="336"/>
      <c r="N1999" s="336"/>
      <c r="O1999" s="336"/>
      <c r="P1999" s="336"/>
      <c r="Q1999" s="336"/>
      <c r="R1999" s="336"/>
      <c r="S1999" s="336"/>
      <c r="T1999" s="336"/>
      <c r="U1999" s="336"/>
      <c r="V1999" s="336"/>
      <c r="W1999" s="336"/>
      <c r="X1999" s="336"/>
      <c r="Y1999" s="336"/>
      <c r="Z1999" s="336"/>
      <c r="AA1999" s="336"/>
      <c r="AB1999" s="336"/>
      <c r="AC1999" s="336"/>
      <c r="AD1999" s="336"/>
      <c r="AE1999" s="336"/>
      <c r="AF1999" s="336"/>
      <c r="AG1999" s="336"/>
      <c r="AH1999" s="336"/>
      <c r="AI1999" s="336"/>
      <c r="AJ1999" s="336"/>
      <c r="AK1999" s="336"/>
      <c r="AL1999" s="336"/>
      <c r="AM1999" s="336"/>
      <c r="AN1999" s="336"/>
      <c r="AO1999" s="336"/>
      <c r="AP1999" s="336"/>
      <c r="AQ1999" s="336"/>
      <c r="AR1999" s="336"/>
      <c r="AS1999" s="336"/>
      <c r="AT1999" s="336"/>
      <c r="AU1999" s="336"/>
      <c r="AV1999" s="336"/>
      <c r="AW1999" s="336"/>
      <c r="AX1999" s="336"/>
      <c r="AY1999" s="336"/>
      <c r="AZ1999" s="336"/>
      <c r="BA1999" s="336"/>
      <c r="BB1999" s="336"/>
      <c r="BC1999" s="362"/>
      <c r="BD1999" s="93" t="s">
        <v>26</v>
      </c>
      <c r="BE1999" s="94" t="s">
        <v>27</v>
      </c>
      <c r="BF1999" s="95" t="s">
        <v>28</v>
      </c>
      <c r="BG1999" s="364"/>
    </row>
    <row r="2000" spans="1:69" ht="15.75" x14ac:dyDescent="0.2">
      <c r="A2000" s="96" t="s">
        <v>0</v>
      </c>
      <c r="B2000" s="96" t="s">
        <v>2</v>
      </c>
      <c r="C2000" s="96" t="s">
        <v>1</v>
      </c>
      <c r="D2000" s="96" t="s">
        <v>40</v>
      </c>
      <c r="E2000" s="120">
        <f>Результаты!E$23</f>
        <v>1</v>
      </c>
      <c r="F2000" s="120">
        <f>Результаты!F$23</f>
        <v>2</v>
      </c>
      <c r="G2000" s="120">
        <f>Результаты!G$23</f>
        <v>3</v>
      </c>
      <c r="H2000" s="120">
        <f>Результаты!H$23</f>
        <v>4</v>
      </c>
      <c r="I2000" s="120">
        <f>Результаты!I$23</f>
        <v>5</v>
      </c>
      <c r="J2000" s="120">
        <f>Результаты!J$23</f>
        <v>6</v>
      </c>
      <c r="K2000" s="120">
        <f>Результаты!K$23</f>
        <v>7</v>
      </c>
      <c r="L2000" s="120">
        <f>Результаты!L$23</f>
        <v>8</v>
      </c>
      <c r="M2000" s="120">
        <f>Результаты!M$23</f>
        <v>9</v>
      </c>
      <c r="N2000" s="120">
        <f>Результаты!N$23</f>
        <v>10</v>
      </c>
      <c r="O2000" s="120">
        <f>Результаты!O$23</f>
        <v>11</v>
      </c>
      <c r="P2000" s="120">
        <f>Результаты!P$23</f>
        <v>0</v>
      </c>
      <c r="Q2000" s="120">
        <f>Результаты!Q$23</f>
        <v>0</v>
      </c>
      <c r="R2000" s="120">
        <f>Результаты!R$23</f>
        <v>0</v>
      </c>
      <c r="S2000" s="120">
        <f>Результаты!S$23</f>
        <v>0</v>
      </c>
      <c r="T2000" s="120">
        <f>Результаты!T$23</f>
        <v>0</v>
      </c>
      <c r="U2000" s="120">
        <f>Результаты!U$23</f>
        <v>0</v>
      </c>
      <c r="V2000" s="120">
        <f>Результаты!V$23</f>
        <v>0</v>
      </c>
      <c r="W2000" s="120">
        <f>Результаты!W$23</f>
        <v>0</v>
      </c>
      <c r="X2000" s="120">
        <f>Результаты!X$23</f>
        <v>0</v>
      </c>
      <c r="Y2000" s="120" t="e">
        <f>Результаты!#REF!</f>
        <v>#REF!</v>
      </c>
      <c r="Z2000" s="120" t="e">
        <f>Результаты!#REF!</f>
        <v>#REF!</v>
      </c>
      <c r="AA2000" s="120" t="e">
        <f>Результаты!#REF!</f>
        <v>#REF!</v>
      </c>
      <c r="AB2000" s="120" t="e">
        <f>Результаты!#REF!</f>
        <v>#REF!</v>
      </c>
      <c r="AC2000" s="120" t="e">
        <f>Результаты!#REF!</f>
        <v>#REF!</v>
      </c>
      <c r="AD2000" s="120" t="e">
        <f>Результаты!#REF!</f>
        <v>#REF!</v>
      </c>
      <c r="AE2000" s="120" t="e">
        <f>Результаты!#REF!</f>
        <v>#REF!</v>
      </c>
      <c r="AF2000" s="120" t="e">
        <f>Результаты!#REF!</f>
        <v>#REF!</v>
      </c>
      <c r="AG2000" s="120" t="e">
        <f>Результаты!#REF!</f>
        <v>#REF!</v>
      </c>
      <c r="AH2000" s="120" t="e">
        <f>Результаты!#REF!</f>
        <v>#REF!</v>
      </c>
      <c r="AI2000" s="120" t="e">
        <f>Результаты!#REF!</f>
        <v>#REF!</v>
      </c>
      <c r="AJ2000" s="120" t="e">
        <f>Результаты!#REF!</f>
        <v>#REF!</v>
      </c>
      <c r="AK2000" s="120" t="e">
        <f>Результаты!#REF!</f>
        <v>#REF!</v>
      </c>
      <c r="AL2000" s="120" t="e">
        <f>Результаты!#REF!</f>
        <v>#REF!</v>
      </c>
      <c r="AM2000" s="120" t="e">
        <f>Результаты!#REF!</f>
        <v>#REF!</v>
      </c>
      <c r="AN2000" s="120" t="e">
        <f>Результаты!#REF!</f>
        <v>#REF!</v>
      </c>
      <c r="AO2000" s="120" t="e">
        <f>Результаты!#REF!</f>
        <v>#REF!</v>
      </c>
      <c r="AP2000" s="120" t="e">
        <f>Результаты!#REF!</f>
        <v>#REF!</v>
      </c>
      <c r="AQ2000" s="120" t="e">
        <f>Результаты!#REF!</f>
        <v>#REF!</v>
      </c>
      <c r="AR2000" s="120" t="e">
        <f>Результаты!#REF!</f>
        <v>#REF!</v>
      </c>
      <c r="AS2000" s="120" t="e">
        <f>Результаты!#REF!</f>
        <v>#REF!</v>
      </c>
      <c r="AT2000" s="120" t="e">
        <f>Результаты!#REF!</f>
        <v>#REF!</v>
      </c>
      <c r="AU2000" s="120" t="e">
        <f>Результаты!#REF!</f>
        <v>#REF!</v>
      </c>
      <c r="AV2000" s="120" t="e">
        <f>Результаты!#REF!</f>
        <v>#REF!</v>
      </c>
      <c r="AW2000" s="120" t="e">
        <f>Результаты!#REF!</f>
        <v>#REF!</v>
      </c>
      <c r="AX2000" s="120" t="e">
        <f>Результаты!#REF!</f>
        <v>#REF!</v>
      </c>
      <c r="AY2000" s="120" t="e">
        <f>Результаты!#REF!</f>
        <v>#REF!</v>
      </c>
      <c r="AZ2000" s="120" t="e">
        <f>Результаты!#REF!</f>
        <v>#REF!</v>
      </c>
      <c r="BA2000" s="120" t="e">
        <f>Результаты!#REF!</f>
        <v>#REF!</v>
      </c>
      <c r="BB2000" s="120" t="e">
        <f>Результаты!#REF!</f>
        <v>#REF!</v>
      </c>
      <c r="BD2000" s="2"/>
      <c r="BE2000" s="2"/>
      <c r="BF2000" s="2"/>
    </row>
    <row r="2001" spans="1:69" ht="15.75" x14ac:dyDescent="0.2">
      <c r="A2001" s="351" t="s">
        <v>9</v>
      </c>
      <c r="B2001" s="365"/>
      <c r="C2001" s="365"/>
      <c r="D2001" s="366"/>
      <c r="E2001" s="150">
        <f>Результаты!E$24</f>
        <v>1</v>
      </c>
      <c r="F2001" s="150">
        <f>Результаты!F$24</f>
        <v>1</v>
      </c>
      <c r="G2001" s="150">
        <f>Результаты!G$24</f>
        <v>1</v>
      </c>
      <c r="H2001" s="150">
        <f>Результаты!H$24</f>
        <v>1</v>
      </c>
      <c r="I2001" s="150">
        <f>Результаты!I$24</f>
        <v>2</v>
      </c>
      <c r="J2001" s="150">
        <f>Результаты!J$24</f>
        <v>1</v>
      </c>
      <c r="K2001" s="150">
        <f>Результаты!K$24</f>
        <v>1</v>
      </c>
      <c r="L2001" s="150">
        <f>Результаты!L$24</f>
        <v>1</v>
      </c>
      <c r="M2001" s="150">
        <f>Результаты!M$24</f>
        <v>2</v>
      </c>
      <c r="N2001" s="150">
        <f>Результаты!N$24</f>
        <v>1</v>
      </c>
      <c r="O2001" s="150">
        <f>Результаты!O$24</f>
        <v>1</v>
      </c>
      <c r="P2001" s="150">
        <f>Результаты!P$24</f>
        <v>0</v>
      </c>
      <c r="Q2001" s="150">
        <f>Результаты!Q$24</f>
        <v>0</v>
      </c>
      <c r="R2001" s="150">
        <f>Результаты!R$24</f>
        <v>0</v>
      </c>
      <c r="S2001" s="150">
        <f>Результаты!S$24</f>
        <v>0</v>
      </c>
      <c r="T2001" s="150">
        <f>Результаты!T$24</f>
        <v>0</v>
      </c>
      <c r="U2001" s="150">
        <f>Результаты!U$24</f>
        <v>0</v>
      </c>
      <c r="V2001" s="150">
        <f>Результаты!V$24</f>
        <v>0</v>
      </c>
      <c r="W2001" s="150">
        <f>Результаты!W$24</f>
        <v>0</v>
      </c>
      <c r="X2001" s="150">
        <f>Результаты!X$24</f>
        <v>0</v>
      </c>
      <c r="Y2001" s="150" t="e">
        <f>Результаты!#REF!</f>
        <v>#REF!</v>
      </c>
      <c r="Z2001" s="150" t="e">
        <f>Результаты!#REF!</f>
        <v>#REF!</v>
      </c>
      <c r="AA2001" s="150" t="e">
        <f>Результаты!#REF!</f>
        <v>#REF!</v>
      </c>
      <c r="AB2001" s="150" t="e">
        <f>Результаты!#REF!</f>
        <v>#REF!</v>
      </c>
      <c r="AC2001" s="150" t="e">
        <f>Результаты!#REF!</f>
        <v>#REF!</v>
      </c>
      <c r="AD2001" s="150" t="e">
        <f>Результаты!#REF!</f>
        <v>#REF!</v>
      </c>
      <c r="AE2001" s="150" t="e">
        <f>Результаты!#REF!</f>
        <v>#REF!</v>
      </c>
      <c r="AF2001" s="150" t="e">
        <f>Результаты!#REF!</f>
        <v>#REF!</v>
      </c>
      <c r="AG2001" s="150" t="e">
        <f>Результаты!#REF!</f>
        <v>#REF!</v>
      </c>
      <c r="AH2001" s="150" t="e">
        <f>Результаты!#REF!</f>
        <v>#REF!</v>
      </c>
      <c r="AI2001" s="150" t="e">
        <f>Результаты!#REF!</f>
        <v>#REF!</v>
      </c>
      <c r="AJ2001" s="150" t="e">
        <f>Результаты!#REF!</f>
        <v>#REF!</v>
      </c>
      <c r="AK2001" s="150" t="e">
        <f>Результаты!#REF!</f>
        <v>#REF!</v>
      </c>
      <c r="AL2001" s="150" t="e">
        <f>Результаты!#REF!</f>
        <v>#REF!</v>
      </c>
      <c r="AM2001" s="150" t="e">
        <f>Результаты!#REF!</f>
        <v>#REF!</v>
      </c>
      <c r="AN2001" s="150" t="e">
        <f>Результаты!#REF!</f>
        <v>#REF!</v>
      </c>
      <c r="AO2001" s="150" t="e">
        <f>Результаты!#REF!</f>
        <v>#REF!</v>
      </c>
      <c r="AP2001" s="150" t="e">
        <f>Результаты!#REF!</f>
        <v>#REF!</v>
      </c>
      <c r="AQ2001" s="150" t="e">
        <f>Результаты!#REF!</f>
        <v>#REF!</v>
      </c>
      <c r="AR2001" s="150" t="e">
        <f>Результаты!#REF!</f>
        <v>#REF!</v>
      </c>
      <c r="AS2001" s="150" t="e">
        <f>Результаты!#REF!</f>
        <v>#REF!</v>
      </c>
      <c r="AT2001" s="150" t="e">
        <f>Результаты!#REF!</f>
        <v>#REF!</v>
      </c>
      <c r="AU2001" s="150" t="e">
        <f>Результаты!#REF!</f>
        <v>#REF!</v>
      </c>
      <c r="AV2001" s="150" t="e">
        <f>Результаты!#REF!</f>
        <v>#REF!</v>
      </c>
      <c r="AW2001" s="150" t="e">
        <f>Результаты!#REF!</f>
        <v>#REF!</v>
      </c>
      <c r="AX2001" s="150" t="e">
        <f>Результаты!#REF!</f>
        <v>#REF!</v>
      </c>
      <c r="AY2001" s="150" t="e">
        <f>Результаты!#REF!</f>
        <v>#REF!</v>
      </c>
      <c r="AZ2001" s="150" t="e">
        <f>Результаты!#REF!</f>
        <v>#REF!</v>
      </c>
      <c r="BA2001" s="150" t="e">
        <f>Результаты!#REF!</f>
        <v>#REF!</v>
      </c>
      <c r="BB2001" s="150" t="e">
        <f>Результаты!#REF!</f>
        <v>#REF!</v>
      </c>
      <c r="BC2001" s="150">
        <f>Результаты!Y$24</f>
        <v>13</v>
      </c>
      <c r="BD2001" s="116">
        <f t="shared" ref="BD2001:BG2001" si="849">BD1930</f>
        <v>100</v>
      </c>
      <c r="BE2001" s="116" t="e">
        <f t="shared" si="849"/>
        <v>#REF!</v>
      </c>
      <c r="BF2001" s="116" t="e">
        <f t="shared" si="849"/>
        <v>#REF!</v>
      </c>
      <c r="BG2001" s="145">
        <f t="shared" si="849"/>
        <v>5</v>
      </c>
    </row>
    <row r="2002" spans="1:69" ht="15" x14ac:dyDescent="0.2">
      <c r="A2002" s="2"/>
      <c r="B2002" s="2"/>
      <c r="C2002" s="2"/>
      <c r="D2002" s="98" t="s">
        <v>5</v>
      </c>
      <c r="BD2002" s="2"/>
      <c r="BE2002" s="2"/>
      <c r="BF2002" s="2"/>
    </row>
    <row r="2003" spans="1:69" ht="15" x14ac:dyDescent="0.2">
      <c r="A2003" s="100">
        <f>Результаты!A54</f>
        <v>29</v>
      </c>
      <c r="B2003" s="100">
        <f>Результаты!B54</f>
        <v>0</v>
      </c>
      <c r="C2003" s="100">
        <f>Результаты!C54</f>
        <v>0</v>
      </c>
      <c r="D2003" s="100">
        <f>Результаты!D54</f>
        <v>0</v>
      </c>
      <c r="E2003" s="121">
        <f>Результаты!E54</f>
        <v>0</v>
      </c>
      <c r="F2003" s="121">
        <f>Результаты!F54</f>
        <v>0</v>
      </c>
      <c r="G2003" s="121">
        <f>Результаты!G54</f>
        <v>0</v>
      </c>
      <c r="H2003" s="121">
        <f>Результаты!H54</f>
        <v>0</v>
      </c>
      <c r="I2003" s="121">
        <f>Результаты!I54</f>
        <v>0</v>
      </c>
      <c r="J2003" s="121">
        <f>Результаты!J54</f>
        <v>0</v>
      </c>
      <c r="K2003" s="121">
        <f>Результаты!K54</f>
        <v>0</v>
      </c>
      <c r="L2003" s="121">
        <f>Результаты!L54</f>
        <v>0</v>
      </c>
      <c r="M2003" s="121">
        <f>Результаты!M54</f>
        <v>0</v>
      </c>
      <c r="N2003" s="121">
        <f>Результаты!N54</f>
        <v>0</v>
      </c>
      <c r="O2003" s="121">
        <f>Результаты!O54</f>
        <v>0</v>
      </c>
      <c r="P2003" s="121">
        <f>Результаты!P54</f>
        <v>0</v>
      </c>
      <c r="Q2003" s="121">
        <f>Результаты!Q54</f>
        <v>0</v>
      </c>
      <c r="R2003" s="121">
        <f>Результаты!R54</f>
        <v>0</v>
      </c>
      <c r="S2003" s="121">
        <f>Результаты!S54</f>
        <v>0</v>
      </c>
      <c r="T2003" s="121">
        <f>Результаты!T54</f>
        <v>0</v>
      </c>
      <c r="U2003" s="121">
        <f>Результаты!U54</f>
        <v>0</v>
      </c>
      <c r="V2003" s="121">
        <f>Результаты!V54</f>
        <v>0</v>
      </c>
      <c r="W2003" s="121">
        <f>Результаты!W54</f>
        <v>0</v>
      </c>
      <c r="X2003" s="121">
        <f>Результаты!X54</f>
        <v>0</v>
      </c>
      <c r="Y2003" s="121" t="e">
        <f>Результаты!#REF!</f>
        <v>#REF!</v>
      </c>
      <c r="Z2003" s="121" t="e">
        <f>Результаты!#REF!</f>
        <v>#REF!</v>
      </c>
      <c r="AA2003" s="121" t="e">
        <f>Результаты!#REF!</f>
        <v>#REF!</v>
      </c>
      <c r="AB2003" s="121" t="e">
        <f>Результаты!#REF!</f>
        <v>#REF!</v>
      </c>
      <c r="AC2003" s="121" t="e">
        <f>Результаты!#REF!</f>
        <v>#REF!</v>
      </c>
      <c r="AD2003" s="121" t="e">
        <f>Результаты!#REF!</f>
        <v>#REF!</v>
      </c>
      <c r="AE2003" s="121" t="e">
        <f>Результаты!#REF!</f>
        <v>#REF!</v>
      </c>
      <c r="AF2003" s="121" t="e">
        <f>Результаты!#REF!</f>
        <v>#REF!</v>
      </c>
      <c r="AG2003" s="121" t="e">
        <f>Результаты!#REF!</f>
        <v>#REF!</v>
      </c>
      <c r="AH2003" s="121" t="e">
        <f>Результаты!#REF!</f>
        <v>#REF!</v>
      </c>
      <c r="AI2003" s="121" t="e">
        <f>Результаты!#REF!</f>
        <v>#REF!</v>
      </c>
      <c r="AJ2003" s="121" t="e">
        <f>Результаты!#REF!</f>
        <v>#REF!</v>
      </c>
      <c r="AK2003" s="121" t="e">
        <f>Результаты!#REF!</f>
        <v>#REF!</v>
      </c>
      <c r="AL2003" s="121" t="e">
        <f>Результаты!#REF!</f>
        <v>#REF!</v>
      </c>
      <c r="AM2003" s="121" t="e">
        <f>Результаты!#REF!</f>
        <v>#REF!</v>
      </c>
      <c r="AN2003" s="121"/>
      <c r="AO2003" s="121"/>
      <c r="AP2003" s="121"/>
      <c r="AQ2003" s="121"/>
      <c r="AR2003" s="121"/>
      <c r="AS2003" s="121"/>
      <c r="AT2003" s="121"/>
      <c r="AU2003" s="121"/>
      <c r="AV2003" s="121"/>
      <c r="AW2003" s="121"/>
      <c r="AX2003" s="121"/>
      <c r="AY2003" s="121"/>
      <c r="AZ2003" s="121"/>
      <c r="BA2003" s="121"/>
      <c r="BB2003" s="121"/>
      <c r="BC2003" s="121">
        <f>Результаты!Y54</f>
        <v>0</v>
      </c>
      <c r="BD2003" s="100">
        <f>Результаты!Z54</f>
        <v>0</v>
      </c>
      <c r="BE2003" s="100" t="e">
        <f>Результаты!#REF!</f>
        <v>#REF!</v>
      </c>
      <c r="BF2003" s="100" t="e">
        <f>Результаты!#REF!</f>
        <v>#REF!</v>
      </c>
      <c r="BG2003" s="121">
        <f>Результаты!AB54</f>
        <v>0</v>
      </c>
    </row>
    <row r="2004" spans="1:69" x14ac:dyDescent="0.2">
      <c r="A2004" s="2"/>
      <c r="B2004" s="2"/>
      <c r="C2004" s="2"/>
      <c r="D2004" s="2"/>
      <c r="BD2004" s="2"/>
      <c r="BE2004" s="2"/>
      <c r="BF2004" s="2"/>
    </row>
    <row r="2005" spans="1:69" s="2" customFormat="1" x14ac:dyDescent="0.2">
      <c r="E2005" s="118"/>
      <c r="F2005" s="118"/>
      <c r="G2005" s="118"/>
      <c r="H2005" s="118"/>
      <c r="I2005" s="118"/>
      <c r="J2005" s="118"/>
      <c r="K2005" s="118"/>
      <c r="L2005" s="118"/>
      <c r="M2005" s="118"/>
      <c r="N2005" s="118"/>
      <c r="O2005" s="118"/>
      <c r="P2005" s="118"/>
      <c r="Q2005" s="118"/>
      <c r="R2005" s="118"/>
      <c r="S2005" s="118"/>
      <c r="T2005" s="118"/>
      <c r="U2005" s="118"/>
      <c r="V2005" s="118"/>
      <c r="W2005" s="118"/>
      <c r="X2005" s="118"/>
      <c r="Y2005" s="118"/>
      <c r="Z2005" s="118"/>
      <c r="AA2005" s="118"/>
      <c r="AB2005" s="118"/>
      <c r="AC2005" s="118"/>
      <c r="AD2005" s="118"/>
      <c r="AE2005" s="118"/>
      <c r="AF2005" s="118"/>
      <c r="AG2005" s="118"/>
      <c r="AH2005" s="118"/>
      <c r="AI2005" s="118"/>
      <c r="AJ2005" s="118"/>
      <c r="AK2005" s="118"/>
      <c r="AL2005" s="118"/>
      <c r="AM2005" s="118"/>
      <c r="AN2005" s="118"/>
      <c r="AO2005" s="118"/>
      <c r="AP2005" s="118"/>
      <c r="AQ2005" s="118"/>
      <c r="AR2005" s="118"/>
      <c r="AS2005" s="118"/>
      <c r="AT2005" s="118"/>
      <c r="AU2005" s="118"/>
      <c r="AV2005" s="118"/>
      <c r="AW2005" s="118"/>
      <c r="AX2005" s="118"/>
      <c r="AY2005" s="118"/>
      <c r="AZ2005" s="118"/>
      <c r="BA2005" s="118"/>
      <c r="BB2005" s="118"/>
      <c r="BC2005" s="118"/>
      <c r="BG2005" s="118"/>
      <c r="BH2005" s="118"/>
      <c r="BI2005" s="118"/>
      <c r="BJ2005" s="118"/>
      <c r="BK2005" s="118"/>
      <c r="BL2005" s="118"/>
      <c r="BM2005" s="118"/>
      <c r="BN2005" s="118"/>
      <c r="BO2005" s="118"/>
      <c r="BP2005" s="118"/>
      <c r="BQ2005" s="118"/>
    </row>
    <row r="2006" spans="1:69" ht="15.75" x14ac:dyDescent="0.2">
      <c r="A2006" s="2"/>
      <c r="B2006" s="143" t="str">
        <f>B1935</f>
        <v>номер</v>
      </c>
      <c r="C2006" s="323" t="str">
        <f t="shared" ref="C2006:C2007" si="850">C1935</f>
        <v>тема задания</v>
      </c>
      <c r="D2006" s="324"/>
      <c r="E2006" s="324"/>
      <c r="F2006" s="324"/>
      <c r="G2006" s="324"/>
      <c r="H2006" s="324"/>
      <c r="I2006" s="324"/>
      <c r="J2006" s="324"/>
      <c r="K2006" s="324"/>
      <c r="L2006" s="324"/>
      <c r="M2006" s="324"/>
      <c r="N2006" s="324"/>
      <c r="O2006" s="324"/>
      <c r="P2006" s="324"/>
      <c r="Q2006" s="324"/>
      <c r="R2006" s="324"/>
      <c r="S2006" s="324"/>
      <c r="T2006" s="324"/>
      <c r="U2006" s="324"/>
      <c r="V2006" s="324"/>
      <c r="W2006" s="324"/>
      <c r="X2006" s="324"/>
      <c r="Y2006" s="324"/>
      <c r="Z2006" s="324"/>
      <c r="AA2006" s="324"/>
      <c r="AB2006" s="324"/>
      <c r="AC2006" s="324"/>
      <c r="AD2006" s="324"/>
      <c r="AE2006" s="324"/>
      <c r="AF2006" s="324"/>
      <c r="AG2006" s="324"/>
      <c r="AH2006" s="324"/>
      <c r="AI2006" s="325"/>
      <c r="BD2006" s="2"/>
      <c r="BE2006" s="2"/>
      <c r="BF2006" s="2"/>
    </row>
    <row r="2007" spans="1:69" ht="15.75" x14ac:dyDescent="0.2">
      <c r="A2007" s="2"/>
      <c r="B2007" s="111">
        <f>B1936</f>
        <v>1</v>
      </c>
      <c r="C2007" s="323">
        <f t="shared" si="850"/>
        <v>0</v>
      </c>
      <c r="D2007" s="324"/>
      <c r="E2007" s="324"/>
      <c r="F2007" s="324"/>
      <c r="G2007" s="324"/>
      <c r="H2007" s="324"/>
      <c r="I2007" s="324"/>
      <c r="J2007" s="324"/>
      <c r="K2007" s="324"/>
      <c r="L2007" s="324"/>
      <c r="M2007" s="324"/>
      <c r="N2007" s="324"/>
      <c r="O2007" s="324"/>
      <c r="P2007" s="324"/>
      <c r="Q2007" s="324"/>
      <c r="R2007" s="324"/>
      <c r="S2007" s="324"/>
      <c r="T2007" s="324"/>
      <c r="U2007" s="324"/>
      <c r="V2007" s="324"/>
      <c r="W2007" s="324"/>
      <c r="X2007" s="324"/>
      <c r="Y2007" s="324"/>
      <c r="Z2007" s="324"/>
      <c r="AA2007" s="324"/>
      <c r="AB2007" s="324"/>
      <c r="AC2007" s="324"/>
      <c r="AD2007" s="324"/>
      <c r="AE2007" s="324"/>
      <c r="AF2007" s="324"/>
      <c r="AG2007" s="324"/>
      <c r="AH2007" s="324"/>
      <c r="AI2007" s="325"/>
      <c r="BD2007" s="2"/>
      <c r="BE2007" s="2"/>
      <c r="BF2007" s="2"/>
    </row>
    <row r="2008" spans="1:69" ht="15.75" x14ac:dyDescent="0.2">
      <c r="A2008" s="2"/>
      <c r="B2008" s="111">
        <f t="shared" ref="B2008:C2008" si="851">B1937</f>
        <v>2</v>
      </c>
      <c r="C2008" s="323">
        <f t="shared" si="851"/>
        <v>0</v>
      </c>
      <c r="D2008" s="324"/>
      <c r="E2008" s="343"/>
      <c r="F2008" s="343"/>
      <c r="G2008" s="343"/>
      <c r="H2008" s="343"/>
      <c r="I2008" s="343"/>
      <c r="J2008" s="343"/>
      <c r="K2008" s="343"/>
      <c r="L2008" s="343"/>
      <c r="M2008" s="343"/>
      <c r="N2008" s="343"/>
      <c r="O2008" s="344"/>
      <c r="P2008" s="344"/>
      <c r="Q2008" s="344"/>
      <c r="R2008" s="344"/>
      <c r="S2008" s="344"/>
      <c r="T2008" s="345"/>
      <c r="U2008" s="345"/>
      <c r="V2008" s="343"/>
      <c r="W2008" s="343"/>
      <c r="X2008" s="343"/>
      <c r="Y2008" s="343"/>
      <c r="Z2008" s="343"/>
      <c r="AA2008" s="343"/>
      <c r="AB2008" s="343"/>
      <c r="AC2008" s="343"/>
      <c r="AD2008" s="343"/>
      <c r="AE2008" s="344"/>
      <c r="AF2008" s="344"/>
      <c r="AG2008" s="344"/>
      <c r="AH2008" s="343"/>
      <c r="AI2008" s="350"/>
      <c r="BD2008" s="2"/>
      <c r="BE2008" s="2"/>
      <c r="BF2008" s="2"/>
    </row>
    <row r="2009" spans="1:69" ht="15.75" x14ac:dyDescent="0.2">
      <c r="A2009" s="2"/>
      <c r="B2009" s="111">
        <f t="shared" ref="B2009:C2009" si="852">B1938</f>
        <v>3</v>
      </c>
      <c r="C2009" s="323">
        <f t="shared" si="852"/>
        <v>0</v>
      </c>
      <c r="D2009" s="324"/>
      <c r="E2009" s="324"/>
      <c r="F2009" s="324"/>
      <c r="G2009" s="324"/>
      <c r="H2009" s="324"/>
      <c r="I2009" s="324"/>
      <c r="J2009" s="324"/>
      <c r="K2009" s="324"/>
      <c r="L2009" s="324"/>
      <c r="M2009" s="324"/>
      <c r="N2009" s="324"/>
      <c r="O2009" s="324"/>
      <c r="P2009" s="324"/>
      <c r="Q2009" s="324"/>
      <c r="R2009" s="324"/>
      <c r="S2009" s="324"/>
      <c r="T2009" s="324"/>
      <c r="U2009" s="324"/>
      <c r="V2009" s="324"/>
      <c r="W2009" s="324"/>
      <c r="X2009" s="324"/>
      <c r="Y2009" s="324"/>
      <c r="Z2009" s="324"/>
      <c r="AA2009" s="324"/>
      <c r="AB2009" s="324"/>
      <c r="AC2009" s="324"/>
      <c r="AD2009" s="324"/>
      <c r="AE2009" s="324"/>
      <c r="AF2009" s="324"/>
      <c r="AG2009" s="324"/>
      <c r="AH2009" s="324"/>
      <c r="AI2009" s="325"/>
      <c r="BD2009" s="2"/>
      <c r="BE2009" s="2"/>
      <c r="BF2009" s="2"/>
    </row>
    <row r="2010" spans="1:69" ht="15.75" x14ac:dyDescent="0.2">
      <c r="A2010" s="2"/>
      <c r="B2010" s="111">
        <f t="shared" ref="B2010:C2010" si="853">B1939</f>
        <v>4</v>
      </c>
      <c r="C2010" s="323">
        <f t="shared" si="853"/>
        <v>0</v>
      </c>
      <c r="D2010" s="324"/>
      <c r="E2010" s="324"/>
      <c r="F2010" s="324"/>
      <c r="G2010" s="324"/>
      <c r="H2010" s="324"/>
      <c r="I2010" s="324"/>
      <c r="J2010" s="324"/>
      <c r="K2010" s="324"/>
      <c r="L2010" s="324"/>
      <c r="M2010" s="324"/>
      <c r="N2010" s="324"/>
      <c r="O2010" s="324"/>
      <c r="P2010" s="324"/>
      <c r="Q2010" s="324"/>
      <c r="R2010" s="324"/>
      <c r="S2010" s="324"/>
      <c r="T2010" s="324"/>
      <c r="U2010" s="324"/>
      <c r="V2010" s="324"/>
      <c r="W2010" s="324"/>
      <c r="X2010" s="324"/>
      <c r="Y2010" s="324"/>
      <c r="Z2010" s="324"/>
      <c r="AA2010" s="324"/>
      <c r="AB2010" s="324"/>
      <c r="AC2010" s="324"/>
      <c r="AD2010" s="324"/>
      <c r="AE2010" s="324"/>
      <c r="AF2010" s="324"/>
      <c r="AG2010" s="324"/>
      <c r="AH2010" s="324"/>
      <c r="AI2010" s="325"/>
      <c r="BD2010" s="2"/>
      <c r="BE2010" s="2"/>
      <c r="BF2010" s="2"/>
    </row>
    <row r="2011" spans="1:69" ht="15.75" x14ac:dyDescent="0.2">
      <c r="A2011" s="2"/>
      <c r="B2011" s="111">
        <f t="shared" ref="B2011:C2011" si="854">B1940</f>
        <v>5</v>
      </c>
      <c r="C2011" s="323">
        <f t="shared" si="854"/>
        <v>0</v>
      </c>
      <c r="D2011" s="324"/>
      <c r="E2011" s="324"/>
      <c r="F2011" s="324"/>
      <c r="G2011" s="324"/>
      <c r="H2011" s="324"/>
      <c r="I2011" s="324"/>
      <c r="J2011" s="324"/>
      <c r="K2011" s="324"/>
      <c r="L2011" s="324"/>
      <c r="M2011" s="324"/>
      <c r="N2011" s="324"/>
      <c r="O2011" s="324"/>
      <c r="P2011" s="324"/>
      <c r="Q2011" s="324"/>
      <c r="R2011" s="324"/>
      <c r="S2011" s="324"/>
      <c r="T2011" s="324"/>
      <c r="U2011" s="324"/>
      <c r="V2011" s="324"/>
      <c r="W2011" s="324"/>
      <c r="X2011" s="324"/>
      <c r="Y2011" s="324"/>
      <c r="Z2011" s="324"/>
      <c r="AA2011" s="324"/>
      <c r="AB2011" s="324"/>
      <c r="AC2011" s="324"/>
      <c r="AD2011" s="324"/>
      <c r="AE2011" s="324"/>
      <c r="AF2011" s="324"/>
      <c r="AG2011" s="324"/>
      <c r="AH2011" s="324"/>
      <c r="AI2011" s="325"/>
      <c r="BD2011" s="2"/>
      <c r="BE2011" s="2"/>
      <c r="BF2011" s="2"/>
    </row>
    <row r="2012" spans="1:69" ht="15.75" x14ac:dyDescent="0.2">
      <c r="A2012" s="2"/>
      <c r="B2012" s="111">
        <f t="shared" ref="B2012:C2012" si="855">B1941</f>
        <v>6</v>
      </c>
      <c r="C2012" s="323">
        <f t="shared" si="855"/>
        <v>0</v>
      </c>
      <c r="D2012" s="324"/>
      <c r="E2012" s="324"/>
      <c r="F2012" s="324"/>
      <c r="G2012" s="324"/>
      <c r="H2012" s="324"/>
      <c r="I2012" s="324"/>
      <c r="J2012" s="324"/>
      <c r="K2012" s="324"/>
      <c r="L2012" s="324"/>
      <c r="M2012" s="324"/>
      <c r="N2012" s="324"/>
      <c r="O2012" s="324"/>
      <c r="P2012" s="324"/>
      <c r="Q2012" s="324"/>
      <c r="R2012" s="324"/>
      <c r="S2012" s="324"/>
      <c r="T2012" s="324"/>
      <c r="U2012" s="324"/>
      <c r="V2012" s="324"/>
      <c r="W2012" s="324"/>
      <c r="X2012" s="324"/>
      <c r="Y2012" s="324"/>
      <c r="Z2012" s="324"/>
      <c r="AA2012" s="324"/>
      <c r="AB2012" s="324"/>
      <c r="AC2012" s="324"/>
      <c r="AD2012" s="324"/>
      <c r="AE2012" s="324"/>
      <c r="AF2012" s="324"/>
      <c r="AG2012" s="324"/>
      <c r="AH2012" s="324"/>
      <c r="AI2012" s="325"/>
      <c r="BD2012" s="2"/>
      <c r="BE2012" s="2"/>
      <c r="BF2012" s="2"/>
    </row>
    <row r="2013" spans="1:69" ht="15.75" x14ac:dyDescent="0.2">
      <c r="A2013" s="2"/>
      <c r="B2013" s="111">
        <f t="shared" ref="B2013:C2013" si="856">B1942</f>
        <v>7</v>
      </c>
      <c r="C2013" s="323">
        <f t="shared" si="856"/>
        <v>0</v>
      </c>
      <c r="D2013" s="324"/>
      <c r="E2013" s="324"/>
      <c r="F2013" s="324"/>
      <c r="G2013" s="324"/>
      <c r="H2013" s="324"/>
      <c r="I2013" s="324"/>
      <c r="J2013" s="324"/>
      <c r="K2013" s="324"/>
      <c r="L2013" s="324"/>
      <c r="M2013" s="324"/>
      <c r="N2013" s="324"/>
      <c r="O2013" s="324"/>
      <c r="P2013" s="324"/>
      <c r="Q2013" s="324"/>
      <c r="R2013" s="324"/>
      <c r="S2013" s="324"/>
      <c r="T2013" s="324"/>
      <c r="U2013" s="324"/>
      <c r="V2013" s="324"/>
      <c r="W2013" s="324"/>
      <c r="X2013" s="324"/>
      <c r="Y2013" s="324"/>
      <c r="Z2013" s="324"/>
      <c r="AA2013" s="324"/>
      <c r="AB2013" s="324"/>
      <c r="AC2013" s="324"/>
      <c r="AD2013" s="324"/>
      <c r="AE2013" s="324"/>
      <c r="AF2013" s="324"/>
      <c r="AG2013" s="324"/>
      <c r="AH2013" s="324"/>
      <c r="AI2013" s="325"/>
      <c r="BD2013" s="2"/>
      <c r="BE2013" s="2"/>
      <c r="BF2013" s="2"/>
    </row>
    <row r="2014" spans="1:69" ht="15.75" x14ac:dyDescent="0.2">
      <c r="A2014" s="2"/>
      <c r="B2014" s="111">
        <f t="shared" ref="B2014:C2014" si="857">B1943</f>
        <v>8</v>
      </c>
      <c r="C2014" s="323">
        <f t="shared" si="857"/>
        <v>0</v>
      </c>
      <c r="D2014" s="324"/>
      <c r="E2014" s="324"/>
      <c r="F2014" s="324"/>
      <c r="G2014" s="324"/>
      <c r="H2014" s="324"/>
      <c r="I2014" s="324"/>
      <c r="J2014" s="324"/>
      <c r="K2014" s="324"/>
      <c r="L2014" s="324"/>
      <c r="M2014" s="324"/>
      <c r="N2014" s="324"/>
      <c r="O2014" s="324"/>
      <c r="P2014" s="324"/>
      <c r="Q2014" s="324"/>
      <c r="R2014" s="324"/>
      <c r="S2014" s="324"/>
      <c r="T2014" s="324"/>
      <c r="U2014" s="324"/>
      <c r="V2014" s="324"/>
      <c r="W2014" s="324"/>
      <c r="X2014" s="324"/>
      <c r="Y2014" s="324"/>
      <c r="Z2014" s="324"/>
      <c r="AA2014" s="324"/>
      <c r="AB2014" s="324"/>
      <c r="AC2014" s="324"/>
      <c r="AD2014" s="324"/>
      <c r="AE2014" s="324"/>
      <c r="AF2014" s="324"/>
      <c r="AG2014" s="324"/>
      <c r="AH2014" s="324"/>
      <c r="AI2014" s="325"/>
      <c r="BD2014" s="2"/>
      <c r="BE2014" s="2"/>
      <c r="BF2014" s="2"/>
    </row>
    <row r="2015" spans="1:69" ht="15.75" x14ac:dyDescent="0.2">
      <c r="A2015" s="2"/>
      <c r="B2015" s="111">
        <f t="shared" ref="B2015:C2015" si="858">B1944</f>
        <v>9</v>
      </c>
      <c r="C2015" s="323">
        <f t="shared" si="858"/>
        <v>0</v>
      </c>
      <c r="D2015" s="324"/>
      <c r="E2015" s="324"/>
      <c r="F2015" s="324"/>
      <c r="G2015" s="324"/>
      <c r="H2015" s="324"/>
      <c r="I2015" s="324"/>
      <c r="J2015" s="324"/>
      <c r="K2015" s="324"/>
      <c r="L2015" s="324"/>
      <c r="M2015" s="324"/>
      <c r="N2015" s="324"/>
      <c r="O2015" s="324"/>
      <c r="P2015" s="324"/>
      <c r="Q2015" s="324"/>
      <c r="R2015" s="324"/>
      <c r="S2015" s="324"/>
      <c r="T2015" s="324"/>
      <c r="U2015" s="324"/>
      <c r="V2015" s="324"/>
      <c r="W2015" s="324"/>
      <c r="X2015" s="324"/>
      <c r="Y2015" s="324"/>
      <c r="Z2015" s="324"/>
      <c r="AA2015" s="324"/>
      <c r="AB2015" s="324"/>
      <c r="AC2015" s="324"/>
      <c r="AD2015" s="324"/>
      <c r="AE2015" s="324"/>
      <c r="AF2015" s="324"/>
      <c r="AG2015" s="324"/>
      <c r="AH2015" s="324"/>
      <c r="AI2015" s="325"/>
      <c r="BD2015" s="2"/>
      <c r="BE2015" s="2"/>
      <c r="BF2015" s="2"/>
    </row>
    <row r="2016" spans="1:69" ht="15.75" x14ac:dyDescent="0.2">
      <c r="A2016" s="2"/>
      <c r="B2016" s="111">
        <f t="shared" ref="B2016:C2016" si="859">B1945</f>
        <v>10</v>
      </c>
      <c r="C2016" s="323">
        <f t="shared" si="859"/>
        <v>0</v>
      </c>
      <c r="D2016" s="324"/>
      <c r="E2016" s="324"/>
      <c r="F2016" s="324"/>
      <c r="G2016" s="324"/>
      <c r="H2016" s="324"/>
      <c r="I2016" s="324"/>
      <c r="J2016" s="324"/>
      <c r="K2016" s="324"/>
      <c r="L2016" s="324"/>
      <c r="M2016" s="324"/>
      <c r="N2016" s="324"/>
      <c r="O2016" s="324"/>
      <c r="P2016" s="324"/>
      <c r="Q2016" s="324"/>
      <c r="R2016" s="324"/>
      <c r="S2016" s="324"/>
      <c r="T2016" s="324"/>
      <c r="U2016" s="324"/>
      <c r="V2016" s="324"/>
      <c r="W2016" s="324"/>
      <c r="X2016" s="324"/>
      <c r="Y2016" s="324"/>
      <c r="Z2016" s="324"/>
      <c r="AA2016" s="324"/>
      <c r="AB2016" s="324"/>
      <c r="AC2016" s="324"/>
      <c r="AD2016" s="324"/>
      <c r="AE2016" s="324"/>
      <c r="AF2016" s="324"/>
      <c r="AG2016" s="324"/>
      <c r="AH2016" s="324"/>
      <c r="AI2016" s="325"/>
      <c r="BD2016" s="2"/>
      <c r="BE2016" s="2"/>
      <c r="BF2016" s="2"/>
    </row>
    <row r="2017" spans="1:58" ht="15.75" x14ac:dyDescent="0.2">
      <c r="A2017" s="2"/>
      <c r="B2017" s="111">
        <f t="shared" ref="B2017:C2017" si="860">B1946</f>
        <v>11</v>
      </c>
      <c r="C2017" s="323">
        <f t="shared" si="860"/>
        <v>0</v>
      </c>
      <c r="D2017" s="324"/>
      <c r="E2017" s="324"/>
      <c r="F2017" s="324"/>
      <c r="G2017" s="324"/>
      <c r="H2017" s="324"/>
      <c r="I2017" s="324"/>
      <c r="J2017" s="324"/>
      <c r="K2017" s="324"/>
      <c r="L2017" s="324"/>
      <c r="M2017" s="324"/>
      <c r="N2017" s="324"/>
      <c r="O2017" s="324"/>
      <c r="P2017" s="324"/>
      <c r="Q2017" s="324"/>
      <c r="R2017" s="324"/>
      <c r="S2017" s="324"/>
      <c r="T2017" s="324"/>
      <c r="U2017" s="324"/>
      <c r="V2017" s="324"/>
      <c r="W2017" s="324"/>
      <c r="X2017" s="324"/>
      <c r="Y2017" s="324"/>
      <c r="Z2017" s="324"/>
      <c r="AA2017" s="324"/>
      <c r="AB2017" s="324"/>
      <c r="AC2017" s="324"/>
      <c r="AD2017" s="324"/>
      <c r="AE2017" s="324"/>
      <c r="AF2017" s="324"/>
      <c r="AG2017" s="324"/>
      <c r="AH2017" s="324"/>
      <c r="AI2017" s="325"/>
      <c r="BD2017" s="2"/>
      <c r="BE2017" s="2"/>
      <c r="BF2017" s="2"/>
    </row>
    <row r="2018" spans="1:58" ht="15.75" x14ac:dyDescent="0.2">
      <c r="A2018" s="2"/>
      <c r="B2018" s="111">
        <f t="shared" ref="B2018:C2018" si="861">B1947</f>
        <v>12</v>
      </c>
      <c r="C2018" s="323">
        <f t="shared" si="861"/>
        <v>0</v>
      </c>
      <c r="D2018" s="324"/>
      <c r="E2018" s="324"/>
      <c r="F2018" s="324"/>
      <c r="G2018" s="324"/>
      <c r="H2018" s="324"/>
      <c r="I2018" s="324"/>
      <c r="J2018" s="324"/>
      <c r="K2018" s="324"/>
      <c r="L2018" s="324"/>
      <c r="M2018" s="324"/>
      <c r="N2018" s="324"/>
      <c r="O2018" s="324"/>
      <c r="P2018" s="324"/>
      <c r="Q2018" s="324"/>
      <c r="R2018" s="324"/>
      <c r="S2018" s="324"/>
      <c r="T2018" s="324"/>
      <c r="U2018" s="324"/>
      <c r="V2018" s="324"/>
      <c r="W2018" s="324"/>
      <c r="X2018" s="324"/>
      <c r="Y2018" s="324"/>
      <c r="Z2018" s="324"/>
      <c r="AA2018" s="324"/>
      <c r="AB2018" s="324"/>
      <c r="AC2018" s="324"/>
      <c r="AD2018" s="324"/>
      <c r="AE2018" s="324"/>
      <c r="AF2018" s="324"/>
      <c r="AG2018" s="324"/>
      <c r="AH2018" s="324"/>
      <c r="AI2018" s="325"/>
      <c r="BD2018" s="2"/>
      <c r="BE2018" s="2"/>
      <c r="BF2018" s="2"/>
    </row>
    <row r="2019" spans="1:58" ht="15.75" x14ac:dyDescent="0.2">
      <c r="A2019" s="2"/>
      <c r="B2019" s="111">
        <f t="shared" ref="B2019:C2019" si="862">B1948</f>
        <v>13</v>
      </c>
      <c r="C2019" s="323">
        <f t="shared" si="862"/>
        <v>0</v>
      </c>
      <c r="D2019" s="324"/>
      <c r="E2019" s="324"/>
      <c r="F2019" s="324"/>
      <c r="G2019" s="324"/>
      <c r="H2019" s="324"/>
      <c r="I2019" s="324"/>
      <c r="J2019" s="324"/>
      <c r="K2019" s="324"/>
      <c r="L2019" s="324"/>
      <c r="M2019" s="324"/>
      <c r="N2019" s="324"/>
      <c r="O2019" s="324"/>
      <c r="P2019" s="324"/>
      <c r="Q2019" s="324"/>
      <c r="R2019" s="324"/>
      <c r="S2019" s="324"/>
      <c r="T2019" s="324"/>
      <c r="U2019" s="324"/>
      <c r="V2019" s="324"/>
      <c r="W2019" s="324"/>
      <c r="X2019" s="324"/>
      <c r="Y2019" s="324"/>
      <c r="Z2019" s="324"/>
      <c r="AA2019" s="324"/>
      <c r="AB2019" s="324"/>
      <c r="AC2019" s="324"/>
      <c r="AD2019" s="324"/>
      <c r="AE2019" s="324"/>
      <c r="AF2019" s="324"/>
      <c r="AG2019" s="324"/>
      <c r="AH2019" s="324"/>
      <c r="AI2019" s="325"/>
      <c r="BD2019" s="2"/>
      <c r="BE2019" s="2"/>
      <c r="BF2019" s="2"/>
    </row>
    <row r="2020" spans="1:58" ht="15.75" x14ac:dyDescent="0.2">
      <c r="A2020" s="2"/>
      <c r="B2020" s="111">
        <f t="shared" ref="B2020:C2020" si="863">B1949</f>
        <v>14</v>
      </c>
      <c r="C2020" s="323">
        <f t="shared" si="863"/>
        <v>0</v>
      </c>
      <c r="D2020" s="324"/>
      <c r="E2020" s="324"/>
      <c r="F2020" s="324"/>
      <c r="G2020" s="324"/>
      <c r="H2020" s="324"/>
      <c r="I2020" s="324"/>
      <c r="J2020" s="324"/>
      <c r="K2020" s="324"/>
      <c r="L2020" s="324"/>
      <c r="M2020" s="324"/>
      <c r="N2020" s="324"/>
      <c r="O2020" s="324"/>
      <c r="P2020" s="324"/>
      <c r="Q2020" s="324"/>
      <c r="R2020" s="324"/>
      <c r="S2020" s="324"/>
      <c r="T2020" s="324"/>
      <c r="U2020" s="324"/>
      <c r="V2020" s="324"/>
      <c r="W2020" s="324"/>
      <c r="X2020" s="324"/>
      <c r="Y2020" s="324"/>
      <c r="Z2020" s="324"/>
      <c r="AA2020" s="324"/>
      <c r="AB2020" s="324"/>
      <c r="AC2020" s="324"/>
      <c r="AD2020" s="324"/>
      <c r="AE2020" s="324"/>
      <c r="AF2020" s="324"/>
      <c r="AG2020" s="324"/>
      <c r="AH2020" s="324"/>
      <c r="AI2020" s="325"/>
      <c r="BD2020" s="2"/>
      <c r="BE2020" s="2"/>
      <c r="BF2020" s="2"/>
    </row>
    <row r="2021" spans="1:58" ht="15.75" x14ac:dyDescent="0.2">
      <c r="A2021" s="2"/>
      <c r="B2021" s="111">
        <f t="shared" ref="B2021:C2021" si="864">B1950</f>
        <v>15</v>
      </c>
      <c r="C2021" s="323">
        <f t="shared" si="864"/>
        <v>0</v>
      </c>
      <c r="D2021" s="324"/>
      <c r="E2021" s="324"/>
      <c r="F2021" s="324"/>
      <c r="G2021" s="324"/>
      <c r="H2021" s="324"/>
      <c r="I2021" s="324"/>
      <c r="J2021" s="324"/>
      <c r="K2021" s="324"/>
      <c r="L2021" s="324"/>
      <c r="M2021" s="324"/>
      <c r="N2021" s="324"/>
      <c r="O2021" s="324"/>
      <c r="P2021" s="324"/>
      <c r="Q2021" s="324"/>
      <c r="R2021" s="324"/>
      <c r="S2021" s="324"/>
      <c r="T2021" s="324"/>
      <c r="U2021" s="324"/>
      <c r="V2021" s="324"/>
      <c r="W2021" s="324"/>
      <c r="X2021" s="324"/>
      <c r="Y2021" s="324"/>
      <c r="Z2021" s="324"/>
      <c r="AA2021" s="324"/>
      <c r="AB2021" s="324"/>
      <c r="AC2021" s="324"/>
      <c r="AD2021" s="324"/>
      <c r="AE2021" s="324"/>
      <c r="AF2021" s="324"/>
      <c r="AG2021" s="324"/>
      <c r="AH2021" s="324"/>
      <c r="AI2021" s="325"/>
      <c r="BD2021" s="2"/>
      <c r="BE2021" s="2"/>
      <c r="BF2021" s="2"/>
    </row>
    <row r="2022" spans="1:58" ht="15.75" x14ac:dyDescent="0.2">
      <c r="A2022" s="2"/>
      <c r="B2022" s="111">
        <f t="shared" ref="B2022:C2022" si="865">B1951</f>
        <v>16</v>
      </c>
      <c r="C2022" s="323">
        <f t="shared" si="865"/>
        <v>0</v>
      </c>
      <c r="D2022" s="324"/>
      <c r="E2022" s="324"/>
      <c r="F2022" s="324"/>
      <c r="G2022" s="324"/>
      <c r="H2022" s="324"/>
      <c r="I2022" s="324"/>
      <c r="J2022" s="324"/>
      <c r="K2022" s="324"/>
      <c r="L2022" s="324"/>
      <c r="M2022" s="324"/>
      <c r="N2022" s="324"/>
      <c r="O2022" s="324"/>
      <c r="P2022" s="324"/>
      <c r="Q2022" s="324"/>
      <c r="R2022" s="324"/>
      <c r="S2022" s="324"/>
      <c r="T2022" s="324"/>
      <c r="U2022" s="324"/>
      <c r="V2022" s="324"/>
      <c r="W2022" s="324"/>
      <c r="X2022" s="324"/>
      <c r="Y2022" s="324"/>
      <c r="Z2022" s="324"/>
      <c r="AA2022" s="324"/>
      <c r="AB2022" s="324"/>
      <c r="AC2022" s="324"/>
      <c r="AD2022" s="324"/>
      <c r="AE2022" s="324"/>
      <c r="AF2022" s="324"/>
      <c r="AG2022" s="324"/>
      <c r="AH2022" s="324"/>
      <c r="AI2022" s="325"/>
      <c r="BD2022" s="2"/>
      <c r="BE2022" s="2"/>
      <c r="BF2022" s="2"/>
    </row>
    <row r="2023" spans="1:58" ht="15.75" x14ac:dyDescent="0.2">
      <c r="A2023" s="2"/>
      <c r="B2023" s="111">
        <f t="shared" ref="B2023:C2023" si="866">B1952</f>
        <v>17</v>
      </c>
      <c r="C2023" s="323">
        <f t="shared" si="866"/>
        <v>0</v>
      </c>
      <c r="D2023" s="324"/>
      <c r="E2023" s="324"/>
      <c r="F2023" s="324"/>
      <c r="G2023" s="324"/>
      <c r="H2023" s="324"/>
      <c r="I2023" s="324"/>
      <c r="J2023" s="324"/>
      <c r="K2023" s="324"/>
      <c r="L2023" s="324"/>
      <c r="M2023" s="324"/>
      <c r="N2023" s="324"/>
      <c r="O2023" s="324"/>
      <c r="P2023" s="324"/>
      <c r="Q2023" s="324"/>
      <c r="R2023" s="324"/>
      <c r="S2023" s="324"/>
      <c r="T2023" s="324"/>
      <c r="U2023" s="324"/>
      <c r="V2023" s="324"/>
      <c r="W2023" s="324"/>
      <c r="X2023" s="324"/>
      <c r="Y2023" s="324"/>
      <c r="Z2023" s="324"/>
      <c r="AA2023" s="324"/>
      <c r="AB2023" s="324"/>
      <c r="AC2023" s="324"/>
      <c r="AD2023" s="324"/>
      <c r="AE2023" s="324"/>
      <c r="AF2023" s="324"/>
      <c r="AG2023" s="324"/>
      <c r="AH2023" s="324"/>
      <c r="AI2023" s="325"/>
      <c r="BD2023" s="2"/>
      <c r="BE2023" s="2"/>
      <c r="BF2023" s="2"/>
    </row>
    <row r="2024" spans="1:58" ht="15.75" x14ac:dyDescent="0.2">
      <c r="A2024" s="2"/>
      <c r="B2024" s="111">
        <f t="shared" ref="B2024:C2024" si="867">B1953</f>
        <v>18</v>
      </c>
      <c r="C2024" s="323">
        <f t="shared" si="867"/>
        <v>0</v>
      </c>
      <c r="D2024" s="324"/>
      <c r="E2024" s="324"/>
      <c r="F2024" s="324"/>
      <c r="G2024" s="324"/>
      <c r="H2024" s="324"/>
      <c r="I2024" s="324"/>
      <c r="J2024" s="324"/>
      <c r="K2024" s="324"/>
      <c r="L2024" s="324"/>
      <c r="M2024" s="324"/>
      <c r="N2024" s="324"/>
      <c r="O2024" s="324"/>
      <c r="P2024" s="324"/>
      <c r="Q2024" s="324"/>
      <c r="R2024" s="324"/>
      <c r="S2024" s="324"/>
      <c r="T2024" s="324"/>
      <c r="U2024" s="324"/>
      <c r="V2024" s="324"/>
      <c r="W2024" s="324"/>
      <c r="X2024" s="324"/>
      <c r="Y2024" s="324"/>
      <c r="Z2024" s="324"/>
      <c r="AA2024" s="324"/>
      <c r="AB2024" s="324"/>
      <c r="AC2024" s="324"/>
      <c r="AD2024" s="324"/>
      <c r="AE2024" s="324"/>
      <c r="AF2024" s="324"/>
      <c r="AG2024" s="324"/>
      <c r="AH2024" s="324"/>
      <c r="AI2024" s="325"/>
      <c r="BD2024" s="2"/>
      <c r="BE2024" s="2"/>
      <c r="BF2024" s="2"/>
    </row>
    <row r="2025" spans="1:58" ht="15.75" x14ac:dyDescent="0.2">
      <c r="A2025" s="2"/>
      <c r="B2025" s="111">
        <f t="shared" ref="B2025:C2025" si="868">B1954</f>
        <v>19</v>
      </c>
      <c r="C2025" s="323">
        <f t="shared" si="868"/>
        <v>0</v>
      </c>
      <c r="D2025" s="324"/>
      <c r="E2025" s="324"/>
      <c r="F2025" s="324"/>
      <c r="G2025" s="324"/>
      <c r="H2025" s="324"/>
      <c r="I2025" s="324"/>
      <c r="J2025" s="324"/>
      <c r="K2025" s="324"/>
      <c r="L2025" s="324"/>
      <c r="M2025" s="324"/>
      <c r="N2025" s="324"/>
      <c r="O2025" s="324"/>
      <c r="P2025" s="324"/>
      <c r="Q2025" s="324"/>
      <c r="R2025" s="324"/>
      <c r="S2025" s="324"/>
      <c r="T2025" s="324"/>
      <c r="U2025" s="324"/>
      <c r="V2025" s="324"/>
      <c r="W2025" s="324"/>
      <c r="X2025" s="324"/>
      <c r="Y2025" s="324"/>
      <c r="Z2025" s="324"/>
      <c r="AA2025" s="324"/>
      <c r="AB2025" s="324"/>
      <c r="AC2025" s="324"/>
      <c r="AD2025" s="324"/>
      <c r="AE2025" s="324"/>
      <c r="AF2025" s="324"/>
      <c r="AG2025" s="324"/>
      <c r="AH2025" s="324"/>
      <c r="AI2025" s="325"/>
      <c r="BD2025" s="2"/>
      <c r="BE2025" s="2"/>
      <c r="BF2025" s="2"/>
    </row>
    <row r="2026" spans="1:58" ht="15.75" x14ac:dyDescent="0.2">
      <c r="A2026" s="2"/>
      <c r="B2026" s="111">
        <f t="shared" ref="B2026:C2026" si="869">B1955</f>
        <v>20</v>
      </c>
      <c r="C2026" s="323">
        <f t="shared" si="869"/>
        <v>0</v>
      </c>
      <c r="D2026" s="324"/>
      <c r="E2026" s="343"/>
      <c r="F2026" s="343"/>
      <c r="G2026" s="343"/>
      <c r="H2026" s="343"/>
      <c r="I2026" s="343"/>
      <c r="J2026" s="343"/>
      <c r="K2026" s="343"/>
      <c r="L2026" s="343"/>
      <c r="M2026" s="343"/>
      <c r="N2026" s="343"/>
      <c r="O2026" s="344"/>
      <c r="P2026" s="344"/>
      <c r="Q2026" s="344"/>
      <c r="R2026" s="344"/>
      <c r="S2026" s="343"/>
      <c r="T2026" s="343"/>
      <c r="U2026" s="343"/>
      <c r="V2026" s="343"/>
      <c r="W2026" s="343"/>
      <c r="X2026" s="343"/>
      <c r="Y2026" s="343"/>
      <c r="Z2026" s="343"/>
      <c r="AA2026" s="343"/>
      <c r="AB2026" s="343"/>
      <c r="AC2026" s="343"/>
      <c r="AD2026" s="345"/>
      <c r="AE2026" s="343"/>
      <c r="AF2026" s="343"/>
      <c r="AG2026" s="343"/>
      <c r="AH2026" s="344"/>
      <c r="AI2026" s="346"/>
      <c r="BD2026" s="2"/>
      <c r="BE2026" s="2"/>
      <c r="BF2026" s="2"/>
    </row>
    <row r="2027" spans="1:58" ht="15.75" x14ac:dyDescent="0.2">
      <c r="A2027" s="2"/>
      <c r="B2027" s="111">
        <f t="shared" ref="B2027:C2027" si="870">B1956</f>
        <v>0</v>
      </c>
      <c r="C2027" s="323">
        <f t="shared" si="870"/>
        <v>0</v>
      </c>
      <c r="D2027" s="324"/>
      <c r="E2027" s="324"/>
      <c r="F2027" s="324"/>
      <c r="G2027" s="324"/>
      <c r="H2027" s="324"/>
      <c r="I2027" s="324"/>
      <c r="J2027" s="324"/>
      <c r="K2027" s="324"/>
      <c r="L2027" s="324"/>
      <c r="M2027" s="324"/>
      <c r="N2027" s="324"/>
      <c r="O2027" s="324"/>
      <c r="P2027" s="324"/>
      <c r="Q2027" s="324"/>
      <c r="R2027" s="324"/>
      <c r="S2027" s="324"/>
      <c r="T2027" s="324"/>
      <c r="U2027" s="324"/>
      <c r="V2027" s="324"/>
      <c r="W2027" s="324"/>
      <c r="X2027" s="324"/>
      <c r="Y2027" s="324"/>
      <c r="Z2027" s="324"/>
      <c r="AA2027" s="324"/>
      <c r="AB2027" s="324"/>
      <c r="AC2027" s="324"/>
      <c r="AD2027" s="324"/>
      <c r="AE2027" s="324"/>
      <c r="AF2027" s="324"/>
      <c r="AG2027" s="324"/>
      <c r="AH2027" s="324"/>
      <c r="AI2027" s="325"/>
      <c r="BD2027" s="2"/>
      <c r="BE2027" s="2"/>
      <c r="BF2027" s="2"/>
    </row>
    <row r="2028" spans="1:58" ht="15.75" x14ac:dyDescent="0.2">
      <c r="A2028" s="2"/>
      <c r="B2028" s="111">
        <f t="shared" ref="B2028:C2028" si="871">B1957</f>
        <v>0</v>
      </c>
      <c r="C2028" s="323">
        <f t="shared" si="871"/>
        <v>0</v>
      </c>
      <c r="D2028" s="324"/>
      <c r="E2028" s="324"/>
      <c r="F2028" s="324"/>
      <c r="G2028" s="324"/>
      <c r="H2028" s="324"/>
      <c r="I2028" s="324"/>
      <c r="J2028" s="324"/>
      <c r="K2028" s="324"/>
      <c r="L2028" s="324"/>
      <c r="M2028" s="324"/>
      <c r="N2028" s="324"/>
      <c r="O2028" s="324"/>
      <c r="P2028" s="324"/>
      <c r="Q2028" s="324"/>
      <c r="R2028" s="324"/>
      <c r="S2028" s="324"/>
      <c r="T2028" s="324"/>
      <c r="U2028" s="324"/>
      <c r="V2028" s="324"/>
      <c r="W2028" s="324"/>
      <c r="X2028" s="324"/>
      <c r="Y2028" s="324"/>
      <c r="Z2028" s="324"/>
      <c r="AA2028" s="324"/>
      <c r="AB2028" s="324"/>
      <c r="AC2028" s="324"/>
      <c r="AD2028" s="324"/>
      <c r="AE2028" s="324"/>
      <c r="AF2028" s="324"/>
      <c r="AG2028" s="324"/>
      <c r="AH2028" s="324"/>
      <c r="AI2028" s="325"/>
      <c r="BD2028" s="2"/>
      <c r="BE2028" s="2"/>
      <c r="BF2028" s="2"/>
    </row>
    <row r="2029" spans="1:58" ht="15.75" x14ac:dyDescent="0.2">
      <c r="A2029" s="2"/>
      <c r="B2029" s="111">
        <f t="shared" ref="B2029:C2029" si="872">B1958</f>
        <v>23</v>
      </c>
      <c r="C2029" s="323">
        <f t="shared" si="872"/>
        <v>0</v>
      </c>
      <c r="D2029" s="324"/>
      <c r="E2029" s="324"/>
      <c r="F2029" s="324"/>
      <c r="G2029" s="324"/>
      <c r="H2029" s="324"/>
      <c r="I2029" s="324"/>
      <c r="J2029" s="324"/>
      <c r="K2029" s="324"/>
      <c r="L2029" s="324"/>
      <c r="M2029" s="324"/>
      <c r="N2029" s="324"/>
      <c r="O2029" s="324"/>
      <c r="P2029" s="324"/>
      <c r="Q2029" s="324"/>
      <c r="R2029" s="324"/>
      <c r="S2029" s="324"/>
      <c r="T2029" s="324"/>
      <c r="U2029" s="324"/>
      <c r="V2029" s="324"/>
      <c r="W2029" s="324"/>
      <c r="X2029" s="324"/>
      <c r="Y2029" s="324"/>
      <c r="Z2029" s="324"/>
      <c r="AA2029" s="324"/>
      <c r="AB2029" s="324"/>
      <c r="AC2029" s="324"/>
      <c r="AD2029" s="324"/>
      <c r="AE2029" s="324"/>
      <c r="AF2029" s="324"/>
      <c r="AG2029" s="324"/>
      <c r="AH2029" s="324"/>
      <c r="AI2029" s="325"/>
      <c r="BD2029" s="2"/>
      <c r="BE2029" s="2"/>
      <c r="BF2029" s="2"/>
    </row>
    <row r="2030" spans="1:58" ht="15.75" x14ac:dyDescent="0.2">
      <c r="A2030" s="2"/>
      <c r="B2030" s="111">
        <f t="shared" ref="B2030:C2030" si="873">B1959</f>
        <v>24</v>
      </c>
      <c r="C2030" s="323">
        <f t="shared" si="873"/>
        <v>0</v>
      </c>
      <c r="D2030" s="324"/>
      <c r="E2030" s="324"/>
      <c r="F2030" s="324"/>
      <c r="G2030" s="324"/>
      <c r="H2030" s="324"/>
      <c r="I2030" s="324"/>
      <c r="J2030" s="324"/>
      <c r="K2030" s="324"/>
      <c r="L2030" s="324"/>
      <c r="M2030" s="324"/>
      <c r="N2030" s="324"/>
      <c r="O2030" s="324"/>
      <c r="P2030" s="324"/>
      <c r="Q2030" s="324"/>
      <c r="R2030" s="324"/>
      <c r="S2030" s="324"/>
      <c r="T2030" s="324"/>
      <c r="U2030" s="324"/>
      <c r="V2030" s="324"/>
      <c r="W2030" s="324"/>
      <c r="X2030" s="324"/>
      <c r="Y2030" s="324"/>
      <c r="Z2030" s="324"/>
      <c r="AA2030" s="324"/>
      <c r="AB2030" s="324"/>
      <c r="AC2030" s="324"/>
      <c r="AD2030" s="324"/>
      <c r="AE2030" s="324"/>
      <c r="AF2030" s="324"/>
      <c r="AG2030" s="324"/>
      <c r="AH2030" s="324"/>
      <c r="AI2030" s="325"/>
      <c r="BD2030" s="2"/>
      <c r="BE2030" s="2"/>
      <c r="BF2030" s="2"/>
    </row>
    <row r="2031" spans="1:58" ht="15.75" x14ac:dyDescent="0.2">
      <c r="A2031" s="2"/>
      <c r="B2031" s="111">
        <f t="shared" ref="B2031:C2031" si="874">B1960</f>
        <v>25</v>
      </c>
      <c r="C2031" s="323">
        <f t="shared" si="874"/>
        <v>0</v>
      </c>
      <c r="D2031" s="324"/>
      <c r="E2031" s="324"/>
      <c r="F2031" s="324"/>
      <c r="G2031" s="324"/>
      <c r="H2031" s="324"/>
      <c r="I2031" s="324"/>
      <c r="J2031" s="324"/>
      <c r="K2031" s="324"/>
      <c r="L2031" s="324"/>
      <c r="M2031" s="324"/>
      <c r="N2031" s="324"/>
      <c r="O2031" s="324"/>
      <c r="P2031" s="324"/>
      <c r="Q2031" s="324"/>
      <c r="R2031" s="324"/>
      <c r="S2031" s="324"/>
      <c r="T2031" s="324"/>
      <c r="U2031" s="324"/>
      <c r="V2031" s="324"/>
      <c r="W2031" s="324"/>
      <c r="X2031" s="324"/>
      <c r="Y2031" s="324"/>
      <c r="Z2031" s="324"/>
      <c r="AA2031" s="324"/>
      <c r="AB2031" s="324"/>
      <c r="AC2031" s="324"/>
      <c r="AD2031" s="324"/>
      <c r="AE2031" s="324"/>
      <c r="AF2031" s="324"/>
      <c r="AG2031" s="324"/>
      <c r="AH2031" s="324"/>
      <c r="AI2031" s="325"/>
      <c r="BD2031" s="2"/>
      <c r="BE2031" s="2"/>
      <c r="BF2031" s="2"/>
    </row>
    <row r="2032" spans="1:58" ht="15.75" x14ac:dyDescent="0.2">
      <c r="A2032" s="2"/>
      <c r="B2032" s="111">
        <f t="shared" ref="B2032:C2032" si="875">B1961</f>
        <v>26</v>
      </c>
      <c r="C2032" s="323">
        <f t="shared" si="875"/>
        <v>0</v>
      </c>
      <c r="D2032" s="324"/>
      <c r="E2032" s="324"/>
      <c r="F2032" s="324"/>
      <c r="G2032" s="324"/>
      <c r="H2032" s="324"/>
      <c r="I2032" s="324"/>
      <c r="J2032" s="324"/>
      <c r="K2032" s="324"/>
      <c r="L2032" s="324"/>
      <c r="M2032" s="324"/>
      <c r="N2032" s="324"/>
      <c r="O2032" s="324"/>
      <c r="P2032" s="324"/>
      <c r="Q2032" s="324"/>
      <c r="R2032" s="324"/>
      <c r="S2032" s="324"/>
      <c r="T2032" s="324"/>
      <c r="U2032" s="324"/>
      <c r="V2032" s="324"/>
      <c r="W2032" s="324"/>
      <c r="X2032" s="324"/>
      <c r="Y2032" s="324"/>
      <c r="Z2032" s="324"/>
      <c r="AA2032" s="324"/>
      <c r="AB2032" s="324"/>
      <c r="AC2032" s="324"/>
      <c r="AD2032" s="324"/>
      <c r="AE2032" s="324"/>
      <c r="AF2032" s="324"/>
      <c r="AG2032" s="324"/>
      <c r="AH2032" s="324"/>
      <c r="AI2032" s="325"/>
      <c r="BD2032" s="2"/>
      <c r="BE2032" s="2"/>
      <c r="BF2032" s="2"/>
    </row>
    <row r="2033" spans="1:69" ht="15.75" x14ac:dyDescent="0.2">
      <c r="A2033" s="2"/>
      <c r="B2033" s="111">
        <f t="shared" ref="B2033:C2033" si="876">B1962</f>
        <v>27</v>
      </c>
      <c r="C2033" s="323">
        <f t="shared" si="876"/>
        <v>0</v>
      </c>
      <c r="D2033" s="324"/>
      <c r="E2033" s="324"/>
      <c r="F2033" s="324"/>
      <c r="G2033" s="324"/>
      <c r="H2033" s="324"/>
      <c r="I2033" s="324"/>
      <c r="J2033" s="324"/>
      <c r="K2033" s="324"/>
      <c r="L2033" s="324"/>
      <c r="M2033" s="324"/>
      <c r="N2033" s="324"/>
      <c r="O2033" s="324"/>
      <c r="P2033" s="324"/>
      <c r="Q2033" s="324"/>
      <c r="R2033" s="324"/>
      <c r="S2033" s="324"/>
      <c r="T2033" s="324"/>
      <c r="U2033" s="324"/>
      <c r="V2033" s="324"/>
      <c r="W2033" s="324"/>
      <c r="X2033" s="324"/>
      <c r="Y2033" s="324"/>
      <c r="Z2033" s="324"/>
      <c r="AA2033" s="324"/>
      <c r="AB2033" s="324"/>
      <c r="AC2033" s="324"/>
      <c r="AD2033" s="324"/>
      <c r="AE2033" s="324"/>
      <c r="AF2033" s="324"/>
      <c r="AG2033" s="324"/>
      <c r="AH2033" s="324"/>
      <c r="AI2033" s="325"/>
      <c r="BD2033" s="2"/>
      <c r="BE2033" s="2"/>
      <c r="BF2033" s="2"/>
    </row>
    <row r="2034" spans="1:69" ht="15.75" x14ac:dyDescent="0.2">
      <c r="A2034" s="2"/>
      <c r="B2034" s="111">
        <f t="shared" ref="B2034:C2034" si="877">B1963</f>
        <v>28</v>
      </c>
      <c r="C2034" s="323">
        <f t="shared" si="877"/>
        <v>0</v>
      </c>
      <c r="D2034" s="324"/>
      <c r="E2034" s="324"/>
      <c r="F2034" s="324"/>
      <c r="G2034" s="324"/>
      <c r="H2034" s="324"/>
      <c r="I2034" s="324"/>
      <c r="J2034" s="324"/>
      <c r="K2034" s="324"/>
      <c r="L2034" s="324"/>
      <c r="M2034" s="324"/>
      <c r="N2034" s="324"/>
      <c r="O2034" s="324"/>
      <c r="P2034" s="324"/>
      <c r="Q2034" s="324"/>
      <c r="R2034" s="324"/>
      <c r="S2034" s="324"/>
      <c r="T2034" s="324"/>
      <c r="U2034" s="324"/>
      <c r="V2034" s="324"/>
      <c r="W2034" s="324"/>
      <c r="X2034" s="324"/>
      <c r="Y2034" s="324"/>
      <c r="Z2034" s="324"/>
      <c r="AA2034" s="324"/>
      <c r="AB2034" s="324"/>
      <c r="AC2034" s="324"/>
      <c r="AD2034" s="324"/>
      <c r="AE2034" s="324"/>
      <c r="AF2034" s="324"/>
      <c r="AG2034" s="324"/>
      <c r="AH2034" s="324"/>
      <c r="AI2034" s="325"/>
      <c r="BD2034" s="2"/>
      <c r="BE2034" s="2"/>
      <c r="BF2034" s="2"/>
    </row>
    <row r="2035" spans="1:69" ht="15.75" x14ac:dyDescent="0.2">
      <c r="A2035" s="2"/>
      <c r="B2035" s="111">
        <f t="shared" ref="B2035:C2035" si="878">B1964</f>
        <v>29</v>
      </c>
      <c r="C2035" s="323">
        <f t="shared" si="878"/>
        <v>0</v>
      </c>
      <c r="D2035" s="324"/>
      <c r="E2035" s="324"/>
      <c r="F2035" s="324"/>
      <c r="G2035" s="324"/>
      <c r="H2035" s="324"/>
      <c r="I2035" s="324"/>
      <c r="J2035" s="324"/>
      <c r="K2035" s="324"/>
      <c r="L2035" s="324"/>
      <c r="M2035" s="324"/>
      <c r="N2035" s="324"/>
      <c r="O2035" s="324"/>
      <c r="P2035" s="324"/>
      <c r="Q2035" s="324"/>
      <c r="R2035" s="324"/>
      <c r="S2035" s="324"/>
      <c r="T2035" s="324"/>
      <c r="U2035" s="324"/>
      <c r="V2035" s="324"/>
      <c r="W2035" s="324"/>
      <c r="X2035" s="324"/>
      <c r="Y2035" s="324"/>
      <c r="Z2035" s="324"/>
      <c r="AA2035" s="324"/>
      <c r="AB2035" s="324"/>
      <c r="AC2035" s="324"/>
      <c r="AD2035" s="324"/>
      <c r="AE2035" s="324"/>
      <c r="AF2035" s="324"/>
      <c r="AG2035" s="324"/>
      <c r="AH2035" s="324"/>
      <c r="AI2035" s="325"/>
      <c r="BD2035" s="2"/>
      <c r="BE2035" s="2"/>
      <c r="BF2035" s="2"/>
    </row>
    <row r="2036" spans="1:69" ht="15.75" x14ac:dyDescent="0.2">
      <c r="A2036" s="2"/>
      <c r="B2036" s="111">
        <f t="shared" ref="B2036:C2036" si="879">B1965</f>
        <v>0</v>
      </c>
      <c r="C2036" s="323">
        <f t="shared" si="879"/>
        <v>0</v>
      </c>
      <c r="D2036" s="324"/>
      <c r="E2036" s="324"/>
      <c r="F2036" s="324"/>
      <c r="G2036" s="324"/>
      <c r="H2036" s="324"/>
      <c r="I2036" s="324"/>
      <c r="J2036" s="324"/>
      <c r="K2036" s="324"/>
      <c r="L2036" s="324"/>
      <c r="M2036" s="324"/>
      <c r="N2036" s="324"/>
      <c r="O2036" s="324"/>
      <c r="P2036" s="324"/>
      <c r="Q2036" s="324"/>
      <c r="R2036" s="324"/>
      <c r="S2036" s="324"/>
      <c r="T2036" s="324"/>
      <c r="U2036" s="324"/>
      <c r="V2036" s="324"/>
      <c r="W2036" s="324"/>
      <c r="X2036" s="324"/>
      <c r="Y2036" s="324"/>
      <c r="Z2036" s="324"/>
      <c r="AA2036" s="324"/>
      <c r="AB2036" s="324"/>
      <c r="AC2036" s="324"/>
      <c r="AD2036" s="324"/>
      <c r="AE2036" s="324"/>
      <c r="AF2036" s="324"/>
      <c r="AG2036" s="324"/>
      <c r="AH2036" s="324"/>
      <c r="AI2036" s="325"/>
      <c r="BD2036" s="2"/>
      <c r="BE2036" s="2"/>
      <c r="BF2036" s="2"/>
    </row>
    <row r="2037" spans="1:69" ht="15.75" x14ac:dyDescent="0.2">
      <c r="A2037" s="2"/>
      <c r="B2037" s="111">
        <f t="shared" ref="B2037:C2037" si="880">B1966</f>
        <v>0</v>
      </c>
      <c r="C2037" s="323">
        <f t="shared" si="880"/>
        <v>0</v>
      </c>
      <c r="D2037" s="324"/>
      <c r="E2037" s="324"/>
      <c r="F2037" s="324"/>
      <c r="G2037" s="324"/>
      <c r="H2037" s="324"/>
      <c r="I2037" s="324"/>
      <c r="J2037" s="324"/>
      <c r="K2037" s="324"/>
      <c r="L2037" s="324"/>
      <c r="M2037" s="324"/>
      <c r="N2037" s="324"/>
      <c r="O2037" s="324"/>
      <c r="P2037" s="324"/>
      <c r="Q2037" s="324"/>
      <c r="R2037" s="324"/>
      <c r="S2037" s="324"/>
      <c r="T2037" s="324"/>
      <c r="U2037" s="324"/>
      <c r="V2037" s="324"/>
      <c r="W2037" s="324"/>
      <c r="X2037" s="324"/>
      <c r="Y2037" s="324"/>
      <c r="Z2037" s="324"/>
      <c r="AA2037" s="324"/>
      <c r="AB2037" s="324"/>
      <c r="AC2037" s="324"/>
      <c r="AD2037" s="324"/>
      <c r="AE2037" s="324"/>
      <c r="AF2037" s="324"/>
      <c r="AG2037" s="324"/>
      <c r="AH2037" s="324"/>
      <c r="AI2037" s="325"/>
      <c r="BD2037" s="2"/>
      <c r="BE2037" s="2"/>
      <c r="BF2037" s="2"/>
    </row>
    <row r="2038" spans="1:69" ht="15.75" x14ac:dyDescent="0.2">
      <c r="A2038" s="2"/>
      <c r="B2038" s="111">
        <f t="shared" ref="B2038:C2038" si="881">B1967</f>
        <v>0</v>
      </c>
      <c r="C2038" s="323">
        <f t="shared" si="881"/>
        <v>0</v>
      </c>
      <c r="D2038" s="324"/>
      <c r="E2038" s="324"/>
      <c r="F2038" s="324"/>
      <c r="G2038" s="324"/>
      <c r="H2038" s="324"/>
      <c r="I2038" s="324"/>
      <c r="J2038" s="324"/>
      <c r="K2038" s="324"/>
      <c r="L2038" s="324"/>
      <c r="M2038" s="324"/>
      <c r="N2038" s="324"/>
      <c r="O2038" s="324"/>
      <c r="P2038" s="324"/>
      <c r="Q2038" s="324"/>
      <c r="R2038" s="324"/>
      <c r="S2038" s="324"/>
      <c r="T2038" s="324"/>
      <c r="U2038" s="324"/>
      <c r="V2038" s="324"/>
      <c r="W2038" s="324"/>
      <c r="X2038" s="324"/>
      <c r="Y2038" s="324"/>
      <c r="Z2038" s="324"/>
      <c r="AA2038" s="324"/>
      <c r="AB2038" s="324"/>
      <c r="AC2038" s="324"/>
      <c r="AD2038" s="324"/>
      <c r="AE2038" s="324"/>
      <c r="AF2038" s="324"/>
      <c r="AG2038" s="324"/>
      <c r="AH2038" s="324"/>
      <c r="AI2038" s="325"/>
      <c r="BD2038" s="2"/>
      <c r="BE2038" s="2"/>
      <c r="BF2038" s="2"/>
    </row>
    <row r="2039" spans="1:69" ht="15.75" x14ac:dyDescent="0.2">
      <c r="A2039" s="2"/>
      <c r="B2039" s="111">
        <f t="shared" ref="B2039:C2039" si="882">B1968</f>
        <v>0</v>
      </c>
      <c r="C2039" s="323">
        <f t="shared" si="882"/>
        <v>0</v>
      </c>
      <c r="D2039" s="324"/>
      <c r="E2039" s="324"/>
      <c r="F2039" s="324"/>
      <c r="G2039" s="324"/>
      <c r="H2039" s="324"/>
      <c r="I2039" s="324"/>
      <c r="J2039" s="324"/>
      <c r="K2039" s="324"/>
      <c r="L2039" s="324"/>
      <c r="M2039" s="324"/>
      <c r="N2039" s="324"/>
      <c r="O2039" s="324"/>
      <c r="P2039" s="324"/>
      <c r="Q2039" s="324"/>
      <c r="R2039" s="324"/>
      <c r="S2039" s="324"/>
      <c r="T2039" s="324"/>
      <c r="U2039" s="324"/>
      <c r="V2039" s="324"/>
      <c r="W2039" s="324"/>
      <c r="X2039" s="324"/>
      <c r="Y2039" s="324"/>
      <c r="Z2039" s="324"/>
      <c r="AA2039" s="324"/>
      <c r="AB2039" s="324"/>
      <c r="AC2039" s="324"/>
      <c r="AD2039" s="324"/>
      <c r="AE2039" s="324"/>
      <c r="AF2039" s="324"/>
      <c r="AG2039" s="324"/>
      <c r="AH2039" s="324"/>
      <c r="AI2039" s="325"/>
      <c r="BD2039" s="2"/>
      <c r="BE2039" s="2"/>
      <c r="BF2039" s="2"/>
    </row>
    <row r="2040" spans="1:69" ht="15.75" x14ac:dyDescent="0.2">
      <c r="A2040" s="2"/>
      <c r="B2040" s="111">
        <f t="shared" ref="B2040:C2040" si="883">B1969</f>
        <v>0</v>
      </c>
      <c r="C2040" s="323">
        <f t="shared" si="883"/>
        <v>0</v>
      </c>
      <c r="D2040" s="324"/>
      <c r="E2040" s="324"/>
      <c r="F2040" s="324"/>
      <c r="G2040" s="324"/>
      <c r="H2040" s="324"/>
      <c r="I2040" s="324"/>
      <c r="J2040" s="324"/>
      <c r="K2040" s="324"/>
      <c r="L2040" s="324"/>
      <c r="M2040" s="324"/>
      <c r="N2040" s="324"/>
      <c r="O2040" s="324"/>
      <c r="P2040" s="324"/>
      <c r="Q2040" s="324"/>
      <c r="R2040" s="324"/>
      <c r="S2040" s="324"/>
      <c r="T2040" s="324"/>
      <c r="U2040" s="324"/>
      <c r="V2040" s="324"/>
      <c r="W2040" s="324"/>
      <c r="X2040" s="324"/>
      <c r="Y2040" s="324"/>
      <c r="Z2040" s="324"/>
      <c r="AA2040" s="324"/>
      <c r="AB2040" s="324"/>
      <c r="AC2040" s="324"/>
      <c r="AD2040" s="324"/>
      <c r="AE2040" s="324"/>
      <c r="AF2040" s="324"/>
      <c r="AG2040" s="324"/>
      <c r="AH2040" s="324"/>
      <c r="AI2040" s="325"/>
      <c r="BD2040" s="2"/>
      <c r="BE2040" s="2"/>
      <c r="BF2040" s="2"/>
    </row>
    <row r="2041" spans="1:69" ht="15.75" x14ac:dyDescent="0.2">
      <c r="A2041" s="2"/>
      <c r="B2041" s="111">
        <f t="shared" ref="B2041:C2041" si="884">B1970</f>
        <v>0</v>
      </c>
      <c r="C2041" s="323">
        <f t="shared" si="884"/>
        <v>0</v>
      </c>
      <c r="D2041" s="324"/>
      <c r="E2041" s="324"/>
      <c r="F2041" s="324"/>
      <c r="G2041" s="324"/>
      <c r="H2041" s="324"/>
      <c r="I2041" s="324"/>
      <c r="J2041" s="324"/>
      <c r="K2041" s="324"/>
      <c r="L2041" s="324"/>
      <c r="M2041" s="324"/>
      <c r="N2041" s="324"/>
      <c r="O2041" s="324"/>
      <c r="P2041" s="324"/>
      <c r="Q2041" s="324"/>
      <c r="R2041" s="324"/>
      <c r="S2041" s="324"/>
      <c r="T2041" s="324"/>
      <c r="U2041" s="324"/>
      <c r="V2041" s="324"/>
      <c r="W2041" s="324"/>
      <c r="X2041" s="324"/>
      <c r="Y2041" s="324"/>
      <c r="Z2041" s="324"/>
      <c r="AA2041" s="324"/>
      <c r="AB2041" s="324"/>
      <c r="AC2041" s="324"/>
      <c r="AD2041" s="324"/>
      <c r="AE2041" s="324"/>
      <c r="AF2041" s="324"/>
      <c r="AG2041" s="324"/>
      <c r="AH2041" s="324"/>
      <c r="AI2041" s="325"/>
      <c r="BD2041" s="2"/>
      <c r="BE2041" s="2"/>
      <c r="BF2041" s="2"/>
    </row>
    <row r="2042" spans="1:69" s="2" customFormat="1" ht="15.75" x14ac:dyDescent="0.2">
      <c r="B2042" s="143">
        <f t="shared" ref="B2042:C2042" si="885">B1971</f>
        <v>0</v>
      </c>
      <c r="C2042" s="323">
        <f t="shared" si="885"/>
        <v>0</v>
      </c>
      <c r="D2042" s="324"/>
      <c r="E2042" s="324"/>
      <c r="F2042" s="324"/>
      <c r="G2042" s="324"/>
      <c r="H2042" s="324"/>
      <c r="I2042" s="324"/>
      <c r="J2042" s="324"/>
      <c r="K2042" s="324"/>
      <c r="L2042" s="324"/>
      <c r="M2042" s="324"/>
      <c r="N2042" s="324"/>
      <c r="O2042" s="324"/>
      <c r="P2042" s="324"/>
      <c r="Q2042" s="324"/>
      <c r="R2042" s="324"/>
      <c r="S2042" s="324"/>
      <c r="T2042" s="324"/>
      <c r="U2042" s="324"/>
      <c r="V2042" s="324"/>
      <c r="W2042" s="324"/>
      <c r="X2042" s="324"/>
      <c r="Y2042" s="324"/>
      <c r="Z2042" s="324"/>
      <c r="AA2042" s="324"/>
      <c r="AB2042" s="324"/>
      <c r="AC2042" s="324"/>
      <c r="AD2042" s="324"/>
      <c r="AE2042" s="324"/>
      <c r="AF2042" s="324"/>
      <c r="AG2042" s="324"/>
      <c r="AH2042" s="324"/>
      <c r="AI2042" s="325"/>
      <c r="AJ2042" s="118"/>
      <c r="AK2042" s="118"/>
      <c r="AL2042" s="118"/>
      <c r="AM2042" s="118"/>
      <c r="AN2042" s="118"/>
      <c r="AO2042" s="118"/>
      <c r="AP2042" s="118"/>
      <c r="AQ2042" s="118"/>
      <c r="AR2042" s="118"/>
      <c r="AS2042" s="118"/>
      <c r="AT2042" s="118"/>
      <c r="AU2042" s="118"/>
      <c r="AV2042" s="118"/>
      <c r="AW2042" s="118"/>
      <c r="AX2042" s="118"/>
      <c r="AY2042" s="118"/>
      <c r="AZ2042" s="118"/>
      <c r="BA2042" s="118"/>
      <c r="BB2042" s="118"/>
      <c r="BC2042" s="118"/>
      <c r="BG2042" s="118"/>
      <c r="BH2042" s="118"/>
      <c r="BI2042" s="118"/>
      <c r="BJ2042" s="118"/>
      <c r="BK2042" s="118"/>
      <c r="BL2042" s="118"/>
      <c r="BM2042" s="118"/>
      <c r="BN2042" s="118"/>
      <c r="BO2042" s="118"/>
      <c r="BP2042" s="118"/>
      <c r="BQ2042" s="118"/>
    </row>
    <row r="2043" spans="1:69" s="2" customFormat="1" ht="15.75" x14ac:dyDescent="0.2">
      <c r="B2043" s="143">
        <f t="shared" ref="B2043:C2043" si="886">B1972</f>
        <v>0</v>
      </c>
      <c r="C2043" s="323">
        <f t="shared" si="886"/>
        <v>0</v>
      </c>
      <c r="D2043" s="324"/>
      <c r="E2043" s="324"/>
      <c r="F2043" s="324"/>
      <c r="G2043" s="324"/>
      <c r="H2043" s="324"/>
      <c r="I2043" s="324"/>
      <c r="J2043" s="324"/>
      <c r="K2043" s="324"/>
      <c r="L2043" s="324"/>
      <c r="M2043" s="324"/>
      <c r="N2043" s="324"/>
      <c r="O2043" s="324"/>
      <c r="P2043" s="324"/>
      <c r="Q2043" s="324"/>
      <c r="R2043" s="324"/>
      <c r="S2043" s="324"/>
      <c r="T2043" s="324"/>
      <c r="U2043" s="324"/>
      <c r="V2043" s="324"/>
      <c r="W2043" s="324"/>
      <c r="X2043" s="324"/>
      <c r="Y2043" s="324"/>
      <c r="Z2043" s="324"/>
      <c r="AA2043" s="324"/>
      <c r="AB2043" s="324"/>
      <c r="AC2043" s="324"/>
      <c r="AD2043" s="324"/>
      <c r="AE2043" s="324"/>
      <c r="AF2043" s="324"/>
      <c r="AG2043" s="324"/>
      <c r="AH2043" s="324"/>
      <c r="AI2043" s="325"/>
      <c r="AJ2043" s="118"/>
      <c r="AK2043" s="118"/>
      <c r="AL2043" s="118"/>
      <c r="AM2043" s="118"/>
      <c r="AN2043" s="118"/>
      <c r="AO2043" s="118"/>
      <c r="AP2043" s="118"/>
      <c r="AQ2043" s="118"/>
      <c r="AR2043" s="118"/>
      <c r="AS2043" s="118"/>
      <c r="AT2043" s="118"/>
      <c r="AU2043" s="118"/>
      <c r="AV2043" s="118"/>
      <c r="AW2043" s="118"/>
      <c r="AX2043" s="118"/>
      <c r="AY2043" s="118"/>
      <c r="AZ2043" s="118"/>
      <c r="BA2043" s="118"/>
      <c r="BB2043" s="118"/>
      <c r="BC2043" s="118"/>
      <c r="BG2043" s="118"/>
      <c r="BH2043" s="118"/>
      <c r="BI2043" s="118"/>
      <c r="BJ2043" s="118"/>
      <c r="BK2043" s="118"/>
      <c r="BL2043" s="118"/>
      <c r="BM2043" s="118"/>
      <c r="BN2043" s="118"/>
      <c r="BO2043" s="118"/>
      <c r="BP2043" s="118"/>
      <c r="BQ2043" s="118"/>
    </row>
    <row r="2044" spans="1:69" s="2" customFormat="1" ht="15.75" x14ac:dyDescent="0.2">
      <c r="B2044" s="143">
        <f t="shared" ref="B2044:C2044" si="887">B1973</f>
        <v>0</v>
      </c>
      <c r="C2044" s="323">
        <f t="shared" si="887"/>
        <v>0</v>
      </c>
      <c r="D2044" s="324"/>
      <c r="E2044" s="324"/>
      <c r="F2044" s="324"/>
      <c r="G2044" s="324"/>
      <c r="H2044" s="324"/>
      <c r="I2044" s="324"/>
      <c r="J2044" s="324"/>
      <c r="K2044" s="324"/>
      <c r="L2044" s="324"/>
      <c r="M2044" s="324"/>
      <c r="N2044" s="324"/>
      <c r="O2044" s="324"/>
      <c r="P2044" s="324"/>
      <c r="Q2044" s="324"/>
      <c r="R2044" s="324"/>
      <c r="S2044" s="324"/>
      <c r="T2044" s="324"/>
      <c r="U2044" s="324"/>
      <c r="V2044" s="324"/>
      <c r="W2044" s="324"/>
      <c r="X2044" s="324"/>
      <c r="Y2044" s="324"/>
      <c r="Z2044" s="324"/>
      <c r="AA2044" s="324"/>
      <c r="AB2044" s="324"/>
      <c r="AC2044" s="324"/>
      <c r="AD2044" s="324"/>
      <c r="AE2044" s="324"/>
      <c r="AF2044" s="324"/>
      <c r="AG2044" s="324"/>
      <c r="AH2044" s="324"/>
      <c r="AI2044" s="325"/>
      <c r="AJ2044" s="118"/>
      <c r="AK2044" s="118"/>
      <c r="AL2044" s="118"/>
      <c r="AM2044" s="118"/>
      <c r="AN2044" s="118"/>
      <c r="AO2044" s="118"/>
      <c r="AP2044" s="118"/>
      <c r="AQ2044" s="118"/>
      <c r="AR2044" s="118"/>
      <c r="AS2044" s="118"/>
      <c r="AT2044" s="118"/>
      <c r="AU2044" s="118"/>
      <c r="AV2044" s="118"/>
      <c r="AW2044" s="118"/>
      <c r="AX2044" s="118"/>
      <c r="AY2044" s="118"/>
      <c r="AZ2044" s="118"/>
      <c r="BA2044" s="118"/>
      <c r="BB2044" s="118"/>
      <c r="BC2044" s="118"/>
      <c r="BG2044" s="118"/>
      <c r="BH2044" s="118"/>
      <c r="BI2044" s="118"/>
      <c r="BJ2044" s="118"/>
      <c r="BK2044" s="118"/>
      <c r="BL2044" s="118"/>
      <c r="BM2044" s="118"/>
      <c r="BN2044" s="118"/>
      <c r="BO2044" s="118"/>
      <c r="BP2044" s="118"/>
      <c r="BQ2044" s="118"/>
    </row>
    <row r="2045" spans="1:69" s="2" customFormat="1" ht="15.75" x14ac:dyDescent="0.2">
      <c r="B2045" s="143">
        <f t="shared" ref="B2045:C2045" si="888">B1974</f>
        <v>0</v>
      </c>
      <c r="C2045" s="323">
        <f t="shared" si="888"/>
        <v>0</v>
      </c>
      <c r="D2045" s="324"/>
      <c r="E2045" s="324"/>
      <c r="F2045" s="324"/>
      <c r="G2045" s="324"/>
      <c r="H2045" s="324"/>
      <c r="I2045" s="324"/>
      <c r="J2045" s="324"/>
      <c r="K2045" s="324"/>
      <c r="L2045" s="324"/>
      <c r="M2045" s="324"/>
      <c r="N2045" s="324"/>
      <c r="O2045" s="324"/>
      <c r="P2045" s="324"/>
      <c r="Q2045" s="324"/>
      <c r="R2045" s="324"/>
      <c r="S2045" s="324"/>
      <c r="T2045" s="324"/>
      <c r="U2045" s="324"/>
      <c r="V2045" s="324"/>
      <c r="W2045" s="324"/>
      <c r="X2045" s="324"/>
      <c r="Y2045" s="324"/>
      <c r="Z2045" s="324"/>
      <c r="AA2045" s="324"/>
      <c r="AB2045" s="324"/>
      <c r="AC2045" s="324"/>
      <c r="AD2045" s="324"/>
      <c r="AE2045" s="324"/>
      <c r="AF2045" s="324"/>
      <c r="AG2045" s="324"/>
      <c r="AH2045" s="324"/>
      <c r="AI2045" s="325"/>
      <c r="AJ2045" s="118"/>
      <c r="AK2045" s="118"/>
      <c r="AL2045" s="118"/>
      <c r="AM2045" s="118"/>
      <c r="AN2045" s="118"/>
      <c r="AO2045" s="118"/>
      <c r="AP2045" s="118"/>
      <c r="AQ2045" s="118"/>
      <c r="AR2045" s="118"/>
      <c r="AS2045" s="118"/>
      <c r="AT2045" s="118"/>
      <c r="AU2045" s="118"/>
      <c r="AV2045" s="118"/>
      <c r="AW2045" s="118"/>
      <c r="AX2045" s="118"/>
      <c r="AY2045" s="118"/>
      <c r="AZ2045" s="118"/>
      <c r="BA2045" s="118"/>
      <c r="BB2045" s="118"/>
      <c r="BC2045" s="118"/>
      <c r="BG2045" s="118"/>
      <c r="BH2045" s="118"/>
      <c r="BI2045" s="118"/>
      <c r="BJ2045" s="118"/>
      <c r="BK2045" s="118"/>
      <c r="BL2045" s="118"/>
      <c r="BM2045" s="118"/>
      <c r="BN2045" s="118"/>
      <c r="BO2045" s="118"/>
      <c r="BP2045" s="118"/>
      <c r="BQ2045" s="118"/>
    </row>
    <row r="2046" spans="1:69" s="2" customFormat="1" ht="15.75" x14ac:dyDescent="0.2">
      <c r="B2046" s="143">
        <f t="shared" ref="B2046:C2046" si="889">B1975</f>
        <v>0</v>
      </c>
      <c r="C2046" s="323">
        <f t="shared" si="889"/>
        <v>0</v>
      </c>
      <c r="D2046" s="324"/>
      <c r="E2046" s="324"/>
      <c r="F2046" s="324"/>
      <c r="G2046" s="324"/>
      <c r="H2046" s="324"/>
      <c r="I2046" s="324"/>
      <c r="J2046" s="324"/>
      <c r="K2046" s="324"/>
      <c r="L2046" s="324"/>
      <c r="M2046" s="324"/>
      <c r="N2046" s="324"/>
      <c r="O2046" s="324"/>
      <c r="P2046" s="324"/>
      <c r="Q2046" s="324"/>
      <c r="R2046" s="324"/>
      <c r="S2046" s="324"/>
      <c r="T2046" s="324"/>
      <c r="U2046" s="324"/>
      <c r="V2046" s="324"/>
      <c r="W2046" s="324"/>
      <c r="X2046" s="324"/>
      <c r="Y2046" s="324"/>
      <c r="Z2046" s="324"/>
      <c r="AA2046" s="324"/>
      <c r="AB2046" s="324"/>
      <c r="AC2046" s="324"/>
      <c r="AD2046" s="324"/>
      <c r="AE2046" s="324"/>
      <c r="AF2046" s="324"/>
      <c r="AG2046" s="324"/>
      <c r="AH2046" s="324"/>
      <c r="AI2046" s="325"/>
      <c r="AJ2046" s="118"/>
      <c r="AK2046" s="118"/>
      <c r="AL2046" s="118"/>
      <c r="AM2046" s="118"/>
      <c r="AN2046" s="118"/>
      <c r="AO2046" s="118"/>
      <c r="AP2046" s="118"/>
      <c r="AQ2046" s="118"/>
      <c r="AR2046" s="118"/>
      <c r="AS2046" s="118"/>
      <c r="AT2046" s="118"/>
      <c r="AU2046" s="118"/>
      <c r="AV2046" s="118"/>
      <c r="AW2046" s="118"/>
      <c r="AX2046" s="118"/>
      <c r="AY2046" s="118"/>
      <c r="AZ2046" s="118"/>
      <c r="BA2046" s="118"/>
      <c r="BB2046" s="118"/>
      <c r="BC2046" s="118"/>
      <c r="BG2046" s="118"/>
      <c r="BH2046" s="118"/>
      <c r="BI2046" s="118"/>
      <c r="BJ2046" s="118"/>
      <c r="BK2046" s="118"/>
      <c r="BL2046" s="118"/>
      <c r="BM2046" s="118"/>
      <c r="BN2046" s="118"/>
      <c r="BO2046" s="118"/>
      <c r="BP2046" s="118"/>
      <c r="BQ2046" s="118"/>
    </row>
    <row r="2047" spans="1:69" s="2" customFormat="1" ht="15.75" x14ac:dyDescent="0.2">
      <c r="B2047" s="143">
        <f t="shared" ref="B2047:C2047" si="890">B1976</f>
        <v>0</v>
      </c>
      <c r="C2047" s="323">
        <f t="shared" si="890"/>
        <v>0</v>
      </c>
      <c r="D2047" s="324"/>
      <c r="E2047" s="324"/>
      <c r="F2047" s="324"/>
      <c r="G2047" s="324"/>
      <c r="H2047" s="324"/>
      <c r="I2047" s="324"/>
      <c r="J2047" s="324"/>
      <c r="K2047" s="324"/>
      <c r="L2047" s="324"/>
      <c r="M2047" s="324"/>
      <c r="N2047" s="324"/>
      <c r="O2047" s="324"/>
      <c r="P2047" s="324"/>
      <c r="Q2047" s="324"/>
      <c r="R2047" s="324"/>
      <c r="S2047" s="324"/>
      <c r="T2047" s="324"/>
      <c r="U2047" s="324"/>
      <c r="V2047" s="324"/>
      <c r="W2047" s="324"/>
      <c r="X2047" s="324"/>
      <c r="Y2047" s="324"/>
      <c r="Z2047" s="324"/>
      <c r="AA2047" s="324"/>
      <c r="AB2047" s="324"/>
      <c r="AC2047" s="324"/>
      <c r="AD2047" s="324"/>
      <c r="AE2047" s="324"/>
      <c r="AF2047" s="324"/>
      <c r="AG2047" s="324"/>
      <c r="AH2047" s="324"/>
      <c r="AI2047" s="325"/>
      <c r="AJ2047" s="118"/>
      <c r="AK2047" s="118"/>
      <c r="AL2047" s="118"/>
      <c r="AM2047" s="118"/>
      <c r="AN2047" s="118"/>
      <c r="AO2047" s="118"/>
      <c r="AP2047" s="118"/>
      <c r="AQ2047" s="118"/>
      <c r="AR2047" s="118"/>
      <c r="AS2047" s="118"/>
      <c r="AT2047" s="118"/>
      <c r="AU2047" s="118"/>
      <c r="AV2047" s="118"/>
      <c r="AW2047" s="118"/>
      <c r="AX2047" s="118"/>
      <c r="AY2047" s="118"/>
      <c r="AZ2047" s="118"/>
      <c r="BA2047" s="118"/>
      <c r="BB2047" s="118"/>
      <c r="BC2047" s="118"/>
      <c r="BG2047" s="118"/>
      <c r="BH2047" s="118"/>
      <c r="BI2047" s="118"/>
      <c r="BJ2047" s="118"/>
      <c r="BK2047" s="118"/>
      <c r="BL2047" s="118"/>
      <c r="BM2047" s="118"/>
      <c r="BN2047" s="118"/>
      <c r="BO2047" s="118"/>
      <c r="BP2047" s="118"/>
      <c r="BQ2047" s="118"/>
    </row>
    <row r="2048" spans="1:69" s="2" customFormat="1" ht="15.75" x14ac:dyDescent="0.2">
      <c r="B2048" s="143">
        <f t="shared" ref="B2048:C2048" si="891">B1977</f>
        <v>0</v>
      </c>
      <c r="C2048" s="323">
        <f t="shared" si="891"/>
        <v>0</v>
      </c>
      <c r="D2048" s="324"/>
      <c r="E2048" s="324"/>
      <c r="F2048" s="324"/>
      <c r="G2048" s="324"/>
      <c r="H2048" s="324"/>
      <c r="I2048" s="324"/>
      <c r="J2048" s="324"/>
      <c r="K2048" s="324"/>
      <c r="L2048" s="324"/>
      <c r="M2048" s="324"/>
      <c r="N2048" s="324"/>
      <c r="O2048" s="324"/>
      <c r="P2048" s="324"/>
      <c r="Q2048" s="324"/>
      <c r="R2048" s="324"/>
      <c r="S2048" s="324"/>
      <c r="T2048" s="324"/>
      <c r="U2048" s="324"/>
      <c r="V2048" s="324"/>
      <c r="W2048" s="324"/>
      <c r="X2048" s="324"/>
      <c r="Y2048" s="324"/>
      <c r="Z2048" s="324"/>
      <c r="AA2048" s="324"/>
      <c r="AB2048" s="324"/>
      <c r="AC2048" s="324"/>
      <c r="AD2048" s="324"/>
      <c r="AE2048" s="324"/>
      <c r="AF2048" s="324"/>
      <c r="AG2048" s="324"/>
      <c r="AH2048" s="324"/>
      <c r="AI2048" s="325"/>
      <c r="AJ2048" s="118"/>
      <c r="AK2048" s="118"/>
      <c r="AL2048" s="118"/>
      <c r="AM2048" s="118"/>
      <c r="AN2048" s="118"/>
      <c r="AO2048" s="118"/>
      <c r="AP2048" s="118"/>
      <c r="AQ2048" s="118"/>
      <c r="AR2048" s="118"/>
      <c r="AS2048" s="118"/>
      <c r="AT2048" s="118"/>
      <c r="AU2048" s="118"/>
      <c r="AV2048" s="118"/>
      <c r="AW2048" s="118"/>
      <c r="AX2048" s="118"/>
      <c r="AY2048" s="118"/>
      <c r="AZ2048" s="118"/>
      <c r="BA2048" s="118"/>
      <c r="BB2048" s="118"/>
      <c r="BC2048" s="118"/>
      <c r="BG2048" s="118"/>
      <c r="BH2048" s="118"/>
      <c r="BI2048" s="118"/>
      <c r="BJ2048" s="118"/>
      <c r="BK2048" s="118"/>
      <c r="BL2048" s="118"/>
      <c r="BM2048" s="118"/>
      <c r="BN2048" s="118"/>
      <c r="BO2048" s="118"/>
      <c r="BP2048" s="118"/>
      <c r="BQ2048" s="118"/>
    </row>
    <row r="2049" spans="1:69" s="2" customFormat="1" ht="15.75" x14ac:dyDescent="0.2">
      <c r="B2049" s="143">
        <f t="shared" ref="B2049:C2049" si="892">B1978</f>
        <v>0</v>
      </c>
      <c r="C2049" s="323">
        <f t="shared" si="892"/>
        <v>0</v>
      </c>
      <c r="D2049" s="324"/>
      <c r="E2049" s="324"/>
      <c r="F2049" s="324"/>
      <c r="G2049" s="324"/>
      <c r="H2049" s="324"/>
      <c r="I2049" s="324"/>
      <c r="J2049" s="324"/>
      <c r="K2049" s="324"/>
      <c r="L2049" s="324"/>
      <c r="M2049" s="324"/>
      <c r="N2049" s="324"/>
      <c r="O2049" s="324"/>
      <c r="P2049" s="324"/>
      <c r="Q2049" s="324"/>
      <c r="R2049" s="324"/>
      <c r="S2049" s="324"/>
      <c r="T2049" s="324"/>
      <c r="U2049" s="324"/>
      <c r="V2049" s="324"/>
      <c r="W2049" s="324"/>
      <c r="X2049" s="324"/>
      <c r="Y2049" s="324"/>
      <c r="Z2049" s="324"/>
      <c r="AA2049" s="324"/>
      <c r="AB2049" s="324"/>
      <c r="AC2049" s="324"/>
      <c r="AD2049" s="324"/>
      <c r="AE2049" s="324"/>
      <c r="AF2049" s="324"/>
      <c r="AG2049" s="324"/>
      <c r="AH2049" s="324"/>
      <c r="AI2049" s="325"/>
      <c r="AJ2049" s="118"/>
      <c r="AK2049" s="118"/>
      <c r="AL2049" s="118"/>
      <c r="AM2049" s="118"/>
      <c r="AN2049" s="118"/>
      <c r="AO2049" s="118"/>
      <c r="AP2049" s="118"/>
      <c r="AQ2049" s="118"/>
      <c r="AR2049" s="118"/>
      <c r="AS2049" s="118"/>
      <c r="AT2049" s="118"/>
      <c r="AU2049" s="118"/>
      <c r="AV2049" s="118"/>
      <c r="AW2049" s="118"/>
      <c r="AX2049" s="118"/>
      <c r="AY2049" s="118"/>
      <c r="AZ2049" s="118"/>
      <c r="BA2049" s="118"/>
      <c r="BB2049" s="118"/>
      <c r="BC2049" s="118"/>
      <c r="BG2049" s="118"/>
      <c r="BH2049" s="118"/>
      <c r="BI2049" s="118"/>
      <c r="BJ2049" s="118"/>
      <c r="BK2049" s="118"/>
      <c r="BL2049" s="118"/>
      <c r="BM2049" s="118"/>
      <c r="BN2049" s="118"/>
      <c r="BO2049" s="118"/>
      <c r="BP2049" s="118"/>
      <c r="BQ2049" s="118"/>
    </row>
    <row r="2050" spans="1:69" s="2" customFormat="1" ht="15.75" x14ac:dyDescent="0.2">
      <c r="B2050" s="143">
        <f t="shared" ref="B2050:C2050" si="893">B1979</f>
        <v>0</v>
      </c>
      <c r="C2050" s="323">
        <f t="shared" si="893"/>
        <v>0</v>
      </c>
      <c r="D2050" s="324"/>
      <c r="E2050" s="324"/>
      <c r="F2050" s="324"/>
      <c r="G2050" s="324"/>
      <c r="H2050" s="324"/>
      <c r="I2050" s="324"/>
      <c r="J2050" s="324"/>
      <c r="K2050" s="324"/>
      <c r="L2050" s="324"/>
      <c r="M2050" s="324"/>
      <c r="N2050" s="324"/>
      <c r="O2050" s="324"/>
      <c r="P2050" s="324"/>
      <c r="Q2050" s="324"/>
      <c r="R2050" s="324"/>
      <c r="S2050" s="324"/>
      <c r="T2050" s="324"/>
      <c r="U2050" s="324"/>
      <c r="V2050" s="324"/>
      <c r="W2050" s="324"/>
      <c r="X2050" s="324"/>
      <c r="Y2050" s="324"/>
      <c r="Z2050" s="324"/>
      <c r="AA2050" s="324"/>
      <c r="AB2050" s="324"/>
      <c r="AC2050" s="324"/>
      <c r="AD2050" s="324"/>
      <c r="AE2050" s="324"/>
      <c r="AF2050" s="324"/>
      <c r="AG2050" s="324"/>
      <c r="AH2050" s="324"/>
      <c r="AI2050" s="325"/>
      <c r="AJ2050" s="118"/>
      <c r="AK2050" s="118"/>
      <c r="AL2050" s="118"/>
      <c r="AM2050" s="118"/>
      <c r="AN2050" s="118"/>
      <c r="AO2050" s="118"/>
      <c r="AP2050" s="118"/>
      <c r="AQ2050" s="118"/>
      <c r="AR2050" s="118"/>
      <c r="AS2050" s="118"/>
      <c r="AT2050" s="118"/>
      <c r="AU2050" s="118"/>
      <c r="AV2050" s="118"/>
      <c r="AW2050" s="118"/>
      <c r="AX2050" s="118"/>
      <c r="AY2050" s="118"/>
      <c r="AZ2050" s="118"/>
      <c r="BA2050" s="118"/>
      <c r="BB2050" s="118"/>
      <c r="BC2050" s="118"/>
      <c r="BG2050" s="118"/>
      <c r="BH2050" s="118"/>
      <c r="BI2050" s="118"/>
      <c r="BJ2050" s="118"/>
      <c r="BK2050" s="118"/>
      <c r="BL2050" s="118"/>
      <c r="BM2050" s="118"/>
      <c r="BN2050" s="118"/>
      <c r="BO2050" s="118"/>
      <c r="BP2050" s="118"/>
      <c r="BQ2050" s="118"/>
    </row>
    <row r="2051" spans="1:69" s="2" customFormat="1" ht="15.75" x14ac:dyDescent="0.2">
      <c r="B2051" s="143">
        <f t="shared" ref="B2051:C2051" si="894">B1980</f>
        <v>0</v>
      </c>
      <c r="C2051" s="323">
        <f t="shared" si="894"/>
        <v>0</v>
      </c>
      <c r="D2051" s="324"/>
      <c r="E2051" s="324"/>
      <c r="F2051" s="324"/>
      <c r="G2051" s="324"/>
      <c r="H2051" s="324"/>
      <c r="I2051" s="324"/>
      <c r="J2051" s="324"/>
      <c r="K2051" s="324"/>
      <c r="L2051" s="324"/>
      <c r="M2051" s="324"/>
      <c r="N2051" s="324"/>
      <c r="O2051" s="324"/>
      <c r="P2051" s="324"/>
      <c r="Q2051" s="324"/>
      <c r="R2051" s="324"/>
      <c r="S2051" s="324"/>
      <c r="T2051" s="324"/>
      <c r="U2051" s="324"/>
      <c r="V2051" s="324"/>
      <c r="W2051" s="324"/>
      <c r="X2051" s="324"/>
      <c r="Y2051" s="324"/>
      <c r="Z2051" s="324"/>
      <c r="AA2051" s="324"/>
      <c r="AB2051" s="324"/>
      <c r="AC2051" s="324"/>
      <c r="AD2051" s="324"/>
      <c r="AE2051" s="324"/>
      <c r="AF2051" s="324"/>
      <c r="AG2051" s="324"/>
      <c r="AH2051" s="324"/>
      <c r="AI2051" s="325"/>
      <c r="AJ2051" s="118"/>
      <c r="AK2051" s="118"/>
      <c r="AL2051" s="118"/>
      <c r="AM2051" s="118"/>
      <c r="AN2051" s="118"/>
      <c r="AO2051" s="118"/>
      <c r="AP2051" s="118"/>
      <c r="AQ2051" s="118"/>
      <c r="AR2051" s="118"/>
      <c r="AS2051" s="118"/>
      <c r="AT2051" s="118"/>
      <c r="AU2051" s="118"/>
      <c r="AV2051" s="118"/>
      <c r="AW2051" s="118"/>
      <c r="AX2051" s="118"/>
      <c r="AY2051" s="118"/>
      <c r="AZ2051" s="118"/>
      <c r="BA2051" s="118"/>
      <c r="BB2051" s="118"/>
      <c r="BC2051" s="118"/>
      <c r="BG2051" s="118"/>
      <c r="BH2051" s="118"/>
      <c r="BI2051" s="118"/>
      <c r="BJ2051" s="118"/>
      <c r="BK2051" s="118"/>
      <c r="BL2051" s="118"/>
      <c r="BM2051" s="118"/>
      <c r="BN2051" s="118"/>
      <c r="BO2051" s="118"/>
      <c r="BP2051" s="118"/>
      <c r="BQ2051" s="118"/>
    </row>
    <row r="2052" spans="1:69" s="2" customFormat="1" ht="15.75" x14ac:dyDescent="0.2">
      <c r="B2052" s="143">
        <f t="shared" ref="B2052:C2052" si="895">B1981</f>
        <v>0</v>
      </c>
      <c r="C2052" s="323">
        <f t="shared" si="895"/>
        <v>0</v>
      </c>
      <c r="D2052" s="324"/>
      <c r="E2052" s="324"/>
      <c r="F2052" s="324"/>
      <c r="G2052" s="324"/>
      <c r="H2052" s="324"/>
      <c r="I2052" s="324"/>
      <c r="J2052" s="324"/>
      <c r="K2052" s="324"/>
      <c r="L2052" s="324"/>
      <c r="M2052" s="324"/>
      <c r="N2052" s="324"/>
      <c r="O2052" s="324"/>
      <c r="P2052" s="324"/>
      <c r="Q2052" s="324"/>
      <c r="R2052" s="324"/>
      <c r="S2052" s="324"/>
      <c r="T2052" s="324"/>
      <c r="U2052" s="324"/>
      <c r="V2052" s="324"/>
      <c r="W2052" s="324"/>
      <c r="X2052" s="324"/>
      <c r="Y2052" s="324"/>
      <c r="Z2052" s="324"/>
      <c r="AA2052" s="324"/>
      <c r="AB2052" s="324"/>
      <c r="AC2052" s="324"/>
      <c r="AD2052" s="324"/>
      <c r="AE2052" s="324"/>
      <c r="AF2052" s="324"/>
      <c r="AG2052" s="324"/>
      <c r="AH2052" s="324"/>
      <c r="AI2052" s="325"/>
      <c r="AJ2052" s="118"/>
      <c r="AK2052" s="118"/>
      <c r="AL2052" s="118"/>
      <c r="AM2052" s="118"/>
      <c r="AN2052" s="118"/>
      <c r="AO2052" s="118"/>
      <c r="AP2052" s="118"/>
      <c r="AQ2052" s="118"/>
      <c r="AR2052" s="118"/>
      <c r="AS2052" s="118"/>
      <c r="AT2052" s="118"/>
      <c r="AU2052" s="118"/>
      <c r="AV2052" s="118"/>
      <c r="AW2052" s="118"/>
      <c r="AX2052" s="118"/>
      <c r="AY2052" s="118"/>
      <c r="AZ2052" s="118"/>
      <c r="BA2052" s="118"/>
      <c r="BB2052" s="118"/>
      <c r="BC2052" s="118"/>
      <c r="BG2052" s="118"/>
      <c r="BH2052" s="118"/>
      <c r="BI2052" s="118"/>
      <c r="BJ2052" s="118"/>
      <c r="BK2052" s="118"/>
      <c r="BL2052" s="118"/>
      <c r="BM2052" s="118"/>
      <c r="BN2052" s="118"/>
      <c r="BO2052" s="118"/>
      <c r="BP2052" s="118"/>
      <c r="BQ2052" s="118"/>
    </row>
    <row r="2053" spans="1:69" s="2" customFormat="1" ht="15.75" x14ac:dyDescent="0.2">
      <c r="B2053" s="143">
        <f t="shared" ref="B2053:C2053" si="896">B1982</f>
        <v>0</v>
      </c>
      <c r="C2053" s="323">
        <f t="shared" si="896"/>
        <v>0</v>
      </c>
      <c r="D2053" s="324"/>
      <c r="E2053" s="324"/>
      <c r="F2053" s="324"/>
      <c r="G2053" s="324"/>
      <c r="H2053" s="324"/>
      <c r="I2053" s="324"/>
      <c r="J2053" s="324"/>
      <c r="K2053" s="324"/>
      <c r="L2053" s="324"/>
      <c r="M2053" s="324"/>
      <c r="N2053" s="324"/>
      <c r="O2053" s="324"/>
      <c r="P2053" s="324"/>
      <c r="Q2053" s="324"/>
      <c r="R2053" s="324"/>
      <c r="S2053" s="324"/>
      <c r="T2053" s="324"/>
      <c r="U2053" s="324"/>
      <c r="V2053" s="324"/>
      <c r="W2053" s="324"/>
      <c r="X2053" s="324"/>
      <c r="Y2053" s="324"/>
      <c r="Z2053" s="324"/>
      <c r="AA2053" s="324"/>
      <c r="AB2053" s="324"/>
      <c r="AC2053" s="324"/>
      <c r="AD2053" s="324"/>
      <c r="AE2053" s="324"/>
      <c r="AF2053" s="324"/>
      <c r="AG2053" s="324"/>
      <c r="AH2053" s="324"/>
      <c r="AI2053" s="325"/>
      <c r="AJ2053" s="118"/>
      <c r="AK2053" s="118"/>
      <c r="AL2053" s="118"/>
      <c r="AM2053" s="118"/>
      <c r="AN2053" s="118"/>
      <c r="AO2053" s="118"/>
      <c r="AP2053" s="118"/>
      <c r="AQ2053" s="118"/>
      <c r="AR2053" s="118"/>
      <c r="AS2053" s="118"/>
      <c r="AT2053" s="118"/>
      <c r="AU2053" s="118"/>
      <c r="AV2053" s="118"/>
      <c r="AW2053" s="118"/>
      <c r="AX2053" s="118"/>
      <c r="AY2053" s="118"/>
      <c r="AZ2053" s="118"/>
      <c r="BA2053" s="118"/>
      <c r="BB2053" s="118"/>
      <c r="BC2053" s="118"/>
      <c r="BG2053" s="118"/>
      <c r="BH2053" s="118"/>
      <c r="BI2053" s="118"/>
      <c r="BJ2053" s="118"/>
      <c r="BK2053" s="118"/>
      <c r="BL2053" s="118"/>
      <c r="BM2053" s="118"/>
      <c r="BN2053" s="118"/>
      <c r="BO2053" s="118"/>
      <c r="BP2053" s="118"/>
      <c r="BQ2053" s="118"/>
    </row>
    <row r="2054" spans="1:69" s="2" customFormat="1" ht="15.75" x14ac:dyDescent="0.2">
      <c r="B2054" s="143">
        <f t="shared" ref="B2054:C2054" si="897">B1983</f>
        <v>0</v>
      </c>
      <c r="C2054" s="323">
        <f t="shared" si="897"/>
        <v>0</v>
      </c>
      <c r="D2054" s="324"/>
      <c r="E2054" s="324"/>
      <c r="F2054" s="324"/>
      <c r="G2054" s="324"/>
      <c r="H2054" s="324"/>
      <c r="I2054" s="324"/>
      <c r="J2054" s="324"/>
      <c r="K2054" s="324"/>
      <c r="L2054" s="324"/>
      <c r="M2054" s="324"/>
      <c r="N2054" s="324"/>
      <c r="O2054" s="324"/>
      <c r="P2054" s="324"/>
      <c r="Q2054" s="324"/>
      <c r="R2054" s="324"/>
      <c r="S2054" s="324"/>
      <c r="T2054" s="324"/>
      <c r="U2054" s="324"/>
      <c r="V2054" s="324"/>
      <c r="W2054" s="324"/>
      <c r="X2054" s="324"/>
      <c r="Y2054" s="324"/>
      <c r="Z2054" s="324"/>
      <c r="AA2054" s="324"/>
      <c r="AB2054" s="324"/>
      <c r="AC2054" s="324"/>
      <c r="AD2054" s="324"/>
      <c r="AE2054" s="324"/>
      <c r="AF2054" s="324"/>
      <c r="AG2054" s="324"/>
      <c r="AH2054" s="324"/>
      <c r="AI2054" s="325"/>
      <c r="AJ2054" s="118"/>
      <c r="AK2054" s="118"/>
      <c r="AL2054" s="118"/>
      <c r="AM2054" s="118"/>
      <c r="AN2054" s="118"/>
      <c r="AO2054" s="118"/>
      <c r="AP2054" s="118"/>
      <c r="AQ2054" s="118"/>
      <c r="AR2054" s="118"/>
      <c r="AS2054" s="118"/>
      <c r="AT2054" s="118"/>
      <c r="AU2054" s="118"/>
      <c r="AV2054" s="118"/>
      <c r="AW2054" s="118"/>
      <c r="AX2054" s="118"/>
      <c r="AY2054" s="118"/>
      <c r="AZ2054" s="118"/>
      <c r="BA2054" s="118"/>
      <c r="BB2054" s="118"/>
      <c r="BC2054" s="118"/>
      <c r="BG2054" s="118"/>
      <c r="BH2054" s="118"/>
      <c r="BI2054" s="118"/>
      <c r="BJ2054" s="118"/>
      <c r="BK2054" s="118"/>
      <c r="BL2054" s="118"/>
      <c r="BM2054" s="118"/>
      <c r="BN2054" s="118"/>
      <c r="BO2054" s="118"/>
      <c r="BP2054" s="118"/>
      <c r="BQ2054" s="118"/>
    </row>
    <row r="2055" spans="1:69" s="2" customFormat="1" ht="15.75" x14ac:dyDescent="0.2">
      <c r="B2055" s="143">
        <f t="shared" ref="B2055:C2055" si="898">B1984</f>
        <v>0</v>
      </c>
      <c r="C2055" s="323">
        <f t="shared" si="898"/>
        <v>0</v>
      </c>
      <c r="D2055" s="324"/>
      <c r="E2055" s="324"/>
      <c r="F2055" s="324"/>
      <c r="G2055" s="324"/>
      <c r="H2055" s="324"/>
      <c r="I2055" s="324"/>
      <c r="J2055" s="324"/>
      <c r="K2055" s="324"/>
      <c r="L2055" s="324"/>
      <c r="M2055" s="324"/>
      <c r="N2055" s="324"/>
      <c r="O2055" s="324"/>
      <c r="P2055" s="324"/>
      <c r="Q2055" s="324"/>
      <c r="R2055" s="324"/>
      <c r="S2055" s="324"/>
      <c r="T2055" s="324"/>
      <c r="U2055" s="324"/>
      <c r="V2055" s="324"/>
      <c r="W2055" s="324"/>
      <c r="X2055" s="324"/>
      <c r="Y2055" s="324"/>
      <c r="Z2055" s="324"/>
      <c r="AA2055" s="324"/>
      <c r="AB2055" s="324"/>
      <c r="AC2055" s="324"/>
      <c r="AD2055" s="324"/>
      <c r="AE2055" s="324"/>
      <c r="AF2055" s="324"/>
      <c r="AG2055" s="324"/>
      <c r="AH2055" s="324"/>
      <c r="AI2055" s="325"/>
      <c r="AJ2055" s="118"/>
      <c r="AK2055" s="118"/>
      <c r="AL2055" s="118"/>
      <c r="AM2055" s="118"/>
      <c r="AN2055" s="118"/>
      <c r="AO2055" s="118"/>
      <c r="AP2055" s="118"/>
      <c r="AQ2055" s="118"/>
      <c r="AR2055" s="118"/>
      <c r="AS2055" s="118"/>
      <c r="AT2055" s="118"/>
      <c r="AU2055" s="118"/>
      <c r="AV2055" s="118"/>
      <c r="AW2055" s="118"/>
      <c r="AX2055" s="118"/>
      <c r="AY2055" s="118"/>
      <c r="AZ2055" s="118"/>
      <c r="BA2055" s="118"/>
      <c r="BB2055" s="118"/>
      <c r="BC2055" s="118"/>
      <c r="BG2055" s="118"/>
      <c r="BH2055" s="118"/>
      <c r="BI2055" s="118"/>
      <c r="BJ2055" s="118"/>
      <c r="BK2055" s="118"/>
      <c r="BL2055" s="118"/>
      <c r="BM2055" s="118"/>
      <c r="BN2055" s="118"/>
      <c r="BO2055" s="118"/>
      <c r="BP2055" s="118"/>
      <c r="BQ2055" s="118"/>
    </row>
    <row r="2056" spans="1:69" s="2" customFormat="1" ht="15.75" x14ac:dyDescent="0.2">
      <c r="B2056" s="143">
        <f t="shared" ref="B2056:C2056" si="899">B1985</f>
        <v>0</v>
      </c>
      <c r="C2056" s="323">
        <f t="shared" si="899"/>
        <v>0</v>
      </c>
      <c r="D2056" s="324"/>
      <c r="E2056" s="324"/>
      <c r="F2056" s="324"/>
      <c r="G2056" s="324"/>
      <c r="H2056" s="324"/>
      <c r="I2056" s="324"/>
      <c r="J2056" s="324"/>
      <c r="K2056" s="324"/>
      <c r="L2056" s="324"/>
      <c r="M2056" s="324"/>
      <c r="N2056" s="324"/>
      <c r="O2056" s="324"/>
      <c r="P2056" s="324"/>
      <c r="Q2056" s="324"/>
      <c r="R2056" s="324"/>
      <c r="S2056" s="324"/>
      <c r="T2056" s="324"/>
      <c r="U2056" s="324"/>
      <c r="V2056" s="324"/>
      <c r="W2056" s="324"/>
      <c r="X2056" s="324"/>
      <c r="Y2056" s="324"/>
      <c r="Z2056" s="324"/>
      <c r="AA2056" s="324"/>
      <c r="AB2056" s="324"/>
      <c r="AC2056" s="324"/>
      <c r="AD2056" s="324"/>
      <c r="AE2056" s="324"/>
      <c r="AF2056" s="324"/>
      <c r="AG2056" s="324"/>
      <c r="AH2056" s="324"/>
      <c r="AI2056" s="325"/>
      <c r="AJ2056" s="118"/>
      <c r="AK2056" s="118"/>
      <c r="AL2056" s="118"/>
      <c r="AM2056" s="118"/>
      <c r="AN2056" s="118"/>
      <c r="AO2056" s="118"/>
      <c r="AP2056" s="118"/>
      <c r="AQ2056" s="118"/>
      <c r="AR2056" s="118"/>
      <c r="AS2056" s="118"/>
      <c r="AT2056" s="118"/>
      <c r="AU2056" s="118"/>
      <c r="AV2056" s="118"/>
      <c r="AW2056" s="118"/>
      <c r="AX2056" s="118"/>
      <c r="AY2056" s="118"/>
      <c r="AZ2056" s="118"/>
      <c r="BA2056" s="118"/>
      <c r="BB2056" s="118"/>
      <c r="BC2056" s="118"/>
      <c r="BG2056" s="118"/>
      <c r="BH2056" s="118"/>
      <c r="BI2056" s="118"/>
      <c r="BJ2056" s="118"/>
      <c r="BK2056" s="118"/>
      <c r="BL2056" s="118"/>
      <c r="BM2056" s="118"/>
      <c r="BN2056" s="118"/>
      <c r="BO2056" s="118"/>
      <c r="BP2056" s="118"/>
      <c r="BQ2056" s="118"/>
    </row>
    <row r="2057" spans="1:69" ht="15" x14ac:dyDescent="0.2">
      <c r="A2057" s="2"/>
      <c r="B2057" s="2"/>
      <c r="C2057" s="2"/>
      <c r="D2057" s="2"/>
      <c r="I2057" s="338"/>
      <c r="J2057" s="338"/>
      <c r="BD2057" s="2"/>
      <c r="BE2057" s="2"/>
      <c r="BF2057" s="2"/>
    </row>
    <row r="2058" spans="1:69" ht="15" x14ac:dyDescent="0.2">
      <c r="A2058" s="326" t="s">
        <v>55</v>
      </c>
      <c r="B2058" s="327"/>
      <c r="C2058" s="327"/>
      <c r="D2058" s="327"/>
      <c r="E2058" s="327"/>
      <c r="F2058" s="327"/>
      <c r="G2058" s="327"/>
      <c r="H2058" s="327"/>
      <c r="I2058" s="327"/>
      <c r="J2058" s="327"/>
      <c r="K2058" s="327"/>
      <c r="L2058" s="327"/>
      <c r="M2058" s="327"/>
      <c r="N2058" s="327"/>
      <c r="O2058" s="327"/>
      <c r="P2058" s="327"/>
      <c r="Q2058" s="327"/>
      <c r="R2058" s="327"/>
      <c r="S2058" s="327"/>
      <c r="T2058" s="327"/>
      <c r="U2058" s="327"/>
      <c r="V2058" s="327"/>
      <c r="W2058" s="327"/>
      <c r="X2058" s="327"/>
      <c r="Y2058" s="327"/>
      <c r="Z2058" s="327"/>
      <c r="AA2058" s="327"/>
      <c r="AB2058" s="327"/>
      <c r="AC2058" s="327"/>
      <c r="AD2058" s="327"/>
      <c r="AE2058" s="327"/>
      <c r="AF2058" s="327"/>
      <c r="AG2058" s="327"/>
      <c r="AH2058" s="327"/>
      <c r="AI2058" s="327"/>
      <c r="BD2058" s="2"/>
      <c r="BE2058" s="2"/>
      <c r="BF2058" s="2"/>
    </row>
    <row r="2059" spans="1:69" x14ac:dyDescent="0.2">
      <c r="A2059" s="2"/>
      <c r="B2059" s="2"/>
      <c r="C2059" s="2"/>
      <c r="D2059" s="2"/>
      <c r="BD2059" s="2"/>
      <c r="BE2059" s="2"/>
      <c r="BF2059" s="2"/>
    </row>
    <row r="2061" spans="1:69" ht="15.75" x14ac:dyDescent="0.2">
      <c r="A2061" s="101" t="s">
        <v>4</v>
      </c>
      <c r="B2061" s="2"/>
      <c r="C2061" s="2"/>
      <c r="D2061" s="2"/>
      <c r="BD2061" s="2"/>
      <c r="BE2061" s="2"/>
      <c r="BF2061" s="2"/>
    </row>
    <row r="2062" spans="1:69" x14ac:dyDescent="0.2">
      <c r="A2062" s="2"/>
      <c r="B2062" s="2"/>
      <c r="C2062" s="2"/>
      <c r="D2062" s="2"/>
      <c r="BD2062" s="2"/>
      <c r="BE2062" s="2"/>
      <c r="BF2062" s="2"/>
    </row>
    <row r="2063" spans="1:69" ht="15.75" x14ac:dyDescent="0.2">
      <c r="A2063" s="339" t="s">
        <v>7</v>
      </c>
      <c r="B2063" s="340"/>
      <c r="C2063" s="340"/>
      <c r="D2063" s="2"/>
      <c r="E2063" s="320" t="str">
        <f>Результаты!$E$3</f>
        <v>Ленинская СОШ</v>
      </c>
      <c r="F2063" s="320"/>
      <c r="G2063" s="320"/>
      <c r="H2063" s="320"/>
      <c r="I2063" s="320"/>
      <c r="J2063" s="320"/>
      <c r="BD2063" s="2"/>
      <c r="BE2063" s="2"/>
      <c r="BF2063" s="2"/>
    </row>
    <row r="2064" spans="1:69" ht="15.75" x14ac:dyDescent="0.2">
      <c r="A2064" s="339" t="s">
        <v>12</v>
      </c>
      <c r="B2064" s="339"/>
      <c r="C2064" s="339"/>
      <c r="D2064" s="2"/>
      <c r="E2064" s="320" t="str">
        <f>Результаты!$E$7</f>
        <v>математика</v>
      </c>
      <c r="F2064" s="328"/>
      <c r="G2064" s="328"/>
      <c r="H2064" s="328"/>
      <c r="I2064" s="328"/>
      <c r="J2064" s="328"/>
      <c r="BD2064" s="2"/>
      <c r="BE2064" s="2"/>
      <c r="BF2064" s="2"/>
    </row>
    <row r="2065" spans="1:69" ht="15.75" x14ac:dyDescent="0.2">
      <c r="A2065" s="339" t="s">
        <v>9</v>
      </c>
      <c r="B2065" s="339"/>
      <c r="C2065" s="339"/>
      <c r="D2065" s="2"/>
      <c r="E2065" s="320">
        <f>Результаты!$E$11</f>
        <v>13</v>
      </c>
      <c r="F2065" s="328"/>
      <c r="G2065" s="328"/>
      <c r="H2065" s="328"/>
      <c r="I2065" s="328"/>
      <c r="J2065" s="328"/>
      <c r="BD2065" s="2"/>
      <c r="BE2065" s="2"/>
      <c r="BF2065" s="2"/>
    </row>
    <row r="2066" spans="1:69" ht="15.75" x14ac:dyDescent="0.2">
      <c r="A2066" s="339" t="s">
        <v>23</v>
      </c>
      <c r="B2066" s="339"/>
      <c r="C2066" s="339"/>
      <c r="D2066" s="2"/>
      <c r="E2066" s="320">
        <f>Результаты!$E$13</f>
        <v>6</v>
      </c>
      <c r="F2066" s="328"/>
      <c r="G2066" s="328"/>
      <c r="H2066" s="328"/>
      <c r="I2066" s="328"/>
      <c r="J2066" s="328"/>
      <c r="BD2066" s="2"/>
      <c r="BE2066" s="2"/>
      <c r="BF2066" s="2"/>
    </row>
    <row r="2067" spans="1:69" ht="15.75" x14ac:dyDescent="0.2">
      <c r="A2067" s="339" t="s">
        <v>42</v>
      </c>
      <c r="B2067" s="339"/>
      <c r="C2067" s="339"/>
      <c r="D2067" s="2"/>
      <c r="E2067" s="320">
        <f>Результаты!$E$15</f>
        <v>6</v>
      </c>
      <c r="F2067" s="320"/>
      <c r="G2067" s="320"/>
      <c r="H2067" s="321">
        <f>Результаты!$H$15</f>
        <v>7</v>
      </c>
      <c r="I2067" s="321"/>
      <c r="J2067" s="322"/>
      <c r="BD2067" s="2"/>
      <c r="BE2067" s="2"/>
      <c r="BF2067" s="2"/>
    </row>
    <row r="2068" spans="1:69" ht="13.5" thickBot="1" x14ac:dyDescent="0.25">
      <c r="A2068" s="2"/>
      <c r="B2068" s="2"/>
      <c r="C2068" s="2"/>
      <c r="D2068" s="2"/>
      <c r="BD2068" s="2"/>
      <c r="BE2068" s="2"/>
      <c r="BF2068" s="2"/>
    </row>
    <row r="2069" spans="1:69" ht="15" customHeight="1" x14ac:dyDescent="0.2">
      <c r="A2069" s="341" t="s">
        <v>19</v>
      </c>
      <c r="B2069" s="342"/>
      <c r="C2069" s="342"/>
      <c r="D2069" s="342"/>
      <c r="E2069" s="335">
        <f>E1998</f>
        <v>1</v>
      </c>
      <c r="F2069" s="335">
        <f t="shared" ref="F2069:AM2069" si="900">F1998</f>
        <v>2</v>
      </c>
      <c r="G2069" s="335">
        <f t="shared" si="900"/>
        <v>3</v>
      </c>
      <c r="H2069" s="337">
        <f t="shared" si="900"/>
        <v>4</v>
      </c>
      <c r="I2069" s="335">
        <f t="shared" si="900"/>
        <v>5</v>
      </c>
      <c r="J2069" s="337">
        <f t="shared" si="900"/>
        <v>6</v>
      </c>
      <c r="K2069" s="337">
        <f t="shared" si="900"/>
        <v>7</v>
      </c>
      <c r="L2069" s="335">
        <f t="shared" si="900"/>
        <v>8</v>
      </c>
      <c r="M2069" s="337">
        <f t="shared" si="900"/>
        <v>9</v>
      </c>
      <c r="N2069" s="335">
        <f t="shared" si="900"/>
        <v>10</v>
      </c>
      <c r="O2069" s="337">
        <f t="shared" si="900"/>
        <v>11</v>
      </c>
      <c r="P2069" s="335">
        <f t="shared" si="900"/>
        <v>12</v>
      </c>
      <c r="Q2069" s="337">
        <f t="shared" si="900"/>
        <v>13</v>
      </c>
      <c r="R2069" s="335">
        <f t="shared" si="900"/>
        <v>14</v>
      </c>
      <c r="S2069" s="337">
        <f t="shared" si="900"/>
        <v>15</v>
      </c>
      <c r="T2069" s="335">
        <f t="shared" si="900"/>
        <v>16</v>
      </c>
      <c r="U2069" s="335">
        <f t="shared" si="900"/>
        <v>17</v>
      </c>
      <c r="V2069" s="337">
        <f t="shared" si="900"/>
        <v>18</v>
      </c>
      <c r="W2069" s="337">
        <f t="shared" si="900"/>
        <v>19</v>
      </c>
      <c r="X2069" s="337">
        <f t="shared" si="900"/>
        <v>20</v>
      </c>
      <c r="Y2069" s="335" t="e">
        <f t="shared" si="900"/>
        <v>#REF!</v>
      </c>
      <c r="Z2069" s="335" t="e">
        <f t="shared" si="900"/>
        <v>#REF!</v>
      </c>
      <c r="AA2069" s="335" t="e">
        <f t="shared" si="900"/>
        <v>#REF!</v>
      </c>
      <c r="AB2069" s="360" t="e">
        <f t="shared" si="900"/>
        <v>#REF!</v>
      </c>
      <c r="AC2069" s="360" t="e">
        <f t="shared" si="900"/>
        <v>#REF!</v>
      </c>
      <c r="AD2069" s="360" t="e">
        <f t="shared" si="900"/>
        <v>#REF!</v>
      </c>
      <c r="AE2069" s="360" t="e">
        <f t="shared" si="900"/>
        <v>#REF!</v>
      </c>
      <c r="AF2069" s="360" t="e">
        <f t="shared" si="900"/>
        <v>#REF!</v>
      </c>
      <c r="AG2069" s="360" t="e">
        <f t="shared" si="900"/>
        <v>#REF!</v>
      </c>
      <c r="AH2069" s="337" t="e">
        <f t="shared" si="900"/>
        <v>#REF!</v>
      </c>
      <c r="AI2069" s="360" t="e">
        <f t="shared" si="900"/>
        <v>#REF!</v>
      </c>
      <c r="AJ2069" s="360" t="e">
        <f t="shared" si="900"/>
        <v>#REF!</v>
      </c>
      <c r="AK2069" s="360" t="e">
        <f t="shared" si="900"/>
        <v>#REF!</v>
      </c>
      <c r="AL2069" s="360" t="e">
        <f t="shared" si="900"/>
        <v>#REF!</v>
      </c>
      <c r="AM2069" s="360" t="e">
        <f t="shared" si="900"/>
        <v>#REF!</v>
      </c>
      <c r="AN2069" s="360" t="e">
        <f t="shared" ref="AN2069:BB2069" si="901">AN1998</f>
        <v>#REF!</v>
      </c>
      <c r="AO2069" s="354" t="e">
        <f t="shared" si="901"/>
        <v>#REF!</v>
      </c>
      <c r="AP2069" s="354" t="e">
        <f t="shared" si="901"/>
        <v>#REF!</v>
      </c>
      <c r="AQ2069" s="354" t="e">
        <f t="shared" si="901"/>
        <v>#REF!</v>
      </c>
      <c r="AR2069" s="354" t="e">
        <f t="shared" si="901"/>
        <v>#REF!</v>
      </c>
      <c r="AS2069" s="354" t="e">
        <f t="shared" si="901"/>
        <v>#REF!</v>
      </c>
      <c r="AT2069" s="354" t="e">
        <f t="shared" si="901"/>
        <v>#REF!</v>
      </c>
      <c r="AU2069" s="354" t="e">
        <f t="shared" si="901"/>
        <v>#REF!</v>
      </c>
      <c r="AV2069" s="354" t="e">
        <f t="shared" si="901"/>
        <v>#REF!</v>
      </c>
      <c r="AW2069" s="354" t="e">
        <f t="shared" si="901"/>
        <v>#REF!</v>
      </c>
      <c r="AX2069" s="354" t="e">
        <f t="shared" si="901"/>
        <v>#REF!</v>
      </c>
      <c r="AY2069" s="354" t="e">
        <f t="shared" si="901"/>
        <v>#REF!</v>
      </c>
      <c r="AZ2069" s="354" t="e">
        <f t="shared" si="901"/>
        <v>#REF!</v>
      </c>
      <c r="BA2069" s="354" t="e">
        <f t="shared" si="901"/>
        <v>#REF!</v>
      </c>
      <c r="BB2069" s="354" t="e">
        <f t="shared" si="901"/>
        <v>#REF!</v>
      </c>
      <c r="BC2069" s="361" t="s">
        <v>37</v>
      </c>
      <c r="BD2069" s="367" t="s">
        <v>39</v>
      </c>
      <c r="BE2069" s="367"/>
      <c r="BF2069" s="355"/>
      <c r="BG2069" s="363" t="s">
        <v>10</v>
      </c>
    </row>
    <row r="2070" spans="1:69" ht="31.5" x14ac:dyDescent="0.2">
      <c r="A2070" s="341"/>
      <c r="B2070" s="342"/>
      <c r="C2070" s="342"/>
      <c r="D2070" s="342"/>
      <c r="E2070" s="336"/>
      <c r="F2070" s="336"/>
      <c r="G2070" s="336"/>
      <c r="H2070" s="336"/>
      <c r="I2070" s="336"/>
      <c r="J2070" s="336"/>
      <c r="K2070" s="336"/>
      <c r="L2070" s="336"/>
      <c r="M2070" s="336"/>
      <c r="N2070" s="336"/>
      <c r="O2070" s="336"/>
      <c r="P2070" s="336"/>
      <c r="Q2070" s="336"/>
      <c r="R2070" s="336"/>
      <c r="S2070" s="336"/>
      <c r="T2070" s="336"/>
      <c r="U2070" s="336"/>
      <c r="V2070" s="336"/>
      <c r="W2070" s="336"/>
      <c r="X2070" s="336"/>
      <c r="Y2070" s="336"/>
      <c r="Z2070" s="336"/>
      <c r="AA2070" s="336"/>
      <c r="AB2070" s="336"/>
      <c r="AC2070" s="336"/>
      <c r="AD2070" s="336"/>
      <c r="AE2070" s="336"/>
      <c r="AF2070" s="336"/>
      <c r="AG2070" s="336"/>
      <c r="AH2070" s="336"/>
      <c r="AI2070" s="336"/>
      <c r="AJ2070" s="336"/>
      <c r="AK2070" s="336"/>
      <c r="AL2070" s="336"/>
      <c r="AM2070" s="336"/>
      <c r="AN2070" s="336"/>
      <c r="AO2070" s="336"/>
      <c r="AP2070" s="336"/>
      <c r="AQ2070" s="336"/>
      <c r="AR2070" s="336"/>
      <c r="AS2070" s="336"/>
      <c r="AT2070" s="336"/>
      <c r="AU2070" s="336"/>
      <c r="AV2070" s="336"/>
      <c r="AW2070" s="336"/>
      <c r="AX2070" s="336"/>
      <c r="AY2070" s="336"/>
      <c r="AZ2070" s="336"/>
      <c r="BA2070" s="336"/>
      <c r="BB2070" s="336"/>
      <c r="BC2070" s="362"/>
      <c r="BD2070" s="93" t="s">
        <v>26</v>
      </c>
      <c r="BE2070" s="94" t="s">
        <v>27</v>
      </c>
      <c r="BF2070" s="95" t="s">
        <v>28</v>
      </c>
      <c r="BG2070" s="364"/>
    </row>
    <row r="2071" spans="1:69" ht="15.75" x14ac:dyDescent="0.2">
      <c r="A2071" s="96" t="s">
        <v>0</v>
      </c>
      <c r="B2071" s="96" t="s">
        <v>2</v>
      </c>
      <c r="C2071" s="96" t="s">
        <v>1</v>
      </c>
      <c r="D2071" s="96" t="s">
        <v>40</v>
      </c>
      <c r="E2071" s="120">
        <f>Результаты!E$23</f>
        <v>1</v>
      </c>
      <c r="F2071" s="120">
        <f>Результаты!F$23</f>
        <v>2</v>
      </c>
      <c r="G2071" s="120">
        <f>Результаты!G$23</f>
        <v>3</v>
      </c>
      <c r="H2071" s="120">
        <f>Результаты!H$23</f>
        <v>4</v>
      </c>
      <c r="I2071" s="120">
        <f>Результаты!I$23</f>
        <v>5</v>
      </c>
      <c r="J2071" s="120">
        <f>Результаты!J$23</f>
        <v>6</v>
      </c>
      <c r="K2071" s="120">
        <f>Результаты!K$23</f>
        <v>7</v>
      </c>
      <c r="L2071" s="120">
        <f>Результаты!L$23</f>
        <v>8</v>
      </c>
      <c r="M2071" s="120">
        <f>Результаты!M$23</f>
        <v>9</v>
      </c>
      <c r="N2071" s="120">
        <f>Результаты!N$23</f>
        <v>10</v>
      </c>
      <c r="O2071" s="120">
        <f>Результаты!O$23</f>
        <v>11</v>
      </c>
      <c r="P2071" s="120">
        <f>Результаты!P$23</f>
        <v>0</v>
      </c>
      <c r="Q2071" s="120">
        <f>Результаты!Q$23</f>
        <v>0</v>
      </c>
      <c r="R2071" s="120">
        <f>Результаты!R$23</f>
        <v>0</v>
      </c>
      <c r="S2071" s="120">
        <f>Результаты!S$23</f>
        <v>0</v>
      </c>
      <c r="T2071" s="120">
        <f>Результаты!T$23</f>
        <v>0</v>
      </c>
      <c r="U2071" s="120">
        <f>Результаты!U$23</f>
        <v>0</v>
      </c>
      <c r="V2071" s="120">
        <f>Результаты!V$23</f>
        <v>0</v>
      </c>
      <c r="W2071" s="120">
        <f>Результаты!W$23</f>
        <v>0</v>
      </c>
      <c r="X2071" s="120">
        <f>Результаты!X$23</f>
        <v>0</v>
      </c>
      <c r="Y2071" s="120" t="e">
        <f>Результаты!#REF!</f>
        <v>#REF!</v>
      </c>
      <c r="Z2071" s="120" t="e">
        <f>Результаты!#REF!</f>
        <v>#REF!</v>
      </c>
      <c r="AA2071" s="120" t="e">
        <f>Результаты!#REF!</f>
        <v>#REF!</v>
      </c>
      <c r="AB2071" s="120" t="e">
        <f>Результаты!#REF!</f>
        <v>#REF!</v>
      </c>
      <c r="AC2071" s="120" t="e">
        <f>Результаты!#REF!</f>
        <v>#REF!</v>
      </c>
      <c r="AD2071" s="120" t="e">
        <f>Результаты!#REF!</f>
        <v>#REF!</v>
      </c>
      <c r="AE2071" s="120" t="e">
        <f>Результаты!#REF!</f>
        <v>#REF!</v>
      </c>
      <c r="AF2071" s="120" t="e">
        <f>Результаты!#REF!</f>
        <v>#REF!</v>
      </c>
      <c r="AG2071" s="120" t="e">
        <f>Результаты!#REF!</f>
        <v>#REF!</v>
      </c>
      <c r="AH2071" s="120" t="e">
        <f>Результаты!#REF!</f>
        <v>#REF!</v>
      </c>
      <c r="AI2071" s="120" t="e">
        <f>Результаты!#REF!</f>
        <v>#REF!</v>
      </c>
      <c r="AJ2071" s="120" t="e">
        <f>Результаты!#REF!</f>
        <v>#REF!</v>
      </c>
      <c r="AK2071" s="120" t="e">
        <f>Результаты!#REF!</f>
        <v>#REF!</v>
      </c>
      <c r="AL2071" s="120" t="e">
        <f>Результаты!#REF!</f>
        <v>#REF!</v>
      </c>
      <c r="AM2071" s="120" t="e">
        <f>Результаты!#REF!</f>
        <v>#REF!</v>
      </c>
      <c r="AN2071" s="120" t="e">
        <f>Результаты!#REF!</f>
        <v>#REF!</v>
      </c>
      <c r="AO2071" s="120" t="e">
        <f>Результаты!#REF!</f>
        <v>#REF!</v>
      </c>
      <c r="AP2071" s="120" t="e">
        <f>Результаты!#REF!</f>
        <v>#REF!</v>
      </c>
      <c r="AQ2071" s="120" t="e">
        <f>Результаты!#REF!</f>
        <v>#REF!</v>
      </c>
      <c r="AR2071" s="120" t="e">
        <f>Результаты!#REF!</f>
        <v>#REF!</v>
      </c>
      <c r="AS2071" s="120" t="e">
        <f>Результаты!#REF!</f>
        <v>#REF!</v>
      </c>
      <c r="AT2071" s="120" t="e">
        <f>Результаты!#REF!</f>
        <v>#REF!</v>
      </c>
      <c r="AU2071" s="120" t="e">
        <f>Результаты!#REF!</f>
        <v>#REF!</v>
      </c>
      <c r="AV2071" s="120" t="e">
        <f>Результаты!#REF!</f>
        <v>#REF!</v>
      </c>
      <c r="AW2071" s="120" t="e">
        <f>Результаты!#REF!</f>
        <v>#REF!</v>
      </c>
      <c r="AX2071" s="120" t="e">
        <f>Результаты!#REF!</f>
        <v>#REF!</v>
      </c>
      <c r="AY2071" s="120" t="e">
        <f>Результаты!#REF!</f>
        <v>#REF!</v>
      </c>
      <c r="AZ2071" s="120" t="e">
        <f>Результаты!#REF!</f>
        <v>#REF!</v>
      </c>
      <c r="BA2071" s="120" t="e">
        <f>Результаты!#REF!</f>
        <v>#REF!</v>
      </c>
      <c r="BB2071" s="120" t="e">
        <f>Результаты!#REF!</f>
        <v>#REF!</v>
      </c>
      <c r="BD2071" s="2"/>
      <c r="BE2071" s="2"/>
      <c r="BF2071" s="2"/>
    </row>
    <row r="2072" spans="1:69" ht="15.75" x14ac:dyDescent="0.2">
      <c r="A2072" s="351" t="s">
        <v>9</v>
      </c>
      <c r="B2072" s="365"/>
      <c r="C2072" s="365"/>
      <c r="D2072" s="366"/>
      <c r="E2072" s="150">
        <f>Результаты!E$24</f>
        <v>1</v>
      </c>
      <c r="F2072" s="150">
        <f>Результаты!F$24</f>
        <v>1</v>
      </c>
      <c r="G2072" s="150">
        <f>Результаты!G$24</f>
        <v>1</v>
      </c>
      <c r="H2072" s="150">
        <f>Результаты!H$24</f>
        <v>1</v>
      </c>
      <c r="I2072" s="150">
        <f>Результаты!I$24</f>
        <v>2</v>
      </c>
      <c r="J2072" s="150">
        <f>Результаты!J$24</f>
        <v>1</v>
      </c>
      <c r="K2072" s="150">
        <f>Результаты!K$24</f>
        <v>1</v>
      </c>
      <c r="L2072" s="150">
        <f>Результаты!L$24</f>
        <v>1</v>
      </c>
      <c r="M2072" s="150">
        <f>Результаты!M$24</f>
        <v>2</v>
      </c>
      <c r="N2072" s="150">
        <f>Результаты!N$24</f>
        <v>1</v>
      </c>
      <c r="O2072" s="150">
        <f>Результаты!O$24</f>
        <v>1</v>
      </c>
      <c r="P2072" s="150">
        <f>Результаты!P$24</f>
        <v>0</v>
      </c>
      <c r="Q2072" s="150">
        <f>Результаты!Q$24</f>
        <v>0</v>
      </c>
      <c r="R2072" s="150">
        <f>Результаты!R$24</f>
        <v>0</v>
      </c>
      <c r="S2072" s="150">
        <f>Результаты!S$24</f>
        <v>0</v>
      </c>
      <c r="T2072" s="150">
        <f>Результаты!T$24</f>
        <v>0</v>
      </c>
      <c r="U2072" s="150">
        <f>Результаты!U$24</f>
        <v>0</v>
      </c>
      <c r="V2072" s="150">
        <f>Результаты!V$24</f>
        <v>0</v>
      </c>
      <c r="W2072" s="150">
        <f>Результаты!W$24</f>
        <v>0</v>
      </c>
      <c r="X2072" s="150">
        <f>Результаты!X$24</f>
        <v>0</v>
      </c>
      <c r="Y2072" s="150" t="e">
        <f>Результаты!#REF!</f>
        <v>#REF!</v>
      </c>
      <c r="Z2072" s="150" t="e">
        <f>Результаты!#REF!</f>
        <v>#REF!</v>
      </c>
      <c r="AA2072" s="150" t="e">
        <f>Результаты!#REF!</f>
        <v>#REF!</v>
      </c>
      <c r="AB2072" s="150" t="e">
        <f>Результаты!#REF!</f>
        <v>#REF!</v>
      </c>
      <c r="AC2072" s="150" t="e">
        <f>Результаты!#REF!</f>
        <v>#REF!</v>
      </c>
      <c r="AD2072" s="150" t="e">
        <f>Результаты!#REF!</f>
        <v>#REF!</v>
      </c>
      <c r="AE2072" s="150" t="e">
        <f>Результаты!#REF!</f>
        <v>#REF!</v>
      </c>
      <c r="AF2072" s="150" t="e">
        <f>Результаты!#REF!</f>
        <v>#REF!</v>
      </c>
      <c r="AG2072" s="150" t="e">
        <f>Результаты!#REF!</f>
        <v>#REF!</v>
      </c>
      <c r="AH2072" s="150" t="e">
        <f>Результаты!#REF!</f>
        <v>#REF!</v>
      </c>
      <c r="AI2072" s="150" t="e">
        <f>Результаты!#REF!</f>
        <v>#REF!</v>
      </c>
      <c r="AJ2072" s="150" t="e">
        <f>Результаты!#REF!</f>
        <v>#REF!</v>
      </c>
      <c r="AK2072" s="150" t="e">
        <f>Результаты!#REF!</f>
        <v>#REF!</v>
      </c>
      <c r="AL2072" s="150" t="e">
        <f>Результаты!#REF!</f>
        <v>#REF!</v>
      </c>
      <c r="AM2072" s="150" t="e">
        <f>Результаты!#REF!</f>
        <v>#REF!</v>
      </c>
      <c r="AN2072" s="150" t="e">
        <f>Результаты!#REF!</f>
        <v>#REF!</v>
      </c>
      <c r="AO2072" s="150" t="e">
        <f>Результаты!#REF!</f>
        <v>#REF!</v>
      </c>
      <c r="AP2072" s="150" t="e">
        <f>Результаты!#REF!</f>
        <v>#REF!</v>
      </c>
      <c r="AQ2072" s="150" t="e">
        <f>Результаты!#REF!</f>
        <v>#REF!</v>
      </c>
      <c r="AR2072" s="150" t="e">
        <f>Результаты!#REF!</f>
        <v>#REF!</v>
      </c>
      <c r="AS2072" s="150" t="e">
        <f>Результаты!#REF!</f>
        <v>#REF!</v>
      </c>
      <c r="AT2072" s="150" t="e">
        <f>Результаты!#REF!</f>
        <v>#REF!</v>
      </c>
      <c r="AU2072" s="150" t="e">
        <f>Результаты!#REF!</f>
        <v>#REF!</v>
      </c>
      <c r="AV2072" s="150" t="e">
        <f>Результаты!#REF!</f>
        <v>#REF!</v>
      </c>
      <c r="AW2072" s="150" t="e">
        <f>Результаты!#REF!</f>
        <v>#REF!</v>
      </c>
      <c r="AX2072" s="150" t="e">
        <f>Результаты!#REF!</f>
        <v>#REF!</v>
      </c>
      <c r="AY2072" s="150" t="e">
        <f>Результаты!#REF!</f>
        <v>#REF!</v>
      </c>
      <c r="AZ2072" s="150" t="e">
        <f>Результаты!#REF!</f>
        <v>#REF!</v>
      </c>
      <c r="BA2072" s="150" t="e">
        <f>Результаты!#REF!</f>
        <v>#REF!</v>
      </c>
      <c r="BB2072" s="150" t="e">
        <f>Результаты!#REF!</f>
        <v>#REF!</v>
      </c>
      <c r="BC2072" s="150">
        <f>Результаты!Y$24</f>
        <v>13</v>
      </c>
      <c r="BD2072" s="116">
        <f t="shared" ref="BD2072:BG2072" si="902">BD2001</f>
        <v>100</v>
      </c>
      <c r="BE2072" s="116" t="e">
        <f t="shared" si="902"/>
        <v>#REF!</v>
      </c>
      <c r="BF2072" s="116" t="e">
        <f t="shared" si="902"/>
        <v>#REF!</v>
      </c>
      <c r="BG2072" s="145">
        <f t="shared" si="902"/>
        <v>5</v>
      </c>
    </row>
    <row r="2073" spans="1:69" ht="15" x14ac:dyDescent="0.2">
      <c r="A2073" s="2"/>
      <c r="B2073" s="2"/>
      <c r="C2073" s="2"/>
      <c r="D2073" s="98" t="s">
        <v>5</v>
      </c>
      <c r="BD2073" s="2"/>
      <c r="BE2073" s="2"/>
      <c r="BF2073" s="2"/>
    </row>
    <row r="2074" spans="1:69" ht="15" x14ac:dyDescent="0.2">
      <c r="A2074" s="100">
        <f>Результаты!A55</f>
        <v>30</v>
      </c>
      <c r="B2074" s="100">
        <f>Результаты!B55</f>
        <v>0</v>
      </c>
      <c r="C2074" s="100">
        <f>Результаты!C55</f>
        <v>0</v>
      </c>
      <c r="D2074" s="100">
        <f>Результаты!D55</f>
        <v>0</v>
      </c>
      <c r="E2074" s="121">
        <f>Результаты!E55</f>
        <v>0</v>
      </c>
      <c r="F2074" s="121">
        <f>Результаты!F55</f>
        <v>0</v>
      </c>
      <c r="G2074" s="121">
        <f>Результаты!G55</f>
        <v>0</v>
      </c>
      <c r="H2074" s="121">
        <f>Результаты!H55</f>
        <v>0</v>
      </c>
      <c r="I2074" s="121">
        <f>Результаты!I55</f>
        <v>0</v>
      </c>
      <c r="J2074" s="121">
        <f>Результаты!J55</f>
        <v>0</v>
      </c>
      <c r="K2074" s="121">
        <f>Результаты!K55</f>
        <v>0</v>
      </c>
      <c r="L2074" s="121">
        <f>Результаты!L55</f>
        <v>0</v>
      </c>
      <c r="M2074" s="121">
        <f>Результаты!M55</f>
        <v>0</v>
      </c>
      <c r="N2074" s="121">
        <f>Результаты!N55</f>
        <v>0</v>
      </c>
      <c r="O2074" s="121">
        <f>Результаты!O55</f>
        <v>0</v>
      </c>
      <c r="P2074" s="121">
        <f>Результаты!P55</f>
        <v>0</v>
      </c>
      <c r="Q2074" s="121">
        <f>Результаты!Q55</f>
        <v>0</v>
      </c>
      <c r="R2074" s="121">
        <f>Результаты!R55</f>
        <v>0</v>
      </c>
      <c r="S2074" s="121">
        <f>Результаты!S55</f>
        <v>0</v>
      </c>
      <c r="T2074" s="121">
        <f>Результаты!T55</f>
        <v>0</v>
      </c>
      <c r="U2074" s="121">
        <f>Результаты!U55</f>
        <v>0</v>
      </c>
      <c r="V2074" s="121">
        <f>Результаты!V55</f>
        <v>0</v>
      </c>
      <c r="W2074" s="121">
        <f>Результаты!W55</f>
        <v>0</v>
      </c>
      <c r="X2074" s="121">
        <f>Результаты!X55</f>
        <v>0</v>
      </c>
      <c r="Y2074" s="121" t="e">
        <f>Результаты!#REF!</f>
        <v>#REF!</v>
      </c>
      <c r="Z2074" s="121" t="e">
        <f>Результаты!#REF!</f>
        <v>#REF!</v>
      </c>
      <c r="AA2074" s="121" t="e">
        <f>Результаты!#REF!</f>
        <v>#REF!</v>
      </c>
      <c r="AB2074" s="121" t="e">
        <f>Результаты!#REF!</f>
        <v>#REF!</v>
      </c>
      <c r="AC2074" s="121" t="e">
        <f>Результаты!#REF!</f>
        <v>#REF!</v>
      </c>
      <c r="AD2074" s="121" t="e">
        <f>Результаты!#REF!</f>
        <v>#REF!</v>
      </c>
      <c r="AE2074" s="121" t="e">
        <f>Результаты!#REF!</f>
        <v>#REF!</v>
      </c>
      <c r="AF2074" s="121" t="e">
        <f>Результаты!#REF!</f>
        <v>#REF!</v>
      </c>
      <c r="AG2074" s="121" t="e">
        <f>Результаты!#REF!</f>
        <v>#REF!</v>
      </c>
      <c r="AH2074" s="121" t="e">
        <f>Результаты!#REF!</f>
        <v>#REF!</v>
      </c>
      <c r="AI2074" s="121" t="e">
        <f>Результаты!#REF!</f>
        <v>#REF!</v>
      </c>
      <c r="AJ2074" s="121" t="e">
        <f>Результаты!#REF!</f>
        <v>#REF!</v>
      </c>
      <c r="AK2074" s="121" t="e">
        <f>Результаты!#REF!</f>
        <v>#REF!</v>
      </c>
      <c r="AL2074" s="121" t="e">
        <f>Результаты!#REF!</f>
        <v>#REF!</v>
      </c>
      <c r="AM2074" s="121" t="e">
        <f>Результаты!#REF!</f>
        <v>#REF!</v>
      </c>
      <c r="AN2074" s="121"/>
      <c r="AO2074" s="121"/>
      <c r="AP2074" s="121"/>
      <c r="AQ2074" s="121"/>
      <c r="AR2074" s="121"/>
      <c r="AS2074" s="121"/>
      <c r="AT2074" s="121"/>
      <c r="AU2074" s="121"/>
      <c r="AV2074" s="121"/>
      <c r="AW2074" s="121"/>
      <c r="AX2074" s="121"/>
      <c r="AY2074" s="121"/>
      <c r="AZ2074" s="121"/>
      <c r="BA2074" s="121"/>
      <c r="BB2074" s="121"/>
      <c r="BC2074" s="121">
        <f>Результаты!Y55</f>
        <v>0</v>
      </c>
      <c r="BD2074" s="100">
        <f>Результаты!Z55</f>
        <v>0</v>
      </c>
      <c r="BE2074" s="100" t="e">
        <f>Результаты!#REF!</f>
        <v>#REF!</v>
      </c>
      <c r="BF2074" s="100" t="e">
        <f>Результаты!#REF!</f>
        <v>#REF!</v>
      </c>
      <c r="BG2074" s="121">
        <f>Результаты!AB55</f>
        <v>0</v>
      </c>
    </row>
    <row r="2075" spans="1:69" x14ac:dyDescent="0.2">
      <c r="A2075" s="2"/>
      <c r="B2075" s="2"/>
      <c r="C2075" s="2"/>
      <c r="D2075" s="2"/>
      <c r="BD2075" s="2"/>
      <c r="BE2075" s="2"/>
      <c r="BF2075" s="2"/>
    </row>
    <row r="2076" spans="1:69" s="2" customFormat="1" x14ac:dyDescent="0.2">
      <c r="E2076" s="118"/>
      <c r="F2076" s="118"/>
      <c r="G2076" s="118"/>
      <c r="H2076" s="118"/>
      <c r="I2076" s="118"/>
      <c r="J2076" s="118"/>
      <c r="K2076" s="118"/>
      <c r="L2076" s="118"/>
      <c r="M2076" s="118"/>
      <c r="N2076" s="118"/>
      <c r="O2076" s="118"/>
      <c r="P2076" s="118"/>
      <c r="Q2076" s="118"/>
      <c r="R2076" s="118"/>
      <c r="S2076" s="118"/>
      <c r="T2076" s="118"/>
      <c r="U2076" s="118"/>
      <c r="V2076" s="118"/>
      <c r="W2076" s="118"/>
      <c r="X2076" s="118"/>
      <c r="Y2076" s="118"/>
      <c r="Z2076" s="118"/>
      <c r="AA2076" s="118"/>
      <c r="AB2076" s="118"/>
      <c r="AC2076" s="118"/>
      <c r="AD2076" s="118"/>
      <c r="AE2076" s="118"/>
      <c r="AF2076" s="118"/>
      <c r="AG2076" s="118"/>
      <c r="AH2076" s="118"/>
      <c r="AI2076" s="118"/>
      <c r="AJ2076" s="118"/>
      <c r="AK2076" s="118"/>
      <c r="AL2076" s="118"/>
      <c r="AM2076" s="118"/>
      <c r="AN2076" s="118"/>
      <c r="AO2076" s="118"/>
      <c r="AP2076" s="118"/>
      <c r="AQ2076" s="118"/>
      <c r="AR2076" s="118"/>
      <c r="AS2076" s="118"/>
      <c r="AT2076" s="118"/>
      <c r="AU2076" s="118"/>
      <c r="AV2076" s="118"/>
      <c r="AW2076" s="118"/>
      <c r="AX2076" s="118"/>
      <c r="AY2076" s="118"/>
      <c r="AZ2076" s="118"/>
      <c r="BA2076" s="118"/>
      <c r="BB2076" s="118"/>
      <c r="BC2076" s="118"/>
      <c r="BG2076" s="118"/>
      <c r="BH2076" s="118"/>
      <c r="BI2076" s="118"/>
      <c r="BJ2076" s="118"/>
      <c r="BK2076" s="118"/>
      <c r="BL2076" s="118"/>
      <c r="BM2076" s="118"/>
      <c r="BN2076" s="118"/>
      <c r="BO2076" s="118"/>
      <c r="BP2076" s="118"/>
      <c r="BQ2076" s="118"/>
    </row>
    <row r="2077" spans="1:69" ht="15.75" x14ac:dyDescent="0.2">
      <c r="A2077" s="2"/>
      <c r="B2077" s="143" t="str">
        <f>B2006</f>
        <v>номер</v>
      </c>
      <c r="C2077" s="323" t="str">
        <f>C2006</f>
        <v>тема задания</v>
      </c>
      <c r="D2077" s="324"/>
      <c r="E2077" s="324"/>
      <c r="F2077" s="324"/>
      <c r="G2077" s="324"/>
      <c r="H2077" s="324"/>
      <c r="I2077" s="324"/>
      <c r="J2077" s="324"/>
      <c r="K2077" s="324"/>
      <c r="L2077" s="324"/>
      <c r="M2077" s="324"/>
      <c r="N2077" s="344"/>
      <c r="O2077" s="324"/>
      <c r="P2077" s="324"/>
      <c r="Q2077" s="324"/>
      <c r="R2077" s="324"/>
      <c r="S2077" s="324"/>
      <c r="T2077" s="324"/>
      <c r="U2077" s="324"/>
      <c r="V2077" s="324"/>
      <c r="W2077" s="324"/>
      <c r="X2077" s="324"/>
      <c r="Y2077" s="324"/>
      <c r="Z2077" s="324"/>
      <c r="AA2077" s="324"/>
      <c r="AB2077" s="324"/>
      <c r="AC2077" s="324"/>
      <c r="AD2077" s="324"/>
      <c r="AE2077" s="324"/>
      <c r="AF2077" s="324"/>
      <c r="AG2077" s="324"/>
      <c r="AH2077" s="324"/>
      <c r="AI2077" s="325"/>
      <c r="BD2077" s="2"/>
      <c r="BE2077" s="2"/>
      <c r="BF2077" s="2"/>
    </row>
    <row r="2078" spans="1:69" ht="15.75" x14ac:dyDescent="0.2">
      <c r="A2078" s="2"/>
      <c r="B2078" s="111">
        <f>B2007</f>
        <v>1</v>
      </c>
      <c r="C2078" s="323">
        <f>C2007</f>
        <v>0</v>
      </c>
      <c r="D2078" s="324"/>
      <c r="E2078" s="324"/>
      <c r="F2078" s="324"/>
      <c r="G2078" s="324"/>
      <c r="H2078" s="324"/>
      <c r="I2078" s="324"/>
      <c r="J2078" s="324"/>
      <c r="K2078" s="324"/>
      <c r="L2078" s="324"/>
      <c r="M2078" s="324"/>
      <c r="N2078" s="344"/>
      <c r="O2078" s="324"/>
      <c r="P2078" s="324"/>
      <c r="Q2078" s="324"/>
      <c r="R2078" s="324"/>
      <c r="S2078" s="324"/>
      <c r="T2078" s="324"/>
      <c r="U2078" s="324"/>
      <c r="V2078" s="324"/>
      <c r="W2078" s="324"/>
      <c r="X2078" s="324"/>
      <c r="Y2078" s="324"/>
      <c r="Z2078" s="324"/>
      <c r="AA2078" s="324"/>
      <c r="AB2078" s="324"/>
      <c r="AC2078" s="324"/>
      <c r="AD2078" s="324"/>
      <c r="AE2078" s="324"/>
      <c r="AF2078" s="324"/>
      <c r="AG2078" s="324"/>
      <c r="AH2078" s="324"/>
      <c r="AI2078" s="325"/>
      <c r="BD2078" s="2"/>
      <c r="BE2078" s="2"/>
      <c r="BF2078" s="2"/>
    </row>
    <row r="2079" spans="1:69" ht="15.75" x14ac:dyDescent="0.2">
      <c r="A2079" s="2"/>
      <c r="B2079" s="111">
        <f t="shared" ref="B2079:C2112" si="903">B2008</f>
        <v>2</v>
      </c>
      <c r="C2079" s="323">
        <f t="shared" si="903"/>
        <v>0</v>
      </c>
      <c r="D2079" s="324"/>
      <c r="E2079" s="324"/>
      <c r="F2079" s="324"/>
      <c r="G2079" s="324"/>
      <c r="H2079" s="324"/>
      <c r="I2079" s="324"/>
      <c r="J2079" s="324"/>
      <c r="K2079" s="324"/>
      <c r="L2079" s="324"/>
      <c r="M2079" s="324"/>
      <c r="N2079" s="324"/>
      <c r="O2079" s="324"/>
      <c r="P2079" s="324"/>
      <c r="Q2079" s="324"/>
      <c r="R2079" s="324"/>
      <c r="S2079" s="324"/>
      <c r="T2079" s="324"/>
      <c r="U2079" s="324"/>
      <c r="V2079" s="324"/>
      <c r="W2079" s="324"/>
      <c r="X2079" s="324"/>
      <c r="Y2079" s="324"/>
      <c r="Z2079" s="324"/>
      <c r="AA2079" s="324"/>
      <c r="AB2079" s="324"/>
      <c r="AC2079" s="324"/>
      <c r="AD2079" s="324"/>
      <c r="AE2079" s="324"/>
      <c r="AF2079" s="324"/>
      <c r="AG2079" s="324"/>
      <c r="AH2079" s="324"/>
      <c r="AI2079" s="325"/>
      <c r="BD2079" s="2"/>
      <c r="BE2079" s="2"/>
      <c r="BF2079" s="2"/>
    </row>
    <row r="2080" spans="1:69" ht="15.75" x14ac:dyDescent="0.2">
      <c r="A2080" s="2"/>
      <c r="B2080" s="111">
        <f t="shared" si="903"/>
        <v>3</v>
      </c>
      <c r="C2080" s="323">
        <f t="shared" si="903"/>
        <v>0</v>
      </c>
      <c r="D2080" s="324"/>
      <c r="E2080" s="343"/>
      <c r="F2080" s="343"/>
      <c r="G2080" s="343"/>
      <c r="H2080" s="343"/>
      <c r="I2080" s="343"/>
      <c r="J2080" s="343"/>
      <c r="K2080" s="343"/>
      <c r="L2080" s="343"/>
      <c r="M2080" s="343"/>
      <c r="N2080" s="343"/>
      <c r="O2080" s="344"/>
      <c r="P2080" s="344"/>
      <c r="Q2080" s="344"/>
      <c r="R2080" s="344"/>
      <c r="S2080" s="344"/>
      <c r="T2080" s="345"/>
      <c r="U2080" s="345"/>
      <c r="V2080" s="343"/>
      <c r="W2080" s="343"/>
      <c r="X2080" s="343"/>
      <c r="Y2080" s="343"/>
      <c r="Z2080" s="343"/>
      <c r="AA2080" s="343"/>
      <c r="AB2080" s="343"/>
      <c r="AC2080" s="343"/>
      <c r="AD2080" s="343"/>
      <c r="AE2080" s="344"/>
      <c r="AF2080" s="344"/>
      <c r="AG2080" s="344"/>
      <c r="AH2080" s="343"/>
      <c r="AI2080" s="350"/>
      <c r="BD2080" s="2"/>
      <c r="BE2080" s="2"/>
      <c r="BF2080" s="2"/>
    </row>
    <row r="2081" spans="1:58" ht="15.75" x14ac:dyDescent="0.2">
      <c r="A2081" s="2"/>
      <c r="B2081" s="111">
        <f t="shared" si="903"/>
        <v>4</v>
      </c>
      <c r="C2081" s="323">
        <f t="shared" si="903"/>
        <v>0</v>
      </c>
      <c r="D2081" s="324"/>
      <c r="E2081" s="324"/>
      <c r="F2081" s="324"/>
      <c r="G2081" s="324"/>
      <c r="H2081" s="324"/>
      <c r="I2081" s="324"/>
      <c r="J2081" s="324"/>
      <c r="K2081" s="324"/>
      <c r="L2081" s="324"/>
      <c r="M2081" s="324"/>
      <c r="N2081" s="324"/>
      <c r="O2081" s="324"/>
      <c r="P2081" s="324"/>
      <c r="Q2081" s="324"/>
      <c r="R2081" s="324"/>
      <c r="S2081" s="324"/>
      <c r="T2081" s="324"/>
      <c r="U2081" s="324"/>
      <c r="V2081" s="324"/>
      <c r="W2081" s="324"/>
      <c r="X2081" s="324"/>
      <c r="Y2081" s="324"/>
      <c r="Z2081" s="324"/>
      <c r="AA2081" s="324"/>
      <c r="AB2081" s="324"/>
      <c r="AC2081" s="324"/>
      <c r="AD2081" s="324"/>
      <c r="AE2081" s="324"/>
      <c r="AF2081" s="324"/>
      <c r="AG2081" s="324"/>
      <c r="AH2081" s="324"/>
      <c r="AI2081" s="325"/>
      <c r="BD2081" s="2"/>
      <c r="BE2081" s="2"/>
      <c r="BF2081" s="2"/>
    </row>
    <row r="2082" spans="1:58" ht="15.75" x14ac:dyDescent="0.2">
      <c r="A2082" s="2"/>
      <c r="B2082" s="111">
        <f t="shared" si="903"/>
        <v>5</v>
      </c>
      <c r="C2082" s="323">
        <f t="shared" si="903"/>
        <v>0</v>
      </c>
      <c r="D2082" s="324"/>
      <c r="E2082" s="343"/>
      <c r="F2082" s="343"/>
      <c r="G2082" s="343"/>
      <c r="H2082" s="343"/>
      <c r="I2082" s="343"/>
      <c r="J2082" s="343"/>
      <c r="K2082" s="343"/>
      <c r="L2082" s="343"/>
      <c r="M2082" s="343"/>
      <c r="N2082" s="343"/>
      <c r="O2082" s="344"/>
      <c r="P2082" s="344"/>
      <c r="Q2082" s="344"/>
      <c r="R2082" s="344"/>
      <c r="S2082" s="343"/>
      <c r="T2082" s="343"/>
      <c r="U2082" s="343"/>
      <c r="V2082" s="343"/>
      <c r="W2082" s="343"/>
      <c r="X2082" s="343"/>
      <c r="Y2082" s="343"/>
      <c r="Z2082" s="343"/>
      <c r="AA2082" s="343"/>
      <c r="AB2082" s="343"/>
      <c r="AC2082" s="343"/>
      <c r="AD2082" s="345"/>
      <c r="AE2082" s="343"/>
      <c r="AF2082" s="343"/>
      <c r="AG2082" s="343"/>
      <c r="AH2082" s="344"/>
      <c r="AI2082" s="346"/>
      <c r="BD2082" s="2"/>
      <c r="BE2082" s="2"/>
      <c r="BF2082" s="2"/>
    </row>
    <row r="2083" spans="1:58" ht="15.75" x14ac:dyDescent="0.2">
      <c r="A2083" s="2"/>
      <c r="B2083" s="111">
        <f t="shared" si="903"/>
        <v>6</v>
      </c>
      <c r="C2083" s="323">
        <f t="shared" si="903"/>
        <v>0</v>
      </c>
      <c r="D2083" s="324"/>
      <c r="E2083" s="324"/>
      <c r="F2083" s="324"/>
      <c r="G2083" s="324"/>
      <c r="H2083" s="324"/>
      <c r="I2083" s="324"/>
      <c r="J2083" s="324"/>
      <c r="K2083" s="324"/>
      <c r="L2083" s="324"/>
      <c r="M2083" s="324"/>
      <c r="N2083" s="324"/>
      <c r="O2083" s="324"/>
      <c r="P2083" s="324"/>
      <c r="Q2083" s="324"/>
      <c r="R2083" s="324"/>
      <c r="S2083" s="324"/>
      <c r="T2083" s="324"/>
      <c r="U2083" s="324"/>
      <c r="V2083" s="324"/>
      <c r="W2083" s="324"/>
      <c r="X2083" s="324"/>
      <c r="Y2083" s="324"/>
      <c r="Z2083" s="324"/>
      <c r="AA2083" s="324"/>
      <c r="AB2083" s="324"/>
      <c r="AC2083" s="324"/>
      <c r="AD2083" s="324"/>
      <c r="AE2083" s="324"/>
      <c r="AF2083" s="324"/>
      <c r="AG2083" s="324"/>
      <c r="AH2083" s="324"/>
      <c r="AI2083" s="325"/>
      <c r="BD2083" s="2"/>
      <c r="BE2083" s="2"/>
      <c r="BF2083" s="2"/>
    </row>
    <row r="2084" spans="1:58" ht="15.75" x14ac:dyDescent="0.2">
      <c r="A2084" s="2"/>
      <c r="B2084" s="111">
        <f t="shared" si="903"/>
        <v>7</v>
      </c>
      <c r="C2084" s="323">
        <f t="shared" si="903"/>
        <v>0</v>
      </c>
      <c r="D2084" s="324"/>
      <c r="E2084" s="324"/>
      <c r="F2084" s="324"/>
      <c r="G2084" s="324"/>
      <c r="H2084" s="324"/>
      <c r="I2084" s="324"/>
      <c r="J2084" s="324"/>
      <c r="K2084" s="324"/>
      <c r="L2084" s="324"/>
      <c r="M2084" s="324"/>
      <c r="N2084" s="324"/>
      <c r="O2084" s="324"/>
      <c r="P2084" s="324"/>
      <c r="Q2084" s="324"/>
      <c r="R2084" s="324"/>
      <c r="S2084" s="324"/>
      <c r="T2084" s="324"/>
      <c r="U2084" s="324"/>
      <c r="V2084" s="324"/>
      <c r="W2084" s="324"/>
      <c r="X2084" s="324"/>
      <c r="Y2084" s="324"/>
      <c r="Z2084" s="324"/>
      <c r="AA2084" s="324"/>
      <c r="AB2084" s="324"/>
      <c r="AC2084" s="324"/>
      <c r="AD2084" s="324"/>
      <c r="AE2084" s="324"/>
      <c r="AF2084" s="324"/>
      <c r="AG2084" s="324"/>
      <c r="AH2084" s="324"/>
      <c r="AI2084" s="325"/>
      <c r="BD2084" s="2"/>
      <c r="BE2084" s="2"/>
      <c r="BF2084" s="2"/>
    </row>
    <row r="2085" spans="1:58" ht="15.75" x14ac:dyDescent="0.2">
      <c r="A2085" s="2"/>
      <c r="B2085" s="111">
        <f t="shared" si="903"/>
        <v>8</v>
      </c>
      <c r="C2085" s="323">
        <f t="shared" si="903"/>
        <v>0</v>
      </c>
      <c r="D2085" s="324"/>
      <c r="E2085" s="324"/>
      <c r="F2085" s="324"/>
      <c r="G2085" s="324"/>
      <c r="H2085" s="324"/>
      <c r="I2085" s="324"/>
      <c r="J2085" s="324"/>
      <c r="K2085" s="324"/>
      <c r="L2085" s="324"/>
      <c r="M2085" s="324"/>
      <c r="N2085" s="324"/>
      <c r="O2085" s="324"/>
      <c r="P2085" s="324"/>
      <c r="Q2085" s="324"/>
      <c r="R2085" s="324"/>
      <c r="S2085" s="324"/>
      <c r="T2085" s="324"/>
      <c r="U2085" s="324"/>
      <c r="V2085" s="324"/>
      <c r="W2085" s="324"/>
      <c r="X2085" s="324"/>
      <c r="Y2085" s="324"/>
      <c r="Z2085" s="324"/>
      <c r="AA2085" s="324"/>
      <c r="AB2085" s="324"/>
      <c r="AC2085" s="324"/>
      <c r="AD2085" s="324"/>
      <c r="AE2085" s="324"/>
      <c r="AF2085" s="324"/>
      <c r="AG2085" s="324"/>
      <c r="AH2085" s="324"/>
      <c r="AI2085" s="325"/>
      <c r="BD2085" s="2"/>
      <c r="BE2085" s="2"/>
      <c r="BF2085" s="2"/>
    </row>
    <row r="2086" spans="1:58" ht="15.75" x14ac:dyDescent="0.2">
      <c r="A2086" s="2"/>
      <c r="B2086" s="111">
        <f t="shared" si="903"/>
        <v>9</v>
      </c>
      <c r="C2086" s="323">
        <f t="shared" si="903"/>
        <v>0</v>
      </c>
      <c r="D2086" s="324"/>
      <c r="E2086" s="324"/>
      <c r="F2086" s="324"/>
      <c r="G2086" s="324"/>
      <c r="H2086" s="324"/>
      <c r="I2086" s="324"/>
      <c r="J2086" s="324"/>
      <c r="K2086" s="324"/>
      <c r="L2086" s="324"/>
      <c r="M2086" s="324"/>
      <c r="N2086" s="324"/>
      <c r="O2086" s="324"/>
      <c r="P2086" s="324"/>
      <c r="Q2086" s="324"/>
      <c r="R2086" s="324"/>
      <c r="S2086" s="324"/>
      <c r="T2086" s="324"/>
      <c r="U2086" s="324"/>
      <c r="V2086" s="324"/>
      <c r="W2086" s="324"/>
      <c r="X2086" s="324"/>
      <c r="Y2086" s="324"/>
      <c r="Z2086" s="324"/>
      <c r="AA2086" s="324"/>
      <c r="AB2086" s="324"/>
      <c r="AC2086" s="324"/>
      <c r="AD2086" s="324"/>
      <c r="AE2086" s="324"/>
      <c r="AF2086" s="324"/>
      <c r="AG2086" s="324"/>
      <c r="AH2086" s="324"/>
      <c r="AI2086" s="325"/>
      <c r="BD2086" s="2"/>
      <c r="BE2086" s="2"/>
      <c r="BF2086" s="2"/>
    </row>
    <row r="2087" spans="1:58" ht="15.75" x14ac:dyDescent="0.2">
      <c r="A2087" s="2"/>
      <c r="B2087" s="111">
        <f t="shared" si="903"/>
        <v>10</v>
      </c>
      <c r="C2087" s="323">
        <f t="shared" si="903"/>
        <v>0</v>
      </c>
      <c r="D2087" s="324"/>
      <c r="E2087" s="324"/>
      <c r="F2087" s="324"/>
      <c r="G2087" s="324"/>
      <c r="H2087" s="324"/>
      <c r="I2087" s="324"/>
      <c r="J2087" s="324"/>
      <c r="K2087" s="324"/>
      <c r="L2087" s="324"/>
      <c r="M2087" s="324"/>
      <c r="N2087" s="324"/>
      <c r="O2087" s="324"/>
      <c r="P2087" s="324"/>
      <c r="Q2087" s="324"/>
      <c r="R2087" s="324"/>
      <c r="S2087" s="324"/>
      <c r="T2087" s="324"/>
      <c r="U2087" s="324"/>
      <c r="V2087" s="324"/>
      <c r="W2087" s="324"/>
      <c r="X2087" s="324"/>
      <c r="Y2087" s="324"/>
      <c r="Z2087" s="324"/>
      <c r="AA2087" s="324"/>
      <c r="AB2087" s="324"/>
      <c r="AC2087" s="324"/>
      <c r="AD2087" s="324"/>
      <c r="AE2087" s="324"/>
      <c r="AF2087" s="324"/>
      <c r="AG2087" s="324"/>
      <c r="AH2087" s="324"/>
      <c r="AI2087" s="325"/>
      <c r="BD2087" s="2"/>
      <c r="BE2087" s="2"/>
      <c r="BF2087" s="2"/>
    </row>
    <row r="2088" spans="1:58" ht="15.75" x14ac:dyDescent="0.2">
      <c r="A2088" s="2"/>
      <c r="B2088" s="111">
        <f t="shared" si="903"/>
        <v>11</v>
      </c>
      <c r="C2088" s="323">
        <f t="shared" si="903"/>
        <v>0</v>
      </c>
      <c r="D2088" s="324"/>
      <c r="E2088" s="324"/>
      <c r="F2088" s="324"/>
      <c r="G2088" s="324"/>
      <c r="H2088" s="324"/>
      <c r="I2088" s="324"/>
      <c r="J2088" s="324"/>
      <c r="K2088" s="324"/>
      <c r="L2088" s="324"/>
      <c r="M2088" s="324"/>
      <c r="N2088" s="324"/>
      <c r="O2088" s="324"/>
      <c r="P2088" s="324"/>
      <c r="Q2088" s="324"/>
      <c r="R2088" s="324"/>
      <c r="S2088" s="324"/>
      <c r="T2088" s="324"/>
      <c r="U2088" s="324"/>
      <c r="V2088" s="324"/>
      <c r="W2088" s="324"/>
      <c r="X2088" s="324"/>
      <c r="Y2088" s="324"/>
      <c r="Z2088" s="324"/>
      <c r="AA2088" s="324"/>
      <c r="AB2088" s="324"/>
      <c r="AC2088" s="324"/>
      <c r="AD2088" s="324"/>
      <c r="AE2088" s="324"/>
      <c r="AF2088" s="324"/>
      <c r="AG2088" s="324"/>
      <c r="AH2088" s="324"/>
      <c r="AI2088" s="325"/>
      <c r="BD2088" s="2"/>
      <c r="BE2088" s="2"/>
      <c r="BF2088" s="2"/>
    </row>
    <row r="2089" spans="1:58" ht="15.75" x14ac:dyDescent="0.2">
      <c r="A2089" s="2"/>
      <c r="B2089" s="111">
        <f t="shared" si="903"/>
        <v>12</v>
      </c>
      <c r="C2089" s="323">
        <f t="shared" si="903"/>
        <v>0</v>
      </c>
      <c r="D2089" s="324"/>
      <c r="E2089" s="324"/>
      <c r="F2089" s="324"/>
      <c r="G2089" s="324"/>
      <c r="H2089" s="324"/>
      <c r="I2089" s="324"/>
      <c r="J2089" s="324"/>
      <c r="K2089" s="324"/>
      <c r="L2089" s="324"/>
      <c r="M2089" s="324"/>
      <c r="N2089" s="324"/>
      <c r="O2089" s="324"/>
      <c r="P2089" s="324"/>
      <c r="Q2089" s="324"/>
      <c r="R2089" s="324"/>
      <c r="S2089" s="324"/>
      <c r="T2089" s="324"/>
      <c r="U2089" s="324"/>
      <c r="V2089" s="324"/>
      <c r="W2089" s="324"/>
      <c r="X2089" s="324"/>
      <c r="Y2089" s="324"/>
      <c r="Z2089" s="324"/>
      <c r="AA2089" s="324"/>
      <c r="AB2089" s="324"/>
      <c r="AC2089" s="324"/>
      <c r="AD2089" s="324"/>
      <c r="AE2089" s="324"/>
      <c r="AF2089" s="324"/>
      <c r="AG2089" s="324"/>
      <c r="AH2089" s="324"/>
      <c r="AI2089" s="325"/>
      <c r="BD2089" s="2"/>
      <c r="BE2089" s="2"/>
      <c r="BF2089" s="2"/>
    </row>
    <row r="2090" spans="1:58" ht="15.75" x14ac:dyDescent="0.2">
      <c r="A2090" s="2"/>
      <c r="B2090" s="111">
        <f t="shared" si="903"/>
        <v>13</v>
      </c>
      <c r="C2090" s="323">
        <f t="shared" si="903"/>
        <v>0</v>
      </c>
      <c r="D2090" s="324"/>
      <c r="E2090" s="324"/>
      <c r="F2090" s="324"/>
      <c r="G2090" s="324"/>
      <c r="H2090" s="324"/>
      <c r="I2090" s="324"/>
      <c r="J2090" s="324"/>
      <c r="K2090" s="324"/>
      <c r="L2090" s="324"/>
      <c r="M2090" s="324"/>
      <c r="N2090" s="324"/>
      <c r="O2090" s="324"/>
      <c r="P2090" s="324"/>
      <c r="Q2090" s="324"/>
      <c r="R2090" s="324"/>
      <c r="S2090" s="324"/>
      <c r="T2090" s="324"/>
      <c r="U2090" s="324"/>
      <c r="V2090" s="324"/>
      <c r="W2090" s="324"/>
      <c r="X2090" s="324"/>
      <c r="Y2090" s="324"/>
      <c r="Z2090" s="324"/>
      <c r="AA2090" s="324"/>
      <c r="AB2090" s="324"/>
      <c r="AC2090" s="324"/>
      <c r="AD2090" s="324"/>
      <c r="AE2090" s="324"/>
      <c r="AF2090" s="324"/>
      <c r="AG2090" s="324"/>
      <c r="AH2090" s="324"/>
      <c r="AI2090" s="325"/>
      <c r="BD2090" s="2"/>
      <c r="BE2090" s="2"/>
      <c r="BF2090" s="2"/>
    </row>
    <row r="2091" spans="1:58" ht="15.75" x14ac:dyDescent="0.2">
      <c r="A2091" s="2"/>
      <c r="B2091" s="111">
        <f t="shared" si="903"/>
        <v>14</v>
      </c>
      <c r="C2091" s="323">
        <f t="shared" si="903"/>
        <v>0</v>
      </c>
      <c r="D2091" s="324"/>
      <c r="E2091" s="324"/>
      <c r="F2091" s="324"/>
      <c r="G2091" s="324"/>
      <c r="H2091" s="324"/>
      <c r="I2091" s="324"/>
      <c r="J2091" s="324"/>
      <c r="K2091" s="324"/>
      <c r="L2091" s="324"/>
      <c r="M2091" s="324"/>
      <c r="N2091" s="324"/>
      <c r="O2091" s="324"/>
      <c r="P2091" s="324"/>
      <c r="Q2091" s="324"/>
      <c r="R2091" s="324"/>
      <c r="S2091" s="324"/>
      <c r="T2091" s="324"/>
      <c r="U2091" s="324"/>
      <c r="V2091" s="324"/>
      <c r="W2091" s="324"/>
      <c r="X2091" s="324"/>
      <c r="Y2091" s="324"/>
      <c r="Z2091" s="324"/>
      <c r="AA2091" s="324"/>
      <c r="AB2091" s="324"/>
      <c r="AC2091" s="324"/>
      <c r="AD2091" s="324"/>
      <c r="AE2091" s="324"/>
      <c r="AF2091" s="324"/>
      <c r="AG2091" s="324"/>
      <c r="AH2091" s="324"/>
      <c r="AI2091" s="325"/>
      <c r="BD2091" s="2"/>
      <c r="BE2091" s="2"/>
      <c r="BF2091" s="2"/>
    </row>
    <row r="2092" spans="1:58" ht="15.75" x14ac:dyDescent="0.2">
      <c r="A2092" s="2"/>
      <c r="B2092" s="111">
        <f t="shared" si="903"/>
        <v>15</v>
      </c>
      <c r="C2092" s="323">
        <f t="shared" si="903"/>
        <v>0</v>
      </c>
      <c r="D2092" s="324"/>
      <c r="E2092" s="324"/>
      <c r="F2092" s="324"/>
      <c r="G2092" s="324"/>
      <c r="H2092" s="324"/>
      <c r="I2092" s="324"/>
      <c r="J2092" s="324"/>
      <c r="K2092" s="324"/>
      <c r="L2092" s="324"/>
      <c r="M2092" s="324"/>
      <c r="N2092" s="324"/>
      <c r="O2092" s="324"/>
      <c r="P2092" s="324"/>
      <c r="Q2092" s="324"/>
      <c r="R2092" s="324"/>
      <c r="S2092" s="324"/>
      <c r="T2092" s="324"/>
      <c r="U2092" s="324"/>
      <c r="V2092" s="324"/>
      <c r="W2092" s="324"/>
      <c r="X2092" s="324"/>
      <c r="Y2092" s="324"/>
      <c r="Z2092" s="324"/>
      <c r="AA2092" s="324"/>
      <c r="AB2092" s="324"/>
      <c r="AC2092" s="324"/>
      <c r="AD2092" s="324"/>
      <c r="AE2092" s="324"/>
      <c r="AF2092" s="324"/>
      <c r="AG2092" s="324"/>
      <c r="AH2092" s="324"/>
      <c r="AI2092" s="325"/>
      <c r="BD2092" s="2"/>
      <c r="BE2092" s="2"/>
      <c r="BF2092" s="2"/>
    </row>
    <row r="2093" spans="1:58" ht="15.75" x14ac:dyDescent="0.2">
      <c r="A2093" s="2"/>
      <c r="B2093" s="111">
        <f t="shared" si="903"/>
        <v>16</v>
      </c>
      <c r="C2093" s="323">
        <f t="shared" si="903"/>
        <v>0</v>
      </c>
      <c r="D2093" s="324"/>
      <c r="E2093" s="324"/>
      <c r="F2093" s="324"/>
      <c r="G2093" s="324"/>
      <c r="H2093" s="324"/>
      <c r="I2093" s="324"/>
      <c r="J2093" s="324"/>
      <c r="K2093" s="324"/>
      <c r="L2093" s="324"/>
      <c r="M2093" s="324"/>
      <c r="N2093" s="324"/>
      <c r="O2093" s="324"/>
      <c r="P2093" s="324"/>
      <c r="Q2093" s="324"/>
      <c r="R2093" s="324"/>
      <c r="S2093" s="324"/>
      <c r="T2093" s="324"/>
      <c r="U2093" s="324"/>
      <c r="V2093" s="324"/>
      <c r="W2093" s="324"/>
      <c r="X2093" s="324"/>
      <c r="Y2093" s="324"/>
      <c r="Z2093" s="324"/>
      <c r="AA2093" s="324"/>
      <c r="AB2093" s="324"/>
      <c r="AC2093" s="324"/>
      <c r="AD2093" s="324"/>
      <c r="AE2093" s="324"/>
      <c r="AF2093" s="324"/>
      <c r="AG2093" s="324"/>
      <c r="AH2093" s="324"/>
      <c r="AI2093" s="325"/>
      <c r="BD2093" s="2"/>
      <c r="BE2093" s="2"/>
      <c r="BF2093" s="2"/>
    </row>
    <row r="2094" spans="1:58" ht="15.75" x14ac:dyDescent="0.2">
      <c r="A2094" s="2"/>
      <c r="B2094" s="111">
        <f t="shared" si="903"/>
        <v>17</v>
      </c>
      <c r="C2094" s="323">
        <f t="shared" si="903"/>
        <v>0</v>
      </c>
      <c r="D2094" s="324"/>
      <c r="E2094" s="324"/>
      <c r="F2094" s="324"/>
      <c r="G2094" s="324"/>
      <c r="H2094" s="324"/>
      <c r="I2094" s="324"/>
      <c r="J2094" s="324"/>
      <c r="K2094" s="324"/>
      <c r="L2094" s="324"/>
      <c r="M2094" s="324"/>
      <c r="N2094" s="324"/>
      <c r="O2094" s="324"/>
      <c r="P2094" s="324"/>
      <c r="Q2094" s="324"/>
      <c r="R2094" s="324"/>
      <c r="S2094" s="324"/>
      <c r="T2094" s="324"/>
      <c r="U2094" s="324"/>
      <c r="V2094" s="324"/>
      <c r="W2094" s="324"/>
      <c r="X2094" s="324"/>
      <c r="Y2094" s="324"/>
      <c r="Z2094" s="324"/>
      <c r="AA2094" s="324"/>
      <c r="AB2094" s="324"/>
      <c r="AC2094" s="324"/>
      <c r="AD2094" s="324"/>
      <c r="AE2094" s="324"/>
      <c r="AF2094" s="324"/>
      <c r="AG2094" s="324"/>
      <c r="AH2094" s="324"/>
      <c r="AI2094" s="325"/>
      <c r="BD2094" s="2"/>
      <c r="BE2094" s="2"/>
      <c r="BF2094" s="2"/>
    </row>
    <row r="2095" spans="1:58" ht="15.75" x14ac:dyDescent="0.2">
      <c r="A2095" s="2"/>
      <c r="B2095" s="111">
        <f t="shared" si="903"/>
        <v>18</v>
      </c>
      <c r="C2095" s="323">
        <f t="shared" si="903"/>
        <v>0</v>
      </c>
      <c r="D2095" s="324"/>
      <c r="E2095" s="324"/>
      <c r="F2095" s="324"/>
      <c r="G2095" s="324"/>
      <c r="H2095" s="324"/>
      <c r="I2095" s="324"/>
      <c r="J2095" s="324"/>
      <c r="K2095" s="324"/>
      <c r="L2095" s="324"/>
      <c r="M2095" s="324"/>
      <c r="N2095" s="324"/>
      <c r="O2095" s="324"/>
      <c r="P2095" s="324"/>
      <c r="Q2095" s="324"/>
      <c r="R2095" s="324"/>
      <c r="S2095" s="324"/>
      <c r="T2095" s="324"/>
      <c r="U2095" s="324"/>
      <c r="V2095" s="324"/>
      <c r="W2095" s="324"/>
      <c r="X2095" s="324"/>
      <c r="Y2095" s="324"/>
      <c r="Z2095" s="324"/>
      <c r="AA2095" s="324"/>
      <c r="AB2095" s="324"/>
      <c r="AC2095" s="324"/>
      <c r="AD2095" s="324"/>
      <c r="AE2095" s="324"/>
      <c r="AF2095" s="324"/>
      <c r="AG2095" s="324"/>
      <c r="AH2095" s="324"/>
      <c r="AI2095" s="325"/>
      <c r="BD2095" s="2"/>
      <c r="BE2095" s="2"/>
      <c r="BF2095" s="2"/>
    </row>
    <row r="2096" spans="1:58" ht="15.75" x14ac:dyDescent="0.2">
      <c r="A2096" s="2"/>
      <c r="B2096" s="111">
        <f t="shared" si="903"/>
        <v>19</v>
      </c>
      <c r="C2096" s="323">
        <f t="shared" si="903"/>
        <v>0</v>
      </c>
      <c r="D2096" s="324"/>
      <c r="E2096" s="324"/>
      <c r="F2096" s="324"/>
      <c r="G2096" s="324"/>
      <c r="H2096" s="324"/>
      <c r="I2096" s="324"/>
      <c r="J2096" s="324"/>
      <c r="K2096" s="324"/>
      <c r="L2096" s="324"/>
      <c r="M2096" s="324"/>
      <c r="N2096" s="324"/>
      <c r="O2096" s="324"/>
      <c r="P2096" s="324"/>
      <c r="Q2096" s="324"/>
      <c r="R2096" s="324"/>
      <c r="S2096" s="324"/>
      <c r="T2096" s="324"/>
      <c r="U2096" s="324"/>
      <c r="V2096" s="324"/>
      <c r="W2096" s="324"/>
      <c r="X2096" s="324"/>
      <c r="Y2096" s="324"/>
      <c r="Z2096" s="324"/>
      <c r="AA2096" s="324"/>
      <c r="AB2096" s="324"/>
      <c r="AC2096" s="324"/>
      <c r="AD2096" s="324"/>
      <c r="AE2096" s="324"/>
      <c r="AF2096" s="324"/>
      <c r="AG2096" s="324"/>
      <c r="AH2096" s="324"/>
      <c r="AI2096" s="325"/>
      <c r="BD2096" s="2"/>
      <c r="BE2096" s="2"/>
      <c r="BF2096" s="2"/>
    </row>
    <row r="2097" spans="1:69" ht="15.75" x14ac:dyDescent="0.2">
      <c r="A2097" s="2"/>
      <c r="B2097" s="111">
        <f t="shared" si="903"/>
        <v>20</v>
      </c>
      <c r="C2097" s="323">
        <f t="shared" si="903"/>
        <v>0</v>
      </c>
      <c r="D2097" s="324"/>
      <c r="E2097" s="324"/>
      <c r="F2097" s="324"/>
      <c r="G2097" s="324"/>
      <c r="H2097" s="324"/>
      <c r="I2097" s="324"/>
      <c r="J2097" s="324"/>
      <c r="K2097" s="324"/>
      <c r="L2097" s="324"/>
      <c r="M2097" s="324"/>
      <c r="N2097" s="324"/>
      <c r="O2097" s="324"/>
      <c r="P2097" s="324"/>
      <c r="Q2097" s="324"/>
      <c r="R2097" s="324"/>
      <c r="S2097" s="324"/>
      <c r="T2097" s="324"/>
      <c r="U2097" s="324"/>
      <c r="V2097" s="324"/>
      <c r="W2097" s="324"/>
      <c r="X2097" s="324"/>
      <c r="Y2097" s="324"/>
      <c r="Z2097" s="324"/>
      <c r="AA2097" s="324"/>
      <c r="AB2097" s="324"/>
      <c r="AC2097" s="324"/>
      <c r="AD2097" s="324"/>
      <c r="AE2097" s="324"/>
      <c r="AF2097" s="324"/>
      <c r="AG2097" s="324"/>
      <c r="AH2097" s="324"/>
      <c r="AI2097" s="325"/>
      <c r="BD2097" s="2"/>
      <c r="BE2097" s="2"/>
      <c r="BF2097" s="2"/>
    </row>
    <row r="2098" spans="1:69" ht="15.75" x14ac:dyDescent="0.2">
      <c r="A2098" s="2"/>
      <c r="B2098" s="111">
        <f t="shared" si="903"/>
        <v>0</v>
      </c>
      <c r="C2098" s="323">
        <f t="shared" si="903"/>
        <v>0</v>
      </c>
      <c r="D2098" s="324"/>
      <c r="E2098" s="324"/>
      <c r="F2098" s="324"/>
      <c r="G2098" s="324"/>
      <c r="H2098" s="324"/>
      <c r="I2098" s="324"/>
      <c r="J2098" s="324"/>
      <c r="K2098" s="324"/>
      <c r="L2098" s="324"/>
      <c r="M2098" s="324"/>
      <c r="N2098" s="324"/>
      <c r="O2098" s="324"/>
      <c r="P2098" s="324"/>
      <c r="Q2098" s="324"/>
      <c r="R2098" s="324"/>
      <c r="S2098" s="324"/>
      <c r="T2098" s="324"/>
      <c r="U2098" s="324"/>
      <c r="V2098" s="324"/>
      <c r="W2098" s="324"/>
      <c r="X2098" s="324"/>
      <c r="Y2098" s="324"/>
      <c r="Z2098" s="324"/>
      <c r="AA2098" s="324"/>
      <c r="AB2098" s="324"/>
      <c r="AC2098" s="324"/>
      <c r="AD2098" s="324"/>
      <c r="AE2098" s="324"/>
      <c r="AF2098" s="324"/>
      <c r="AG2098" s="324"/>
      <c r="AH2098" s="324"/>
      <c r="AI2098" s="325"/>
      <c r="BD2098" s="2"/>
      <c r="BE2098" s="2"/>
      <c r="BF2098" s="2"/>
    </row>
    <row r="2099" spans="1:69" ht="15.75" x14ac:dyDescent="0.2">
      <c r="A2099" s="2"/>
      <c r="B2099" s="111">
        <f t="shared" si="903"/>
        <v>0</v>
      </c>
      <c r="C2099" s="323">
        <f t="shared" si="903"/>
        <v>0</v>
      </c>
      <c r="D2099" s="324"/>
      <c r="E2099" s="324"/>
      <c r="F2099" s="324"/>
      <c r="G2099" s="324"/>
      <c r="H2099" s="324"/>
      <c r="I2099" s="324"/>
      <c r="J2099" s="324"/>
      <c r="K2099" s="324"/>
      <c r="L2099" s="324"/>
      <c r="M2099" s="324"/>
      <c r="N2099" s="324"/>
      <c r="O2099" s="324"/>
      <c r="P2099" s="324"/>
      <c r="Q2099" s="324"/>
      <c r="R2099" s="324"/>
      <c r="S2099" s="324"/>
      <c r="T2099" s="324"/>
      <c r="U2099" s="324"/>
      <c r="V2099" s="324"/>
      <c r="W2099" s="324"/>
      <c r="X2099" s="324"/>
      <c r="Y2099" s="324"/>
      <c r="Z2099" s="324"/>
      <c r="AA2099" s="324"/>
      <c r="AB2099" s="324"/>
      <c r="AC2099" s="324"/>
      <c r="AD2099" s="324"/>
      <c r="AE2099" s="324"/>
      <c r="AF2099" s="324"/>
      <c r="AG2099" s="324"/>
      <c r="AH2099" s="324"/>
      <c r="AI2099" s="325"/>
      <c r="BD2099" s="2"/>
      <c r="BE2099" s="2"/>
      <c r="BF2099" s="2"/>
    </row>
    <row r="2100" spans="1:69" ht="15.75" x14ac:dyDescent="0.2">
      <c r="A2100" s="2"/>
      <c r="B2100" s="111">
        <f t="shared" si="903"/>
        <v>23</v>
      </c>
      <c r="C2100" s="323">
        <f t="shared" si="903"/>
        <v>0</v>
      </c>
      <c r="D2100" s="324"/>
      <c r="E2100" s="324"/>
      <c r="F2100" s="324"/>
      <c r="G2100" s="324"/>
      <c r="H2100" s="324"/>
      <c r="I2100" s="324"/>
      <c r="J2100" s="324"/>
      <c r="K2100" s="324"/>
      <c r="L2100" s="324"/>
      <c r="M2100" s="324"/>
      <c r="N2100" s="324"/>
      <c r="O2100" s="324"/>
      <c r="P2100" s="324"/>
      <c r="Q2100" s="324"/>
      <c r="R2100" s="324"/>
      <c r="S2100" s="324"/>
      <c r="T2100" s="324"/>
      <c r="U2100" s="324"/>
      <c r="V2100" s="324"/>
      <c r="W2100" s="324"/>
      <c r="X2100" s="324"/>
      <c r="Y2100" s="324"/>
      <c r="Z2100" s="324"/>
      <c r="AA2100" s="324"/>
      <c r="AB2100" s="324"/>
      <c r="AC2100" s="324"/>
      <c r="AD2100" s="324"/>
      <c r="AE2100" s="324"/>
      <c r="AF2100" s="324"/>
      <c r="AG2100" s="324"/>
      <c r="AH2100" s="324"/>
      <c r="AI2100" s="325"/>
      <c r="BD2100" s="2"/>
      <c r="BE2100" s="2"/>
      <c r="BF2100" s="2"/>
    </row>
    <row r="2101" spans="1:69" ht="15.75" x14ac:dyDescent="0.2">
      <c r="A2101" s="2"/>
      <c r="B2101" s="111">
        <f t="shared" si="903"/>
        <v>24</v>
      </c>
      <c r="C2101" s="323">
        <f t="shared" si="903"/>
        <v>0</v>
      </c>
      <c r="D2101" s="324"/>
      <c r="E2101" s="324"/>
      <c r="F2101" s="324"/>
      <c r="G2101" s="324"/>
      <c r="H2101" s="324"/>
      <c r="I2101" s="324"/>
      <c r="J2101" s="324"/>
      <c r="K2101" s="324"/>
      <c r="L2101" s="324"/>
      <c r="M2101" s="324"/>
      <c r="N2101" s="324"/>
      <c r="O2101" s="324"/>
      <c r="P2101" s="324"/>
      <c r="Q2101" s="324"/>
      <c r="R2101" s="324"/>
      <c r="S2101" s="324"/>
      <c r="T2101" s="324"/>
      <c r="U2101" s="324"/>
      <c r="V2101" s="324"/>
      <c r="W2101" s="324"/>
      <c r="X2101" s="324"/>
      <c r="Y2101" s="324"/>
      <c r="Z2101" s="324"/>
      <c r="AA2101" s="324"/>
      <c r="AB2101" s="324"/>
      <c r="AC2101" s="324"/>
      <c r="AD2101" s="324"/>
      <c r="AE2101" s="324"/>
      <c r="AF2101" s="324"/>
      <c r="AG2101" s="324"/>
      <c r="AH2101" s="324"/>
      <c r="AI2101" s="325"/>
      <c r="BD2101" s="2"/>
      <c r="BE2101" s="2"/>
      <c r="BF2101" s="2"/>
    </row>
    <row r="2102" spans="1:69" ht="15.75" x14ac:dyDescent="0.2">
      <c r="A2102" s="2"/>
      <c r="B2102" s="111">
        <f t="shared" si="903"/>
        <v>25</v>
      </c>
      <c r="C2102" s="323">
        <f t="shared" si="903"/>
        <v>0</v>
      </c>
      <c r="D2102" s="324"/>
      <c r="E2102" s="324"/>
      <c r="F2102" s="324"/>
      <c r="G2102" s="324"/>
      <c r="H2102" s="324"/>
      <c r="I2102" s="324"/>
      <c r="J2102" s="324"/>
      <c r="K2102" s="324"/>
      <c r="L2102" s="324"/>
      <c r="M2102" s="324"/>
      <c r="N2102" s="324"/>
      <c r="O2102" s="324"/>
      <c r="P2102" s="324"/>
      <c r="Q2102" s="324"/>
      <c r="R2102" s="324"/>
      <c r="S2102" s="324"/>
      <c r="T2102" s="324"/>
      <c r="U2102" s="324"/>
      <c r="V2102" s="324"/>
      <c r="W2102" s="324"/>
      <c r="X2102" s="324"/>
      <c r="Y2102" s="324"/>
      <c r="Z2102" s="324"/>
      <c r="AA2102" s="324"/>
      <c r="AB2102" s="324"/>
      <c r="AC2102" s="324"/>
      <c r="AD2102" s="324"/>
      <c r="AE2102" s="324"/>
      <c r="AF2102" s="324"/>
      <c r="AG2102" s="324"/>
      <c r="AH2102" s="324"/>
      <c r="AI2102" s="325"/>
      <c r="BD2102" s="2"/>
      <c r="BE2102" s="2"/>
      <c r="BF2102" s="2"/>
    </row>
    <row r="2103" spans="1:69" ht="15.75" x14ac:dyDescent="0.2">
      <c r="A2103" s="2"/>
      <c r="B2103" s="111">
        <f t="shared" si="903"/>
        <v>26</v>
      </c>
      <c r="C2103" s="323">
        <f t="shared" si="903"/>
        <v>0</v>
      </c>
      <c r="D2103" s="324"/>
      <c r="E2103" s="324"/>
      <c r="F2103" s="324"/>
      <c r="G2103" s="324"/>
      <c r="H2103" s="324"/>
      <c r="I2103" s="324"/>
      <c r="J2103" s="324"/>
      <c r="K2103" s="324"/>
      <c r="L2103" s="324"/>
      <c r="M2103" s="324"/>
      <c r="N2103" s="324"/>
      <c r="O2103" s="324"/>
      <c r="P2103" s="324"/>
      <c r="Q2103" s="324"/>
      <c r="R2103" s="324"/>
      <c r="S2103" s="324"/>
      <c r="T2103" s="324"/>
      <c r="U2103" s="324"/>
      <c r="V2103" s="324"/>
      <c r="W2103" s="324"/>
      <c r="X2103" s="324"/>
      <c r="Y2103" s="324"/>
      <c r="Z2103" s="324"/>
      <c r="AA2103" s="324"/>
      <c r="AB2103" s="324"/>
      <c r="AC2103" s="324"/>
      <c r="AD2103" s="324"/>
      <c r="AE2103" s="324"/>
      <c r="AF2103" s="324"/>
      <c r="AG2103" s="324"/>
      <c r="AH2103" s="324"/>
      <c r="AI2103" s="325"/>
      <c r="BD2103" s="2"/>
      <c r="BE2103" s="2"/>
      <c r="BF2103" s="2"/>
    </row>
    <row r="2104" spans="1:69" ht="15.75" x14ac:dyDescent="0.2">
      <c r="A2104" s="2"/>
      <c r="B2104" s="111">
        <f t="shared" si="903"/>
        <v>27</v>
      </c>
      <c r="C2104" s="323">
        <f t="shared" si="903"/>
        <v>0</v>
      </c>
      <c r="D2104" s="324"/>
      <c r="E2104" s="324"/>
      <c r="F2104" s="324"/>
      <c r="G2104" s="324"/>
      <c r="H2104" s="324"/>
      <c r="I2104" s="324"/>
      <c r="J2104" s="324"/>
      <c r="K2104" s="324"/>
      <c r="L2104" s="324"/>
      <c r="M2104" s="324"/>
      <c r="N2104" s="324"/>
      <c r="O2104" s="324"/>
      <c r="P2104" s="324"/>
      <c r="Q2104" s="324"/>
      <c r="R2104" s="324"/>
      <c r="S2104" s="324"/>
      <c r="T2104" s="324"/>
      <c r="U2104" s="324"/>
      <c r="V2104" s="324"/>
      <c r="W2104" s="324"/>
      <c r="X2104" s="324"/>
      <c r="Y2104" s="324"/>
      <c r="Z2104" s="324"/>
      <c r="AA2104" s="324"/>
      <c r="AB2104" s="324"/>
      <c r="AC2104" s="324"/>
      <c r="AD2104" s="324"/>
      <c r="AE2104" s="324"/>
      <c r="AF2104" s="324"/>
      <c r="AG2104" s="324"/>
      <c r="AH2104" s="324"/>
      <c r="AI2104" s="325"/>
      <c r="BD2104" s="2"/>
      <c r="BE2104" s="2"/>
      <c r="BF2104" s="2"/>
    </row>
    <row r="2105" spans="1:69" ht="15.75" x14ac:dyDescent="0.2">
      <c r="A2105" s="2"/>
      <c r="B2105" s="111">
        <f t="shared" si="903"/>
        <v>28</v>
      </c>
      <c r="C2105" s="323">
        <f t="shared" si="903"/>
        <v>0</v>
      </c>
      <c r="D2105" s="324"/>
      <c r="E2105" s="324"/>
      <c r="F2105" s="324"/>
      <c r="G2105" s="324"/>
      <c r="H2105" s="324"/>
      <c r="I2105" s="324"/>
      <c r="J2105" s="324"/>
      <c r="K2105" s="324"/>
      <c r="L2105" s="324"/>
      <c r="M2105" s="324"/>
      <c r="N2105" s="324"/>
      <c r="O2105" s="324"/>
      <c r="P2105" s="324"/>
      <c r="Q2105" s="324"/>
      <c r="R2105" s="324"/>
      <c r="S2105" s="324"/>
      <c r="T2105" s="324"/>
      <c r="U2105" s="324"/>
      <c r="V2105" s="324"/>
      <c r="W2105" s="324"/>
      <c r="X2105" s="324"/>
      <c r="Y2105" s="324"/>
      <c r="Z2105" s="324"/>
      <c r="AA2105" s="324"/>
      <c r="AB2105" s="324"/>
      <c r="AC2105" s="324"/>
      <c r="AD2105" s="324"/>
      <c r="AE2105" s="324"/>
      <c r="AF2105" s="324"/>
      <c r="AG2105" s="324"/>
      <c r="AH2105" s="324"/>
      <c r="AI2105" s="325"/>
      <c r="BD2105" s="2"/>
      <c r="BE2105" s="2"/>
      <c r="BF2105" s="2"/>
    </row>
    <row r="2106" spans="1:69" ht="15.75" x14ac:dyDescent="0.2">
      <c r="A2106" s="2"/>
      <c r="B2106" s="111">
        <f t="shared" si="903"/>
        <v>29</v>
      </c>
      <c r="C2106" s="323">
        <f t="shared" si="903"/>
        <v>0</v>
      </c>
      <c r="D2106" s="324"/>
      <c r="E2106" s="324"/>
      <c r="F2106" s="324"/>
      <c r="G2106" s="324"/>
      <c r="H2106" s="324"/>
      <c r="I2106" s="324"/>
      <c r="J2106" s="324"/>
      <c r="K2106" s="324"/>
      <c r="L2106" s="324"/>
      <c r="M2106" s="324"/>
      <c r="N2106" s="324"/>
      <c r="O2106" s="324"/>
      <c r="P2106" s="324"/>
      <c r="Q2106" s="324"/>
      <c r="R2106" s="324"/>
      <c r="S2106" s="324"/>
      <c r="T2106" s="324"/>
      <c r="U2106" s="324"/>
      <c r="V2106" s="324"/>
      <c r="W2106" s="324"/>
      <c r="X2106" s="324"/>
      <c r="Y2106" s="324"/>
      <c r="Z2106" s="324"/>
      <c r="AA2106" s="324"/>
      <c r="AB2106" s="324"/>
      <c r="AC2106" s="324"/>
      <c r="AD2106" s="324"/>
      <c r="AE2106" s="324"/>
      <c r="AF2106" s="324"/>
      <c r="AG2106" s="324"/>
      <c r="AH2106" s="324"/>
      <c r="AI2106" s="325"/>
      <c r="BD2106" s="2"/>
      <c r="BE2106" s="2"/>
      <c r="BF2106" s="2"/>
    </row>
    <row r="2107" spans="1:69" ht="15.75" x14ac:dyDescent="0.2">
      <c r="A2107" s="2"/>
      <c r="B2107" s="111">
        <f t="shared" si="903"/>
        <v>0</v>
      </c>
      <c r="C2107" s="323">
        <f t="shared" si="903"/>
        <v>0</v>
      </c>
      <c r="D2107" s="324"/>
      <c r="E2107" s="324"/>
      <c r="F2107" s="324"/>
      <c r="G2107" s="324"/>
      <c r="H2107" s="324"/>
      <c r="I2107" s="324"/>
      <c r="J2107" s="324"/>
      <c r="K2107" s="324"/>
      <c r="L2107" s="324"/>
      <c r="M2107" s="324"/>
      <c r="N2107" s="324"/>
      <c r="O2107" s="324"/>
      <c r="P2107" s="324"/>
      <c r="Q2107" s="324"/>
      <c r="R2107" s="324"/>
      <c r="S2107" s="324"/>
      <c r="T2107" s="324"/>
      <c r="U2107" s="324"/>
      <c r="V2107" s="324"/>
      <c r="W2107" s="324"/>
      <c r="X2107" s="324"/>
      <c r="Y2107" s="324"/>
      <c r="Z2107" s="324"/>
      <c r="AA2107" s="324"/>
      <c r="AB2107" s="324"/>
      <c r="AC2107" s="324"/>
      <c r="AD2107" s="324"/>
      <c r="AE2107" s="324"/>
      <c r="AF2107" s="324"/>
      <c r="AG2107" s="324"/>
      <c r="AH2107" s="324"/>
      <c r="AI2107" s="325"/>
      <c r="BD2107" s="2"/>
      <c r="BE2107" s="2"/>
      <c r="BF2107" s="2"/>
    </row>
    <row r="2108" spans="1:69" ht="15.75" x14ac:dyDescent="0.2">
      <c r="A2108" s="2"/>
      <c r="B2108" s="111">
        <f t="shared" si="903"/>
        <v>0</v>
      </c>
      <c r="C2108" s="323">
        <f t="shared" si="903"/>
        <v>0</v>
      </c>
      <c r="D2108" s="324"/>
      <c r="E2108" s="324"/>
      <c r="F2108" s="324"/>
      <c r="G2108" s="324"/>
      <c r="H2108" s="324"/>
      <c r="I2108" s="324"/>
      <c r="J2108" s="324"/>
      <c r="K2108" s="324"/>
      <c r="L2108" s="324"/>
      <c r="M2108" s="324"/>
      <c r="N2108" s="324"/>
      <c r="O2108" s="324"/>
      <c r="P2108" s="324"/>
      <c r="Q2108" s="324"/>
      <c r="R2108" s="324"/>
      <c r="S2108" s="324"/>
      <c r="T2108" s="324"/>
      <c r="U2108" s="324"/>
      <c r="V2108" s="324"/>
      <c r="W2108" s="324"/>
      <c r="X2108" s="324"/>
      <c r="Y2108" s="324"/>
      <c r="Z2108" s="324"/>
      <c r="AA2108" s="324"/>
      <c r="AB2108" s="324"/>
      <c r="AC2108" s="324"/>
      <c r="AD2108" s="324"/>
      <c r="AE2108" s="324"/>
      <c r="AF2108" s="324"/>
      <c r="AG2108" s="324"/>
      <c r="AH2108" s="324"/>
      <c r="AI2108" s="325"/>
      <c r="BD2108" s="2"/>
      <c r="BE2108" s="2"/>
      <c r="BF2108" s="2"/>
    </row>
    <row r="2109" spans="1:69" ht="15.75" x14ac:dyDescent="0.2">
      <c r="A2109" s="2"/>
      <c r="B2109" s="111">
        <f t="shared" si="903"/>
        <v>0</v>
      </c>
      <c r="C2109" s="323">
        <f t="shared" si="903"/>
        <v>0</v>
      </c>
      <c r="D2109" s="324"/>
      <c r="E2109" s="324"/>
      <c r="F2109" s="324"/>
      <c r="G2109" s="324"/>
      <c r="H2109" s="324"/>
      <c r="I2109" s="324"/>
      <c r="J2109" s="324"/>
      <c r="K2109" s="324"/>
      <c r="L2109" s="324"/>
      <c r="M2109" s="324"/>
      <c r="N2109" s="324"/>
      <c r="O2109" s="324"/>
      <c r="P2109" s="324"/>
      <c r="Q2109" s="324"/>
      <c r="R2109" s="324"/>
      <c r="S2109" s="324"/>
      <c r="T2109" s="324"/>
      <c r="U2109" s="324"/>
      <c r="V2109" s="324"/>
      <c r="W2109" s="324"/>
      <c r="X2109" s="324"/>
      <c r="Y2109" s="324"/>
      <c r="Z2109" s="324"/>
      <c r="AA2109" s="324"/>
      <c r="AB2109" s="324"/>
      <c r="AC2109" s="324"/>
      <c r="AD2109" s="324"/>
      <c r="AE2109" s="324"/>
      <c r="AF2109" s="324"/>
      <c r="AG2109" s="324"/>
      <c r="AH2109" s="324"/>
      <c r="AI2109" s="325"/>
      <c r="BD2109" s="2"/>
      <c r="BE2109" s="2"/>
      <c r="BF2109" s="2"/>
    </row>
    <row r="2110" spans="1:69" ht="15.75" x14ac:dyDescent="0.2">
      <c r="A2110" s="2"/>
      <c r="B2110" s="111">
        <f t="shared" si="903"/>
        <v>0</v>
      </c>
      <c r="C2110" s="323">
        <f t="shared" si="903"/>
        <v>0</v>
      </c>
      <c r="D2110" s="324"/>
      <c r="E2110" s="324"/>
      <c r="F2110" s="324"/>
      <c r="G2110" s="324"/>
      <c r="H2110" s="324"/>
      <c r="I2110" s="324"/>
      <c r="J2110" s="324"/>
      <c r="K2110" s="324"/>
      <c r="L2110" s="324"/>
      <c r="M2110" s="324"/>
      <c r="N2110" s="324"/>
      <c r="O2110" s="324"/>
      <c r="P2110" s="324"/>
      <c r="Q2110" s="324"/>
      <c r="R2110" s="324"/>
      <c r="S2110" s="324"/>
      <c r="T2110" s="324"/>
      <c r="U2110" s="324"/>
      <c r="V2110" s="324"/>
      <c r="W2110" s="324"/>
      <c r="X2110" s="324"/>
      <c r="Y2110" s="324"/>
      <c r="Z2110" s="324"/>
      <c r="AA2110" s="324"/>
      <c r="AB2110" s="324"/>
      <c r="AC2110" s="324"/>
      <c r="AD2110" s="324"/>
      <c r="AE2110" s="324"/>
      <c r="AF2110" s="324"/>
      <c r="AG2110" s="324"/>
      <c r="AH2110" s="324"/>
      <c r="AI2110" s="325"/>
      <c r="BD2110" s="2"/>
      <c r="BE2110" s="2"/>
      <c r="BF2110" s="2"/>
    </row>
    <row r="2111" spans="1:69" ht="15.75" x14ac:dyDescent="0.2">
      <c r="A2111" s="2"/>
      <c r="B2111" s="111">
        <f t="shared" si="903"/>
        <v>0</v>
      </c>
      <c r="C2111" s="323">
        <f t="shared" si="903"/>
        <v>0</v>
      </c>
      <c r="D2111" s="324"/>
      <c r="E2111" s="324"/>
      <c r="F2111" s="324"/>
      <c r="G2111" s="324"/>
      <c r="H2111" s="324"/>
      <c r="I2111" s="324"/>
      <c r="J2111" s="324"/>
      <c r="K2111" s="324"/>
      <c r="L2111" s="324"/>
      <c r="M2111" s="324"/>
      <c r="N2111" s="324"/>
      <c r="O2111" s="324"/>
      <c r="P2111" s="324"/>
      <c r="Q2111" s="324"/>
      <c r="R2111" s="324"/>
      <c r="S2111" s="324"/>
      <c r="T2111" s="324"/>
      <c r="U2111" s="324"/>
      <c r="V2111" s="324"/>
      <c r="W2111" s="324"/>
      <c r="X2111" s="324"/>
      <c r="Y2111" s="324"/>
      <c r="Z2111" s="324"/>
      <c r="AA2111" s="324"/>
      <c r="AB2111" s="324"/>
      <c r="AC2111" s="324"/>
      <c r="AD2111" s="324"/>
      <c r="AE2111" s="324"/>
      <c r="AF2111" s="324"/>
      <c r="AG2111" s="324"/>
      <c r="AH2111" s="324"/>
      <c r="AI2111" s="325"/>
      <c r="BD2111" s="2"/>
      <c r="BE2111" s="2"/>
      <c r="BF2111" s="2"/>
    </row>
    <row r="2112" spans="1:69" s="2" customFormat="1" ht="15.75" x14ac:dyDescent="0.2">
      <c r="B2112" s="111">
        <f t="shared" si="903"/>
        <v>0</v>
      </c>
      <c r="C2112" s="323">
        <f t="shared" si="903"/>
        <v>0</v>
      </c>
      <c r="D2112" s="324"/>
      <c r="E2112" s="324"/>
      <c r="F2112" s="324"/>
      <c r="G2112" s="324"/>
      <c r="H2112" s="324"/>
      <c r="I2112" s="324"/>
      <c r="J2112" s="324"/>
      <c r="K2112" s="324"/>
      <c r="L2112" s="324"/>
      <c r="M2112" s="324"/>
      <c r="N2112" s="324"/>
      <c r="O2112" s="324"/>
      <c r="P2112" s="324"/>
      <c r="Q2112" s="324"/>
      <c r="R2112" s="324"/>
      <c r="S2112" s="324"/>
      <c r="T2112" s="324"/>
      <c r="U2112" s="324"/>
      <c r="V2112" s="324"/>
      <c r="W2112" s="324"/>
      <c r="X2112" s="324"/>
      <c r="Y2112" s="324"/>
      <c r="Z2112" s="324"/>
      <c r="AA2112" s="324"/>
      <c r="AB2112" s="324"/>
      <c r="AC2112" s="324"/>
      <c r="AD2112" s="324"/>
      <c r="AE2112" s="324"/>
      <c r="AF2112" s="324"/>
      <c r="AG2112" s="324"/>
      <c r="AH2112" s="324"/>
      <c r="AI2112" s="325"/>
      <c r="AJ2112" s="118"/>
      <c r="AK2112" s="118"/>
      <c r="AL2112" s="118"/>
      <c r="AM2112" s="118"/>
      <c r="AN2112" s="118"/>
      <c r="AO2112" s="118"/>
      <c r="AP2112" s="118"/>
      <c r="AQ2112" s="118"/>
      <c r="AR2112" s="118"/>
      <c r="AS2112" s="118"/>
      <c r="AT2112" s="118"/>
      <c r="AU2112" s="118"/>
      <c r="AV2112" s="118"/>
      <c r="AW2112" s="118"/>
      <c r="AX2112" s="118"/>
      <c r="AY2112" s="118"/>
      <c r="AZ2112" s="118"/>
      <c r="BA2112" s="118"/>
      <c r="BB2112" s="118"/>
      <c r="BC2112" s="118"/>
      <c r="BG2112" s="118"/>
      <c r="BH2112" s="118"/>
      <c r="BI2112" s="118"/>
      <c r="BJ2112" s="118"/>
      <c r="BK2112" s="118"/>
      <c r="BL2112" s="118"/>
      <c r="BM2112" s="118"/>
      <c r="BN2112" s="118"/>
      <c r="BO2112" s="118"/>
      <c r="BP2112" s="118"/>
      <c r="BQ2112" s="118"/>
    </row>
    <row r="2113" spans="1:69" s="2" customFormat="1" ht="15.75" x14ac:dyDescent="0.2">
      <c r="B2113" s="143">
        <f t="shared" ref="B2113:C2113" si="904">B2042</f>
        <v>0</v>
      </c>
      <c r="C2113" s="323">
        <f t="shared" si="904"/>
        <v>0</v>
      </c>
      <c r="D2113" s="324"/>
      <c r="E2113" s="324"/>
      <c r="F2113" s="324"/>
      <c r="G2113" s="324"/>
      <c r="H2113" s="324"/>
      <c r="I2113" s="324"/>
      <c r="J2113" s="324"/>
      <c r="K2113" s="324"/>
      <c r="L2113" s="324"/>
      <c r="M2113" s="324"/>
      <c r="N2113" s="324"/>
      <c r="O2113" s="324"/>
      <c r="P2113" s="324"/>
      <c r="Q2113" s="324"/>
      <c r="R2113" s="324"/>
      <c r="S2113" s="324"/>
      <c r="T2113" s="324"/>
      <c r="U2113" s="324"/>
      <c r="V2113" s="324"/>
      <c r="W2113" s="324"/>
      <c r="X2113" s="324"/>
      <c r="Y2113" s="324"/>
      <c r="Z2113" s="324"/>
      <c r="AA2113" s="324"/>
      <c r="AB2113" s="324"/>
      <c r="AC2113" s="324"/>
      <c r="AD2113" s="324"/>
      <c r="AE2113" s="324"/>
      <c r="AF2113" s="324"/>
      <c r="AG2113" s="324"/>
      <c r="AH2113" s="324"/>
      <c r="AI2113" s="325"/>
      <c r="AJ2113" s="118"/>
      <c r="AK2113" s="118"/>
      <c r="AL2113" s="118"/>
      <c r="AM2113" s="118"/>
      <c r="AN2113" s="118"/>
      <c r="AO2113" s="118"/>
      <c r="AP2113" s="118"/>
      <c r="AQ2113" s="118"/>
      <c r="AR2113" s="118"/>
      <c r="AS2113" s="118"/>
      <c r="AT2113" s="118"/>
      <c r="AU2113" s="118"/>
      <c r="AV2113" s="118"/>
      <c r="AW2113" s="118"/>
      <c r="AX2113" s="118"/>
      <c r="AY2113" s="118"/>
      <c r="AZ2113" s="118"/>
      <c r="BA2113" s="118"/>
      <c r="BB2113" s="118"/>
      <c r="BC2113" s="118"/>
      <c r="BG2113" s="118"/>
      <c r="BH2113" s="118"/>
      <c r="BI2113" s="118"/>
      <c r="BJ2113" s="118"/>
      <c r="BK2113" s="118"/>
      <c r="BL2113" s="118"/>
      <c r="BM2113" s="118"/>
      <c r="BN2113" s="118"/>
      <c r="BO2113" s="118"/>
      <c r="BP2113" s="118"/>
      <c r="BQ2113" s="118"/>
    </row>
    <row r="2114" spans="1:69" s="2" customFormat="1" ht="15.75" x14ac:dyDescent="0.2">
      <c r="B2114" s="143">
        <f t="shared" ref="B2114:C2114" si="905">B2043</f>
        <v>0</v>
      </c>
      <c r="C2114" s="323">
        <f t="shared" si="905"/>
        <v>0</v>
      </c>
      <c r="D2114" s="324"/>
      <c r="E2114" s="324"/>
      <c r="F2114" s="324"/>
      <c r="G2114" s="324"/>
      <c r="H2114" s="324"/>
      <c r="I2114" s="324"/>
      <c r="J2114" s="324"/>
      <c r="K2114" s="324"/>
      <c r="L2114" s="324"/>
      <c r="M2114" s="324"/>
      <c r="N2114" s="324"/>
      <c r="O2114" s="324"/>
      <c r="P2114" s="324"/>
      <c r="Q2114" s="324"/>
      <c r="R2114" s="324"/>
      <c r="S2114" s="324"/>
      <c r="T2114" s="324"/>
      <c r="U2114" s="324"/>
      <c r="V2114" s="324"/>
      <c r="W2114" s="324"/>
      <c r="X2114" s="324"/>
      <c r="Y2114" s="324"/>
      <c r="Z2114" s="324"/>
      <c r="AA2114" s="324"/>
      <c r="AB2114" s="324"/>
      <c r="AC2114" s="324"/>
      <c r="AD2114" s="324"/>
      <c r="AE2114" s="324"/>
      <c r="AF2114" s="324"/>
      <c r="AG2114" s="324"/>
      <c r="AH2114" s="324"/>
      <c r="AI2114" s="325"/>
      <c r="AJ2114" s="118"/>
      <c r="AK2114" s="118"/>
      <c r="AL2114" s="118"/>
      <c r="AM2114" s="118"/>
      <c r="AN2114" s="118"/>
      <c r="AO2114" s="118"/>
      <c r="AP2114" s="118"/>
      <c r="AQ2114" s="118"/>
      <c r="AR2114" s="118"/>
      <c r="AS2114" s="118"/>
      <c r="AT2114" s="118"/>
      <c r="AU2114" s="118"/>
      <c r="AV2114" s="118"/>
      <c r="AW2114" s="118"/>
      <c r="AX2114" s="118"/>
      <c r="AY2114" s="118"/>
      <c r="AZ2114" s="118"/>
      <c r="BA2114" s="118"/>
      <c r="BB2114" s="118"/>
      <c r="BC2114" s="118"/>
      <c r="BG2114" s="118"/>
      <c r="BH2114" s="118"/>
      <c r="BI2114" s="118"/>
      <c r="BJ2114" s="118"/>
      <c r="BK2114" s="118"/>
      <c r="BL2114" s="118"/>
      <c r="BM2114" s="118"/>
      <c r="BN2114" s="118"/>
      <c r="BO2114" s="118"/>
      <c r="BP2114" s="118"/>
      <c r="BQ2114" s="118"/>
    </row>
    <row r="2115" spans="1:69" s="2" customFormat="1" ht="15.75" x14ac:dyDescent="0.2">
      <c r="B2115" s="143">
        <f t="shared" ref="B2115:C2115" si="906">B2044</f>
        <v>0</v>
      </c>
      <c r="C2115" s="323">
        <f t="shared" si="906"/>
        <v>0</v>
      </c>
      <c r="D2115" s="324"/>
      <c r="E2115" s="324"/>
      <c r="F2115" s="324"/>
      <c r="G2115" s="324"/>
      <c r="H2115" s="324"/>
      <c r="I2115" s="324"/>
      <c r="J2115" s="324"/>
      <c r="K2115" s="324"/>
      <c r="L2115" s="324"/>
      <c r="M2115" s="324"/>
      <c r="N2115" s="324"/>
      <c r="O2115" s="324"/>
      <c r="P2115" s="324"/>
      <c r="Q2115" s="324"/>
      <c r="R2115" s="324"/>
      <c r="S2115" s="324"/>
      <c r="T2115" s="324"/>
      <c r="U2115" s="324"/>
      <c r="V2115" s="324"/>
      <c r="W2115" s="324"/>
      <c r="X2115" s="324"/>
      <c r="Y2115" s="324"/>
      <c r="Z2115" s="324"/>
      <c r="AA2115" s="324"/>
      <c r="AB2115" s="324"/>
      <c r="AC2115" s="324"/>
      <c r="AD2115" s="324"/>
      <c r="AE2115" s="324"/>
      <c r="AF2115" s="324"/>
      <c r="AG2115" s="324"/>
      <c r="AH2115" s="324"/>
      <c r="AI2115" s="325"/>
      <c r="AJ2115" s="118"/>
      <c r="AK2115" s="118"/>
      <c r="AL2115" s="118"/>
      <c r="AM2115" s="118"/>
      <c r="AN2115" s="118"/>
      <c r="AO2115" s="118"/>
      <c r="AP2115" s="118"/>
      <c r="AQ2115" s="118"/>
      <c r="AR2115" s="118"/>
      <c r="AS2115" s="118"/>
      <c r="AT2115" s="118"/>
      <c r="AU2115" s="118"/>
      <c r="AV2115" s="118"/>
      <c r="AW2115" s="118"/>
      <c r="AX2115" s="118"/>
      <c r="AY2115" s="118"/>
      <c r="AZ2115" s="118"/>
      <c r="BA2115" s="118"/>
      <c r="BB2115" s="118"/>
      <c r="BC2115" s="118"/>
      <c r="BG2115" s="118"/>
      <c r="BH2115" s="118"/>
      <c r="BI2115" s="118"/>
      <c r="BJ2115" s="118"/>
      <c r="BK2115" s="118"/>
      <c r="BL2115" s="118"/>
      <c r="BM2115" s="118"/>
      <c r="BN2115" s="118"/>
      <c r="BO2115" s="118"/>
      <c r="BP2115" s="118"/>
      <c r="BQ2115" s="118"/>
    </row>
    <row r="2116" spans="1:69" s="2" customFormat="1" ht="15.75" x14ac:dyDescent="0.2">
      <c r="B2116" s="143">
        <f t="shared" ref="B2116:C2116" si="907">B2045</f>
        <v>0</v>
      </c>
      <c r="C2116" s="323">
        <f t="shared" si="907"/>
        <v>0</v>
      </c>
      <c r="D2116" s="324"/>
      <c r="E2116" s="324"/>
      <c r="F2116" s="324"/>
      <c r="G2116" s="324"/>
      <c r="H2116" s="324"/>
      <c r="I2116" s="324"/>
      <c r="J2116" s="324"/>
      <c r="K2116" s="324"/>
      <c r="L2116" s="324"/>
      <c r="M2116" s="324"/>
      <c r="N2116" s="324"/>
      <c r="O2116" s="324"/>
      <c r="P2116" s="324"/>
      <c r="Q2116" s="324"/>
      <c r="R2116" s="324"/>
      <c r="S2116" s="324"/>
      <c r="T2116" s="324"/>
      <c r="U2116" s="324"/>
      <c r="V2116" s="324"/>
      <c r="W2116" s="324"/>
      <c r="X2116" s="324"/>
      <c r="Y2116" s="324"/>
      <c r="Z2116" s="324"/>
      <c r="AA2116" s="324"/>
      <c r="AB2116" s="324"/>
      <c r="AC2116" s="324"/>
      <c r="AD2116" s="324"/>
      <c r="AE2116" s="324"/>
      <c r="AF2116" s="324"/>
      <c r="AG2116" s="324"/>
      <c r="AH2116" s="324"/>
      <c r="AI2116" s="325"/>
      <c r="AJ2116" s="118"/>
      <c r="AK2116" s="118"/>
      <c r="AL2116" s="118"/>
      <c r="AM2116" s="118"/>
      <c r="AN2116" s="118"/>
      <c r="AO2116" s="118"/>
      <c r="AP2116" s="118"/>
      <c r="AQ2116" s="118"/>
      <c r="AR2116" s="118"/>
      <c r="AS2116" s="118"/>
      <c r="AT2116" s="118"/>
      <c r="AU2116" s="118"/>
      <c r="AV2116" s="118"/>
      <c r="AW2116" s="118"/>
      <c r="AX2116" s="118"/>
      <c r="AY2116" s="118"/>
      <c r="AZ2116" s="118"/>
      <c r="BA2116" s="118"/>
      <c r="BB2116" s="118"/>
      <c r="BC2116" s="118"/>
      <c r="BG2116" s="118"/>
      <c r="BH2116" s="118"/>
      <c r="BI2116" s="118"/>
      <c r="BJ2116" s="118"/>
      <c r="BK2116" s="118"/>
      <c r="BL2116" s="118"/>
      <c r="BM2116" s="118"/>
      <c r="BN2116" s="118"/>
      <c r="BO2116" s="118"/>
      <c r="BP2116" s="118"/>
      <c r="BQ2116" s="118"/>
    </row>
    <row r="2117" spans="1:69" s="2" customFormat="1" ht="15.75" x14ac:dyDescent="0.2">
      <c r="B2117" s="143">
        <f t="shared" ref="B2117:C2117" si="908">B2046</f>
        <v>0</v>
      </c>
      <c r="C2117" s="323">
        <f t="shared" si="908"/>
        <v>0</v>
      </c>
      <c r="D2117" s="324"/>
      <c r="E2117" s="324"/>
      <c r="F2117" s="324"/>
      <c r="G2117" s="324"/>
      <c r="H2117" s="324"/>
      <c r="I2117" s="324"/>
      <c r="J2117" s="324"/>
      <c r="K2117" s="324"/>
      <c r="L2117" s="324"/>
      <c r="M2117" s="324"/>
      <c r="N2117" s="324"/>
      <c r="O2117" s="324"/>
      <c r="P2117" s="324"/>
      <c r="Q2117" s="324"/>
      <c r="R2117" s="324"/>
      <c r="S2117" s="324"/>
      <c r="T2117" s="324"/>
      <c r="U2117" s="324"/>
      <c r="V2117" s="324"/>
      <c r="W2117" s="324"/>
      <c r="X2117" s="324"/>
      <c r="Y2117" s="324"/>
      <c r="Z2117" s="324"/>
      <c r="AA2117" s="324"/>
      <c r="AB2117" s="324"/>
      <c r="AC2117" s="324"/>
      <c r="AD2117" s="324"/>
      <c r="AE2117" s="324"/>
      <c r="AF2117" s="324"/>
      <c r="AG2117" s="324"/>
      <c r="AH2117" s="324"/>
      <c r="AI2117" s="325"/>
      <c r="AJ2117" s="118"/>
      <c r="AK2117" s="118"/>
      <c r="AL2117" s="118"/>
      <c r="AM2117" s="118"/>
      <c r="AN2117" s="118"/>
      <c r="AO2117" s="118"/>
      <c r="AP2117" s="118"/>
      <c r="AQ2117" s="118"/>
      <c r="AR2117" s="118"/>
      <c r="AS2117" s="118"/>
      <c r="AT2117" s="118"/>
      <c r="AU2117" s="118"/>
      <c r="AV2117" s="118"/>
      <c r="AW2117" s="118"/>
      <c r="AX2117" s="118"/>
      <c r="AY2117" s="118"/>
      <c r="AZ2117" s="118"/>
      <c r="BA2117" s="118"/>
      <c r="BB2117" s="118"/>
      <c r="BC2117" s="118"/>
      <c r="BG2117" s="118"/>
      <c r="BH2117" s="118"/>
      <c r="BI2117" s="118"/>
      <c r="BJ2117" s="118"/>
      <c r="BK2117" s="118"/>
      <c r="BL2117" s="118"/>
      <c r="BM2117" s="118"/>
      <c r="BN2117" s="118"/>
      <c r="BO2117" s="118"/>
      <c r="BP2117" s="118"/>
      <c r="BQ2117" s="118"/>
    </row>
    <row r="2118" spans="1:69" s="2" customFormat="1" ht="15.75" x14ac:dyDescent="0.2">
      <c r="B2118" s="143">
        <f t="shared" ref="B2118:C2118" si="909">B2047</f>
        <v>0</v>
      </c>
      <c r="C2118" s="323">
        <f t="shared" si="909"/>
        <v>0</v>
      </c>
      <c r="D2118" s="324"/>
      <c r="E2118" s="324"/>
      <c r="F2118" s="324"/>
      <c r="G2118" s="324"/>
      <c r="H2118" s="324"/>
      <c r="I2118" s="324"/>
      <c r="J2118" s="324"/>
      <c r="K2118" s="324"/>
      <c r="L2118" s="324"/>
      <c r="M2118" s="324"/>
      <c r="N2118" s="324"/>
      <c r="O2118" s="324"/>
      <c r="P2118" s="324"/>
      <c r="Q2118" s="324"/>
      <c r="R2118" s="324"/>
      <c r="S2118" s="324"/>
      <c r="T2118" s="324"/>
      <c r="U2118" s="324"/>
      <c r="V2118" s="324"/>
      <c r="W2118" s="324"/>
      <c r="X2118" s="324"/>
      <c r="Y2118" s="324"/>
      <c r="Z2118" s="324"/>
      <c r="AA2118" s="324"/>
      <c r="AB2118" s="324"/>
      <c r="AC2118" s="324"/>
      <c r="AD2118" s="324"/>
      <c r="AE2118" s="324"/>
      <c r="AF2118" s="324"/>
      <c r="AG2118" s="324"/>
      <c r="AH2118" s="324"/>
      <c r="AI2118" s="325"/>
      <c r="AJ2118" s="118"/>
      <c r="AK2118" s="118"/>
      <c r="AL2118" s="118"/>
      <c r="AM2118" s="118"/>
      <c r="AN2118" s="118"/>
      <c r="AO2118" s="118"/>
      <c r="AP2118" s="118"/>
      <c r="AQ2118" s="118"/>
      <c r="AR2118" s="118"/>
      <c r="AS2118" s="118"/>
      <c r="AT2118" s="118"/>
      <c r="AU2118" s="118"/>
      <c r="AV2118" s="118"/>
      <c r="AW2118" s="118"/>
      <c r="AX2118" s="118"/>
      <c r="AY2118" s="118"/>
      <c r="AZ2118" s="118"/>
      <c r="BA2118" s="118"/>
      <c r="BB2118" s="118"/>
      <c r="BC2118" s="118"/>
      <c r="BG2118" s="118"/>
      <c r="BH2118" s="118"/>
      <c r="BI2118" s="118"/>
      <c r="BJ2118" s="118"/>
      <c r="BK2118" s="118"/>
      <c r="BL2118" s="118"/>
      <c r="BM2118" s="118"/>
      <c r="BN2118" s="118"/>
      <c r="BO2118" s="118"/>
      <c r="BP2118" s="118"/>
      <c r="BQ2118" s="118"/>
    </row>
    <row r="2119" spans="1:69" s="2" customFormat="1" ht="15.75" x14ac:dyDescent="0.2">
      <c r="B2119" s="143">
        <f t="shared" ref="B2119:C2119" si="910">B2048</f>
        <v>0</v>
      </c>
      <c r="C2119" s="323">
        <f t="shared" si="910"/>
        <v>0</v>
      </c>
      <c r="D2119" s="324"/>
      <c r="E2119" s="324"/>
      <c r="F2119" s="324"/>
      <c r="G2119" s="324"/>
      <c r="H2119" s="324"/>
      <c r="I2119" s="324"/>
      <c r="J2119" s="324"/>
      <c r="K2119" s="324"/>
      <c r="L2119" s="324"/>
      <c r="M2119" s="324"/>
      <c r="N2119" s="324"/>
      <c r="O2119" s="324"/>
      <c r="P2119" s="324"/>
      <c r="Q2119" s="324"/>
      <c r="R2119" s="324"/>
      <c r="S2119" s="324"/>
      <c r="T2119" s="324"/>
      <c r="U2119" s="324"/>
      <c r="V2119" s="324"/>
      <c r="W2119" s="324"/>
      <c r="X2119" s="324"/>
      <c r="Y2119" s="324"/>
      <c r="Z2119" s="324"/>
      <c r="AA2119" s="324"/>
      <c r="AB2119" s="324"/>
      <c r="AC2119" s="324"/>
      <c r="AD2119" s="324"/>
      <c r="AE2119" s="324"/>
      <c r="AF2119" s="324"/>
      <c r="AG2119" s="324"/>
      <c r="AH2119" s="324"/>
      <c r="AI2119" s="325"/>
      <c r="AJ2119" s="118"/>
      <c r="AK2119" s="118"/>
      <c r="AL2119" s="118"/>
      <c r="AM2119" s="118"/>
      <c r="AN2119" s="118"/>
      <c r="AO2119" s="118"/>
      <c r="AP2119" s="118"/>
      <c r="AQ2119" s="118"/>
      <c r="AR2119" s="118"/>
      <c r="AS2119" s="118"/>
      <c r="AT2119" s="118"/>
      <c r="AU2119" s="118"/>
      <c r="AV2119" s="118"/>
      <c r="AW2119" s="118"/>
      <c r="AX2119" s="118"/>
      <c r="AY2119" s="118"/>
      <c r="AZ2119" s="118"/>
      <c r="BA2119" s="118"/>
      <c r="BB2119" s="118"/>
      <c r="BC2119" s="118"/>
      <c r="BG2119" s="118"/>
      <c r="BH2119" s="118"/>
      <c r="BI2119" s="118"/>
      <c r="BJ2119" s="118"/>
      <c r="BK2119" s="118"/>
      <c r="BL2119" s="118"/>
      <c r="BM2119" s="118"/>
      <c r="BN2119" s="118"/>
      <c r="BO2119" s="118"/>
      <c r="BP2119" s="118"/>
      <c r="BQ2119" s="118"/>
    </row>
    <row r="2120" spans="1:69" s="2" customFormat="1" ht="15.75" x14ac:dyDescent="0.2">
      <c r="B2120" s="143">
        <f t="shared" ref="B2120:C2120" si="911">B2049</f>
        <v>0</v>
      </c>
      <c r="C2120" s="323">
        <f t="shared" si="911"/>
        <v>0</v>
      </c>
      <c r="D2120" s="324"/>
      <c r="E2120" s="324"/>
      <c r="F2120" s="324"/>
      <c r="G2120" s="324"/>
      <c r="H2120" s="324"/>
      <c r="I2120" s="324"/>
      <c r="J2120" s="324"/>
      <c r="K2120" s="324"/>
      <c r="L2120" s="324"/>
      <c r="M2120" s="324"/>
      <c r="N2120" s="324"/>
      <c r="O2120" s="324"/>
      <c r="P2120" s="324"/>
      <c r="Q2120" s="324"/>
      <c r="R2120" s="324"/>
      <c r="S2120" s="324"/>
      <c r="T2120" s="324"/>
      <c r="U2120" s="324"/>
      <c r="V2120" s="324"/>
      <c r="W2120" s="324"/>
      <c r="X2120" s="324"/>
      <c r="Y2120" s="324"/>
      <c r="Z2120" s="324"/>
      <c r="AA2120" s="324"/>
      <c r="AB2120" s="324"/>
      <c r="AC2120" s="324"/>
      <c r="AD2120" s="324"/>
      <c r="AE2120" s="324"/>
      <c r="AF2120" s="324"/>
      <c r="AG2120" s="324"/>
      <c r="AH2120" s="324"/>
      <c r="AI2120" s="325"/>
      <c r="AJ2120" s="118"/>
      <c r="AK2120" s="118"/>
      <c r="AL2120" s="118"/>
      <c r="AM2120" s="118"/>
      <c r="AN2120" s="118"/>
      <c r="AO2120" s="118"/>
      <c r="AP2120" s="118"/>
      <c r="AQ2120" s="118"/>
      <c r="AR2120" s="118"/>
      <c r="AS2120" s="118"/>
      <c r="AT2120" s="118"/>
      <c r="AU2120" s="118"/>
      <c r="AV2120" s="118"/>
      <c r="AW2120" s="118"/>
      <c r="AX2120" s="118"/>
      <c r="AY2120" s="118"/>
      <c r="AZ2120" s="118"/>
      <c r="BA2120" s="118"/>
      <c r="BB2120" s="118"/>
      <c r="BC2120" s="118"/>
      <c r="BG2120" s="118"/>
      <c r="BH2120" s="118"/>
      <c r="BI2120" s="118"/>
      <c r="BJ2120" s="118"/>
      <c r="BK2120" s="118"/>
      <c r="BL2120" s="118"/>
      <c r="BM2120" s="118"/>
      <c r="BN2120" s="118"/>
      <c r="BO2120" s="118"/>
      <c r="BP2120" s="118"/>
      <c r="BQ2120" s="118"/>
    </row>
    <row r="2121" spans="1:69" s="2" customFormat="1" ht="15.75" x14ac:dyDescent="0.2">
      <c r="B2121" s="143">
        <f t="shared" ref="B2121:C2121" si="912">B2050</f>
        <v>0</v>
      </c>
      <c r="C2121" s="323">
        <f t="shared" si="912"/>
        <v>0</v>
      </c>
      <c r="D2121" s="324"/>
      <c r="E2121" s="324"/>
      <c r="F2121" s="324"/>
      <c r="G2121" s="324"/>
      <c r="H2121" s="324"/>
      <c r="I2121" s="324"/>
      <c r="J2121" s="324"/>
      <c r="K2121" s="324"/>
      <c r="L2121" s="324"/>
      <c r="M2121" s="324"/>
      <c r="N2121" s="324"/>
      <c r="O2121" s="324"/>
      <c r="P2121" s="324"/>
      <c r="Q2121" s="324"/>
      <c r="R2121" s="324"/>
      <c r="S2121" s="324"/>
      <c r="T2121" s="324"/>
      <c r="U2121" s="324"/>
      <c r="V2121" s="324"/>
      <c r="W2121" s="324"/>
      <c r="X2121" s="324"/>
      <c r="Y2121" s="324"/>
      <c r="Z2121" s="324"/>
      <c r="AA2121" s="324"/>
      <c r="AB2121" s="324"/>
      <c r="AC2121" s="324"/>
      <c r="AD2121" s="324"/>
      <c r="AE2121" s="324"/>
      <c r="AF2121" s="324"/>
      <c r="AG2121" s="324"/>
      <c r="AH2121" s="324"/>
      <c r="AI2121" s="325"/>
      <c r="AJ2121" s="118"/>
      <c r="AK2121" s="118"/>
      <c r="AL2121" s="118"/>
      <c r="AM2121" s="118"/>
      <c r="AN2121" s="118"/>
      <c r="AO2121" s="118"/>
      <c r="AP2121" s="118"/>
      <c r="AQ2121" s="118"/>
      <c r="AR2121" s="118"/>
      <c r="AS2121" s="118"/>
      <c r="AT2121" s="118"/>
      <c r="AU2121" s="118"/>
      <c r="AV2121" s="118"/>
      <c r="AW2121" s="118"/>
      <c r="AX2121" s="118"/>
      <c r="AY2121" s="118"/>
      <c r="AZ2121" s="118"/>
      <c r="BA2121" s="118"/>
      <c r="BB2121" s="118"/>
      <c r="BC2121" s="118"/>
      <c r="BG2121" s="118"/>
      <c r="BH2121" s="118"/>
      <c r="BI2121" s="118"/>
      <c r="BJ2121" s="118"/>
      <c r="BK2121" s="118"/>
      <c r="BL2121" s="118"/>
      <c r="BM2121" s="118"/>
      <c r="BN2121" s="118"/>
      <c r="BO2121" s="118"/>
      <c r="BP2121" s="118"/>
      <c r="BQ2121" s="118"/>
    </row>
    <row r="2122" spans="1:69" s="2" customFormat="1" ht="15.75" x14ac:dyDescent="0.2">
      <c r="B2122" s="143">
        <f t="shared" ref="B2122:C2122" si="913">B2051</f>
        <v>0</v>
      </c>
      <c r="C2122" s="323">
        <f t="shared" si="913"/>
        <v>0</v>
      </c>
      <c r="D2122" s="324"/>
      <c r="E2122" s="324"/>
      <c r="F2122" s="324"/>
      <c r="G2122" s="324"/>
      <c r="H2122" s="324"/>
      <c r="I2122" s="324"/>
      <c r="J2122" s="324"/>
      <c r="K2122" s="324"/>
      <c r="L2122" s="324"/>
      <c r="M2122" s="324"/>
      <c r="N2122" s="324"/>
      <c r="O2122" s="324"/>
      <c r="P2122" s="324"/>
      <c r="Q2122" s="324"/>
      <c r="R2122" s="324"/>
      <c r="S2122" s="324"/>
      <c r="T2122" s="324"/>
      <c r="U2122" s="324"/>
      <c r="V2122" s="324"/>
      <c r="W2122" s="324"/>
      <c r="X2122" s="324"/>
      <c r="Y2122" s="324"/>
      <c r="Z2122" s="324"/>
      <c r="AA2122" s="324"/>
      <c r="AB2122" s="324"/>
      <c r="AC2122" s="324"/>
      <c r="AD2122" s="324"/>
      <c r="AE2122" s="324"/>
      <c r="AF2122" s="324"/>
      <c r="AG2122" s="324"/>
      <c r="AH2122" s="324"/>
      <c r="AI2122" s="325"/>
      <c r="AJ2122" s="118"/>
      <c r="AK2122" s="118"/>
      <c r="AL2122" s="118"/>
      <c r="AM2122" s="118"/>
      <c r="AN2122" s="118"/>
      <c r="AO2122" s="118"/>
      <c r="AP2122" s="118"/>
      <c r="AQ2122" s="118"/>
      <c r="AR2122" s="118"/>
      <c r="AS2122" s="118"/>
      <c r="AT2122" s="118"/>
      <c r="AU2122" s="118"/>
      <c r="AV2122" s="118"/>
      <c r="AW2122" s="118"/>
      <c r="AX2122" s="118"/>
      <c r="AY2122" s="118"/>
      <c r="AZ2122" s="118"/>
      <c r="BA2122" s="118"/>
      <c r="BB2122" s="118"/>
      <c r="BC2122" s="118"/>
      <c r="BG2122" s="118"/>
      <c r="BH2122" s="118"/>
      <c r="BI2122" s="118"/>
      <c r="BJ2122" s="118"/>
      <c r="BK2122" s="118"/>
      <c r="BL2122" s="118"/>
      <c r="BM2122" s="118"/>
      <c r="BN2122" s="118"/>
      <c r="BO2122" s="118"/>
      <c r="BP2122" s="118"/>
      <c r="BQ2122" s="118"/>
    </row>
    <row r="2123" spans="1:69" s="2" customFormat="1" ht="15.75" x14ac:dyDescent="0.2">
      <c r="B2123" s="143">
        <f t="shared" ref="B2123:C2123" si="914">B2052</f>
        <v>0</v>
      </c>
      <c r="C2123" s="323">
        <f t="shared" si="914"/>
        <v>0</v>
      </c>
      <c r="D2123" s="324"/>
      <c r="E2123" s="324"/>
      <c r="F2123" s="324"/>
      <c r="G2123" s="324"/>
      <c r="H2123" s="324"/>
      <c r="I2123" s="324"/>
      <c r="J2123" s="324"/>
      <c r="K2123" s="324"/>
      <c r="L2123" s="324"/>
      <c r="M2123" s="324"/>
      <c r="N2123" s="324"/>
      <c r="O2123" s="324"/>
      <c r="P2123" s="324"/>
      <c r="Q2123" s="324"/>
      <c r="R2123" s="324"/>
      <c r="S2123" s="324"/>
      <c r="T2123" s="324"/>
      <c r="U2123" s="324"/>
      <c r="V2123" s="324"/>
      <c r="W2123" s="324"/>
      <c r="X2123" s="324"/>
      <c r="Y2123" s="324"/>
      <c r="Z2123" s="324"/>
      <c r="AA2123" s="324"/>
      <c r="AB2123" s="324"/>
      <c r="AC2123" s="324"/>
      <c r="AD2123" s="324"/>
      <c r="AE2123" s="324"/>
      <c r="AF2123" s="324"/>
      <c r="AG2123" s="324"/>
      <c r="AH2123" s="324"/>
      <c r="AI2123" s="325"/>
      <c r="AJ2123" s="118"/>
      <c r="AK2123" s="118"/>
      <c r="AL2123" s="118"/>
      <c r="AM2123" s="118"/>
      <c r="AN2123" s="118"/>
      <c r="AO2123" s="118"/>
      <c r="AP2123" s="118"/>
      <c r="AQ2123" s="118"/>
      <c r="AR2123" s="118"/>
      <c r="AS2123" s="118"/>
      <c r="AT2123" s="118"/>
      <c r="AU2123" s="118"/>
      <c r="AV2123" s="118"/>
      <c r="AW2123" s="118"/>
      <c r="AX2123" s="118"/>
      <c r="AY2123" s="118"/>
      <c r="AZ2123" s="118"/>
      <c r="BA2123" s="118"/>
      <c r="BB2123" s="118"/>
      <c r="BC2123" s="118"/>
      <c r="BG2123" s="118"/>
      <c r="BH2123" s="118"/>
      <c r="BI2123" s="118"/>
      <c r="BJ2123" s="118"/>
      <c r="BK2123" s="118"/>
      <c r="BL2123" s="118"/>
      <c r="BM2123" s="118"/>
      <c r="BN2123" s="118"/>
      <c r="BO2123" s="118"/>
      <c r="BP2123" s="118"/>
      <c r="BQ2123" s="118"/>
    </row>
    <row r="2124" spans="1:69" s="2" customFormat="1" ht="15.75" x14ac:dyDescent="0.2">
      <c r="B2124" s="143">
        <f t="shared" ref="B2124:C2124" si="915">B2053</f>
        <v>0</v>
      </c>
      <c r="C2124" s="323">
        <f t="shared" si="915"/>
        <v>0</v>
      </c>
      <c r="D2124" s="324"/>
      <c r="E2124" s="324"/>
      <c r="F2124" s="324"/>
      <c r="G2124" s="324"/>
      <c r="H2124" s="324"/>
      <c r="I2124" s="324"/>
      <c r="J2124" s="324"/>
      <c r="K2124" s="324"/>
      <c r="L2124" s="324"/>
      <c r="M2124" s="324"/>
      <c r="N2124" s="324"/>
      <c r="O2124" s="324"/>
      <c r="P2124" s="324"/>
      <c r="Q2124" s="324"/>
      <c r="R2124" s="324"/>
      <c r="S2124" s="324"/>
      <c r="T2124" s="324"/>
      <c r="U2124" s="324"/>
      <c r="V2124" s="324"/>
      <c r="W2124" s="324"/>
      <c r="X2124" s="324"/>
      <c r="Y2124" s="324"/>
      <c r="Z2124" s="324"/>
      <c r="AA2124" s="324"/>
      <c r="AB2124" s="324"/>
      <c r="AC2124" s="324"/>
      <c r="AD2124" s="324"/>
      <c r="AE2124" s="324"/>
      <c r="AF2124" s="324"/>
      <c r="AG2124" s="324"/>
      <c r="AH2124" s="324"/>
      <c r="AI2124" s="325"/>
      <c r="AJ2124" s="118"/>
      <c r="AK2124" s="118"/>
      <c r="AL2124" s="118"/>
      <c r="AM2124" s="118"/>
      <c r="AN2124" s="118"/>
      <c r="AO2124" s="118"/>
      <c r="AP2124" s="118"/>
      <c r="AQ2124" s="118"/>
      <c r="AR2124" s="118"/>
      <c r="AS2124" s="118"/>
      <c r="AT2124" s="118"/>
      <c r="AU2124" s="118"/>
      <c r="AV2124" s="118"/>
      <c r="AW2124" s="118"/>
      <c r="AX2124" s="118"/>
      <c r="AY2124" s="118"/>
      <c r="AZ2124" s="118"/>
      <c r="BA2124" s="118"/>
      <c r="BB2124" s="118"/>
      <c r="BC2124" s="118"/>
      <c r="BG2124" s="118"/>
      <c r="BH2124" s="118"/>
      <c r="BI2124" s="118"/>
      <c r="BJ2124" s="118"/>
      <c r="BK2124" s="118"/>
      <c r="BL2124" s="118"/>
      <c r="BM2124" s="118"/>
      <c r="BN2124" s="118"/>
      <c r="BO2124" s="118"/>
      <c r="BP2124" s="118"/>
      <c r="BQ2124" s="118"/>
    </row>
    <row r="2125" spans="1:69" s="2" customFormat="1" ht="15.75" x14ac:dyDescent="0.2">
      <c r="B2125" s="143">
        <f t="shared" ref="B2125:C2125" si="916">B2054</f>
        <v>0</v>
      </c>
      <c r="C2125" s="323">
        <f t="shared" si="916"/>
        <v>0</v>
      </c>
      <c r="D2125" s="324"/>
      <c r="E2125" s="324"/>
      <c r="F2125" s="324"/>
      <c r="G2125" s="324"/>
      <c r="H2125" s="324"/>
      <c r="I2125" s="324"/>
      <c r="J2125" s="324"/>
      <c r="K2125" s="324"/>
      <c r="L2125" s="324"/>
      <c r="M2125" s="324"/>
      <c r="N2125" s="324"/>
      <c r="O2125" s="324"/>
      <c r="P2125" s="324"/>
      <c r="Q2125" s="324"/>
      <c r="R2125" s="324"/>
      <c r="S2125" s="324"/>
      <c r="T2125" s="324"/>
      <c r="U2125" s="324"/>
      <c r="V2125" s="324"/>
      <c r="W2125" s="324"/>
      <c r="X2125" s="324"/>
      <c r="Y2125" s="324"/>
      <c r="Z2125" s="324"/>
      <c r="AA2125" s="324"/>
      <c r="AB2125" s="324"/>
      <c r="AC2125" s="324"/>
      <c r="AD2125" s="324"/>
      <c r="AE2125" s="324"/>
      <c r="AF2125" s="324"/>
      <c r="AG2125" s="324"/>
      <c r="AH2125" s="324"/>
      <c r="AI2125" s="325"/>
      <c r="AJ2125" s="118"/>
      <c r="AK2125" s="118"/>
      <c r="AL2125" s="118"/>
      <c r="AM2125" s="118"/>
      <c r="AN2125" s="118"/>
      <c r="AO2125" s="118"/>
      <c r="AP2125" s="118"/>
      <c r="AQ2125" s="118"/>
      <c r="AR2125" s="118"/>
      <c r="AS2125" s="118"/>
      <c r="AT2125" s="118"/>
      <c r="AU2125" s="118"/>
      <c r="AV2125" s="118"/>
      <c r="AW2125" s="118"/>
      <c r="AX2125" s="118"/>
      <c r="AY2125" s="118"/>
      <c r="AZ2125" s="118"/>
      <c r="BA2125" s="118"/>
      <c r="BB2125" s="118"/>
      <c r="BC2125" s="118"/>
      <c r="BG2125" s="118"/>
      <c r="BH2125" s="118"/>
      <c r="BI2125" s="118"/>
      <c r="BJ2125" s="118"/>
      <c r="BK2125" s="118"/>
      <c r="BL2125" s="118"/>
      <c r="BM2125" s="118"/>
      <c r="BN2125" s="118"/>
      <c r="BO2125" s="118"/>
      <c r="BP2125" s="118"/>
      <c r="BQ2125" s="118"/>
    </row>
    <row r="2126" spans="1:69" s="2" customFormat="1" ht="15.75" x14ac:dyDescent="0.2">
      <c r="B2126" s="143">
        <f t="shared" ref="B2126:C2126" si="917">B2055</f>
        <v>0</v>
      </c>
      <c r="C2126" s="323">
        <f t="shared" si="917"/>
        <v>0</v>
      </c>
      <c r="D2126" s="324"/>
      <c r="E2126" s="324"/>
      <c r="F2126" s="324"/>
      <c r="G2126" s="324"/>
      <c r="H2126" s="324"/>
      <c r="I2126" s="324"/>
      <c r="J2126" s="324"/>
      <c r="K2126" s="324"/>
      <c r="L2126" s="324"/>
      <c r="M2126" s="324"/>
      <c r="N2126" s="324"/>
      <c r="O2126" s="324"/>
      <c r="P2126" s="324"/>
      <c r="Q2126" s="324"/>
      <c r="R2126" s="324"/>
      <c r="S2126" s="324"/>
      <c r="T2126" s="324"/>
      <c r="U2126" s="324"/>
      <c r="V2126" s="324"/>
      <c r="W2126" s="324"/>
      <c r="X2126" s="324"/>
      <c r="Y2126" s="324"/>
      <c r="Z2126" s="324"/>
      <c r="AA2126" s="324"/>
      <c r="AB2126" s="324"/>
      <c r="AC2126" s="324"/>
      <c r="AD2126" s="324"/>
      <c r="AE2126" s="324"/>
      <c r="AF2126" s="324"/>
      <c r="AG2126" s="324"/>
      <c r="AH2126" s="324"/>
      <c r="AI2126" s="325"/>
      <c r="AJ2126" s="118"/>
      <c r="AK2126" s="118"/>
      <c r="AL2126" s="118"/>
      <c r="AM2126" s="118"/>
      <c r="AN2126" s="118"/>
      <c r="AO2126" s="118"/>
      <c r="AP2126" s="118"/>
      <c r="AQ2126" s="118"/>
      <c r="AR2126" s="118"/>
      <c r="AS2126" s="118"/>
      <c r="AT2126" s="118"/>
      <c r="AU2126" s="118"/>
      <c r="AV2126" s="118"/>
      <c r="AW2126" s="118"/>
      <c r="AX2126" s="118"/>
      <c r="AY2126" s="118"/>
      <c r="AZ2126" s="118"/>
      <c r="BA2126" s="118"/>
      <c r="BB2126" s="118"/>
      <c r="BC2126" s="118"/>
      <c r="BG2126" s="118"/>
      <c r="BH2126" s="118"/>
      <c r="BI2126" s="118"/>
      <c r="BJ2126" s="118"/>
      <c r="BK2126" s="118"/>
      <c r="BL2126" s="118"/>
      <c r="BM2126" s="118"/>
      <c r="BN2126" s="118"/>
      <c r="BO2126" s="118"/>
      <c r="BP2126" s="118"/>
      <c r="BQ2126" s="118"/>
    </row>
    <row r="2127" spans="1:69" s="2" customFormat="1" ht="15.75" x14ac:dyDescent="0.2">
      <c r="B2127" s="143">
        <f t="shared" ref="B2127:C2127" si="918">B2056</f>
        <v>0</v>
      </c>
      <c r="C2127" s="323">
        <f t="shared" si="918"/>
        <v>0</v>
      </c>
      <c r="D2127" s="324"/>
      <c r="E2127" s="324"/>
      <c r="F2127" s="324"/>
      <c r="G2127" s="324"/>
      <c r="H2127" s="324"/>
      <c r="I2127" s="324"/>
      <c r="J2127" s="324"/>
      <c r="K2127" s="324"/>
      <c r="L2127" s="324"/>
      <c r="M2127" s="324"/>
      <c r="N2127" s="324"/>
      <c r="O2127" s="324"/>
      <c r="P2127" s="324"/>
      <c r="Q2127" s="324"/>
      <c r="R2127" s="324"/>
      <c r="S2127" s="324"/>
      <c r="T2127" s="324"/>
      <c r="U2127" s="324"/>
      <c r="V2127" s="324"/>
      <c r="W2127" s="324"/>
      <c r="X2127" s="324"/>
      <c r="Y2127" s="324"/>
      <c r="Z2127" s="324"/>
      <c r="AA2127" s="324"/>
      <c r="AB2127" s="324"/>
      <c r="AC2127" s="324"/>
      <c r="AD2127" s="324"/>
      <c r="AE2127" s="324"/>
      <c r="AF2127" s="324"/>
      <c r="AG2127" s="324"/>
      <c r="AH2127" s="324"/>
      <c r="AI2127" s="325"/>
      <c r="AJ2127" s="118"/>
      <c r="AK2127" s="118"/>
      <c r="AL2127" s="118"/>
      <c r="AM2127" s="118"/>
      <c r="AN2127" s="118"/>
      <c r="AO2127" s="118"/>
      <c r="AP2127" s="118"/>
      <c r="AQ2127" s="118"/>
      <c r="AR2127" s="118"/>
      <c r="AS2127" s="118"/>
      <c r="AT2127" s="118"/>
      <c r="AU2127" s="118"/>
      <c r="AV2127" s="118"/>
      <c r="AW2127" s="118"/>
      <c r="AX2127" s="118"/>
      <c r="AY2127" s="118"/>
      <c r="AZ2127" s="118"/>
      <c r="BA2127" s="118"/>
      <c r="BB2127" s="118"/>
      <c r="BC2127" s="118"/>
      <c r="BG2127" s="118"/>
      <c r="BH2127" s="118"/>
      <c r="BI2127" s="118"/>
      <c r="BJ2127" s="118"/>
      <c r="BK2127" s="118"/>
      <c r="BL2127" s="118"/>
      <c r="BM2127" s="118"/>
      <c r="BN2127" s="118"/>
      <c r="BO2127" s="118"/>
      <c r="BP2127" s="118"/>
      <c r="BQ2127" s="118"/>
    </row>
    <row r="2128" spans="1:69" ht="15" x14ac:dyDescent="0.2">
      <c r="A2128" s="2"/>
      <c r="B2128" s="2"/>
      <c r="C2128" s="2"/>
      <c r="D2128" s="2"/>
      <c r="I2128" s="338"/>
      <c r="J2128" s="338"/>
      <c r="BD2128" s="2"/>
      <c r="BE2128" s="2"/>
      <c r="BF2128" s="2"/>
    </row>
    <row r="2129" spans="1:59" ht="15" x14ac:dyDescent="0.2">
      <c r="A2129" s="326" t="s">
        <v>55</v>
      </c>
      <c r="B2129" s="327"/>
      <c r="C2129" s="327"/>
      <c r="D2129" s="327"/>
      <c r="E2129" s="327"/>
      <c r="F2129" s="327"/>
      <c r="G2129" s="327"/>
      <c r="H2129" s="327"/>
      <c r="I2129" s="327"/>
      <c r="J2129" s="327"/>
      <c r="K2129" s="327"/>
      <c r="L2129" s="327"/>
      <c r="M2129" s="327"/>
      <c r="N2129" s="327"/>
      <c r="O2129" s="327"/>
      <c r="P2129" s="327"/>
      <c r="Q2129" s="327"/>
      <c r="R2129" s="327"/>
      <c r="S2129" s="327"/>
      <c r="T2129" s="327"/>
      <c r="U2129" s="327"/>
      <c r="V2129" s="327"/>
      <c r="W2129" s="327"/>
      <c r="X2129" s="327"/>
      <c r="Y2129" s="327"/>
      <c r="Z2129" s="327"/>
      <c r="AA2129" s="327"/>
      <c r="AB2129" s="327"/>
      <c r="AC2129" s="327"/>
      <c r="AD2129" s="327"/>
      <c r="AE2129" s="327"/>
      <c r="AF2129" s="327"/>
      <c r="AG2129" s="327"/>
      <c r="AH2129" s="327"/>
      <c r="AI2129" s="327"/>
      <c r="BD2129" s="2"/>
      <c r="BE2129" s="2"/>
      <c r="BF2129" s="2"/>
    </row>
    <row r="2130" spans="1:59" x14ac:dyDescent="0.2">
      <c r="A2130" s="2"/>
      <c r="B2130" s="2"/>
      <c r="C2130" s="2"/>
      <c r="D2130" s="2"/>
      <c r="BD2130" s="2"/>
      <c r="BE2130" s="2"/>
      <c r="BF2130" s="2"/>
    </row>
    <row r="2132" spans="1:59" ht="15.75" x14ac:dyDescent="0.2">
      <c r="A2132" s="101" t="s">
        <v>4</v>
      </c>
      <c r="B2132" s="2"/>
      <c r="C2132" s="2"/>
      <c r="D2132" s="2"/>
      <c r="BD2132" s="2"/>
      <c r="BE2132" s="2"/>
      <c r="BF2132" s="2"/>
    </row>
    <row r="2133" spans="1:59" x14ac:dyDescent="0.2">
      <c r="A2133" s="2"/>
      <c r="B2133" s="2"/>
      <c r="C2133" s="2"/>
      <c r="D2133" s="2"/>
      <c r="BD2133" s="2"/>
      <c r="BE2133" s="2"/>
      <c r="BF2133" s="2"/>
    </row>
    <row r="2134" spans="1:59" ht="15.75" x14ac:dyDescent="0.2">
      <c r="A2134" s="339" t="s">
        <v>7</v>
      </c>
      <c r="B2134" s="340"/>
      <c r="C2134" s="340"/>
      <c r="D2134" s="2"/>
      <c r="E2134" s="320" t="str">
        <f>Результаты!$E$3</f>
        <v>Ленинская СОШ</v>
      </c>
      <c r="F2134" s="320"/>
      <c r="G2134" s="320"/>
      <c r="H2134" s="320"/>
      <c r="I2134" s="320"/>
      <c r="J2134" s="320"/>
      <c r="BD2134" s="2"/>
      <c r="BE2134" s="2"/>
      <c r="BF2134" s="2"/>
    </row>
    <row r="2135" spans="1:59" ht="15.75" x14ac:dyDescent="0.2">
      <c r="A2135" s="339" t="s">
        <v>12</v>
      </c>
      <c r="B2135" s="339"/>
      <c r="C2135" s="339"/>
      <c r="D2135" s="2"/>
      <c r="E2135" s="320" t="str">
        <f>Результаты!$E$7</f>
        <v>математика</v>
      </c>
      <c r="F2135" s="328"/>
      <c r="G2135" s="328"/>
      <c r="H2135" s="328"/>
      <c r="I2135" s="328"/>
      <c r="J2135" s="328"/>
      <c r="BD2135" s="2"/>
      <c r="BE2135" s="2"/>
      <c r="BF2135" s="2"/>
    </row>
    <row r="2136" spans="1:59" ht="15.75" x14ac:dyDescent="0.2">
      <c r="A2136" s="339" t="s">
        <v>9</v>
      </c>
      <c r="B2136" s="339"/>
      <c r="C2136" s="339"/>
      <c r="D2136" s="2"/>
      <c r="E2136" s="320">
        <f>Результаты!$E$11</f>
        <v>13</v>
      </c>
      <c r="F2136" s="328"/>
      <c r="G2136" s="328"/>
      <c r="H2136" s="328"/>
      <c r="I2136" s="328"/>
      <c r="J2136" s="328"/>
      <c r="BD2136" s="2"/>
      <c r="BE2136" s="2"/>
      <c r="BF2136" s="2"/>
    </row>
    <row r="2137" spans="1:59" ht="15.75" x14ac:dyDescent="0.2">
      <c r="A2137" s="339" t="s">
        <v>23</v>
      </c>
      <c r="B2137" s="339"/>
      <c r="C2137" s="339"/>
      <c r="D2137" s="2"/>
      <c r="E2137" s="320">
        <f>Результаты!$E$13</f>
        <v>6</v>
      </c>
      <c r="F2137" s="328"/>
      <c r="G2137" s="328"/>
      <c r="H2137" s="328"/>
      <c r="I2137" s="328"/>
      <c r="J2137" s="328"/>
      <c r="BD2137" s="2"/>
      <c r="BE2137" s="2"/>
      <c r="BF2137" s="2"/>
    </row>
    <row r="2138" spans="1:59" ht="15.75" x14ac:dyDescent="0.2">
      <c r="A2138" s="339" t="s">
        <v>42</v>
      </c>
      <c r="B2138" s="339"/>
      <c r="C2138" s="339"/>
      <c r="D2138" s="2"/>
      <c r="E2138" s="320">
        <f>Результаты!$E$15</f>
        <v>6</v>
      </c>
      <c r="F2138" s="320"/>
      <c r="G2138" s="320"/>
      <c r="H2138" s="321">
        <f>Результаты!$H$15</f>
        <v>7</v>
      </c>
      <c r="I2138" s="321"/>
      <c r="J2138" s="322"/>
      <c r="BD2138" s="2"/>
      <c r="BE2138" s="2"/>
      <c r="BF2138" s="2"/>
    </row>
    <row r="2139" spans="1:59" ht="13.5" thickBot="1" x14ac:dyDescent="0.25">
      <c r="A2139" s="2"/>
      <c r="B2139" s="2"/>
      <c r="C2139" s="2"/>
      <c r="D2139" s="2"/>
      <c r="BD2139" s="2"/>
      <c r="BE2139" s="2"/>
      <c r="BF2139" s="2"/>
    </row>
    <row r="2140" spans="1:59" ht="15" customHeight="1" x14ac:dyDescent="0.2">
      <c r="A2140" s="341" t="s">
        <v>19</v>
      </c>
      <c r="B2140" s="342"/>
      <c r="C2140" s="342"/>
      <c r="D2140" s="342"/>
      <c r="E2140" s="335">
        <f>E2069</f>
        <v>1</v>
      </c>
      <c r="F2140" s="335">
        <f t="shared" ref="F2140:AM2140" si="919">F2069</f>
        <v>2</v>
      </c>
      <c r="G2140" s="335">
        <f t="shared" si="919"/>
        <v>3</v>
      </c>
      <c r="H2140" s="337">
        <f t="shared" si="919"/>
        <v>4</v>
      </c>
      <c r="I2140" s="335">
        <f t="shared" si="919"/>
        <v>5</v>
      </c>
      <c r="J2140" s="337">
        <f t="shared" si="919"/>
        <v>6</v>
      </c>
      <c r="K2140" s="337">
        <f t="shared" si="919"/>
        <v>7</v>
      </c>
      <c r="L2140" s="335">
        <f t="shared" si="919"/>
        <v>8</v>
      </c>
      <c r="M2140" s="337">
        <f t="shared" si="919"/>
        <v>9</v>
      </c>
      <c r="N2140" s="335">
        <f t="shared" si="919"/>
        <v>10</v>
      </c>
      <c r="O2140" s="337">
        <f t="shared" si="919"/>
        <v>11</v>
      </c>
      <c r="P2140" s="335">
        <f t="shared" si="919"/>
        <v>12</v>
      </c>
      <c r="Q2140" s="337">
        <f t="shared" si="919"/>
        <v>13</v>
      </c>
      <c r="R2140" s="335">
        <f t="shared" si="919"/>
        <v>14</v>
      </c>
      <c r="S2140" s="337">
        <f t="shared" si="919"/>
        <v>15</v>
      </c>
      <c r="T2140" s="335">
        <f t="shared" si="919"/>
        <v>16</v>
      </c>
      <c r="U2140" s="335">
        <f t="shared" si="919"/>
        <v>17</v>
      </c>
      <c r="V2140" s="337">
        <f t="shared" si="919"/>
        <v>18</v>
      </c>
      <c r="W2140" s="337">
        <f t="shared" si="919"/>
        <v>19</v>
      </c>
      <c r="X2140" s="337">
        <f t="shared" si="919"/>
        <v>20</v>
      </c>
      <c r="Y2140" s="335" t="e">
        <f t="shared" si="919"/>
        <v>#REF!</v>
      </c>
      <c r="Z2140" s="335" t="e">
        <f t="shared" si="919"/>
        <v>#REF!</v>
      </c>
      <c r="AA2140" s="335" t="e">
        <f t="shared" si="919"/>
        <v>#REF!</v>
      </c>
      <c r="AB2140" s="360" t="e">
        <f t="shared" si="919"/>
        <v>#REF!</v>
      </c>
      <c r="AC2140" s="360" t="e">
        <f t="shared" si="919"/>
        <v>#REF!</v>
      </c>
      <c r="AD2140" s="360" t="e">
        <f t="shared" si="919"/>
        <v>#REF!</v>
      </c>
      <c r="AE2140" s="360" t="e">
        <f t="shared" si="919"/>
        <v>#REF!</v>
      </c>
      <c r="AF2140" s="360" t="e">
        <f t="shared" si="919"/>
        <v>#REF!</v>
      </c>
      <c r="AG2140" s="360" t="e">
        <f t="shared" si="919"/>
        <v>#REF!</v>
      </c>
      <c r="AH2140" s="337" t="e">
        <f t="shared" si="919"/>
        <v>#REF!</v>
      </c>
      <c r="AI2140" s="360" t="e">
        <f t="shared" si="919"/>
        <v>#REF!</v>
      </c>
      <c r="AJ2140" s="360" t="e">
        <f t="shared" si="919"/>
        <v>#REF!</v>
      </c>
      <c r="AK2140" s="360" t="e">
        <f t="shared" si="919"/>
        <v>#REF!</v>
      </c>
      <c r="AL2140" s="360" t="e">
        <f t="shared" si="919"/>
        <v>#REF!</v>
      </c>
      <c r="AM2140" s="360" t="e">
        <f t="shared" si="919"/>
        <v>#REF!</v>
      </c>
      <c r="AN2140" s="360" t="e">
        <f t="shared" ref="AN2140:BB2140" si="920">AN2069</f>
        <v>#REF!</v>
      </c>
      <c r="AO2140" s="354" t="e">
        <f t="shared" si="920"/>
        <v>#REF!</v>
      </c>
      <c r="AP2140" s="354" t="e">
        <f t="shared" si="920"/>
        <v>#REF!</v>
      </c>
      <c r="AQ2140" s="354" t="e">
        <f t="shared" si="920"/>
        <v>#REF!</v>
      </c>
      <c r="AR2140" s="354" t="e">
        <f t="shared" si="920"/>
        <v>#REF!</v>
      </c>
      <c r="AS2140" s="354" t="e">
        <f t="shared" si="920"/>
        <v>#REF!</v>
      </c>
      <c r="AT2140" s="354" t="e">
        <f t="shared" si="920"/>
        <v>#REF!</v>
      </c>
      <c r="AU2140" s="354" t="e">
        <f t="shared" si="920"/>
        <v>#REF!</v>
      </c>
      <c r="AV2140" s="354" t="e">
        <f t="shared" si="920"/>
        <v>#REF!</v>
      </c>
      <c r="AW2140" s="354" t="e">
        <f t="shared" si="920"/>
        <v>#REF!</v>
      </c>
      <c r="AX2140" s="354" t="e">
        <f t="shared" si="920"/>
        <v>#REF!</v>
      </c>
      <c r="AY2140" s="354" t="e">
        <f t="shared" si="920"/>
        <v>#REF!</v>
      </c>
      <c r="AZ2140" s="354" t="e">
        <f t="shared" si="920"/>
        <v>#REF!</v>
      </c>
      <c r="BA2140" s="354" t="e">
        <f t="shared" si="920"/>
        <v>#REF!</v>
      </c>
      <c r="BB2140" s="354" t="e">
        <f t="shared" si="920"/>
        <v>#REF!</v>
      </c>
      <c r="BC2140" s="361" t="s">
        <v>37</v>
      </c>
      <c r="BD2140" s="367" t="s">
        <v>39</v>
      </c>
      <c r="BE2140" s="367"/>
      <c r="BF2140" s="355"/>
      <c r="BG2140" s="363" t="s">
        <v>10</v>
      </c>
    </row>
    <row r="2141" spans="1:59" ht="31.5" x14ac:dyDescent="0.2">
      <c r="A2141" s="341"/>
      <c r="B2141" s="342"/>
      <c r="C2141" s="342"/>
      <c r="D2141" s="342"/>
      <c r="E2141" s="336"/>
      <c r="F2141" s="336"/>
      <c r="G2141" s="336"/>
      <c r="H2141" s="336"/>
      <c r="I2141" s="336"/>
      <c r="J2141" s="336"/>
      <c r="K2141" s="336"/>
      <c r="L2141" s="336"/>
      <c r="M2141" s="336"/>
      <c r="N2141" s="336"/>
      <c r="O2141" s="336"/>
      <c r="P2141" s="336"/>
      <c r="Q2141" s="336"/>
      <c r="R2141" s="336"/>
      <c r="S2141" s="336"/>
      <c r="T2141" s="336"/>
      <c r="U2141" s="336"/>
      <c r="V2141" s="336"/>
      <c r="W2141" s="336"/>
      <c r="X2141" s="336"/>
      <c r="Y2141" s="336"/>
      <c r="Z2141" s="336"/>
      <c r="AA2141" s="336"/>
      <c r="AB2141" s="336"/>
      <c r="AC2141" s="336"/>
      <c r="AD2141" s="336"/>
      <c r="AE2141" s="336"/>
      <c r="AF2141" s="336"/>
      <c r="AG2141" s="336"/>
      <c r="AH2141" s="336"/>
      <c r="AI2141" s="336"/>
      <c r="AJ2141" s="336"/>
      <c r="AK2141" s="336"/>
      <c r="AL2141" s="336"/>
      <c r="AM2141" s="336"/>
      <c r="AN2141" s="336"/>
      <c r="AO2141" s="336"/>
      <c r="AP2141" s="336"/>
      <c r="AQ2141" s="336"/>
      <c r="AR2141" s="336"/>
      <c r="AS2141" s="336"/>
      <c r="AT2141" s="336"/>
      <c r="AU2141" s="336"/>
      <c r="AV2141" s="336"/>
      <c r="AW2141" s="336"/>
      <c r="AX2141" s="336"/>
      <c r="AY2141" s="336"/>
      <c r="AZ2141" s="336"/>
      <c r="BA2141" s="336"/>
      <c r="BB2141" s="336"/>
      <c r="BC2141" s="362"/>
      <c r="BD2141" s="93" t="s">
        <v>26</v>
      </c>
      <c r="BE2141" s="94" t="s">
        <v>27</v>
      </c>
      <c r="BF2141" s="95" t="s">
        <v>28</v>
      </c>
      <c r="BG2141" s="364"/>
    </row>
    <row r="2142" spans="1:59" ht="15.75" x14ac:dyDescent="0.2">
      <c r="A2142" s="96" t="s">
        <v>0</v>
      </c>
      <c r="B2142" s="96" t="s">
        <v>2</v>
      </c>
      <c r="C2142" s="96" t="s">
        <v>1</v>
      </c>
      <c r="D2142" s="96" t="s">
        <v>40</v>
      </c>
      <c r="E2142" s="120">
        <f>Результаты!E$23</f>
        <v>1</v>
      </c>
      <c r="F2142" s="120">
        <f>Результаты!F$23</f>
        <v>2</v>
      </c>
      <c r="G2142" s="120">
        <f>Результаты!G$23</f>
        <v>3</v>
      </c>
      <c r="H2142" s="120">
        <f>Результаты!H$23</f>
        <v>4</v>
      </c>
      <c r="I2142" s="120">
        <f>Результаты!I$23</f>
        <v>5</v>
      </c>
      <c r="J2142" s="120">
        <f>Результаты!J$23</f>
        <v>6</v>
      </c>
      <c r="K2142" s="120">
        <f>Результаты!K$23</f>
        <v>7</v>
      </c>
      <c r="L2142" s="120">
        <f>Результаты!L$23</f>
        <v>8</v>
      </c>
      <c r="M2142" s="120">
        <f>Результаты!M$23</f>
        <v>9</v>
      </c>
      <c r="N2142" s="120">
        <f>Результаты!N$23</f>
        <v>10</v>
      </c>
      <c r="O2142" s="120">
        <f>Результаты!O$23</f>
        <v>11</v>
      </c>
      <c r="P2142" s="120">
        <f>Результаты!P$23</f>
        <v>0</v>
      </c>
      <c r="Q2142" s="120">
        <f>Результаты!Q$23</f>
        <v>0</v>
      </c>
      <c r="R2142" s="120">
        <f>Результаты!R$23</f>
        <v>0</v>
      </c>
      <c r="S2142" s="120">
        <f>Результаты!S$23</f>
        <v>0</v>
      </c>
      <c r="T2142" s="120">
        <f>Результаты!T$23</f>
        <v>0</v>
      </c>
      <c r="U2142" s="120">
        <f>Результаты!U$23</f>
        <v>0</v>
      </c>
      <c r="V2142" s="120">
        <f>Результаты!V$23</f>
        <v>0</v>
      </c>
      <c r="W2142" s="120">
        <f>Результаты!W$23</f>
        <v>0</v>
      </c>
      <c r="X2142" s="120">
        <f>Результаты!X$23</f>
        <v>0</v>
      </c>
      <c r="Y2142" s="120" t="e">
        <f>Результаты!#REF!</f>
        <v>#REF!</v>
      </c>
      <c r="Z2142" s="120" t="e">
        <f>Результаты!#REF!</f>
        <v>#REF!</v>
      </c>
      <c r="AA2142" s="120" t="e">
        <f>Результаты!#REF!</f>
        <v>#REF!</v>
      </c>
      <c r="AB2142" s="120" t="e">
        <f>Результаты!#REF!</f>
        <v>#REF!</v>
      </c>
      <c r="AC2142" s="120" t="e">
        <f>Результаты!#REF!</f>
        <v>#REF!</v>
      </c>
      <c r="AD2142" s="120" t="e">
        <f>Результаты!#REF!</f>
        <v>#REF!</v>
      </c>
      <c r="AE2142" s="120" t="e">
        <f>Результаты!#REF!</f>
        <v>#REF!</v>
      </c>
      <c r="AF2142" s="120" t="e">
        <f>Результаты!#REF!</f>
        <v>#REF!</v>
      </c>
      <c r="AG2142" s="120" t="e">
        <f>Результаты!#REF!</f>
        <v>#REF!</v>
      </c>
      <c r="AH2142" s="120" t="e">
        <f>Результаты!#REF!</f>
        <v>#REF!</v>
      </c>
      <c r="AI2142" s="120" t="e">
        <f>Результаты!#REF!</f>
        <v>#REF!</v>
      </c>
      <c r="AJ2142" s="120" t="e">
        <f>Результаты!#REF!</f>
        <v>#REF!</v>
      </c>
      <c r="AK2142" s="120" t="e">
        <f>Результаты!#REF!</f>
        <v>#REF!</v>
      </c>
      <c r="AL2142" s="120" t="e">
        <f>Результаты!#REF!</f>
        <v>#REF!</v>
      </c>
      <c r="AM2142" s="120" t="e">
        <f>Результаты!#REF!</f>
        <v>#REF!</v>
      </c>
      <c r="AN2142" s="120" t="e">
        <f>Результаты!#REF!</f>
        <v>#REF!</v>
      </c>
      <c r="AO2142" s="120" t="e">
        <f>Результаты!#REF!</f>
        <v>#REF!</v>
      </c>
      <c r="AP2142" s="120" t="e">
        <f>Результаты!#REF!</f>
        <v>#REF!</v>
      </c>
      <c r="AQ2142" s="120" t="e">
        <f>Результаты!#REF!</f>
        <v>#REF!</v>
      </c>
      <c r="AR2142" s="120" t="e">
        <f>Результаты!#REF!</f>
        <v>#REF!</v>
      </c>
      <c r="AS2142" s="120" t="e">
        <f>Результаты!#REF!</f>
        <v>#REF!</v>
      </c>
      <c r="AT2142" s="120" t="e">
        <f>Результаты!#REF!</f>
        <v>#REF!</v>
      </c>
      <c r="AU2142" s="120" t="e">
        <f>Результаты!#REF!</f>
        <v>#REF!</v>
      </c>
      <c r="AV2142" s="120" t="e">
        <f>Результаты!#REF!</f>
        <v>#REF!</v>
      </c>
      <c r="AW2142" s="120" t="e">
        <f>Результаты!#REF!</f>
        <v>#REF!</v>
      </c>
      <c r="AX2142" s="120" t="e">
        <f>Результаты!#REF!</f>
        <v>#REF!</v>
      </c>
      <c r="AY2142" s="120" t="e">
        <f>Результаты!#REF!</f>
        <v>#REF!</v>
      </c>
      <c r="AZ2142" s="120" t="e">
        <f>Результаты!#REF!</f>
        <v>#REF!</v>
      </c>
      <c r="BA2142" s="120" t="e">
        <f>Результаты!#REF!</f>
        <v>#REF!</v>
      </c>
      <c r="BB2142" s="120" t="e">
        <f>Результаты!#REF!</f>
        <v>#REF!</v>
      </c>
      <c r="BD2142" s="2"/>
      <c r="BE2142" s="2"/>
      <c r="BF2142" s="2"/>
    </row>
    <row r="2143" spans="1:59" ht="15.75" x14ac:dyDescent="0.2">
      <c r="A2143" s="351" t="s">
        <v>9</v>
      </c>
      <c r="B2143" s="365"/>
      <c r="C2143" s="365"/>
      <c r="D2143" s="366"/>
      <c r="E2143" s="150">
        <f>Результаты!E$24</f>
        <v>1</v>
      </c>
      <c r="F2143" s="150">
        <f>Результаты!F$24</f>
        <v>1</v>
      </c>
      <c r="G2143" s="150">
        <f>Результаты!G$24</f>
        <v>1</v>
      </c>
      <c r="H2143" s="150">
        <f>Результаты!H$24</f>
        <v>1</v>
      </c>
      <c r="I2143" s="150">
        <f>Результаты!I$24</f>
        <v>2</v>
      </c>
      <c r="J2143" s="150">
        <f>Результаты!J$24</f>
        <v>1</v>
      </c>
      <c r="K2143" s="150">
        <f>Результаты!K$24</f>
        <v>1</v>
      </c>
      <c r="L2143" s="150">
        <f>Результаты!L$24</f>
        <v>1</v>
      </c>
      <c r="M2143" s="150">
        <f>Результаты!M$24</f>
        <v>2</v>
      </c>
      <c r="N2143" s="150">
        <f>Результаты!N$24</f>
        <v>1</v>
      </c>
      <c r="O2143" s="150">
        <f>Результаты!O$24</f>
        <v>1</v>
      </c>
      <c r="P2143" s="150">
        <f>Результаты!P$24</f>
        <v>0</v>
      </c>
      <c r="Q2143" s="150">
        <f>Результаты!Q$24</f>
        <v>0</v>
      </c>
      <c r="R2143" s="150">
        <f>Результаты!R$24</f>
        <v>0</v>
      </c>
      <c r="S2143" s="150">
        <f>Результаты!S$24</f>
        <v>0</v>
      </c>
      <c r="T2143" s="150">
        <f>Результаты!T$24</f>
        <v>0</v>
      </c>
      <c r="U2143" s="150">
        <f>Результаты!U$24</f>
        <v>0</v>
      </c>
      <c r="V2143" s="150">
        <f>Результаты!V$24</f>
        <v>0</v>
      </c>
      <c r="W2143" s="150">
        <f>Результаты!W$24</f>
        <v>0</v>
      </c>
      <c r="X2143" s="150">
        <f>Результаты!X$24</f>
        <v>0</v>
      </c>
      <c r="Y2143" s="150" t="e">
        <f>Результаты!#REF!</f>
        <v>#REF!</v>
      </c>
      <c r="Z2143" s="150" t="e">
        <f>Результаты!#REF!</f>
        <v>#REF!</v>
      </c>
      <c r="AA2143" s="150" t="e">
        <f>Результаты!#REF!</f>
        <v>#REF!</v>
      </c>
      <c r="AB2143" s="150" t="e">
        <f>Результаты!#REF!</f>
        <v>#REF!</v>
      </c>
      <c r="AC2143" s="150" t="e">
        <f>Результаты!#REF!</f>
        <v>#REF!</v>
      </c>
      <c r="AD2143" s="150" t="e">
        <f>Результаты!#REF!</f>
        <v>#REF!</v>
      </c>
      <c r="AE2143" s="150" t="e">
        <f>Результаты!#REF!</f>
        <v>#REF!</v>
      </c>
      <c r="AF2143" s="150" t="e">
        <f>Результаты!#REF!</f>
        <v>#REF!</v>
      </c>
      <c r="AG2143" s="150" t="e">
        <f>Результаты!#REF!</f>
        <v>#REF!</v>
      </c>
      <c r="AH2143" s="150" t="e">
        <f>Результаты!#REF!</f>
        <v>#REF!</v>
      </c>
      <c r="AI2143" s="150" t="e">
        <f>Результаты!#REF!</f>
        <v>#REF!</v>
      </c>
      <c r="AJ2143" s="150" t="e">
        <f>Результаты!#REF!</f>
        <v>#REF!</v>
      </c>
      <c r="AK2143" s="150" t="e">
        <f>Результаты!#REF!</f>
        <v>#REF!</v>
      </c>
      <c r="AL2143" s="150" t="e">
        <f>Результаты!#REF!</f>
        <v>#REF!</v>
      </c>
      <c r="AM2143" s="150" t="e">
        <f>Результаты!#REF!</f>
        <v>#REF!</v>
      </c>
      <c r="AN2143" s="150" t="e">
        <f>Результаты!#REF!</f>
        <v>#REF!</v>
      </c>
      <c r="AO2143" s="150" t="e">
        <f>Результаты!#REF!</f>
        <v>#REF!</v>
      </c>
      <c r="AP2143" s="150" t="e">
        <f>Результаты!#REF!</f>
        <v>#REF!</v>
      </c>
      <c r="AQ2143" s="150" t="e">
        <f>Результаты!#REF!</f>
        <v>#REF!</v>
      </c>
      <c r="AR2143" s="150" t="e">
        <f>Результаты!#REF!</f>
        <v>#REF!</v>
      </c>
      <c r="AS2143" s="150" t="e">
        <f>Результаты!#REF!</f>
        <v>#REF!</v>
      </c>
      <c r="AT2143" s="150" t="e">
        <f>Результаты!#REF!</f>
        <v>#REF!</v>
      </c>
      <c r="AU2143" s="150" t="e">
        <f>Результаты!#REF!</f>
        <v>#REF!</v>
      </c>
      <c r="AV2143" s="150" t="e">
        <f>Результаты!#REF!</f>
        <v>#REF!</v>
      </c>
      <c r="AW2143" s="150" t="e">
        <f>Результаты!#REF!</f>
        <v>#REF!</v>
      </c>
      <c r="AX2143" s="150" t="e">
        <f>Результаты!#REF!</f>
        <v>#REF!</v>
      </c>
      <c r="AY2143" s="150" t="e">
        <f>Результаты!#REF!</f>
        <v>#REF!</v>
      </c>
      <c r="AZ2143" s="150" t="e">
        <f>Результаты!#REF!</f>
        <v>#REF!</v>
      </c>
      <c r="BA2143" s="150" t="e">
        <f>Результаты!#REF!</f>
        <v>#REF!</v>
      </c>
      <c r="BB2143" s="150" t="e">
        <f>Результаты!#REF!</f>
        <v>#REF!</v>
      </c>
      <c r="BC2143" s="150">
        <f>Результаты!Y$24</f>
        <v>13</v>
      </c>
      <c r="BD2143" s="116">
        <f t="shared" ref="BD2143:BG2143" si="921">BD2072</f>
        <v>100</v>
      </c>
      <c r="BE2143" s="116" t="e">
        <f t="shared" si="921"/>
        <v>#REF!</v>
      </c>
      <c r="BF2143" s="116" t="e">
        <f t="shared" si="921"/>
        <v>#REF!</v>
      </c>
      <c r="BG2143" s="145">
        <f t="shared" si="921"/>
        <v>5</v>
      </c>
    </row>
    <row r="2144" spans="1:59" ht="15" x14ac:dyDescent="0.2">
      <c r="A2144" s="2"/>
      <c r="B2144" s="2"/>
      <c r="C2144" s="2"/>
      <c r="D2144" s="98" t="s">
        <v>5</v>
      </c>
      <c r="BD2144" s="2"/>
      <c r="BE2144" s="2"/>
      <c r="BF2144" s="2"/>
    </row>
    <row r="2145" spans="1:69" ht="15" x14ac:dyDescent="0.2">
      <c r="A2145" s="100">
        <f>Результаты!A56</f>
        <v>31</v>
      </c>
      <c r="B2145" s="100">
        <f>Результаты!B56</f>
        <v>0</v>
      </c>
      <c r="C2145" s="100">
        <f>Результаты!C56</f>
        <v>0</v>
      </c>
      <c r="D2145" s="100">
        <f>Результаты!D56</f>
        <v>0</v>
      </c>
      <c r="E2145" s="121">
        <f>Результаты!E56</f>
        <v>0</v>
      </c>
      <c r="F2145" s="121">
        <f>Результаты!F56</f>
        <v>0</v>
      </c>
      <c r="G2145" s="121">
        <f>Результаты!G56</f>
        <v>0</v>
      </c>
      <c r="H2145" s="121">
        <f>Результаты!H56</f>
        <v>0</v>
      </c>
      <c r="I2145" s="121">
        <f>Результаты!I56</f>
        <v>0</v>
      </c>
      <c r="J2145" s="121">
        <f>Результаты!J56</f>
        <v>0</v>
      </c>
      <c r="K2145" s="121">
        <f>Результаты!K56</f>
        <v>0</v>
      </c>
      <c r="L2145" s="121">
        <f>Результаты!L56</f>
        <v>0</v>
      </c>
      <c r="M2145" s="121">
        <f>Результаты!M56</f>
        <v>0</v>
      </c>
      <c r="N2145" s="121">
        <f>Результаты!N56</f>
        <v>0</v>
      </c>
      <c r="O2145" s="121">
        <f>Результаты!O56</f>
        <v>0</v>
      </c>
      <c r="P2145" s="121">
        <f>Результаты!P56</f>
        <v>0</v>
      </c>
      <c r="Q2145" s="121">
        <f>Результаты!Q56</f>
        <v>0</v>
      </c>
      <c r="R2145" s="121">
        <f>Результаты!R56</f>
        <v>0</v>
      </c>
      <c r="S2145" s="121">
        <f>Результаты!S56</f>
        <v>0</v>
      </c>
      <c r="T2145" s="121">
        <f>Результаты!T56</f>
        <v>0</v>
      </c>
      <c r="U2145" s="121">
        <f>Результаты!U56</f>
        <v>0</v>
      </c>
      <c r="V2145" s="121">
        <f>Результаты!V56</f>
        <v>0</v>
      </c>
      <c r="W2145" s="121">
        <f>Результаты!W56</f>
        <v>0</v>
      </c>
      <c r="X2145" s="121">
        <f>Результаты!X56</f>
        <v>0</v>
      </c>
      <c r="Y2145" s="121" t="e">
        <f>Результаты!#REF!</f>
        <v>#REF!</v>
      </c>
      <c r="Z2145" s="121" t="e">
        <f>Результаты!#REF!</f>
        <v>#REF!</v>
      </c>
      <c r="AA2145" s="121" t="e">
        <f>Результаты!#REF!</f>
        <v>#REF!</v>
      </c>
      <c r="AB2145" s="121" t="e">
        <f>Результаты!#REF!</f>
        <v>#REF!</v>
      </c>
      <c r="AC2145" s="121" t="e">
        <f>Результаты!#REF!</f>
        <v>#REF!</v>
      </c>
      <c r="AD2145" s="121" t="e">
        <f>Результаты!#REF!</f>
        <v>#REF!</v>
      </c>
      <c r="AE2145" s="121" t="e">
        <f>Результаты!#REF!</f>
        <v>#REF!</v>
      </c>
      <c r="AF2145" s="121" t="e">
        <f>Результаты!#REF!</f>
        <v>#REF!</v>
      </c>
      <c r="AG2145" s="121" t="e">
        <f>Результаты!#REF!</f>
        <v>#REF!</v>
      </c>
      <c r="AH2145" s="121" t="e">
        <f>Результаты!#REF!</f>
        <v>#REF!</v>
      </c>
      <c r="AI2145" s="121" t="e">
        <f>Результаты!#REF!</f>
        <v>#REF!</v>
      </c>
      <c r="AJ2145" s="121" t="e">
        <f>Результаты!#REF!</f>
        <v>#REF!</v>
      </c>
      <c r="AK2145" s="121" t="e">
        <f>Результаты!#REF!</f>
        <v>#REF!</v>
      </c>
      <c r="AL2145" s="121" t="e">
        <f>Результаты!#REF!</f>
        <v>#REF!</v>
      </c>
      <c r="AM2145" s="121" t="e">
        <f>Результаты!#REF!</f>
        <v>#REF!</v>
      </c>
      <c r="AN2145" s="121"/>
      <c r="AO2145" s="121"/>
      <c r="AP2145" s="121"/>
      <c r="AQ2145" s="121"/>
      <c r="AR2145" s="121"/>
      <c r="AS2145" s="121"/>
      <c r="AT2145" s="121"/>
      <c r="AU2145" s="121"/>
      <c r="AV2145" s="121"/>
      <c r="AW2145" s="121"/>
      <c r="AX2145" s="121"/>
      <c r="AY2145" s="121"/>
      <c r="AZ2145" s="121"/>
      <c r="BA2145" s="121"/>
      <c r="BB2145" s="121"/>
      <c r="BC2145" s="121">
        <f>Результаты!Y56</f>
        <v>0</v>
      </c>
      <c r="BD2145" s="100">
        <f>Результаты!Z56</f>
        <v>0</v>
      </c>
      <c r="BE2145" s="100" t="e">
        <f>Результаты!#REF!</f>
        <v>#REF!</v>
      </c>
      <c r="BF2145" s="100" t="e">
        <f>Результаты!#REF!</f>
        <v>#REF!</v>
      </c>
      <c r="BG2145" s="121">
        <f>Результаты!AB56</f>
        <v>0</v>
      </c>
    </row>
    <row r="2146" spans="1:69" x14ac:dyDescent="0.2">
      <c r="A2146" s="2"/>
      <c r="B2146" s="2"/>
      <c r="C2146" s="2"/>
      <c r="D2146" s="2"/>
      <c r="BD2146" s="2"/>
      <c r="BE2146" s="2"/>
      <c r="BF2146" s="2"/>
    </row>
    <row r="2147" spans="1:69" s="2" customFormat="1" x14ac:dyDescent="0.2">
      <c r="E2147" s="118"/>
      <c r="F2147" s="118"/>
      <c r="G2147" s="118"/>
      <c r="H2147" s="118"/>
      <c r="I2147" s="118"/>
      <c r="J2147" s="118"/>
      <c r="K2147" s="118"/>
      <c r="L2147" s="118"/>
      <c r="M2147" s="118"/>
      <c r="N2147" s="118"/>
      <c r="O2147" s="118"/>
      <c r="P2147" s="118"/>
      <c r="Q2147" s="118"/>
      <c r="R2147" s="118"/>
      <c r="S2147" s="118"/>
      <c r="T2147" s="118"/>
      <c r="U2147" s="118"/>
      <c r="V2147" s="118"/>
      <c r="W2147" s="118"/>
      <c r="X2147" s="118"/>
      <c r="Y2147" s="118"/>
      <c r="Z2147" s="118"/>
      <c r="AA2147" s="118"/>
      <c r="AB2147" s="118"/>
      <c r="AC2147" s="118"/>
      <c r="AD2147" s="118"/>
      <c r="AE2147" s="118"/>
      <c r="AF2147" s="118"/>
      <c r="AG2147" s="118"/>
      <c r="AH2147" s="118"/>
      <c r="AI2147" s="118"/>
      <c r="AJ2147" s="118"/>
      <c r="AK2147" s="118"/>
      <c r="AL2147" s="118"/>
      <c r="AM2147" s="118"/>
      <c r="AN2147" s="118"/>
      <c r="AO2147" s="118"/>
      <c r="AP2147" s="118"/>
      <c r="AQ2147" s="118"/>
      <c r="AR2147" s="118"/>
      <c r="AS2147" s="118"/>
      <c r="AT2147" s="118"/>
      <c r="AU2147" s="118"/>
      <c r="AV2147" s="118"/>
      <c r="AW2147" s="118"/>
      <c r="AX2147" s="118"/>
      <c r="AY2147" s="118"/>
      <c r="AZ2147" s="118"/>
      <c r="BA2147" s="118"/>
      <c r="BB2147" s="118"/>
      <c r="BC2147" s="118"/>
      <c r="BG2147" s="118"/>
      <c r="BH2147" s="118"/>
      <c r="BI2147" s="118"/>
      <c r="BJ2147" s="118"/>
      <c r="BK2147" s="118"/>
      <c r="BL2147" s="118"/>
      <c r="BM2147" s="118"/>
      <c r="BN2147" s="118"/>
      <c r="BO2147" s="118"/>
      <c r="BP2147" s="118"/>
      <c r="BQ2147" s="118"/>
    </row>
    <row r="2148" spans="1:69" ht="15.75" x14ac:dyDescent="0.2">
      <c r="A2148" s="2"/>
      <c r="B2148" s="143" t="str">
        <f>B2077</f>
        <v>номер</v>
      </c>
      <c r="C2148" s="323" t="str">
        <f t="shared" ref="C2148:C2149" si="922">C2077</f>
        <v>тема задания</v>
      </c>
      <c r="D2148" s="324"/>
      <c r="E2148" s="324"/>
      <c r="F2148" s="324"/>
      <c r="G2148" s="324"/>
      <c r="H2148" s="324"/>
      <c r="I2148" s="324"/>
      <c r="J2148" s="324"/>
      <c r="K2148" s="324"/>
      <c r="L2148" s="324"/>
      <c r="M2148" s="324"/>
      <c r="N2148" s="324"/>
      <c r="O2148" s="324"/>
      <c r="P2148" s="324"/>
      <c r="Q2148" s="324"/>
      <c r="R2148" s="324"/>
      <c r="S2148" s="324"/>
      <c r="T2148" s="324"/>
      <c r="U2148" s="324"/>
      <c r="V2148" s="324"/>
      <c r="W2148" s="324"/>
      <c r="X2148" s="324"/>
      <c r="Y2148" s="324"/>
      <c r="Z2148" s="324"/>
      <c r="AA2148" s="324"/>
      <c r="AB2148" s="324"/>
      <c r="AC2148" s="324"/>
      <c r="AD2148" s="324"/>
      <c r="AE2148" s="324"/>
      <c r="AF2148" s="324"/>
      <c r="AG2148" s="324"/>
      <c r="AH2148" s="324"/>
      <c r="AI2148" s="325"/>
      <c r="BD2148" s="2"/>
      <c r="BE2148" s="2"/>
      <c r="BF2148" s="2"/>
    </row>
    <row r="2149" spans="1:69" ht="15.75" x14ac:dyDescent="0.2">
      <c r="A2149" s="2"/>
      <c r="B2149" s="111">
        <f>B2078</f>
        <v>1</v>
      </c>
      <c r="C2149" s="323">
        <f t="shared" si="922"/>
        <v>0</v>
      </c>
      <c r="D2149" s="324"/>
      <c r="E2149" s="324"/>
      <c r="F2149" s="324"/>
      <c r="G2149" s="324"/>
      <c r="H2149" s="324"/>
      <c r="I2149" s="324"/>
      <c r="J2149" s="324"/>
      <c r="K2149" s="324"/>
      <c r="L2149" s="324"/>
      <c r="M2149" s="324"/>
      <c r="N2149" s="324"/>
      <c r="O2149" s="324"/>
      <c r="P2149" s="324"/>
      <c r="Q2149" s="324"/>
      <c r="R2149" s="324"/>
      <c r="S2149" s="324"/>
      <c r="T2149" s="324"/>
      <c r="U2149" s="324"/>
      <c r="V2149" s="324"/>
      <c r="W2149" s="324"/>
      <c r="X2149" s="324"/>
      <c r="Y2149" s="324"/>
      <c r="Z2149" s="324"/>
      <c r="AA2149" s="324"/>
      <c r="AB2149" s="324"/>
      <c r="AC2149" s="324"/>
      <c r="AD2149" s="324"/>
      <c r="AE2149" s="324"/>
      <c r="AF2149" s="324"/>
      <c r="AG2149" s="324"/>
      <c r="AH2149" s="324"/>
      <c r="AI2149" s="325"/>
      <c r="BD2149" s="2"/>
      <c r="BE2149" s="2"/>
      <c r="BF2149" s="2"/>
    </row>
    <row r="2150" spans="1:69" ht="15.75" x14ac:dyDescent="0.2">
      <c r="A2150" s="2"/>
      <c r="B2150" s="111">
        <f t="shared" ref="B2150:C2150" si="923">B2079</f>
        <v>2</v>
      </c>
      <c r="C2150" s="323">
        <f t="shared" si="923"/>
        <v>0</v>
      </c>
      <c r="D2150" s="324"/>
      <c r="E2150" s="324"/>
      <c r="F2150" s="324"/>
      <c r="G2150" s="324"/>
      <c r="H2150" s="324"/>
      <c r="I2150" s="324"/>
      <c r="J2150" s="324"/>
      <c r="K2150" s="324"/>
      <c r="L2150" s="324"/>
      <c r="M2150" s="324"/>
      <c r="N2150" s="344"/>
      <c r="O2150" s="324"/>
      <c r="P2150" s="324"/>
      <c r="Q2150" s="324"/>
      <c r="R2150" s="324"/>
      <c r="S2150" s="324"/>
      <c r="T2150" s="324"/>
      <c r="U2150" s="324"/>
      <c r="V2150" s="324"/>
      <c r="W2150" s="324"/>
      <c r="X2150" s="324"/>
      <c r="Y2150" s="324"/>
      <c r="Z2150" s="324"/>
      <c r="AA2150" s="324"/>
      <c r="AB2150" s="324"/>
      <c r="AC2150" s="324"/>
      <c r="AD2150" s="324"/>
      <c r="AE2150" s="324"/>
      <c r="AF2150" s="324"/>
      <c r="AG2150" s="324"/>
      <c r="AH2150" s="324"/>
      <c r="AI2150" s="325"/>
      <c r="BD2150" s="2"/>
      <c r="BE2150" s="2"/>
      <c r="BF2150" s="2"/>
    </row>
    <row r="2151" spans="1:69" ht="15.75" x14ac:dyDescent="0.2">
      <c r="A2151" s="2"/>
      <c r="B2151" s="111">
        <f t="shared" ref="B2151:C2151" si="924">B2080</f>
        <v>3</v>
      </c>
      <c r="C2151" s="323">
        <f t="shared" si="924"/>
        <v>0</v>
      </c>
      <c r="D2151" s="324"/>
      <c r="E2151" s="324"/>
      <c r="F2151" s="324"/>
      <c r="G2151" s="324"/>
      <c r="H2151" s="324"/>
      <c r="I2151" s="324"/>
      <c r="J2151" s="324"/>
      <c r="K2151" s="324"/>
      <c r="L2151" s="324"/>
      <c r="M2151" s="324"/>
      <c r="N2151" s="324"/>
      <c r="O2151" s="324"/>
      <c r="P2151" s="324"/>
      <c r="Q2151" s="324"/>
      <c r="R2151" s="324"/>
      <c r="S2151" s="324"/>
      <c r="T2151" s="324"/>
      <c r="U2151" s="324"/>
      <c r="V2151" s="324"/>
      <c r="W2151" s="324"/>
      <c r="X2151" s="324"/>
      <c r="Y2151" s="324"/>
      <c r="Z2151" s="324"/>
      <c r="AA2151" s="324"/>
      <c r="AB2151" s="324"/>
      <c r="AC2151" s="324"/>
      <c r="AD2151" s="324"/>
      <c r="AE2151" s="324"/>
      <c r="AF2151" s="324"/>
      <c r="AG2151" s="324"/>
      <c r="AH2151" s="324"/>
      <c r="AI2151" s="325"/>
      <c r="BD2151" s="2"/>
      <c r="BE2151" s="2"/>
      <c r="BF2151" s="2"/>
    </row>
    <row r="2152" spans="1:69" ht="15.75" x14ac:dyDescent="0.2">
      <c r="A2152" s="2"/>
      <c r="B2152" s="111">
        <f t="shared" ref="B2152:C2152" si="925">B2081</f>
        <v>4</v>
      </c>
      <c r="C2152" s="323">
        <f t="shared" si="925"/>
        <v>0</v>
      </c>
      <c r="D2152" s="324"/>
      <c r="E2152" s="343"/>
      <c r="F2152" s="343"/>
      <c r="G2152" s="343"/>
      <c r="H2152" s="343"/>
      <c r="I2152" s="343"/>
      <c r="J2152" s="343"/>
      <c r="K2152" s="343"/>
      <c r="L2152" s="343"/>
      <c r="M2152" s="343"/>
      <c r="N2152" s="343"/>
      <c r="O2152" s="344"/>
      <c r="P2152" s="344"/>
      <c r="Q2152" s="344"/>
      <c r="R2152" s="344"/>
      <c r="S2152" s="344"/>
      <c r="T2152" s="345"/>
      <c r="U2152" s="345"/>
      <c r="V2152" s="343"/>
      <c r="W2152" s="343"/>
      <c r="X2152" s="343"/>
      <c r="Y2152" s="343"/>
      <c r="Z2152" s="343"/>
      <c r="AA2152" s="343"/>
      <c r="AB2152" s="343"/>
      <c r="AC2152" s="343"/>
      <c r="AD2152" s="343"/>
      <c r="AE2152" s="344"/>
      <c r="AF2152" s="344"/>
      <c r="AG2152" s="344"/>
      <c r="AH2152" s="343"/>
      <c r="AI2152" s="350"/>
      <c r="BD2152" s="2"/>
      <c r="BE2152" s="2"/>
      <c r="BF2152" s="2"/>
    </row>
    <row r="2153" spans="1:69" ht="15.75" x14ac:dyDescent="0.2">
      <c r="A2153" s="2"/>
      <c r="B2153" s="111">
        <f t="shared" ref="B2153:C2153" si="926">B2082</f>
        <v>5</v>
      </c>
      <c r="C2153" s="323">
        <f t="shared" si="926"/>
        <v>0</v>
      </c>
      <c r="D2153" s="324"/>
      <c r="E2153" s="324"/>
      <c r="F2153" s="324"/>
      <c r="G2153" s="324"/>
      <c r="H2153" s="324"/>
      <c r="I2153" s="324"/>
      <c r="J2153" s="324"/>
      <c r="K2153" s="324"/>
      <c r="L2153" s="324"/>
      <c r="M2153" s="324"/>
      <c r="N2153" s="324"/>
      <c r="O2153" s="324"/>
      <c r="P2153" s="324"/>
      <c r="Q2153" s="324"/>
      <c r="R2153" s="324"/>
      <c r="S2153" s="324"/>
      <c r="T2153" s="324"/>
      <c r="U2153" s="324"/>
      <c r="V2153" s="324"/>
      <c r="W2153" s="324"/>
      <c r="X2153" s="324"/>
      <c r="Y2153" s="324"/>
      <c r="Z2153" s="324"/>
      <c r="AA2153" s="324"/>
      <c r="AB2153" s="324"/>
      <c r="AC2153" s="324"/>
      <c r="AD2153" s="324"/>
      <c r="AE2153" s="324"/>
      <c r="AF2153" s="324"/>
      <c r="AG2153" s="324"/>
      <c r="AH2153" s="324"/>
      <c r="AI2153" s="325"/>
      <c r="BD2153" s="2"/>
      <c r="BE2153" s="2"/>
      <c r="BF2153" s="2"/>
    </row>
    <row r="2154" spans="1:69" ht="15.75" x14ac:dyDescent="0.2">
      <c r="A2154" s="2"/>
      <c r="B2154" s="111">
        <f t="shared" ref="B2154:C2154" si="927">B2083</f>
        <v>6</v>
      </c>
      <c r="C2154" s="323">
        <f t="shared" si="927"/>
        <v>0</v>
      </c>
      <c r="D2154" s="324"/>
      <c r="E2154" s="324"/>
      <c r="F2154" s="324"/>
      <c r="G2154" s="324"/>
      <c r="H2154" s="324"/>
      <c r="I2154" s="324"/>
      <c r="J2154" s="324"/>
      <c r="K2154" s="324"/>
      <c r="L2154" s="324"/>
      <c r="M2154" s="324"/>
      <c r="N2154" s="324"/>
      <c r="O2154" s="324"/>
      <c r="P2154" s="324"/>
      <c r="Q2154" s="324"/>
      <c r="R2154" s="324"/>
      <c r="S2154" s="324"/>
      <c r="T2154" s="324"/>
      <c r="U2154" s="324"/>
      <c r="V2154" s="324"/>
      <c r="W2154" s="324"/>
      <c r="X2154" s="324"/>
      <c r="Y2154" s="324"/>
      <c r="Z2154" s="324"/>
      <c r="AA2154" s="324"/>
      <c r="AB2154" s="324"/>
      <c r="AC2154" s="324"/>
      <c r="AD2154" s="324"/>
      <c r="AE2154" s="324"/>
      <c r="AF2154" s="324"/>
      <c r="AG2154" s="324"/>
      <c r="AH2154" s="324"/>
      <c r="AI2154" s="325"/>
      <c r="BD2154" s="2"/>
      <c r="BE2154" s="2"/>
      <c r="BF2154" s="2"/>
    </row>
    <row r="2155" spans="1:69" ht="15.75" x14ac:dyDescent="0.2">
      <c r="A2155" s="2"/>
      <c r="B2155" s="111">
        <f t="shared" ref="B2155:C2155" si="928">B2084</f>
        <v>7</v>
      </c>
      <c r="C2155" s="323">
        <f t="shared" si="928"/>
        <v>0</v>
      </c>
      <c r="D2155" s="324"/>
      <c r="E2155" s="324"/>
      <c r="F2155" s="324"/>
      <c r="G2155" s="324"/>
      <c r="H2155" s="324"/>
      <c r="I2155" s="324"/>
      <c r="J2155" s="324"/>
      <c r="K2155" s="324"/>
      <c r="L2155" s="324"/>
      <c r="M2155" s="324"/>
      <c r="N2155" s="324"/>
      <c r="O2155" s="324"/>
      <c r="P2155" s="324"/>
      <c r="Q2155" s="324"/>
      <c r="R2155" s="324"/>
      <c r="S2155" s="324"/>
      <c r="T2155" s="324"/>
      <c r="U2155" s="324"/>
      <c r="V2155" s="324"/>
      <c r="W2155" s="324"/>
      <c r="X2155" s="324"/>
      <c r="Y2155" s="324"/>
      <c r="Z2155" s="324"/>
      <c r="AA2155" s="324"/>
      <c r="AB2155" s="324"/>
      <c r="AC2155" s="324"/>
      <c r="AD2155" s="324"/>
      <c r="AE2155" s="324"/>
      <c r="AF2155" s="324"/>
      <c r="AG2155" s="324"/>
      <c r="AH2155" s="324"/>
      <c r="AI2155" s="325"/>
      <c r="BD2155" s="2"/>
      <c r="BE2155" s="2"/>
      <c r="BF2155" s="2"/>
    </row>
    <row r="2156" spans="1:69" ht="15.75" x14ac:dyDescent="0.2">
      <c r="A2156" s="2"/>
      <c r="B2156" s="111">
        <f t="shared" ref="B2156:C2156" si="929">B2085</f>
        <v>8</v>
      </c>
      <c r="C2156" s="323">
        <f t="shared" si="929"/>
        <v>0</v>
      </c>
      <c r="D2156" s="324"/>
      <c r="E2156" s="324"/>
      <c r="F2156" s="324"/>
      <c r="G2156" s="324"/>
      <c r="H2156" s="324"/>
      <c r="I2156" s="324"/>
      <c r="J2156" s="324"/>
      <c r="K2156" s="324"/>
      <c r="L2156" s="324"/>
      <c r="M2156" s="324"/>
      <c r="N2156" s="324"/>
      <c r="O2156" s="324"/>
      <c r="P2156" s="324"/>
      <c r="Q2156" s="324"/>
      <c r="R2156" s="324"/>
      <c r="S2156" s="324"/>
      <c r="T2156" s="324"/>
      <c r="U2156" s="324"/>
      <c r="V2156" s="324"/>
      <c r="W2156" s="324"/>
      <c r="X2156" s="324"/>
      <c r="Y2156" s="324"/>
      <c r="Z2156" s="324"/>
      <c r="AA2156" s="324"/>
      <c r="AB2156" s="324"/>
      <c r="AC2156" s="324"/>
      <c r="AD2156" s="324"/>
      <c r="AE2156" s="324"/>
      <c r="AF2156" s="324"/>
      <c r="AG2156" s="324"/>
      <c r="AH2156" s="324"/>
      <c r="AI2156" s="325"/>
      <c r="BD2156" s="2"/>
      <c r="BE2156" s="2"/>
      <c r="BF2156" s="2"/>
    </row>
    <row r="2157" spans="1:69" ht="15.75" x14ac:dyDescent="0.2">
      <c r="A2157" s="2"/>
      <c r="B2157" s="111">
        <f t="shared" ref="B2157:C2157" si="930">B2086</f>
        <v>9</v>
      </c>
      <c r="C2157" s="323">
        <f t="shared" si="930"/>
        <v>0</v>
      </c>
      <c r="D2157" s="324"/>
      <c r="E2157" s="324"/>
      <c r="F2157" s="324"/>
      <c r="G2157" s="324"/>
      <c r="H2157" s="324"/>
      <c r="I2157" s="324"/>
      <c r="J2157" s="324"/>
      <c r="K2157" s="324"/>
      <c r="L2157" s="324"/>
      <c r="M2157" s="324"/>
      <c r="N2157" s="324"/>
      <c r="O2157" s="324"/>
      <c r="P2157" s="324"/>
      <c r="Q2157" s="324"/>
      <c r="R2157" s="324"/>
      <c r="S2157" s="324"/>
      <c r="T2157" s="324"/>
      <c r="U2157" s="324"/>
      <c r="V2157" s="324"/>
      <c r="W2157" s="324"/>
      <c r="X2157" s="324"/>
      <c r="Y2157" s="324"/>
      <c r="Z2157" s="324"/>
      <c r="AA2157" s="324"/>
      <c r="AB2157" s="324"/>
      <c r="AC2157" s="324"/>
      <c r="AD2157" s="324"/>
      <c r="AE2157" s="324"/>
      <c r="AF2157" s="324"/>
      <c r="AG2157" s="324"/>
      <c r="AH2157" s="324"/>
      <c r="AI2157" s="325"/>
      <c r="BD2157" s="2"/>
      <c r="BE2157" s="2"/>
      <c r="BF2157" s="2"/>
    </row>
    <row r="2158" spans="1:69" ht="15.75" x14ac:dyDescent="0.2">
      <c r="A2158" s="2"/>
      <c r="B2158" s="111">
        <f t="shared" ref="B2158:C2158" si="931">B2087</f>
        <v>10</v>
      </c>
      <c r="C2158" s="323">
        <f t="shared" si="931"/>
        <v>0</v>
      </c>
      <c r="D2158" s="324"/>
      <c r="E2158" s="324"/>
      <c r="F2158" s="324"/>
      <c r="G2158" s="324"/>
      <c r="H2158" s="324"/>
      <c r="I2158" s="324"/>
      <c r="J2158" s="324"/>
      <c r="K2158" s="324"/>
      <c r="L2158" s="324"/>
      <c r="M2158" s="324"/>
      <c r="N2158" s="324"/>
      <c r="O2158" s="324"/>
      <c r="P2158" s="324"/>
      <c r="Q2158" s="324"/>
      <c r="R2158" s="324"/>
      <c r="S2158" s="324"/>
      <c r="T2158" s="324"/>
      <c r="U2158" s="324"/>
      <c r="V2158" s="324"/>
      <c r="W2158" s="324"/>
      <c r="X2158" s="324"/>
      <c r="Y2158" s="324"/>
      <c r="Z2158" s="324"/>
      <c r="AA2158" s="324"/>
      <c r="AB2158" s="324"/>
      <c r="AC2158" s="324"/>
      <c r="AD2158" s="324"/>
      <c r="AE2158" s="324"/>
      <c r="AF2158" s="324"/>
      <c r="AG2158" s="324"/>
      <c r="AH2158" s="324"/>
      <c r="AI2158" s="325"/>
      <c r="BD2158" s="2"/>
      <c r="BE2158" s="2"/>
      <c r="BF2158" s="2"/>
    </row>
    <row r="2159" spans="1:69" ht="15.75" x14ac:dyDescent="0.2">
      <c r="A2159" s="2"/>
      <c r="B2159" s="111">
        <f t="shared" ref="B2159:C2159" si="932">B2088</f>
        <v>11</v>
      </c>
      <c r="C2159" s="323">
        <f t="shared" si="932"/>
        <v>0</v>
      </c>
      <c r="D2159" s="324"/>
      <c r="E2159" s="324"/>
      <c r="F2159" s="324"/>
      <c r="G2159" s="324"/>
      <c r="H2159" s="324"/>
      <c r="I2159" s="324"/>
      <c r="J2159" s="324"/>
      <c r="K2159" s="324"/>
      <c r="L2159" s="324"/>
      <c r="M2159" s="324"/>
      <c r="N2159" s="324"/>
      <c r="O2159" s="324"/>
      <c r="P2159" s="324"/>
      <c r="Q2159" s="324"/>
      <c r="R2159" s="324"/>
      <c r="S2159" s="324"/>
      <c r="T2159" s="324"/>
      <c r="U2159" s="324"/>
      <c r="V2159" s="324"/>
      <c r="W2159" s="324"/>
      <c r="X2159" s="324"/>
      <c r="Y2159" s="324"/>
      <c r="Z2159" s="324"/>
      <c r="AA2159" s="324"/>
      <c r="AB2159" s="324"/>
      <c r="AC2159" s="324"/>
      <c r="AD2159" s="324"/>
      <c r="AE2159" s="324"/>
      <c r="AF2159" s="324"/>
      <c r="AG2159" s="324"/>
      <c r="AH2159" s="324"/>
      <c r="AI2159" s="325"/>
      <c r="BD2159" s="2"/>
      <c r="BE2159" s="2"/>
      <c r="BF2159" s="2"/>
    </row>
    <row r="2160" spans="1:69" ht="15.75" x14ac:dyDescent="0.2">
      <c r="A2160" s="2"/>
      <c r="B2160" s="111">
        <f t="shared" ref="B2160:C2160" si="933">B2089</f>
        <v>12</v>
      </c>
      <c r="C2160" s="323">
        <f t="shared" si="933"/>
        <v>0</v>
      </c>
      <c r="D2160" s="324"/>
      <c r="E2160" s="324"/>
      <c r="F2160" s="324"/>
      <c r="G2160" s="324"/>
      <c r="H2160" s="324"/>
      <c r="I2160" s="324"/>
      <c r="J2160" s="324"/>
      <c r="K2160" s="324"/>
      <c r="L2160" s="324"/>
      <c r="M2160" s="324"/>
      <c r="N2160" s="324"/>
      <c r="O2160" s="324"/>
      <c r="P2160" s="324"/>
      <c r="Q2160" s="324"/>
      <c r="R2160" s="324"/>
      <c r="S2160" s="324"/>
      <c r="T2160" s="324"/>
      <c r="U2160" s="324"/>
      <c r="V2160" s="324"/>
      <c r="W2160" s="324"/>
      <c r="X2160" s="324"/>
      <c r="Y2160" s="324"/>
      <c r="Z2160" s="324"/>
      <c r="AA2160" s="324"/>
      <c r="AB2160" s="324"/>
      <c r="AC2160" s="324"/>
      <c r="AD2160" s="324"/>
      <c r="AE2160" s="324"/>
      <c r="AF2160" s="324"/>
      <c r="AG2160" s="324"/>
      <c r="AH2160" s="324"/>
      <c r="AI2160" s="325"/>
      <c r="BD2160" s="2"/>
      <c r="BE2160" s="2"/>
      <c r="BF2160" s="2"/>
    </row>
    <row r="2161" spans="1:58" ht="15.75" x14ac:dyDescent="0.2">
      <c r="A2161" s="2"/>
      <c r="B2161" s="111">
        <f t="shared" ref="B2161:C2161" si="934">B2090</f>
        <v>13</v>
      </c>
      <c r="C2161" s="323">
        <f t="shared" si="934"/>
        <v>0</v>
      </c>
      <c r="D2161" s="324"/>
      <c r="E2161" s="324"/>
      <c r="F2161" s="324"/>
      <c r="G2161" s="324"/>
      <c r="H2161" s="324"/>
      <c r="I2161" s="324"/>
      <c r="J2161" s="324"/>
      <c r="K2161" s="324"/>
      <c r="L2161" s="324"/>
      <c r="M2161" s="324"/>
      <c r="N2161" s="324"/>
      <c r="O2161" s="324"/>
      <c r="P2161" s="324"/>
      <c r="Q2161" s="324"/>
      <c r="R2161" s="324"/>
      <c r="S2161" s="324"/>
      <c r="T2161" s="324"/>
      <c r="U2161" s="324"/>
      <c r="V2161" s="324"/>
      <c r="W2161" s="324"/>
      <c r="X2161" s="324"/>
      <c r="Y2161" s="324"/>
      <c r="Z2161" s="324"/>
      <c r="AA2161" s="324"/>
      <c r="AB2161" s="324"/>
      <c r="AC2161" s="324"/>
      <c r="AD2161" s="324"/>
      <c r="AE2161" s="324"/>
      <c r="AF2161" s="324"/>
      <c r="AG2161" s="324"/>
      <c r="AH2161" s="324"/>
      <c r="AI2161" s="325"/>
      <c r="BD2161" s="2"/>
      <c r="BE2161" s="2"/>
      <c r="BF2161" s="2"/>
    </row>
    <row r="2162" spans="1:58" ht="15.75" x14ac:dyDescent="0.2">
      <c r="A2162" s="2"/>
      <c r="B2162" s="111">
        <f t="shared" ref="B2162:C2162" si="935">B2091</f>
        <v>14</v>
      </c>
      <c r="C2162" s="323">
        <f t="shared" si="935"/>
        <v>0</v>
      </c>
      <c r="D2162" s="324"/>
      <c r="E2162" s="324"/>
      <c r="F2162" s="324"/>
      <c r="G2162" s="324"/>
      <c r="H2162" s="324"/>
      <c r="I2162" s="324"/>
      <c r="J2162" s="324"/>
      <c r="K2162" s="324"/>
      <c r="L2162" s="324"/>
      <c r="M2162" s="324"/>
      <c r="N2162" s="324"/>
      <c r="O2162" s="324"/>
      <c r="P2162" s="324"/>
      <c r="Q2162" s="324"/>
      <c r="R2162" s="324"/>
      <c r="S2162" s="324"/>
      <c r="T2162" s="324"/>
      <c r="U2162" s="324"/>
      <c r="V2162" s="324"/>
      <c r="W2162" s="324"/>
      <c r="X2162" s="324"/>
      <c r="Y2162" s="324"/>
      <c r="Z2162" s="324"/>
      <c r="AA2162" s="324"/>
      <c r="AB2162" s="324"/>
      <c r="AC2162" s="324"/>
      <c r="AD2162" s="324"/>
      <c r="AE2162" s="324"/>
      <c r="AF2162" s="324"/>
      <c r="AG2162" s="324"/>
      <c r="AH2162" s="324"/>
      <c r="AI2162" s="325"/>
      <c r="BD2162" s="2"/>
      <c r="BE2162" s="2"/>
      <c r="BF2162" s="2"/>
    </row>
    <row r="2163" spans="1:58" ht="15.75" x14ac:dyDescent="0.2">
      <c r="A2163" s="2"/>
      <c r="B2163" s="111">
        <f t="shared" ref="B2163:C2163" si="936">B2092</f>
        <v>15</v>
      </c>
      <c r="C2163" s="323">
        <f t="shared" si="936"/>
        <v>0</v>
      </c>
      <c r="D2163" s="324"/>
      <c r="E2163" s="324"/>
      <c r="F2163" s="324"/>
      <c r="G2163" s="324"/>
      <c r="H2163" s="324"/>
      <c r="I2163" s="324"/>
      <c r="J2163" s="324"/>
      <c r="K2163" s="324"/>
      <c r="L2163" s="324"/>
      <c r="M2163" s="324"/>
      <c r="N2163" s="324"/>
      <c r="O2163" s="324"/>
      <c r="P2163" s="324"/>
      <c r="Q2163" s="324"/>
      <c r="R2163" s="324"/>
      <c r="S2163" s="324"/>
      <c r="T2163" s="324"/>
      <c r="U2163" s="324"/>
      <c r="V2163" s="324"/>
      <c r="W2163" s="324"/>
      <c r="X2163" s="324"/>
      <c r="Y2163" s="324"/>
      <c r="Z2163" s="324"/>
      <c r="AA2163" s="324"/>
      <c r="AB2163" s="324"/>
      <c r="AC2163" s="324"/>
      <c r="AD2163" s="324"/>
      <c r="AE2163" s="324"/>
      <c r="AF2163" s="324"/>
      <c r="AG2163" s="324"/>
      <c r="AH2163" s="324"/>
      <c r="AI2163" s="325"/>
      <c r="BD2163" s="2"/>
      <c r="BE2163" s="2"/>
      <c r="BF2163" s="2"/>
    </row>
    <row r="2164" spans="1:58" ht="15.75" x14ac:dyDescent="0.2">
      <c r="A2164" s="2"/>
      <c r="B2164" s="111">
        <f t="shared" ref="B2164:C2164" si="937">B2093</f>
        <v>16</v>
      </c>
      <c r="C2164" s="323">
        <f t="shared" si="937"/>
        <v>0</v>
      </c>
      <c r="D2164" s="324"/>
      <c r="E2164" s="324"/>
      <c r="F2164" s="324"/>
      <c r="G2164" s="324"/>
      <c r="H2164" s="324"/>
      <c r="I2164" s="324"/>
      <c r="J2164" s="324"/>
      <c r="K2164" s="324"/>
      <c r="L2164" s="324"/>
      <c r="M2164" s="324"/>
      <c r="N2164" s="324"/>
      <c r="O2164" s="324"/>
      <c r="P2164" s="324"/>
      <c r="Q2164" s="324"/>
      <c r="R2164" s="324"/>
      <c r="S2164" s="324"/>
      <c r="T2164" s="324"/>
      <c r="U2164" s="324"/>
      <c r="V2164" s="324"/>
      <c r="W2164" s="324"/>
      <c r="X2164" s="324"/>
      <c r="Y2164" s="324"/>
      <c r="Z2164" s="324"/>
      <c r="AA2164" s="324"/>
      <c r="AB2164" s="324"/>
      <c r="AC2164" s="324"/>
      <c r="AD2164" s="324"/>
      <c r="AE2164" s="324"/>
      <c r="AF2164" s="324"/>
      <c r="AG2164" s="324"/>
      <c r="AH2164" s="324"/>
      <c r="AI2164" s="325"/>
      <c r="BD2164" s="2"/>
      <c r="BE2164" s="2"/>
      <c r="BF2164" s="2"/>
    </row>
    <row r="2165" spans="1:58" ht="15.75" x14ac:dyDescent="0.2">
      <c r="A2165" s="2"/>
      <c r="B2165" s="111">
        <f t="shared" ref="B2165:C2165" si="938">B2094</f>
        <v>17</v>
      </c>
      <c r="C2165" s="323">
        <f t="shared" si="938"/>
        <v>0</v>
      </c>
      <c r="D2165" s="324"/>
      <c r="E2165" s="324"/>
      <c r="F2165" s="324"/>
      <c r="G2165" s="324"/>
      <c r="H2165" s="324"/>
      <c r="I2165" s="324"/>
      <c r="J2165" s="324"/>
      <c r="K2165" s="324"/>
      <c r="L2165" s="324"/>
      <c r="M2165" s="324"/>
      <c r="N2165" s="324"/>
      <c r="O2165" s="324"/>
      <c r="P2165" s="324"/>
      <c r="Q2165" s="324"/>
      <c r="R2165" s="324"/>
      <c r="S2165" s="324"/>
      <c r="T2165" s="324"/>
      <c r="U2165" s="324"/>
      <c r="V2165" s="324"/>
      <c r="W2165" s="324"/>
      <c r="X2165" s="324"/>
      <c r="Y2165" s="324"/>
      <c r="Z2165" s="324"/>
      <c r="AA2165" s="324"/>
      <c r="AB2165" s="324"/>
      <c r="AC2165" s="324"/>
      <c r="AD2165" s="324"/>
      <c r="AE2165" s="324"/>
      <c r="AF2165" s="324"/>
      <c r="AG2165" s="324"/>
      <c r="AH2165" s="324"/>
      <c r="AI2165" s="325"/>
      <c r="BD2165" s="2"/>
      <c r="BE2165" s="2"/>
      <c r="BF2165" s="2"/>
    </row>
    <row r="2166" spans="1:58" ht="15.75" x14ac:dyDescent="0.2">
      <c r="A2166" s="2"/>
      <c r="B2166" s="111">
        <f t="shared" ref="B2166:C2166" si="939">B2095</f>
        <v>18</v>
      </c>
      <c r="C2166" s="323">
        <f t="shared" si="939"/>
        <v>0</v>
      </c>
      <c r="D2166" s="324"/>
      <c r="E2166" s="324"/>
      <c r="F2166" s="324"/>
      <c r="G2166" s="324"/>
      <c r="H2166" s="324"/>
      <c r="I2166" s="324"/>
      <c r="J2166" s="324"/>
      <c r="K2166" s="324"/>
      <c r="L2166" s="324"/>
      <c r="M2166" s="324"/>
      <c r="N2166" s="324"/>
      <c r="O2166" s="324"/>
      <c r="P2166" s="324"/>
      <c r="Q2166" s="324"/>
      <c r="R2166" s="324"/>
      <c r="S2166" s="324"/>
      <c r="T2166" s="324"/>
      <c r="U2166" s="324"/>
      <c r="V2166" s="324"/>
      <c r="W2166" s="324"/>
      <c r="X2166" s="324"/>
      <c r="Y2166" s="324"/>
      <c r="Z2166" s="324"/>
      <c r="AA2166" s="324"/>
      <c r="AB2166" s="324"/>
      <c r="AC2166" s="324"/>
      <c r="AD2166" s="324"/>
      <c r="AE2166" s="324"/>
      <c r="AF2166" s="324"/>
      <c r="AG2166" s="324"/>
      <c r="AH2166" s="324"/>
      <c r="AI2166" s="325"/>
      <c r="BD2166" s="2"/>
      <c r="BE2166" s="2"/>
      <c r="BF2166" s="2"/>
    </row>
    <row r="2167" spans="1:58" ht="15.75" x14ac:dyDescent="0.2">
      <c r="A2167" s="2"/>
      <c r="B2167" s="111">
        <f t="shared" ref="B2167:C2167" si="940">B2096</f>
        <v>19</v>
      </c>
      <c r="C2167" s="323">
        <f t="shared" si="940"/>
        <v>0</v>
      </c>
      <c r="D2167" s="324"/>
      <c r="E2167" s="324"/>
      <c r="F2167" s="324"/>
      <c r="G2167" s="324"/>
      <c r="H2167" s="324"/>
      <c r="I2167" s="324"/>
      <c r="J2167" s="324"/>
      <c r="K2167" s="324"/>
      <c r="L2167" s="324"/>
      <c r="M2167" s="324"/>
      <c r="N2167" s="324"/>
      <c r="O2167" s="324"/>
      <c r="P2167" s="324"/>
      <c r="Q2167" s="324"/>
      <c r="R2167" s="324"/>
      <c r="S2167" s="324"/>
      <c r="T2167" s="324"/>
      <c r="U2167" s="324"/>
      <c r="V2167" s="324"/>
      <c r="W2167" s="324"/>
      <c r="X2167" s="324"/>
      <c r="Y2167" s="324"/>
      <c r="Z2167" s="324"/>
      <c r="AA2167" s="324"/>
      <c r="AB2167" s="324"/>
      <c r="AC2167" s="324"/>
      <c r="AD2167" s="324"/>
      <c r="AE2167" s="324"/>
      <c r="AF2167" s="324"/>
      <c r="AG2167" s="324"/>
      <c r="AH2167" s="324"/>
      <c r="AI2167" s="325"/>
      <c r="BD2167" s="2"/>
      <c r="BE2167" s="2"/>
      <c r="BF2167" s="2"/>
    </row>
    <row r="2168" spans="1:58" ht="15.75" x14ac:dyDescent="0.2">
      <c r="A2168" s="2"/>
      <c r="B2168" s="111">
        <f t="shared" ref="B2168:C2168" si="941">B2097</f>
        <v>20</v>
      </c>
      <c r="C2168" s="323">
        <f t="shared" si="941"/>
        <v>0</v>
      </c>
      <c r="D2168" s="324"/>
      <c r="E2168" s="324"/>
      <c r="F2168" s="324"/>
      <c r="G2168" s="324"/>
      <c r="H2168" s="324"/>
      <c r="I2168" s="324"/>
      <c r="J2168" s="324"/>
      <c r="K2168" s="324"/>
      <c r="L2168" s="324"/>
      <c r="M2168" s="324"/>
      <c r="N2168" s="324"/>
      <c r="O2168" s="324"/>
      <c r="P2168" s="324"/>
      <c r="Q2168" s="324"/>
      <c r="R2168" s="324"/>
      <c r="S2168" s="324"/>
      <c r="T2168" s="324"/>
      <c r="U2168" s="324"/>
      <c r="V2168" s="324"/>
      <c r="W2168" s="324"/>
      <c r="X2168" s="324"/>
      <c r="Y2168" s="324"/>
      <c r="Z2168" s="324"/>
      <c r="AA2168" s="324"/>
      <c r="AB2168" s="324"/>
      <c r="AC2168" s="324"/>
      <c r="AD2168" s="324"/>
      <c r="AE2168" s="324"/>
      <c r="AF2168" s="324"/>
      <c r="AG2168" s="324"/>
      <c r="AH2168" s="324"/>
      <c r="AI2168" s="325"/>
      <c r="BD2168" s="2"/>
      <c r="BE2168" s="2"/>
      <c r="BF2168" s="2"/>
    </row>
    <row r="2169" spans="1:58" ht="15.75" x14ac:dyDescent="0.2">
      <c r="A2169" s="2"/>
      <c r="B2169" s="111">
        <f t="shared" ref="B2169:C2169" si="942">B2098</f>
        <v>0</v>
      </c>
      <c r="C2169" s="323">
        <f t="shared" si="942"/>
        <v>0</v>
      </c>
      <c r="D2169" s="324"/>
      <c r="E2169" s="324"/>
      <c r="F2169" s="324"/>
      <c r="G2169" s="324"/>
      <c r="H2169" s="324"/>
      <c r="I2169" s="324"/>
      <c r="J2169" s="324"/>
      <c r="K2169" s="324"/>
      <c r="L2169" s="324"/>
      <c r="M2169" s="324"/>
      <c r="N2169" s="324"/>
      <c r="O2169" s="324"/>
      <c r="P2169" s="324"/>
      <c r="Q2169" s="324"/>
      <c r="R2169" s="324"/>
      <c r="S2169" s="324"/>
      <c r="T2169" s="324"/>
      <c r="U2169" s="324"/>
      <c r="V2169" s="324"/>
      <c r="W2169" s="324"/>
      <c r="X2169" s="324"/>
      <c r="Y2169" s="324"/>
      <c r="Z2169" s="324"/>
      <c r="AA2169" s="324"/>
      <c r="AB2169" s="324"/>
      <c r="AC2169" s="324"/>
      <c r="AD2169" s="324"/>
      <c r="AE2169" s="324"/>
      <c r="AF2169" s="324"/>
      <c r="AG2169" s="324"/>
      <c r="AH2169" s="324"/>
      <c r="AI2169" s="325"/>
      <c r="BD2169" s="2"/>
      <c r="BE2169" s="2"/>
      <c r="BF2169" s="2"/>
    </row>
    <row r="2170" spans="1:58" ht="15.75" x14ac:dyDescent="0.2">
      <c r="A2170" s="2"/>
      <c r="B2170" s="111">
        <f t="shared" ref="B2170:C2170" si="943">B2099</f>
        <v>0</v>
      </c>
      <c r="C2170" s="323">
        <f t="shared" si="943"/>
        <v>0</v>
      </c>
      <c r="D2170" s="324"/>
      <c r="E2170" s="324"/>
      <c r="F2170" s="324"/>
      <c r="G2170" s="324"/>
      <c r="H2170" s="324"/>
      <c r="I2170" s="324"/>
      <c r="J2170" s="324"/>
      <c r="K2170" s="324"/>
      <c r="L2170" s="324"/>
      <c r="M2170" s="324"/>
      <c r="N2170" s="324"/>
      <c r="O2170" s="324"/>
      <c r="P2170" s="324"/>
      <c r="Q2170" s="324"/>
      <c r="R2170" s="324"/>
      <c r="S2170" s="324"/>
      <c r="T2170" s="324"/>
      <c r="U2170" s="324"/>
      <c r="V2170" s="324"/>
      <c r="W2170" s="324"/>
      <c r="X2170" s="324"/>
      <c r="Y2170" s="324"/>
      <c r="Z2170" s="324"/>
      <c r="AA2170" s="324"/>
      <c r="AB2170" s="324"/>
      <c r="AC2170" s="324"/>
      <c r="AD2170" s="324"/>
      <c r="AE2170" s="324"/>
      <c r="AF2170" s="324"/>
      <c r="AG2170" s="324"/>
      <c r="AH2170" s="324"/>
      <c r="AI2170" s="325"/>
      <c r="BD2170" s="2"/>
      <c r="BE2170" s="2"/>
      <c r="BF2170" s="2"/>
    </row>
    <row r="2171" spans="1:58" ht="15.75" x14ac:dyDescent="0.2">
      <c r="A2171" s="2"/>
      <c r="B2171" s="111">
        <f t="shared" ref="B2171:C2171" si="944">B2100</f>
        <v>23</v>
      </c>
      <c r="C2171" s="323">
        <f t="shared" si="944"/>
        <v>0</v>
      </c>
      <c r="D2171" s="324"/>
      <c r="E2171" s="324"/>
      <c r="F2171" s="324"/>
      <c r="G2171" s="324"/>
      <c r="H2171" s="324"/>
      <c r="I2171" s="324"/>
      <c r="J2171" s="324"/>
      <c r="K2171" s="324"/>
      <c r="L2171" s="324"/>
      <c r="M2171" s="324"/>
      <c r="N2171" s="324"/>
      <c r="O2171" s="324"/>
      <c r="P2171" s="324"/>
      <c r="Q2171" s="324"/>
      <c r="R2171" s="324"/>
      <c r="S2171" s="324"/>
      <c r="T2171" s="324"/>
      <c r="U2171" s="324"/>
      <c r="V2171" s="324"/>
      <c r="W2171" s="324"/>
      <c r="X2171" s="324"/>
      <c r="Y2171" s="324"/>
      <c r="Z2171" s="324"/>
      <c r="AA2171" s="324"/>
      <c r="AB2171" s="324"/>
      <c r="AC2171" s="324"/>
      <c r="AD2171" s="324"/>
      <c r="AE2171" s="324"/>
      <c r="AF2171" s="324"/>
      <c r="AG2171" s="324"/>
      <c r="AH2171" s="324"/>
      <c r="AI2171" s="325"/>
      <c r="BD2171" s="2"/>
      <c r="BE2171" s="2"/>
      <c r="BF2171" s="2"/>
    </row>
    <row r="2172" spans="1:58" ht="15.75" x14ac:dyDescent="0.2">
      <c r="A2172" s="2"/>
      <c r="B2172" s="111">
        <f t="shared" ref="B2172:C2172" si="945">B2101</f>
        <v>24</v>
      </c>
      <c r="C2172" s="323">
        <f t="shared" si="945"/>
        <v>0</v>
      </c>
      <c r="D2172" s="324"/>
      <c r="E2172" s="324"/>
      <c r="F2172" s="324"/>
      <c r="G2172" s="324"/>
      <c r="H2172" s="324"/>
      <c r="I2172" s="324"/>
      <c r="J2172" s="324"/>
      <c r="K2172" s="324"/>
      <c r="L2172" s="324"/>
      <c r="M2172" s="324"/>
      <c r="N2172" s="324"/>
      <c r="O2172" s="324"/>
      <c r="P2172" s="324"/>
      <c r="Q2172" s="324"/>
      <c r="R2172" s="324"/>
      <c r="S2172" s="324"/>
      <c r="T2172" s="324"/>
      <c r="U2172" s="324"/>
      <c r="V2172" s="324"/>
      <c r="W2172" s="324"/>
      <c r="X2172" s="324"/>
      <c r="Y2172" s="324"/>
      <c r="Z2172" s="324"/>
      <c r="AA2172" s="324"/>
      <c r="AB2172" s="324"/>
      <c r="AC2172" s="324"/>
      <c r="AD2172" s="324"/>
      <c r="AE2172" s="324"/>
      <c r="AF2172" s="324"/>
      <c r="AG2172" s="324"/>
      <c r="AH2172" s="324"/>
      <c r="AI2172" s="325"/>
      <c r="BD2172" s="2"/>
      <c r="BE2172" s="2"/>
      <c r="BF2172" s="2"/>
    </row>
    <row r="2173" spans="1:58" ht="15.75" x14ac:dyDescent="0.2">
      <c r="A2173" s="2"/>
      <c r="B2173" s="111">
        <f t="shared" ref="B2173:C2173" si="946">B2102</f>
        <v>25</v>
      </c>
      <c r="C2173" s="323">
        <f t="shared" si="946"/>
        <v>0</v>
      </c>
      <c r="D2173" s="324"/>
      <c r="E2173" s="324"/>
      <c r="F2173" s="324"/>
      <c r="G2173" s="324"/>
      <c r="H2173" s="324"/>
      <c r="I2173" s="324"/>
      <c r="J2173" s="324"/>
      <c r="K2173" s="324"/>
      <c r="L2173" s="324"/>
      <c r="M2173" s="324"/>
      <c r="N2173" s="324"/>
      <c r="O2173" s="324"/>
      <c r="P2173" s="324"/>
      <c r="Q2173" s="324"/>
      <c r="R2173" s="324"/>
      <c r="S2173" s="324"/>
      <c r="T2173" s="324"/>
      <c r="U2173" s="324"/>
      <c r="V2173" s="324"/>
      <c r="W2173" s="324"/>
      <c r="X2173" s="324"/>
      <c r="Y2173" s="324"/>
      <c r="Z2173" s="324"/>
      <c r="AA2173" s="324"/>
      <c r="AB2173" s="324"/>
      <c r="AC2173" s="324"/>
      <c r="AD2173" s="324"/>
      <c r="AE2173" s="324"/>
      <c r="AF2173" s="324"/>
      <c r="AG2173" s="324"/>
      <c r="AH2173" s="324"/>
      <c r="AI2173" s="325"/>
      <c r="BD2173" s="2"/>
      <c r="BE2173" s="2"/>
      <c r="BF2173" s="2"/>
    </row>
    <row r="2174" spans="1:58" ht="15.75" x14ac:dyDescent="0.2">
      <c r="A2174" s="2"/>
      <c r="B2174" s="111">
        <f t="shared" ref="B2174:C2174" si="947">B2103</f>
        <v>26</v>
      </c>
      <c r="C2174" s="323">
        <f t="shared" si="947"/>
        <v>0</v>
      </c>
      <c r="D2174" s="324"/>
      <c r="E2174" s="324"/>
      <c r="F2174" s="324"/>
      <c r="G2174" s="324"/>
      <c r="H2174" s="324"/>
      <c r="I2174" s="324"/>
      <c r="J2174" s="324"/>
      <c r="K2174" s="324"/>
      <c r="L2174" s="324"/>
      <c r="M2174" s="324"/>
      <c r="N2174" s="324"/>
      <c r="O2174" s="324"/>
      <c r="P2174" s="324"/>
      <c r="Q2174" s="324"/>
      <c r="R2174" s="324"/>
      <c r="S2174" s="324"/>
      <c r="T2174" s="324"/>
      <c r="U2174" s="324"/>
      <c r="V2174" s="324"/>
      <c r="W2174" s="324"/>
      <c r="X2174" s="324"/>
      <c r="Y2174" s="324"/>
      <c r="Z2174" s="324"/>
      <c r="AA2174" s="324"/>
      <c r="AB2174" s="324"/>
      <c r="AC2174" s="324"/>
      <c r="AD2174" s="324"/>
      <c r="AE2174" s="324"/>
      <c r="AF2174" s="324"/>
      <c r="AG2174" s="324"/>
      <c r="AH2174" s="324"/>
      <c r="AI2174" s="325"/>
      <c r="BD2174" s="2"/>
      <c r="BE2174" s="2"/>
      <c r="BF2174" s="2"/>
    </row>
    <row r="2175" spans="1:58" ht="15.75" x14ac:dyDescent="0.2">
      <c r="A2175" s="2"/>
      <c r="B2175" s="111">
        <f t="shared" ref="B2175:C2175" si="948">B2104</f>
        <v>27</v>
      </c>
      <c r="C2175" s="323">
        <f t="shared" si="948"/>
        <v>0</v>
      </c>
      <c r="D2175" s="324"/>
      <c r="E2175" s="324"/>
      <c r="F2175" s="324"/>
      <c r="G2175" s="324"/>
      <c r="H2175" s="324"/>
      <c r="I2175" s="324"/>
      <c r="J2175" s="324"/>
      <c r="K2175" s="324"/>
      <c r="L2175" s="324"/>
      <c r="M2175" s="324"/>
      <c r="N2175" s="324"/>
      <c r="O2175" s="324"/>
      <c r="P2175" s="324"/>
      <c r="Q2175" s="324"/>
      <c r="R2175" s="324"/>
      <c r="S2175" s="324"/>
      <c r="T2175" s="324"/>
      <c r="U2175" s="324"/>
      <c r="V2175" s="324"/>
      <c r="W2175" s="324"/>
      <c r="X2175" s="324"/>
      <c r="Y2175" s="324"/>
      <c r="Z2175" s="324"/>
      <c r="AA2175" s="324"/>
      <c r="AB2175" s="324"/>
      <c r="AC2175" s="324"/>
      <c r="AD2175" s="324"/>
      <c r="AE2175" s="324"/>
      <c r="AF2175" s="324"/>
      <c r="AG2175" s="324"/>
      <c r="AH2175" s="324"/>
      <c r="AI2175" s="325"/>
      <c r="BD2175" s="2"/>
      <c r="BE2175" s="2"/>
      <c r="BF2175" s="2"/>
    </row>
    <row r="2176" spans="1:58" ht="15.75" x14ac:dyDescent="0.2">
      <c r="A2176" s="2"/>
      <c r="B2176" s="111">
        <f t="shared" ref="B2176:C2176" si="949">B2105</f>
        <v>28</v>
      </c>
      <c r="C2176" s="323">
        <f t="shared" si="949"/>
        <v>0</v>
      </c>
      <c r="D2176" s="324"/>
      <c r="E2176" s="324"/>
      <c r="F2176" s="324"/>
      <c r="G2176" s="324"/>
      <c r="H2176" s="324"/>
      <c r="I2176" s="324"/>
      <c r="J2176" s="324"/>
      <c r="K2176" s="324"/>
      <c r="L2176" s="324"/>
      <c r="M2176" s="324"/>
      <c r="N2176" s="324"/>
      <c r="O2176" s="324"/>
      <c r="P2176" s="324"/>
      <c r="Q2176" s="324"/>
      <c r="R2176" s="324"/>
      <c r="S2176" s="324"/>
      <c r="T2176" s="324"/>
      <c r="U2176" s="324"/>
      <c r="V2176" s="324"/>
      <c r="W2176" s="324"/>
      <c r="X2176" s="324"/>
      <c r="Y2176" s="324"/>
      <c r="Z2176" s="324"/>
      <c r="AA2176" s="324"/>
      <c r="AB2176" s="324"/>
      <c r="AC2176" s="324"/>
      <c r="AD2176" s="324"/>
      <c r="AE2176" s="324"/>
      <c r="AF2176" s="324"/>
      <c r="AG2176" s="324"/>
      <c r="AH2176" s="324"/>
      <c r="AI2176" s="325"/>
      <c r="BD2176" s="2"/>
      <c r="BE2176" s="2"/>
      <c r="BF2176" s="2"/>
    </row>
    <row r="2177" spans="1:69" ht="15.75" x14ac:dyDescent="0.2">
      <c r="A2177" s="2"/>
      <c r="B2177" s="111">
        <f t="shared" ref="B2177:C2177" si="950">B2106</f>
        <v>29</v>
      </c>
      <c r="C2177" s="323">
        <f t="shared" si="950"/>
        <v>0</v>
      </c>
      <c r="D2177" s="324"/>
      <c r="E2177" s="324"/>
      <c r="F2177" s="324"/>
      <c r="G2177" s="324"/>
      <c r="H2177" s="324"/>
      <c r="I2177" s="324"/>
      <c r="J2177" s="324"/>
      <c r="K2177" s="324"/>
      <c r="L2177" s="324"/>
      <c r="M2177" s="324"/>
      <c r="N2177" s="324"/>
      <c r="O2177" s="324"/>
      <c r="P2177" s="324"/>
      <c r="Q2177" s="324"/>
      <c r="R2177" s="324"/>
      <c r="S2177" s="324"/>
      <c r="T2177" s="324"/>
      <c r="U2177" s="324"/>
      <c r="V2177" s="324"/>
      <c r="W2177" s="324"/>
      <c r="X2177" s="324"/>
      <c r="Y2177" s="324"/>
      <c r="Z2177" s="324"/>
      <c r="AA2177" s="324"/>
      <c r="AB2177" s="324"/>
      <c r="AC2177" s="324"/>
      <c r="AD2177" s="324"/>
      <c r="AE2177" s="324"/>
      <c r="AF2177" s="324"/>
      <c r="AG2177" s="324"/>
      <c r="AH2177" s="324"/>
      <c r="AI2177" s="325"/>
      <c r="BD2177" s="2"/>
      <c r="BE2177" s="2"/>
      <c r="BF2177" s="2"/>
    </row>
    <row r="2178" spans="1:69" ht="15.75" x14ac:dyDescent="0.2">
      <c r="A2178" s="2"/>
      <c r="B2178" s="111">
        <f t="shared" ref="B2178:C2178" si="951">B2107</f>
        <v>0</v>
      </c>
      <c r="C2178" s="323">
        <f t="shared" si="951"/>
        <v>0</v>
      </c>
      <c r="D2178" s="324"/>
      <c r="E2178" s="324"/>
      <c r="F2178" s="324"/>
      <c r="G2178" s="324"/>
      <c r="H2178" s="324"/>
      <c r="I2178" s="324"/>
      <c r="J2178" s="324"/>
      <c r="K2178" s="324"/>
      <c r="L2178" s="324"/>
      <c r="M2178" s="324"/>
      <c r="N2178" s="324"/>
      <c r="O2178" s="324"/>
      <c r="P2178" s="324"/>
      <c r="Q2178" s="324"/>
      <c r="R2178" s="324"/>
      <c r="S2178" s="324"/>
      <c r="T2178" s="324"/>
      <c r="U2178" s="324"/>
      <c r="V2178" s="324"/>
      <c r="W2178" s="324"/>
      <c r="X2178" s="324"/>
      <c r="Y2178" s="324"/>
      <c r="Z2178" s="324"/>
      <c r="AA2178" s="324"/>
      <c r="AB2178" s="324"/>
      <c r="AC2178" s="324"/>
      <c r="AD2178" s="324"/>
      <c r="AE2178" s="324"/>
      <c r="AF2178" s="324"/>
      <c r="AG2178" s="324"/>
      <c r="AH2178" s="324"/>
      <c r="AI2178" s="325"/>
      <c r="BD2178" s="2"/>
      <c r="BE2178" s="2"/>
      <c r="BF2178" s="2"/>
    </row>
    <row r="2179" spans="1:69" ht="15.75" x14ac:dyDescent="0.2">
      <c r="A2179" s="2"/>
      <c r="B2179" s="111">
        <f t="shared" ref="B2179:C2179" si="952">B2108</f>
        <v>0</v>
      </c>
      <c r="C2179" s="323">
        <f t="shared" si="952"/>
        <v>0</v>
      </c>
      <c r="D2179" s="324"/>
      <c r="E2179" s="324"/>
      <c r="F2179" s="324"/>
      <c r="G2179" s="324"/>
      <c r="H2179" s="324"/>
      <c r="I2179" s="324"/>
      <c r="J2179" s="324"/>
      <c r="K2179" s="324"/>
      <c r="L2179" s="324"/>
      <c r="M2179" s="324"/>
      <c r="N2179" s="324"/>
      <c r="O2179" s="324"/>
      <c r="P2179" s="324"/>
      <c r="Q2179" s="324"/>
      <c r="R2179" s="324"/>
      <c r="S2179" s="324"/>
      <c r="T2179" s="324"/>
      <c r="U2179" s="324"/>
      <c r="V2179" s="324"/>
      <c r="W2179" s="324"/>
      <c r="X2179" s="324"/>
      <c r="Y2179" s="324"/>
      <c r="Z2179" s="324"/>
      <c r="AA2179" s="324"/>
      <c r="AB2179" s="324"/>
      <c r="AC2179" s="324"/>
      <c r="AD2179" s="324"/>
      <c r="AE2179" s="324"/>
      <c r="AF2179" s="324"/>
      <c r="AG2179" s="324"/>
      <c r="AH2179" s="324"/>
      <c r="AI2179" s="325"/>
      <c r="BD2179" s="2"/>
      <c r="BE2179" s="2"/>
      <c r="BF2179" s="2"/>
    </row>
    <row r="2180" spans="1:69" ht="15.75" x14ac:dyDescent="0.2">
      <c r="A2180" s="2"/>
      <c r="B2180" s="111">
        <f t="shared" ref="B2180:C2180" si="953">B2109</f>
        <v>0</v>
      </c>
      <c r="C2180" s="323">
        <f t="shared" si="953"/>
        <v>0</v>
      </c>
      <c r="D2180" s="324"/>
      <c r="E2180" s="324"/>
      <c r="F2180" s="324"/>
      <c r="G2180" s="324"/>
      <c r="H2180" s="324"/>
      <c r="I2180" s="324"/>
      <c r="J2180" s="324"/>
      <c r="K2180" s="324"/>
      <c r="L2180" s="324"/>
      <c r="M2180" s="324"/>
      <c r="N2180" s="324"/>
      <c r="O2180" s="324"/>
      <c r="P2180" s="324"/>
      <c r="Q2180" s="324"/>
      <c r="R2180" s="324"/>
      <c r="S2180" s="324"/>
      <c r="T2180" s="324"/>
      <c r="U2180" s="324"/>
      <c r="V2180" s="324"/>
      <c r="W2180" s="324"/>
      <c r="X2180" s="324"/>
      <c r="Y2180" s="324"/>
      <c r="Z2180" s="324"/>
      <c r="AA2180" s="324"/>
      <c r="AB2180" s="324"/>
      <c r="AC2180" s="324"/>
      <c r="AD2180" s="324"/>
      <c r="AE2180" s="324"/>
      <c r="AF2180" s="324"/>
      <c r="AG2180" s="324"/>
      <c r="AH2180" s="324"/>
      <c r="AI2180" s="325"/>
      <c r="BD2180" s="2"/>
      <c r="BE2180" s="2"/>
      <c r="BF2180" s="2"/>
    </row>
    <row r="2181" spans="1:69" ht="15.75" x14ac:dyDescent="0.2">
      <c r="A2181" s="2"/>
      <c r="B2181" s="111">
        <f t="shared" ref="B2181:C2181" si="954">B2110</f>
        <v>0</v>
      </c>
      <c r="C2181" s="323">
        <f t="shared" si="954"/>
        <v>0</v>
      </c>
      <c r="D2181" s="324"/>
      <c r="E2181" s="324"/>
      <c r="F2181" s="324"/>
      <c r="G2181" s="324"/>
      <c r="H2181" s="324"/>
      <c r="I2181" s="324"/>
      <c r="J2181" s="324"/>
      <c r="K2181" s="324"/>
      <c r="L2181" s="324"/>
      <c r="M2181" s="324"/>
      <c r="N2181" s="324"/>
      <c r="O2181" s="324"/>
      <c r="P2181" s="324"/>
      <c r="Q2181" s="324"/>
      <c r="R2181" s="324"/>
      <c r="S2181" s="324"/>
      <c r="T2181" s="324"/>
      <c r="U2181" s="324"/>
      <c r="V2181" s="324"/>
      <c r="W2181" s="324"/>
      <c r="X2181" s="324"/>
      <c r="Y2181" s="324"/>
      <c r="Z2181" s="324"/>
      <c r="AA2181" s="324"/>
      <c r="AB2181" s="324"/>
      <c r="AC2181" s="324"/>
      <c r="AD2181" s="324"/>
      <c r="AE2181" s="324"/>
      <c r="AF2181" s="324"/>
      <c r="AG2181" s="324"/>
      <c r="AH2181" s="324"/>
      <c r="AI2181" s="325"/>
      <c r="BD2181" s="2"/>
      <c r="BE2181" s="2"/>
      <c r="BF2181" s="2"/>
    </row>
    <row r="2182" spans="1:69" ht="15.75" x14ac:dyDescent="0.2">
      <c r="A2182" s="2"/>
      <c r="B2182" s="111">
        <f>B2111</f>
        <v>0</v>
      </c>
      <c r="C2182" s="323">
        <f>C2111</f>
        <v>0</v>
      </c>
      <c r="D2182" s="324"/>
      <c r="E2182" s="324"/>
      <c r="F2182" s="324"/>
      <c r="G2182" s="324"/>
      <c r="H2182" s="324"/>
      <c r="I2182" s="324"/>
      <c r="J2182" s="324"/>
      <c r="K2182" s="324"/>
      <c r="L2182" s="324"/>
      <c r="M2182" s="324"/>
      <c r="N2182" s="324"/>
      <c r="O2182" s="324"/>
      <c r="P2182" s="324"/>
      <c r="Q2182" s="324"/>
      <c r="R2182" s="324"/>
      <c r="S2182" s="324"/>
      <c r="T2182" s="324"/>
      <c r="U2182" s="324"/>
      <c r="V2182" s="324"/>
      <c r="W2182" s="324"/>
      <c r="X2182" s="324"/>
      <c r="Y2182" s="324"/>
      <c r="Z2182" s="324"/>
      <c r="AA2182" s="324"/>
      <c r="AB2182" s="324"/>
      <c r="AC2182" s="324"/>
      <c r="AD2182" s="324"/>
      <c r="AE2182" s="324"/>
      <c r="AF2182" s="324"/>
      <c r="AG2182" s="324"/>
      <c r="AH2182" s="324"/>
      <c r="AI2182" s="325"/>
      <c r="BD2182" s="2"/>
      <c r="BE2182" s="2"/>
      <c r="BF2182" s="2"/>
    </row>
    <row r="2183" spans="1:69" s="2" customFormat="1" ht="15.75" x14ac:dyDescent="0.2">
      <c r="B2183" s="111">
        <f>B2112</f>
        <v>0</v>
      </c>
      <c r="C2183" s="323">
        <f>C2112</f>
        <v>0</v>
      </c>
      <c r="D2183" s="324"/>
      <c r="E2183" s="324"/>
      <c r="F2183" s="324"/>
      <c r="G2183" s="324"/>
      <c r="H2183" s="324"/>
      <c r="I2183" s="324"/>
      <c r="J2183" s="324"/>
      <c r="K2183" s="324"/>
      <c r="L2183" s="324"/>
      <c r="M2183" s="324"/>
      <c r="N2183" s="324"/>
      <c r="O2183" s="324"/>
      <c r="P2183" s="324"/>
      <c r="Q2183" s="324"/>
      <c r="R2183" s="324"/>
      <c r="S2183" s="324"/>
      <c r="T2183" s="324"/>
      <c r="U2183" s="324"/>
      <c r="V2183" s="324"/>
      <c r="W2183" s="324"/>
      <c r="X2183" s="324"/>
      <c r="Y2183" s="324"/>
      <c r="Z2183" s="324"/>
      <c r="AA2183" s="324"/>
      <c r="AB2183" s="324"/>
      <c r="AC2183" s="324"/>
      <c r="AD2183" s="324"/>
      <c r="AE2183" s="324"/>
      <c r="AF2183" s="324"/>
      <c r="AG2183" s="324"/>
      <c r="AH2183" s="324"/>
      <c r="AI2183" s="325"/>
      <c r="AJ2183" s="118"/>
      <c r="AK2183" s="118"/>
      <c r="AL2183" s="118"/>
      <c r="AM2183" s="118"/>
      <c r="AN2183" s="118"/>
      <c r="AO2183" s="118"/>
      <c r="AP2183" s="118"/>
      <c r="AQ2183" s="118"/>
      <c r="AR2183" s="118"/>
      <c r="AS2183" s="118"/>
      <c r="AT2183" s="118"/>
      <c r="AU2183" s="118"/>
      <c r="AV2183" s="118"/>
      <c r="AW2183" s="118"/>
      <c r="AX2183" s="118"/>
      <c r="AY2183" s="118"/>
      <c r="AZ2183" s="118"/>
      <c r="BA2183" s="118"/>
      <c r="BB2183" s="118"/>
      <c r="BC2183" s="118"/>
      <c r="BG2183" s="118"/>
      <c r="BH2183" s="118"/>
      <c r="BI2183" s="118"/>
      <c r="BJ2183" s="118"/>
      <c r="BK2183" s="118"/>
      <c r="BL2183" s="118"/>
      <c r="BM2183" s="118"/>
      <c r="BN2183" s="118"/>
      <c r="BO2183" s="118"/>
      <c r="BP2183" s="118"/>
      <c r="BQ2183" s="118"/>
    </row>
    <row r="2184" spans="1:69" s="2" customFormat="1" ht="15.75" x14ac:dyDescent="0.2">
      <c r="B2184" s="143">
        <f t="shared" ref="B2184:C2184" si="955">B2113</f>
        <v>0</v>
      </c>
      <c r="C2184" s="323">
        <f t="shared" si="955"/>
        <v>0</v>
      </c>
      <c r="D2184" s="324"/>
      <c r="E2184" s="324"/>
      <c r="F2184" s="324"/>
      <c r="G2184" s="324"/>
      <c r="H2184" s="324"/>
      <c r="I2184" s="324"/>
      <c r="J2184" s="324"/>
      <c r="K2184" s="324"/>
      <c r="L2184" s="324"/>
      <c r="M2184" s="324"/>
      <c r="N2184" s="324"/>
      <c r="O2184" s="324"/>
      <c r="P2184" s="324"/>
      <c r="Q2184" s="324"/>
      <c r="R2184" s="324"/>
      <c r="S2184" s="324"/>
      <c r="T2184" s="324"/>
      <c r="U2184" s="324"/>
      <c r="V2184" s="324"/>
      <c r="W2184" s="324"/>
      <c r="X2184" s="324"/>
      <c r="Y2184" s="324"/>
      <c r="Z2184" s="324"/>
      <c r="AA2184" s="324"/>
      <c r="AB2184" s="324"/>
      <c r="AC2184" s="324"/>
      <c r="AD2184" s="324"/>
      <c r="AE2184" s="324"/>
      <c r="AF2184" s="324"/>
      <c r="AG2184" s="324"/>
      <c r="AH2184" s="324"/>
      <c r="AI2184" s="325"/>
      <c r="AJ2184" s="118"/>
      <c r="AK2184" s="118"/>
      <c r="AL2184" s="118"/>
      <c r="AM2184" s="118"/>
      <c r="AN2184" s="118"/>
      <c r="AO2184" s="118"/>
      <c r="AP2184" s="118"/>
      <c r="AQ2184" s="118"/>
      <c r="AR2184" s="118"/>
      <c r="AS2184" s="118"/>
      <c r="AT2184" s="118"/>
      <c r="AU2184" s="118"/>
      <c r="AV2184" s="118"/>
      <c r="AW2184" s="118"/>
      <c r="AX2184" s="118"/>
      <c r="AY2184" s="118"/>
      <c r="AZ2184" s="118"/>
      <c r="BA2184" s="118"/>
      <c r="BB2184" s="118"/>
      <c r="BC2184" s="118"/>
      <c r="BG2184" s="118"/>
      <c r="BH2184" s="118"/>
      <c r="BI2184" s="118"/>
      <c r="BJ2184" s="118"/>
      <c r="BK2184" s="118"/>
      <c r="BL2184" s="118"/>
      <c r="BM2184" s="118"/>
      <c r="BN2184" s="118"/>
      <c r="BO2184" s="118"/>
      <c r="BP2184" s="118"/>
      <c r="BQ2184" s="118"/>
    </row>
    <row r="2185" spans="1:69" s="2" customFormat="1" ht="15.75" x14ac:dyDescent="0.2">
      <c r="B2185" s="143">
        <f t="shared" ref="B2185:C2185" si="956">B2114</f>
        <v>0</v>
      </c>
      <c r="C2185" s="323">
        <f t="shared" si="956"/>
        <v>0</v>
      </c>
      <c r="D2185" s="324"/>
      <c r="E2185" s="324"/>
      <c r="F2185" s="324"/>
      <c r="G2185" s="324"/>
      <c r="H2185" s="324"/>
      <c r="I2185" s="324"/>
      <c r="J2185" s="324"/>
      <c r="K2185" s="324"/>
      <c r="L2185" s="324"/>
      <c r="M2185" s="324"/>
      <c r="N2185" s="324"/>
      <c r="O2185" s="324"/>
      <c r="P2185" s="324"/>
      <c r="Q2185" s="324"/>
      <c r="R2185" s="324"/>
      <c r="S2185" s="324"/>
      <c r="T2185" s="324"/>
      <c r="U2185" s="324"/>
      <c r="V2185" s="324"/>
      <c r="W2185" s="324"/>
      <c r="X2185" s="324"/>
      <c r="Y2185" s="324"/>
      <c r="Z2185" s="324"/>
      <c r="AA2185" s="324"/>
      <c r="AB2185" s="324"/>
      <c r="AC2185" s="324"/>
      <c r="AD2185" s="324"/>
      <c r="AE2185" s="324"/>
      <c r="AF2185" s="324"/>
      <c r="AG2185" s="324"/>
      <c r="AH2185" s="324"/>
      <c r="AI2185" s="325"/>
      <c r="AJ2185" s="118"/>
      <c r="AK2185" s="118"/>
      <c r="AL2185" s="118"/>
      <c r="AM2185" s="118"/>
      <c r="AN2185" s="118"/>
      <c r="AO2185" s="118"/>
      <c r="AP2185" s="118"/>
      <c r="AQ2185" s="118"/>
      <c r="AR2185" s="118"/>
      <c r="AS2185" s="118"/>
      <c r="AT2185" s="118"/>
      <c r="AU2185" s="118"/>
      <c r="AV2185" s="118"/>
      <c r="AW2185" s="118"/>
      <c r="AX2185" s="118"/>
      <c r="AY2185" s="118"/>
      <c r="AZ2185" s="118"/>
      <c r="BA2185" s="118"/>
      <c r="BB2185" s="118"/>
      <c r="BC2185" s="118"/>
      <c r="BG2185" s="118"/>
      <c r="BH2185" s="118"/>
      <c r="BI2185" s="118"/>
      <c r="BJ2185" s="118"/>
      <c r="BK2185" s="118"/>
      <c r="BL2185" s="118"/>
      <c r="BM2185" s="118"/>
      <c r="BN2185" s="118"/>
      <c r="BO2185" s="118"/>
      <c r="BP2185" s="118"/>
      <c r="BQ2185" s="118"/>
    </row>
    <row r="2186" spans="1:69" s="2" customFormat="1" ht="15.75" x14ac:dyDescent="0.2">
      <c r="B2186" s="143">
        <f t="shared" ref="B2186:C2186" si="957">B2115</f>
        <v>0</v>
      </c>
      <c r="C2186" s="323">
        <f t="shared" si="957"/>
        <v>0</v>
      </c>
      <c r="D2186" s="324"/>
      <c r="E2186" s="324"/>
      <c r="F2186" s="324"/>
      <c r="G2186" s="324"/>
      <c r="H2186" s="324"/>
      <c r="I2186" s="324"/>
      <c r="J2186" s="324"/>
      <c r="K2186" s="324"/>
      <c r="L2186" s="324"/>
      <c r="M2186" s="324"/>
      <c r="N2186" s="324"/>
      <c r="O2186" s="324"/>
      <c r="P2186" s="324"/>
      <c r="Q2186" s="324"/>
      <c r="R2186" s="324"/>
      <c r="S2186" s="324"/>
      <c r="T2186" s="324"/>
      <c r="U2186" s="324"/>
      <c r="V2186" s="324"/>
      <c r="W2186" s="324"/>
      <c r="X2186" s="324"/>
      <c r="Y2186" s="324"/>
      <c r="Z2186" s="324"/>
      <c r="AA2186" s="324"/>
      <c r="AB2186" s="324"/>
      <c r="AC2186" s="324"/>
      <c r="AD2186" s="324"/>
      <c r="AE2186" s="324"/>
      <c r="AF2186" s="324"/>
      <c r="AG2186" s="324"/>
      <c r="AH2186" s="324"/>
      <c r="AI2186" s="325"/>
      <c r="AJ2186" s="118"/>
      <c r="AK2186" s="118"/>
      <c r="AL2186" s="118"/>
      <c r="AM2186" s="118"/>
      <c r="AN2186" s="118"/>
      <c r="AO2186" s="118"/>
      <c r="AP2186" s="118"/>
      <c r="AQ2186" s="118"/>
      <c r="AR2186" s="118"/>
      <c r="AS2186" s="118"/>
      <c r="AT2186" s="118"/>
      <c r="AU2186" s="118"/>
      <c r="AV2186" s="118"/>
      <c r="AW2186" s="118"/>
      <c r="AX2186" s="118"/>
      <c r="AY2186" s="118"/>
      <c r="AZ2186" s="118"/>
      <c r="BA2186" s="118"/>
      <c r="BB2186" s="118"/>
      <c r="BC2186" s="118"/>
      <c r="BG2186" s="118"/>
      <c r="BH2186" s="118"/>
      <c r="BI2186" s="118"/>
      <c r="BJ2186" s="118"/>
      <c r="BK2186" s="118"/>
      <c r="BL2186" s="118"/>
      <c r="BM2186" s="118"/>
      <c r="BN2186" s="118"/>
      <c r="BO2186" s="118"/>
      <c r="BP2186" s="118"/>
      <c r="BQ2186" s="118"/>
    </row>
    <row r="2187" spans="1:69" s="2" customFormat="1" ht="15.75" x14ac:dyDescent="0.2">
      <c r="B2187" s="143">
        <f t="shared" ref="B2187:C2187" si="958">B2116</f>
        <v>0</v>
      </c>
      <c r="C2187" s="323">
        <f t="shared" si="958"/>
        <v>0</v>
      </c>
      <c r="D2187" s="324"/>
      <c r="E2187" s="324"/>
      <c r="F2187" s="324"/>
      <c r="G2187" s="324"/>
      <c r="H2187" s="324"/>
      <c r="I2187" s="324"/>
      <c r="J2187" s="324"/>
      <c r="K2187" s="324"/>
      <c r="L2187" s="324"/>
      <c r="M2187" s="324"/>
      <c r="N2187" s="324"/>
      <c r="O2187" s="324"/>
      <c r="P2187" s="324"/>
      <c r="Q2187" s="324"/>
      <c r="R2187" s="324"/>
      <c r="S2187" s="324"/>
      <c r="T2187" s="324"/>
      <c r="U2187" s="324"/>
      <c r="V2187" s="324"/>
      <c r="W2187" s="324"/>
      <c r="X2187" s="324"/>
      <c r="Y2187" s="324"/>
      <c r="Z2187" s="324"/>
      <c r="AA2187" s="324"/>
      <c r="AB2187" s="324"/>
      <c r="AC2187" s="324"/>
      <c r="AD2187" s="324"/>
      <c r="AE2187" s="324"/>
      <c r="AF2187" s="324"/>
      <c r="AG2187" s="324"/>
      <c r="AH2187" s="324"/>
      <c r="AI2187" s="325"/>
      <c r="AJ2187" s="118"/>
      <c r="AK2187" s="118"/>
      <c r="AL2187" s="118"/>
      <c r="AM2187" s="118"/>
      <c r="AN2187" s="118"/>
      <c r="AO2187" s="118"/>
      <c r="AP2187" s="118"/>
      <c r="AQ2187" s="118"/>
      <c r="AR2187" s="118"/>
      <c r="AS2187" s="118"/>
      <c r="AT2187" s="118"/>
      <c r="AU2187" s="118"/>
      <c r="AV2187" s="118"/>
      <c r="AW2187" s="118"/>
      <c r="AX2187" s="118"/>
      <c r="AY2187" s="118"/>
      <c r="AZ2187" s="118"/>
      <c r="BA2187" s="118"/>
      <c r="BB2187" s="118"/>
      <c r="BC2187" s="118"/>
      <c r="BG2187" s="118"/>
      <c r="BH2187" s="118"/>
      <c r="BI2187" s="118"/>
      <c r="BJ2187" s="118"/>
      <c r="BK2187" s="118"/>
      <c r="BL2187" s="118"/>
      <c r="BM2187" s="118"/>
      <c r="BN2187" s="118"/>
      <c r="BO2187" s="118"/>
      <c r="BP2187" s="118"/>
      <c r="BQ2187" s="118"/>
    </row>
    <row r="2188" spans="1:69" s="2" customFormat="1" ht="15.75" x14ac:dyDescent="0.2">
      <c r="B2188" s="143">
        <f t="shared" ref="B2188:C2188" si="959">B2117</f>
        <v>0</v>
      </c>
      <c r="C2188" s="323">
        <f t="shared" si="959"/>
        <v>0</v>
      </c>
      <c r="D2188" s="324"/>
      <c r="E2188" s="324"/>
      <c r="F2188" s="324"/>
      <c r="G2188" s="324"/>
      <c r="H2188" s="324"/>
      <c r="I2188" s="324"/>
      <c r="J2188" s="324"/>
      <c r="K2188" s="324"/>
      <c r="L2188" s="324"/>
      <c r="M2188" s="324"/>
      <c r="N2188" s="324"/>
      <c r="O2188" s="324"/>
      <c r="P2188" s="324"/>
      <c r="Q2188" s="324"/>
      <c r="R2188" s="324"/>
      <c r="S2188" s="324"/>
      <c r="T2188" s="324"/>
      <c r="U2188" s="324"/>
      <c r="V2188" s="324"/>
      <c r="W2188" s="324"/>
      <c r="X2188" s="324"/>
      <c r="Y2188" s="324"/>
      <c r="Z2188" s="324"/>
      <c r="AA2188" s="324"/>
      <c r="AB2188" s="324"/>
      <c r="AC2188" s="324"/>
      <c r="AD2188" s="324"/>
      <c r="AE2188" s="324"/>
      <c r="AF2188" s="324"/>
      <c r="AG2188" s="324"/>
      <c r="AH2188" s="324"/>
      <c r="AI2188" s="325"/>
      <c r="AJ2188" s="118"/>
      <c r="AK2188" s="118"/>
      <c r="AL2188" s="118"/>
      <c r="AM2188" s="118"/>
      <c r="AN2188" s="118"/>
      <c r="AO2188" s="118"/>
      <c r="AP2188" s="118"/>
      <c r="AQ2188" s="118"/>
      <c r="AR2188" s="118"/>
      <c r="AS2188" s="118"/>
      <c r="AT2188" s="118"/>
      <c r="AU2188" s="118"/>
      <c r="AV2188" s="118"/>
      <c r="AW2188" s="118"/>
      <c r="AX2188" s="118"/>
      <c r="AY2188" s="118"/>
      <c r="AZ2188" s="118"/>
      <c r="BA2188" s="118"/>
      <c r="BB2188" s="118"/>
      <c r="BC2188" s="118"/>
      <c r="BG2188" s="118"/>
      <c r="BH2188" s="118"/>
      <c r="BI2188" s="118"/>
      <c r="BJ2188" s="118"/>
      <c r="BK2188" s="118"/>
      <c r="BL2188" s="118"/>
      <c r="BM2188" s="118"/>
      <c r="BN2188" s="118"/>
      <c r="BO2188" s="118"/>
      <c r="BP2188" s="118"/>
      <c r="BQ2188" s="118"/>
    </row>
    <row r="2189" spans="1:69" s="2" customFormat="1" ht="15.75" x14ac:dyDescent="0.2">
      <c r="B2189" s="143">
        <f t="shared" ref="B2189:C2189" si="960">B2118</f>
        <v>0</v>
      </c>
      <c r="C2189" s="323">
        <f t="shared" si="960"/>
        <v>0</v>
      </c>
      <c r="D2189" s="324"/>
      <c r="E2189" s="324"/>
      <c r="F2189" s="324"/>
      <c r="G2189" s="324"/>
      <c r="H2189" s="324"/>
      <c r="I2189" s="324"/>
      <c r="J2189" s="324"/>
      <c r="K2189" s="324"/>
      <c r="L2189" s="324"/>
      <c r="M2189" s="324"/>
      <c r="N2189" s="324"/>
      <c r="O2189" s="324"/>
      <c r="P2189" s="324"/>
      <c r="Q2189" s="324"/>
      <c r="R2189" s="324"/>
      <c r="S2189" s="324"/>
      <c r="T2189" s="324"/>
      <c r="U2189" s="324"/>
      <c r="V2189" s="324"/>
      <c r="W2189" s="324"/>
      <c r="X2189" s="324"/>
      <c r="Y2189" s="324"/>
      <c r="Z2189" s="324"/>
      <c r="AA2189" s="324"/>
      <c r="AB2189" s="324"/>
      <c r="AC2189" s="324"/>
      <c r="AD2189" s="324"/>
      <c r="AE2189" s="324"/>
      <c r="AF2189" s="324"/>
      <c r="AG2189" s="324"/>
      <c r="AH2189" s="324"/>
      <c r="AI2189" s="325"/>
      <c r="AJ2189" s="118"/>
      <c r="AK2189" s="118"/>
      <c r="AL2189" s="118"/>
      <c r="AM2189" s="118"/>
      <c r="AN2189" s="118"/>
      <c r="AO2189" s="118"/>
      <c r="AP2189" s="118"/>
      <c r="AQ2189" s="118"/>
      <c r="AR2189" s="118"/>
      <c r="AS2189" s="118"/>
      <c r="AT2189" s="118"/>
      <c r="AU2189" s="118"/>
      <c r="AV2189" s="118"/>
      <c r="AW2189" s="118"/>
      <c r="AX2189" s="118"/>
      <c r="AY2189" s="118"/>
      <c r="AZ2189" s="118"/>
      <c r="BA2189" s="118"/>
      <c r="BB2189" s="118"/>
      <c r="BC2189" s="118"/>
      <c r="BG2189" s="118"/>
      <c r="BH2189" s="118"/>
      <c r="BI2189" s="118"/>
      <c r="BJ2189" s="118"/>
      <c r="BK2189" s="118"/>
      <c r="BL2189" s="118"/>
      <c r="BM2189" s="118"/>
      <c r="BN2189" s="118"/>
      <c r="BO2189" s="118"/>
      <c r="BP2189" s="118"/>
      <c r="BQ2189" s="118"/>
    </row>
    <row r="2190" spans="1:69" s="2" customFormat="1" ht="15.75" x14ac:dyDescent="0.2">
      <c r="B2190" s="143">
        <f t="shared" ref="B2190:C2190" si="961">B2119</f>
        <v>0</v>
      </c>
      <c r="C2190" s="323">
        <f t="shared" si="961"/>
        <v>0</v>
      </c>
      <c r="D2190" s="324"/>
      <c r="E2190" s="324"/>
      <c r="F2190" s="324"/>
      <c r="G2190" s="324"/>
      <c r="H2190" s="324"/>
      <c r="I2190" s="324"/>
      <c r="J2190" s="324"/>
      <c r="K2190" s="324"/>
      <c r="L2190" s="324"/>
      <c r="M2190" s="324"/>
      <c r="N2190" s="324"/>
      <c r="O2190" s="324"/>
      <c r="P2190" s="324"/>
      <c r="Q2190" s="324"/>
      <c r="R2190" s="324"/>
      <c r="S2190" s="324"/>
      <c r="T2190" s="324"/>
      <c r="U2190" s="324"/>
      <c r="V2190" s="324"/>
      <c r="W2190" s="324"/>
      <c r="X2190" s="324"/>
      <c r="Y2190" s="324"/>
      <c r="Z2190" s="324"/>
      <c r="AA2190" s="324"/>
      <c r="AB2190" s="324"/>
      <c r="AC2190" s="324"/>
      <c r="AD2190" s="324"/>
      <c r="AE2190" s="324"/>
      <c r="AF2190" s="324"/>
      <c r="AG2190" s="324"/>
      <c r="AH2190" s="324"/>
      <c r="AI2190" s="325"/>
      <c r="AJ2190" s="118"/>
      <c r="AK2190" s="118"/>
      <c r="AL2190" s="118"/>
      <c r="AM2190" s="118"/>
      <c r="AN2190" s="118"/>
      <c r="AO2190" s="118"/>
      <c r="AP2190" s="118"/>
      <c r="AQ2190" s="118"/>
      <c r="AR2190" s="118"/>
      <c r="AS2190" s="118"/>
      <c r="AT2190" s="118"/>
      <c r="AU2190" s="118"/>
      <c r="AV2190" s="118"/>
      <c r="AW2190" s="118"/>
      <c r="AX2190" s="118"/>
      <c r="AY2190" s="118"/>
      <c r="AZ2190" s="118"/>
      <c r="BA2190" s="118"/>
      <c r="BB2190" s="118"/>
      <c r="BC2190" s="118"/>
      <c r="BG2190" s="118"/>
      <c r="BH2190" s="118"/>
      <c r="BI2190" s="118"/>
      <c r="BJ2190" s="118"/>
      <c r="BK2190" s="118"/>
      <c r="BL2190" s="118"/>
      <c r="BM2190" s="118"/>
      <c r="BN2190" s="118"/>
      <c r="BO2190" s="118"/>
      <c r="BP2190" s="118"/>
      <c r="BQ2190" s="118"/>
    </row>
    <row r="2191" spans="1:69" s="2" customFormat="1" ht="15.75" x14ac:dyDescent="0.2">
      <c r="B2191" s="143">
        <f t="shared" ref="B2191:C2191" si="962">B2120</f>
        <v>0</v>
      </c>
      <c r="C2191" s="323">
        <f t="shared" si="962"/>
        <v>0</v>
      </c>
      <c r="D2191" s="324"/>
      <c r="E2191" s="324"/>
      <c r="F2191" s="324"/>
      <c r="G2191" s="324"/>
      <c r="H2191" s="324"/>
      <c r="I2191" s="324"/>
      <c r="J2191" s="324"/>
      <c r="K2191" s="324"/>
      <c r="L2191" s="324"/>
      <c r="M2191" s="324"/>
      <c r="N2191" s="324"/>
      <c r="O2191" s="324"/>
      <c r="P2191" s="324"/>
      <c r="Q2191" s="324"/>
      <c r="R2191" s="324"/>
      <c r="S2191" s="324"/>
      <c r="T2191" s="324"/>
      <c r="U2191" s="324"/>
      <c r="V2191" s="324"/>
      <c r="W2191" s="324"/>
      <c r="X2191" s="324"/>
      <c r="Y2191" s="324"/>
      <c r="Z2191" s="324"/>
      <c r="AA2191" s="324"/>
      <c r="AB2191" s="324"/>
      <c r="AC2191" s="324"/>
      <c r="AD2191" s="324"/>
      <c r="AE2191" s="324"/>
      <c r="AF2191" s="324"/>
      <c r="AG2191" s="324"/>
      <c r="AH2191" s="324"/>
      <c r="AI2191" s="325"/>
      <c r="AJ2191" s="118"/>
      <c r="AK2191" s="118"/>
      <c r="AL2191" s="118"/>
      <c r="AM2191" s="118"/>
      <c r="AN2191" s="118"/>
      <c r="AO2191" s="118"/>
      <c r="AP2191" s="118"/>
      <c r="AQ2191" s="118"/>
      <c r="AR2191" s="118"/>
      <c r="AS2191" s="118"/>
      <c r="AT2191" s="118"/>
      <c r="AU2191" s="118"/>
      <c r="AV2191" s="118"/>
      <c r="AW2191" s="118"/>
      <c r="AX2191" s="118"/>
      <c r="AY2191" s="118"/>
      <c r="AZ2191" s="118"/>
      <c r="BA2191" s="118"/>
      <c r="BB2191" s="118"/>
      <c r="BC2191" s="118"/>
      <c r="BG2191" s="118"/>
      <c r="BH2191" s="118"/>
      <c r="BI2191" s="118"/>
      <c r="BJ2191" s="118"/>
      <c r="BK2191" s="118"/>
      <c r="BL2191" s="118"/>
      <c r="BM2191" s="118"/>
      <c r="BN2191" s="118"/>
      <c r="BO2191" s="118"/>
      <c r="BP2191" s="118"/>
      <c r="BQ2191" s="118"/>
    </row>
    <row r="2192" spans="1:69" s="2" customFormat="1" ht="15.75" x14ac:dyDescent="0.2">
      <c r="B2192" s="143">
        <f t="shared" ref="B2192:C2192" si="963">B2121</f>
        <v>0</v>
      </c>
      <c r="C2192" s="323">
        <f t="shared" si="963"/>
        <v>0</v>
      </c>
      <c r="D2192" s="324"/>
      <c r="E2192" s="324"/>
      <c r="F2192" s="324"/>
      <c r="G2192" s="324"/>
      <c r="H2192" s="324"/>
      <c r="I2192" s="324"/>
      <c r="J2192" s="324"/>
      <c r="K2192" s="324"/>
      <c r="L2192" s="324"/>
      <c r="M2192" s="324"/>
      <c r="N2192" s="324"/>
      <c r="O2192" s="324"/>
      <c r="P2192" s="324"/>
      <c r="Q2192" s="324"/>
      <c r="R2192" s="324"/>
      <c r="S2192" s="324"/>
      <c r="T2192" s="324"/>
      <c r="U2192" s="324"/>
      <c r="V2192" s="324"/>
      <c r="W2192" s="324"/>
      <c r="X2192" s="324"/>
      <c r="Y2192" s="324"/>
      <c r="Z2192" s="324"/>
      <c r="AA2192" s="324"/>
      <c r="AB2192" s="324"/>
      <c r="AC2192" s="324"/>
      <c r="AD2192" s="324"/>
      <c r="AE2192" s="324"/>
      <c r="AF2192" s="324"/>
      <c r="AG2192" s="324"/>
      <c r="AH2192" s="324"/>
      <c r="AI2192" s="325"/>
      <c r="AJ2192" s="118"/>
      <c r="AK2192" s="118"/>
      <c r="AL2192" s="118"/>
      <c r="AM2192" s="118"/>
      <c r="AN2192" s="118"/>
      <c r="AO2192" s="118"/>
      <c r="AP2192" s="118"/>
      <c r="AQ2192" s="118"/>
      <c r="AR2192" s="118"/>
      <c r="AS2192" s="118"/>
      <c r="AT2192" s="118"/>
      <c r="AU2192" s="118"/>
      <c r="AV2192" s="118"/>
      <c r="AW2192" s="118"/>
      <c r="AX2192" s="118"/>
      <c r="AY2192" s="118"/>
      <c r="AZ2192" s="118"/>
      <c r="BA2192" s="118"/>
      <c r="BB2192" s="118"/>
      <c r="BC2192" s="118"/>
      <c r="BG2192" s="118"/>
      <c r="BH2192" s="118"/>
      <c r="BI2192" s="118"/>
      <c r="BJ2192" s="118"/>
      <c r="BK2192" s="118"/>
      <c r="BL2192" s="118"/>
      <c r="BM2192" s="118"/>
      <c r="BN2192" s="118"/>
      <c r="BO2192" s="118"/>
      <c r="BP2192" s="118"/>
      <c r="BQ2192" s="118"/>
    </row>
    <row r="2193" spans="1:69" s="2" customFormat="1" ht="15.75" x14ac:dyDescent="0.2">
      <c r="B2193" s="143">
        <f t="shared" ref="B2193:C2193" si="964">B2122</f>
        <v>0</v>
      </c>
      <c r="C2193" s="323">
        <f t="shared" si="964"/>
        <v>0</v>
      </c>
      <c r="D2193" s="324"/>
      <c r="E2193" s="324"/>
      <c r="F2193" s="324"/>
      <c r="G2193" s="324"/>
      <c r="H2193" s="324"/>
      <c r="I2193" s="324"/>
      <c r="J2193" s="324"/>
      <c r="K2193" s="324"/>
      <c r="L2193" s="324"/>
      <c r="M2193" s="324"/>
      <c r="N2193" s="324"/>
      <c r="O2193" s="324"/>
      <c r="P2193" s="324"/>
      <c r="Q2193" s="324"/>
      <c r="R2193" s="324"/>
      <c r="S2193" s="324"/>
      <c r="T2193" s="324"/>
      <c r="U2193" s="324"/>
      <c r="V2193" s="324"/>
      <c r="W2193" s="324"/>
      <c r="X2193" s="324"/>
      <c r="Y2193" s="324"/>
      <c r="Z2193" s="324"/>
      <c r="AA2193" s="324"/>
      <c r="AB2193" s="324"/>
      <c r="AC2193" s="324"/>
      <c r="AD2193" s="324"/>
      <c r="AE2193" s="324"/>
      <c r="AF2193" s="324"/>
      <c r="AG2193" s="324"/>
      <c r="AH2193" s="324"/>
      <c r="AI2193" s="325"/>
      <c r="AJ2193" s="118"/>
      <c r="AK2193" s="118"/>
      <c r="AL2193" s="118"/>
      <c r="AM2193" s="118"/>
      <c r="AN2193" s="118"/>
      <c r="AO2193" s="118"/>
      <c r="AP2193" s="118"/>
      <c r="AQ2193" s="118"/>
      <c r="AR2193" s="118"/>
      <c r="AS2193" s="118"/>
      <c r="AT2193" s="118"/>
      <c r="AU2193" s="118"/>
      <c r="AV2193" s="118"/>
      <c r="AW2193" s="118"/>
      <c r="AX2193" s="118"/>
      <c r="AY2193" s="118"/>
      <c r="AZ2193" s="118"/>
      <c r="BA2193" s="118"/>
      <c r="BB2193" s="118"/>
      <c r="BC2193" s="118"/>
      <c r="BG2193" s="118"/>
      <c r="BH2193" s="118"/>
      <c r="BI2193" s="118"/>
      <c r="BJ2193" s="118"/>
      <c r="BK2193" s="118"/>
      <c r="BL2193" s="118"/>
      <c r="BM2193" s="118"/>
      <c r="BN2193" s="118"/>
      <c r="BO2193" s="118"/>
      <c r="BP2193" s="118"/>
      <c r="BQ2193" s="118"/>
    </row>
    <row r="2194" spans="1:69" s="2" customFormat="1" ht="15.75" x14ac:dyDescent="0.2">
      <c r="B2194" s="143">
        <f t="shared" ref="B2194:C2194" si="965">B2123</f>
        <v>0</v>
      </c>
      <c r="C2194" s="323">
        <f t="shared" si="965"/>
        <v>0</v>
      </c>
      <c r="D2194" s="324"/>
      <c r="E2194" s="343"/>
      <c r="F2194" s="343"/>
      <c r="G2194" s="343"/>
      <c r="H2194" s="343"/>
      <c r="I2194" s="343"/>
      <c r="J2194" s="343"/>
      <c r="K2194" s="343"/>
      <c r="L2194" s="343"/>
      <c r="M2194" s="343"/>
      <c r="N2194" s="343"/>
      <c r="O2194" s="344"/>
      <c r="P2194" s="344"/>
      <c r="Q2194" s="344"/>
      <c r="R2194" s="344"/>
      <c r="S2194" s="343"/>
      <c r="T2194" s="343"/>
      <c r="U2194" s="343"/>
      <c r="V2194" s="343"/>
      <c r="W2194" s="343"/>
      <c r="X2194" s="343"/>
      <c r="Y2194" s="343"/>
      <c r="Z2194" s="343"/>
      <c r="AA2194" s="343"/>
      <c r="AB2194" s="343"/>
      <c r="AC2194" s="343"/>
      <c r="AD2194" s="345"/>
      <c r="AE2194" s="343"/>
      <c r="AF2194" s="343"/>
      <c r="AG2194" s="343"/>
      <c r="AH2194" s="344"/>
      <c r="AI2194" s="346"/>
      <c r="AJ2194" s="118"/>
      <c r="AK2194" s="118"/>
      <c r="AL2194" s="118"/>
      <c r="AM2194" s="118"/>
      <c r="AN2194" s="118"/>
      <c r="AO2194" s="118"/>
      <c r="AP2194" s="118"/>
      <c r="AQ2194" s="118"/>
      <c r="AR2194" s="118"/>
      <c r="AS2194" s="118"/>
      <c r="AT2194" s="118"/>
      <c r="AU2194" s="118"/>
      <c r="AV2194" s="118"/>
      <c r="AW2194" s="118"/>
      <c r="AX2194" s="118"/>
      <c r="AY2194" s="118"/>
      <c r="AZ2194" s="118"/>
      <c r="BA2194" s="118"/>
      <c r="BB2194" s="118"/>
      <c r="BC2194" s="118"/>
      <c r="BG2194" s="118"/>
      <c r="BH2194" s="118"/>
      <c r="BI2194" s="118"/>
      <c r="BJ2194" s="118"/>
      <c r="BK2194" s="118"/>
      <c r="BL2194" s="118"/>
      <c r="BM2194" s="118"/>
      <c r="BN2194" s="118"/>
      <c r="BO2194" s="118"/>
      <c r="BP2194" s="118"/>
      <c r="BQ2194" s="118"/>
    </row>
    <row r="2195" spans="1:69" s="2" customFormat="1" ht="15.75" x14ac:dyDescent="0.2">
      <c r="B2195" s="143">
        <f t="shared" ref="B2195:C2195" si="966">B2124</f>
        <v>0</v>
      </c>
      <c r="C2195" s="323">
        <f t="shared" si="966"/>
        <v>0</v>
      </c>
      <c r="D2195" s="324"/>
      <c r="E2195" s="324"/>
      <c r="F2195" s="324"/>
      <c r="G2195" s="324"/>
      <c r="H2195" s="324"/>
      <c r="I2195" s="324"/>
      <c r="J2195" s="324"/>
      <c r="K2195" s="324"/>
      <c r="L2195" s="324"/>
      <c r="M2195" s="324"/>
      <c r="N2195" s="324"/>
      <c r="O2195" s="324"/>
      <c r="P2195" s="324"/>
      <c r="Q2195" s="324"/>
      <c r="R2195" s="324"/>
      <c r="S2195" s="324"/>
      <c r="T2195" s="324"/>
      <c r="U2195" s="324"/>
      <c r="V2195" s="324"/>
      <c r="W2195" s="324"/>
      <c r="X2195" s="324"/>
      <c r="Y2195" s="324"/>
      <c r="Z2195" s="324"/>
      <c r="AA2195" s="324"/>
      <c r="AB2195" s="324"/>
      <c r="AC2195" s="324"/>
      <c r="AD2195" s="324"/>
      <c r="AE2195" s="324"/>
      <c r="AF2195" s="324"/>
      <c r="AG2195" s="324"/>
      <c r="AH2195" s="324"/>
      <c r="AI2195" s="325"/>
      <c r="AJ2195" s="118"/>
      <c r="AK2195" s="118"/>
      <c r="AL2195" s="118"/>
      <c r="AM2195" s="118"/>
      <c r="AN2195" s="118"/>
      <c r="AO2195" s="118"/>
      <c r="AP2195" s="118"/>
      <c r="AQ2195" s="118"/>
      <c r="AR2195" s="118"/>
      <c r="AS2195" s="118"/>
      <c r="AT2195" s="118"/>
      <c r="AU2195" s="118"/>
      <c r="AV2195" s="118"/>
      <c r="AW2195" s="118"/>
      <c r="AX2195" s="118"/>
      <c r="AY2195" s="118"/>
      <c r="AZ2195" s="118"/>
      <c r="BA2195" s="118"/>
      <c r="BB2195" s="118"/>
      <c r="BC2195" s="118"/>
      <c r="BG2195" s="118"/>
      <c r="BH2195" s="118"/>
      <c r="BI2195" s="118"/>
      <c r="BJ2195" s="118"/>
      <c r="BK2195" s="118"/>
      <c r="BL2195" s="118"/>
      <c r="BM2195" s="118"/>
      <c r="BN2195" s="118"/>
      <c r="BO2195" s="118"/>
      <c r="BP2195" s="118"/>
      <c r="BQ2195" s="118"/>
    </row>
    <row r="2196" spans="1:69" s="2" customFormat="1" ht="15.75" x14ac:dyDescent="0.2">
      <c r="B2196" s="143">
        <f t="shared" ref="B2196:C2196" si="967">B2125</f>
        <v>0</v>
      </c>
      <c r="C2196" s="323">
        <f t="shared" si="967"/>
        <v>0</v>
      </c>
      <c r="D2196" s="324"/>
      <c r="E2196" s="324"/>
      <c r="F2196" s="324"/>
      <c r="G2196" s="324"/>
      <c r="H2196" s="324"/>
      <c r="I2196" s="324"/>
      <c r="J2196" s="324"/>
      <c r="K2196" s="324"/>
      <c r="L2196" s="324"/>
      <c r="M2196" s="324"/>
      <c r="N2196" s="324"/>
      <c r="O2196" s="324"/>
      <c r="P2196" s="324"/>
      <c r="Q2196" s="324"/>
      <c r="R2196" s="324"/>
      <c r="S2196" s="324"/>
      <c r="T2196" s="324"/>
      <c r="U2196" s="324"/>
      <c r="V2196" s="324"/>
      <c r="W2196" s="324"/>
      <c r="X2196" s="324"/>
      <c r="Y2196" s="324"/>
      <c r="Z2196" s="324"/>
      <c r="AA2196" s="324"/>
      <c r="AB2196" s="324"/>
      <c r="AC2196" s="324"/>
      <c r="AD2196" s="324"/>
      <c r="AE2196" s="324"/>
      <c r="AF2196" s="324"/>
      <c r="AG2196" s="324"/>
      <c r="AH2196" s="324"/>
      <c r="AI2196" s="325"/>
      <c r="AJ2196" s="118"/>
      <c r="AK2196" s="118"/>
      <c r="AL2196" s="118"/>
      <c r="AM2196" s="118"/>
      <c r="AN2196" s="118"/>
      <c r="AO2196" s="118"/>
      <c r="AP2196" s="118"/>
      <c r="AQ2196" s="118"/>
      <c r="AR2196" s="118"/>
      <c r="AS2196" s="118"/>
      <c r="AT2196" s="118"/>
      <c r="AU2196" s="118"/>
      <c r="AV2196" s="118"/>
      <c r="AW2196" s="118"/>
      <c r="AX2196" s="118"/>
      <c r="AY2196" s="118"/>
      <c r="AZ2196" s="118"/>
      <c r="BA2196" s="118"/>
      <c r="BB2196" s="118"/>
      <c r="BC2196" s="118"/>
      <c r="BG2196" s="118"/>
      <c r="BH2196" s="118"/>
      <c r="BI2196" s="118"/>
      <c r="BJ2196" s="118"/>
      <c r="BK2196" s="118"/>
      <c r="BL2196" s="118"/>
      <c r="BM2196" s="118"/>
      <c r="BN2196" s="118"/>
      <c r="BO2196" s="118"/>
      <c r="BP2196" s="118"/>
      <c r="BQ2196" s="118"/>
    </row>
    <row r="2197" spans="1:69" s="2" customFormat="1" ht="15.75" x14ac:dyDescent="0.2">
      <c r="B2197" s="143">
        <f t="shared" ref="B2197:C2197" si="968">B2126</f>
        <v>0</v>
      </c>
      <c r="C2197" s="323">
        <f t="shared" si="968"/>
        <v>0</v>
      </c>
      <c r="D2197" s="324"/>
      <c r="E2197" s="324"/>
      <c r="F2197" s="324"/>
      <c r="G2197" s="324"/>
      <c r="H2197" s="324"/>
      <c r="I2197" s="324"/>
      <c r="J2197" s="324"/>
      <c r="K2197" s="324"/>
      <c r="L2197" s="324"/>
      <c r="M2197" s="324"/>
      <c r="N2197" s="324"/>
      <c r="O2197" s="324"/>
      <c r="P2197" s="324"/>
      <c r="Q2197" s="324"/>
      <c r="R2197" s="324"/>
      <c r="S2197" s="324"/>
      <c r="T2197" s="324"/>
      <c r="U2197" s="324"/>
      <c r="V2197" s="324"/>
      <c r="W2197" s="324"/>
      <c r="X2197" s="324"/>
      <c r="Y2197" s="324"/>
      <c r="Z2197" s="324"/>
      <c r="AA2197" s="324"/>
      <c r="AB2197" s="324"/>
      <c r="AC2197" s="324"/>
      <c r="AD2197" s="324"/>
      <c r="AE2197" s="324"/>
      <c r="AF2197" s="324"/>
      <c r="AG2197" s="324"/>
      <c r="AH2197" s="324"/>
      <c r="AI2197" s="325"/>
      <c r="AJ2197" s="118"/>
      <c r="AK2197" s="118"/>
      <c r="AL2197" s="118"/>
      <c r="AM2197" s="118"/>
      <c r="AN2197" s="118"/>
      <c r="AO2197" s="118"/>
      <c r="AP2197" s="118"/>
      <c r="AQ2197" s="118"/>
      <c r="AR2197" s="118"/>
      <c r="AS2197" s="118"/>
      <c r="AT2197" s="118"/>
      <c r="AU2197" s="118"/>
      <c r="AV2197" s="118"/>
      <c r="AW2197" s="118"/>
      <c r="AX2197" s="118"/>
      <c r="AY2197" s="118"/>
      <c r="AZ2197" s="118"/>
      <c r="BA2197" s="118"/>
      <c r="BB2197" s="118"/>
      <c r="BC2197" s="118"/>
      <c r="BG2197" s="118"/>
      <c r="BH2197" s="118"/>
      <c r="BI2197" s="118"/>
      <c r="BJ2197" s="118"/>
      <c r="BK2197" s="118"/>
      <c r="BL2197" s="118"/>
      <c r="BM2197" s="118"/>
      <c r="BN2197" s="118"/>
      <c r="BO2197" s="118"/>
      <c r="BP2197" s="118"/>
      <c r="BQ2197" s="118"/>
    </row>
    <row r="2198" spans="1:69" s="2" customFormat="1" ht="15.75" x14ac:dyDescent="0.2">
      <c r="B2198" s="143">
        <f t="shared" ref="B2198:C2198" si="969">B2127</f>
        <v>0</v>
      </c>
      <c r="C2198" s="323">
        <f t="shared" si="969"/>
        <v>0</v>
      </c>
      <c r="D2198" s="324"/>
      <c r="E2198" s="324"/>
      <c r="F2198" s="324"/>
      <c r="G2198" s="324"/>
      <c r="H2198" s="324"/>
      <c r="I2198" s="324"/>
      <c r="J2198" s="324"/>
      <c r="K2198" s="324"/>
      <c r="L2198" s="324"/>
      <c r="M2198" s="324"/>
      <c r="N2198" s="324"/>
      <c r="O2198" s="324"/>
      <c r="P2198" s="324"/>
      <c r="Q2198" s="324"/>
      <c r="R2198" s="324"/>
      <c r="S2198" s="324"/>
      <c r="T2198" s="324"/>
      <c r="U2198" s="324"/>
      <c r="V2198" s="324"/>
      <c r="W2198" s="324"/>
      <c r="X2198" s="324"/>
      <c r="Y2198" s="324"/>
      <c r="Z2198" s="324"/>
      <c r="AA2198" s="324"/>
      <c r="AB2198" s="324"/>
      <c r="AC2198" s="324"/>
      <c r="AD2198" s="324"/>
      <c r="AE2198" s="324"/>
      <c r="AF2198" s="324"/>
      <c r="AG2198" s="324"/>
      <c r="AH2198" s="324"/>
      <c r="AI2198" s="325"/>
      <c r="AJ2198" s="118"/>
      <c r="AK2198" s="118"/>
      <c r="AL2198" s="118"/>
      <c r="AM2198" s="118"/>
      <c r="AN2198" s="118"/>
      <c r="AO2198" s="118"/>
      <c r="AP2198" s="118"/>
      <c r="AQ2198" s="118"/>
      <c r="AR2198" s="118"/>
      <c r="AS2198" s="118"/>
      <c r="AT2198" s="118"/>
      <c r="AU2198" s="118"/>
      <c r="AV2198" s="118"/>
      <c r="AW2198" s="118"/>
      <c r="AX2198" s="118"/>
      <c r="AY2198" s="118"/>
      <c r="AZ2198" s="118"/>
      <c r="BA2198" s="118"/>
      <c r="BB2198" s="118"/>
      <c r="BC2198" s="118"/>
      <c r="BG2198" s="118"/>
      <c r="BH2198" s="118"/>
      <c r="BI2198" s="118"/>
      <c r="BJ2198" s="118"/>
      <c r="BK2198" s="118"/>
      <c r="BL2198" s="118"/>
      <c r="BM2198" s="118"/>
      <c r="BN2198" s="118"/>
      <c r="BO2198" s="118"/>
      <c r="BP2198" s="118"/>
      <c r="BQ2198" s="118"/>
    </row>
    <row r="2199" spans="1:69" ht="15" x14ac:dyDescent="0.2">
      <c r="A2199" s="2"/>
      <c r="B2199" s="2"/>
      <c r="C2199" s="2"/>
      <c r="D2199" s="2"/>
      <c r="I2199" s="338"/>
      <c r="J2199" s="338"/>
      <c r="BD2199" s="2"/>
      <c r="BE2199" s="2"/>
      <c r="BF2199" s="2"/>
    </row>
    <row r="2200" spans="1:69" ht="15" x14ac:dyDescent="0.2">
      <c r="A2200" s="326" t="s">
        <v>55</v>
      </c>
      <c r="B2200" s="327"/>
      <c r="C2200" s="327"/>
      <c r="D2200" s="327"/>
      <c r="E2200" s="327"/>
      <c r="F2200" s="327"/>
      <c r="G2200" s="327"/>
      <c r="H2200" s="327"/>
      <c r="I2200" s="327"/>
      <c r="J2200" s="327"/>
      <c r="K2200" s="327"/>
      <c r="L2200" s="327"/>
      <c r="M2200" s="327"/>
      <c r="N2200" s="327"/>
      <c r="O2200" s="327"/>
      <c r="P2200" s="327"/>
      <c r="Q2200" s="327"/>
      <c r="R2200" s="327"/>
      <c r="S2200" s="327"/>
      <c r="T2200" s="327"/>
      <c r="U2200" s="327"/>
      <c r="V2200" s="327"/>
      <c r="W2200" s="327"/>
      <c r="X2200" s="327"/>
      <c r="Y2200" s="327"/>
      <c r="Z2200" s="327"/>
      <c r="AA2200" s="327"/>
      <c r="AB2200" s="327"/>
      <c r="AC2200" s="327"/>
      <c r="AD2200" s="327"/>
      <c r="AE2200" s="327"/>
      <c r="AF2200" s="327"/>
      <c r="AG2200" s="327"/>
      <c r="AH2200" s="327"/>
      <c r="AI2200" s="327"/>
      <c r="BD2200" s="2"/>
      <c r="BE2200" s="2"/>
      <c r="BF2200" s="2"/>
    </row>
    <row r="2201" spans="1:69" x14ac:dyDescent="0.2">
      <c r="A2201" s="2"/>
      <c r="B2201" s="2"/>
      <c r="C2201" s="2"/>
      <c r="D2201" s="2"/>
      <c r="BD2201" s="2"/>
      <c r="BE2201" s="2"/>
      <c r="BF2201" s="2"/>
    </row>
    <row r="2203" spans="1:69" ht="15.75" x14ac:dyDescent="0.2">
      <c r="A2203" s="101" t="s">
        <v>4</v>
      </c>
      <c r="B2203" s="2"/>
      <c r="C2203" s="2"/>
      <c r="D2203" s="2"/>
      <c r="BD2203" s="2"/>
      <c r="BE2203" s="2"/>
      <c r="BF2203" s="2"/>
    </row>
    <row r="2204" spans="1:69" x14ac:dyDescent="0.2">
      <c r="A2204" s="2"/>
      <c r="B2204" s="2"/>
      <c r="C2204" s="2"/>
      <c r="D2204" s="2"/>
      <c r="BD2204" s="2"/>
      <c r="BE2204" s="2"/>
      <c r="BF2204" s="2"/>
    </row>
    <row r="2205" spans="1:69" ht="15.75" x14ac:dyDescent="0.2">
      <c r="A2205" s="339" t="s">
        <v>7</v>
      </c>
      <c r="B2205" s="340"/>
      <c r="C2205" s="340"/>
      <c r="D2205" s="2"/>
      <c r="E2205" s="320" t="str">
        <f>Результаты!$E$3</f>
        <v>Ленинская СОШ</v>
      </c>
      <c r="F2205" s="320"/>
      <c r="G2205" s="320"/>
      <c r="H2205" s="320"/>
      <c r="I2205" s="320"/>
      <c r="J2205" s="320"/>
      <c r="BD2205" s="2"/>
      <c r="BE2205" s="2"/>
      <c r="BF2205" s="2"/>
    </row>
    <row r="2206" spans="1:69" ht="15.75" x14ac:dyDescent="0.2">
      <c r="A2206" s="339" t="s">
        <v>12</v>
      </c>
      <c r="B2206" s="339"/>
      <c r="C2206" s="339"/>
      <c r="D2206" s="2"/>
      <c r="E2206" s="320" t="str">
        <f>Результаты!$E$7</f>
        <v>математика</v>
      </c>
      <c r="F2206" s="328"/>
      <c r="G2206" s="328"/>
      <c r="H2206" s="328"/>
      <c r="I2206" s="328"/>
      <c r="J2206" s="328"/>
      <c r="BD2206" s="2"/>
      <c r="BE2206" s="2"/>
      <c r="BF2206" s="2"/>
    </row>
    <row r="2207" spans="1:69" ht="15.75" x14ac:dyDescent="0.2">
      <c r="A2207" s="339" t="s">
        <v>9</v>
      </c>
      <c r="B2207" s="339"/>
      <c r="C2207" s="339"/>
      <c r="D2207" s="2"/>
      <c r="E2207" s="320">
        <f>Результаты!$E$11</f>
        <v>13</v>
      </c>
      <c r="F2207" s="328"/>
      <c r="G2207" s="328"/>
      <c r="H2207" s="328"/>
      <c r="I2207" s="328"/>
      <c r="J2207" s="328"/>
      <c r="BD2207" s="2"/>
      <c r="BE2207" s="2"/>
      <c r="BF2207" s="2"/>
    </row>
    <row r="2208" spans="1:69" ht="15.75" x14ac:dyDescent="0.2">
      <c r="A2208" s="339" t="s">
        <v>23</v>
      </c>
      <c r="B2208" s="339"/>
      <c r="C2208" s="339"/>
      <c r="D2208" s="2"/>
      <c r="E2208" s="320">
        <f>Результаты!$E$13</f>
        <v>6</v>
      </c>
      <c r="F2208" s="328"/>
      <c r="G2208" s="328"/>
      <c r="H2208" s="328"/>
      <c r="I2208" s="328"/>
      <c r="J2208" s="328"/>
      <c r="BD2208" s="2"/>
      <c r="BE2208" s="2"/>
      <c r="BF2208" s="2"/>
    </row>
    <row r="2209" spans="1:69" ht="15.75" x14ac:dyDescent="0.2">
      <c r="A2209" s="339" t="s">
        <v>42</v>
      </c>
      <c r="B2209" s="339"/>
      <c r="C2209" s="339"/>
      <c r="D2209" s="2"/>
      <c r="E2209" s="320">
        <f>Результаты!$E$15</f>
        <v>6</v>
      </c>
      <c r="F2209" s="320"/>
      <c r="G2209" s="320"/>
      <c r="H2209" s="321">
        <f>Результаты!$H$15</f>
        <v>7</v>
      </c>
      <c r="I2209" s="321"/>
      <c r="J2209" s="322"/>
      <c r="BD2209" s="2"/>
      <c r="BE2209" s="2"/>
      <c r="BF2209" s="2"/>
    </row>
    <row r="2210" spans="1:69" ht="13.5" thickBot="1" x14ac:dyDescent="0.25">
      <c r="A2210" s="2"/>
      <c r="B2210" s="2"/>
      <c r="C2210" s="2"/>
      <c r="D2210" s="2"/>
      <c r="BD2210" s="2"/>
      <c r="BE2210" s="2"/>
      <c r="BF2210" s="2"/>
    </row>
    <row r="2211" spans="1:69" ht="15" customHeight="1" x14ac:dyDescent="0.2">
      <c r="A2211" s="341" t="s">
        <v>19</v>
      </c>
      <c r="B2211" s="342"/>
      <c r="C2211" s="342"/>
      <c r="D2211" s="342"/>
      <c r="E2211" s="335">
        <f>E2140</f>
        <v>1</v>
      </c>
      <c r="F2211" s="335">
        <f t="shared" ref="F2211:AM2211" si="970">F2140</f>
        <v>2</v>
      </c>
      <c r="G2211" s="335">
        <f t="shared" si="970"/>
        <v>3</v>
      </c>
      <c r="H2211" s="337">
        <f t="shared" si="970"/>
        <v>4</v>
      </c>
      <c r="I2211" s="335">
        <f t="shared" si="970"/>
        <v>5</v>
      </c>
      <c r="J2211" s="337">
        <f t="shared" si="970"/>
        <v>6</v>
      </c>
      <c r="K2211" s="337">
        <f t="shared" si="970"/>
        <v>7</v>
      </c>
      <c r="L2211" s="335">
        <f t="shared" si="970"/>
        <v>8</v>
      </c>
      <c r="M2211" s="337">
        <f t="shared" si="970"/>
        <v>9</v>
      </c>
      <c r="N2211" s="335">
        <f t="shared" si="970"/>
        <v>10</v>
      </c>
      <c r="O2211" s="337">
        <f t="shared" si="970"/>
        <v>11</v>
      </c>
      <c r="P2211" s="335">
        <f t="shared" si="970"/>
        <v>12</v>
      </c>
      <c r="Q2211" s="337">
        <f t="shared" si="970"/>
        <v>13</v>
      </c>
      <c r="R2211" s="335">
        <f t="shared" si="970"/>
        <v>14</v>
      </c>
      <c r="S2211" s="337">
        <f t="shared" si="970"/>
        <v>15</v>
      </c>
      <c r="T2211" s="335">
        <f t="shared" si="970"/>
        <v>16</v>
      </c>
      <c r="U2211" s="335">
        <f t="shared" si="970"/>
        <v>17</v>
      </c>
      <c r="V2211" s="337">
        <f t="shared" si="970"/>
        <v>18</v>
      </c>
      <c r="W2211" s="337">
        <f t="shared" si="970"/>
        <v>19</v>
      </c>
      <c r="X2211" s="337">
        <f t="shared" si="970"/>
        <v>20</v>
      </c>
      <c r="Y2211" s="335" t="e">
        <f t="shared" si="970"/>
        <v>#REF!</v>
      </c>
      <c r="Z2211" s="335" t="e">
        <f t="shared" si="970"/>
        <v>#REF!</v>
      </c>
      <c r="AA2211" s="335" t="e">
        <f t="shared" si="970"/>
        <v>#REF!</v>
      </c>
      <c r="AB2211" s="360" t="e">
        <f t="shared" si="970"/>
        <v>#REF!</v>
      </c>
      <c r="AC2211" s="360" t="e">
        <f t="shared" si="970"/>
        <v>#REF!</v>
      </c>
      <c r="AD2211" s="360" t="e">
        <f t="shared" si="970"/>
        <v>#REF!</v>
      </c>
      <c r="AE2211" s="360" t="e">
        <f t="shared" si="970"/>
        <v>#REF!</v>
      </c>
      <c r="AF2211" s="360" t="e">
        <f t="shared" si="970"/>
        <v>#REF!</v>
      </c>
      <c r="AG2211" s="360" t="e">
        <f t="shared" si="970"/>
        <v>#REF!</v>
      </c>
      <c r="AH2211" s="337" t="e">
        <f t="shared" si="970"/>
        <v>#REF!</v>
      </c>
      <c r="AI2211" s="360" t="e">
        <f t="shared" si="970"/>
        <v>#REF!</v>
      </c>
      <c r="AJ2211" s="360" t="e">
        <f t="shared" si="970"/>
        <v>#REF!</v>
      </c>
      <c r="AK2211" s="360" t="e">
        <f t="shared" si="970"/>
        <v>#REF!</v>
      </c>
      <c r="AL2211" s="360" t="e">
        <f t="shared" si="970"/>
        <v>#REF!</v>
      </c>
      <c r="AM2211" s="360" t="e">
        <f t="shared" si="970"/>
        <v>#REF!</v>
      </c>
      <c r="AN2211" s="360" t="e">
        <f t="shared" ref="AN2211:BB2211" si="971">AN2140</f>
        <v>#REF!</v>
      </c>
      <c r="AO2211" s="354" t="e">
        <f t="shared" si="971"/>
        <v>#REF!</v>
      </c>
      <c r="AP2211" s="354" t="e">
        <f t="shared" si="971"/>
        <v>#REF!</v>
      </c>
      <c r="AQ2211" s="354" t="e">
        <f t="shared" si="971"/>
        <v>#REF!</v>
      </c>
      <c r="AR2211" s="354" t="e">
        <f t="shared" si="971"/>
        <v>#REF!</v>
      </c>
      <c r="AS2211" s="354" t="e">
        <f t="shared" si="971"/>
        <v>#REF!</v>
      </c>
      <c r="AT2211" s="354" t="e">
        <f t="shared" si="971"/>
        <v>#REF!</v>
      </c>
      <c r="AU2211" s="354" t="e">
        <f t="shared" si="971"/>
        <v>#REF!</v>
      </c>
      <c r="AV2211" s="354" t="e">
        <f t="shared" si="971"/>
        <v>#REF!</v>
      </c>
      <c r="AW2211" s="354" t="e">
        <f t="shared" si="971"/>
        <v>#REF!</v>
      </c>
      <c r="AX2211" s="354" t="e">
        <f t="shared" si="971"/>
        <v>#REF!</v>
      </c>
      <c r="AY2211" s="354" t="e">
        <f t="shared" si="971"/>
        <v>#REF!</v>
      </c>
      <c r="AZ2211" s="354" t="e">
        <f t="shared" si="971"/>
        <v>#REF!</v>
      </c>
      <c r="BA2211" s="354" t="e">
        <f t="shared" si="971"/>
        <v>#REF!</v>
      </c>
      <c r="BB2211" s="354" t="e">
        <f t="shared" si="971"/>
        <v>#REF!</v>
      </c>
      <c r="BC2211" s="361" t="s">
        <v>37</v>
      </c>
      <c r="BD2211" s="367" t="s">
        <v>39</v>
      </c>
      <c r="BE2211" s="367"/>
      <c r="BF2211" s="355"/>
      <c r="BG2211" s="363" t="s">
        <v>10</v>
      </c>
    </row>
    <row r="2212" spans="1:69" ht="31.5" x14ac:dyDescent="0.2">
      <c r="A2212" s="341"/>
      <c r="B2212" s="342"/>
      <c r="C2212" s="342"/>
      <c r="D2212" s="342"/>
      <c r="E2212" s="336"/>
      <c r="F2212" s="336"/>
      <c r="G2212" s="336"/>
      <c r="H2212" s="336"/>
      <c r="I2212" s="336"/>
      <c r="J2212" s="336"/>
      <c r="K2212" s="336"/>
      <c r="L2212" s="336"/>
      <c r="M2212" s="336"/>
      <c r="N2212" s="336"/>
      <c r="O2212" s="336"/>
      <c r="P2212" s="336"/>
      <c r="Q2212" s="336"/>
      <c r="R2212" s="336"/>
      <c r="S2212" s="336"/>
      <c r="T2212" s="336"/>
      <c r="U2212" s="336"/>
      <c r="V2212" s="336"/>
      <c r="W2212" s="336"/>
      <c r="X2212" s="336"/>
      <c r="Y2212" s="336"/>
      <c r="Z2212" s="336"/>
      <c r="AA2212" s="336"/>
      <c r="AB2212" s="336"/>
      <c r="AC2212" s="336"/>
      <c r="AD2212" s="336"/>
      <c r="AE2212" s="336"/>
      <c r="AF2212" s="336"/>
      <c r="AG2212" s="336"/>
      <c r="AH2212" s="336"/>
      <c r="AI2212" s="336"/>
      <c r="AJ2212" s="336"/>
      <c r="AK2212" s="336"/>
      <c r="AL2212" s="336"/>
      <c r="AM2212" s="336"/>
      <c r="AN2212" s="336"/>
      <c r="AO2212" s="336"/>
      <c r="AP2212" s="336"/>
      <c r="AQ2212" s="336"/>
      <c r="AR2212" s="336"/>
      <c r="AS2212" s="336"/>
      <c r="AT2212" s="336"/>
      <c r="AU2212" s="336"/>
      <c r="AV2212" s="336"/>
      <c r="AW2212" s="336"/>
      <c r="AX2212" s="336"/>
      <c r="AY2212" s="336"/>
      <c r="AZ2212" s="336"/>
      <c r="BA2212" s="336"/>
      <c r="BB2212" s="336"/>
      <c r="BC2212" s="362"/>
      <c r="BD2212" s="93" t="s">
        <v>26</v>
      </c>
      <c r="BE2212" s="94" t="s">
        <v>27</v>
      </c>
      <c r="BF2212" s="95" t="s">
        <v>28</v>
      </c>
      <c r="BG2212" s="364"/>
    </row>
    <row r="2213" spans="1:69" ht="15.75" x14ac:dyDescent="0.2">
      <c r="A2213" s="96" t="s">
        <v>0</v>
      </c>
      <c r="B2213" s="96" t="s">
        <v>2</v>
      </c>
      <c r="C2213" s="96" t="s">
        <v>1</v>
      </c>
      <c r="D2213" s="96" t="s">
        <v>40</v>
      </c>
      <c r="E2213" s="120">
        <f>Результаты!E$23</f>
        <v>1</v>
      </c>
      <c r="F2213" s="120">
        <f>Результаты!F$23</f>
        <v>2</v>
      </c>
      <c r="G2213" s="120">
        <f>Результаты!G$23</f>
        <v>3</v>
      </c>
      <c r="H2213" s="120">
        <f>Результаты!H$23</f>
        <v>4</v>
      </c>
      <c r="I2213" s="120">
        <f>Результаты!I$23</f>
        <v>5</v>
      </c>
      <c r="J2213" s="120">
        <f>Результаты!J$23</f>
        <v>6</v>
      </c>
      <c r="K2213" s="120">
        <f>Результаты!K$23</f>
        <v>7</v>
      </c>
      <c r="L2213" s="120">
        <f>Результаты!L$23</f>
        <v>8</v>
      </c>
      <c r="M2213" s="120">
        <f>Результаты!M$23</f>
        <v>9</v>
      </c>
      <c r="N2213" s="120">
        <f>Результаты!N$23</f>
        <v>10</v>
      </c>
      <c r="O2213" s="120">
        <f>Результаты!O$23</f>
        <v>11</v>
      </c>
      <c r="P2213" s="120">
        <f>Результаты!P$23</f>
        <v>0</v>
      </c>
      <c r="Q2213" s="120">
        <f>Результаты!Q$23</f>
        <v>0</v>
      </c>
      <c r="R2213" s="120">
        <f>Результаты!R$23</f>
        <v>0</v>
      </c>
      <c r="S2213" s="120">
        <f>Результаты!S$23</f>
        <v>0</v>
      </c>
      <c r="T2213" s="120">
        <f>Результаты!T$23</f>
        <v>0</v>
      </c>
      <c r="U2213" s="120">
        <f>Результаты!U$23</f>
        <v>0</v>
      </c>
      <c r="V2213" s="120">
        <f>Результаты!V$23</f>
        <v>0</v>
      </c>
      <c r="W2213" s="120">
        <f>Результаты!W$23</f>
        <v>0</v>
      </c>
      <c r="X2213" s="120">
        <f>Результаты!X$23</f>
        <v>0</v>
      </c>
      <c r="Y2213" s="120" t="e">
        <f>Результаты!#REF!</f>
        <v>#REF!</v>
      </c>
      <c r="Z2213" s="120" t="e">
        <f>Результаты!#REF!</f>
        <v>#REF!</v>
      </c>
      <c r="AA2213" s="120" t="e">
        <f>Результаты!#REF!</f>
        <v>#REF!</v>
      </c>
      <c r="AB2213" s="120" t="e">
        <f>Результаты!#REF!</f>
        <v>#REF!</v>
      </c>
      <c r="AC2213" s="120" t="e">
        <f>Результаты!#REF!</f>
        <v>#REF!</v>
      </c>
      <c r="AD2213" s="120" t="e">
        <f>Результаты!#REF!</f>
        <v>#REF!</v>
      </c>
      <c r="AE2213" s="120" t="e">
        <f>Результаты!#REF!</f>
        <v>#REF!</v>
      </c>
      <c r="AF2213" s="120" t="e">
        <f>Результаты!#REF!</f>
        <v>#REF!</v>
      </c>
      <c r="AG2213" s="120" t="e">
        <f>Результаты!#REF!</f>
        <v>#REF!</v>
      </c>
      <c r="AH2213" s="120" t="e">
        <f>Результаты!#REF!</f>
        <v>#REF!</v>
      </c>
      <c r="AI2213" s="120" t="e">
        <f>Результаты!#REF!</f>
        <v>#REF!</v>
      </c>
      <c r="AJ2213" s="120" t="e">
        <f>Результаты!#REF!</f>
        <v>#REF!</v>
      </c>
      <c r="AK2213" s="120" t="e">
        <f>Результаты!#REF!</f>
        <v>#REF!</v>
      </c>
      <c r="AL2213" s="120" t="e">
        <f>Результаты!#REF!</f>
        <v>#REF!</v>
      </c>
      <c r="AM2213" s="120" t="e">
        <f>Результаты!#REF!</f>
        <v>#REF!</v>
      </c>
      <c r="AN2213" s="120" t="e">
        <f>Результаты!#REF!</f>
        <v>#REF!</v>
      </c>
      <c r="AO2213" s="120" t="e">
        <f>Результаты!#REF!</f>
        <v>#REF!</v>
      </c>
      <c r="AP2213" s="120" t="e">
        <f>Результаты!#REF!</f>
        <v>#REF!</v>
      </c>
      <c r="AQ2213" s="120" t="e">
        <f>Результаты!#REF!</f>
        <v>#REF!</v>
      </c>
      <c r="AR2213" s="120" t="e">
        <f>Результаты!#REF!</f>
        <v>#REF!</v>
      </c>
      <c r="AS2213" s="120" t="e">
        <f>Результаты!#REF!</f>
        <v>#REF!</v>
      </c>
      <c r="AT2213" s="120" t="e">
        <f>Результаты!#REF!</f>
        <v>#REF!</v>
      </c>
      <c r="AU2213" s="120" t="e">
        <f>Результаты!#REF!</f>
        <v>#REF!</v>
      </c>
      <c r="AV2213" s="120" t="e">
        <f>Результаты!#REF!</f>
        <v>#REF!</v>
      </c>
      <c r="AW2213" s="120" t="e">
        <f>Результаты!#REF!</f>
        <v>#REF!</v>
      </c>
      <c r="AX2213" s="120" t="e">
        <f>Результаты!#REF!</f>
        <v>#REF!</v>
      </c>
      <c r="AY2213" s="120" t="e">
        <f>Результаты!#REF!</f>
        <v>#REF!</v>
      </c>
      <c r="AZ2213" s="120" t="e">
        <f>Результаты!#REF!</f>
        <v>#REF!</v>
      </c>
      <c r="BA2213" s="120" t="e">
        <f>Результаты!#REF!</f>
        <v>#REF!</v>
      </c>
      <c r="BB2213" s="120" t="e">
        <f>Результаты!#REF!</f>
        <v>#REF!</v>
      </c>
      <c r="BD2213" s="2"/>
      <c r="BE2213" s="2"/>
      <c r="BF2213" s="2"/>
    </row>
    <row r="2214" spans="1:69" ht="15.75" x14ac:dyDescent="0.2">
      <c r="A2214" s="351" t="s">
        <v>9</v>
      </c>
      <c r="B2214" s="365"/>
      <c r="C2214" s="365"/>
      <c r="D2214" s="366"/>
      <c r="E2214" s="150">
        <f>Результаты!E$24</f>
        <v>1</v>
      </c>
      <c r="F2214" s="150">
        <f>Результаты!F$24</f>
        <v>1</v>
      </c>
      <c r="G2214" s="150">
        <f>Результаты!G$24</f>
        <v>1</v>
      </c>
      <c r="H2214" s="150">
        <f>Результаты!H$24</f>
        <v>1</v>
      </c>
      <c r="I2214" s="150">
        <f>Результаты!I$24</f>
        <v>2</v>
      </c>
      <c r="J2214" s="150">
        <f>Результаты!J$24</f>
        <v>1</v>
      </c>
      <c r="K2214" s="150">
        <f>Результаты!K$24</f>
        <v>1</v>
      </c>
      <c r="L2214" s="150">
        <f>Результаты!L$24</f>
        <v>1</v>
      </c>
      <c r="M2214" s="150">
        <f>Результаты!M$24</f>
        <v>2</v>
      </c>
      <c r="N2214" s="150">
        <f>Результаты!N$24</f>
        <v>1</v>
      </c>
      <c r="O2214" s="150">
        <f>Результаты!O$24</f>
        <v>1</v>
      </c>
      <c r="P2214" s="150">
        <f>Результаты!P$24</f>
        <v>0</v>
      </c>
      <c r="Q2214" s="150">
        <f>Результаты!Q$24</f>
        <v>0</v>
      </c>
      <c r="R2214" s="150">
        <f>Результаты!R$24</f>
        <v>0</v>
      </c>
      <c r="S2214" s="150">
        <f>Результаты!S$24</f>
        <v>0</v>
      </c>
      <c r="T2214" s="150">
        <f>Результаты!T$24</f>
        <v>0</v>
      </c>
      <c r="U2214" s="150">
        <f>Результаты!U$24</f>
        <v>0</v>
      </c>
      <c r="V2214" s="150">
        <f>Результаты!V$24</f>
        <v>0</v>
      </c>
      <c r="W2214" s="150">
        <f>Результаты!W$24</f>
        <v>0</v>
      </c>
      <c r="X2214" s="150">
        <f>Результаты!X$24</f>
        <v>0</v>
      </c>
      <c r="Y2214" s="150" t="e">
        <f>Результаты!#REF!</f>
        <v>#REF!</v>
      </c>
      <c r="Z2214" s="150" t="e">
        <f>Результаты!#REF!</f>
        <v>#REF!</v>
      </c>
      <c r="AA2214" s="150" t="e">
        <f>Результаты!#REF!</f>
        <v>#REF!</v>
      </c>
      <c r="AB2214" s="150" t="e">
        <f>Результаты!#REF!</f>
        <v>#REF!</v>
      </c>
      <c r="AC2214" s="150" t="e">
        <f>Результаты!#REF!</f>
        <v>#REF!</v>
      </c>
      <c r="AD2214" s="150" t="e">
        <f>Результаты!#REF!</f>
        <v>#REF!</v>
      </c>
      <c r="AE2214" s="150" t="e">
        <f>Результаты!#REF!</f>
        <v>#REF!</v>
      </c>
      <c r="AF2214" s="150" t="e">
        <f>Результаты!#REF!</f>
        <v>#REF!</v>
      </c>
      <c r="AG2214" s="150" t="e">
        <f>Результаты!#REF!</f>
        <v>#REF!</v>
      </c>
      <c r="AH2214" s="150" t="e">
        <f>Результаты!#REF!</f>
        <v>#REF!</v>
      </c>
      <c r="AI2214" s="150" t="e">
        <f>Результаты!#REF!</f>
        <v>#REF!</v>
      </c>
      <c r="AJ2214" s="150" t="e">
        <f>Результаты!#REF!</f>
        <v>#REF!</v>
      </c>
      <c r="AK2214" s="150" t="e">
        <f>Результаты!#REF!</f>
        <v>#REF!</v>
      </c>
      <c r="AL2214" s="150" t="e">
        <f>Результаты!#REF!</f>
        <v>#REF!</v>
      </c>
      <c r="AM2214" s="150" t="e">
        <f>Результаты!#REF!</f>
        <v>#REF!</v>
      </c>
      <c r="AN2214" s="150" t="e">
        <f>Результаты!#REF!</f>
        <v>#REF!</v>
      </c>
      <c r="AO2214" s="150" t="e">
        <f>Результаты!#REF!</f>
        <v>#REF!</v>
      </c>
      <c r="AP2214" s="150" t="e">
        <f>Результаты!#REF!</f>
        <v>#REF!</v>
      </c>
      <c r="AQ2214" s="150" t="e">
        <f>Результаты!#REF!</f>
        <v>#REF!</v>
      </c>
      <c r="AR2214" s="150" t="e">
        <f>Результаты!#REF!</f>
        <v>#REF!</v>
      </c>
      <c r="AS2214" s="150" t="e">
        <f>Результаты!#REF!</f>
        <v>#REF!</v>
      </c>
      <c r="AT2214" s="150" t="e">
        <f>Результаты!#REF!</f>
        <v>#REF!</v>
      </c>
      <c r="AU2214" s="150" t="e">
        <f>Результаты!#REF!</f>
        <v>#REF!</v>
      </c>
      <c r="AV2214" s="150" t="e">
        <f>Результаты!#REF!</f>
        <v>#REF!</v>
      </c>
      <c r="AW2214" s="150" t="e">
        <f>Результаты!#REF!</f>
        <v>#REF!</v>
      </c>
      <c r="AX2214" s="150" t="e">
        <f>Результаты!#REF!</f>
        <v>#REF!</v>
      </c>
      <c r="AY2214" s="150" t="e">
        <f>Результаты!#REF!</f>
        <v>#REF!</v>
      </c>
      <c r="AZ2214" s="150" t="e">
        <f>Результаты!#REF!</f>
        <v>#REF!</v>
      </c>
      <c r="BA2214" s="150" t="e">
        <f>Результаты!#REF!</f>
        <v>#REF!</v>
      </c>
      <c r="BB2214" s="150" t="e">
        <f>Результаты!#REF!</f>
        <v>#REF!</v>
      </c>
      <c r="BC2214" s="150">
        <f>Результаты!Y$24</f>
        <v>13</v>
      </c>
      <c r="BD2214" s="117">
        <f t="shared" ref="BD2214" si="972">BD2143</f>
        <v>100</v>
      </c>
      <c r="BE2214" s="117" t="e">
        <f t="shared" ref="BE2214:BG2214" si="973">BE2143</f>
        <v>#REF!</v>
      </c>
      <c r="BF2214" s="117" t="e">
        <f t="shared" si="973"/>
        <v>#REF!</v>
      </c>
      <c r="BG2214" s="146">
        <f t="shared" si="973"/>
        <v>5</v>
      </c>
    </row>
    <row r="2215" spans="1:69" ht="15" x14ac:dyDescent="0.2">
      <c r="A2215" s="2"/>
      <c r="B2215" s="2"/>
      <c r="C2215" s="2"/>
      <c r="D2215" s="98" t="s">
        <v>5</v>
      </c>
      <c r="BD2215" s="2"/>
      <c r="BE2215" s="2"/>
      <c r="BF2215" s="2"/>
    </row>
    <row r="2216" spans="1:69" ht="15" x14ac:dyDescent="0.2">
      <c r="A2216" s="100">
        <f>Результаты!A57</f>
        <v>32</v>
      </c>
      <c r="B2216" s="100">
        <f>Результаты!B57</f>
        <v>0</v>
      </c>
      <c r="C2216" s="100">
        <f>Результаты!C57</f>
        <v>0</v>
      </c>
      <c r="D2216" s="100">
        <f>Результаты!D57</f>
        <v>0</v>
      </c>
      <c r="E2216" s="121">
        <f>Результаты!E57</f>
        <v>0</v>
      </c>
      <c r="F2216" s="121">
        <f>Результаты!F57</f>
        <v>0</v>
      </c>
      <c r="G2216" s="121">
        <f>Результаты!G57</f>
        <v>0</v>
      </c>
      <c r="H2216" s="121">
        <f>Результаты!H57</f>
        <v>0</v>
      </c>
      <c r="I2216" s="121">
        <f>Результаты!I57</f>
        <v>0</v>
      </c>
      <c r="J2216" s="121">
        <f>Результаты!J57</f>
        <v>0</v>
      </c>
      <c r="K2216" s="121">
        <f>Результаты!K57</f>
        <v>0</v>
      </c>
      <c r="L2216" s="121">
        <f>Результаты!L57</f>
        <v>0</v>
      </c>
      <c r="M2216" s="121">
        <f>Результаты!M57</f>
        <v>0</v>
      </c>
      <c r="N2216" s="121">
        <f>Результаты!N57</f>
        <v>0</v>
      </c>
      <c r="O2216" s="121">
        <f>Результаты!O57</f>
        <v>0</v>
      </c>
      <c r="P2216" s="121">
        <f>Результаты!P57</f>
        <v>0</v>
      </c>
      <c r="Q2216" s="121">
        <f>Результаты!Q57</f>
        <v>0</v>
      </c>
      <c r="R2216" s="121">
        <f>Результаты!R57</f>
        <v>0</v>
      </c>
      <c r="S2216" s="121">
        <f>Результаты!S57</f>
        <v>0</v>
      </c>
      <c r="T2216" s="121">
        <f>Результаты!T57</f>
        <v>0</v>
      </c>
      <c r="U2216" s="121">
        <f>Результаты!U57</f>
        <v>0</v>
      </c>
      <c r="V2216" s="121">
        <f>Результаты!V57</f>
        <v>0</v>
      </c>
      <c r="W2216" s="121">
        <f>Результаты!W57</f>
        <v>0</v>
      </c>
      <c r="X2216" s="121">
        <f>Результаты!X57</f>
        <v>0</v>
      </c>
      <c r="Y2216" s="121" t="e">
        <f>Результаты!#REF!</f>
        <v>#REF!</v>
      </c>
      <c r="Z2216" s="121" t="e">
        <f>Результаты!#REF!</f>
        <v>#REF!</v>
      </c>
      <c r="AA2216" s="121" t="e">
        <f>Результаты!#REF!</f>
        <v>#REF!</v>
      </c>
      <c r="AB2216" s="121" t="e">
        <f>Результаты!#REF!</f>
        <v>#REF!</v>
      </c>
      <c r="AC2216" s="121" t="e">
        <f>Результаты!#REF!</f>
        <v>#REF!</v>
      </c>
      <c r="AD2216" s="121" t="e">
        <f>Результаты!#REF!</f>
        <v>#REF!</v>
      </c>
      <c r="AE2216" s="121" t="e">
        <f>Результаты!#REF!</f>
        <v>#REF!</v>
      </c>
      <c r="AF2216" s="121" t="e">
        <f>Результаты!#REF!</f>
        <v>#REF!</v>
      </c>
      <c r="AG2216" s="121" t="e">
        <f>Результаты!#REF!</f>
        <v>#REF!</v>
      </c>
      <c r="AH2216" s="121" t="e">
        <f>Результаты!#REF!</f>
        <v>#REF!</v>
      </c>
      <c r="AI2216" s="121" t="e">
        <f>Результаты!#REF!</f>
        <v>#REF!</v>
      </c>
      <c r="AJ2216" s="121" t="e">
        <f>Результаты!#REF!</f>
        <v>#REF!</v>
      </c>
      <c r="AK2216" s="121" t="e">
        <f>Результаты!#REF!</f>
        <v>#REF!</v>
      </c>
      <c r="AL2216" s="121" t="e">
        <f>Результаты!#REF!</f>
        <v>#REF!</v>
      </c>
      <c r="AM2216" s="121" t="e">
        <f>Результаты!#REF!</f>
        <v>#REF!</v>
      </c>
      <c r="AN2216" s="121"/>
      <c r="AO2216" s="121"/>
      <c r="AP2216" s="121"/>
      <c r="AQ2216" s="121"/>
      <c r="AR2216" s="121"/>
      <c r="AS2216" s="121"/>
      <c r="AT2216" s="121"/>
      <c r="AU2216" s="121"/>
      <c r="AV2216" s="121"/>
      <c r="AW2216" s="121"/>
      <c r="AX2216" s="121"/>
      <c r="AY2216" s="121"/>
      <c r="AZ2216" s="121"/>
      <c r="BA2216" s="121"/>
      <c r="BB2216" s="121"/>
      <c r="BC2216" s="121">
        <f>Результаты!Y57</f>
        <v>0</v>
      </c>
      <c r="BD2216" s="100">
        <f>Результаты!Z57</f>
        <v>0</v>
      </c>
      <c r="BE2216" s="100" t="e">
        <f>Результаты!#REF!</f>
        <v>#REF!</v>
      </c>
      <c r="BF2216" s="100" t="e">
        <f>Результаты!#REF!</f>
        <v>#REF!</v>
      </c>
      <c r="BG2216" s="121">
        <f>Результаты!AB57</f>
        <v>0</v>
      </c>
    </row>
    <row r="2217" spans="1:69" x14ac:dyDescent="0.2">
      <c r="A2217" s="2"/>
      <c r="B2217" s="2"/>
      <c r="C2217" s="2"/>
      <c r="D2217" s="2"/>
      <c r="BD2217" s="2"/>
      <c r="BE2217" s="2"/>
      <c r="BF2217" s="2"/>
    </row>
    <row r="2218" spans="1:69" s="2" customFormat="1" x14ac:dyDescent="0.2">
      <c r="E2218" s="118"/>
      <c r="F2218" s="118"/>
      <c r="G2218" s="118"/>
      <c r="H2218" s="118"/>
      <c r="I2218" s="118"/>
      <c r="J2218" s="118"/>
      <c r="K2218" s="118"/>
      <c r="L2218" s="118"/>
      <c r="M2218" s="118"/>
      <c r="N2218" s="118"/>
      <c r="O2218" s="118"/>
      <c r="P2218" s="118"/>
      <c r="Q2218" s="118"/>
      <c r="R2218" s="118"/>
      <c r="S2218" s="118"/>
      <c r="T2218" s="118"/>
      <c r="U2218" s="118"/>
      <c r="V2218" s="118"/>
      <c r="W2218" s="118"/>
      <c r="X2218" s="118"/>
      <c r="Y2218" s="118"/>
      <c r="Z2218" s="118"/>
      <c r="AA2218" s="118"/>
      <c r="AB2218" s="118"/>
      <c r="AC2218" s="118"/>
      <c r="AD2218" s="118"/>
      <c r="AE2218" s="118"/>
      <c r="AF2218" s="118"/>
      <c r="AG2218" s="118"/>
      <c r="AH2218" s="118"/>
      <c r="AI2218" s="118"/>
      <c r="AJ2218" s="118"/>
      <c r="AK2218" s="118"/>
      <c r="AL2218" s="118"/>
      <c r="AM2218" s="118"/>
      <c r="AN2218" s="118"/>
      <c r="AO2218" s="118"/>
      <c r="AP2218" s="118"/>
      <c r="AQ2218" s="118"/>
      <c r="AR2218" s="118"/>
      <c r="AS2218" s="118"/>
      <c r="AT2218" s="118"/>
      <c r="AU2218" s="118"/>
      <c r="AV2218" s="118"/>
      <c r="AW2218" s="118"/>
      <c r="AX2218" s="118"/>
      <c r="AY2218" s="118"/>
      <c r="AZ2218" s="118"/>
      <c r="BA2218" s="118"/>
      <c r="BB2218" s="118"/>
      <c r="BC2218" s="118"/>
      <c r="BG2218" s="118"/>
      <c r="BH2218" s="118"/>
      <c r="BI2218" s="118"/>
      <c r="BJ2218" s="118"/>
      <c r="BK2218" s="118"/>
      <c r="BL2218" s="118"/>
      <c r="BM2218" s="118"/>
      <c r="BN2218" s="118"/>
      <c r="BO2218" s="118"/>
      <c r="BP2218" s="118"/>
      <c r="BQ2218" s="118"/>
    </row>
    <row r="2219" spans="1:69" ht="15.75" x14ac:dyDescent="0.2">
      <c r="A2219" s="2"/>
      <c r="B2219" s="143" t="str">
        <f>B2148</f>
        <v>номер</v>
      </c>
      <c r="C2219" s="323" t="str">
        <f t="shared" ref="C2219:C2220" si="974">C2148</f>
        <v>тема задания</v>
      </c>
      <c r="D2219" s="324"/>
      <c r="E2219" s="324"/>
      <c r="F2219" s="324"/>
      <c r="G2219" s="324"/>
      <c r="H2219" s="324"/>
      <c r="I2219" s="324"/>
      <c r="J2219" s="324"/>
      <c r="K2219" s="324"/>
      <c r="L2219" s="324"/>
      <c r="M2219" s="324"/>
      <c r="N2219" s="324"/>
      <c r="O2219" s="324"/>
      <c r="P2219" s="324"/>
      <c r="Q2219" s="324"/>
      <c r="R2219" s="324"/>
      <c r="S2219" s="324"/>
      <c r="T2219" s="324"/>
      <c r="U2219" s="324"/>
      <c r="V2219" s="324"/>
      <c r="W2219" s="324"/>
      <c r="X2219" s="324"/>
      <c r="Y2219" s="324"/>
      <c r="Z2219" s="324"/>
      <c r="AA2219" s="324"/>
      <c r="AB2219" s="324"/>
      <c r="AC2219" s="324"/>
      <c r="AD2219" s="324"/>
      <c r="AE2219" s="324"/>
      <c r="AF2219" s="324"/>
      <c r="AG2219" s="324"/>
      <c r="AH2219" s="324"/>
      <c r="AI2219" s="325"/>
      <c r="BD2219" s="2"/>
      <c r="BE2219" s="2"/>
      <c r="BF2219" s="2"/>
    </row>
    <row r="2220" spans="1:69" ht="15.75" x14ac:dyDescent="0.2">
      <c r="A2220" s="2"/>
      <c r="B2220" s="111">
        <f>B2149</f>
        <v>1</v>
      </c>
      <c r="C2220" s="323">
        <f t="shared" si="974"/>
        <v>0</v>
      </c>
      <c r="D2220" s="324"/>
      <c r="E2220" s="324"/>
      <c r="F2220" s="324"/>
      <c r="G2220" s="324"/>
      <c r="H2220" s="324"/>
      <c r="I2220" s="324"/>
      <c r="J2220" s="324"/>
      <c r="K2220" s="324"/>
      <c r="L2220" s="324"/>
      <c r="M2220" s="324"/>
      <c r="N2220" s="324"/>
      <c r="O2220" s="324"/>
      <c r="P2220" s="324"/>
      <c r="Q2220" s="324"/>
      <c r="R2220" s="324"/>
      <c r="S2220" s="324"/>
      <c r="T2220" s="324"/>
      <c r="U2220" s="324"/>
      <c r="V2220" s="324"/>
      <c r="W2220" s="324"/>
      <c r="X2220" s="324"/>
      <c r="Y2220" s="324"/>
      <c r="Z2220" s="324"/>
      <c r="AA2220" s="324"/>
      <c r="AB2220" s="324"/>
      <c r="AC2220" s="324"/>
      <c r="AD2220" s="324"/>
      <c r="AE2220" s="324"/>
      <c r="AF2220" s="324"/>
      <c r="AG2220" s="324"/>
      <c r="AH2220" s="324"/>
      <c r="AI2220" s="325"/>
      <c r="BD2220" s="2"/>
      <c r="BE2220" s="2"/>
      <c r="BF2220" s="2"/>
    </row>
    <row r="2221" spans="1:69" ht="15.75" x14ac:dyDescent="0.2">
      <c r="A2221" s="2"/>
      <c r="B2221" s="111">
        <f t="shared" ref="B2221:C2221" si="975">B2150</f>
        <v>2</v>
      </c>
      <c r="C2221" s="323">
        <f t="shared" si="975"/>
        <v>0</v>
      </c>
      <c r="D2221" s="324"/>
      <c r="E2221" s="324"/>
      <c r="F2221" s="324"/>
      <c r="G2221" s="324"/>
      <c r="H2221" s="324"/>
      <c r="I2221" s="324"/>
      <c r="J2221" s="324"/>
      <c r="K2221" s="324"/>
      <c r="L2221" s="324"/>
      <c r="M2221" s="324"/>
      <c r="N2221" s="324"/>
      <c r="O2221" s="324"/>
      <c r="P2221" s="324"/>
      <c r="Q2221" s="324"/>
      <c r="R2221" s="324"/>
      <c r="S2221" s="324"/>
      <c r="T2221" s="324"/>
      <c r="U2221" s="324"/>
      <c r="V2221" s="324"/>
      <c r="W2221" s="324"/>
      <c r="X2221" s="324"/>
      <c r="Y2221" s="324"/>
      <c r="Z2221" s="324"/>
      <c r="AA2221" s="324"/>
      <c r="AB2221" s="324"/>
      <c r="AC2221" s="324"/>
      <c r="AD2221" s="324"/>
      <c r="AE2221" s="324"/>
      <c r="AF2221" s="324"/>
      <c r="AG2221" s="324"/>
      <c r="AH2221" s="324"/>
      <c r="AI2221" s="325"/>
      <c r="BD2221" s="2"/>
      <c r="BE2221" s="2"/>
      <c r="BF2221" s="2"/>
    </row>
    <row r="2222" spans="1:69" ht="15.75" x14ac:dyDescent="0.2">
      <c r="A2222" s="2"/>
      <c r="B2222" s="111">
        <f t="shared" ref="B2222:C2222" si="976">B2151</f>
        <v>3</v>
      </c>
      <c r="C2222" s="323">
        <f t="shared" si="976"/>
        <v>0</v>
      </c>
      <c r="D2222" s="324"/>
      <c r="E2222" s="324"/>
      <c r="F2222" s="324"/>
      <c r="G2222" s="324"/>
      <c r="H2222" s="324"/>
      <c r="I2222" s="324"/>
      <c r="J2222" s="324"/>
      <c r="K2222" s="324"/>
      <c r="L2222" s="324"/>
      <c r="M2222" s="324"/>
      <c r="N2222" s="344"/>
      <c r="O2222" s="324"/>
      <c r="P2222" s="324"/>
      <c r="Q2222" s="324"/>
      <c r="R2222" s="324"/>
      <c r="S2222" s="324"/>
      <c r="T2222" s="324"/>
      <c r="U2222" s="324"/>
      <c r="V2222" s="324"/>
      <c r="W2222" s="324"/>
      <c r="X2222" s="324"/>
      <c r="Y2222" s="324"/>
      <c r="Z2222" s="324"/>
      <c r="AA2222" s="324"/>
      <c r="AB2222" s="324"/>
      <c r="AC2222" s="324"/>
      <c r="AD2222" s="324"/>
      <c r="AE2222" s="324"/>
      <c r="AF2222" s="324"/>
      <c r="AG2222" s="324"/>
      <c r="AH2222" s="324"/>
      <c r="AI2222" s="325"/>
      <c r="BD2222" s="2"/>
      <c r="BE2222" s="2"/>
      <c r="BF2222" s="2"/>
    </row>
    <row r="2223" spans="1:69" ht="15.75" x14ac:dyDescent="0.2">
      <c r="A2223" s="2"/>
      <c r="B2223" s="111">
        <f t="shared" ref="B2223:C2223" si="977">B2152</f>
        <v>4</v>
      </c>
      <c r="C2223" s="323">
        <f t="shared" si="977"/>
        <v>0</v>
      </c>
      <c r="D2223" s="324"/>
      <c r="E2223" s="324"/>
      <c r="F2223" s="324"/>
      <c r="G2223" s="324"/>
      <c r="H2223" s="324"/>
      <c r="I2223" s="324"/>
      <c r="J2223" s="324"/>
      <c r="K2223" s="324"/>
      <c r="L2223" s="324"/>
      <c r="M2223" s="324"/>
      <c r="N2223" s="324"/>
      <c r="O2223" s="324"/>
      <c r="P2223" s="324"/>
      <c r="Q2223" s="324"/>
      <c r="R2223" s="324"/>
      <c r="S2223" s="324"/>
      <c r="T2223" s="324"/>
      <c r="U2223" s="324"/>
      <c r="V2223" s="324"/>
      <c r="W2223" s="324"/>
      <c r="X2223" s="324"/>
      <c r="Y2223" s="324"/>
      <c r="Z2223" s="324"/>
      <c r="AA2223" s="324"/>
      <c r="AB2223" s="324"/>
      <c r="AC2223" s="324"/>
      <c r="AD2223" s="324"/>
      <c r="AE2223" s="324"/>
      <c r="AF2223" s="324"/>
      <c r="AG2223" s="324"/>
      <c r="AH2223" s="324"/>
      <c r="AI2223" s="325"/>
      <c r="BD2223" s="2"/>
      <c r="BE2223" s="2"/>
      <c r="BF2223" s="2"/>
    </row>
    <row r="2224" spans="1:69" ht="15.75" x14ac:dyDescent="0.2">
      <c r="A2224" s="2"/>
      <c r="B2224" s="111">
        <f t="shared" ref="B2224:C2224" si="978">B2153</f>
        <v>5</v>
      </c>
      <c r="C2224" s="323">
        <f t="shared" si="978"/>
        <v>0</v>
      </c>
      <c r="D2224" s="324"/>
      <c r="E2224" s="343"/>
      <c r="F2224" s="343"/>
      <c r="G2224" s="343"/>
      <c r="H2224" s="343"/>
      <c r="I2224" s="343"/>
      <c r="J2224" s="343"/>
      <c r="K2224" s="343"/>
      <c r="L2224" s="343"/>
      <c r="M2224" s="343"/>
      <c r="N2224" s="343"/>
      <c r="O2224" s="344"/>
      <c r="P2224" s="344"/>
      <c r="Q2224" s="344"/>
      <c r="R2224" s="344"/>
      <c r="S2224" s="344"/>
      <c r="T2224" s="345"/>
      <c r="U2224" s="345"/>
      <c r="V2224" s="343"/>
      <c r="W2224" s="343"/>
      <c r="X2224" s="343"/>
      <c r="Y2224" s="343"/>
      <c r="Z2224" s="343"/>
      <c r="AA2224" s="343"/>
      <c r="AB2224" s="343"/>
      <c r="AC2224" s="343"/>
      <c r="AD2224" s="343"/>
      <c r="AE2224" s="344"/>
      <c r="AF2224" s="344"/>
      <c r="AG2224" s="344"/>
      <c r="AH2224" s="343"/>
      <c r="AI2224" s="350"/>
      <c r="BD2224" s="2"/>
      <c r="BE2224" s="2"/>
      <c r="BF2224" s="2"/>
    </row>
    <row r="2225" spans="1:58" ht="15.75" x14ac:dyDescent="0.2">
      <c r="A2225" s="2"/>
      <c r="B2225" s="111">
        <f t="shared" ref="B2225:C2225" si="979">B2154</f>
        <v>6</v>
      </c>
      <c r="C2225" s="323">
        <f t="shared" si="979"/>
        <v>0</v>
      </c>
      <c r="D2225" s="324"/>
      <c r="E2225" s="324"/>
      <c r="F2225" s="324"/>
      <c r="G2225" s="324"/>
      <c r="H2225" s="324"/>
      <c r="I2225" s="324"/>
      <c r="J2225" s="324"/>
      <c r="K2225" s="324"/>
      <c r="L2225" s="324"/>
      <c r="M2225" s="324"/>
      <c r="N2225" s="324"/>
      <c r="O2225" s="324"/>
      <c r="P2225" s="324"/>
      <c r="Q2225" s="324"/>
      <c r="R2225" s="324"/>
      <c r="S2225" s="324"/>
      <c r="T2225" s="324"/>
      <c r="U2225" s="324"/>
      <c r="V2225" s="324"/>
      <c r="W2225" s="324"/>
      <c r="X2225" s="324"/>
      <c r="Y2225" s="324"/>
      <c r="Z2225" s="324"/>
      <c r="AA2225" s="324"/>
      <c r="AB2225" s="324"/>
      <c r="AC2225" s="324"/>
      <c r="AD2225" s="324"/>
      <c r="AE2225" s="324"/>
      <c r="AF2225" s="324"/>
      <c r="AG2225" s="324"/>
      <c r="AH2225" s="324"/>
      <c r="AI2225" s="325"/>
      <c r="BD2225" s="2"/>
      <c r="BE2225" s="2"/>
      <c r="BF2225" s="2"/>
    </row>
    <row r="2226" spans="1:58" ht="15.75" x14ac:dyDescent="0.2">
      <c r="A2226" s="2"/>
      <c r="B2226" s="111">
        <f t="shared" ref="B2226:C2226" si="980">B2155</f>
        <v>7</v>
      </c>
      <c r="C2226" s="323">
        <f t="shared" si="980"/>
        <v>0</v>
      </c>
      <c r="D2226" s="324"/>
      <c r="E2226" s="324"/>
      <c r="F2226" s="324"/>
      <c r="G2226" s="324"/>
      <c r="H2226" s="324"/>
      <c r="I2226" s="324"/>
      <c r="J2226" s="324"/>
      <c r="K2226" s="324"/>
      <c r="L2226" s="324"/>
      <c r="M2226" s="324"/>
      <c r="N2226" s="324"/>
      <c r="O2226" s="324"/>
      <c r="P2226" s="324"/>
      <c r="Q2226" s="324"/>
      <c r="R2226" s="324"/>
      <c r="S2226" s="324"/>
      <c r="T2226" s="324"/>
      <c r="U2226" s="324"/>
      <c r="V2226" s="324"/>
      <c r="W2226" s="324"/>
      <c r="X2226" s="324"/>
      <c r="Y2226" s="324"/>
      <c r="Z2226" s="324"/>
      <c r="AA2226" s="324"/>
      <c r="AB2226" s="324"/>
      <c r="AC2226" s="324"/>
      <c r="AD2226" s="324"/>
      <c r="AE2226" s="324"/>
      <c r="AF2226" s="324"/>
      <c r="AG2226" s="324"/>
      <c r="AH2226" s="324"/>
      <c r="AI2226" s="325"/>
      <c r="BD2226" s="2"/>
      <c r="BE2226" s="2"/>
      <c r="BF2226" s="2"/>
    </row>
    <row r="2227" spans="1:58" ht="15.75" x14ac:dyDescent="0.2">
      <c r="A2227" s="2"/>
      <c r="B2227" s="111">
        <f t="shared" ref="B2227:C2227" si="981">B2156</f>
        <v>8</v>
      </c>
      <c r="C2227" s="323">
        <f t="shared" si="981"/>
        <v>0</v>
      </c>
      <c r="D2227" s="324"/>
      <c r="E2227" s="324"/>
      <c r="F2227" s="324"/>
      <c r="G2227" s="324"/>
      <c r="H2227" s="324"/>
      <c r="I2227" s="324"/>
      <c r="J2227" s="324"/>
      <c r="K2227" s="324"/>
      <c r="L2227" s="324"/>
      <c r="M2227" s="324"/>
      <c r="N2227" s="324"/>
      <c r="O2227" s="324"/>
      <c r="P2227" s="324"/>
      <c r="Q2227" s="324"/>
      <c r="R2227" s="324"/>
      <c r="S2227" s="324"/>
      <c r="T2227" s="324"/>
      <c r="U2227" s="324"/>
      <c r="V2227" s="324"/>
      <c r="W2227" s="324"/>
      <c r="X2227" s="324"/>
      <c r="Y2227" s="324"/>
      <c r="Z2227" s="324"/>
      <c r="AA2227" s="324"/>
      <c r="AB2227" s="324"/>
      <c r="AC2227" s="324"/>
      <c r="AD2227" s="324"/>
      <c r="AE2227" s="324"/>
      <c r="AF2227" s="324"/>
      <c r="AG2227" s="324"/>
      <c r="AH2227" s="324"/>
      <c r="AI2227" s="325"/>
      <c r="BD2227" s="2"/>
      <c r="BE2227" s="2"/>
      <c r="BF2227" s="2"/>
    </row>
    <row r="2228" spans="1:58" ht="15.75" x14ac:dyDescent="0.2">
      <c r="A2228" s="2"/>
      <c r="B2228" s="111">
        <f t="shared" ref="B2228:C2228" si="982">B2157</f>
        <v>9</v>
      </c>
      <c r="C2228" s="323">
        <f t="shared" si="982"/>
        <v>0</v>
      </c>
      <c r="D2228" s="324"/>
      <c r="E2228" s="324"/>
      <c r="F2228" s="324"/>
      <c r="G2228" s="324"/>
      <c r="H2228" s="324"/>
      <c r="I2228" s="324"/>
      <c r="J2228" s="324"/>
      <c r="K2228" s="324"/>
      <c r="L2228" s="324"/>
      <c r="M2228" s="324"/>
      <c r="N2228" s="324"/>
      <c r="O2228" s="324"/>
      <c r="P2228" s="324"/>
      <c r="Q2228" s="324"/>
      <c r="R2228" s="324"/>
      <c r="S2228" s="324"/>
      <c r="T2228" s="324"/>
      <c r="U2228" s="324"/>
      <c r="V2228" s="324"/>
      <c r="W2228" s="324"/>
      <c r="X2228" s="324"/>
      <c r="Y2228" s="324"/>
      <c r="Z2228" s="324"/>
      <c r="AA2228" s="324"/>
      <c r="AB2228" s="324"/>
      <c r="AC2228" s="324"/>
      <c r="AD2228" s="324"/>
      <c r="AE2228" s="324"/>
      <c r="AF2228" s="324"/>
      <c r="AG2228" s="324"/>
      <c r="AH2228" s="324"/>
      <c r="AI2228" s="325"/>
      <c r="BD2228" s="2"/>
      <c r="BE2228" s="2"/>
      <c r="BF2228" s="2"/>
    </row>
    <row r="2229" spans="1:58" ht="15.75" x14ac:dyDescent="0.2">
      <c r="A2229" s="2"/>
      <c r="B2229" s="111">
        <f t="shared" ref="B2229:C2229" si="983">B2158</f>
        <v>10</v>
      </c>
      <c r="C2229" s="323">
        <f t="shared" si="983"/>
        <v>0</v>
      </c>
      <c r="D2229" s="324"/>
      <c r="E2229" s="324"/>
      <c r="F2229" s="324"/>
      <c r="G2229" s="324"/>
      <c r="H2229" s="324"/>
      <c r="I2229" s="324"/>
      <c r="J2229" s="324"/>
      <c r="K2229" s="324"/>
      <c r="L2229" s="324"/>
      <c r="M2229" s="324"/>
      <c r="N2229" s="324"/>
      <c r="O2229" s="324"/>
      <c r="P2229" s="324"/>
      <c r="Q2229" s="324"/>
      <c r="R2229" s="324"/>
      <c r="S2229" s="324"/>
      <c r="T2229" s="324"/>
      <c r="U2229" s="324"/>
      <c r="V2229" s="324"/>
      <c r="W2229" s="324"/>
      <c r="X2229" s="324"/>
      <c r="Y2229" s="324"/>
      <c r="Z2229" s="324"/>
      <c r="AA2229" s="324"/>
      <c r="AB2229" s="324"/>
      <c r="AC2229" s="324"/>
      <c r="AD2229" s="324"/>
      <c r="AE2229" s="324"/>
      <c r="AF2229" s="324"/>
      <c r="AG2229" s="324"/>
      <c r="AH2229" s="324"/>
      <c r="AI2229" s="325"/>
      <c r="BD2229" s="2"/>
      <c r="BE2229" s="2"/>
      <c r="BF2229" s="2"/>
    </row>
    <row r="2230" spans="1:58" ht="15.75" x14ac:dyDescent="0.2">
      <c r="A2230" s="2"/>
      <c r="B2230" s="111">
        <f t="shared" ref="B2230:C2230" si="984">B2159</f>
        <v>11</v>
      </c>
      <c r="C2230" s="323">
        <f t="shared" si="984"/>
        <v>0</v>
      </c>
      <c r="D2230" s="324"/>
      <c r="E2230" s="324"/>
      <c r="F2230" s="324"/>
      <c r="G2230" s="324"/>
      <c r="H2230" s="324"/>
      <c r="I2230" s="324"/>
      <c r="J2230" s="324"/>
      <c r="K2230" s="324"/>
      <c r="L2230" s="324"/>
      <c r="M2230" s="324"/>
      <c r="N2230" s="324"/>
      <c r="O2230" s="324"/>
      <c r="P2230" s="324"/>
      <c r="Q2230" s="324"/>
      <c r="R2230" s="324"/>
      <c r="S2230" s="324"/>
      <c r="T2230" s="324"/>
      <c r="U2230" s="324"/>
      <c r="V2230" s="324"/>
      <c r="W2230" s="324"/>
      <c r="X2230" s="324"/>
      <c r="Y2230" s="324"/>
      <c r="Z2230" s="324"/>
      <c r="AA2230" s="324"/>
      <c r="AB2230" s="324"/>
      <c r="AC2230" s="324"/>
      <c r="AD2230" s="324"/>
      <c r="AE2230" s="324"/>
      <c r="AF2230" s="324"/>
      <c r="AG2230" s="324"/>
      <c r="AH2230" s="324"/>
      <c r="AI2230" s="325"/>
      <c r="BD2230" s="2"/>
      <c r="BE2230" s="2"/>
      <c r="BF2230" s="2"/>
    </row>
    <row r="2231" spans="1:58" ht="15.75" x14ac:dyDescent="0.2">
      <c r="A2231" s="2"/>
      <c r="B2231" s="111">
        <f t="shared" ref="B2231:C2231" si="985">B2160</f>
        <v>12</v>
      </c>
      <c r="C2231" s="323">
        <f t="shared" si="985"/>
        <v>0</v>
      </c>
      <c r="D2231" s="324"/>
      <c r="E2231" s="324"/>
      <c r="F2231" s="324"/>
      <c r="G2231" s="324"/>
      <c r="H2231" s="324"/>
      <c r="I2231" s="324"/>
      <c r="J2231" s="324"/>
      <c r="K2231" s="324"/>
      <c r="L2231" s="324"/>
      <c r="M2231" s="324"/>
      <c r="N2231" s="324"/>
      <c r="O2231" s="324"/>
      <c r="P2231" s="324"/>
      <c r="Q2231" s="324"/>
      <c r="R2231" s="324"/>
      <c r="S2231" s="324"/>
      <c r="T2231" s="324"/>
      <c r="U2231" s="324"/>
      <c r="V2231" s="324"/>
      <c r="W2231" s="324"/>
      <c r="X2231" s="324"/>
      <c r="Y2231" s="324"/>
      <c r="Z2231" s="324"/>
      <c r="AA2231" s="324"/>
      <c r="AB2231" s="324"/>
      <c r="AC2231" s="324"/>
      <c r="AD2231" s="324"/>
      <c r="AE2231" s="324"/>
      <c r="AF2231" s="324"/>
      <c r="AG2231" s="324"/>
      <c r="AH2231" s="324"/>
      <c r="AI2231" s="325"/>
      <c r="BD2231" s="2"/>
      <c r="BE2231" s="2"/>
      <c r="BF2231" s="2"/>
    </row>
    <row r="2232" spans="1:58" ht="15.75" x14ac:dyDescent="0.2">
      <c r="A2232" s="2"/>
      <c r="B2232" s="111">
        <f t="shared" ref="B2232:C2232" si="986">B2161</f>
        <v>13</v>
      </c>
      <c r="C2232" s="323">
        <f t="shared" si="986"/>
        <v>0</v>
      </c>
      <c r="D2232" s="324"/>
      <c r="E2232" s="324"/>
      <c r="F2232" s="324"/>
      <c r="G2232" s="324"/>
      <c r="H2232" s="324"/>
      <c r="I2232" s="324"/>
      <c r="J2232" s="324"/>
      <c r="K2232" s="324"/>
      <c r="L2232" s="324"/>
      <c r="M2232" s="324"/>
      <c r="N2232" s="324"/>
      <c r="O2232" s="324"/>
      <c r="P2232" s="324"/>
      <c r="Q2232" s="324"/>
      <c r="R2232" s="324"/>
      <c r="S2232" s="324"/>
      <c r="T2232" s="324"/>
      <c r="U2232" s="324"/>
      <c r="V2232" s="324"/>
      <c r="W2232" s="324"/>
      <c r="X2232" s="324"/>
      <c r="Y2232" s="324"/>
      <c r="Z2232" s="324"/>
      <c r="AA2232" s="324"/>
      <c r="AB2232" s="324"/>
      <c r="AC2232" s="324"/>
      <c r="AD2232" s="324"/>
      <c r="AE2232" s="324"/>
      <c r="AF2232" s="324"/>
      <c r="AG2232" s="324"/>
      <c r="AH2232" s="324"/>
      <c r="AI2232" s="325"/>
      <c r="BD2232" s="2"/>
      <c r="BE2232" s="2"/>
      <c r="BF2232" s="2"/>
    </row>
    <row r="2233" spans="1:58" ht="15.75" x14ac:dyDescent="0.2">
      <c r="A2233" s="2"/>
      <c r="B2233" s="111">
        <f t="shared" ref="B2233:C2233" si="987">B2162</f>
        <v>14</v>
      </c>
      <c r="C2233" s="323">
        <f t="shared" si="987"/>
        <v>0</v>
      </c>
      <c r="D2233" s="324"/>
      <c r="E2233" s="324"/>
      <c r="F2233" s="324"/>
      <c r="G2233" s="324"/>
      <c r="H2233" s="324"/>
      <c r="I2233" s="324"/>
      <c r="J2233" s="324"/>
      <c r="K2233" s="324"/>
      <c r="L2233" s="324"/>
      <c r="M2233" s="324"/>
      <c r="N2233" s="324"/>
      <c r="O2233" s="324"/>
      <c r="P2233" s="324"/>
      <c r="Q2233" s="324"/>
      <c r="R2233" s="324"/>
      <c r="S2233" s="324"/>
      <c r="T2233" s="324"/>
      <c r="U2233" s="324"/>
      <c r="V2233" s="324"/>
      <c r="W2233" s="324"/>
      <c r="X2233" s="324"/>
      <c r="Y2233" s="324"/>
      <c r="Z2233" s="324"/>
      <c r="AA2233" s="324"/>
      <c r="AB2233" s="324"/>
      <c r="AC2233" s="324"/>
      <c r="AD2233" s="324"/>
      <c r="AE2233" s="324"/>
      <c r="AF2233" s="324"/>
      <c r="AG2233" s="324"/>
      <c r="AH2233" s="324"/>
      <c r="AI2233" s="325"/>
      <c r="BD2233" s="2"/>
      <c r="BE2233" s="2"/>
      <c r="BF2233" s="2"/>
    </row>
    <row r="2234" spans="1:58" ht="15.75" x14ac:dyDescent="0.2">
      <c r="A2234" s="2"/>
      <c r="B2234" s="111">
        <f t="shared" ref="B2234:C2234" si="988">B2163</f>
        <v>15</v>
      </c>
      <c r="C2234" s="323">
        <f t="shared" si="988"/>
        <v>0</v>
      </c>
      <c r="D2234" s="324"/>
      <c r="E2234" s="324"/>
      <c r="F2234" s="324"/>
      <c r="G2234" s="324"/>
      <c r="H2234" s="324"/>
      <c r="I2234" s="324"/>
      <c r="J2234" s="324"/>
      <c r="K2234" s="324"/>
      <c r="L2234" s="324"/>
      <c r="M2234" s="324"/>
      <c r="N2234" s="324"/>
      <c r="O2234" s="324"/>
      <c r="P2234" s="324"/>
      <c r="Q2234" s="324"/>
      <c r="R2234" s="324"/>
      <c r="S2234" s="324"/>
      <c r="T2234" s="324"/>
      <c r="U2234" s="324"/>
      <c r="V2234" s="324"/>
      <c r="W2234" s="324"/>
      <c r="X2234" s="324"/>
      <c r="Y2234" s="324"/>
      <c r="Z2234" s="324"/>
      <c r="AA2234" s="324"/>
      <c r="AB2234" s="324"/>
      <c r="AC2234" s="324"/>
      <c r="AD2234" s="324"/>
      <c r="AE2234" s="324"/>
      <c r="AF2234" s="324"/>
      <c r="AG2234" s="324"/>
      <c r="AH2234" s="324"/>
      <c r="AI2234" s="325"/>
      <c r="BD2234" s="2"/>
      <c r="BE2234" s="2"/>
      <c r="BF2234" s="2"/>
    </row>
    <row r="2235" spans="1:58" ht="15.75" x14ac:dyDescent="0.2">
      <c r="A2235" s="2"/>
      <c r="B2235" s="111">
        <f t="shared" ref="B2235:C2235" si="989">B2164</f>
        <v>16</v>
      </c>
      <c r="C2235" s="323">
        <f t="shared" si="989"/>
        <v>0</v>
      </c>
      <c r="D2235" s="324"/>
      <c r="E2235" s="324"/>
      <c r="F2235" s="324"/>
      <c r="G2235" s="324"/>
      <c r="H2235" s="324"/>
      <c r="I2235" s="324"/>
      <c r="J2235" s="324"/>
      <c r="K2235" s="324"/>
      <c r="L2235" s="324"/>
      <c r="M2235" s="324"/>
      <c r="N2235" s="324"/>
      <c r="O2235" s="324"/>
      <c r="P2235" s="324"/>
      <c r="Q2235" s="324"/>
      <c r="R2235" s="324"/>
      <c r="S2235" s="324"/>
      <c r="T2235" s="324"/>
      <c r="U2235" s="324"/>
      <c r="V2235" s="324"/>
      <c r="W2235" s="324"/>
      <c r="X2235" s="324"/>
      <c r="Y2235" s="324"/>
      <c r="Z2235" s="324"/>
      <c r="AA2235" s="324"/>
      <c r="AB2235" s="324"/>
      <c r="AC2235" s="324"/>
      <c r="AD2235" s="324"/>
      <c r="AE2235" s="324"/>
      <c r="AF2235" s="324"/>
      <c r="AG2235" s="324"/>
      <c r="AH2235" s="324"/>
      <c r="AI2235" s="325"/>
      <c r="BD2235" s="2"/>
      <c r="BE2235" s="2"/>
      <c r="BF2235" s="2"/>
    </row>
    <row r="2236" spans="1:58" ht="15.75" x14ac:dyDescent="0.2">
      <c r="A2236" s="2"/>
      <c r="B2236" s="111">
        <f t="shared" ref="B2236:C2236" si="990">B2165</f>
        <v>17</v>
      </c>
      <c r="C2236" s="323">
        <f t="shared" si="990"/>
        <v>0</v>
      </c>
      <c r="D2236" s="324"/>
      <c r="E2236" s="324"/>
      <c r="F2236" s="324"/>
      <c r="G2236" s="324"/>
      <c r="H2236" s="324"/>
      <c r="I2236" s="324"/>
      <c r="J2236" s="324"/>
      <c r="K2236" s="324"/>
      <c r="L2236" s="324"/>
      <c r="M2236" s="324"/>
      <c r="N2236" s="324"/>
      <c r="O2236" s="324"/>
      <c r="P2236" s="324"/>
      <c r="Q2236" s="324"/>
      <c r="R2236" s="324"/>
      <c r="S2236" s="324"/>
      <c r="T2236" s="324"/>
      <c r="U2236" s="324"/>
      <c r="V2236" s="324"/>
      <c r="W2236" s="324"/>
      <c r="X2236" s="324"/>
      <c r="Y2236" s="324"/>
      <c r="Z2236" s="324"/>
      <c r="AA2236" s="324"/>
      <c r="AB2236" s="324"/>
      <c r="AC2236" s="324"/>
      <c r="AD2236" s="324"/>
      <c r="AE2236" s="324"/>
      <c r="AF2236" s="324"/>
      <c r="AG2236" s="324"/>
      <c r="AH2236" s="324"/>
      <c r="AI2236" s="325"/>
      <c r="BD2236" s="2"/>
      <c r="BE2236" s="2"/>
      <c r="BF2236" s="2"/>
    </row>
    <row r="2237" spans="1:58" ht="15.75" x14ac:dyDescent="0.2">
      <c r="A2237" s="2"/>
      <c r="B2237" s="111">
        <f t="shared" ref="B2237:C2237" si="991">B2166</f>
        <v>18</v>
      </c>
      <c r="C2237" s="323">
        <f t="shared" si="991"/>
        <v>0</v>
      </c>
      <c r="D2237" s="324"/>
      <c r="E2237" s="324"/>
      <c r="F2237" s="324"/>
      <c r="G2237" s="324"/>
      <c r="H2237" s="324"/>
      <c r="I2237" s="324"/>
      <c r="J2237" s="324"/>
      <c r="K2237" s="324"/>
      <c r="L2237" s="324"/>
      <c r="M2237" s="324"/>
      <c r="N2237" s="324"/>
      <c r="O2237" s="324"/>
      <c r="P2237" s="324"/>
      <c r="Q2237" s="324"/>
      <c r="R2237" s="324"/>
      <c r="S2237" s="324"/>
      <c r="T2237" s="324"/>
      <c r="U2237" s="324"/>
      <c r="V2237" s="324"/>
      <c r="W2237" s="324"/>
      <c r="X2237" s="324"/>
      <c r="Y2237" s="324"/>
      <c r="Z2237" s="324"/>
      <c r="AA2237" s="324"/>
      <c r="AB2237" s="324"/>
      <c r="AC2237" s="324"/>
      <c r="AD2237" s="324"/>
      <c r="AE2237" s="324"/>
      <c r="AF2237" s="324"/>
      <c r="AG2237" s="324"/>
      <c r="AH2237" s="324"/>
      <c r="AI2237" s="325"/>
      <c r="BD2237" s="2"/>
      <c r="BE2237" s="2"/>
      <c r="BF2237" s="2"/>
    </row>
    <row r="2238" spans="1:58" ht="15.75" x14ac:dyDescent="0.2">
      <c r="A2238" s="2"/>
      <c r="B2238" s="111">
        <f t="shared" ref="B2238:C2238" si="992">B2167</f>
        <v>19</v>
      </c>
      <c r="C2238" s="323">
        <f t="shared" si="992"/>
        <v>0</v>
      </c>
      <c r="D2238" s="324"/>
      <c r="E2238" s="324"/>
      <c r="F2238" s="324"/>
      <c r="G2238" s="324"/>
      <c r="H2238" s="324"/>
      <c r="I2238" s="324"/>
      <c r="J2238" s="324"/>
      <c r="K2238" s="324"/>
      <c r="L2238" s="324"/>
      <c r="M2238" s="324"/>
      <c r="N2238" s="324"/>
      <c r="O2238" s="324"/>
      <c r="P2238" s="324"/>
      <c r="Q2238" s="324"/>
      <c r="R2238" s="324"/>
      <c r="S2238" s="324"/>
      <c r="T2238" s="324"/>
      <c r="U2238" s="324"/>
      <c r="V2238" s="324"/>
      <c r="W2238" s="324"/>
      <c r="X2238" s="324"/>
      <c r="Y2238" s="324"/>
      <c r="Z2238" s="324"/>
      <c r="AA2238" s="324"/>
      <c r="AB2238" s="324"/>
      <c r="AC2238" s="324"/>
      <c r="AD2238" s="324"/>
      <c r="AE2238" s="324"/>
      <c r="AF2238" s="324"/>
      <c r="AG2238" s="324"/>
      <c r="AH2238" s="324"/>
      <c r="AI2238" s="325"/>
      <c r="BD2238" s="2"/>
      <c r="BE2238" s="2"/>
      <c r="BF2238" s="2"/>
    </row>
    <row r="2239" spans="1:58" ht="15.75" x14ac:dyDescent="0.2">
      <c r="A2239" s="2"/>
      <c r="B2239" s="111">
        <f t="shared" ref="B2239:C2239" si="993">B2168</f>
        <v>20</v>
      </c>
      <c r="C2239" s="323">
        <f t="shared" si="993"/>
        <v>0</v>
      </c>
      <c r="D2239" s="324"/>
      <c r="E2239" s="324"/>
      <c r="F2239" s="324"/>
      <c r="G2239" s="324"/>
      <c r="H2239" s="324"/>
      <c r="I2239" s="324"/>
      <c r="J2239" s="324"/>
      <c r="K2239" s="324"/>
      <c r="L2239" s="324"/>
      <c r="M2239" s="324"/>
      <c r="N2239" s="324"/>
      <c r="O2239" s="324"/>
      <c r="P2239" s="324"/>
      <c r="Q2239" s="324"/>
      <c r="R2239" s="324"/>
      <c r="S2239" s="324"/>
      <c r="T2239" s="324"/>
      <c r="U2239" s="324"/>
      <c r="V2239" s="324"/>
      <c r="W2239" s="324"/>
      <c r="X2239" s="324"/>
      <c r="Y2239" s="324"/>
      <c r="Z2239" s="324"/>
      <c r="AA2239" s="324"/>
      <c r="AB2239" s="324"/>
      <c r="AC2239" s="324"/>
      <c r="AD2239" s="324"/>
      <c r="AE2239" s="324"/>
      <c r="AF2239" s="324"/>
      <c r="AG2239" s="324"/>
      <c r="AH2239" s="324"/>
      <c r="AI2239" s="325"/>
      <c r="BD2239" s="2"/>
      <c r="BE2239" s="2"/>
      <c r="BF2239" s="2"/>
    </row>
    <row r="2240" spans="1:58" ht="15.75" x14ac:dyDescent="0.2">
      <c r="A2240" s="2"/>
      <c r="B2240" s="111">
        <f t="shared" ref="B2240:C2240" si="994">B2169</f>
        <v>0</v>
      </c>
      <c r="C2240" s="323">
        <f t="shared" si="994"/>
        <v>0</v>
      </c>
      <c r="D2240" s="324"/>
      <c r="E2240" s="324"/>
      <c r="F2240" s="324"/>
      <c r="G2240" s="324"/>
      <c r="H2240" s="324"/>
      <c r="I2240" s="324"/>
      <c r="J2240" s="324"/>
      <c r="K2240" s="324"/>
      <c r="L2240" s="324"/>
      <c r="M2240" s="324"/>
      <c r="N2240" s="324"/>
      <c r="O2240" s="324"/>
      <c r="P2240" s="324"/>
      <c r="Q2240" s="324"/>
      <c r="R2240" s="324"/>
      <c r="S2240" s="324"/>
      <c r="T2240" s="324"/>
      <c r="U2240" s="324"/>
      <c r="V2240" s="324"/>
      <c r="W2240" s="324"/>
      <c r="X2240" s="324"/>
      <c r="Y2240" s="324"/>
      <c r="Z2240" s="324"/>
      <c r="AA2240" s="324"/>
      <c r="AB2240" s="324"/>
      <c r="AC2240" s="324"/>
      <c r="AD2240" s="324"/>
      <c r="AE2240" s="324"/>
      <c r="AF2240" s="324"/>
      <c r="AG2240" s="324"/>
      <c r="AH2240" s="324"/>
      <c r="AI2240" s="325"/>
      <c r="BD2240" s="2"/>
      <c r="BE2240" s="2"/>
      <c r="BF2240" s="2"/>
    </row>
    <row r="2241" spans="1:69" ht="15.75" x14ac:dyDescent="0.2">
      <c r="A2241" s="2"/>
      <c r="B2241" s="111">
        <f t="shared" ref="B2241:C2241" si="995">B2170</f>
        <v>0</v>
      </c>
      <c r="C2241" s="323">
        <f t="shared" si="995"/>
        <v>0</v>
      </c>
      <c r="D2241" s="324"/>
      <c r="E2241" s="324"/>
      <c r="F2241" s="324"/>
      <c r="G2241" s="324"/>
      <c r="H2241" s="324"/>
      <c r="I2241" s="324"/>
      <c r="J2241" s="324"/>
      <c r="K2241" s="324"/>
      <c r="L2241" s="324"/>
      <c r="M2241" s="324"/>
      <c r="N2241" s="324"/>
      <c r="O2241" s="324"/>
      <c r="P2241" s="324"/>
      <c r="Q2241" s="324"/>
      <c r="R2241" s="324"/>
      <c r="S2241" s="324"/>
      <c r="T2241" s="324"/>
      <c r="U2241" s="324"/>
      <c r="V2241" s="324"/>
      <c r="W2241" s="324"/>
      <c r="X2241" s="324"/>
      <c r="Y2241" s="324"/>
      <c r="Z2241" s="324"/>
      <c r="AA2241" s="324"/>
      <c r="AB2241" s="324"/>
      <c r="AC2241" s="324"/>
      <c r="AD2241" s="324"/>
      <c r="AE2241" s="324"/>
      <c r="AF2241" s="324"/>
      <c r="AG2241" s="324"/>
      <c r="AH2241" s="324"/>
      <c r="AI2241" s="325"/>
      <c r="BD2241" s="2"/>
      <c r="BE2241" s="2"/>
      <c r="BF2241" s="2"/>
    </row>
    <row r="2242" spans="1:69" ht="15.75" x14ac:dyDescent="0.2">
      <c r="A2242" s="2"/>
      <c r="B2242" s="111">
        <f t="shared" ref="B2242:C2242" si="996">B2171</f>
        <v>23</v>
      </c>
      <c r="C2242" s="323">
        <f t="shared" si="996"/>
        <v>0</v>
      </c>
      <c r="D2242" s="324"/>
      <c r="E2242" s="324"/>
      <c r="F2242" s="324"/>
      <c r="G2242" s="324"/>
      <c r="H2242" s="324"/>
      <c r="I2242" s="324"/>
      <c r="J2242" s="324"/>
      <c r="K2242" s="324"/>
      <c r="L2242" s="324"/>
      <c r="M2242" s="324"/>
      <c r="N2242" s="324"/>
      <c r="O2242" s="324"/>
      <c r="P2242" s="324"/>
      <c r="Q2242" s="324"/>
      <c r="R2242" s="324"/>
      <c r="S2242" s="324"/>
      <c r="T2242" s="324"/>
      <c r="U2242" s="324"/>
      <c r="V2242" s="324"/>
      <c r="W2242" s="324"/>
      <c r="X2242" s="324"/>
      <c r="Y2242" s="324"/>
      <c r="Z2242" s="324"/>
      <c r="AA2242" s="324"/>
      <c r="AB2242" s="324"/>
      <c r="AC2242" s="324"/>
      <c r="AD2242" s="324"/>
      <c r="AE2242" s="324"/>
      <c r="AF2242" s="324"/>
      <c r="AG2242" s="324"/>
      <c r="AH2242" s="324"/>
      <c r="AI2242" s="325"/>
      <c r="BD2242" s="2"/>
      <c r="BE2242" s="2"/>
      <c r="BF2242" s="2"/>
    </row>
    <row r="2243" spans="1:69" ht="15.75" x14ac:dyDescent="0.2">
      <c r="A2243" s="2"/>
      <c r="B2243" s="111">
        <f t="shared" ref="B2243:C2243" si="997">B2172</f>
        <v>24</v>
      </c>
      <c r="C2243" s="323">
        <f t="shared" si="997"/>
        <v>0</v>
      </c>
      <c r="D2243" s="324"/>
      <c r="E2243" s="324"/>
      <c r="F2243" s="324"/>
      <c r="G2243" s="324"/>
      <c r="H2243" s="324"/>
      <c r="I2243" s="324"/>
      <c r="J2243" s="324"/>
      <c r="K2243" s="324"/>
      <c r="L2243" s="324"/>
      <c r="M2243" s="324"/>
      <c r="N2243" s="324"/>
      <c r="O2243" s="324"/>
      <c r="P2243" s="324"/>
      <c r="Q2243" s="324"/>
      <c r="R2243" s="324"/>
      <c r="S2243" s="324"/>
      <c r="T2243" s="324"/>
      <c r="U2243" s="324"/>
      <c r="V2243" s="324"/>
      <c r="W2243" s="324"/>
      <c r="X2243" s="324"/>
      <c r="Y2243" s="324"/>
      <c r="Z2243" s="324"/>
      <c r="AA2243" s="324"/>
      <c r="AB2243" s="324"/>
      <c r="AC2243" s="324"/>
      <c r="AD2243" s="324"/>
      <c r="AE2243" s="324"/>
      <c r="AF2243" s="324"/>
      <c r="AG2243" s="324"/>
      <c r="AH2243" s="324"/>
      <c r="AI2243" s="325"/>
      <c r="BD2243" s="2"/>
      <c r="BE2243" s="2"/>
      <c r="BF2243" s="2"/>
    </row>
    <row r="2244" spans="1:69" ht="15.75" x14ac:dyDescent="0.2">
      <c r="A2244" s="2"/>
      <c r="B2244" s="111">
        <f t="shared" ref="B2244:C2244" si="998">B2173</f>
        <v>25</v>
      </c>
      <c r="C2244" s="323">
        <f t="shared" si="998"/>
        <v>0</v>
      </c>
      <c r="D2244" s="324"/>
      <c r="E2244" s="324"/>
      <c r="F2244" s="324"/>
      <c r="G2244" s="324"/>
      <c r="H2244" s="324"/>
      <c r="I2244" s="324"/>
      <c r="J2244" s="324"/>
      <c r="K2244" s="324"/>
      <c r="L2244" s="324"/>
      <c r="M2244" s="324"/>
      <c r="N2244" s="324"/>
      <c r="O2244" s="324"/>
      <c r="P2244" s="324"/>
      <c r="Q2244" s="324"/>
      <c r="R2244" s="324"/>
      <c r="S2244" s="324"/>
      <c r="T2244" s="324"/>
      <c r="U2244" s="324"/>
      <c r="V2244" s="324"/>
      <c r="W2244" s="324"/>
      <c r="X2244" s="324"/>
      <c r="Y2244" s="324"/>
      <c r="Z2244" s="324"/>
      <c r="AA2244" s="324"/>
      <c r="AB2244" s="324"/>
      <c r="AC2244" s="324"/>
      <c r="AD2244" s="324"/>
      <c r="AE2244" s="324"/>
      <c r="AF2244" s="324"/>
      <c r="AG2244" s="324"/>
      <c r="AH2244" s="324"/>
      <c r="AI2244" s="325"/>
      <c r="BD2244" s="2"/>
      <c r="BE2244" s="2"/>
      <c r="BF2244" s="2"/>
    </row>
    <row r="2245" spans="1:69" ht="15.75" x14ac:dyDescent="0.2">
      <c r="A2245" s="2"/>
      <c r="B2245" s="111">
        <f t="shared" ref="B2245:C2245" si="999">B2174</f>
        <v>26</v>
      </c>
      <c r="C2245" s="323">
        <f t="shared" si="999"/>
        <v>0</v>
      </c>
      <c r="D2245" s="324"/>
      <c r="E2245" s="324"/>
      <c r="F2245" s="324"/>
      <c r="G2245" s="324"/>
      <c r="H2245" s="324"/>
      <c r="I2245" s="324"/>
      <c r="J2245" s="324"/>
      <c r="K2245" s="324"/>
      <c r="L2245" s="324"/>
      <c r="M2245" s="324"/>
      <c r="N2245" s="324"/>
      <c r="O2245" s="324"/>
      <c r="P2245" s="324"/>
      <c r="Q2245" s="324"/>
      <c r="R2245" s="324"/>
      <c r="S2245" s="324"/>
      <c r="T2245" s="324"/>
      <c r="U2245" s="324"/>
      <c r="V2245" s="324"/>
      <c r="W2245" s="324"/>
      <c r="X2245" s="324"/>
      <c r="Y2245" s="324"/>
      <c r="Z2245" s="324"/>
      <c r="AA2245" s="324"/>
      <c r="AB2245" s="324"/>
      <c r="AC2245" s="324"/>
      <c r="AD2245" s="324"/>
      <c r="AE2245" s="324"/>
      <c r="AF2245" s="324"/>
      <c r="AG2245" s="324"/>
      <c r="AH2245" s="324"/>
      <c r="AI2245" s="325"/>
      <c r="BD2245" s="2"/>
      <c r="BE2245" s="2"/>
      <c r="BF2245" s="2"/>
    </row>
    <row r="2246" spans="1:69" ht="15.75" x14ac:dyDescent="0.2">
      <c r="A2246" s="2"/>
      <c r="B2246" s="111">
        <f t="shared" ref="B2246:C2246" si="1000">B2175</f>
        <v>27</v>
      </c>
      <c r="C2246" s="323">
        <f t="shared" si="1000"/>
        <v>0</v>
      </c>
      <c r="D2246" s="324"/>
      <c r="E2246" s="324"/>
      <c r="F2246" s="324"/>
      <c r="G2246" s="324"/>
      <c r="H2246" s="324"/>
      <c r="I2246" s="324"/>
      <c r="J2246" s="324"/>
      <c r="K2246" s="324"/>
      <c r="L2246" s="324"/>
      <c r="M2246" s="324"/>
      <c r="N2246" s="324"/>
      <c r="O2246" s="324"/>
      <c r="P2246" s="324"/>
      <c r="Q2246" s="324"/>
      <c r="R2246" s="324"/>
      <c r="S2246" s="324"/>
      <c r="T2246" s="324"/>
      <c r="U2246" s="324"/>
      <c r="V2246" s="324"/>
      <c r="W2246" s="324"/>
      <c r="X2246" s="324"/>
      <c r="Y2246" s="324"/>
      <c r="Z2246" s="324"/>
      <c r="AA2246" s="324"/>
      <c r="AB2246" s="324"/>
      <c r="AC2246" s="324"/>
      <c r="AD2246" s="324"/>
      <c r="AE2246" s="324"/>
      <c r="AF2246" s="324"/>
      <c r="AG2246" s="324"/>
      <c r="AH2246" s="324"/>
      <c r="AI2246" s="325"/>
      <c r="BD2246" s="2"/>
      <c r="BE2246" s="2"/>
      <c r="BF2246" s="2"/>
    </row>
    <row r="2247" spans="1:69" ht="15.75" x14ac:dyDescent="0.2">
      <c r="A2247" s="2"/>
      <c r="B2247" s="111">
        <f t="shared" ref="B2247:C2247" si="1001">B2176</f>
        <v>28</v>
      </c>
      <c r="C2247" s="323">
        <f t="shared" si="1001"/>
        <v>0</v>
      </c>
      <c r="D2247" s="324"/>
      <c r="E2247" s="324"/>
      <c r="F2247" s="324"/>
      <c r="G2247" s="324"/>
      <c r="H2247" s="324"/>
      <c r="I2247" s="324"/>
      <c r="J2247" s="324"/>
      <c r="K2247" s="324"/>
      <c r="L2247" s="324"/>
      <c r="M2247" s="324"/>
      <c r="N2247" s="324"/>
      <c r="O2247" s="324"/>
      <c r="P2247" s="324"/>
      <c r="Q2247" s="324"/>
      <c r="R2247" s="324"/>
      <c r="S2247" s="324"/>
      <c r="T2247" s="324"/>
      <c r="U2247" s="324"/>
      <c r="V2247" s="324"/>
      <c r="W2247" s="324"/>
      <c r="X2247" s="324"/>
      <c r="Y2247" s="324"/>
      <c r="Z2247" s="324"/>
      <c r="AA2247" s="324"/>
      <c r="AB2247" s="324"/>
      <c r="AC2247" s="324"/>
      <c r="AD2247" s="324"/>
      <c r="AE2247" s="324"/>
      <c r="AF2247" s="324"/>
      <c r="AG2247" s="324"/>
      <c r="AH2247" s="324"/>
      <c r="AI2247" s="325"/>
      <c r="BD2247" s="2"/>
      <c r="BE2247" s="2"/>
      <c r="BF2247" s="2"/>
    </row>
    <row r="2248" spans="1:69" ht="15.75" x14ac:dyDescent="0.2">
      <c r="A2248" s="2"/>
      <c r="B2248" s="111">
        <f t="shared" ref="B2248:C2248" si="1002">B2177</f>
        <v>29</v>
      </c>
      <c r="C2248" s="323">
        <f t="shared" si="1002"/>
        <v>0</v>
      </c>
      <c r="D2248" s="324"/>
      <c r="E2248" s="324"/>
      <c r="F2248" s="324"/>
      <c r="G2248" s="324"/>
      <c r="H2248" s="324"/>
      <c r="I2248" s="324"/>
      <c r="J2248" s="324"/>
      <c r="K2248" s="324"/>
      <c r="L2248" s="324"/>
      <c r="M2248" s="324"/>
      <c r="N2248" s="324"/>
      <c r="O2248" s="324"/>
      <c r="P2248" s="324"/>
      <c r="Q2248" s="324"/>
      <c r="R2248" s="324"/>
      <c r="S2248" s="324"/>
      <c r="T2248" s="324"/>
      <c r="U2248" s="324"/>
      <c r="V2248" s="324"/>
      <c r="W2248" s="324"/>
      <c r="X2248" s="324"/>
      <c r="Y2248" s="324"/>
      <c r="Z2248" s="324"/>
      <c r="AA2248" s="324"/>
      <c r="AB2248" s="324"/>
      <c r="AC2248" s="324"/>
      <c r="AD2248" s="324"/>
      <c r="AE2248" s="324"/>
      <c r="AF2248" s="324"/>
      <c r="AG2248" s="324"/>
      <c r="AH2248" s="324"/>
      <c r="AI2248" s="325"/>
      <c r="BD2248" s="2"/>
      <c r="BE2248" s="2"/>
      <c r="BF2248" s="2"/>
    </row>
    <row r="2249" spans="1:69" ht="15.75" x14ac:dyDescent="0.2">
      <c r="A2249" s="2"/>
      <c r="B2249" s="111">
        <f t="shared" ref="B2249:C2249" si="1003">B2178</f>
        <v>0</v>
      </c>
      <c r="C2249" s="323">
        <f t="shared" si="1003"/>
        <v>0</v>
      </c>
      <c r="D2249" s="324"/>
      <c r="E2249" s="324"/>
      <c r="F2249" s="324"/>
      <c r="G2249" s="324"/>
      <c r="H2249" s="324"/>
      <c r="I2249" s="324"/>
      <c r="J2249" s="324"/>
      <c r="K2249" s="324"/>
      <c r="L2249" s="324"/>
      <c r="M2249" s="324"/>
      <c r="N2249" s="324"/>
      <c r="O2249" s="324"/>
      <c r="P2249" s="324"/>
      <c r="Q2249" s="324"/>
      <c r="R2249" s="324"/>
      <c r="S2249" s="324"/>
      <c r="T2249" s="324"/>
      <c r="U2249" s="324"/>
      <c r="V2249" s="324"/>
      <c r="W2249" s="324"/>
      <c r="X2249" s="324"/>
      <c r="Y2249" s="324"/>
      <c r="Z2249" s="324"/>
      <c r="AA2249" s="324"/>
      <c r="AB2249" s="324"/>
      <c r="AC2249" s="324"/>
      <c r="AD2249" s="324"/>
      <c r="AE2249" s="324"/>
      <c r="AF2249" s="324"/>
      <c r="AG2249" s="324"/>
      <c r="AH2249" s="324"/>
      <c r="AI2249" s="325"/>
      <c r="BD2249" s="2"/>
      <c r="BE2249" s="2"/>
      <c r="BF2249" s="2"/>
    </row>
    <row r="2250" spans="1:69" ht="15.75" x14ac:dyDescent="0.2">
      <c r="A2250" s="2"/>
      <c r="B2250" s="111">
        <f t="shared" ref="B2250:C2250" si="1004">B2179</f>
        <v>0</v>
      </c>
      <c r="C2250" s="323">
        <f t="shared" si="1004"/>
        <v>0</v>
      </c>
      <c r="D2250" s="324"/>
      <c r="E2250" s="343"/>
      <c r="F2250" s="343"/>
      <c r="G2250" s="343"/>
      <c r="H2250" s="343"/>
      <c r="I2250" s="343"/>
      <c r="J2250" s="343"/>
      <c r="K2250" s="343"/>
      <c r="L2250" s="343"/>
      <c r="M2250" s="343"/>
      <c r="N2250" s="343"/>
      <c r="O2250" s="344"/>
      <c r="P2250" s="344"/>
      <c r="Q2250" s="344"/>
      <c r="R2250" s="344"/>
      <c r="S2250" s="343"/>
      <c r="T2250" s="343"/>
      <c r="U2250" s="343"/>
      <c r="V2250" s="343"/>
      <c r="W2250" s="343"/>
      <c r="X2250" s="343"/>
      <c r="Y2250" s="343"/>
      <c r="Z2250" s="343"/>
      <c r="AA2250" s="343"/>
      <c r="AB2250" s="343"/>
      <c r="AC2250" s="343"/>
      <c r="AD2250" s="345"/>
      <c r="AE2250" s="343"/>
      <c r="AF2250" s="343"/>
      <c r="AG2250" s="343"/>
      <c r="AH2250" s="344"/>
      <c r="AI2250" s="346"/>
      <c r="BD2250" s="2"/>
      <c r="BE2250" s="2"/>
      <c r="BF2250" s="2"/>
    </row>
    <row r="2251" spans="1:69" ht="15.75" x14ac:dyDescent="0.2">
      <c r="A2251" s="2"/>
      <c r="B2251" s="111">
        <f t="shared" ref="B2251:C2251" si="1005">B2180</f>
        <v>0</v>
      </c>
      <c r="C2251" s="323">
        <f t="shared" si="1005"/>
        <v>0</v>
      </c>
      <c r="D2251" s="324"/>
      <c r="E2251" s="324"/>
      <c r="F2251" s="324"/>
      <c r="G2251" s="324"/>
      <c r="H2251" s="324"/>
      <c r="I2251" s="324"/>
      <c r="J2251" s="324"/>
      <c r="K2251" s="324"/>
      <c r="L2251" s="324"/>
      <c r="M2251" s="324"/>
      <c r="N2251" s="324"/>
      <c r="O2251" s="324"/>
      <c r="P2251" s="324"/>
      <c r="Q2251" s="324"/>
      <c r="R2251" s="324"/>
      <c r="S2251" s="324"/>
      <c r="T2251" s="324"/>
      <c r="U2251" s="324"/>
      <c r="V2251" s="324"/>
      <c r="W2251" s="324"/>
      <c r="X2251" s="324"/>
      <c r="Y2251" s="324"/>
      <c r="Z2251" s="324"/>
      <c r="AA2251" s="324"/>
      <c r="AB2251" s="324"/>
      <c r="AC2251" s="324"/>
      <c r="AD2251" s="324"/>
      <c r="AE2251" s="324"/>
      <c r="AF2251" s="324"/>
      <c r="AG2251" s="324"/>
      <c r="AH2251" s="324"/>
      <c r="AI2251" s="325"/>
      <c r="BD2251" s="2"/>
      <c r="BE2251" s="2"/>
      <c r="BF2251" s="2"/>
    </row>
    <row r="2252" spans="1:69" ht="15.75" x14ac:dyDescent="0.2">
      <c r="A2252" s="2"/>
      <c r="B2252" s="111">
        <f t="shared" ref="B2252:C2252" si="1006">B2181</f>
        <v>0</v>
      </c>
      <c r="C2252" s="323">
        <f t="shared" si="1006"/>
        <v>0</v>
      </c>
      <c r="D2252" s="324"/>
      <c r="E2252" s="324"/>
      <c r="F2252" s="324"/>
      <c r="G2252" s="324"/>
      <c r="H2252" s="324"/>
      <c r="I2252" s="324"/>
      <c r="J2252" s="324"/>
      <c r="K2252" s="324"/>
      <c r="L2252" s="324"/>
      <c r="M2252" s="324"/>
      <c r="N2252" s="324"/>
      <c r="O2252" s="324"/>
      <c r="P2252" s="324"/>
      <c r="Q2252" s="324"/>
      <c r="R2252" s="324"/>
      <c r="S2252" s="324"/>
      <c r="T2252" s="324"/>
      <c r="U2252" s="324"/>
      <c r="V2252" s="324"/>
      <c r="W2252" s="324"/>
      <c r="X2252" s="324"/>
      <c r="Y2252" s="324"/>
      <c r="Z2252" s="324"/>
      <c r="AA2252" s="324"/>
      <c r="AB2252" s="324"/>
      <c r="AC2252" s="324"/>
      <c r="AD2252" s="324"/>
      <c r="AE2252" s="324"/>
      <c r="AF2252" s="324"/>
      <c r="AG2252" s="324"/>
      <c r="AH2252" s="324"/>
      <c r="AI2252" s="325"/>
      <c r="BD2252" s="2"/>
      <c r="BE2252" s="2"/>
      <c r="BF2252" s="2"/>
    </row>
    <row r="2253" spans="1:69" ht="15.75" x14ac:dyDescent="0.2">
      <c r="A2253" s="2"/>
      <c r="B2253" s="111">
        <f t="shared" ref="B2253:C2253" si="1007">B2182</f>
        <v>0</v>
      </c>
      <c r="C2253" s="323">
        <f t="shared" si="1007"/>
        <v>0</v>
      </c>
      <c r="D2253" s="324"/>
      <c r="E2253" s="324"/>
      <c r="F2253" s="324"/>
      <c r="G2253" s="324"/>
      <c r="H2253" s="324"/>
      <c r="I2253" s="324"/>
      <c r="J2253" s="324"/>
      <c r="K2253" s="324"/>
      <c r="L2253" s="324"/>
      <c r="M2253" s="324"/>
      <c r="N2253" s="324"/>
      <c r="O2253" s="324"/>
      <c r="P2253" s="324"/>
      <c r="Q2253" s="324"/>
      <c r="R2253" s="324"/>
      <c r="S2253" s="324"/>
      <c r="T2253" s="324"/>
      <c r="U2253" s="324"/>
      <c r="V2253" s="324"/>
      <c r="W2253" s="324"/>
      <c r="X2253" s="324"/>
      <c r="Y2253" s="324"/>
      <c r="Z2253" s="324"/>
      <c r="AA2253" s="324"/>
      <c r="AB2253" s="324"/>
      <c r="AC2253" s="324"/>
      <c r="AD2253" s="324"/>
      <c r="AE2253" s="324"/>
      <c r="AF2253" s="324"/>
      <c r="AG2253" s="324"/>
      <c r="AH2253" s="324"/>
      <c r="AI2253" s="325"/>
      <c r="BD2253" s="2"/>
      <c r="BE2253" s="2"/>
      <c r="BF2253" s="2"/>
    </row>
    <row r="2254" spans="1:69" ht="15.75" x14ac:dyDescent="0.2">
      <c r="A2254" s="2"/>
      <c r="B2254" s="111">
        <f t="shared" ref="B2254:C2254" si="1008">B2183</f>
        <v>0</v>
      </c>
      <c r="C2254" s="323">
        <f t="shared" si="1008"/>
        <v>0</v>
      </c>
      <c r="D2254" s="324"/>
      <c r="E2254" s="324"/>
      <c r="F2254" s="324"/>
      <c r="G2254" s="324"/>
      <c r="H2254" s="324"/>
      <c r="I2254" s="324"/>
      <c r="J2254" s="324"/>
      <c r="K2254" s="324"/>
      <c r="L2254" s="324"/>
      <c r="M2254" s="324"/>
      <c r="N2254" s="324"/>
      <c r="O2254" s="324"/>
      <c r="P2254" s="324"/>
      <c r="Q2254" s="324"/>
      <c r="R2254" s="324"/>
      <c r="S2254" s="324"/>
      <c r="T2254" s="324"/>
      <c r="U2254" s="324"/>
      <c r="V2254" s="324"/>
      <c r="W2254" s="324"/>
      <c r="X2254" s="324"/>
      <c r="Y2254" s="324"/>
      <c r="Z2254" s="324"/>
      <c r="AA2254" s="324"/>
      <c r="AB2254" s="324"/>
      <c r="AC2254" s="324"/>
      <c r="AD2254" s="324"/>
      <c r="AE2254" s="324"/>
      <c r="AF2254" s="324"/>
      <c r="AG2254" s="324"/>
      <c r="AH2254" s="324"/>
      <c r="AI2254" s="325"/>
      <c r="BD2254" s="2"/>
      <c r="BE2254" s="2"/>
      <c r="BF2254" s="2"/>
    </row>
    <row r="2255" spans="1:69" s="2" customFormat="1" ht="15.75" x14ac:dyDescent="0.2">
      <c r="B2255" s="143">
        <f t="shared" ref="B2255:C2255" si="1009">B2184</f>
        <v>0</v>
      </c>
      <c r="C2255" s="323">
        <f t="shared" si="1009"/>
        <v>0</v>
      </c>
      <c r="D2255" s="324"/>
      <c r="E2255" s="324"/>
      <c r="F2255" s="324"/>
      <c r="G2255" s="324"/>
      <c r="H2255" s="324"/>
      <c r="I2255" s="324"/>
      <c r="J2255" s="324"/>
      <c r="K2255" s="324"/>
      <c r="L2255" s="324"/>
      <c r="M2255" s="324"/>
      <c r="N2255" s="324"/>
      <c r="O2255" s="324"/>
      <c r="P2255" s="324"/>
      <c r="Q2255" s="324"/>
      <c r="R2255" s="324"/>
      <c r="S2255" s="324"/>
      <c r="T2255" s="324"/>
      <c r="U2255" s="324"/>
      <c r="V2255" s="324"/>
      <c r="W2255" s="324"/>
      <c r="X2255" s="324"/>
      <c r="Y2255" s="324"/>
      <c r="Z2255" s="324"/>
      <c r="AA2255" s="324"/>
      <c r="AB2255" s="324"/>
      <c r="AC2255" s="324"/>
      <c r="AD2255" s="324"/>
      <c r="AE2255" s="324"/>
      <c r="AF2255" s="324"/>
      <c r="AG2255" s="324"/>
      <c r="AH2255" s="324"/>
      <c r="AI2255" s="325"/>
      <c r="AJ2255" s="118"/>
      <c r="AK2255" s="118"/>
      <c r="AL2255" s="118"/>
      <c r="AM2255" s="118"/>
      <c r="AN2255" s="118"/>
      <c r="AO2255" s="118"/>
      <c r="AP2255" s="118"/>
      <c r="AQ2255" s="118"/>
      <c r="AR2255" s="118"/>
      <c r="AS2255" s="118"/>
      <c r="AT2255" s="118"/>
      <c r="AU2255" s="118"/>
      <c r="AV2255" s="118"/>
      <c r="AW2255" s="118"/>
      <c r="AX2255" s="118"/>
      <c r="AY2255" s="118"/>
      <c r="AZ2255" s="118"/>
      <c r="BA2255" s="118"/>
      <c r="BB2255" s="118"/>
      <c r="BC2255" s="118"/>
      <c r="BG2255" s="118"/>
      <c r="BH2255" s="118"/>
      <c r="BI2255" s="118"/>
      <c r="BJ2255" s="118"/>
      <c r="BK2255" s="118"/>
      <c r="BL2255" s="118"/>
      <c r="BM2255" s="118"/>
      <c r="BN2255" s="118"/>
      <c r="BO2255" s="118"/>
      <c r="BP2255" s="118"/>
      <c r="BQ2255" s="118"/>
    </row>
    <row r="2256" spans="1:69" s="2" customFormat="1" ht="15.75" x14ac:dyDescent="0.2">
      <c r="B2256" s="143">
        <f t="shared" ref="B2256:C2256" si="1010">B2185</f>
        <v>0</v>
      </c>
      <c r="C2256" s="323">
        <f t="shared" si="1010"/>
        <v>0</v>
      </c>
      <c r="D2256" s="324"/>
      <c r="E2256" s="324"/>
      <c r="F2256" s="324"/>
      <c r="G2256" s="324"/>
      <c r="H2256" s="324"/>
      <c r="I2256" s="324"/>
      <c r="J2256" s="324"/>
      <c r="K2256" s="324"/>
      <c r="L2256" s="324"/>
      <c r="M2256" s="324"/>
      <c r="N2256" s="324"/>
      <c r="O2256" s="324"/>
      <c r="P2256" s="324"/>
      <c r="Q2256" s="324"/>
      <c r="R2256" s="324"/>
      <c r="S2256" s="324"/>
      <c r="T2256" s="324"/>
      <c r="U2256" s="324"/>
      <c r="V2256" s="324"/>
      <c r="W2256" s="324"/>
      <c r="X2256" s="324"/>
      <c r="Y2256" s="324"/>
      <c r="Z2256" s="324"/>
      <c r="AA2256" s="324"/>
      <c r="AB2256" s="324"/>
      <c r="AC2256" s="324"/>
      <c r="AD2256" s="324"/>
      <c r="AE2256" s="324"/>
      <c r="AF2256" s="324"/>
      <c r="AG2256" s="324"/>
      <c r="AH2256" s="324"/>
      <c r="AI2256" s="325"/>
      <c r="AJ2256" s="118"/>
      <c r="AK2256" s="118"/>
      <c r="AL2256" s="118"/>
      <c r="AM2256" s="118"/>
      <c r="AN2256" s="118"/>
      <c r="AO2256" s="118"/>
      <c r="AP2256" s="118"/>
      <c r="AQ2256" s="118"/>
      <c r="AR2256" s="118"/>
      <c r="AS2256" s="118"/>
      <c r="AT2256" s="118"/>
      <c r="AU2256" s="118"/>
      <c r="AV2256" s="118"/>
      <c r="AW2256" s="118"/>
      <c r="AX2256" s="118"/>
      <c r="AY2256" s="118"/>
      <c r="AZ2256" s="118"/>
      <c r="BA2256" s="118"/>
      <c r="BB2256" s="118"/>
      <c r="BC2256" s="118"/>
      <c r="BG2256" s="118"/>
      <c r="BH2256" s="118"/>
      <c r="BI2256" s="118"/>
      <c r="BJ2256" s="118"/>
      <c r="BK2256" s="118"/>
      <c r="BL2256" s="118"/>
      <c r="BM2256" s="118"/>
      <c r="BN2256" s="118"/>
      <c r="BO2256" s="118"/>
      <c r="BP2256" s="118"/>
      <c r="BQ2256" s="118"/>
    </row>
    <row r="2257" spans="1:69" s="2" customFormat="1" ht="15.75" x14ac:dyDescent="0.2">
      <c r="B2257" s="143">
        <f t="shared" ref="B2257:C2257" si="1011">B2186</f>
        <v>0</v>
      </c>
      <c r="C2257" s="323">
        <f t="shared" si="1011"/>
        <v>0</v>
      </c>
      <c r="D2257" s="324"/>
      <c r="E2257" s="324"/>
      <c r="F2257" s="324"/>
      <c r="G2257" s="324"/>
      <c r="H2257" s="324"/>
      <c r="I2257" s="324"/>
      <c r="J2257" s="324"/>
      <c r="K2257" s="324"/>
      <c r="L2257" s="324"/>
      <c r="M2257" s="324"/>
      <c r="N2257" s="324"/>
      <c r="O2257" s="324"/>
      <c r="P2257" s="324"/>
      <c r="Q2257" s="324"/>
      <c r="R2257" s="324"/>
      <c r="S2257" s="324"/>
      <c r="T2257" s="324"/>
      <c r="U2257" s="324"/>
      <c r="V2257" s="324"/>
      <c r="W2257" s="324"/>
      <c r="X2257" s="324"/>
      <c r="Y2257" s="324"/>
      <c r="Z2257" s="324"/>
      <c r="AA2257" s="324"/>
      <c r="AB2257" s="324"/>
      <c r="AC2257" s="324"/>
      <c r="AD2257" s="324"/>
      <c r="AE2257" s="324"/>
      <c r="AF2257" s="324"/>
      <c r="AG2257" s="324"/>
      <c r="AH2257" s="324"/>
      <c r="AI2257" s="325"/>
      <c r="AJ2257" s="118"/>
      <c r="AK2257" s="118"/>
      <c r="AL2257" s="118"/>
      <c r="AM2257" s="118"/>
      <c r="AN2257" s="118"/>
      <c r="AO2257" s="118"/>
      <c r="AP2257" s="118"/>
      <c r="AQ2257" s="118"/>
      <c r="AR2257" s="118"/>
      <c r="AS2257" s="118"/>
      <c r="AT2257" s="118"/>
      <c r="AU2257" s="118"/>
      <c r="AV2257" s="118"/>
      <c r="AW2257" s="118"/>
      <c r="AX2257" s="118"/>
      <c r="AY2257" s="118"/>
      <c r="AZ2257" s="118"/>
      <c r="BA2257" s="118"/>
      <c r="BB2257" s="118"/>
      <c r="BC2257" s="118"/>
      <c r="BG2257" s="118"/>
      <c r="BH2257" s="118"/>
      <c r="BI2257" s="118"/>
      <c r="BJ2257" s="118"/>
      <c r="BK2257" s="118"/>
      <c r="BL2257" s="118"/>
      <c r="BM2257" s="118"/>
      <c r="BN2257" s="118"/>
      <c r="BO2257" s="118"/>
      <c r="BP2257" s="118"/>
      <c r="BQ2257" s="118"/>
    </row>
    <row r="2258" spans="1:69" s="2" customFormat="1" ht="15.75" x14ac:dyDescent="0.2">
      <c r="B2258" s="143">
        <f t="shared" ref="B2258:C2258" si="1012">B2187</f>
        <v>0</v>
      </c>
      <c r="C2258" s="323">
        <f t="shared" si="1012"/>
        <v>0</v>
      </c>
      <c r="D2258" s="324"/>
      <c r="E2258" s="324"/>
      <c r="F2258" s="324"/>
      <c r="G2258" s="324"/>
      <c r="H2258" s="324"/>
      <c r="I2258" s="324"/>
      <c r="J2258" s="324"/>
      <c r="K2258" s="324"/>
      <c r="L2258" s="324"/>
      <c r="M2258" s="324"/>
      <c r="N2258" s="324"/>
      <c r="O2258" s="324"/>
      <c r="P2258" s="324"/>
      <c r="Q2258" s="324"/>
      <c r="R2258" s="324"/>
      <c r="S2258" s="324"/>
      <c r="T2258" s="324"/>
      <c r="U2258" s="324"/>
      <c r="V2258" s="324"/>
      <c r="W2258" s="324"/>
      <c r="X2258" s="324"/>
      <c r="Y2258" s="324"/>
      <c r="Z2258" s="324"/>
      <c r="AA2258" s="324"/>
      <c r="AB2258" s="324"/>
      <c r="AC2258" s="324"/>
      <c r="AD2258" s="324"/>
      <c r="AE2258" s="324"/>
      <c r="AF2258" s="324"/>
      <c r="AG2258" s="324"/>
      <c r="AH2258" s="324"/>
      <c r="AI2258" s="325"/>
      <c r="AJ2258" s="118"/>
      <c r="AK2258" s="118"/>
      <c r="AL2258" s="118"/>
      <c r="AM2258" s="118"/>
      <c r="AN2258" s="118"/>
      <c r="AO2258" s="118"/>
      <c r="AP2258" s="118"/>
      <c r="AQ2258" s="118"/>
      <c r="AR2258" s="118"/>
      <c r="AS2258" s="118"/>
      <c r="AT2258" s="118"/>
      <c r="AU2258" s="118"/>
      <c r="AV2258" s="118"/>
      <c r="AW2258" s="118"/>
      <c r="AX2258" s="118"/>
      <c r="AY2258" s="118"/>
      <c r="AZ2258" s="118"/>
      <c r="BA2258" s="118"/>
      <c r="BB2258" s="118"/>
      <c r="BC2258" s="118"/>
      <c r="BG2258" s="118"/>
      <c r="BH2258" s="118"/>
      <c r="BI2258" s="118"/>
      <c r="BJ2258" s="118"/>
      <c r="BK2258" s="118"/>
      <c r="BL2258" s="118"/>
      <c r="BM2258" s="118"/>
      <c r="BN2258" s="118"/>
      <c r="BO2258" s="118"/>
      <c r="BP2258" s="118"/>
      <c r="BQ2258" s="118"/>
    </row>
    <row r="2259" spans="1:69" s="2" customFormat="1" ht="15.75" x14ac:dyDescent="0.2">
      <c r="B2259" s="143">
        <f t="shared" ref="B2259:C2259" si="1013">B2188</f>
        <v>0</v>
      </c>
      <c r="C2259" s="323">
        <f t="shared" si="1013"/>
        <v>0</v>
      </c>
      <c r="D2259" s="324"/>
      <c r="E2259" s="324"/>
      <c r="F2259" s="324"/>
      <c r="G2259" s="324"/>
      <c r="H2259" s="324"/>
      <c r="I2259" s="324"/>
      <c r="J2259" s="324"/>
      <c r="K2259" s="324"/>
      <c r="L2259" s="324"/>
      <c r="M2259" s="324"/>
      <c r="N2259" s="324"/>
      <c r="O2259" s="324"/>
      <c r="P2259" s="324"/>
      <c r="Q2259" s="324"/>
      <c r="R2259" s="324"/>
      <c r="S2259" s="324"/>
      <c r="T2259" s="324"/>
      <c r="U2259" s="324"/>
      <c r="V2259" s="324"/>
      <c r="W2259" s="324"/>
      <c r="X2259" s="324"/>
      <c r="Y2259" s="324"/>
      <c r="Z2259" s="324"/>
      <c r="AA2259" s="324"/>
      <c r="AB2259" s="324"/>
      <c r="AC2259" s="324"/>
      <c r="AD2259" s="324"/>
      <c r="AE2259" s="324"/>
      <c r="AF2259" s="324"/>
      <c r="AG2259" s="324"/>
      <c r="AH2259" s="324"/>
      <c r="AI2259" s="325"/>
      <c r="AJ2259" s="118"/>
      <c r="AK2259" s="118"/>
      <c r="AL2259" s="118"/>
      <c r="AM2259" s="118"/>
      <c r="AN2259" s="118"/>
      <c r="AO2259" s="118"/>
      <c r="AP2259" s="118"/>
      <c r="AQ2259" s="118"/>
      <c r="AR2259" s="118"/>
      <c r="AS2259" s="118"/>
      <c r="AT2259" s="118"/>
      <c r="AU2259" s="118"/>
      <c r="AV2259" s="118"/>
      <c r="AW2259" s="118"/>
      <c r="AX2259" s="118"/>
      <c r="AY2259" s="118"/>
      <c r="AZ2259" s="118"/>
      <c r="BA2259" s="118"/>
      <c r="BB2259" s="118"/>
      <c r="BC2259" s="118"/>
      <c r="BG2259" s="118"/>
      <c r="BH2259" s="118"/>
      <c r="BI2259" s="118"/>
      <c r="BJ2259" s="118"/>
      <c r="BK2259" s="118"/>
      <c r="BL2259" s="118"/>
      <c r="BM2259" s="118"/>
      <c r="BN2259" s="118"/>
      <c r="BO2259" s="118"/>
      <c r="BP2259" s="118"/>
      <c r="BQ2259" s="118"/>
    </row>
    <row r="2260" spans="1:69" s="2" customFormat="1" ht="15.75" x14ac:dyDescent="0.2">
      <c r="B2260" s="143">
        <f t="shared" ref="B2260:C2260" si="1014">B2189</f>
        <v>0</v>
      </c>
      <c r="C2260" s="323">
        <f t="shared" si="1014"/>
        <v>0</v>
      </c>
      <c r="D2260" s="324"/>
      <c r="E2260" s="324"/>
      <c r="F2260" s="324"/>
      <c r="G2260" s="324"/>
      <c r="H2260" s="324"/>
      <c r="I2260" s="324"/>
      <c r="J2260" s="324"/>
      <c r="K2260" s="324"/>
      <c r="L2260" s="324"/>
      <c r="M2260" s="324"/>
      <c r="N2260" s="324"/>
      <c r="O2260" s="324"/>
      <c r="P2260" s="324"/>
      <c r="Q2260" s="324"/>
      <c r="R2260" s="324"/>
      <c r="S2260" s="324"/>
      <c r="T2260" s="324"/>
      <c r="U2260" s="324"/>
      <c r="V2260" s="324"/>
      <c r="W2260" s="324"/>
      <c r="X2260" s="324"/>
      <c r="Y2260" s="324"/>
      <c r="Z2260" s="324"/>
      <c r="AA2260" s="324"/>
      <c r="AB2260" s="324"/>
      <c r="AC2260" s="324"/>
      <c r="AD2260" s="324"/>
      <c r="AE2260" s="324"/>
      <c r="AF2260" s="324"/>
      <c r="AG2260" s="324"/>
      <c r="AH2260" s="324"/>
      <c r="AI2260" s="325"/>
      <c r="AJ2260" s="118"/>
      <c r="AK2260" s="118"/>
      <c r="AL2260" s="118"/>
      <c r="AM2260" s="118"/>
      <c r="AN2260" s="118"/>
      <c r="AO2260" s="118"/>
      <c r="AP2260" s="118"/>
      <c r="AQ2260" s="118"/>
      <c r="AR2260" s="118"/>
      <c r="AS2260" s="118"/>
      <c r="AT2260" s="118"/>
      <c r="AU2260" s="118"/>
      <c r="AV2260" s="118"/>
      <c r="AW2260" s="118"/>
      <c r="AX2260" s="118"/>
      <c r="AY2260" s="118"/>
      <c r="AZ2260" s="118"/>
      <c r="BA2260" s="118"/>
      <c r="BB2260" s="118"/>
      <c r="BC2260" s="118"/>
      <c r="BG2260" s="118"/>
      <c r="BH2260" s="118"/>
      <c r="BI2260" s="118"/>
      <c r="BJ2260" s="118"/>
      <c r="BK2260" s="118"/>
      <c r="BL2260" s="118"/>
      <c r="BM2260" s="118"/>
      <c r="BN2260" s="118"/>
      <c r="BO2260" s="118"/>
      <c r="BP2260" s="118"/>
      <c r="BQ2260" s="118"/>
    </row>
    <row r="2261" spans="1:69" s="2" customFormat="1" ht="15.75" x14ac:dyDescent="0.2">
      <c r="B2261" s="143">
        <f t="shared" ref="B2261:C2261" si="1015">B2190</f>
        <v>0</v>
      </c>
      <c r="C2261" s="323">
        <f t="shared" si="1015"/>
        <v>0</v>
      </c>
      <c r="D2261" s="324"/>
      <c r="E2261" s="324"/>
      <c r="F2261" s="324"/>
      <c r="G2261" s="324"/>
      <c r="H2261" s="324"/>
      <c r="I2261" s="324"/>
      <c r="J2261" s="324"/>
      <c r="K2261" s="324"/>
      <c r="L2261" s="324"/>
      <c r="M2261" s="324"/>
      <c r="N2261" s="324"/>
      <c r="O2261" s="324"/>
      <c r="P2261" s="324"/>
      <c r="Q2261" s="324"/>
      <c r="R2261" s="324"/>
      <c r="S2261" s="324"/>
      <c r="T2261" s="324"/>
      <c r="U2261" s="324"/>
      <c r="V2261" s="324"/>
      <c r="W2261" s="324"/>
      <c r="X2261" s="324"/>
      <c r="Y2261" s="324"/>
      <c r="Z2261" s="324"/>
      <c r="AA2261" s="324"/>
      <c r="AB2261" s="324"/>
      <c r="AC2261" s="324"/>
      <c r="AD2261" s="324"/>
      <c r="AE2261" s="324"/>
      <c r="AF2261" s="324"/>
      <c r="AG2261" s="324"/>
      <c r="AH2261" s="324"/>
      <c r="AI2261" s="325"/>
      <c r="AJ2261" s="118"/>
      <c r="AK2261" s="118"/>
      <c r="AL2261" s="118"/>
      <c r="AM2261" s="118"/>
      <c r="AN2261" s="118"/>
      <c r="AO2261" s="118"/>
      <c r="AP2261" s="118"/>
      <c r="AQ2261" s="118"/>
      <c r="AR2261" s="118"/>
      <c r="AS2261" s="118"/>
      <c r="AT2261" s="118"/>
      <c r="AU2261" s="118"/>
      <c r="AV2261" s="118"/>
      <c r="AW2261" s="118"/>
      <c r="AX2261" s="118"/>
      <c r="AY2261" s="118"/>
      <c r="AZ2261" s="118"/>
      <c r="BA2261" s="118"/>
      <c r="BB2261" s="118"/>
      <c r="BC2261" s="118"/>
      <c r="BG2261" s="118"/>
      <c r="BH2261" s="118"/>
      <c r="BI2261" s="118"/>
      <c r="BJ2261" s="118"/>
      <c r="BK2261" s="118"/>
      <c r="BL2261" s="118"/>
      <c r="BM2261" s="118"/>
      <c r="BN2261" s="118"/>
      <c r="BO2261" s="118"/>
      <c r="BP2261" s="118"/>
      <c r="BQ2261" s="118"/>
    </row>
    <row r="2262" spans="1:69" s="2" customFormat="1" ht="15.75" x14ac:dyDescent="0.2">
      <c r="B2262" s="143">
        <f t="shared" ref="B2262:C2262" si="1016">B2191</f>
        <v>0</v>
      </c>
      <c r="C2262" s="323">
        <f t="shared" si="1016"/>
        <v>0</v>
      </c>
      <c r="D2262" s="324"/>
      <c r="E2262" s="324"/>
      <c r="F2262" s="324"/>
      <c r="G2262" s="324"/>
      <c r="H2262" s="324"/>
      <c r="I2262" s="324"/>
      <c r="J2262" s="324"/>
      <c r="K2262" s="324"/>
      <c r="L2262" s="324"/>
      <c r="M2262" s="324"/>
      <c r="N2262" s="324"/>
      <c r="O2262" s="324"/>
      <c r="P2262" s="324"/>
      <c r="Q2262" s="324"/>
      <c r="R2262" s="324"/>
      <c r="S2262" s="324"/>
      <c r="T2262" s="324"/>
      <c r="U2262" s="324"/>
      <c r="V2262" s="324"/>
      <c r="W2262" s="324"/>
      <c r="X2262" s="324"/>
      <c r="Y2262" s="324"/>
      <c r="Z2262" s="324"/>
      <c r="AA2262" s="324"/>
      <c r="AB2262" s="324"/>
      <c r="AC2262" s="324"/>
      <c r="AD2262" s="324"/>
      <c r="AE2262" s="324"/>
      <c r="AF2262" s="324"/>
      <c r="AG2262" s="324"/>
      <c r="AH2262" s="324"/>
      <c r="AI2262" s="325"/>
      <c r="AJ2262" s="118"/>
      <c r="AK2262" s="118"/>
      <c r="AL2262" s="118"/>
      <c r="AM2262" s="118"/>
      <c r="AN2262" s="118"/>
      <c r="AO2262" s="118"/>
      <c r="AP2262" s="118"/>
      <c r="AQ2262" s="118"/>
      <c r="AR2262" s="118"/>
      <c r="AS2262" s="118"/>
      <c r="AT2262" s="118"/>
      <c r="AU2262" s="118"/>
      <c r="AV2262" s="118"/>
      <c r="AW2262" s="118"/>
      <c r="AX2262" s="118"/>
      <c r="AY2262" s="118"/>
      <c r="AZ2262" s="118"/>
      <c r="BA2262" s="118"/>
      <c r="BB2262" s="118"/>
      <c r="BC2262" s="118"/>
      <c r="BG2262" s="118"/>
      <c r="BH2262" s="118"/>
      <c r="BI2262" s="118"/>
      <c r="BJ2262" s="118"/>
      <c r="BK2262" s="118"/>
      <c r="BL2262" s="118"/>
      <c r="BM2262" s="118"/>
      <c r="BN2262" s="118"/>
      <c r="BO2262" s="118"/>
      <c r="BP2262" s="118"/>
      <c r="BQ2262" s="118"/>
    </row>
    <row r="2263" spans="1:69" s="2" customFormat="1" ht="15.75" x14ac:dyDescent="0.2">
      <c r="B2263" s="143">
        <f t="shared" ref="B2263:C2263" si="1017">B2192</f>
        <v>0</v>
      </c>
      <c r="C2263" s="323">
        <f t="shared" si="1017"/>
        <v>0</v>
      </c>
      <c r="D2263" s="324"/>
      <c r="E2263" s="324"/>
      <c r="F2263" s="324"/>
      <c r="G2263" s="324"/>
      <c r="H2263" s="324"/>
      <c r="I2263" s="324"/>
      <c r="J2263" s="324"/>
      <c r="K2263" s="324"/>
      <c r="L2263" s="324"/>
      <c r="M2263" s="324"/>
      <c r="N2263" s="324"/>
      <c r="O2263" s="324"/>
      <c r="P2263" s="324"/>
      <c r="Q2263" s="324"/>
      <c r="R2263" s="324"/>
      <c r="S2263" s="324"/>
      <c r="T2263" s="324"/>
      <c r="U2263" s="324"/>
      <c r="V2263" s="324"/>
      <c r="W2263" s="324"/>
      <c r="X2263" s="324"/>
      <c r="Y2263" s="324"/>
      <c r="Z2263" s="324"/>
      <c r="AA2263" s="324"/>
      <c r="AB2263" s="324"/>
      <c r="AC2263" s="324"/>
      <c r="AD2263" s="324"/>
      <c r="AE2263" s="324"/>
      <c r="AF2263" s="324"/>
      <c r="AG2263" s="324"/>
      <c r="AH2263" s="324"/>
      <c r="AI2263" s="325"/>
      <c r="AJ2263" s="118"/>
      <c r="AK2263" s="118"/>
      <c r="AL2263" s="118"/>
      <c r="AM2263" s="118"/>
      <c r="AN2263" s="118"/>
      <c r="AO2263" s="118"/>
      <c r="AP2263" s="118"/>
      <c r="AQ2263" s="118"/>
      <c r="AR2263" s="118"/>
      <c r="AS2263" s="118"/>
      <c r="AT2263" s="118"/>
      <c r="AU2263" s="118"/>
      <c r="AV2263" s="118"/>
      <c r="AW2263" s="118"/>
      <c r="AX2263" s="118"/>
      <c r="AY2263" s="118"/>
      <c r="AZ2263" s="118"/>
      <c r="BA2263" s="118"/>
      <c r="BB2263" s="118"/>
      <c r="BC2263" s="118"/>
      <c r="BG2263" s="118"/>
      <c r="BH2263" s="118"/>
      <c r="BI2263" s="118"/>
      <c r="BJ2263" s="118"/>
      <c r="BK2263" s="118"/>
      <c r="BL2263" s="118"/>
      <c r="BM2263" s="118"/>
      <c r="BN2263" s="118"/>
      <c r="BO2263" s="118"/>
      <c r="BP2263" s="118"/>
      <c r="BQ2263" s="118"/>
    </row>
    <row r="2264" spans="1:69" s="2" customFormat="1" ht="15.75" x14ac:dyDescent="0.2">
      <c r="B2264" s="143">
        <f t="shared" ref="B2264:C2264" si="1018">B2193</f>
        <v>0</v>
      </c>
      <c r="C2264" s="323">
        <f t="shared" si="1018"/>
        <v>0</v>
      </c>
      <c r="D2264" s="324"/>
      <c r="E2264" s="324"/>
      <c r="F2264" s="324"/>
      <c r="G2264" s="324"/>
      <c r="H2264" s="324"/>
      <c r="I2264" s="324"/>
      <c r="J2264" s="324"/>
      <c r="K2264" s="324"/>
      <c r="L2264" s="324"/>
      <c r="M2264" s="324"/>
      <c r="N2264" s="324"/>
      <c r="O2264" s="324"/>
      <c r="P2264" s="324"/>
      <c r="Q2264" s="324"/>
      <c r="R2264" s="324"/>
      <c r="S2264" s="324"/>
      <c r="T2264" s="324"/>
      <c r="U2264" s="324"/>
      <c r="V2264" s="324"/>
      <c r="W2264" s="324"/>
      <c r="X2264" s="324"/>
      <c r="Y2264" s="324"/>
      <c r="Z2264" s="324"/>
      <c r="AA2264" s="324"/>
      <c r="AB2264" s="324"/>
      <c r="AC2264" s="324"/>
      <c r="AD2264" s="324"/>
      <c r="AE2264" s="324"/>
      <c r="AF2264" s="324"/>
      <c r="AG2264" s="324"/>
      <c r="AH2264" s="324"/>
      <c r="AI2264" s="325"/>
      <c r="AJ2264" s="118"/>
      <c r="AK2264" s="118"/>
      <c r="AL2264" s="118"/>
      <c r="AM2264" s="118"/>
      <c r="AN2264" s="118"/>
      <c r="AO2264" s="118"/>
      <c r="AP2264" s="118"/>
      <c r="AQ2264" s="118"/>
      <c r="AR2264" s="118"/>
      <c r="AS2264" s="118"/>
      <c r="AT2264" s="118"/>
      <c r="AU2264" s="118"/>
      <c r="AV2264" s="118"/>
      <c r="AW2264" s="118"/>
      <c r="AX2264" s="118"/>
      <c r="AY2264" s="118"/>
      <c r="AZ2264" s="118"/>
      <c r="BA2264" s="118"/>
      <c r="BB2264" s="118"/>
      <c r="BC2264" s="118"/>
      <c r="BG2264" s="118"/>
      <c r="BH2264" s="118"/>
      <c r="BI2264" s="118"/>
      <c r="BJ2264" s="118"/>
      <c r="BK2264" s="118"/>
      <c r="BL2264" s="118"/>
      <c r="BM2264" s="118"/>
      <c r="BN2264" s="118"/>
      <c r="BO2264" s="118"/>
      <c r="BP2264" s="118"/>
      <c r="BQ2264" s="118"/>
    </row>
    <row r="2265" spans="1:69" s="2" customFormat="1" ht="15.75" x14ac:dyDescent="0.2">
      <c r="B2265" s="143">
        <f t="shared" ref="B2265:C2265" si="1019">B2194</f>
        <v>0</v>
      </c>
      <c r="C2265" s="323">
        <f t="shared" si="1019"/>
        <v>0</v>
      </c>
      <c r="D2265" s="324"/>
      <c r="E2265" s="324"/>
      <c r="F2265" s="324"/>
      <c r="G2265" s="324"/>
      <c r="H2265" s="324"/>
      <c r="I2265" s="324"/>
      <c r="J2265" s="324"/>
      <c r="K2265" s="324"/>
      <c r="L2265" s="324"/>
      <c r="M2265" s="324"/>
      <c r="N2265" s="324"/>
      <c r="O2265" s="324"/>
      <c r="P2265" s="324"/>
      <c r="Q2265" s="324"/>
      <c r="R2265" s="324"/>
      <c r="S2265" s="324"/>
      <c r="T2265" s="324"/>
      <c r="U2265" s="324"/>
      <c r="V2265" s="324"/>
      <c r="W2265" s="324"/>
      <c r="X2265" s="324"/>
      <c r="Y2265" s="324"/>
      <c r="Z2265" s="324"/>
      <c r="AA2265" s="324"/>
      <c r="AB2265" s="324"/>
      <c r="AC2265" s="324"/>
      <c r="AD2265" s="324"/>
      <c r="AE2265" s="324"/>
      <c r="AF2265" s="324"/>
      <c r="AG2265" s="324"/>
      <c r="AH2265" s="324"/>
      <c r="AI2265" s="325"/>
      <c r="AJ2265" s="118"/>
      <c r="AK2265" s="118"/>
      <c r="AL2265" s="118"/>
      <c r="AM2265" s="118"/>
      <c r="AN2265" s="118"/>
      <c r="AO2265" s="118"/>
      <c r="AP2265" s="118"/>
      <c r="AQ2265" s="118"/>
      <c r="AR2265" s="118"/>
      <c r="AS2265" s="118"/>
      <c r="AT2265" s="118"/>
      <c r="AU2265" s="118"/>
      <c r="AV2265" s="118"/>
      <c r="AW2265" s="118"/>
      <c r="AX2265" s="118"/>
      <c r="AY2265" s="118"/>
      <c r="AZ2265" s="118"/>
      <c r="BA2265" s="118"/>
      <c r="BB2265" s="118"/>
      <c r="BC2265" s="118"/>
      <c r="BG2265" s="118"/>
      <c r="BH2265" s="118"/>
      <c r="BI2265" s="118"/>
      <c r="BJ2265" s="118"/>
      <c r="BK2265" s="118"/>
      <c r="BL2265" s="118"/>
      <c r="BM2265" s="118"/>
      <c r="BN2265" s="118"/>
      <c r="BO2265" s="118"/>
      <c r="BP2265" s="118"/>
      <c r="BQ2265" s="118"/>
    </row>
    <row r="2266" spans="1:69" s="2" customFormat="1" ht="15.75" x14ac:dyDescent="0.2">
      <c r="B2266" s="143">
        <f t="shared" ref="B2266:C2266" si="1020">B2195</f>
        <v>0</v>
      </c>
      <c r="C2266" s="323">
        <f t="shared" si="1020"/>
        <v>0</v>
      </c>
      <c r="D2266" s="324"/>
      <c r="E2266" s="324"/>
      <c r="F2266" s="324"/>
      <c r="G2266" s="324"/>
      <c r="H2266" s="324"/>
      <c r="I2266" s="324"/>
      <c r="J2266" s="324"/>
      <c r="K2266" s="324"/>
      <c r="L2266" s="324"/>
      <c r="M2266" s="324"/>
      <c r="N2266" s="324"/>
      <c r="O2266" s="324"/>
      <c r="P2266" s="324"/>
      <c r="Q2266" s="324"/>
      <c r="R2266" s="324"/>
      <c r="S2266" s="324"/>
      <c r="T2266" s="324"/>
      <c r="U2266" s="324"/>
      <c r="V2266" s="324"/>
      <c r="W2266" s="324"/>
      <c r="X2266" s="324"/>
      <c r="Y2266" s="324"/>
      <c r="Z2266" s="324"/>
      <c r="AA2266" s="324"/>
      <c r="AB2266" s="324"/>
      <c r="AC2266" s="324"/>
      <c r="AD2266" s="324"/>
      <c r="AE2266" s="324"/>
      <c r="AF2266" s="324"/>
      <c r="AG2266" s="324"/>
      <c r="AH2266" s="324"/>
      <c r="AI2266" s="325"/>
      <c r="AJ2266" s="118"/>
      <c r="AK2266" s="118"/>
      <c r="AL2266" s="118"/>
      <c r="AM2266" s="118"/>
      <c r="AN2266" s="118"/>
      <c r="AO2266" s="118"/>
      <c r="AP2266" s="118"/>
      <c r="AQ2266" s="118"/>
      <c r="AR2266" s="118"/>
      <c r="AS2266" s="118"/>
      <c r="AT2266" s="118"/>
      <c r="AU2266" s="118"/>
      <c r="AV2266" s="118"/>
      <c r="AW2266" s="118"/>
      <c r="AX2266" s="118"/>
      <c r="AY2266" s="118"/>
      <c r="AZ2266" s="118"/>
      <c r="BA2266" s="118"/>
      <c r="BB2266" s="118"/>
      <c r="BC2266" s="118"/>
      <c r="BG2266" s="118"/>
      <c r="BH2266" s="118"/>
      <c r="BI2266" s="118"/>
      <c r="BJ2266" s="118"/>
      <c r="BK2266" s="118"/>
      <c r="BL2266" s="118"/>
      <c r="BM2266" s="118"/>
      <c r="BN2266" s="118"/>
      <c r="BO2266" s="118"/>
      <c r="BP2266" s="118"/>
      <c r="BQ2266" s="118"/>
    </row>
    <row r="2267" spans="1:69" s="2" customFormat="1" ht="15.75" x14ac:dyDescent="0.2">
      <c r="B2267" s="143">
        <f t="shared" ref="B2267:C2267" si="1021">B2196</f>
        <v>0</v>
      </c>
      <c r="C2267" s="323">
        <f t="shared" si="1021"/>
        <v>0</v>
      </c>
      <c r="D2267" s="324"/>
      <c r="E2267" s="324"/>
      <c r="F2267" s="324"/>
      <c r="G2267" s="324"/>
      <c r="H2267" s="324"/>
      <c r="I2267" s="324"/>
      <c r="J2267" s="324"/>
      <c r="K2267" s="324"/>
      <c r="L2267" s="324"/>
      <c r="M2267" s="324"/>
      <c r="N2267" s="324"/>
      <c r="O2267" s="324"/>
      <c r="P2267" s="324"/>
      <c r="Q2267" s="324"/>
      <c r="R2267" s="324"/>
      <c r="S2267" s="324"/>
      <c r="T2267" s="324"/>
      <c r="U2267" s="324"/>
      <c r="V2267" s="324"/>
      <c r="W2267" s="324"/>
      <c r="X2267" s="324"/>
      <c r="Y2267" s="324"/>
      <c r="Z2267" s="324"/>
      <c r="AA2267" s="324"/>
      <c r="AB2267" s="324"/>
      <c r="AC2267" s="324"/>
      <c r="AD2267" s="324"/>
      <c r="AE2267" s="324"/>
      <c r="AF2267" s="324"/>
      <c r="AG2267" s="324"/>
      <c r="AH2267" s="324"/>
      <c r="AI2267" s="325"/>
      <c r="AJ2267" s="118"/>
      <c r="AK2267" s="118"/>
      <c r="AL2267" s="118"/>
      <c r="AM2267" s="118"/>
      <c r="AN2267" s="118"/>
      <c r="AO2267" s="118"/>
      <c r="AP2267" s="118"/>
      <c r="AQ2267" s="118"/>
      <c r="AR2267" s="118"/>
      <c r="AS2267" s="118"/>
      <c r="AT2267" s="118"/>
      <c r="AU2267" s="118"/>
      <c r="AV2267" s="118"/>
      <c r="AW2267" s="118"/>
      <c r="AX2267" s="118"/>
      <c r="AY2267" s="118"/>
      <c r="AZ2267" s="118"/>
      <c r="BA2267" s="118"/>
      <c r="BB2267" s="118"/>
      <c r="BC2267" s="118"/>
      <c r="BG2267" s="118"/>
      <c r="BH2267" s="118"/>
      <c r="BI2267" s="118"/>
      <c r="BJ2267" s="118"/>
      <c r="BK2267" s="118"/>
      <c r="BL2267" s="118"/>
      <c r="BM2267" s="118"/>
      <c r="BN2267" s="118"/>
      <c r="BO2267" s="118"/>
      <c r="BP2267" s="118"/>
      <c r="BQ2267" s="118"/>
    </row>
    <row r="2268" spans="1:69" s="2" customFormat="1" ht="15.75" x14ac:dyDescent="0.2">
      <c r="B2268" s="143">
        <f t="shared" ref="B2268:C2268" si="1022">B2197</f>
        <v>0</v>
      </c>
      <c r="C2268" s="323">
        <f t="shared" si="1022"/>
        <v>0</v>
      </c>
      <c r="D2268" s="324"/>
      <c r="E2268" s="324"/>
      <c r="F2268" s="324"/>
      <c r="G2268" s="324"/>
      <c r="H2268" s="324"/>
      <c r="I2268" s="324"/>
      <c r="J2268" s="324"/>
      <c r="K2268" s="324"/>
      <c r="L2268" s="324"/>
      <c r="M2268" s="324"/>
      <c r="N2268" s="324"/>
      <c r="O2268" s="324"/>
      <c r="P2268" s="324"/>
      <c r="Q2268" s="324"/>
      <c r="R2268" s="324"/>
      <c r="S2268" s="324"/>
      <c r="T2268" s="324"/>
      <c r="U2268" s="324"/>
      <c r="V2268" s="324"/>
      <c r="W2268" s="324"/>
      <c r="X2268" s="324"/>
      <c r="Y2268" s="324"/>
      <c r="Z2268" s="324"/>
      <c r="AA2268" s="324"/>
      <c r="AB2268" s="324"/>
      <c r="AC2268" s="324"/>
      <c r="AD2268" s="324"/>
      <c r="AE2268" s="324"/>
      <c r="AF2268" s="324"/>
      <c r="AG2268" s="324"/>
      <c r="AH2268" s="324"/>
      <c r="AI2268" s="325"/>
      <c r="AJ2268" s="118"/>
      <c r="AK2268" s="118"/>
      <c r="AL2268" s="118"/>
      <c r="AM2268" s="118"/>
      <c r="AN2268" s="118"/>
      <c r="AO2268" s="118"/>
      <c r="AP2268" s="118"/>
      <c r="AQ2268" s="118"/>
      <c r="AR2268" s="118"/>
      <c r="AS2268" s="118"/>
      <c r="AT2268" s="118"/>
      <c r="AU2268" s="118"/>
      <c r="AV2268" s="118"/>
      <c r="AW2268" s="118"/>
      <c r="AX2268" s="118"/>
      <c r="AY2268" s="118"/>
      <c r="AZ2268" s="118"/>
      <c r="BA2268" s="118"/>
      <c r="BB2268" s="118"/>
      <c r="BC2268" s="118"/>
      <c r="BG2268" s="118"/>
      <c r="BH2268" s="118"/>
      <c r="BI2268" s="118"/>
      <c r="BJ2268" s="118"/>
      <c r="BK2268" s="118"/>
      <c r="BL2268" s="118"/>
      <c r="BM2268" s="118"/>
      <c r="BN2268" s="118"/>
      <c r="BO2268" s="118"/>
      <c r="BP2268" s="118"/>
      <c r="BQ2268" s="118"/>
    </row>
    <row r="2269" spans="1:69" s="2" customFormat="1" ht="15.75" x14ac:dyDescent="0.2">
      <c r="B2269" s="143">
        <f t="shared" ref="B2269:C2269" si="1023">B2198</f>
        <v>0</v>
      </c>
      <c r="C2269" s="323">
        <f t="shared" si="1023"/>
        <v>0</v>
      </c>
      <c r="D2269" s="324"/>
      <c r="E2269" s="324"/>
      <c r="F2269" s="324"/>
      <c r="G2269" s="324"/>
      <c r="H2269" s="324"/>
      <c r="I2269" s="324"/>
      <c r="J2269" s="324"/>
      <c r="K2269" s="324"/>
      <c r="L2269" s="324"/>
      <c r="M2269" s="324"/>
      <c r="N2269" s="324"/>
      <c r="O2269" s="324"/>
      <c r="P2269" s="324"/>
      <c r="Q2269" s="324"/>
      <c r="R2269" s="324"/>
      <c r="S2269" s="324"/>
      <c r="T2269" s="324"/>
      <c r="U2269" s="324"/>
      <c r="V2269" s="324"/>
      <c r="W2269" s="324"/>
      <c r="X2269" s="324"/>
      <c r="Y2269" s="324"/>
      <c r="Z2269" s="324"/>
      <c r="AA2269" s="324"/>
      <c r="AB2269" s="324"/>
      <c r="AC2269" s="324"/>
      <c r="AD2269" s="324"/>
      <c r="AE2269" s="324"/>
      <c r="AF2269" s="324"/>
      <c r="AG2269" s="324"/>
      <c r="AH2269" s="324"/>
      <c r="AI2269" s="325"/>
      <c r="AJ2269" s="118"/>
      <c r="AK2269" s="118"/>
      <c r="AL2269" s="118"/>
      <c r="AM2269" s="118"/>
      <c r="AN2269" s="118"/>
      <c r="AO2269" s="118"/>
      <c r="AP2269" s="118"/>
      <c r="AQ2269" s="118"/>
      <c r="AR2269" s="118"/>
      <c r="AS2269" s="118"/>
      <c r="AT2269" s="118"/>
      <c r="AU2269" s="118"/>
      <c r="AV2269" s="118"/>
      <c r="AW2269" s="118"/>
      <c r="AX2269" s="118"/>
      <c r="AY2269" s="118"/>
      <c r="AZ2269" s="118"/>
      <c r="BA2269" s="118"/>
      <c r="BB2269" s="118"/>
      <c r="BC2269" s="118"/>
      <c r="BG2269" s="118"/>
      <c r="BH2269" s="118"/>
      <c r="BI2269" s="118"/>
      <c r="BJ2269" s="118"/>
      <c r="BK2269" s="118"/>
      <c r="BL2269" s="118"/>
      <c r="BM2269" s="118"/>
      <c r="BN2269" s="118"/>
      <c r="BO2269" s="118"/>
      <c r="BP2269" s="118"/>
      <c r="BQ2269" s="118"/>
    </row>
    <row r="2270" spans="1:69" ht="15" x14ac:dyDescent="0.2">
      <c r="A2270" s="2"/>
      <c r="B2270" s="2"/>
      <c r="C2270" s="2"/>
      <c r="D2270" s="2"/>
      <c r="I2270" s="338"/>
      <c r="J2270" s="338"/>
      <c r="BD2270" s="2"/>
      <c r="BE2270" s="2"/>
      <c r="BF2270" s="2"/>
    </row>
    <row r="2271" spans="1:69" ht="15" x14ac:dyDescent="0.2">
      <c r="A2271" s="326" t="s">
        <v>55</v>
      </c>
      <c r="B2271" s="327"/>
      <c r="C2271" s="327"/>
      <c r="D2271" s="327"/>
      <c r="E2271" s="327"/>
      <c r="F2271" s="327"/>
      <c r="G2271" s="327"/>
      <c r="H2271" s="327"/>
      <c r="I2271" s="327"/>
      <c r="J2271" s="327"/>
      <c r="K2271" s="327"/>
      <c r="L2271" s="327"/>
      <c r="M2271" s="327"/>
      <c r="N2271" s="327"/>
      <c r="O2271" s="327"/>
      <c r="P2271" s="327"/>
      <c r="Q2271" s="327"/>
      <c r="R2271" s="327"/>
      <c r="S2271" s="327"/>
      <c r="T2271" s="327"/>
      <c r="U2271" s="327"/>
      <c r="V2271" s="327"/>
      <c r="W2271" s="327"/>
      <c r="X2271" s="327"/>
      <c r="Y2271" s="327"/>
      <c r="Z2271" s="327"/>
      <c r="AA2271" s="327"/>
      <c r="AB2271" s="327"/>
      <c r="AC2271" s="327"/>
      <c r="AD2271" s="327"/>
      <c r="AE2271" s="327"/>
      <c r="AF2271" s="327"/>
      <c r="AG2271" s="327"/>
      <c r="AH2271" s="327"/>
      <c r="AI2271" s="327"/>
      <c r="BD2271" s="2"/>
      <c r="BE2271" s="2"/>
      <c r="BF2271" s="2"/>
    </row>
    <row r="2272" spans="1:69" x14ac:dyDescent="0.2">
      <c r="A2272" s="2"/>
      <c r="B2272" s="2"/>
      <c r="C2272" s="2"/>
      <c r="D2272" s="2"/>
      <c r="BD2272" s="2"/>
      <c r="BE2272" s="2"/>
      <c r="BF2272" s="2"/>
    </row>
    <row r="2273" spans="1:59" x14ac:dyDescent="0.2">
      <c r="A2273" s="2"/>
      <c r="B2273" s="2"/>
      <c r="C2273" s="2"/>
      <c r="D2273" s="2"/>
      <c r="BD2273" s="2"/>
      <c r="BE2273" s="2"/>
      <c r="BF2273" s="2"/>
    </row>
    <row r="2274" spans="1:59" ht="15.75" x14ac:dyDescent="0.2">
      <c r="A2274" s="101" t="s">
        <v>4</v>
      </c>
      <c r="B2274" s="2"/>
      <c r="C2274" s="2"/>
      <c r="D2274" s="2"/>
      <c r="BD2274" s="2"/>
      <c r="BE2274" s="2"/>
      <c r="BF2274" s="2"/>
    </row>
    <row r="2275" spans="1:59" x14ac:dyDescent="0.2">
      <c r="A2275" s="2"/>
      <c r="B2275" s="2"/>
      <c r="C2275" s="2"/>
      <c r="D2275" s="2"/>
      <c r="BD2275" s="2"/>
      <c r="BE2275" s="2"/>
      <c r="BF2275" s="2"/>
    </row>
    <row r="2276" spans="1:59" ht="15.75" x14ac:dyDescent="0.2">
      <c r="A2276" s="339" t="s">
        <v>7</v>
      </c>
      <c r="B2276" s="340"/>
      <c r="C2276" s="340"/>
      <c r="D2276" s="2"/>
      <c r="E2276" s="320" t="str">
        <f>Результаты!$E$3</f>
        <v>Ленинская СОШ</v>
      </c>
      <c r="F2276" s="320"/>
      <c r="G2276" s="320"/>
      <c r="H2276" s="320"/>
      <c r="I2276" s="320"/>
      <c r="J2276" s="320"/>
      <c r="BD2276" s="2"/>
      <c r="BE2276" s="2"/>
      <c r="BF2276" s="2"/>
    </row>
    <row r="2277" spans="1:59" ht="15.75" x14ac:dyDescent="0.2">
      <c r="A2277" s="339" t="s">
        <v>12</v>
      </c>
      <c r="B2277" s="339"/>
      <c r="C2277" s="339"/>
      <c r="D2277" s="2"/>
      <c r="E2277" s="320" t="str">
        <f>Результаты!$E$7</f>
        <v>математика</v>
      </c>
      <c r="F2277" s="328"/>
      <c r="G2277" s="328"/>
      <c r="H2277" s="328"/>
      <c r="I2277" s="328"/>
      <c r="J2277" s="328"/>
      <c r="BD2277" s="2"/>
      <c r="BE2277" s="2"/>
      <c r="BF2277" s="2"/>
    </row>
    <row r="2278" spans="1:59" ht="15.75" x14ac:dyDescent="0.2">
      <c r="A2278" s="339" t="s">
        <v>9</v>
      </c>
      <c r="B2278" s="339"/>
      <c r="C2278" s="339"/>
      <c r="D2278" s="2"/>
      <c r="E2278" s="320">
        <f>Результаты!$E$11</f>
        <v>13</v>
      </c>
      <c r="F2278" s="328"/>
      <c r="G2278" s="328"/>
      <c r="H2278" s="328"/>
      <c r="I2278" s="328"/>
      <c r="J2278" s="328"/>
      <c r="BD2278" s="2"/>
      <c r="BE2278" s="2"/>
      <c r="BF2278" s="2"/>
    </row>
    <row r="2279" spans="1:59" ht="15.75" x14ac:dyDescent="0.2">
      <c r="A2279" s="339" t="s">
        <v>23</v>
      </c>
      <c r="B2279" s="339"/>
      <c r="C2279" s="339"/>
      <c r="D2279" s="2"/>
      <c r="E2279" s="320">
        <f>Результаты!$E$13</f>
        <v>6</v>
      </c>
      <c r="F2279" s="328"/>
      <c r="G2279" s="328"/>
      <c r="H2279" s="328"/>
      <c r="I2279" s="328"/>
      <c r="J2279" s="328"/>
      <c r="BD2279" s="2"/>
      <c r="BE2279" s="2"/>
      <c r="BF2279" s="2"/>
    </row>
    <row r="2280" spans="1:59" ht="15.75" x14ac:dyDescent="0.2">
      <c r="A2280" s="339" t="s">
        <v>42</v>
      </c>
      <c r="B2280" s="339"/>
      <c r="C2280" s="339"/>
      <c r="D2280" s="2"/>
      <c r="E2280" s="320">
        <f>Результаты!$E$15</f>
        <v>6</v>
      </c>
      <c r="F2280" s="320"/>
      <c r="G2280" s="320"/>
      <c r="H2280" s="321">
        <f>Результаты!$H$15</f>
        <v>7</v>
      </c>
      <c r="I2280" s="321"/>
      <c r="J2280" s="322"/>
      <c r="BD2280" s="2"/>
      <c r="BE2280" s="2"/>
      <c r="BF2280" s="2"/>
    </row>
    <row r="2281" spans="1:59" ht="13.5" thickBot="1" x14ac:dyDescent="0.25">
      <c r="A2281" s="2"/>
      <c r="B2281" s="2"/>
      <c r="C2281" s="2"/>
      <c r="D2281" s="2"/>
      <c r="BD2281" s="2"/>
      <c r="BE2281" s="2"/>
      <c r="BF2281" s="2"/>
    </row>
    <row r="2282" spans="1:59" ht="15" customHeight="1" x14ac:dyDescent="0.2">
      <c r="A2282" s="341" t="s">
        <v>19</v>
      </c>
      <c r="B2282" s="342"/>
      <c r="C2282" s="342"/>
      <c r="D2282" s="342"/>
      <c r="E2282" s="335">
        <f>E2211</f>
        <v>1</v>
      </c>
      <c r="F2282" s="335">
        <f t="shared" ref="F2282:AM2282" si="1024">F2211</f>
        <v>2</v>
      </c>
      <c r="G2282" s="335">
        <f t="shared" si="1024"/>
        <v>3</v>
      </c>
      <c r="H2282" s="337">
        <f t="shared" si="1024"/>
        <v>4</v>
      </c>
      <c r="I2282" s="335">
        <f t="shared" si="1024"/>
        <v>5</v>
      </c>
      <c r="J2282" s="337">
        <f t="shared" si="1024"/>
        <v>6</v>
      </c>
      <c r="K2282" s="337">
        <f t="shared" si="1024"/>
        <v>7</v>
      </c>
      <c r="L2282" s="335">
        <f t="shared" si="1024"/>
        <v>8</v>
      </c>
      <c r="M2282" s="337">
        <f t="shared" si="1024"/>
        <v>9</v>
      </c>
      <c r="N2282" s="335">
        <f t="shared" si="1024"/>
        <v>10</v>
      </c>
      <c r="O2282" s="337">
        <f t="shared" si="1024"/>
        <v>11</v>
      </c>
      <c r="P2282" s="335">
        <f t="shared" si="1024"/>
        <v>12</v>
      </c>
      <c r="Q2282" s="337">
        <f t="shared" si="1024"/>
        <v>13</v>
      </c>
      <c r="R2282" s="335">
        <f t="shared" si="1024"/>
        <v>14</v>
      </c>
      <c r="S2282" s="337">
        <f t="shared" si="1024"/>
        <v>15</v>
      </c>
      <c r="T2282" s="335">
        <f t="shared" si="1024"/>
        <v>16</v>
      </c>
      <c r="U2282" s="335">
        <f t="shared" si="1024"/>
        <v>17</v>
      </c>
      <c r="V2282" s="337">
        <f t="shared" si="1024"/>
        <v>18</v>
      </c>
      <c r="W2282" s="337">
        <f t="shared" si="1024"/>
        <v>19</v>
      </c>
      <c r="X2282" s="337">
        <f t="shared" si="1024"/>
        <v>20</v>
      </c>
      <c r="Y2282" s="335" t="e">
        <f t="shared" si="1024"/>
        <v>#REF!</v>
      </c>
      <c r="Z2282" s="335" t="e">
        <f t="shared" si="1024"/>
        <v>#REF!</v>
      </c>
      <c r="AA2282" s="335" t="e">
        <f t="shared" si="1024"/>
        <v>#REF!</v>
      </c>
      <c r="AB2282" s="360" t="e">
        <f t="shared" si="1024"/>
        <v>#REF!</v>
      </c>
      <c r="AC2282" s="360" t="e">
        <f t="shared" si="1024"/>
        <v>#REF!</v>
      </c>
      <c r="AD2282" s="360" t="e">
        <f t="shared" si="1024"/>
        <v>#REF!</v>
      </c>
      <c r="AE2282" s="360" t="e">
        <f t="shared" si="1024"/>
        <v>#REF!</v>
      </c>
      <c r="AF2282" s="360" t="e">
        <f t="shared" si="1024"/>
        <v>#REF!</v>
      </c>
      <c r="AG2282" s="360" t="e">
        <f t="shared" si="1024"/>
        <v>#REF!</v>
      </c>
      <c r="AH2282" s="337" t="e">
        <f t="shared" si="1024"/>
        <v>#REF!</v>
      </c>
      <c r="AI2282" s="360" t="e">
        <f t="shared" si="1024"/>
        <v>#REF!</v>
      </c>
      <c r="AJ2282" s="360" t="e">
        <f t="shared" si="1024"/>
        <v>#REF!</v>
      </c>
      <c r="AK2282" s="360" t="e">
        <f t="shared" si="1024"/>
        <v>#REF!</v>
      </c>
      <c r="AL2282" s="360" t="e">
        <f t="shared" si="1024"/>
        <v>#REF!</v>
      </c>
      <c r="AM2282" s="360" t="e">
        <f t="shared" si="1024"/>
        <v>#REF!</v>
      </c>
      <c r="AN2282" s="360" t="e">
        <f t="shared" ref="AN2282:BB2282" si="1025">AN2211</f>
        <v>#REF!</v>
      </c>
      <c r="AO2282" s="354" t="e">
        <f t="shared" si="1025"/>
        <v>#REF!</v>
      </c>
      <c r="AP2282" s="354" t="e">
        <f t="shared" si="1025"/>
        <v>#REF!</v>
      </c>
      <c r="AQ2282" s="354" t="e">
        <f t="shared" si="1025"/>
        <v>#REF!</v>
      </c>
      <c r="AR2282" s="354" t="e">
        <f t="shared" si="1025"/>
        <v>#REF!</v>
      </c>
      <c r="AS2282" s="354" t="e">
        <f t="shared" si="1025"/>
        <v>#REF!</v>
      </c>
      <c r="AT2282" s="354" t="e">
        <f t="shared" si="1025"/>
        <v>#REF!</v>
      </c>
      <c r="AU2282" s="354" t="e">
        <f t="shared" si="1025"/>
        <v>#REF!</v>
      </c>
      <c r="AV2282" s="354" t="e">
        <f t="shared" si="1025"/>
        <v>#REF!</v>
      </c>
      <c r="AW2282" s="354" t="e">
        <f t="shared" si="1025"/>
        <v>#REF!</v>
      </c>
      <c r="AX2282" s="354" t="e">
        <f t="shared" si="1025"/>
        <v>#REF!</v>
      </c>
      <c r="AY2282" s="354" t="e">
        <f t="shared" si="1025"/>
        <v>#REF!</v>
      </c>
      <c r="AZ2282" s="354" t="e">
        <f t="shared" si="1025"/>
        <v>#REF!</v>
      </c>
      <c r="BA2282" s="354" t="e">
        <f t="shared" si="1025"/>
        <v>#REF!</v>
      </c>
      <c r="BB2282" s="354" t="e">
        <f t="shared" si="1025"/>
        <v>#REF!</v>
      </c>
      <c r="BC2282" s="361" t="s">
        <v>37</v>
      </c>
      <c r="BD2282" s="367" t="s">
        <v>39</v>
      </c>
      <c r="BE2282" s="367"/>
      <c r="BF2282" s="355"/>
      <c r="BG2282" s="363" t="s">
        <v>10</v>
      </c>
    </row>
    <row r="2283" spans="1:59" ht="31.5" x14ac:dyDescent="0.2">
      <c r="A2283" s="341"/>
      <c r="B2283" s="342"/>
      <c r="C2283" s="342"/>
      <c r="D2283" s="342"/>
      <c r="E2283" s="336"/>
      <c r="F2283" s="336"/>
      <c r="G2283" s="336"/>
      <c r="H2283" s="336"/>
      <c r="I2283" s="336"/>
      <c r="J2283" s="336"/>
      <c r="K2283" s="336"/>
      <c r="L2283" s="336"/>
      <c r="M2283" s="336"/>
      <c r="N2283" s="336"/>
      <c r="O2283" s="336"/>
      <c r="P2283" s="336"/>
      <c r="Q2283" s="336"/>
      <c r="R2283" s="336"/>
      <c r="S2283" s="336"/>
      <c r="T2283" s="336"/>
      <c r="U2283" s="336"/>
      <c r="V2283" s="336"/>
      <c r="W2283" s="336"/>
      <c r="X2283" s="336"/>
      <c r="Y2283" s="336"/>
      <c r="Z2283" s="336"/>
      <c r="AA2283" s="336"/>
      <c r="AB2283" s="336"/>
      <c r="AC2283" s="336"/>
      <c r="AD2283" s="336"/>
      <c r="AE2283" s="336"/>
      <c r="AF2283" s="336"/>
      <c r="AG2283" s="336"/>
      <c r="AH2283" s="336"/>
      <c r="AI2283" s="336"/>
      <c r="AJ2283" s="336"/>
      <c r="AK2283" s="336"/>
      <c r="AL2283" s="336"/>
      <c r="AM2283" s="336"/>
      <c r="AN2283" s="336"/>
      <c r="AO2283" s="336"/>
      <c r="AP2283" s="336"/>
      <c r="AQ2283" s="336"/>
      <c r="AR2283" s="336"/>
      <c r="AS2283" s="336"/>
      <c r="AT2283" s="336"/>
      <c r="AU2283" s="336"/>
      <c r="AV2283" s="336"/>
      <c r="AW2283" s="336"/>
      <c r="AX2283" s="336"/>
      <c r="AY2283" s="336"/>
      <c r="AZ2283" s="336"/>
      <c r="BA2283" s="336"/>
      <c r="BB2283" s="336"/>
      <c r="BC2283" s="362"/>
      <c r="BD2283" s="93" t="s">
        <v>26</v>
      </c>
      <c r="BE2283" s="94" t="s">
        <v>27</v>
      </c>
      <c r="BF2283" s="95" t="s">
        <v>28</v>
      </c>
      <c r="BG2283" s="364"/>
    </row>
    <row r="2284" spans="1:59" ht="15.75" x14ac:dyDescent="0.2">
      <c r="A2284" s="96" t="s">
        <v>0</v>
      </c>
      <c r="B2284" s="96" t="s">
        <v>2</v>
      </c>
      <c r="C2284" s="96" t="s">
        <v>1</v>
      </c>
      <c r="D2284" s="96" t="s">
        <v>40</v>
      </c>
      <c r="E2284" s="120">
        <f>Результаты!E$23</f>
        <v>1</v>
      </c>
      <c r="F2284" s="120">
        <f>Результаты!F$23</f>
        <v>2</v>
      </c>
      <c r="G2284" s="120">
        <f>Результаты!G$23</f>
        <v>3</v>
      </c>
      <c r="H2284" s="120">
        <f>Результаты!H$23</f>
        <v>4</v>
      </c>
      <c r="I2284" s="120">
        <f>Результаты!I$23</f>
        <v>5</v>
      </c>
      <c r="J2284" s="120">
        <f>Результаты!J$23</f>
        <v>6</v>
      </c>
      <c r="K2284" s="120">
        <f>Результаты!K$23</f>
        <v>7</v>
      </c>
      <c r="L2284" s="120">
        <f>Результаты!L$23</f>
        <v>8</v>
      </c>
      <c r="M2284" s="120">
        <f>Результаты!M$23</f>
        <v>9</v>
      </c>
      <c r="N2284" s="120">
        <f>Результаты!N$23</f>
        <v>10</v>
      </c>
      <c r="O2284" s="120">
        <f>Результаты!O$23</f>
        <v>11</v>
      </c>
      <c r="P2284" s="120">
        <f>Результаты!P$23</f>
        <v>0</v>
      </c>
      <c r="Q2284" s="120">
        <f>Результаты!Q$23</f>
        <v>0</v>
      </c>
      <c r="R2284" s="120">
        <f>Результаты!R$23</f>
        <v>0</v>
      </c>
      <c r="S2284" s="120">
        <f>Результаты!S$23</f>
        <v>0</v>
      </c>
      <c r="T2284" s="120">
        <f>Результаты!T$23</f>
        <v>0</v>
      </c>
      <c r="U2284" s="120">
        <f>Результаты!U$23</f>
        <v>0</v>
      </c>
      <c r="V2284" s="120">
        <f>Результаты!V$23</f>
        <v>0</v>
      </c>
      <c r="W2284" s="120">
        <f>Результаты!W$23</f>
        <v>0</v>
      </c>
      <c r="X2284" s="120">
        <f>Результаты!X$23</f>
        <v>0</v>
      </c>
      <c r="Y2284" s="120" t="e">
        <f>Результаты!#REF!</f>
        <v>#REF!</v>
      </c>
      <c r="Z2284" s="120" t="e">
        <f>Результаты!#REF!</f>
        <v>#REF!</v>
      </c>
      <c r="AA2284" s="120" t="e">
        <f>Результаты!#REF!</f>
        <v>#REF!</v>
      </c>
      <c r="AB2284" s="120" t="e">
        <f>Результаты!#REF!</f>
        <v>#REF!</v>
      </c>
      <c r="AC2284" s="120" t="e">
        <f>Результаты!#REF!</f>
        <v>#REF!</v>
      </c>
      <c r="AD2284" s="120" t="e">
        <f>Результаты!#REF!</f>
        <v>#REF!</v>
      </c>
      <c r="AE2284" s="120" t="e">
        <f>Результаты!#REF!</f>
        <v>#REF!</v>
      </c>
      <c r="AF2284" s="120" t="e">
        <f>Результаты!#REF!</f>
        <v>#REF!</v>
      </c>
      <c r="AG2284" s="120" t="e">
        <f>Результаты!#REF!</f>
        <v>#REF!</v>
      </c>
      <c r="AH2284" s="120" t="e">
        <f>Результаты!#REF!</f>
        <v>#REF!</v>
      </c>
      <c r="AI2284" s="120" t="e">
        <f>Результаты!#REF!</f>
        <v>#REF!</v>
      </c>
      <c r="AJ2284" s="120" t="e">
        <f>Результаты!#REF!</f>
        <v>#REF!</v>
      </c>
      <c r="AK2284" s="120" t="e">
        <f>Результаты!#REF!</f>
        <v>#REF!</v>
      </c>
      <c r="AL2284" s="120" t="e">
        <f>Результаты!#REF!</f>
        <v>#REF!</v>
      </c>
      <c r="AM2284" s="120" t="e">
        <f>Результаты!#REF!</f>
        <v>#REF!</v>
      </c>
      <c r="AN2284" s="120" t="e">
        <f>Результаты!#REF!</f>
        <v>#REF!</v>
      </c>
      <c r="AO2284" s="120" t="e">
        <f>Результаты!#REF!</f>
        <v>#REF!</v>
      </c>
      <c r="AP2284" s="120" t="e">
        <f>Результаты!#REF!</f>
        <v>#REF!</v>
      </c>
      <c r="AQ2284" s="120" t="e">
        <f>Результаты!#REF!</f>
        <v>#REF!</v>
      </c>
      <c r="AR2284" s="120" t="e">
        <f>Результаты!#REF!</f>
        <v>#REF!</v>
      </c>
      <c r="AS2284" s="120" t="e">
        <f>Результаты!#REF!</f>
        <v>#REF!</v>
      </c>
      <c r="AT2284" s="120" t="e">
        <f>Результаты!#REF!</f>
        <v>#REF!</v>
      </c>
      <c r="AU2284" s="120" t="e">
        <f>Результаты!#REF!</f>
        <v>#REF!</v>
      </c>
      <c r="AV2284" s="120" t="e">
        <f>Результаты!#REF!</f>
        <v>#REF!</v>
      </c>
      <c r="AW2284" s="120" t="e">
        <f>Результаты!#REF!</f>
        <v>#REF!</v>
      </c>
      <c r="AX2284" s="120" t="e">
        <f>Результаты!#REF!</f>
        <v>#REF!</v>
      </c>
      <c r="AY2284" s="120" t="e">
        <f>Результаты!#REF!</f>
        <v>#REF!</v>
      </c>
      <c r="AZ2284" s="120" t="e">
        <f>Результаты!#REF!</f>
        <v>#REF!</v>
      </c>
      <c r="BA2284" s="120" t="e">
        <f>Результаты!#REF!</f>
        <v>#REF!</v>
      </c>
      <c r="BB2284" s="120" t="e">
        <f>Результаты!#REF!</f>
        <v>#REF!</v>
      </c>
      <c r="BD2284" s="2"/>
      <c r="BE2284" s="2"/>
      <c r="BF2284" s="2"/>
    </row>
    <row r="2285" spans="1:59" ht="15.75" x14ac:dyDescent="0.2">
      <c r="A2285" s="351" t="s">
        <v>9</v>
      </c>
      <c r="B2285" s="365"/>
      <c r="C2285" s="365"/>
      <c r="D2285" s="366"/>
      <c r="E2285" s="150">
        <f>Результаты!E$24</f>
        <v>1</v>
      </c>
      <c r="F2285" s="150">
        <f>Результаты!F$24</f>
        <v>1</v>
      </c>
      <c r="G2285" s="150">
        <f>Результаты!G$24</f>
        <v>1</v>
      </c>
      <c r="H2285" s="150">
        <f>Результаты!H$24</f>
        <v>1</v>
      </c>
      <c r="I2285" s="150">
        <f>Результаты!I$24</f>
        <v>2</v>
      </c>
      <c r="J2285" s="150">
        <f>Результаты!J$24</f>
        <v>1</v>
      </c>
      <c r="K2285" s="150">
        <f>Результаты!K$24</f>
        <v>1</v>
      </c>
      <c r="L2285" s="150">
        <f>Результаты!L$24</f>
        <v>1</v>
      </c>
      <c r="M2285" s="150">
        <f>Результаты!M$24</f>
        <v>2</v>
      </c>
      <c r="N2285" s="150">
        <f>Результаты!N$24</f>
        <v>1</v>
      </c>
      <c r="O2285" s="150">
        <f>Результаты!O$24</f>
        <v>1</v>
      </c>
      <c r="P2285" s="150">
        <f>Результаты!P$24</f>
        <v>0</v>
      </c>
      <c r="Q2285" s="150">
        <f>Результаты!Q$24</f>
        <v>0</v>
      </c>
      <c r="R2285" s="150">
        <f>Результаты!R$24</f>
        <v>0</v>
      </c>
      <c r="S2285" s="150">
        <f>Результаты!S$24</f>
        <v>0</v>
      </c>
      <c r="T2285" s="150">
        <f>Результаты!T$24</f>
        <v>0</v>
      </c>
      <c r="U2285" s="150">
        <f>Результаты!U$24</f>
        <v>0</v>
      </c>
      <c r="V2285" s="150">
        <f>Результаты!V$24</f>
        <v>0</v>
      </c>
      <c r="W2285" s="150">
        <f>Результаты!W$24</f>
        <v>0</v>
      </c>
      <c r="X2285" s="150">
        <f>Результаты!X$24</f>
        <v>0</v>
      </c>
      <c r="Y2285" s="150" t="e">
        <f>Результаты!#REF!</f>
        <v>#REF!</v>
      </c>
      <c r="Z2285" s="150" t="e">
        <f>Результаты!#REF!</f>
        <v>#REF!</v>
      </c>
      <c r="AA2285" s="150" t="e">
        <f>Результаты!#REF!</f>
        <v>#REF!</v>
      </c>
      <c r="AB2285" s="150" t="e">
        <f>Результаты!#REF!</f>
        <v>#REF!</v>
      </c>
      <c r="AC2285" s="150" t="e">
        <f>Результаты!#REF!</f>
        <v>#REF!</v>
      </c>
      <c r="AD2285" s="150" t="e">
        <f>Результаты!#REF!</f>
        <v>#REF!</v>
      </c>
      <c r="AE2285" s="150" t="e">
        <f>Результаты!#REF!</f>
        <v>#REF!</v>
      </c>
      <c r="AF2285" s="150" t="e">
        <f>Результаты!#REF!</f>
        <v>#REF!</v>
      </c>
      <c r="AG2285" s="150" t="e">
        <f>Результаты!#REF!</f>
        <v>#REF!</v>
      </c>
      <c r="AH2285" s="150" t="e">
        <f>Результаты!#REF!</f>
        <v>#REF!</v>
      </c>
      <c r="AI2285" s="150" t="e">
        <f>Результаты!#REF!</f>
        <v>#REF!</v>
      </c>
      <c r="AJ2285" s="150" t="e">
        <f>Результаты!#REF!</f>
        <v>#REF!</v>
      </c>
      <c r="AK2285" s="150" t="e">
        <f>Результаты!#REF!</f>
        <v>#REF!</v>
      </c>
      <c r="AL2285" s="150" t="e">
        <f>Результаты!#REF!</f>
        <v>#REF!</v>
      </c>
      <c r="AM2285" s="150" t="e">
        <f>Результаты!#REF!</f>
        <v>#REF!</v>
      </c>
      <c r="AN2285" s="150" t="e">
        <f>Результаты!#REF!</f>
        <v>#REF!</v>
      </c>
      <c r="AO2285" s="150" t="e">
        <f>Результаты!#REF!</f>
        <v>#REF!</v>
      </c>
      <c r="AP2285" s="150" t="e">
        <f>Результаты!#REF!</f>
        <v>#REF!</v>
      </c>
      <c r="AQ2285" s="150" t="e">
        <f>Результаты!#REF!</f>
        <v>#REF!</v>
      </c>
      <c r="AR2285" s="150" t="e">
        <f>Результаты!#REF!</f>
        <v>#REF!</v>
      </c>
      <c r="AS2285" s="150" t="e">
        <f>Результаты!#REF!</f>
        <v>#REF!</v>
      </c>
      <c r="AT2285" s="150" t="e">
        <f>Результаты!#REF!</f>
        <v>#REF!</v>
      </c>
      <c r="AU2285" s="150" t="e">
        <f>Результаты!#REF!</f>
        <v>#REF!</v>
      </c>
      <c r="AV2285" s="150" t="e">
        <f>Результаты!#REF!</f>
        <v>#REF!</v>
      </c>
      <c r="AW2285" s="150" t="e">
        <f>Результаты!#REF!</f>
        <v>#REF!</v>
      </c>
      <c r="AX2285" s="150" t="e">
        <f>Результаты!#REF!</f>
        <v>#REF!</v>
      </c>
      <c r="AY2285" s="150" t="e">
        <f>Результаты!#REF!</f>
        <v>#REF!</v>
      </c>
      <c r="AZ2285" s="150" t="e">
        <f>Результаты!#REF!</f>
        <v>#REF!</v>
      </c>
      <c r="BA2285" s="150" t="e">
        <f>Результаты!#REF!</f>
        <v>#REF!</v>
      </c>
      <c r="BB2285" s="150" t="e">
        <f>Результаты!#REF!</f>
        <v>#REF!</v>
      </c>
      <c r="BC2285" s="150">
        <f>Результаты!Y$24</f>
        <v>13</v>
      </c>
      <c r="BD2285" s="116">
        <f t="shared" ref="BD2285:BG2285" si="1026">BD2214</f>
        <v>100</v>
      </c>
      <c r="BE2285" s="116" t="e">
        <f t="shared" si="1026"/>
        <v>#REF!</v>
      </c>
      <c r="BF2285" s="116" t="e">
        <f t="shared" si="1026"/>
        <v>#REF!</v>
      </c>
      <c r="BG2285" s="145">
        <f t="shared" si="1026"/>
        <v>5</v>
      </c>
    </row>
    <row r="2286" spans="1:59" ht="15" x14ac:dyDescent="0.2">
      <c r="A2286" s="2"/>
      <c r="B2286" s="2"/>
      <c r="C2286" s="2"/>
      <c r="D2286" s="98" t="s">
        <v>5</v>
      </c>
      <c r="BD2286" s="2"/>
      <c r="BE2286" s="2"/>
      <c r="BF2286" s="2"/>
    </row>
    <row r="2287" spans="1:59" ht="15" x14ac:dyDescent="0.2">
      <c r="A2287" s="100">
        <f>Результаты!A58</f>
        <v>33</v>
      </c>
      <c r="B2287" s="100">
        <f>Результаты!B58</f>
        <v>0</v>
      </c>
      <c r="C2287" s="100">
        <f>Результаты!C58</f>
        <v>0</v>
      </c>
      <c r="D2287" s="100">
        <f>Результаты!D58</f>
        <v>0</v>
      </c>
      <c r="E2287" s="121">
        <f>Результаты!E58</f>
        <v>0</v>
      </c>
      <c r="F2287" s="121">
        <f>Результаты!F58</f>
        <v>0</v>
      </c>
      <c r="G2287" s="121">
        <f>Результаты!G58</f>
        <v>0</v>
      </c>
      <c r="H2287" s="121">
        <f>Результаты!H58</f>
        <v>0</v>
      </c>
      <c r="I2287" s="121">
        <f>Результаты!I58</f>
        <v>0</v>
      </c>
      <c r="J2287" s="121">
        <f>Результаты!J58</f>
        <v>0</v>
      </c>
      <c r="K2287" s="121">
        <f>Результаты!K58</f>
        <v>0</v>
      </c>
      <c r="L2287" s="121">
        <f>Результаты!L58</f>
        <v>0</v>
      </c>
      <c r="M2287" s="121">
        <f>Результаты!M58</f>
        <v>0</v>
      </c>
      <c r="N2287" s="121">
        <f>Результаты!N58</f>
        <v>0</v>
      </c>
      <c r="O2287" s="121">
        <f>Результаты!O58</f>
        <v>0</v>
      </c>
      <c r="P2287" s="121">
        <f>Результаты!P58</f>
        <v>0</v>
      </c>
      <c r="Q2287" s="121">
        <f>Результаты!Q58</f>
        <v>0</v>
      </c>
      <c r="R2287" s="121">
        <f>Результаты!R58</f>
        <v>0</v>
      </c>
      <c r="S2287" s="121">
        <f>Результаты!S58</f>
        <v>0</v>
      </c>
      <c r="T2287" s="121">
        <f>Результаты!T58</f>
        <v>0</v>
      </c>
      <c r="U2287" s="121">
        <f>Результаты!U58</f>
        <v>0</v>
      </c>
      <c r="V2287" s="121">
        <f>Результаты!V58</f>
        <v>0</v>
      </c>
      <c r="W2287" s="121">
        <f>Результаты!W58</f>
        <v>0</v>
      </c>
      <c r="X2287" s="121">
        <f>Результаты!X58</f>
        <v>0</v>
      </c>
      <c r="Y2287" s="121" t="e">
        <f>Результаты!#REF!</f>
        <v>#REF!</v>
      </c>
      <c r="Z2287" s="121" t="e">
        <f>Результаты!#REF!</f>
        <v>#REF!</v>
      </c>
      <c r="AA2287" s="121" t="e">
        <f>Результаты!#REF!</f>
        <v>#REF!</v>
      </c>
      <c r="AB2287" s="121" t="e">
        <f>Результаты!#REF!</f>
        <v>#REF!</v>
      </c>
      <c r="AC2287" s="121" t="e">
        <f>Результаты!#REF!</f>
        <v>#REF!</v>
      </c>
      <c r="AD2287" s="121" t="e">
        <f>Результаты!#REF!</f>
        <v>#REF!</v>
      </c>
      <c r="AE2287" s="121" t="e">
        <f>Результаты!#REF!</f>
        <v>#REF!</v>
      </c>
      <c r="AF2287" s="121" t="e">
        <f>Результаты!#REF!</f>
        <v>#REF!</v>
      </c>
      <c r="AG2287" s="121" t="e">
        <f>Результаты!#REF!</f>
        <v>#REF!</v>
      </c>
      <c r="AH2287" s="121" t="e">
        <f>Результаты!#REF!</f>
        <v>#REF!</v>
      </c>
      <c r="AI2287" s="121" t="e">
        <f>Результаты!#REF!</f>
        <v>#REF!</v>
      </c>
      <c r="AJ2287" s="121" t="e">
        <f>Результаты!#REF!</f>
        <v>#REF!</v>
      </c>
      <c r="AK2287" s="121" t="e">
        <f>Результаты!#REF!</f>
        <v>#REF!</v>
      </c>
      <c r="AL2287" s="121" t="e">
        <f>Результаты!#REF!</f>
        <v>#REF!</v>
      </c>
      <c r="AM2287" s="121" t="e">
        <f>Результаты!#REF!</f>
        <v>#REF!</v>
      </c>
      <c r="AN2287" s="121"/>
      <c r="AO2287" s="121"/>
      <c r="AP2287" s="121"/>
      <c r="AQ2287" s="121"/>
      <c r="AR2287" s="121"/>
      <c r="AS2287" s="121"/>
      <c r="AT2287" s="121"/>
      <c r="AU2287" s="121"/>
      <c r="AV2287" s="121"/>
      <c r="AW2287" s="121"/>
      <c r="AX2287" s="121"/>
      <c r="AY2287" s="121"/>
      <c r="AZ2287" s="121"/>
      <c r="BA2287" s="121"/>
      <c r="BB2287" s="121"/>
      <c r="BC2287" s="121">
        <f>Результаты!Y58</f>
        <v>0</v>
      </c>
      <c r="BD2287" s="100">
        <f>Результаты!Z58</f>
        <v>0</v>
      </c>
      <c r="BE2287" s="100" t="e">
        <f>Результаты!#REF!</f>
        <v>#REF!</v>
      </c>
      <c r="BF2287" s="100" t="e">
        <f>Результаты!#REF!</f>
        <v>#REF!</v>
      </c>
      <c r="BG2287" s="121">
        <f>Результаты!AB58</f>
        <v>0</v>
      </c>
    </row>
    <row r="2288" spans="1:59" x14ac:dyDescent="0.2">
      <c r="A2288" s="2"/>
      <c r="B2288" s="2"/>
      <c r="C2288" s="2"/>
      <c r="D2288" s="2"/>
      <c r="BD2288" s="2"/>
      <c r="BE2288" s="2"/>
      <c r="BF2288" s="2"/>
    </row>
    <row r="2289" spans="1:69" s="2" customFormat="1" x14ac:dyDescent="0.2">
      <c r="E2289" s="118"/>
      <c r="F2289" s="118"/>
      <c r="G2289" s="118"/>
      <c r="H2289" s="118"/>
      <c r="I2289" s="118"/>
      <c r="J2289" s="118"/>
      <c r="K2289" s="118"/>
      <c r="L2289" s="118"/>
      <c r="M2289" s="118"/>
      <c r="N2289" s="118"/>
      <c r="O2289" s="118"/>
      <c r="P2289" s="118"/>
      <c r="Q2289" s="118"/>
      <c r="R2289" s="118"/>
      <c r="S2289" s="118"/>
      <c r="T2289" s="118"/>
      <c r="U2289" s="118"/>
      <c r="V2289" s="118"/>
      <c r="W2289" s="118"/>
      <c r="X2289" s="118"/>
      <c r="Y2289" s="118"/>
      <c r="Z2289" s="118"/>
      <c r="AA2289" s="118"/>
      <c r="AB2289" s="118"/>
      <c r="AC2289" s="118"/>
      <c r="AD2289" s="118"/>
      <c r="AE2289" s="118"/>
      <c r="AF2289" s="118"/>
      <c r="AG2289" s="118"/>
      <c r="AH2289" s="118"/>
      <c r="AI2289" s="118"/>
      <c r="AJ2289" s="118"/>
      <c r="AK2289" s="118"/>
      <c r="AL2289" s="118"/>
      <c r="AM2289" s="118"/>
      <c r="AN2289" s="118"/>
      <c r="AO2289" s="118"/>
      <c r="AP2289" s="118"/>
      <c r="AQ2289" s="118"/>
      <c r="AR2289" s="118"/>
      <c r="AS2289" s="118"/>
      <c r="AT2289" s="118"/>
      <c r="AU2289" s="118"/>
      <c r="AV2289" s="118"/>
      <c r="AW2289" s="118"/>
      <c r="AX2289" s="118"/>
      <c r="AY2289" s="118"/>
      <c r="AZ2289" s="118"/>
      <c r="BA2289" s="118"/>
      <c r="BB2289" s="118"/>
      <c r="BC2289" s="118"/>
      <c r="BG2289" s="118"/>
      <c r="BH2289" s="118"/>
      <c r="BI2289" s="118"/>
      <c r="BJ2289" s="118"/>
      <c r="BK2289" s="118"/>
      <c r="BL2289" s="118"/>
      <c r="BM2289" s="118"/>
      <c r="BN2289" s="118"/>
      <c r="BO2289" s="118"/>
      <c r="BP2289" s="118"/>
      <c r="BQ2289" s="118"/>
    </row>
    <row r="2290" spans="1:69" ht="15.75" x14ac:dyDescent="0.2">
      <c r="A2290" s="2"/>
      <c r="B2290" s="143" t="str">
        <f>B2219</f>
        <v>номер</v>
      </c>
      <c r="C2290" s="323" t="str">
        <f t="shared" ref="C2290:C2291" si="1027">C2219</f>
        <v>тема задания</v>
      </c>
      <c r="D2290" s="324"/>
      <c r="E2290" s="324"/>
      <c r="F2290" s="324"/>
      <c r="G2290" s="324"/>
      <c r="H2290" s="324"/>
      <c r="I2290" s="324"/>
      <c r="J2290" s="324"/>
      <c r="K2290" s="324"/>
      <c r="L2290" s="324"/>
      <c r="M2290" s="324"/>
      <c r="N2290" s="324"/>
      <c r="O2290" s="324"/>
      <c r="P2290" s="324"/>
      <c r="Q2290" s="324"/>
      <c r="R2290" s="324"/>
      <c r="S2290" s="324"/>
      <c r="T2290" s="324"/>
      <c r="U2290" s="324"/>
      <c r="V2290" s="324"/>
      <c r="W2290" s="324"/>
      <c r="X2290" s="324"/>
      <c r="Y2290" s="324"/>
      <c r="Z2290" s="324"/>
      <c r="AA2290" s="324"/>
      <c r="AB2290" s="324"/>
      <c r="AC2290" s="324"/>
      <c r="AD2290" s="324"/>
      <c r="AE2290" s="324"/>
      <c r="AF2290" s="324"/>
      <c r="AG2290" s="324"/>
      <c r="AH2290" s="324"/>
      <c r="AI2290" s="325"/>
      <c r="BD2290" s="2"/>
      <c r="BE2290" s="2"/>
      <c r="BF2290" s="2"/>
    </row>
    <row r="2291" spans="1:69" ht="15.75" x14ac:dyDescent="0.2">
      <c r="A2291" s="2"/>
      <c r="B2291" s="111">
        <f>B2220</f>
        <v>1</v>
      </c>
      <c r="C2291" s="323">
        <f t="shared" si="1027"/>
        <v>0</v>
      </c>
      <c r="D2291" s="324"/>
      <c r="E2291" s="324"/>
      <c r="F2291" s="324"/>
      <c r="G2291" s="324"/>
      <c r="H2291" s="324"/>
      <c r="I2291" s="324"/>
      <c r="J2291" s="324"/>
      <c r="K2291" s="324"/>
      <c r="L2291" s="324"/>
      <c r="M2291" s="324"/>
      <c r="N2291" s="324"/>
      <c r="O2291" s="324"/>
      <c r="P2291" s="324"/>
      <c r="Q2291" s="324"/>
      <c r="R2291" s="324"/>
      <c r="S2291" s="324"/>
      <c r="T2291" s="324"/>
      <c r="U2291" s="324"/>
      <c r="V2291" s="324"/>
      <c r="W2291" s="324"/>
      <c r="X2291" s="324"/>
      <c r="Y2291" s="324"/>
      <c r="Z2291" s="324"/>
      <c r="AA2291" s="324"/>
      <c r="AB2291" s="324"/>
      <c r="AC2291" s="324"/>
      <c r="AD2291" s="324"/>
      <c r="AE2291" s="324"/>
      <c r="AF2291" s="324"/>
      <c r="AG2291" s="324"/>
      <c r="AH2291" s="324"/>
      <c r="AI2291" s="325"/>
      <c r="BD2291" s="2"/>
      <c r="BE2291" s="2"/>
      <c r="BF2291" s="2"/>
    </row>
    <row r="2292" spans="1:69" ht="15.75" x14ac:dyDescent="0.2">
      <c r="A2292" s="2"/>
      <c r="B2292" s="111">
        <f t="shared" ref="B2292:C2292" si="1028">B2221</f>
        <v>2</v>
      </c>
      <c r="C2292" s="323">
        <f t="shared" si="1028"/>
        <v>0</v>
      </c>
      <c r="D2292" s="324"/>
      <c r="E2292" s="324"/>
      <c r="F2292" s="324"/>
      <c r="G2292" s="324"/>
      <c r="H2292" s="324"/>
      <c r="I2292" s="324"/>
      <c r="J2292" s="324"/>
      <c r="K2292" s="324"/>
      <c r="L2292" s="324"/>
      <c r="M2292" s="324"/>
      <c r="N2292" s="324"/>
      <c r="O2292" s="324"/>
      <c r="P2292" s="324"/>
      <c r="Q2292" s="324"/>
      <c r="R2292" s="324"/>
      <c r="S2292" s="324"/>
      <c r="T2292" s="324"/>
      <c r="U2292" s="324"/>
      <c r="V2292" s="324"/>
      <c r="W2292" s="324"/>
      <c r="X2292" s="324"/>
      <c r="Y2292" s="324"/>
      <c r="Z2292" s="324"/>
      <c r="AA2292" s="324"/>
      <c r="AB2292" s="324"/>
      <c r="AC2292" s="324"/>
      <c r="AD2292" s="324"/>
      <c r="AE2292" s="324"/>
      <c r="AF2292" s="324"/>
      <c r="AG2292" s="324"/>
      <c r="AH2292" s="324"/>
      <c r="AI2292" s="325"/>
      <c r="BD2292" s="2"/>
      <c r="BE2292" s="2"/>
      <c r="BF2292" s="2"/>
    </row>
    <row r="2293" spans="1:69" ht="15.75" x14ac:dyDescent="0.2">
      <c r="A2293" s="2"/>
      <c r="B2293" s="111">
        <f t="shared" ref="B2293:C2293" si="1029">B2222</f>
        <v>3</v>
      </c>
      <c r="C2293" s="323">
        <f t="shared" si="1029"/>
        <v>0</v>
      </c>
      <c r="D2293" s="324"/>
      <c r="E2293" s="324"/>
      <c r="F2293" s="324"/>
      <c r="G2293" s="324"/>
      <c r="H2293" s="324"/>
      <c r="I2293" s="324"/>
      <c r="J2293" s="324"/>
      <c r="K2293" s="324"/>
      <c r="L2293" s="324"/>
      <c r="M2293" s="324"/>
      <c r="N2293" s="324"/>
      <c r="O2293" s="324"/>
      <c r="P2293" s="324"/>
      <c r="Q2293" s="324"/>
      <c r="R2293" s="324"/>
      <c r="S2293" s="324"/>
      <c r="T2293" s="324"/>
      <c r="U2293" s="324"/>
      <c r="V2293" s="324"/>
      <c r="W2293" s="324"/>
      <c r="X2293" s="324"/>
      <c r="Y2293" s="324"/>
      <c r="Z2293" s="324"/>
      <c r="AA2293" s="324"/>
      <c r="AB2293" s="324"/>
      <c r="AC2293" s="324"/>
      <c r="AD2293" s="324"/>
      <c r="AE2293" s="324"/>
      <c r="AF2293" s="324"/>
      <c r="AG2293" s="324"/>
      <c r="AH2293" s="324"/>
      <c r="AI2293" s="325"/>
      <c r="BD2293" s="2"/>
      <c r="BE2293" s="2"/>
      <c r="BF2293" s="2"/>
    </row>
    <row r="2294" spans="1:69" ht="15.75" x14ac:dyDescent="0.2">
      <c r="A2294" s="2"/>
      <c r="B2294" s="111">
        <f t="shared" ref="B2294:C2294" si="1030">B2223</f>
        <v>4</v>
      </c>
      <c r="C2294" s="323">
        <f t="shared" si="1030"/>
        <v>0</v>
      </c>
      <c r="D2294" s="324"/>
      <c r="E2294" s="324"/>
      <c r="F2294" s="324"/>
      <c r="G2294" s="324"/>
      <c r="H2294" s="324"/>
      <c r="I2294" s="324"/>
      <c r="J2294" s="324"/>
      <c r="K2294" s="324"/>
      <c r="L2294" s="324"/>
      <c r="M2294" s="324"/>
      <c r="N2294" s="344"/>
      <c r="O2294" s="324"/>
      <c r="P2294" s="324"/>
      <c r="Q2294" s="324"/>
      <c r="R2294" s="324"/>
      <c r="S2294" s="324"/>
      <c r="T2294" s="324"/>
      <c r="U2294" s="324"/>
      <c r="V2294" s="324"/>
      <c r="W2294" s="324"/>
      <c r="X2294" s="324"/>
      <c r="Y2294" s="324"/>
      <c r="Z2294" s="324"/>
      <c r="AA2294" s="324"/>
      <c r="AB2294" s="324"/>
      <c r="AC2294" s="324"/>
      <c r="AD2294" s="324"/>
      <c r="AE2294" s="324"/>
      <c r="AF2294" s="324"/>
      <c r="AG2294" s="324"/>
      <c r="AH2294" s="324"/>
      <c r="AI2294" s="325"/>
      <c r="BD2294" s="2"/>
      <c r="BE2294" s="2"/>
      <c r="BF2294" s="2"/>
    </row>
    <row r="2295" spans="1:69" ht="15.75" x14ac:dyDescent="0.2">
      <c r="A2295" s="2"/>
      <c r="B2295" s="111">
        <f t="shared" ref="B2295:C2295" si="1031">B2224</f>
        <v>5</v>
      </c>
      <c r="C2295" s="323">
        <f t="shared" si="1031"/>
        <v>0</v>
      </c>
      <c r="D2295" s="324"/>
      <c r="E2295" s="324"/>
      <c r="F2295" s="324"/>
      <c r="G2295" s="324"/>
      <c r="H2295" s="324"/>
      <c r="I2295" s="324"/>
      <c r="J2295" s="324"/>
      <c r="K2295" s="324"/>
      <c r="L2295" s="324"/>
      <c r="M2295" s="324"/>
      <c r="N2295" s="324"/>
      <c r="O2295" s="324"/>
      <c r="P2295" s="324"/>
      <c r="Q2295" s="324"/>
      <c r="R2295" s="324"/>
      <c r="S2295" s="324"/>
      <c r="T2295" s="324"/>
      <c r="U2295" s="324"/>
      <c r="V2295" s="324"/>
      <c r="W2295" s="324"/>
      <c r="X2295" s="324"/>
      <c r="Y2295" s="324"/>
      <c r="Z2295" s="324"/>
      <c r="AA2295" s="324"/>
      <c r="AB2295" s="324"/>
      <c r="AC2295" s="324"/>
      <c r="AD2295" s="324"/>
      <c r="AE2295" s="324"/>
      <c r="AF2295" s="324"/>
      <c r="AG2295" s="324"/>
      <c r="AH2295" s="324"/>
      <c r="AI2295" s="325"/>
      <c r="BD2295" s="2"/>
      <c r="BE2295" s="2"/>
      <c r="BF2295" s="2"/>
    </row>
    <row r="2296" spans="1:69" ht="15.75" x14ac:dyDescent="0.2">
      <c r="A2296" s="2"/>
      <c r="B2296" s="111">
        <f t="shared" ref="B2296:C2296" si="1032">B2225</f>
        <v>6</v>
      </c>
      <c r="C2296" s="323">
        <f t="shared" si="1032"/>
        <v>0</v>
      </c>
      <c r="D2296" s="324"/>
      <c r="E2296" s="343"/>
      <c r="F2296" s="343"/>
      <c r="G2296" s="343"/>
      <c r="H2296" s="343"/>
      <c r="I2296" s="343"/>
      <c r="J2296" s="343"/>
      <c r="K2296" s="343"/>
      <c r="L2296" s="343"/>
      <c r="M2296" s="343"/>
      <c r="N2296" s="343"/>
      <c r="O2296" s="344"/>
      <c r="P2296" s="344"/>
      <c r="Q2296" s="344"/>
      <c r="R2296" s="344"/>
      <c r="S2296" s="344"/>
      <c r="T2296" s="345"/>
      <c r="U2296" s="345"/>
      <c r="V2296" s="343"/>
      <c r="W2296" s="343"/>
      <c r="X2296" s="343"/>
      <c r="Y2296" s="343"/>
      <c r="Z2296" s="343"/>
      <c r="AA2296" s="343"/>
      <c r="AB2296" s="343"/>
      <c r="AC2296" s="343"/>
      <c r="AD2296" s="343"/>
      <c r="AE2296" s="344"/>
      <c r="AF2296" s="344"/>
      <c r="AG2296" s="344"/>
      <c r="AH2296" s="343"/>
      <c r="AI2296" s="350"/>
      <c r="BD2296" s="2"/>
      <c r="BE2296" s="2"/>
      <c r="BF2296" s="2"/>
    </row>
    <row r="2297" spans="1:69" ht="15.75" x14ac:dyDescent="0.2">
      <c r="A2297" s="2"/>
      <c r="B2297" s="111">
        <f t="shared" ref="B2297:C2297" si="1033">B2226</f>
        <v>7</v>
      </c>
      <c r="C2297" s="323">
        <f t="shared" si="1033"/>
        <v>0</v>
      </c>
      <c r="D2297" s="324"/>
      <c r="E2297" s="324"/>
      <c r="F2297" s="324"/>
      <c r="G2297" s="324"/>
      <c r="H2297" s="324"/>
      <c r="I2297" s="324"/>
      <c r="J2297" s="324"/>
      <c r="K2297" s="324"/>
      <c r="L2297" s="324"/>
      <c r="M2297" s="324"/>
      <c r="N2297" s="324"/>
      <c r="O2297" s="324"/>
      <c r="P2297" s="324"/>
      <c r="Q2297" s="324"/>
      <c r="R2297" s="324"/>
      <c r="S2297" s="324"/>
      <c r="T2297" s="324"/>
      <c r="U2297" s="324"/>
      <c r="V2297" s="324"/>
      <c r="W2297" s="324"/>
      <c r="X2297" s="324"/>
      <c r="Y2297" s="324"/>
      <c r="Z2297" s="324"/>
      <c r="AA2297" s="324"/>
      <c r="AB2297" s="324"/>
      <c r="AC2297" s="324"/>
      <c r="AD2297" s="324"/>
      <c r="AE2297" s="324"/>
      <c r="AF2297" s="324"/>
      <c r="AG2297" s="324"/>
      <c r="AH2297" s="324"/>
      <c r="AI2297" s="325"/>
      <c r="BD2297" s="2"/>
      <c r="BE2297" s="2"/>
      <c r="BF2297" s="2"/>
    </row>
    <row r="2298" spans="1:69" ht="15.75" x14ac:dyDescent="0.2">
      <c r="A2298" s="2"/>
      <c r="B2298" s="111">
        <f t="shared" ref="B2298:C2298" si="1034">B2227</f>
        <v>8</v>
      </c>
      <c r="C2298" s="323">
        <f t="shared" si="1034"/>
        <v>0</v>
      </c>
      <c r="D2298" s="324"/>
      <c r="E2298" s="324"/>
      <c r="F2298" s="324"/>
      <c r="G2298" s="324"/>
      <c r="H2298" s="324"/>
      <c r="I2298" s="324"/>
      <c r="J2298" s="324"/>
      <c r="K2298" s="324"/>
      <c r="L2298" s="324"/>
      <c r="M2298" s="324"/>
      <c r="N2298" s="324"/>
      <c r="O2298" s="324"/>
      <c r="P2298" s="324"/>
      <c r="Q2298" s="324"/>
      <c r="R2298" s="324"/>
      <c r="S2298" s="324"/>
      <c r="T2298" s="324"/>
      <c r="U2298" s="324"/>
      <c r="V2298" s="324"/>
      <c r="W2298" s="324"/>
      <c r="X2298" s="324"/>
      <c r="Y2298" s="324"/>
      <c r="Z2298" s="324"/>
      <c r="AA2298" s="324"/>
      <c r="AB2298" s="324"/>
      <c r="AC2298" s="324"/>
      <c r="AD2298" s="324"/>
      <c r="AE2298" s="324"/>
      <c r="AF2298" s="324"/>
      <c r="AG2298" s="324"/>
      <c r="AH2298" s="324"/>
      <c r="AI2298" s="325"/>
      <c r="BD2298" s="2"/>
      <c r="BE2298" s="2"/>
      <c r="BF2298" s="2"/>
    </row>
    <row r="2299" spans="1:69" ht="15.75" x14ac:dyDescent="0.2">
      <c r="A2299" s="2"/>
      <c r="B2299" s="111">
        <f t="shared" ref="B2299:C2299" si="1035">B2228</f>
        <v>9</v>
      </c>
      <c r="C2299" s="323">
        <f t="shared" si="1035"/>
        <v>0</v>
      </c>
      <c r="D2299" s="324"/>
      <c r="E2299" s="324"/>
      <c r="F2299" s="324"/>
      <c r="G2299" s="324"/>
      <c r="H2299" s="324"/>
      <c r="I2299" s="324"/>
      <c r="J2299" s="324"/>
      <c r="K2299" s="324"/>
      <c r="L2299" s="324"/>
      <c r="M2299" s="324"/>
      <c r="N2299" s="324"/>
      <c r="O2299" s="324"/>
      <c r="P2299" s="324"/>
      <c r="Q2299" s="324"/>
      <c r="R2299" s="324"/>
      <c r="S2299" s="324"/>
      <c r="T2299" s="324"/>
      <c r="U2299" s="324"/>
      <c r="V2299" s="324"/>
      <c r="W2299" s="324"/>
      <c r="X2299" s="324"/>
      <c r="Y2299" s="324"/>
      <c r="Z2299" s="324"/>
      <c r="AA2299" s="324"/>
      <c r="AB2299" s="324"/>
      <c r="AC2299" s="324"/>
      <c r="AD2299" s="324"/>
      <c r="AE2299" s="324"/>
      <c r="AF2299" s="324"/>
      <c r="AG2299" s="324"/>
      <c r="AH2299" s="324"/>
      <c r="AI2299" s="325"/>
      <c r="BD2299" s="2"/>
      <c r="BE2299" s="2"/>
      <c r="BF2299" s="2"/>
    </row>
    <row r="2300" spans="1:69" ht="15.75" x14ac:dyDescent="0.2">
      <c r="A2300" s="2"/>
      <c r="B2300" s="111">
        <f t="shared" ref="B2300:C2300" si="1036">B2229</f>
        <v>10</v>
      </c>
      <c r="C2300" s="323">
        <f t="shared" si="1036"/>
        <v>0</v>
      </c>
      <c r="D2300" s="324"/>
      <c r="E2300" s="324"/>
      <c r="F2300" s="324"/>
      <c r="G2300" s="324"/>
      <c r="H2300" s="324"/>
      <c r="I2300" s="324"/>
      <c r="J2300" s="324"/>
      <c r="K2300" s="324"/>
      <c r="L2300" s="324"/>
      <c r="M2300" s="324"/>
      <c r="N2300" s="324"/>
      <c r="O2300" s="324"/>
      <c r="P2300" s="324"/>
      <c r="Q2300" s="324"/>
      <c r="R2300" s="324"/>
      <c r="S2300" s="324"/>
      <c r="T2300" s="324"/>
      <c r="U2300" s="324"/>
      <c r="V2300" s="324"/>
      <c r="W2300" s="324"/>
      <c r="X2300" s="324"/>
      <c r="Y2300" s="324"/>
      <c r="Z2300" s="324"/>
      <c r="AA2300" s="324"/>
      <c r="AB2300" s="324"/>
      <c r="AC2300" s="324"/>
      <c r="AD2300" s="324"/>
      <c r="AE2300" s="324"/>
      <c r="AF2300" s="324"/>
      <c r="AG2300" s="324"/>
      <c r="AH2300" s="324"/>
      <c r="AI2300" s="325"/>
      <c r="BD2300" s="2"/>
      <c r="BE2300" s="2"/>
      <c r="BF2300" s="2"/>
    </row>
    <row r="2301" spans="1:69" ht="15.75" x14ac:dyDescent="0.2">
      <c r="A2301" s="2"/>
      <c r="B2301" s="111">
        <f t="shared" ref="B2301:C2301" si="1037">B2230</f>
        <v>11</v>
      </c>
      <c r="C2301" s="323">
        <f t="shared" si="1037"/>
        <v>0</v>
      </c>
      <c r="D2301" s="324"/>
      <c r="E2301" s="324"/>
      <c r="F2301" s="324"/>
      <c r="G2301" s="324"/>
      <c r="H2301" s="324"/>
      <c r="I2301" s="324"/>
      <c r="J2301" s="324"/>
      <c r="K2301" s="324"/>
      <c r="L2301" s="324"/>
      <c r="M2301" s="324"/>
      <c r="N2301" s="324"/>
      <c r="O2301" s="324"/>
      <c r="P2301" s="324"/>
      <c r="Q2301" s="324"/>
      <c r="R2301" s="324"/>
      <c r="S2301" s="324"/>
      <c r="T2301" s="324"/>
      <c r="U2301" s="324"/>
      <c r="V2301" s="324"/>
      <c r="W2301" s="324"/>
      <c r="X2301" s="324"/>
      <c r="Y2301" s="324"/>
      <c r="Z2301" s="324"/>
      <c r="AA2301" s="324"/>
      <c r="AB2301" s="324"/>
      <c r="AC2301" s="324"/>
      <c r="AD2301" s="324"/>
      <c r="AE2301" s="324"/>
      <c r="AF2301" s="324"/>
      <c r="AG2301" s="324"/>
      <c r="AH2301" s="324"/>
      <c r="AI2301" s="325"/>
      <c r="BD2301" s="2"/>
      <c r="BE2301" s="2"/>
      <c r="BF2301" s="2"/>
    </row>
    <row r="2302" spans="1:69" ht="15.75" x14ac:dyDescent="0.2">
      <c r="A2302" s="2"/>
      <c r="B2302" s="111">
        <f t="shared" ref="B2302:C2302" si="1038">B2231</f>
        <v>12</v>
      </c>
      <c r="C2302" s="323">
        <f t="shared" si="1038"/>
        <v>0</v>
      </c>
      <c r="D2302" s="324"/>
      <c r="E2302" s="324"/>
      <c r="F2302" s="324"/>
      <c r="G2302" s="324"/>
      <c r="H2302" s="324"/>
      <c r="I2302" s="324"/>
      <c r="J2302" s="324"/>
      <c r="K2302" s="324"/>
      <c r="L2302" s="324"/>
      <c r="M2302" s="324"/>
      <c r="N2302" s="324"/>
      <c r="O2302" s="324"/>
      <c r="P2302" s="324"/>
      <c r="Q2302" s="324"/>
      <c r="R2302" s="324"/>
      <c r="S2302" s="324"/>
      <c r="T2302" s="324"/>
      <c r="U2302" s="324"/>
      <c r="V2302" s="324"/>
      <c r="W2302" s="324"/>
      <c r="X2302" s="324"/>
      <c r="Y2302" s="324"/>
      <c r="Z2302" s="324"/>
      <c r="AA2302" s="324"/>
      <c r="AB2302" s="324"/>
      <c r="AC2302" s="324"/>
      <c r="AD2302" s="324"/>
      <c r="AE2302" s="324"/>
      <c r="AF2302" s="324"/>
      <c r="AG2302" s="324"/>
      <c r="AH2302" s="324"/>
      <c r="AI2302" s="325"/>
      <c r="BD2302" s="2"/>
      <c r="BE2302" s="2"/>
      <c r="BF2302" s="2"/>
    </row>
    <row r="2303" spans="1:69" ht="15.75" x14ac:dyDescent="0.2">
      <c r="A2303" s="2"/>
      <c r="B2303" s="111">
        <f t="shared" ref="B2303:C2303" si="1039">B2232</f>
        <v>13</v>
      </c>
      <c r="C2303" s="323">
        <f t="shared" si="1039"/>
        <v>0</v>
      </c>
      <c r="D2303" s="324"/>
      <c r="E2303" s="324"/>
      <c r="F2303" s="324"/>
      <c r="G2303" s="324"/>
      <c r="H2303" s="324"/>
      <c r="I2303" s="324"/>
      <c r="J2303" s="324"/>
      <c r="K2303" s="324"/>
      <c r="L2303" s="324"/>
      <c r="M2303" s="324"/>
      <c r="N2303" s="324"/>
      <c r="O2303" s="324"/>
      <c r="P2303" s="324"/>
      <c r="Q2303" s="324"/>
      <c r="R2303" s="324"/>
      <c r="S2303" s="324"/>
      <c r="T2303" s="324"/>
      <c r="U2303" s="324"/>
      <c r="V2303" s="324"/>
      <c r="W2303" s="324"/>
      <c r="X2303" s="324"/>
      <c r="Y2303" s="324"/>
      <c r="Z2303" s="324"/>
      <c r="AA2303" s="324"/>
      <c r="AB2303" s="324"/>
      <c r="AC2303" s="324"/>
      <c r="AD2303" s="324"/>
      <c r="AE2303" s="324"/>
      <c r="AF2303" s="324"/>
      <c r="AG2303" s="324"/>
      <c r="AH2303" s="324"/>
      <c r="AI2303" s="325"/>
      <c r="BD2303" s="2"/>
      <c r="BE2303" s="2"/>
      <c r="BF2303" s="2"/>
    </row>
    <row r="2304" spans="1:69" ht="15.75" x14ac:dyDescent="0.2">
      <c r="A2304" s="2"/>
      <c r="B2304" s="111">
        <f t="shared" ref="B2304:C2304" si="1040">B2233</f>
        <v>14</v>
      </c>
      <c r="C2304" s="323">
        <f t="shared" si="1040"/>
        <v>0</v>
      </c>
      <c r="D2304" s="324"/>
      <c r="E2304" s="324"/>
      <c r="F2304" s="324"/>
      <c r="G2304" s="324"/>
      <c r="H2304" s="324"/>
      <c r="I2304" s="324"/>
      <c r="J2304" s="324"/>
      <c r="K2304" s="324"/>
      <c r="L2304" s="324"/>
      <c r="M2304" s="324"/>
      <c r="N2304" s="324"/>
      <c r="O2304" s="324"/>
      <c r="P2304" s="324"/>
      <c r="Q2304" s="324"/>
      <c r="R2304" s="324"/>
      <c r="S2304" s="324"/>
      <c r="T2304" s="324"/>
      <c r="U2304" s="324"/>
      <c r="V2304" s="324"/>
      <c r="W2304" s="324"/>
      <c r="X2304" s="324"/>
      <c r="Y2304" s="324"/>
      <c r="Z2304" s="324"/>
      <c r="AA2304" s="324"/>
      <c r="AB2304" s="324"/>
      <c r="AC2304" s="324"/>
      <c r="AD2304" s="324"/>
      <c r="AE2304" s="324"/>
      <c r="AF2304" s="324"/>
      <c r="AG2304" s="324"/>
      <c r="AH2304" s="324"/>
      <c r="AI2304" s="325"/>
      <c r="BD2304" s="2"/>
      <c r="BE2304" s="2"/>
      <c r="BF2304" s="2"/>
    </row>
    <row r="2305" spans="1:58" ht="15.75" x14ac:dyDescent="0.2">
      <c r="A2305" s="2"/>
      <c r="B2305" s="111">
        <f t="shared" ref="B2305:C2305" si="1041">B2234</f>
        <v>15</v>
      </c>
      <c r="C2305" s="323">
        <f t="shared" si="1041"/>
        <v>0</v>
      </c>
      <c r="D2305" s="324"/>
      <c r="E2305" s="324"/>
      <c r="F2305" s="324"/>
      <c r="G2305" s="324"/>
      <c r="H2305" s="324"/>
      <c r="I2305" s="324"/>
      <c r="J2305" s="324"/>
      <c r="K2305" s="324"/>
      <c r="L2305" s="324"/>
      <c r="M2305" s="324"/>
      <c r="N2305" s="324"/>
      <c r="O2305" s="324"/>
      <c r="P2305" s="324"/>
      <c r="Q2305" s="324"/>
      <c r="R2305" s="324"/>
      <c r="S2305" s="324"/>
      <c r="T2305" s="324"/>
      <c r="U2305" s="324"/>
      <c r="V2305" s="324"/>
      <c r="W2305" s="324"/>
      <c r="X2305" s="324"/>
      <c r="Y2305" s="324"/>
      <c r="Z2305" s="324"/>
      <c r="AA2305" s="324"/>
      <c r="AB2305" s="324"/>
      <c r="AC2305" s="324"/>
      <c r="AD2305" s="324"/>
      <c r="AE2305" s="324"/>
      <c r="AF2305" s="324"/>
      <c r="AG2305" s="324"/>
      <c r="AH2305" s="324"/>
      <c r="AI2305" s="325"/>
      <c r="BD2305" s="2"/>
      <c r="BE2305" s="2"/>
      <c r="BF2305" s="2"/>
    </row>
    <row r="2306" spans="1:58" ht="15.75" x14ac:dyDescent="0.2">
      <c r="A2306" s="2"/>
      <c r="B2306" s="111">
        <f t="shared" ref="B2306:C2306" si="1042">B2235</f>
        <v>16</v>
      </c>
      <c r="C2306" s="323">
        <f t="shared" si="1042"/>
        <v>0</v>
      </c>
      <c r="D2306" s="324"/>
      <c r="E2306" s="343"/>
      <c r="F2306" s="343"/>
      <c r="G2306" s="343"/>
      <c r="H2306" s="343"/>
      <c r="I2306" s="343"/>
      <c r="J2306" s="343"/>
      <c r="K2306" s="343"/>
      <c r="L2306" s="343"/>
      <c r="M2306" s="343"/>
      <c r="N2306" s="343"/>
      <c r="O2306" s="344"/>
      <c r="P2306" s="344"/>
      <c r="Q2306" s="344"/>
      <c r="R2306" s="344"/>
      <c r="S2306" s="343"/>
      <c r="T2306" s="343"/>
      <c r="U2306" s="343"/>
      <c r="V2306" s="343"/>
      <c r="W2306" s="343"/>
      <c r="X2306" s="343"/>
      <c r="Y2306" s="343"/>
      <c r="Z2306" s="343"/>
      <c r="AA2306" s="343"/>
      <c r="AB2306" s="343"/>
      <c r="AC2306" s="343"/>
      <c r="AD2306" s="345"/>
      <c r="AE2306" s="343"/>
      <c r="AF2306" s="343"/>
      <c r="AG2306" s="343"/>
      <c r="AH2306" s="344"/>
      <c r="AI2306" s="346"/>
      <c r="BD2306" s="2"/>
      <c r="BE2306" s="2"/>
      <c r="BF2306" s="2"/>
    </row>
    <row r="2307" spans="1:58" ht="15.75" x14ac:dyDescent="0.2">
      <c r="A2307" s="2"/>
      <c r="B2307" s="111">
        <f t="shared" ref="B2307:C2307" si="1043">B2236</f>
        <v>17</v>
      </c>
      <c r="C2307" s="323">
        <f t="shared" si="1043"/>
        <v>0</v>
      </c>
      <c r="D2307" s="324"/>
      <c r="E2307" s="324"/>
      <c r="F2307" s="324"/>
      <c r="G2307" s="324"/>
      <c r="H2307" s="324"/>
      <c r="I2307" s="324"/>
      <c r="J2307" s="324"/>
      <c r="K2307" s="324"/>
      <c r="L2307" s="324"/>
      <c r="M2307" s="324"/>
      <c r="N2307" s="324"/>
      <c r="O2307" s="324"/>
      <c r="P2307" s="324"/>
      <c r="Q2307" s="324"/>
      <c r="R2307" s="324"/>
      <c r="S2307" s="324"/>
      <c r="T2307" s="324"/>
      <c r="U2307" s="324"/>
      <c r="V2307" s="324"/>
      <c r="W2307" s="324"/>
      <c r="X2307" s="324"/>
      <c r="Y2307" s="324"/>
      <c r="Z2307" s="324"/>
      <c r="AA2307" s="324"/>
      <c r="AB2307" s="324"/>
      <c r="AC2307" s="324"/>
      <c r="AD2307" s="324"/>
      <c r="AE2307" s="324"/>
      <c r="AF2307" s="324"/>
      <c r="AG2307" s="324"/>
      <c r="AH2307" s="324"/>
      <c r="AI2307" s="325"/>
      <c r="BD2307" s="2"/>
      <c r="BE2307" s="2"/>
      <c r="BF2307" s="2"/>
    </row>
    <row r="2308" spans="1:58" ht="15.75" x14ac:dyDescent="0.2">
      <c r="A2308" s="2"/>
      <c r="B2308" s="111">
        <f t="shared" ref="B2308:C2308" si="1044">B2237</f>
        <v>18</v>
      </c>
      <c r="C2308" s="323">
        <f t="shared" si="1044"/>
        <v>0</v>
      </c>
      <c r="D2308" s="324"/>
      <c r="E2308" s="324"/>
      <c r="F2308" s="324"/>
      <c r="G2308" s="324"/>
      <c r="H2308" s="324"/>
      <c r="I2308" s="324"/>
      <c r="J2308" s="324"/>
      <c r="K2308" s="324"/>
      <c r="L2308" s="324"/>
      <c r="M2308" s="324"/>
      <c r="N2308" s="324"/>
      <c r="O2308" s="324"/>
      <c r="P2308" s="324"/>
      <c r="Q2308" s="324"/>
      <c r="R2308" s="324"/>
      <c r="S2308" s="324"/>
      <c r="T2308" s="324"/>
      <c r="U2308" s="324"/>
      <c r="V2308" s="324"/>
      <c r="W2308" s="324"/>
      <c r="X2308" s="324"/>
      <c r="Y2308" s="324"/>
      <c r="Z2308" s="324"/>
      <c r="AA2308" s="324"/>
      <c r="AB2308" s="324"/>
      <c r="AC2308" s="324"/>
      <c r="AD2308" s="324"/>
      <c r="AE2308" s="324"/>
      <c r="AF2308" s="324"/>
      <c r="AG2308" s="324"/>
      <c r="AH2308" s="324"/>
      <c r="AI2308" s="325"/>
      <c r="BD2308" s="2"/>
      <c r="BE2308" s="2"/>
      <c r="BF2308" s="2"/>
    </row>
    <row r="2309" spans="1:58" ht="15.75" x14ac:dyDescent="0.2">
      <c r="A2309" s="2"/>
      <c r="B2309" s="111">
        <f t="shared" ref="B2309:C2309" si="1045">B2238</f>
        <v>19</v>
      </c>
      <c r="C2309" s="323">
        <f t="shared" si="1045"/>
        <v>0</v>
      </c>
      <c r="D2309" s="324"/>
      <c r="E2309" s="324"/>
      <c r="F2309" s="324"/>
      <c r="G2309" s="324"/>
      <c r="H2309" s="324"/>
      <c r="I2309" s="324"/>
      <c r="J2309" s="324"/>
      <c r="K2309" s="324"/>
      <c r="L2309" s="324"/>
      <c r="M2309" s="324"/>
      <c r="N2309" s="324"/>
      <c r="O2309" s="324"/>
      <c r="P2309" s="324"/>
      <c r="Q2309" s="324"/>
      <c r="R2309" s="324"/>
      <c r="S2309" s="324"/>
      <c r="T2309" s="324"/>
      <c r="U2309" s="324"/>
      <c r="V2309" s="324"/>
      <c r="W2309" s="324"/>
      <c r="X2309" s="324"/>
      <c r="Y2309" s="324"/>
      <c r="Z2309" s="324"/>
      <c r="AA2309" s="324"/>
      <c r="AB2309" s="324"/>
      <c r="AC2309" s="324"/>
      <c r="AD2309" s="324"/>
      <c r="AE2309" s="324"/>
      <c r="AF2309" s="324"/>
      <c r="AG2309" s="324"/>
      <c r="AH2309" s="324"/>
      <c r="AI2309" s="325"/>
      <c r="BD2309" s="2"/>
      <c r="BE2309" s="2"/>
      <c r="BF2309" s="2"/>
    </row>
    <row r="2310" spans="1:58" ht="15.75" x14ac:dyDescent="0.2">
      <c r="A2310" s="2"/>
      <c r="B2310" s="111">
        <f t="shared" ref="B2310:C2310" si="1046">B2239</f>
        <v>20</v>
      </c>
      <c r="C2310" s="323">
        <f t="shared" si="1046"/>
        <v>0</v>
      </c>
      <c r="D2310" s="324"/>
      <c r="E2310" s="324"/>
      <c r="F2310" s="324"/>
      <c r="G2310" s="324"/>
      <c r="H2310" s="324"/>
      <c r="I2310" s="324"/>
      <c r="J2310" s="324"/>
      <c r="K2310" s="324"/>
      <c r="L2310" s="324"/>
      <c r="M2310" s="324"/>
      <c r="N2310" s="324"/>
      <c r="O2310" s="324"/>
      <c r="P2310" s="324"/>
      <c r="Q2310" s="324"/>
      <c r="R2310" s="324"/>
      <c r="S2310" s="324"/>
      <c r="T2310" s="324"/>
      <c r="U2310" s="324"/>
      <c r="V2310" s="324"/>
      <c r="W2310" s="324"/>
      <c r="X2310" s="324"/>
      <c r="Y2310" s="324"/>
      <c r="Z2310" s="324"/>
      <c r="AA2310" s="324"/>
      <c r="AB2310" s="324"/>
      <c r="AC2310" s="324"/>
      <c r="AD2310" s="324"/>
      <c r="AE2310" s="324"/>
      <c r="AF2310" s="324"/>
      <c r="AG2310" s="324"/>
      <c r="AH2310" s="324"/>
      <c r="AI2310" s="325"/>
      <c r="BD2310" s="2"/>
      <c r="BE2310" s="2"/>
      <c r="BF2310" s="2"/>
    </row>
    <row r="2311" spans="1:58" ht="15.75" x14ac:dyDescent="0.2">
      <c r="A2311" s="2"/>
      <c r="B2311" s="111">
        <f t="shared" ref="B2311:C2311" si="1047">B2240</f>
        <v>0</v>
      </c>
      <c r="C2311" s="323">
        <f t="shared" si="1047"/>
        <v>0</v>
      </c>
      <c r="D2311" s="324"/>
      <c r="E2311" s="324"/>
      <c r="F2311" s="324"/>
      <c r="G2311" s="324"/>
      <c r="H2311" s="324"/>
      <c r="I2311" s="324"/>
      <c r="J2311" s="324"/>
      <c r="K2311" s="324"/>
      <c r="L2311" s="324"/>
      <c r="M2311" s="324"/>
      <c r="N2311" s="324"/>
      <c r="O2311" s="324"/>
      <c r="P2311" s="324"/>
      <c r="Q2311" s="324"/>
      <c r="R2311" s="324"/>
      <c r="S2311" s="324"/>
      <c r="T2311" s="324"/>
      <c r="U2311" s="324"/>
      <c r="V2311" s="324"/>
      <c r="W2311" s="324"/>
      <c r="X2311" s="324"/>
      <c r="Y2311" s="324"/>
      <c r="Z2311" s="324"/>
      <c r="AA2311" s="324"/>
      <c r="AB2311" s="324"/>
      <c r="AC2311" s="324"/>
      <c r="AD2311" s="324"/>
      <c r="AE2311" s="324"/>
      <c r="AF2311" s="324"/>
      <c r="AG2311" s="324"/>
      <c r="AH2311" s="324"/>
      <c r="AI2311" s="325"/>
      <c r="BD2311" s="2"/>
      <c r="BE2311" s="2"/>
      <c r="BF2311" s="2"/>
    </row>
    <row r="2312" spans="1:58" ht="15.75" x14ac:dyDescent="0.2">
      <c r="A2312" s="2"/>
      <c r="B2312" s="111">
        <f t="shared" ref="B2312:C2312" si="1048">B2241</f>
        <v>0</v>
      </c>
      <c r="C2312" s="323">
        <f t="shared" si="1048"/>
        <v>0</v>
      </c>
      <c r="D2312" s="324"/>
      <c r="E2312" s="324"/>
      <c r="F2312" s="324"/>
      <c r="G2312" s="324"/>
      <c r="H2312" s="324"/>
      <c r="I2312" s="324"/>
      <c r="J2312" s="324"/>
      <c r="K2312" s="324"/>
      <c r="L2312" s="324"/>
      <c r="M2312" s="324"/>
      <c r="N2312" s="324"/>
      <c r="O2312" s="324"/>
      <c r="P2312" s="324"/>
      <c r="Q2312" s="324"/>
      <c r="R2312" s="324"/>
      <c r="S2312" s="324"/>
      <c r="T2312" s="324"/>
      <c r="U2312" s="324"/>
      <c r="V2312" s="324"/>
      <c r="W2312" s="324"/>
      <c r="X2312" s="324"/>
      <c r="Y2312" s="324"/>
      <c r="Z2312" s="324"/>
      <c r="AA2312" s="324"/>
      <c r="AB2312" s="324"/>
      <c r="AC2312" s="324"/>
      <c r="AD2312" s="324"/>
      <c r="AE2312" s="324"/>
      <c r="AF2312" s="324"/>
      <c r="AG2312" s="324"/>
      <c r="AH2312" s="324"/>
      <c r="AI2312" s="325"/>
      <c r="BD2312" s="2"/>
      <c r="BE2312" s="2"/>
      <c r="BF2312" s="2"/>
    </row>
    <row r="2313" spans="1:58" ht="15.75" x14ac:dyDescent="0.2">
      <c r="A2313" s="2"/>
      <c r="B2313" s="111">
        <f t="shared" ref="B2313:C2313" si="1049">B2242</f>
        <v>23</v>
      </c>
      <c r="C2313" s="323">
        <f t="shared" si="1049"/>
        <v>0</v>
      </c>
      <c r="D2313" s="324"/>
      <c r="E2313" s="324"/>
      <c r="F2313" s="324"/>
      <c r="G2313" s="324"/>
      <c r="H2313" s="324"/>
      <c r="I2313" s="324"/>
      <c r="J2313" s="324"/>
      <c r="K2313" s="324"/>
      <c r="L2313" s="324"/>
      <c r="M2313" s="324"/>
      <c r="N2313" s="324"/>
      <c r="O2313" s="324"/>
      <c r="P2313" s="324"/>
      <c r="Q2313" s="324"/>
      <c r="R2313" s="324"/>
      <c r="S2313" s="324"/>
      <c r="T2313" s="324"/>
      <c r="U2313" s="324"/>
      <c r="V2313" s="324"/>
      <c r="W2313" s="324"/>
      <c r="X2313" s="324"/>
      <c r="Y2313" s="324"/>
      <c r="Z2313" s="324"/>
      <c r="AA2313" s="324"/>
      <c r="AB2313" s="324"/>
      <c r="AC2313" s="324"/>
      <c r="AD2313" s="324"/>
      <c r="AE2313" s="324"/>
      <c r="AF2313" s="324"/>
      <c r="AG2313" s="324"/>
      <c r="AH2313" s="324"/>
      <c r="AI2313" s="325"/>
      <c r="BD2313" s="2"/>
      <c r="BE2313" s="2"/>
      <c r="BF2313" s="2"/>
    </row>
    <row r="2314" spans="1:58" ht="15.75" x14ac:dyDescent="0.2">
      <c r="A2314" s="2"/>
      <c r="B2314" s="111">
        <f t="shared" ref="B2314:C2314" si="1050">B2243</f>
        <v>24</v>
      </c>
      <c r="C2314" s="323">
        <f t="shared" si="1050"/>
        <v>0</v>
      </c>
      <c r="D2314" s="324"/>
      <c r="E2314" s="324"/>
      <c r="F2314" s="324"/>
      <c r="G2314" s="324"/>
      <c r="H2314" s="324"/>
      <c r="I2314" s="324"/>
      <c r="J2314" s="324"/>
      <c r="K2314" s="324"/>
      <c r="L2314" s="324"/>
      <c r="M2314" s="324"/>
      <c r="N2314" s="324"/>
      <c r="O2314" s="324"/>
      <c r="P2314" s="324"/>
      <c r="Q2314" s="324"/>
      <c r="R2314" s="324"/>
      <c r="S2314" s="324"/>
      <c r="T2314" s="324"/>
      <c r="U2314" s="324"/>
      <c r="V2314" s="324"/>
      <c r="W2314" s="324"/>
      <c r="X2314" s="324"/>
      <c r="Y2314" s="324"/>
      <c r="Z2314" s="324"/>
      <c r="AA2314" s="324"/>
      <c r="AB2314" s="324"/>
      <c r="AC2314" s="324"/>
      <c r="AD2314" s="324"/>
      <c r="AE2314" s="324"/>
      <c r="AF2314" s="324"/>
      <c r="AG2314" s="324"/>
      <c r="AH2314" s="324"/>
      <c r="AI2314" s="325"/>
      <c r="BD2314" s="2"/>
      <c r="BE2314" s="2"/>
      <c r="BF2314" s="2"/>
    </row>
    <row r="2315" spans="1:58" ht="15.75" x14ac:dyDescent="0.2">
      <c r="A2315" s="2"/>
      <c r="B2315" s="111">
        <f t="shared" ref="B2315:C2315" si="1051">B2244</f>
        <v>25</v>
      </c>
      <c r="C2315" s="323">
        <f t="shared" si="1051"/>
        <v>0</v>
      </c>
      <c r="D2315" s="324"/>
      <c r="E2315" s="324"/>
      <c r="F2315" s="324"/>
      <c r="G2315" s="324"/>
      <c r="H2315" s="324"/>
      <c r="I2315" s="324"/>
      <c r="J2315" s="324"/>
      <c r="K2315" s="324"/>
      <c r="L2315" s="324"/>
      <c r="M2315" s="324"/>
      <c r="N2315" s="324"/>
      <c r="O2315" s="324"/>
      <c r="P2315" s="324"/>
      <c r="Q2315" s="324"/>
      <c r="R2315" s="324"/>
      <c r="S2315" s="324"/>
      <c r="T2315" s="324"/>
      <c r="U2315" s="324"/>
      <c r="V2315" s="324"/>
      <c r="W2315" s="324"/>
      <c r="X2315" s="324"/>
      <c r="Y2315" s="324"/>
      <c r="Z2315" s="324"/>
      <c r="AA2315" s="324"/>
      <c r="AB2315" s="324"/>
      <c r="AC2315" s="324"/>
      <c r="AD2315" s="324"/>
      <c r="AE2315" s="324"/>
      <c r="AF2315" s="324"/>
      <c r="AG2315" s="324"/>
      <c r="AH2315" s="324"/>
      <c r="AI2315" s="325"/>
      <c r="BD2315" s="2"/>
      <c r="BE2315" s="2"/>
      <c r="BF2315" s="2"/>
    </row>
    <row r="2316" spans="1:58" ht="15.75" x14ac:dyDescent="0.2">
      <c r="A2316" s="2"/>
      <c r="B2316" s="111">
        <f t="shared" ref="B2316:C2316" si="1052">B2245</f>
        <v>26</v>
      </c>
      <c r="C2316" s="323">
        <f t="shared" si="1052"/>
        <v>0</v>
      </c>
      <c r="D2316" s="324"/>
      <c r="E2316" s="324"/>
      <c r="F2316" s="324"/>
      <c r="G2316" s="324"/>
      <c r="H2316" s="324"/>
      <c r="I2316" s="324"/>
      <c r="J2316" s="324"/>
      <c r="K2316" s="324"/>
      <c r="L2316" s="324"/>
      <c r="M2316" s="324"/>
      <c r="N2316" s="324"/>
      <c r="O2316" s="324"/>
      <c r="P2316" s="324"/>
      <c r="Q2316" s="324"/>
      <c r="R2316" s="324"/>
      <c r="S2316" s="324"/>
      <c r="T2316" s="324"/>
      <c r="U2316" s="324"/>
      <c r="V2316" s="324"/>
      <c r="W2316" s="324"/>
      <c r="X2316" s="324"/>
      <c r="Y2316" s="324"/>
      <c r="Z2316" s="324"/>
      <c r="AA2316" s="324"/>
      <c r="AB2316" s="324"/>
      <c r="AC2316" s="324"/>
      <c r="AD2316" s="324"/>
      <c r="AE2316" s="324"/>
      <c r="AF2316" s="324"/>
      <c r="AG2316" s="324"/>
      <c r="AH2316" s="324"/>
      <c r="AI2316" s="325"/>
      <c r="BD2316" s="2"/>
      <c r="BE2316" s="2"/>
      <c r="BF2316" s="2"/>
    </row>
    <row r="2317" spans="1:58" ht="15.75" x14ac:dyDescent="0.2">
      <c r="A2317" s="2"/>
      <c r="B2317" s="111">
        <f t="shared" ref="B2317:C2317" si="1053">B2246</f>
        <v>27</v>
      </c>
      <c r="C2317" s="323">
        <f t="shared" si="1053"/>
        <v>0</v>
      </c>
      <c r="D2317" s="324"/>
      <c r="E2317" s="324"/>
      <c r="F2317" s="324"/>
      <c r="G2317" s="324"/>
      <c r="H2317" s="324"/>
      <c r="I2317" s="324"/>
      <c r="J2317" s="324"/>
      <c r="K2317" s="324"/>
      <c r="L2317" s="324"/>
      <c r="M2317" s="324"/>
      <c r="N2317" s="324"/>
      <c r="O2317" s="324"/>
      <c r="P2317" s="324"/>
      <c r="Q2317" s="324"/>
      <c r="R2317" s="324"/>
      <c r="S2317" s="324"/>
      <c r="T2317" s="324"/>
      <c r="U2317" s="324"/>
      <c r="V2317" s="324"/>
      <c r="W2317" s="324"/>
      <c r="X2317" s="324"/>
      <c r="Y2317" s="324"/>
      <c r="Z2317" s="324"/>
      <c r="AA2317" s="324"/>
      <c r="AB2317" s="324"/>
      <c r="AC2317" s="324"/>
      <c r="AD2317" s="324"/>
      <c r="AE2317" s="324"/>
      <c r="AF2317" s="324"/>
      <c r="AG2317" s="324"/>
      <c r="AH2317" s="324"/>
      <c r="AI2317" s="325"/>
      <c r="BD2317" s="2"/>
      <c r="BE2317" s="2"/>
      <c r="BF2317" s="2"/>
    </row>
    <row r="2318" spans="1:58" ht="15.75" x14ac:dyDescent="0.2">
      <c r="A2318" s="2"/>
      <c r="B2318" s="111">
        <f t="shared" ref="B2318:C2318" si="1054">B2247</f>
        <v>28</v>
      </c>
      <c r="C2318" s="323">
        <f t="shared" si="1054"/>
        <v>0</v>
      </c>
      <c r="D2318" s="324"/>
      <c r="E2318" s="324"/>
      <c r="F2318" s="324"/>
      <c r="G2318" s="324"/>
      <c r="H2318" s="324"/>
      <c r="I2318" s="324"/>
      <c r="J2318" s="324"/>
      <c r="K2318" s="324"/>
      <c r="L2318" s="324"/>
      <c r="M2318" s="324"/>
      <c r="N2318" s="324"/>
      <c r="O2318" s="324"/>
      <c r="P2318" s="324"/>
      <c r="Q2318" s="324"/>
      <c r="R2318" s="324"/>
      <c r="S2318" s="324"/>
      <c r="T2318" s="324"/>
      <c r="U2318" s="324"/>
      <c r="V2318" s="324"/>
      <c r="W2318" s="324"/>
      <c r="X2318" s="324"/>
      <c r="Y2318" s="324"/>
      <c r="Z2318" s="324"/>
      <c r="AA2318" s="324"/>
      <c r="AB2318" s="324"/>
      <c r="AC2318" s="324"/>
      <c r="AD2318" s="324"/>
      <c r="AE2318" s="324"/>
      <c r="AF2318" s="324"/>
      <c r="AG2318" s="324"/>
      <c r="AH2318" s="324"/>
      <c r="AI2318" s="325"/>
      <c r="BD2318" s="2"/>
      <c r="BE2318" s="2"/>
      <c r="BF2318" s="2"/>
    </row>
    <row r="2319" spans="1:58" ht="15.75" x14ac:dyDescent="0.2">
      <c r="A2319" s="2"/>
      <c r="B2319" s="111">
        <f t="shared" ref="B2319:C2319" si="1055">B2248</f>
        <v>29</v>
      </c>
      <c r="C2319" s="323">
        <f t="shared" si="1055"/>
        <v>0</v>
      </c>
      <c r="D2319" s="324"/>
      <c r="E2319" s="324"/>
      <c r="F2319" s="324"/>
      <c r="G2319" s="324"/>
      <c r="H2319" s="324"/>
      <c r="I2319" s="324"/>
      <c r="J2319" s="324"/>
      <c r="K2319" s="324"/>
      <c r="L2319" s="324"/>
      <c r="M2319" s="324"/>
      <c r="N2319" s="324"/>
      <c r="O2319" s="324"/>
      <c r="P2319" s="324"/>
      <c r="Q2319" s="324"/>
      <c r="R2319" s="324"/>
      <c r="S2319" s="324"/>
      <c r="T2319" s="324"/>
      <c r="U2319" s="324"/>
      <c r="V2319" s="324"/>
      <c r="W2319" s="324"/>
      <c r="X2319" s="324"/>
      <c r="Y2319" s="324"/>
      <c r="Z2319" s="324"/>
      <c r="AA2319" s="324"/>
      <c r="AB2319" s="324"/>
      <c r="AC2319" s="324"/>
      <c r="AD2319" s="324"/>
      <c r="AE2319" s="324"/>
      <c r="AF2319" s="324"/>
      <c r="AG2319" s="324"/>
      <c r="AH2319" s="324"/>
      <c r="AI2319" s="325"/>
      <c r="BD2319" s="2"/>
      <c r="BE2319" s="2"/>
      <c r="BF2319" s="2"/>
    </row>
    <row r="2320" spans="1:58" ht="15.75" x14ac:dyDescent="0.2">
      <c r="A2320" s="2"/>
      <c r="B2320" s="111">
        <f t="shared" ref="B2320:C2320" si="1056">B2249</f>
        <v>0</v>
      </c>
      <c r="C2320" s="323">
        <f t="shared" si="1056"/>
        <v>0</v>
      </c>
      <c r="D2320" s="324"/>
      <c r="E2320" s="324"/>
      <c r="F2320" s="324"/>
      <c r="G2320" s="324"/>
      <c r="H2320" s="324"/>
      <c r="I2320" s="324"/>
      <c r="J2320" s="324"/>
      <c r="K2320" s="324"/>
      <c r="L2320" s="324"/>
      <c r="M2320" s="324"/>
      <c r="N2320" s="324"/>
      <c r="O2320" s="324"/>
      <c r="P2320" s="324"/>
      <c r="Q2320" s="324"/>
      <c r="R2320" s="324"/>
      <c r="S2320" s="324"/>
      <c r="T2320" s="324"/>
      <c r="U2320" s="324"/>
      <c r="V2320" s="324"/>
      <c r="W2320" s="324"/>
      <c r="X2320" s="324"/>
      <c r="Y2320" s="324"/>
      <c r="Z2320" s="324"/>
      <c r="AA2320" s="324"/>
      <c r="AB2320" s="324"/>
      <c r="AC2320" s="324"/>
      <c r="AD2320" s="324"/>
      <c r="AE2320" s="324"/>
      <c r="AF2320" s="324"/>
      <c r="AG2320" s="324"/>
      <c r="AH2320" s="324"/>
      <c r="AI2320" s="325"/>
      <c r="BD2320" s="2"/>
      <c r="BE2320" s="2"/>
      <c r="BF2320" s="2"/>
    </row>
    <row r="2321" spans="1:69" ht="15.75" x14ac:dyDescent="0.2">
      <c r="A2321" s="2"/>
      <c r="B2321" s="111">
        <f t="shared" ref="B2321:C2321" si="1057">B2250</f>
        <v>0</v>
      </c>
      <c r="C2321" s="323">
        <f t="shared" si="1057"/>
        <v>0</v>
      </c>
      <c r="D2321" s="324"/>
      <c r="E2321" s="324"/>
      <c r="F2321" s="324"/>
      <c r="G2321" s="324"/>
      <c r="H2321" s="324"/>
      <c r="I2321" s="324"/>
      <c r="J2321" s="324"/>
      <c r="K2321" s="324"/>
      <c r="L2321" s="324"/>
      <c r="M2321" s="324"/>
      <c r="N2321" s="324"/>
      <c r="O2321" s="324"/>
      <c r="P2321" s="324"/>
      <c r="Q2321" s="324"/>
      <c r="R2321" s="324"/>
      <c r="S2321" s="324"/>
      <c r="T2321" s="324"/>
      <c r="U2321" s="324"/>
      <c r="V2321" s="324"/>
      <c r="W2321" s="324"/>
      <c r="X2321" s="324"/>
      <c r="Y2321" s="324"/>
      <c r="Z2321" s="324"/>
      <c r="AA2321" s="324"/>
      <c r="AB2321" s="324"/>
      <c r="AC2321" s="324"/>
      <c r="AD2321" s="324"/>
      <c r="AE2321" s="324"/>
      <c r="AF2321" s="324"/>
      <c r="AG2321" s="324"/>
      <c r="AH2321" s="324"/>
      <c r="AI2321" s="325"/>
      <c r="BD2321" s="2"/>
      <c r="BE2321" s="2"/>
      <c r="BF2321" s="2"/>
    </row>
    <row r="2322" spans="1:69" ht="15.75" x14ac:dyDescent="0.2">
      <c r="A2322" s="2"/>
      <c r="B2322" s="111">
        <f t="shared" ref="B2322:C2322" si="1058">B2251</f>
        <v>0</v>
      </c>
      <c r="C2322" s="323">
        <f t="shared" si="1058"/>
        <v>0</v>
      </c>
      <c r="D2322" s="324"/>
      <c r="E2322" s="324"/>
      <c r="F2322" s="324"/>
      <c r="G2322" s="324"/>
      <c r="H2322" s="324"/>
      <c r="I2322" s="324"/>
      <c r="J2322" s="324"/>
      <c r="K2322" s="324"/>
      <c r="L2322" s="324"/>
      <c r="M2322" s="324"/>
      <c r="N2322" s="324"/>
      <c r="O2322" s="324"/>
      <c r="P2322" s="324"/>
      <c r="Q2322" s="324"/>
      <c r="R2322" s="324"/>
      <c r="S2322" s="324"/>
      <c r="T2322" s="324"/>
      <c r="U2322" s="324"/>
      <c r="V2322" s="324"/>
      <c r="W2322" s="324"/>
      <c r="X2322" s="324"/>
      <c r="Y2322" s="324"/>
      <c r="Z2322" s="324"/>
      <c r="AA2322" s="324"/>
      <c r="AB2322" s="324"/>
      <c r="AC2322" s="324"/>
      <c r="AD2322" s="324"/>
      <c r="AE2322" s="324"/>
      <c r="AF2322" s="324"/>
      <c r="AG2322" s="324"/>
      <c r="AH2322" s="324"/>
      <c r="AI2322" s="325"/>
      <c r="BD2322" s="2"/>
      <c r="BE2322" s="2"/>
      <c r="BF2322" s="2"/>
    </row>
    <row r="2323" spans="1:69" ht="15.75" x14ac:dyDescent="0.2">
      <c r="A2323" s="2"/>
      <c r="B2323" s="111">
        <f t="shared" ref="B2323:C2323" si="1059">B2252</f>
        <v>0</v>
      </c>
      <c r="C2323" s="323">
        <f t="shared" si="1059"/>
        <v>0</v>
      </c>
      <c r="D2323" s="324"/>
      <c r="E2323" s="324"/>
      <c r="F2323" s="324"/>
      <c r="G2323" s="324"/>
      <c r="H2323" s="324"/>
      <c r="I2323" s="324"/>
      <c r="J2323" s="324"/>
      <c r="K2323" s="324"/>
      <c r="L2323" s="324"/>
      <c r="M2323" s="324"/>
      <c r="N2323" s="324"/>
      <c r="O2323" s="324"/>
      <c r="P2323" s="324"/>
      <c r="Q2323" s="324"/>
      <c r="R2323" s="324"/>
      <c r="S2323" s="324"/>
      <c r="T2323" s="324"/>
      <c r="U2323" s="324"/>
      <c r="V2323" s="324"/>
      <c r="W2323" s="324"/>
      <c r="X2323" s="324"/>
      <c r="Y2323" s="324"/>
      <c r="Z2323" s="324"/>
      <c r="AA2323" s="324"/>
      <c r="AB2323" s="324"/>
      <c r="AC2323" s="324"/>
      <c r="AD2323" s="324"/>
      <c r="AE2323" s="324"/>
      <c r="AF2323" s="324"/>
      <c r="AG2323" s="324"/>
      <c r="AH2323" s="324"/>
      <c r="AI2323" s="325"/>
      <c r="BD2323" s="2"/>
      <c r="BE2323" s="2"/>
      <c r="BF2323" s="2"/>
    </row>
    <row r="2324" spans="1:69" ht="15.75" x14ac:dyDescent="0.2">
      <c r="A2324" s="2"/>
      <c r="B2324" s="111">
        <f>B2253</f>
        <v>0</v>
      </c>
      <c r="C2324" s="323">
        <f>C2253</f>
        <v>0</v>
      </c>
      <c r="D2324" s="324"/>
      <c r="E2324" s="324"/>
      <c r="F2324" s="324"/>
      <c r="G2324" s="324"/>
      <c r="H2324" s="324"/>
      <c r="I2324" s="324"/>
      <c r="J2324" s="324"/>
      <c r="K2324" s="324"/>
      <c r="L2324" s="324"/>
      <c r="M2324" s="324"/>
      <c r="N2324" s="324"/>
      <c r="O2324" s="324"/>
      <c r="P2324" s="324"/>
      <c r="Q2324" s="324"/>
      <c r="R2324" s="324"/>
      <c r="S2324" s="324"/>
      <c r="T2324" s="324"/>
      <c r="U2324" s="324"/>
      <c r="V2324" s="324"/>
      <c r="W2324" s="324"/>
      <c r="X2324" s="324"/>
      <c r="Y2324" s="324"/>
      <c r="Z2324" s="324"/>
      <c r="AA2324" s="324"/>
      <c r="AB2324" s="324"/>
      <c r="AC2324" s="324"/>
      <c r="AD2324" s="324"/>
      <c r="AE2324" s="324"/>
      <c r="AF2324" s="324"/>
      <c r="AG2324" s="324"/>
      <c r="AH2324" s="324"/>
      <c r="AI2324" s="325"/>
      <c r="BD2324" s="2"/>
      <c r="BE2324" s="2"/>
      <c r="BF2324" s="2"/>
    </row>
    <row r="2325" spans="1:69" ht="15.75" x14ac:dyDescent="0.2">
      <c r="A2325" s="2"/>
      <c r="B2325" s="111">
        <f>B2254</f>
        <v>0</v>
      </c>
      <c r="C2325" s="323">
        <f>C2254</f>
        <v>0</v>
      </c>
      <c r="D2325" s="324"/>
      <c r="E2325" s="324"/>
      <c r="F2325" s="324"/>
      <c r="G2325" s="324"/>
      <c r="H2325" s="324"/>
      <c r="I2325" s="324"/>
      <c r="J2325" s="324"/>
      <c r="K2325" s="324"/>
      <c r="L2325" s="324"/>
      <c r="M2325" s="324"/>
      <c r="N2325" s="324"/>
      <c r="O2325" s="324"/>
      <c r="P2325" s="324"/>
      <c r="Q2325" s="324"/>
      <c r="R2325" s="324"/>
      <c r="S2325" s="324"/>
      <c r="T2325" s="324"/>
      <c r="U2325" s="324"/>
      <c r="V2325" s="324"/>
      <c r="W2325" s="324"/>
      <c r="X2325" s="324"/>
      <c r="Y2325" s="324"/>
      <c r="Z2325" s="324"/>
      <c r="AA2325" s="324"/>
      <c r="AB2325" s="324"/>
      <c r="AC2325" s="324"/>
      <c r="AD2325" s="324"/>
      <c r="AE2325" s="324"/>
      <c r="AF2325" s="324"/>
      <c r="AG2325" s="324"/>
      <c r="AH2325" s="324"/>
      <c r="AI2325" s="325"/>
      <c r="BD2325" s="2"/>
      <c r="BE2325" s="2"/>
      <c r="BF2325" s="2"/>
    </row>
    <row r="2326" spans="1:69" s="2" customFormat="1" ht="15.75" x14ac:dyDescent="0.2">
      <c r="B2326" s="143">
        <f t="shared" ref="B2326:C2326" si="1060">B2255</f>
        <v>0</v>
      </c>
      <c r="C2326" s="323">
        <f t="shared" si="1060"/>
        <v>0</v>
      </c>
      <c r="D2326" s="324"/>
      <c r="E2326" s="324"/>
      <c r="F2326" s="324"/>
      <c r="G2326" s="324"/>
      <c r="H2326" s="324"/>
      <c r="I2326" s="324"/>
      <c r="J2326" s="324"/>
      <c r="K2326" s="324"/>
      <c r="L2326" s="324"/>
      <c r="M2326" s="324"/>
      <c r="N2326" s="324"/>
      <c r="O2326" s="324"/>
      <c r="P2326" s="324"/>
      <c r="Q2326" s="324"/>
      <c r="R2326" s="324"/>
      <c r="S2326" s="324"/>
      <c r="T2326" s="324"/>
      <c r="U2326" s="324"/>
      <c r="V2326" s="324"/>
      <c r="W2326" s="324"/>
      <c r="X2326" s="324"/>
      <c r="Y2326" s="324"/>
      <c r="Z2326" s="324"/>
      <c r="AA2326" s="324"/>
      <c r="AB2326" s="324"/>
      <c r="AC2326" s="324"/>
      <c r="AD2326" s="324"/>
      <c r="AE2326" s="324"/>
      <c r="AF2326" s="324"/>
      <c r="AG2326" s="324"/>
      <c r="AH2326" s="324"/>
      <c r="AI2326" s="325"/>
      <c r="AJ2326" s="118"/>
      <c r="AK2326" s="118"/>
      <c r="AL2326" s="118"/>
      <c r="AM2326" s="118"/>
      <c r="AN2326" s="118"/>
      <c r="AO2326" s="118"/>
      <c r="AP2326" s="118"/>
      <c r="AQ2326" s="118"/>
      <c r="AR2326" s="118"/>
      <c r="AS2326" s="118"/>
      <c r="AT2326" s="118"/>
      <c r="AU2326" s="118"/>
      <c r="AV2326" s="118"/>
      <c r="AW2326" s="118"/>
      <c r="AX2326" s="118"/>
      <c r="AY2326" s="118"/>
      <c r="AZ2326" s="118"/>
      <c r="BA2326" s="118"/>
      <c r="BB2326" s="118"/>
      <c r="BC2326" s="118"/>
      <c r="BG2326" s="118"/>
      <c r="BH2326" s="118"/>
      <c r="BI2326" s="118"/>
      <c r="BJ2326" s="118"/>
      <c r="BK2326" s="118"/>
      <c r="BL2326" s="118"/>
      <c r="BM2326" s="118"/>
      <c r="BN2326" s="118"/>
      <c r="BO2326" s="118"/>
      <c r="BP2326" s="118"/>
      <c r="BQ2326" s="118"/>
    </row>
    <row r="2327" spans="1:69" s="2" customFormat="1" ht="15.75" x14ac:dyDescent="0.2">
      <c r="B2327" s="143">
        <f t="shared" ref="B2327:C2327" si="1061">B2256</f>
        <v>0</v>
      </c>
      <c r="C2327" s="323">
        <f t="shared" si="1061"/>
        <v>0</v>
      </c>
      <c r="D2327" s="324"/>
      <c r="E2327" s="324"/>
      <c r="F2327" s="324"/>
      <c r="G2327" s="324"/>
      <c r="H2327" s="324"/>
      <c r="I2327" s="324"/>
      <c r="J2327" s="324"/>
      <c r="K2327" s="324"/>
      <c r="L2327" s="324"/>
      <c r="M2327" s="324"/>
      <c r="N2327" s="324"/>
      <c r="O2327" s="324"/>
      <c r="P2327" s="324"/>
      <c r="Q2327" s="324"/>
      <c r="R2327" s="324"/>
      <c r="S2327" s="324"/>
      <c r="T2327" s="324"/>
      <c r="U2327" s="324"/>
      <c r="V2327" s="324"/>
      <c r="W2327" s="324"/>
      <c r="X2327" s="324"/>
      <c r="Y2327" s="324"/>
      <c r="Z2327" s="324"/>
      <c r="AA2327" s="324"/>
      <c r="AB2327" s="324"/>
      <c r="AC2327" s="324"/>
      <c r="AD2327" s="324"/>
      <c r="AE2327" s="324"/>
      <c r="AF2327" s="324"/>
      <c r="AG2327" s="324"/>
      <c r="AH2327" s="324"/>
      <c r="AI2327" s="325"/>
      <c r="AJ2327" s="118"/>
      <c r="AK2327" s="118"/>
      <c r="AL2327" s="118"/>
      <c r="AM2327" s="118"/>
      <c r="AN2327" s="118"/>
      <c r="AO2327" s="118"/>
      <c r="AP2327" s="118"/>
      <c r="AQ2327" s="118"/>
      <c r="AR2327" s="118"/>
      <c r="AS2327" s="118"/>
      <c r="AT2327" s="118"/>
      <c r="AU2327" s="118"/>
      <c r="AV2327" s="118"/>
      <c r="AW2327" s="118"/>
      <c r="AX2327" s="118"/>
      <c r="AY2327" s="118"/>
      <c r="AZ2327" s="118"/>
      <c r="BA2327" s="118"/>
      <c r="BB2327" s="118"/>
      <c r="BC2327" s="118"/>
      <c r="BG2327" s="118"/>
      <c r="BH2327" s="118"/>
      <c r="BI2327" s="118"/>
      <c r="BJ2327" s="118"/>
      <c r="BK2327" s="118"/>
      <c r="BL2327" s="118"/>
      <c r="BM2327" s="118"/>
      <c r="BN2327" s="118"/>
      <c r="BO2327" s="118"/>
      <c r="BP2327" s="118"/>
      <c r="BQ2327" s="118"/>
    </row>
    <row r="2328" spans="1:69" s="2" customFormat="1" ht="15.75" x14ac:dyDescent="0.2">
      <c r="B2328" s="143">
        <f t="shared" ref="B2328:C2328" si="1062">B2257</f>
        <v>0</v>
      </c>
      <c r="C2328" s="323">
        <f t="shared" si="1062"/>
        <v>0</v>
      </c>
      <c r="D2328" s="324"/>
      <c r="E2328" s="324"/>
      <c r="F2328" s="324"/>
      <c r="G2328" s="324"/>
      <c r="H2328" s="324"/>
      <c r="I2328" s="324"/>
      <c r="J2328" s="324"/>
      <c r="K2328" s="324"/>
      <c r="L2328" s="324"/>
      <c r="M2328" s="324"/>
      <c r="N2328" s="324"/>
      <c r="O2328" s="324"/>
      <c r="P2328" s="324"/>
      <c r="Q2328" s="324"/>
      <c r="R2328" s="324"/>
      <c r="S2328" s="324"/>
      <c r="T2328" s="324"/>
      <c r="U2328" s="324"/>
      <c r="V2328" s="324"/>
      <c r="W2328" s="324"/>
      <c r="X2328" s="324"/>
      <c r="Y2328" s="324"/>
      <c r="Z2328" s="324"/>
      <c r="AA2328" s="324"/>
      <c r="AB2328" s="324"/>
      <c r="AC2328" s="324"/>
      <c r="AD2328" s="324"/>
      <c r="AE2328" s="324"/>
      <c r="AF2328" s="324"/>
      <c r="AG2328" s="324"/>
      <c r="AH2328" s="324"/>
      <c r="AI2328" s="325"/>
      <c r="AJ2328" s="118"/>
      <c r="AK2328" s="118"/>
      <c r="AL2328" s="118"/>
      <c r="AM2328" s="118"/>
      <c r="AN2328" s="118"/>
      <c r="AO2328" s="118"/>
      <c r="AP2328" s="118"/>
      <c r="AQ2328" s="118"/>
      <c r="AR2328" s="118"/>
      <c r="AS2328" s="118"/>
      <c r="AT2328" s="118"/>
      <c r="AU2328" s="118"/>
      <c r="AV2328" s="118"/>
      <c r="AW2328" s="118"/>
      <c r="AX2328" s="118"/>
      <c r="AY2328" s="118"/>
      <c r="AZ2328" s="118"/>
      <c r="BA2328" s="118"/>
      <c r="BB2328" s="118"/>
      <c r="BC2328" s="118"/>
      <c r="BG2328" s="118"/>
      <c r="BH2328" s="118"/>
      <c r="BI2328" s="118"/>
      <c r="BJ2328" s="118"/>
      <c r="BK2328" s="118"/>
      <c r="BL2328" s="118"/>
      <c r="BM2328" s="118"/>
      <c r="BN2328" s="118"/>
      <c r="BO2328" s="118"/>
      <c r="BP2328" s="118"/>
      <c r="BQ2328" s="118"/>
    </row>
    <row r="2329" spans="1:69" s="2" customFormat="1" ht="15.75" x14ac:dyDescent="0.2">
      <c r="B2329" s="143">
        <f t="shared" ref="B2329:C2329" si="1063">B2258</f>
        <v>0</v>
      </c>
      <c r="C2329" s="323">
        <f t="shared" si="1063"/>
        <v>0</v>
      </c>
      <c r="D2329" s="324"/>
      <c r="E2329" s="324"/>
      <c r="F2329" s="324"/>
      <c r="G2329" s="324"/>
      <c r="H2329" s="324"/>
      <c r="I2329" s="324"/>
      <c r="J2329" s="324"/>
      <c r="K2329" s="324"/>
      <c r="L2329" s="324"/>
      <c r="M2329" s="324"/>
      <c r="N2329" s="324"/>
      <c r="O2329" s="324"/>
      <c r="P2329" s="324"/>
      <c r="Q2329" s="324"/>
      <c r="R2329" s="324"/>
      <c r="S2329" s="324"/>
      <c r="T2329" s="324"/>
      <c r="U2329" s="324"/>
      <c r="V2329" s="324"/>
      <c r="W2329" s="324"/>
      <c r="X2329" s="324"/>
      <c r="Y2329" s="324"/>
      <c r="Z2329" s="324"/>
      <c r="AA2329" s="324"/>
      <c r="AB2329" s="324"/>
      <c r="AC2329" s="324"/>
      <c r="AD2329" s="324"/>
      <c r="AE2329" s="324"/>
      <c r="AF2329" s="324"/>
      <c r="AG2329" s="324"/>
      <c r="AH2329" s="324"/>
      <c r="AI2329" s="325"/>
      <c r="AJ2329" s="118"/>
      <c r="AK2329" s="118"/>
      <c r="AL2329" s="118"/>
      <c r="AM2329" s="118"/>
      <c r="AN2329" s="118"/>
      <c r="AO2329" s="118"/>
      <c r="AP2329" s="118"/>
      <c r="AQ2329" s="118"/>
      <c r="AR2329" s="118"/>
      <c r="AS2329" s="118"/>
      <c r="AT2329" s="118"/>
      <c r="AU2329" s="118"/>
      <c r="AV2329" s="118"/>
      <c r="AW2329" s="118"/>
      <c r="AX2329" s="118"/>
      <c r="AY2329" s="118"/>
      <c r="AZ2329" s="118"/>
      <c r="BA2329" s="118"/>
      <c r="BB2329" s="118"/>
      <c r="BC2329" s="118"/>
      <c r="BG2329" s="118"/>
      <c r="BH2329" s="118"/>
      <c r="BI2329" s="118"/>
      <c r="BJ2329" s="118"/>
      <c r="BK2329" s="118"/>
      <c r="BL2329" s="118"/>
      <c r="BM2329" s="118"/>
      <c r="BN2329" s="118"/>
      <c r="BO2329" s="118"/>
      <c r="BP2329" s="118"/>
      <c r="BQ2329" s="118"/>
    </row>
    <row r="2330" spans="1:69" s="2" customFormat="1" ht="15.75" x14ac:dyDescent="0.2">
      <c r="B2330" s="143">
        <f t="shared" ref="B2330:C2330" si="1064">B2259</f>
        <v>0</v>
      </c>
      <c r="C2330" s="323">
        <f t="shared" si="1064"/>
        <v>0</v>
      </c>
      <c r="D2330" s="324"/>
      <c r="E2330" s="324"/>
      <c r="F2330" s="324"/>
      <c r="G2330" s="324"/>
      <c r="H2330" s="324"/>
      <c r="I2330" s="324"/>
      <c r="J2330" s="324"/>
      <c r="K2330" s="324"/>
      <c r="L2330" s="324"/>
      <c r="M2330" s="324"/>
      <c r="N2330" s="324"/>
      <c r="O2330" s="324"/>
      <c r="P2330" s="324"/>
      <c r="Q2330" s="324"/>
      <c r="R2330" s="324"/>
      <c r="S2330" s="324"/>
      <c r="T2330" s="324"/>
      <c r="U2330" s="324"/>
      <c r="V2330" s="324"/>
      <c r="W2330" s="324"/>
      <c r="X2330" s="324"/>
      <c r="Y2330" s="324"/>
      <c r="Z2330" s="324"/>
      <c r="AA2330" s="324"/>
      <c r="AB2330" s="324"/>
      <c r="AC2330" s="324"/>
      <c r="AD2330" s="324"/>
      <c r="AE2330" s="324"/>
      <c r="AF2330" s="324"/>
      <c r="AG2330" s="324"/>
      <c r="AH2330" s="324"/>
      <c r="AI2330" s="325"/>
      <c r="AJ2330" s="118"/>
      <c r="AK2330" s="118"/>
      <c r="AL2330" s="118"/>
      <c r="AM2330" s="118"/>
      <c r="AN2330" s="118"/>
      <c r="AO2330" s="118"/>
      <c r="AP2330" s="118"/>
      <c r="AQ2330" s="118"/>
      <c r="AR2330" s="118"/>
      <c r="AS2330" s="118"/>
      <c r="AT2330" s="118"/>
      <c r="AU2330" s="118"/>
      <c r="AV2330" s="118"/>
      <c r="AW2330" s="118"/>
      <c r="AX2330" s="118"/>
      <c r="AY2330" s="118"/>
      <c r="AZ2330" s="118"/>
      <c r="BA2330" s="118"/>
      <c r="BB2330" s="118"/>
      <c r="BC2330" s="118"/>
      <c r="BG2330" s="118"/>
      <c r="BH2330" s="118"/>
      <c r="BI2330" s="118"/>
      <c r="BJ2330" s="118"/>
      <c r="BK2330" s="118"/>
      <c r="BL2330" s="118"/>
      <c r="BM2330" s="118"/>
      <c r="BN2330" s="118"/>
      <c r="BO2330" s="118"/>
      <c r="BP2330" s="118"/>
      <c r="BQ2330" s="118"/>
    </row>
    <row r="2331" spans="1:69" s="2" customFormat="1" ht="15.75" x14ac:dyDescent="0.2">
      <c r="B2331" s="143">
        <f t="shared" ref="B2331:C2331" si="1065">B2260</f>
        <v>0</v>
      </c>
      <c r="C2331" s="323">
        <f t="shared" si="1065"/>
        <v>0</v>
      </c>
      <c r="D2331" s="324"/>
      <c r="E2331" s="324"/>
      <c r="F2331" s="324"/>
      <c r="G2331" s="324"/>
      <c r="H2331" s="324"/>
      <c r="I2331" s="324"/>
      <c r="J2331" s="324"/>
      <c r="K2331" s="324"/>
      <c r="L2331" s="324"/>
      <c r="M2331" s="324"/>
      <c r="N2331" s="324"/>
      <c r="O2331" s="324"/>
      <c r="P2331" s="324"/>
      <c r="Q2331" s="324"/>
      <c r="R2331" s="324"/>
      <c r="S2331" s="324"/>
      <c r="T2331" s="324"/>
      <c r="U2331" s="324"/>
      <c r="V2331" s="324"/>
      <c r="W2331" s="324"/>
      <c r="X2331" s="324"/>
      <c r="Y2331" s="324"/>
      <c r="Z2331" s="324"/>
      <c r="AA2331" s="324"/>
      <c r="AB2331" s="324"/>
      <c r="AC2331" s="324"/>
      <c r="AD2331" s="324"/>
      <c r="AE2331" s="324"/>
      <c r="AF2331" s="324"/>
      <c r="AG2331" s="324"/>
      <c r="AH2331" s="324"/>
      <c r="AI2331" s="325"/>
      <c r="AJ2331" s="118"/>
      <c r="AK2331" s="118"/>
      <c r="AL2331" s="118"/>
      <c r="AM2331" s="118"/>
      <c r="AN2331" s="118"/>
      <c r="AO2331" s="118"/>
      <c r="AP2331" s="118"/>
      <c r="AQ2331" s="118"/>
      <c r="AR2331" s="118"/>
      <c r="AS2331" s="118"/>
      <c r="AT2331" s="118"/>
      <c r="AU2331" s="118"/>
      <c r="AV2331" s="118"/>
      <c r="AW2331" s="118"/>
      <c r="AX2331" s="118"/>
      <c r="AY2331" s="118"/>
      <c r="AZ2331" s="118"/>
      <c r="BA2331" s="118"/>
      <c r="BB2331" s="118"/>
      <c r="BC2331" s="118"/>
      <c r="BG2331" s="118"/>
      <c r="BH2331" s="118"/>
      <c r="BI2331" s="118"/>
      <c r="BJ2331" s="118"/>
      <c r="BK2331" s="118"/>
      <c r="BL2331" s="118"/>
      <c r="BM2331" s="118"/>
      <c r="BN2331" s="118"/>
      <c r="BO2331" s="118"/>
      <c r="BP2331" s="118"/>
      <c r="BQ2331" s="118"/>
    </row>
    <row r="2332" spans="1:69" s="2" customFormat="1" ht="15.75" x14ac:dyDescent="0.2">
      <c r="B2332" s="143">
        <f t="shared" ref="B2332:C2332" si="1066">B2261</f>
        <v>0</v>
      </c>
      <c r="C2332" s="323">
        <f t="shared" si="1066"/>
        <v>0</v>
      </c>
      <c r="D2332" s="324"/>
      <c r="E2332" s="324"/>
      <c r="F2332" s="324"/>
      <c r="G2332" s="324"/>
      <c r="H2332" s="324"/>
      <c r="I2332" s="324"/>
      <c r="J2332" s="324"/>
      <c r="K2332" s="324"/>
      <c r="L2332" s="324"/>
      <c r="M2332" s="324"/>
      <c r="N2332" s="324"/>
      <c r="O2332" s="324"/>
      <c r="P2332" s="324"/>
      <c r="Q2332" s="324"/>
      <c r="R2332" s="324"/>
      <c r="S2332" s="324"/>
      <c r="T2332" s="324"/>
      <c r="U2332" s="324"/>
      <c r="V2332" s="324"/>
      <c r="W2332" s="324"/>
      <c r="X2332" s="324"/>
      <c r="Y2332" s="324"/>
      <c r="Z2332" s="324"/>
      <c r="AA2332" s="324"/>
      <c r="AB2332" s="324"/>
      <c r="AC2332" s="324"/>
      <c r="AD2332" s="324"/>
      <c r="AE2332" s="324"/>
      <c r="AF2332" s="324"/>
      <c r="AG2332" s="324"/>
      <c r="AH2332" s="324"/>
      <c r="AI2332" s="325"/>
      <c r="AJ2332" s="118"/>
      <c r="AK2332" s="118"/>
      <c r="AL2332" s="118"/>
      <c r="AM2332" s="118"/>
      <c r="AN2332" s="118"/>
      <c r="AO2332" s="118"/>
      <c r="AP2332" s="118"/>
      <c r="AQ2332" s="118"/>
      <c r="AR2332" s="118"/>
      <c r="AS2332" s="118"/>
      <c r="AT2332" s="118"/>
      <c r="AU2332" s="118"/>
      <c r="AV2332" s="118"/>
      <c r="AW2332" s="118"/>
      <c r="AX2332" s="118"/>
      <c r="AY2332" s="118"/>
      <c r="AZ2332" s="118"/>
      <c r="BA2332" s="118"/>
      <c r="BB2332" s="118"/>
      <c r="BC2332" s="118"/>
      <c r="BG2332" s="118"/>
      <c r="BH2332" s="118"/>
      <c r="BI2332" s="118"/>
      <c r="BJ2332" s="118"/>
      <c r="BK2332" s="118"/>
      <c r="BL2332" s="118"/>
      <c r="BM2332" s="118"/>
      <c r="BN2332" s="118"/>
      <c r="BO2332" s="118"/>
      <c r="BP2332" s="118"/>
      <c r="BQ2332" s="118"/>
    </row>
    <row r="2333" spans="1:69" s="2" customFormat="1" ht="15.75" x14ac:dyDescent="0.2">
      <c r="B2333" s="143">
        <f t="shared" ref="B2333:C2333" si="1067">B2262</f>
        <v>0</v>
      </c>
      <c r="C2333" s="323">
        <f t="shared" si="1067"/>
        <v>0</v>
      </c>
      <c r="D2333" s="324"/>
      <c r="E2333" s="324"/>
      <c r="F2333" s="324"/>
      <c r="G2333" s="324"/>
      <c r="H2333" s="324"/>
      <c r="I2333" s="324"/>
      <c r="J2333" s="324"/>
      <c r="K2333" s="324"/>
      <c r="L2333" s="324"/>
      <c r="M2333" s="324"/>
      <c r="N2333" s="324"/>
      <c r="O2333" s="324"/>
      <c r="P2333" s="324"/>
      <c r="Q2333" s="324"/>
      <c r="R2333" s="324"/>
      <c r="S2333" s="324"/>
      <c r="T2333" s="324"/>
      <c r="U2333" s="324"/>
      <c r="V2333" s="324"/>
      <c r="W2333" s="324"/>
      <c r="X2333" s="324"/>
      <c r="Y2333" s="324"/>
      <c r="Z2333" s="324"/>
      <c r="AA2333" s="324"/>
      <c r="AB2333" s="324"/>
      <c r="AC2333" s="324"/>
      <c r="AD2333" s="324"/>
      <c r="AE2333" s="324"/>
      <c r="AF2333" s="324"/>
      <c r="AG2333" s="324"/>
      <c r="AH2333" s="324"/>
      <c r="AI2333" s="325"/>
      <c r="AJ2333" s="118"/>
      <c r="AK2333" s="118"/>
      <c r="AL2333" s="118"/>
      <c r="AM2333" s="118"/>
      <c r="AN2333" s="118"/>
      <c r="AO2333" s="118"/>
      <c r="AP2333" s="118"/>
      <c r="AQ2333" s="118"/>
      <c r="AR2333" s="118"/>
      <c r="AS2333" s="118"/>
      <c r="AT2333" s="118"/>
      <c r="AU2333" s="118"/>
      <c r="AV2333" s="118"/>
      <c r="AW2333" s="118"/>
      <c r="AX2333" s="118"/>
      <c r="AY2333" s="118"/>
      <c r="AZ2333" s="118"/>
      <c r="BA2333" s="118"/>
      <c r="BB2333" s="118"/>
      <c r="BC2333" s="118"/>
      <c r="BG2333" s="118"/>
      <c r="BH2333" s="118"/>
      <c r="BI2333" s="118"/>
      <c r="BJ2333" s="118"/>
      <c r="BK2333" s="118"/>
      <c r="BL2333" s="118"/>
      <c r="BM2333" s="118"/>
      <c r="BN2333" s="118"/>
      <c r="BO2333" s="118"/>
      <c r="BP2333" s="118"/>
      <c r="BQ2333" s="118"/>
    </row>
    <row r="2334" spans="1:69" s="2" customFormat="1" ht="15.75" x14ac:dyDescent="0.2">
      <c r="B2334" s="143">
        <f t="shared" ref="B2334:C2334" si="1068">B2263</f>
        <v>0</v>
      </c>
      <c r="C2334" s="323">
        <f t="shared" si="1068"/>
        <v>0</v>
      </c>
      <c r="D2334" s="324"/>
      <c r="E2334" s="324"/>
      <c r="F2334" s="324"/>
      <c r="G2334" s="324"/>
      <c r="H2334" s="324"/>
      <c r="I2334" s="324"/>
      <c r="J2334" s="324"/>
      <c r="K2334" s="324"/>
      <c r="L2334" s="324"/>
      <c r="M2334" s="324"/>
      <c r="N2334" s="324"/>
      <c r="O2334" s="324"/>
      <c r="P2334" s="324"/>
      <c r="Q2334" s="324"/>
      <c r="R2334" s="324"/>
      <c r="S2334" s="324"/>
      <c r="T2334" s="324"/>
      <c r="U2334" s="324"/>
      <c r="V2334" s="324"/>
      <c r="W2334" s="324"/>
      <c r="X2334" s="324"/>
      <c r="Y2334" s="324"/>
      <c r="Z2334" s="324"/>
      <c r="AA2334" s="324"/>
      <c r="AB2334" s="324"/>
      <c r="AC2334" s="324"/>
      <c r="AD2334" s="324"/>
      <c r="AE2334" s="324"/>
      <c r="AF2334" s="324"/>
      <c r="AG2334" s="324"/>
      <c r="AH2334" s="324"/>
      <c r="AI2334" s="325"/>
      <c r="AJ2334" s="118"/>
      <c r="AK2334" s="118"/>
      <c r="AL2334" s="118"/>
      <c r="AM2334" s="118"/>
      <c r="AN2334" s="118"/>
      <c r="AO2334" s="118"/>
      <c r="AP2334" s="118"/>
      <c r="AQ2334" s="118"/>
      <c r="AR2334" s="118"/>
      <c r="AS2334" s="118"/>
      <c r="AT2334" s="118"/>
      <c r="AU2334" s="118"/>
      <c r="AV2334" s="118"/>
      <c r="AW2334" s="118"/>
      <c r="AX2334" s="118"/>
      <c r="AY2334" s="118"/>
      <c r="AZ2334" s="118"/>
      <c r="BA2334" s="118"/>
      <c r="BB2334" s="118"/>
      <c r="BC2334" s="118"/>
      <c r="BG2334" s="118"/>
      <c r="BH2334" s="118"/>
      <c r="BI2334" s="118"/>
      <c r="BJ2334" s="118"/>
      <c r="BK2334" s="118"/>
      <c r="BL2334" s="118"/>
      <c r="BM2334" s="118"/>
      <c r="BN2334" s="118"/>
      <c r="BO2334" s="118"/>
      <c r="BP2334" s="118"/>
      <c r="BQ2334" s="118"/>
    </row>
    <row r="2335" spans="1:69" s="2" customFormat="1" ht="15.75" x14ac:dyDescent="0.2">
      <c r="B2335" s="143">
        <f t="shared" ref="B2335:C2335" si="1069">B2264</f>
        <v>0</v>
      </c>
      <c r="C2335" s="323">
        <f t="shared" si="1069"/>
        <v>0</v>
      </c>
      <c r="D2335" s="324"/>
      <c r="E2335" s="324"/>
      <c r="F2335" s="324"/>
      <c r="G2335" s="324"/>
      <c r="H2335" s="324"/>
      <c r="I2335" s="324"/>
      <c r="J2335" s="324"/>
      <c r="K2335" s="324"/>
      <c r="L2335" s="324"/>
      <c r="M2335" s="324"/>
      <c r="N2335" s="324"/>
      <c r="O2335" s="324"/>
      <c r="P2335" s="324"/>
      <c r="Q2335" s="324"/>
      <c r="R2335" s="324"/>
      <c r="S2335" s="324"/>
      <c r="T2335" s="324"/>
      <c r="U2335" s="324"/>
      <c r="V2335" s="324"/>
      <c r="W2335" s="324"/>
      <c r="X2335" s="324"/>
      <c r="Y2335" s="324"/>
      <c r="Z2335" s="324"/>
      <c r="AA2335" s="324"/>
      <c r="AB2335" s="324"/>
      <c r="AC2335" s="324"/>
      <c r="AD2335" s="324"/>
      <c r="AE2335" s="324"/>
      <c r="AF2335" s="324"/>
      <c r="AG2335" s="324"/>
      <c r="AH2335" s="324"/>
      <c r="AI2335" s="325"/>
      <c r="AJ2335" s="118"/>
      <c r="AK2335" s="118"/>
      <c r="AL2335" s="118"/>
      <c r="AM2335" s="118"/>
      <c r="AN2335" s="118"/>
      <c r="AO2335" s="118"/>
      <c r="AP2335" s="118"/>
      <c r="AQ2335" s="118"/>
      <c r="AR2335" s="118"/>
      <c r="AS2335" s="118"/>
      <c r="AT2335" s="118"/>
      <c r="AU2335" s="118"/>
      <c r="AV2335" s="118"/>
      <c r="AW2335" s="118"/>
      <c r="AX2335" s="118"/>
      <c r="AY2335" s="118"/>
      <c r="AZ2335" s="118"/>
      <c r="BA2335" s="118"/>
      <c r="BB2335" s="118"/>
      <c r="BC2335" s="118"/>
      <c r="BG2335" s="118"/>
      <c r="BH2335" s="118"/>
      <c r="BI2335" s="118"/>
      <c r="BJ2335" s="118"/>
      <c r="BK2335" s="118"/>
      <c r="BL2335" s="118"/>
      <c r="BM2335" s="118"/>
      <c r="BN2335" s="118"/>
      <c r="BO2335" s="118"/>
      <c r="BP2335" s="118"/>
      <c r="BQ2335" s="118"/>
    </row>
    <row r="2336" spans="1:69" s="2" customFormat="1" ht="15.75" x14ac:dyDescent="0.2">
      <c r="B2336" s="143">
        <f t="shared" ref="B2336:C2336" si="1070">B2265</f>
        <v>0</v>
      </c>
      <c r="C2336" s="323">
        <f t="shared" si="1070"/>
        <v>0</v>
      </c>
      <c r="D2336" s="324"/>
      <c r="E2336" s="324"/>
      <c r="F2336" s="324"/>
      <c r="G2336" s="324"/>
      <c r="H2336" s="324"/>
      <c r="I2336" s="324"/>
      <c r="J2336" s="324"/>
      <c r="K2336" s="324"/>
      <c r="L2336" s="324"/>
      <c r="M2336" s="324"/>
      <c r="N2336" s="324"/>
      <c r="O2336" s="324"/>
      <c r="P2336" s="324"/>
      <c r="Q2336" s="324"/>
      <c r="R2336" s="324"/>
      <c r="S2336" s="324"/>
      <c r="T2336" s="324"/>
      <c r="U2336" s="324"/>
      <c r="V2336" s="324"/>
      <c r="W2336" s="324"/>
      <c r="X2336" s="324"/>
      <c r="Y2336" s="324"/>
      <c r="Z2336" s="324"/>
      <c r="AA2336" s="324"/>
      <c r="AB2336" s="324"/>
      <c r="AC2336" s="324"/>
      <c r="AD2336" s="324"/>
      <c r="AE2336" s="324"/>
      <c r="AF2336" s="324"/>
      <c r="AG2336" s="324"/>
      <c r="AH2336" s="324"/>
      <c r="AI2336" s="325"/>
      <c r="AJ2336" s="118"/>
      <c r="AK2336" s="118"/>
      <c r="AL2336" s="118"/>
      <c r="AM2336" s="118"/>
      <c r="AN2336" s="118"/>
      <c r="AO2336" s="118"/>
      <c r="AP2336" s="118"/>
      <c r="AQ2336" s="118"/>
      <c r="AR2336" s="118"/>
      <c r="AS2336" s="118"/>
      <c r="AT2336" s="118"/>
      <c r="AU2336" s="118"/>
      <c r="AV2336" s="118"/>
      <c r="AW2336" s="118"/>
      <c r="AX2336" s="118"/>
      <c r="AY2336" s="118"/>
      <c r="AZ2336" s="118"/>
      <c r="BA2336" s="118"/>
      <c r="BB2336" s="118"/>
      <c r="BC2336" s="118"/>
      <c r="BG2336" s="118"/>
      <c r="BH2336" s="118"/>
      <c r="BI2336" s="118"/>
      <c r="BJ2336" s="118"/>
      <c r="BK2336" s="118"/>
      <c r="BL2336" s="118"/>
      <c r="BM2336" s="118"/>
      <c r="BN2336" s="118"/>
      <c r="BO2336" s="118"/>
      <c r="BP2336" s="118"/>
      <c r="BQ2336" s="118"/>
    </row>
    <row r="2337" spans="1:69" s="2" customFormat="1" ht="15.75" x14ac:dyDescent="0.2">
      <c r="B2337" s="143">
        <f t="shared" ref="B2337:C2337" si="1071">B2266</f>
        <v>0</v>
      </c>
      <c r="C2337" s="323">
        <f t="shared" si="1071"/>
        <v>0</v>
      </c>
      <c r="D2337" s="324"/>
      <c r="E2337" s="324"/>
      <c r="F2337" s="324"/>
      <c r="G2337" s="324"/>
      <c r="H2337" s="324"/>
      <c r="I2337" s="324"/>
      <c r="J2337" s="324"/>
      <c r="K2337" s="324"/>
      <c r="L2337" s="324"/>
      <c r="M2337" s="324"/>
      <c r="N2337" s="324"/>
      <c r="O2337" s="324"/>
      <c r="P2337" s="324"/>
      <c r="Q2337" s="324"/>
      <c r="R2337" s="324"/>
      <c r="S2337" s="324"/>
      <c r="T2337" s="324"/>
      <c r="U2337" s="324"/>
      <c r="V2337" s="324"/>
      <c r="W2337" s="324"/>
      <c r="X2337" s="324"/>
      <c r="Y2337" s="324"/>
      <c r="Z2337" s="324"/>
      <c r="AA2337" s="324"/>
      <c r="AB2337" s="324"/>
      <c r="AC2337" s="324"/>
      <c r="AD2337" s="324"/>
      <c r="AE2337" s="324"/>
      <c r="AF2337" s="324"/>
      <c r="AG2337" s="324"/>
      <c r="AH2337" s="324"/>
      <c r="AI2337" s="325"/>
      <c r="AJ2337" s="118"/>
      <c r="AK2337" s="118"/>
      <c r="AL2337" s="118"/>
      <c r="AM2337" s="118"/>
      <c r="AN2337" s="118"/>
      <c r="AO2337" s="118"/>
      <c r="AP2337" s="118"/>
      <c r="AQ2337" s="118"/>
      <c r="AR2337" s="118"/>
      <c r="AS2337" s="118"/>
      <c r="AT2337" s="118"/>
      <c r="AU2337" s="118"/>
      <c r="AV2337" s="118"/>
      <c r="AW2337" s="118"/>
      <c r="AX2337" s="118"/>
      <c r="AY2337" s="118"/>
      <c r="AZ2337" s="118"/>
      <c r="BA2337" s="118"/>
      <c r="BB2337" s="118"/>
      <c r="BC2337" s="118"/>
      <c r="BG2337" s="118"/>
      <c r="BH2337" s="118"/>
      <c r="BI2337" s="118"/>
      <c r="BJ2337" s="118"/>
      <c r="BK2337" s="118"/>
      <c r="BL2337" s="118"/>
      <c r="BM2337" s="118"/>
      <c r="BN2337" s="118"/>
      <c r="BO2337" s="118"/>
      <c r="BP2337" s="118"/>
      <c r="BQ2337" s="118"/>
    </row>
    <row r="2338" spans="1:69" s="2" customFormat="1" ht="15.75" x14ac:dyDescent="0.2">
      <c r="B2338" s="143">
        <f t="shared" ref="B2338:C2338" si="1072">B2267</f>
        <v>0</v>
      </c>
      <c r="C2338" s="323">
        <f t="shared" si="1072"/>
        <v>0</v>
      </c>
      <c r="D2338" s="324"/>
      <c r="E2338" s="324"/>
      <c r="F2338" s="324"/>
      <c r="G2338" s="324"/>
      <c r="H2338" s="324"/>
      <c r="I2338" s="324"/>
      <c r="J2338" s="324"/>
      <c r="K2338" s="324"/>
      <c r="L2338" s="324"/>
      <c r="M2338" s="324"/>
      <c r="N2338" s="324"/>
      <c r="O2338" s="324"/>
      <c r="P2338" s="324"/>
      <c r="Q2338" s="324"/>
      <c r="R2338" s="324"/>
      <c r="S2338" s="324"/>
      <c r="T2338" s="324"/>
      <c r="U2338" s="324"/>
      <c r="V2338" s="324"/>
      <c r="W2338" s="324"/>
      <c r="X2338" s="324"/>
      <c r="Y2338" s="324"/>
      <c r="Z2338" s="324"/>
      <c r="AA2338" s="324"/>
      <c r="AB2338" s="324"/>
      <c r="AC2338" s="324"/>
      <c r="AD2338" s="324"/>
      <c r="AE2338" s="324"/>
      <c r="AF2338" s="324"/>
      <c r="AG2338" s="324"/>
      <c r="AH2338" s="324"/>
      <c r="AI2338" s="325"/>
      <c r="AJ2338" s="118"/>
      <c r="AK2338" s="118"/>
      <c r="AL2338" s="118"/>
      <c r="AM2338" s="118"/>
      <c r="AN2338" s="118"/>
      <c r="AO2338" s="118"/>
      <c r="AP2338" s="118"/>
      <c r="AQ2338" s="118"/>
      <c r="AR2338" s="118"/>
      <c r="AS2338" s="118"/>
      <c r="AT2338" s="118"/>
      <c r="AU2338" s="118"/>
      <c r="AV2338" s="118"/>
      <c r="AW2338" s="118"/>
      <c r="AX2338" s="118"/>
      <c r="AY2338" s="118"/>
      <c r="AZ2338" s="118"/>
      <c r="BA2338" s="118"/>
      <c r="BB2338" s="118"/>
      <c r="BC2338" s="118"/>
      <c r="BG2338" s="118"/>
      <c r="BH2338" s="118"/>
      <c r="BI2338" s="118"/>
      <c r="BJ2338" s="118"/>
      <c r="BK2338" s="118"/>
      <c r="BL2338" s="118"/>
      <c r="BM2338" s="118"/>
      <c r="BN2338" s="118"/>
      <c r="BO2338" s="118"/>
      <c r="BP2338" s="118"/>
      <c r="BQ2338" s="118"/>
    </row>
    <row r="2339" spans="1:69" s="2" customFormat="1" ht="15.75" x14ac:dyDescent="0.2">
      <c r="B2339" s="143">
        <f t="shared" ref="B2339:C2339" si="1073">B2268</f>
        <v>0</v>
      </c>
      <c r="C2339" s="323">
        <f t="shared" si="1073"/>
        <v>0</v>
      </c>
      <c r="D2339" s="324"/>
      <c r="E2339" s="324"/>
      <c r="F2339" s="324"/>
      <c r="G2339" s="324"/>
      <c r="H2339" s="324"/>
      <c r="I2339" s="324"/>
      <c r="J2339" s="324"/>
      <c r="K2339" s="324"/>
      <c r="L2339" s="324"/>
      <c r="M2339" s="324"/>
      <c r="N2339" s="324"/>
      <c r="O2339" s="324"/>
      <c r="P2339" s="324"/>
      <c r="Q2339" s="324"/>
      <c r="R2339" s="324"/>
      <c r="S2339" s="324"/>
      <c r="T2339" s="324"/>
      <c r="U2339" s="324"/>
      <c r="V2339" s="324"/>
      <c r="W2339" s="324"/>
      <c r="X2339" s="324"/>
      <c r="Y2339" s="324"/>
      <c r="Z2339" s="324"/>
      <c r="AA2339" s="324"/>
      <c r="AB2339" s="324"/>
      <c r="AC2339" s="324"/>
      <c r="AD2339" s="324"/>
      <c r="AE2339" s="324"/>
      <c r="AF2339" s="324"/>
      <c r="AG2339" s="324"/>
      <c r="AH2339" s="324"/>
      <c r="AI2339" s="325"/>
      <c r="AJ2339" s="118"/>
      <c r="AK2339" s="118"/>
      <c r="AL2339" s="118"/>
      <c r="AM2339" s="118"/>
      <c r="AN2339" s="118"/>
      <c r="AO2339" s="118"/>
      <c r="AP2339" s="118"/>
      <c r="AQ2339" s="118"/>
      <c r="AR2339" s="118"/>
      <c r="AS2339" s="118"/>
      <c r="AT2339" s="118"/>
      <c r="AU2339" s="118"/>
      <c r="AV2339" s="118"/>
      <c r="AW2339" s="118"/>
      <c r="AX2339" s="118"/>
      <c r="AY2339" s="118"/>
      <c r="AZ2339" s="118"/>
      <c r="BA2339" s="118"/>
      <c r="BB2339" s="118"/>
      <c r="BC2339" s="118"/>
      <c r="BG2339" s="118"/>
      <c r="BH2339" s="118"/>
      <c r="BI2339" s="118"/>
      <c r="BJ2339" s="118"/>
      <c r="BK2339" s="118"/>
      <c r="BL2339" s="118"/>
      <c r="BM2339" s="118"/>
      <c r="BN2339" s="118"/>
      <c r="BO2339" s="118"/>
      <c r="BP2339" s="118"/>
      <c r="BQ2339" s="118"/>
    </row>
    <row r="2340" spans="1:69" s="2" customFormat="1" ht="15.75" x14ac:dyDescent="0.2">
      <c r="B2340" s="143">
        <f t="shared" ref="B2340:C2340" si="1074">B2269</f>
        <v>0</v>
      </c>
      <c r="C2340" s="323">
        <f t="shared" si="1074"/>
        <v>0</v>
      </c>
      <c r="D2340" s="324"/>
      <c r="E2340" s="324"/>
      <c r="F2340" s="324"/>
      <c r="G2340" s="324"/>
      <c r="H2340" s="324"/>
      <c r="I2340" s="324"/>
      <c r="J2340" s="324"/>
      <c r="K2340" s="324"/>
      <c r="L2340" s="324"/>
      <c r="M2340" s="324"/>
      <c r="N2340" s="324"/>
      <c r="O2340" s="324"/>
      <c r="P2340" s="324"/>
      <c r="Q2340" s="324"/>
      <c r="R2340" s="324"/>
      <c r="S2340" s="324"/>
      <c r="T2340" s="324"/>
      <c r="U2340" s="324"/>
      <c r="V2340" s="324"/>
      <c r="W2340" s="324"/>
      <c r="X2340" s="324"/>
      <c r="Y2340" s="324"/>
      <c r="Z2340" s="324"/>
      <c r="AA2340" s="324"/>
      <c r="AB2340" s="324"/>
      <c r="AC2340" s="324"/>
      <c r="AD2340" s="324"/>
      <c r="AE2340" s="324"/>
      <c r="AF2340" s="324"/>
      <c r="AG2340" s="324"/>
      <c r="AH2340" s="324"/>
      <c r="AI2340" s="325"/>
      <c r="AJ2340" s="118"/>
      <c r="AK2340" s="118"/>
      <c r="AL2340" s="118"/>
      <c r="AM2340" s="118"/>
      <c r="AN2340" s="118"/>
      <c r="AO2340" s="118"/>
      <c r="AP2340" s="118"/>
      <c r="AQ2340" s="118"/>
      <c r="AR2340" s="118"/>
      <c r="AS2340" s="118"/>
      <c r="AT2340" s="118"/>
      <c r="AU2340" s="118"/>
      <c r="AV2340" s="118"/>
      <c r="AW2340" s="118"/>
      <c r="AX2340" s="118"/>
      <c r="AY2340" s="118"/>
      <c r="AZ2340" s="118"/>
      <c r="BA2340" s="118"/>
      <c r="BB2340" s="118"/>
      <c r="BC2340" s="118"/>
      <c r="BG2340" s="118"/>
      <c r="BH2340" s="118"/>
      <c r="BI2340" s="118"/>
      <c r="BJ2340" s="118"/>
      <c r="BK2340" s="118"/>
      <c r="BL2340" s="118"/>
      <c r="BM2340" s="118"/>
      <c r="BN2340" s="118"/>
      <c r="BO2340" s="118"/>
      <c r="BP2340" s="118"/>
      <c r="BQ2340" s="118"/>
    </row>
    <row r="2341" spans="1:69" ht="15" x14ac:dyDescent="0.2">
      <c r="A2341" s="2"/>
      <c r="B2341" s="2"/>
      <c r="C2341" s="2"/>
      <c r="D2341" s="2"/>
      <c r="I2341" s="338"/>
      <c r="J2341" s="338"/>
      <c r="BD2341" s="2"/>
      <c r="BE2341" s="2"/>
      <c r="BF2341" s="2"/>
    </row>
    <row r="2342" spans="1:69" ht="15" x14ac:dyDescent="0.2">
      <c r="A2342" s="326" t="s">
        <v>55</v>
      </c>
      <c r="B2342" s="327"/>
      <c r="C2342" s="327"/>
      <c r="D2342" s="327"/>
      <c r="E2342" s="327"/>
      <c r="F2342" s="327"/>
      <c r="G2342" s="327"/>
      <c r="H2342" s="327"/>
      <c r="I2342" s="327"/>
      <c r="J2342" s="327"/>
      <c r="K2342" s="327"/>
      <c r="L2342" s="327"/>
      <c r="M2342" s="327"/>
      <c r="N2342" s="327"/>
      <c r="O2342" s="327"/>
      <c r="P2342" s="327"/>
      <c r="Q2342" s="327"/>
      <c r="R2342" s="327"/>
      <c r="S2342" s="327"/>
      <c r="T2342" s="327"/>
      <c r="U2342" s="327"/>
      <c r="V2342" s="327"/>
      <c r="W2342" s="327"/>
      <c r="X2342" s="327"/>
      <c r="Y2342" s="327"/>
      <c r="Z2342" s="327"/>
      <c r="AA2342" s="327"/>
      <c r="AB2342" s="327"/>
      <c r="AC2342" s="327"/>
      <c r="AD2342" s="327"/>
      <c r="AE2342" s="327"/>
      <c r="AF2342" s="327"/>
      <c r="AG2342" s="327"/>
      <c r="AH2342" s="327"/>
      <c r="AI2342" s="327"/>
      <c r="BD2342" s="2"/>
      <c r="BE2342" s="2"/>
      <c r="BF2342" s="2"/>
    </row>
    <row r="2343" spans="1:69" x14ac:dyDescent="0.2">
      <c r="A2343" s="2"/>
      <c r="B2343" s="2"/>
      <c r="C2343" s="2"/>
      <c r="D2343" s="2"/>
      <c r="BD2343" s="2"/>
      <c r="BE2343" s="2"/>
      <c r="BF2343" s="2"/>
    </row>
    <row r="2344" spans="1:69" x14ac:dyDescent="0.2">
      <c r="A2344" s="2"/>
      <c r="B2344" s="2"/>
      <c r="C2344" s="2"/>
      <c r="D2344" s="2"/>
      <c r="BD2344" s="2"/>
      <c r="BE2344" s="2"/>
      <c r="BF2344" s="2"/>
    </row>
    <row r="2345" spans="1:69" ht="15.75" x14ac:dyDescent="0.2">
      <c r="A2345" s="101" t="s">
        <v>4</v>
      </c>
      <c r="B2345" s="2"/>
      <c r="C2345" s="2"/>
      <c r="D2345" s="2"/>
      <c r="BD2345" s="2"/>
      <c r="BE2345" s="2"/>
      <c r="BF2345" s="2"/>
    </row>
    <row r="2346" spans="1:69" x14ac:dyDescent="0.2">
      <c r="A2346" s="2"/>
      <c r="B2346" s="2"/>
      <c r="C2346" s="2"/>
      <c r="D2346" s="2"/>
      <c r="BD2346" s="2"/>
      <c r="BE2346" s="2"/>
      <c r="BF2346" s="2"/>
    </row>
    <row r="2347" spans="1:69" ht="15.75" x14ac:dyDescent="0.2">
      <c r="A2347" s="339" t="s">
        <v>7</v>
      </c>
      <c r="B2347" s="340"/>
      <c r="C2347" s="340"/>
      <c r="D2347" s="2"/>
      <c r="E2347" s="320" t="str">
        <f>Результаты!$E$3</f>
        <v>Ленинская СОШ</v>
      </c>
      <c r="F2347" s="320"/>
      <c r="G2347" s="320"/>
      <c r="H2347" s="320"/>
      <c r="I2347" s="320"/>
      <c r="J2347" s="320"/>
      <c r="BD2347" s="2"/>
      <c r="BE2347" s="2"/>
      <c r="BF2347" s="2"/>
    </row>
    <row r="2348" spans="1:69" ht="15.75" x14ac:dyDescent="0.2">
      <c r="A2348" s="339" t="s">
        <v>12</v>
      </c>
      <c r="B2348" s="339"/>
      <c r="C2348" s="339"/>
      <c r="D2348" s="2"/>
      <c r="E2348" s="320" t="str">
        <f>Результаты!$E$7</f>
        <v>математика</v>
      </c>
      <c r="F2348" s="328"/>
      <c r="G2348" s="328"/>
      <c r="H2348" s="328"/>
      <c r="I2348" s="328"/>
      <c r="J2348" s="328"/>
      <c r="BD2348" s="2"/>
      <c r="BE2348" s="2"/>
      <c r="BF2348" s="2"/>
    </row>
    <row r="2349" spans="1:69" ht="15.75" x14ac:dyDescent="0.2">
      <c r="A2349" s="339" t="s">
        <v>9</v>
      </c>
      <c r="B2349" s="339"/>
      <c r="C2349" s="339"/>
      <c r="D2349" s="2"/>
      <c r="E2349" s="320">
        <f>Результаты!$E$11</f>
        <v>13</v>
      </c>
      <c r="F2349" s="328"/>
      <c r="G2349" s="328"/>
      <c r="H2349" s="328"/>
      <c r="I2349" s="328"/>
      <c r="J2349" s="328"/>
      <c r="BD2349" s="2"/>
      <c r="BE2349" s="2"/>
      <c r="BF2349" s="2"/>
    </row>
    <row r="2350" spans="1:69" ht="15.75" x14ac:dyDescent="0.2">
      <c r="A2350" s="339" t="s">
        <v>23</v>
      </c>
      <c r="B2350" s="339"/>
      <c r="C2350" s="339"/>
      <c r="D2350" s="2"/>
      <c r="E2350" s="320">
        <f>Результаты!$E$13</f>
        <v>6</v>
      </c>
      <c r="F2350" s="328"/>
      <c r="G2350" s="328"/>
      <c r="H2350" s="328"/>
      <c r="I2350" s="328"/>
      <c r="J2350" s="328"/>
      <c r="BD2350" s="2"/>
      <c r="BE2350" s="2"/>
      <c r="BF2350" s="2"/>
    </row>
    <row r="2351" spans="1:69" ht="15.75" x14ac:dyDescent="0.2">
      <c r="A2351" s="339" t="s">
        <v>42</v>
      </c>
      <c r="B2351" s="339"/>
      <c r="C2351" s="339"/>
      <c r="D2351" s="2"/>
      <c r="E2351" s="320">
        <f>Результаты!$E$15</f>
        <v>6</v>
      </c>
      <c r="F2351" s="320"/>
      <c r="G2351" s="320"/>
      <c r="H2351" s="321">
        <f>Результаты!$H$15</f>
        <v>7</v>
      </c>
      <c r="I2351" s="321"/>
      <c r="J2351" s="322"/>
      <c r="BD2351" s="2"/>
      <c r="BE2351" s="2"/>
      <c r="BF2351" s="2"/>
    </row>
    <row r="2352" spans="1:69" ht="13.5" thickBot="1" x14ac:dyDescent="0.25">
      <c r="A2352" s="2"/>
      <c r="B2352" s="2"/>
      <c r="C2352" s="2"/>
      <c r="D2352" s="2"/>
      <c r="BD2352" s="2"/>
      <c r="BE2352" s="2"/>
      <c r="BF2352" s="2"/>
    </row>
    <row r="2353" spans="1:69" ht="15" customHeight="1" x14ac:dyDescent="0.2">
      <c r="A2353" s="341" t="s">
        <v>19</v>
      </c>
      <c r="B2353" s="342"/>
      <c r="C2353" s="342"/>
      <c r="D2353" s="342"/>
      <c r="E2353" s="335">
        <f>E2282</f>
        <v>1</v>
      </c>
      <c r="F2353" s="335">
        <f t="shared" ref="F2353:AM2353" si="1075">F2282</f>
        <v>2</v>
      </c>
      <c r="G2353" s="335">
        <f t="shared" si="1075"/>
        <v>3</v>
      </c>
      <c r="H2353" s="337">
        <f t="shared" si="1075"/>
        <v>4</v>
      </c>
      <c r="I2353" s="335">
        <f t="shared" si="1075"/>
        <v>5</v>
      </c>
      <c r="J2353" s="337">
        <f t="shared" si="1075"/>
        <v>6</v>
      </c>
      <c r="K2353" s="337">
        <f t="shared" si="1075"/>
        <v>7</v>
      </c>
      <c r="L2353" s="335">
        <f t="shared" si="1075"/>
        <v>8</v>
      </c>
      <c r="M2353" s="337">
        <f t="shared" si="1075"/>
        <v>9</v>
      </c>
      <c r="N2353" s="335">
        <f t="shared" si="1075"/>
        <v>10</v>
      </c>
      <c r="O2353" s="337">
        <f t="shared" si="1075"/>
        <v>11</v>
      </c>
      <c r="P2353" s="335">
        <f t="shared" si="1075"/>
        <v>12</v>
      </c>
      <c r="Q2353" s="337">
        <f t="shared" si="1075"/>
        <v>13</v>
      </c>
      <c r="R2353" s="335">
        <f t="shared" si="1075"/>
        <v>14</v>
      </c>
      <c r="S2353" s="337">
        <f t="shared" si="1075"/>
        <v>15</v>
      </c>
      <c r="T2353" s="335">
        <f t="shared" si="1075"/>
        <v>16</v>
      </c>
      <c r="U2353" s="335">
        <f t="shared" si="1075"/>
        <v>17</v>
      </c>
      <c r="V2353" s="337">
        <f t="shared" si="1075"/>
        <v>18</v>
      </c>
      <c r="W2353" s="337">
        <f t="shared" si="1075"/>
        <v>19</v>
      </c>
      <c r="X2353" s="337">
        <f t="shared" si="1075"/>
        <v>20</v>
      </c>
      <c r="Y2353" s="335" t="e">
        <f t="shared" si="1075"/>
        <v>#REF!</v>
      </c>
      <c r="Z2353" s="335" t="e">
        <f t="shared" si="1075"/>
        <v>#REF!</v>
      </c>
      <c r="AA2353" s="335" t="e">
        <f t="shared" si="1075"/>
        <v>#REF!</v>
      </c>
      <c r="AB2353" s="360" t="e">
        <f t="shared" si="1075"/>
        <v>#REF!</v>
      </c>
      <c r="AC2353" s="360" t="e">
        <f t="shared" si="1075"/>
        <v>#REF!</v>
      </c>
      <c r="AD2353" s="360" t="e">
        <f t="shared" si="1075"/>
        <v>#REF!</v>
      </c>
      <c r="AE2353" s="360" t="e">
        <f t="shared" si="1075"/>
        <v>#REF!</v>
      </c>
      <c r="AF2353" s="360" t="e">
        <f t="shared" si="1075"/>
        <v>#REF!</v>
      </c>
      <c r="AG2353" s="360" t="e">
        <f t="shared" si="1075"/>
        <v>#REF!</v>
      </c>
      <c r="AH2353" s="337" t="e">
        <f t="shared" si="1075"/>
        <v>#REF!</v>
      </c>
      <c r="AI2353" s="360" t="e">
        <f t="shared" si="1075"/>
        <v>#REF!</v>
      </c>
      <c r="AJ2353" s="360" t="e">
        <f t="shared" si="1075"/>
        <v>#REF!</v>
      </c>
      <c r="AK2353" s="360" t="e">
        <f t="shared" si="1075"/>
        <v>#REF!</v>
      </c>
      <c r="AL2353" s="360" t="e">
        <f t="shared" si="1075"/>
        <v>#REF!</v>
      </c>
      <c r="AM2353" s="360" t="e">
        <f t="shared" si="1075"/>
        <v>#REF!</v>
      </c>
      <c r="AN2353" s="360" t="e">
        <f t="shared" ref="AN2353:BB2353" si="1076">AN2282</f>
        <v>#REF!</v>
      </c>
      <c r="AO2353" s="354" t="e">
        <f t="shared" si="1076"/>
        <v>#REF!</v>
      </c>
      <c r="AP2353" s="354" t="e">
        <f t="shared" si="1076"/>
        <v>#REF!</v>
      </c>
      <c r="AQ2353" s="354" t="e">
        <f t="shared" si="1076"/>
        <v>#REF!</v>
      </c>
      <c r="AR2353" s="354" t="e">
        <f t="shared" si="1076"/>
        <v>#REF!</v>
      </c>
      <c r="AS2353" s="354" t="e">
        <f t="shared" si="1076"/>
        <v>#REF!</v>
      </c>
      <c r="AT2353" s="354" t="e">
        <f t="shared" si="1076"/>
        <v>#REF!</v>
      </c>
      <c r="AU2353" s="354" t="e">
        <f t="shared" si="1076"/>
        <v>#REF!</v>
      </c>
      <c r="AV2353" s="354" t="e">
        <f t="shared" si="1076"/>
        <v>#REF!</v>
      </c>
      <c r="AW2353" s="354" t="e">
        <f t="shared" si="1076"/>
        <v>#REF!</v>
      </c>
      <c r="AX2353" s="354" t="e">
        <f t="shared" si="1076"/>
        <v>#REF!</v>
      </c>
      <c r="AY2353" s="354" t="e">
        <f t="shared" si="1076"/>
        <v>#REF!</v>
      </c>
      <c r="AZ2353" s="354" t="e">
        <f t="shared" si="1076"/>
        <v>#REF!</v>
      </c>
      <c r="BA2353" s="354" t="e">
        <f t="shared" si="1076"/>
        <v>#REF!</v>
      </c>
      <c r="BB2353" s="354" t="e">
        <f t="shared" si="1076"/>
        <v>#REF!</v>
      </c>
      <c r="BC2353" s="361" t="s">
        <v>37</v>
      </c>
      <c r="BD2353" s="367" t="s">
        <v>39</v>
      </c>
      <c r="BE2353" s="367"/>
      <c r="BF2353" s="355"/>
      <c r="BG2353" s="363" t="s">
        <v>10</v>
      </c>
    </row>
    <row r="2354" spans="1:69" ht="31.5" x14ac:dyDescent="0.2">
      <c r="A2354" s="341"/>
      <c r="B2354" s="342"/>
      <c r="C2354" s="342"/>
      <c r="D2354" s="342"/>
      <c r="E2354" s="336"/>
      <c r="F2354" s="336"/>
      <c r="G2354" s="336"/>
      <c r="H2354" s="336"/>
      <c r="I2354" s="336"/>
      <c r="J2354" s="336"/>
      <c r="K2354" s="336"/>
      <c r="L2354" s="336"/>
      <c r="M2354" s="336"/>
      <c r="N2354" s="336"/>
      <c r="O2354" s="336"/>
      <c r="P2354" s="336"/>
      <c r="Q2354" s="336"/>
      <c r="R2354" s="336"/>
      <c r="S2354" s="336"/>
      <c r="T2354" s="336"/>
      <c r="U2354" s="336"/>
      <c r="V2354" s="336"/>
      <c r="W2354" s="336"/>
      <c r="X2354" s="336"/>
      <c r="Y2354" s="336"/>
      <c r="Z2354" s="336"/>
      <c r="AA2354" s="336"/>
      <c r="AB2354" s="336"/>
      <c r="AC2354" s="336"/>
      <c r="AD2354" s="336"/>
      <c r="AE2354" s="336"/>
      <c r="AF2354" s="336"/>
      <c r="AG2354" s="336"/>
      <c r="AH2354" s="336"/>
      <c r="AI2354" s="336"/>
      <c r="AJ2354" s="336"/>
      <c r="AK2354" s="336"/>
      <c r="AL2354" s="336"/>
      <c r="AM2354" s="336"/>
      <c r="AN2354" s="336"/>
      <c r="AO2354" s="336"/>
      <c r="AP2354" s="336"/>
      <c r="AQ2354" s="336"/>
      <c r="AR2354" s="336"/>
      <c r="AS2354" s="336"/>
      <c r="AT2354" s="336"/>
      <c r="AU2354" s="336"/>
      <c r="AV2354" s="336"/>
      <c r="AW2354" s="336"/>
      <c r="AX2354" s="336"/>
      <c r="AY2354" s="336"/>
      <c r="AZ2354" s="336"/>
      <c r="BA2354" s="336"/>
      <c r="BB2354" s="336"/>
      <c r="BC2354" s="362"/>
      <c r="BD2354" s="93" t="s">
        <v>26</v>
      </c>
      <c r="BE2354" s="94" t="s">
        <v>27</v>
      </c>
      <c r="BF2354" s="95" t="s">
        <v>28</v>
      </c>
      <c r="BG2354" s="364"/>
    </row>
    <row r="2355" spans="1:69" ht="15.75" x14ac:dyDescent="0.2">
      <c r="A2355" s="96" t="s">
        <v>0</v>
      </c>
      <c r="B2355" s="96" t="s">
        <v>2</v>
      </c>
      <c r="C2355" s="96" t="s">
        <v>1</v>
      </c>
      <c r="D2355" s="96" t="s">
        <v>40</v>
      </c>
      <c r="E2355" s="120">
        <f>Результаты!E$23</f>
        <v>1</v>
      </c>
      <c r="F2355" s="120">
        <f>Результаты!F$23</f>
        <v>2</v>
      </c>
      <c r="G2355" s="120">
        <f>Результаты!G$23</f>
        <v>3</v>
      </c>
      <c r="H2355" s="120">
        <f>Результаты!H$23</f>
        <v>4</v>
      </c>
      <c r="I2355" s="120">
        <f>Результаты!I$23</f>
        <v>5</v>
      </c>
      <c r="J2355" s="120">
        <f>Результаты!J$23</f>
        <v>6</v>
      </c>
      <c r="K2355" s="120">
        <f>Результаты!K$23</f>
        <v>7</v>
      </c>
      <c r="L2355" s="120">
        <f>Результаты!L$23</f>
        <v>8</v>
      </c>
      <c r="M2355" s="120">
        <f>Результаты!M$23</f>
        <v>9</v>
      </c>
      <c r="N2355" s="120">
        <f>Результаты!N$23</f>
        <v>10</v>
      </c>
      <c r="O2355" s="120">
        <f>Результаты!O$23</f>
        <v>11</v>
      </c>
      <c r="P2355" s="120">
        <f>Результаты!P$23</f>
        <v>0</v>
      </c>
      <c r="Q2355" s="120">
        <f>Результаты!Q$23</f>
        <v>0</v>
      </c>
      <c r="R2355" s="120">
        <f>Результаты!R$23</f>
        <v>0</v>
      </c>
      <c r="S2355" s="120">
        <f>Результаты!S$23</f>
        <v>0</v>
      </c>
      <c r="T2355" s="120">
        <f>Результаты!T$23</f>
        <v>0</v>
      </c>
      <c r="U2355" s="120">
        <f>Результаты!U$23</f>
        <v>0</v>
      </c>
      <c r="V2355" s="120">
        <f>Результаты!V$23</f>
        <v>0</v>
      </c>
      <c r="W2355" s="120">
        <f>Результаты!W$23</f>
        <v>0</v>
      </c>
      <c r="X2355" s="120">
        <f>Результаты!X$23</f>
        <v>0</v>
      </c>
      <c r="Y2355" s="120" t="e">
        <f>Результаты!#REF!</f>
        <v>#REF!</v>
      </c>
      <c r="Z2355" s="120" t="e">
        <f>Результаты!#REF!</f>
        <v>#REF!</v>
      </c>
      <c r="AA2355" s="120" t="e">
        <f>Результаты!#REF!</f>
        <v>#REF!</v>
      </c>
      <c r="AB2355" s="120" t="e">
        <f>Результаты!#REF!</f>
        <v>#REF!</v>
      </c>
      <c r="AC2355" s="120" t="e">
        <f>Результаты!#REF!</f>
        <v>#REF!</v>
      </c>
      <c r="AD2355" s="120" t="e">
        <f>Результаты!#REF!</f>
        <v>#REF!</v>
      </c>
      <c r="AE2355" s="120" t="e">
        <f>Результаты!#REF!</f>
        <v>#REF!</v>
      </c>
      <c r="AF2355" s="120" t="e">
        <f>Результаты!#REF!</f>
        <v>#REF!</v>
      </c>
      <c r="AG2355" s="120" t="e">
        <f>Результаты!#REF!</f>
        <v>#REF!</v>
      </c>
      <c r="AH2355" s="120" t="e">
        <f>Результаты!#REF!</f>
        <v>#REF!</v>
      </c>
      <c r="AI2355" s="120" t="e">
        <f>Результаты!#REF!</f>
        <v>#REF!</v>
      </c>
      <c r="AJ2355" s="120" t="e">
        <f>Результаты!#REF!</f>
        <v>#REF!</v>
      </c>
      <c r="AK2355" s="120" t="e">
        <f>Результаты!#REF!</f>
        <v>#REF!</v>
      </c>
      <c r="AL2355" s="120" t="e">
        <f>Результаты!#REF!</f>
        <v>#REF!</v>
      </c>
      <c r="AM2355" s="120" t="e">
        <f>Результаты!#REF!</f>
        <v>#REF!</v>
      </c>
      <c r="AN2355" s="120" t="e">
        <f>Результаты!#REF!</f>
        <v>#REF!</v>
      </c>
      <c r="AO2355" s="120" t="e">
        <f>Результаты!#REF!</f>
        <v>#REF!</v>
      </c>
      <c r="AP2355" s="120" t="e">
        <f>Результаты!#REF!</f>
        <v>#REF!</v>
      </c>
      <c r="AQ2355" s="120" t="e">
        <f>Результаты!#REF!</f>
        <v>#REF!</v>
      </c>
      <c r="AR2355" s="120" t="e">
        <f>Результаты!#REF!</f>
        <v>#REF!</v>
      </c>
      <c r="AS2355" s="120" t="e">
        <f>Результаты!#REF!</f>
        <v>#REF!</v>
      </c>
      <c r="AT2355" s="120" t="e">
        <f>Результаты!#REF!</f>
        <v>#REF!</v>
      </c>
      <c r="AU2355" s="120" t="e">
        <f>Результаты!#REF!</f>
        <v>#REF!</v>
      </c>
      <c r="AV2355" s="120" t="e">
        <f>Результаты!#REF!</f>
        <v>#REF!</v>
      </c>
      <c r="AW2355" s="120" t="e">
        <f>Результаты!#REF!</f>
        <v>#REF!</v>
      </c>
      <c r="AX2355" s="120" t="e">
        <f>Результаты!#REF!</f>
        <v>#REF!</v>
      </c>
      <c r="AY2355" s="120" t="e">
        <f>Результаты!#REF!</f>
        <v>#REF!</v>
      </c>
      <c r="AZ2355" s="120" t="e">
        <f>Результаты!#REF!</f>
        <v>#REF!</v>
      </c>
      <c r="BA2355" s="120" t="e">
        <f>Результаты!#REF!</f>
        <v>#REF!</v>
      </c>
      <c r="BB2355" s="120" t="e">
        <f>Результаты!#REF!</f>
        <v>#REF!</v>
      </c>
      <c r="BD2355" s="2"/>
      <c r="BE2355" s="2"/>
      <c r="BF2355" s="2"/>
    </row>
    <row r="2356" spans="1:69" ht="15.75" x14ac:dyDescent="0.2">
      <c r="A2356" s="351" t="s">
        <v>9</v>
      </c>
      <c r="B2356" s="365"/>
      <c r="C2356" s="365"/>
      <c r="D2356" s="366"/>
      <c r="E2356" s="150">
        <f>Результаты!E$24</f>
        <v>1</v>
      </c>
      <c r="F2356" s="150">
        <f>Результаты!F$24</f>
        <v>1</v>
      </c>
      <c r="G2356" s="150">
        <f>Результаты!G$24</f>
        <v>1</v>
      </c>
      <c r="H2356" s="150">
        <f>Результаты!H$24</f>
        <v>1</v>
      </c>
      <c r="I2356" s="150">
        <f>Результаты!I$24</f>
        <v>2</v>
      </c>
      <c r="J2356" s="150">
        <f>Результаты!J$24</f>
        <v>1</v>
      </c>
      <c r="K2356" s="150">
        <f>Результаты!K$24</f>
        <v>1</v>
      </c>
      <c r="L2356" s="150">
        <f>Результаты!L$24</f>
        <v>1</v>
      </c>
      <c r="M2356" s="150">
        <f>Результаты!M$24</f>
        <v>2</v>
      </c>
      <c r="N2356" s="150">
        <f>Результаты!N$24</f>
        <v>1</v>
      </c>
      <c r="O2356" s="150">
        <f>Результаты!O$24</f>
        <v>1</v>
      </c>
      <c r="P2356" s="150">
        <f>Результаты!P$24</f>
        <v>0</v>
      </c>
      <c r="Q2356" s="150">
        <f>Результаты!Q$24</f>
        <v>0</v>
      </c>
      <c r="R2356" s="150">
        <f>Результаты!R$24</f>
        <v>0</v>
      </c>
      <c r="S2356" s="150">
        <f>Результаты!S$24</f>
        <v>0</v>
      </c>
      <c r="T2356" s="150">
        <f>Результаты!T$24</f>
        <v>0</v>
      </c>
      <c r="U2356" s="150">
        <f>Результаты!U$24</f>
        <v>0</v>
      </c>
      <c r="V2356" s="150">
        <f>Результаты!V$24</f>
        <v>0</v>
      </c>
      <c r="W2356" s="150">
        <f>Результаты!W$24</f>
        <v>0</v>
      </c>
      <c r="X2356" s="150">
        <f>Результаты!X$24</f>
        <v>0</v>
      </c>
      <c r="Y2356" s="150" t="e">
        <f>Результаты!#REF!</f>
        <v>#REF!</v>
      </c>
      <c r="Z2356" s="150" t="e">
        <f>Результаты!#REF!</f>
        <v>#REF!</v>
      </c>
      <c r="AA2356" s="150" t="e">
        <f>Результаты!#REF!</f>
        <v>#REF!</v>
      </c>
      <c r="AB2356" s="150" t="e">
        <f>Результаты!#REF!</f>
        <v>#REF!</v>
      </c>
      <c r="AC2356" s="150" t="e">
        <f>Результаты!#REF!</f>
        <v>#REF!</v>
      </c>
      <c r="AD2356" s="150" t="e">
        <f>Результаты!#REF!</f>
        <v>#REF!</v>
      </c>
      <c r="AE2356" s="150" t="e">
        <f>Результаты!#REF!</f>
        <v>#REF!</v>
      </c>
      <c r="AF2356" s="150" t="e">
        <f>Результаты!#REF!</f>
        <v>#REF!</v>
      </c>
      <c r="AG2356" s="150" t="e">
        <f>Результаты!#REF!</f>
        <v>#REF!</v>
      </c>
      <c r="AH2356" s="150" t="e">
        <f>Результаты!#REF!</f>
        <v>#REF!</v>
      </c>
      <c r="AI2356" s="150" t="e">
        <f>Результаты!#REF!</f>
        <v>#REF!</v>
      </c>
      <c r="AJ2356" s="150" t="e">
        <f>Результаты!#REF!</f>
        <v>#REF!</v>
      </c>
      <c r="AK2356" s="150" t="e">
        <f>Результаты!#REF!</f>
        <v>#REF!</v>
      </c>
      <c r="AL2356" s="150" t="e">
        <f>Результаты!#REF!</f>
        <v>#REF!</v>
      </c>
      <c r="AM2356" s="150" t="e">
        <f>Результаты!#REF!</f>
        <v>#REF!</v>
      </c>
      <c r="AN2356" s="150" t="e">
        <f>Результаты!#REF!</f>
        <v>#REF!</v>
      </c>
      <c r="AO2356" s="150" t="e">
        <f>Результаты!#REF!</f>
        <v>#REF!</v>
      </c>
      <c r="AP2356" s="150" t="e">
        <f>Результаты!#REF!</f>
        <v>#REF!</v>
      </c>
      <c r="AQ2356" s="150" t="e">
        <f>Результаты!#REF!</f>
        <v>#REF!</v>
      </c>
      <c r="AR2356" s="150" t="e">
        <f>Результаты!#REF!</f>
        <v>#REF!</v>
      </c>
      <c r="AS2356" s="150" t="e">
        <f>Результаты!#REF!</f>
        <v>#REF!</v>
      </c>
      <c r="AT2356" s="150" t="e">
        <f>Результаты!#REF!</f>
        <v>#REF!</v>
      </c>
      <c r="AU2356" s="150" t="e">
        <f>Результаты!#REF!</f>
        <v>#REF!</v>
      </c>
      <c r="AV2356" s="150" t="e">
        <f>Результаты!#REF!</f>
        <v>#REF!</v>
      </c>
      <c r="AW2356" s="150" t="e">
        <f>Результаты!#REF!</f>
        <v>#REF!</v>
      </c>
      <c r="AX2356" s="150" t="e">
        <f>Результаты!#REF!</f>
        <v>#REF!</v>
      </c>
      <c r="AY2356" s="150" t="e">
        <f>Результаты!#REF!</f>
        <v>#REF!</v>
      </c>
      <c r="AZ2356" s="150" t="e">
        <f>Результаты!#REF!</f>
        <v>#REF!</v>
      </c>
      <c r="BA2356" s="150" t="e">
        <f>Результаты!#REF!</f>
        <v>#REF!</v>
      </c>
      <c r="BB2356" s="150" t="e">
        <f>Результаты!#REF!</f>
        <v>#REF!</v>
      </c>
      <c r="BC2356" s="150">
        <f>Результаты!Y$24</f>
        <v>13</v>
      </c>
      <c r="BD2356" s="116">
        <f t="shared" ref="BD2356:BG2356" si="1077">BD2285</f>
        <v>100</v>
      </c>
      <c r="BE2356" s="116" t="e">
        <f t="shared" si="1077"/>
        <v>#REF!</v>
      </c>
      <c r="BF2356" s="116" t="e">
        <f t="shared" si="1077"/>
        <v>#REF!</v>
      </c>
      <c r="BG2356" s="145">
        <f t="shared" si="1077"/>
        <v>5</v>
      </c>
    </row>
    <row r="2357" spans="1:69" ht="15" x14ac:dyDescent="0.2">
      <c r="A2357" s="2"/>
      <c r="B2357" s="2"/>
      <c r="C2357" s="2"/>
      <c r="D2357" s="98" t="s">
        <v>5</v>
      </c>
      <c r="BD2357" s="2"/>
      <c r="BE2357" s="2"/>
      <c r="BF2357" s="2"/>
    </row>
    <row r="2358" spans="1:69" ht="15" x14ac:dyDescent="0.2">
      <c r="A2358" s="100">
        <f>Результаты!A59</f>
        <v>34</v>
      </c>
      <c r="B2358" s="100">
        <f>Результаты!B59</f>
        <v>0</v>
      </c>
      <c r="C2358" s="100">
        <f>Результаты!C59</f>
        <v>0</v>
      </c>
      <c r="D2358" s="100">
        <f>Результаты!D59</f>
        <v>0</v>
      </c>
      <c r="E2358" s="121">
        <f>Результаты!E59</f>
        <v>0</v>
      </c>
      <c r="F2358" s="121">
        <f>Результаты!F59</f>
        <v>0</v>
      </c>
      <c r="G2358" s="121">
        <f>Результаты!G59</f>
        <v>0</v>
      </c>
      <c r="H2358" s="121">
        <f>Результаты!H59</f>
        <v>0</v>
      </c>
      <c r="I2358" s="121">
        <f>Результаты!I59</f>
        <v>0</v>
      </c>
      <c r="J2358" s="121">
        <f>Результаты!J59</f>
        <v>0</v>
      </c>
      <c r="K2358" s="121">
        <f>Результаты!K59</f>
        <v>0</v>
      </c>
      <c r="L2358" s="121">
        <f>Результаты!L59</f>
        <v>0</v>
      </c>
      <c r="M2358" s="121">
        <f>Результаты!M59</f>
        <v>0</v>
      </c>
      <c r="N2358" s="121">
        <f>Результаты!N59</f>
        <v>0</v>
      </c>
      <c r="O2358" s="121">
        <f>Результаты!O59</f>
        <v>0</v>
      </c>
      <c r="P2358" s="121">
        <f>Результаты!P59</f>
        <v>0</v>
      </c>
      <c r="Q2358" s="121">
        <f>Результаты!Q59</f>
        <v>0</v>
      </c>
      <c r="R2358" s="121">
        <f>Результаты!R59</f>
        <v>0</v>
      </c>
      <c r="S2358" s="121">
        <f>Результаты!S59</f>
        <v>0</v>
      </c>
      <c r="T2358" s="121">
        <f>Результаты!T59</f>
        <v>0</v>
      </c>
      <c r="U2358" s="121">
        <f>Результаты!U59</f>
        <v>0</v>
      </c>
      <c r="V2358" s="121">
        <f>Результаты!V59</f>
        <v>0</v>
      </c>
      <c r="W2358" s="121">
        <f>Результаты!W59</f>
        <v>0</v>
      </c>
      <c r="X2358" s="121">
        <f>Результаты!X59</f>
        <v>0</v>
      </c>
      <c r="Y2358" s="121" t="e">
        <f>Результаты!#REF!</f>
        <v>#REF!</v>
      </c>
      <c r="Z2358" s="121" t="e">
        <f>Результаты!#REF!</f>
        <v>#REF!</v>
      </c>
      <c r="AA2358" s="121" t="e">
        <f>Результаты!#REF!</f>
        <v>#REF!</v>
      </c>
      <c r="AB2358" s="121" t="e">
        <f>Результаты!#REF!</f>
        <v>#REF!</v>
      </c>
      <c r="AC2358" s="121" t="e">
        <f>Результаты!#REF!</f>
        <v>#REF!</v>
      </c>
      <c r="AD2358" s="121" t="e">
        <f>Результаты!#REF!</f>
        <v>#REF!</v>
      </c>
      <c r="AE2358" s="121" t="e">
        <f>Результаты!#REF!</f>
        <v>#REF!</v>
      </c>
      <c r="AF2358" s="121" t="e">
        <f>Результаты!#REF!</f>
        <v>#REF!</v>
      </c>
      <c r="AG2358" s="121" t="e">
        <f>Результаты!#REF!</f>
        <v>#REF!</v>
      </c>
      <c r="AH2358" s="121" t="e">
        <f>Результаты!#REF!</f>
        <v>#REF!</v>
      </c>
      <c r="AI2358" s="121" t="e">
        <f>Результаты!#REF!</f>
        <v>#REF!</v>
      </c>
      <c r="AJ2358" s="121" t="e">
        <f>Результаты!#REF!</f>
        <v>#REF!</v>
      </c>
      <c r="AK2358" s="121" t="e">
        <f>Результаты!#REF!</f>
        <v>#REF!</v>
      </c>
      <c r="AL2358" s="121" t="e">
        <f>Результаты!#REF!</f>
        <v>#REF!</v>
      </c>
      <c r="AM2358" s="121" t="e">
        <f>Результаты!#REF!</f>
        <v>#REF!</v>
      </c>
      <c r="AN2358" s="121"/>
      <c r="AO2358" s="121"/>
      <c r="AP2358" s="121"/>
      <c r="AQ2358" s="121"/>
      <c r="AR2358" s="121"/>
      <c r="AS2358" s="121"/>
      <c r="AT2358" s="121"/>
      <c r="AU2358" s="121"/>
      <c r="AV2358" s="121"/>
      <c r="AW2358" s="121"/>
      <c r="AX2358" s="121"/>
      <c r="AY2358" s="121"/>
      <c r="AZ2358" s="121"/>
      <c r="BA2358" s="121"/>
      <c r="BB2358" s="121"/>
      <c r="BC2358" s="121">
        <f>Результаты!Y59</f>
        <v>0</v>
      </c>
      <c r="BD2358" s="100">
        <f>Результаты!Z59</f>
        <v>0</v>
      </c>
      <c r="BE2358" s="100" t="e">
        <f>Результаты!#REF!</f>
        <v>#REF!</v>
      </c>
      <c r="BF2358" s="100" t="e">
        <f>Результаты!#REF!</f>
        <v>#REF!</v>
      </c>
      <c r="BG2358" s="121">
        <f>Результаты!AB59</f>
        <v>0</v>
      </c>
    </row>
    <row r="2359" spans="1:69" x14ac:dyDescent="0.2">
      <c r="A2359" s="2"/>
      <c r="B2359" s="2"/>
      <c r="C2359" s="2"/>
      <c r="D2359" s="2"/>
      <c r="BD2359" s="2"/>
      <c r="BE2359" s="2"/>
      <c r="BF2359" s="2"/>
    </row>
    <row r="2360" spans="1:69" s="2" customFormat="1" x14ac:dyDescent="0.2">
      <c r="E2360" s="118"/>
      <c r="F2360" s="118"/>
      <c r="G2360" s="118"/>
      <c r="H2360" s="118"/>
      <c r="I2360" s="118"/>
      <c r="J2360" s="118"/>
      <c r="K2360" s="118"/>
      <c r="L2360" s="118"/>
      <c r="M2360" s="118"/>
      <c r="N2360" s="118"/>
      <c r="O2360" s="118"/>
      <c r="P2360" s="118"/>
      <c r="Q2360" s="118"/>
      <c r="R2360" s="118"/>
      <c r="S2360" s="118"/>
      <c r="T2360" s="118"/>
      <c r="U2360" s="118"/>
      <c r="V2360" s="118"/>
      <c r="W2360" s="118"/>
      <c r="X2360" s="118"/>
      <c r="Y2360" s="118"/>
      <c r="Z2360" s="118"/>
      <c r="AA2360" s="118"/>
      <c r="AB2360" s="118"/>
      <c r="AC2360" s="118"/>
      <c r="AD2360" s="118"/>
      <c r="AE2360" s="118"/>
      <c r="AF2360" s="118"/>
      <c r="AG2360" s="118"/>
      <c r="AH2360" s="118"/>
      <c r="AI2360" s="118"/>
      <c r="AJ2360" s="118"/>
      <c r="AK2360" s="118"/>
      <c r="AL2360" s="118"/>
      <c r="AM2360" s="118"/>
      <c r="AN2360" s="118"/>
      <c r="AO2360" s="118"/>
      <c r="AP2360" s="118"/>
      <c r="AQ2360" s="118"/>
      <c r="AR2360" s="118"/>
      <c r="AS2360" s="118"/>
      <c r="AT2360" s="118"/>
      <c r="AU2360" s="118"/>
      <c r="AV2360" s="118"/>
      <c r="AW2360" s="118"/>
      <c r="AX2360" s="118"/>
      <c r="AY2360" s="118"/>
      <c r="AZ2360" s="118"/>
      <c r="BA2360" s="118"/>
      <c r="BB2360" s="118"/>
      <c r="BC2360" s="118"/>
      <c r="BG2360" s="118"/>
      <c r="BH2360" s="118"/>
      <c r="BI2360" s="118"/>
      <c r="BJ2360" s="118"/>
      <c r="BK2360" s="118"/>
      <c r="BL2360" s="118"/>
      <c r="BM2360" s="118"/>
      <c r="BN2360" s="118"/>
      <c r="BO2360" s="118"/>
      <c r="BP2360" s="118"/>
      <c r="BQ2360" s="118"/>
    </row>
    <row r="2361" spans="1:69" ht="15.75" x14ac:dyDescent="0.2">
      <c r="A2361" s="2"/>
      <c r="B2361" s="143" t="str">
        <f>B2290</f>
        <v>номер</v>
      </c>
      <c r="C2361" s="323" t="str">
        <f t="shared" ref="C2361:C2362" si="1078">C2290</f>
        <v>тема задания</v>
      </c>
      <c r="D2361" s="324"/>
      <c r="E2361" s="324"/>
      <c r="F2361" s="324"/>
      <c r="G2361" s="324"/>
      <c r="H2361" s="324"/>
      <c r="I2361" s="324"/>
      <c r="J2361" s="324"/>
      <c r="K2361" s="324"/>
      <c r="L2361" s="324"/>
      <c r="M2361" s="324"/>
      <c r="N2361" s="324"/>
      <c r="O2361" s="324"/>
      <c r="P2361" s="324"/>
      <c r="Q2361" s="324"/>
      <c r="R2361" s="324"/>
      <c r="S2361" s="324"/>
      <c r="T2361" s="324"/>
      <c r="U2361" s="324"/>
      <c r="V2361" s="324"/>
      <c r="W2361" s="324"/>
      <c r="X2361" s="324"/>
      <c r="Y2361" s="324"/>
      <c r="Z2361" s="324"/>
      <c r="AA2361" s="324"/>
      <c r="AB2361" s="324"/>
      <c r="AC2361" s="324"/>
      <c r="AD2361" s="324"/>
      <c r="AE2361" s="324"/>
      <c r="AF2361" s="324"/>
      <c r="AG2361" s="324"/>
      <c r="AH2361" s="324"/>
      <c r="AI2361" s="325"/>
      <c r="BD2361" s="2"/>
      <c r="BE2361" s="2"/>
      <c r="BF2361" s="2"/>
    </row>
    <row r="2362" spans="1:69" ht="15.75" x14ac:dyDescent="0.2">
      <c r="A2362" s="2"/>
      <c r="B2362" s="111">
        <f>B2291</f>
        <v>1</v>
      </c>
      <c r="C2362" s="323">
        <f t="shared" si="1078"/>
        <v>0</v>
      </c>
      <c r="D2362" s="324"/>
      <c r="E2362" s="343"/>
      <c r="F2362" s="343"/>
      <c r="G2362" s="343"/>
      <c r="H2362" s="343"/>
      <c r="I2362" s="343"/>
      <c r="J2362" s="343"/>
      <c r="K2362" s="343"/>
      <c r="L2362" s="343"/>
      <c r="M2362" s="343"/>
      <c r="N2362" s="343"/>
      <c r="O2362" s="344"/>
      <c r="P2362" s="344"/>
      <c r="Q2362" s="344"/>
      <c r="R2362" s="344"/>
      <c r="S2362" s="343"/>
      <c r="T2362" s="343"/>
      <c r="U2362" s="343"/>
      <c r="V2362" s="343"/>
      <c r="W2362" s="343"/>
      <c r="X2362" s="343"/>
      <c r="Y2362" s="343"/>
      <c r="Z2362" s="343"/>
      <c r="AA2362" s="343"/>
      <c r="AB2362" s="343"/>
      <c r="AC2362" s="343"/>
      <c r="AD2362" s="345"/>
      <c r="AE2362" s="343"/>
      <c r="AF2362" s="343"/>
      <c r="AG2362" s="343"/>
      <c r="AH2362" s="344"/>
      <c r="AI2362" s="346"/>
      <c r="BD2362" s="2"/>
      <c r="BE2362" s="2"/>
      <c r="BF2362" s="2"/>
    </row>
    <row r="2363" spans="1:69" ht="15.75" x14ac:dyDescent="0.2">
      <c r="A2363" s="2"/>
      <c r="B2363" s="111">
        <f t="shared" ref="B2363:C2363" si="1079">B2292</f>
        <v>2</v>
      </c>
      <c r="C2363" s="323">
        <f t="shared" si="1079"/>
        <v>0</v>
      </c>
      <c r="D2363" s="324"/>
      <c r="E2363" s="324"/>
      <c r="F2363" s="324"/>
      <c r="G2363" s="324"/>
      <c r="H2363" s="324"/>
      <c r="I2363" s="324"/>
      <c r="J2363" s="324"/>
      <c r="K2363" s="324"/>
      <c r="L2363" s="324"/>
      <c r="M2363" s="324"/>
      <c r="N2363" s="324"/>
      <c r="O2363" s="324"/>
      <c r="P2363" s="324"/>
      <c r="Q2363" s="324"/>
      <c r="R2363" s="324"/>
      <c r="S2363" s="324"/>
      <c r="T2363" s="324"/>
      <c r="U2363" s="324"/>
      <c r="V2363" s="324"/>
      <c r="W2363" s="324"/>
      <c r="X2363" s="324"/>
      <c r="Y2363" s="324"/>
      <c r="Z2363" s="324"/>
      <c r="AA2363" s="324"/>
      <c r="AB2363" s="324"/>
      <c r="AC2363" s="324"/>
      <c r="AD2363" s="324"/>
      <c r="AE2363" s="324"/>
      <c r="AF2363" s="324"/>
      <c r="AG2363" s="324"/>
      <c r="AH2363" s="324"/>
      <c r="AI2363" s="325"/>
      <c r="BD2363" s="2"/>
      <c r="BE2363" s="2"/>
      <c r="BF2363" s="2"/>
    </row>
    <row r="2364" spans="1:69" ht="15.75" x14ac:dyDescent="0.2">
      <c r="A2364" s="2"/>
      <c r="B2364" s="111">
        <f t="shared" ref="B2364:C2364" si="1080">B2293</f>
        <v>3</v>
      </c>
      <c r="C2364" s="323">
        <f t="shared" si="1080"/>
        <v>0</v>
      </c>
      <c r="D2364" s="324"/>
      <c r="E2364" s="324"/>
      <c r="F2364" s="324"/>
      <c r="G2364" s="324"/>
      <c r="H2364" s="324"/>
      <c r="I2364" s="324"/>
      <c r="J2364" s="324"/>
      <c r="K2364" s="324"/>
      <c r="L2364" s="324"/>
      <c r="M2364" s="324"/>
      <c r="N2364" s="324"/>
      <c r="O2364" s="324"/>
      <c r="P2364" s="324"/>
      <c r="Q2364" s="324"/>
      <c r="R2364" s="324"/>
      <c r="S2364" s="324"/>
      <c r="T2364" s="324"/>
      <c r="U2364" s="324"/>
      <c r="V2364" s="324"/>
      <c r="W2364" s="324"/>
      <c r="X2364" s="324"/>
      <c r="Y2364" s="324"/>
      <c r="Z2364" s="324"/>
      <c r="AA2364" s="324"/>
      <c r="AB2364" s="324"/>
      <c r="AC2364" s="324"/>
      <c r="AD2364" s="324"/>
      <c r="AE2364" s="324"/>
      <c r="AF2364" s="324"/>
      <c r="AG2364" s="324"/>
      <c r="AH2364" s="324"/>
      <c r="AI2364" s="325"/>
      <c r="BD2364" s="2"/>
      <c r="BE2364" s="2"/>
      <c r="BF2364" s="2"/>
    </row>
    <row r="2365" spans="1:69" ht="15.75" x14ac:dyDescent="0.2">
      <c r="A2365" s="2"/>
      <c r="B2365" s="111">
        <f t="shared" ref="B2365:C2365" si="1081">B2294</f>
        <v>4</v>
      </c>
      <c r="C2365" s="323">
        <f t="shared" si="1081"/>
        <v>0</v>
      </c>
      <c r="D2365" s="324"/>
      <c r="E2365" s="324"/>
      <c r="F2365" s="324"/>
      <c r="G2365" s="324"/>
      <c r="H2365" s="324"/>
      <c r="I2365" s="324"/>
      <c r="J2365" s="324"/>
      <c r="K2365" s="324"/>
      <c r="L2365" s="324"/>
      <c r="M2365" s="324"/>
      <c r="N2365" s="324"/>
      <c r="O2365" s="324"/>
      <c r="P2365" s="324"/>
      <c r="Q2365" s="324"/>
      <c r="R2365" s="324"/>
      <c r="S2365" s="324"/>
      <c r="T2365" s="324"/>
      <c r="U2365" s="324"/>
      <c r="V2365" s="324"/>
      <c r="W2365" s="324"/>
      <c r="X2365" s="324"/>
      <c r="Y2365" s="324"/>
      <c r="Z2365" s="324"/>
      <c r="AA2365" s="324"/>
      <c r="AB2365" s="324"/>
      <c r="AC2365" s="324"/>
      <c r="AD2365" s="324"/>
      <c r="AE2365" s="324"/>
      <c r="AF2365" s="324"/>
      <c r="AG2365" s="324"/>
      <c r="AH2365" s="324"/>
      <c r="AI2365" s="325"/>
      <c r="BD2365" s="2"/>
      <c r="BE2365" s="2"/>
      <c r="BF2365" s="2"/>
    </row>
    <row r="2366" spans="1:69" ht="15.75" x14ac:dyDescent="0.2">
      <c r="A2366" s="2"/>
      <c r="B2366" s="111">
        <f t="shared" ref="B2366:C2366" si="1082">B2295</f>
        <v>5</v>
      </c>
      <c r="C2366" s="323">
        <f t="shared" si="1082"/>
        <v>0</v>
      </c>
      <c r="D2366" s="324"/>
      <c r="E2366" s="324"/>
      <c r="F2366" s="324"/>
      <c r="G2366" s="324"/>
      <c r="H2366" s="324"/>
      <c r="I2366" s="324"/>
      <c r="J2366" s="324"/>
      <c r="K2366" s="324"/>
      <c r="L2366" s="324"/>
      <c r="M2366" s="324"/>
      <c r="N2366" s="344"/>
      <c r="O2366" s="324"/>
      <c r="P2366" s="324"/>
      <c r="Q2366" s="324"/>
      <c r="R2366" s="324"/>
      <c r="S2366" s="324"/>
      <c r="T2366" s="324"/>
      <c r="U2366" s="324"/>
      <c r="V2366" s="324"/>
      <c r="W2366" s="324"/>
      <c r="X2366" s="324"/>
      <c r="Y2366" s="324"/>
      <c r="Z2366" s="324"/>
      <c r="AA2366" s="324"/>
      <c r="AB2366" s="324"/>
      <c r="AC2366" s="324"/>
      <c r="AD2366" s="324"/>
      <c r="AE2366" s="324"/>
      <c r="AF2366" s="324"/>
      <c r="AG2366" s="324"/>
      <c r="AH2366" s="324"/>
      <c r="AI2366" s="325"/>
      <c r="BD2366" s="2"/>
      <c r="BE2366" s="2"/>
      <c r="BF2366" s="2"/>
    </row>
    <row r="2367" spans="1:69" ht="15.75" x14ac:dyDescent="0.2">
      <c r="A2367" s="2"/>
      <c r="B2367" s="111">
        <f t="shared" ref="B2367:C2367" si="1083">B2296</f>
        <v>6</v>
      </c>
      <c r="C2367" s="323">
        <f t="shared" si="1083"/>
        <v>0</v>
      </c>
      <c r="D2367" s="324"/>
      <c r="E2367" s="324"/>
      <c r="F2367" s="324"/>
      <c r="G2367" s="324"/>
      <c r="H2367" s="324"/>
      <c r="I2367" s="324"/>
      <c r="J2367" s="324"/>
      <c r="K2367" s="324"/>
      <c r="L2367" s="324"/>
      <c r="M2367" s="324"/>
      <c r="N2367" s="324"/>
      <c r="O2367" s="324"/>
      <c r="P2367" s="324"/>
      <c r="Q2367" s="324"/>
      <c r="R2367" s="324"/>
      <c r="S2367" s="324"/>
      <c r="T2367" s="324"/>
      <c r="U2367" s="324"/>
      <c r="V2367" s="324"/>
      <c r="W2367" s="324"/>
      <c r="X2367" s="324"/>
      <c r="Y2367" s="324"/>
      <c r="Z2367" s="324"/>
      <c r="AA2367" s="324"/>
      <c r="AB2367" s="324"/>
      <c r="AC2367" s="324"/>
      <c r="AD2367" s="324"/>
      <c r="AE2367" s="324"/>
      <c r="AF2367" s="324"/>
      <c r="AG2367" s="324"/>
      <c r="AH2367" s="324"/>
      <c r="AI2367" s="325"/>
      <c r="BD2367" s="2"/>
      <c r="BE2367" s="2"/>
      <c r="BF2367" s="2"/>
    </row>
    <row r="2368" spans="1:69" ht="15.75" x14ac:dyDescent="0.2">
      <c r="A2368" s="2"/>
      <c r="B2368" s="111">
        <f t="shared" ref="B2368:C2368" si="1084">B2297</f>
        <v>7</v>
      </c>
      <c r="C2368" s="323">
        <f t="shared" si="1084"/>
        <v>0</v>
      </c>
      <c r="D2368" s="324"/>
      <c r="E2368" s="343"/>
      <c r="F2368" s="343"/>
      <c r="G2368" s="343"/>
      <c r="H2368" s="343"/>
      <c r="I2368" s="343"/>
      <c r="J2368" s="343"/>
      <c r="K2368" s="343"/>
      <c r="L2368" s="343"/>
      <c r="M2368" s="343"/>
      <c r="N2368" s="343"/>
      <c r="O2368" s="344"/>
      <c r="P2368" s="344"/>
      <c r="Q2368" s="344"/>
      <c r="R2368" s="344"/>
      <c r="S2368" s="344"/>
      <c r="T2368" s="345"/>
      <c r="U2368" s="345"/>
      <c r="V2368" s="343"/>
      <c r="W2368" s="343"/>
      <c r="X2368" s="343"/>
      <c r="Y2368" s="343"/>
      <c r="Z2368" s="343"/>
      <c r="AA2368" s="343"/>
      <c r="AB2368" s="343"/>
      <c r="AC2368" s="343"/>
      <c r="AD2368" s="343"/>
      <c r="AE2368" s="344"/>
      <c r="AF2368" s="344"/>
      <c r="AG2368" s="344"/>
      <c r="AH2368" s="343"/>
      <c r="AI2368" s="350"/>
      <c r="BD2368" s="2"/>
      <c r="BE2368" s="2"/>
      <c r="BF2368" s="2"/>
    </row>
    <row r="2369" spans="1:58" ht="15.75" x14ac:dyDescent="0.2">
      <c r="A2369" s="2"/>
      <c r="B2369" s="111">
        <f t="shared" ref="B2369:C2369" si="1085">B2298</f>
        <v>8</v>
      </c>
      <c r="C2369" s="323">
        <f t="shared" si="1085"/>
        <v>0</v>
      </c>
      <c r="D2369" s="324"/>
      <c r="E2369" s="324"/>
      <c r="F2369" s="324"/>
      <c r="G2369" s="324"/>
      <c r="H2369" s="324"/>
      <c r="I2369" s="324"/>
      <c r="J2369" s="324"/>
      <c r="K2369" s="324"/>
      <c r="L2369" s="324"/>
      <c r="M2369" s="324"/>
      <c r="N2369" s="324"/>
      <c r="O2369" s="324"/>
      <c r="P2369" s="324"/>
      <c r="Q2369" s="324"/>
      <c r="R2369" s="324"/>
      <c r="S2369" s="324"/>
      <c r="T2369" s="324"/>
      <c r="U2369" s="324"/>
      <c r="V2369" s="324"/>
      <c r="W2369" s="324"/>
      <c r="X2369" s="324"/>
      <c r="Y2369" s="324"/>
      <c r="Z2369" s="324"/>
      <c r="AA2369" s="324"/>
      <c r="AB2369" s="324"/>
      <c r="AC2369" s="324"/>
      <c r="AD2369" s="324"/>
      <c r="AE2369" s="324"/>
      <c r="AF2369" s="324"/>
      <c r="AG2369" s="324"/>
      <c r="AH2369" s="324"/>
      <c r="AI2369" s="325"/>
      <c r="BD2369" s="2"/>
      <c r="BE2369" s="2"/>
      <c r="BF2369" s="2"/>
    </row>
    <row r="2370" spans="1:58" ht="15.75" x14ac:dyDescent="0.2">
      <c r="A2370" s="2"/>
      <c r="B2370" s="111">
        <f t="shared" ref="B2370:C2370" si="1086">B2299</f>
        <v>9</v>
      </c>
      <c r="C2370" s="323">
        <f t="shared" si="1086"/>
        <v>0</v>
      </c>
      <c r="D2370" s="324"/>
      <c r="E2370" s="324"/>
      <c r="F2370" s="324"/>
      <c r="G2370" s="324"/>
      <c r="H2370" s="324"/>
      <c r="I2370" s="324"/>
      <c r="J2370" s="324"/>
      <c r="K2370" s="324"/>
      <c r="L2370" s="324"/>
      <c r="M2370" s="324"/>
      <c r="N2370" s="324"/>
      <c r="O2370" s="324"/>
      <c r="P2370" s="324"/>
      <c r="Q2370" s="324"/>
      <c r="R2370" s="324"/>
      <c r="S2370" s="324"/>
      <c r="T2370" s="324"/>
      <c r="U2370" s="324"/>
      <c r="V2370" s="324"/>
      <c r="W2370" s="324"/>
      <c r="X2370" s="324"/>
      <c r="Y2370" s="324"/>
      <c r="Z2370" s="324"/>
      <c r="AA2370" s="324"/>
      <c r="AB2370" s="324"/>
      <c r="AC2370" s="324"/>
      <c r="AD2370" s="324"/>
      <c r="AE2370" s="324"/>
      <c r="AF2370" s="324"/>
      <c r="AG2370" s="324"/>
      <c r="AH2370" s="324"/>
      <c r="AI2370" s="325"/>
      <c r="BD2370" s="2"/>
      <c r="BE2370" s="2"/>
      <c r="BF2370" s="2"/>
    </row>
    <row r="2371" spans="1:58" ht="15.75" x14ac:dyDescent="0.2">
      <c r="A2371" s="2"/>
      <c r="B2371" s="111">
        <f t="shared" ref="B2371:C2371" si="1087">B2300</f>
        <v>10</v>
      </c>
      <c r="C2371" s="323">
        <f t="shared" si="1087"/>
        <v>0</v>
      </c>
      <c r="D2371" s="324"/>
      <c r="E2371" s="324"/>
      <c r="F2371" s="324"/>
      <c r="G2371" s="324"/>
      <c r="H2371" s="324"/>
      <c r="I2371" s="324"/>
      <c r="J2371" s="324"/>
      <c r="K2371" s="324"/>
      <c r="L2371" s="324"/>
      <c r="M2371" s="324"/>
      <c r="N2371" s="324"/>
      <c r="O2371" s="324"/>
      <c r="P2371" s="324"/>
      <c r="Q2371" s="324"/>
      <c r="R2371" s="324"/>
      <c r="S2371" s="324"/>
      <c r="T2371" s="324"/>
      <c r="U2371" s="324"/>
      <c r="V2371" s="324"/>
      <c r="W2371" s="324"/>
      <c r="X2371" s="324"/>
      <c r="Y2371" s="324"/>
      <c r="Z2371" s="324"/>
      <c r="AA2371" s="324"/>
      <c r="AB2371" s="324"/>
      <c r="AC2371" s="324"/>
      <c r="AD2371" s="324"/>
      <c r="AE2371" s="324"/>
      <c r="AF2371" s="324"/>
      <c r="AG2371" s="324"/>
      <c r="AH2371" s="324"/>
      <c r="AI2371" s="325"/>
      <c r="BD2371" s="2"/>
      <c r="BE2371" s="2"/>
      <c r="BF2371" s="2"/>
    </row>
    <row r="2372" spans="1:58" ht="15.75" x14ac:dyDescent="0.2">
      <c r="A2372" s="2"/>
      <c r="B2372" s="111">
        <f t="shared" ref="B2372:C2372" si="1088">B2301</f>
        <v>11</v>
      </c>
      <c r="C2372" s="323">
        <f t="shared" si="1088"/>
        <v>0</v>
      </c>
      <c r="D2372" s="324"/>
      <c r="E2372" s="324"/>
      <c r="F2372" s="324"/>
      <c r="G2372" s="324"/>
      <c r="H2372" s="324"/>
      <c r="I2372" s="324"/>
      <c r="J2372" s="324"/>
      <c r="K2372" s="324"/>
      <c r="L2372" s="324"/>
      <c r="M2372" s="324"/>
      <c r="N2372" s="324"/>
      <c r="O2372" s="324"/>
      <c r="P2372" s="324"/>
      <c r="Q2372" s="324"/>
      <c r="R2372" s="324"/>
      <c r="S2372" s="324"/>
      <c r="T2372" s="324"/>
      <c r="U2372" s="324"/>
      <c r="V2372" s="324"/>
      <c r="W2372" s="324"/>
      <c r="X2372" s="324"/>
      <c r="Y2372" s="324"/>
      <c r="Z2372" s="324"/>
      <c r="AA2372" s="324"/>
      <c r="AB2372" s="324"/>
      <c r="AC2372" s="324"/>
      <c r="AD2372" s="324"/>
      <c r="AE2372" s="324"/>
      <c r="AF2372" s="324"/>
      <c r="AG2372" s="324"/>
      <c r="AH2372" s="324"/>
      <c r="AI2372" s="325"/>
      <c r="BD2372" s="2"/>
      <c r="BE2372" s="2"/>
      <c r="BF2372" s="2"/>
    </row>
    <row r="2373" spans="1:58" ht="15.75" x14ac:dyDescent="0.2">
      <c r="A2373" s="2"/>
      <c r="B2373" s="111">
        <f t="shared" ref="B2373:C2373" si="1089">B2302</f>
        <v>12</v>
      </c>
      <c r="C2373" s="323">
        <f t="shared" si="1089"/>
        <v>0</v>
      </c>
      <c r="D2373" s="324"/>
      <c r="E2373" s="324"/>
      <c r="F2373" s="324"/>
      <c r="G2373" s="324"/>
      <c r="H2373" s="324"/>
      <c r="I2373" s="324"/>
      <c r="J2373" s="324"/>
      <c r="K2373" s="324"/>
      <c r="L2373" s="324"/>
      <c r="M2373" s="324"/>
      <c r="N2373" s="324"/>
      <c r="O2373" s="324"/>
      <c r="P2373" s="324"/>
      <c r="Q2373" s="324"/>
      <c r="R2373" s="324"/>
      <c r="S2373" s="324"/>
      <c r="T2373" s="324"/>
      <c r="U2373" s="324"/>
      <c r="V2373" s="324"/>
      <c r="W2373" s="324"/>
      <c r="X2373" s="324"/>
      <c r="Y2373" s="324"/>
      <c r="Z2373" s="324"/>
      <c r="AA2373" s="324"/>
      <c r="AB2373" s="324"/>
      <c r="AC2373" s="324"/>
      <c r="AD2373" s="324"/>
      <c r="AE2373" s="324"/>
      <c r="AF2373" s="324"/>
      <c r="AG2373" s="324"/>
      <c r="AH2373" s="324"/>
      <c r="AI2373" s="325"/>
      <c r="BD2373" s="2"/>
      <c r="BE2373" s="2"/>
      <c r="BF2373" s="2"/>
    </row>
    <row r="2374" spans="1:58" ht="15.75" x14ac:dyDescent="0.2">
      <c r="A2374" s="2"/>
      <c r="B2374" s="111">
        <f t="shared" ref="B2374:C2374" si="1090">B2303</f>
        <v>13</v>
      </c>
      <c r="C2374" s="323">
        <f t="shared" si="1090"/>
        <v>0</v>
      </c>
      <c r="D2374" s="324"/>
      <c r="E2374" s="324"/>
      <c r="F2374" s="324"/>
      <c r="G2374" s="324"/>
      <c r="H2374" s="324"/>
      <c r="I2374" s="324"/>
      <c r="J2374" s="324"/>
      <c r="K2374" s="324"/>
      <c r="L2374" s="324"/>
      <c r="M2374" s="324"/>
      <c r="N2374" s="324"/>
      <c r="O2374" s="324"/>
      <c r="P2374" s="324"/>
      <c r="Q2374" s="324"/>
      <c r="R2374" s="324"/>
      <c r="S2374" s="324"/>
      <c r="T2374" s="324"/>
      <c r="U2374" s="324"/>
      <c r="V2374" s="324"/>
      <c r="W2374" s="324"/>
      <c r="X2374" s="324"/>
      <c r="Y2374" s="324"/>
      <c r="Z2374" s="324"/>
      <c r="AA2374" s="324"/>
      <c r="AB2374" s="324"/>
      <c r="AC2374" s="324"/>
      <c r="AD2374" s="324"/>
      <c r="AE2374" s="324"/>
      <c r="AF2374" s="324"/>
      <c r="AG2374" s="324"/>
      <c r="AH2374" s="324"/>
      <c r="AI2374" s="325"/>
      <c r="BD2374" s="2"/>
      <c r="BE2374" s="2"/>
      <c r="BF2374" s="2"/>
    </row>
    <row r="2375" spans="1:58" ht="15.75" x14ac:dyDescent="0.2">
      <c r="A2375" s="2"/>
      <c r="B2375" s="111">
        <f t="shared" ref="B2375:C2375" si="1091">B2304</f>
        <v>14</v>
      </c>
      <c r="C2375" s="323">
        <f t="shared" si="1091"/>
        <v>0</v>
      </c>
      <c r="D2375" s="324"/>
      <c r="E2375" s="324"/>
      <c r="F2375" s="324"/>
      <c r="G2375" s="324"/>
      <c r="H2375" s="324"/>
      <c r="I2375" s="324"/>
      <c r="J2375" s="324"/>
      <c r="K2375" s="324"/>
      <c r="L2375" s="324"/>
      <c r="M2375" s="324"/>
      <c r="N2375" s="324"/>
      <c r="O2375" s="324"/>
      <c r="P2375" s="324"/>
      <c r="Q2375" s="324"/>
      <c r="R2375" s="324"/>
      <c r="S2375" s="324"/>
      <c r="T2375" s="324"/>
      <c r="U2375" s="324"/>
      <c r="V2375" s="324"/>
      <c r="W2375" s="324"/>
      <c r="X2375" s="324"/>
      <c r="Y2375" s="324"/>
      <c r="Z2375" s="324"/>
      <c r="AA2375" s="324"/>
      <c r="AB2375" s="324"/>
      <c r="AC2375" s="324"/>
      <c r="AD2375" s="324"/>
      <c r="AE2375" s="324"/>
      <c r="AF2375" s="324"/>
      <c r="AG2375" s="324"/>
      <c r="AH2375" s="324"/>
      <c r="AI2375" s="325"/>
      <c r="BD2375" s="2"/>
      <c r="BE2375" s="2"/>
      <c r="BF2375" s="2"/>
    </row>
    <row r="2376" spans="1:58" ht="15.75" x14ac:dyDescent="0.2">
      <c r="A2376" s="2"/>
      <c r="B2376" s="111">
        <f t="shared" ref="B2376:C2376" si="1092">B2305</f>
        <v>15</v>
      </c>
      <c r="C2376" s="323">
        <f t="shared" si="1092"/>
        <v>0</v>
      </c>
      <c r="D2376" s="324"/>
      <c r="E2376" s="324"/>
      <c r="F2376" s="324"/>
      <c r="G2376" s="324"/>
      <c r="H2376" s="324"/>
      <c r="I2376" s="324"/>
      <c r="J2376" s="324"/>
      <c r="K2376" s="324"/>
      <c r="L2376" s="324"/>
      <c r="M2376" s="324"/>
      <c r="N2376" s="324"/>
      <c r="O2376" s="324"/>
      <c r="P2376" s="324"/>
      <c r="Q2376" s="324"/>
      <c r="R2376" s="324"/>
      <c r="S2376" s="324"/>
      <c r="T2376" s="324"/>
      <c r="U2376" s="324"/>
      <c r="V2376" s="324"/>
      <c r="W2376" s="324"/>
      <c r="X2376" s="324"/>
      <c r="Y2376" s="324"/>
      <c r="Z2376" s="324"/>
      <c r="AA2376" s="324"/>
      <c r="AB2376" s="324"/>
      <c r="AC2376" s="324"/>
      <c r="AD2376" s="324"/>
      <c r="AE2376" s="324"/>
      <c r="AF2376" s="324"/>
      <c r="AG2376" s="324"/>
      <c r="AH2376" s="324"/>
      <c r="AI2376" s="325"/>
      <c r="BD2376" s="2"/>
      <c r="BE2376" s="2"/>
      <c r="BF2376" s="2"/>
    </row>
    <row r="2377" spans="1:58" ht="15.75" x14ac:dyDescent="0.2">
      <c r="A2377" s="2"/>
      <c r="B2377" s="111">
        <f t="shared" ref="B2377:C2377" si="1093">B2306</f>
        <v>16</v>
      </c>
      <c r="C2377" s="323">
        <f t="shared" si="1093"/>
        <v>0</v>
      </c>
      <c r="D2377" s="324"/>
      <c r="E2377" s="324"/>
      <c r="F2377" s="324"/>
      <c r="G2377" s="324"/>
      <c r="H2377" s="324"/>
      <c r="I2377" s="324"/>
      <c r="J2377" s="324"/>
      <c r="K2377" s="324"/>
      <c r="L2377" s="324"/>
      <c r="M2377" s="324"/>
      <c r="N2377" s="324"/>
      <c r="O2377" s="324"/>
      <c r="P2377" s="324"/>
      <c r="Q2377" s="324"/>
      <c r="R2377" s="324"/>
      <c r="S2377" s="324"/>
      <c r="T2377" s="324"/>
      <c r="U2377" s="324"/>
      <c r="V2377" s="324"/>
      <c r="W2377" s="324"/>
      <c r="X2377" s="324"/>
      <c r="Y2377" s="324"/>
      <c r="Z2377" s="324"/>
      <c r="AA2377" s="324"/>
      <c r="AB2377" s="324"/>
      <c r="AC2377" s="324"/>
      <c r="AD2377" s="324"/>
      <c r="AE2377" s="324"/>
      <c r="AF2377" s="324"/>
      <c r="AG2377" s="324"/>
      <c r="AH2377" s="324"/>
      <c r="AI2377" s="325"/>
      <c r="BD2377" s="2"/>
      <c r="BE2377" s="2"/>
      <c r="BF2377" s="2"/>
    </row>
    <row r="2378" spans="1:58" ht="15.75" x14ac:dyDescent="0.2">
      <c r="A2378" s="2"/>
      <c r="B2378" s="111">
        <f t="shared" ref="B2378:C2378" si="1094">B2307</f>
        <v>17</v>
      </c>
      <c r="C2378" s="323">
        <f t="shared" si="1094"/>
        <v>0</v>
      </c>
      <c r="D2378" s="324"/>
      <c r="E2378" s="324"/>
      <c r="F2378" s="324"/>
      <c r="G2378" s="324"/>
      <c r="H2378" s="324"/>
      <c r="I2378" s="324"/>
      <c r="J2378" s="324"/>
      <c r="K2378" s="324"/>
      <c r="L2378" s="324"/>
      <c r="M2378" s="324"/>
      <c r="N2378" s="324"/>
      <c r="O2378" s="324"/>
      <c r="P2378" s="324"/>
      <c r="Q2378" s="324"/>
      <c r="R2378" s="324"/>
      <c r="S2378" s="324"/>
      <c r="T2378" s="324"/>
      <c r="U2378" s="324"/>
      <c r="V2378" s="324"/>
      <c r="W2378" s="324"/>
      <c r="X2378" s="324"/>
      <c r="Y2378" s="324"/>
      <c r="Z2378" s="324"/>
      <c r="AA2378" s="324"/>
      <c r="AB2378" s="324"/>
      <c r="AC2378" s="324"/>
      <c r="AD2378" s="324"/>
      <c r="AE2378" s="324"/>
      <c r="AF2378" s="324"/>
      <c r="AG2378" s="324"/>
      <c r="AH2378" s="324"/>
      <c r="AI2378" s="325"/>
      <c r="BD2378" s="2"/>
      <c r="BE2378" s="2"/>
      <c r="BF2378" s="2"/>
    </row>
    <row r="2379" spans="1:58" ht="15.75" x14ac:dyDescent="0.2">
      <c r="A2379" s="2"/>
      <c r="B2379" s="111">
        <f t="shared" ref="B2379:C2379" si="1095">B2308</f>
        <v>18</v>
      </c>
      <c r="C2379" s="323">
        <f t="shared" si="1095"/>
        <v>0</v>
      </c>
      <c r="D2379" s="324"/>
      <c r="E2379" s="324"/>
      <c r="F2379" s="324"/>
      <c r="G2379" s="324"/>
      <c r="H2379" s="324"/>
      <c r="I2379" s="324"/>
      <c r="J2379" s="324"/>
      <c r="K2379" s="324"/>
      <c r="L2379" s="324"/>
      <c r="M2379" s="324"/>
      <c r="N2379" s="324"/>
      <c r="O2379" s="324"/>
      <c r="P2379" s="324"/>
      <c r="Q2379" s="324"/>
      <c r="R2379" s="324"/>
      <c r="S2379" s="324"/>
      <c r="T2379" s="324"/>
      <c r="U2379" s="324"/>
      <c r="V2379" s="324"/>
      <c r="W2379" s="324"/>
      <c r="X2379" s="324"/>
      <c r="Y2379" s="324"/>
      <c r="Z2379" s="324"/>
      <c r="AA2379" s="324"/>
      <c r="AB2379" s="324"/>
      <c r="AC2379" s="324"/>
      <c r="AD2379" s="324"/>
      <c r="AE2379" s="324"/>
      <c r="AF2379" s="324"/>
      <c r="AG2379" s="324"/>
      <c r="AH2379" s="324"/>
      <c r="AI2379" s="325"/>
      <c r="BD2379" s="2"/>
      <c r="BE2379" s="2"/>
      <c r="BF2379" s="2"/>
    </row>
    <row r="2380" spans="1:58" ht="15.75" x14ac:dyDescent="0.2">
      <c r="A2380" s="2"/>
      <c r="B2380" s="111">
        <f t="shared" ref="B2380:C2380" si="1096">B2309</f>
        <v>19</v>
      </c>
      <c r="C2380" s="323">
        <f t="shared" si="1096"/>
        <v>0</v>
      </c>
      <c r="D2380" s="324"/>
      <c r="E2380" s="324"/>
      <c r="F2380" s="324"/>
      <c r="G2380" s="324"/>
      <c r="H2380" s="324"/>
      <c r="I2380" s="324"/>
      <c r="J2380" s="324"/>
      <c r="K2380" s="324"/>
      <c r="L2380" s="324"/>
      <c r="M2380" s="324"/>
      <c r="N2380" s="324"/>
      <c r="O2380" s="324"/>
      <c r="P2380" s="324"/>
      <c r="Q2380" s="324"/>
      <c r="R2380" s="324"/>
      <c r="S2380" s="324"/>
      <c r="T2380" s="324"/>
      <c r="U2380" s="324"/>
      <c r="V2380" s="324"/>
      <c r="W2380" s="324"/>
      <c r="X2380" s="324"/>
      <c r="Y2380" s="324"/>
      <c r="Z2380" s="324"/>
      <c r="AA2380" s="324"/>
      <c r="AB2380" s="324"/>
      <c r="AC2380" s="324"/>
      <c r="AD2380" s="324"/>
      <c r="AE2380" s="324"/>
      <c r="AF2380" s="324"/>
      <c r="AG2380" s="324"/>
      <c r="AH2380" s="324"/>
      <c r="AI2380" s="325"/>
      <c r="BD2380" s="2"/>
      <c r="BE2380" s="2"/>
      <c r="BF2380" s="2"/>
    </row>
    <row r="2381" spans="1:58" ht="15.75" x14ac:dyDescent="0.2">
      <c r="A2381" s="2"/>
      <c r="B2381" s="111">
        <f t="shared" ref="B2381:C2381" si="1097">B2310</f>
        <v>20</v>
      </c>
      <c r="C2381" s="323">
        <f t="shared" si="1097"/>
        <v>0</v>
      </c>
      <c r="D2381" s="324"/>
      <c r="E2381" s="324"/>
      <c r="F2381" s="324"/>
      <c r="G2381" s="324"/>
      <c r="H2381" s="324"/>
      <c r="I2381" s="324"/>
      <c r="J2381" s="324"/>
      <c r="K2381" s="324"/>
      <c r="L2381" s="324"/>
      <c r="M2381" s="324"/>
      <c r="N2381" s="324"/>
      <c r="O2381" s="324"/>
      <c r="P2381" s="324"/>
      <c r="Q2381" s="324"/>
      <c r="R2381" s="324"/>
      <c r="S2381" s="324"/>
      <c r="T2381" s="324"/>
      <c r="U2381" s="324"/>
      <c r="V2381" s="324"/>
      <c r="W2381" s="324"/>
      <c r="X2381" s="324"/>
      <c r="Y2381" s="324"/>
      <c r="Z2381" s="324"/>
      <c r="AA2381" s="324"/>
      <c r="AB2381" s="324"/>
      <c r="AC2381" s="324"/>
      <c r="AD2381" s="324"/>
      <c r="AE2381" s="324"/>
      <c r="AF2381" s="324"/>
      <c r="AG2381" s="324"/>
      <c r="AH2381" s="324"/>
      <c r="AI2381" s="325"/>
      <c r="BD2381" s="2"/>
      <c r="BE2381" s="2"/>
      <c r="BF2381" s="2"/>
    </row>
    <row r="2382" spans="1:58" ht="15.75" x14ac:dyDescent="0.2">
      <c r="A2382" s="2"/>
      <c r="B2382" s="111">
        <f t="shared" ref="B2382:C2382" si="1098">B2311</f>
        <v>0</v>
      </c>
      <c r="C2382" s="323">
        <f t="shared" si="1098"/>
        <v>0</v>
      </c>
      <c r="D2382" s="324"/>
      <c r="E2382" s="324"/>
      <c r="F2382" s="324"/>
      <c r="G2382" s="324"/>
      <c r="H2382" s="324"/>
      <c r="I2382" s="324"/>
      <c r="J2382" s="324"/>
      <c r="K2382" s="324"/>
      <c r="L2382" s="324"/>
      <c r="M2382" s="324"/>
      <c r="N2382" s="324"/>
      <c r="O2382" s="324"/>
      <c r="P2382" s="324"/>
      <c r="Q2382" s="324"/>
      <c r="R2382" s="324"/>
      <c r="S2382" s="324"/>
      <c r="T2382" s="324"/>
      <c r="U2382" s="324"/>
      <c r="V2382" s="324"/>
      <c r="W2382" s="324"/>
      <c r="X2382" s="324"/>
      <c r="Y2382" s="324"/>
      <c r="Z2382" s="324"/>
      <c r="AA2382" s="324"/>
      <c r="AB2382" s="324"/>
      <c r="AC2382" s="324"/>
      <c r="AD2382" s="324"/>
      <c r="AE2382" s="324"/>
      <c r="AF2382" s="324"/>
      <c r="AG2382" s="324"/>
      <c r="AH2382" s="324"/>
      <c r="AI2382" s="325"/>
      <c r="BD2382" s="2"/>
      <c r="BE2382" s="2"/>
      <c r="BF2382" s="2"/>
    </row>
    <row r="2383" spans="1:58" ht="15.75" x14ac:dyDescent="0.2">
      <c r="A2383" s="2"/>
      <c r="B2383" s="111">
        <f t="shared" ref="B2383:C2383" si="1099">B2312</f>
        <v>0</v>
      </c>
      <c r="C2383" s="323">
        <f t="shared" si="1099"/>
        <v>0</v>
      </c>
      <c r="D2383" s="324"/>
      <c r="E2383" s="324"/>
      <c r="F2383" s="324"/>
      <c r="G2383" s="324"/>
      <c r="H2383" s="324"/>
      <c r="I2383" s="324"/>
      <c r="J2383" s="324"/>
      <c r="K2383" s="324"/>
      <c r="L2383" s="324"/>
      <c r="M2383" s="324"/>
      <c r="N2383" s="324"/>
      <c r="O2383" s="324"/>
      <c r="P2383" s="324"/>
      <c r="Q2383" s="324"/>
      <c r="R2383" s="324"/>
      <c r="S2383" s="324"/>
      <c r="T2383" s="324"/>
      <c r="U2383" s="324"/>
      <c r="V2383" s="324"/>
      <c r="W2383" s="324"/>
      <c r="X2383" s="324"/>
      <c r="Y2383" s="324"/>
      <c r="Z2383" s="324"/>
      <c r="AA2383" s="324"/>
      <c r="AB2383" s="324"/>
      <c r="AC2383" s="324"/>
      <c r="AD2383" s="324"/>
      <c r="AE2383" s="324"/>
      <c r="AF2383" s="324"/>
      <c r="AG2383" s="324"/>
      <c r="AH2383" s="324"/>
      <c r="AI2383" s="325"/>
      <c r="BD2383" s="2"/>
      <c r="BE2383" s="2"/>
      <c r="BF2383" s="2"/>
    </row>
    <row r="2384" spans="1:58" ht="15.75" x14ac:dyDescent="0.2">
      <c r="A2384" s="2"/>
      <c r="B2384" s="111">
        <f t="shared" ref="B2384:C2384" si="1100">B2313</f>
        <v>23</v>
      </c>
      <c r="C2384" s="323">
        <f t="shared" si="1100"/>
        <v>0</v>
      </c>
      <c r="D2384" s="324"/>
      <c r="E2384" s="324"/>
      <c r="F2384" s="324"/>
      <c r="G2384" s="324"/>
      <c r="H2384" s="324"/>
      <c r="I2384" s="324"/>
      <c r="J2384" s="324"/>
      <c r="K2384" s="324"/>
      <c r="L2384" s="324"/>
      <c r="M2384" s="324"/>
      <c r="N2384" s="324"/>
      <c r="O2384" s="324"/>
      <c r="P2384" s="324"/>
      <c r="Q2384" s="324"/>
      <c r="R2384" s="324"/>
      <c r="S2384" s="324"/>
      <c r="T2384" s="324"/>
      <c r="U2384" s="324"/>
      <c r="V2384" s="324"/>
      <c r="W2384" s="324"/>
      <c r="X2384" s="324"/>
      <c r="Y2384" s="324"/>
      <c r="Z2384" s="324"/>
      <c r="AA2384" s="324"/>
      <c r="AB2384" s="324"/>
      <c r="AC2384" s="324"/>
      <c r="AD2384" s="324"/>
      <c r="AE2384" s="324"/>
      <c r="AF2384" s="324"/>
      <c r="AG2384" s="324"/>
      <c r="AH2384" s="324"/>
      <c r="AI2384" s="325"/>
      <c r="BD2384" s="2"/>
      <c r="BE2384" s="2"/>
      <c r="BF2384" s="2"/>
    </row>
    <row r="2385" spans="1:69" ht="15.75" x14ac:dyDescent="0.2">
      <c r="A2385" s="2"/>
      <c r="B2385" s="111">
        <f t="shared" ref="B2385:C2385" si="1101">B2314</f>
        <v>24</v>
      </c>
      <c r="C2385" s="323">
        <f t="shared" si="1101"/>
        <v>0</v>
      </c>
      <c r="D2385" s="324"/>
      <c r="E2385" s="324"/>
      <c r="F2385" s="324"/>
      <c r="G2385" s="324"/>
      <c r="H2385" s="324"/>
      <c r="I2385" s="324"/>
      <c r="J2385" s="324"/>
      <c r="K2385" s="324"/>
      <c r="L2385" s="324"/>
      <c r="M2385" s="324"/>
      <c r="N2385" s="324"/>
      <c r="O2385" s="324"/>
      <c r="P2385" s="324"/>
      <c r="Q2385" s="324"/>
      <c r="R2385" s="324"/>
      <c r="S2385" s="324"/>
      <c r="T2385" s="324"/>
      <c r="U2385" s="324"/>
      <c r="V2385" s="324"/>
      <c r="W2385" s="324"/>
      <c r="X2385" s="324"/>
      <c r="Y2385" s="324"/>
      <c r="Z2385" s="324"/>
      <c r="AA2385" s="324"/>
      <c r="AB2385" s="324"/>
      <c r="AC2385" s="324"/>
      <c r="AD2385" s="324"/>
      <c r="AE2385" s="324"/>
      <c r="AF2385" s="324"/>
      <c r="AG2385" s="324"/>
      <c r="AH2385" s="324"/>
      <c r="AI2385" s="325"/>
      <c r="BD2385" s="2"/>
      <c r="BE2385" s="2"/>
      <c r="BF2385" s="2"/>
    </row>
    <row r="2386" spans="1:69" ht="15.75" x14ac:dyDescent="0.2">
      <c r="A2386" s="2"/>
      <c r="B2386" s="111">
        <f t="shared" ref="B2386:C2386" si="1102">B2315</f>
        <v>25</v>
      </c>
      <c r="C2386" s="323">
        <f t="shared" si="1102"/>
        <v>0</v>
      </c>
      <c r="D2386" s="324"/>
      <c r="E2386" s="324"/>
      <c r="F2386" s="324"/>
      <c r="G2386" s="324"/>
      <c r="H2386" s="324"/>
      <c r="I2386" s="324"/>
      <c r="J2386" s="324"/>
      <c r="K2386" s="324"/>
      <c r="L2386" s="324"/>
      <c r="M2386" s="324"/>
      <c r="N2386" s="324"/>
      <c r="O2386" s="324"/>
      <c r="P2386" s="324"/>
      <c r="Q2386" s="324"/>
      <c r="R2386" s="324"/>
      <c r="S2386" s="324"/>
      <c r="T2386" s="324"/>
      <c r="U2386" s="324"/>
      <c r="V2386" s="324"/>
      <c r="W2386" s="324"/>
      <c r="X2386" s="324"/>
      <c r="Y2386" s="324"/>
      <c r="Z2386" s="324"/>
      <c r="AA2386" s="324"/>
      <c r="AB2386" s="324"/>
      <c r="AC2386" s="324"/>
      <c r="AD2386" s="324"/>
      <c r="AE2386" s="324"/>
      <c r="AF2386" s="324"/>
      <c r="AG2386" s="324"/>
      <c r="AH2386" s="324"/>
      <c r="AI2386" s="325"/>
      <c r="BD2386" s="2"/>
      <c r="BE2386" s="2"/>
      <c r="BF2386" s="2"/>
    </row>
    <row r="2387" spans="1:69" ht="15.75" x14ac:dyDescent="0.2">
      <c r="A2387" s="2"/>
      <c r="B2387" s="111">
        <f t="shared" ref="B2387:C2387" si="1103">B2316</f>
        <v>26</v>
      </c>
      <c r="C2387" s="323">
        <f t="shared" si="1103"/>
        <v>0</v>
      </c>
      <c r="D2387" s="324"/>
      <c r="E2387" s="324"/>
      <c r="F2387" s="324"/>
      <c r="G2387" s="324"/>
      <c r="H2387" s="324"/>
      <c r="I2387" s="324"/>
      <c r="J2387" s="324"/>
      <c r="K2387" s="324"/>
      <c r="L2387" s="324"/>
      <c r="M2387" s="324"/>
      <c r="N2387" s="324"/>
      <c r="O2387" s="324"/>
      <c r="P2387" s="324"/>
      <c r="Q2387" s="324"/>
      <c r="R2387" s="324"/>
      <c r="S2387" s="324"/>
      <c r="T2387" s="324"/>
      <c r="U2387" s="324"/>
      <c r="V2387" s="324"/>
      <c r="W2387" s="324"/>
      <c r="X2387" s="324"/>
      <c r="Y2387" s="324"/>
      <c r="Z2387" s="324"/>
      <c r="AA2387" s="324"/>
      <c r="AB2387" s="324"/>
      <c r="AC2387" s="324"/>
      <c r="AD2387" s="324"/>
      <c r="AE2387" s="324"/>
      <c r="AF2387" s="324"/>
      <c r="AG2387" s="324"/>
      <c r="AH2387" s="324"/>
      <c r="AI2387" s="325"/>
      <c r="BD2387" s="2"/>
      <c r="BE2387" s="2"/>
      <c r="BF2387" s="2"/>
    </row>
    <row r="2388" spans="1:69" ht="15.75" x14ac:dyDescent="0.2">
      <c r="A2388" s="2"/>
      <c r="B2388" s="111">
        <f t="shared" ref="B2388:C2388" si="1104">B2317</f>
        <v>27</v>
      </c>
      <c r="C2388" s="323">
        <f t="shared" si="1104"/>
        <v>0</v>
      </c>
      <c r="D2388" s="324"/>
      <c r="E2388" s="324"/>
      <c r="F2388" s="324"/>
      <c r="G2388" s="324"/>
      <c r="H2388" s="324"/>
      <c r="I2388" s="324"/>
      <c r="J2388" s="324"/>
      <c r="K2388" s="324"/>
      <c r="L2388" s="324"/>
      <c r="M2388" s="324"/>
      <c r="N2388" s="324"/>
      <c r="O2388" s="324"/>
      <c r="P2388" s="324"/>
      <c r="Q2388" s="324"/>
      <c r="R2388" s="324"/>
      <c r="S2388" s="324"/>
      <c r="T2388" s="324"/>
      <c r="U2388" s="324"/>
      <c r="V2388" s="324"/>
      <c r="W2388" s="324"/>
      <c r="X2388" s="324"/>
      <c r="Y2388" s="324"/>
      <c r="Z2388" s="324"/>
      <c r="AA2388" s="324"/>
      <c r="AB2388" s="324"/>
      <c r="AC2388" s="324"/>
      <c r="AD2388" s="324"/>
      <c r="AE2388" s="324"/>
      <c r="AF2388" s="324"/>
      <c r="AG2388" s="324"/>
      <c r="AH2388" s="324"/>
      <c r="AI2388" s="325"/>
      <c r="BD2388" s="2"/>
      <c r="BE2388" s="2"/>
      <c r="BF2388" s="2"/>
    </row>
    <row r="2389" spans="1:69" ht="15.75" x14ac:dyDescent="0.2">
      <c r="A2389" s="2"/>
      <c r="B2389" s="111">
        <f t="shared" ref="B2389:C2389" si="1105">B2318</f>
        <v>28</v>
      </c>
      <c r="C2389" s="323">
        <f t="shared" si="1105"/>
        <v>0</v>
      </c>
      <c r="D2389" s="324"/>
      <c r="E2389" s="324"/>
      <c r="F2389" s="324"/>
      <c r="G2389" s="324"/>
      <c r="H2389" s="324"/>
      <c r="I2389" s="324"/>
      <c r="J2389" s="324"/>
      <c r="K2389" s="324"/>
      <c r="L2389" s="324"/>
      <c r="M2389" s="324"/>
      <c r="N2389" s="324"/>
      <c r="O2389" s="324"/>
      <c r="P2389" s="324"/>
      <c r="Q2389" s="324"/>
      <c r="R2389" s="324"/>
      <c r="S2389" s="324"/>
      <c r="T2389" s="324"/>
      <c r="U2389" s="324"/>
      <c r="V2389" s="324"/>
      <c r="W2389" s="324"/>
      <c r="X2389" s="324"/>
      <c r="Y2389" s="324"/>
      <c r="Z2389" s="324"/>
      <c r="AA2389" s="324"/>
      <c r="AB2389" s="324"/>
      <c r="AC2389" s="324"/>
      <c r="AD2389" s="324"/>
      <c r="AE2389" s="324"/>
      <c r="AF2389" s="324"/>
      <c r="AG2389" s="324"/>
      <c r="AH2389" s="324"/>
      <c r="AI2389" s="325"/>
      <c r="BD2389" s="2"/>
      <c r="BE2389" s="2"/>
      <c r="BF2389" s="2"/>
    </row>
    <row r="2390" spans="1:69" ht="15.75" x14ac:dyDescent="0.2">
      <c r="A2390" s="2"/>
      <c r="B2390" s="111">
        <f t="shared" ref="B2390:C2390" si="1106">B2319</f>
        <v>29</v>
      </c>
      <c r="C2390" s="323">
        <f t="shared" si="1106"/>
        <v>0</v>
      </c>
      <c r="D2390" s="324"/>
      <c r="E2390" s="324"/>
      <c r="F2390" s="324"/>
      <c r="G2390" s="324"/>
      <c r="H2390" s="324"/>
      <c r="I2390" s="324"/>
      <c r="J2390" s="324"/>
      <c r="K2390" s="324"/>
      <c r="L2390" s="324"/>
      <c r="M2390" s="324"/>
      <c r="N2390" s="324"/>
      <c r="O2390" s="324"/>
      <c r="P2390" s="324"/>
      <c r="Q2390" s="324"/>
      <c r="R2390" s="324"/>
      <c r="S2390" s="324"/>
      <c r="T2390" s="324"/>
      <c r="U2390" s="324"/>
      <c r="V2390" s="324"/>
      <c r="W2390" s="324"/>
      <c r="X2390" s="324"/>
      <c r="Y2390" s="324"/>
      <c r="Z2390" s="324"/>
      <c r="AA2390" s="324"/>
      <c r="AB2390" s="324"/>
      <c r="AC2390" s="324"/>
      <c r="AD2390" s="324"/>
      <c r="AE2390" s="324"/>
      <c r="AF2390" s="324"/>
      <c r="AG2390" s="324"/>
      <c r="AH2390" s="324"/>
      <c r="AI2390" s="325"/>
      <c r="BD2390" s="2"/>
      <c r="BE2390" s="2"/>
      <c r="BF2390" s="2"/>
    </row>
    <row r="2391" spans="1:69" ht="15.75" x14ac:dyDescent="0.2">
      <c r="A2391" s="2"/>
      <c r="B2391" s="111">
        <f t="shared" ref="B2391:C2391" si="1107">B2320</f>
        <v>0</v>
      </c>
      <c r="C2391" s="323">
        <f t="shared" si="1107"/>
        <v>0</v>
      </c>
      <c r="D2391" s="324"/>
      <c r="E2391" s="324"/>
      <c r="F2391" s="324"/>
      <c r="G2391" s="324"/>
      <c r="H2391" s="324"/>
      <c r="I2391" s="324"/>
      <c r="J2391" s="324"/>
      <c r="K2391" s="324"/>
      <c r="L2391" s="324"/>
      <c r="M2391" s="324"/>
      <c r="N2391" s="324"/>
      <c r="O2391" s="324"/>
      <c r="P2391" s="324"/>
      <c r="Q2391" s="324"/>
      <c r="R2391" s="324"/>
      <c r="S2391" s="324"/>
      <c r="T2391" s="324"/>
      <c r="U2391" s="324"/>
      <c r="V2391" s="324"/>
      <c r="W2391" s="324"/>
      <c r="X2391" s="324"/>
      <c r="Y2391" s="324"/>
      <c r="Z2391" s="324"/>
      <c r="AA2391" s="324"/>
      <c r="AB2391" s="324"/>
      <c r="AC2391" s="324"/>
      <c r="AD2391" s="324"/>
      <c r="AE2391" s="324"/>
      <c r="AF2391" s="324"/>
      <c r="AG2391" s="324"/>
      <c r="AH2391" s="324"/>
      <c r="AI2391" s="325"/>
      <c r="BD2391" s="2"/>
      <c r="BE2391" s="2"/>
      <c r="BF2391" s="2"/>
    </row>
    <row r="2392" spans="1:69" ht="15.75" x14ac:dyDescent="0.2">
      <c r="A2392" s="2"/>
      <c r="B2392" s="111">
        <f t="shared" ref="B2392:C2392" si="1108">B2321</f>
        <v>0</v>
      </c>
      <c r="C2392" s="323">
        <f t="shared" si="1108"/>
        <v>0</v>
      </c>
      <c r="D2392" s="324"/>
      <c r="E2392" s="324"/>
      <c r="F2392" s="324"/>
      <c r="G2392" s="324"/>
      <c r="H2392" s="324"/>
      <c r="I2392" s="324"/>
      <c r="J2392" s="324"/>
      <c r="K2392" s="324"/>
      <c r="L2392" s="324"/>
      <c r="M2392" s="324"/>
      <c r="N2392" s="324"/>
      <c r="O2392" s="324"/>
      <c r="P2392" s="324"/>
      <c r="Q2392" s="324"/>
      <c r="R2392" s="324"/>
      <c r="S2392" s="324"/>
      <c r="T2392" s="324"/>
      <c r="U2392" s="324"/>
      <c r="V2392" s="324"/>
      <c r="W2392" s="324"/>
      <c r="X2392" s="324"/>
      <c r="Y2392" s="324"/>
      <c r="Z2392" s="324"/>
      <c r="AA2392" s="324"/>
      <c r="AB2392" s="324"/>
      <c r="AC2392" s="324"/>
      <c r="AD2392" s="324"/>
      <c r="AE2392" s="324"/>
      <c r="AF2392" s="324"/>
      <c r="AG2392" s="324"/>
      <c r="AH2392" s="324"/>
      <c r="AI2392" s="325"/>
      <c r="BD2392" s="2"/>
      <c r="BE2392" s="2"/>
      <c r="BF2392" s="2"/>
    </row>
    <row r="2393" spans="1:69" ht="15.75" x14ac:dyDescent="0.2">
      <c r="A2393" s="2"/>
      <c r="B2393" s="111">
        <f t="shared" ref="B2393:C2393" si="1109">B2322</f>
        <v>0</v>
      </c>
      <c r="C2393" s="323">
        <f t="shared" si="1109"/>
        <v>0</v>
      </c>
      <c r="D2393" s="324"/>
      <c r="E2393" s="324"/>
      <c r="F2393" s="324"/>
      <c r="G2393" s="324"/>
      <c r="H2393" s="324"/>
      <c r="I2393" s="324"/>
      <c r="J2393" s="324"/>
      <c r="K2393" s="324"/>
      <c r="L2393" s="324"/>
      <c r="M2393" s="324"/>
      <c r="N2393" s="324"/>
      <c r="O2393" s="324"/>
      <c r="P2393" s="324"/>
      <c r="Q2393" s="324"/>
      <c r="R2393" s="324"/>
      <c r="S2393" s="324"/>
      <c r="T2393" s="324"/>
      <c r="U2393" s="324"/>
      <c r="V2393" s="324"/>
      <c r="W2393" s="324"/>
      <c r="X2393" s="324"/>
      <c r="Y2393" s="324"/>
      <c r="Z2393" s="324"/>
      <c r="AA2393" s="324"/>
      <c r="AB2393" s="324"/>
      <c r="AC2393" s="324"/>
      <c r="AD2393" s="324"/>
      <c r="AE2393" s="324"/>
      <c r="AF2393" s="324"/>
      <c r="AG2393" s="324"/>
      <c r="AH2393" s="324"/>
      <c r="AI2393" s="325"/>
      <c r="BD2393" s="2"/>
      <c r="BE2393" s="2"/>
      <c r="BF2393" s="2"/>
    </row>
    <row r="2394" spans="1:69" ht="15.75" x14ac:dyDescent="0.2">
      <c r="A2394" s="2"/>
      <c r="B2394" s="111">
        <f t="shared" ref="B2394:C2394" si="1110">B2323</f>
        <v>0</v>
      </c>
      <c r="C2394" s="323">
        <f t="shared" si="1110"/>
        <v>0</v>
      </c>
      <c r="D2394" s="324"/>
      <c r="E2394" s="324"/>
      <c r="F2394" s="324"/>
      <c r="G2394" s="324"/>
      <c r="H2394" s="324"/>
      <c r="I2394" s="324"/>
      <c r="J2394" s="324"/>
      <c r="K2394" s="324"/>
      <c r="L2394" s="324"/>
      <c r="M2394" s="324"/>
      <c r="N2394" s="324"/>
      <c r="O2394" s="324"/>
      <c r="P2394" s="324"/>
      <c r="Q2394" s="324"/>
      <c r="R2394" s="324"/>
      <c r="S2394" s="324"/>
      <c r="T2394" s="324"/>
      <c r="U2394" s="324"/>
      <c r="V2394" s="324"/>
      <c r="W2394" s="324"/>
      <c r="X2394" s="324"/>
      <c r="Y2394" s="324"/>
      <c r="Z2394" s="324"/>
      <c r="AA2394" s="324"/>
      <c r="AB2394" s="324"/>
      <c r="AC2394" s="324"/>
      <c r="AD2394" s="324"/>
      <c r="AE2394" s="324"/>
      <c r="AF2394" s="324"/>
      <c r="AG2394" s="324"/>
      <c r="AH2394" s="324"/>
      <c r="AI2394" s="325"/>
      <c r="BD2394" s="2"/>
      <c r="BE2394" s="2"/>
      <c r="BF2394" s="2"/>
    </row>
    <row r="2395" spans="1:69" ht="15.75" x14ac:dyDescent="0.2">
      <c r="A2395" s="2"/>
      <c r="B2395" s="111">
        <f t="shared" ref="B2395:C2395" si="1111">B2324</f>
        <v>0</v>
      </c>
      <c r="C2395" s="323">
        <f t="shared" si="1111"/>
        <v>0</v>
      </c>
      <c r="D2395" s="324"/>
      <c r="E2395" s="324"/>
      <c r="F2395" s="324"/>
      <c r="G2395" s="324"/>
      <c r="H2395" s="324"/>
      <c r="I2395" s="324"/>
      <c r="J2395" s="324"/>
      <c r="K2395" s="324"/>
      <c r="L2395" s="324"/>
      <c r="M2395" s="324"/>
      <c r="N2395" s="324"/>
      <c r="O2395" s="324"/>
      <c r="P2395" s="324"/>
      <c r="Q2395" s="324"/>
      <c r="R2395" s="324"/>
      <c r="S2395" s="324"/>
      <c r="T2395" s="324"/>
      <c r="U2395" s="324"/>
      <c r="V2395" s="324"/>
      <c r="W2395" s="324"/>
      <c r="X2395" s="324"/>
      <c r="Y2395" s="324"/>
      <c r="Z2395" s="324"/>
      <c r="AA2395" s="324"/>
      <c r="AB2395" s="324"/>
      <c r="AC2395" s="324"/>
      <c r="AD2395" s="324"/>
      <c r="AE2395" s="324"/>
      <c r="AF2395" s="324"/>
      <c r="AG2395" s="324"/>
      <c r="AH2395" s="324"/>
      <c r="AI2395" s="325"/>
      <c r="BD2395" s="2"/>
      <c r="BE2395" s="2"/>
      <c r="BF2395" s="2"/>
    </row>
    <row r="2396" spans="1:69" ht="15.75" x14ac:dyDescent="0.2">
      <c r="A2396" s="2"/>
      <c r="B2396" s="111">
        <f t="shared" ref="B2396:C2396" si="1112">B2325</f>
        <v>0</v>
      </c>
      <c r="C2396" s="323">
        <f t="shared" si="1112"/>
        <v>0</v>
      </c>
      <c r="D2396" s="324"/>
      <c r="E2396" s="324"/>
      <c r="F2396" s="324"/>
      <c r="G2396" s="324"/>
      <c r="H2396" s="324"/>
      <c r="I2396" s="324"/>
      <c r="J2396" s="324"/>
      <c r="K2396" s="324"/>
      <c r="L2396" s="324"/>
      <c r="M2396" s="324"/>
      <c r="N2396" s="324"/>
      <c r="O2396" s="324"/>
      <c r="P2396" s="324"/>
      <c r="Q2396" s="324"/>
      <c r="R2396" s="324"/>
      <c r="S2396" s="324"/>
      <c r="T2396" s="324"/>
      <c r="U2396" s="324"/>
      <c r="V2396" s="324"/>
      <c r="W2396" s="324"/>
      <c r="X2396" s="324"/>
      <c r="Y2396" s="324"/>
      <c r="Z2396" s="324"/>
      <c r="AA2396" s="324"/>
      <c r="AB2396" s="324"/>
      <c r="AC2396" s="324"/>
      <c r="AD2396" s="324"/>
      <c r="AE2396" s="324"/>
      <c r="AF2396" s="324"/>
      <c r="AG2396" s="324"/>
      <c r="AH2396" s="324"/>
      <c r="AI2396" s="325"/>
      <c r="BD2396" s="2"/>
      <c r="BE2396" s="2"/>
      <c r="BF2396" s="2"/>
    </row>
    <row r="2397" spans="1:69" s="2" customFormat="1" ht="15.75" x14ac:dyDescent="0.2">
      <c r="B2397" s="143">
        <f t="shared" ref="B2397:C2397" si="1113">B2326</f>
        <v>0</v>
      </c>
      <c r="C2397" s="323">
        <f t="shared" si="1113"/>
        <v>0</v>
      </c>
      <c r="D2397" s="324"/>
      <c r="E2397" s="324"/>
      <c r="F2397" s="324"/>
      <c r="G2397" s="324"/>
      <c r="H2397" s="324"/>
      <c r="I2397" s="324"/>
      <c r="J2397" s="324"/>
      <c r="K2397" s="324"/>
      <c r="L2397" s="324"/>
      <c r="M2397" s="324"/>
      <c r="N2397" s="324"/>
      <c r="O2397" s="324"/>
      <c r="P2397" s="324"/>
      <c r="Q2397" s="324"/>
      <c r="R2397" s="324"/>
      <c r="S2397" s="324"/>
      <c r="T2397" s="324"/>
      <c r="U2397" s="324"/>
      <c r="V2397" s="324"/>
      <c r="W2397" s="324"/>
      <c r="X2397" s="324"/>
      <c r="Y2397" s="324"/>
      <c r="Z2397" s="324"/>
      <c r="AA2397" s="324"/>
      <c r="AB2397" s="324"/>
      <c r="AC2397" s="324"/>
      <c r="AD2397" s="324"/>
      <c r="AE2397" s="324"/>
      <c r="AF2397" s="324"/>
      <c r="AG2397" s="324"/>
      <c r="AH2397" s="324"/>
      <c r="AI2397" s="325"/>
      <c r="AJ2397" s="118"/>
      <c r="AK2397" s="118"/>
      <c r="AL2397" s="118"/>
      <c r="AM2397" s="118"/>
      <c r="AN2397" s="118"/>
      <c r="AO2397" s="118"/>
      <c r="AP2397" s="118"/>
      <c r="AQ2397" s="118"/>
      <c r="AR2397" s="118"/>
      <c r="AS2397" s="118"/>
      <c r="AT2397" s="118"/>
      <c r="AU2397" s="118"/>
      <c r="AV2397" s="118"/>
      <c r="AW2397" s="118"/>
      <c r="AX2397" s="118"/>
      <c r="AY2397" s="118"/>
      <c r="AZ2397" s="118"/>
      <c r="BA2397" s="118"/>
      <c r="BB2397" s="118"/>
      <c r="BC2397" s="118"/>
      <c r="BG2397" s="118"/>
      <c r="BH2397" s="118"/>
      <c r="BI2397" s="118"/>
      <c r="BJ2397" s="118"/>
      <c r="BK2397" s="118"/>
      <c r="BL2397" s="118"/>
      <c r="BM2397" s="118"/>
      <c r="BN2397" s="118"/>
      <c r="BO2397" s="118"/>
      <c r="BP2397" s="118"/>
      <c r="BQ2397" s="118"/>
    </row>
    <row r="2398" spans="1:69" s="2" customFormat="1" ht="15.75" x14ac:dyDescent="0.2">
      <c r="B2398" s="143">
        <f t="shared" ref="B2398:C2398" si="1114">B2327</f>
        <v>0</v>
      </c>
      <c r="C2398" s="323">
        <f t="shared" si="1114"/>
        <v>0</v>
      </c>
      <c r="D2398" s="324"/>
      <c r="E2398" s="324"/>
      <c r="F2398" s="324"/>
      <c r="G2398" s="324"/>
      <c r="H2398" s="324"/>
      <c r="I2398" s="324"/>
      <c r="J2398" s="324"/>
      <c r="K2398" s="324"/>
      <c r="L2398" s="324"/>
      <c r="M2398" s="324"/>
      <c r="N2398" s="324"/>
      <c r="O2398" s="324"/>
      <c r="P2398" s="324"/>
      <c r="Q2398" s="324"/>
      <c r="R2398" s="324"/>
      <c r="S2398" s="324"/>
      <c r="T2398" s="324"/>
      <c r="U2398" s="324"/>
      <c r="V2398" s="324"/>
      <c r="W2398" s="324"/>
      <c r="X2398" s="324"/>
      <c r="Y2398" s="324"/>
      <c r="Z2398" s="324"/>
      <c r="AA2398" s="324"/>
      <c r="AB2398" s="324"/>
      <c r="AC2398" s="324"/>
      <c r="AD2398" s="324"/>
      <c r="AE2398" s="324"/>
      <c r="AF2398" s="324"/>
      <c r="AG2398" s="324"/>
      <c r="AH2398" s="324"/>
      <c r="AI2398" s="325"/>
      <c r="AJ2398" s="118"/>
      <c r="AK2398" s="118"/>
      <c r="AL2398" s="118"/>
      <c r="AM2398" s="118"/>
      <c r="AN2398" s="118"/>
      <c r="AO2398" s="118"/>
      <c r="AP2398" s="118"/>
      <c r="AQ2398" s="118"/>
      <c r="AR2398" s="118"/>
      <c r="AS2398" s="118"/>
      <c r="AT2398" s="118"/>
      <c r="AU2398" s="118"/>
      <c r="AV2398" s="118"/>
      <c r="AW2398" s="118"/>
      <c r="AX2398" s="118"/>
      <c r="AY2398" s="118"/>
      <c r="AZ2398" s="118"/>
      <c r="BA2398" s="118"/>
      <c r="BB2398" s="118"/>
      <c r="BC2398" s="118"/>
      <c r="BG2398" s="118"/>
      <c r="BH2398" s="118"/>
      <c r="BI2398" s="118"/>
      <c r="BJ2398" s="118"/>
      <c r="BK2398" s="118"/>
      <c r="BL2398" s="118"/>
      <c r="BM2398" s="118"/>
      <c r="BN2398" s="118"/>
      <c r="BO2398" s="118"/>
      <c r="BP2398" s="118"/>
      <c r="BQ2398" s="118"/>
    </row>
    <row r="2399" spans="1:69" s="2" customFormat="1" ht="15.75" x14ac:dyDescent="0.2">
      <c r="B2399" s="143">
        <f t="shared" ref="B2399:C2399" si="1115">B2328</f>
        <v>0</v>
      </c>
      <c r="C2399" s="323">
        <f t="shared" si="1115"/>
        <v>0</v>
      </c>
      <c r="D2399" s="324"/>
      <c r="E2399" s="324"/>
      <c r="F2399" s="324"/>
      <c r="G2399" s="324"/>
      <c r="H2399" s="324"/>
      <c r="I2399" s="324"/>
      <c r="J2399" s="324"/>
      <c r="K2399" s="324"/>
      <c r="L2399" s="324"/>
      <c r="M2399" s="324"/>
      <c r="N2399" s="324"/>
      <c r="O2399" s="324"/>
      <c r="P2399" s="324"/>
      <c r="Q2399" s="324"/>
      <c r="R2399" s="324"/>
      <c r="S2399" s="324"/>
      <c r="T2399" s="324"/>
      <c r="U2399" s="324"/>
      <c r="V2399" s="324"/>
      <c r="W2399" s="324"/>
      <c r="X2399" s="324"/>
      <c r="Y2399" s="324"/>
      <c r="Z2399" s="324"/>
      <c r="AA2399" s="324"/>
      <c r="AB2399" s="324"/>
      <c r="AC2399" s="324"/>
      <c r="AD2399" s="324"/>
      <c r="AE2399" s="324"/>
      <c r="AF2399" s="324"/>
      <c r="AG2399" s="324"/>
      <c r="AH2399" s="324"/>
      <c r="AI2399" s="325"/>
      <c r="AJ2399" s="118"/>
      <c r="AK2399" s="118"/>
      <c r="AL2399" s="118"/>
      <c r="AM2399" s="118"/>
      <c r="AN2399" s="118"/>
      <c r="AO2399" s="118"/>
      <c r="AP2399" s="118"/>
      <c r="AQ2399" s="118"/>
      <c r="AR2399" s="118"/>
      <c r="AS2399" s="118"/>
      <c r="AT2399" s="118"/>
      <c r="AU2399" s="118"/>
      <c r="AV2399" s="118"/>
      <c r="AW2399" s="118"/>
      <c r="AX2399" s="118"/>
      <c r="AY2399" s="118"/>
      <c r="AZ2399" s="118"/>
      <c r="BA2399" s="118"/>
      <c r="BB2399" s="118"/>
      <c r="BC2399" s="118"/>
      <c r="BG2399" s="118"/>
      <c r="BH2399" s="118"/>
      <c r="BI2399" s="118"/>
      <c r="BJ2399" s="118"/>
      <c r="BK2399" s="118"/>
      <c r="BL2399" s="118"/>
      <c r="BM2399" s="118"/>
      <c r="BN2399" s="118"/>
      <c r="BO2399" s="118"/>
      <c r="BP2399" s="118"/>
      <c r="BQ2399" s="118"/>
    </row>
    <row r="2400" spans="1:69" s="2" customFormat="1" ht="15.75" x14ac:dyDescent="0.2">
      <c r="B2400" s="143">
        <f t="shared" ref="B2400:C2400" si="1116">B2329</f>
        <v>0</v>
      </c>
      <c r="C2400" s="323">
        <f t="shared" si="1116"/>
        <v>0</v>
      </c>
      <c r="D2400" s="324"/>
      <c r="E2400" s="324"/>
      <c r="F2400" s="324"/>
      <c r="G2400" s="324"/>
      <c r="H2400" s="324"/>
      <c r="I2400" s="324"/>
      <c r="J2400" s="324"/>
      <c r="K2400" s="324"/>
      <c r="L2400" s="324"/>
      <c r="M2400" s="324"/>
      <c r="N2400" s="324"/>
      <c r="O2400" s="324"/>
      <c r="P2400" s="324"/>
      <c r="Q2400" s="324"/>
      <c r="R2400" s="324"/>
      <c r="S2400" s="324"/>
      <c r="T2400" s="324"/>
      <c r="U2400" s="324"/>
      <c r="V2400" s="324"/>
      <c r="W2400" s="324"/>
      <c r="X2400" s="324"/>
      <c r="Y2400" s="324"/>
      <c r="Z2400" s="324"/>
      <c r="AA2400" s="324"/>
      <c r="AB2400" s="324"/>
      <c r="AC2400" s="324"/>
      <c r="AD2400" s="324"/>
      <c r="AE2400" s="324"/>
      <c r="AF2400" s="324"/>
      <c r="AG2400" s="324"/>
      <c r="AH2400" s="324"/>
      <c r="AI2400" s="325"/>
      <c r="AJ2400" s="118"/>
      <c r="AK2400" s="118"/>
      <c r="AL2400" s="118"/>
      <c r="AM2400" s="118"/>
      <c r="AN2400" s="118"/>
      <c r="AO2400" s="118"/>
      <c r="AP2400" s="118"/>
      <c r="AQ2400" s="118"/>
      <c r="AR2400" s="118"/>
      <c r="AS2400" s="118"/>
      <c r="AT2400" s="118"/>
      <c r="AU2400" s="118"/>
      <c r="AV2400" s="118"/>
      <c r="AW2400" s="118"/>
      <c r="AX2400" s="118"/>
      <c r="AY2400" s="118"/>
      <c r="AZ2400" s="118"/>
      <c r="BA2400" s="118"/>
      <c r="BB2400" s="118"/>
      <c r="BC2400" s="118"/>
      <c r="BG2400" s="118"/>
      <c r="BH2400" s="118"/>
      <c r="BI2400" s="118"/>
      <c r="BJ2400" s="118"/>
      <c r="BK2400" s="118"/>
      <c r="BL2400" s="118"/>
      <c r="BM2400" s="118"/>
      <c r="BN2400" s="118"/>
      <c r="BO2400" s="118"/>
      <c r="BP2400" s="118"/>
      <c r="BQ2400" s="118"/>
    </row>
    <row r="2401" spans="1:69" s="2" customFormat="1" ht="15.75" x14ac:dyDescent="0.2">
      <c r="B2401" s="143">
        <f t="shared" ref="B2401:C2401" si="1117">B2330</f>
        <v>0</v>
      </c>
      <c r="C2401" s="323">
        <f t="shared" si="1117"/>
        <v>0</v>
      </c>
      <c r="D2401" s="324"/>
      <c r="E2401" s="324"/>
      <c r="F2401" s="324"/>
      <c r="G2401" s="324"/>
      <c r="H2401" s="324"/>
      <c r="I2401" s="324"/>
      <c r="J2401" s="324"/>
      <c r="K2401" s="324"/>
      <c r="L2401" s="324"/>
      <c r="M2401" s="324"/>
      <c r="N2401" s="324"/>
      <c r="O2401" s="324"/>
      <c r="P2401" s="324"/>
      <c r="Q2401" s="324"/>
      <c r="R2401" s="324"/>
      <c r="S2401" s="324"/>
      <c r="T2401" s="324"/>
      <c r="U2401" s="324"/>
      <c r="V2401" s="324"/>
      <c r="W2401" s="324"/>
      <c r="X2401" s="324"/>
      <c r="Y2401" s="324"/>
      <c r="Z2401" s="324"/>
      <c r="AA2401" s="324"/>
      <c r="AB2401" s="324"/>
      <c r="AC2401" s="324"/>
      <c r="AD2401" s="324"/>
      <c r="AE2401" s="324"/>
      <c r="AF2401" s="324"/>
      <c r="AG2401" s="324"/>
      <c r="AH2401" s="324"/>
      <c r="AI2401" s="325"/>
      <c r="AJ2401" s="118"/>
      <c r="AK2401" s="118"/>
      <c r="AL2401" s="118"/>
      <c r="AM2401" s="118"/>
      <c r="AN2401" s="118"/>
      <c r="AO2401" s="118"/>
      <c r="AP2401" s="118"/>
      <c r="AQ2401" s="118"/>
      <c r="AR2401" s="118"/>
      <c r="AS2401" s="118"/>
      <c r="AT2401" s="118"/>
      <c r="AU2401" s="118"/>
      <c r="AV2401" s="118"/>
      <c r="AW2401" s="118"/>
      <c r="AX2401" s="118"/>
      <c r="AY2401" s="118"/>
      <c r="AZ2401" s="118"/>
      <c r="BA2401" s="118"/>
      <c r="BB2401" s="118"/>
      <c r="BC2401" s="118"/>
      <c r="BG2401" s="118"/>
      <c r="BH2401" s="118"/>
      <c r="BI2401" s="118"/>
      <c r="BJ2401" s="118"/>
      <c r="BK2401" s="118"/>
      <c r="BL2401" s="118"/>
      <c r="BM2401" s="118"/>
      <c r="BN2401" s="118"/>
      <c r="BO2401" s="118"/>
      <c r="BP2401" s="118"/>
      <c r="BQ2401" s="118"/>
    </row>
    <row r="2402" spans="1:69" s="2" customFormat="1" ht="15.75" x14ac:dyDescent="0.2">
      <c r="B2402" s="143">
        <f t="shared" ref="B2402:C2402" si="1118">B2331</f>
        <v>0</v>
      </c>
      <c r="C2402" s="323">
        <f t="shared" si="1118"/>
        <v>0</v>
      </c>
      <c r="D2402" s="324"/>
      <c r="E2402" s="324"/>
      <c r="F2402" s="324"/>
      <c r="G2402" s="324"/>
      <c r="H2402" s="324"/>
      <c r="I2402" s="324"/>
      <c r="J2402" s="324"/>
      <c r="K2402" s="324"/>
      <c r="L2402" s="324"/>
      <c r="M2402" s="324"/>
      <c r="N2402" s="324"/>
      <c r="O2402" s="324"/>
      <c r="P2402" s="324"/>
      <c r="Q2402" s="324"/>
      <c r="R2402" s="324"/>
      <c r="S2402" s="324"/>
      <c r="T2402" s="324"/>
      <c r="U2402" s="324"/>
      <c r="V2402" s="324"/>
      <c r="W2402" s="324"/>
      <c r="X2402" s="324"/>
      <c r="Y2402" s="324"/>
      <c r="Z2402" s="324"/>
      <c r="AA2402" s="324"/>
      <c r="AB2402" s="324"/>
      <c r="AC2402" s="324"/>
      <c r="AD2402" s="324"/>
      <c r="AE2402" s="324"/>
      <c r="AF2402" s="324"/>
      <c r="AG2402" s="324"/>
      <c r="AH2402" s="324"/>
      <c r="AI2402" s="325"/>
      <c r="AJ2402" s="118"/>
      <c r="AK2402" s="118"/>
      <c r="AL2402" s="118"/>
      <c r="AM2402" s="118"/>
      <c r="AN2402" s="118"/>
      <c r="AO2402" s="118"/>
      <c r="AP2402" s="118"/>
      <c r="AQ2402" s="118"/>
      <c r="AR2402" s="118"/>
      <c r="AS2402" s="118"/>
      <c r="AT2402" s="118"/>
      <c r="AU2402" s="118"/>
      <c r="AV2402" s="118"/>
      <c r="AW2402" s="118"/>
      <c r="AX2402" s="118"/>
      <c r="AY2402" s="118"/>
      <c r="AZ2402" s="118"/>
      <c r="BA2402" s="118"/>
      <c r="BB2402" s="118"/>
      <c r="BC2402" s="118"/>
      <c r="BG2402" s="118"/>
      <c r="BH2402" s="118"/>
      <c r="BI2402" s="118"/>
      <c r="BJ2402" s="118"/>
      <c r="BK2402" s="118"/>
      <c r="BL2402" s="118"/>
      <c r="BM2402" s="118"/>
      <c r="BN2402" s="118"/>
      <c r="BO2402" s="118"/>
      <c r="BP2402" s="118"/>
      <c r="BQ2402" s="118"/>
    </row>
    <row r="2403" spans="1:69" s="2" customFormat="1" ht="15.75" x14ac:dyDescent="0.2">
      <c r="B2403" s="143">
        <f t="shared" ref="B2403:C2403" si="1119">B2332</f>
        <v>0</v>
      </c>
      <c r="C2403" s="323">
        <f t="shared" si="1119"/>
        <v>0</v>
      </c>
      <c r="D2403" s="324"/>
      <c r="E2403" s="324"/>
      <c r="F2403" s="324"/>
      <c r="G2403" s="324"/>
      <c r="H2403" s="324"/>
      <c r="I2403" s="324"/>
      <c r="J2403" s="324"/>
      <c r="K2403" s="324"/>
      <c r="L2403" s="324"/>
      <c r="M2403" s="324"/>
      <c r="N2403" s="324"/>
      <c r="O2403" s="324"/>
      <c r="P2403" s="324"/>
      <c r="Q2403" s="324"/>
      <c r="R2403" s="324"/>
      <c r="S2403" s="324"/>
      <c r="T2403" s="324"/>
      <c r="U2403" s="324"/>
      <c r="V2403" s="324"/>
      <c r="W2403" s="324"/>
      <c r="X2403" s="324"/>
      <c r="Y2403" s="324"/>
      <c r="Z2403" s="324"/>
      <c r="AA2403" s="324"/>
      <c r="AB2403" s="324"/>
      <c r="AC2403" s="324"/>
      <c r="AD2403" s="324"/>
      <c r="AE2403" s="324"/>
      <c r="AF2403" s="324"/>
      <c r="AG2403" s="324"/>
      <c r="AH2403" s="324"/>
      <c r="AI2403" s="325"/>
      <c r="AJ2403" s="118"/>
      <c r="AK2403" s="118"/>
      <c r="AL2403" s="118"/>
      <c r="AM2403" s="118"/>
      <c r="AN2403" s="118"/>
      <c r="AO2403" s="118"/>
      <c r="AP2403" s="118"/>
      <c r="AQ2403" s="118"/>
      <c r="AR2403" s="118"/>
      <c r="AS2403" s="118"/>
      <c r="AT2403" s="118"/>
      <c r="AU2403" s="118"/>
      <c r="AV2403" s="118"/>
      <c r="AW2403" s="118"/>
      <c r="AX2403" s="118"/>
      <c r="AY2403" s="118"/>
      <c r="AZ2403" s="118"/>
      <c r="BA2403" s="118"/>
      <c r="BB2403" s="118"/>
      <c r="BC2403" s="118"/>
      <c r="BG2403" s="118"/>
      <c r="BH2403" s="118"/>
      <c r="BI2403" s="118"/>
      <c r="BJ2403" s="118"/>
      <c r="BK2403" s="118"/>
      <c r="BL2403" s="118"/>
      <c r="BM2403" s="118"/>
      <c r="BN2403" s="118"/>
      <c r="BO2403" s="118"/>
      <c r="BP2403" s="118"/>
      <c r="BQ2403" s="118"/>
    </row>
    <row r="2404" spans="1:69" s="2" customFormat="1" ht="15.75" x14ac:dyDescent="0.2">
      <c r="B2404" s="143">
        <f t="shared" ref="B2404:C2404" si="1120">B2333</f>
        <v>0</v>
      </c>
      <c r="C2404" s="323">
        <f t="shared" si="1120"/>
        <v>0</v>
      </c>
      <c r="D2404" s="324"/>
      <c r="E2404" s="324"/>
      <c r="F2404" s="324"/>
      <c r="G2404" s="324"/>
      <c r="H2404" s="324"/>
      <c r="I2404" s="324"/>
      <c r="J2404" s="324"/>
      <c r="K2404" s="324"/>
      <c r="L2404" s="324"/>
      <c r="M2404" s="324"/>
      <c r="N2404" s="324"/>
      <c r="O2404" s="324"/>
      <c r="P2404" s="324"/>
      <c r="Q2404" s="324"/>
      <c r="R2404" s="324"/>
      <c r="S2404" s="324"/>
      <c r="T2404" s="324"/>
      <c r="U2404" s="324"/>
      <c r="V2404" s="324"/>
      <c r="W2404" s="324"/>
      <c r="X2404" s="324"/>
      <c r="Y2404" s="324"/>
      <c r="Z2404" s="324"/>
      <c r="AA2404" s="324"/>
      <c r="AB2404" s="324"/>
      <c r="AC2404" s="324"/>
      <c r="AD2404" s="324"/>
      <c r="AE2404" s="324"/>
      <c r="AF2404" s="324"/>
      <c r="AG2404" s="324"/>
      <c r="AH2404" s="324"/>
      <c r="AI2404" s="325"/>
      <c r="AJ2404" s="118"/>
      <c r="AK2404" s="118"/>
      <c r="AL2404" s="118"/>
      <c r="AM2404" s="118"/>
      <c r="AN2404" s="118"/>
      <c r="AO2404" s="118"/>
      <c r="AP2404" s="118"/>
      <c r="AQ2404" s="118"/>
      <c r="AR2404" s="118"/>
      <c r="AS2404" s="118"/>
      <c r="AT2404" s="118"/>
      <c r="AU2404" s="118"/>
      <c r="AV2404" s="118"/>
      <c r="AW2404" s="118"/>
      <c r="AX2404" s="118"/>
      <c r="AY2404" s="118"/>
      <c r="AZ2404" s="118"/>
      <c r="BA2404" s="118"/>
      <c r="BB2404" s="118"/>
      <c r="BC2404" s="118"/>
      <c r="BG2404" s="118"/>
      <c r="BH2404" s="118"/>
      <c r="BI2404" s="118"/>
      <c r="BJ2404" s="118"/>
      <c r="BK2404" s="118"/>
      <c r="BL2404" s="118"/>
      <c r="BM2404" s="118"/>
      <c r="BN2404" s="118"/>
      <c r="BO2404" s="118"/>
      <c r="BP2404" s="118"/>
      <c r="BQ2404" s="118"/>
    </row>
    <row r="2405" spans="1:69" s="2" customFormat="1" ht="15.75" x14ac:dyDescent="0.2">
      <c r="B2405" s="143">
        <f t="shared" ref="B2405:C2405" si="1121">B2334</f>
        <v>0</v>
      </c>
      <c r="C2405" s="323">
        <f t="shared" si="1121"/>
        <v>0</v>
      </c>
      <c r="D2405" s="324"/>
      <c r="E2405" s="324"/>
      <c r="F2405" s="324"/>
      <c r="G2405" s="324"/>
      <c r="H2405" s="324"/>
      <c r="I2405" s="324"/>
      <c r="J2405" s="324"/>
      <c r="K2405" s="324"/>
      <c r="L2405" s="324"/>
      <c r="M2405" s="324"/>
      <c r="N2405" s="324"/>
      <c r="O2405" s="324"/>
      <c r="P2405" s="324"/>
      <c r="Q2405" s="324"/>
      <c r="R2405" s="324"/>
      <c r="S2405" s="324"/>
      <c r="T2405" s="324"/>
      <c r="U2405" s="324"/>
      <c r="V2405" s="324"/>
      <c r="W2405" s="324"/>
      <c r="X2405" s="324"/>
      <c r="Y2405" s="324"/>
      <c r="Z2405" s="324"/>
      <c r="AA2405" s="324"/>
      <c r="AB2405" s="324"/>
      <c r="AC2405" s="324"/>
      <c r="AD2405" s="324"/>
      <c r="AE2405" s="324"/>
      <c r="AF2405" s="324"/>
      <c r="AG2405" s="324"/>
      <c r="AH2405" s="324"/>
      <c r="AI2405" s="325"/>
      <c r="AJ2405" s="118"/>
      <c r="AK2405" s="118"/>
      <c r="AL2405" s="118"/>
      <c r="AM2405" s="118"/>
      <c r="AN2405" s="118"/>
      <c r="AO2405" s="118"/>
      <c r="AP2405" s="118"/>
      <c r="AQ2405" s="118"/>
      <c r="AR2405" s="118"/>
      <c r="AS2405" s="118"/>
      <c r="AT2405" s="118"/>
      <c r="AU2405" s="118"/>
      <c r="AV2405" s="118"/>
      <c r="AW2405" s="118"/>
      <c r="AX2405" s="118"/>
      <c r="AY2405" s="118"/>
      <c r="AZ2405" s="118"/>
      <c r="BA2405" s="118"/>
      <c r="BB2405" s="118"/>
      <c r="BC2405" s="118"/>
      <c r="BG2405" s="118"/>
      <c r="BH2405" s="118"/>
      <c r="BI2405" s="118"/>
      <c r="BJ2405" s="118"/>
      <c r="BK2405" s="118"/>
      <c r="BL2405" s="118"/>
      <c r="BM2405" s="118"/>
      <c r="BN2405" s="118"/>
      <c r="BO2405" s="118"/>
      <c r="BP2405" s="118"/>
      <c r="BQ2405" s="118"/>
    </row>
    <row r="2406" spans="1:69" s="2" customFormat="1" ht="15.75" x14ac:dyDescent="0.2">
      <c r="B2406" s="143">
        <f t="shared" ref="B2406:C2406" si="1122">B2335</f>
        <v>0</v>
      </c>
      <c r="C2406" s="323">
        <f t="shared" si="1122"/>
        <v>0</v>
      </c>
      <c r="D2406" s="324"/>
      <c r="E2406" s="324"/>
      <c r="F2406" s="324"/>
      <c r="G2406" s="324"/>
      <c r="H2406" s="324"/>
      <c r="I2406" s="324"/>
      <c r="J2406" s="324"/>
      <c r="K2406" s="324"/>
      <c r="L2406" s="324"/>
      <c r="M2406" s="324"/>
      <c r="N2406" s="324"/>
      <c r="O2406" s="324"/>
      <c r="P2406" s="324"/>
      <c r="Q2406" s="324"/>
      <c r="R2406" s="324"/>
      <c r="S2406" s="324"/>
      <c r="T2406" s="324"/>
      <c r="U2406" s="324"/>
      <c r="V2406" s="324"/>
      <c r="W2406" s="324"/>
      <c r="X2406" s="324"/>
      <c r="Y2406" s="324"/>
      <c r="Z2406" s="324"/>
      <c r="AA2406" s="324"/>
      <c r="AB2406" s="324"/>
      <c r="AC2406" s="324"/>
      <c r="AD2406" s="324"/>
      <c r="AE2406" s="324"/>
      <c r="AF2406" s="324"/>
      <c r="AG2406" s="324"/>
      <c r="AH2406" s="324"/>
      <c r="AI2406" s="325"/>
      <c r="AJ2406" s="118"/>
      <c r="AK2406" s="118"/>
      <c r="AL2406" s="118"/>
      <c r="AM2406" s="118"/>
      <c r="AN2406" s="118"/>
      <c r="AO2406" s="118"/>
      <c r="AP2406" s="118"/>
      <c r="AQ2406" s="118"/>
      <c r="AR2406" s="118"/>
      <c r="AS2406" s="118"/>
      <c r="AT2406" s="118"/>
      <c r="AU2406" s="118"/>
      <c r="AV2406" s="118"/>
      <c r="AW2406" s="118"/>
      <c r="AX2406" s="118"/>
      <c r="AY2406" s="118"/>
      <c r="AZ2406" s="118"/>
      <c r="BA2406" s="118"/>
      <c r="BB2406" s="118"/>
      <c r="BC2406" s="118"/>
      <c r="BG2406" s="118"/>
      <c r="BH2406" s="118"/>
      <c r="BI2406" s="118"/>
      <c r="BJ2406" s="118"/>
      <c r="BK2406" s="118"/>
      <c r="BL2406" s="118"/>
      <c r="BM2406" s="118"/>
      <c r="BN2406" s="118"/>
      <c r="BO2406" s="118"/>
      <c r="BP2406" s="118"/>
      <c r="BQ2406" s="118"/>
    </row>
    <row r="2407" spans="1:69" s="2" customFormat="1" ht="15.75" x14ac:dyDescent="0.2">
      <c r="B2407" s="143">
        <f t="shared" ref="B2407:C2407" si="1123">B2336</f>
        <v>0</v>
      </c>
      <c r="C2407" s="323">
        <f t="shared" si="1123"/>
        <v>0</v>
      </c>
      <c r="D2407" s="324"/>
      <c r="E2407" s="324"/>
      <c r="F2407" s="324"/>
      <c r="G2407" s="324"/>
      <c r="H2407" s="324"/>
      <c r="I2407" s="324"/>
      <c r="J2407" s="324"/>
      <c r="K2407" s="324"/>
      <c r="L2407" s="324"/>
      <c r="M2407" s="324"/>
      <c r="N2407" s="324"/>
      <c r="O2407" s="324"/>
      <c r="P2407" s="324"/>
      <c r="Q2407" s="324"/>
      <c r="R2407" s="324"/>
      <c r="S2407" s="324"/>
      <c r="T2407" s="324"/>
      <c r="U2407" s="324"/>
      <c r="V2407" s="324"/>
      <c r="W2407" s="324"/>
      <c r="X2407" s="324"/>
      <c r="Y2407" s="324"/>
      <c r="Z2407" s="324"/>
      <c r="AA2407" s="324"/>
      <c r="AB2407" s="324"/>
      <c r="AC2407" s="324"/>
      <c r="AD2407" s="324"/>
      <c r="AE2407" s="324"/>
      <c r="AF2407" s="324"/>
      <c r="AG2407" s="324"/>
      <c r="AH2407" s="324"/>
      <c r="AI2407" s="325"/>
      <c r="AJ2407" s="118"/>
      <c r="AK2407" s="118"/>
      <c r="AL2407" s="118"/>
      <c r="AM2407" s="118"/>
      <c r="AN2407" s="118"/>
      <c r="AO2407" s="118"/>
      <c r="AP2407" s="118"/>
      <c r="AQ2407" s="118"/>
      <c r="AR2407" s="118"/>
      <c r="AS2407" s="118"/>
      <c r="AT2407" s="118"/>
      <c r="AU2407" s="118"/>
      <c r="AV2407" s="118"/>
      <c r="AW2407" s="118"/>
      <c r="AX2407" s="118"/>
      <c r="AY2407" s="118"/>
      <c r="AZ2407" s="118"/>
      <c r="BA2407" s="118"/>
      <c r="BB2407" s="118"/>
      <c r="BC2407" s="118"/>
      <c r="BG2407" s="118"/>
      <c r="BH2407" s="118"/>
      <c r="BI2407" s="118"/>
      <c r="BJ2407" s="118"/>
      <c r="BK2407" s="118"/>
      <c r="BL2407" s="118"/>
      <c r="BM2407" s="118"/>
      <c r="BN2407" s="118"/>
      <c r="BO2407" s="118"/>
      <c r="BP2407" s="118"/>
      <c r="BQ2407" s="118"/>
    </row>
    <row r="2408" spans="1:69" s="2" customFormat="1" ht="15.75" x14ac:dyDescent="0.2">
      <c r="B2408" s="143">
        <f t="shared" ref="B2408:C2408" si="1124">B2337</f>
        <v>0</v>
      </c>
      <c r="C2408" s="323">
        <f t="shared" si="1124"/>
        <v>0</v>
      </c>
      <c r="D2408" s="324"/>
      <c r="E2408" s="324"/>
      <c r="F2408" s="324"/>
      <c r="G2408" s="324"/>
      <c r="H2408" s="324"/>
      <c r="I2408" s="324"/>
      <c r="J2408" s="324"/>
      <c r="K2408" s="324"/>
      <c r="L2408" s="324"/>
      <c r="M2408" s="324"/>
      <c r="N2408" s="324"/>
      <c r="O2408" s="324"/>
      <c r="P2408" s="324"/>
      <c r="Q2408" s="324"/>
      <c r="R2408" s="324"/>
      <c r="S2408" s="324"/>
      <c r="T2408" s="324"/>
      <c r="U2408" s="324"/>
      <c r="V2408" s="324"/>
      <c r="W2408" s="324"/>
      <c r="X2408" s="324"/>
      <c r="Y2408" s="324"/>
      <c r="Z2408" s="324"/>
      <c r="AA2408" s="324"/>
      <c r="AB2408" s="324"/>
      <c r="AC2408" s="324"/>
      <c r="AD2408" s="324"/>
      <c r="AE2408" s="324"/>
      <c r="AF2408" s="324"/>
      <c r="AG2408" s="324"/>
      <c r="AH2408" s="324"/>
      <c r="AI2408" s="325"/>
      <c r="AJ2408" s="118"/>
      <c r="AK2408" s="118"/>
      <c r="AL2408" s="118"/>
      <c r="AM2408" s="118"/>
      <c r="AN2408" s="118"/>
      <c r="AO2408" s="118"/>
      <c r="AP2408" s="118"/>
      <c r="AQ2408" s="118"/>
      <c r="AR2408" s="118"/>
      <c r="AS2408" s="118"/>
      <c r="AT2408" s="118"/>
      <c r="AU2408" s="118"/>
      <c r="AV2408" s="118"/>
      <c r="AW2408" s="118"/>
      <c r="AX2408" s="118"/>
      <c r="AY2408" s="118"/>
      <c r="AZ2408" s="118"/>
      <c r="BA2408" s="118"/>
      <c r="BB2408" s="118"/>
      <c r="BC2408" s="118"/>
      <c r="BG2408" s="118"/>
      <c r="BH2408" s="118"/>
      <c r="BI2408" s="118"/>
      <c r="BJ2408" s="118"/>
      <c r="BK2408" s="118"/>
      <c r="BL2408" s="118"/>
      <c r="BM2408" s="118"/>
      <c r="BN2408" s="118"/>
      <c r="BO2408" s="118"/>
      <c r="BP2408" s="118"/>
      <c r="BQ2408" s="118"/>
    </row>
    <row r="2409" spans="1:69" s="2" customFormat="1" ht="15.75" x14ac:dyDescent="0.2">
      <c r="B2409" s="143">
        <f t="shared" ref="B2409:C2409" si="1125">B2338</f>
        <v>0</v>
      </c>
      <c r="C2409" s="323">
        <f t="shared" si="1125"/>
        <v>0</v>
      </c>
      <c r="D2409" s="324"/>
      <c r="E2409" s="324"/>
      <c r="F2409" s="324"/>
      <c r="G2409" s="324"/>
      <c r="H2409" s="324"/>
      <c r="I2409" s="324"/>
      <c r="J2409" s="324"/>
      <c r="K2409" s="324"/>
      <c r="L2409" s="324"/>
      <c r="M2409" s="324"/>
      <c r="N2409" s="324"/>
      <c r="O2409" s="324"/>
      <c r="P2409" s="324"/>
      <c r="Q2409" s="324"/>
      <c r="R2409" s="324"/>
      <c r="S2409" s="324"/>
      <c r="T2409" s="324"/>
      <c r="U2409" s="324"/>
      <c r="V2409" s="324"/>
      <c r="W2409" s="324"/>
      <c r="X2409" s="324"/>
      <c r="Y2409" s="324"/>
      <c r="Z2409" s="324"/>
      <c r="AA2409" s="324"/>
      <c r="AB2409" s="324"/>
      <c r="AC2409" s="324"/>
      <c r="AD2409" s="324"/>
      <c r="AE2409" s="324"/>
      <c r="AF2409" s="324"/>
      <c r="AG2409" s="324"/>
      <c r="AH2409" s="324"/>
      <c r="AI2409" s="325"/>
      <c r="AJ2409" s="118"/>
      <c r="AK2409" s="118"/>
      <c r="AL2409" s="118"/>
      <c r="AM2409" s="118"/>
      <c r="AN2409" s="118"/>
      <c r="AO2409" s="118"/>
      <c r="AP2409" s="118"/>
      <c r="AQ2409" s="118"/>
      <c r="AR2409" s="118"/>
      <c r="AS2409" s="118"/>
      <c r="AT2409" s="118"/>
      <c r="AU2409" s="118"/>
      <c r="AV2409" s="118"/>
      <c r="AW2409" s="118"/>
      <c r="AX2409" s="118"/>
      <c r="AY2409" s="118"/>
      <c r="AZ2409" s="118"/>
      <c r="BA2409" s="118"/>
      <c r="BB2409" s="118"/>
      <c r="BC2409" s="118"/>
      <c r="BG2409" s="118"/>
      <c r="BH2409" s="118"/>
      <c r="BI2409" s="118"/>
      <c r="BJ2409" s="118"/>
      <c r="BK2409" s="118"/>
      <c r="BL2409" s="118"/>
      <c r="BM2409" s="118"/>
      <c r="BN2409" s="118"/>
      <c r="BO2409" s="118"/>
      <c r="BP2409" s="118"/>
      <c r="BQ2409" s="118"/>
    </row>
    <row r="2410" spans="1:69" s="2" customFormat="1" ht="15.75" x14ac:dyDescent="0.2">
      <c r="B2410" s="143">
        <f t="shared" ref="B2410:C2410" si="1126">B2339</f>
        <v>0</v>
      </c>
      <c r="C2410" s="323">
        <f t="shared" si="1126"/>
        <v>0</v>
      </c>
      <c r="D2410" s="324"/>
      <c r="E2410" s="324"/>
      <c r="F2410" s="324"/>
      <c r="G2410" s="324"/>
      <c r="H2410" s="324"/>
      <c r="I2410" s="324"/>
      <c r="J2410" s="324"/>
      <c r="K2410" s="324"/>
      <c r="L2410" s="324"/>
      <c r="M2410" s="324"/>
      <c r="N2410" s="324"/>
      <c r="O2410" s="324"/>
      <c r="P2410" s="324"/>
      <c r="Q2410" s="324"/>
      <c r="R2410" s="324"/>
      <c r="S2410" s="324"/>
      <c r="T2410" s="324"/>
      <c r="U2410" s="324"/>
      <c r="V2410" s="324"/>
      <c r="W2410" s="324"/>
      <c r="X2410" s="324"/>
      <c r="Y2410" s="324"/>
      <c r="Z2410" s="324"/>
      <c r="AA2410" s="324"/>
      <c r="AB2410" s="324"/>
      <c r="AC2410" s="324"/>
      <c r="AD2410" s="324"/>
      <c r="AE2410" s="324"/>
      <c r="AF2410" s="324"/>
      <c r="AG2410" s="324"/>
      <c r="AH2410" s="324"/>
      <c r="AI2410" s="325"/>
      <c r="AJ2410" s="118"/>
      <c r="AK2410" s="118"/>
      <c r="AL2410" s="118"/>
      <c r="AM2410" s="118"/>
      <c r="AN2410" s="118"/>
      <c r="AO2410" s="118"/>
      <c r="AP2410" s="118"/>
      <c r="AQ2410" s="118"/>
      <c r="AR2410" s="118"/>
      <c r="AS2410" s="118"/>
      <c r="AT2410" s="118"/>
      <c r="AU2410" s="118"/>
      <c r="AV2410" s="118"/>
      <c r="AW2410" s="118"/>
      <c r="AX2410" s="118"/>
      <c r="AY2410" s="118"/>
      <c r="AZ2410" s="118"/>
      <c r="BA2410" s="118"/>
      <c r="BB2410" s="118"/>
      <c r="BC2410" s="118"/>
      <c r="BG2410" s="118"/>
      <c r="BH2410" s="118"/>
      <c r="BI2410" s="118"/>
      <c r="BJ2410" s="118"/>
      <c r="BK2410" s="118"/>
      <c r="BL2410" s="118"/>
      <c r="BM2410" s="118"/>
      <c r="BN2410" s="118"/>
      <c r="BO2410" s="118"/>
      <c r="BP2410" s="118"/>
      <c r="BQ2410" s="118"/>
    </row>
    <row r="2411" spans="1:69" s="2" customFormat="1" ht="15.75" x14ac:dyDescent="0.2">
      <c r="B2411" s="143">
        <f t="shared" ref="B2411:C2411" si="1127">B2340</f>
        <v>0</v>
      </c>
      <c r="C2411" s="323">
        <f t="shared" si="1127"/>
        <v>0</v>
      </c>
      <c r="D2411" s="324"/>
      <c r="E2411" s="324"/>
      <c r="F2411" s="324"/>
      <c r="G2411" s="324"/>
      <c r="H2411" s="324"/>
      <c r="I2411" s="324"/>
      <c r="J2411" s="324"/>
      <c r="K2411" s="324"/>
      <c r="L2411" s="324"/>
      <c r="M2411" s="324"/>
      <c r="N2411" s="324"/>
      <c r="O2411" s="324"/>
      <c r="P2411" s="324"/>
      <c r="Q2411" s="324"/>
      <c r="R2411" s="324"/>
      <c r="S2411" s="324"/>
      <c r="T2411" s="324"/>
      <c r="U2411" s="324"/>
      <c r="V2411" s="324"/>
      <c r="W2411" s="324"/>
      <c r="X2411" s="324"/>
      <c r="Y2411" s="324"/>
      <c r="Z2411" s="324"/>
      <c r="AA2411" s="324"/>
      <c r="AB2411" s="324"/>
      <c r="AC2411" s="324"/>
      <c r="AD2411" s="324"/>
      <c r="AE2411" s="324"/>
      <c r="AF2411" s="324"/>
      <c r="AG2411" s="324"/>
      <c r="AH2411" s="324"/>
      <c r="AI2411" s="325"/>
      <c r="AJ2411" s="118"/>
      <c r="AK2411" s="118"/>
      <c r="AL2411" s="118"/>
      <c r="AM2411" s="118"/>
      <c r="AN2411" s="118"/>
      <c r="AO2411" s="118"/>
      <c r="AP2411" s="118"/>
      <c r="AQ2411" s="118"/>
      <c r="AR2411" s="118"/>
      <c r="AS2411" s="118"/>
      <c r="AT2411" s="118"/>
      <c r="AU2411" s="118"/>
      <c r="AV2411" s="118"/>
      <c r="AW2411" s="118"/>
      <c r="AX2411" s="118"/>
      <c r="AY2411" s="118"/>
      <c r="AZ2411" s="118"/>
      <c r="BA2411" s="118"/>
      <c r="BB2411" s="118"/>
      <c r="BC2411" s="118"/>
      <c r="BG2411" s="118"/>
      <c r="BH2411" s="118"/>
      <c r="BI2411" s="118"/>
      <c r="BJ2411" s="118"/>
      <c r="BK2411" s="118"/>
      <c r="BL2411" s="118"/>
      <c r="BM2411" s="118"/>
      <c r="BN2411" s="118"/>
      <c r="BO2411" s="118"/>
      <c r="BP2411" s="118"/>
      <c r="BQ2411" s="118"/>
    </row>
    <row r="2412" spans="1:69" ht="15" x14ac:dyDescent="0.2">
      <c r="A2412" s="2"/>
      <c r="B2412" s="2"/>
      <c r="C2412" s="2"/>
      <c r="D2412" s="2"/>
      <c r="I2412" s="338"/>
      <c r="J2412" s="338"/>
      <c r="BD2412" s="2"/>
      <c r="BE2412" s="2"/>
      <c r="BF2412" s="2"/>
    </row>
    <row r="2413" spans="1:69" ht="15" x14ac:dyDescent="0.2">
      <c r="A2413" s="326" t="s">
        <v>55</v>
      </c>
      <c r="B2413" s="327"/>
      <c r="C2413" s="327"/>
      <c r="D2413" s="327"/>
      <c r="E2413" s="327"/>
      <c r="F2413" s="327"/>
      <c r="G2413" s="327"/>
      <c r="H2413" s="327"/>
      <c r="I2413" s="327"/>
      <c r="J2413" s="327"/>
      <c r="K2413" s="327"/>
      <c r="L2413" s="327"/>
      <c r="M2413" s="327"/>
      <c r="N2413" s="327"/>
      <c r="O2413" s="327"/>
      <c r="P2413" s="327"/>
      <c r="Q2413" s="327"/>
      <c r="R2413" s="327"/>
      <c r="S2413" s="327"/>
      <c r="T2413" s="327"/>
      <c r="U2413" s="327"/>
      <c r="V2413" s="327"/>
      <c r="W2413" s="327"/>
      <c r="X2413" s="327"/>
      <c r="Y2413" s="327"/>
      <c r="Z2413" s="327"/>
      <c r="AA2413" s="327"/>
      <c r="AB2413" s="327"/>
      <c r="AC2413" s="327"/>
      <c r="AD2413" s="327"/>
      <c r="AE2413" s="327"/>
      <c r="AF2413" s="327"/>
      <c r="AG2413" s="327"/>
      <c r="AH2413" s="327"/>
      <c r="AI2413" s="327"/>
      <c r="BD2413" s="2"/>
      <c r="BE2413" s="2"/>
      <c r="BF2413" s="2"/>
    </row>
    <row r="2414" spans="1:69" x14ac:dyDescent="0.2">
      <c r="A2414" s="2"/>
      <c r="B2414" s="2"/>
      <c r="C2414" s="2"/>
      <c r="D2414" s="2"/>
      <c r="BD2414" s="2"/>
      <c r="BE2414" s="2"/>
      <c r="BF2414" s="2"/>
    </row>
    <row r="2415" spans="1:69" x14ac:dyDescent="0.2">
      <c r="A2415" s="2"/>
      <c r="B2415" s="2"/>
      <c r="C2415" s="2"/>
      <c r="D2415" s="2"/>
      <c r="BD2415" s="2"/>
      <c r="BE2415" s="2"/>
      <c r="BF2415" s="2"/>
    </row>
    <row r="2416" spans="1:69" ht="15.75" x14ac:dyDescent="0.2">
      <c r="A2416" s="101" t="s">
        <v>4</v>
      </c>
      <c r="B2416" s="2"/>
      <c r="C2416" s="2"/>
      <c r="D2416" s="2"/>
      <c r="BD2416" s="2"/>
      <c r="BE2416" s="2"/>
      <c r="BF2416" s="2"/>
    </row>
    <row r="2417" spans="1:69" x14ac:dyDescent="0.2">
      <c r="A2417" s="2"/>
      <c r="B2417" s="2"/>
      <c r="C2417" s="2"/>
      <c r="D2417" s="2"/>
      <c r="BD2417" s="2"/>
      <c r="BE2417" s="2"/>
      <c r="BF2417" s="2"/>
    </row>
    <row r="2418" spans="1:69" ht="15.75" x14ac:dyDescent="0.2">
      <c r="A2418" s="339" t="s">
        <v>7</v>
      </c>
      <c r="B2418" s="340"/>
      <c r="C2418" s="340"/>
      <c r="D2418" s="2"/>
      <c r="E2418" s="320" t="str">
        <f>Результаты!$E$3</f>
        <v>Ленинская СОШ</v>
      </c>
      <c r="F2418" s="320"/>
      <c r="G2418" s="320"/>
      <c r="H2418" s="320"/>
      <c r="I2418" s="320"/>
      <c r="J2418" s="320"/>
      <c r="BD2418" s="2"/>
      <c r="BE2418" s="2"/>
      <c r="BF2418" s="2"/>
    </row>
    <row r="2419" spans="1:69" ht="15.75" x14ac:dyDescent="0.2">
      <c r="A2419" s="339" t="s">
        <v>12</v>
      </c>
      <c r="B2419" s="339"/>
      <c r="C2419" s="339"/>
      <c r="D2419" s="2"/>
      <c r="E2419" s="320" t="str">
        <f>Результаты!$E$7</f>
        <v>математика</v>
      </c>
      <c r="F2419" s="328"/>
      <c r="G2419" s="328"/>
      <c r="H2419" s="328"/>
      <c r="I2419" s="328"/>
      <c r="J2419" s="328"/>
      <c r="BD2419" s="2"/>
      <c r="BE2419" s="2"/>
      <c r="BF2419" s="2"/>
    </row>
    <row r="2420" spans="1:69" ht="15.75" x14ac:dyDescent="0.2">
      <c r="A2420" s="339" t="s">
        <v>9</v>
      </c>
      <c r="B2420" s="339"/>
      <c r="C2420" s="339"/>
      <c r="D2420" s="2"/>
      <c r="E2420" s="320">
        <f>Результаты!$E$11</f>
        <v>13</v>
      </c>
      <c r="F2420" s="328"/>
      <c r="G2420" s="328"/>
      <c r="H2420" s="328"/>
      <c r="I2420" s="328"/>
      <c r="J2420" s="328"/>
      <c r="BD2420" s="2"/>
      <c r="BE2420" s="2"/>
      <c r="BF2420" s="2"/>
    </row>
    <row r="2421" spans="1:69" ht="15.75" x14ac:dyDescent="0.2">
      <c r="A2421" s="339" t="s">
        <v>23</v>
      </c>
      <c r="B2421" s="339"/>
      <c r="C2421" s="339"/>
      <c r="D2421" s="2"/>
      <c r="E2421" s="320">
        <f>Результаты!$E$13</f>
        <v>6</v>
      </c>
      <c r="F2421" s="328"/>
      <c r="G2421" s="328"/>
      <c r="H2421" s="328"/>
      <c r="I2421" s="328"/>
      <c r="J2421" s="328"/>
      <c r="BD2421" s="2"/>
      <c r="BE2421" s="2"/>
      <c r="BF2421" s="2"/>
    </row>
    <row r="2422" spans="1:69" ht="15.75" x14ac:dyDescent="0.2">
      <c r="A2422" s="339" t="s">
        <v>42</v>
      </c>
      <c r="B2422" s="339"/>
      <c r="C2422" s="339"/>
      <c r="D2422" s="2"/>
      <c r="E2422" s="320">
        <f>Результаты!$E$15</f>
        <v>6</v>
      </c>
      <c r="F2422" s="320"/>
      <c r="G2422" s="320"/>
      <c r="H2422" s="321">
        <f>Результаты!$H$15</f>
        <v>7</v>
      </c>
      <c r="I2422" s="321"/>
      <c r="J2422" s="322"/>
      <c r="BD2422" s="2"/>
      <c r="BE2422" s="2"/>
      <c r="BF2422" s="2"/>
    </row>
    <row r="2423" spans="1:69" ht="13.5" thickBot="1" x14ac:dyDescent="0.25">
      <c r="A2423" s="2"/>
      <c r="B2423" s="2"/>
      <c r="C2423" s="2"/>
      <c r="D2423" s="2"/>
      <c r="BD2423" s="2"/>
      <c r="BE2423" s="2"/>
      <c r="BF2423" s="2"/>
    </row>
    <row r="2424" spans="1:69" ht="15" customHeight="1" x14ac:dyDescent="0.2">
      <c r="A2424" s="341" t="s">
        <v>19</v>
      </c>
      <c r="B2424" s="342"/>
      <c r="C2424" s="342"/>
      <c r="D2424" s="342"/>
      <c r="E2424" s="335">
        <f>E2353</f>
        <v>1</v>
      </c>
      <c r="F2424" s="335">
        <f t="shared" ref="F2424:AM2424" si="1128">F2353</f>
        <v>2</v>
      </c>
      <c r="G2424" s="335">
        <f t="shared" si="1128"/>
        <v>3</v>
      </c>
      <c r="H2424" s="337">
        <f t="shared" si="1128"/>
        <v>4</v>
      </c>
      <c r="I2424" s="335">
        <f t="shared" si="1128"/>
        <v>5</v>
      </c>
      <c r="J2424" s="337">
        <f t="shared" si="1128"/>
        <v>6</v>
      </c>
      <c r="K2424" s="337">
        <f t="shared" si="1128"/>
        <v>7</v>
      </c>
      <c r="L2424" s="335">
        <f t="shared" si="1128"/>
        <v>8</v>
      </c>
      <c r="M2424" s="337">
        <f t="shared" si="1128"/>
        <v>9</v>
      </c>
      <c r="N2424" s="335">
        <f t="shared" si="1128"/>
        <v>10</v>
      </c>
      <c r="O2424" s="337">
        <f t="shared" si="1128"/>
        <v>11</v>
      </c>
      <c r="P2424" s="335">
        <f t="shared" si="1128"/>
        <v>12</v>
      </c>
      <c r="Q2424" s="337">
        <f t="shared" si="1128"/>
        <v>13</v>
      </c>
      <c r="R2424" s="335">
        <f t="shared" si="1128"/>
        <v>14</v>
      </c>
      <c r="S2424" s="337">
        <f t="shared" si="1128"/>
        <v>15</v>
      </c>
      <c r="T2424" s="335">
        <f t="shared" si="1128"/>
        <v>16</v>
      </c>
      <c r="U2424" s="335">
        <f t="shared" si="1128"/>
        <v>17</v>
      </c>
      <c r="V2424" s="337">
        <f t="shared" si="1128"/>
        <v>18</v>
      </c>
      <c r="W2424" s="337">
        <f t="shared" si="1128"/>
        <v>19</v>
      </c>
      <c r="X2424" s="337">
        <f t="shared" si="1128"/>
        <v>20</v>
      </c>
      <c r="Y2424" s="335" t="e">
        <f t="shared" si="1128"/>
        <v>#REF!</v>
      </c>
      <c r="Z2424" s="335" t="e">
        <f t="shared" si="1128"/>
        <v>#REF!</v>
      </c>
      <c r="AA2424" s="335" t="e">
        <f t="shared" si="1128"/>
        <v>#REF!</v>
      </c>
      <c r="AB2424" s="360" t="e">
        <f t="shared" si="1128"/>
        <v>#REF!</v>
      </c>
      <c r="AC2424" s="360" t="e">
        <f t="shared" si="1128"/>
        <v>#REF!</v>
      </c>
      <c r="AD2424" s="360" t="e">
        <f t="shared" si="1128"/>
        <v>#REF!</v>
      </c>
      <c r="AE2424" s="360" t="e">
        <f t="shared" si="1128"/>
        <v>#REF!</v>
      </c>
      <c r="AF2424" s="360" t="e">
        <f t="shared" si="1128"/>
        <v>#REF!</v>
      </c>
      <c r="AG2424" s="360" t="e">
        <f t="shared" si="1128"/>
        <v>#REF!</v>
      </c>
      <c r="AH2424" s="337" t="e">
        <f t="shared" si="1128"/>
        <v>#REF!</v>
      </c>
      <c r="AI2424" s="360" t="e">
        <f t="shared" si="1128"/>
        <v>#REF!</v>
      </c>
      <c r="AJ2424" s="360" t="e">
        <f t="shared" si="1128"/>
        <v>#REF!</v>
      </c>
      <c r="AK2424" s="360" t="e">
        <f t="shared" si="1128"/>
        <v>#REF!</v>
      </c>
      <c r="AL2424" s="360" t="e">
        <f t="shared" si="1128"/>
        <v>#REF!</v>
      </c>
      <c r="AM2424" s="360" t="e">
        <f t="shared" si="1128"/>
        <v>#REF!</v>
      </c>
      <c r="AN2424" s="360" t="e">
        <f t="shared" ref="AN2424:BB2424" si="1129">AN2353</f>
        <v>#REF!</v>
      </c>
      <c r="AO2424" s="354" t="e">
        <f t="shared" si="1129"/>
        <v>#REF!</v>
      </c>
      <c r="AP2424" s="354" t="e">
        <f t="shared" si="1129"/>
        <v>#REF!</v>
      </c>
      <c r="AQ2424" s="354" t="e">
        <f t="shared" si="1129"/>
        <v>#REF!</v>
      </c>
      <c r="AR2424" s="354" t="e">
        <f t="shared" si="1129"/>
        <v>#REF!</v>
      </c>
      <c r="AS2424" s="354" t="e">
        <f t="shared" si="1129"/>
        <v>#REF!</v>
      </c>
      <c r="AT2424" s="354" t="e">
        <f t="shared" si="1129"/>
        <v>#REF!</v>
      </c>
      <c r="AU2424" s="354" t="e">
        <f t="shared" si="1129"/>
        <v>#REF!</v>
      </c>
      <c r="AV2424" s="354" t="e">
        <f t="shared" si="1129"/>
        <v>#REF!</v>
      </c>
      <c r="AW2424" s="354" t="e">
        <f t="shared" si="1129"/>
        <v>#REF!</v>
      </c>
      <c r="AX2424" s="354" t="e">
        <f t="shared" si="1129"/>
        <v>#REF!</v>
      </c>
      <c r="AY2424" s="354" t="e">
        <f t="shared" si="1129"/>
        <v>#REF!</v>
      </c>
      <c r="AZ2424" s="354" t="e">
        <f t="shared" si="1129"/>
        <v>#REF!</v>
      </c>
      <c r="BA2424" s="354" t="e">
        <f t="shared" si="1129"/>
        <v>#REF!</v>
      </c>
      <c r="BB2424" s="354" t="e">
        <f t="shared" si="1129"/>
        <v>#REF!</v>
      </c>
      <c r="BC2424" s="361" t="s">
        <v>37</v>
      </c>
      <c r="BD2424" s="367" t="s">
        <v>39</v>
      </c>
      <c r="BE2424" s="367"/>
      <c r="BF2424" s="355"/>
      <c r="BG2424" s="363" t="s">
        <v>10</v>
      </c>
    </row>
    <row r="2425" spans="1:69" ht="31.5" x14ac:dyDescent="0.2">
      <c r="A2425" s="341"/>
      <c r="B2425" s="342"/>
      <c r="C2425" s="342"/>
      <c r="D2425" s="342"/>
      <c r="E2425" s="336"/>
      <c r="F2425" s="336"/>
      <c r="G2425" s="336"/>
      <c r="H2425" s="336"/>
      <c r="I2425" s="336"/>
      <c r="J2425" s="336"/>
      <c r="K2425" s="336"/>
      <c r="L2425" s="336"/>
      <c r="M2425" s="336"/>
      <c r="N2425" s="336"/>
      <c r="O2425" s="336"/>
      <c r="P2425" s="336"/>
      <c r="Q2425" s="336"/>
      <c r="R2425" s="336"/>
      <c r="S2425" s="336"/>
      <c r="T2425" s="336"/>
      <c r="U2425" s="336"/>
      <c r="V2425" s="336"/>
      <c r="W2425" s="336"/>
      <c r="X2425" s="336"/>
      <c r="Y2425" s="336"/>
      <c r="Z2425" s="336"/>
      <c r="AA2425" s="336"/>
      <c r="AB2425" s="336"/>
      <c r="AC2425" s="336"/>
      <c r="AD2425" s="336"/>
      <c r="AE2425" s="336"/>
      <c r="AF2425" s="336"/>
      <c r="AG2425" s="336"/>
      <c r="AH2425" s="336"/>
      <c r="AI2425" s="336"/>
      <c r="AJ2425" s="336"/>
      <c r="AK2425" s="336"/>
      <c r="AL2425" s="336"/>
      <c r="AM2425" s="336"/>
      <c r="AN2425" s="336"/>
      <c r="AO2425" s="336"/>
      <c r="AP2425" s="336"/>
      <c r="AQ2425" s="336"/>
      <c r="AR2425" s="336"/>
      <c r="AS2425" s="336"/>
      <c r="AT2425" s="336"/>
      <c r="AU2425" s="336"/>
      <c r="AV2425" s="336"/>
      <c r="AW2425" s="336"/>
      <c r="AX2425" s="336"/>
      <c r="AY2425" s="336"/>
      <c r="AZ2425" s="336"/>
      <c r="BA2425" s="336"/>
      <c r="BB2425" s="336"/>
      <c r="BC2425" s="362"/>
      <c r="BD2425" s="93" t="s">
        <v>26</v>
      </c>
      <c r="BE2425" s="94" t="s">
        <v>27</v>
      </c>
      <c r="BF2425" s="95" t="s">
        <v>28</v>
      </c>
      <c r="BG2425" s="364"/>
    </row>
    <row r="2426" spans="1:69" ht="15.75" x14ac:dyDescent="0.2">
      <c r="A2426" s="96" t="s">
        <v>0</v>
      </c>
      <c r="B2426" s="96" t="s">
        <v>2</v>
      </c>
      <c r="C2426" s="96" t="s">
        <v>1</v>
      </c>
      <c r="D2426" s="96" t="s">
        <v>40</v>
      </c>
      <c r="E2426" s="120">
        <f>Результаты!E$23</f>
        <v>1</v>
      </c>
      <c r="F2426" s="120">
        <f>Результаты!F$23</f>
        <v>2</v>
      </c>
      <c r="G2426" s="120">
        <f>Результаты!G$23</f>
        <v>3</v>
      </c>
      <c r="H2426" s="120">
        <f>Результаты!H$23</f>
        <v>4</v>
      </c>
      <c r="I2426" s="120">
        <f>Результаты!I$23</f>
        <v>5</v>
      </c>
      <c r="J2426" s="120">
        <f>Результаты!J$23</f>
        <v>6</v>
      </c>
      <c r="K2426" s="120">
        <f>Результаты!K$23</f>
        <v>7</v>
      </c>
      <c r="L2426" s="120">
        <f>Результаты!L$23</f>
        <v>8</v>
      </c>
      <c r="M2426" s="120">
        <f>Результаты!M$23</f>
        <v>9</v>
      </c>
      <c r="N2426" s="120">
        <f>Результаты!N$23</f>
        <v>10</v>
      </c>
      <c r="O2426" s="120">
        <f>Результаты!O$23</f>
        <v>11</v>
      </c>
      <c r="P2426" s="120">
        <f>Результаты!P$23</f>
        <v>0</v>
      </c>
      <c r="Q2426" s="120">
        <f>Результаты!Q$23</f>
        <v>0</v>
      </c>
      <c r="R2426" s="120">
        <f>Результаты!R$23</f>
        <v>0</v>
      </c>
      <c r="S2426" s="120">
        <f>Результаты!S$23</f>
        <v>0</v>
      </c>
      <c r="T2426" s="120">
        <f>Результаты!T$23</f>
        <v>0</v>
      </c>
      <c r="U2426" s="120">
        <f>Результаты!U$23</f>
        <v>0</v>
      </c>
      <c r="V2426" s="120">
        <f>Результаты!V$23</f>
        <v>0</v>
      </c>
      <c r="W2426" s="120">
        <f>Результаты!W$23</f>
        <v>0</v>
      </c>
      <c r="X2426" s="120">
        <f>Результаты!X$23</f>
        <v>0</v>
      </c>
      <c r="Y2426" s="120" t="e">
        <f>Результаты!#REF!</f>
        <v>#REF!</v>
      </c>
      <c r="Z2426" s="120" t="e">
        <f>Результаты!#REF!</f>
        <v>#REF!</v>
      </c>
      <c r="AA2426" s="120" t="e">
        <f>Результаты!#REF!</f>
        <v>#REF!</v>
      </c>
      <c r="AB2426" s="120" t="e">
        <f>Результаты!#REF!</f>
        <v>#REF!</v>
      </c>
      <c r="AC2426" s="120" t="e">
        <f>Результаты!#REF!</f>
        <v>#REF!</v>
      </c>
      <c r="AD2426" s="120" t="e">
        <f>Результаты!#REF!</f>
        <v>#REF!</v>
      </c>
      <c r="AE2426" s="120" t="e">
        <f>Результаты!#REF!</f>
        <v>#REF!</v>
      </c>
      <c r="AF2426" s="120" t="e">
        <f>Результаты!#REF!</f>
        <v>#REF!</v>
      </c>
      <c r="AG2426" s="120" t="e">
        <f>Результаты!#REF!</f>
        <v>#REF!</v>
      </c>
      <c r="AH2426" s="120" t="e">
        <f>Результаты!#REF!</f>
        <v>#REF!</v>
      </c>
      <c r="AI2426" s="120" t="e">
        <f>Результаты!#REF!</f>
        <v>#REF!</v>
      </c>
      <c r="AJ2426" s="120" t="e">
        <f>Результаты!#REF!</f>
        <v>#REF!</v>
      </c>
      <c r="AK2426" s="120" t="e">
        <f>Результаты!#REF!</f>
        <v>#REF!</v>
      </c>
      <c r="AL2426" s="120" t="e">
        <f>Результаты!#REF!</f>
        <v>#REF!</v>
      </c>
      <c r="AM2426" s="120" t="e">
        <f>Результаты!#REF!</f>
        <v>#REF!</v>
      </c>
      <c r="AN2426" s="120" t="e">
        <f>Результаты!#REF!</f>
        <v>#REF!</v>
      </c>
      <c r="AO2426" s="120" t="e">
        <f>Результаты!#REF!</f>
        <v>#REF!</v>
      </c>
      <c r="AP2426" s="120" t="e">
        <f>Результаты!#REF!</f>
        <v>#REF!</v>
      </c>
      <c r="AQ2426" s="120" t="e">
        <f>Результаты!#REF!</f>
        <v>#REF!</v>
      </c>
      <c r="AR2426" s="120" t="e">
        <f>Результаты!#REF!</f>
        <v>#REF!</v>
      </c>
      <c r="AS2426" s="120" t="e">
        <f>Результаты!#REF!</f>
        <v>#REF!</v>
      </c>
      <c r="AT2426" s="120" t="e">
        <f>Результаты!#REF!</f>
        <v>#REF!</v>
      </c>
      <c r="AU2426" s="120" t="e">
        <f>Результаты!#REF!</f>
        <v>#REF!</v>
      </c>
      <c r="AV2426" s="120" t="e">
        <f>Результаты!#REF!</f>
        <v>#REF!</v>
      </c>
      <c r="AW2426" s="120" t="e">
        <f>Результаты!#REF!</f>
        <v>#REF!</v>
      </c>
      <c r="AX2426" s="120" t="e">
        <f>Результаты!#REF!</f>
        <v>#REF!</v>
      </c>
      <c r="AY2426" s="120" t="e">
        <f>Результаты!#REF!</f>
        <v>#REF!</v>
      </c>
      <c r="AZ2426" s="120" t="e">
        <f>Результаты!#REF!</f>
        <v>#REF!</v>
      </c>
      <c r="BA2426" s="120" t="e">
        <f>Результаты!#REF!</f>
        <v>#REF!</v>
      </c>
      <c r="BB2426" s="120" t="e">
        <f>Результаты!#REF!</f>
        <v>#REF!</v>
      </c>
      <c r="BD2426" s="2"/>
      <c r="BE2426" s="2"/>
      <c r="BF2426" s="2"/>
    </row>
    <row r="2427" spans="1:69" ht="15.75" x14ac:dyDescent="0.2">
      <c r="A2427" s="351" t="s">
        <v>9</v>
      </c>
      <c r="B2427" s="365"/>
      <c r="C2427" s="365"/>
      <c r="D2427" s="366"/>
      <c r="E2427" s="150">
        <f>Результаты!E$24</f>
        <v>1</v>
      </c>
      <c r="F2427" s="150">
        <f>Результаты!F$24</f>
        <v>1</v>
      </c>
      <c r="G2427" s="150">
        <f>Результаты!G$24</f>
        <v>1</v>
      </c>
      <c r="H2427" s="150">
        <f>Результаты!H$24</f>
        <v>1</v>
      </c>
      <c r="I2427" s="150">
        <f>Результаты!I$24</f>
        <v>2</v>
      </c>
      <c r="J2427" s="150">
        <f>Результаты!J$24</f>
        <v>1</v>
      </c>
      <c r="K2427" s="150">
        <f>Результаты!K$24</f>
        <v>1</v>
      </c>
      <c r="L2427" s="150">
        <f>Результаты!L$24</f>
        <v>1</v>
      </c>
      <c r="M2427" s="150">
        <f>Результаты!M$24</f>
        <v>2</v>
      </c>
      <c r="N2427" s="150">
        <f>Результаты!N$24</f>
        <v>1</v>
      </c>
      <c r="O2427" s="150">
        <f>Результаты!O$24</f>
        <v>1</v>
      </c>
      <c r="P2427" s="150">
        <f>Результаты!P$24</f>
        <v>0</v>
      </c>
      <c r="Q2427" s="150">
        <f>Результаты!Q$24</f>
        <v>0</v>
      </c>
      <c r="R2427" s="150">
        <f>Результаты!R$24</f>
        <v>0</v>
      </c>
      <c r="S2427" s="150">
        <f>Результаты!S$24</f>
        <v>0</v>
      </c>
      <c r="T2427" s="150">
        <f>Результаты!T$24</f>
        <v>0</v>
      </c>
      <c r="U2427" s="150">
        <f>Результаты!U$24</f>
        <v>0</v>
      </c>
      <c r="V2427" s="150">
        <f>Результаты!V$24</f>
        <v>0</v>
      </c>
      <c r="W2427" s="150">
        <f>Результаты!W$24</f>
        <v>0</v>
      </c>
      <c r="X2427" s="150">
        <f>Результаты!X$24</f>
        <v>0</v>
      </c>
      <c r="Y2427" s="150" t="e">
        <f>Результаты!#REF!</f>
        <v>#REF!</v>
      </c>
      <c r="Z2427" s="150" t="e">
        <f>Результаты!#REF!</f>
        <v>#REF!</v>
      </c>
      <c r="AA2427" s="150" t="e">
        <f>Результаты!#REF!</f>
        <v>#REF!</v>
      </c>
      <c r="AB2427" s="150" t="e">
        <f>Результаты!#REF!</f>
        <v>#REF!</v>
      </c>
      <c r="AC2427" s="150" t="e">
        <f>Результаты!#REF!</f>
        <v>#REF!</v>
      </c>
      <c r="AD2427" s="150" t="e">
        <f>Результаты!#REF!</f>
        <v>#REF!</v>
      </c>
      <c r="AE2427" s="150" t="e">
        <f>Результаты!#REF!</f>
        <v>#REF!</v>
      </c>
      <c r="AF2427" s="150" t="e">
        <f>Результаты!#REF!</f>
        <v>#REF!</v>
      </c>
      <c r="AG2427" s="150" t="e">
        <f>Результаты!#REF!</f>
        <v>#REF!</v>
      </c>
      <c r="AH2427" s="150" t="e">
        <f>Результаты!#REF!</f>
        <v>#REF!</v>
      </c>
      <c r="AI2427" s="150" t="e">
        <f>Результаты!#REF!</f>
        <v>#REF!</v>
      </c>
      <c r="AJ2427" s="150" t="e">
        <f>Результаты!#REF!</f>
        <v>#REF!</v>
      </c>
      <c r="AK2427" s="150" t="e">
        <f>Результаты!#REF!</f>
        <v>#REF!</v>
      </c>
      <c r="AL2427" s="150" t="e">
        <f>Результаты!#REF!</f>
        <v>#REF!</v>
      </c>
      <c r="AM2427" s="150" t="e">
        <f>Результаты!#REF!</f>
        <v>#REF!</v>
      </c>
      <c r="AN2427" s="150" t="e">
        <f>Результаты!#REF!</f>
        <v>#REF!</v>
      </c>
      <c r="AO2427" s="150" t="e">
        <f>Результаты!#REF!</f>
        <v>#REF!</v>
      </c>
      <c r="AP2427" s="150" t="e">
        <f>Результаты!#REF!</f>
        <v>#REF!</v>
      </c>
      <c r="AQ2427" s="150" t="e">
        <f>Результаты!#REF!</f>
        <v>#REF!</v>
      </c>
      <c r="AR2427" s="150" t="e">
        <f>Результаты!#REF!</f>
        <v>#REF!</v>
      </c>
      <c r="AS2427" s="150" t="e">
        <f>Результаты!#REF!</f>
        <v>#REF!</v>
      </c>
      <c r="AT2427" s="150" t="e">
        <f>Результаты!#REF!</f>
        <v>#REF!</v>
      </c>
      <c r="AU2427" s="150" t="e">
        <f>Результаты!#REF!</f>
        <v>#REF!</v>
      </c>
      <c r="AV2427" s="150" t="e">
        <f>Результаты!#REF!</f>
        <v>#REF!</v>
      </c>
      <c r="AW2427" s="150" t="e">
        <f>Результаты!#REF!</f>
        <v>#REF!</v>
      </c>
      <c r="AX2427" s="150" t="e">
        <f>Результаты!#REF!</f>
        <v>#REF!</v>
      </c>
      <c r="AY2427" s="150" t="e">
        <f>Результаты!#REF!</f>
        <v>#REF!</v>
      </c>
      <c r="AZ2427" s="150" t="e">
        <f>Результаты!#REF!</f>
        <v>#REF!</v>
      </c>
      <c r="BA2427" s="150" t="e">
        <f>Результаты!#REF!</f>
        <v>#REF!</v>
      </c>
      <c r="BB2427" s="150" t="e">
        <f>Результаты!#REF!</f>
        <v>#REF!</v>
      </c>
      <c r="BC2427" s="150">
        <f>Результаты!Y$24</f>
        <v>13</v>
      </c>
      <c r="BD2427" s="117">
        <f t="shared" ref="BD2427:BG2427" si="1130">BD2356</f>
        <v>100</v>
      </c>
      <c r="BE2427" s="117" t="e">
        <f t="shared" si="1130"/>
        <v>#REF!</v>
      </c>
      <c r="BF2427" s="117" t="e">
        <f t="shared" si="1130"/>
        <v>#REF!</v>
      </c>
      <c r="BG2427" s="146">
        <f t="shared" si="1130"/>
        <v>5</v>
      </c>
    </row>
    <row r="2428" spans="1:69" ht="15" x14ac:dyDescent="0.2">
      <c r="A2428" s="2"/>
      <c r="B2428" s="2"/>
      <c r="C2428" s="2"/>
      <c r="D2428" s="98" t="s">
        <v>5</v>
      </c>
      <c r="BD2428" s="2"/>
      <c r="BE2428" s="2"/>
      <c r="BF2428" s="2"/>
    </row>
    <row r="2429" spans="1:69" ht="15" x14ac:dyDescent="0.2">
      <c r="A2429" s="100">
        <f>Результаты!A60</f>
        <v>35</v>
      </c>
      <c r="B2429" s="100">
        <f>Результаты!B60</f>
        <v>0</v>
      </c>
      <c r="C2429" s="100">
        <f>Результаты!C60</f>
        <v>0</v>
      </c>
      <c r="D2429" s="100">
        <f>Результаты!D60</f>
        <v>0</v>
      </c>
      <c r="E2429" s="121">
        <f>Результаты!E60</f>
        <v>0</v>
      </c>
      <c r="F2429" s="121">
        <f>Результаты!F60</f>
        <v>0</v>
      </c>
      <c r="G2429" s="121">
        <f>Результаты!G60</f>
        <v>0</v>
      </c>
      <c r="H2429" s="121">
        <f>Результаты!H60</f>
        <v>0</v>
      </c>
      <c r="I2429" s="121">
        <f>Результаты!I60</f>
        <v>0</v>
      </c>
      <c r="J2429" s="121">
        <f>Результаты!J60</f>
        <v>0</v>
      </c>
      <c r="K2429" s="121">
        <f>Результаты!K60</f>
        <v>0</v>
      </c>
      <c r="L2429" s="121">
        <f>Результаты!L60</f>
        <v>0</v>
      </c>
      <c r="M2429" s="121">
        <f>Результаты!M60</f>
        <v>0</v>
      </c>
      <c r="N2429" s="121">
        <f>Результаты!N60</f>
        <v>0</v>
      </c>
      <c r="O2429" s="121">
        <f>Результаты!O60</f>
        <v>0</v>
      </c>
      <c r="P2429" s="121">
        <f>Результаты!P60</f>
        <v>0</v>
      </c>
      <c r="Q2429" s="121">
        <f>Результаты!Q60</f>
        <v>0</v>
      </c>
      <c r="R2429" s="121">
        <f>Результаты!R60</f>
        <v>0</v>
      </c>
      <c r="S2429" s="121">
        <f>Результаты!S60</f>
        <v>0</v>
      </c>
      <c r="T2429" s="121">
        <f>Результаты!T60</f>
        <v>0</v>
      </c>
      <c r="U2429" s="121">
        <f>Результаты!U60</f>
        <v>0</v>
      </c>
      <c r="V2429" s="121">
        <f>Результаты!V60</f>
        <v>0</v>
      </c>
      <c r="W2429" s="121">
        <f>Результаты!W60</f>
        <v>0</v>
      </c>
      <c r="X2429" s="121">
        <f>Результаты!X60</f>
        <v>0</v>
      </c>
      <c r="Y2429" s="121" t="e">
        <f>Результаты!#REF!</f>
        <v>#REF!</v>
      </c>
      <c r="Z2429" s="121" t="e">
        <f>Результаты!#REF!</f>
        <v>#REF!</v>
      </c>
      <c r="AA2429" s="121" t="e">
        <f>Результаты!#REF!</f>
        <v>#REF!</v>
      </c>
      <c r="AB2429" s="121" t="e">
        <f>Результаты!#REF!</f>
        <v>#REF!</v>
      </c>
      <c r="AC2429" s="121" t="e">
        <f>Результаты!#REF!</f>
        <v>#REF!</v>
      </c>
      <c r="AD2429" s="121" t="e">
        <f>Результаты!#REF!</f>
        <v>#REF!</v>
      </c>
      <c r="AE2429" s="121" t="e">
        <f>Результаты!#REF!</f>
        <v>#REF!</v>
      </c>
      <c r="AF2429" s="121" t="e">
        <f>Результаты!#REF!</f>
        <v>#REF!</v>
      </c>
      <c r="AG2429" s="121" t="e">
        <f>Результаты!#REF!</f>
        <v>#REF!</v>
      </c>
      <c r="AH2429" s="121" t="e">
        <f>Результаты!#REF!</f>
        <v>#REF!</v>
      </c>
      <c r="AI2429" s="121" t="e">
        <f>Результаты!#REF!</f>
        <v>#REF!</v>
      </c>
      <c r="AJ2429" s="121" t="e">
        <f>Результаты!#REF!</f>
        <v>#REF!</v>
      </c>
      <c r="AK2429" s="121" t="e">
        <f>Результаты!#REF!</f>
        <v>#REF!</v>
      </c>
      <c r="AL2429" s="121" t="e">
        <f>Результаты!#REF!</f>
        <v>#REF!</v>
      </c>
      <c r="AM2429" s="121" t="e">
        <f>Результаты!#REF!</f>
        <v>#REF!</v>
      </c>
      <c r="AN2429" s="121"/>
      <c r="AO2429" s="121"/>
      <c r="AP2429" s="121"/>
      <c r="AQ2429" s="121"/>
      <c r="AR2429" s="121"/>
      <c r="AS2429" s="121"/>
      <c r="AT2429" s="121"/>
      <c r="AU2429" s="121"/>
      <c r="AV2429" s="121"/>
      <c r="AW2429" s="121"/>
      <c r="AX2429" s="121"/>
      <c r="AY2429" s="121"/>
      <c r="AZ2429" s="121"/>
      <c r="BA2429" s="121"/>
      <c r="BB2429" s="121"/>
      <c r="BC2429" s="121">
        <f>Результаты!Y60</f>
        <v>0</v>
      </c>
      <c r="BD2429" s="100">
        <f>Результаты!Z60</f>
        <v>0</v>
      </c>
      <c r="BE2429" s="100" t="e">
        <f>Результаты!#REF!</f>
        <v>#REF!</v>
      </c>
      <c r="BF2429" s="100" t="e">
        <f>Результаты!#REF!</f>
        <v>#REF!</v>
      </c>
      <c r="BG2429" s="121">
        <f>Результаты!AB60</f>
        <v>0</v>
      </c>
    </row>
    <row r="2430" spans="1:69" x14ac:dyDescent="0.2">
      <c r="A2430" s="2"/>
      <c r="B2430" s="2"/>
      <c r="C2430" s="2"/>
      <c r="D2430" s="2"/>
      <c r="BD2430" s="2"/>
      <c r="BE2430" s="2"/>
      <c r="BF2430" s="2"/>
    </row>
    <row r="2431" spans="1:69" s="2" customFormat="1" x14ac:dyDescent="0.2">
      <c r="E2431" s="118"/>
      <c r="F2431" s="118"/>
      <c r="G2431" s="118"/>
      <c r="H2431" s="118"/>
      <c r="I2431" s="118"/>
      <c r="J2431" s="118"/>
      <c r="K2431" s="118"/>
      <c r="L2431" s="118"/>
      <c r="M2431" s="118"/>
      <c r="N2431" s="118"/>
      <c r="O2431" s="118"/>
      <c r="P2431" s="118"/>
      <c r="Q2431" s="118"/>
      <c r="R2431" s="118"/>
      <c r="S2431" s="118"/>
      <c r="T2431" s="118"/>
      <c r="U2431" s="118"/>
      <c r="V2431" s="118"/>
      <c r="W2431" s="118"/>
      <c r="X2431" s="118"/>
      <c r="Y2431" s="118"/>
      <c r="Z2431" s="118"/>
      <c r="AA2431" s="118"/>
      <c r="AB2431" s="118"/>
      <c r="AC2431" s="118"/>
      <c r="AD2431" s="118"/>
      <c r="AE2431" s="118"/>
      <c r="AF2431" s="118"/>
      <c r="AG2431" s="118"/>
      <c r="AH2431" s="118"/>
      <c r="AI2431" s="118"/>
      <c r="AJ2431" s="118"/>
      <c r="AK2431" s="118"/>
      <c r="AL2431" s="118"/>
      <c r="AM2431" s="118"/>
      <c r="AN2431" s="118"/>
      <c r="AO2431" s="118"/>
      <c r="AP2431" s="118"/>
      <c r="AQ2431" s="118"/>
      <c r="AR2431" s="118"/>
      <c r="AS2431" s="118"/>
      <c r="AT2431" s="118"/>
      <c r="AU2431" s="118"/>
      <c r="AV2431" s="118"/>
      <c r="AW2431" s="118"/>
      <c r="AX2431" s="118"/>
      <c r="AY2431" s="118"/>
      <c r="AZ2431" s="118"/>
      <c r="BA2431" s="118"/>
      <c r="BB2431" s="118"/>
      <c r="BC2431" s="118"/>
      <c r="BG2431" s="118"/>
      <c r="BH2431" s="118"/>
      <c r="BI2431" s="118"/>
      <c r="BJ2431" s="118"/>
      <c r="BK2431" s="118"/>
      <c r="BL2431" s="118"/>
      <c r="BM2431" s="118"/>
      <c r="BN2431" s="118"/>
      <c r="BO2431" s="118"/>
      <c r="BP2431" s="118"/>
      <c r="BQ2431" s="118"/>
    </row>
    <row r="2432" spans="1:69" ht="15.75" x14ac:dyDescent="0.2">
      <c r="A2432" s="2"/>
      <c r="B2432" s="143" t="str">
        <f t="shared" ref="B2432:C2433" si="1131">B2361</f>
        <v>номер</v>
      </c>
      <c r="C2432" s="323" t="str">
        <f t="shared" si="1131"/>
        <v>тема задания</v>
      </c>
      <c r="D2432" s="324"/>
      <c r="E2432" s="324"/>
      <c r="F2432" s="324"/>
      <c r="G2432" s="324"/>
      <c r="H2432" s="324"/>
      <c r="I2432" s="324"/>
      <c r="J2432" s="324"/>
      <c r="K2432" s="324"/>
      <c r="L2432" s="324"/>
      <c r="M2432" s="324"/>
      <c r="N2432" s="324"/>
      <c r="O2432" s="324"/>
      <c r="P2432" s="324"/>
      <c r="Q2432" s="324"/>
      <c r="R2432" s="324"/>
      <c r="S2432" s="324"/>
      <c r="T2432" s="324"/>
      <c r="U2432" s="324"/>
      <c r="V2432" s="324"/>
      <c r="W2432" s="324"/>
      <c r="X2432" s="324"/>
      <c r="Y2432" s="324"/>
      <c r="Z2432" s="324"/>
      <c r="AA2432" s="324"/>
      <c r="AB2432" s="324"/>
      <c r="AC2432" s="324"/>
      <c r="AD2432" s="324"/>
      <c r="AE2432" s="324"/>
      <c r="AF2432" s="324"/>
      <c r="AG2432" s="324"/>
      <c r="AH2432" s="324"/>
      <c r="AI2432" s="325"/>
      <c r="BD2432" s="2"/>
      <c r="BE2432" s="2"/>
      <c r="BF2432" s="2"/>
    </row>
    <row r="2433" spans="1:58" ht="15.75" x14ac:dyDescent="0.2">
      <c r="A2433" s="2"/>
      <c r="B2433" s="111">
        <f t="shared" si="1131"/>
        <v>1</v>
      </c>
      <c r="C2433" s="323">
        <f t="shared" si="1131"/>
        <v>0</v>
      </c>
      <c r="D2433" s="324"/>
      <c r="E2433" s="324"/>
      <c r="F2433" s="324"/>
      <c r="G2433" s="324"/>
      <c r="H2433" s="324"/>
      <c r="I2433" s="324"/>
      <c r="J2433" s="324"/>
      <c r="K2433" s="324"/>
      <c r="L2433" s="324"/>
      <c r="M2433" s="324"/>
      <c r="N2433" s="324"/>
      <c r="O2433" s="324"/>
      <c r="P2433" s="324"/>
      <c r="Q2433" s="324"/>
      <c r="R2433" s="324"/>
      <c r="S2433" s="324"/>
      <c r="T2433" s="324"/>
      <c r="U2433" s="324"/>
      <c r="V2433" s="324"/>
      <c r="W2433" s="324"/>
      <c r="X2433" s="324"/>
      <c r="Y2433" s="324"/>
      <c r="Z2433" s="324"/>
      <c r="AA2433" s="324"/>
      <c r="AB2433" s="324"/>
      <c r="AC2433" s="324"/>
      <c r="AD2433" s="324"/>
      <c r="AE2433" s="324"/>
      <c r="AF2433" s="324"/>
      <c r="AG2433" s="324"/>
      <c r="AH2433" s="324"/>
      <c r="AI2433" s="325"/>
      <c r="BD2433" s="2"/>
      <c r="BE2433" s="2"/>
      <c r="BF2433" s="2"/>
    </row>
    <row r="2434" spans="1:58" ht="15.75" x14ac:dyDescent="0.2">
      <c r="A2434" s="2"/>
      <c r="B2434" s="111">
        <f t="shared" ref="B2434:C2434" si="1132">B2363</f>
        <v>2</v>
      </c>
      <c r="C2434" s="323">
        <f t="shared" si="1132"/>
        <v>0</v>
      </c>
      <c r="D2434" s="324"/>
      <c r="E2434" s="324"/>
      <c r="F2434" s="324"/>
      <c r="G2434" s="324"/>
      <c r="H2434" s="324"/>
      <c r="I2434" s="324"/>
      <c r="J2434" s="324"/>
      <c r="K2434" s="324"/>
      <c r="L2434" s="324"/>
      <c r="M2434" s="324"/>
      <c r="N2434" s="324"/>
      <c r="O2434" s="324"/>
      <c r="P2434" s="324"/>
      <c r="Q2434" s="324"/>
      <c r="R2434" s="324"/>
      <c r="S2434" s="324"/>
      <c r="T2434" s="324"/>
      <c r="U2434" s="324"/>
      <c r="V2434" s="324"/>
      <c r="W2434" s="324"/>
      <c r="X2434" s="324"/>
      <c r="Y2434" s="324"/>
      <c r="Z2434" s="324"/>
      <c r="AA2434" s="324"/>
      <c r="AB2434" s="324"/>
      <c r="AC2434" s="324"/>
      <c r="AD2434" s="324"/>
      <c r="AE2434" s="324"/>
      <c r="AF2434" s="324"/>
      <c r="AG2434" s="324"/>
      <c r="AH2434" s="324"/>
      <c r="AI2434" s="325"/>
      <c r="BD2434" s="2"/>
      <c r="BE2434" s="2"/>
      <c r="BF2434" s="2"/>
    </row>
    <row r="2435" spans="1:58" ht="15.75" x14ac:dyDescent="0.2">
      <c r="A2435" s="2"/>
      <c r="B2435" s="111">
        <f t="shared" ref="B2435:C2435" si="1133">B2364</f>
        <v>3</v>
      </c>
      <c r="C2435" s="323">
        <f t="shared" si="1133"/>
        <v>0</v>
      </c>
      <c r="D2435" s="324"/>
      <c r="E2435" s="324"/>
      <c r="F2435" s="324"/>
      <c r="G2435" s="324"/>
      <c r="H2435" s="324"/>
      <c r="I2435" s="324"/>
      <c r="J2435" s="324"/>
      <c r="K2435" s="324"/>
      <c r="L2435" s="324"/>
      <c r="M2435" s="324"/>
      <c r="N2435" s="324"/>
      <c r="O2435" s="324"/>
      <c r="P2435" s="324"/>
      <c r="Q2435" s="324"/>
      <c r="R2435" s="324"/>
      <c r="S2435" s="324"/>
      <c r="T2435" s="324"/>
      <c r="U2435" s="324"/>
      <c r="V2435" s="324"/>
      <c r="W2435" s="324"/>
      <c r="X2435" s="324"/>
      <c r="Y2435" s="324"/>
      <c r="Z2435" s="324"/>
      <c r="AA2435" s="324"/>
      <c r="AB2435" s="324"/>
      <c r="AC2435" s="324"/>
      <c r="AD2435" s="324"/>
      <c r="AE2435" s="324"/>
      <c r="AF2435" s="324"/>
      <c r="AG2435" s="324"/>
      <c r="AH2435" s="324"/>
      <c r="AI2435" s="325"/>
      <c r="BD2435" s="2"/>
      <c r="BE2435" s="2"/>
      <c r="BF2435" s="2"/>
    </row>
    <row r="2436" spans="1:58" ht="15.75" x14ac:dyDescent="0.2">
      <c r="A2436" s="2"/>
      <c r="B2436" s="111">
        <f t="shared" ref="B2436:C2436" si="1134">B2365</f>
        <v>4</v>
      </c>
      <c r="C2436" s="323">
        <f t="shared" si="1134"/>
        <v>0</v>
      </c>
      <c r="D2436" s="324"/>
      <c r="E2436" s="324"/>
      <c r="F2436" s="324"/>
      <c r="G2436" s="324"/>
      <c r="H2436" s="324"/>
      <c r="I2436" s="324"/>
      <c r="J2436" s="324"/>
      <c r="K2436" s="324"/>
      <c r="L2436" s="324"/>
      <c r="M2436" s="324"/>
      <c r="N2436" s="324"/>
      <c r="O2436" s="324"/>
      <c r="P2436" s="324"/>
      <c r="Q2436" s="324"/>
      <c r="R2436" s="324"/>
      <c r="S2436" s="324"/>
      <c r="T2436" s="324"/>
      <c r="U2436" s="324"/>
      <c r="V2436" s="324"/>
      <c r="W2436" s="324"/>
      <c r="X2436" s="324"/>
      <c r="Y2436" s="324"/>
      <c r="Z2436" s="324"/>
      <c r="AA2436" s="324"/>
      <c r="AB2436" s="324"/>
      <c r="AC2436" s="324"/>
      <c r="AD2436" s="324"/>
      <c r="AE2436" s="324"/>
      <c r="AF2436" s="324"/>
      <c r="AG2436" s="324"/>
      <c r="AH2436" s="324"/>
      <c r="AI2436" s="325"/>
      <c r="BD2436" s="2"/>
      <c r="BE2436" s="2"/>
      <c r="BF2436" s="2"/>
    </row>
    <row r="2437" spans="1:58" ht="15.75" x14ac:dyDescent="0.2">
      <c r="A2437" s="2"/>
      <c r="B2437" s="111">
        <f t="shared" ref="B2437:C2437" si="1135">B2366</f>
        <v>5</v>
      </c>
      <c r="C2437" s="323">
        <f t="shared" si="1135"/>
        <v>0</v>
      </c>
      <c r="D2437" s="324"/>
      <c r="E2437" s="324"/>
      <c r="F2437" s="324"/>
      <c r="G2437" s="324"/>
      <c r="H2437" s="324"/>
      <c r="I2437" s="324"/>
      <c r="J2437" s="324"/>
      <c r="K2437" s="324"/>
      <c r="L2437" s="324"/>
      <c r="M2437" s="324"/>
      <c r="N2437" s="324"/>
      <c r="O2437" s="324"/>
      <c r="P2437" s="324"/>
      <c r="Q2437" s="324"/>
      <c r="R2437" s="324"/>
      <c r="S2437" s="324"/>
      <c r="T2437" s="324"/>
      <c r="U2437" s="324"/>
      <c r="V2437" s="324"/>
      <c r="W2437" s="324"/>
      <c r="X2437" s="324"/>
      <c r="Y2437" s="324"/>
      <c r="Z2437" s="324"/>
      <c r="AA2437" s="324"/>
      <c r="AB2437" s="324"/>
      <c r="AC2437" s="324"/>
      <c r="AD2437" s="324"/>
      <c r="AE2437" s="324"/>
      <c r="AF2437" s="324"/>
      <c r="AG2437" s="324"/>
      <c r="AH2437" s="324"/>
      <c r="AI2437" s="325"/>
      <c r="BD2437" s="2"/>
      <c r="BE2437" s="2"/>
      <c r="BF2437" s="2"/>
    </row>
    <row r="2438" spans="1:58" ht="15.75" x14ac:dyDescent="0.2">
      <c r="A2438" s="2"/>
      <c r="B2438" s="111">
        <f t="shared" ref="B2438:C2438" si="1136">B2367</f>
        <v>6</v>
      </c>
      <c r="C2438" s="323">
        <f t="shared" si="1136"/>
        <v>0</v>
      </c>
      <c r="D2438" s="324"/>
      <c r="E2438" s="324"/>
      <c r="F2438" s="324"/>
      <c r="G2438" s="324"/>
      <c r="H2438" s="324"/>
      <c r="I2438" s="324"/>
      <c r="J2438" s="324"/>
      <c r="K2438" s="324"/>
      <c r="L2438" s="324"/>
      <c r="M2438" s="324"/>
      <c r="N2438" s="344"/>
      <c r="O2438" s="324"/>
      <c r="P2438" s="324"/>
      <c r="Q2438" s="324"/>
      <c r="R2438" s="324"/>
      <c r="S2438" s="324"/>
      <c r="T2438" s="324"/>
      <c r="U2438" s="324"/>
      <c r="V2438" s="324"/>
      <c r="W2438" s="324"/>
      <c r="X2438" s="324"/>
      <c r="Y2438" s="324"/>
      <c r="Z2438" s="324"/>
      <c r="AA2438" s="324"/>
      <c r="AB2438" s="324"/>
      <c r="AC2438" s="324"/>
      <c r="AD2438" s="324"/>
      <c r="AE2438" s="324"/>
      <c r="AF2438" s="324"/>
      <c r="AG2438" s="324"/>
      <c r="AH2438" s="324"/>
      <c r="AI2438" s="325"/>
      <c r="BD2438" s="2"/>
      <c r="BE2438" s="2"/>
      <c r="BF2438" s="2"/>
    </row>
    <row r="2439" spans="1:58" ht="15.75" x14ac:dyDescent="0.2">
      <c r="A2439" s="2"/>
      <c r="B2439" s="111">
        <f t="shared" ref="B2439:C2439" si="1137">B2368</f>
        <v>7</v>
      </c>
      <c r="C2439" s="323">
        <f t="shared" si="1137"/>
        <v>0</v>
      </c>
      <c r="D2439" s="324"/>
      <c r="E2439" s="324"/>
      <c r="F2439" s="324"/>
      <c r="G2439" s="324"/>
      <c r="H2439" s="324"/>
      <c r="I2439" s="324"/>
      <c r="J2439" s="324"/>
      <c r="K2439" s="324"/>
      <c r="L2439" s="324"/>
      <c r="M2439" s="324"/>
      <c r="N2439" s="324"/>
      <c r="O2439" s="324"/>
      <c r="P2439" s="324"/>
      <c r="Q2439" s="324"/>
      <c r="R2439" s="324"/>
      <c r="S2439" s="324"/>
      <c r="T2439" s="324"/>
      <c r="U2439" s="324"/>
      <c r="V2439" s="324"/>
      <c r="W2439" s="324"/>
      <c r="X2439" s="324"/>
      <c r="Y2439" s="324"/>
      <c r="Z2439" s="324"/>
      <c r="AA2439" s="324"/>
      <c r="AB2439" s="324"/>
      <c r="AC2439" s="324"/>
      <c r="AD2439" s="324"/>
      <c r="AE2439" s="324"/>
      <c r="AF2439" s="324"/>
      <c r="AG2439" s="324"/>
      <c r="AH2439" s="324"/>
      <c r="AI2439" s="325"/>
      <c r="BD2439" s="2"/>
      <c r="BE2439" s="2"/>
      <c r="BF2439" s="2"/>
    </row>
    <row r="2440" spans="1:58" ht="15.75" x14ac:dyDescent="0.2">
      <c r="A2440" s="2"/>
      <c r="B2440" s="111">
        <f t="shared" ref="B2440:C2440" si="1138">B2369</f>
        <v>8</v>
      </c>
      <c r="C2440" s="323">
        <f t="shared" si="1138"/>
        <v>0</v>
      </c>
      <c r="D2440" s="324"/>
      <c r="E2440" s="343"/>
      <c r="F2440" s="343"/>
      <c r="G2440" s="343"/>
      <c r="H2440" s="343"/>
      <c r="I2440" s="343"/>
      <c r="J2440" s="343"/>
      <c r="K2440" s="343"/>
      <c r="L2440" s="343"/>
      <c r="M2440" s="343"/>
      <c r="N2440" s="343"/>
      <c r="O2440" s="344"/>
      <c r="P2440" s="344"/>
      <c r="Q2440" s="344"/>
      <c r="R2440" s="344"/>
      <c r="S2440" s="344"/>
      <c r="T2440" s="345"/>
      <c r="U2440" s="345"/>
      <c r="V2440" s="343"/>
      <c r="W2440" s="343"/>
      <c r="X2440" s="343"/>
      <c r="Y2440" s="343"/>
      <c r="Z2440" s="343"/>
      <c r="AA2440" s="343"/>
      <c r="AB2440" s="343"/>
      <c r="AC2440" s="343"/>
      <c r="AD2440" s="343"/>
      <c r="AE2440" s="344"/>
      <c r="AF2440" s="344"/>
      <c r="AG2440" s="344"/>
      <c r="AH2440" s="343"/>
      <c r="AI2440" s="350"/>
      <c r="BD2440" s="2"/>
      <c r="BE2440" s="2"/>
      <c r="BF2440" s="2"/>
    </row>
    <row r="2441" spans="1:58" ht="15.75" x14ac:dyDescent="0.2">
      <c r="A2441" s="2"/>
      <c r="B2441" s="111">
        <f t="shared" ref="B2441:C2441" si="1139">B2370</f>
        <v>9</v>
      </c>
      <c r="C2441" s="323">
        <f t="shared" si="1139"/>
        <v>0</v>
      </c>
      <c r="D2441" s="324"/>
      <c r="E2441" s="324"/>
      <c r="F2441" s="324"/>
      <c r="G2441" s="324"/>
      <c r="H2441" s="324"/>
      <c r="I2441" s="324"/>
      <c r="J2441" s="324"/>
      <c r="K2441" s="324"/>
      <c r="L2441" s="324"/>
      <c r="M2441" s="324"/>
      <c r="N2441" s="324"/>
      <c r="O2441" s="324"/>
      <c r="P2441" s="324"/>
      <c r="Q2441" s="324"/>
      <c r="R2441" s="324"/>
      <c r="S2441" s="324"/>
      <c r="T2441" s="324"/>
      <c r="U2441" s="324"/>
      <c r="V2441" s="324"/>
      <c r="W2441" s="324"/>
      <c r="X2441" s="324"/>
      <c r="Y2441" s="324"/>
      <c r="Z2441" s="324"/>
      <c r="AA2441" s="324"/>
      <c r="AB2441" s="324"/>
      <c r="AC2441" s="324"/>
      <c r="AD2441" s="324"/>
      <c r="AE2441" s="324"/>
      <c r="AF2441" s="324"/>
      <c r="AG2441" s="324"/>
      <c r="AH2441" s="324"/>
      <c r="AI2441" s="325"/>
      <c r="BD2441" s="2"/>
      <c r="BE2441" s="2"/>
      <c r="BF2441" s="2"/>
    </row>
    <row r="2442" spans="1:58" ht="15.75" x14ac:dyDescent="0.2">
      <c r="A2442" s="2"/>
      <c r="B2442" s="111">
        <f t="shared" ref="B2442:C2442" si="1140">B2371</f>
        <v>10</v>
      </c>
      <c r="C2442" s="323">
        <f t="shared" si="1140"/>
        <v>0</v>
      </c>
      <c r="D2442" s="324"/>
      <c r="E2442" s="324"/>
      <c r="F2442" s="324"/>
      <c r="G2442" s="324"/>
      <c r="H2442" s="324"/>
      <c r="I2442" s="324"/>
      <c r="J2442" s="324"/>
      <c r="K2442" s="324"/>
      <c r="L2442" s="324"/>
      <c r="M2442" s="324"/>
      <c r="N2442" s="324"/>
      <c r="O2442" s="324"/>
      <c r="P2442" s="324"/>
      <c r="Q2442" s="324"/>
      <c r="R2442" s="324"/>
      <c r="S2442" s="324"/>
      <c r="T2442" s="324"/>
      <c r="U2442" s="324"/>
      <c r="V2442" s="324"/>
      <c r="W2442" s="324"/>
      <c r="X2442" s="324"/>
      <c r="Y2442" s="324"/>
      <c r="Z2442" s="324"/>
      <c r="AA2442" s="324"/>
      <c r="AB2442" s="324"/>
      <c r="AC2442" s="324"/>
      <c r="AD2442" s="324"/>
      <c r="AE2442" s="324"/>
      <c r="AF2442" s="324"/>
      <c r="AG2442" s="324"/>
      <c r="AH2442" s="324"/>
      <c r="AI2442" s="325"/>
      <c r="BD2442" s="2"/>
      <c r="BE2442" s="2"/>
      <c r="BF2442" s="2"/>
    </row>
    <row r="2443" spans="1:58" ht="15.75" x14ac:dyDescent="0.2">
      <c r="A2443" s="2"/>
      <c r="B2443" s="111">
        <f t="shared" ref="B2443:C2443" si="1141">B2372</f>
        <v>11</v>
      </c>
      <c r="C2443" s="323">
        <f t="shared" si="1141"/>
        <v>0</v>
      </c>
      <c r="D2443" s="324"/>
      <c r="E2443" s="324"/>
      <c r="F2443" s="324"/>
      <c r="G2443" s="324"/>
      <c r="H2443" s="324"/>
      <c r="I2443" s="324"/>
      <c r="J2443" s="324"/>
      <c r="K2443" s="324"/>
      <c r="L2443" s="324"/>
      <c r="M2443" s="324"/>
      <c r="N2443" s="324"/>
      <c r="O2443" s="324"/>
      <c r="P2443" s="324"/>
      <c r="Q2443" s="324"/>
      <c r="R2443" s="324"/>
      <c r="S2443" s="324"/>
      <c r="T2443" s="324"/>
      <c r="U2443" s="324"/>
      <c r="V2443" s="324"/>
      <c r="W2443" s="324"/>
      <c r="X2443" s="324"/>
      <c r="Y2443" s="324"/>
      <c r="Z2443" s="324"/>
      <c r="AA2443" s="324"/>
      <c r="AB2443" s="324"/>
      <c r="AC2443" s="324"/>
      <c r="AD2443" s="324"/>
      <c r="AE2443" s="324"/>
      <c r="AF2443" s="324"/>
      <c r="AG2443" s="324"/>
      <c r="AH2443" s="324"/>
      <c r="AI2443" s="325"/>
      <c r="BD2443" s="2"/>
      <c r="BE2443" s="2"/>
      <c r="BF2443" s="2"/>
    </row>
    <row r="2444" spans="1:58" ht="15.75" x14ac:dyDescent="0.2">
      <c r="A2444" s="2"/>
      <c r="B2444" s="111">
        <f t="shared" ref="B2444:C2444" si="1142">B2373</f>
        <v>12</v>
      </c>
      <c r="C2444" s="323">
        <f t="shared" si="1142"/>
        <v>0</v>
      </c>
      <c r="D2444" s="324"/>
      <c r="E2444" s="324"/>
      <c r="F2444" s="324"/>
      <c r="G2444" s="324"/>
      <c r="H2444" s="324"/>
      <c r="I2444" s="324"/>
      <c r="J2444" s="324"/>
      <c r="K2444" s="324"/>
      <c r="L2444" s="324"/>
      <c r="M2444" s="324"/>
      <c r="N2444" s="324"/>
      <c r="O2444" s="324"/>
      <c r="P2444" s="324"/>
      <c r="Q2444" s="324"/>
      <c r="R2444" s="324"/>
      <c r="S2444" s="324"/>
      <c r="T2444" s="324"/>
      <c r="U2444" s="324"/>
      <c r="V2444" s="324"/>
      <c r="W2444" s="324"/>
      <c r="X2444" s="324"/>
      <c r="Y2444" s="324"/>
      <c r="Z2444" s="324"/>
      <c r="AA2444" s="324"/>
      <c r="AB2444" s="324"/>
      <c r="AC2444" s="324"/>
      <c r="AD2444" s="324"/>
      <c r="AE2444" s="324"/>
      <c r="AF2444" s="324"/>
      <c r="AG2444" s="324"/>
      <c r="AH2444" s="324"/>
      <c r="AI2444" s="325"/>
      <c r="BD2444" s="2"/>
      <c r="BE2444" s="2"/>
      <c r="BF2444" s="2"/>
    </row>
    <row r="2445" spans="1:58" ht="15.75" x14ac:dyDescent="0.2">
      <c r="A2445" s="2"/>
      <c r="B2445" s="111">
        <f t="shared" ref="B2445:C2445" si="1143">B2374</f>
        <v>13</v>
      </c>
      <c r="C2445" s="323">
        <f t="shared" si="1143"/>
        <v>0</v>
      </c>
      <c r="D2445" s="324"/>
      <c r="E2445" s="324"/>
      <c r="F2445" s="324"/>
      <c r="G2445" s="324"/>
      <c r="H2445" s="324"/>
      <c r="I2445" s="324"/>
      <c r="J2445" s="324"/>
      <c r="K2445" s="324"/>
      <c r="L2445" s="324"/>
      <c r="M2445" s="324"/>
      <c r="N2445" s="324"/>
      <c r="O2445" s="324"/>
      <c r="P2445" s="324"/>
      <c r="Q2445" s="324"/>
      <c r="R2445" s="324"/>
      <c r="S2445" s="324"/>
      <c r="T2445" s="324"/>
      <c r="U2445" s="324"/>
      <c r="V2445" s="324"/>
      <c r="W2445" s="324"/>
      <c r="X2445" s="324"/>
      <c r="Y2445" s="324"/>
      <c r="Z2445" s="324"/>
      <c r="AA2445" s="324"/>
      <c r="AB2445" s="324"/>
      <c r="AC2445" s="324"/>
      <c r="AD2445" s="324"/>
      <c r="AE2445" s="324"/>
      <c r="AF2445" s="324"/>
      <c r="AG2445" s="324"/>
      <c r="AH2445" s="324"/>
      <c r="AI2445" s="325"/>
      <c r="BD2445" s="2"/>
      <c r="BE2445" s="2"/>
      <c r="BF2445" s="2"/>
    </row>
    <row r="2446" spans="1:58" ht="15.75" x14ac:dyDescent="0.2">
      <c r="A2446" s="2"/>
      <c r="B2446" s="111">
        <f t="shared" ref="B2446:C2446" si="1144">B2375</f>
        <v>14</v>
      </c>
      <c r="C2446" s="323">
        <f t="shared" si="1144"/>
        <v>0</v>
      </c>
      <c r="D2446" s="324"/>
      <c r="E2446" s="324"/>
      <c r="F2446" s="324"/>
      <c r="G2446" s="324"/>
      <c r="H2446" s="324"/>
      <c r="I2446" s="324"/>
      <c r="J2446" s="324"/>
      <c r="K2446" s="324"/>
      <c r="L2446" s="324"/>
      <c r="M2446" s="324"/>
      <c r="N2446" s="324"/>
      <c r="O2446" s="324"/>
      <c r="P2446" s="324"/>
      <c r="Q2446" s="324"/>
      <c r="R2446" s="324"/>
      <c r="S2446" s="324"/>
      <c r="T2446" s="324"/>
      <c r="U2446" s="324"/>
      <c r="V2446" s="324"/>
      <c r="W2446" s="324"/>
      <c r="X2446" s="324"/>
      <c r="Y2446" s="324"/>
      <c r="Z2446" s="324"/>
      <c r="AA2446" s="324"/>
      <c r="AB2446" s="324"/>
      <c r="AC2446" s="324"/>
      <c r="AD2446" s="324"/>
      <c r="AE2446" s="324"/>
      <c r="AF2446" s="324"/>
      <c r="AG2446" s="324"/>
      <c r="AH2446" s="324"/>
      <c r="AI2446" s="325"/>
      <c r="BD2446" s="2"/>
      <c r="BE2446" s="2"/>
      <c r="BF2446" s="2"/>
    </row>
    <row r="2447" spans="1:58" ht="15.75" x14ac:dyDescent="0.2">
      <c r="A2447" s="2"/>
      <c r="B2447" s="111">
        <f t="shared" ref="B2447:C2447" si="1145">B2376</f>
        <v>15</v>
      </c>
      <c r="C2447" s="323">
        <f t="shared" si="1145"/>
        <v>0</v>
      </c>
      <c r="D2447" s="324"/>
      <c r="E2447" s="324"/>
      <c r="F2447" s="324"/>
      <c r="G2447" s="324"/>
      <c r="H2447" s="324"/>
      <c r="I2447" s="324"/>
      <c r="J2447" s="324"/>
      <c r="K2447" s="324"/>
      <c r="L2447" s="324"/>
      <c r="M2447" s="324"/>
      <c r="N2447" s="324"/>
      <c r="O2447" s="324"/>
      <c r="P2447" s="324"/>
      <c r="Q2447" s="324"/>
      <c r="R2447" s="324"/>
      <c r="S2447" s="324"/>
      <c r="T2447" s="324"/>
      <c r="U2447" s="324"/>
      <c r="V2447" s="324"/>
      <c r="W2447" s="324"/>
      <c r="X2447" s="324"/>
      <c r="Y2447" s="324"/>
      <c r="Z2447" s="324"/>
      <c r="AA2447" s="324"/>
      <c r="AB2447" s="324"/>
      <c r="AC2447" s="324"/>
      <c r="AD2447" s="324"/>
      <c r="AE2447" s="324"/>
      <c r="AF2447" s="324"/>
      <c r="AG2447" s="324"/>
      <c r="AH2447" s="324"/>
      <c r="AI2447" s="325"/>
      <c r="BD2447" s="2"/>
      <c r="BE2447" s="2"/>
      <c r="BF2447" s="2"/>
    </row>
    <row r="2448" spans="1:58" ht="15.75" x14ac:dyDescent="0.2">
      <c r="A2448" s="2"/>
      <c r="B2448" s="111">
        <f t="shared" ref="B2448:C2448" si="1146">B2377</f>
        <v>16</v>
      </c>
      <c r="C2448" s="323">
        <f t="shared" si="1146"/>
        <v>0</v>
      </c>
      <c r="D2448" s="324"/>
      <c r="E2448" s="324"/>
      <c r="F2448" s="324"/>
      <c r="G2448" s="324"/>
      <c r="H2448" s="324"/>
      <c r="I2448" s="324"/>
      <c r="J2448" s="324"/>
      <c r="K2448" s="324"/>
      <c r="L2448" s="324"/>
      <c r="M2448" s="324"/>
      <c r="N2448" s="324"/>
      <c r="O2448" s="324"/>
      <c r="P2448" s="324"/>
      <c r="Q2448" s="324"/>
      <c r="R2448" s="324"/>
      <c r="S2448" s="324"/>
      <c r="T2448" s="324"/>
      <c r="U2448" s="324"/>
      <c r="V2448" s="324"/>
      <c r="W2448" s="324"/>
      <c r="X2448" s="324"/>
      <c r="Y2448" s="324"/>
      <c r="Z2448" s="324"/>
      <c r="AA2448" s="324"/>
      <c r="AB2448" s="324"/>
      <c r="AC2448" s="324"/>
      <c r="AD2448" s="324"/>
      <c r="AE2448" s="324"/>
      <c r="AF2448" s="324"/>
      <c r="AG2448" s="324"/>
      <c r="AH2448" s="324"/>
      <c r="AI2448" s="325"/>
      <c r="BD2448" s="2"/>
      <c r="BE2448" s="2"/>
      <c r="BF2448" s="2"/>
    </row>
    <row r="2449" spans="1:58" ht="15.75" x14ac:dyDescent="0.2">
      <c r="A2449" s="2"/>
      <c r="B2449" s="111">
        <f t="shared" ref="B2449:C2449" si="1147">B2378</f>
        <v>17</v>
      </c>
      <c r="C2449" s="323">
        <f t="shared" si="1147"/>
        <v>0</v>
      </c>
      <c r="D2449" s="324"/>
      <c r="E2449" s="324"/>
      <c r="F2449" s="324"/>
      <c r="G2449" s="324"/>
      <c r="H2449" s="324"/>
      <c r="I2449" s="324"/>
      <c r="J2449" s="324"/>
      <c r="K2449" s="324"/>
      <c r="L2449" s="324"/>
      <c r="M2449" s="324"/>
      <c r="N2449" s="324"/>
      <c r="O2449" s="324"/>
      <c r="P2449" s="324"/>
      <c r="Q2449" s="324"/>
      <c r="R2449" s="324"/>
      <c r="S2449" s="324"/>
      <c r="T2449" s="324"/>
      <c r="U2449" s="324"/>
      <c r="V2449" s="324"/>
      <c r="W2449" s="324"/>
      <c r="X2449" s="324"/>
      <c r="Y2449" s="324"/>
      <c r="Z2449" s="324"/>
      <c r="AA2449" s="324"/>
      <c r="AB2449" s="324"/>
      <c r="AC2449" s="324"/>
      <c r="AD2449" s="324"/>
      <c r="AE2449" s="324"/>
      <c r="AF2449" s="324"/>
      <c r="AG2449" s="324"/>
      <c r="AH2449" s="324"/>
      <c r="AI2449" s="325"/>
      <c r="BD2449" s="2"/>
      <c r="BE2449" s="2"/>
      <c r="BF2449" s="2"/>
    </row>
    <row r="2450" spans="1:58" ht="15.75" x14ac:dyDescent="0.2">
      <c r="A2450" s="2"/>
      <c r="B2450" s="111">
        <f t="shared" ref="B2450:C2450" si="1148">B2379</f>
        <v>18</v>
      </c>
      <c r="C2450" s="323">
        <f t="shared" si="1148"/>
        <v>0</v>
      </c>
      <c r="D2450" s="324"/>
      <c r="E2450" s="324"/>
      <c r="F2450" s="324"/>
      <c r="G2450" s="324"/>
      <c r="H2450" s="324"/>
      <c r="I2450" s="324"/>
      <c r="J2450" s="324"/>
      <c r="K2450" s="324"/>
      <c r="L2450" s="324"/>
      <c r="M2450" s="324"/>
      <c r="N2450" s="324"/>
      <c r="O2450" s="324"/>
      <c r="P2450" s="324"/>
      <c r="Q2450" s="324"/>
      <c r="R2450" s="324"/>
      <c r="S2450" s="324"/>
      <c r="T2450" s="324"/>
      <c r="U2450" s="324"/>
      <c r="V2450" s="324"/>
      <c r="W2450" s="324"/>
      <c r="X2450" s="324"/>
      <c r="Y2450" s="324"/>
      <c r="Z2450" s="324"/>
      <c r="AA2450" s="324"/>
      <c r="AB2450" s="324"/>
      <c r="AC2450" s="324"/>
      <c r="AD2450" s="324"/>
      <c r="AE2450" s="324"/>
      <c r="AF2450" s="324"/>
      <c r="AG2450" s="324"/>
      <c r="AH2450" s="324"/>
      <c r="AI2450" s="325"/>
      <c r="BD2450" s="2"/>
      <c r="BE2450" s="2"/>
      <c r="BF2450" s="2"/>
    </row>
    <row r="2451" spans="1:58" ht="15.75" x14ac:dyDescent="0.2">
      <c r="A2451" s="2"/>
      <c r="B2451" s="111">
        <f t="shared" ref="B2451:C2451" si="1149">B2380</f>
        <v>19</v>
      </c>
      <c r="C2451" s="323">
        <f t="shared" si="1149"/>
        <v>0</v>
      </c>
      <c r="D2451" s="324"/>
      <c r="E2451" s="324"/>
      <c r="F2451" s="324"/>
      <c r="G2451" s="324"/>
      <c r="H2451" s="324"/>
      <c r="I2451" s="324"/>
      <c r="J2451" s="324"/>
      <c r="K2451" s="324"/>
      <c r="L2451" s="324"/>
      <c r="M2451" s="324"/>
      <c r="N2451" s="324"/>
      <c r="O2451" s="324"/>
      <c r="P2451" s="324"/>
      <c r="Q2451" s="324"/>
      <c r="R2451" s="324"/>
      <c r="S2451" s="324"/>
      <c r="T2451" s="324"/>
      <c r="U2451" s="324"/>
      <c r="V2451" s="324"/>
      <c r="W2451" s="324"/>
      <c r="X2451" s="324"/>
      <c r="Y2451" s="324"/>
      <c r="Z2451" s="324"/>
      <c r="AA2451" s="324"/>
      <c r="AB2451" s="324"/>
      <c r="AC2451" s="324"/>
      <c r="AD2451" s="324"/>
      <c r="AE2451" s="324"/>
      <c r="AF2451" s="324"/>
      <c r="AG2451" s="324"/>
      <c r="AH2451" s="324"/>
      <c r="AI2451" s="325"/>
      <c r="BD2451" s="2"/>
      <c r="BE2451" s="2"/>
      <c r="BF2451" s="2"/>
    </row>
    <row r="2452" spans="1:58" ht="15.75" x14ac:dyDescent="0.2">
      <c r="A2452" s="2"/>
      <c r="B2452" s="111">
        <f t="shared" ref="B2452:C2452" si="1150">B2381</f>
        <v>20</v>
      </c>
      <c r="C2452" s="323">
        <f t="shared" si="1150"/>
        <v>0</v>
      </c>
      <c r="D2452" s="324"/>
      <c r="E2452" s="324"/>
      <c r="F2452" s="324"/>
      <c r="G2452" s="324"/>
      <c r="H2452" s="324"/>
      <c r="I2452" s="324"/>
      <c r="J2452" s="324"/>
      <c r="K2452" s="324"/>
      <c r="L2452" s="324"/>
      <c r="M2452" s="324"/>
      <c r="N2452" s="324"/>
      <c r="O2452" s="324"/>
      <c r="P2452" s="324"/>
      <c r="Q2452" s="324"/>
      <c r="R2452" s="324"/>
      <c r="S2452" s="324"/>
      <c r="T2452" s="324"/>
      <c r="U2452" s="324"/>
      <c r="V2452" s="324"/>
      <c r="W2452" s="324"/>
      <c r="X2452" s="324"/>
      <c r="Y2452" s="324"/>
      <c r="Z2452" s="324"/>
      <c r="AA2452" s="324"/>
      <c r="AB2452" s="324"/>
      <c r="AC2452" s="324"/>
      <c r="AD2452" s="324"/>
      <c r="AE2452" s="324"/>
      <c r="AF2452" s="324"/>
      <c r="AG2452" s="324"/>
      <c r="AH2452" s="324"/>
      <c r="AI2452" s="325"/>
      <c r="BD2452" s="2"/>
      <c r="BE2452" s="2"/>
      <c r="BF2452" s="2"/>
    </row>
    <row r="2453" spans="1:58" ht="15.75" x14ac:dyDescent="0.2">
      <c r="A2453" s="2"/>
      <c r="B2453" s="111">
        <f t="shared" ref="B2453:C2453" si="1151">B2382</f>
        <v>0</v>
      </c>
      <c r="C2453" s="323">
        <f t="shared" si="1151"/>
        <v>0</v>
      </c>
      <c r="D2453" s="324"/>
      <c r="E2453" s="324"/>
      <c r="F2453" s="324"/>
      <c r="G2453" s="324"/>
      <c r="H2453" s="324"/>
      <c r="I2453" s="324"/>
      <c r="J2453" s="324"/>
      <c r="K2453" s="324"/>
      <c r="L2453" s="324"/>
      <c r="M2453" s="324"/>
      <c r="N2453" s="324"/>
      <c r="O2453" s="324"/>
      <c r="P2453" s="324"/>
      <c r="Q2453" s="324"/>
      <c r="R2453" s="324"/>
      <c r="S2453" s="324"/>
      <c r="T2453" s="324"/>
      <c r="U2453" s="324"/>
      <c r="V2453" s="324"/>
      <c r="W2453" s="324"/>
      <c r="X2453" s="324"/>
      <c r="Y2453" s="324"/>
      <c r="Z2453" s="324"/>
      <c r="AA2453" s="324"/>
      <c r="AB2453" s="324"/>
      <c r="AC2453" s="324"/>
      <c r="AD2453" s="324"/>
      <c r="AE2453" s="324"/>
      <c r="AF2453" s="324"/>
      <c r="AG2453" s="324"/>
      <c r="AH2453" s="324"/>
      <c r="AI2453" s="325"/>
      <c r="BD2453" s="2"/>
      <c r="BE2453" s="2"/>
      <c r="BF2453" s="2"/>
    </row>
    <row r="2454" spans="1:58" ht="15.75" x14ac:dyDescent="0.2">
      <c r="A2454" s="2"/>
      <c r="B2454" s="111">
        <f t="shared" ref="B2454:C2454" si="1152">B2383</f>
        <v>0</v>
      </c>
      <c r="C2454" s="323">
        <f t="shared" si="1152"/>
        <v>0</v>
      </c>
      <c r="D2454" s="324"/>
      <c r="E2454" s="324"/>
      <c r="F2454" s="324"/>
      <c r="G2454" s="324"/>
      <c r="H2454" s="324"/>
      <c r="I2454" s="324"/>
      <c r="J2454" s="324"/>
      <c r="K2454" s="324"/>
      <c r="L2454" s="324"/>
      <c r="M2454" s="324"/>
      <c r="N2454" s="324"/>
      <c r="O2454" s="324"/>
      <c r="P2454" s="324"/>
      <c r="Q2454" s="324"/>
      <c r="R2454" s="324"/>
      <c r="S2454" s="324"/>
      <c r="T2454" s="324"/>
      <c r="U2454" s="324"/>
      <c r="V2454" s="324"/>
      <c r="W2454" s="324"/>
      <c r="X2454" s="324"/>
      <c r="Y2454" s="324"/>
      <c r="Z2454" s="324"/>
      <c r="AA2454" s="324"/>
      <c r="AB2454" s="324"/>
      <c r="AC2454" s="324"/>
      <c r="AD2454" s="324"/>
      <c r="AE2454" s="324"/>
      <c r="AF2454" s="324"/>
      <c r="AG2454" s="324"/>
      <c r="AH2454" s="324"/>
      <c r="AI2454" s="325"/>
      <c r="BD2454" s="2"/>
      <c r="BE2454" s="2"/>
      <c r="BF2454" s="2"/>
    </row>
    <row r="2455" spans="1:58" ht="15.75" x14ac:dyDescent="0.2">
      <c r="A2455" s="2"/>
      <c r="B2455" s="111">
        <f t="shared" ref="B2455:C2455" si="1153">B2384</f>
        <v>23</v>
      </c>
      <c r="C2455" s="323">
        <f t="shared" si="1153"/>
        <v>0</v>
      </c>
      <c r="D2455" s="324"/>
      <c r="E2455" s="324"/>
      <c r="F2455" s="324"/>
      <c r="G2455" s="324"/>
      <c r="H2455" s="324"/>
      <c r="I2455" s="324"/>
      <c r="J2455" s="324"/>
      <c r="K2455" s="324"/>
      <c r="L2455" s="324"/>
      <c r="M2455" s="324"/>
      <c r="N2455" s="324"/>
      <c r="O2455" s="324"/>
      <c r="P2455" s="324"/>
      <c r="Q2455" s="324"/>
      <c r="R2455" s="324"/>
      <c r="S2455" s="324"/>
      <c r="T2455" s="324"/>
      <c r="U2455" s="324"/>
      <c r="V2455" s="324"/>
      <c r="W2455" s="324"/>
      <c r="X2455" s="324"/>
      <c r="Y2455" s="324"/>
      <c r="Z2455" s="324"/>
      <c r="AA2455" s="324"/>
      <c r="AB2455" s="324"/>
      <c r="AC2455" s="324"/>
      <c r="AD2455" s="324"/>
      <c r="AE2455" s="324"/>
      <c r="AF2455" s="324"/>
      <c r="AG2455" s="324"/>
      <c r="AH2455" s="324"/>
      <c r="AI2455" s="325"/>
      <c r="BD2455" s="2"/>
      <c r="BE2455" s="2"/>
      <c r="BF2455" s="2"/>
    </row>
    <row r="2456" spans="1:58" ht="15.75" x14ac:dyDescent="0.2">
      <c r="A2456" s="2"/>
      <c r="B2456" s="111">
        <f t="shared" ref="B2456:C2456" si="1154">B2385</f>
        <v>24</v>
      </c>
      <c r="C2456" s="323">
        <f t="shared" si="1154"/>
        <v>0</v>
      </c>
      <c r="D2456" s="324"/>
      <c r="E2456" s="324"/>
      <c r="F2456" s="324"/>
      <c r="G2456" s="324"/>
      <c r="H2456" s="324"/>
      <c r="I2456" s="324"/>
      <c r="J2456" s="324"/>
      <c r="K2456" s="324"/>
      <c r="L2456" s="324"/>
      <c r="M2456" s="324"/>
      <c r="N2456" s="324"/>
      <c r="O2456" s="324"/>
      <c r="P2456" s="324"/>
      <c r="Q2456" s="324"/>
      <c r="R2456" s="324"/>
      <c r="S2456" s="324"/>
      <c r="T2456" s="324"/>
      <c r="U2456" s="324"/>
      <c r="V2456" s="324"/>
      <c r="W2456" s="324"/>
      <c r="X2456" s="324"/>
      <c r="Y2456" s="324"/>
      <c r="Z2456" s="324"/>
      <c r="AA2456" s="324"/>
      <c r="AB2456" s="324"/>
      <c r="AC2456" s="324"/>
      <c r="AD2456" s="324"/>
      <c r="AE2456" s="324"/>
      <c r="AF2456" s="324"/>
      <c r="AG2456" s="324"/>
      <c r="AH2456" s="324"/>
      <c r="AI2456" s="325"/>
      <c r="BD2456" s="2"/>
      <c r="BE2456" s="2"/>
      <c r="BF2456" s="2"/>
    </row>
    <row r="2457" spans="1:58" ht="15.75" x14ac:dyDescent="0.2">
      <c r="A2457" s="2"/>
      <c r="B2457" s="111">
        <f t="shared" ref="B2457:C2457" si="1155">B2386</f>
        <v>25</v>
      </c>
      <c r="C2457" s="323">
        <f t="shared" si="1155"/>
        <v>0</v>
      </c>
      <c r="D2457" s="324"/>
      <c r="E2457" s="324"/>
      <c r="F2457" s="324"/>
      <c r="G2457" s="324"/>
      <c r="H2457" s="324"/>
      <c r="I2457" s="324"/>
      <c r="J2457" s="324"/>
      <c r="K2457" s="324"/>
      <c r="L2457" s="324"/>
      <c r="M2457" s="324"/>
      <c r="N2457" s="324"/>
      <c r="O2457" s="324"/>
      <c r="P2457" s="324"/>
      <c r="Q2457" s="324"/>
      <c r="R2457" s="324"/>
      <c r="S2457" s="324"/>
      <c r="T2457" s="324"/>
      <c r="U2457" s="324"/>
      <c r="V2457" s="324"/>
      <c r="W2457" s="324"/>
      <c r="X2457" s="324"/>
      <c r="Y2457" s="324"/>
      <c r="Z2457" s="324"/>
      <c r="AA2457" s="324"/>
      <c r="AB2457" s="324"/>
      <c r="AC2457" s="324"/>
      <c r="AD2457" s="324"/>
      <c r="AE2457" s="324"/>
      <c r="AF2457" s="324"/>
      <c r="AG2457" s="324"/>
      <c r="AH2457" s="324"/>
      <c r="AI2457" s="325"/>
      <c r="BD2457" s="2"/>
      <c r="BE2457" s="2"/>
      <c r="BF2457" s="2"/>
    </row>
    <row r="2458" spans="1:58" ht="15.75" x14ac:dyDescent="0.2">
      <c r="A2458" s="2"/>
      <c r="B2458" s="111">
        <f t="shared" ref="B2458:C2458" si="1156">B2387</f>
        <v>26</v>
      </c>
      <c r="C2458" s="323">
        <f t="shared" si="1156"/>
        <v>0</v>
      </c>
      <c r="D2458" s="324"/>
      <c r="E2458" s="324"/>
      <c r="F2458" s="324"/>
      <c r="G2458" s="324"/>
      <c r="H2458" s="324"/>
      <c r="I2458" s="324"/>
      <c r="J2458" s="324"/>
      <c r="K2458" s="324"/>
      <c r="L2458" s="324"/>
      <c r="M2458" s="324"/>
      <c r="N2458" s="324"/>
      <c r="O2458" s="324"/>
      <c r="P2458" s="324"/>
      <c r="Q2458" s="324"/>
      <c r="R2458" s="324"/>
      <c r="S2458" s="324"/>
      <c r="T2458" s="324"/>
      <c r="U2458" s="324"/>
      <c r="V2458" s="324"/>
      <c r="W2458" s="324"/>
      <c r="X2458" s="324"/>
      <c r="Y2458" s="324"/>
      <c r="Z2458" s="324"/>
      <c r="AA2458" s="324"/>
      <c r="AB2458" s="324"/>
      <c r="AC2458" s="324"/>
      <c r="AD2458" s="324"/>
      <c r="AE2458" s="324"/>
      <c r="AF2458" s="324"/>
      <c r="AG2458" s="324"/>
      <c r="AH2458" s="324"/>
      <c r="AI2458" s="325"/>
      <c r="BD2458" s="2"/>
      <c r="BE2458" s="2"/>
      <c r="BF2458" s="2"/>
    </row>
    <row r="2459" spans="1:58" ht="15.75" x14ac:dyDescent="0.2">
      <c r="A2459" s="2"/>
      <c r="B2459" s="111">
        <f t="shared" ref="B2459:C2459" si="1157">B2388</f>
        <v>27</v>
      </c>
      <c r="C2459" s="323">
        <f t="shared" si="1157"/>
        <v>0</v>
      </c>
      <c r="D2459" s="324"/>
      <c r="E2459" s="324"/>
      <c r="F2459" s="324"/>
      <c r="G2459" s="324"/>
      <c r="H2459" s="324"/>
      <c r="I2459" s="324"/>
      <c r="J2459" s="324"/>
      <c r="K2459" s="324"/>
      <c r="L2459" s="324"/>
      <c r="M2459" s="324"/>
      <c r="N2459" s="324"/>
      <c r="O2459" s="324"/>
      <c r="P2459" s="324"/>
      <c r="Q2459" s="324"/>
      <c r="R2459" s="324"/>
      <c r="S2459" s="324"/>
      <c r="T2459" s="324"/>
      <c r="U2459" s="324"/>
      <c r="V2459" s="324"/>
      <c r="W2459" s="324"/>
      <c r="X2459" s="324"/>
      <c r="Y2459" s="324"/>
      <c r="Z2459" s="324"/>
      <c r="AA2459" s="324"/>
      <c r="AB2459" s="324"/>
      <c r="AC2459" s="324"/>
      <c r="AD2459" s="324"/>
      <c r="AE2459" s="324"/>
      <c r="AF2459" s="324"/>
      <c r="AG2459" s="324"/>
      <c r="AH2459" s="324"/>
      <c r="AI2459" s="325"/>
      <c r="BD2459" s="2"/>
      <c r="BE2459" s="2"/>
      <c r="BF2459" s="2"/>
    </row>
    <row r="2460" spans="1:58" ht="15.75" x14ac:dyDescent="0.2">
      <c r="A2460" s="2"/>
      <c r="B2460" s="111">
        <f t="shared" ref="B2460:C2460" si="1158">B2389</f>
        <v>28</v>
      </c>
      <c r="C2460" s="323">
        <f t="shared" si="1158"/>
        <v>0</v>
      </c>
      <c r="D2460" s="324"/>
      <c r="E2460" s="324"/>
      <c r="F2460" s="324"/>
      <c r="G2460" s="324"/>
      <c r="H2460" s="324"/>
      <c r="I2460" s="324"/>
      <c r="J2460" s="324"/>
      <c r="K2460" s="324"/>
      <c r="L2460" s="324"/>
      <c r="M2460" s="324"/>
      <c r="N2460" s="324"/>
      <c r="O2460" s="324"/>
      <c r="P2460" s="324"/>
      <c r="Q2460" s="324"/>
      <c r="R2460" s="324"/>
      <c r="S2460" s="324"/>
      <c r="T2460" s="324"/>
      <c r="U2460" s="324"/>
      <c r="V2460" s="324"/>
      <c r="W2460" s="324"/>
      <c r="X2460" s="324"/>
      <c r="Y2460" s="324"/>
      <c r="Z2460" s="324"/>
      <c r="AA2460" s="324"/>
      <c r="AB2460" s="324"/>
      <c r="AC2460" s="324"/>
      <c r="AD2460" s="324"/>
      <c r="AE2460" s="324"/>
      <c r="AF2460" s="324"/>
      <c r="AG2460" s="324"/>
      <c r="AH2460" s="324"/>
      <c r="AI2460" s="325"/>
      <c r="BD2460" s="2"/>
      <c r="BE2460" s="2"/>
      <c r="BF2460" s="2"/>
    </row>
    <row r="2461" spans="1:58" ht="15.75" x14ac:dyDescent="0.2">
      <c r="A2461" s="2"/>
      <c r="B2461" s="111">
        <f t="shared" ref="B2461:C2461" si="1159">B2390</f>
        <v>29</v>
      </c>
      <c r="C2461" s="323">
        <f t="shared" si="1159"/>
        <v>0</v>
      </c>
      <c r="D2461" s="324"/>
      <c r="E2461" s="324"/>
      <c r="F2461" s="324"/>
      <c r="G2461" s="324"/>
      <c r="H2461" s="324"/>
      <c r="I2461" s="324"/>
      <c r="J2461" s="324"/>
      <c r="K2461" s="324"/>
      <c r="L2461" s="324"/>
      <c r="M2461" s="324"/>
      <c r="N2461" s="324"/>
      <c r="O2461" s="324"/>
      <c r="P2461" s="324"/>
      <c r="Q2461" s="324"/>
      <c r="R2461" s="324"/>
      <c r="S2461" s="324"/>
      <c r="T2461" s="324"/>
      <c r="U2461" s="324"/>
      <c r="V2461" s="324"/>
      <c r="W2461" s="324"/>
      <c r="X2461" s="324"/>
      <c r="Y2461" s="324"/>
      <c r="Z2461" s="324"/>
      <c r="AA2461" s="324"/>
      <c r="AB2461" s="324"/>
      <c r="AC2461" s="324"/>
      <c r="AD2461" s="324"/>
      <c r="AE2461" s="324"/>
      <c r="AF2461" s="324"/>
      <c r="AG2461" s="324"/>
      <c r="AH2461" s="324"/>
      <c r="AI2461" s="325"/>
      <c r="BD2461" s="2"/>
      <c r="BE2461" s="2"/>
      <c r="BF2461" s="2"/>
    </row>
    <row r="2462" spans="1:58" ht="15.75" x14ac:dyDescent="0.2">
      <c r="A2462" s="2"/>
      <c r="B2462" s="111">
        <f t="shared" ref="B2462:C2462" si="1160">B2391</f>
        <v>0</v>
      </c>
      <c r="C2462" s="323">
        <f t="shared" si="1160"/>
        <v>0</v>
      </c>
      <c r="D2462" s="324"/>
      <c r="E2462" s="324"/>
      <c r="F2462" s="324"/>
      <c r="G2462" s="324"/>
      <c r="H2462" s="324"/>
      <c r="I2462" s="324"/>
      <c r="J2462" s="324"/>
      <c r="K2462" s="324"/>
      <c r="L2462" s="324"/>
      <c r="M2462" s="324"/>
      <c r="N2462" s="324"/>
      <c r="O2462" s="324"/>
      <c r="P2462" s="324"/>
      <c r="Q2462" s="324"/>
      <c r="R2462" s="324"/>
      <c r="S2462" s="324"/>
      <c r="T2462" s="324"/>
      <c r="U2462" s="324"/>
      <c r="V2462" s="324"/>
      <c r="W2462" s="324"/>
      <c r="X2462" s="324"/>
      <c r="Y2462" s="324"/>
      <c r="Z2462" s="324"/>
      <c r="AA2462" s="324"/>
      <c r="AB2462" s="324"/>
      <c r="AC2462" s="324"/>
      <c r="AD2462" s="324"/>
      <c r="AE2462" s="324"/>
      <c r="AF2462" s="324"/>
      <c r="AG2462" s="324"/>
      <c r="AH2462" s="324"/>
      <c r="AI2462" s="325"/>
      <c r="BD2462" s="2"/>
      <c r="BE2462" s="2"/>
      <c r="BF2462" s="2"/>
    </row>
    <row r="2463" spans="1:58" ht="15.75" x14ac:dyDescent="0.2">
      <c r="A2463" s="2"/>
      <c r="B2463" s="111">
        <f t="shared" ref="B2463:C2463" si="1161">B2392</f>
        <v>0</v>
      </c>
      <c r="C2463" s="323">
        <f t="shared" si="1161"/>
        <v>0</v>
      </c>
      <c r="D2463" s="324"/>
      <c r="E2463" s="324"/>
      <c r="F2463" s="324"/>
      <c r="G2463" s="324"/>
      <c r="H2463" s="324"/>
      <c r="I2463" s="324"/>
      <c r="J2463" s="324"/>
      <c r="K2463" s="324"/>
      <c r="L2463" s="324"/>
      <c r="M2463" s="324"/>
      <c r="N2463" s="324"/>
      <c r="O2463" s="324"/>
      <c r="P2463" s="324"/>
      <c r="Q2463" s="324"/>
      <c r="R2463" s="324"/>
      <c r="S2463" s="324"/>
      <c r="T2463" s="324"/>
      <c r="U2463" s="324"/>
      <c r="V2463" s="324"/>
      <c r="W2463" s="324"/>
      <c r="X2463" s="324"/>
      <c r="Y2463" s="324"/>
      <c r="Z2463" s="324"/>
      <c r="AA2463" s="324"/>
      <c r="AB2463" s="324"/>
      <c r="AC2463" s="324"/>
      <c r="AD2463" s="324"/>
      <c r="AE2463" s="324"/>
      <c r="AF2463" s="324"/>
      <c r="AG2463" s="324"/>
      <c r="AH2463" s="324"/>
      <c r="AI2463" s="325"/>
      <c r="BD2463" s="2"/>
      <c r="BE2463" s="2"/>
      <c r="BF2463" s="2"/>
    </row>
    <row r="2464" spans="1:58" ht="15.75" x14ac:dyDescent="0.2">
      <c r="A2464" s="2"/>
      <c r="B2464" s="111">
        <f t="shared" ref="B2464:C2464" si="1162">B2393</f>
        <v>0</v>
      </c>
      <c r="C2464" s="323">
        <f t="shared" si="1162"/>
        <v>0</v>
      </c>
      <c r="D2464" s="324"/>
      <c r="E2464" s="324"/>
      <c r="F2464" s="324"/>
      <c r="G2464" s="324"/>
      <c r="H2464" s="324"/>
      <c r="I2464" s="324"/>
      <c r="J2464" s="324"/>
      <c r="K2464" s="324"/>
      <c r="L2464" s="324"/>
      <c r="M2464" s="324"/>
      <c r="N2464" s="324"/>
      <c r="O2464" s="324"/>
      <c r="P2464" s="324"/>
      <c r="Q2464" s="324"/>
      <c r="R2464" s="324"/>
      <c r="S2464" s="324"/>
      <c r="T2464" s="324"/>
      <c r="U2464" s="324"/>
      <c r="V2464" s="324"/>
      <c r="W2464" s="324"/>
      <c r="X2464" s="324"/>
      <c r="Y2464" s="324"/>
      <c r="Z2464" s="324"/>
      <c r="AA2464" s="324"/>
      <c r="AB2464" s="324"/>
      <c r="AC2464" s="324"/>
      <c r="AD2464" s="324"/>
      <c r="AE2464" s="324"/>
      <c r="AF2464" s="324"/>
      <c r="AG2464" s="324"/>
      <c r="AH2464" s="324"/>
      <c r="AI2464" s="325"/>
      <c r="BD2464" s="2"/>
      <c r="BE2464" s="2"/>
      <c r="BF2464" s="2"/>
    </row>
    <row r="2465" spans="1:69" ht="15.75" x14ac:dyDescent="0.2">
      <c r="A2465" s="2"/>
      <c r="B2465" s="111">
        <f t="shared" ref="B2465:C2465" si="1163">B2394</f>
        <v>0</v>
      </c>
      <c r="C2465" s="323">
        <f t="shared" si="1163"/>
        <v>0</v>
      </c>
      <c r="D2465" s="324"/>
      <c r="E2465" s="324"/>
      <c r="F2465" s="324"/>
      <c r="G2465" s="324"/>
      <c r="H2465" s="324"/>
      <c r="I2465" s="324"/>
      <c r="J2465" s="324"/>
      <c r="K2465" s="324"/>
      <c r="L2465" s="324"/>
      <c r="M2465" s="324"/>
      <c r="N2465" s="324"/>
      <c r="O2465" s="324"/>
      <c r="P2465" s="324"/>
      <c r="Q2465" s="324"/>
      <c r="R2465" s="324"/>
      <c r="S2465" s="324"/>
      <c r="T2465" s="324"/>
      <c r="U2465" s="324"/>
      <c r="V2465" s="324"/>
      <c r="W2465" s="324"/>
      <c r="X2465" s="324"/>
      <c r="Y2465" s="324"/>
      <c r="Z2465" s="324"/>
      <c r="AA2465" s="324"/>
      <c r="AB2465" s="324"/>
      <c r="AC2465" s="324"/>
      <c r="AD2465" s="324"/>
      <c r="AE2465" s="324"/>
      <c r="AF2465" s="324"/>
      <c r="AG2465" s="324"/>
      <c r="AH2465" s="324"/>
      <c r="AI2465" s="325"/>
      <c r="BD2465" s="2"/>
      <c r="BE2465" s="2"/>
      <c r="BF2465" s="2"/>
    </row>
    <row r="2466" spans="1:69" ht="15.75" x14ac:dyDescent="0.2">
      <c r="A2466" s="2"/>
      <c r="B2466" s="111">
        <f t="shared" ref="B2466:C2466" si="1164">B2395</f>
        <v>0</v>
      </c>
      <c r="C2466" s="323">
        <f t="shared" si="1164"/>
        <v>0</v>
      </c>
      <c r="D2466" s="324"/>
      <c r="E2466" s="324"/>
      <c r="F2466" s="324"/>
      <c r="G2466" s="324"/>
      <c r="H2466" s="324"/>
      <c r="I2466" s="324"/>
      <c r="J2466" s="324"/>
      <c r="K2466" s="324"/>
      <c r="L2466" s="324"/>
      <c r="M2466" s="324"/>
      <c r="N2466" s="324"/>
      <c r="O2466" s="324"/>
      <c r="P2466" s="324"/>
      <c r="Q2466" s="324"/>
      <c r="R2466" s="324"/>
      <c r="S2466" s="324"/>
      <c r="T2466" s="324"/>
      <c r="U2466" s="324"/>
      <c r="V2466" s="324"/>
      <c r="W2466" s="324"/>
      <c r="X2466" s="324"/>
      <c r="Y2466" s="324"/>
      <c r="Z2466" s="324"/>
      <c r="AA2466" s="324"/>
      <c r="AB2466" s="324"/>
      <c r="AC2466" s="324"/>
      <c r="AD2466" s="324"/>
      <c r="AE2466" s="324"/>
      <c r="AF2466" s="324"/>
      <c r="AG2466" s="324"/>
      <c r="AH2466" s="324"/>
      <c r="AI2466" s="325"/>
      <c r="BD2466" s="2"/>
      <c r="BE2466" s="2"/>
      <c r="BF2466" s="2"/>
    </row>
    <row r="2467" spans="1:69" ht="15.75" x14ac:dyDescent="0.2">
      <c r="A2467" s="2"/>
      <c r="B2467" s="111">
        <f t="shared" ref="B2467:C2467" si="1165">B2396</f>
        <v>0</v>
      </c>
      <c r="C2467" s="323">
        <f t="shared" si="1165"/>
        <v>0</v>
      </c>
      <c r="D2467" s="324"/>
      <c r="E2467" s="324"/>
      <c r="F2467" s="324"/>
      <c r="G2467" s="324"/>
      <c r="H2467" s="324"/>
      <c r="I2467" s="324"/>
      <c r="J2467" s="324"/>
      <c r="K2467" s="324"/>
      <c r="L2467" s="324"/>
      <c r="M2467" s="324"/>
      <c r="N2467" s="324"/>
      <c r="O2467" s="324"/>
      <c r="P2467" s="324"/>
      <c r="Q2467" s="324"/>
      <c r="R2467" s="324"/>
      <c r="S2467" s="324"/>
      <c r="T2467" s="324"/>
      <c r="U2467" s="324"/>
      <c r="V2467" s="324"/>
      <c r="W2467" s="324"/>
      <c r="X2467" s="324"/>
      <c r="Y2467" s="324"/>
      <c r="Z2467" s="324"/>
      <c r="AA2467" s="324"/>
      <c r="AB2467" s="324"/>
      <c r="AC2467" s="324"/>
      <c r="AD2467" s="324"/>
      <c r="AE2467" s="324"/>
      <c r="AF2467" s="324"/>
      <c r="AG2467" s="324"/>
      <c r="AH2467" s="324"/>
      <c r="AI2467" s="325"/>
      <c r="BD2467" s="2"/>
      <c r="BE2467" s="2"/>
      <c r="BF2467" s="2"/>
    </row>
    <row r="2468" spans="1:69" s="2" customFormat="1" ht="15.75" x14ac:dyDescent="0.2">
      <c r="B2468" s="143">
        <f t="shared" ref="B2468:C2468" si="1166">B2397</f>
        <v>0</v>
      </c>
      <c r="C2468" s="323">
        <f t="shared" si="1166"/>
        <v>0</v>
      </c>
      <c r="D2468" s="324"/>
      <c r="E2468" s="324"/>
      <c r="F2468" s="324"/>
      <c r="G2468" s="324"/>
      <c r="H2468" s="324"/>
      <c r="I2468" s="324"/>
      <c r="J2468" s="324"/>
      <c r="K2468" s="324"/>
      <c r="L2468" s="324"/>
      <c r="M2468" s="324"/>
      <c r="N2468" s="324"/>
      <c r="O2468" s="324"/>
      <c r="P2468" s="324"/>
      <c r="Q2468" s="324"/>
      <c r="R2468" s="324"/>
      <c r="S2468" s="324"/>
      <c r="T2468" s="324"/>
      <c r="U2468" s="324"/>
      <c r="V2468" s="324"/>
      <c r="W2468" s="324"/>
      <c r="X2468" s="324"/>
      <c r="Y2468" s="324"/>
      <c r="Z2468" s="324"/>
      <c r="AA2468" s="324"/>
      <c r="AB2468" s="324"/>
      <c r="AC2468" s="324"/>
      <c r="AD2468" s="324"/>
      <c r="AE2468" s="324"/>
      <c r="AF2468" s="324"/>
      <c r="AG2468" s="324"/>
      <c r="AH2468" s="324"/>
      <c r="AI2468" s="325"/>
      <c r="AJ2468" s="118"/>
      <c r="AK2468" s="118"/>
      <c r="AL2468" s="118"/>
      <c r="AM2468" s="118"/>
      <c r="AN2468" s="118"/>
      <c r="AO2468" s="118"/>
      <c r="AP2468" s="118"/>
      <c r="AQ2468" s="118"/>
      <c r="AR2468" s="118"/>
      <c r="AS2468" s="118"/>
      <c r="AT2468" s="118"/>
      <c r="AU2468" s="118"/>
      <c r="AV2468" s="118"/>
      <c r="AW2468" s="118"/>
      <c r="AX2468" s="118"/>
      <c r="AY2468" s="118"/>
      <c r="AZ2468" s="118"/>
      <c r="BA2468" s="118"/>
      <c r="BB2468" s="118"/>
      <c r="BC2468" s="118"/>
      <c r="BG2468" s="118"/>
      <c r="BH2468" s="118"/>
      <c r="BI2468" s="118"/>
      <c r="BJ2468" s="118"/>
      <c r="BK2468" s="118"/>
      <c r="BL2468" s="118"/>
      <c r="BM2468" s="118"/>
      <c r="BN2468" s="118"/>
      <c r="BO2468" s="118"/>
      <c r="BP2468" s="118"/>
      <c r="BQ2468" s="118"/>
    </row>
    <row r="2469" spans="1:69" s="2" customFormat="1" ht="15.75" x14ac:dyDescent="0.2">
      <c r="B2469" s="143">
        <f t="shared" ref="B2469:C2469" si="1167">B2398</f>
        <v>0</v>
      </c>
      <c r="C2469" s="323">
        <f t="shared" si="1167"/>
        <v>0</v>
      </c>
      <c r="D2469" s="324"/>
      <c r="E2469" s="324"/>
      <c r="F2469" s="324"/>
      <c r="G2469" s="324"/>
      <c r="H2469" s="324"/>
      <c r="I2469" s="324"/>
      <c r="J2469" s="324"/>
      <c r="K2469" s="324"/>
      <c r="L2469" s="324"/>
      <c r="M2469" s="324"/>
      <c r="N2469" s="324"/>
      <c r="O2469" s="324"/>
      <c r="P2469" s="324"/>
      <c r="Q2469" s="324"/>
      <c r="R2469" s="324"/>
      <c r="S2469" s="324"/>
      <c r="T2469" s="324"/>
      <c r="U2469" s="324"/>
      <c r="V2469" s="324"/>
      <c r="W2469" s="324"/>
      <c r="X2469" s="324"/>
      <c r="Y2469" s="324"/>
      <c r="Z2469" s="324"/>
      <c r="AA2469" s="324"/>
      <c r="AB2469" s="324"/>
      <c r="AC2469" s="324"/>
      <c r="AD2469" s="324"/>
      <c r="AE2469" s="324"/>
      <c r="AF2469" s="324"/>
      <c r="AG2469" s="324"/>
      <c r="AH2469" s="324"/>
      <c r="AI2469" s="325"/>
      <c r="AJ2469" s="118"/>
      <c r="AK2469" s="118"/>
      <c r="AL2469" s="118"/>
      <c r="AM2469" s="118"/>
      <c r="AN2469" s="118"/>
      <c r="AO2469" s="118"/>
      <c r="AP2469" s="118"/>
      <c r="AQ2469" s="118"/>
      <c r="AR2469" s="118"/>
      <c r="AS2469" s="118"/>
      <c r="AT2469" s="118"/>
      <c r="AU2469" s="118"/>
      <c r="AV2469" s="118"/>
      <c r="AW2469" s="118"/>
      <c r="AX2469" s="118"/>
      <c r="AY2469" s="118"/>
      <c r="AZ2469" s="118"/>
      <c r="BA2469" s="118"/>
      <c r="BB2469" s="118"/>
      <c r="BC2469" s="118"/>
      <c r="BG2469" s="118"/>
      <c r="BH2469" s="118"/>
      <c r="BI2469" s="118"/>
      <c r="BJ2469" s="118"/>
      <c r="BK2469" s="118"/>
      <c r="BL2469" s="118"/>
      <c r="BM2469" s="118"/>
      <c r="BN2469" s="118"/>
      <c r="BO2469" s="118"/>
      <c r="BP2469" s="118"/>
      <c r="BQ2469" s="118"/>
    </row>
    <row r="2470" spans="1:69" s="2" customFormat="1" ht="15.75" x14ac:dyDescent="0.2">
      <c r="B2470" s="143">
        <f t="shared" ref="B2470:C2470" si="1168">B2399</f>
        <v>0</v>
      </c>
      <c r="C2470" s="323">
        <f t="shared" si="1168"/>
        <v>0</v>
      </c>
      <c r="D2470" s="324"/>
      <c r="E2470" s="324"/>
      <c r="F2470" s="324"/>
      <c r="G2470" s="324"/>
      <c r="H2470" s="324"/>
      <c r="I2470" s="324"/>
      <c r="J2470" s="324"/>
      <c r="K2470" s="324"/>
      <c r="L2470" s="324"/>
      <c r="M2470" s="324"/>
      <c r="N2470" s="324"/>
      <c r="O2470" s="324"/>
      <c r="P2470" s="324"/>
      <c r="Q2470" s="324"/>
      <c r="R2470" s="324"/>
      <c r="S2470" s="324"/>
      <c r="T2470" s="324"/>
      <c r="U2470" s="324"/>
      <c r="V2470" s="324"/>
      <c r="W2470" s="324"/>
      <c r="X2470" s="324"/>
      <c r="Y2470" s="324"/>
      <c r="Z2470" s="324"/>
      <c r="AA2470" s="324"/>
      <c r="AB2470" s="324"/>
      <c r="AC2470" s="324"/>
      <c r="AD2470" s="324"/>
      <c r="AE2470" s="324"/>
      <c r="AF2470" s="324"/>
      <c r="AG2470" s="324"/>
      <c r="AH2470" s="324"/>
      <c r="AI2470" s="325"/>
      <c r="AJ2470" s="118"/>
      <c r="AK2470" s="118"/>
      <c r="AL2470" s="118"/>
      <c r="AM2470" s="118"/>
      <c r="AN2470" s="118"/>
      <c r="AO2470" s="118"/>
      <c r="AP2470" s="118"/>
      <c r="AQ2470" s="118"/>
      <c r="AR2470" s="118"/>
      <c r="AS2470" s="118"/>
      <c r="AT2470" s="118"/>
      <c r="AU2470" s="118"/>
      <c r="AV2470" s="118"/>
      <c r="AW2470" s="118"/>
      <c r="AX2470" s="118"/>
      <c r="AY2470" s="118"/>
      <c r="AZ2470" s="118"/>
      <c r="BA2470" s="118"/>
      <c r="BB2470" s="118"/>
      <c r="BC2470" s="118"/>
      <c r="BG2470" s="118"/>
      <c r="BH2470" s="118"/>
      <c r="BI2470" s="118"/>
      <c r="BJ2470" s="118"/>
      <c r="BK2470" s="118"/>
      <c r="BL2470" s="118"/>
      <c r="BM2470" s="118"/>
      <c r="BN2470" s="118"/>
      <c r="BO2470" s="118"/>
      <c r="BP2470" s="118"/>
      <c r="BQ2470" s="118"/>
    </row>
    <row r="2471" spans="1:69" s="2" customFormat="1" ht="15.75" x14ac:dyDescent="0.2">
      <c r="B2471" s="143">
        <f t="shared" ref="B2471:C2471" si="1169">B2400</f>
        <v>0</v>
      </c>
      <c r="C2471" s="323">
        <f t="shared" si="1169"/>
        <v>0</v>
      </c>
      <c r="D2471" s="324"/>
      <c r="E2471" s="324"/>
      <c r="F2471" s="324"/>
      <c r="G2471" s="324"/>
      <c r="H2471" s="324"/>
      <c r="I2471" s="324"/>
      <c r="J2471" s="324"/>
      <c r="K2471" s="324"/>
      <c r="L2471" s="324"/>
      <c r="M2471" s="324"/>
      <c r="N2471" s="324"/>
      <c r="O2471" s="324"/>
      <c r="P2471" s="324"/>
      <c r="Q2471" s="324"/>
      <c r="R2471" s="324"/>
      <c r="S2471" s="324"/>
      <c r="T2471" s="324"/>
      <c r="U2471" s="324"/>
      <c r="V2471" s="324"/>
      <c r="W2471" s="324"/>
      <c r="X2471" s="324"/>
      <c r="Y2471" s="324"/>
      <c r="Z2471" s="324"/>
      <c r="AA2471" s="324"/>
      <c r="AB2471" s="324"/>
      <c r="AC2471" s="324"/>
      <c r="AD2471" s="324"/>
      <c r="AE2471" s="324"/>
      <c r="AF2471" s="324"/>
      <c r="AG2471" s="324"/>
      <c r="AH2471" s="324"/>
      <c r="AI2471" s="325"/>
      <c r="AJ2471" s="118"/>
      <c r="AK2471" s="118"/>
      <c r="AL2471" s="118"/>
      <c r="AM2471" s="118"/>
      <c r="AN2471" s="118"/>
      <c r="AO2471" s="118"/>
      <c r="AP2471" s="118"/>
      <c r="AQ2471" s="118"/>
      <c r="AR2471" s="118"/>
      <c r="AS2471" s="118"/>
      <c r="AT2471" s="118"/>
      <c r="AU2471" s="118"/>
      <c r="AV2471" s="118"/>
      <c r="AW2471" s="118"/>
      <c r="AX2471" s="118"/>
      <c r="AY2471" s="118"/>
      <c r="AZ2471" s="118"/>
      <c r="BA2471" s="118"/>
      <c r="BB2471" s="118"/>
      <c r="BC2471" s="118"/>
      <c r="BG2471" s="118"/>
      <c r="BH2471" s="118"/>
      <c r="BI2471" s="118"/>
      <c r="BJ2471" s="118"/>
      <c r="BK2471" s="118"/>
      <c r="BL2471" s="118"/>
      <c r="BM2471" s="118"/>
      <c r="BN2471" s="118"/>
      <c r="BO2471" s="118"/>
      <c r="BP2471" s="118"/>
      <c r="BQ2471" s="118"/>
    </row>
    <row r="2472" spans="1:69" s="2" customFormat="1" ht="15.75" x14ac:dyDescent="0.2">
      <c r="B2472" s="143">
        <f t="shared" ref="B2472:C2472" si="1170">B2401</f>
        <v>0</v>
      </c>
      <c r="C2472" s="323">
        <f t="shared" si="1170"/>
        <v>0</v>
      </c>
      <c r="D2472" s="324"/>
      <c r="E2472" s="324"/>
      <c r="F2472" s="324"/>
      <c r="G2472" s="324"/>
      <c r="H2472" s="324"/>
      <c r="I2472" s="324"/>
      <c r="J2472" s="324"/>
      <c r="K2472" s="324"/>
      <c r="L2472" s="324"/>
      <c r="M2472" s="324"/>
      <c r="N2472" s="324"/>
      <c r="O2472" s="324"/>
      <c r="P2472" s="324"/>
      <c r="Q2472" s="324"/>
      <c r="R2472" s="324"/>
      <c r="S2472" s="324"/>
      <c r="T2472" s="324"/>
      <c r="U2472" s="324"/>
      <c r="V2472" s="324"/>
      <c r="W2472" s="324"/>
      <c r="X2472" s="324"/>
      <c r="Y2472" s="324"/>
      <c r="Z2472" s="324"/>
      <c r="AA2472" s="324"/>
      <c r="AB2472" s="324"/>
      <c r="AC2472" s="324"/>
      <c r="AD2472" s="324"/>
      <c r="AE2472" s="324"/>
      <c r="AF2472" s="324"/>
      <c r="AG2472" s="324"/>
      <c r="AH2472" s="324"/>
      <c r="AI2472" s="325"/>
      <c r="AJ2472" s="118"/>
      <c r="AK2472" s="118"/>
      <c r="AL2472" s="118"/>
      <c r="AM2472" s="118"/>
      <c r="AN2472" s="118"/>
      <c r="AO2472" s="118"/>
      <c r="AP2472" s="118"/>
      <c r="AQ2472" s="118"/>
      <c r="AR2472" s="118"/>
      <c r="AS2472" s="118"/>
      <c r="AT2472" s="118"/>
      <c r="AU2472" s="118"/>
      <c r="AV2472" s="118"/>
      <c r="AW2472" s="118"/>
      <c r="AX2472" s="118"/>
      <c r="AY2472" s="118"/>
      <c r="AZ2472" s="118"/>
      <c r="BA2472" s="118"/>
      <c r="BB2472" s="118"/>
      <c r="BC2472" s="118"/>
      <c r="BG2472" s="118"/>
      <c r="BH2472" s="118"/>
      <c r="BI2472" s="118"/>
      <c r="BJ2472" s="118"/>
      <c r="BK2472" s="118"/>
      <c r="BL2472" s="118"/>
      <c r="BM2472" s="118"/>
      <c r="BN2472" s="118"/>
      <c r="BO2472" s="118"/>
      <c r="BP2472" s="118"/>
      <c r="BQ2472" s="118"/>
    </row>
    <row r="2473" spans="1:69" s="2" customFormat="1" ht="15.75" x14ac:dyDescent="0.2">
      <c r="B2473" s="143">
        <f t="shared" ref="B2473:C2473" si="1171">B2402</f>
        <v>0</v>
      </c>
      <c r="C2473" s="323">
        <f t="shared" si="1171"/>
        <v>0</v>
      </c>
      <c r="D2473" s="324"/>
      <c r="E2473" s="324"/>
      <c r="F2473" s="324"/>
      <c r="G2473" s="324"/>
      <c r="H2473" s="324"/>
      <c r="I2473" s="324"/>
      <c r="J2473" s="324"/>
      <c r="K2473" s="324"/>
      <c r="L2473" s="324"/>
      <c r="M2473" s="324"/>
      <c r="N2473" s="324"/>
      <c r="O2473" s="324"/>
      <c r="P2473" s="324"/>
      <c r="Q2473" s="324"/>
      <c r="R2473" s="324"/>
      <c r="S2473" s="324"/>
      <c r="T2473" s="324"/>
      <c r="U2473" s="324"/>
      <c r="V2473" s="324"/>
      <c r="W2473" s="324"/>
      <c r="X2473" s="324"/>
      <c r="Y2473" s="324"/>
      <c r="Z2473" s="324"/>
      <c r="AA2473" s="324"/>
      <c r="AB2473" s="324"/>
      <c r="AC2473" s="324"/>
      <c r="AD2473" s="324"/>
      <c r="AE2473" s="324"/>
      <c r="AF2473" s="324"/>
      <c r="AG2473" s="324"/>
      <c r="AH2473" s="324"/>
      <c r="AI2473" s="325"/>
      <c r="AJ2473" s="118"/>
      <c r="AK2473" s="118"/>
      <c r="AL2473" s="118"/>
      <c r="AM2473" s="118"/>
      <c r="AN2473" s="118"/>
      <c r="AO2473" s="118"/>
      <c r="AP2473" s="118"/>
      <c r="AQ2473" s="118"/>
      <c r="AR2473" s="118"/>
      <c r="AS2473" s="118"/>
      <c r="AT2473" s="118"/>
      <c r="AU2473" s="118"/>
      <c r="AV2473" s="118"/>
      <c r="AW2473" s="118"/>
      <c r="AX2473" s="118"/>
      <c r="AY2473" s="118"/>
      <c r="AZ2473" s="118"/>
      <c r="BA2473" s="118"/>
      <c r="BB2473" s="118"/>
      <c r="BC2473" s="118"/>
      <c r="BG2473" s="118"/>
      <c r="BH2473" s="118"/>
      <c r="BI2473" s="118"/>
      <c r="BJ2473" s="118"/>
      <c r="BK2473" s="118"/>
      <c r="BL2473" s="118"/>
      <c r="BM2473" s="118"/>
      <c r="BN2473" s="118"/>
      <c r="BO2473" s="118"/>
      <c r="BP2473" s="118"/>
      <c r="BQ2473" s="118"/>
    </row>
    <row r="2474" spans="1:69" s="2" customFormat="1" ht="15.75" x14ac:dyDescent="0.2">
      <c r="B2474" s="143">
        <f t="shared" ref="B2474:C2474" si="1172">B2403</f>
        <v>0</v>
      </c>
      <c r="C2474" s="323">
        <f t="shared" si="1172"/>
        <v>0</v>
      </c>
      <c r="D2474" s="324"/>
      <c r="E2474" s="343"/>
      <c r="F2474" s="343"/>
      <c r="G2474" s="343"/>
      <c r="H2474" s="343"/>
      <c r="I2474" s="343"/>
      <c r="J2474" s="343"/>
      <c r="K2474" s="343"/>
      <c r="L2474" s="343"/>
      <c r="M2474" s="343"/>
      <c r="N2474" s="343"/>
      <c r="O2474" s="344"/>
      <c r="P2474" s="344"/>
      <c r="Q2474" s="344"/>
      <c r="R2474" s="344"/>
      <c r="S2474" s="343"/>
      <c r="T2474" s="343"/>
      <c r="U2474" s="343"/>
      <c r="V2474" s="343"/>
      <c r="W2474" s="343"/>
      <c r="X2474" s="343"/>
      <c r="Y2474" s="343"/>
      <c r="Z2474" s="343"/>
      <c r="AA2474" s="343"/>
      <c r="AB2474" s="343"/>
      <c r="AC2474" s="343"/>
      <c r="AD2474" s="345"/>
      <c r="AE2474" s="343"/>
      <c r="AF2474" s="343"/>
      <c r="AG2474" s="343"/>
      <c r="AH2474" s="344"/>
      <c r="AI2474" s="346"/>
      <c r="AJ2474" s="118"/>
      <c r="AK2474" s="118"/>
      <c r="AL2474" s="118"/>
      <c r="AM2474" s="118"/>
      <c r="AN2474" s="118"/>
      <c r="AO2474" s="118"/>
      <c r="AP2474" s="118"/>
      <c r="AQ2474" s="118"/>
      <c r="AR2474" s="118"/>
      <c r="AS2474" s="118"/>
      <c r="AT2474" s="118"/>
      <c r="AU2474" s="118"/>
      <c r="AV2474" s="118"/>
      <c r="AW2474" s="118"/>
      <c r="AX2474" s="118"/>
      <c r="AY2474" s="118"/>
      <c r="AZ2474" s="118"/>
      <c r="BA2474" s="118"/>
      <c r="BB2474" s="118"/>
      <c r="BC2474" s="118"/>
      <c r="BG2474" s="118"/>
      <c r="BH2474" s="118"/>
      <c r="BI2474" s="118"/>
      <c r="BJ2474" s="118"/>
      <c r="BK2474" s="118"/>
      <c r="BL2474" s="118"/>
      <c r="BM2474" s="118"/>
      <c r="BN2474" s="118"/>
      <c r="BO2474" s="118"/>
      <c r="BP2474" s="118"/>
      <c r="BQ2474" s="118"/>
    </row>
    <row r="2475" spans="1:69" s="2" customFormat="1" ht="15.75" x14ac:dyDescent="0.2">
      <c r="B2475" s="143">
        <f t="shared" ref="B2475:C2475" si="1173">B2404</f>
        <v>0</v>
      </c>
      <c r="C2475" s="323">
        <f t="shared" si="1173"/>
        <v>0</v>
      </c>
      <c r="D2475" s="324"/>
      <c r="E2475" s="324"/>
      <c r="F2475" s="324"/>
      <c r="G2475" s="324"/>
      <c r="H2475" s="324"/>
      <c r="I2475" s="324"/>
      <c r="J2475" s="324"/>
      <c r="K2475" s="324"/>
      <c r="L2475" s="324"/>
      <c r="M2475" s="324"/>
      <c r="N2475" s="324"/>
      <c r="O2475" s="324"/>
      <c r="P2475" s="324"/>
      <c r="Q2475" s="324"/>
      <c r="R2475" s="324"/>
      <c r="S2475" s="324"/>
      <c r="T2475" s="324"/>
      <c r="U2475" s="324"/>
      <c r="V2475" s="324"/>
      <c r="W2475" s="324"/>
      <c r="X2475" s="324"/>
      <c r="Y2475" s="324"/>
      <c r="Z2475" s="324"/>
      <c r="AA2475" s="324"/>
      <c r="AB2475" s="324"/>
      <c r="AC2475" s="324"/>
      <c r="AD2475" s="324"/>
      <c r="AE2475" s="324"/>
      <c r="AF2475" s="324"/>
      <c r="AG2475" s="324"/>
      <c r="AH2475" s="324"/>
      <c r="AI2475" s="325"/>
      <c r="AJ2475" s="118"/>
      <c r="AK2475" s="118"/>
      <c r="AL2475" s="118"/>
      <c r="AM2475" s="118"/>
      <c r="AN2475" s="118"/>
      <c r="AO2475" s="118"/>
      <c r="AP2475" s="118"/>
      <c r="AQ2475" s="118"/>
      <c r="AR2475" s="118"/>
      <c r="AS2475" s="118"/>
      <c r="AT2475" s="118"/>
      <c r="AU2475" s="118"/>
      <c r="AV2475" s="118"/>
      <c r="AW2475" s="118"/>
      <c r="AX2475" s="118"/>
      <c r="AY2475" s="118"/>
      <c r="AZ2475" s="118"/>
      <c r="BA2475" s="118"/>
      <c r="BB2475" s="118"/>
      <c r="BC2475" s="118"/>
      <c r="BG2475" s="118"/>
      <c r="BH2475" s="118"/>
      <c r="BI2475" s="118"/>
      <c r="BJ2475" s="118"/>
      <c r="BK2475" s="118"/>
      <c r="BL2475" s="118"/>
      <c r="BM2475" s="118"/>
      <c r="BN2475" s="118"/>
      <c r="BO2475" s="118"/>
      <c r="BP2475" s="118"/>
      <c r="BQ2475" s="118"/>
    </row>
    <row r="2476" spans="1:69" s="2" customFormat="1" ht="15.75" x14ac:dyDescent="0.2">
      <c r="B2476" s="143">
        <f t="shared" ref="B2476:C2476" si="1174">B2405</f>
        <v>0</v>
      </c>
      <c r="C2476" s="323">
        <f t="shared" si="1174"/>
        <v>0</v>
      </c>
      <c r="D2476" s="324"/>
      <c r="E2476" s="324"/>
      <c r="F2476" s="324"/>
      <c r="G2476" s="324"/>
      <c r="H2476" s="324"/>
      <c r="I2476" s="324"/>
      <c r="J2476" s="324"/>
      <c r="K2476" s="324"/>
      <c r="L2476" s="324"/>
      <c r="M2476" s="324"/>
      <c r="N2476" s="324"/>
      <c r="O2476" s="324"/>
      <c r="P2476" s="324"/>
      <c r="Q2476" s="324"/>
      <c r="R2476" s="324"/>
      <c r="S2476" s="324"/>
      <c r="T2476" s="324"/>
      <c r="U2476" s="324"/>
      <c r="V2476" s="324"/>
      <c r="W2476" s="324"/>
      <c r="X2476" s="324"/>
      <c r="Y2476" s="324"/>
      <c r="Z2476" s="324"/>
      <c r="AA2476" s="324"/>
      <c r="AB2476" s="324"/>
      <c r="AC2476" s="324"/>
      <c r="AD2476" s="324"/>
      <c r="AE2476" s="324"/>
      <c r="AF2476" s="324"/>
      <c r="AG2476" s="324"/>
      <c r="AH2476" s="324"/>
      <c r="AI2476" s="325"/>
      <c r="AJ2476" s="118"/>
      <c r="AK2476" s="118"/>
      <c r="AL2476" s="118"/>
      <c r="AM2476" s="118"/>
      <c r="AN2476" s="118"/>
      <c r="AO2476" s="118"/>
      <c r="AP2476" s="118"/>
      <c r="AQ2476" s="118"/>
      <c r="AR2476" s="118"/>
      <c r="AS2476" s="118"/>
      <c r="AT2476" s="118"/>
      <c r="AU2476" s="118"/>
      <c r="AV2476" s="118"/>
      <c r="AW2476" s="118"/>
      <c r="AX2476" s="118"/>
      <c r="AY2476" s="118"/>
      <c r="AZ2476" s="118"/>
      <c r="BA2476" s="118"/>
      <c r="BB2476" s="118"/>
      <c r="BC2476" s="118"/>
      <c r="BG2476" s="118"/>
      <c r="BH2476" s="118"/>
      <c r="BI2476" s="118"/>
      <c r="BJ2476" s="118"/>
      <c r="BK2476" s="118"/>
      <c r="BL2476" s="118"/>
      <c r="BM2476" s="118"/>
      <c r="BN2476" s="118"/>
      <c r="BO2476" s="118"/>
      <c r="BP2476" s="118"/>
      <c r="BQ2476" s="118"/>
    </row>
    <row r="2477" spans="1:69" s="2" customFormat="1" ht="15.75" x14ac:dyDescent="0.2">
      <c r="B2477" s="143">
        <f t="shared" ref="B2477:C2477" si="1175">B2406</f>
        <v>0</v>
      </c>
      <c r="C2477" s="323">
        <f t="shared" si="1175"/>
        <v>0</v>
      </c>
      <c r="D2477" s="324"/>
      <c r="E2477" s="324"/>
      <c r="F2477" s="324"/>
      <c r="G2477" s="324"/>
      <c r="H2477" s="324"/>
      <c r="I2477" s="324"/>
      <c r="J2477" s="324"/>
      <c r="K2477" s="324"/>
      <c r="L2477" s="324"/>
      <c r="M2477" s="324"/>
      <c r="N2477" s="324"/>
      <c r="O2477" s="324"/>
      <c r="P2477" s="324"/>
      <c r="Q2477" s="324"/>
      <c r="R2477" s="324"/>
      <c r="S2477" s="324"/>
      <c r="T2477" s="324"/>
      <c r="U2477" s="324"/>
      <c r="V2477" s="324"/>
      <c r="W2477" s="324"/>
      <c r="X2477" s="324"/>
      <c r="Y2477" s="324"/>
      <c r="Z2477" s="324"/>
      <c r="AA2477" s="324"/>
      <c r="AB2477" s="324"/>
      <c r="AC2477" s="324"/>
      <c r="AD2477" s="324"/>
      <c r="AE2477" s="324"/>
      <c r="AF2477" s="324"/>
      <c r="AG2477" s="324"/>
      <c r="AH2477" s="324"/>
      <c r="AI2477" s="325"/>
      <c r="AJ2477" s="118"/>
      <c r="AK2477" s="118"/>
      <c r="AL2477" s="118"/>
      <c r="AM2477" s="118"/>
      <c r="AN2477" s="118"/>
      <c r="AO2477" s="118"/>
      <c r="AP2477" s="118"/>
      <c r="AQ2477" s="118"/>
      <c r="AR2477" s="118"/>
      <c r="AS2477" s="118"/>
      <c r="AT2477" s="118"/>
      <c r="AU2477" s="118"/>
      <c r="AV2477" s="118"/>
      <c r="AW2477" s="118"/>
      <c r="AX2477" s="118"/>
      <c r="AY2477" s="118"/>
      <c r="AZ2477" s="118"/>
      <c r="BA2477" s="118"/>
      <c r="BB2477" s="118"/>
      <c r="BC2477" s="118"/>
      <c r="BG2477" s="118"/>
      <c r="BH2477" s="118"/>
      <c r="BI2477" s="118"/>
      <c r="BJ2477" s="118"/>
      <c r="BK2477" s="118"/>
      <c r="BL2477" s="118"/>
      <c r="BM2477" s="118"/>
      <c r="BN2477" s="118"/>
      <c r="BO2477" s="118"/>
      <c r="BP2477" s="118"/>
      <c r="BQ2477" s="118"/>
    </row>
    <row r="2478" spans="1:69" s="2" customFormat="1" ht="15.75" x14ac:dyDescent="0.2">
      <c r="B2478" s="143">
        <f t="shared" ref="B2478:C2478" si="1176">B2407</f>
        <v>0</v>
      </c>
      <c r="C2478" s="323">
        <f t="shared" si="1176"/>
        <v>0</v>
      </c>
      <c r="D2478" s="324"/>
      <c r="E2478" s="324"/>
      <c r="F2478" s="324"/>
      <c r="G2478" s="324"/>
      <c r="H2478" s="324"/>
      <c r="I2478" s="324"/>
      <c r="J2478" s="324"/>
      <c r="K2478" s="324"/>
      <c r="L2478" s="324"/>
      <c r="M2478" s="324"/>
      <c r="N2478" s="324"/>
      <c r="O2478" s="324"/>
      <c r="P2478" s="324"/>
      <c r="Q2478" s="324"/>
      <c r="R2478" s="324"/>
      <c r="S2478" s="324"/>
      <c r="T2478" s="324"/>
      <c r="U2478" s="324"/>
      <c r="V2478" s="324"/>
      <c r="W2478" s="324"/>
      <c r="X2478" s="324"/>
      <c r="Y2478" s="324"/>
      <c r="Z2478" s="324"/>
      <c r="AA2478" s="324"/>
      <c r="AB2478" s="324"/>
      <c r="AC2478" s="324"/>
      <c r="AD2478" s="324"/>
      <c r="AE2478" s="324"/>
      <c r="AF2478" s="324"/>
      <c r="AG2478" s="324"/>
      <c r="AH2478" s="324"/>
      <c r="AI2478" s="325"/>
      <c r="AJ2478" s="118"/>
      <c r="AK2478" s="118"/>
      <c r="AL2478" s="118"/>
      <c r="AM2478" s="118"/>
      <c r="AN2478" s="118"/>
      <c r="AO2478" s="118"/>
      <c r="AP2478" s="118"/>
      <c r="AQ2478" s="118"/>
      <c r="AR2478" s="118"/>
      <c r="AS2478" s="118"/>
      <c r="AT2478" s="118"/>
      <c r="AU2478" s="118"/>
      <c r="AV2478" s="118"/>
      <c r="AW2478" s="118"/>
      <c r="AX2478" s="118"/>
      <c r="AY2478" s="118"/>
      <c r="AZ2478" s="118"/>
      <c r="BA2478" s="118"/>
      <c r="BB2478" s="118"/>
      <c r="BC2478" s="118"/>
      <c r="BG2478" s="118"/>
      <c r="BH2478" s="118"/>
      <c r="BI2478" s="118"/>
      <c r="BJ2478" s="118"/>
      <c r="BK2478" s="118"/>
      <c r="BL2478" s="118"/>
      <c r="BM2478" s="118"/>
      <c r="BN2478" s="118"/>
      <c r="BO2478" s="118"/>
      <c r="BP2478" s="118"/>
      <c r="BQ2478" s="118"/>
    </row>
    <row r="2479" spans="1:69" s="2" customFormat="1" ht="15.75" x14ac:dyDescent="0.2">
      <c r="B2479" s="143">
        <f t="shared" ref="B2479:C2479" si="1177">B2408</f>
        <v>0</v>
      </c>
      <c r="C2479" s="323">
        <f t="shared" si="1177"/>
        <v>0</v>
      </c>
      <c r="D2479" s="324"/>
      <c r="E2479" s="324"/>
      <c r="F2479" s="324"/>
      <c r="G2479" s="324"/>
      <c r="H2479" s="324"/>
      <c r="I2479" s="324"/>
      <c r="J2479" s="324"/>
      <c r="K2479" s="324"/>
      <c r="L2479" s="324"/>
      <c r="M2479" s="324"/>
      <c r="N2479" s="324"/>
      <c r="O2479" s="324"/>
      <c r="P2479" s="324"/>
      <c r="Q2479" s="324"/>
      <c r="R2479" s="324"/>
      <c r="S2479" s="324"/>
      <c r="T2479" s="324"/>
      <c r="U2479" s="324"/>
      <c r="V2479" s="324"/>
      <c r="W2479" s="324"/>
      <c r="X2479" s="324"/>
      <c r="Y2479" s="324"/>
      <c r="Z2479" s="324"/>
      <c r="AA2479" s="324"/>
      <c r="AB2479" s="324"/>
      <c r="AC2479" s="324"/>
      <c r="AD2479" s="324"/>
      <c r="AE2479" s="324"/>
      <c r="AF2479" s="324"/>
      <c r="AG2479" s="324"/>
      <c r="AH2479" s="324"/>
      <c r="AI2479" s="325"/>
      <c r="AJ2479" s="118"/>
      <c r="AK2479" s="118"/>
      <c r="AL2479" s="118"/>
      <c r="AM2479" s="118"/>
      <c r="AN2479" s="118"/>
      <c r="AO2479" s="118"/>
      <c r="AP2479" s="118"/>
      <c r="AQ2479" s="118"/>
      <c r="AR2479" s="118"/>
      <c r="AS2479" s="118"/>
      <c r="AT2479" s="118"/>
      <c r="AU2479" s="118"/>
      <c r="AV2479" s="118"/>
      <c r="AW2479" s="118"/>
      <c r="AX2479" s="118"/>
      <c r="AY2479" s="118"/>
      <c r="AZ2479" s="118"/>
      <c r="BA2479" s="118"/>
      <c r="BB2479" s="118"/>
      <c r="BC2479" s="118"/>
      <c r="BG2479" s="118"/>
      <c r="BH2479" s="118"/>
      <c r="BI2479" s="118"/>
      <c r="BJ2479" s="118"/>
      <c r="BK2479" s="118"/>
      <c r="BL2479" s="118"/>
      <c r="BM2479" s="118"/>
      <c r="BN2479" s="118"/>
      <c r="BO2479" s="118"/>
      <c r="BP2479" s="118"/>
      <c r="BQ2479" s="118"/>
    </row>
    <row r="2480" spans="1:69" s="2" customFormat="1" ht="15.75" x14ac:dyDescent="0.2">
      <c r="B2480" s="143">
        <f t="shared" ref="B2480:C2480" si="1178">B2409</f>
        <v>0</v>
      </c>
      <c r="C2480" s="323">
        <f t="shared" si="1178"/>
        <v>0</v>
      </c>
      <c r="D2480" s="324"/>
      <c r="E2480" s="324"/>
      <c r="F2480" s="324"/>
      <c r="G2480" s="324"/>
      <c r="H2480" s="324"/>
      <c r="I2480" s="324"/>
      <c r="J2480" s="324"/>
      <c r="K2480" s="324"/>
      <c r="L2480" s="324"/>
      <c r="M2480" s="324"/>
      <c r="N2480" s="324"/>
      <c r="O2480" s="324"/>
      <c r="P2480" s="324"/>
      <c r="Q2480" s="324"/>
      <c r="R2480" s="324"/>
      <c r="S2480" s="324"/>
      <c r="T2480" s="324"/>
      <c r="U2480" s="324"/>
      <c r="V2480" s="324"/>
      <c r="W2480" s="324"/>
      <c r="X2480" s="324"/>
      <c r="Y2480" s="324"/>
      <c r="Z2480" s="324"/>
      <c r="AA2480" s="324"/>
      <c r="AB2480" s="324"/>
      <c r="AC2480" s="324"/>
      <c r="AD2480" s="324"/>
      <c r="AE2480" s="324"/>
      <c r="AF2480" s="324"/>
      <c r="AG2480" s="324"/>
      <c r="AH2480" s="324"/>
      <c r="AI2480" s="325"/>
      <c r="AJ2480" s="118"/>
      <c r="AK2480" s="118"/>
      <c r="AL2480" s="118"/>
      <c r="AM2480" s="118"/>
      <c r="AN2480" s="118"/>
      <c r="AO2480" s="118"/>
      <c r="AP2480" s="118"/>
      <c r="AQ2480" s="118"/>
      <c r="AR2480" s="118"/>
      <c r="AS2480" s="118"/>
      <c r="AT2480" s="118"/>
      <c r="AU2480" s="118"/>
      <c r="AV2480" s="118"/>
      <c r="AW2480" s="118"/>
      <c r="AX2480" s="118"/>
      <c r="AY2480" s="118"/>
      <c r="AZ2480" s="118"/>
      <c r="BA2480" s="118"/>
      <c r="BB2480" s="118"/>
      <c r="BC2480" s="118"/>
      <c r="BG2480" s="118"/>
      <c r="BH2480" s="118"/>
      <c r="BI2480" s="118"/>
      <c r="BJ2480" s="118"/>
      <c r="BK2480" s="118"/>
      <c r="BL2480" s="118"/>
      <c r="BM2480" s="118"/>
      <c r="BN2480" s="118"/>
      <c r="BO2480" s="118"/>
      <c r="BP2480" s="118"/>
      <c r="BQ2480" s="118"/>
    </row>
    <row r="2481" spans="1:69" s="2" customFormat="1" ht="15.75" x14ac:dyDescent="0.2">
      <c r="B2481" s="143">
        <f t="shared" ref="B2481:C2481" si="1179">B2410</f>
        <v>0</v>
      </c>
      <c r="C2481" s="323">
        <f t="shared" si="1179"/>
        <v>0</v>
      </c>
      <c r="D2481" s="324"/>
      <c r="E2481" s="324"/>
      <c r="F2481" s="324"/>
      <c r="G2481" s="324"/>
      <c r="H2481" s="324"/>
      <c r="I2481" s="324"/>
      <c r="J2481" s="324"/>
      <c r="K2481" s="324"/>
      <c r="L2481" s="324"/>
      <c r="M2481" s="324"/>
      <c r="N2481" s="324"/>
      <c r="O2481" s="324"/>
      <c r="P2481" s="324"/>
      <c r="Q2481" s="324"/>
      <c r="R2481" s="324"/>
      <c r="S2481" s="324"/>
      <c r="T2481" s="324"/>
      <c r="U2481" s="324"/>
      <c r="V2481" s="324"/>
      <c r="W2481" s="324"/>
      <c r="X2481" s="324"/>
      <c r="Y2481" s="324"/>
      <c r="Z2481" s="324"/>
      <c r="AA2481" s="324"/>
      <c r="AB2481" s="324"/>
      <c r="AC2481" s="324"/>
      <c r="AD2481" s="324"/>
      <c r="AE2481" s="324"/>
      <c r="AF2481" s="324"/>
      <c r="AG2481" s="324"/>
      <c r="AH2481" s="324"/>
      <c r="AI2481" s="325"/>
      <c r="AJ2481" s="118"/>
      <c r="AK2481" s="118"/>
      <c r="AL2481" s="118"/>
      <c r="AM2481" s="118"/>
      <c r="AN2481" s="118"/>
      <c r="AO2481" s="118"/>
      <c r="AP2481" s="118"/>
      <c r="AQ2481" s="118"/>
      <c r="AR2481" s="118"/>
      <c r="AS2481" s="118"/>
      <c r="AT2481" s="118"/>
      <c r="AU2481" s="118"/>
      <c r="AV2481" s="118"/>
      <c r="AW2481" s="118"/>
      <c r="AX2481" s="118"/>
      <c r="AY2481" s="118"/>
      <c r="AZ2481" s="118"/>
      <c r="BA2481" s="118"/>
      <c r="BB2481" s="118"/>
      <c r="BC2481" s="118"/>
      <c r="BG2481" s="118"/>
      <c r="BH2481" s="118"/>
      <c r="BI2481" s="118"/>
      <c r="BJ2481" s="118"/>
      <c r="BK2481" s="118"/>
      <c r="BL2481" s="118"/>
      <c r="BM2481" s="118"/>
      <c r="BN2481" s="118"/>
      <c r="BO2481" s="118"/>
      <c r="BP2481" s="118"/>
      <c r="BQ2481" s="118"/>
    </row>
    <row r="2482" spans="1:69" ht="15.75" x14ac:dyDescent="0.2">
      <c r="A2482" s="2"/>
      <c r="B2482" s="143">
        <f t="shared" ref="B2482:C2482" si="1180">B2411</f>
        <v>0</v>
      </c>
      <c r="C2482" s="323">
        <f t="shared" si="1180"/>
        <v>0</v>
      </c>
      <c r="D2482" s="324"/>
      <c r="E2482" s="324"/>
      <c r="F2482" s="324"/>
      <c r="G2482" s="324"/>
      <c r="H2482" s="324"/>
      <c r="I2482" s="324"/>
      <c r="J2482" s="324"/>
      <c r="K2482" s="324"/>
      <c r="L2482" s="324"/>
      <c r="M2482" s="324"/>
      <c r="N2482" s="324"/>
      <c r="O2482" s="324"/>
      <c r="P2482" s="324"/>
      <c r="Q2482" s="324"/>
      <c r="R2482" s="324"/>
      <c r="S2482" s="324"/>
      <c r="T2482" s="324"/>
      <c r="U2482" s="324"/>
      <c r="V2482" s="324"/>
      <c r="W2482" s="324"/>
      <c r="X2482" s="324"/>
      <c r="Y2482" s="324"/>
      <c r="Z2482" s="324"/>
      <c r="AA2482" s="324"/>
      <c r="AB2482" s="324"/>
      <c r="AC2482" s="324"/>
      <c r="AD2482" s="324"/>
      <c r="AE2482" s="324"/>
      <c r="AF2482" s="324"/>
      <c r="AG2482" s="324"/>
      <c r="AH2482" s="324"/>
      <c r="AI2482" s="325"/>
      <c r="BD2482" s="2"/>
      <c r="BE2482" s="2"/>
      <c r="BF2482" s="2"/>
    </row>
    <row r="2483" spans="1:69" x14ac:dyDescent="0.2">
      <c r="A2483" s="2"/>
      <c r="B2483" s="2"/>
      <c r="C2483" s="2"/>
      <c r="D2483" s="2"/>
      <c r="BD2483" s="2"/>
      <c r="BE2483" s="2"/>
      <c r="BF2483" s="2"/>
    </row>
    <row r="2484" spans="1:69" ht="15" x14ac:dyDescent="0.2">
      <c r="A2484" s="326" t="s">
        <v>55</v>
      </c>
      <c r="B2484" s="327"/>
      <c r="C2484" s="327"/>
      <c r="D2484" s="327"/>
      <c r="E2484" s="327"/>
      <c r="F2484" s="327"/>
      <c r="G2484" s="327"/>
      <c r="H2484" s="327"/>
      <c r="I2484" s="327"/>
      <c r="J2484" s="327"/>
      <c r="K2484" s="327"/>
      <c r="L2484" s="327"/>
      <c r="M2484" s="327"/>
      <c r="N2484" s="327"/>
      <c r="O2484" s="327"/>
      <c r="P2484" s="327"/>
      <c r="Q2484" s="327"/>
      <c r="R2484" s="327"/>
      <c r="S2484" s="327"/>
      <c r="T2484" s="327"/>
      <c r="U2484" s="327"/>
      <c r="V2484" s="327"/>
      <c r="W2484" s="327"/>
      <c r="X2484" s="327"/>
      <c r="Y2484" s="327"/>
      <c r="Z2484" s="327"/>
      <c r="AA2484" s="327"/>
      <c r="AB2484" s="327"/>
      <c r="AC2484" s="327"/>
      <c r="AD2484" s="327"/>
      <c r="AE2484" s="327"/>
      <c r="AF2484" s="327"/>
      <c r="AG2484" s="327"/>
      <c r="AH2484" s="327"/>
      <c r="AI2484" s="327"/>
      <c r="BD2484" s="2"/>
      <c r="BE2484" s="2"/>
      <c r="BF2484" s="2"/>
    </row>
    <row r="2485" spans="1:69" x14ac:dyDescent="0.2">
      <c r="A2485" s="2"/>
      <c r="B2485" s="2"/>
      <c r="C2485" s="2"/>
      <c r="D2485" s="2"/>
      <c r="BD2485" s="2"/>
      <c r="BE2485" s="2"/>
      <c r="BF2485" s="2"/>
    </row>
    <row r="2486" spans="1:69" x14ac:dyDescent="0.2">
      <c r="A2486" s="2"/>
      <c r="B2486" s="2"/>
      <c r="C2486" s="2"/>
      <c r="D2486" s="2"/>
      <c r="BD2486" s="2"/>
      <c r="BE2486" s="2"/>
      <c r="BF2486" s="2"/>
    </row>
    <row r="2487" spans="1:69" ht="15.75" x14ac:dyDescent="0.2">
      <c r="A2487" s="101" t="s">
        <v>4</v>
      </c>
      <c r="B2487" s="2"/>
      <c r="C2487" s="2"/>
      <c r="D2487" s="2"/>
      <c r="BD2487" s="2"/>
      <c r="BE2487" s="2"/>
      <c r="BF2487" s="2"/>
    </row>
    <row r="2488" spans="1:69" ht="15.75" x14ac:dyDescent="0.2">
      <c r="A2488" s="101"/>
      <c r="B2488" s="2"/>
      <c r="C2488" s="2"/>
      <c r="D2488" s="2"/>
      <c r="BD2488" s="2"/>
      <c r="BE2488" s="2"/>
      <c r="BF2488" s="2"/>
    </row>
    <row r="2489" spans="1:69" ht="15.75" x14ac:dyDescent="0.2">
      <c r="A2489" s="339" t="s">
        <v>7</v>
      </c>
      <c r="B2489" s="340"/>
      <c r="C2489" s="340"/>
      <c r="D2489" s="2"/>
      <c r="E2489" s="320" t="str">
        <f>Результаты!$E$3</f>
        <v>Ленинская СОШ</v>
      </c>
      <c r="F2489" s="320"/>
      <c r="G2489" s="320"/>
      <c r="H2489" s="320"/>
      <c r="I2489" s="320"/>
      <c r="J2489" s="320"/>
      <c r="BD2489" s="2"/>
      <c r="BE2489" s="2"/>
      <c r="BF2489" s="2"/>
    </row>
    <row r="2490" spans="1:69" ht="15.75" x14ac:dyDescent="0.2">
      <c r="A2490" s="339" t="s">
        <v>12</v>
      </c>
      <c r="B2490" s="339"/>
      <c r="C2490" s="339"/>
      <c r="D2490" s="2"/>
      <c r="E2490" s="320" t="str">
        <f>Результаты!$E$7</f>
        <v>математика</v>
      </c>
      <c r="F2490" s="328"/>
      <c r="G2490" s="328"/>
      <c r="H2490" s="328"/>
      <c r="I2490" s="328"/>
      <c r="J2490" s="328"/>
      <c r="BD2490" s="2"/>
      <c r="BE2490" s="2"/>
      <c r="BF2490" s="2"/>
    </row>
    <row r="2491" spans="1:69" ht="15.75" x14ac:dyDescent="0.2">
      <c r="A2491" s="339" t="s">
        <v>9</v>
      </c>
      <c r="B2491" s="339"/>
      <c r="C2491" s="339"/>
      <c r="D2491" s="2"/>
      <c r="E2491" s="320">
        <f>Результаты!$E$11</f>
        <v>13</v>
      </c>
      <c r="F2491" s="328"/>
      <c r="G2491" s="328"/>
      <c r="H2491" s="328"/>
      <c r="I2491" s="328"/>
      <c r="J2491" s="328"/>
      <c r="BD2491" s="2"/>
      <c r="BE2491" s="2"/>
      <c r="BF2491" s="2"/>
    </row>
    <row r="2492" spans="1:69" ht="15.75" x14ac:dyDescent="0.2">
      <c r="A2492" s="339" t="s">
        <v>23</v>
      </c>
      <c r="B2492" s="339"/>
      <c r="C2492" s="339"/>
      <c r="D2492" s="2"/>
      <c r="E2492" s="320">
        <f>Результаты!$E$13</f>
        <v>6</v>
      </c>
      <c r="F2492" s="328"/>
      <c r="G2492" s="328"/>
      <c r="H2492" s="328"/>
      <c r="I2492" s="328"/>
      <c r="J2492" s="328"/>
      <c r="BD2492" s="2"/>
      <c r="BE2492" s="2"/>
      <c r="BF2492" s="2"/>
    </row>
    <row r="2493" spans="1:69" ht="15.75" x14ac:dyDescent="0.2">
      <c r="A2493" s="339" t="s">
        <v>42</v>
      </c>
      <c r="B2493" s="339"/>
      <c r="C2493" s="339"/>
      <c r="D2493" s="2"/>
      <c r="E2493" s="320">
        <f>Результаты!$E$15</f>
        <v>6</v>
      </c>
      <c r="F2493" s="320"/>
      <c r="G2493" s="320"/>
      <c r="H2493" s="321">
        <f>Результаты!$H$15</f>
        <v>7</v>
      </c>
      <c r="I2493" s="321"/>
      <c r="J2493" s="322"/>
      <c r="BD2493" s="2"/>
      <c r="BE2493" s="2"/>
      <c r="BF2493" s="2"/>
    </row>
    <row r="2494" spans="1:69" ht="13.5" thickBot="1" x14ac:dyDescent="0.25">
      <c r="A2494" s="2"/>
      <c r="B2494" s="2"/>
      <c r="C2494" s="2"/>
      <c r="D2494" s="2"/>
      <c r="BD2494" s="2"/>
      <c r="BE2494" s="2"/>
      <c r="BF2494" s="2"/>
    </row>
    <row r="2495" spans="1:69" ht="15" customHeight="1" x14ac:dyDescent="0.2">
      <c r="A2495" s="341" t="s">
        <v>19</v>
      </c>
      <c r="B2495" s="342"/>
      <c r="C2495" s="342"/>
      <c r="D2495" s="342"/>
      <c r="E2495" s="335">
        <f>E2424</f>
        <v>1</v>
      </c>
      <c r="F2495" s="335">
        <f t="shared" ref="F2495:AM2495" si="1181">F2424</f>
        <v>2</v>
      </c>
      <c r="G2495" s="335">
        <f t="shared" si="1181"/>
        <v>3</v>
      </c>
      <c r="H2495" s="337">
        <f t="shared" si="1181"/>
        <v>4</v>
      </c>
      <c r="I2495" s="335">
        <f t="shared" si="1181"/>
        <v>5</v>
      </c>
      <c r="J2495" s="337">
        <f t="shared" si="1181"/>
        <v>6</v>
      </c>
      <c r="K2495" s="337">
        <f t="shared" si="1181"/>
        <v>7</v>
      </c>
      <c r="L2495" s="335">
        <f t="shared" si="1181"/>
        <v>8</v>
      </c>
      <c r="M2495" s="337">
        <f t="shared" si="1181"/>
        <v>9</v>
      </c>
      <c r="N2495" s="335">
        <f t="shared" si="1181"/>
        <v>10</v>
      </c>
      <c r="O2495" s="337">
        <f t="shared" si="1181"/>
        <v>11</v>
      </c>
      <c r="P2495" s="335">
        <f t="shared" si="1181"/>
        <v>12</v>
      </c>
      <c r="Q2495" s="337">
        <f t="shared" si="1181"/>
        <v>13</v>
      </c>
      <c r="R2495" s="335">
        <f t="shared" si="1181"/>
        <v>14</v>
      </c>
      <c r="S2495" s="337">
        <f t="shared" si="1181"/>
        <v>15</v>
      </c>
      <c r="T2495" s="335">
        <f t="shared" si="1181"/>
        <v>16</v>
      </c>
      <c r="U2495" s="335">
        <f t="shared" si="1181"/>
        <v>17</v>
      </c>
      <c r="V2495" s="337">
        <f t="shared" si="1181"/>
        <v>18</v>
      </c>
      <c r="W2495" s="337">
        <f t="shared" si="1181"/>
        <v>19</v>
      </c>
      <c r="X2495" s="337">
        <f t="shared" si="1181"/>
        <v>20</v>
      </c>
      <c r="Y2495" s="335" t="e">
        <f t="shared" si="1181"/>
        <v>#REF!</v>
      </c>
      <c r="Z2495" s="335" t="e">
        <f t="shared" si="1181"/>
        <v>#REF!</v>
      </c>
      <c r="AA2495" s="335" t="e">
        <f t="shared" si="1181"/>
        <v>#REF!</v>
      </c>
      <c r="AB2495" s="360" t="e">
        <f t="shared" si="1181"/>
        <v>#REF!</v>
      </c>
      <c r="AC2495" s="360" t="e">
        <f t="shared" si="1181"/>
        <v>#REF!</v>
      </c>
      <c r="AD2495" s="360" t="e">
        <f t="shared" si="1181"/>
        <v>#REF!</v>
      </c>
      <c r="AE2495" s="360" t="e">
        <f t="shared" si="1181"/>
        <v>#REF!</v>
      </c>
      <c r="AF2495" s="360" t="e">
        <f t="shared" si="1181"/>
        <v>#REF!</v>
      </c>
      <c r="AG2495" s="360" t="e">
        <f t="shared" si="1181"/>
        <v>#REF!</v>
      </c>
      <c r="AH2495" s="337" t="e">
        <f t="shared" si="1181"/>
        <v>#REF!</v>
      </c>
      <c r="AI2495" s="360" t="e">
        <f t="shared" si="1181"/>
        <v>#REF!</v>
      </c>
      <c r="AJ2495" s="360" t="e">
        <f t="shared" si="1181"/>
        <v>#REF!</v>
      </c>
      <c r="AK2495" s="360" t="e">
        <f t="shared" si="1181"/>
        <v>#REF!</v>
      </c>
      <c r="AL2495" s="360" t="e">
        <f t="shared" si="1181"/>
        <v>#REF!</v>
      </c>
      <c r="AM2495" s="360" t="e">
        <f t="shared" si="1181"/>
        <v>#REF!</v>
      </c>
      <c r="AN2495" s="360" t="e">
        <f t="shared" ref="AN2495:BB2495" si="1182">AN2424</f>
        <v>#REF!</v>
      </c>
      <c r="AO2495" s="354" t="e">
        <f t="shared" si="1182"/>
        <v>#REF!</v>
      </c>
      <c r="AP2495" s="354" t="e">
        <f t="shared" si="1182"/>
        <v>#REF!</v>
      </c>
      <c r="AQ2495" s="354" t="e">
        <f t="shared" si="1182"/>
        <v>#REF!</v>
      </c>
      <c r="AR2495" s="354" t="e">
        <f t="shared" si="1182"/>
        <v>#REF!</v>
      </c>
      <c r="AS2495" s="354" t="e">
        <f t="shared" si="1182"/>
        <v>#REF!</v>
      </c>
      <c r="AT2495" s="354" t="e">
        <f t="shared" si="1182"/>
        <v>#REF!</v>
      </c>
      <c r="AU2495" s="354" t="e">
        <f t="shared" si="1182"/>
        <v>#REF!</v>
      </c>
      <c r="AV2495" s="354" t="e">
        <f t="shared" si="1182"/>
        <v>#REF!</v>
      </c>
      <c r="AW2495" s="354" t="e">
        <f t="shared" si="1182"/>
        <v>#REF!</v>
      </c>
      <c r="AX2495" s="354" t="e">
        <f t="shared" si="1182"/>
        <v>#REF!</v>
      </c>
      <c r="AY2495" s="354" t="e">
        <f t="shared" si="1182"/>
        <v>#REF!</v>
      </c>
      <c r="AZ2495" s="354" t="e">
        <f t="shared" si="1182"/>
        <v>#REF!</v>
      </c>
      <c r="BA2495" s="354" t="e">
        <f t="shared" si="1182"/>
        <v>#REF!</v>
      </c>
      <c r="BB2495" s="354" t="e">
        <f t="shared" si="1182"/>
        <v>#REF!</v>
      </c>
      <c r="BC2495" s="361" t="s">
        <v>37</v>
      </c>
      <c r="BD2495" s="367" t="s">
        <v>39</v>
      </c>
      <c r="BE2495" s="367"/>
      <c r="BF2495" s="355"/>
      <c r="BG2495" s="363" t="s">
        <v>10</v>
      </c>
    </row>
    <row r="2496" spans="1:69" ht="31.5" x14ac:dyDescent="0.2">
      <c r="A2496" s="341"/>
      <c r="B2496" s="342"/>
      <c r="C2496" s="342"/>
      <c r="D2496" s="342"/>
      <c r="E2496" s="336"/>
      <c r="F2496" s="336"/>
      <c r="G2496" s="336"/>
      <c r="H2496" s="336"/>
      <c r="I2496" s="336"/>
      <c r="J2496" s="336"/>
      <c r="K2496" s="336"/>
      <c r="L2496" s="336"/>
      <c r="M2496" s="336"/>
      <c r="N2496" s="336"/>
      <c r="O2496" s="336"/>
      <c r="P2496" s="336"/>
      <c r="Q2496" s="336"/>
      <c r="R2496" s="336"/>
      <c r="S2496" s="336"/>
      <c r="T2496" s="336"/>
      <c r="U2496" s="336"/>
      <c r="V2496" s="336"/>
      <c r="W2496" s="336"/>
      <c r="X2496" s="336"/>
      <c r="Y2496" s="336"/>
      <c r="Z2496" s="336"/>
      <c r="AA2496" s="336"/>
      <c r="AB2496" s="336"/>
      <c r="AC2496" s="336"/>
      <c r="AD2496" s="336"/>
      <c r="AE2496" s="336"/>
      <c r="AF2496" s="336"/>
      <c r="AG2496" s="336"/>
      <c r="AH2496" s="336"/>
      <c r="AI2496" s="336"/>
      <c r="AJ2496" s="336"/>
      <c r="AK2496" s="336"/>
      <c r="AL2496" s="336"/>
      <c r="AM2496" s="336"/>
      <c r="AN2496" s="336"/>
      <c r="AO2496" s="336"/>
      <c r="AP2496" s="336"/>
      <c r="AQ2496" s="336"/>
      <c r="AR2496" s="336"/>
      <c r="AS2496" s="336"/>
      <c r="AT2496" s="336"/>
      <c r="AU2496" s="336"/>
      <c r="AV2496" s="336"/>
      <c r="AW2496" s="336"/>
      <c r="AX2496" s="336"/>
      <c r="AY2496" s="336"/>
      <c r="AZ2496" s="336"/>
      <c r="BA2496" s="336"/>
      <c r="BB2496" s="336"/>
      <c r="BC2496" s="362"/>
      <c r="BD2496" s="93" t="s">
        <v>26</v>
      </c>
      <c r="BE2496" s="94" t="s">
        <v>27</v>
      </c>
      <c r="BF2496" s="95" t="s">
        <v>28</v>
      </c>
      <c r="BG2496" s="364"/>
    </row>
    <row r="2497" spans="1:69" ht="15.75" x14ac:dyDescent="0.2">
      <c r="A2497" s="96" t="s">
        <v>0</v>
      </c>
      <c r="B2497" s="96" t="s">
        <v>2</v>
      </c>
      <c r="C2497" s="96" t="s">
        <v>1</v>
      </c>
      <c r="D2497" s="96" t="s">
        <v>40</v>
      </c>
      <c r="E2497" s="120">
        <f>Результаты!E$23</f>
        <v>1</v>
      </c>
      <c r="F2497" s="120">
        <f>Результаты!F$23</f>
        <v>2</v>
      </c>
      <c r="G2497" s="120">
        <f>Результаты!G$23</f>
        <v>3</v>
      </c>
      <c r="H2497" s="120">
        <f>Результаты!H$23</f>
        <v>4</v>
      </c>
      <c r="I2497" s="120">
        <f>Результаты!I$23</f>
        <v>5</v>
      </c>
      <c r="J2497" s="120">
        <f>Результаты!J$23</f>
        <v>6</v>
      </c>
      <c r="K2497" s="120">
        <f>Результаты!K$23</f>
        <v>7</v>
      </c>
      <c r="L2497" s="120">
        <f>Результаты!L$23</f>
        <v>8</v>
      </c>
      <c r="M2497" s="120">
        <f>Результаты!M$23</f>
        <v>9</v>
      </c>
      <c r="N2497" s="120">
        <f>Результаты!N$23</f>
        <v>10</v>
      </c>
      <c r="O2497" s="120">
        <f>Результаты!O$23</f>
        <v>11</v>
      </c>
      <c r="P2497" s="120">
        <f>Результаты!P$23</f>
        <v>0</v>
      </c>
      <c r="Q2497" s="120">
        <f>Результаты!Q$23</f>
        <v>0</v>
      </c>
      <c r="R2497" s="120">
        <f>Результаты!R$23</f>
        <v>0</v>
      </c>
      <c r="S2497" s="120">
        <f>Результаты!S$23</f>
        <v>0</v>
      </c>
      <c r="T2497" s="120">
        <f>Результаты!T$23</f>
        <v>0</v>
      </c>
      <c r="U2497" s="120">
        <f>Результаты!U$23</f>
        <v>0</v>
      </c>
      <c r="V2497" s="120">
        <f>Результаты!V$23</f>
        <v>0</v>
      </c>
      <c r="W2497" s="120">
        <f>Результаты!W$23</f>
        <v>0</v>
      </c>
      <c r="X2497" s="120">
        <f>Результаты!X$23</f>
        <v>0</v>
      </c>
      <c r="Y2497" s="120" t="e">
        <f>Результаты!#REF!</f>
        <v>#REF!</v>
      </c>
      <c r="Z2497" s="120" t="e">
        <f>Результаты!#REF!</f>
        <v>#REF!</v>
      </c>
      <c r="AA2497" s="120" t="e">
        <f>Результаты!#REF!</f>
        <v>#REF!</v>
      </c>
      <c r="AB2497" s="120" t="e">
        <f>Результаты!#REF!</f>
        <v>#REF!</v>
      </c>
      <c r="AC2497" s="120" t="e">
        <f>Результаты!#REF!</f>
        <v>#REF!</v>
      </c>
      <c r="AD2497" s="120" t="e">
        <f>Результаты!#REF!</f>
        <v>#REF!</v>
      </c>
      <c r="AE2497" s="120" t="e">
        <f>Результаты!#REF!</f>
        <v>#REF!</v>
      </c>
      <c r="AF2497" s="120" t="e">
        <f>Результаты!#REF!</f>
        <v>#REF!</v>
      </c>
      <c r="AG2497" s="120" t="e">
        <f>Результаты!#REF!</f>
        <v>#REF!</v>
      </c>
      <c r="AH2497" s="120" t="e">
        <f>Результаты!#REF!</f>
        <v>#REF!</v>
      </c>
      <c r="AI2497" s="120" t="e">
        <f>Результаты!#REF!</f>
        <v>#REF!</v>
      </c>
      <c r="AJ2497" s="120" t="e">
        <f>Результаты!#REF!</f>
        <v>#REF!</v>
      </c>
      <c r="AK2497" s="120" t="e">
        <f>Результаты!#REF!</f>
        <v>#REF!</v>
      </c>
      <c r="AL2497" s="120" t="e">
        <f>Результаты!#REF!</f>
        <v>#REF!</v>
      </c>
      <c r="AM2497" s="120" t="e">
        <f>Результаты!#REF!</f>
        <v>#REF!</v>
      </c>
      <c r="AN2497" s="120" t="e">
        <f>Результаты!#REF!</f>
        <v>#REF!</v>
      </c>
      <c r="AO2497" s="120" t="e">
        <f>Результаты!#REF!</f>
        <v>#REF!</v>
      </c>
      <c r="AP2497" s="120" t="e">
        <f>Результаты!#REF!</f>
        <v>#REF!</v>
      </c>
      <c r="AQ2497" s="120" t="e">
        <f>Результаты!#REF!</f>
        <v>#REF!</v>
      </c>
      <c r="AR2497" s="120" t="e">
        <f>Результаты!#REF!</f>
        <v>#REF!</v>
      </c>
      <c r="AS2497" s="120" t="e">
        <f>Результаты!#REF!</f>
        <v>#REF!</v>
      </c>
      <c r="AT2497" s="120" t="e">
        <f>Результаты!#REF!</f>
        <v>#REF!</v>
      </c>
      <c r="AU2497" s="120" t="e">
        <f>Результаты!#REF!</f>
        <v>#REF!</v>
      </c>
      <c r="AV2497" s="120" t="e">
        <f>Результаты!#REF!</f>
        <v>#REF!</v>
      </c>
      <c r="AW2497" s="120" t="e">
        <f>Результаты!#REF!</f>
        <v>#REF!</v>
      </c>
      <c r="AX2497" s="120" t="e">
        <f>Результаты!#REF!</f>
        <v>#REF!</v>
      </c>
      <c r="AY2497" s="120" t="e">
        <f>Результаты!#REF!</f>
        <v>#REF!</v>
      </c>
      <c r="AZ2497" s="120" t="e">
        <f>Результаты!#REF!</f>
        <v>#REF!</v>
      </c>
      <c r="BA2497" s="120" t="e">
        <f>Результаты!#REF!</f>
        <v>#REF!</v>
      </c>
      <c r="BB2497" s="120" t="e">
        <f>Результаты!#REF!</f>
        <v>#REF!</v>
      </c>
      <c r="BD2497" s="2"/>
      <c r="BE2497" s="2"/>
      <c r="BF2497" s="2"/>
    </row>
    <row r="2498" spans="1:69" ht="15.75" x14ac:dyDescent="0.2">
      <c r="A2498" s="351" t="s">
        <v>9</v>
      </c>
      <c r="B2498" s="365"/>
      <c r="C2498" s="365"/>
      <c r="D2498" s="366"/>
      <c r="E2498" s="150">
        <f>Результаты!E$24</f>
        <v>1</v>
      </c>
      <c r="F2498" s="150">
        <f>Результаты!F$24</f>
        <v>1</v>
      </c>
      <c r="G2498" s="150">
        <f>Результаты!G$24</f>
        <v>1</v>
      </c>
      <c r="H2498" s="150">
        <f>Результаты!H$24</f>
        <v>1</v>
      </c>
      <c r="I2498" s="150">
        <f>Результаты!I$24</f>
        <v>2</v>
      </c>
      <c r="J2498" s="150">
        <f>Результаты!J$24</f>
        <v>1</v>
      </c>
      <c r="K2498" s="150">
        <f>Результаты!K$24</f>
        <v>1</v>
      </c>
      <c r="L2498" s="150">
        <f>Результаты!L$24</f>
        <v>1</v>
      </c>
      <c r="M2498" s="150">
        <f>Результаты!M$24</f>
        <v>2</v>
      </c>
      <c r="N2498" s="150">
        <f>Результаты!N$24</f>
        <v>1</v>
      </c>
      <c r="O2498" s="150">
        <f>Результаты!O$24</f>
        <v>1</v>
      </c>
      <c r="P2498" s="150">
        <f>Результаты!P$24</f>
        <v>0</v>
      </c>
      <c r="Q2498" s="150">
        <f>Результаты!Q$24</f>
        <v>0</v>
      </c>
      <c r="R2498" s="150">
        <f>Результаты!R$24</f>
        <v>0</v>
      </c>
      <c r="S2498" s="150">
        <f>Результаты!S$24</f>
        <v>0</v>
      </c>
      <c r="T2498" s="150">
        <f>Результаты!T$24</f>
        <v>0</v>
      </c>
      <c r="U2498" s="150">
        <f>Результаты!U$24</f>
        <v>0</v>
      </c>
      <c r="V2498" s="150">
        <f>Результаты!V$24</f>
        <v>0</v>
      </c>
      <c r="W2498" s="150">
        <f>Результаты!W$24</f>
        <v>0</v>
      </c>
      <c r="X2498" s="150">
        <f>Результаты!X$24</f>
        <v>0</v>
      </c>
      <c r="Y2498" s="150" t="e">
        <f>Результаты!#REF!</f>
        <v>#REF!</v>
      </c>
      <c r="Z2498" s="150" t="e">
        <f>Результаты!#REF!</f>
        <v>#REF!</v>
      </c>
      <c r="AA2498" s="150" t="e">
        <f>Результаты!#REF!</f>
        <v>#REF!</v>
      </c>
      <c r="AB2498" s="150" t="e">
        <f>Результаты!#REF!</f>
        <v>#REF!</v>
      </c>
      <c r="AC2498" s="150" t="e">
        <f>Результаты!#REF!</f>
        <v>#REF!</v>
      </c>
      <c r="AD2498" s="150" t="e">
        <f>Результаты!#REF!</f>
        <v>#REF!</v>
      </c>
      <c r="AE2498" s="150" t="e">
        <f>Результаты!#REF!</f>
        <v>#REF!</v>
      </c>
      <c r="AF2498" s="150" t="e">
        <f>Результаты!#REF!</f>
        <v>#REF!</v>
      </c>
      <c r="AG2498" s="150" t="e">
        <f>Результаты!#REF!</f>
        <v>#REF!</v>
      </c>
      <c r="AH2498" s="150" t="e">
        <f>Результаты!#REF!</f>
        <v>#REF!</v>
      </c>
      <c r="AI2498" s="150" t="e">
        <f>Результаты!#REF!</f>
        <v>#REF!</v>
      </c>
      <c r="AJ2498" s="150" t="e">
        <f>Результаты!#REF!</f>
        <v>#REF!</v>
      </c>
      <c r="AK2498" s="150" t="e">
        <f>Результаты!#REF!</f>
        <v>#REF!</v>
      </c>
      <c r="AL2498" s="150" t="e">
        <f>Результаты!#REF!</f>
        <v>#REF!</v>
      </c>
      <c r="AM2498" s="150" t="e">
        <f>Результаты!#REF!</f>
        <v>#REF!</v>
      </c>
      <c r="AN2498" s="150" t="e">
        <f>Результаты!#REF!</f>
        <v>#REF!</v>
      </c>
      <c r="AO2498" s="150" t="e">
        <f>Результаты!#REF!</f>
        <v>#REF!</v>
      </c>
      <c r="AP2498" s="150" t="e">
        <f>Результаты!#REF!</f>
        <v>#REF!</v>
      </c>
      <c r="AQ2498" s="150" t="e">
        <f>Результаты!#REF!</f>
        <v>#REF!</v>
      </c>
      <c r="AR2498" s="150" t="e">
        <f>Результаты!#REF!</f>
        <v>#REF!</v>
      </c>
      <c r="AS2498" s="150" t="e">
        <f>Результаты!#REF!</f>
        <v>#REF!</v>
      </c>
      <c r="AT2498" s="150" t="e">
        <f>Результаты!#REF!</f>
        <v>#REF!</v>
      </c>
      <c r="AU2498" s="150" t="e">
        <f>Результаты!#REF!</f>
        <v>#REF!</v>
      </c>
      <c r="AV2498" s="150" t="e">
        <f>Результаты!#REF!</f>
        <v>#REF!</v>
      </c>
      <c r="AW2498" s="150" t="e">
        <f>Результаты!#REF!</f>
        <v>#REF!</v>
      </c>
      <c r="AX2498" s="150" t="e">
        <f>Результаты!#REF!</f>
        <v>#REF!</v>
      </c>
      <c r="AY2498" s="150" t="e">
        <f>Результаты!#REF!</f>
        <v>#REF!</v>
      </c>
      <c r="AZ2498" s="150" t="e">
        <f>Результаты!#REF!</f>
        <v>#REF!</v>
      </c>
      <c r="BA2498" s="150" t="e">
        <f>Результаты!#REF!</f>
        <v>#REF!</v>
      </c>
      <c r="BB2498" s="150" t="e">
        <f>Результаты!#REF!</f>
        <v>#REF!</v>
      </c>
      <c r="BC2498" s="150">
        <f>Результаты!Y$24</f>
        <v>13</v>
      </c>
      <c r="BD2498" s="116">
        <f t="shared" ref="BD2498:BG2498" si="1183">BD2427</f>
        <v>100</v>
      </c>
      <c r="BE2498" s="116" t="e">
        <f t="shared" si="1183"/>
        <v>#REF!</v>
      </c>
      <c r="BF2498" s="116" t="e">
        <f t="shared" si="1183"/>
        <v>#REF!</v>
      </c>
      <c r="BG2498" s="145">
        <f t="shared" si="1183"/>
        <v>5</v>
      </c>
    </row>
    <row r="2499" spans="1:69" ht="15" x14ac:dyDescent="0.2">
      <c r="A2499" s="2"/>
      <c r="B2499" s="2"/>
      <c r="C2499" s="2"/>
      <c r="D2499" s="98" t="s">
        <v>5</v>
      </c>
      <c r="BD2499" s="2"/>
      <c r="BE2499" s="2"/>
      <c r="BF2499" s="2"/>
    </row>
    <row r="2500" spans="1:69" ht="15" x14ac:dyDescent="0.2">
      <c r="A2500" s="100">
        <f>Результаты!A61</f>
        <v>36</v>
      </c>
      <c r="B2500" s="100" t="str">
        <f>Результаты!B61</f>
        <v>Б</v>
      </c>
      <c r="C2500" s="100">
        <f>Результаты!C61</f>
        <v>0</v>
      </c>
      <c r="D2500" s="100">
        <f>Результаты!D61</f>
        <v>0</v>
      </c>
      <c r="E2500" s="121">
        <f>Результаты!E61</f>
        <v>0</v>
      </c>
      <c r="F2500" s="121">
        <f>Результаты!F61</f>
        <v>0</v>
      </c>
      <c r="G2500" s="121">
        <f>Результаты!G61</f>
        <v>0</v>
      </c>
      <c r="H2500" s="121">
        <f>Результаты!H61</f>
        <v>0</v>
      </c>
      <c r="I2500" s="121">
        <f>Результаты!I61</f>
        <v>0</v>
      </c>
      <c r="J2500" s="121">
        <f>Результаты!J61</f>
        <v>0</v>
      </c>
      <c r="K2500" s="121">
        <f>Результаты!K61</f>
        <v>0</v>
      </c>
      <c r="L2500" s="121">
        <f>Результаты!L61</f>
        <v>0</v>
      </c>
      <c r="M2500" s="121">
        <f>Результаты!M61</f>
        <v>0</v>
      </c>
      <c r="N2500" s="121">
        <f>Результаты!N61</f>
        <v>0</v>
      </c>
      <c r="O2500" s="121">
        <f>Результаты!O61</f>
        <v>0</v>
      </c>
      <c r="P2500" s="121">
        <f>Результаты!P61</f>
        <v>0</v>
      </c>
      <c r="Q2500" s="121">
        <f>Результаты!Q61</f>
        <v>0</v>
      </c>
      <c r="R2500" s="121">
        <f>Результаты!R61</f>
        <v>0</v>
      </c>
      <c r="S2500" s="121">
        <f>Результаты!S61</f>
        <v>0</v>
      </c>
      <c r="T2500" s="121">
        <f>Результаты!T61</f>
        <v>0</v>
      </c>
      <c r="U2500" s="121">
        <f>Результаты!U61</f>
        <v>0</v>
      </c>
      <c r="V2500" s="121">
        <f>Результаты!V61</f>
        <v>0</v>
      </c>
      <c r="W2500" s="121">
        <f>Результаты!W61</f>
        <v>0</v>
      </c>
      <c r="X2500" s="121">
        <f>Результаты!X61</f>
        <v>0</v>
      </c>
      <c r="Y2500" s="121" t="e">
        <f>Результаты!#REF!</f>
        <v>#REF!</v>
      </c>
      <c r="Z2500" s="121" t="e">
        <f>Результаты!#REF!</f>
        <v>#REF!</v>
      </c>
      <c r="AA2500" s="121" t="e">
        <f>Результаты!#REF!</f>
        <v>#REF!</v>
      </c>
      <c r="AB2500" s="121" t="e">
        <f>Результаты!#REF!</f>
        <v>#REF!</v>
      </c>
      <c r="AC2500" s="121" t="e">
        <f>Результаты!#REF!</f>
        <v>#REF!</v>
      </c>
      <c r="AD2500" s="121" t="e">
        <f>Результаты!#REF!</f>
        <v>#REF!</v>
      </c>
      <c r="AE2500" s="121" t="e">
        <f>Результаты!#REF!</f>
        <v>#REF!</v>
      </c>
      <c r="AF2500" s="121" t="e">
        <f>Результаты!#REF!</f>
        <v>#REF!</v>
      </c>
      <c r="AG2500" s="121" t="e">
        <f>Результаты!#REF!</f>
        <v>#REF!</v>
      </c>
      <c r="AH2500" s="121" t="e">
        <f>Результаты!#REF!</f>
        <v>#REF!</v>
      </c>
      <c r="AI2500" s="121" t="e">
        <f>Результаты!#REF!</f>
        <v>#REF!</v>
      </c>
      <c r="AJ2500" s="121" t="e">
        <f>Результаты!#REF!</f>
        <v>#REF!</v>
      </c>
      <c r="AK2500" s="121" t="e">
        <f>Результаты!#REF!</f>
        <v>#REF!</v>
      </c>
      <c r="AL2500" s="121" t="e">
        <f>Результаты!#REF!</f>
        <v>#REF!</v>
      </c>
      <c r="AM2500" s="121" t="e">
        <f>Результаты!#REF!</f>
        <v>#REF!</v>
      </c>
      <c r="AN2500" s="121"/>
      <c r="AO2500" s="121"/>
      <c r="AP2500" s="121"/>
      <c r="AQ2500" s="121"/>
      <c r="AR2500" s="121"/>
      <c r="AS2500" s="121"/>
      <c r="AT2500" s="121"/>
      <c r="AU2500" s="121"/>
      <c r="AV2500" s="121"/>
      <c r="AW2500" s="121"/>
      <c r="AX2500" s="121"/>
      <c r="AY2500" s="121"/>
      <c r="AZ2500" s="121"/>
      <c r="BA2500" s="121"/>
      <c r="BB2500" s="121"/>
      <c r="BC2500" s="121">
        <f>Результаты!Y61</f>
        <v>0</v>
      </c>
      <c r="BD2500" s="100">
        <f>Результаты!Z61</f>
        <v>0</v>
      </c>
      <c r="BE2500" s="100" t="e">
        <f>Результаты!#REF!</f>
        <v>#REF!</v>
      </c>
      <c r="BF2500" s="100" t="e">
        <f>Результаты!#REF!</f>
        <v>#REF!</v>
      </c>
      <c r="BG2500" s="121">
        <f>Результаты!AB61</f>
        <v>0</v>
      </c>
    </row>
    <row r="2501" spans="1:69" x14ac:dyDescent="0.2">
      <c r="A2501" s="2"/>
      <c r="B2501" s="2"/>
      <c r="C2501" s="2"/>
      <c r="D2501" s="2"/>
      <c r="BD2501" s="2"/>
      <c r="BE2501" s="2"/>
      <c r="BF2501" s="2"/>
    </row>
    <row r="2502" spans="1:69" s="2" customFormat="1" x14ac:dyDescent="0.2">
      <c r="E2502" s="118"/>
      <c r="F2502" s="118"/>
      <c r="G2502" s="118"/>
      <c r="H2502" s="118"/>
      <c r="I2502" s="118"/>
      <c r="J2502" s="118"/>
      <c r="K2502" s="118"/>
      <c r="L2502" s="118"/>
      <c r="M2502" s="118"/>
      <c r="N2502" s="118"/>
      <c r="O2502" s="118"/>
      <c r="P2502" s="118"/>
      <c r="Q2502" s="118"/>
      <c r="R2502" s="118"/>
      <c r="S2502" s="118"/>
      <c r="T2502" s="118"/>
      <c r="U2502" s="118"/>
      <c r="V2502" s="118"/>
      <c r="W2502" s="118"/>
      <c r="X2502" s="118"/>
      <c r="Y2502" s="118"/>
      <c r="Z2502" s="118"/>
      <c r="AA2502" s="118"/>
      <c r="AB2502" s="118"/>
      <c r="AC2502" s="118"/>
      <c r="AD2502" s="118"/>
      <c r="AE2502" s="118"/>
      <c r="AF2502" s="118"/>
      <c r="AG2502" s="118"/>
      <c r="AH2502" s="118"/>
      <c r="AI2502" s="118"/>
      <c r="AJ2502" s="118"/>
      <c r="AK2502" s="118"/>
      <c r="AL2502" s="118"/>
      <c r="AM2502" s="118"/>
      <c r="AN2502" s="118"/>
      <c r="AO2502" s="118"/>
      <c r="AP2502" s="118"/>
      <c r="AQ2502" s="118"/>
      <c r="AR2502" s="118"/>
      <c r="AS2502" s="118"/>
      <c r="AT2502" s="118"/>
      <c r="AU2502" s="118"/>
      <c r="AV2502" s="118"/>
      <c r="AW2502" s="118"/>
      <c r="AX2502" s="118"/>
      <c r="AY2502" s="118"/>
      <c r="AZ2502" s="118"/>
      <c r="BA2502" s="118"/>
      <c r="BB2502" s="118"/>
      <c r="BC2502" s="118"/>
      <c r="BG2502" s="118"/>
      <c r="BH2502" s="118"/>
      <c r="BI2502" s="118"/>
      <c r="BJ2502" s="118"/>
      <c r="BK2502" s="118"/>
      <c r="BL2502" s="118"/>
      <c r="BM2502" s="118"/>
      <c r="BN2502" s="118"/>
      <c r="BO2502" s="118"/>
      <c r="BP2502" s="118"/>
      <c r="BQ2502" s="118"/>
    </row>
    <row r="2503" spans="1:69" ht="15.75" x14ac:dyDescent="0.2">
      <c r="A2503" s="2"/>
      <c r="B2503" s="143" t="str">
        <f>B2432</f>
        <v>номер</v>
      </c>
      <c r="C2503" s="323" t="str">
        <f>C2432</f>
        <v>тема задания</v>
      </c>
      <c r="D2503" s="324"/>
      <c r="E2503" s="324"/>
      <c r="F2503" s="324"/>
      <c r="G2503" s="324"/>
      <c r="H2503" s="324"/>
      <c r="I2503" s="324"/>
      <c r="J2503" s="324"/>
      <c r="K2503" s="324"/>
      <c r="L2503" s="324"/>
      <c r="M2503" s="324"/>
      <c r="N2503" s="324"/>
      <c r="O2503" s="324"/>
      <c r="P2503" s="324"/>
      <c r="Q2503" s="324"/>
      <c r="R2503" s="324"/>
      <c r="S2503" s="324"/>
      <c r="T2503" s="324"/>
      <c r="U2503" s="324"/>
      <c r="V2503" s="324"/>
      <c r="W2503" s="324"/>
      <c r="X2503" s="324"/>
      <c r="Y2503" s="324"/>
      <c r="Z2503" s="324"/>
      <c r="AA2503" s="324"/>
      <c r="AB2503" s="324"/>
      <c r="AC2503" s="324"/>
      <c r="AD2503" s="324"/>
      <c r="AE2503" s="324"/>
      <c r="AF2503" s="324"/>
      <c r="AG2503" s="324"/>
      <c r="AH2503" s="324"/>
      <c r="AI2503" s="325"/>
      <c r="BD2503" s="2"/>
      <c r="BE2503" s="2"/>
      <c r="BF2503" s="2"/>
    </row>
    <row r="2504" spans="1:69" ht="15.75" x14ac:dyDescent="0.2">
      <c r="A2504" s="2"/>
      <c r="B2504" s="111">
        <f>B2433</f>
        <v>1</v>
      </c>
      <c r="C2504" s="323">
        <f>C2433</f>
        <v>0</v>
      </c>
      <c r="D2504" s="324"/>
      <c r="E2504" s="324"/>
      <c r="F2504" s="324"/>
      <c r="G2504" s="324"/>
      <c r="H2504" s="324"/>
      <c r="I2504" s="324"/>
      <c r="J2504" s="324"/>
      <c r="K2504" s="324"/>
      <c r="L2504" s="324"/>
      <c r="M2504" s="324"/>
      <c r="N2504" s="324"/>
      <c r="O2504" s="324"/>
      <c r="P2504" s="324"/>
      <c r="Q2504" s="324"/>
      <c r="R2504" s="324"/>
      <c r="S2504" s="324"/>
      <c r="T2504" s="324"/>
      <c r="U2504" s="324"/>
      <c r="V2504" s="324"/>
      <c r="W2504" s="324"/>
      <c r="X2504" s="324"/>
      <c r="Y2504" s="324"/>
      <c r="Z2504" s="324"/>
      <c r="AA2504" s="324"/>
      <c r="AB2504" s="324"/>
      <c r="AC2504" s="324"/>
      <c r="AD2504" s="324"/>
      <c r="AE2504" s="324"/>
      <c r="AF2504" s="324"/>
      <c r="AG2504" s="324"/>
      <c r="AH2504" s="324"/>
      <c r="AI2504" s="325"/>
      <c r="BD2504" s="2"/>
      <c r="BE2504" s="2"/>
      <c r="BF2504" s="2"/>
    </row>
    <row r="2505" spans="1:69" ht="15.75" x14ac:dyDescent="0.2">
      <c r="A2505" s="2"/>
      <c r="B2505" s="111">
        <f t="shared" ref="B2505:C2505" si="1184">B2434</f>
        <v>2</v>
      </c>
      <c r="C2505" s="323">
        <f t="shared" si="1184"/>
        <v>0</v>
      </c>
      <c r="D2505" s="324"/>
      <c r="E2505" s="324"/>
      <c r="F2505" s="324"/>
      <c r="G2505" s="324"/>
      <c r="H2505" s="324"/>
      <c r="I2505" s="324"/>
      <c r="J2505" s="324"/>
      <c r="K2505" s="324"/>
      <c r="L2505" s="324"/>
      <c r="M2505" s="324"/>
      <c r="N2505" s="324"/>
      <c r="O2505" s="324"/>
      <c r="P2505" s="324"/>
      <c r="Q2505" s="324"/>
      <c r="R2505" s="324"/>
      <c r="S2505" s="324"/>
      <c r="T2505" s="324"/>
      <c r="U2505" s="324"/>
      <c r="V2505" s="324"/>
      <c r="W2505" s="324"/>
      <c r="X2505" s="324"/>
      <c r="Y2505" s="324"/>
      <c r="Z2505" s="324"/>
      <c r="AA2505" s="324"/>
      <c r="AB2505" s="324"/>
      <c r="AC2505" s="324"/>
      <c r="AD2505" s="324"/>
      <c r="AE2505" s="324"/>
      <c r="AF2505" s="324"/>
      <c r="AG2505" s="324"/>
      <c r="AH2505" s="324"/>
      <c r="AI2505" s="325"/>
      <c r="BD2505" s="2"/>
      <c r="BE2505" s="2"/>
      <c r="BF2505" s="2"/>
    </row>
    <row r="2506" spans="1:69" ht="15.75" x14ac:dyDescent="0.2">
      <c r="A2506" s="2"/>
      <c r="B2506" s="111">
        <f t="shared" ref="B2506:C2506" si="1185">B2435</f>
        <v>3</v>
      </c>
      <c r="C2506" s="323">
        <f t="shared" si="1185"/>
        <v>0</v>
      </c>
      <c r="D2506" s="324"/>
      <c r="E2506" s="324"/>
      <c r="F2506" s="324"/>
      <c r="G2506" s="324"/>
      <c r="H2506" s="324"/>
      <c r="I2506" s="324"/>
      <c r="J2506" s="324"/>
      <c r="K2506" s="324"/>
      <c r="L2506" s="324"/>
      <c r="M2506" s="324"/>
      <c r="N2506" s="324"/>
      <c r="O2506" s="324"/>
      <c r="P2506" s="324"/>
      <c r="Q2506" s="324"/>
      <c r="R2506" s="324"/>
      <c r="S2506" s="324"/>
      <c r="T2506" s="324"/>
      <c r="U2506" s="324"/>
      <c r="V2506" s="324"/>
      <c r="W2506" s="324"/>
      <c r="X2506" s="324"/>
      <c r="Y2506" s="324"/>
      <c r="Z2506" s="324"/>
      <c r="AA2506" s="324"/>
      <c r="AB2506" s="324"/>
      <c r="AC2506" s="324"/>
      <c r="AD2506" s="324"/>
      <c r="AE2506" s="324"/>
      <c r="AF2506" s="324"/>
      <c r="AG2506" s="324"/>
      <c r="AH2506" s="324"/>
      <c r="AI2506" s="325"/>
      <c r="BD2506" s="2"/>
      <c r="BE2506" s="2"/>
      <c r="BF2506" s="2"/>
    </row>
    <row r="2507" spans="1:69" ht="15.75" x14ac:dyDescent="0.2">
      <c r="A2507" s="2"/>
      <c r="B2507" s="111">
        <f t="shared" ref="B2507:C2507" si="1186">B2436</f>
        <v>4</v>
      </c>
      <c r="C2507" s="323">
        <f t="shared" si="1186"/>
        <v>0</v>
      </c>
      <c r="D2507" s="324"/>
      <c r="E2507" s="324"/>
      <c r="F2507" s="324"/>
      <c r="G2507" s="324"/>
      <c r="H2507" s="324"/>
      <c r="I2507" s="324"/>
      <c r="J2507" s="324"/>
      <c r="K2507" s="324"/>
      <c r="L2507" s="324"/>
      <c r="M2507" s="324"/>
      <c r="N2507" s="324"/>
      <c r="O2507" s="324"/>
      <c r="P2507" s="324"/>
      <c r="Q2507" s="324"/>
      <c r="R2507" s="324"/>
      <c r="S2507" s="324"/>
      <c r="T2507" s="324"/>
      <c r="U2507" s="324"/>
      <c r="V2507" s="324"/>
      <c r="W2507" s="324"/>
      <c r="X2507" s="324"/>
      <c r="Y2507" s="324"/>
      <c r="Z2507" s="324"/>
      <c r="AA2507" s="324"/>
      <c r="AB2507" s="324"/>
      <c r="AC2507" s="324"/>
      <c r="AD2507" s="324"/>
      <c r="AE2507" s="324"/>
      <c r="AF2507" s="324"/>
      <c r="AG2507" s="324"/>
      <c r="AH2507" s="324"/>
      <c r="AI2507" s="325"/>
      <c r="BD2507" s="2"/>
      <c r="BE2507" s="2"/>
      <c r="BF2507" s="2"/>
    </row>
    <row r="2508" spans="1:69" ht="15.75" x14ac:dyDescent="0.2">
      <c r="A2508" s="2"/>
      <c r="B2508" s="111">
        <f t="shared" ref="B2508:C2508" si="1187">B2437</f>
        <v>5</v>
      </c>
      <c r="C2508" s="323">
        <f t="shared" si="1187"/>
        <v>0</v>
      </c>
      <c r="D2508" s="324"/>
      <c r="E2508" s="324"/>
      <c r="F2508" s="324"/>
      <c r="G2508" s="324"/>
      <c r="H2508" s="324"/>
      <c r="I2508" s="324"/>
      <c r="J2508" s="324"/>
      <c r="K2508" s="324"/>
      <c r="L2508" s="324"/>
      <c r="M2508" s="324"/>
      <c r="N2508" s="324"/>
      <c r="O2508" s="324"/>
      <c r="P2508" s="324"/>
      <c r="Q2508" s="324"/>
      <c r="R2508" s="324"/>
      <c r="S2508" s="324"/>
      <c r="T2508" s="324"/>
      <c r="U2508" s="324"/>
      <c r="V2508" s="324"/>
      <c r="W2508" s="324"/>
      <c r="X2508" s="324"/>
      <c r="Y2508" s="324"/>
      <c r="Z2508" s="324"/>
      <c r="AA2508" s="324"/>
      <c r="AB2508" s="324"/>
      <c r="AC2508" s="324"/>
      <c r="AD2508" s="324"/>
      <c r="AE2508" s="324"/>
      <c r="AF2508" s="324"/>
      <c r="AG2508" s="324"/>
      <c r="AH2508" s="324"/>
      <c r="AI2508" s="325"/>
      <c r="BD2508" s="2"/>
      <c r="BE2508" s="2"/>
      <c r="BF2508" s="2"/>
    </row>
    <row r="2509" spans="1:69" ht="15.75" x14ac:dyDescent="0.2">
      <c r="A2509" s="2"/>
      <c r="B2509" s="111">
        <f t="shared" ref="B2509:C2509" si="1188">B2438</f>
        <v>6</v>
      </c>
      <c r="C2509" s="323">
        <f t="shared" si="1188"/>
        <v>0</v>
      </c>
      <c r="D2509" s="324"/>
      <c r="E2509" s="324"/>
      <c r="F2509" s="324"/>
      <c r="G2509" s="324"/>
      <c r="H2509" s="324"/>
      <c r="I2509" s="324"/>
      <c r="J2509" s="324"/>
      <c r="K2509" s="324"/>
      <c r="L2509" s="324"/>
      <c r="M2509" s="324"/>
      <c r="N2509" s="344"/>
      <c r="O2509" s="324"/>
      <c r="P2509" s="324"/>
      <c r="Q2509" s="324"/>
      <c r="R2509" s="324"/>
      <c r="S2509" s="324"/>
      <c r="T2509" s="324"/>
      <c r="U2509" s="324"/>
      <c r="V2509" s="324"/>
      <c r="W2509" s="324"/>
      <c r="X2509" s="324"/>
      <c r="Y2509" s="324"/>
      <c r="Z2509" s="324"/>
      <c r="AA2509" s="324"/>
      <c r="AB2509" s="324"/>
      <c r="AC2509" s="324"/>
      <c r="AD2509" s="324"/>
      <c r="AE2509" s="324"/>
      <c r="AF2509" s="324"/>
      <c r="AG2509" s="324"/>
      <c r="AH2509" s="324"/>
      <c r="AI2509" s="325"/>
      <c r="BD2509" s="2"/>
      <c r="BE2509" s="2"/>
      <c r="BF2509" s="2"/>
    </row>
    <row r="2510" spans="1:69" ht="15.75" x14ac:dyDescent="0.2">
      <c r="A2510" s="2"/>
      <c r="B2510" s="111">
        <f t="shared" ref="B2510:C2510" si="1189">B2439</f>
        <v>7</v>
      </c>
      <c r="C2510" s="323">
        <f t="shared" si="1189"/>
        <v>0</v>
      </c>
      <c r="D2510" s="324"/>
      <c r="E2510" s="324"/>
      <c r="F2510" s="324"/>
      <c r="G2510" s="324"/>
      <c r="H2510" s="324"/>
      <c r="I2510" s="324"/>
      <c r="J2510" s="324"/>
      <c r="K2510" s="324"/>
      <c r="L2510" s="324"/>
      <c r="M2510" s="324"/>
      <c r="N2510" s="324"/>
      <c r="O2510" s="324"/>
      <c r="P2510" s="324"/>
      <c r="Q2510" s="324"/>
      <c r="R2510" s="324"/>
      <c r="S2510" s="324"/>
      <c r="T2510" s="324"/>
      <c r="U2510" s="324"/>
      <c r="V2510" s="324"/>
      <c r="W2510" s="324"/>
      <c r="X2510" s="324"/>
      <c r="Y2510" s="324"/>
      <c r="Z2510" s="324"/>
      <c r="AA2510" s="324"/>
      <c r="AB2510" s="324"/>
      <c r="AC2510" s="324"/>
      <c r="AD2510" s="324"/>
      <c r="AE2510" s="324"/>
      <c r="AF2510" s="324"/>
      <c r="AG2510" s="324"/>
      <c r="AH2510" s="324"/>
      <c r="AI2510" s="325"/>
      <c r="BD2510" s="2"/>
      <c r="BE2510" s="2"/>
      <c r="BF2510" s="2"/>
    </row>
    <row r="2511" spans="1:69" ht="15.75" x14ac:dyDescent="0.2">
      <c r="A2511" s="2"/>
      <c r="B2511" s="111">
        <f t="shared" ref="B2511:C2511" si="1190">B2440</f>
        <v>8</v>
      </c>
      <c r="C2511" s="323">
        <f t="shared" si="1190"/>
        <v>0</v>
      </c>
      <c r="D2511" s="324"/>
      <c r="E2511" s="343"/>
      <c r="F2511" s="343"/>
      <c r="G2511" s="343"/>
      <c r="H2511" s="343"/>
      <c r="I2511" s="343"/>
      <c r="J2511" s="343"/>
      <c r="K2511" s="343"/>
      <c r="L2511" s="343"/>
      <c r="M2511" s="343"/>
      <c r="N2511" s="343"/>
      <c r="O2511" s="344"/>
      <c r="P2511" s="344"/>
      <c r="Q2511" s="344"/>
      <c r="R2511" s="344"/>
      <c r="S2511" s="344"/>
      <c r="T2511" s="345"/>
      <c r="U2511" s="345"/>
      <c r="V2511" s="343"/>
      <c r="W2511" s="343"/>
      <c r="X2511" s="343"/>
      <c r="Y2511" s="343"/>
      <c r="Z2511" s="343"/>
      <c r="AA2511" s="343"/>
      <c r="AB2511" s="343"/>
      <c r="AC2511" s="343"/>
      <c r="AD2511" s="343"/>
      <c r="AE2511" s="344"/>
      <c r="AF2511" s="344"/>
      <c r="AG2511" s="344"/>
      <c r="AH2511" s="343"/>
      <c r="AI2511" s="350"/>
      <c r="BD2511" s="2"/>
      <c r="BE2511" s="2"/>
      <c r="BF2511" s="2"/>
    </row>
    <row r="2512" spans="1:69" ht="15.75" x14ac:dyDescent="0.2">
      <c r="A2512" s="2"/>
      <c r="B2512" s="111">
        <f t="shared" ref="B2512:C2512" si="1191">B2441</f>
        <v>9</v>
      </c>
      <c r="C2512" s="323">
        <f t="shared" si="1191"/>
        <v>0</v>
      </c>
      <c r="D2512" s="324"/>
      <c r="E2512" s="324"/>
      <c r="F2512" s="324"/>
      <c r="G2512" s="324"/>
      <c r="H2512" s="324"/>
      <c r="I2512" s="324"/>
      <c r="J2512" s="324"/>
      <c r="K2512" s="324"/>
      <c r="L2512" s="324"/>
      <c r="M2512" s="324"/>
      <c r="N2512" s="324"/>
      <c r="O2512" s="324"/>
      <c r="P2512" s="324"/>
      <c r="Q2512" s="324"/>
      <c r="R2512" s="324"/>
      <c r="S2512" s="324"/>
      <c r="T2512" s="324"/>
      <c r="U2512" s="324"/>
      <c r="V2512" s="324"/>
      <c r="W2512" s="324"/>
      <c r="X2512" s="324"/>
      <c r="Y2512" s="324"/>
      <c r="Z2512" s="324"/>
      <c r="AA2512" s="324"/>
      <c r="AB2512" s="324"/>
      <c r="AC2512" s="324"/>
      <c r="AD2512" s="324"/>
      <c r="AE2512" s="324"/>
      <c r="AF2512" s="324"/>
      <c r="AG2512" s="324"/>
      <c r="AH2512" s="324"/>
      <c r="AI2512" s="325"/>
      <c r="BD2512" s="2"/>
      <c r="BE2512" s="2"/>
      <c r="BF2512" s="2"/>
    </row>
    <row r="2513" spans="1:58" ht="15.75" x14ac:dyDescent="0.2">
      <c r="A2513" s="2"/>
      <c r="B2513" s="111">
        <f t="shared" ref="B2513:C2513" si="1192">B2442</f>
        <v>10</v>
      </c>
      <c r="C2513" s="323">
        <f t="shared" si="1192"/>
        <v>0</v>
      </c>
      <c r="D2513" s="324"/>
      <c r="E2513" s="324"/>
      <c r="F2513" s="324"/>
      <c r="G2513" s="324"/>
      <c r="H2513" s="324"/>
      <c r="I2513" s="324"/>
      <c r="J2513" s="324"/>
      <c r="K2513" s="324"/>
      <c r="L2513" s="324"/>
      <c r="M2513" s="324"/>
      <c r="N2513" s="324"/>
      <c r="O2513" s="324"/>
      <c r="P2513" s="324"/>
      <c r="Q2513" s="324"/>
      <c r="R2513" s="324"/>
      <c r="S2513" s="324"/>
      <c r="T2513" s="324"/>
      <c r="U2513" s="324"/>
      <c r="V2513" s="324"/>
      <c r="W2513" s="324"/>
      <c r="X2513" s="324"/>
      <c r="Y2513" s="324"/>
      <c r="Z2513" s="324"/>
      <c r="AA2513" s="324"/>
      <c r="AB2513" s="324"/>
      <c r="AC2513" s="324"/>
      <c r="AD2513" s="324"/>
      <c r="AE2513" s="324"/>
      <c r="AF2513" s="324"/>
      <c r="AG2513" s="324"/>
      <c r="AH2513" s="324"/>
      <c r="AI2513" s="325"/>
      <c r="BD2513" s="2"/>
      <c r="BE2513" s="2"/>
      <c r="BF2513" s="2"/>
    </row>
    <row r="2514" spans="1:58" ht="15.75" x14ac:dyDescent="0.2">
      <c r="A2514" s="2"/>
      <c r="B2514" s="111">
        <f t="shared" ref="B2514:C2514" si="1193">B2443</f>
        <v>11</v>
      </c>
      <c r="C2514" s="323">
        <f t="shared" si="1193"/>
        <v>0</v>
      </c>
      <c r="D2514" s="324"/>
      <c r="E2514" s="324"/>
      <c r="F2514" s="324"/>
      <c r="G2514" s="324"/>
      <c r="H2514" s="324"/>
      <c r="I2514" s="324"/>
      <c r="J2514" s="324"/>
      <c r="K2514" s="324"/>
      <c r="L2514" s="324"/>
      <c r="M2514" s="324"/>
      <c r="N2514" s="324"/>
      <c r="O2514" s="324"/>
      <c r="P2514" s="324"/>
      <c r="Q2514" s="324"/>
      <c r="R2514" s="324"/>
      <c r="S2514" s="324"/>
      <c r="T2514" s="324"/>
      <c r="U2514" s="324"/>
      <c r="V2514" s="324"/>
      <c r="W2514" s="324"/>
      <c r="X2514" s="324"/>
      <c r="Y2514" s="324"/>
      <c r="Z2514" s="324"/>
      <c r="AA2514" s="324"/>
      <c r="AB2514" s="324"/>
      <c r="AC2514" s="324"/>
      <c r="AD2514" s="324"/>
      <c r="AE2514" s="324"/>
      <c r="AF2514" s="324"/>
      <c r="AG2514" s="324"/>
      <c r="AH2514" s="324"/>
      <c r="AI2514" s="325"/>
      <c r="BD2514" s="2"/>
      <c r="BE2514" s="2"/>
      <c r="BF2514" s="2"/>
    </row>
    <row r="2515" spans="1:58" ht="15.75" x14ac:dyDescent="0.2">
      <c r="A2515" s="2"/>
      <c r="B2515" s="111">
        <f t="shared" ref="B2515:C2515" si="1194">B2444</f>
        <v>12</v>
      </c>
      <c r="C2515" s="323">
        <f t="shared" si="1194"/>
        <v>0</v>
      </c>
      <c r="D2515" s="324"/>
      <c r="E2515" s="324"/>
      <c r="F2515" s="324"/>
      <c r="G2515" s="324"/>
      <c r="H2515" s="324"/>
      <c r="I2515" s="324"/>
      <c r="J2515" s="324"/>
      <c r="K2515" s="324"/>
      <c r="L2515" s="324"/>
      <c r="M2515" s="324"/>
      <c r="N2515" s="324"/>
      <c r="O2515" s="324"/>
      <c r="P2515" s="324"/>
      <c r="Q2515" s="324"/>
      <c r="R2515" s="324"/>
      <c r="S2515" s="324"/>
      <c r="T2515" s="324"/>
      <c r="U2515" s="324"/>
      <c r="V2515" s="324"/>
      <c r="W2515" s="324"/>
      <c r="X2515" s="324"/>
      <c r="Y2515" s="324"/>
      <c r="Z2515" s="324"/>
      <c r="AA2515" s="324"/>
      <c r="AB2515" s="324"/>
      <c r="AC2515" s="324"/>
      <c r="AD2515" s="324"/>
      <c r="AE2515" s="324"/>
      <c r="AF2515" s="324"/>
      <c r="AG2515" s="324"/>
      <c r="AH2515" s="324"/>
      <c r="AI2515" s="325"/>
      <c r="BD2515" s="2"/>
      <c r="BE2515" s="2"/>
      <c r="BF2515" s="2"/>
    </row>
    <row r="2516" spans="1:58" ht="15.75" x14ac:dyDescent="0.2">
      <c r="A2516" s="2"/>
      <c r="B2516" s="111">
        <f t="shared" ref="B2516:C2516" si="1195">B2445</f>
        <v>13</v>
      </c>
      <c r="C2516" s="323">
        <f t="shared" si="1195"/>
        <v>0</v>
      </c>
      <c r="D2516" s="324"/>
      <c r="E2516" s="324"/>
      <c r="F2516" s="324"/>
      <c r="G2516" s="324"/>
      <c r="H2516" s="324"/>
      <c r="I2516" s="324"/>
      <c r="J2516" s="324"/>
      <c r="K2516" s="324"/>
      <c r="L2516" s="324"/>
      <c r="M2516" s="324"/>
      <c r="N2516" s="324"/>
      <c r="O2516" s="324"/>
      <c r="P2516" s="324"/>
      <c r="Q2516" s="324"/>
      <c r="R2516" s="324"/>
      <c r="S2516" s="324"/>
      <c r="T2516" s="324"/>
      <c r="U2516" s="324"/>
      <c r="V2516" s="324"/>
      <c r="W2516" s="324"/>
      <c r="X2516" s="324"/>
      <c r="Y2516" s="324"/>
      <c r="Z2516" s="324"/>
      <c r="AA2516" s="324"/>
      <c r="AB2516" s="324"/>
      <c r="AC2516" s="324"/>
      <c r="AD2516" s="324"/>
      <c r="AE2516" s="324"/>
      <c r="AF2516" s="324"/>
      <c r="AG2516" s="324"/>
      <c r="AH2516" s="324"/>
      <c r="AI2516" s="325"/>
      <c r="BD2516" s="2"/>
      <c r="BE2516" s="2"/>
      <c r="BF2516" s="2"/>
    </row>
    <row r="2517" spans="1:58" ht="15.75" x14ac:dyDescent="0.2">
      <c r="A2517" s="2"/>
      <c r="B2517" s="111">
        <f t="shared" ref="B2517:C2517" si="1196">B2446</f>
        <v>14</v>
      </c>
      <c r="C2517" s="323">
        <f t="shared" si="1196"/>
        <v>0</v>
      </c>
      <c r="D2517" s="324"/>
      <c r="E2517" s="324"/>
      <c r="F2517" s="324"/>
      <c r="G2517" s="324"/>
      <c r="H2517" s="324"/>
      <c r="I2517" s="324"/>
      <c r="J2517" s="324"/>
      <c r="K2517" s="324"/>
      <c r="L2517" s="324"/>
      <c r="M2517" s="324"/>
      <c r="N2517" s="324"/>
      <c r="O2517" s="324"/>
      <c r="P2517" s="324"/>
      <c r="Q2517" s="324"/>
      <c r="R2517" s="324"/>
      <c r="S2517" s="324"/>
      <c r="T2517" s="324"/>
      <c r="U2517" s="324"/>
      <c r="V2517" s="324"/>
      <c r="W2517" s="324"/>
      <c r="X2517" s="324"/>
      <c r="Y2517" s="324"/>
      <c r="Z2517" s="324"/>
      <c r="AA2517" s="324"/>
      <c r="AB2517" s="324"/>
      <c r="AC2517" s="324"/>
      <c r="AD2517" s="324"/>
      <c r="AE2517" s="324"/>
      <c r="AF2517" s="324"/>
      <c r="AG2517" s="324"/>
      <c r="AH2517" s="324"/>
      <c r="AI2517" s="325"/>
      <c r="BD2517" s="2"/>
      <c r="BE2517" s="2"/>
      <c r="BF2517" s="2"/>
    </row>
    <row r="2518" spans="1:58" ht="15.75" x14ac:dyDescent="0.2">
      <c r="A2518" s="2"/>
      <c r="B2518" s="111">
        <f t="shared" ref="B2518:C2518" si="1197">B2447</f>
        <v>15</v>
      </c>
      <c r="C2518" s="323">
        <f t="shared" si="1197"/>
        <v>0</v>
      </c>
      <c r="D2518" s="324"/>
      <c r="E2518" s="324"/>
      <c r="F2518" s="324"/>
      <c r="G2518" s="324"/>
      <c r="H2518" s="324"/>
      <c r="I2518" s="324"/>
      <c r="J2518" s="324"/>
      <c r="K2518" s="324"/>
      <c r="L2518" s="324"/>
      <c r="M2518" s="324"/>
      <c r="N2518" s="324"/>
      <c r="O2518" s="324"/>
      <c r="P2518" s="324"/>
      <c r="Q2518" s="324"/>
      <c r="R2518" s="324"/>
      <c r="S2518" s="324"/>
      <c r="T2518" s="324"/>
      <c r="U2518" s="324"/>
      <c r="V2518" s="324"/>
      <c r="W2518" s="324"/>
      <c r="X2518" s="324"/>
      <c r="Y2518" s="324"/>
      <c r="Z2518" s="324"/>
      <c r="AA2518" s="324"/>
      <c r="AB2518" s="324"/>
      <c r="AC2518" s="324"/>
      <c r="AD2518" s="324"/>
      <c r="AE2518" s="324"/>
      <c r="AF2518" s="324"/>
      <c r="AG2518" s="324"/>
      <c r="AH2518" s="324"/>
      <c r="AI2518" s="325"/>
      <c r="BD2518" s="2"/>
      <c r="BE2518" s="2"/>
      <c r="BF2518" s="2"/>
    </row>
    <row r="2519" spans="1:58" ht="15.75" x14ac:dyDescent="0.2">
      <c r="A2519" s="2"/>
      <c r="B2519" s="111">
        <f t="shared" ref="B2519:C2519" si="1198">B2448</f>
        <v>16</v>
      </c>
      <c r="C2519" s="323">
        <f t="shared" si="1198"/>
        <v>0</v>
      </c>
      <c r="D2519" s="324"/>
      <c r="E2519" s="324"/>
      <c r="F2519" s="324"/>
      <c r="G2519" s="324"/>
      <c r="H2519" s="324"/>
      <c r="I2519" s="324"/>
      <c r="J2519" s="324"/>
      <c r="K2519" s="324"/>
      <c r="L2519" s="324"/>
      <c r="M2519" s="324"/>
      <c r="N2519" s="324"/>
      <c r="O2519" s="324"/>
      <c r="P2519" s="324"/>
      <c r="Q2519" s="324"/>
      <c r="R2519" s="324"/>
      <c r="S2519" s="324"/>
      <c r="T2519" s="324"/>
      <c r="U2519" s="324"/>
      <c r="V2519" s="324"/>
      <c r="W2519" s="324"/>
      <c r="X2519" s="324"/>
      <c r="Y2519" s="324"/>
      <c r="Z2519" s="324"/>
      <c r="AA2519" s="324"/>
      <c r="AB2519" s="324"/>
      <c r="AC2519" s="324"/>
      <c r="AD2519" s="324"/>
      <c r="AE2519" s="324"/>
      <c r="AF2519" s="324"/>
      <c r="AG2519" s="324"/>
      <c r="AH2519" s="324"/>
      <c r="AI2519" s="325"/>
      <c r="BD2519" s="2"/>
      <c r="BE2519" s="2"/>
      <c r="BF2519" s="2"/>
    </row>
    <row r="2520" spans="1:58" ht="15.75" x14ac:dyDescent="0.2">
      <c r="A2520" s="2"/>
      <c r="B2520" s="111">
        <f t="shared" ref="B2520:C2520" si="1199">B2449</f>
        <v>17</v>
      </c>
      <c r="C2520" s="323">
        <f t="shared" si="1199"/>
        <v>0</v>
      </c>
      <c r="D2520" s="324"/>
      <c r="E2520" s="324"/>
      <c r="F2520" s="324"/>
      <c r="G2520" s="324"/>
      <c r="H2520" s="324"/>
      <c r="I2520" s="324"/>
      <c r="J2520" s="324"/>
      <c r="K2520" s="324"/>
      <c r="L2520" s="324"/>
      <c r="M2520" s="324"/>
      <c r="N2520" s="324"/>
      <c r="O2520" s="324"/>
      <c r="P2520" s="324"/>
      <c r="Q2520" s="324"/>
      <c r="R2520" s="324"/>
      <c r="S2520" s="324"/>
      <c r="T2520" s="324"/>
      <c r="U2520" s="324"/>
      <c r="V2520" s="324"/>
      <c r="W2520" s="324"/>
      <c r="X2520" s="324"/>
      <c r="Y2520" s="324"/>
      <c r="Z2520" s="324"/>
      <c r="AA2520" s="324"/>
      <c r="AB2520" s="324"/>
      <c r="AC2520" s="324"/>
      <c r="AD2520" s="324"/>
      <c r="AE2520" s="324"/>
      <c r="AF2520" s="324"/>
      <c r="AG2520" s="324"/>
      <c r="AH2520" s="324"/>
      <c r="AI2520" s="325"/>
      <c r="BD2520" s="2"/>
      <c r="BE2520" s="2"/>
      <c r="BF2520" s="2"/>
    </row>
    <row r="2521" spans="1:58" ht="15.75" x14ac:dyDescent="0.2">
      <c r="A2521" s="2"/>
      <c r="B2521" s="111">
        <f t="shared" ref="B2521:C2521" si="1200">B2450</f>
        <v>18</v>
      </c>
      <c r="C2521" s="323">
        <f t="shared" si="1200"/>
        <v>0</v>
      </c>
      <c r="D2521" s="324"/>
      <c r="E2521" s="324"/>
      <c r="F2521" s="324"/>
      <c r="G2521" s="324"/>
      <c r="H2521" s="324"/>
      <c r="I2521" s="324"/>
      <c r="J2521" s="324"/>
      <c r="K2521" s="324"/>
      <c r="L2521" s="324"/>
      <c r="M2521" s="324"/>
      <c r="N2521" s="324"/>
      <c r="O2521" s="324"/>
      <c r="P2521" s="324"/>
      <c r="Q2521" s="324"/>
      <c r="R2521" s="324"/>
      <c r="S2521" s="324"/>
      <c r="T2521" s="324"/>
      <c r="U2521" s="324"/>
      <c r="V2521" s="324"/>
      <c r="W2521" s="324"/>
      <c r="X2521" s="324"/>
      <c r="Y2521" s="324"/>
      <c r="Z2521" s="324"/>
      <c r="AA2521" s="324"/>
      <c r="AB2521" s="324"/>
      <c r="AC2521" s="324"/>
      <c r="AD2521" s="324"/>
      <c r="AE2521" s="324"/>
      <c r="AF2521" s="324"/>
      <c r="AG2521" s="324"/>
      <c r="AH2521" s="324"/>
      <c r="AI2521" s="325"/>
      <c r="BD2521" s="2"/>
      <c r="BE2521" s="2"/>
      <c r="BF2521" s="2"/>
    </row>
    <row r="2522" spans="1:58" ht="15.75" x14ac:dyDescent="0.2">
      <c r="A2522" s="2"/>
      <c r="B2522" s="111">
        <f t="shared" ref="B2522:C2522" si="1201">B2451</f>
        <v>19</v>
      </c>
      <c r="C2522" s="323">
        <f t="shared" si="1201"/>
        <v>0</v>
      </c>
      <c r="D2522" s="324"/>
      <c r="E2522" s="324"/>
      <c r="F2522" s="324"/>
      <c r="G2522" s="324"/>
      <c r="H2522" s="324"/>
      <c r="I2522" s="324"/>
      <c r="J2522" s="324"/>
      <c r="K2522" s="324"/>
      <c r="L2522" s="324"/>
      <c r="M2522" s="324"/>
      <c r="N2522" s="324"/>
      <c r="O2522" s="324"/>
      <c r="P2522" s="324"/>
      <c r="Q2522" s="324"/>
      <c r="R2522" s="324"/>
      <c r="S2522" s="324"/>
      <c r="T2522" s="324"/>
      <c r="U2522" s="324"/>
      <c r="V2522" s="324"/>
      <c r="W2522" s="324"/>
      <c r="X2522" s="324"/>
      <c r="Y2522" s="324"/>
      <c r="Z2522" s="324"/>
      <c r="AA2522" s="324"/>
      <c r="AB2522" s="324"/>
      <c r="AC2522" s="324"/>
      <c r="AD2522" s="324"/>
      <c r="AE2522" s="324"/>
      <c r="AF2522" s="324"/>
      <c r="AG2522" s="324"/>
      <c r="AH2522" s="324"/>
      <c r="AI2522" s="325"/>
      <c r="BD2522" s="2"/>
      <c r="BE2522" s="2"/>
      <c r="BF2522" s="2"/>
    </row>
    <row r="2523" spans="1:58" ht="15.75" x14ac:dyDescent="0.2">
      <c r="A2523" s="2"/>
      <c r="B2523" s="111">
        <f t="shared" ref="B2523:C2523" si="1202">B2452</f>
        <v>20</v>
      </c>
      <c r="C2523" s="323">
        <f t="shared" si="1202"/>
        <v>0</v>
      </c>
      <c r="D2523" s="324"/>
      <c r="E2523" s="324"/>
      <c r="F2523" s="324"/>
      <c r="G2523" s="324"/>
      <c r="H2523" s="324"/>
      <c r="I2523" s="324"/>
      <c r="J2523" s="324"/>
      <c r="K2523" s="324"/>
      <c r="L2523" s="324"/>
      <c r="M2523" s="324"/>
      <c r="N2523" s="324"/>
      <c r="O2523" s="324"/>
      <c r="P2523" s="324"/>
      <c r="Q2523" s="324"/>
      <c r="R2523" s="324"/>
      <c r="S2523" s="324"/>
      <c r="T2523" s="324"/>
      <c r="U2523" s="324"/>
      <c r="V2523" s="324"/>
      <c r="W2523" s="324"/>
      <c r="X2523" s="324"/>
      <c r="Y2523" s="324"/>
      <c r="Z2523" s="324"/>
      <c r="AA2523" s="324"/>
      <c r="AB2523" s="324"/>
      <c r="AC2523" s="324"/>
      <c r="AD2523" s="324"/>
      <c r="AE2523" s="324"/>
      <c r="AF2523" s="324"/>
      <c r="AG2523" s="324"/>
      <c r="AH2523" s="324"/>
      <c r="AI2523" s="325"/>
      <c r="BD2523" s="2"/>
      <c r="BE2523" s="2"/>
      <c r="BF2523" s="2"/>
    </row>
    <row r="2524" spans="1:58" ht="15.75" x14ac:dyDescent="0.2">
      <c r="A2524" s="2"/>
      <c r="B2524" s="111">
        <f t="shared" ref="B2524:C2524" si="1203">B2453</f>
        <v>0</v>
      </c>
      <c r="C2524" s="323">
        <f t="shared" si="1203"/>
        <v>0</v>
      </c>
      <c r="D2524" s="324"/>
      <c r="E2524" s="324"/>
      <c r="F2524" s="324"/>
      <c r="G2524" s="324"/>
      <c r="H2524" s="324"/>
      <c r="I2524" s="324"/>
      <c r="J2524" s="324"/>
      <c r="K2524" s="324"/>
      <c r="L2524" s="324"/>
      <c r="M2524" s="324"/>
      <c r="N2524" s="324"/>
      <c r="O2524" s="324"/>
      <c r="P2524" s="324"/>
      <c r="Q2524" s="324"/>
      <c r="R2524" s="324"/>
      <c r="S2524" s="324"/>
      <c r="T2524" s="324"/>
      <c r="U2524" s="324"/>
      <c r="V2524" s="324"/>
      <c r="W2524" s="324"/>
      <c r="X2524" s="324"/>
      <c r="Y2524" s="324"/>
      <c r="Z2524" s="324"/>
      <c r="AA2524" s="324"/>
      <c r="AB2524" s="324"/>
      <c r="AC2524" s="324"/>
      <c r="AD2524" s="324"/>
      <c r="AE2524" s="324"/>
      <c r="AF2524" s="324"/>
      <c r="AG2524" s="324"/>
      <c r="AH2524" s="324"/>
      <c r="AI2524" s="325"/>
      <c r="BD2524" s="2"/>
      <c r="BE2524" s="2"/>
      <c r="BF2524" s="2"/>
    </row>
    <row r="2525" spans="1:58" ht="15.75" x14ac:dyDescent="0.2">
      <c r="A2525" s="2"/>
      <c r="B2525" s="111">
        <f t="shared" ref="B2525:C2525" si="1204">B2454</f>
        <v>0</v>
      </c>
      <c r="C2525" s="323">
        <f t="shared" si="1204"/>
        <v>0</v>
      </c>
      <c r="D2525" s="324"/>
      <c r="E2525" s="324"/>
      <c r="F2525" s="324"/>
      <c r="G2525" s="324"/>
      <c r="H2525" s="324"/>
      <c r="I2525" s="324"/>
      <c r="J2525" s="324"/>
      <c r="K2525" s="324"/>
      <c r="L2525" s="324"/>
      <c r="M2525" s="324"/>
      <c r="N2525" s="324"/>
      <c r="O2525" s="324"/>
      <c r="P2525" s="324"/>
      <c r="Q2525" s="324"/>
      <c r="R2525" s="324"/>
      <c r="S2525" s="324"/>
      <c r="T2525" s="324"/>
      <c r="U2525" s="324"/>
      <c r="V2525" s="324"/>
      <c r="W2525" s="324"/>
      <c r="X2525" s="324"/>
      <c r="Y2525" s="324"/>
      <c r="Z2525" s="324"/>
      <c r="AA2525" s="324"/>
      <c r="AB2525" s="324"/>
      <c r="AC2525" s="324"/>
      <c r="AD2525" s="324"/>
      <c r="AE2525" s="324"/>
      <c r="AF2525" s="324"/>
      <c r="AG2525" s="324"/>
      <c r="AH2525" s="324"/>
      <c r="AI2525" s="325"/>
      <c r="BD2525" s="2"/>
      <c r="BE2525" s="2"/>
      <c r="BF2525" s="2"/>
    </row>
    <row r="2526" spans="1:58" ht="15.75" x14ac:dyDescent="0.2">
      <c r="A2526" s="2"/>
      <c r="B2526" s="111">
        <f t="shared" ref="B2526:C2526" si="1205">B2455</f>
        <v>23</v>
      </c>
      <c r="C2526" s="323">
        <f t="shared" si="1205"/>
        <v>0</v>
      </c>
      <c r="D2526" s="324"/>
      <c r="E2526" s="324"/>
      <c r="F2526" s="324"/>
      <c r="G2526" s="324"/>
      <c r="H2526" s="324"/>
      <c r="I2526" s="324"/>
      <c r="J2526" s="324"/>
      <c r="K2526" s="324"/>
      <c r="L2526" s="324"/>
      <c r="M2526" s="324"/>
      <c r="N2526" s="324"/>
      <c r="O2526" s="324"/>
      <c r="P2526" s="324"/>
      <c r="Q2526" s="324"/>
      <c r="R2526" s="324"/>
      <c r="S2526" s="324"/>
      <c r="T2526" s="324"/>
      <c r="U2526" s="324"/>
      <c r="V2526" s="324"/>
      <c r="W2526" s="324"/>
      <c r="X2526" s="324"/>
      <c r="Y2526" s="324"/>
      <c r="Z2526" s="324"/>
      <c r="AA2526" s="324"/>
      <c r="AB2526" s="324"/>
      <c r="AC2526" s="324"/>
      <c r="AD2526" s="324"/>
      <c r="AE2526" s="324"/>
      <c r="AF2526" s="324"/>
      <c r="AG2526" s="324"/>
      <c r="AH2526" s="324"/>
      <c r="AI2526" s="325"/>
      <c r="BD2526" s="2"/>
      <c r="BE2526" s="2"/>
      <c r="BF2526" s="2"/>
    </row>
    <row r="2527" spans="1:58" ht="15.75" x14ac:dyDescent="0.2">
      <c r="A2527" s="2"/>
      <c r="B2527" s="111">
        <f t="shared" ref="B2527:C2527" si="1206">B2456</f>
        <v>24</v>
      </c>
      <c r="C2527" s="323">
        <f t="shared" si="1206"/>
        <v>0</v>
      </c>
      <c r="D2527" s="324"/>
      <c r="E2527" s="324"/>
      <c r="F2527" s="324"/>
      <c r="G2527" s="324"/>
      <c r="H2527" s="324"/>
      <c r="I2527" s="324"/>
      <c r="J2527" s="324"/>
      <c r="K2527" s="324"/>
      <c r="L2527" s="324"/>
      <c r="M2527" s="324"/>
      <c r="N2527" s="324"/>
      <c r="O2527" s="324"/>
      <c r="P2527" s="324"/>
      <c r="Q2527" s="324"/>
      <c r="R2527" s="324"/>
      <c r="S2527" s="324"/>
      <c r="T2527" s="324"/>
      <c r="U2527" s="324"/>
      <c r="V2527" s="324"/>
      <c r="W2527" s="324"/>
      <c r="X2527" s="324"/>
      <c r="Y2527" s="324"/>
      <c r="Z2527" s="324"/>
      <c r="AA2527" s="324"/>
      <c r="AB2527" s="324"/>
      <c r="AC2527" s="324"/>
      <c r="AD2527" s="324"/>
      <c r="AE2527" s="324"/>
      <c r="AF2527" s="324"/>
      <c r="AG2527" s="324"/>
      <c r="AH2527" s="324"/>
      <c r="AI2527" s="325"/>
      <c r="BD2527" s="2"/>
      <c r="BE2527" s="2"/>
      <c r="BF2527" s="2"/>
    </row>
    <row r="2528" spans="1:58" ht="15.75" x14ac:dyDescent="0.2">
      <c r="A2528" s="2"/>
      <c r="B2528" s="111">
        <f t="shared" ref="B2528:C2528" si="1207">B2457</f>
        <v>25</v>
      </c>
      <c r="C2528" s="323">
        <f t="shared" si="1207"/>
        <v>0</v>
      </c>
      <c r="D2528" s="324"/>
      <c r="E2528" s="324"/>
      <c r="F2528" s="324"/>
      <c r="G2528" s="324"/>
      <c r="H2528" s="324"/>
      <c r="I2528" s="324"/>
      <c r="J2528" s="324"/>
      <c r="K2528" s="324"/>
      <c r="L2528" s="324"/>
      <c r="M2528" s="324"/>
      <c r="N2528" s="324"/>
      <c r="O2528" s="324"/>
      <c r="P2528" s="324"/>
      <c r="Q2528" s="324"/>
      <c r="R2528" s="324"/>
      <c r="S2528" s="324"/>
      <c r="T2528" s="324"/>
      <c r="U2528" s="324"/>
      <c r="V2528" s="324"/>
      <c r="W2528" s="324"/>
      <c r="X2528" s="324"/>
      <c r="Y2528" s="324"/>
      <c r="Z2528" s="324"/>
      <c r="AA2528" s="324"/>
      <c r="AB2528" s="324"/>
      <c r="AC2528" s="324"/>
      <c r="AD2528" s="324"/>
      <c r="AE2528" s="324"/>
      <c r="AF2528" s="324"/>
      <c r="AG2528" s="324"/>
      <c r="AH2528" s="324"/>
      <c r="AI2528" s="325"/>
      <c r="BD2528" s="2"/>
      <c r="BE2528" s="2"/>
      <c r="BF2528" s="2"/>
    </row>
    <row r="2529" spans="1:69" ht="15.75" x14ac:dyDescent="0.2">
      <c r="A2529" s="2"/>
      <c r="B2529" s="111">
        <f t="shared" ref="B2529:C2529" si="1208">B2458</f>
        <v>26</v>
      </c>
      <c r="C2529" s="323">
        <f t="shared" si="1208"/>
        <v>0</v>
      </c>
      <c r="D2529" s="324"/>
      <c r="E2529" s="324"/>
      <c r="F2529" s="324"/>
      <c r="G2529" s="324"/>
      <c r="H2529" s="324"/>
      <c r="I2529" s="324"/>
      <c r="J2529" s="324"/>
      <c r="K2529" s="324"/>
      <c r="L2529" s="324"/>
      <c r="M2529" s="324"/>
      <c r="N2529" s="324"/>
      <c r="O2529" s="324"/>
      <c r="P2529" s="324"/>
      <c r="Q2529" s="324"/>
      <c r="R2529" s="324"/>
      <c r="S2529" s="324"/>
      <c r="T2529" s="324"/>
      <c r="U2529" s="324"/>
      <c r="V2529" s="324"/>
      <c r="W2529" s="324"/>
      <c r="X2529" s="324"/>
      <c r="Y2529" s="324"/>
      <c r="Z2529" s="324"/>
      <c r="AA2529" s="324"/>
      <c r="AB2529" s="324"/>
      <c r="AC2529" s="324"/>
      <c r="AD2529" s="324"/>
      <c r="AE2529" s="324"/>
      <c r="AF2529" s="324"/>
      <c r="AG2529" s="324"/>
      <c r="AH2529" s="324"/>
      <c r="AI2529" s="325"/>
      <c r="BD2529" s="2"/>
      <c r="BE2529" s="2"/>
      <c r="BF2529" s="2"/>
    </row>
    <row r="2530" spans="1:69" ht="15.75" x14ac:dyDescent="0.2">
      <c r="A2530" s="2"/>
      <c r="B2530" s="111">
        <f t="shared" ref="B2530:C2530" si="1209">B2459</f>
        <v>27</v>
      </c>
      <c r="C2530" s="323">
        <f t="shared" si="1209"/>
        <v>0</v>
      </c>
      <c r="D2530" s="324"/>
      <c r="E2530" s="343"/>
      <c r="F2530" s="343"/>
      <c r="G2530" s="343"/>
      <c r="H2530" s="343"/>
      <c r="I2530" s="343"/>
      <c r="J2530" s="343"/>
      <c r="K2530" s="343"/>
      <c r="L2530" s="343"/>
      <c r="M2530" s="343"/>
      <c r="N2530" s="343"/>
      <c r="O2530" s="344"/>
      <c r="P2530" s="344"/>
      <c r="Q2530" s="344"/>
      <c r="R2530" s="344"/>
      <c r="S2530" s="343"/>
      <c r="T2530" s="343"/>
      <c r="U2530" s="343"/>
      <c r="V2530" s="343"/>
      <c r="W2530" s="343"/>
      <c r="X2530" s="343"/>
      <c r="Y2530" s="343"/>
      <c r="Z2530" s="343"/>
      <c r="AA2530" s="343"/>
      <c r="AB2530" s="343"/>
      <c r="AC2530" s="343"/>
      <c r="AD2530" s="345"/>
      <c r="AE2530" s="343"/>
      <c r="AF2530" s="343"/>
      <c r="AG2530" s="343"/>
      <c r="AH2530" s="344"/>
      <c r="AI2530" s="346"/>
      <c r="BD2530" s="2"/>
      <c r="BE2530" s="2"/>
      <c r="BF2530" s="2"/>
    </row>
    <row r="2531" spans="1:69" ht="15.75" x14ac:dyDescent="0.2">
      <c r="A2531" s="2"/>
      <c r="B2531" s="111">
        <f t="shared" ref="B2531:C2531" si="1210">B2460</f>
        <v>28</v>
      </c>
      <c r="C2531" s="323">
        <f t="shared" si="1210"/>
        <v>0</v>
      </c>
      <c r="D2531" s="324"/>
      <c r="E2531" s="324"/>
      <c r="F2531" s="324"/>
      <c r="G2531" s="324"/>
      <c r="H2531" s="324"/>
      <c r="I2531" s="324"/>
      <c r="J2531" s="324"/>
      <c r="K2531" s="324"/>
      <c r="L2531" s="324"/>
      <c r="M2531" s="324"/>
      <c r="N2531" s="324"/>
      <c r="O2531" s="324"/>
      <c r="P2531" s="324"/>
      <c r="Q2531" s="324"/>
      <c r="R2531" s="324"/>
      <c r="S2531" s="324"/>
      <c r="T2531" s="324"/>
      <c r="U2531" s="324"/>
      <c r="V2531" s="324"/>
      <c r="W2531" s="324"/>
      <c r="X2531" s="324"/>
      <c r="Y2531" s="324"/>
      <c r="Z2531" s="324"/>
      <c r="AA2531" s="324"/>
      <c r="AB2531" s="324"/>
      <c r="AC2531" s="324"/>
      <c r="AD2531" s="324"/>
      <c r="AE2531" s="324"/>
      <c r="AF2531" s="324"/>
      <c r="AG2531" s="324"/>
      <c r="AH2531" s="324"/>
      <c r="AI2531" s="325"/>
      <c r="BD2531" s="2"/>
      <c r="BE2531" s="2"/>
      <c r="BF2531" s="2"/>
    </row>
    <row r="2532" spans="1:69" ht="15.75" x14ac:dyDescent="0.2">
      <c r="A2532" s="2"/>
      <c r="B2532" s="111">
        <f t="shared" ref="B2532:C2532" si="1211">B2461</f>
        <v>29</v>
      </c>
      <c r="C2532" s="323">
        <f t="shared" si="1211"/>
        <v>0</v>
      </c>
      <c r="D2532" s="324"/>
      <c r="E2532" s="324"/>
      <c r="F2532" s="324"/>
      <c r="G2532" s="324"/>
      <c r="H2532" s="324"/>
      <c r="I2532" s="324"/>
      <c r="J2532" s="324"/>
      <c r="K2532" s="324"/>
      <c r="L2532" s="324"/>
      <c r="M2532" s="324"/>
      <c r="N2532" s="324"/>
      <c r="O2532" s="324"/>
      <c r="P2532" s="324"/>
      <c r="Q2532" s="324"/>
      <c r="R2532" s="324"/>
      <c r="S2532" s="324"/>
      <c r="T2532" s="324"/>
      <c r="U2532" s="324"/>
      <c r="V2532" s="324"/>
      <c r="W2532" s="324"/>
      <c r="X2532" s="324"/>
      <c r="Y2532" s="324"/>
      <c r="Z2532" s="324"/>
      <c r="AA2532" s="324"/>
      <c r="AB2532" s="324"/>
      <c r="AC2532" s="324"/>
      <c r="AD2532" s="324"/>
      <c r="AE2532" s="324"/>
      <c r="AF2532" s="324"/>
      <c r="AG2532" s="324"/>
      <c r="AH2532" s="324"/>
      <c r="AI2532" s="325"/>
      <c r="BD2532" s="2"/>
      <c r="BE2532" s="2"/>
      <c r="BF2532" s="2"/>
    </row>
    <row r="2533" spans="1:69" ht="15.75" x14ac:dyDescent="0.2">
      <c r="A2533" s="2"/>
      <c r="B2533" s="111">
        <f t="shared" ref="B2533:C2533" si="1212">B2462</f>
        <v>0</v>
      </c>
      <c r="C2533" s="323">
        <f t="shared" si="1212"/>
        <v>0</v>
      </c>
      <c r="D2533" s="324"/>
      <c r="E2533" s="324"/>
      <c r="F2533" s="324"/>
      <c r="G2533" s="324"/>
      <c r="H2533" s="324"/>
      <c r="I2533" s="324"/>
      <c r="J2533" s="324"/>
      <c r="K2533" s="324"/>
      <c r="L2533" s="324"/>
      <c r="M2533" s="324"/>
      <c r="N2533" s="324"/>
      <c r="O2533" s="324"/>
      <c r="P2533" s="324"/>
      <c r="Q2533" s="324"/>
      <c r="R2533" s="324"/>
      <c r="S2533" s="324"/>
      <c r="T2533" s="324"/>
      <c r="U2533" s="324"/>
      <c r="V2533" s="324"/>
      <c r="W2533" s="324"/>
      <c r="X2533" s="324"/>
      <c r="Y2533" s="324"/>
      <c r="Z2533" s="324"/>
      <c r="AA2533" s="324"/>
      <c r="AB2533" s="324"/>
      <c r="AC2533" s="324"/>
      <c r="AD2533" s="324"/>
      <c r="AE2533" s="324"/>
      <c r="AF2533" s="324"/>
      <c r="AG2533" s="324"/>
      <c r="AH2533" s="324"/>
      <c r="AI2533" s="325"/>
      <c r="BD2533" s="2"/>
      <c r="BE2533" s="2"/>
      <c r="BF2533" s="2"/>
    </row>
    <row r="2534" spans="1:69" ht="15.75" x14ac:dyDescent="0.2">
      <c r="A2534" s="2"/>
      <c r="B2534" s="111">
        <f t="shared" ref="B2534:C2534" si="1213">B2463</f>
        <v>0</v>
      </c>
      <c r="C2534" s="323">
        <f t="shared" si="1213"/>
        <v>0</v>
      </c>
      <c r="D2534" s="324"/>
      <c r="E2534" s="324"/>
      <c r="F2534" s="324"/>
      <c r="G2534" s="324"/>
      <c r="H2534" s="324"/>
      <c r="I2534" s="324"/>
      <c r="J2534" s="324"/>
      <c r="K2534" s="324"/>
      <c r="L2534" s="324"/>
      <c r="M2534" s="324"/>
      <c r="N2534" s="324"/>
      <c r="O2534" s="324"/>
      <c r="P2534" s="324"/>
      <c r="Q2534" s="324"/>
      <c r="R2534" s="324"/>
      <c r="S2534" s="324"/>
      <c r="T2534" s="324"/>
      <c r="U2534" s="324"/>
      <c r="V2534" s="324"/>
      <c r="W2534" s="324"/>
      <c r="X2534" s="324"/>
      <c r="Y2534" s="324"/>
      <c r="Z2534" s="324"/>
      <c r="AA2534" s="324"/>
      <c r="AB2534" s="324"/>
      <c r="AC2534" s="324"/>
      <c r="AD2534" s="324"/>
      <c r="AE2534" s="324"/>
      <c r="AF2534" s="324"/>
      <c r="AG2534" s="324"/>
      <c r="AH2534" s="324"/>
      <c r="AI2534" s="325"/>
      <c r="BD2534" s="2"/>
      <c r="BE2534" s="2"/>
      <c r="BF2534" s="2"/>
    </row>
    <row r="2535" spans="1:69" ht="15.75" x14ac:dyDescent="0.2">
      <c r="A2535" s="2"/>
      <c r="B2535" s="111">
        <f t="shared" ref="B2535:C2535" si="1214">B2464</f>
        <v>0</v>
      </c>
      <c r="C2535" s="323">
        <f t="shared" si="1214"/>
        <v>0</v>
      </c>
      <c r="D2535" s="324"/>
      <c r="E2535" s="324"/>
      <c r="F2535" s="324"/>
      <c r="G2535" s="324"/>
      <c r="H2535" s="324"/>
      <c r="I2535" s="324"/>
      <c r="J2535" s="324"/>
      <c r="K2535" s="324"/>
      <c r="L2535" s="324"/>
      <c r="M2535" s="324"/>
      <c r="N2535" s="324"/>
      <c r="O2535" s="324"/>
      <c r="P2535" s="324"/>
      <c r="Q2535" s="324"/>
      <c r="R2535" s="324"/>
      <c r="S2535" s="324"/>
      <c r="T2535" s="324"/>
      <c r="U2535" s="324"/>
      <c r="V2535" s="324"/>
      <c r="W2535" s="324"/>
      <c r="X2535" s="324"/>
      <c r="Y2535" s="324"/>
      <c r="Z2535" s="324"/>
      <c r="AA2535" s="324"/>
      <c r="AB2535" s="324"/>
      <c r="AC2535" s="324"/>
      <c r="AD2535" s="324"/>
      <c r="AE2535" s="324"/>
      <c r="AF2535" s="324"/>
      <c r="AG2535" s="324"/>
      <c r="AH2535" s="324"/>
      <c r="AI2535" s="325"/>
      <c r="BD2535" s="2"/>
      <c r="BE2535" s="2"/>
      <c r="BF2535" s="2"/>
    </row>
    <row r="2536" spans="1:69" ht="15.75" x14ac:dyDescent="0.2">
      <c r="A2536" s="2"/>
      <c r="B2536" s="111">
        <f t="shared" ref="B2536:C2536" si="1215">B2465</f>
        <v>0</v>
      </c>
      <c r="C2536" s="323">
        <f t="shared" si="1215"/>
        <v>0</v>
      </c>
      <c r="D2536" s="324"/>
      <c r="E2536" s="324"/>
      <c r="F2536" s="324"/>
      <c r="G2536" s="324"/>
      <c r="H2536" s="324"/>
      <c r="I2536" s="324"/>
      <c r="J2536" s="324"/>
      <c r="K2536" s="324"/>
      <c r="L2536" s="324"/>
      <c r="M2536" s="324"/>
      <c r="N2536" s="324"/>
      <c r="O2536" s="324"/>
      <c r="P2536" s="324"/>
      <c r="Q2536" s="324"/>
      <c r="R2536" s="324"/>
      <c r="S2536" s="324"/>
      <c r="T2536" s="324"/>
      <c r="U2536" s="324"/>
      <c r="V2536" s="324"/>
      <c r="W2536" s="324"/>
      <c r="X2536" s="324"/>
      <c r="Y2536" s="324"/>
      <c r="Z2536" s="324"/>
      <c r="AA2536" s="324"/>
      <c r="AB2536" s="324"/>
      <c r="AC2536" s="324"/>
      <c r="AD2536" s="324"/>
      <c r="AE2536" s="324"/>
      <c r="AF2536" s="324"/>
      <c r="AG2536" s="324"/>
      <c r="AH2536" s="324"/>
      <c r="AI2536" s="325"/>
      <c r="BD2536" s="2"/>
      <c r="BE2536" s="2"/>
      <c r="BF2536" s="2"/>
    </row>
    <row r="2537" spans="1:69" ht="15.75" x14ac:dyDescent="0.2">
      <c r="A2537" s="2"/>
      <c r="B2537" s="111">
        <f t="shared" ref="B2537:C2537" si="1216">B2466</f>
        <v>0</v>
      </c>
      <c r="C2537" s="323">
        <f t="shared" si="1216"/>
        <v>0</v>
      </c>
      <c r="D2537" s="324"/>
      <c r="E2537" s="324"/>
      <c r="F2537" s="324"/>
      <c r="G2537" s="324"/>
      <c r="H2537" s="324"/>
      <c r="I2537" s="324"/>
      <c r="J2537" s="324"/>
      <c r="K2537" s="324"/>
      <c r="L2537" s="324"/>
      <c r="M2537" s="324"/>
      <c r="N2537" s="324"/>
      <c r="O2537" s="324"/>
      <c r="P2537" s="324"/>
      <c r="Q2537" s="324"/>
      <c r="R2537" s="324"/>
      <c r="S2537" s="324"/>
      <c r="T2537" s="324"/>
      <c r="U2537" s="324"/>
      <c r="V2537" s="324"/>
      <c r="W2537" s="324"/>
      <c r="X2537" s="324"/>
      <c r="Y2537" s="324"/>
      <c r="Z2537" s="324"/>
      <c r="AA2537" s="324"/>
      <c r="AB2537" s="324"/>
      <c r="AC2537" s="324"/>
      <c r="AD2537" s="324"/>
      <c r="AE2537" s="324"/>
      <c r="AF2537" s="324"/>
      <c r="AG2537" s="324"/>
      <c r="AH2537" s="324"/>
      <c r="AI2537" s="325"/>
      <c r="BD2537" s="2"/>
      <c r="BE2537" s="2"/>
      <c r="BF2537" s="2"/>
    </row>
    <row r="2538" spans="1:69" ht="15.75" x14ac:dyDescent="0.2">
      <c r="A2538" s="2"/>
      <c r="B2538" s="111">
        <f t="shared" ref="B2538:C2538" si="1217">B2467</f>
        <v>0</v>
      </c>
      <c r="C2538" s="323">
        <f t="shared" si="1217"/>
        <v>0</v>
      </c>
      <c r="D2538" s="324"/>
      <c r="E2538" s="324"/>
      <c r="F2538" s="324"/>
      <c r="G2538" s="324"/>
      <c r="H2538" s="324"/>
      <c r="I2538" s="324"/>
      <c r="J2538" s="324"/>
      <c r="K2538" s="324"/>
      <c r="L2538" s="324"/>
      <c r="M2538" s="324"/>
      <c r="N2538" s="324"/>
      <c r="O2538" s="324"/>
      <c r="P2538" s="324"/>
      <c r="Q2538" s="324"/>
      <c r="R2538" s="324"/>
      <c r="S2538" s="324"/>
      <c r="T2538" s="324"/>
      <c r="U2538" s="324"/>
      <c r="V2538" s="324"/>
      <c r="W2538" s="324"/>
      <c r="X2538" s="324"/>
      <c r="Y2538" s="324"/>
      <c r="Z2538" s="324"/>
      <c r="AA2538" s="324"/>
      <c r="AB2538" s="324"/>
      <c r="AC2538" s="324"/>
      <c r="AD2538" s="324"/>
      <c r="AE2538" s="324"/>
      <c r="AF2538" s="324"/>
      <c r="AG2538" s="324"/>
      <c r="AH2538" s="324"/>
      <c r="AI2538" s="325"/>
      <c r="BD2538" s="2"/>
      <c r="BE2538" s="2"/>
      <c r="BF2538" s="2"/>
    </row>
    <row r="2539" spans="1:69" s="2" customFormat="1" ht="15.75" x14ac:dyDescent="0.2">
      <c r="B2539" s="143">
        <f t="shared" ref="B2539:C2539" si="1218">B2468</f>
        <v>0</v>
      </c>
      <c r="C2539" s="323">
        <f t="shared" si="1218"/>
        <v>0</v>
      </c>
      <c r="D2539" s="324"/>
      <c r="E2539" s="324"/>
      <c r="F2539" s="324"/>
      <c r="G2539" s="324"/>
      <c r="H2539" s="324"/>
      <c r="I2539" s="324"/>
      <c r="J2539" s="324"/>
      <c r="K2539" s="324"/>
      <c r="L2539" s="324"/>
      <c r="M2539" s="324"/>
      <c r="N2539" s="324"/>
      <c r="O2539" s="324"/>
      <c r="P2539" s="324"/>
      <c r="Q2539" s="324"/>
      <c r="R2539" s="324"/>
      <c r="S2539" s="324"/>
      <c r="T2539" s="324"/>
      <c r="U2539" s="324"/>
      <c r="V2539" s="324"/>
      <c r="W2539" s="324"/>
      <c r="X2539" s="324"/>
      <c r="Y2539" s="324"/>
      <c r="Z2539" s="324"/>
      <c r="AA2539" s="324"/>
      <c r="AB2539" s="324"/>
      <c r="AC2539" s="324"/>
      <c r="AD2539" s="324"/>
      <c r="AE2539" s="324"/>
      <c r="AF2539" s="324"/>
      <c r="AG2539" s="324"/>
      <c r="AH2539" s="324"/>
      <c r="AI2539" s="325"/>
      <c r="AJ2539" s="118"/>
      <c r="AK2539" s="118"/>
      <c r="AL2539" s="118"/>
      <c r="AM2539" s="118"/>
      <c r="AN2539" s="118"/>
      <c r="AO2539" s="118"/>
      <c r="AP2539" s="118"/>
      <c r="AQ2539" s="118"/>
      <c r="AR2539" s="118"/>
      <c r="AS2539" s="118"/>
      <c r="AT2539" s="118"/>
      <c r="AU2539" s="118"/>
      <c r="AV2539" s="118"/>
      <c r="AW2539" s="118"/>
      <c r="AX2539" s="118"/>
      <c r="AY2539" s="118"/>
      <c r="AZ2539" s="118"/>
      <c r="BA2539" s="118"/>
      <c r="BB2539" s="118"/>
      <c r="BC2539" s="118"/>
      <c r="BG2539" s="118"/>
      <c r="BH2539" s="118"/>
      <c r="BI2539" s="118"/>
      <c r="BJ2539" s="118"/>
      <c r="BK2539" s="118"/>
      <c r="BL2539" s="118"/>
      <c r="BM2539" s="118"/>
      <c r="BN2539" s="118"/>
      <c r="BO2539" s="118"/>
      <c r="BP2539" s="118"/>
      <c r="BQ2539" s="118"/>
    </row>
    <row r="2540" spans="1:69" s="2" customFormat="1" ht="15.75" x14ac:dyDescent="0.2">
      <c r="B2540" s="143">
        <f t="shared" ref="B2540:C2540" si="1219">B2469</f>
        <v>0</v>
      </c>
      <c r="C2540" s="323">
        <f t="shared" si="1219"/>
        <v>0</v>
      </c>
      <c r="D2540" s="324"/>
      <c r="E2540" s="324"/>
      <c r="F2540" s="324"/>
      <c r="G2540" s="324"/>
      <c r="H2540" s="324"/>
      <c r="I2540" s="324"/>
      <c r="J2540" s="324"/>
      <c r="K2540" s="324"/>
      <c r="L2540" s="324"/>
      <c r="M2540" s="324"/>
      <c r="N2540" s="324"/>
      <c r="O2540" s="324"/>
      <c r="P2540" s="324"/>
      <c r="Q2540" s="324"/>
      <c r="R2540" s="324"/>
      <c r="S2540" s="324"/>
      <c r="T2540" s="324"/>
      <c r="U2540" s="324"/>
      <c r="V2540" s="324"/>
      <c r="W2540" s="324"/>
      <c r="X2540" s="324"/>
      <c r="Y2540" s="324"/>
      <c r="Z2540" s="324"/>
      <c r="AA2540" s="324"/>
      <c r="AB2540" s="324"/>
      <c r="AC2540" s="324"/>
      <c r="AD2540" s="324"/>
      <c r="AE2540" s="324"/>
      <c r="AF2540" s="324"/>
      <c r="AG2540" s="324"/>
      <c r="AH2540" s="324"/>
      <c r="AI2540" s="325"/>
      <c r="AJ2540" s="118"/>
      <c r="AK2540" s="118"/>
      <c r="AL2540" s="118"/>
      <c r="AM2540" s="118"/>
      <c r="AN2540" s="118"/>
      <c r="AO2540" s="118"/>
      <c r="AP2540" s="118"/>
      <c r="AQ2540" s="118"/>
      <c r="AR2540" s="118"/>
      <c r="AS2540" s="118"/>
      <c r="AT2540" s="118"/>
      <c r="AU2540" s="118"/>
      <c r="AV2540" s="118"/>
      <c r="AW2540" s="118"/>
      <c r="AX2540" s="118"/>
      <c r="AY2540" s="118"/>
      <c r="AZ2540" s="118"/>
      <c r="BA2540" s="118"/>
      <c r="BB2540" s="118"/>
      <c r="BC2540" s="118"/>
      <c r="BG2540" s="118"/>
      <c r="BH2540" s="118"/>
      <c r="BI2540" s="118"/>
      <c r="BJ2540" s="118"/>
      <c r="BK2540" s="118"/>
      <c r="BL2540" s="118"/>
      <c r="BM2540" s="118"/>
      <c r="BN2540" s="118"/>
      <c r="BO2540" s="118"/>
      <c r="BP2540" s="118"/>
      <c r="BQ2540" s="118"/>
    </row>
    <row r="2541" spans="1:69" s="2" customFormat="1" ht="15.75" x14ac:dyDescent="0.2">
      <c r="B2541" s="143">
        <f t="shared" ref="B2541:C2541" si="1220">B2470</f>
        <v>0</v>
      </c>
      <c r="C2541" s="323">
        <f t="shared" si="1220"/>
        <v>0</v>
      </c>
      <c r="D2541" s="324"/>
      <c r="E2541" s="324"/>
      <c r="F2541" s="324"/>
      <c r="G2541" s="324"/>
      <c r="H2541" s="324"/>
      <c r="I2541" s="324"/>
      <c r="J2541" s="324"/>
      <c r="K2541" s="324"/>
      <c r="L2541" s="324"/>
      <c r="M2541" s="324"/>
      <c r="N2541" s="324"/>
      <c r="O2541" s="324"/>
      <c r="P2541" s="324"/>
      <c r="Q2541" s="324"/>
      <c r="R2541" s="324"/>
      <c r="S2541" s="324"/>
      <c r="T2541" s="324"/>
      <c r="U2541" s="324"/>
      <c r="V2541" s="324"/>
      <c r="W2541" s="324"/>
      <c r="X2541" s="324"/>
      <c r="Y2541" s="324"/>
      <c r="Z2541" s="324"/>
      <c r="AA2541" s="324"/>
      <c r="AB2541" s="324"/>
      <c r="AC2541" s="324"/>
      <c r="AD2541" s="324"/>
      <c r="AE2541" s="324"/>
      <c r="AF2541" s="324"/>
      <c r="AG2541" s="324"/>
      <c r="AH2541" s="324"/>
      <c r="AI2541" s="325"/>
      <c r="AJ2541" s="118"/>
      <c r="AK2541" s="118"/>
      <c r="AL2541" s="118"/>
      <c r="AM2541" s="118"/>
      <c r="AN2541" s="118"/>
      <c r="AO2541" s="118"/>
      <c r="AP2541" s="118"/>
      <c r="AQ2541" s="118"/>
      <c r="AR2541" s="118"/>
      <c r="AS2541" s="118"/>
      <c r="AT2541" s="118"/>
      <c r="AU2541" s="118"/>
      <c r="AV2541" s="118"/>
      <c r="AW2541" s="118"/>
      <c r="AX2541" s="118"/>
      <c r="AY2541" s="118"/>
      <c r="AZ2541" s="118"/>
      <c r="BA2541" s="118"/>
      <c r="BB2541" s="118"/>
      <c r="BC2541" s="118"/>
      <c r="BG2541" s="118"/>
      <c r="BH2541" s="118"/>
      <c r="BI2541" s="118"/>
      <c r="BJ2541" s="118"/>
      <c r="BK2541" s="118"/>
      <c r="BL2541" s="118"/>
      <c r="BM2541" s="118"/>
      <c r="BN2541" s="118"/>
      <c r="BO2541" s="118"/>
      <c r="BP2541" s="118"/>
      <c r="BQ2541" s="118"/>
    </row>
    <row r="2542" spans="1:69" s="2" customFormat="1" ht="15.75" x14ac:dyDescent="0.2">
      <c r="B2542" s="143">
        <f t="shared" ref="B2542:C2542" si="1221">B2471</f>
        <v>0</v>
      </c>
      <c r="C2542" s="323">
        <f t="shared" si="1221"/>
        <v>0</v>
      </c>
      <c r="D2542" s="324"/>
      <c r="E2542" s="324"/>
      <c r="F2542" s="324"/>
      <c r="G2542" s="324"/>
      <c r="H2542" s="324"/>
      <c r="I2542" s="324"/>
      <c r="J2542" s="324"/>
      <c r="K2542" s="324"/>
      <c r="L2542" s="324"/>
      <c r="M2542" s="324"/>
      <c r="N2542" s="324"/>
      <c r="O2542" s="324"/>
      <c r="P2542" s="324"/>
      <c r="Q2542" s="324"/>
      <c r="R2542" s="324"/>
      <c r="S2542" s="324"/>
      <c r="T2542" s="324"/>
      <c r="U2542" s="324"/>
      <c r="V2542" s="324"/>
      <c r="W2542" s="324"/>
      <c r="X2542" s="324"/>
      <c r="Y2542" s="324"/>
      <c r="Z2542" s="324"/>
      <c r="AA2542" s="324"/>
      <c r="AB2542" s="324"/>
      <c r="AC2542" s="324"/>
      <c r="AD2542" s="324"/>
      <c r="AE2542" s="324"/>
      <c r="AF2542" s="324"/>
      <c r="AG2542" s="324"/>
      <c r="AH2542" s="324"/>
      <c r="AI2542" s="325"/>
      <c r="AJ2542" s="118"/>
      <c r="AK2542" s="118"/>
      <c r="AL2542" s="118"/>
      <c r="AM2542" s="118"/>
      <c r="AN2542" s="118"/>
      <c r="AO2542" s="118"/>
      <c r="AP2542" s="118"/>
      <c r="AQ2542" s="118"/>
      <c r="AR2542" s="118"/>
      <c r="AS2542" s="118"/>
      <c r="AT2542" s="118"/>
      <c r="AU2542" s="118"/>
      <c r="AV2542" s="118"/>
      <c r="AW2542" s="118"/>
      <c r="AX2542" s="118"/>
      <c r="AY2542" s="118"/>
      <c r="AZ2542" s="118"/>
      <c r="BA2542" s="118"/>
      <c r="BB2542" s="118"/>
      <c r="BC2542" s="118"/>
      <c r="BG2542" s="118"/>
      <c r="BH2542" s="118"/>
      <c r="BI2542" s="118"/>
      <c r="BJ2542" s="118"/>
      <c r="BK2542" s="118"/>
      <c r="BL2542" s="118"/>
      <c r="BM2542" s="118"/>
      <c r="BN2542" s="118"/>
      <c r="BO2542" s="118"/>
      <c r="BP2542" s="118"/>
      <c r="BQ2542" s="118"/>
    </row>
    <row r="2543" spans="1:69" s="2" customFormat="1" ht="15.75" x14ac:dyDescent="0.2">
      <c r="B2543" s="143">
        <f t="shared" ref="B2543:C2543" si="1222">B2472</f>
        <v>0</v>
      </c>
      <c r="C2543" s="323">
        <f t="shared" si="1222"/>
        <v>0</v>
      </c>
      <c r="D2543" s="324"/>
      <c r="E2543" s="324"/>
      <c r="F2543" s="324"/>
      <c r="G2543" s="324"/>
      <c r="H2543" s="324"/>
      <c r="I2543" s="324"/>
      <c r="J2543" s="324"/>
      <c r="K2543" s="324"/>
      <c r="L2543" s="324"/>
      <c r="M2543" s="324"/>
      <c r="N2543" s="324"/>
      <c r="O2543" s="324"/>
      <c r="P2543" s="324"/>
      <c r="Q2543" s="324"/>
      <c r="R2543" s="324"/>
      <c r="S2543" s="324"/>
      <c r="T2543" s="324"/>
      <c r="U2543" s="324"/>
      <c r="V2543" s="324"/>
      <c r="W2543" s="324"/>
      <c r="X2543" s="324"/>
      <c r="Y2543" s="324"/>
      <c r="Z2543" s="324"/>
      <c r="AA2543" s="324"/>
      <c r="AB2543" s="324"/>
      <c r="AC2543" s="324"/>
      <c r="AD2543" s="324"/>
      <c r="AE2543" s="324"/>
      <c r="AF2543" s="324"/>
      <c r="AG2543" s="324"/>
      <c r="AH2543" s="324"/>
      <c r="AI2543" s="325"/>
      <c r="AJ2543" s="118"/>
      <c r="AK2543" s="118"/>
      <c r="AL2543" s="118"/>
      <c r="AM2543" s="118"/>
      <c r="AN2543" s="118"/>
      <c r="AO2543" s="118"/>
      <c r="AP2543" s="118"/>
      <c r="AQ2543" s="118"/>
      <c r="AR2543" s="118"/>
      <c r="AS2543" s="118"/>
      <c r="AT2543" s="118"/>
      <c r="AU2543" s="118"/>
      <c r="AV2543" s="118"/>
      <c r="AW2543" s="118"/>
      <c r="AX2543" s="118"/>
      <c r="AY2543" s="118"/>
      <c r="AZ2543" s="118"/>
      <c r="BA2543" s="118"/>
      <c r="BB2543" s="118"/>
      <c r="BC2543" s="118"/>
      <c r="BG2543" s="118"/>
      <c r="BH2543" s="118"/>
      <c r="BI2543" s="118"/>
      <c r="BJ2543" s="118"/>
      <c r="BK2543" s="118"/>
      <c r="BL2543" s="118"/>
      <c r="BM2543" s="118"/>
      <c r="BN2543" s="118"/>
      <c r="BO2543" s="118"/>
      <c r="BP2543" s="118"/>
      <c r="BQ2543" s="118"/>
    </row>
    <row r="2544" spans="1:69" s="2" customFormat="1" ht="15.75" x14ac:dyDescent="0.2">
      <c r="B2544" s="143">
        <f t="shared" ref="B2544:C2544" si="1223">B2473</f>
        <v>0</v>
      </c>
      <c r="C2544" s="323">
        <f t="shared" si="1223"/>
        <v>0</v>
      </c>
      <c r="D2544" s="324"/>
      <c r="E2544" s="324"/>
      <c r="F2544" s="324"/>
      <c r="G2544" s="324"/>
      <c r="H2544" s="324"/>
      <c r="I2544" s="324"/>
      <c r="J2544" s="324"/>
      <c r="K2544" s="324"/>
      <c r="L2544" s="324"/>
      <c r="M2544" s="324"/>
      <c r="N2544" s="324"/>
      <c r="O2544" s="324"/>
      <c r="P2544" s="324"/>
      <c r="Q2544" s="324"/>
      <c r="R2544" s="324"/>
      <c r="S2544" s="324"/>
      <c r="T2544" s="324"/>
      <c r="U2544" s="324"/>
      <c r="V2544" s="324"/>
      <c r="W2544" s="324"/>
      <c r="X2544" s="324"/>
      <c r="Y2544" s="324"/>
      <c r="Z2544" s="324"/>
      <c r="AA2544" s="324"/>
      <c r="AB2544" s="324"/>
      <c r="AC2544" s="324"/>
      <c r="AD2544" s="324"/>
      <c r="AE2544" s="324"/>
      <c r="AF2544" s="324"/>
      <c r="AG2544" s="324"/>
      <c r="AH2544" s="324"/>
      <c r="AI2544" s="325"/>
      <c r="AJ2544" s="118"/>
      <c r="AK2544" s="118"/>
      <c r="AL2544" s="118"/>
      <c r="AM2544" s="118"/>
      <c r="AN2544" s="118"/>
      <c r="AO2544" s="118"/>
      <c r="AP2544" s="118"/>
      <c r="AQ2544" s="118"/>
      <c r="AR2544" s="118"/>
      <c r="AS2544" s="118"/>
      <c r="AT2544" s="118"/>
      <c r="AU2544" s="118"/>
      <c r="AV2544" s="118"/>
      <c r="AW2544" s="118"/>
      <c r="AX2544" s="118"/>
      <c r="AY2544" s="118"/>
      <c r="AZ2544" s="118"/>
      <c r="BA2544" s="118"/>
      <c r="BB2544" s="118"/>
      <c r="BC2544" s="118"/>
      <c r="BG2544" s="118"/>
      <c r="BH2544" s="118"/>
      <c r="BI2544" s="118"/>
      <c r="BJ2544" s="118"/>
      <c r="BK2544" s="118"/>
      <c r="BL2544" s="118"/>
      <c r="BM2544" s="118"/>
      <c r="BN2544" s="118"/>
      <c r="BO2544" s="118"/>
      <c r="BP2544" s="118"/>
      <c r="BQ2544" s="118"/>
    </row>
    <row r="2545" spans="1:69" s="2" customFormat="1" ht="15.75" x14ac:dyDescent="0.2">
      <c r="B2545" s="143">
        <f t="shared" ref="B2545:C2545" si="1224">B2474</f>
        <v>0</v>
      </c>
      <c r="C2545" s="323">
        <f t="shared" si="1224"/>
        <v>0</v>
      </c>
      <c r="D2545" s="324"/>
      <c r="E2545" s="324"/>
      <c r="F2545" s="324"/>
      <c r="G2545" s="324"/>
      <c r="H2545" s="324"/>
      <c r="I2545" s="324"/>
      <c r="J2545" s="324"/>
      <c r="K2545" s="324"/>
      <c r="L2545" s="324"/>
      <c r="M2545" s="324"/>
      <c r="N2545" s="324"/>
      <c r="O2545" s="324"/>
      <c r="P2545" s="324"/>
      <c r="Q2545" s="324"/>
      <c r="R2545" s="324"/>
      <c r="S2545" s="324"/>
      <c r="T2545" s="324"/>
      <c r="U2545" s="324"/>
      <c r="V2545" s="324"/>
      <c r="W2545" s="324"/>
      <c r="X2545" s="324"/>
      <c r="Y2545" s="324"/>
      <c r="Z2545" s="324"/>
      <c r="AA2545" s="324"/>
      <c r="AB2545" s="324"/>
      <c r="AC2545" s="324"/>
      <c r="AD2545" s="324"/>
      <c r="AE2545" s="324"/>
      <c r="AF2545" s="324"/>
      <c r="AG2545" s="324"/>
      <c r="AH2545" s="324"/>
      <c r="AI2545" s="325"/>
      <c r="AJ2545" s="118"/>
      <c r="AK2545" s="118"/>
      <c r="AL2545" s="118"/>
      <c r="AM2545" s="118"/>
      <c r="AN2545" s="118"/>
      <c r="AO2545" s="118"/>
      <c r="AP2545" s="118"/>
      <c r="AQ2545" s="118"/>
      <c r="AR2545" s="118"/>
      <c r="AS2545" s="118"/>
      <c r="AT2545" s="118"/>
      <c r="AU2545" s="118"/>
      <c r="AV2545" s="118"/>
      <c r="AW2545" s="118"/>
      <c r="AX2545" s="118"/>
      <c r="AY2545" s="118"/>
      <c r="AZ2545" s="118"/>
      <c r="BA2545" s="118"/>
      <c r="BB2545" s="118"/>
      <c r="BC2545" s="118"/>
      <c r="BG2545" s="118"/>
      <c r="BH2545" s="118"/>
      <c r="BI2545" s="118"/>
      <c r="BJ2545" s="118"/>
      <c r="BK2545" s="118"/>
      <c r="BL2545" s="118"/>
      <c r="BM2545" s="118"/>
      <c r="BN2545" s="118"/>
      <c r="BO2545" s="118"/>
      <c r="BP2545" s="118"/>
      <c r="BQ2545" s="118"/>
    </row>
    <row r="2546" spans="1:69" s="2" customFormat="1" ht="15.75" x14ac:dyDescent="0.2">
      <c r="B2546" s="143">
        <f t="shared" ref="B2546:C2546" si="1225">B2475</f>
        <v>0</v>
      </c>
      <c r="C2546" s="323">
        <f t="shared" si="1225"/>
        <v>0</v>
      </c>
      <c r="D2546" s="324"/>
      <c r="E2546" s="324"/>
      <c r="F2546" s="324"/>
      <c r="G2546" s="324"/>
      <c r="H2546" s="324"/>
      <c r="I2546" s="324"/>
      <c r="J2546" s="324"/>
      <c r="K2546" s="324"/>
      <c r="L2546" s="324"/>
      <c r="M2546" s="324"/>
      <c r="N2546" s="324"/>
      <c r="O2546" s="324"/>
      <c r="P2546" s="324"/>
      <c r="Q2546" s="324"/>
      <c r="R2546" s="324"/>
      <c r="S2546" s="324"/>
      <c r="T2546" s="324"/>
      <c r="U2546" s="324"/>
      <c r="V2546" s="324"/>
      <c r="W2546" s="324"/>
      <c r="X2546" s="324"/>
      <c r="Y2546" s="324"/>
      <c r="Z2546" s="324"/>
      <c r="AA2546" s="324"/>
      <c r="AB2546" s="324"/>
      <c r="AC2546" s="324"/>
      <c r="AD2546" s="324"/>
      <c r="AE2546" s="324"/>
      <c r="AF2546" s="324"/>
      <c r="AG2546" s="324"/>
      <c r="AH2546" s="324"/>
      <c r="AI2546" s="325"/>
      <c r="AJ2546" s="118"/>
      <c r="AK2546" s="118"/>
      <c r="AL2546" s="118"/>
      <c r="AM2546" s="118"/>
      <c r="AN2546" s="118"/>
      <c r="AO2546" s="118"/>
      <c r="AP2546" s="118"/>
      <c r="AQ2546" s="118"/>
      <c r="AR2546" s="118"/>
      <c r="AS2546" s="118"/>
      <c r="AT2546" s="118"/>
      <c r="AU2546" s="118"/>
      <c r="AV2546" s="118"/>
      <c r="AW2546" s="118"/>
      <c r="AX2546" s="118"/>
      <c r="AY2546" s="118"/>
      <c r="AZ2546" s="118"/>
      <c r="BA2546" s="118"/>
      <c r="BB2546" s="118"/>
      <c r="BC2546" s="118"/>
      <c r="BG2546" s="118"/>
      <c r="BH2546" s="118"/>
      <c r="BI2546" s="118"/>
      <c r="BJ2546" s="118"/>
      <c r="BK2546" s="118"/>
      <c r="BL2546" s="118"/>
      <c r="BM2546" s="118"/>
      <c r="BN2546" s="118"/>
      <c r="BO2546" s="118"/>
      <c r="BP2546" s="118"/>
      <c r="BQ2546" s="118"/>
    </row>
    <row r="2547" spans="1:69" s="2" customFormat="1" ht="15.75" x14ac:dyDescent="0.2">
      <c r="B2547" s="143">
        <f t="shared" ref="B2547:C2547" si="1226">B2476</f>
        <v>0</v>
      </c>
      <c r="C2547" s="323">
        <f t="shared" si="1226"/>
        <v>0</v>
      </c>
      <c r="D2547" s="324"/>
      <c r="E2547" s="324"/>
      <c r="F2547" s="324"/>
      <c r="G2547" s="324"/>
      <c r="H2547" s="324"/>
      <c r="I2547" s="324"/>
      <c r="J2547" s="324"/>
      <c r="K2547" s="324"/>
      <c r="L2547" s="324"/>
      <c r="M2547" s="324"/>
      <c r="N2547" s="324"/>
      <c r="O2547" s="324"/>
      <c r="P2547" s="324"/>
      <c r="Q2547" s="324"/>
      <c r="R2547" s="324"/>
      <c r="S2547" s="324"/>
      <c r="T2547" s="324"/>
      <c r="U2547" s="324"/>
      <c r="V2547" s="324"/>
      <c r="W2547" s="324"/>
      <c r="X2547" s="324"/>
      <c r="Y2547" s="324"/>
      <c r="Z2547" s="324"/>
      <c r="AA2547" s="324"/>
      <c r="AB2547" s="324"/>
      <c r="AC2547" s="324"/>
      <c r="AD2547" s="324"/>
      <c r="AE2547" s="324"/>
      <c r="AF2547" s="324"/>
      <c r="AG2547" s="324"/>
      <c r="AH2547" s="324"/>
      <c r="AI2547" s="325"/>
      <c r="AJ2547" s="118"/>
      <c r="AK2547" s="118"/>
      <c r="AL2547" s="118"/>
      <c r="AM2547" s="118"/>
      <c r="AN2547" s="118"/>
      <c r="AO2547" s="118"/>
      <c r="AP2547" s="118"/>
      <c r="AQ2547" s="118"/>
      <c r="AR2547" s="118"/>
      <c r="AS2547" s="118"/>
      <c r="AT2547" s="118"/>
      <c r="AU2547" s="118"/>
      <c r="AV2547" s="118"/>
      <c r="AW2547" s="118"/>
      <c r="AX2547" s="118"/>
      <c r="AY2547" s="118"/>
      <c r="AZ2547" s="118"/>
      <c r="BA2547" s="118"/>
      <c r="BB2547" s="118"/>
      <c r="BC2547" s="118"/>
      <c r="BG2547" s="118"/>
      <c r="BH2547" s="118"/>
      <c r="BI2547" s="118"/>
      <c r="BJ2547" s="118"/>
      <c r="BK2547" s="118"/>
      <c r="BL2547" s="118"/>
      <c r="BM2547" s="118"/>
      <c r="BN2547" s="118"/>
      <c r="BO2547" s="118"/>
      <c r="BP2547" s="118"/>
      <c r="BQ2547" s="118"/>
    </row>
    <row r="2548" spans="1:69" s="2" customFormat="1" ht="15.75" x14ac:dyDescent="0.2">
      <c r="B2548" s="143">
        <f t="shared" ref="B2548:C2548" si="1227">B2477</f>
        <v>0</v>
      </c>
      <c r="C2548" s="323">
        <f t="shared" si="1227"/>
        <v>0</v>
      </c>
      <c r="D2548" s="324"/>
      <c r="E2548" s="324"/>
      <c r="F2548" s="324"/>
      <c r="G2548" s="324"/>
      <c r="H2548" s="324"/>
      <c r="I2548" s="324"/>
      <c r="J2548" s="324"/>
      <c r="K2548" s="324"/>
      <c r="L2548" s="324"/>
      <c r="M2548" s="324"/>
      <c r="N2548" s="324"/>
      <c r="O2548" s="324"/>
      <c r="P2548" s="324"/>
      <c r="Q2548" s="324"/>
      <c r="R2548" s="324"/>
      <c r="S2548" s="324"/>
      <c r="T2548" s="324"/>
      <c r="U2548" s="324"/>
      <c r="V2548" s="324"/>
      <c r="W2548" s="324"/>
      <c r="X2548" s="324"/>
      <c r="Y2548" s="324"/>
      <c r="Z2548" s="324"/>
      <c r="AA2548" s="324"/>
      <c r="AB2548" s="324"/>
      <c r="AC2548" s="324"/>
      <c r="AD2548" s="324"/>
      <c r="AE2548" s="324"/>
      <c r="AF2548" s="324"/>
      <c r="AG2548" s="324"/>
      <c r="AH2548" s="324"/>
      <c r="AI2548" s="325"/>
      <c r="AJ2548" s="118"/>
      <c r="AK2548" s="118"/>
      <c r="AL2548" s="118"/>
      <c r="AM2548" s="118"/>
      <c r="AN2548" s="118"/>
      <c r="AO2548" s="118"/>
      <c r="AP2548" s="118"/>
      <c r="AQ2548" s="118"/>
      <c r="AR2548" s="118"/>
      <c r="AS2548" s="118"/>
      <c r="AT2548" s="118"/>
      <c r="AU2548" s="118"/>
      <c r="AV2548" s="118"/>
      <c r="AW2548" s="118"/>
      <c r="AX2548" s="118"/>
      <c r="AY2548" s="118"/>
      <c r="AZ2548" s="118"/>
      <c r="BA2548" s="118"/>
      <c r="BB2548" s="118"/>
      <c r="BC2548" s="118"/>
      <c r="BG2548" s="118"/>
      <c r="BH2548" s="118"/>
      <c r="BI2548" s="118"/>
      <c r="BJ2548" s="118"/>
      <c r="BK2548" s="118"/>
      <c r="BL2548" s="118"/>
      <c r="BM2548" s="118"/>
      <c r="BN2548" s="118"/>
      <c r="BO2548" s="118"/>
      <c r="BP2548" s="118"/>
      <c r="BQ2548" s="118"/>
    </row>
    <row r="2549" spans="1:69" s="2" customFormat="1" ht="15.75" x14ac:dyDescent="0.2">
      <c r="B2549" s="143">
        <f t="shared" ref="B2549:C2549" si="1228">B2478</f>
        <v>0</v>
      </c>
      <c r="C2549" s="323">
        <f t="shared" si="1228"/>
        <v>0</v>
      </c>
      <c r="D2549" s="324"/>
      <c r="E2549" s="324"/>
      <c r="F2549" s="324"/>
      <c r="G2549" s="324"/>
      <c r="H2549" s="324"/>
      <c r="I2549" s="324"/>
      <c r="J2549" s="324"/>
      <c r="K2549" s="324"/>
      <c r="L2549" s="324"/>
      <c r="M2549" s="324"/>
      <c r="N2549" s="324"/>
      <c r="O2549" s="324"/>
      <c r="P2549" s="324"/>
      <c r="Q2549" s="324"/>
      <c r="R2549" s="324"/>
      <c r="S2549" s="324"/>
      <c r="T2549" s="324"/>
      <c r="U2549" s="324"/>
      <c r="V2549" s="324"/>
      <c r="W2549" s="324"/>
      <c r="X2549" s="324"/>
      <c r="Y2549" s="324"/>
      <c r="Z2549" s="324"/>
      <c r="AA2549" s="324"/>
      <c r="AB2549" s="324"/>
      <c r="AC2549" s="324"/>
      <c r="AD2549" s="324"/>
      <c r="AE2549" s="324"/>
      <c r="AF2549" s="324"/>
      <c r="AG2549" s="324"/>
      <c r="AH2549" s="324"/>
      <c r="AI2549" s="325"/>
      <c r="AJ2549" s="118"/>
      <c r="AK2549" s="118"/>
      <c r="AL2549" s="118"/>
      <c r="AM2549" s="118"/>
      <c r="AN2549" s="118"/>
      <c r="AO2549" s="118"/>
      <c r="AP2549" s="118"/>
      <c r="AQ2549" s="118"/>
      <c r="AR2549" s="118"/>
      <c r="AS2549" s="118"/>
      <c r="AT2549" s="118"/>
      <c r="AU2549" s="118"/>
      <c r="AV2549" s="118"/>
      <c r="AW2549" s="118"/>
      <c r="AX2549" s="118"/>
      <c r="AY2549" s="118"/>
      <c r="AZ2549" s="118"/>
      <c r="BA2549" s="118"/>
      <c r="BB2549" s="118"/>
      <c r="BC2549" s="118"/>
      <c r="BG2549" s="118"/>
      <c r="BH2549" s="118"/>
      <c r="BI2549" s="118"/>
      <c r="BJ2549" s="118"/>
      <c r="BK2549" s="118"/>
      <c r="BL2549" s="118"/>
      <c r="BM2549" s="118"/>
      <c r="BN2549" s="118"/>
      <c r="BO2549" s="118"/>
      <c r="BP2549" s="118"/>
      <c r="BQ2549" s="118"/>
    </row>
    <row r="2550" spans="1:69" s="2" customFormat="1" ht="15.75" x14ac:dyDescent="0.2">
      <c r="B2550" s="143">
        <f t="shared" ref="B2550:C2550" si="1229">B2479</f>
        <v>0</v>
      </c>
      <c r="C2550" s="323">
        <f t="shared" si="1229"/>
        <v>0</v>
      </c>
      <c r="D2550" s="324"/>
      <c r="E2550" s="324"/>
      <c r="F2550" s="324"/>
      <c r="G2550" s="324"/>
      <c r="H2550" s="324"/>
      <c r="I2550" s="324"/>
      <c r="J2550" s="324"/>
      <c r="K2550" s="324"/>
      <c r="L2550" s="324"/>
      <c r="M2550" s="324"/>
      <c r="N2550" s="324"/>
      <c r="O2550" s="324"/>
      <c r="P2550" s="324"/>
      <c r="Q2550" s="324"/>
      <c r="R2550" s="324"/>
      <c r="S2550" s="324"/>
      <c r="T2550" s="324"/>
      <c r="U2550" s="324"/>
      <c r="V2550" s="324"/>
      <c r="W2550" s="324"/>
      <c r="X2550" s="324"/>
      <c r="Y2550" s="324"/>
      <c r="Z2550" s="324"/>
      <c r="AA2550" s="324"/>
      <c r="AB2550" s="324"/>
      <c r="AC2550" s="324"/>
      <c r="AD2550" s="324"/>
      <c r="AE2550" s="324"/>
      <c r="AF2550" s="324"/>
      <c r="AG2550" s="324"/>
      <c r="AH2550" s="324"/>
      <c r="AI2550" s="325"/>
      <c r="AJ2550" s="118"/>
      <c r="AK2550" s="118"/>
      <c r="AL2550" s="118"/>
      <c r="AM2550" s="118"/>
      <c r="AN2550" s="118"/>
      <c r="AO2550" s="118"/>
      <c r="AP2550" s="118"/>
      <c r="AQ2550" s="118"/>
      <c r="AR2550" s="118"/>
      <c r="AS2550" s="118"/>
      <c r="AT2550" s="118"/>
      <c r="AU2550" s="118"/>
      <c r="AV2550" s="118"/>
      <c r="AW2550" s="118"/>
      <c r="AX2550" s="118"/>
      <c r="AY2550" s="118"/>
      <c r="AZ2550" s="118"/>
      <c r="BA2550" s="118"/>
      <c r="BB2550" s="118"/>
      <c r="BC2550" s="118"/>
      <c r="BG2550" s="118"/>
      <c r="BH2550" s="118"/>
      <c r="BI2550" s="118"/>
      <c r="BJ2550" s="118"/>
      <c r="BK2550" s="118"/>
      <c r="BL2550" s="118"/>
      <c r="BM2550" s="118"/>
      <c r="BN2550" s="118"/>
      <c r="BO2550" s="118"/>
      <c r="BP2550" s="118"/>
      <c r="BQ2550" s="118"/>
    </row>
    <row r="2551" spans="1:69" s="2" customFormat="1" ht="15.75" x14ac:dyDescent="0.2">
      <c r="B2551" s="143">
        <f t="shared" ref="B2551:C2551" si="1230">B2480</f>
        <v>0</v>
      </c>
      <c r="C2551" s="323">
        <f t="shared" si="1230"/>
        <v>0</v>
      </c>
      <c r="D2551" s="324"/>
      <c r="E2551" s="324"/>
      <c r="F2551" s="324"/>
      <c r="G2551" s="324"/>
      <c r="H2551" s="324"/>
      <c r="I2551" s="324"/>
      <c r="J2551" s="324"/>
      <c r="K2551" s="324"/>
      <c r="L2551" s="324"/>
      <c r="M2551" s="324"/>
      <c r="N2551" s="324"/>
      <c r="O2551" s="324"/>
      <c r="P2551" s="324"/>
      <c r="Q2551" s="324"/>
      <c r="R2551" s="324"/>
      <c r="S2551" s="324"/>
      <c r="T2551" s="324"/>
      <c r="U2551" s="324"/>
      <c r="V2551" s="324"/>
      <c r="W2551" s="324"/>
      <c r="X2551" s="324"/>
      <c r="Y2551" s="324"/>
      <c r="Z2551" s="324"/>
      <c r="AA2551" s="324"/>
      <c r="AB2551" s="324"/>
      <c r="AC2551" s="324"/>
      <c r="AD2551" s="324"/>
      <c r="AE2551" s="324"/>
      <c r="AF2551" s="324"/>
      <c r="AG2551" s="324"/>
      <c r="AH2551" s="324"/>
      <c r="AI2551" s="325"/>
      <c r="AJ2551" s="118"/>
      <c r="AK2551" s="118"/>
      <c r="AL2551" s="118"/>
      <c r="AM2551" s="118"/>
      <c r="AN2551" s="118"/>
      <c r="AO2551" s="118"/>
      <c r="AP2551" s="118"/>
      <c r="AQ2551" s="118"/>
      <c r="AR2551" s="118"/>
      <c r="AS2551" s="118"/>
      <c r="AT2551" s="118"/>
      <c r="AU2551" s="118"/>
      <c r="AV2551" s="118"/>
      <c r="AW2551" s="118"/>
      <c r="AX2551" s="118"/>
      <c r="AY2551" s="118"/>
      <c r="AZ2551" s="118"/>
      <c r="BA2551" s="118"/>
      <c r="BB2551" s="118"/>
      <c r="BC2551" s="118"/>
      <c r="BG2551" s="118"/>
      <c r="BH2551" s="118"/>
      <c r="BI2551" s="118"/>
      <c r="BJ2551" s="118"/>
      <c r="BK2551" s="118"/>
      <c r="BL2551" s="118"/>
      <c r="BM2551" s="118"/>
      <c r="BN2551" s="118"/>
      <c r="BO2551" s="118"/>
      <c r="BP2551" s="118"/>
      <c r="BQ2551" s="118"/>
    </row>
    <row r="2552" spans="1:69" s="2" customFormat="1" ht="15.75" x14ac:dyDescent="0.2">
      <c r="B2552" s="143">
        <f t="shared" ref="B2552:C2552" si="1231">B2481</f>
        <v>0</v>
      </c>
      <c r="C2552" s="323">
        <f t="shared" si="1231"/>
        <v>0</v>
      </c>
      <c r="D2552" s="324"/>
      <c r="E2552" s="324"/>
      <c r="F2552" s="324"/>
      <c r="G2552" s="324"/>
      <c r="H2552" s="324"/>
      <c r="I2552" s="324"/>
      <c r="J2552" s="324"/>
      <c r="K2552" s="324"/>
      <c r="L2552" s="324"/>
      <c r="M2552" s="324"/>
      <c r="N2552" s="324"/>
      <c r="O2552" s="324"/>
      <c r="P2552" s="324"/>
      <c r="Q2552" s="324"/>
      <c r="R2552" s="324"/>
      <c r="S2552" s="324"/>
      <c r="T2552" s="324"/>
      <c r="U2552" s="324"/>
      <c r="V2552" s="324"/>
      <c r="W2552" s="324"/>
      <c r="X2552" s="324"/>
      <c r="Y2552" s="324"/>
      <c r="Z2552" s="324"/>
      <c r="AA2552" s="324"/>
      <c r="AB2552" s="324"/>
      <c r="AC2552" s="324"/>
      <c r="AD2552" s="324"/>
      <c r="AE2552" s="324"/>
      <c r="AF2552" s="324"/>
      <c r="AG2552" s="324"/>
      <c r="AH2552" s="324"/>
      <c r="AI2552" s="325"/>
      <c r="AJ2552" s="118"/>
      <c r="AK2552" s="118"/>
      <c r="AL2552" s="118"/>
      <c r="AM2552" s="118"/>
      <c r="AN2552" s="118"/>
      <c r="AO2552" s="118"/>
      <c r="AP2552" s="118"/>
      <c r="AQ2552" s="118"/>
      <c r="AR2552" s="118"/>
      <c r="AS2552" s="118"/>
      <c r="AT2552" s="118"/>
      <c r="AU2552" s="118"/>
      <c r="AV2552" s="118"/>
      <c r="AW2552" s="118"/>
      <c r="AX2552" s="118"/>
      <c r="AY2552" s="118"/>
      <c r="AZ2552" s="118"/>
      <c r="BA2552" s="118"/>
      <c r="BB2552" s="118"/>
      <c r="BC2552" s="118"/>
      <c r="BG2552" s="118"/>
      <c r="BH2552" s="118"/>
      <c r="BI2552" s="118"/>
      <c r="BJ2552" s="118"/>
      <c r="BK2552" s="118"/>
      <c r="BL2552" s="118"/>
      <c r="BM2552" s="118"/>
      <c r="BN2552" s="118"/>
      <c r="BO2552" s="118"/>
      <c r="BP2552" s="118"/>
      <c r="BQ2552" s="118"/>
    </row>
    <row r="2553" spans="1:69" s="2" customFormat="1" ht="15.75" x14ac:dyDescent="0.2">
      <c r="B2553" s="143">
        <f t="shared" ref="B2553:C2553" si="1232">B2482</f>
        <v>0</v>
      </c>
      <c r="C2553" s="323">
        <f t="shared" si="1232"/>
        <v>0</v>
      </c>
      <c r="D2553" s="324"/>
      <c r="E2553" s="324"/>
      <c r="F2553" s="324"/>
      <c r="G2553" s="324"/>
      <c r="H2553" s="324"/>
      <c r="I2553" s="324"/>
      <c r="J2553" s="324"/>
      <c r="K2553" s="324"/>
      <c r="L2553" s="324"/>
      <c r="M2553" s="324"/>
      <c r="N2553" s="324"/>
      <c r="O2553" s="324"/>
      <c r="P2553" s="324"/>
      <c r="Q2553" s="324"/>
      <c r="R2553" s="324"/>
      <c r="S2553" s="324"/>
      <c r="T2553" s="324"/>
      <c r="U2553" s="324"/>
      <c r="V2553" s="324"/>
      <c r="W2553" s="324"/>
      <c r="X2553" s="324"/>
      <c r="Y2553" s="324"/>
      <c r="Z2553" s="324"/>
      <c r="AA2553" s="324"/>
      <c r="AB2553" s="324"/>
      <c r="AC2553" s="324"/>
      <c r="AD2553" s="324"/>
      <c r="AE2553" s="324"/>
      <c r="AF2553" s="324"/>
      <c r="AG2553" s="324"/>
      <c r="AH2553" s="324"/>
      <c r="AI2553" s="325"/>
      <c r="AJ2553" s="118"/>
      <c r="AK2553" s="118"/>
      <c r="AL2553" s="118"/>
      <c r="AM2553" s="118"/>
      <c r="AN2553" s="118"/>
      <c r="AO2553" s="118"/>
      <c r="AP2553" s="118"/>
      <c r="AQ2553" s="118"/>
      <c r="AR2553" s="118"/>
      <c r="AS2553" s="118"/>
      <c r="AT2553" s="118"/>
      <c r="AU2553" s="118"/>
      <c r="AV2553" s="118"/>
      <c r="AW2553" s="118"/>
      <c r="AX2553" s="118"/>
      <c r="AY2553" s="118"/>
      <c r="AZ2553" s="118"/>
      <c r="BA2553" s="118"/>
      <c r="BB2553" s="118"/>
      <c r="BC2553" s="118"/>
      <c r="BG2553" s="118"/>
      <c r="BH2553" s="118"/>
      <c r="BI2553" s="118"/>
      <c r="BJ2553" s="118"/>
      <c r="BK2553" s="118"/>
      <c r="BL2553" s="118"/>
      <c r="BM2553" s="118"/>
      <c r="BN2553" s="118"/>
      <c r="BO2553" s="118"/>
      <c r="BP2553" s="118"/>
      <c r="BQ2553" s="118"/>
    </row>
    <row r="2554" spans="1:69" ht="15" x14ac:dyDescent="0.2">
      <c r="A2554" s="2"/>
      <c r="B2554" s="2"/>
      <c r="C2554" s="2"/>
      <c r="D2554" s="2"/>
      <c r="I2554" s="338"/>
      <c r="J2554" s="338"/>
      <c r="BD2554" s="2"/>
      <c r="BE2554" s="2"/>
      <c r="BF2554" s="2"/>
    </row>
    <row r="2555" spans="1:69" ht="15" x14ac:dyDescent="0.2">
      <c r="A2555" s="326" t="s">
        <v>55</v>
      </c>
      <c r="B2555" s="327"/>
      <c r="C2555" s="327"/>
      <c r="D2555" s="327"/>
      <c r="E2555" s="327"/>
      <c r="F2555" s="327"/>
      <c r="G2555" s="327"/>
      <c r="H2555" s="327"/>
      <c r="I2555" s="327"/>
      <c r="J2555" s="327"/>
      <c r="K2555" s="327"/>
      <c r="L2555" s="327"/>
      <c r="M2555" s="327"/>
      <c r="N2555" s="327"/>
      <c r="O2555" s="327"/>
      <c r="P2555" s="327"/>
      <c r="Q2555" s="327"/>
      <c r="R2555" s="327"/>
      <c r="S2555" s="327"/>
      <c r="T2555" s="327"/>
      <c r="U2555" s="327"/>
      <c r="V2555" s="327"/>
      <c r="W2555" s="327"/>
      <c r="X2555" s="327"/>
      <c r="Y2555" s="327"/>
      <c r="Z2555" s="327"/>
      <c r="AA2555" s="327"/>
      <c r="AB2555" s="327"/>
      <c r="AC2555" s="327"/>
      <c r="AD2555" s="327"/>
      <c r="AE2555" s="327"/>
      <c r="AF2555" s="327"/>
      <c r="AG2555" s="327"/>
      <c r="AH2555" s="327"/>
      <c r="AI2555" s="327"/>
      <c r="BD2555" s="2"/>
      <c r="BE2555" s="2"/>
      <c r="BF2555" s="2"/>
    </row>
    <row r="2556" spans="1:69" x14ac:dyDescent="0.2">
      <c r="A2556" s="2"/>
      <c r="B2556" s="2"/>
      <c r="C2556" s="2"/>
      <c r="D2556" s="2"/>
      <c r="BD2556" s="2"/>
      <c r="BE2556" s="2"/>
      <c r="BF2556" s="2"/>
    </row>
    <row r="2557" spans="1:69" x14ac:dyDescent="0.2">
      <c r="A2557" s="2"/>
      <c r="B2557" s="2"/>
      <c r="C2557" s="2"/>
      <c r="D2557" s="2"/>
      <c r="BD2557" s="2"/>
      <c r="BE2557" s="2"/>
      <c r="BF2557" s="2"/>
    </row>
    <row r="2558" spans="1:69" ht="15.75" x14ac:dyDescent="0.2">
      <c r="A2558" s="101" t="s">
        <v>4</v>
      </c>
      <c r="B2558" s="2"/>
      <c r="C2558" s="2"/>
      <c r="D2558" s="2"/>
      <c r="BD2558" s="2"/>
      <c r="BE2558" s="2"/>
      <c r="BF2558" s="2"/>
    </row>
    <row r="2559" spans="1:69" x14ac:dyDescent="0.2">
      <c r="A2559" s="2"/>
      <c r="B2559" s="2"/>
      <c r="C2559" s="2"/>
      <c r="D2559" s="2"/>
      <c r="BD2559" s="2"/>
      <c r="BE2559" s="2"/>
      <c r="BF2559" s="2"/>
    </row>
    <row r="2560" spans="1:69" ht="15.75" x14ac:dyDescent="0.2">
      <c r="A2560" s="339" t="s">
        <v>7</v>
      </c>
      <c r="B2560" s="340"/>
      <c r="C2560" s="340"/>
      <c r="D2560" s="2"/>
      <c r="E2560" s="320" t="str">
        <f>Результаты!$E$3</f>
        <v>Ленинская СОШ</v>
      </c>
      <c r="F2560" s="320"/>
      <c r="G2560" s="320"/>
      <c r="H2560" s="320"/>
      <c r="I2560" s="320"/>
      <c r="J2560" s="320"/>
      <c r="BD2560" s="2"/>
      <c r="BE2560" s="2"/>
      <c r="BF2560" s="2"/>
    </row>
    <row r="2561" spans="1:69" ht="15.75" x14ac:dyDescent="0.2">
      <c r="A2561" s="339" t="s">
        <v>12</v>
      </c>
      <c r="B2561" s="339"/>
      <c r="C2561" s="339"/>
      <c r="D2561" s="2"/>
      <c r="E2561" s="320" t="str">
        <f>Результаты!$E$7</f>
        <v>математика</v>
      </c>
      <c r="F2561" s="328"/>
      <c r="G2561" s="328"/>
      <c r="H2561" s="328"/>
      <c r="I2561" s="328"/>
      <c r="J2561" s="328"/>
      <c r="BD2561" s="2"/>
      <c r="BE2561" s="2"/>
      <c r="BF2561" s="2"/>
    </row>
    <row r="2562" spans="1:69" ht="15.75" x14ac:dyDescent="0.2">
      <c r="A2562" s="339" t="s">
        <v>9</v>
      </c>
      <c r="B2562" s="339"/>
      <c r="C2562" s="339"/>
      <c r="D2562" s="2"/>
      <c r="E2562" s="320">
        <f>Результаты!$E$11</f>
        <v>13</v>
      </c>
      <c r="F2562" s="328"/>
      <c r="G2562" s="328"/>
      <c r="H2562" s="328"/>
      <c r="I2562" s="328"/>
      <c r="J2562" s="328"/>
      <c r="BD2562" s="2"/>
      <c r="BE2562" s="2"/>
      <c r="BF2562" s="2"/>
    </row>
    <row r="2563" spans="1:69" ht="15.75" x14ac:dyDescent="0.2">
      <c r="A2563" s="339" t="s">
        <v>23</v>
      </c>
      <c r="B2563" s="339"/>
      <c r="C2563" s="339"/>
      <c r="D2563" s="2"/>
      <c r="E2563" s="320">
        <f>Результаты!$E$13</f>
        <v>6</v>
      </c>
      <c r="F2563" s="328"/>
      <c r="G2563" s="328"/>
      <c r="H2563" s="328"/>
      <c r="I2563" s="328"/>
      <c r="J2563" s="328"/>
      <c r="BD2563" s="2"/>
      <c r="BE2563" s="2"/>
      <c r="BF2563" s="2"/>
    </row>
    <row r="2564" spans="1:69" ht="15.75" x14ac:dyDescent="0.2">
      <c r="A2564" s="339" t="s">
        <v>42</v>
      </c>
      <c r="B2564" s="339"/>
      <c r="C2564" s="339"/>
      <c r="D2564" s="2"/>
      <c r="E2564" s="320">
        <f>Результаты!$E$15</f>
        <v>6</v>
      </c>
      <c r="F2564" s="320"/>
      <c r="G2564" s="320"/>
      <c r="H2564" s="321">
        <f>Результаты!$H$15</f>
        <v>7</v>
      </c>
      <c r="I2564" s="321"/>
      <c r="J2564" s="322"/>
      <c r="BD2564" s="2"/>
      <c r="BE2564" s="2"/>
      <c r="BF2564" s="2"/>
    </row>
    <row r="2565" spans="1:69" ht="13.5" thickBot="1" x14ac:dyDescent="0.25">
      <c r="A2565" s="2"/>
      <c r="B2565" s="2"/>
      <c r="C2565" s="2"/>
      <c r="D2565" s="2"/>
      <c r="BD2565" s="2"/>
      <c r="BE2565" s="2"/>
      <c r="BF2565" s="2"/>
    </row>
    <row r="2566" spans="1:69" ht="15" customHeight="1" x14ac:dyDescent="0.2">
      <c r="A2566" s="341" t="s">
        <v>19</v>
      </c>
      <c r="B2566" s="342"/>
      <c r="C2566" s="342"/>
      <c r="D2566" s="342"/>
      <c r="E2566" s="335">
        <f>E2495</f>
        <v>1</v>
      </c>
      <c r="F2566" s="335">
        <f t="shared" ref="F2566:AM2566" si="1233">F2495</f>
        <v>2</v>
      </c>
      <c r="G2566" s="335">
        <f t="shared" si="1233"/>
        <v>3</v>
      </c>
      <c r="H2566" s="337">
        <f t="shared" si="1233"/>
        <v>4</v>
      </c>
      <c r="I2566" s="335">
        <f t="shared" si="1233"/>
        <v>5</v>
      </c>
      <c r="J2566" s="337">
        <f t="shared" si="1233"/>
        <v>6</v>
      </c>
      <c r="K2566" s="337">
        <f t="shared" si="1233"/>
        <v>7</v>
      </c>
      <c r="L2566" s="335">
        <f t="shared" si="1233"/>
        <v>8</v>
      </c>
      <c r="M2566" s="337">
        <f t="shared" si="1233"/>
        <v>9</v>
      </c>
      <c r="N2566" s="335">
        <f t="shared" si="1233"/>
        <v>10</v>
      </c>
      <c r="O2566" s="337">
        <f t="shared" si="1233"/>
        <v>11</v>
      </c>
      <c r="P2566" s="335">
        <f t="shared" si="1233"/>
        <v>12</v>
      </c>
      <c r="Q2566" s="337">
        <f t="shared" si="1233"/>
        <v>13</v>
      </c>
      <c r="R2566" s="335">
        <f t="shared" si="1233"/>
        <v>14</v>
      </c>
      <c r="S2566" s="337">
        <f t="shared" si="1233"/>
        <v>15</v>
      </c>
      <c r="T2566" s="335">
        <f t="shared" si="1233"/>
        <v>16</v>
      </c>
      <c r="U2566" s="335">
        <f t="shared" si="1233"/>
        <v>17</v>
      </c>
      <c r="V2566" s="337">
        <f t="shared" si="1233"/>
        <v>18</v>
      </c>
      <c r="W2566" s="337">
        <f t="shared" si="1233"/>
        <v>19</v>
      </c>
      <c r="X2566" s="337">
        <f t="shared" si="1233"/>
        <v>20</v>
      </c>
      <c r="Y2566" s="335" t="e">
        <f t="shared" si="1233"/>
        <v>#REF!</v>
      </c>
      <c r="Z2566" s="335" t="e">
        <f t="shared" si="1233"/>
        <v>#REF!</v>
      </c>
      <c r="AA2566" s="335" t="e">
        <f t="shared" si="1233"/>
        <v>#REF!</v>
      </c>
      <c r="AB2566" s="360" t="e">
        <f t="shared" si="1233"/>
        <v>#REF!</v>
      </c>
      <c r="AC2566" s="360" t="e">
        <f t="shared" si="1233"/>
        <v>#REF!</v>
      </c>
      <c r="AD2566" s="360" t="e">
        <f t="shared" si="1233"/>
        <v>#REF!</v>
      </c>
      <c r="AE2566" s="360" t="e">
        <f t="shared" si="1233"/>
        <v>#REF!</v>
      </c>
      <c r="AF2566" s="360" t="e">
        <f t="shared" si="1233"/>
        <v>#REF!</v>
      </c>
      <c r="AG2566" s="360" t="e">
        <f t="shared" si="1233"/>
        <v>#REF!</v>
      </c>
      <c r="AH2566" s="337" t="e">
        <f t="shared" si="1233"/>
        <v>#REF!</v>
      </c>
      <c r="AI2566" s="360" t="e">
        <f t="shared" si="1233"/>
        <v>#REF!</v>
      </c>
      <c r="AJ2566" s="360" t="e">
        <f t="shared" si="1233"/>
        <v>#REF!</v>
      </c>
      <c r="AK2566" s="360" t="e">
        <f t="shared" si="1233"/>
        <v>#REF!</v>
      </c>
      <c r="AL2566" s="360" t="e">
        <f t="shared" si="1233"/>
        <v>#REF!</v>
      </c>
      <c r="AM2566" s="360" t="e">
        <f t="shared" si="1233"/>
        <v>#REF!</v>
      </c>
      <c r="AN2566" s="360" t="e">
        <f t="shared" ref="AN2566:BB2566" si="1234">AN2495</f>
        <v>#REF!</v>
      </c>
      <c r="AO2566" s="354" t="e">
        <f t="shared" si="1234"/>
        <v>#REF!</v>
      </c>
      <c r="AP2566" s="354" t="e">
        <f t="shared" si="1234"/>
        <v>#REF!</v>
      </c>
      <c r="AQ2566" s="354" t="e">
        <f t="shared" si="1234"/>
        <v>#REF!</v>
      </c>
      <c r="AR2566" s="354" t="e">
        <f t="shared" si="1234"/>
        <v>#REF!</v>
      </c>
      <c r="AS2566" s="354" t="e">
        <f t="shared" si="1234"/>
        <v>#REF!</v>
      </c>
      <c r="AT2566" s="354" t="e">
        <f t="shared" si="1234"/>
        <v>#REF!</v>
      </c>
      <c r="AU2566" s="354" t="e">
        <f t="shared" si="1234"/>
        <v>#REF!</v>
      </c>
      <c r="AV2566" s="354" t="e">
        <f t="shared" si="1234"/>
        <v>#REF!</v>
      </c>
      <c r="AW2566" s="354" t="e">
        <f t="shared" si="1234"/>
        <v>#REF!</v>
      </c>
      <c r="AX2566" s="354" t="e">
        <f t="shared" si="1234"/>
        <v>#REF!</v>
      </c>
      <c r="AY2566" s="354" t="e">
        <f t="shared" si="1234"/>
        <v>#REF!</v>
      </c>
      <c r="AZ2566" s="354" t="e">
        <f t="shared" si="1234"/>
        <v>#REF!</v>
      </c>
      <c r="BA2566" s="354" t="e">
        <f t="shared" si="1234"/>
        <v>#REF!</v>
      </c>
      <c r="BB2566" s="354" t="e">
        <f t="shared" si="1234"/>
        <v>#REF!</v>
      </c>
      <c r="BC2566" s="361" t="s">
        <v>37</v>
      </c>
      <c r="BD2566" s="367" t="s">
        <v>39</v>
      </c>
      <c r="BE2566" s="367"/>
      <c r="BF2566" s="355"/>
      <c r="BG2566" s="363" t="s">
        <v>10</v>
      </c>
    </row>
    <row r="2567" spans="1:69" ht="31.5" x14ac:dyDescent="0.2">
      <c r="A2567" s="341"/>
      <c r="B2567" s="342"/>
      <c r="C2567" s="342"/>
      <c r="D2567" s="342"/>
      <c r="E2567" s="336"/>
      <c r="F2567" s="336"/>
      <c r="G2567" s="336"/>
      <c r="H2567" s="336"/>
      <c r="I2567" s="336"/>
      <c r="J2567" s="336"/>
      <c r="K2567" s="336"/>
      <c r="L2567" s="336"/>
      <c r="M2567" s="336"/>
      <c r="N2567" s="336"/>
      <c r="O2567" s="336"/>
      <c r="P2567" s="336"/>
      <c r="Q2567" s="336"/>
      <c r="R2567" s="336"/>
      <c r="S2567" s="336"/>
      <c r="T2567" s="336"/>
      <c r="U2567" s="336"/>
      <c r="V2567" s="336"/>
      <c r="W2567" s="336"/>
      <c r="X2567" s="336"/>
      <c r="Y2567" s="336"/>
      <c r="Z2567" s="336"/>
      <c r="AA2567" s="336"/>
      <c r="AB2567" s="336"/>
      <c r="AC2567" s="336"/>
      <c r="AD2567" s="336"/>
      <c r="AE2567" s="336"/>
      <c r="AF2567" s="336"/>
      <c r="AG2567" s="336"/>
      <c r="AH2567" s="336"/>
      <c r="AI2567" s="336"/>
      <c r="AJ2567" s="336"/>
      <c r="AK2567" s="336"/>
      <c r="AL2567" s="336"/>
      <c r="AM2567" s="336"/>
      <c r="AN2567" s="336"/>
      <c r="AO2567" s="336"/>
      <c r="AP2567" s="336"/>
      <c r="AQ2567" s="336"/>
      <c r="AR2567" s="336"/>
      <c r="AS2567" s="336"/>
      <c r="AT2567" s="336"/>
      <c r="AU2567" s="336"/>
      <c r="AV2567" s="336"/>
      <c r="AW2567" s="336"/>
      <c r="AX2567" s="336"/>
      <c r="AY2567" s="336"/>
      <c r="AZ2567" s="336"/>
      <c r="BA2567" s="336"/>
      <c r="BB2567" s="336"/>
      <c r="BC2567" s="362"/>
      <c r="BD2567" s="93" t="s">
        <v>26</v>
      </c>
      <c r="BE2567" s="94" t="s">
        <v>27</v>
      </c>
      <c r="BF2567" s="95" t="s">
        <v>28</v>
      </c>
      <c r="BG2567" s="364"/>
    </row>
    <row r="2568" spans="1:69" ht="15.75" x14ac:dyDescent="0.2">
      <c r="A2568" s="96" t="s">
        <v>0</v>
      </c>
      <c r="B2568" s="96" t="s">
        <v>2</v>
      </c>
      <c r="C2568" s="96" t="s">
        <v>1</v>
      </c>
      <c r="D2568" s="96" t="s">
        <v>40</v>
      </c>
      <c r="E2568" s="120">
        <f>Результаты!E$23</f>
        <v>1</v>
      </c>
      <c r="F2568" s="120">
        <f>Результаты!F$23</f>
        <v>2</v>
      </c>
      <c r="G2568" s="120">
        <f>Результаты!G$23</f>
        <v>3</v>
      </c>
      <c r="H2568" s="120">
        <f>Результаты!H$23</f>
        <v>4</v>
      </c>
      <c r="I2568" s="120">
        <f>Результаты!I$23</f>
        <v>5</v>
      </c>
      <c r="J2568" s="120">
        <f>Результаты!J$23</f>
        <v>6</v>
      </c>
      <c r="K2568" s="120">
        <f>Результаты!K$23</f>
        <v>7</v>
      </c>
      <c r="L2568" s="120">
        <f>Результаты!L$23</f>
        <v>8</v>
      </c>
      <c r="M2568" s="120">
        <f>Результаты!M$23</f>
        <v>9</v>
      </c>
      <c r="N2568" s="120">
        <f>Результаты!N$23</f>
        <v>10</v>
      </c>
      <c r="O2568" s="120">
        <f>Результаты!O$23</f>
        <v>11</v>
      </c>
      <c r="P2568" s="120">
        <f>Результаты!P$23</f>
        <v>0</v>
      </c>
      <c r="Q2568" s="120">
        <f>Результаты!Q$23</f>
        <v>0</v>
      </c>
      <c r="R2568" s="120">
        <f>Результаты!R$23</f>
        <v>0</v>
      </c>
      <c r="S2568" s="120">
        <f>Результаты!S$23</f>
        <v>0</v>
      </c>
      <c r="T2568" s="120">
        <f>Результаты!T$23</f>
        <v>0</v>
      </c>
      <c r="U2568" s="120">
        <f>Результаты!U$23</f>
        <v>0</v>
      </c>
      <c r="V2568" s="120">
        <f>Результаты!V$23</f>
        <v>0</v>
      </c>
      <c r="W2568" s="120">
        <f>Результаты!W$23</f>
        <v>0</v>
      </c>
      <c r="X2568" s="120">
        <f>Результаты!X$23</f>
        <v>0</v>
      </c>
      <c r="Y2568" s="120" t="e">
        <f>Результаты!#REF!</f>
        <v>#REF!</v>
      </c>
      <c r="Z2568" s="120" t="e">
        <f>Результаты!#REF!</f>
        <v>#REF!</v>
      </c>
      <c r="AA2568" s="120" t="e">
        <f>Результаты!#REF!</f>
        <v>#REF!</v>
      </c>
      <c r="AB2568" s="120" t="e">
        <f>Результаты!#REF!</f>
        <v>#REF!</v>
      </c>
      <c r="AC2568" s="120" t="e">
        <f>Результаты!#REF!</f>
        <v>#REF!</v>
      </c>
      <c r="AD2568" s="120" t="e">
        <f>Результаты!#REF!</f>
        <v>#REF!</v>
      </c>
      <c r="AE2568" s="120" t="e">
        <f>Результаты!#REF!</f>
        <v>#REF!</v>
      </c>
      <c r="AF2568" s="120" t="e">
        <f>Результаты!#REF!</f>
        <v>#REF!</v>
      </c>
      <c r="AG2568" s="120" t="e">
        <f>Результаты!#REF!</f>
        <v>#REF!</v>
      </c>
      <c r="AH2568" s="120" t="e">
        <f>Результаты!#REF!</f>
        <v>#REF!</v>
      </c>
      <c r="AI2568" s="120" t="e">
        <f>Результаты!#REF!</f>
        <v>#REF!</v>
      </c>
      <c r="AJ2568" s="120" t="e">
        <f>Результаты!#REF!</f>
        <v>#REF!</v>
      </c>
      <c r="AK2568" s="120" t="e">
        <f>Результаты!#REF!</f>
        <v>#REF!</v>
      </c>
      <c r="AL2568" s="120" t="e">
        <f>Результаты!#REF!</f>
        <v>#REF!</v>
      </c>
      <c r="AM2568" s="120" t="e">
        <f>Результаты!#REF!</f>
        <v>#REF!</v>
      </c>
      <c r="AN2568" s="120" t="e">
        <f>Результаты!#REF!</f>
        <v>#REF!</v>
      </c>
      <c r="AO2568" s="120" t="e">
        <f>Результаты!#REF!</f>
        <v>#REF!</v>
      </c>
      <c r="AP2568" s="120" t="e">
        <f>Результаты!#REF!</f>
        <v>#REF!</v>
      </c>
      <c r="AQ2568" s="120" t="e">
        <f>Результаты!#REF!</f>
        <v>#REF!</v>
      </c>
      <c r="AR2568" s="120" t="e">
        <f>Результаты!#REF!</f>
        <v>#REF!</v>
      </c>
      <c r="AS2568" s="120" t="e">
        <f>Результаты!#REF!</f>
        <v>#REF!</v>
      </c>
      <c r="AT2568" s="120" t="e">
        <f>Результаты!#REF!</f>
        <v>#REF!</v>
      </c>
      <c r="AU2568" s="120" t="e">
        <f>Результаты!#REF!</f>
        <v>#REF!</v>
      </c>
      <c r="AV2568" s="120" t="e">
        <f>Результаты!#REF!</f>
        <v>#REF!</v>
      </c>
      <c r="AW2568" s="120" t="e">
        <f>Результаты!#REF!</f>
        <v>#REF!</v>
      </c>
      <c r="AX2568" s="120" t="e">
        <f>Результаты!#REF!</f>
        <v>#REF!</v>
      </c>
      <c r="AY2568" s="120" t="e">
        <f>Результаты!#REF!</f>
        <v>#REF!</v>
      </c>
      <c r="AZ2568" s="120" t="e">
        <f>Результаты!#REF!</f>
        <v>#REF!</v>
      </c>
      <c r="BA2568" s="120" t="e">
        <f>Результаты!#REF!</f>
        <v>#REF!</v>
      </c>
      <c r="BB2568" s="120" t="e">
        <f>Результаты!#REF!</f>
        <v>#REF!</v>
      </c>
      <c r="BD2568" s="2"/>
      <c r="BE2568" s="2"/>
      <c r="BF2568" s="2"/>
    </row>
    <row r="2569" spans="1:69" ht="15.75" x14ac:dyDescent="0.2">
      <c r="A2569" s="351" t="s">
        <v>9</v>
      </c>
      <c r="B2569" s="365"/>
      <c r="C2569" s="365"/>
      <c r="D2569" s="366"/>
      <c r="E2569" s="150">
        <f>Результаты!E$24</f>
        <v>1</v>
      </c>
      <c r="F2569" s="150">
        <f>Результаты!F$24</f>
        <v>1</v>
      </c>
      <c r="G2569" s="150">
        <f>Результаты!G$24</f>
        <v>1</v>
      </c>
      <c r="H2569" s="150">
        <f>Результаты!H$24</f>
        <v>1</v>
      </c>
      <c r="I2569" s="150">
        <f>Результаты!I$24</f>
        <v>2</v>
      </c>
      <c r="J2569" s="150">
        <f>Результаты!J$24</f>
        <v>1</v>
      </c>
      <c r="K2569" s="150">
        <f>Результаты!K$24</f>
        <v>1</v>
      </c>
      <c r="L2569" s="150">
        <f>Результаты!L$24</f>
        <v>1</v>
      </c>
      <c r="M2569" s="150">
        <f>Результаты!M$24</f>
        <v>2</v>
      </c>
      <c r="N2569" s="150">
        <f>Результаты!N$24</f>
        <v>1</v>
      </c>
      <c r="O2569" s="150">
        <f>Результаты!O$24</f>
        <v>1</v>
      </c>
      <c r="P2569" s="150">
        <f>Результаты!P$24</f>
        <v>0</v>
      </c>
      <c r="Q2569" s="150">
        <f>Результаты!Q$24</f>
        <v>0</v>
      </c>
      <c r="R2569" s="150">
        <f>Результаты!R$24</f>
        <v>0</v>
      </c>
      <c r="S2569" s="150">
        <f>Результаты!S$24</f>
        <v>0</v>
      </c>
      <c r="T2569" s="150">
        <f>Результаты!T$24</f>
        <v>0</v>
      </c>
      <c r="U2569" s="150">
        <f>Результаты!U$24</f>
        <v>0</v>
      </c>
      <c r="V2569" s="150">
        <f>Результаты!V$24</f>
        <v>0</v>
      </c>
      <c r="W2569" s="150">
        <f>Результаты!W$24</f>
        <v>0</v>
      </c>
      <c r="X2569" s="150">
        <f>Результаты!X$24</f>
        <v>0</v>
      </c>
      <c r="Y2569" s="150" t="e">
        <f>Результаты!#REF!</f>
        <v>#REF!</v>
      </c>
      <c r="Z2569" s="150" t="e">
        <f>Результаты!#REF!</f>
        <v>#REF!</v>
      </c>
      <c r="AA2569" s="150" t="e">
        <f>Результаты!#REF!</f>
        <v>#REF!</v>
      </c>
      <c r="AB2569" s="150" t="e">
        <f>Результаты!#REF!</f>
        <v>#REF!</v>
      </c>
      <c r="AC2569" s="150" t="e">
        <f>Результаты!#REF!</f>
        <v>#REF!</v>
      </c>
      <c r="AD2569" s="150" t="e">
        <f>Результаты!#REF!</f>
        <v>#REF!</v>
      </c>
      <c r="AE2569" s="150" t="e">
        <f>Результаты!#REF!</f>
        <v>#REF!</v>
      </c>
      <c r="AF2569" s="150" t="e">
        <f>Результаты!#REF!</f>
        <v>#REF!</v>
      </c>
      <c r="AG2569" s="150" t="e">
        <f>Результаты!#REF!</f>
        <v>#REF!</v>
      </c>
      <c r="AH2569" s="150" t="e">
        <f>Результаты!#REF!</f>
        <v>#REF!</v>
      </c>
      <c r="AI2569" s="150" t="e">
        <f>Результаты!#REF!</f>
        <v>#REF!</v>
      </c>
      <c r="AJ2569" s="150" t="e">
        <f>Результаты!#REF!</f>
        <v>#REF!</v>
      </c>
      <c r="AK2569" s="150" t="e">
        <f>Результаты!#REF!</f>
        <v>#REF!</v>
      </c>
      <c r="AL2569" s="150" t="e">
        <f>Результаты!#REF!</f>
        <v>#REF!</v>
      </c>
      <c r="AM2569" s="150" t="e">
        <f>Результаты!#REF!</f>
        <v>#REF!</v>
      </c>
      <c r="AN2569" s="150" t="e">
        <f>Результаты!#REF!</f>
        <v>#REF!</v>
      </c>
      <c r="AO2569" s="150" t="e">
        <f>Результаты!#REF!</f>
        <v>#REF!</v>
      </c>
      <c r="AP2569" s="150" t="e">
        <f>Результаты!#REF!</f>
        <v>#REF!</v>
      </c>
      <c r="AQ2569" s="150" t="e">
        <f>Результаты!#REF!</f>
        <v>#REF!</v>
      </c>
      <c r="AR2569" s="150" t="e">
        <f>Результаты!#REF!</f>
        <v>#REF!</v>
      </c>
      <c r="AS2569" s="150" t="e">
        <f>Результаты!#REF!</f>
        <v>#REF!</v>
      </c>
      <c r="AT2569" s="150" t="e">
        <f>Результаты!#REF!</f>
        <v>#REF!</v>
      </c>
      <c r="AU2569" s="150" t="e">
        <f>Результаты!#REF!</f>
        <v>#REF!</v>
      </c>
      <c r="AV2569" s="150" t="e">
        <f>Результаты!#REF!</f>
        <v>#REF!</v>
      </c>
      <c r="AW2569" s="150" t="e">
        <f>Результаты!#REF!</f>
        <v>#REF!</v>
      </c>
      <c r="AX2569" s="150" t="e">
        <f>Результаты!#REF!</f>
        <v>#REF!</v>
      </c>
      <c r="AY2569" s="150" t="e">
        <f>Результаты!#REF!</f>
        <v>#REF!</v>
      </c>
      <c r="AZ2569" s="150" t="e">
        <f>Результаты!#REF!</f>
        <v>#REF!</v>
      </c>
      <c r="BA2569" s="150" t="e">
        <f>Результаты!#REF!</f>
        <v>#REF!</v>
      </c>
      <c r="BB2569" s="150" t="e">
        <f>Результаты!#REF!</f>
        <v>#REF!</v>
      </c>
      <c r="BC2569" s="150">
        <f>Результаты!Y$24</f>
        <v>13</v>
      </c>
      <c r="BD2569" s="116">
        <f t="shared" ref="BD2569:BG2569" si="1235">BD2498</f>
        <v>100</v>
      </c>
      <c r="BE2569" s="116" t="e">
        <f t="shared" si="1235"/>
        <v>#REF!</v>
      </c>
      <c r="BF2569" s="116" t="e">
        <f t="shared" si="1235"/>
        <v>#REF!</v>
      </c>
      <c r="BG2569" s="145">
        <f t="shared" si="1235"/>
        <v>5</v>
      </c>
    </row>
    <row r="2570" spans="1:69" ht="15" x14ac:dyDescent="0.2">
      <c r="A2570" s="2"/>
      <c r="B2570" s="2"/>
      <c r="C2570" s="2"/>
      <c r="D2570" s="98" t="s">
        <v>5</v>
      </c>
      <c r="BD2570" s="2"/>
      <c r="BE2570" s="2"/>
      <c r="BF2570" s="2"/>
    </row>
    <row r="2571" spans="1:69" ht="15" x14ac:dyDescent="0.2">
      <c r="A2571" s="100">
        <f>Результаты!A62</f>
        <v>37</v>
      </c>
      <c r="B2571" s="100" t="str">
        <f>Результаты!B62</f>
        <v>Б</v>
      </c>
      <c r="C2571" s="100">
        <f>Результаты!C62</f>
        <v>0</v>
      </c>
      <c r="D2571" s="100">
        <f>Результаты!D62</f>
        <v>0</v>
      </c>
      <c r="E2571" s="121">
        <f>Результаты!E62</f>
        <v>0</v>
      </c>
      <c r="F2571" s="121">
        <f>Результаты!F62</f>
        <v>0</v>
      </c>
      <c r="G2571" s="121">
        <f>Результаты!G62</f>
        <v>0</v>
      </c>
      <c r="H2571" s="121">
        <f>Результаты!H62</f>
        <v>0</v>
      </c>
      <c r="I2571" s="121">
        <f>Результаты!I62</f>
        <v>0</v>
      </c>
      <c r="J2571" s="121">
        <f>Результаты!J62</f>
        <v>0</v>
      </c>
      <c r="K2571" s="121">
        <f>Результаты!K62</f>
        <v>0</v>
      </c>
      <c r="L2571" s="121">
        <f>Результаты!L62</f>
        <v>0</v>
      </c>
      <c r="M2571" s="121">
        <f>Результаты!M62</f>
        <v>0</v>
      </c>
      <c r="N2571" s="121">
        <f>Результаты!N62</f>
        <v>0</v>
      </c>
      <c r="O2571" s="121">
        <f>Результаты!O62</f>
        <v>0</v>
      </c>
      <c r="P2571" s="121">
        <f>Результаты!P62</f>
        <v>0</v>
      </c>
      <c r="Q2571" s="121">
        <f>Результаты!Q62</f>
        <v>0</v>
      </c>
      <c r="R2571" s="121">
        <f>Результаты!R62</f>
        <v>0</v>
      </c>
      <c r="S2571" s="121">
        <f>Результаты!S62</f>
        <v>0</v>
      </c>
      <c r="T2571" s="121">
        <f>Результаты!T62</f>
        <v>0</v>
      </c>
      <c r="U2571" s="121">
        <f>Результаты!U62</f>
        <v>0</v>
      </c>
      <c r="V2571" s="121">
        <f>Результаты!V62</f>
        <v>0</v>
      </c>
      <c r="W2571" s="121">
        <f>Результаты!W62</f>
        <v>0</v>
      </c>
      <c r="X2571" s="121">
        <f>Результаты!X62</f>
        <v>0</v>
      </c>
      <c r="Y2571" s="121" t="e">
        <f>Результаты!#REF!</f>
        <v>#REF!</v>
      </c>
      <c r="Z2571" s="121" t="e">
        <f>Результаты!#REF!</f>
        <v>#REF!</v>
      </c>
      <c r="AA2571" s="121" t="e">
        <f>Результаты!#REF!</f>
        <v>#REF!</v>
      </c>
      <c r="AB2571" s="121" t="e">
        <f>Результаты!#REF!</f>
        <v>#REF!</v>
      </c>
      <c r="AC2571" s="121" t="e">
        <f>Результаты!#REF!</f>
        <v>#REF!</v>
      </c>
      <c r="AD2571" s="121" t="e">
        <f>Результаты!#REF!</f>
        <v>#REF!</v>
      </c>
      <c r="AE2571" s="121" t="e">
        <f>Результаты!#REF!</f>
        <v>#REF!</v>
      </c>
      <c r="AF2571" s="121" t="e">
        <f>Результаты!#REF!</f>
        <v>#REF!</v>
      </c>
      <c r="AG2571" s="121" t="e">
        <f>Результаты!#REF!</f>
        <v>#REF!</v>
      </c>
      <c r="AH2571" s="121" t="e">
        <f>Результаты!#REF!</f>
        <v>#REF!</v>
      </c>
      <c r="AI2571" s="121" t="e">
        <f>Результаты!#REF!</f>
        <v>#REF!</v>
      </c>
      <c r="AJ2571" s="121" t="e">
        <f>Результаты!#REF!</f>
        <v>#REF!</v>
      </c>
      <c r="AK2571" s="121" t="e">
        <f>Результаты!#REF!</f>
        <v>#REF!</v>
      </c>
      <c r="AL2571" s="121" t="e">
        <f>Результаты!#REF!</f>
        <v>#REF!</v>
      </c>
      <c r="AM2571" s="121" t="e">
        <f>Результаты!#REF!</f>
        <v>#REF!</v>
      </c>
      <c r="AN2571" s="121"/>
      <c r="AO2571" s="121"/>
      <c r="AP2571" s="121"/>
      <c r="AQ2571" s="121"/>
      <c r="AR2571" s="121"/>
      <c r="AS2571" s="121"/>
      <c r="AT2571" s="121"/>
      <c r="AU2571" s="121"/>
      <c r="AV2571" s="121"/>
      <c r="AW2571" s="121"/>
      <c r="AX2571" s="121"/>
      <c r="AY2571" s="121"/>
      <c r="AZ2571" s="121"/>
      <c r="BA2571" s="121"/>
      <c r="BB2571" s="121"/>
      <c r="BC2571" s="121">
        <f>Результаты!Y62</f>
        <v>0</v>
      </c>
      <c r="BD2571" s="100">
        <f>Результаты!Z62</f>
        <v>0</v>
      </c>
      <c r="BE2571" s="100" t="e">
        <f>Результаты!#REF!</f>
        <v>#REF!</v>
      </c>
      <c r="BF2571" s="100" t="e">
        <f>Результаты!#REF!</f>
        <v>#REF!</v>
      </c>
      <c r="BG2571" s="121">
        <f>Результаты!AB62</f>
        <v>0</v>
      </c>
    </row>
    <row r="2572" spans="1:69" x14ac:dyDescent="0.2">
      <c r="A2572" s="2"/>
      <c r="B2572" s="2"/>
      <c r="C2572" s="2"/>
      <c r="D2572" s="2"/>
      <c r="BD2572" s="2"/>
      <c r="BE2572" s="2"/>
      <c r="BF2572" s="2"/>
    </row>
    <row r="2573" spans="1:69" s="2" customFormat="1" x14ac:dyDescent="0.2">
      <c r="E2573" s="118"/>
      <c r="F2573" s="118"/>
      <c r="G2573" s="118"/>
      <c r="H2573" s="118"/>
      <c r="I2573" s="118"/>
      <c r="J2573" s="118"/>
      <c r="K2573" s="118"/>
      <c r="L2573" s="118"/>
      <c r="M2573" s="118"/>
      <c r="N2573" s="118"/>
      <c r="O2573" s="118"/>
      <c r="P2573" s="118"/>
      <c r="Q2573" s="118"/>
      <c r="R2573" s="118"/>
      <c r="S2573" s="118"/>
      <c r="T2573" s="118"/>
      <c r="U2573" s="118"/>
      <c r="V2573" s="118"/>
      <c r="W2573" s="118"/>
      <c r="X2573" s="118"/>
      <c r="Y2573" s="118"/>
      <c r="Z2573" s="118"/>
      <c r="AA2573" s="118"/>
      <c r="AB2573" s="118"/>
      <c r="AC2573" s="118"/>
      <c r="AD2573" s="118"/>
      <c r="AE2573" s="118"/>
      <c r="AF2573" s="118"/>
      <c r="AG2573" s="118"/>
      <c r="AH2573" s="118"/>
      <c r="AI2573" s="118"/>
      <c r="AJ2573" s="118"/>
      <c r="AK2573" s="118"/>
      <c r="AL2573" s="118"/>
      <c r="AM2573" s="118"/>
      <c r="AN2573" s="118"/>
      <c r="AO2573" s="118"/>
      <c r="AP2573" s="118"/>
      <c r="AQ2573" s="118"/>
      <c r="AR2573" s="118"/>
      <c r="AS2573" s="118"/>
      <c r="AT2573" s="118"/>
      <c r="AU2573" s="118"/>
      <c r="AV2573" s="118"/>
      <c r="AW2573" s="118"/>
      <c r="AX2573" s="118"/>
      <c r="AY2573" s="118"/>
      <c r="AZ2573" s="118"/>
      <c r="BA2573" s="118"/>
      <c r="BB2573" s="118"/>
      <c r="BC2573" s="118"/>
      <c r="BG2573" s="118"/>
      <c r="BH2573" s="118"/>
      <c r="BI2573" s="118"/>
      <c r="BJ2573" s="118"/>
      <c r="BK2573" s="118"/>
      <c r="BL2573" s="118"/>
      <c r="BM2573" s="118"/>
      <c r="BN2573" s="118"/>
      <c r="BO2573" s="118"/>
      <c r="BP2573" s="118"/>
      <c r="BQ2573" s="118"/>
    </row>
    <row r="2574" spans="1:69" ht="15.75" x14ac:dyDescent="0.2">
      <c r="A2574" s="2"/>
      <c r="B2574" s="143" t="str">
        <f>B2503</f>
        <v>номер</v>
      </c>
      <c r="C2574" s="323" t="str">
        <f t="shared" ref="C2574:C2575" si="1236">C2503</f>
        <v>тема задания</v>
      </c>
      <c r="D2574" s="324"/>
      <c r="E2574" s="324"/>
      <c r="F2574" s="324"/>
      <c r="G2574" s="324"/>
      <c r="H2574" s="324"/>
      <c r="I2574" s="324"/>
      <c r="J2574" s="324"/>
      <c r="K2574" s="324"/>
      <c r="L2574" s="324"/>
      <c r="M2574" s="324"/>
      <c r="N2574" s="324"/>
      <c r="O2574" s="324"/>
      <c r="P2574" s="324"/>
      <c r="Q2574" s="324"/>
      <c r="R2574" s="324"/>
      <c r="S2574" s="324"/>
      <c r="T2574" s="324"/>
      <c r="U2574" s="324"/>
      <c r="V2574" s="324"/>
      <c r="W2574" s="324"/>
      <c r="X2574" s="324"/>
      <c r="Y2574" s="324"/>
      <c r="Z2574" s="324"/>
      <c r="AA2574" s="324"/>
      <c r="AB2574" s="324"/>
      <c r="AC2574" s="324"/>
      <c r="AD2574" s="324"/>
      <c r="AE2574" s="324"/>
      <c r="AF2574" s="324"/>
      <c r="AG2574" s="324"/>
      <c r="AH2574" s="324"/>
      <c r="AI2574" s="325"/>
      <c r="BD2574" s="2"/>
      <c r="BE2574" s="2"/>
      <c r="BF2574" s="2"/>
    </row>
    <row r="2575" spans="1:69" ht="15.75" x14ac:dyDescent="0.2">
      <c r="A2575" s="2"/>
      <c r="B2575" s="111">
        <f>B2504</f>
        <v>1</v>
      </c>
      <c r="C2575" s="323">
        <f t="shared" si="1236"/>
        <v>0</v>
      </c>
      <c r="D2575" s="324"/>
      <c r="E2575" s="324"/>
      <c r="F2575" s="324"/>
      <c r="G2575" s="324"/>
      <c r="H2575" s="324"/>
      <c r="I2575" s="324"/>
      <c r="J2575" s="324"/>
      <c r="K2575" s="324"/>
      <c r="L2575" s="324"/>
      <c r="M2575" s="324"/>
      <c r="N2575" s="324"/>
      <c r="O2575" s="324"/>
      <c r="P2575" s="324"/>
      <c r="Q2575" s="324"/>
      <c r="R2575" s="324"/>
      <c r="S2575" s="324"/>
      <c r="T2575" s="324"/>
      <c r="U2575" s="324"/>
      <c r="V2575" s="324"/>
      <c r="W2575" s="324"/>
      <c r="X2575" s="324"/>
      <c r="Y2575" s="324"/>
      <c r="Z2575" s="324"/>
      <c r="AA2575" s="324"/>
      <c r="AB2575" s="324"/>
      <c r="AC2575" s="324"/>
      <c r="AD2575" s="324"/>
      <c r="AE2575" s="324"/>
      <c r="AF2575" s="324"/>
      <c r="AG2575" s="324"/>
      <c r="AH2575" s="324"/>
      <c r="AI2575" s="325"/>
      <c r="BD2575" s="2"/>
      <c r="BE2575" s="2"/>
      <c r="BF2575" s="2"/>
    </row>
    <row r="2576" spans="1:69" ht="15.75" x14ac:dyDescent="0.2">
      <c r="A2576" s="2"/>
      <c r="B2576" s="111">
        <f t="shared" ref="B2576:C2576" si="1237">B2505</f>
        <v>2</v>
      </c>
      <c r="C2576" s="323">
        <f t="shared" si="1237"/>
        <v>0</v>
      </c>
      <c r="D2576" s="324"/>
      <c r="E2576" s="324"/>
      <c r="F2576" s="324"/>
      <c r="G2576" s="324"/>
      <c r="H2576" s="324"/>
      <c r="I2576" s="324"/>
      <c r="J2576" s="324"/>
      <c r="K2576" s="324"/>
      <c r="L2576" s="324"/>
      <c r="M2576" s="324"/>
      <c r="N2576" s="324"/>
      <c r="O2576" s="324"/>
      <c r="P2576" s="324"/>
      <c r="Q2576" s="324"/>
      <c r="R2576" s="324"/>
      <c r="S2576" s="324"/>
      <c r="T2576" s="324"/>
      <c r="U2576" s="324"/>
      <c r="V2576" s="324"/>
      <c r="W2576" s="324"/>
      <c r="X2576" s="324"/>
      <c r="Y2576" s="324"/>
      <c r="Z2576" s="324"/>
      <c r="AA2576" s="324"/>
      <c r="AB2576" s="324"/>
      <c r="AC2576" s="324"/>
      <c r="AD2576" s="324"/>
      <c r="AE2576" s="324"/>
      <c r="AF2576" s="324"/>
      <c r="AG2576" s="324"/>
      <c r="AH2576" s="324"/>
      <c r="AI2576" s="325"/>
      <c r="BD2576" s="2"/>
      <c r="BE2576" s="2"/>
      <c r="BF2576" s="2"/>
    </row>
    <row r="2577" spans="1:58" ht="15.75" x14ac:dyDescent="0.2">
      <c r="A2577" s="2"/>
      <c r="B2577" s="111">
        <f t="shared" ref="B2577:C2577" si="1238">B2506</f>
        <v>3</v>
      </c>
      <c r="C2577" s="323">
        <f t="shared" si="1238"/>
        <v>0</v>
      </c>
      <c r="D2577" s="324"/>
      <c r="E2577" s="324"/>
      <c r="F2577" s="324"/>
      <c r="G2577" s="324"/>
      <c r="H2577" s="324"/>
      <c r="I2577" s="324"/>
      <c r="J2577" s="324"/>
      <c r="K2577" s="324"/>
      <c r="L2577" s="324"/>
      <c r="M2577" s="324"/>
      <c r="N2577" s="324"/>
      <c r="O2577" s="324"/>
      <c r="P2577" s="324"/>
      <c r="Q2577" s="324"/>
      <c r="R2577" s="324"/>
      <c r="S2577" s="324"/>
      <c r="T2577" s="324"/>
      <c r="U2577" s="324"/>
      <c r="V2577" s="324"/>
      <c r="W2577" s="324"/>
      <c r="X2577" s="324"/>
      <c r="Y2577" s="324"/>
      <c r="Z2577" s="324"/>
      <c r="AA2577" s="324"/>
      <c r="AB2577" s="324"/>
      <c r="AC2577" s="324"/>
      <c r="AD2577" s="324"/>
      <c r="AE2577" s="324"/>
      <c r="AF2577" s="324"/>
      <c r="AG2577" s="324"/>
      <c r="AH2577" s="324"/>
      <c r="AI2577" s="325"/>
      <c r="BD2577" s="2"/>
      <c r="BE2577" s="2"/>
      <c r="BF2577" s="2"/>
    </row>
    <row r="2578" spans="1:58" ht="15.75" x14ac:dyDescent="0.2">
      <c r="A2578" s="2"/>
      <c r="B2578" s="111">
        <f t="shared" ref="B2578:C2578" si="1239">B2507</f>
        <v>4</v>
      </c>
      <c r="C2578" s="323">
        <f t="shared" si="1239"/>
        <v>0</v>
      </c>
      <c r="D2578" s="324"/>
      <c r="E2578" s="324"/>
      <c r="F2578" s="324"/>
      <c r="G2578" s="324"/>
      <c r="H2578" s="324"/>
      <c r="I2578" s="324"/>
      <c r="J2578" s="324"/>
      <c r="K2578" s="324"/>
      <c r="L2578" s="324"/>
      <c r="M2578" s="324"/>
      <c r="N2578" s="324"/>
      <c r="O2578" s="324"/>
      <c r="P2578" s="324"/>
      <c r="Q2578" s="324"/>
      <c r="R2578" s="324"/>
      <c r="S2578" s="324"/>
      <c r="T2578" s="324"/>
      <c r="U2578" s="324"/>
      <c r="V2578" s="324"/>
      <c r="W2578" s="324"/>
      <c r="X2578" s="324"/>
      <c r="Y2578" s="324"/>
      <c r="Z2578" s="324"/>
      <c r="AA2578" s="324"/>
      <c r="AB2578" s="324"/>
      <c r="AC2578" s="324"/>
      <c r="AD2578" s="324"/>
      <c r="AE2578" s="324"/>
      <c r="AF2578" s="324"/>
      <c r="AG2578" s="324"/>
      <c r="AH2578" s="324"/>
      <c r="AI2578" s="325"/>
      <c r="BD2578" s="2"/>
      <c r="BE2578" s="2"/>
      <c r="BF2578" s="2"/>
    </row>
    <row r="2579" spans="1:58" ht="15.75" x14ac:dyDescent="0.2">
      <c r="A2579" s="2"/>
      <c r="B2579" s="111">
        <f t="shared" ref="B2579:C2579" si="1240">B2508</f>
        <v>5</v>
      </c>
      <c r="C2579" s="323">
        <f t="shared" si="1240"/>
        <v>0</v>
      </c>
      <c r="D2579" s="324"/>
      <c r="E2579" s="324"/>
      <c r="F2579" s="324"/>
      <c r="G2579" s="324"/>
      <c r="H2579" s="324"/>
      <c r="I2579" s="324"/>
      <c r="J2579" s="324"/>
      <c r="K2579" s="324"/>
      <c r="L2579" s="324"/>
      <c r="M2579" s="324"/>
      <c r="N2579" s="324"/>
      <c r="O2579" s="324"/>
      <c r="P2579" s="324"/>
      <c r="Q2579" s="324"/>
      <c r="R2579" s="324"/>
      <c r="S2579" s="324"/>
      <c r="T2579" s="324"/>
      <c r="U2579" s="324"/>
      <c r="V2579" s="324"/>
      <c r="W2579" s="324"/>
      <c r="X2579" s="324"/>
      <c r="Y2579" s="324"/>
      <c r="Z2579" s="324"/>
      <c r="AA2579" s="324"/>
      <c r="AB2579" s="324"/>
      <c r="AC2579" s="324"/>
      <c r="AD2579" s="324"/>
      <c r="AE2579" s="324"/>
      <c r="AF2579" s="324"/>
      <c r="AG2579" s="324"/>
      <c r="AH2579" s="324"/>
      <c r="AI2579" s="325"/>
      <c r="BD2579" s="2"/>
      <c r="BE2579" s="2"/>
      <c r="BF2579" s="2"/>
    </row>
    <row r="2580" spans="1:58" ht="15.75" x14ac:dyDescent="0.2">
      <c r="A2580" s="2"/>
      <c r="B2580" s="111">
        <f t="shared" ref="B2580:C2580" si="1241">B2509</f>
        <v>6</v>
      </c>
      <c r="C2580" s="323">
        <f t="shared" si="1241"/>
        <v>0</v>
      </c>
      <c r="D2580" s="324"/>
      <c r="E2580" s="324"/>
      <c r="F2580" s="324"/>
      <c r="G2580" s="324"/>
      <c r="H2580" s="324"/>
      <c r="I2580" s="324"/>
      <c r="J2580" s="324"/>
      <c r="K2580" s="324"/>
      <c r="L2580" s="324"/>
      <c r="M2580" s="324"/>
      <c r="N2580" s="324"/>
      <c r="O2580" s="324"/>
      <c r="P2580" s="324"/>
      <c r="Q2580" s="324"/>
      <c r="R2580" s="324"/>
      <c r="S2580" s="324"/>
      <c r="T2580" s="324"/>
      <c r="U2580" s="324"/>
      <c r="V2580" s="324"/>
      <c r="W2580" s="324"/>
      <c r="X2580" s="324"/>
      <c r="Y2580" s="324"/>
      <c r="Z2580" s="324"/>
      <c r="AA2580" s="324"/>
      <c r="AB2580" s="324"/>
      <c r="AC2580" s="324"/>
      <c r="AD2580" s="324"/>
      <c r="AE2580" s="324"/>
      <c r="AF2580" s="324"/>
      <c r="AG2580" s="324"/>
      <c r="AH2580" s="324"/>
      <c r="AI2580" s="325"/>
      <c r="BD2580" s="2"/>
      <c r="BE2580" s="2"/>
      <c r="BF2580" s="2"/>
    </row>
    <row r="2581" spans="1:58" ht="15.75" x14ac:dyDescent="0.2">
      <c r="A2581" s="2"/>
      <c r="B2581" s="111">
        <f t="shared" ref="B2581:C2581" si="1242">B2510</f>
        <v>7</v>
      </c>
      <c r="C2581" s="323">
        <f t="shared" si="1242"/>
        <v>0</v>
      </c>
      <c r="D2581" s="324"/>
      <c r="E2581" s="324"/>
      <c r="F2581" s="324"/>
      <c r="G2581" s="324"/>
      <c r="H2581" s="324"/>
      <c r="I2581" s="324"/>
      <c r="J2581" s="324"/>
      <c r="K2581" s="324"/>
      <c r="L2581" s="324"/>
      <c r="M2581" s="324"/>
      <c r="N2581" s="344"/>
      <c r="O2581" s="324"/>
      <c r="P2581" s="324"/>
      <c r="Q2581" s="324"/>
      <c r="R2581" s="324"/>
      <c r="S2581" s="324"/>
      <c r="T2581" s="324"/>
      <c r="U2581" s="324"/>
      <c r="V2581" s="324"/>
      <c r="W2581" s="324"/>
      <c r="X2581" s="324"/>
      <c r="Y2581" s="324"/>
      <c r="Z2581" s="324"/>
      <c r="AA2581" s="324"/>
      <c r="AB2581" s="324"/>
      <c r="AC2581" s="324"/>
      <c r="AD2581" s="324"/>
      <c r="AE2581" s="324"/>
      <c r="AF2581" s="324"/>
      <c r="AG2581" s="324"/>
      <c r="AH2581" s="324"/>
      <c r="AI2581" s="325"/>
      <c r="BD2581" s="2"/>
      <c r="BE2581" s="2"/>
      <c r="BF2581" s="2"/>
    </row>
    <row r="2582" spans="1:58" ht="15.75" x14ac:dyDescent="0.2">
      <c r="A2582" s="2"/>
      <c r="B2582" s="111">
        <f t="shared" ref="B2582:C2582" si="1243">B2511</f>
        <v>8</v>
      </c>
      <c r="C2582" s="323">
        <f t="shared" si="1243"/>
        <v>0</v>
      </c>
      <c r="D2582" s="324"/>
      <c r="E2582" s="324"/>
      <c r="F2582" s="324"/>
      <c r="G2582" s="324"/>
      <c r="H2582" s="324"/>
      <c r="I2582" s="324"/>
      <c r="J2582" s="324"/>
      <c r="K2582" s="324"/>
      <c r="L2582" s="324"/>
      <c r="M2582" s="324"/>
      <c r="N2582" s="324"/>
      <c r="O2582" s="324"/>
      <c r="P2582" s="324"/>
      <c r="Q2582" s="324"/>
      <c r="R2582" s="324"/>
      <c r="S2582" s="324"/>
      <c r="T2582" s="324"/>
      <c r="U2582" s="324"/>
      <c r="V2582" s="324"/>
      <c r="W2582" s="324"/>
      <c r="X2582" s="324"/>
      <c r="Y2582" s="324"/>
      <c r="Z2582" s="324"/>
      <c r="AA2582" s="324"/>
      <c r="AB2582" s="324"/>
      <c r="AC2582" s="324"/>
      <c r="AD2582" s="324"/>
      <c r="AE2582" s="324"/>
      <c r="AF2582" s="324"/>
      <c r="AG2582" s="324"/>
      <c r="AH2582" s="324"/>
      <c r="AI2582" s="325"/>
      <c r="BD2582" s="2"/>
      <c r="BE2582" s="2"/>
      <c r="BF2582" s="2"/>
    </row>
    <row r="2583" spans="1:58" ht="15.75" x14ac:dyDescent="0.2">
      <c r="A2583" s="2"/>
      <c r="B2583" s="111">
        <f t="shared" ref="B2583:C2583" si="1244">B2512</f>
        <v>9</v>
      </c>
      <c r="C2583" s="323">
        <f t="shared" si="1244"/>
        <v>0</v>
      </c>
      <c r="D2583" s="324"/>
      <c r="E2583" s="343"/>
      <c r="F2583" s="343"/>
      <c r="G2583" s="343"/>
      <c r="H2583" s="343"/>
      <c r="I2583" s="343"/>
      <c r="J2583" s="343"/>
      <c r="K2583" s="343"/>
      <c r="L2583" s="343"/>
      <c r="M2583" s="343"/>
      <c r="N2583" s="343"/>
      <c r="O2583" s="344"/>
      <c r="P2583" s="344"/>
      <c r="Q2583" s="344"/>
      <c r="R2583" s="344"/>
      <c r="S2583" s="344"/>
      <c r="T2583" s="345"/>
      <c r="U2583" s="345"/>
      <c r="V2583" s="343"/>
      <c r="W2583" s="343"/>
      <c r="X2583" s="343"/>
      <c r="Y2583" s="343"/>
      <c r="Z2583" s="343"/>
      <c r="AA2583" s="343"/>
      <c r="AB2583" s="343"/>
      <c r="AC2583" s="343"/>
      <c r="AD2583" s="343"/>
      <c r="AE2583" s="344"/>
      <c r="AF2583" s="344"/>
      <c r="AG2583" s="344"/>
      <c r="AH2583" s="343"/>
      <c r="AI2583" s="350"/>
      <c r="BD2583" s="2"/>
      <c r="BE2583" s="2"/>
      <c r="BF2583" s="2"/>
    </row>
    <row r="2584" spans="1:58" ht="15.75" x14ac:dyDescent="0.2">
      <c r="A2584" s="2"/>
      <c r="B2584" s="111">
        <f t="shared" ref="B2584:C2584" si="1245">B2513</f>
        <v>10</v>
      </c>
      <c r="C2584" s="323">
        <f t="shared" si="1245"/>
        <v>0</v>
      </c>
      <c r="D2584" s="324"/>
      <c r="E2584" s="324"/>
      <c r="F2584" s="324"/>
      <c r="G2584" s="324"/>
      <c r="H2584" s="324"/>
      <c r="I2584" s="324"/>
      <c r="J2584" s="324"/>
      <c r="K2584" s="324"/>
      <c r="L2584" s="324"/>
      <c r="M2584" s="324"/>
      <c r="N2584" s="324"/>
      <c r="O2584" s="324"/>
      <c r="P2584" s="324"/>
      <c r="Q2584" s="324"/>
      <c r="R2584" s="324"/>
      <c r="S2584" s="324"/>
      <c r="T2584" s="324"/>
      <c r="U2584" s="324"/>
      <c r="V2584" s="324"/>
      <c r="W2584" s="324"/>
      <c r="X2584" s="324"/>
      <c r="Y2584" s="324"/>
      <c r="Z2584" s="324"/>
      <c r="AA2584" s="324"/>
      <c r="AB2584" s="324"/>
      <c r="AC2584" s="324"/>
      <c r="AD2584" s="324"/>
      <c r="AE2584" s="324"/>
      <c r="AF2584" s="324"/>
      <c r="AG2584" s="324"/>
      <c r="AH2584" s="324"/>
      <c r="AI2584" s="325"/>
      <c r="BD2584" s="2"/>
      <c r="BE2584" s="2"/>
      <c r="BF2584" s="2"/>
    </row>
    <row r="2585" spans="1:58" ht="15.75" x14ac:dyDescent="0.2">
      <c r="A2585" s="2"/>
      <c r="B2585" s="111">
        <f t="shared" ref="B2585:C2585" si="1246">B2514</f>
        <v>11</v>
      </c>
      <c r="C2585" s="323">
        <f t="shared" si="1246"/>
        <v>0</v>
      </c>
      <c r="D2585" s="324"/>
      <c r="E2585" s="324"/>
      <c r="F2585" s="324"/>
      <c r="G2585" s="324"/>
      <c r="H2585" s="324"/>
      <c r="I2585" s="324"/>
      <c r="J2585" s="324"/>
      <c r="K2585" s="324"/>
      <c r="L2585" s="324"/>
      <c r="M2585" s="324"/>
      <c r="N2585" s="324"/>
      <c r="O2585" s="324"/>
      <c r="P2585" s="324"/>
      <c r="Q2585" s="324"/>
      <c r="R2585" s="324"/>
      <c r="S2585" s="324"/>
      <c r="T2585" s="324"/>
      <c r="U2585" s="324"/>
      <c r="V2585" s="324"/>
      <c r="W2585" s="324"/>
      <c r="X2585" s="324"/>
      <c r="Y2585" s="324"/>
      <c r="Z2585" s="324"/>
      <c r="AA2585" s="324"/>
      <c r="AB2585" s="324"/>
      <c r="AC2585" s="324"/>
      <c r="AD2585" s="324"/>
      <c r="AE2585" s="324"/>
      <c r="AF2585" s="324"/>
      <c r="AG2585" s="324"/>
      <c r="AH2585" s="324"/>
      <c r="AI2585" s="325"/>
      <c r="BD2585" s="2"/>
      <c r="BE2585" s="2"/>
      <c r="BF2585" s="2"/>
    </row>
    <row r="2586" spans="1:58" ht="15.75" x14ac:dyDescent="0.2">
      <c r="A2586" s="2"/>
      <c r="B2586" s="111">
        <f t="shared" ref="B2586:C2586" si="1247">B2515</f>
        <v>12</v>
      </c>
      <c r="C2586" s="323">
        <f t="shared" si="1247"/>
        <v>0</v>
      </c>
      <c r="D2586" s="324"/>
      <c r="E2586" s="343"/>
      <c r="F2586" s="343"/>
      <c r="G2586" s="343"/>
      <c r="H2586" s="343"/>
      <c r="I2586" s="343"/>
      <c r="J2586" s="343"/>
      <c r="K2586" s="343"/>
      <c r="L2586" s="343"/>
      <c r="M2586" s="343"/>
      <c r="N2586" s="343"/>
      <c r="O2586" s="344"/>
      <c r="P2586" s="344"/>
      <c r="Q2586" s="344"/>
      <c r="R2586" s="344"/>
      <c r="S2586" s="343"/>
      <c r="T2586" s="343"/>
      <c r="U2586" s="343"/>
      <c r="V2586" s="343"/>
      <c r="W2586" s="343"/>
      <c r="X2586" s="343"/>
      <c r="Y2586" s="343"/>
      <c r="Z2586" s="343"/>
      <c r="AA2586" s="343"/>
      <c r="AB2586" s="343"/>
      <c r="AC2586" s="343"/>
      <c r="AD2586" s="345"/>
      <c r="AE2586" s="343"/>
      <c r="AF2586" s="343"/>
      <c r="AG2586" s="343"/>
      <c r="AH2586" s="344"/>
      <c r="AI2586" s="346"/>
      <c r="BD2586" s="2"/>
      <c r="BE2586" s="2"/>
      <c r="BF2586" s="2"/>
    </row>
    <row r="2587" spans="1:58" ht="15.75" x14ac:dyDescent="0.2">
      <c r="A2587" s="2"/>
      <c r="B2587" s="111">
        <f t="shared" ref="B2587:C2587" si="1248">B2516</f>
        <v>13</v>
      </c>
      <c r="C2587" s="323">
        <f t="shared" si="1248"/>
        <v>0</v>
      </c>
      <c r="D2587" s="324"/>
      <c r="E2587" s="324"/>
      <c r="F2587" s="324"/>
      <c r="G2587" s="324"/>
      <c r="H2587" s="324"/>
      <c r="I2587" s="324"/>
      <c r="J2587" s="324"/>
      <c r="K2587" s="324"/>
      <c r="L2587" s="324"/>
      <c r="M2587" s="324"/>
      <c r="N2587" s="324"/>
      <c r="O2587" s="324"/>
      <c r="P2587" s="324"/>
      <c r="Q2587" s="324"/>
      <c r="R2587" s="324"/>
      <c r="S2587" s="324"/>
      <c r="T2587" s="324"/>
      <c r="U2587" s="324"/>
      <c r="V2587" s="324"/>
      <c r="W2587" s="324"/>
      <c r="X2587" s="324"/>
      <c r="Y2587" s="324"/>
      <c r="Z2587" s="324"/>
      <c r="AA2587" s="324"/>
      <c r="AB2587" s="324"/>
      <c r="AC2587" s="324"/>
      <c r="AD2587" s="324"/>
      <c r="AE2587" s="324"/>
      <c r="AF2587" s="324"/>
      <c r="AG2587" s="324"/>
      <c r="AH2587" s="324"/>
      <c r="AI2587" s="325"/>
      <c r="BD2587" s="2"/>
      <c r="BE2587" s="2"/>
      <c r="BF2587" s="2"/>
    </row>
    <row r="2588" spans="1:58" ht="15.75" x14ac:dyDescent="0.2">
      <c r="A2588" s="2"/>
      <c r="B2588" s="111">
        <f t="shared" ref="B2588:C2588" si="1249">B2517</f>
        <v>14</v>
      </c>
      <c r="C2588" s="323">
        <f t="shared" si="1249"/>
        <v>0</v>
      </c>
      <c r="D2588" s="324"/>
      <c r="E2588" s="324"/>
      <c r="F2588" s="324"/>
      <c r="G2588" s="324"/>
      <c r="H2588" s="324"/>
      <c r="I2588" s="324"/>
      <c r="J2588" s="324"/>
      <c r="K2588" s="324"/>
      <c r="L2588" s="324"/>
      <c r="M2588" s="324"/>
      <c r="N2588" s="324"/>
      <c r="O2588" s="324"/>
      <c r="P2588" s="324"/>
      <c r="Q2588" s="324"/>
      <c r="R2588" s="324"/>
      <c r="S2588" s="324"/>
      <c r="T2588" s="324"/>
      <c r="U2588" s="324"/>
      <c r="V2588" s="324"/>
      <c r="W2588" s="324"/>
      <c r="X2588" s="324"/>
      <c r="Y2588" s="324"/>
      <c r="Z2588" s="324"/>
      <c r="AA2588" s="324"/>
      <c r="AB2588" s="324"/>
      <c r="AC2588" s="324"/>
      <c r="AD2588" s="324"/>
      <c r="AE2588" s="324"/>
      <c r="AF2588" s="324"/>
      <c r="AG2588" s="324"/>
      <c r="AH2588" s="324"/>
      <c r="AI2588" s="325"/>
      <c r="BD2588" s="2"/>
      <c r="BE2588" s="2"/>
      <c r="BF2588" s="2"/>
    </row>
    <row r="2589" spans="1:58" ht="15.75" x14ac:dyDescent="0.2">
      <c r="A2589" s="2"/>
      <c r="B2589" s="111">
        <f t="shared" ref="B2589:C2589" si="1250">B2518</f>
        <v>15</v>
      </c>
      <c r="C2589" s="323">
        <f t="shared" si="1250"/>
        <v>0</v>
      </c>
      <c r="D2589" s="324"/>
      <c r="E2589" s="324"/>
      <c r="F2589" s="324"/>
      <c r="G2589" s="324"/>
      <c r="H2589" s="324"/>
      <c r="I2589" s="324"/>
      <c r="J2589" s="324"/>
      <c r="K2589" s="324"/>
      <c r="L2589" s="324"/>
      <c r="M2589" s="324"/>
      <c r="N2589" s="324"/>
      <c r="O2589" s="324"/>
      <c r="P2589" s="324"/>
      <c r="Q2589" s="324"/>
      <c r="R2589" s="324"/>
      <c r="S2589" s="324"/>
      <c r="T2589" s="324"/>
      <c r="U2589" s="324"/>
      <c r="V2589" s="324"/>
      <c r="W2589" s="324"/>
      <c r="X2589" s="324"/>
      <c r="Y2589" s="324"/>
      <c r="Z2589" s="324"/>
      <c r="AA2589" s="324"/>
      <c r="AB2589" s="324"/>
      <c r="AC2589" s="324"/>
      <c r="AD2589" s="324"/>
      <c r="AE2589" s="324"/>
      <c r="AF2589" s="324"/>
      <c r="AG2589" s="324"/>
      <c r="AH2589" s="324"/>
      <c r="AI2589" s="325"/>
      <c r="BD2589" s="2"/>
      <c r="BE2589" s="2"/>
      <c r="BF2589" s="2"/>
    </row>
    <row r="2590" spans="1:58" ht="15.75" x14ac:dyDescent="0.2">
      <c r="A2590" s="2"/>
      <c r="B2590" s="111">
        <f t="shared" ref="B2590:C2590" si="1251">B2519</f>
        <v>16</v>
      </c>
      <c r="C2590" s="323">
        <f t="shared" si="1251"/>
        <v>0</v>
      </c>
      <c r="D2590" s="324"/>
      <c r="E2590" s="324"/>
      <c r="F2590" s="324"/>
      <c r="G2590" s="324"/>
      <c r="H2590" s="324"/>
      <c r="I2590" s="324"/>
      <c r="J2590" s="324"/>
      <c r="K2590" s="324"/>
      <c r="L2590" s="324"/>
      <c r="M2590" s="324"/>
      <c r="N2590" s="324"/>
      <c r="O2590" s="324"/>
      <c r="P2590" s="324"/>
      <c r="Q2590" s="324"/>
      <c r="R2590" s="324"/>
      <c r="S2590" s="324"/>
      <c r="T2590" s="324"/>
      <c r="U2590" s="324"/>
      <c r="V2590" s="324"/>
      <c r="W2590" s="324"/>
      <c r="X2590" s="324"/>
      <c r="Y2590" s="324"/>
      <c r="Z2590" s="324"/>
      <c r="AA2590" s="324"/>
      <c r="AB2590" s="324"/>
      <c r="AC2590" s="324"/>
      <c r="AD2590" s="324"/>
      <c r="AE2590" s="324"/>
      <c r="AF2590" s="324"/>
      <c r="AG2590" s="324"/>
      <c r="AH2590" s="324"/>
      <c r="AI2590" s="325"/>
      <c r="BD2590" s="2"/>
      <c r="BE2590" s="2"/>
      <c r="BF2590" s="2"/>
    </row>
    <row r="2591" spans="1:58" ht="15.75" x14ac:dyDescent="0.2">
      <c r="A2591" s="2"/>
      <c r="B2591" s="111">
        <f t="shared" ref="B2591:C2591" si="1252">B2520</f>
        <v>17</v>
      </c>
      <c r="C2591" s="323">
        <f t="shared" si="1252"/>
        <v>0</v>
      </c>
      <c r="D2591" s="324"/>
      <c r="E2591" s="324"/>
      <c r="F2591" s="324"/>
      <c r="G2591" s="324"/>
      <c r="H2591" s="324"/>
      <c r="I2591" s="324"/>
      <c r="J2591" s="324"/>
      <c r="K2591" s="324"/>
      <c r="L2591" s="324"/>
      <c r="M2591" s="324"/>
      <c r="N2591" s="324"/>
      <c r="O2591" s="324"/>
      <c r="P2591" s="324"/>
      <c r="Q2591" s="324"/>
      <c r="R2591" s="324"/>
      <c r="S2591" s="324"/>
      <c r="T2591" s="324"/>
      <c r="U2591" s="324"/>
      <c r="V2591" s="324"/>
      <c r="W2591" s="324"/>
      <c r="X2591" s="324"/>
      <c r="Y2591" s="324"/>
      <c r="Z2591" s="324"/>
      <c r="AA2591" s="324"/>
      <c r="AB2591" s="324"/>
      <c r="AC2591" s="324"/>
      <c r="AD2591" s="324"/>
      <c r="AE2591" s="324"/>
      <c r="AF2591" s="324"/>
      <c r="AG2591" s="324"/>
      <c r="AH2591" s="324"/>
      <c r="AI2591" s="325"/>
      <c r="BD2591" s="2"/>
      <c r="BE2591" s="2"/>
      <c r="BF2591" s="2"/>
    </row>
    <row r="2592" spans="1:58" ht="15.75" x14ac:dyDescent="0.2">
      <c r="A2592" s="2"/>
      <c r="B2592" s="111">
        <f t="shared" ref="B2592:C2592" si="1253">B2521</f>
        <v>18</v>
      </c>
      <c r="C2592" s="323">
        <f t="shared" si="1253"/>
        <v>0</v>
      </c>
      <c r="D2592" s="324"/>
      <c r="E2592" s="324"/>
      <c r="F2592" s="324"/>
      <c r="G2592" s="324"/>
      <c r="H2592" s="324"/>
      <c r="I2592" s="324"/>
      <c r="J2592" s="324"/>
      <c r="K2592" s="324"/>
      <c r="L2592" s="324"/>
      <c r="M2592" s="324"/>
      <c r="N2592" s="324"/>
      <c r="O2592" s="324"/>
      <c r="P2592" s="324"/>
      <c r="Q2592" s="324"/>
      <c r="R2592" s="324"/>
      <c r="S2592" s="324"/>
      <c r="T2592" s="324"/>
      <c r="U2592" s="324"/>
      <c r="V2592" s="324"/>
      <c r="W2592" s="324"/>
      <c r="X2592" s="324"/>
      <c r="Y2592" s="324"/>
      <c r="Z2592" s="324"/>
      <c r="AA2592" s="324"/>
      <c r="AB2592" s="324"/>
      <c r="AC2592" s="324"/>
      <c r="AD2592" s="324"/>
      <c r="AE2592" s="324"/>
      <c r="AF2592" s="324"/>
      <c r="AG2592" s="324"/>
      <c r="AH2592" s="324"/>
      <c r="AI2592" s="325"/>
      <c r="BD2592" s="2"/>
      <c r="BE2592" s="2"/>
      <c r="BF2592" s="2"/>
    </row>
    <row r="2593" spans="1:58" ht="15.75" x14ac:dyDescent="0.2">
      <c r="A2593" s="2"/>
      <c r="B2593" s="111">
        <f t="shared" ref="B2593:C2593" si="1254">B2522</f>
        <v>19</v>
      </c>
      <c r="C2593" s="323">
        <f t="shared" si="1254"/>
        <v>0</v>
      </c>
      <c r="D2593" s="324"/>
      <c r="E2593" s="324"/>
      <c r="F2593" s="324"/>
      <c r="G2593" s="324"/>
      <c r="H2593" s="324"/>
      <c r="I2593" s="324"/>
      <c r="J2593" s="324"/>
      <c r="K2593" s="324"/>
      <c r="L2593" s="324"/>
      <c r="M2593" s="324"/>
      <c r="N2593" s="324"/>
      <c r="O2593" s="324"/>
      <c r="P2593" s="324"/>
      <c r="Q2593" s="324"/>
      <c r="R2593" s="324"/>
      <c r="S2593" s="324"/>
      <c r="T2593" s="324"/>
      <c r="U2593" s="324"/>
      <c r="V2593" s="324"/>
      <c r="W2593" s="324"/>
      <c r="X2593" s="324"/>
      <c r="Y2593" s="324"/>
      <c r="Z2593" s="324"/>
      <c r="AA2593" s="324"/>
      <c r="AB2593" s="324"/>
      <c r="AC2593" s="324"/>
      <c r="AD2593" s="324"/>
      <c r="AE2593" s="324"/>
      <c r="AF2593" s="324"/>
      <c r="AG2593" s="324"/>
      <c r="AH2593" s="324"/>
      <c r="AI2593" s="325"/>
      <c r="BD2593" s="2"/>
      <c r="BE2593" s="2"/>
      <c r="BF2593" s="2"/>
    </row>
    <row r="2594" spans="1:58" ht="15.75" x14ac:dyDescent="0.2">
      <c r="A2594" s="2"/>
      <c r="B2594" s="111">
        <f t="shared" ref="B2594:C2594" si="1255">B2523</f>
        <v>20</v>
      </c>
      <c r="C2594" s="323">
        <f t="shared" si="1255"/>
        <v>0</v>
      </c>
      <c r="D2594" s="324"/>
      <c r="E2594" s="324"/>
      <c r="F2594" s="324"/>
      <c r="G2594" s="324"/>
      <c r="H2594" s="324"/>
      <c r="I2594" s="324"/>
      <c r="J2594" s="324"/>
      <c r="K2594" s="324"/>
      <c r="L2594" s="324"/>
      <c r="M2594" s="324"/>
      <c r="N2594" s="324"/>
      <c r="O2594" s="324"/>
      <c r="P2594" s="324"/>
      <c r="Q2594" s="324"/>
      <c r="R2594" s="324"/>
      <c r="S2594" s="324"/>
      <c r="T2594" s="324"/>
      <c r="U2594" s="324"/>
      <c r="V2594" s="324"/>
      <c r="W2594" s="324"/>
      <c r="X2594" s="324"/>
      <c r="Y2594" s="324"/>
      <c r="Z2594" s="324"/>
      <c r="AA2594" s="324"/>
      <c r="AB2594" s="324"/>
      <c r="AC2594" s="324"/>
      <c r="AD2594" s="324"/>
      <c r="AE2594" s="324"/>
      <c r="AF2594" s="324"/>
      <c r="AG2594" s="324"/>
      <c r="AH2594" s="324"/>
      <c r="AI2594" s="325"/>
      <c r="BD2594" s="2"/>
      <c r="BE2594" s="2"/>
      <c r="BF2594" s="2"/>
    </row>
    <row r="2595" spans="1:58" ht="15.75" x14ac:dyDescent="0.2">
      <c r="A2595" s="2"/>
      <c r="B2595" s="111">
        <f t="shared" ref="B2595:C2595" si="1256">B2524</f>
        <v>0</v>
      </c>
      <c r="C2595" s="323">
        <f t="shared" si="1256"/>
        <v>0</v>
      </c>
      <c r="D2595" s="324"/>
      <c r="E2595" s="324"/>
      <c r="F2595" s="324"/>
      <c r="G2595" s="324"/>
      <c r="H2595" s="324"/>
      <c r="I2595" s="324"/>
      <c r="J2595" s="324"/>
      <c r="K2595" s="324"/>
      <c r="L2595" s="324"/>
      <c r="M2595" s="324"/>
      <c r="N2595" s="324"/>
      <c r="O2595" s="324"/>
      <c r="P2595" s="324"/>
      <c r="Q2595" s="324"/>
      <c r="R2595" s="324"/>
      <c r="S2595" s="324"/>
      <c r="T2595" s="324"/>
      <c r="U2595" s="324"/>
      <c r="V2595" s="324"/>
      <c r="W2595" s="324"/>
      <c r="X2595" s="324"/>
      <c r="Y2595" s="324"/>
      <c r="Z2595" s="324"/>
      <c r="AA2595" s="324"/>
      <c r="AB2595" s="324"/>
      <c r="AC2595" s="324"/>
      <c r="AD2595" s="324"/>
      <c r="AE2595" s="324"/>
      <c r="AF2595" s="324"/>
      <c r="AG2595" s="324"/>
      <c r="AH2595" s="324"/>
      <c r="AI2595" s="325"/>
      <c r="BD2595" s="2"/>
      <c r="BE2595" s="2"/>
      <c r="BF2595" s="2"/>
    </row>
    <row r="2596" spans="1:58" ht="15.75" x14ac:dyDescent="0.2">
      <c r="A2596" s="2"/>
      <c r="B2596" s="111">
        <f t="shared" ref="B2596:C2596" si="1257">B2525</f>
        <v>0</v>
      </c>
      <c r="C2596" s="323">
        <f t="shared" si="1257"/>
        <v>0</v>
      </c>
      <c r="D2596" s="324"/>
      <c r="E2596" s="324"/>
      <c r="F2596" s="324"/>
      <c r="G2596" s="324"/>
      <c r="H2596" s="324"/>
      <c r="I2596" s="324"/>
      <c r="J2596" s="324"/>
      <c r="K2596" s="324"/>
      <c r="L2596" s="324"/>
      <c r="M2596" s="324"/>
      <c r="N2596" s="324"/>
      <c r="O2596" s="324"/>
      <c r="P2596" s="324"/>
      <c r="Q2596" s="324"/>
      <c r="R2596" s="324"/>
      <c r="S2596" s="324"/>
      <c r="T2596" s="324"/>
      <c r="U2596" s="324"/>
      <c r="V2596" s="324"/>
      <c r="W2596" s="324"/>
      <c r="X2596" s="324"/>
      <c r="Y2596" s="324"/>
      <c r="Z2596" s="324"/>
      <c r="AA2596" s="324"/>
      <c r="AB2596" s="324"/>
      <c r="AC2596" s="324"/>
      <c r="AD2596" s="324"/>
      <c r="AE2596" s="324"/>
      <c r="AF2596" s="324"/>
      <c r="AG2596" s="324"/>
      <c r="AH2596" s="324"/>
      <c r="AI2596" s="325"/>
      <c r="BD2596" s="2"/>
      <c r="BE2596" s="2"/>
      <c r="BF2596" s="2"/>
    </row>
    <row r="2597" spans="1:58" ht="15.75" x14ac:dyDescent="0.2">
      <c r="A2597" s="2"/>
      <c r="B2597" s="111">
        <f t="shared" ref="B2597:C2597" si="1258">B2526</f>
        <v>23</v>
      </c>
      <c r="C2597" s="323">
        <f t="shared" si="1258"/>
        <v>0</v>
      </c>
      <c r="D2597" s="324"/>
      <c r="E2597" s="324"/>
      <c r="F2597" s="324"/>
      <c r="G2597" s="324"/>
      <c r="H2597" s="324"/>
      <c r="I2597" s="324"/>
      <c r="J2597" s="324"/>
      <c r="K2597" s="324"/>
      <c r="L2597" s="324"/>
      <c r="M2597" s="324"/>
      <c r="N2597" s="324"/>
      <c r="O2597" s="324"/>
      <c r="P2597" s="324"/>
      <c r="Q2597" s="324"/>
      <c r="R2597" s="324"/>
      <c r="S2597" s="324"/>
      <c r="T2597" s="324"/>
      <c r="U2597" s="324"/>
      <c r="V2597" s="324"/>
      <c r="W2597" s="324"/>
      <c r="X2597" s="324"/>
      <c r="Y2597" s="324"/>
      <c r="Z2597" s="324"/>
      <c r="AA2597" s="324"/>
      <c r="AB2597" s="324"/>
      <c r="AC2597" s="324"/>
      <c r="AD2597" s="324"/>
      <c r="AE2597" s="324"/>
      <c r="AF2597" s="324"/>
      <c r="AG2597" s="324"/>
      <c r="AH2597" s="324"/>
      <c r="AI2597" s="325"/>
      <c r="BD2597" s="2"/>
      <c r="BE2597" s="2"/>
      <c r="BF2597" s="2"/>
    </row>
    <row r="2598" spans="1:58" ht="15.75" x14ac:dyDescent="0.2">
      <c r="A2598" s="2"/>
      <c r="B2598" s="111">
        <f t="shared" ref="B2598:C2598" si="1259">B2527</f>
        <v>24</v>
      </c>
      <c r="C2598" s="323">
        <f t="shared" si="1259"/>
        <v>0</v>
      </c>
      <c r="D2598" s="324"/>
      <c r="E2598" s="324"/>
      <c r="F2598" s="324"/>
      <c r="G2598" s="324"/>
      <c r="H2598" s="324"/>
      <c r="I2598" s="324"/>
      <c r="J2598" s="324"/>
      <c r="K2598" s="324"/>
      <c r="L2598" s="324"/>
      <c r="M2598" s="324"/>
      <c r="N2598" s="324"/>
      <c r="O2598" s="324"/>
      <c r="P2598" s="324"/>
      <c r="Q2598" s="324"/>
      <c r="R2598" s="324"/>
      <c r="S2598" s="324"/>
      <c r="T2598" s="324"/>
      <c r="U2598" s="324"/>
      <c r="V2598" s="324"/>
      <c r="W2598" s="324"/>
      <c r="X2598" s="324"/>
      <c r="Y2598" s="324"/>
      <c r="Z2598" s="324"/>
      <c r="AA2598" s="324"/>
      <c r="AB2598" s="324"/>
      <c r="AC2598" s="324"/>
      <c r="AD2598" s="324"/>
      <c r="AE2598" s="324"/>
      <c r="AF2598" s="324"/>
      <c r="AG2598" s="324"/>
      <c r="AH2598" s="324"/>
      <c r="AI2598" s="325"/>
      <c r="BD2598" s="2"/>
      <c r="BE2598" s="2"/>
      <c r="BF2598" s="2"/>
    </row>
    <row r="2599" spans="1:58" ht="15.75" x14ac:dyDescent="0.2">
      <c r="A2599" s="2"/>
      <c r="B2599" s="111">
        <f t="shared" ref="B2599:C2599" si="1260">B2528</f>
        <v>25</v>
      </c>
      <c r="C2599" s="323">
        <f t="shared" si="1260"/>
        <v>0</v>
      </c>
      <c r="D2599" s="324"/>
      <c r="E2599" s="324"/>
      <c r="F2599" s="324"/>
      <c r="G2599" s="324"/>
      <c r="H2599" s="324"/>
      <c r="I2599" s="324"/>
      <c r="J2599" s="324"/>
      <c r="K2599" s="324"/>
      <c r="L2599" s="324"/>
      <c r="M2599" s="324"/>
      <c r="N2599" s="324"/>
      <c r="O2599" s="324"/>
      <c r="P2599" s="324"/>
      <c r="Q2599" s="324"/>
      <c r="R2599" s="324"/>
      <c r="S2599" s="324"/>
      <c r="T2599" s="324"/>
      <c r="U2599" s="324"/>
      <c r="V2599" s="324"/>
      <c r="W2599" s="324"/>
      <c r="X2599" s="324"/>
      <c r="Y2599" s="324"/>
      <c r="Z2599" s="324"/>
      <c r="AA2599" s="324"/>
      <c r="AB2599" s="324"/>
      <c r="AC2599" s="324"/>
      <c r="AD2599" s="324"/>
      <c r="AE2599" s="324"/>
      <c r="AF2599" s="324"/>
      <c r="AG2599" s="324"/>
      <c r="AH2599" s="324"/>
      <c r="AI2599" s="325"/>
      <c r="BD2599" s="2"/>
      <c r="BE2599" s="2"/>
      <c r="BF2599" s="2"/>
    </row>
    <row r="2600" spans="1:58" ht="15.75" x14ac:dyDescent="0.2">
      <c r="A2600" s="2"/>
      <c r="B2600" s="111">
        <f t="shared" ref="B2600:C2600" si="1261">B2529</f>
        <v>26</v>
      </c>
      <c r="C2600" s="323">
        <f t="shared" si="1261"/>
        <v>0</v>
      </c>
      <c r="D2600" s="324"/>
      <c r="E2600" s="324"/>
      <c r="F2600" s="324"/>
      <c r="G2600" s="324"/>
      <c r="H2600" s="324"/>
      <c r="I2600" s="324"/>
      <c r="J2600" s="324"/>
      <c r="K2600" s="324"/>
      <c r="L2600" s="324"/>
      <c r="M2600" s="324"/>
      <c r="N2600" s="324"/>
      <c r="O2600" s="324"/>
      <c r="P2600" s="324"/>
      <c r="Q2600" s="324"/>
      <c r="R2600" s="324"/>
      <c r="S2600" s="324"/>
      <c r="T2600" s="324"/>
      <c r="U2600" s="324"/>
      <c r="V2600" s="324"/>
      <c r="W2600" s="324"/>
      <c r="X2600" s="324"/>
      <c r="Y2600" s="324"/>
      <c r="Z2600" s="324"/>
      <c r="AA2600" s="324"/>
      <c r="AB2600" s="324"/>
      <c r="AC2600" s="324"/>
      <c r="AD2600" s="324"/>
      <c r="AE2600" s="324"/>
      <c r="AF2600" s="324"/>
      <c r="AG2600" s="324"/>
      <c r="AH2600" s="324"/>
      <c r="AI2600" s="325"/>
      <c r="BD2600" s="2"/>
      <c r="BE2600" s="2"/>
      <c r="BF2600" s="2"/>
    </row>
    <row r="2601" spans="1:58" ht="15.75" x14ac:dyDescent="0.2">
      <c r="A2601" s="2"/>
      <c r="B2601" s="111">
        <f t="shared" ref="B2601:C2601" si="1262">B2530</f>
        <v>27</v>
      </c>
      <c r="C2601" s="323">
        <f t="shared" si="1262"/>
        <v>0</v>
      </c>
      <c r="D2601" s="324"/>
      <c r="E2601" s="324"/>
      <c r="F2601" s="324"/>
      <c r="G2601" s="324"/>
      <c r="H2601" s="324"/>
      <c r="I2601" s="324"/>
      <c r="J2601" s="324"/>
      <c r="K2601" s="324"/>
      <c r="L2601" s="324"/>
      <c r="M2601" s="324"/>
      <c r="N2601" s="324"/>
      <c r="O2601" s="324"/>
      <c r="P2601" s="324"/>
      <c r="Q2601" s="324"/>
      <c r="R2601" s="324"/>
      <c r="S2601" s="324"/>
      <c r="T2601" s="324"/>
      <c r="U2601" s="324"/>
      <c r="V2601" s="324"/>
      <c r="W2601" s="324"/>
      <c r="X2601" s="324"/>
      <c r="Y2601" s="324"/>
      <c r="Z2601" s="324"/>
      <c r="AA2601" s="324"/>
      <c r="AB2601" s="324"/>
      <c r="AC2601" s="324"/>
      <c r="AD2601" s="324"/>
      <c r="AE2601" s="324"/>
      <c r="AF2601" s="324"/>
      <c r="AG2601" s="324"/>
      <c r="AH2601" s="324"/>
      <c r="AI2601" s="325"/>
      <c r="BD2601" s="2"/>
      <c r="BE2601" s="2"/>
      <c r="BF2601" s="2"/>
    </row>
    <row r="2602" spans="1:58" ht="15.75" x14ac:dyDescent="0.2">
      <c r="A2602" s="2"/>
      <c r="B2602" s="111">
        <f t="shared" ref="B2602:C2602" si="1263">B2531</f>
        <v>28</v>
      </c>
      <c r="C2602" s="323">
        <f t="shared" si="1263"/>
        <v>0</v>
      </c>
      <c r="D2602" s="324"/>
      <c r="E2602" s="324"/>
      <c r="F2602" s="324"/>
      <c r="G2602" s="324"/>
      <c r="H2602" s="324"/>
      <c r="I2602" s="324"/>
      <c r="J2602" s="324"/>
      <c r="K2602" s="324"/>
      <c r="L2602" s="324"/>
      <c r="M2602" s="324"/>
      <c r="N2602" s="324"/>
      <c r="O2602" s="324"/>
      <c r="P2602" s="324"/>
      <c r="Q2602" s="324"/>
      <c r="R2602" s="324"/>
      <c r="S2602" s="324"/>
      <c r="T2602" s="324"/>
      <c r="U2602" s="324"/>
      <c r="V2602" s="324"/>
      <c r="W2602" s="324"/>
      <c r="X2602" s="324"/>
      <c r="Y2602" s="324"/>
      <c r="Z2602" s="324"/>
      <c r="AA2602" s="324"/>
      <c r="AB2602" s="324"/>
      <c r="AC2602" s="324"/>
      <c r="AD2602" s="324"/>
      <c r="AE2602" s="324"/>
      <c r="AF2602" s="324"/>
      <c r="AG2602" s="324"/>
      <c r="AH2602" s="324"/>
      <c r="AI2602" s="325"/>
      <c r="BD2602" s="2"/>
      <c r="BE2602" s="2"/>
      <c r="BF2602" s="2"/>
    </row>
    <row r="2603" spans="1:58" ht="15.75" x14ac:dyDescent="0.2">
      <c r="A2603" s="2"/>
      <c r="B2603" s="111">
        <f t="shared" ref="B2603:C2603" si="1264">B2532</f>
        <v>29</v>
      </c>
      <c r="C2603" s="323">
        <f t="shared" si="1264"/>
        <v>0</v>
      </c>
      <c r="D2603" s="324"/>
      <c r="E2603" s="324"/>
      <c r="F2603" s="324"/>
      <c r="G2603" s="324"/>
      <c r="H2603" s="324"/>
      <c r="I2603" s="324"/>
      <c r="J2603" s="324"/>
      <c r="K2603" s="324"/>
      <c r="L2603" s="324"/>
      <c r="M2603" s="324"/>
      <c r="N2603" s="324"/>
      <c r="O2603" s="324"/>
      <c r="P2603" s="324"/>
      <c r="Q2603" s="324"/>
      <c r="R2603" s="324"/>
      <c r="S2603" s="324"/>
      <c r="T2603" s="324"/>
      <c r="U2603" s="324"/>
      <c r="V2603" s="324"/>
      <c r="W2603" s="324"/>
      <c r="X2603" s="324"/>
      <c r="Y2603" s="324"/>
      <c r="Z2603" s="324"/>
      <c r="AA2603" s="324"/>
      <c r="AB2603" s="324"/>
      <c r="AC2603" s="324"/>
      <c r="AD2603" s="324"/>
      <c r="AE2603" s="324"/>
      <c r="AF2603" s="324"/>
      <c r="AG2603" s="324"/>
      <c r="AH2603" s="324"/>
      <c r="AI2603" s="325"/>
      <c r="BD2603" s="2"/>
      <c r="BE2603" s="2"/>
      <c r="BF2603" s="2"/>
    </row>
    <row r="2604" spans="1:58" ht="15.75" x14ac:dyDescent="0.2">
      <c r="A2604" s="2"/>
      <c r="B2604" s="111">
        <f t="shared" ref="B2604:C2604" si="1265">B2533</f>
        <v>0</v>
      </c>
      <c r="C2604" s="323">
        <f t="shared" si="1265"/>
        <v>0</v>
      </c>
      <c r="D2604" s="324"/>
      <c r="E2604" s="324"/>
      <c r="F2604" s="324"/>
      <c r="G2604" s="324"/>
      <c r="H2604" s="324"/>
      <c r="I2604" s="324"/>
      <c r="J2604" s="324"/>
      <c r="K2604" s="324"/>
      <c r="L2604" s="324"/>
      <c r="M2604" s="324"/>
      <c r="N2604" s="324"/>
      <c r="O2604" s="324"/>
      <c r="P2604" s="324"/>
      <c r="Q2604" s="324"/>
      <c r="R2604" s="324"/>
      <c r="S2604" s="324"/>
      <c r="T2604" s="324"/>
      <c r="U2604" s="324"/>
      <c r="V2604" s="324"/>
      <c r="W2604" s="324"/>
      <c r="X2604" s="324"/>
      <c r="Y2604" s="324"/>
      <c r="Z2604" s="324"/>
      <c r="AA2604" s="324"/>
      <c r="AB2604" s="324"/>
      <c r="AC2604" s="324"/>
      <c r="AD2604" s="324"/>
      <c r="AE2604" s="324"/>
      <c r="AF2604" s="324"/>
      <c r="AG2604" s="324"/>
      <c r="AH2604" s="324"/>
      <c r="AI2604" s="325"/>
      <c r="BD2604" s="2"/>
      <c r="BE2604" s="2"/>
      <c r="BF2604" s="2"/>
    </row>
    <row r="2605" spans="1:58" ht="15.75" x14ac:dyDescent="0.2">
      <c r="A2605" s="2"/>
      <c r="B2605" s="111">
        <f t="shared" ref="B2605:C2605" si="1266">B2534</f>
        <v>0</v>
      </c>
      <c r="C2605" s="323">
        <f t="shared" si="1266"/>
        <v>0</v>
      </c>
      <c r="D2605" s="324"/>
      <c r="E2605" s="324"/>
      <c r="F2605" s="324"/>
      <c r="G2605" s="324"/>
      <c r="H2605" s="324"/>
      <c r="I2605" s="324"/>
      <c r="J2605" s="324"/>
      <c r="K2605" s="324"/>
      <c r="L2605" s="324"/>
      <c r="M2605" s="324"/>
      <c r="N2605" s="324"/>
      <c r="O2605" s="324"/>
      <c r="P2605" s="324"/>
      <c r="Q2605" s="324"/>
      <c r="R2605" s="324"/>
      <c r="S2605" s="324"/>
      <c r="T2605" s="324"/>
      <c r="U2605" s="324"/>
      <c r="V2605" s="324"/>
      <c r="W2605" s="324"/>
      <c r="X2605" s="324"/>
      <c r="Y2605" s="324"/>
      <c r="Z2605" s="324"/>
      <c r="AA2605" s="324"/>
      <c r="AB2605" s="324"/>
      <c r="AC2605" s="324"/>
      <c r="AD2605" s="324"/>
      <c r="AE2605" s="324"/>
      <c r="AF2605" s="324"/>
      <c r="AG2605" s="324"/>
      <c r="AH2605" s="324"/>
      <c r="AI2605" s="325"/>
      <c r="BD2605" s="2"/>
      <c r="BE2605" s="2"/>
      <c r="BF2605" s="2"/>
    </row>
    <row r="2606" spans="1:58" ht="15.75" x14ac:dyDescent="0.2">
      <c r="A2606" s="2"/>
      <c r="B2606" s="111">
        <f t="shared" ref="B2606:C2606" si="1267">B2535</f>
        <v>0</v>
      </c>
      <c r="C2606" s="323">
        <f t="shared" si="1267"/>
        <v>0</v>
      </c>
      <c r="D2606" s="324"/>
      <c r="E2606" s="324"/>
      <c r="F2606" s="324"/>
      <c r="G2606" s="324"/>
      <c r="H2606" s="324"/>
      <c r="I2606" s="324"/>
      <c r="J2606" s="324"/>
      <c r="K2606" s="324"/>
      <c r="L2606" s="324"/>
      <c r="M2606" s="324"/>
      <c r="N2606" s="324"/>
      <c r="O2606" s="324"/>
      <c r="P2606" s="324"/>
      <c r="Q2606" s="324"/>
      <c r="R2606" s="324"/>
      <c r="S2606" s="324"/>
      <c r="T2606" s="324"/>
      <c r="U2606" s="324"/>
      <c r="V2606" s="324"/>
      <c r="W2606" s="324"/>
      <c r="X2606" s="324"/>
      <c r="Y2606" s="324"/>
      <c r="Z2606" s="324"/>
      <c r="AA2606" s="324"/>
      <c r="AB2606" s="324"/>
      <c r="AC2606" s="324"/>
      <c r="AD2606" s="324"/>
      <c r="AE2606" s="324"/>
      <c r="AF2606" s="324"/>
      <c r="AG2606" s="324"/>
      <c r="AH2606" s="324"/>
      <c r="AI2606" s="325"/>
      <c r="BD2606" s="2"/>
      <c r="BE2606" s="2"/>
      <c r="BF2606" s="2"/>
    </row>
    <row r="2607" spans="1:58" ht="15.75" x14ac:dyDescent="0.2">
      <c r="A2607" s="2"/>
      <c r="B2607" s="111">
        <f t="shared" ref="B2607:C2607" si="1268">B2536</f>
        <v>0</v>
      </c>
      <c r="C2607" s="323">
        <f t="shared" si="1268"/>
        <v>0</v>
      </c>
      <c r="D2607" s="324"/>
      <c r="E2607" s="324"/>
      <c r="F2607" s="324"/>
      <c r="G2607" s="324"/>
      <c r="H2607" s="324"/>
      <c r="I2607" s="324"/>
      <c r="J2607" s="324"/>
      <c r="K2607" s="324"/>
      <c r="L2607" s="324"/>
      <c r="M2607" s="324"/>
      <c r="N2607" s="324"/>
      <c r="O2607" s="324"/>
      <c r="P2607" s="324"/>
      <c r="Q2607" s="324"/>
      <c r="R2607" s="324"/>
      <c r="S2607" s="324"/>
      <c r="T2607" s="324"/>
      <c r="U2607" s="324"/>
      <c r="V2607" s="324"/>
      <c r="W2607" s="324"/>
      <c r="X2607" s="324"/>
      <c r="Y2607" s="324"/>
      <c r="Z2607" s="324"/>
      <c r="AA2607" s="324"/>
      <c r="AB2607" s="324"/>
      <c r="AC2607" s="324"/>
      <c r="AD2607" s="324"/>
      <c r="AE2607" s="324"/>
      <c r="AF2607" s="324"/>
      <c r="AG2607" s="324"/>
      <c r="AH2607" s="324"/>
      <c r="AI2607" s="325"/>
      <c r="BD2607" s="2"/>
      <c r="BE2607" s="2"/>
      <c r="BF2607" s="2"/>
    </row>
    <row r="2608" spans="1:58" ht="15.75" x14ac:dyDescent="0.2">
      <c r="A2608" s="2"/>
      <c r="B2608" s="111">
        <f t="shared" ref="B2608:C2608" si="1269">B2537</f>
        <v>0</v>
      </c>
      <c r="C2608" s="323">
        <f t="shared" si="1269"/>
        <v>0</v>
      </c>
      <c r="D2608" s="324"/>
      <c r="E2608" s="324"/>
      <c r="F2608" s="324"/>
      <c r="G2608" s="324"/>
      <c r="H2608" s="324"/>
      <c r="I2608" s="324"/>
      <c r="J2608" s="324"/>
      <c r="K2608" s="324"/>
      <c r="L2608" s="324"/>
      <c r="M2608" s="324"/>
      <c r="N2608" s="324"/>
      <c r="O2608" s="324"/>
      <c r="P2608" s="324"/>
      <c r="Q2608" s="324"/>
      <c r="R2608" s="324"/>
      <c r="S2608" s="324"/>
      <c r="T2608" s="324"/>
      <c r="U2608" s="324"/>
      <c r="V2608" s="324"/>
      <c r="W2608" s="324"/>
      <c r="X2608" s="324"/>
      <c r="Y2608" s="324"/>
      <c r="Z2608" s="324"/>
      <c r="AA2608" s="324"/>
      <c r="AB2608" s="324"/>
      <c r="AC2608" s="324"/>
      <c r="AD2608" s="324"/>
      <c r="AE2608" s="324"/>
      <c r="AF2608" s="324"/>
      <c r="AG2608" s="324"/>
      <c r="AH2608" s="324"/>
      <c r="AI2608" s="325"/>
      <c r="BD2608" s="2"/>
      <c r="BE2608" s="2"/>
      <c r="BF2608" s="2"/>
    </row>
    <row r="2609" spans="1:69" ht="15.75" x14ac:dyDescent="0.2">
      <c r="A2609" s="2"/>
      <c r="B2609" s="111">
        <f t="shared" ref="B2609:C2609" si="1270">B2538</f>
        <v>0</v>
      </c>
      <c r="C2609" s="323">
        <f t="shared" si="1270"/>
        <v>0</v>
      </c>
      <c r="D2609" s="324"/>
      <c r="E2609" s="324"/>
      <c r="F2609" s="324"/>
      <c r="G2609" s="324"/>
      <c r="H2609" s="324"/>
      <c r="I2609" s="324"/>
      <c r="J2609" s="324"/>
      <c r="K2609" s="324"/>
      <c r="L2609" s="324"/>
      <c r="M2609" s="324"/>
      <c r="N2609" s="324"/>
      <c r="O2609" s="324"/>
      <c r="P2609" s="324"/>
      <c r="Q2609" s="324"/>
      <c r="R2609" s="324"/>
      <c r="S2609" s="324"/>
      <c r="T2609" s="324"/>
      <c r="U2609" s="324"/>
      <c r="V2609" s="324"/>
      <c r="W2609" s="324"/>
      <c r="X2609" s="324"/>
      <c r="Y2609" s="324"/>
      <c r="Z2609" s="324"/>
      <c r="AA2609" s="324"/>
      <c r="AB2609" s="324"/>
      <c r="AC2609" s="324"/>
      <c r="AD2609" s="324"/>
      <c r="AE2609" s="324"/>
      <c r="AF2609" s="324"/>
      <c r="AG2609" s="324"/>
      <c r="AH2609" s="324"/>
      <c r="AI2609" s="325"/>
      <c r="BD2609" s="2"/>
      <c r="BE2609" s="2"/>
      <c r="BF2609" s="2"/>
    </row>
    <row r="2610" spans="1:69" s="2" customFormat="1" ht="15.75" x14ac:dyDescent="0.2">
      <c r="B2610" s="143">
        <f t="shared" ref="B2610:C2610" si="1271">B2539</f>
        <v>0</v>
      </c>
      <c r="C2610" s="323">
        <f t="shared" si="1271"/>
        <v>0</v>
      </c>
      <c r="D2610" s="324"/>
      <c r="E2610" s="324"/>
      <c r="F2610" s="324"/>
      <c r="G2610" s="324"/>
      <c r="H2610" s="324"/>
      <c r="I2610" s="324"/>
      <c r="J2610" s="324"/>
      <c r="K2610" s="324"/>
      <c r="L2610" s="324"/>
      <c r="M2610" s="324"/>
      <c r="N2610" s="324"/>
      <c r="O2610" s="324"/>
      <c r="P2610" s="324"/>
      <c r="Q2610" s="324"/>
      <c r="R2610" s="324"/>
      <c r="S2610" s="324"/>
      <c r="T2610" s="324"/>
      <c r="U2610" s="324"/>
      <c r="V2610" s="324"/>
      <c r="W2610" s="324"/>
      <c r="X2610" s="324"/>
      <c r="Y2610" s="324"/>
      <c r="Z2610" s="324"/>
      <c r="AA2610" s="324"/>
      <c r="AB2610" s="324"/>
      <c r="AC2610" s="324"/>
      <c r="AD2610" s="324"/>
      <c r="AE2610" s="324"/>
      <c r="AF2610" s="324"/>
      <c r="AG2610" s="324"/>
      <c r="AH2610" s="324"/>
      <c r="AI2610" s="325"/>
      <c r="AJ2610" s="118"/>
      <c r="AK2610" s="118"/>
      <c r="AL2610" s="118"/>
      <c r="AM2610" s="118"/>
      <c r="AN2610" s="118"/>
      <c r="AO2610" s="118"/>
      <c r="AP2610" s="118"/>
      <c r="AQ2610" s="118"/>
      <c r="AR2610" s="118"/>
      <c r="AS2610" s="118"/>
      <c r="AT2610" s="118"/>
      <c r="AU2610" s="118"/>
      <c r="AV2610" s="118"/>
      <c r="AW2610" s="118"/>
      <c r="AX2610" s="118"/>
      <c r="AY2610" s="118"/>
      <c r="AZ2610" s="118"/>
      <c r="BA2610" s="118"/>
      <c r="BB2610" s="118"/>
      <c r="BC2610" s="118"/>
      <c r="BG2610" s="118"/>
      <c r="BH2610" s="118"/>
      <c r="BI2610" s="118"/>
      <c r="BJ2610" s="118"/>
      <c r="BK2610" s="118"/>
      <c r="BL2610" s="118"/>
      <c r="BM2610" s="118"/>
      <c r="BN2610" s="118"/>
      <c r="BO2610" s="118"/>
      <c r="BP2610" s="118"/>
      <c r="BQ2610" s="118"/>
    </row>
    <row r="2611" spans="1:69" s="2" customFormat="1" ht="15.75" x14ac:dyDescent="0.2">
      <c r="B2611" s="143">
        <f t="shared" ref="B2611:C2611" si="1272">B2540</f>
        <v>0</v>
      </c>
      <c r="C2611" s="323">
        <f t="shared" si="1272"/>
        <v>0</v>
      </c>
      <c r="D2611" s="324"/>
      <c r="E2611" s="324"/>
      <c r="F2611" s="324"/>
      <c r="G2611" s="324"/>
      <c r="H2611" s="324"/>
      <c r="I2611" s="324"/>
      <c r="J2611" s="324"/>
      <c r="K2611" s="324"/>
      <c r="L2611" s="324"/>
      <c r="M2611" s="324"/>
      <c r="N2611" s="324"/>
      <c r="O2611" s="324"/>
      <c r="P2611" s="324"/>
      <c r="Q2611" s="324"/>
      <c r="R2611" s="324"/>
      <c r="S2611" s="324"/>
      <c r="T2611" s="324"/>
      <c r="U2611" s="324"/>
      <c r="V2611" s="324"/>
      <c r="W2611" s="324"/>
      <c r="X2611" s="324"/>
      <c r="Y2611" s="324"/>
      <c r="Z2611" s="324"/>
      <c r="AA2611" s="324"/>
      <c r="AB2611" s="324"/>
      <c r="AC2611" s="324"/>
      <c r="AD2611" s="324"/>
      <c r="AE2611" s="324"/>
      <c r="AF2611" s="324"/>
      <c r="AG2611" s="324"/>
      <c r="AH2611" s="324"/>
      <c r="AI2611" s="325"/>
      <c r="AJ2611" s="118"/>
      <c r="AK2611" s="118"/>
      <c r="AL2611" s="118"/>
      <c r="AM2611" s="118"/>
      <c r="AN2611" s="118"/>
      <c r="AO2611" s="118"/>
      <c r="AP2611" s="118"/>
      <c r="AQ2611" s="118"/>
      <c r="AR2611" s="118"/>
      <c r="AS2611" s="118"/>
      <c r="AT2611" s="118"/>
      <c r="AU2611" s="118"/>
      <c r="AV2611" s="118"/>
      <c r="AW2611" s="118"/>
      <c r="AX2611" s="118"/>
      <c r="AY2611" s="118"/>
      <c r="AZ2611" s="118"/>
      <c r="BA2611" s="118"/>
      <c r="BB2611" s="118"/>
      <c r="BC2611" s="118"/>
      <c r="BG2611" s="118"/>
      <c r="BH2611" s="118"/>
      <c r="BI2611" s="118"/>
      <c r="BJ2611" s="118"/>
      <c r="BK2611" s="118"/>
      <c r="BL2611" s="118"/>
      <c r="BM2611" s="118"/>
      <c r="BN2611" s="118"/>
      <c r="BO2611" s="118"/>
      <c r="BP2611" s="118"/>
      <c r="BQ2611" s="118"/>
    </row>
    <row r="2612" spans="1:69" s="2" customFormat="1" ht="15.75" x14ac:dyDescent="0.2">
      <c r="B2612" s="143">
        <f t="shared" ref="B2612:C2612" si="1273">B2541</f>
        <v>0</v>
      </c>
      <c r="C2612" s="323">
        <f t="shared" si="1273"/>
        <v>0</v>
      </c>
      <c r="D2612" s="324"/>
      <c r="E2612" s="324"/>
      <c r="F2612" s="324"/>
      <c r="G2612" s="324"/>
      <c r="H2612" s="324"/>
      <c r="I2612" s="324"/>
      <c r="J2612" s="324"/>
      <c r="K2612" s="324"/>
      <c r="L2612" s="324"/>
      <c r="M2612" s="324"/>
      <c r="N2612" s="324"/>
      <c r="O2612" s="324"/>
      <c r="P2612" s="324"/>
      <c r="Q2612" s="324"/>
      <c r="R2612" s="324"/>
      <c r="S2612" s="324"/>
      <c r="T2612" s="324"/>
      <c r="U2612" s="324"/>
      <c r="V2612" s="324"/>
      <c r="W2612" s="324"/>
      <c r="X2612" s="324"/>
      <c r="Y2612" s="324"/>
      <c r="Z2612" s="324"/>
      <c r="AA2612" s="324"/>
      <c r="AB2612" s="324"/>
      <c r="AC2612" s="324"/>
      <c r="AD2612" s="324"/>
      <c r="AE2612" s="324"/>
      <c r="AF2612" s="324"/>
      <c r="AG2612" s="324"/>
      <c r="AH2612" s="324"/>
      <c r="AI2612" s="325"/>
      <c r="AJ2612" s="118"/>
      <c r="AK2612" s="118"/>
      <c r="AL2612" s="118"/>
      <c r="AM2612" s="118"/>
      <c r="AN2612" s="118"/>
      <c r="AO2612" s="118"/>
      <c r="AP2612" s="118"/>
      <c r="AQ2612" s="118"/>
      <c r="AR2612" s="118"/>
      <c r="AS2612" s="118"/>
      <c r="AT2612" s="118"/>
      <c r="AU2612" s="118"/>
      <c r="AV2612" s="118"/>
      <c r="AW2612" s="118"/>
      <c r="AX2612" s="118"/>
      <c r="AY2612" s="118"/>
      <c r="AZ2612" s="118"/>
      <c r="BA2612" s="118"/>
      <c r="BB2612" s="118"/>
      <c r="BC2612" s="118"/>
      <c r="BG2612" s="118"/>
      <c r="BH2612" s="118"/>
      <c r="BI2612" s="118"/>
      <c r="BJ2612" s="118"/>
      <c r="BK2612" s="118"/>
      <c r="BL2612" s="118"/>
      <c r="BM2612" s="118"/>
      <c r="BN2612" s="118"/>
      <c r="BO2612" s="118"/>
      <c r="BP2612" s="118"/>
      <c r="BQ2612" s="118"/>
    </row>
    <row r="2613" spans="1:69" s="2" customFormat="1" ht="15.75" x14ac:dyDescent="0.2">
      <c r="B2613" s="143">
        <f t="shared" ref="B2613:C2613" si="1274">B2542</f>
        <v>0</v>
      </c>
      <c r="C2613" s="323">
        <f t="shared" si="1274"/>
        <v>0</v>
      </c>
      <c r="D2613" s="324"/>
      <c r="E2613" s="324"/>
      <c r="F2613" s="324"/>
      <c r="G2613" s="324"/>
      <c r="H2613" s="324"/>
      <c r="I2613" s="324"/>
      <c r="J2613" s="324"/>
      <c r="K2613" s="324"/>
      <c r="L2613" s="324"/>
      <c r="M2613" s="324"/>
      <c r="N2613" s="324"/>
      <c r="O2613" s="324"/>
      <c r="P2613" s="324"/>
      <c r="Q2613" s="324"/>
      <c r="R2613" s="324"/>
      <c r="S2613" s="324"/>
      <c r="T2613" s="324"/>
      <c r="U2613" s="324"/>
      <c r="V2613" s="324"/>
      <c r="W2613" s="324"/>
      <c r="X2613" s="324"/>
      <c r="Y2613" s="324"/>
      <c r="Z2613" s="324"/>
      <c r="AA2613" s="324"/>
      <c r="AB2613" s="324"/>
      <c r="AC2613" s="324"/>
      <c r="AD2613" s="324"/>
      <c r="AE2613" s="324"/>
      <c r="AF2613" s="324"/>
      <c r="AG2613" s="324"/>
      <c r="AH2613" s="324"/>
      <c r="AI2613" s="325"/>
      <c r="AJ2613" s="118"/>
      <c r="AK2613" s="118"/>
      <c r="AL2613" s="118"/>
      <c r="AM2613" s="118"/>
      <c r="AN2613" s="118"/>
      <c r="AO2613" s="118"/>
      <c r="AP2613" s="118"/>
      <c r="AQ2613" s="118"/>
      <c r="AR2613" s="118"/>
      <c r="AS2613" s="118"/>
      <c r="AT2613" s="118"/>
      <c r="AU2613" s="118"/>
      <c r="AV2613" s="118"/>
      <c r="AW2613" s="118"/>
      <c r="AX2613" s="118"/>
      <c r="AY2613" s="118"/>
      <c r="AZ2613" s="118"/>
      <c r="BA2613" s="118"/>
      <c r="BB2613" s="118"/>
      <c r="BC2613" s="118"/>
      <c r="BG2613" s="118"/>
      <c r="BH2613" s="118"/>
      <c r="BI2613" s="118"/>
      <c r="BJ2613" s="118"/>
      <c r="BK2613" s="118"/>
      <c r="BL2613" s="118"/>
      <c r="BM2613" s="118"/>
      <c r="BN2613" s="118"/>
      <c r="BO2613" s="118"/>
      <c r="BP2613" s="118"/>
      <c r="BQ2613" s="118"/>
    </row>
    <row r="2614" spans="1:69" s="2" customFormat="1" ht="15.75" x14ac:dyDescent="0.2">
      <c r="B2614" s="143">
        <f t="shared" ref="B2614:C2614" si="1275">B2543</f>
        <v>0</v>
      </c>
      <c r="C2614" s="323">
        <f t="shared" si="1275"/>
        <v>0</v>
      </c>
      <c r="D2614" s="324"/>
      <c r="E2614" s="324"/>
      <c r="F2614" s="324"/>
      <c r="G2614" s="324"/>
      <c r="H2614" s="324"/>
      <c r="I2614" s="324"/>
      <c r="J2614" s="324"/>
      <c r="K2614" s="324"/>
      <c r="L2614" s="324"/>
      <c r="M2614" s="324"/>
      <c r="N2614" s="324"/>
      <c r="O2614" s="324"/>
      <c r="P2614" s="324"/>
      <c r="Q2614" s="324"/>
      <c r="R2614" s="324"/>
      <c r="S2614" s="324"/>
      <c r="T2614" s="324"/>
      <c r="U2614" s="324"/>
      <c r="V2614" s="324"/>
      <c r="W2614" s="324"/>
      <c r="X2614" s="324"/>
      <c r="Y2614" s="324"/>
      <c r="Z2614" s="324"/>
      <c r="AA2614" s="324"/>
      <c r="AB2614" s="324"/>
      <c r="AC2614" s="324"/>
      <c r="AD2614" s="324"/>
      <c r="AE2614" s="324"/>
      <c r="AF2614" s="324"/>
      <c r="AG2614" s="324"/>
      <c r="AH2614" s="324"/>
      <c r="AI2614" s="325"/>
      <c r="AJ2614" s="118"/>
      <c r="AK2614" s="118"/>
      <c r="AL2614" s="118"/>
      <c r="AM2614" s="118"/>
      <c r="AN2614" s="118"/>
      <c r="AO2614" s="118"/>
      <c r="AP2614" s="118"/>
      <c r="AQ2614" s="118"/>
      <c r="AR2614" s="118"/>
      <c r="AS2614" s="118"/>
      <c r="AT2614" s="118"/>
      <c r="AU2614" s="118"/>
      <c r="AV2614" s="118"/>
      <c r="AW2614" s="118"/>
      <c r="AX2614" s="118"/>
      <c r="AY2614" s="118"/>
      <c r="AZ2614" s="118"/>
      <c r="BA2614" s="118"/>
      <c r="BB2614" s="118"/>
      <c r="BC2614" s="118"/>
      <c r="BG2614" s="118"/>
      <c r="BH2614" s="118"/>
      <c r="BI2614" s="118"/>
      <c r="BJ2614" s="118"/>
      <c r="BK2614" s="118"/>
      <c r="BL2614" s="118"/>
      <c r="BM2614" s="118"/>
      <c r="BN2614" s="118"/>
      <c r="BO2614" s="118"/>
      <c r="BP2614" s="118"/>
      <c r="BQ2614" s="118"/>
    </row>
    <row r="2615" spans="1:69" s="2" customFormat="1" ht="15.75" x14ac:dyDescent="0.2">
      <c r="B2615" s="143">
        <f t="shared" ref="B2615:C2615" si="1276">B2544</f>
        <v>0</v>
      </c>
      <c r="C2615" s="323">
        <f t="shared" si="1276"/>
        <v>0</v>
      </c>
      <c r="D2615" s="324"/>
      <c r="E2615" s="324"/>
      <c r="F2615" s="324"/>
      <c r="G2615" s="324"/>
      <c r="H2615" s="324"/>
      <c r="I2615" s="324"/>
      <c r="J2615" s="324"/>
      <c r="K2615" s="324"/>
      <c r="L2615" s="324"/>
      <c r="M2615" s="324"/>
      <c r="N2615" s="324"/>
      <c r="O2615" s="324"/>
      <c r="P2615" s="324"/>
      <c r="Q2615" s="324"/>
      <c r="R2615" s="324"/>
      <c r="S2615" s="324"/>
      <c r="T2615" s="324"/>
      <c r="U2615" s="324"/>
      <c r="V2615" s="324"/>
      <c r="W2615" s="324"/>
      <c r="X2615" s="324"/>
      <c r="Y2615" s="324"/>
      <c r="Z2615" s="324"/>
      <c r="AA2615" s="324"/>
      <c r="AB2615" s="324"/>
      <c r="AC2615" s="324"/>
      <c r="AD2615" s="324"/>
      <c r="AE2615" s="324"/>
      <c r="AF2615" s="324"/>
      <c r="AG2615" s="324"/>
      <c r="AH2615" s="324"/>
      <c r="AI2615" s="325"/>
      <c r="AJ2615" s="118"/>
      <c r="AK2615" s="118"/>
      <c r="AL2615" s="118"/>
      <c r="AM2615" s="118"/>
      <c r="AN2615" s="118"/>
      <c r="AO2615" s="118"/>
      <c r="AP2615" s="118"/>
      <c r="AQ2615" s="118"/>
      <c r="AR2615" s="118"/>
      <c r="AS2615" s="118"/>
      <c r="AT2615" s="118"/>
      <c r="AU2615" s="118"/>
      <c r="AV2615" s="118"/>
      <c r="AW2615" s="118"/>
      <c r="AX2615" s="118"/>
      <c r="AY2615" s="118"/>
      <c r="AZ2615" s="118"/>
      <c r="BA2615" s="118"/>
      <c r="BB2615" s="118"/>
      <c r="BC2615" s="118"/>
      <c r="BG2615" s="118"/>
      <c r="BH2615" s="118"/>
      <c r="BI2615" s="118"/>
      <c r="BJ2615" s="118"/>
      <c r="BK2615" s="118"/>
      <c r="BL2615" s="118"/>
      <c r="BM2615" s="118"/>
      <c r="BN2615" s="118"/>
      <c r="BO2615" s="118"/>
      <c r="BP2615" s="118"/>
      <c r="BQ2615" s="118"/>
    </row>
    <row r="2616" spans="1:69" s="2" customFormat="1" ht="15.75" x14ac:dyDescent="0.2">
      <c r="B2616" s="143">
        <f t="shared" ref="B2616:C2616" si="1277">B2545</f>
        <v>0</v>
      </c>
      <c r="C2616" s="323">
        <f t="shared" si="1277"/>
        <v>0</v>
      </c>
      <c r="D2616" s="324"/>
      <c r="E2616" s="324"/>
      <c r="F2616" s="324"/>
      <c r="G2616" s="324"/>
      <c r="H2616" s="324"/>
      <c r="I2616" s="324"/>
      <c r="J2616" s="324"/>
      <c r="K2616" s="324"/>
      <c r="L2616" s="324"/>
      <c r="M2616" s="324"/>
      <c r="N2616" s="324"/>
      <c r="O2616" s="324"/>
      <c r="P2616" s="324"/>
      <c r="Q2616" s="324"/>
      <c r="R2616" s="324"/>
      <c r="S2616" s="324"/>
      <c r="T2616" s="324"/>
      <c r="U2616" s="324"/>
      <c r="V2616" s="324"/>
      <c r="W2616" s="324"/>
      <c r="X2616" s="324"/>
      <c r="Y2616" s="324"/>
      <c r="Z2616" s="324"/>
      <c r="AA2616" s="324"/>
      <c r="AB2616" s="324"/>
      <c r="AC2616" s="324"/>
      <c r="AD2616" s="324"/>
      <c r="AE2616" s="324"/>
      <c r="AF2616" s="324"/>
      <c r="AG2616" s="324"/>
      <c r="AH2616" s="324"/>
      <c r="AI2616" s="325"/>
      <c r="AJ2616" s="118"/>
      <c r="AK2616" s="118"/>
      <c r="AL2616" s="118"/>
      <c r="AM2616" s="118"/>
      <c r="AN2616" s="118"/>
      <c r="AO2616" s="118"/>
      <c r="AP2616" s="118"/>
      <c r="AQ2616" s="118"/>
      <c r="AR2616" s="118"/>
      <c r="AS2616" s="118"/>
      <c r="AT2616" s="118"/>
      <c r="AU2616" s="118"/>
      <c r="AV2616" s="118"/>
      <c r="AW2616" s="118"/>
      <c r="AX2616" s="118"/>
      <c r="AY2616" s="118"/>
      <c r="AZ2616" s="118"/>
      <c r="BA2616" s="118"/>
      <c r="BB2616" s="118"/>
      <c r="BC2616" s="118"/>
      <c r="BG2616" s="118"/>
      <c r="BH2616" s="118"/>
      <c r="BI2616" s="118"/>
      <c r="BJ2616" s="118"/>
      <c r="BK2616" s="118"/>
      <c r="BL2616" s="118"/>
      <c r="BM2616" s="118"/>
      <c r="BN2616" s="118"/>
      <c r="BO2616" s="118"/>
      <c r="BP2616" s="118"/>
      <c r="BQ2616" s="118"/>
    </row>
    <row r="2617" spans="1:69" s="2" customFormat="1" ht="15.75" x14ac:dyDescent="0.2">
      <c r="B2617" s="143">
        <f t="shared" ref="B2617:C2617" si="1278">B2546</f>
        <v>0</v>
      </c>
      <c r="C2617" s="323">
        <f t="shared" si="1278"/>
        <v>0</v>
      </c>
      <c r="D2617" s="324"/>
      <c r="E2617" s="324"/>
      <c r="F2617" s="324"/>
      <c r="G2617" s="324"/>
      <c r="H2617" s="324"/>
      <c r="I2617" s="324"/>
      <c r="J2617" s="324"/>
      <c r="K2617" s="324"/>
      <c r="L2617" s="324"/>
      <c r="M2617" s="324"/>
      <c r="N2617" s="324"/>
      <c r="O2617" s="324"/>
      <c r="P2617" s="324"/>
      <c r="Q2617" s="324"/>
      <c r="R2617" s="324"/>
      <c r="S2617" s="324"/>
      <c r="T2617" s="324"/>
      <c r="U2617" s="324"/>
      <c r="V2617" s="324"/>
      <c r="W2617" s="324"/>
      <c r="X2617" s="324"/>
      <c r="Y2617" s="324"/>
      <c r="Z2617" s="324"/>
      <c r="AA2617" s="324"/>
      <c r="AB2617" s="324"/>
      <c r="AC2617" s="324"/>
      <c r="AD2617" s="324"/>
      <c r="AE2617" s="324"/>
      <c r="AF2617" s="324"/>
      <c r="AG2617" s="324"/>
      <c r="AH2617" s="324"/>
      <c r="AI2617" s="325"/>
      <c r="AJ2617" s="118"/>
      <c r="AK2617" s="118"/>
      <c r="AL2617" s="118"/>
      <c r="AM2617" s="118"/>
      <c r="AN2617" s="118"/>
      <c r="AO2617" s="118"/>
      <c r="AP2617" s="118"/>
      <c r="AQ2617" s="118"/>
      <c r="AR2617" s="118"/>
      <c r="AS2617" s="118"/>
      <c r="AT2617" s="118"/>
      <c r="AU2617" s="118"/>
      <c r="AV2617" s="118"/>
      <c r="AW2617" s="118"/>
      <c r="AX2617" s="118"/>
      <c r="AY2617" s="118"/>
      <c r="AZ2617" s="118"/>
      <c r="BA2617" s="118"/>
      <c r="BB2617" s="118"/>
      <c r="BC2617" s="118"/>
      <c r="BG2617" s="118"/>
      <c r="BH2617" s="118"/>
      <c r="BI2617" s="118"/>
      <c r="BJ2617" s="118"/>
      <c r="BK2617" s="118"/>
      <c r="BL2617" s="118"/>
      <c r="BM2617" s="118"/>
      <c r="BN2617" s="118"/>
      <c r="BO2617" s="118"/>
      <c r="BP2617" s="118"/>
      <c r="BQ2617" s="118"/>
    </row>
    <row r="2618" spans="1:69" s="2" customFormat="1" ht="15.75" x14ac:dyDescent="0.2">
      <c r="B2618" s="143">
        <f t="shared" ref="B2618:C2618" si="1279">B2547</f>
        <v>0</v>
      </c>
      <c r="C2618" s="323">
        <f t="shared" si="1279"/>
        <v>0</v>
      </c>
      <c r="D2618" s="324"/>
      <c r="E2618" s="324"/>
      <c r="F2618" s="324"/>
      <c r="G2618" s="324"/>
      <c r="H2618" s="324"/>
      <c r="I2618" s="324"/>
      <c r="J2618" s="324"/>
      <c r="K2618" s="324"/>
      <c r="L2618" s="324"/>
      <c r="M2618" s="324"/>
      <c r="N2618" s="324"/>
      <c r="O2618" s="324"/>
      <c r="P2618" s="324"/>
      <c r="Q2618" s="324"/>
      <c r="R2618" s="324"/>
      <c r="S2618" s="324"/>
      <c r="T2618" s="324"/>
      <c r="U2618" s="324"/>
      <c r="V2618" s="324"/>
      <c r="W2618" s="324"/>
      <c r="X2618" s="324"/>
      <c r="Y2618" s="324"/>
      <c r="Z2618" s="324"/>
      <c r="AA2618" s="324"/>
      <c r="AB2618" s="324"/>
      <c r="AC2618" s="324"/>
      <c r="AD2618" s="324"/>
      <c r="AE2618" s="324"/>
      <c r="AF2618" s="324"/>
      <c r="AG2618" s="324"/>
      <c r="AH2618" s="324"/>
      <c r="AI2618" s="325"/>
      <c r="AJ2618" s="118"/>
      <c r="AK2618" s="118"/>
      <c r="AL2618" s="118"/>
      <c r="AM2618" s="118"/>
      <c r="AN2618" s="118"/>
      <c r="AO2618" s="118"/>
      <c r="AP2618" s="118"/>
      <c r="AQ2618" s="118"/>
      <c r="AR2618" s="118"/>
      <c r="AS2618" s="118"/>
      <c r="AT2618" s="118"/>
      <c r="AU2618" s="118"/>
      <c r="AV2618" s="118"/>
      <c r="AW2618" s="118"/>
      <c r="AX2618" s="118"/>
      <c r="AY2618" s="118"/>
      <c r="AZ2618" s="118"/>
      <c r="BA2618" s="118"/>
      <c r="BB2618" s="118"/>
      <c r="BC2618" s="118"/>
      <c r="BG2618" s="118"/>
      <c r="BH2618" s="118"/>
      <c r="BI2618" s="118"/>
      <c r="BJ2618" s="118"/>
      <c r="BK2618" s="118"/>
      <c r="BL2618" s="118"/>
      <c r="BM2618" s="118"/>
      <c r="BN2618" s="118"/>
      <c r="BO2618" s="118"/>
      <c r="BP2618" s="118"/>
      <c r="BQ2618" s="118"/>
    </row>
    <row r="2619" spans="1:69" s="2" customFormat="1" ht="15.75" x14ac:dyDescent="0.2">
      <c r="B2619" s="143">
        <f t="shared" ref="B2619:C2619" si="1280">B2548</f>
        <v>0</v>
      </c>
      <c r="C2619" s="323">
        <f t="shared" si="1280"/>
        <v>0</v>
      </c>
      <c r="D2619" s="324"/>
      <c r="E2619" s="324"/>
      <c r="F2619" s="324"/>
      <c r="G2619" s="324"/>
      <c r="H2619" s="324"/>
      <c r="I2619" s="324"/>
      <c r="J2619" s="324"/>
      <c r="K2619" s="324"/>
      <c r="L2619" s="324"/>
      <c r="M2619" s="324"/>
      <c r="N2619" s="324"/>
      <c r="O2619" s="324"/>
      <c r="P2619" s="324"/>
      <c r="Q2619" s="324"/>
      <c r="R2619" s="324"/>
      <c r="S2619" s="324"/>
      <c r="T2619" s="324"/>
      <c r="U2619" s="324"/>
      <c r="V2619" s="324"/>
      <c r="W2619" s="324"/>
      <c r="X2619" s="324"/>
      <c r="Y2619" s="324"/>
      <c r="Z2619" s="324"/>
      <c r="AA2619" s="324"/>
      <c r="AB2619" s="324"/>
      <c r="AC2619" s="324"/>
      <c r="AD2619" s="324"/>
      <c r="AE2619" s="324"/>
      <c r="AF2619" s="324"/>
      <c r="AG2619" s="324"/>
      <c r="AH2619" s="324"/>
      <c r="AI2619" s="325"/>
      <c r="AJ2619" s="118"/>
      <c r="AK2619" s="118"/>
      <c r="AL2619" s="118"/>
      <c r="AM2619" s="118"/>
      <c r="AN2619" s="118"/>
      <c r="AO2619" s="118"/>
      <c r="AP2619" s="118"/>
      <c r="AQ2619" s="118"/>
      <c r="AR2619" s="118"/>
      <c r="AS2619" s="118"/>
      <c r="AT2619" s="118"/>
      <c r="AU2619" s="118"/>
      <c r="AV2619" s="118"/>
      <c r="AW2619" s="118"/>
      <c r="AX2619" s="118"/>
      <c r="AY2619" s="118"/>
      <c r="AZ2619" s="118"/>
      <c r="BA2619" s="118"/>
      <c r="BB2619" s="118"/>
      <c r="BC2619" s="118"/>
      <c r="BG2619" s="118"/>
      <c r="BH2619" s="118"/>
      <c r="BI2619" s="118"/>
      <c r="BJ2619" s="118"/>
      <c r="BK2619" s="118"/>
      <c r="BL2619" s="118"/>
      <c r="BM2619" s="118"/>
      <c r="BN2619" s="118"/>
      <c r="BO2619" s="118"/>
      <c r="BP2619" s="118"/>
      <c r="BQ2619" s="118"/>
    </row>
    <row r="2620" spans="1:69" s="2" customFormat="1" ht="15.75" x14ac:dyDescent="0.2">
      <c r="B2620" s="143">
        <f t="shared" ref="B2620:C2620" si="1281">B2549</f>
        <v>0</v>
      </c>
      <c r="C2620" s="323">
        <f t="shared" si="1281"/>
        <v>0</v>
      </c>
      <c r="D2620" s="324"/>
      <c r="E2620" s="324"/>
      <c r="F2620" s="324"/>
      <c r="G2620" s="324"/>
      <c r="H2620" s="324"/>
      <c r="I2620" s="324"/>
      <c r="J2620" s="324"/>
      <c r="K2620" s="324"/>
      <c r="L2620" s="324"/>
      <c r="M2620" s="324"/>
      <c r="N2620" s="324"/>
      <c r="O2620" s="324"/>
      <c r="P2620" s="324"/>
      <c r="Q2620" s="324"/>
      <c r="R2620" s="324"/>
      <c r="S2620" s="324"/>
      <c r="T2620" s="324"/>
      <c r="U2620" s="324"/>
      <c r="V2620" s="324"/>
      <c r="W2620" s="324"/>
      <c r="X2620" s="324"/>
      <c r="Y2620" s="324"/>
      <c r="Z2620" s="324"/>
      <c r="AA2620" s="324"/>
      <c r="AB2620" s="324"/>
      <c r="AC2620" s="324"/>
      <c r="AD2620" s="324"/>
      <c r="AE2620" s="324"/>
      <c r="AF2620" s="324"/>
      <c r="AG2620" s="324"/>
      <c r="AH2620" s="324"/>
      <c r="AI2620" s="325"/>
      <c r="AJ2620" s="118"/>
      <c r="AK2620" s="118"/>
      <c r="AL2620" s="118"/>
      <c r="AM2620" s="118"/>
      <c r="AN2620" s="118"/>
      <c r="AO2620" s="118"/>
      <c r="AP2620" s="118"/>
      <c r="AQ2620" s="118"/>
      <c r="AR2620" s="118"/>
      <c r="AS2620" s="118"/>
      <c r="AT2620" s="118"/>
      <c r="AU2620" s="118"/>
      <c r="AV2620" s="118"/>
      <c r="AW2620" s="118"/>
      <c r="AX2620" s="118"/>
      <c r="AY2620" s="118"/>
      <c r="AZ2620" s="118"/>
      <c r="BA2620" s="118"/>
      <c r="BB2620" s="118"/>
      <c r="BC2620" s="118"/>
      <c r="BG2620" s="118"/>
      <c r="BH2620" s="118"/>
      <c r="BI2620" s="118"/>
      <c r="BJ2620" s="118"/>
      <c r="BK2620" s="118"/>
      <c r="BL2620" s="118"/>
      <c r="BM2620" s="118"/>
      <c r="BN2620" s="118"/>
      <c r="BO2620" s="118"/>
      <c r="BP2620" s="118"/>
      <c r="BQ2620" s="118"/>
    </row>
    <row r="2621" spans="1:69" s="2" customFormat="1" ht="15.75" x14ac:dyDescent="0.2">
      <c r="B2621" s="143">
        <f t="shared" ref="B2621:C2621" si="1282">B2550</f>
        <v>0</v>
      </c>
      <c r="C2621" s="323">
        <f t="shared" si="1282"/>
        <v>0</v>
      </c>
      <c r="D2621" s="324"/>
      <c r="E2621" s="324"/>
      <c r="F2621" s="324"/>
      <c r="G2621" s="324"/>
      <c r="H2621" s="324"/>
      <c r="I2621" s="324"/>
      <c r="J2621" s="324"/>
      <c r="K2621" s="324"/>
      <c r="L2621" s="324"/>
      <c r="M2621" s="324"/>
      <c r="N2621" s="324"/>
      <c r="O2621" s="324"/>
      <c r="P2621" s="324"/>
      <c r="Q2621" s="324"/>
      <c r="R2621" s="324"/>
      <c r="S2621" s="324"/>
      <c r="T2621" s="324"/>
      <c r="U2621" s="324"/>
      <c r="V2621" s="324"/>
      <c r="W2621" s="324"/>
      <c r="X2621" s="324"/>
      <c r="Y2621" s="324"/>
      <c r="Z2621" s="324"/>
      <c r="AA2621" s="324"/>
      <c r="AB2621" s="324"/>
      <c r="AC2621" s="324"/>
      <c r="AD2621" s="324"/>
      <c r="AE2621" s="324"/>
      <c r="AF2621" s="324"/>
      <c r="AG2621" s="324"/>
      <c r="AH2621" s="324"/>
      <c r="AI2621" s="325"/>
      <c r="AJ2621" s="118"/>
      <c r="AK2621" s="118"/>
      <c r="AL2621" s="118"/>
      <c r="AM2621" s="118"/>
      <c r="AN2621" s="118"/>
      <c r="AO2621" s="118"/>
      <c r="AP2621" s="118"/>
      <c r="AQ2621" s="118"/>
      <c r="AR2621" s="118"/>
      <c r="AS2621" s="118"/>
      <c r="AT2621" s="118"/>
      <c r="AU2621" s="118"/>
      <c r="AV2621" s="118"/>
      <c r="AW2621" s="118"/>
      <c r="AX2621" s="118"/>
      <c r="AY2621" s="118"/>
      <c r="AZ2621" s="118"/>
      <c r="BA2621" s="118"/>
      <c r="BB2621" s="118"/>
      <c r="BC2621" s="118"/>
      <c r="BG2621" s="118"/>
      <c r="BH2621" s="118"/>
      <c r="BI2621" s="118"/>
      <c r="BJ2621" s="118"/>
      <c r="BK2621" s="118"/>
      <c r="BL2621" s="118"/>
      <c r="BM2621" s="118"/>
      <c r="BN2621" s="118"/>
      <c r="BO2621" s="118"/>
      <c r="BP2621" s="118"/>
      <c r="BQ2621" s="118"/>
    </row>
    <row r="2622" spans="1:69" s="2" customFormat="1" ht="15.75" x14ac:dyDescent="0.2">
      <c r="B2622" s="143">
        <f t="shared" ref="B2622:C2622" si="1283">B2551</f>
        <v>0</v>
      </c>
      <c r="C2622" s="323">
        <f t="shared" si="1283"/>
        <v>0</v>
      </c>
      <c r="D2622" s="324"/>
      <c r="E2622" s="324"/>
      <c r="F2622" s="324"/>
      <c r="G2622" s="324"/>
      <c r="H2622" s="324"/>
      <c r="I2622" s="324"/>
      <c r="J2622" s="324"/>
      <c r="K2622" s="324"/>
      <c r="L2622" s="324"/>
      <c r="M2622" s="324"/>
      <c r="N2622" s="324"/>
      <c r="O2622" s="324"/>
      <c r="P2622" s="324"/>
      <c r="Q2622" s="324"/>
      <c r="R2622" s="324"/>
      <c r="S2622" s="324"/>
      <c r="T2622" s="324"/>
      <c r="U2622" s="324"/>
      <c r="V2622" s="324"/>
      <c r="W2622" s="324"/>
      <c r="X2622" s="324"/>
      <c r="Y2622" s="324"/>
      <c r="Z2622" s="324"/>
      <c r="AA2622" s="324"/>
      <c r="AB2622" s="324"/>
      <c r="AC2622" s="324"/>
      <c r="AD2622" s="324"/>
      <c r="AE2622" s="324"/>
      <c r="AF2622" s="324"/>
      <c r="AG2622" s="324"/>
      <c r="AH2622" s="324"/>
      <c r="AI2622" s="325"/>
      <c r="AJ2622" s="118"/>
      <c r="AK2622" s="118"/>
      <c r="AL2622" s="118"/>
      <c r="AM2622" s="118"/>
      <c r="AN2622" s="118"/>
      <c r="AO2622" s="118"/>
      <c r="AP2622" s="118"/>
      <c r="AQ2622" s="118"/>
      <c r="AR2622" s="118"/>
      <c r="AS2622" s="118"/>
      <c r="AT2622" s="118"/>
      <c r="AU2622" s="118"/>
      <c r="AV2622" s="118"/>
      <c r="AW2622" s="118"/>
      <c r="AX2622" s="118"/>
      <c r="AY2622" s="118"/>
      <c r="AZ2622" s="118"/>
      <c r="BA2622" s="118"/>
      <c r="BB2622" s="118"/>
      <c r="BC2622" s="118"/>
      <c r="BG2622" s="118"/>
      <c r="BH2622" s="118"/>
      <c r="BI2622" s="118"/>
      <c r="BJ2622" s="118"/>
      <c r="BK2622" s="118"/>
      <c r="BL2622" s="118"/>
      <c r="BM2622" s="118"/>
      <c r="BN2622" s="118"/>
      <c r="BO2622" s="118"/>
      <c r="BP2622" s="118"/>
      <c r="BQ2622" s="118"/>
    </row>
    <row r="2623" spans="1:69" s="2" customFormat="1" ht="15.75" x14ac:dyDescent="0.2">
      <c r="B2623" s="143">
        <f t="shared" ref="B2623:C2623" si="1284">B2552</f>
        <v>0</v>
      </c>
      <c r="C2623" s="323">
        <f t="shared" si="1284"/>
        <v>0</v>
      </c>
      <c r="D2623" s="324"/>
      <c r="E2623" s="324"/>
      <c r="F2623" s="324"/>
      <c r="G2623" s="324"/>
      <c r="H2623" s="324"/>
      <c r="I2623" s="324"/>
      <c r="J2623" s="324"/>
      <c r="K2623" s="324"/>
      <c r="L2623" s="324"/>
      <c r="M2623" s="324"/>
      <c r="N2623" s="324"/>
      <c r="O2623" s="324"/>
      <c r="P2623" s="324"/>
      <c r="Q2623" s="324"/>
      <c r="R2623" s="324"/>
      <c r="S2623" s="324"/>
      <c r="T2623" s="324"/>
      <c r="U2623" s="324"/>
      <c r="V2623" s="324"/>
      <c r="W2623" s="324"/>
      <c r="X2623" s="324"/>
      <c r="Y2623" s="324"/>
      <c r="Z2623" s="324"/>
      <c r="AA2623" s="324"/>
      <c r="AB2623" s="324"/>
      <c r="AC2623" s="324"/>
      <c r="AD2623" s="324"/>
      <c r="AE2623" s="324"/>
      <c r="AF2623" s="324"/>
      <c r="AG2623" s="324"/>
      <c r="AH2623" s="324"/>
      <c r="AI2623" s="325"/>
      <c r="AJ2623" s="118"/>
      <c r="AK2623" s="118"/>
      <c r="AL2623" s="118"/>
      <c r="AM2623" s="118"/>
      <c r="AN2623" s="118"/>
      <c r="AO2623" s="118"/>
      <c r="AP2623" s="118"/>
      <c r="AQ2623" s="118"/>
      <c r="AR2623" s="118"/>
      <c r="AS2623" s="118"/>
      <c r="AT2623" s="118"/>
      <c r="AU2623" s="118"/>
      <c r="AV2623" s="118"/>
      <c r="AW2623" s="118"/>
      <c r="AX2623" s="118"/>
      <c r="AY2623" s="118"/>
      <c r="AZ2623" s="118"/>
      <c r="BA2623" s="118"/>
      <c r="BB2623" s="118"/>
      <c r="BC2623" s="118"/>
      <c r="BG2623" s="118"/>
      <c r="BH2623" s="118"/>
      <c r="BI2623" s="118"/>
      <c r="BJ2623" s="118"/>
      <c r="BK2623" s="118"/>
      <c r="BL2623" s="118"/>
      <c r="BM2623" s="118"/>
      <c r="BN2623" s="118"/>
      <c r="BO2623" s="118"/>
      <c r="BP2623" s="118"/>
      <c r="BQ2623" s="118"/>
    </row>
    <row r="2624" spans="1:69" s="2" customFormat="1" ht="15.75" x14ac:dyDescent="0.2">
      <c r="B2624" s="143">
        <f t="shared" ref="B2624:C2624" si="1285">B2553</f>
        <v>0</v>
      </c>
      <c r="C2624" s="323">
        <f t="shared" si="1285"/>
        <v>0</v>
      </c>
      <c r="D2624" s="324"/>
      <c r="E2624" s="324"/>
      <c r="F2624" s="324"/>
      <c r="G2624" s="324"/>
      <c r="H2624" s="324"/>
      <c r="I2624" s="324"/>
      <c r="J2624" s="324"/>
      <c r="K2624" s="324"/>
      <c r="L2624" s="324"/>
      <c r="M2624" s="324"/>
      <c r="N2624" s="324"/>
      <c r="O2624" s="324"/>
      <c r="P2624" s="324"/>
      <c r="Q2624" s="324"/>
      <c r="R2624" s="324"/>
      <c r="S2624" s="324"/>
      <c r="T2624" s="324"/>
      <c r="U2624" s="324"/>
      <c r="V2624" s="324"/>
      <c r="W2624" s="324"/>
      <c r="X2624" s="324"/>
      <c r="Y2624" s="324"/>
      <c r="Z2624" s="324"/>
      <c r="AA2624" s="324"/>
      <c r="AB2624" s="324"/>
      <c r="AC2624" s="324"/>
      <c r="AD2624" s="324"/>
      <c r="AE2624" s="324"/>
      <c r="AF2624" s="324"/>
      <c r="AG2624" s="324"/>
      <c r="AH2624" s="324"/>
      <c r="AI2624" s="325"/>
      <c r="AJ2624" s="118"/>
      <c r="AK2624" s="118"/>
      <c r="AL2624" s="118"/>
      <c r="AM2624" s="118"/>
      <c r="AN2624" s="118"/>
      <c r="AO2624" s="118"/>
      <c r="AP2624" s="118"/>
      <c r="AQ2624" s="118"/>
      <c r="AR2624" s="118"/>
      <c r="AS2624" s="118"/>
      <c r="AT2624" s="118"/>
      <c r="AU2624" s="118"/>
      <c r="AV2624" s="118"/>
      <c r="AW2624" s="118"/>
      <c r="AX2624" s="118"/>
      <c r="AY2624" s="118"/>
      <c r="AZ2624" s="118"/>
      <c r="BA2624" s="118"/>
      <c r="BB2624" s="118"/>
      <c r="BC2624" s="118"/>
      <c r="BG2624" s="118"/>
      <c r="BH2624" s="118"/>
      <c r="BI2624" s="118"/>
      <c r="BJ2624" s="118"/>
      <c r="BK2624" s="118"/>
      <c r="BL2624" s="118"/>
      <c r="BM2624" s="118"/>
      <c r="BN2624" s="118"/>
      <c r="BO2624" s="118"/>
      <c r="BP2624" s="118"/>
      <c r="BQ2624" s="118"/>
    </row>
    <row r="2625" spans="1:59" ht="15" x14ac:dyDescent="0.2">
      <c r="A2625" s="2"/>
      <c r="B2625" s="2"/>
      <c r="C2625" s="2"/>
      <c r="D2625" s="2"/>
      <c r="I2625" s="338"/>
      <c r="J2625" s="338"/>
      <c r="BD2625" s="2"/>
      <c r="BE2625" s="2"/>
      <c r="BF2625" s="2"/>
    </row>
    <row r="2626" spans="1:59" ht="15" x14ac:dyDescent="0.2">
      <c r="A2626" s="326" t="s">
        <v>55</v>
      </c>
      <c r="B2626" s="327"/>
      <c r="C2626" s="327"/>
      <c r="D2626" s="327"/>
      <c r="E2626" s="327"/>
      <c r="F2626" s="327"/>
      <c r="G2626" s="327"/>
      <c r="H2626" s="327"/>
      <c r="I2626" s="327"/>
      <c r="J2626" s="327"/>
      <c r="K2626" s="327"/>
      <c r="L2626" s="327"/>
      <c r="M2626" s="327"/>
      <c r="N2626" s="327"/>
      <c r="O2626" s="327"/>
      <c r="P2626" s="327"/>
      <c r="Q2626" s="327"/>
      <c r="R2626" s="327"/>
      <c r="S2626" s="327"/>
      <c r="T2626" s="327"/>
      <c r="U2626" s="327"/>
      <c r="V2626" s="327"/>
      <c r="W2626" s="327"/>
      <c r="X2626" s="327"/>
      <c r="Y2626" s="327"/>
      <c r="Z2626" s="327"/>
      <c r="AA2626" s="327"/>
      <c r="AB2626" s="327"/>
      <c r="AC2626" s="327"/>
      <c r="AD2626" s="327"/>
      <c r="AE2626" s="327"/>
      <c r="AF2626" s="327"/>
      <c r="AG2626" s="327"/>
      <c r="AH2626" s="327"/>
      <c r="AI2626" s="327"/>
      <c r="BD2626" s="2"/>
      <c r="BE2626" s="2"/>
      <c r="BF2626" s="2"/>
    </row>
    <row r="2627" spans="1:59" x14ac:dyDescent="0.2">
      <c r="A2627" s="2"/>
      <c r="B2627" s="2"/>
      <c r="C2627" s="2"/>
      <c r="D2627" s="2"/>
      <c r="BD2627" s="2"/>
      <c r="BE2627" s="2"/>
      <c r="BF2627" s="2"/>
    </row>
    <row r="2628" spans="1:59" x14ac:dyDescent="0.2">
      <c r="A2628" s="2"/>
      <c r="B2628" s="2"/>
      <c r="C2628" s="2"/>
      <c r="D2628" s="2"/>
      <c r="BD2628" s="2"/>
      <c r="BE2628" s="2"/>
      <c r="BF2628" s="2"/>
    </row>
    <row r="2629" spans="1:59" ht="15.75" x14ac:dyDescent="0.2">
      <c r="A2629" s="101" t="s">
        <v>4</v>
      </c>
      <c r="B2629" s="2"/>
      <c r="C2629" s="2"/>
      <c r="D2629" s="2"/>
      <c r="BD2629" s="2"/>
      <c r="BE2629" s="2"/>
      <c r="BF2629" s="2"/>
    </row>
    <row r="2630" spans="1:59" x14ac:dyDescent="0.2">
      <c r="A2630" s="2"/>
      <c r="B2630" s="2"/>
      <c r="C2630" s="2"/>
      <c r="D2630" s="2"/>
      <c r="BD2630" s="2"/>
      <c r="BE2630" s="2"/>
      <c r="BF2630" s="2"/>
    </row>
    <row r="2631" spans="1:59" ht="15.75" x14ac:dyDescent="0.2">
      <c r="A2631" s="339" t="s">
        <v>7</v>
      </c>
      <c r="B2631" s="340"/>
      <c r="C2631" s="340"/>
      <c r="D2631" s="2"/>
      <c r="E2631" s="320" t="str">
        <f>Результаты!$E$3</f>
        <v>Ленинская СОШ</v>
      </c>
      <c r="F2631" s="320"/>
      <c r="G2631" s="320"/>
      <c r="H2631" s="320"/>
      <c r="I2631" s="320"/>
      <c r="J2631" s="320"/>
      <c r="BD2631" s="2"/>
      <c r="BE2631" s="2"/>
      <c r="BF2631" s="2"/>
    </row>
    <row r="2632" spans="1:59" ht="15.75" x14ac:dyDescent="0.2">
      <c r="A2632" s="339" t="s">
        <v>12</v>
      </c>
      <c r="B2632" s="339"/>
      <c r="C2632" s="339"/>
      <c r="D2632" s="2"/>
      <c r="E2632" s="320" t="str">
        <f>Результаты!$E$7</f>
        <v>математика</v>
      </c>
      <c r="F2632" s="328"/>
      <c r="G2632" s="328"/>
      <c r="H2632" s="328"/>
      <c r="I2632" s="328"/>
      <c r="J2632" s="328"/>
      <c r="BD2632" s="2"/>
      <c r="BE2632" s="2"/>
      <c r="BF2632" s="2"/>
    </row>
    <row r="2633" spans="1:59" ht="15.75" x14ac:dyDescent="0.2">
      <c r="A2633" s="339" t="s">
        <v>9</v>
      </c>
      <c r="B2633" s="339"/>
      <c r="C2633" s="339"/>
      <c r="D2633" s="2"/>
      <c r="E2633" s="320">
        <f>Результаты!$E$11</f>
        <v>13</v>
      </c>
      <c r="F2633" s="328"/>
      <c r="G2633" s="328"/>
      <c r="H2633" s="328"/>
      <c r="I2633" s="328"/>
      <c r="J2633" s="328"/>
      <c r="BD2633" s="2"/>
      <c r="BE2633" s="2"/>
      <c r="BF2633" s="2"/>
    </row>
    <row r="2634" spans="1:59" ht="15.75" x14ac:dyDescent="0.2">
      <c r="A2634" s="339" t="s">
        <v>23</v>
      </c>
      <c r="B2634" s="339"/>
      <c r="C2634" s="339"/>
      <c r="D2634" s="2"/>
      <c r="E2634" s="320">
        <f>Результаты!$E$13</f>
        <v>6</v>
      </c>
      <c r="F2634" s="328"/>
      <c r="G2634" s="328"/>
      <c r="H2634" s="328"/>
      <c r="I2634" s="328"/>
      <c r="J2634" s="328"/>
      <c r="BD2634" s="2"/>
      <c r="BE2634" s="2"/>
      <c r="BF2634" s="2"/>
    </row>
    <row r="2635" spans="1:59" ht="15.75" x14ac:dyDescent="0.2">
      <c r="A2635" s="339" t="s">
        <v>42</v>
      </c>
      <c r="B2635" s="339"/>
      <c r="C2635" s="339"/>
      <c r="D2635" s="2"/>
      <c r="E2635" s="320">
        <f>Результаты!$E$15</f>
        <v>6</v>
      </c>
      <c r="F2635" s="320"/>
      <c r="G2635" s="320"/>
      <c r="H2635" s="321">
        <f>Результаты!$H$15</f>
        <v>7</v>
      </c>
      <c r="I2635" s="321"/>
      <c r="J2635" s="322"/>
      <c r="BD2635" s="2"/>
      <c r="BE2635" s="2"/>
      <c r="BF2635" s="2"/>
    </row>
    <row r="2636" spans="1:59" ht="13.5" thickBot="1" x14ac:dyDescent="0.25">
      <c r="A2636" s="2"/>
      <c r="B2636" s="2"/>
      <c r="C2636" s="2"/>
      <c r="D2636" s="2"/>
      <c r="BD2636" s="2"/>
      <c r="BE2636" s="2"/>
      <c r="BF2636" s="2"/>
    </row>
    <row r="2637" spans="1:59" ht="15" customHeight="1" x14ac:dyDescent="0.2">
      <c r="A2637" s="341" t="s">
        <v>19</v>
      </c>
      <c r="B2637" s="342"/>
      <c r="C2637" s="342"/>
      <c r="D2637" s="342"/>
      <c r="E2637" s="335">
        <f>E2566</f>
        <v>1</v>
      </c>
      <c r="F2637" s="335">
        <f t="shared" ref="F2637:AM2637" si="1286">F2566</f>
        <v>2</v>
      </c>
      <c r="G2637" s="335">
        <f t="shared" si="1286"/>
        <v>3</v>
      </c>
      <c r="H2637" s="337">
        <f t="shared" si="1286"/>
        <v>4</v>
      </c>
      <c r="I2637" s="335">
        <f t="shared" si="1286"/>
        <v>5</v>
      </c>
      <c r="J2637" s="337">
        <f t="shared" si="1286"/>
        <v>6</v>
      </c>
      <c r="K2637" s="337">
        <f t="shared" si="1286"/>
        <v>7</v>
      </c>
      <c r="L2637" s="335">
        <f t="shared" si="1286"/>
        <v>8</v>
      </c>
      <c r="M2637" s="337">
        <f t="shared" si="1286"/>
        <v>9</v>
      </c>
      <c r="N2637" s="335">
        <f t="shared" si="1286"/>
        <v>10</v>
      </c>
      <c r="O2637" s="337">
        <f t="shared" si="1286"/>
        <v>11</v>
      </c>
      <c r="P2637" s="335">
        <f t="shared" si="1286"/>
        <v>12</v>
      </c>
      <c r="Q2637" s="337">
        <f t="shared" si="1286"/>
        <v>13</v>
      </c>
      <c r="R2637" s="335">
        <f t="shared" si="1286"/>
        <v>14</v>
      </c>
      <c r="S2637" s="337">
        <f t="shared" si="1286"/>
        <v>15</v>
      </c>
      <c r="T2637" s="335">
        <f t="shared" si="1286"/>
        <v>16</v>
      </c>
      <c r="U2637" s="335">
        <f t="shared" si="1286"/>
        <v>17</v>
      </c>
      <c r="V2637" s="337">
        <f t="shared" si="1286"/>
        <v>18</v>
      </c>
      <c r="W2637" s="337">
        <f t="shared" si="1286"/>
        <v>19</v>
      </c>
      <c r="X2637" s="337">
        <f t="shared" si="1286"/>
        <v>20</v>
      </c>
      <c r="Y2637" s="335" t="e">
        <f t="shared" si="1286"/>
        <v>#REF!</v>
      </c>
      <c r="Z2637" s="335" t="e">
        <f t="shared" si="1286"/>
        <v>#REF!</v>
      </c>
      <c r="AA2637" s="335" t="e">
        <f t="shared" si="1286"/>
        <v>#REF!</v>
      </c>
      <c r="AB2637" s="360" t="e">
        <f t="shared" si="1286"/>
        <v>#REF!</v>
      </c>
      <c r="AC2637" s="360" t="e">
        <f t="shared" si="1286"/>
        <v>#REF!</v>
      </c>
      <c r="AD2637" s="360" t="e">
        <f t="shared" si="1286"/>
        <v>#REF!</v>
      </c>
      <c r="AE2637" s="360" t="e">
        <f t="shared" si="1286"/>
        <v>#REF!</v>
      </c>
      <c r="AF2637" s="360" t="e">
        <f t="shared" si="1286"/>
        <v>#REF!</v>
      </c>
      <c r="AG2637" s="360" t="e">
        <f t="shared" si="1286"/>
        <v>#REF!</v>
      </c>
      <c r="AH2637" s="337" t="e">
        <f t="shared" si="1286"/>
        <v>#REF!</v>
      </c>
      <c r="AI2637" s="360" t="e">
        <f t="shared" si="1286"/>
        <v>#REF!</v>
      </c>
      <c r="AJ2637" s="360" t="e">
        <f t="shared" si="1286"/>
        <v>#REF!</v>
      </c>
      <c r="AK2637" s="360" t="e">
        <f t="shared" si="1286"/>
        <v>#REF!</v>
      </c>
      <c r="AL2637" s="360" t="e">
        <f t="shared" si="1286"/>
        <v>#REF!</v>
      </c>
      <c r="AM2637" s="360" t="e">
        <f t="shared" si="1286"/>
        <v>#REF!</v>
      </c>
      <c r="AN2637" s="360" t="e">
        <f t="shared" ref="AN2637:BB2637" si="1287">AN2566</f>
        <v>#REF!</v>
      </c>
      <c r="AO2637" s="354" t="e">
        <f t="shared" si="1287"/>
        <v>#REF!</v>
      </c>
      <c r="AP2637" s="354" t="e">
        <f t="shared" si="1287"/>
        <v>#REF!</v>
      </c>
      <c r="AQ2637" s="354" t="e">
        <f t="shared" si="1287"/>
        <v>#REF!</v>
      </c>
      <c r="AR2637" s="354" t="e">
        <f t="shared" si="1287"/>
        <v>#REF!</v>
      </c>
      <c r="AS2637" s="354" t="e">
        <f t="shared" si="1287"/>
        <v>#REF!</v>
      </c>
      <c r="AT2637" s="354" t="e">
        <f t="shared" si="1287"/>
        <v>#REF!</v>
      </c>
      <c r="AU2637" s="354" t="e">
        <f t="shared" si="1287"/>
        <v>#REF!</v>
      </c>
      <c r="AV2637" s="354" t="e">
        <f t="shared" si="1287"/>
        <v>#REF!</v>
      </c>
      <c r="AW2637" s="354" t="e">
        <f t="shared" si="1287"/>
        <v>#REF!</v>
      </c>
      <c r="AX2637" s="354" t="e">
        <f t="shared" si="1287"/>
        <v>#REF!</v>
      </c>
      <c r="AY2637" s="354" t="e">
        <f t="shared" si="1287"/>
        <v>#REF!</v>
      </c>
      <c r="AZ2637" s="354" t="e">
        <f t="shared" si="1287"/>
        <v>#REF!</v>
      </c>
      <c r="BA2637" s="354" t="e">
        <f t="shared" si="1287"/>
        <v>#REF!</v>
      </c>
      <c r="BB2637" s="354" t="e">
        <f t="shared" si="1287"/>
        <v>#REF!</v>
      </c>
      <c r="BC2637" s="361" t="s">
        <v>37</v>
      </c>
      <c r="BD2637" s="367" t="s">
        <v>39</v>
      </c>
      <c r="BE2637" s="367"/>
      <c r="BF2637" s="355"/>
      <c r="BG2637" s="363" t="s">
        <v>10</v>
      </c>
    </row>
    <row r="2638" spans="1:59" ht="31.5" x14ac:dyDescent="0.2">
      <c r="A2638" s="341"/>
      <c r="B2638" s="342"/>
      <c r="C2638" s="342"/>
      <c r="D2638" s="342"/>
      <c r="E2638" s="336"/>
      <c r="F2638" s="336"/>
      <c r="G2638" s="336"/>
      <c r="H2638" s="336"/>
      <c r="I2638" s="336"/>
      <c r="J2638" s="336"/>
      <c r="K2638" s="336"/>
      <c r="L2638" s="336"/>
      <c r="M2638" s="336"/>
      <c r="N2638" s="336"/>
      <c r="O2638" s="336"/>
      <c r="P2638" s="336"/>
      <c r="Q2638" s="336"/>
      <c r="R2638" s="336"/>
      <c r="S2638" s="336"/>
      <c r="T2638" s="336"/>
      <c r="U2638" s="336"/>
      <c r="V2638" s="336"/>
      <c r="W2638" s="336"/>
      <c r="X2638" s="336"/>
      <c r="Y2638" s="336"/>
      <c r="Z2638" s="336"/>
      <c r="AA2638" s="336"/>
      <c r="AB2638" s="336"/>
      <c r="AC2638" s="336"/>
      <c r="AD2638" s="336"/>
      <c r="AE2638" s="336"/>
      <c r="AF2638" s="336"/>
      <c r="AG2638" s="336"/>
      <c r="AH2638" s="336"/>
      <c r="AI2638" s="336"/>
      <c r="AJ2638" s="336"/>
      <c r="AK2638" s="336"/>
      <c r="AL2638" s="336"/>
      <c r="AM2638" s="336"/>
      <c r="AN2638" s="336"/>
      <c r="AO2638" s="336"/>
      <c r="AP2638" s="336"/>
      <c r="AQ2638" s="336"/>
      <c r="AR2638" s="336"/>
      <c r="AS2638" s="336"/>
      <c r="AT2638" s="336"/>
      <c r="AU2638" s="336"/>
      <c r="AV2638" s="336"/>
      <c r="AW2638" s="336"/>
      <c r="AX2638" s="336"/>
      <c r="AY2638" s="336"/>
      <c r="AZ2638" s="336"/>
      <c r="BA2638" s="336"/>
      <c r="BB2638" s="336"/>
      <c r="BC2638" s="362"/>
      <c r="BD2638" s="93" t="s">
        <v>26</v>
      </c>
      <c r="BE2638" s="94" t="s">
        <v>27</v>
      </c>
      <c r="BF2638" s="95" t="s">
        <v>28</v>
      </c>
      <c r="BG2638" s="364"/>
    </row>
    <row r="2639" spans="1:59" ht="15.75" x14ac:dyDescent="0.2">
      <c r="A2639" s="96" t="s">
        <v>0</v>
      </c>
      <c r="B2639" s="96" t="s">
        <v>2</v>
      </c>
      <c r="C2639" s="96" t="s">
        <v>1</v>
      </c>
      <c r="D2639" s="96" t="s">
        <v>40</v>
      </c>
      <c r="E2639" s="120">
        <f>Результаты!E$23</f>
        <v>1</v>
      </c>
      <c r="F2639" s="120">
        <f>Результаты!F$23</f>
        <v>2</v>
      </c>
      <c r="G2639" s="120">
        <f>Результаты!G$23</f>
        <v>3</v>
      </c>
      <c r="H2639" s="120">
        <f>Результаты!H$23</f>
        <v>4</v>
      </c>
      <c r="I2639" s="120">
        <f>Результаты!I$23</f>
        <v>5</v>
      </c>
      <c r="J2639" s="120">
        <f>Результаты!J$23</f>
        <v>6</v>
      </c>
      <c r="K2639" s="120">
        <f>Результаты!K$23</f>
        <v>7</v>
      </c>
      <c r="L2639" s="120">
        <f>Результаты!L$23</f>
        <v>8</v>
      </c>
      <c r="M2639" s="120">
        <f>Результаты!M$23</f>
        <v>9</v>
      </c>
      <c r="N2639" s="120">
        <f>Результаты!N$23</f>
        <v>10</v>
      </c>
      <c r="O2639" s="120">
        <f>Результаты!O$23</f>
        <v>11</v>
      </c>
      <c r="P2639" s="120">
        <f>Результаты!P$23</f>
        <v>0</v>
      </c>
      <c r="Q2639" s="120">
        <f>Результаты!Q$23</f>
        <v>0</v>
      </c>
      <c r="R2639" s="120">
        <f>Результаты!R$23</f>
        <v>0</v>
      </c>
      <c r="S2639" s="120">
        <f>Результаты!S$23</f>
        <v>0</v>
      </c>
      <c r="T2639" s="120">
        <f>Результаты!T$23</f>
        <v>0</v>
      </c>
      <c r="U2639" s="120">
        <f>Результаты!U$23</f>
        <v>0</v>
      </c>
      <c r="V2639" s="120">
        <f>Результаты!V$23</f>
        <v>0</v>
      </c>
      <c r="W2639" s="120">
        <f>Результаты!W$23</f>
        <v>0</v>
      </c>
      <c r="X2639" s="120">
        <f>Результаты!X$23</f>
        <v>0</v>
      </c>
      <c r="Y2639" s="120" t="e">
        <f>Результаты!#REF!</f>
        <v>#REF!</v>
      </c>
      <c r="Z2639" s="120" t="e">
        <f>Результаты!#REF!</f>
        <v>#REF!</v>
      </c>
      <c r="AA2639" s="120" t="e">
        <f>Результаты!#REF!</f>
        <v>#REF!</v>
      </c>
      <c r="AB2639" s="120" t="e">
        <f>Результаты!#REF!</f>
        <v>#REF!</v>
      </c>
      <c r="AC2639" s="120" t="e">
        <f>Результаты!#REF!</f>
        <v>#REF!</v>
      </c>
      <c r="AD2639" s="120" t="e">
        <f>Результаты!#REF!</f>
        <v>#REF!</v>
      </c>
      <c r="AE2639" s="120" t="e">
        <f>Результаты!#REF!</f>
        <v>#REF!</v>
      </c>
      <c r="AF2639" s="120" t="e">
        <f>Результаты!#REF!</f>
        <v>#REF!</v>
      </c>
      <c r="AG2639" s="120" t="e">
        <f>Результаты!#REF!</f>
        <v>#REF!</v>
      </c>
      <c r="AH2639" s="120" t="e">
        <f>Результаты!#REF!</f>
        <v>#REF!</v>
      </c>
      <c r="AI2639" s="120" t="e">
        <f>Результаты!#REF!</f>
        <v>#REF!</v>
      </c>
      <c r="AJ2639" s="120" t="e">
        <f>Результаты!#REF!</f>
        <v>#REF!</v>
      </c>
      <c r="AK2639" s="120" t="e">
        <f>Результаты!#REF!</f>
        <v>#REF!</v>
      </c>
      <c r="AL2639" s="120" t="e">
        <f>Результаты!#REF!</f>
        <v>#REF!</v>
      </c>
      <c r="AM2639" s="120" t="e">
        <f>Результаты!#REF!</f>
        <v>#REF!</v>
      </c>
      <c r="AN2639" s="120" t="e">
        <f>Результаты!#REF!</f>
        <v>#REF!</v>
      </c>
      <c r="AO2639" s="120" t="e">
        <f>Результаты!#REF!</f>
        <v>#REF!</v>
      </c>
      <c r="AP2639" s="120" t="e">
        <f>Результаты!#REF!</f>
        <v>#REF!</v>
      </c>
      <c r="AQ2639" s="120" t="e">
        <f>Результаты!#REF!</f>
        <v>#REF!</v>
      </c>
      <c r="AR2639" s="120" t="e">
        <f>Результаты!#REF!</f>
        <v>#REF!</v>
      </c>
      <c r="AS2639" s="120" t="e">
        <f>Результаты!#REF!</f>
        <v>#REF!</v>
      </c>
      <c r="AT2639" s="120" t="e">
        <f>Результаты!#REF!</f>
        <v>#REF!</v>
      </c>
      <c r="AU2639" s="120" t="e">
        <f>Результаты!#REF!</f>
        <v>#REF!</v>
      </c>
      <c r="AV2639" s="120" t="e">
        <f>Результаты!#REF!</f>
        <v>#REF!</v>
      </c>
      <c r="AW2639" s="120" t="e">
        <f>Результаты!#REF!</f>
        <v>#REF!</v>
      </c>
      <c r="AX2639" s="120" t="e">
        <f>Результаты!#REF!</f>
        <v>#REF!</v>
      </c>
      <c r="AY2639" s="120" t="e">
        <f>Результаты!#REF!</f>
        <v>#REF!</v>
      </c>
      <c r="AZ2639" s="120" t="e">
        <f>Результаты!#REF!</f>
        <v>#REF!</v>
      </c>
      <c r="BA2639" s="120" t="e">
        <f>Результаты!#REF!</f>
        <v>#REF!</v>
      </c>
      <c r="BB2639" s="120" t="e">
        <f>Результаты!#REF!</f>
        <v>#REF!</v>
      </c>
      <c r="BD2639" s="2"/>
      <c r="BE2639" s="2"/>
      <c r="BF2639" s="2"/>
    </row>
    <row r="2640" spans="1:59" ht="15.75" x14ac:dyDescent="0.2">
      <c r="A2640" s="351" t="s">
        <v>9</v>
      </c>
      <c r="B2640" s="365"/>
      <c r="C2640" s="365"/>
      <c r="D2640" s="366"/>
      <c r="E2640" s="150">
        <f>Результаты!E$24</f>
        <v>1</v>
      </c>
      <c r="F2640" s="150">
        <f>Результаты!F$24</f>
        <v>1</v>
      </c>
      <c r="G2640" s="150">
        <f>Результаты!G$24</f>
        <v>1</v>
      </c>
      <c r="H2640" s="150">
        <f>Результаты!H$24</f>
        <v>1</v>
      </c>
      <c r="I2640" s="150">
        <f>Результаты!I$24</f>
        <v>2</v>
      </c>
      <c r="J2640" s="150">
        <f>Результаты!J$24</f>
        <v>1</v>
      </c>
      <c r="K2640" s="150">
        <f>Результаты!K$24</f>
        <v>1</v>
      </c>
      <c r="L2640" s="150">
        <f>Результаты!L$24</f>
        <v>1</v>
      </c>
      <c r="M2640" s="150">
        <f>Результаты!M$24</f>
        <v>2</v>
      </c>
      <c r="N2640" s="150">
        <f>Результаты!N$24</f>
        <v>1</v>
      </c>
      <c r="O2640" s="150">
        <f>Результаты!O$24</f>
        <v>1</v>
      </c>
      <c r="P2640" s="150">
        <f>Результаты!P$24</f>
        <v>0</v>
      </c>
      <c r="Q2640" s="150">
        <f>Результаты!Q$24</f>
        <v>0</v>
      </c>
      <c r="R2640" s="150">
        <f>Результаты!R$24</f>
        <v>0</v>
      </c>
      <c r="S2640" s="150">
        <f>Результаты!S$24</f>
        <v>0</v>
      </c>
      <c r="T2640" s="150">
        <f>Результаты!T$24</f>
        <v>0</v>
      </c>
      <c r="U2640" s="150">
        <f>Результаты!U$24</f>
        <v>0</v>
      </c>
      <c r="V2640" s="150">
        <f>Результаты!V$24</f>
        <v>0</v>
      </c>
      <c r="W2640" s="150">
        <f>Результаты!W$24</f>
        <v>0</v>
      </c>
      <c r="X2640" s="150">
        <f>Результаты!X$24</f>
        <v>0</v>
      </c>
      <c r="Y2640" s="150" t="e">
        <f>Результаты!#REF!</f>
        <v>#REF!</v>
      </c>
      <c r="Z2640" s="150" t="e">
        <f>Результаты!#REF!</f>
        <v>#REF!</v>
      </c>
      <c r="AA2640" s="150" t="e">
        <f>Результаты!#REF!</f>
        <v>#REF!</v>
      </c>
      <c r="AB2640" s="150" t="e">
        <f>Результаты!#REF!</f>
        <v>#REF!</v>
      </c>
      <c r="AC2640" s="150" t="e">
        <f>Результаты!#REF!</f>
        <v>#REF!</v>
      </c>
      <c r="AD2640" s="150" t="e">
        <f>Результаты!#REF!</f>
        <v>#REF!</v>
      </c>
      <c r="AE2640" s="150" t="e">
        <f>Результаты!#REF!</f>
        <v>#REF!</v>
      </c>
      <c r="AF2640" s="150" t="e">
        <f>Результаты!#REF!</f>
        <v>#REF!</v>
      </c>
      <c r="AG2640" s="150" t="e">
        <f>Результаты!#REF!</f>
        <v>#REF!</v>
      </c>
      <c r="AH2640" s="150" t="e">
        <f>Результаты!#REF!</f>
        <v>#REF!</v>
      </c>
      <c r="AI2640" s="150" t="e">
        <f>Результаты!#REF!</f>
        <v>#REF!</v>
      </c>
      <c r="AJ2640" s="150" t="e">
        <f>Результаты!#REF!</f>
        <v>#REF!</v>
      </c>
      <c r="AK2640" s="150" t="e">
        <f>Результаты!#REF!</f>
        <v>#REF!</v>
      </c>
      <c r="AL2640" s="150" t="e">
        <f>Результаты!#REF!</f>
        <v>#REF!</v>
      </c>
      <c r="AM2640" s="150" t="e">
        <f>Результаты!#REF!</f>
        <v>#REF!</v>
      </c>
      <c r="AN2640" s="150" t="e">
        <f>Результаты!#REF!</f>
        <v>#REF!</v>
      </c>
      <c r="AO2640" s="150" t="e">
        <f>Результаты!#REF!</f>
        <v>#REF!</v>
      </c>
      <c r="AP2640" s="150" t="e">
        <f>Результаты!#REF!</f>
        <v>#REF!</v>
      </c>
      <c r="AQ2640" s="150" t="e">
        <f>Результаты!#REF!</f>
        <v>#REF!</v>
      </c>
      <c r="AR2640" s="150" t="e">
        <f>Результаты!#REF!</f>
        <v>#REF!</v>
      </c>
      <c r="AS2640" s="150" t="e">
        <f>Результаты!#REF!</f>
        <v>#REF!</v>
      </c>
      <c r="AT2640" s="150" t="e">
        <f>Результаты!#REF!</f>
        <v>#REF!</v>
      </c>
      <c r="AU2640" s="150" t="e">
        <f>Результаты!#REF!</f>
        <v>#REF!</v>
      </c>
      <c r="AV2640" s="150" t="e">
        <f>Результаты!#REF!</f>
        <v>#REF!</v>
      </c>
      <c r="AW2640" s="150" t="e">
        <f>Результаты!#REF!</f>
        <v>#REF!</v>
      </c>
      <c r="AX2640" s="150" t="e">
        <f>Результаты!#REF!</f>
        <v>#REF!</v>
      </c>
      <c r="AY2640" s="150" t="e">
        <f>Результаты!#REF!</f>
        <v>#REF!</v>
      </c>
      <c r="AZ2640" s="150" t="e">
        <f>Результаты!#REF!</f>
        <v>#REF!</v>
      </c>
      <c r="BA2640" s="150" t="e">
        <f>Результаты!#REF!</f>
        <v>#REF!</v>
      </c>
      <c r="BB2640" s="150" t="e">
        <f>Результаты!#REF!</f>
        <v>#REF!</v>
      </c>
      <c r="BC2640" s="150">
        <f>Результаты!Y$24</f>
        <v>13</v>
      </c>
      <c r="BD2640" s="116">
        <f t="shared" ref="BD2640:BG2640" si="1288">BD2569</f>
        <v>100</v>
      </c>
      <c r="BE2640" s="116" t="e">
        <f t="shared" si="1288"/>
        <v>#REF!</v>
      </c>
      <c r="BF2640" s="116" t="e">
        <f t="shared" si="1288"/>
        <v>#REF!</v>
      </c>
      <c r="BG2640" s="145">
        <f t="shared" si="1288"/>
        <v>5</v>
      </c>
    </row>
    <row r="2641" spans="1:69" ht="15" x14ac:dyDescent="0.2">
      <c r="A2641" s="2"/>
      <c r="B2641" s="2"/>
      <c r="C2641" s="2"/>
      <c r="D2641" s="98" t="s">
        <v>5</v>
      </c>
      <c r="BD2641" s="2"/>
      <c r="BE2641" s="2"/>
      <c r="BF2641" s="2"/>
    </row>
    <row r="2642" spans="1:69" ht="15" x14ac:dyDescent="0.2">
      <c r="A2642" s="100">
        <f>Результаты!A63</f>
        <v>38</v>
      </c>
      <c r="B2642" s="100" t="str">
        <f>Результаты!B63</f>
        <v>Б</v>
      </c>
      <c r="C2642" s="100">
        <f>Результаты!C63</f>
        <v>0</v>
      </c>
      <c r="D2642" s="100">
        <f>Результаты!D63</f>
        <v>0</v>
      </c>
      <c r="E2642" s="121">
        <f>Результаты!E63</f>
        <v>0</v>
      </c>
      <c r="F2642" s="121">
        <f>Результаты!F63</f>
        <v>0</v>
      </c>
      <c r="G2642" s="121">
        <f>Результаты!G63</f>
        <v>0</v>
      </c>
      <c r="H2642" s="121">
        <f>Результаты!H63</f>
        <v>0</v>
      </c>
      <c r="I2642" s="121">
        <f>Результаты!I63</f>
        <v>0</v>
      </c>
      <c r="J2642" s="121">
        <f>Результаты!J63</f>
        <v>0</v>
      </c>
      <c r="K2642" s="121">
        <f>Результаты!K63</f>
        <v>0</v>
      </c>
      <c r="L2642" s="121">
        <f>Результаты!L63</f>
        <v>0</v>
      </c>
      <c r="M2642" s="121">
        <f>Результаты!M63</f>
        <v>0</v>
      </c>
      <c r="N2642" s="121">
        <f>Результаты!N63</f>
        <v>0</v>
      </c>
      <c r="O2642" s="121">
        <f>Результаты!O63</f>
        <v>0</v>
      </c>
      <c r="P2642" s="121">
        <f>Результаты!P63</f>
        <v>0</v>
      </c>
      <c r="Q2642" s="121">
        <f>Результаты!Q63</f>
        <v>0</v>
      </c>
      <c r="R2642" s="121">
        <f>Результаты!R63</f>
        <v>0</v>
      </c>
      <c r="S2642" s="121">
        <f>Результаты!S63</f>
        <v>0</v>
      </c>
      <c r="T2642" s="121">
        <f>Результаты!T63</f>
        <v>0</v>
      </c>
      <c r="U2642" s="121">
        <f>Результаты!U63</f>
        <v>0</v>
      </c>
      <c r="V2642" s="121">
        <f>Результаты!V63</f>
        <v>0</v>
      </c>
      <c r="W2642" s="121">
        <f>Результаты!W63</f>
        <v>0</v>
      </c>
      <c r="X2642" s="121">
        <f>Результаты!X63</f>
        <v>0</v>
      </c>
      <c r="Y2642" s="121" t="e">
        <f>Результаты!#REF!</f>
        <v>#REF!</v>
      </c>
      <c r="Z2642" s="121" t="e">
        <f>Результаты!#REF!</f>
        <v>#REF!</v>
      </c>
      <c r="AA2642" s="121" t="e">
        <f>Результаты!#REF!</f>
        <v>#REF!</v>
      </c>
      <c r="AB2642" s="121" t="e">
        <f>Результаты!#REF!</f>
        <v>#REF!</v>
      </c>
      <c r="AC2642" s="121" t="e">
        <f>Результаты!#REF!</f>
        <v>#REF!</v>
      </c>
      <c r="AD2642" s="121" t="e">
        <f>Результаты!#REF!</f>
        <v>#REF!</v>
      </c>
      <c r="AE2642" s="121" t="e">
        <f>Результаты!#REF!</f>
        <v>#REF!</v>
      </c>
      <c r="AF2642" s="121" t="e">
        <f>Результаты!#REF!</f>
        <v>#REF!</v>
      </c>
      <c r="AG2642" s="121" t="e">
        <f>Результаты!#REF!</f>
        <v>#REF!</v>
      </c>
      <c r="AH2642" s="121" t="e">
        <f>Результаты!#REF!</f>
        <v>#REF!</v>
      </c>
      <c r="AI2642" s="121" t="e">
        <f>Результаты!#REF!</f>
        <v>#REF!</v>
      </c>
      <c r="AJ2642" s="121" t="e">
        <f>Результаты!#REF!</f>
        <v>#REF!</v>
      </c>
      <c r="AK2642" s="121" t="e">
        <f>Результаты!#REF!</f>
        <v>#REF!</v>
      </c>
      <c r="AL2642" s="121" t="e">
        <f>Результаты!#REF!</f>
        <v>#REF!</v>
      </c>
      <c r="AM2642" s="121" t="e">
        <f>Результаты!#REF!</f>
        <v>#REF!</v>
      </c>
      <c r="AN2642" s="121"/>
      <c r="AO2642" s="121"/>
      <c r="AP2642" s="121"/>
      <c r="AQ2642" s="121"/>
      <c r="AR2642" s="121"/>
      <c r="AS2642" s="121"/>
      <c r="AT2642" s="121"/>
      <c r="AU2642" s="121"/>
      <c r="AV2642" s="121"/>
      <c r="AW2642" s="121"/>
      <c r="AX2642" s="121"/>
      <c r="AY2642" s="121"/>
      <c r="AZ2642" s="121"/>
      <c r="BA2642" s="121"/>
      <c r="BB2642" s="121"/>
      <c r="BC2642" s="121">
        <f>Результаты!Y63</f>
        <v>0</v>
      </c>
      <c r="BD2642" s="100">
        <f>Результаты!Z63</f>
        <v>0</v>
      </c>
      <c r="BE2642" s="100" t="e">
        <f>Результаты!#REF!</f>
        <v>#REF!</v>
      </c>
      <c r="BF2642" s="100" t="e">
        <f>Результаты!#REF!</f>
        <v>#REF!</v>
      </c>
      <c r="BG2642" s="121">
        <f>Результаты!AB63</f>
        <v>0</v>
      </c>
    </row>
    <row r="2643" spans="1:69" x14ac:dyDescent="0.2">
      <c r="A2643" s="2"/>
      <c r="B2643" s="2"/>
      <c r="C2643" s="2"/>
      <c r="D2643" s="2"/>
      <c r="BD2643" s="2"/>
      <c r="BE2643" s="2"/>
      <c r="BF2643" s="2"/>
    </row>
    <row r="2644" spans="1:69" s="2" customFormat="1" x14ac:dyDescent="0.2">
      <c r="E2644" s="118"/>
      <c r="F2644" s="118"/>
      <c r="G2644" s="118"/>
      <c r="H2644" s="118"/>
      <c r="I2644" s="118"/>
      <c r="J2644" s="118"/>
      <c r="K2644" s="118"/>
      <c r="L2644" s="118"/>
      <c r="M2644" s="118"/>
      <c r="N2644" s="118"/>
      <c r="O2644" s="118"/>
      <c r="P2644" s="118"/>
      <c r="Q2644" s="118"/>
      <c r="R2644" s="118"/>
      <c r="S2644" s="118"/>
      <c r="T2644" s="118"/>
      <c r="U2644" s="118"/>
      <c r="V2644" s="118"/>
      <c r="W2644" s="118"/>
      <c r="X2644" s="118"/>
      <c r="Y2644" s="118"/>
      <c r="Z2644" s="118"/>
      <c r="AA2644" s="118"/>
      <c r="AB2644" s="118"/>
      <c r="AC2644" s="118"/>
      <c r="AD2644" s="118"/>
      <c r="AE2644" s="118"/>
      <c r="AF2644" s="118"/>
      <c r="AG2644" s="118"/>
      <c r="AH2644" s="118"/>
      <c r="AI2644" s="118"/>
      <c r="AJ2644" s="118"/>
      <c r="AK2644" s="118"/>
      <c r="AL2644" s="118"/>
      <c r="AM2644" s="118"/>
      <c r="AN2644" s="118"/>
      <c r="AO2644" s="118"/>
      <c r="AP2644" s="118"/>
      <c r="AQ2644" s="118"/>
      <c r="AR2644" s="118"/>
      <c r="AS2644" s="118"/>
      <c r="AT2644" s="118"/>
      <c r="AU2644" s="118"/>
      <c r="AV2644" s="118"/>
      <c r="AW2644" s="118"/>
      <c r="AX2644" s="118"/>
      <c r="AY2644" s="118"/>
      <c r="AZ2644" s="118"/>
      <c r="BA2644" s="118"/>
      <c r="BB2644" s="118"/>
      <c r="BC2644" s="118"/>
      <c r="BG2644" s="118"/>
      <c r="BH2644" s="118"/>
      <c r="BI2644" s="118"/>
      <c r="BJ2644" s="118"/>
      <c r="BK2644" s="118"/>
      <c r="BL2644" s="118"/>
      <c r="BM2644" s="118"/>
      <c r="BN2644" s="118"/>
      <c r="BO2644" s="118"/>
      <c r="BP2644" s="118"/>
      <c r="BQ2644" s="118"/>
    </row>
    <row r="2645" spans="1:69" ht="15.75" x14ac:dyDescent="0.2">
      <c r="A2645" s="2"/>
      <c r="B2645" s="143" t="str">
        <f>B2574</f>
        <v>номер</v>
      </c>
      <c r="C2645" s="323" t="str">
        <f>C2574</f>
        <v>тема задания</v>
      </c>
      <c r="D2645" s="324"/>
      <c r="E2645" s="324"/>
      <c r="F2645" s="324"/>
      <c r="G2645" s="324"/>
      <c r="H2645" s="324"/>
      <c r="I2645" s="324"/>
      <c r="J2645" s="324"/>
      <c r="K2645" s="324"/>
      <c r="L2645" s="324"/>
      <c r="M2645" s="324"/>
      <c r="N2645" s="324"/>
      <c r="O2645" s="324"/>
      <c r="P2645" s="324"/>
      <c r="Q2645" s="324"/>
      <c r="R2645" s="324"/>
      <c r="S2645" s="324"/>
      <c r="T2645" s="324"/>
      <c r="U2645" s="324"/>
      <c r="V2645" s="324"/>
      <c r="W2645" s="324"/>
      <c r="X2645" s="324"/>
      <c r="Y2645" s="324"/>
      <c r="Z2645" s="324"/>
      <c r="AA2645" s="324"/>
      <c r="AB2645" s="324"/>
      <c r="AC2645" s="324"/>
      <c r="AD2645" s="324"/>
      <c r="AE2645" s="324"/>
      <c r="AF2645" s="324"/>
      <c r="AG2645" s="324"/>
      <c r="AH2645" s="324"/>
      <c r="AI2645" s="325"/>
      <c r="BD2645" s="2"/>
      <c r="BE2645" s="2"/>
      <c r="BF2645" s="2"/>
    </row>
    <row r="2646" spans="1:69" ht="15.75" x14ac:dyDescent="0.2">
      <c r="A2646" s="2"/>
      <c r="B2646" s="111">
        <f>B2575</f>
        <v>1</v>
      </c>
      <c r="C2646" s="323">
        <f>C2575</f>
        <v>0</v>
      </c>
      <c r="D2646" s="324"/>
      <c r="E2646" s="324"/>
      <c r="F2646" s="324"/>
      <c r="G2646" s="324"/>
      <c r="H2646" s="324"/>
      <c r="I2646" s="324"/>
      <c r="J2646" s="324"/>
      <c r="K2646" s="324"/>
      <c r="L2646" s="324"/>
      <c r="M2646" s="324"/>
      <c r="N2646" s="324"/>
      <c r="O2646" s="324"/>
      <c r="P2646" s="324"/>
      <c r="Q2646" s="324"/>
      <c r="R2646" s="324"/>
      <c r="S2646" s="324"/>
      <c r="T2646" s="324"/>
      <c r="U2646" s="324"/>
      <c r="V2646" s="324"/>
      <c r="W2646" s="324"/>
      <c r="X2646" s="324"/>
      <c r="Y2646" s="324"/>
      <c r="Z2646" s="324"/>
      <c r="AA2646" s="324"/>
      <c r="AB2646" s="324"/>
      <c r="AC2646" s="324"/>
      <c r="AD2646" s="324"/>
      <c r="AE2646" s="324"/>
      <c r="AF2646" s="324"/>
      <c r="AG2646" s="324"/>
      <c r="AH2646" s="324"/>
      <c r="AI2646" s="325"/>
      <c r="BD2646" s="2"/>
      <c r="BE2646" s="2"/>
      <c r="BF2646" s="2"/>
    </row>
    <row r="2647" spans="1:69" ht="15.75" x14ac:dyDescent="0.2">
      <c r="A2647" s="2"/>
      <c r="B2647" s="111">
        <f t="shared" ref="B2647:C2647" si="1289">B2576</f>
        <v>2</v>
      </c>
      <c r="C2647" s="323">
        <f t="shared" si="1289"/>
        <v>0</v>
      </c>
      <c r="D2647" s="324"/>
      <c r="E2647" s="324"/>
      <c r="F2647" s="324"/>
      <c r="G2647" s="324"/>
      <c r="H2647" s="324"/>
      <c r="I2647" s="324"/>
      <c r="J2647" s="324"/>
      <c r="K2647" s="324"/>
      <c r="L2647" s="324"/>
      <c r="M2647" s="324"/>
      <c r="N2647" s="324"/>
      <c r="O2647" s="324"/>
      <c r="P2647" s="324"/>
      <c r="Q2647" s="324"/>
      <c r="R2647" s="324"/>
      <c r="S2647" s="324"/>
      <c r="T2647" s="324"/>
      <c r="U2647" s="324"/>
      <c r="V2647" s="324"/>
      <c r="W2647" s="324"/>
      <c r="X2647" s="324"/>
      <c r="Y2647" s="324"/>
      <c r="Z2647" s="324"/>
      <c r="AA2647" s="324"/>
      <c r="AB2647" s="324"/>
      <c r="AC2647" s="324"/>
      <c r="AD2647" s="324"/>
      <c r="AE2647" s="324"/>
      <c r="AF2647" s="324"/>
      <c r="AG2647" s="324"/>
      <c r="AH2647" s="324"/>
      <c r="AI2647" s="325"/>
      <c r="BD2647" s="2"/>
      <c r="BE2647" s="2"/>
      <c r="BF2647" s="2"/>
    </row>
    <row r="2648" spans="1:69" ht="15.75" x14ac:dyDescent="0.2">
      <c r="A2648" s="2"/>
      <c r="B2648" s="111">
        <f t="shared" ref="B2648:C2648" si="1290">B2577</f>
        <v>3</v>
      </c>
      <c r="C2648" s="323">
        <f t="shared" si="1290"/>
        <v>0</v>
      </c>
      <c r="D2648" s="324"/>
      <c r="E2648" s="324"/>
      <c r="F2648" s="324"/>
      <c r="G2648" s="324"/>
      <c r="H2648" s="324"/>
      <c r="I2648" s="324"/>
      <c r="J2648" s="324"/>
      <c r="K2648" s="324"/>
      <c r="L2648" s="324"/>
      <c r="M2648" s="324"/>
      <c r="N2648" s="324"/>
      <c r="O2648" s="324"/>
      <c r="P2648" s="324"/>
      <c r="Q2648" s="324"/>
      <c r="R2648" s="324"/>
      <c r="S2648" s="324"/>
      <c r="T2648" s="324"/>
      <c r="U2648" s="324"/>
      <c r="V2648" s="324"/>
      <c r="W2648" s="324"/>
      <c r="X2648" s="324"/>
      <c r="Y2648" s="324"/>
      <c r="Z2648" s="324"/>
      <c r="AA2648" s="324"/>
      <c r="AB2648" s="324"/>
      <c r="AC2648" s="324"/>
      <c r="AD2648" s="324"/>
      <c r="AE2648" s="324"/>
      <c r="AF2648" s="324"/>
      <c r="AG2648" s="324"/>
      <c r="AH2648" s="324"/>
      <c r="AI2648" s="325"/>
      <c r="BD2648" s="2"/>
      <c r="BE2648" s="2"/>
      <c r="BF2648" s="2"/>
    </row>
    <row r="2649" spans="1:69" ht="15.75" x14ac:dyDescent="0.2">
      <c r="A2649" s="2"/>
      <c r="B2649" s="111">
        <f t="shared" ref="B2649:C2649" si="1291">B2578</f>
        <v>4</v>
      </c>
      <c r="C2649" s="323">
        <f t="shared" si="1291"/>
        <v>0</v>
      </c>
      <c r="D2649" s="324"/>
      <c r="E2649" s="324"/>
      <c r="F2649" s="324"/>
      <c r="G2649" s="324"/>
      <c r="H2649" s="324"/>
      <c r="I2649" s="324"/>
      <c r="J2649" s="324"/>
      <c r="K2649" s="324"/>
      <c r="L2649" s="324"/>
      <c r="M2649" s="324"/>
      <c r="N2649" s="324"/>
      <c r="O2649" s="324"/>
      <c r="P2649" s="324"/>
      <c r="Q2649" s="324"/>
      <c r="R2649" s="324"/>
      <c r="S2649" s="324"/>
      <c r="T2649" s="324"/>
      <c r="U2649" s="324"/>
      <c r="V2649" s="324"/>
      <c r="W2649" s="324"/>
      <c r="X2649" s="324"/>
      <c r="Y2649" s="324"/>
      <c r="Z2649" s="324"/>
      <c r="AA2649" s="324"/>
      <c r="AB2649" s="324"/>
      <c r="AC2649" s="324"/>
      <c r="AD2649" s="324"/>
      <c r="AE2649" s="324"/>
      <c r="AF2649" s="324"/>
      <c r="AG2649" s="324"/>
      <c r="AH2649" s="324"/>
      <c r="AI2649" s="325"/>
      <c r="BD2649" s="2"/>
      <c r="BE2649" s="2"/>
      <c r="BF2649" s="2"/>
    </row>
    <row r="2650" spans="1:69" ht="15.75" x14ac:dyDescent="0.2">
      <c r="A2650" s="2"/>
      <c r="B2650" s="111">
        <f t="shared" ref="B2650:C2650" si="1292">B2579</f>
        <v>5</v>
      </c>
      <c r="C2650" s="323">
        <f t="shared" si="1292"/>
        <v>0</v>
      </c>
      <c r="D2650" s="324"/>
      <c r="E2650" s="324"/>
      <c r="F2650" s="324"/>
      <c r="G2650" s="324"/>
      <c r="H2650" s="324"/>
      <c r="I2650" s="324"/>
      <c r="J2650" s="324"/>
      <c r="K2650" s="324"/>
      <c r="L2650" s="324"/>
      <c r="M2650" s="324"/>
      <c r="N2650" s="324"/>
      <c r="O2650" s="324"/>
      <c r="P2650" s="324"/>
      <c r="Q2650" s="324"/>
      <c r="R2650" s="324"/>
      <c r="S2650" s="324"/>
      <c r="T2650" s="324"/>
      <c r="U2650" s="324"/>
      <c r="V2650" s="324"/>
      <c r="W2650" s="324"/>
      <c r="X2650" s="324"/>
      <c r="Y2650" s="324"/>
      <c r="Z2650" s="324"/>
      <c r="AA2650" s="324"/>
      <c r="AB2650" s="324"/>
      <c r="AC2650" s="324"/>
      <c r="AD2650" s="324"/>
      <c r="AE2650" s="324"/>
      <c r="AF2650" s="324"/>
      <c r="AG2650" s="324"/>
      <c r="AH2650" s="324"/>
      <c r="AI2650" s="325"/>
      <c r="BD2650" s="2"/>
      <c r="BE2650" s="2"/>
      <c r="BF2650" s="2"/>
    </row>
    <row r="2651" spans="1:69" ht="15.75" x14ac:dyDescent="0.2">
      <c r="A2651" s="2"/>
      <c r="B2651" s="111">
        <f t="shared" ref="B2651:C2651" si="1293">B2580</f>
        <v>6</v>
      </c>
      <c r="C2651" s="323">
        <f t="shared" si="1293"/>
        <v>0</v>
      </c>
      <c r="D2651" s="324"/>
      <c r="E2651" s="324"/>
      <c r="F2651" s="324"/>
      <c r="G2651" s="324"/>
      <c r="H2651" s="324"/>
      <c r="I2651" s="324"/>
      <c r="J2651" s="324"/>
      <c r="K2651" s="324"/>
      <c r="L2651" s="324"/>
      <c r="M2651" s="324"/>
      <c r="N2651" s="324"/>
      <c r="O2651" s="324"/>
      <c r="P2651" s="324"/>
      <c r="Q2651" s="324"/>
      <c r="R2651" s="324"/>
      <c r="S2651" s="324"/>
      <c r="T2651" s="324"/>
      <c r="U2651" s="324"/>
      <c r="V2651" s="324"/>
      <c r="W2651" s="324"/>
      <c r="X2651" s="324"/>
      <c r="Y2651" s="324"/>
      <c r="Z2651" s="324"/>
      <c r="AA2651" s="324"/>
      <c r="AB2651" s="324"/>
      <c r="AC2651" s="324"/>
      <c r="AD2651" s="324"/>
      <c r="AE2651" s="324"/>
      <c r="AF2651" s="324"/>
      <c r="AG2651" s="324"/>
      <c r="AH2651" s="324"/>
      <c r="AI2651" s="325"/>
      <c r="BD2651" s="2"/>
      <c r="BE2651" s="2"/>
      <c r="BF2651" s="2"/>
    </row>
    <row r="2652" spans="1:69" ht="15.75" x14ac:dyDescent="0.2">
      <c r="A2652" s="2"/>
      <c r="B2652" s="111">
        <f t="shared" ref="B2652:C2652" si="1294">B2581</f>
        <v>7</v>
      </c>
      <c r="C2652" s="323">
        <f t="shared" si="1294"/>
        <v>0</v>
      </c>
      <c r="D2652" s="324"/>
      <c r="E2652" s="324"/>
      <c r="F2652" s="324"/>
      <c r="G2652" s="324"/>
      <c r="H2652" s="324"/>
      <c r="I2652" s="324"/>
      <c r="J2652" s="324"/>
      <c r="K2652" s="324"/>
      <c r="L2652" s="324"/>
      <c r="M2652" s="324"/>
      <c r="N2652" s="324"/>
      <c r="O2652" s="324"/>
      <c r="P2652" s="324"/>
      <c r="Q2652" s="324"/>
      <c r="R2652" s="324"/>
      <c r="S2652" s="324"/>
      <c r="T2652" s="324"/>
      <c r="U2652" s="324"/>
      <c r="V2652" s="324"/>
      <c r="W2652" s="324"/>
      <c r="X2652" s="324"/>
      <c r="Y2652" s="324"/>
      <c r="Z2652" s="324"/>
      <c r="AA2652" s="324"/>
      <c r="AB2652" s="324"/>
      <c r="AC2652" s="324"/>
      <c r="AD2652" s="324"/>
      <c r="AE2652" s="324"/>
      <c r="AF2652" s="324"/>
      <c r="AG2652" s="324"/>
      <c r="AH2652" s="324"/>
      <c r="AI2652" s="325"/>
      <c r="BD2652" s="2"/>
      <c r="BE2652" s="2"/>
      <c r="BF2652" s="2"/>
    </row>
    <row r="2653" spans="1:69" ht="15.75" x14ac:dyDescent="0.2">
      <c r="A2653" s="2"/>
      <c r="B2653" s="111">
        <f t="shared" ref="B2653:C2653" si="1295">B2582</f>
        <v>8</v>
      </c>
      <c r="C2653" s="323">
        <f t="shared" si="1295"/>
        <v>0</v>
      </c>
      <c r="D2653" s="324"/>
      <c r="E2653" s="324"/>
      <c r="F2653" s="324"/>
      <c r="G2653" s="324"/>
      <c r="H2653" s="324"/>
      <c r="I2653" s="324"/>
      <c r="J2653" s="324"/>
      <c r="K2653" s="324"/>
      <c r="L2653" s="324"/>
      <c r="M2653" s="324"/>
      <c r="N2653" s="344"/>
      <c r="O2653" s="324"/>
      <c r="P2653" s="324"/>
      <c r="Q2653" s="324"/>
      <c r="R2653" s="324"/>
      <c r="S2653" s="324"/>
      <c r="T2653" s="324"/>
      <c r="U2653" s="324"/>
      <c r="V2653" s="324"/>
      <c r="W2653" s="324"/>
      <c r="X2653" s="324"/>
      <c r="Y2653" s="324"/>
      <c r="Z2653" s="324"/>
      <c r="AA2653" s="324"/>
      <c r="AB2653" s="324"/>
      <c r="AC2653" s="324"/>
      <c r="AD2653" s="324"/>
      <c r="AE2653" s="324"/>
      <c r="AF2653" s="324"/>
      <c r="AG2653" s="324"/>
      <c r="AH2653" s="324"/>
      <c r="AI2653" s="325"/>
      <c r="BD2653" s="2"/>
      <c r="BE2653" s="2"/>
      <c r="BF2653" s="2"/>
    </row>
    <row r="2654" spans="1:69" ht="15.75" x14ac:dyDescent="0.2">
      <c r="A2654" s="2"/>
      <c r="B2654" s="111">
        <f t="shared" ref="B2654:C2654" si="1296">B2583</f>
        <v>9</v>
      </c>
      <c r="C2654" s="323">
        <f t="shared" si="1296"/>
        <v>0</v>
      </c>
      <c r="D2654" s="324"/>
      <c r="E2654" s="324"/>
      <c r="F2654" s="324"/>
      <c r="G2654" s="324"/>
      <c r="H2654" s="324"/>
      <c r="I2654" s="324"/>
      <c r="J2654" s="324"/>
      <c r="K2654" s="324"/>
      <c r="L2654" s="324"/>
      <c r="M2654" s="324"/>
      <c r="N2654" s="324"/>
      <c r="O2654" s="324"/>
      <c r="P2654" s="324"/>
      <c r="Q2654" s="324"/>
      <c r="R2654" s="324"/>
      <c r="S2654" s="324"/>
      <c r="T2654" s="324"/>
      <c r="U2654" s="324"/>
      <c r="V2654" s="324"/>
      <c r="W2654" s="324"/>
      <c r="X2654" s="324"/>
      <c r="Y2654" s="324"/>
      <c r="Z2654" s="324"/>
      <c r="AA2654" s="324"/>
      <c r="AB2654" s="324"/>
      <c r="AC2654" s="324"/>
      <c r="AD2654" s="324"/>
      <c r="AE2654" s="324"/>
      <c r="AF2654" s="324"/>
      <c r="AG2654" s="324"/>
      <c r="AH2654" s="324"/>
      <c r="AI2654" s="325"/>
      <c r="BD2654" s="2"/>
      <c r="BE2654" s="2"/>
      <c r="BF2654" s="2"/>
    </row>
    <row r="2655" spans="1:69" ht="15.75" x14ac:dyDescent="0.2">
      <c r="A2655" s="2"/>
      <c r="B2655" s="111">
        <f t="shared" ref="B2655:C2655" si="1297">B2584</f>
        <v>10</v>
      </c>
      <c r="C2655" s="323">
        <f t="shared" si="1297"/>
        <v>0</v>
      </c>
      <c r="D2655" s="324"/>
      <c r="E2655" s="343"/>
      <c r="F2655" s="343"/>
      <c r="G2655" s="343"/>
      <c r="H2655" s="343"/>
      <c r="I2655" s="343"/>
      <c r="J2655" s="343"/>
      <c r="K2655" s="343"/>
      <c r="L2655" s="343"/>
      <c r="M2655" s="343"/>
      <c r="N2655" s="343"/>
      <c r="O2655" s="344"/>
      <c r="P2655" s="344"/>
      <c r="Q2655" s="344"/>
      <c r="R2655" s="344"/>
      <c r="S2655" s="344"/>
      <c r="T2655" s="345"/>
      <c r="U2655" s="345"/>
      <c r="V2655" s="343"/>
      <c r="W2655" s="343"/>
      <c r="X2655" s="343"/>
      <c r="Y2655" s="343"/>
      <c r="Z2655" s="343"/>
      <c r="AA2655" s="343"/>
      <c r="AB2655" s="343"/>
      <c r="AC2655" s="343"/>
      <c r="AD2655" s="343"/>
      <c r="AE2655" s="344"/>
      <c r="AF2655" s="344"/>
      <c r="AG2655" s="344"/>
      <c r="AH2655" s="343"/>
      <c r="AI2655" s="350"/>
      <c r="BD2655" s="2"/>
      <c r="BE2655" s="2"/>
      <c r="BF2655" s="2"/>
    </row>
    <row r="2656" spans="1:69" ht="15.75" x14ac:dyDescent="0.2">
      <c r="A2656" s="2"/>
      <c r="B2656" s="111">
        <f t="shared" ref="B2656:C2656" si="1298">B2585</f>
        <v>11</v>
      </c>
      <c r="C2656" s="323">
        <f t="shared" si="1298"/>
        <v>0</v>
      </c>
      <c r="D2656" s="324"/>
      <c r="E2656" s="324"/>
      <c r="F2656" s="324"/>
      <c r="G2656" s="324"/>
      <c r="H2656" s="324"/>
      <c r="I2656" s="324"/>
      <c r="J2656" s="324"/>
      <c r="K2656" s="324"/>
      <c r="L2656" s="324"/>
      <c r="M2656" s="324"/>
      <c r="N2656" s="324"/>
      <c r="O2656" s="324"/>
      <c r="P2656" s="324"/>
      <c r="Q2656" s="324"/>
      <c r="R2656" s="324"/>
      <c r="S2656" s="324"/>
      <c r="T2656" s="324"/>
      <c r="U2656" s="324"/>
      <c r="V2656" s="324"/>
      <c r="W2656" s="324"/>
      <c r="X2656" s="324"/>
      <c r="Y2656" s="324"/>
      <c r="Z2656" s="324"/>
      <c r="AA2656" s="324"/>
      <c r="AB2656" s="324"/>
      <c r="AC2656" s="324"/>
      <c r="AD2656" s="324"/>
      <c r="AE2656" s="324"/>
      <c r="AF2656" s="324"/>
      <c r="AG2656" s="324"/>
      <c r="AH2656" s="324"/>
      <c r="AI2656" s="325"/>
      <c r="BD2656" s="2"/>
      <c r="BE2656" s="2"/>
      <c r="BF2656" s="2"/>
    </row>
    <row r="2657" spans="1:58" ht="15.75" x14ac:dyDescent="0.2">
      <c r="A2657" s="2"/>
      <c r="B2657" s="111">
        <f t="shared" ref="B2657:C2657" si="1299">B2586</f>
        <v>12</v>
      </c>
      <c r="C2657" s="323">
        <f t="shared" si="1299"/>
        <v>0</v>
      </c>
      <c r="D2657" s="324"/>
      <c r="E2657" s="324"/>
      <c r="F2657" s="324"/>
      <c r="G2657" s="324"/>
      <c r="H2657" s="324"/>
      <c r="I2657" s="324"/>
      <c r="J2657" s="324"/>
      <c r="K2657" s="324"/>
      <c r="L2657" s="324"/>
      <c r="M2657" s="324"/>
      <c r="N2657" s="324"/>
      <c r="O2657" s="324"/>
      <c r="P2657" s="324"/>
      <c r="Q2657" s="324"/>
      <c r="R2657" s="324"/>
      <c r="S2657" s="324"/>
      <c r="T2657" s="324"/>
      <c r="U2657" s="324"/>
      <c r="V2657" s="324"/>
      <c r="W2657" s="324"/>
      <c r="X2657" s="324"/>
      <c r="Y2657" s="324"/>
      <c r="Z2657" s="324"/>
      <c r="AA2657" s="324"/>
      <c r="AB2657" s="324"/>
      <c r="AC2657" s="324"/>
      <c r="AD2657" s="324"/>
      <c r="AE2657" s="324"/>
      <c r="AF2657" s="324"/>
      <c r="AG2657" s="324"/>
      <c r="AH2657" s="324"/>
      <c r="AI2657" s="325"/>
      <c r="BD2657" s="2"/>
      <c r="BE2657" s="2"/>
      <c r="BF2657" s="2"/>
    </row>
    <row r="2658" spans="1:58" ht="15.75" x14ac:dyDescent="0.2">
      <c r="A2658" s="2"/>
      <c r="B2658" s="111">
        <f t="shared" ref="B2658:C2658" si="1300">B2587</f>
        <v>13</v>
      </c>
      <c r="C2658" s="323">
        <f t="shared" si="1300"/>
        <v>0</v>
      </c>
      <c r="D2658" s="324"/>
      <c r="E2658" s="324"/>
      <c r="F2658" s="324"/>
      <c r="G2658" s="324"/>
      <c r="H2658" s="324"/>
      <c r="I2658" s="324"/>
      <c r="J2658" s="324"/>
      <c r="K2658" s="324"/>
      <c r="L2658" s="324"/>
      <c r="M2658" s="324"/>
      <c r="N2658" s="324"/>
      <c r="O2658" s="324"/>
      <c r="P2658" s="324"/>
      <c r="Q2658" s="324"/>
      <c r="R2658" s="324"/>
      <c r="S2658" s="324"/>
      <c r="T2658" s="324"/>
      <c r="U2658" s="324"/>
      <c r="V2658" s="324"/>
      <c r="W2658" s="324"/>
      <c r="X2658" s="324"/>
      <c r="Y2658" s="324"/>
      <c r="Z2658" s="324"/>
      <c r="AA2658" s="324"/>
      <c r="AB2658" s="324"/>
      <c r="AC2658" s="324"/>
      <c r="AD2658" s="324"/>
      <c r="AE2658" s="324"/>
      <c r="AF2658" s="324"/>
      <c r="AG2658" s="324"/>
      <c r="AH2658" s="324"/>
      <c r="AI2658" s="325"/>
      <c r="BD2658" s="2"/>
      <c r="BE2658" s="2"/>
      <c r="BF2658" s="2"/>
    </row>
    <row r="2659" spans="1:58" ht="15.75" x14ac:dyDescent="0.2">
      <c r="A2659" s="2"/>
      <c r="B2659" s="111">
        <f t="shared" ref="B2659:C2659" si="1301">B2588</f>
        <v>14</v>
      </c>
      <c r="C2659" s="323">
        <f t="shared" si="1301"/>
        <v>0</v>
      </c>
      <c r="D2659" s="324"/>
      <c r="E2659" s="324"/>
      <c r="F2659" s="324"/>
      <c r="G2659" s="324"/>
      <c r="H2659" s="324"/>
      <c r="I2659" s="324"/>
      <c r="J2659" s="324"/>
      <c r="K2659" s="324"/>
      <c r="L2659" s="324"/>
      <c r="M2659" s="324"/>
      <c r="N2659" s="324"/>
      <c r="O2659" s="324"/>
      <c r="P2659" s="324"/>
      <c r="Q2659" s="324"/>
      <c r="R2659" s="324"/>
      <c r="S2659" s="324"/>
      <c r="T2659" s="324"/>
      <c r="U2659" s="324"/>
      <c r="V2659" s="324"/>
      <c r="W2659" s="324"/>
      <c r="X2659" s="324"/>
      <c r="Y2659" s="324"/>
      <c r="Z2659" s="324"/>
      <c r="AA2659" s="324"/>
      <c r="AB2659" s="324"/>
      <c r="AC2659" s="324"/>
      <c r="AD2659" s="324"/>
      <c r="AE2659" s="324"/>
      <c r="AF2659" s="324"/>
      <c r="AG2659" s="324"/>
      <c r="AH2659" s="324"/>
      <c r="AI2659" s="325"/>
      <c r="BD2659" s="2"/>
      <c r="BE2659" s="2"/>
      <c r="BF2659" s="2"/>
    </row>
    <row r="2660" spans="1:58" ht="15.75" x14ac:dyDescent="0.2">
      <c r="A2660" s="2"/>
      <c r="B2660" s="111">
        <f t="shared" ref="B2660:C2660" si="1302">B2589</f>
        <v>15</v>
      </c>
      <c r="C2660" s="323">
        <f t="shared" si="1302"/>
        <v>0</v>
      </c>
      <c r="D2660" s="324"/>
      <c r="E2660" s="324"/>
      <c r="F2660" s="324"/>
      <c r="G2660" s="324"/>
      <c r="H2660" s="324"/>
      <c r="I2660" s="324"/>
      <c r="J2660" s="324"/>
      <c r="K2660" s="324"/>
      <c r="L2660" s="324"/>
      <c r="M2660" s="324"/>
      <c r="N2660" s="324"/>
      <c r="O2660" s="324"/>
      <c r="P2660" s="324"/>
      <c r="Q2660" s="324"/>
      <c r="R2660" s="324"/>
      <c r="S2660" s="324"/>
      <c r="T2660" s="324"/>
      <c r="U2660" s="324"/>
      <c r="V2660" s="324"/>
      <c r="W2660" s="324"/>
      <c r="X2660" s="324"/>
      <c r="Y2660" s="324"/>
      <c r="Z2660" s="324"/>
      <c r="AA2660" s="324"/>
      <c r="AB2660" s="324"/>
      <c r="AC2660" s="324"/>
      <c r="AD2660" s="324"/>
      <c r="AE2660" s="324"/>
      <c r="AF2660" s="324"/>
      <c r="AG2660" s="324"/>
      <c r="AH2660" s="324"/>
      <c r="AI2660" s="325"/>
      <c r="BD2660" s="2"/>
      <c r="BE2660" s="2"/>
      <c r="BF2660" s="2"/>
    </row>
    <row r="2661" spans="1:58" ht="15.75" x14ac:dyDescent="0.2">
      <c r="A2661" s="2"/>
      <c r="B2661" s="111">
        <f t="shared" ref="B2661:C2661" si="1303">B2590</f>
        <v>16</v>
      </c>
      <c r="C2661" s="323">
        <f t="shared" si="1303"/>
        <v>0</v>
      </c>
      <c r="D2661" s="324"/>
      <c r="E2661" s="324"/>
      <c r="F2661" s="324"/>
      <c r="G2661" s="324"/>
      <c r="H2661" s="324"/>
      <c r="I2661" s="324"/>
      <c r="J2661" s="324"/>
      <c r="K2661" s="324"/>
      <c r="L2661" s="324"/>
      <c r="M2661" s="324"/>
      <c r="N2661" s="324"/>
      <c r="O2661" s="324"/>
      <c r="P2661" s="324"/>
      <c r="Q2661" s="324"/>
      <c r="R2661" s="324"/>
      <c r="S2661" s="324"/>
      <c r="T2661" s="324"/>
      <c r="U2661" s="324"/>
      <c r="V2661" s="324"/>
      <c r="W2661" s="324"/>
      <c r="X2661" s="324"/>
      <c r="Y2661" s="324"/>
      <c r="Z2661" s="324"/>
      <c r="AA2661" s="324"/>
      <c r="AB2661" s="324"/>
      <c r="AC2661" s="324"/>
      <c r="AD2661" s="324"/>
      <c r="AE2661" s="324"/>
      <c r="AF2661" s="324"/>
      <c r="AG2661" s="324"/>
      <c r="AH2661" s="324"/>
      <c r="AI2661" s="325"/>
      <c r="BD2661" s="2"/>
      <c r="BE2661" s="2"/>
      <c r="BF2661" s="2"/>
    </row>
    <row r="2662" spans="1:58" ht="15.75" x14ac:dyDescent="0.2">
      <c r="A2662" s="2"/>
      <c r="B2662" s="111">
        <f t="shared" ref="B2662:C2662" si="1304">B2591</f>
        <v>17</v>
      </c>
      <c r="C2662" s="323">
        <f t="shared" si="1304"/>
        <v>0</v>
      </c>
      <c r="D2662" s="324"/>
      <c r="E2662" s="324"/>
      <c r="F2662" s="324"/>
      <c r="G2662" s="324"/>
      <c r="H2662" s="324"/>
      <c r="I2662" s="324"/>
      <c r="J2662" s="324"/>
      <c r="K2662" s="324"/>
      <c r="L2662" s="324"/>
      <c r="M2662" s="324"/>
      <c r="N2662" s="324"/>
      <c r="O2662" s="324"/>
      <c r="P2662" s="324"/>
      <c r="Q2662" s="324"/>
      <c r="R2662" s="324"/>
      <c r="S2662" s="324"/>
      <c r="T2662" s="324"/>
      <c r="U2662" s="324"/>
      <c r="V2662" s="324"/>
      <c r="W2662" s="324"/>
      <c r="X2662" s="324"/>
      <c r="Y2662" s="324"/>
      <c r="Z2662" s="324"/>
      <c r="AA2662" s="324"/>
      <c r="AB2662" s="324"/>
      <c r="AC2662" s="324"/>
      <c r="AD2662" s="324"/>
      <c r="AE2662" s="324"/>
      <c r="AF2662" s="324"/>
      <c r="AG2662" s="324"/>
      <c r="AH2662" s="324"/>
      <c r="AI2662" s="325"/>
      <c r="BD2662" s="2"/>
      <c r="BE2662" s="2"/>
      <c r="BF2662" s="2"/>
    </row>
    <row r="2663" spans="1:58" ht="15.75" x14ac:dyDescent="0.2">
      <c r="A2663" s="2"/>
      <c r="B2663" s="111">
        <f t="shared" ref="B2663:C2663" si="1305">B2592</f>
        <v>18</v>
      </c>
      <c r="C2663" s="323">
        <f t="shared" si="1305"/>
        <v>0</v>
      </c>
      <c r="D2663" s="324"/>
      <c r="E2663" s="324"/>
      <c r="F2663" s="324"/>
      <c r="G2663" s="324"/>
      <c r="H2663" s="324"/>
      <c r="I2663" s="324"/>
      <c r="J2663" s="324"/>
      <c r="K2663" s="324"/>
      <c r="L2663" s="324"/>
      <c r="M2663" s="324"/>
      <c r="N2663" s="324"/>
      <c r="O2663" s="324"/>
      <c r="P2663" s="324"/>
      <c r="Q2663" s="324"/>
      <c r="R2663" s="324"/>
      <c r="S2663" s="324"/>
      <c r="T2663" s="324"/>
      <c r="U2663" s="324"/>
      <c r="V2663" s="324"/>
      <c r="W2663" s="324"/>
      <c r="X2663" s="324"/>
      <c r="Y2663" s="324"/>
      <c r="Z2663" s="324"/>
      <c r="AA2663" s="324"/>
      <c r="AB2663" s="324"/>
      <c r="AC2663" s="324"/>
      <c r="AD2663" s="324"/>
      <c r="AE2663" s="324"/>
      <c r="AF2663" s="324"/>
      <c r="AG2663" s="324"/>
      <c r="AH2663" s="324"/>
      <c r="AI2663" s="325"/>
      <c r="BD2663" s="2"/>
      <c r="BE2663" s="2"/>
      <c r="BF2663" s="2"/>
    </row>
    <row r="2664" spans="1:58" ht="15.75" x14ac:dyDescent="0.2">
      <c r="A2664" s="2"/>
      <c r="B2664" s="111">
        <f t="shared" ref="B2664:C2664" si="1306">B2593</f>
        <v>19</v>
      </c>
      <c r="C2664" s="323">
        <f t="shared" si="1306"/>
        <v>0</v>
      </c>
      <c r="D2664" s="324"/>
      <c r="E2664" s="324"/>
      <c r="F2664" s="324"/>
      <c r="G2664" s="324"/>
      <c r="H2664" s="324"/>
      <c r="I2664" s="324"/>
      <c r="J2664" s="324"/>
      <c r="K2664" s="324"/>
      <c r="L2664" s="324"/>
      <c r="M2664" s="324"/>
      <c r="N2664" s="324"/>
      <c r="O2664" s="324"/>
      <c r="P2664" s="324"/>
      <c r="Q2664" s="324"/>
      <c r="R2664" s="324"/>
      <c r="S2664" s="324"/>
      <c r="T2664" s="324"/>
      <c r="U2664" s="324"/>
      <c r="V2664" s="324"/>
      <c r="W2664" s="324"/>
      <c r="X2664" s="324"/>
      <c r="Y2664" s="324"/>
      <c r="Z2664" s="324"/>
      <c r="AA2664" s="324"/>
      <c r="AB2664" s="324"/>
      <c r="AC2664" s="324"/>
      <c r="AD2664" s="324"/>
      <c r="AE2664" s="324"/>
      <c r="AF2664" s="324"/>
      <c r="AG2664" s="324"/>
      <c r="AH2664" s="324"/>
      <c r="AI2664" s="325"/>
      <c r="BD2664" s="2"/>
      <c r="BE2664" s="2"/>
      <c r="BF2664" s="2"/>
    </row>
    <row r="2665" spans="1:58" ht="15.75" x14ac:dyDescent="0.2">
      <c r="A2665" s="2"/>
      <c r="B2665" s="111">
        <f t="shared" ref="B2665:C2665" si="1307">B2594</f>
        <v>20</v>
      </c>
      <c r="C2665" s="323">
        <f t="shared" si="1307"/>
        <v>0</v>
      </c>
      <c r="D2665" s="324"/>
      <c r="E2665" s="324"/>
      <c r="F2665" s="324"/>
      <c r="G2665" s="324"/>
      <c r="H2665" s="324"/>
      <c r="I2665" s="324"/>
      <c r="J2665" s="324"/>
      <c r="K2665" s="324"/>
      <c r="L2665" s="324"/>
      <c r="M2665" s="324"/>
      <c r="N2665" s="324"/>
      <c r="O2665" s="324"/>
      <c r="P2665" s="324"/>
      <c r="Q2665" s="324"/>
      <c r="R2665" s="324"/>
      <c r="S2665" s="324"/>
      <c r="T2665" s="324"/>
      <c r="U2665" s="324"/>
      <c r="V2665" s="324"/>
      <c r="W2665" s="324"/>
      <c r="X2665" s="324"/>
      <c r="Y2665" s="324"/>
      <c r="Z2665" s="324"/>
      <c r="AA2665" s="324"/>
      <c r="AB2665" s="324"/>
      <c r="AC2665" s="324"/>
      <c r="AD2665" s="324"/>
      <c r="AE2665" s="324"/>
      <c r="AF2665" s="324"/>
      <c r="AG2665" s="324"/>
      <c r="AH2665" s="324"/>
      <c r="AI2665" s="325"/>
      <c r="BD2665" s="2"/>
      <c r="BE2665" s="2"/>
      <c r="BF2665" s="2"/>
    </row>
    <row r="2666" spans="1:58" ht="15.75" x14ac:dyDescent="0.2">
      <c r="A2666" s="2"/>
      <c r="B2666" s="111">
        <f t="shared" ref="B2666:C2666" si="1308">B2595</f>
        <v>0</v>
      </c>
      <c r="C2666" s="323">
        <f t="shared" si="1308"/>
        <v>0</v>
      </c>
      <c r="D2666" s="324"/>
      <c r="E2666" s="324"/>
      <c r="F2666" s="324"/>
      <c r="G2666" s="324"/>
      <c r="H2666" s="324"/>
      <c r="I2666" s="324"/>
      <c r="J2666" s="324"/>
      <c r="K2666" s="324"/>
      <c r="L2666" s="324"/>
      <c r="M2666" s="324"/>
      <c r="N2666" s="324"/>
      <c r="O2666" s="324"/>
      <c r="P2666" s="324"/>
      <c r="Q2666" s="324"/>
      <c r="R2666" s="324"/>
      <c r="S2666" s="324"/>
      <c r="T2666" s="324"/>
      <c r="U2666" s="324"/>
      <c r="V2666" s="324"/>
      <c r="W2666" s="324"/>
      <c r="X2666" s="324"/>
      <c r="Y2666" s="324"/>
      <c r="Z2666" s="324"/>
      <c r="AA2666" s="324"/>
      <c r="AB2666" s="324"/>
      <c r="AC2666" s="324"/>
      <c r="AD2666" s="324"/>
      <c r="AE2666" s="324"/>
      <c r="AF2666" s="324"/>
      <c r="AG2666" s="324"/>
      <c r="AH2666" s="324"/>
      <c r="AI2666" s="325"/>
      <c r="BD2666" s="2"/>
      <c r="BE2666" s="2"/>
      <c r="BF2666" s="2"/>
    </row>
    <row r="2667" spans="1:58" ht="15.75" x14ac:dyDescent="0.2">
      <c r="A2667" s="2"/>
      <c r="B2667" s="111">
        <f t="shared" ref="B2667:C2667" si="1309">B2596</f>
        <v>0</v>
      </c>
      <c r="C2667" s="323">
        <f t="shared" si="1309"/>
        <v>0</v>
      </c>
      <c r="D2667" s="324"/>
      <c r="E2667" s="324"/>
      <c r="F2667" s="324"/>
      <c r="G2667" s="324"/>
      <c r="H2667" s="324"/>
      <c r="I2667" s="324"/>
      <c r="J2667" s="324"/>
      <c r="K2667" s="324"/>
      <c r="L2667" s="324"/>
      <c r="M2667" s="324"/>
      <c r="N2667" s="324"/>
      <c r="O2667" s="324"/>
      <c r="P2667" s="324"/>
      <c r="Q2667" s="324"/>
      <c r="R2667" s="324"/>
      <c r="S2667" s="324"/>
      <c r="T2667" s="324"/>
      <c r="U2667" s="324"/>
      <c r="V2667" s="324"/>
      <c r="W2667" s="324"/>
      <c r="X2667" s="324"/>
      <c r="Y2667" s="324"/>
      <c r="Z2667" s="324"/>
      <c r="AA2667" s="324"/>
      <c r="AB2667" s="324"/>
      <c r="AC2667" s="324"/>
      <c r="AD2667" s="324"/>
      <c r="AE2667" s="324"/>
      <c r="AF2667" s="324"/>
      <c r="AG2667" s="324"/>
      <c r="AH2667" s="324"/>
      <c r="AI2667" s="325"/>
      <c r="BD2667" s="2"/>
      <c r="BE2667" s="2"/>
      <c r="BF2667" s="2"/>
    </row>
    <row r="2668" spans="1:58" ht="15.75" x14ac:dyDescent="0.2">
      <c r="A2668" s="2"/>
      <c r="B2668" s="111">
        <f t="shared" ref="B2668:C2668" si="1310">B2597</f>
        <v>23</v>
      </c>
      <c r="C2668" s="323">
        <f t="shared" si="1310"/>
        <v>0</v>
      </c>
      <c r="D2668" s="324"/>
      <c r="E2668" s="324"/>
      <c r="F2668" s="324"/>
      <c r="G2668" s="324"/>
      <c r="H2668" s="324"/>
      <c r="I2668" s="324"/>
      <c r="J2668" s="324"/>
      <c r="K2668" s="324"/>
      <c r="L2668" s="324"/>
      <c r="M2668" s="324"/>
      <c r="N2668" s="324"/>
      <c r="O2668" s="324"/>
      <c r="P2668" s="324"/>
      <c r="Q2668" s="324"/>
      <c r="R2668" s="324"/>
      <c r="S2668" s="324"/>
      <c r="T2668" s="324"/>
      <c r="U2668" s="324"/>
      <c r="V2668" s="324"/>
      <c r="W2668" s="324"/>
      <c r="X2668" s="324"/>
      <c r="Y2668" s="324"/>
      <c r="Z2668" s="324"/>
      <c r="AA2668" s="324"/>
      <c r="AB2668" s="324"/>
      <c r="AC2668" s="324"/>
      <c r="AD2668" s="324"/>
      <c r="AE2668" s="324"/>
      <c r="AF2668" s="324"/>
      <c r="AG2668" s="324"/>
      <c r="AH2668" s="324"/>
      <c r="AI2668" s="325"/>
      <c r="BD2668" s="2"/>
      <c r="BE2668" s="2"/>
      <c r="BF2668" s="2"/>
    </row>
    <row r="2669" spans="1:58" ht="15.75" x14ac:dyDescent="0.2">
      <c r="A2669" s="2"/>
      <c r="B2669" s="111">
        <f t="shared" ref="B2669:C2669" si="1311">B2598</f>
        <v>24</v>
      </c>
      <c r="C2669" s="323">
        <f t="shared" si="1311"/>
        <v>0</v>
      </c>
      <c r="D2669" s="324"/>
      <c r="E2669" s="324"/>
      <c r="F2669" s="324"/>
      <c r="G2669" s="324"/>
      <c r="H2669" s="324"/>
      <c r="I2669" s="324"/>
      <c r="J2669" s="324"/>
      <c r="K2669" s="324"/>
      <c r="L2669" s="324"/>
      <c r="M2669" s="324"/>
      <c r="N2669" s="324"/>
      <c r="O2669" s="324"/>
      <c r="P2669" s="324"/>
      <c r="Q2669" s="324"/>
      <c r="R2669" s="324"/>
      <c r="S2669" s="324"/>
      <c r="T2669" s="324"/>
      <c r="U2669" s="324"/>
      <c r="V2669" s="324"/>
      <c r="W2669" s="324"/>
      <c r="X2669" s="324"/>
      <c r="Y2669" s="324"/>
      <c r="Z2669" s="324"/>
      <c r="AA2669" s="324"/>
      <c r="AB2669" s="324"/>
      <c r="AC2669" s="324"/>
      <c r="AD2669" s="324"/>
      <c r="AE2669" s="324"/>
      <c r="AF2669" s="324"/>
      <c r="AG2669" s="324"/>
      <c r="AH2669" s="324"/>
      <c r="AI2669" s="325"/>
      <c r="BD2669" s="2"/>
      <c r="BE2669" s="2"/>
      <c r="BF2669" s="2"/>
    </row>
    <row r="2670" spans="1:58" ht="15.75" x14ac:dyDescent="0.2">
      <c r="A2670" s="2"/>
      <c r="B2670" s="111">
        <f t="shared" ref="B2670:C2670" si="1312">B2599</f>
        <v>25</v>
      </c>
      <c r="C2670" s="323">
        <f t="shared" si="1312"/>
        <v>0</v>
      </c>
      <c r="D2670" s="324"/>
      <c r="E2670" s="324"/>
      <c r="F2670" s="324"/>
      <c r="G2670" s="324"/>
      <c r="H2670" s="324"/>
      <c r="I2670" s="324"/>
      <c r="J2670" s="324"/>
      <c r="K2670" s="324"/>
      <c r="L2670" s="324"/>
      <c r="M2670" s="324"/>
      <c r="N2670" s="324"/>
      <c r="O2670" s="324"/>
      <c r="P2670" s="324"/>
      <c r="Q2670" s="324"/>
      <c r="R2670" s="324"/>
      <c r="S2670" s="324"/>
      <c r="T2670" s="324"/>
      <c r="U2670" s="324"/>
      <c r="V2670" s="324"/>
      <c r="W2670" s="324"/>
      <c r="X2670" s="324"/>
      <c r="Y2670" s="324"/>
      <c r="Z2670" s="324"/>
      <c r="AA2670" s="324"/>
      <c r="AB2670" s="324"/>
      <c r="AC2670" s="324"/>
      <c r="AD2670" s="324"/>
      <c r="AE2670" s="324"/>
      <c r="AF2670" s="324"/>
      <c r="AG2670" s="324"/>
      <c r="AH2670" s="324"/>
      <c r="AI2670" s="325"/>
      <c r="BD2670" s="2"/>
      <c r="BE2670" s="2"/>
      <c r="BF2670" s="2"/>
    </row>
    <row r="2671" spans="1:58" ht="15.75" x14ac:dyDescent="0.2">
      <c r="A2671" s="2"/>
      <c r="B2671" s="111">
        <f t="shared" ref="B2671:C2671" si="1313">B2600</f>
        <v>26</v>
      </c>
      <c r="C2671" s="323">
        <f t="shared" si="1313"/>
        <v>0</v>
      </c>
      <c r="D2671" s="324"/>
      <c r="E2671" s="324"/>
      <c r="F2671" s="324"/>
      <c r="G2671" s="324"/>
      <c r="H2671" s="324"/>
      <c r="I2671" s="324"/>
      <c r="J2671" s="324"/>
      <c r="K2671" s="324"/>
      <c r="L2671" s="324"/>
      <c r="M2671" s="324"/>
      <c r="N2671" s="324"/>
      <c r="O2671" s="324"/>
      <c r="P2671" s="324"/>
      <c r="Q2671" s="324"/>
      <c r="R2671" s="324"/>
      <c r="S2671" s="324"/>
      <c r="T2671" s="324"/>
      <c r="U2671" s="324"/>
      <c r="V2671" s="324"/>
      <c r="W2671" s="324"/>
      <c r="X2671" s="324"/>
      <c r="Y2671" s="324"/>
      <c r="Z2671" s="324"/>
      <c r="AA2671" s="324"/>
      <c r="AB2671" s="324"/>
      <c r="AC2671" s="324"/>
      <c r="AD2671" s="324"/>
      <c r="AE2671" s="324"/>
      <c r="AF2671" s="324"/>
      <c r="AG2671" s="324"/>
      <c r="AH2671" s="324"/>
      <c r="AI2671" s="325"/>
      <c r="BD2671" s="2"/>
      <c r="BE2671" s="2"/>
      <c r="BF2671" s="2"/>
    </row>
    <row r="2672" spans="1:58" ht="15.75" x14ac:dyDescent="0.2">
      <c r="A2672" s="2"/>
      <c r="B2672" s="111">
        <f t="shared" ref="B2672:C2672" si="1314">B2601</f>
        <v>27</v>
      </c>
      <c r="C2672" s="323">
        <f t="shared" si="1314"/>
        <v>0</v>
      </c>
      <c r="D2672" s="324"/>
      <c r="E2672" s="324"/>
      <c r="F2672" s="324"/>
      <c r="G2672" s="324"/>
      <c r="H2672" s="324"/>
      <c r="I2672" s="324"/>
      <c r="J2672" s="324"/>
      <c r="K2672" s="324"/>
      <c r="L2672" s="324"/>
      <c r="M2672" s="324"/>
      <c r="N2672" s="324"/>
      <c r="O2672" s="324"/>
      <c r="P2672" s="324"/>
      <c r="Q2672" s="324"/>
      <c r="R2672" s="324"/>
      <c r="S2672" s="324"/>
      <c r="T2672" s="324"/>
      <c r="U2672" s="324"/>
      <c r="V2672" s="324"/>
      <c r="W2672" s="324"/>
      <c r="X2672" s="324"/>
      <c r="Y2672" s="324"/>
      <c r="Z2672" s="324"/>
      <c r="AA2672" s="324"/>
      <c r="AB2672" s="324"/>
      <c r="AC2672" s="324"/>
      <c r="AD2672" s="324"/>
      <c r="AE2672" s="324"/>
      <c r="AF2672" s="324"/>
      <c r="AG2672" s="324"/>
      <c r="AH2672" s="324"/>
      <c r="AI2672" s="325"/>
      <c r="BD2672" s="2"/>
      <c r="BE2672" s="2"/>
      <c r="BF2672" s="2"/>
    </row>
    <row r="2673" spans="1:69" ht="15.75" x14ac:dyDescent="0.2">
      <c r="A2673" s="2"/>
      <c r="B2673" s="111">
        <f t="shared" ref="B2673:C2673" si="1315">B2602</f>
        <v>28</v>
      </c>
      <c r="C2673" s="323">
        <f t="shared" si="1315"/>
        <v>0</v>
      </c>
      <c r="D2673" s="324"/>
      <c r="E2673" s="324"/>
      <c r="F2673" s="324"/>
      <c r="G2673" s="324"/>
      <c r="H2673" s="324"/>
      <c r="I2673" s="324"/>
      <c r="J2673" s="324"/>
      <c r="K2673" s="324"/>
      <c r="L2673" s="324"/>
      <c r="M2673" s="324"/>
      <c r="N2673" s="324"/>
      <c r="O2673" s="324"/>
      <c r="P2673" s="324"/>
      <c r="Q2673" s="324"/>
      <c r="R2673" s="324"/>
      <c r="S2673" s="324"/>
      <c r="T2673" s="324"/>
      <c r="U2673" s="324"/>
      <c r="V2673" s="324"/>
      <c r="W2673" s="324"/>
      <c r="X2673" s="324"/>
      <c r="Y2673" s="324"/>
      <c r="Z2673" s="324"/>
      <c r="AA2673" s="324"/>
      <c r="AB2673" s="324"/>
      <c r="AC2673" s="324"/>
      <c r="AD2673" s="324"/>
      <c r="AE2673" s="324"/>
      <c r="AF2673" s="324"/>
      <c r="AG2673" s="324"/>
      <c r="AH2673" s="324"/>
      <c r="AI2673" s="325"/>
      <c r="BD2673" s="2"/>
      <c r="BE2673" s="2"/>
      <c r="BF2673" s="2"/>
    </row>
    <row r="2674" spans="1:69" ht="15.75" x14ac:dyDescent="0.2">
      <c r="A2674" s="2"/>
      <c r="B2674" s="111">
        <f t="shared" ref="B2674:C2674" si="1316">B2603</f>
        <v>29</v>
      </c>
      <c r="C2674" s="323">
        <f t="shared" si="1316"/>
        <v>0</v>
      </c>
      <c r="D2674" s="324"/>
      <c r="E2674" s="324"/>
      <c r="F2674" s="324"/>
      <c r="G2674" s="324"/>
      <c r="H2674" s="324"/>
      <c r="I2674" s="324"/>
      <c r="J2674" s="324"/>
      <c r="K2674" s="324"/>
      <c r="L2674" s="324"/>
      <c r="M2674" s="324"/>
      <c r="N2674" s="324"/>
      <c r="O2674" s="324"/>
      <c r="P2674" s="324"/>
      <c r="Q2674" s="324"/>
      <c r="R2674" s="324"/>
      <c r="S2674" s="324"/>
      <c r="T2674" s="324"/>
      <c r="U2674" s="324"/>
      <c r="V2674" s="324"/>
      <c r="W2674" s="324"/>
      <c r="X2674" s="324"/>
      <c r="Y2674" s="324"/>
      <c r="Z2674" s="324"/>
      <c r="AA2674" s="324"/>
      <c r="AB2674" s="324"/>
      <c r="AC2674" s="324"/>
      <c r="AD2674" s="324"/>
      <c r="AE2674" s="324"/>
      <c r="AF2674" s="324"/>
      <c r="AG2674" s="324"/>
      <c r="AH2674" s="324"/>
      <c r="AI2674" s="325"/>
      <c r="BD2674" s="2"/>
      <c r="BE2674" s="2"/>
      <c r="BF2674" s="2"/>
    </row>
    <row r="2675" spans="1:69" ht="15.75" x14ac:dyDescent="0.2">
      <c r="A2675" s="2"/>
      <c r="B2675" s="111">
        <f t="shared" ref="B2675:C2675" si="1317">B2604</f>
        <v>0</v>
      </c>
      <c r="C2675" s="323">
        <f t="shared" si="1317"/>
        <v>0</v>
      </c>
      <c r="D2675" s="324"/>
      <c r="E2675" s="324"/>
      <c r="F2675" s="324"/>
      <c r="G2675" s="324"/>
      <c r="H2675" s="324"/>
      <c r="I2675" s="324"/>
      <c r="J2675" s="324"/>
      <c r="K2675" s="324"/>
      <c r="L2675" s="324"/>
      <c r="M2675" s="324"/>
      <c r="N2675" s="324"/>
      <c r="O2675" s="324"/>
      <c r="P2675" s="324"/>
      <c r="Q2675" s="324"/>
      <c r="R2675" s="324"/>
      <c r="S2675" s="324"/>
      <c r="T2675" s="324"/>
      <c r="U2675" s="324"/>
      <c r="V2675" s="324"/>
      <c r="W2675" s="324"/>
      <c r="X2675" s="324"/>
      <c r="Y2675" s="324"/>
      <c r="Z2675" s="324"/>
      <c r="AA2675" s="324"/>
      <c r="AB2675" s="324"/>
      <c r="AC2675" s="324"/>
      <c r="AD2675" s="324"/>
      <c r="AE2675" s="324"/>
      <c r="AF2675" s="324"/>
      <c r="AG2675" s="324"/>
      <c r="AH2675" s="324"/>
      <c r="AI2675" s="325"/>
      <c r="BD2675" s="2"/>
      <c r="BE2675" s="2"/>
      <c r="BF2675" s="2"/>
    </row>
    <row r="2676" spans="1:69" ht="15.75" x14ac:dyDescent="0.2">
      <c r="A2676" s="2"/>
      <c r="B2676" s="111">
        <f t="shared" ref="B2676:C2676" si="1318">B2605</f>
        <v>0</v>
      </c>
      <c r="C2676" s="323">
        <f t="shared" si="1318"/>
        <v>0</v>
      </c>
      <c r="D2676" s="324"/>
      <c r="E2676" s="324"/>
      <c r="F2676" s="324"/>
      <c r="G2676" s="324"/>
      <c r="H2676" s="324"/>
      <c r="I2676" s="324"/>
      <c r="J2676" s="324"/>
      <c r="K2676" s="324"/>
      <c r="L2676" s="324"/>
      <c r="M2676" s="324"/>
      <c r="N2676" s="324"/>
      <c r="O2676" s="324"/>
      <c r="P2676" s="324"/>
      <c r="Q2676" s="324"/>
      <c r="R2676" s="324"/>
      <c r="S2676" s="324"/>
      <c r="T2676" s="324"/>
      <c r="U2676" s="324"/>
      <c r="V2676" s="324"/>
      <c r="W2676" s="324"/>
      <c r="X2676" s="324"/>
      <c r="Y2676" s="324"/>
      <c r="Z2676" s="324"/>
      <c r="AA2676" s="324"/>
      <c r="AB2676" s="324"/>
      <c r="AC2676" s="324"/>
      <c r="AD2676" s="324"/>
      <c r="AE2676" s="324"/>
      <c r="AF2676" s="324"/>
      <c r="AG2676" s="324"/>
      <c r="AH2676" s="324"/>
      <c r="AI2676" s="325"/>
      <c r="BD2676" s="2"/>
      <c r="BE2676" s="2"/>
      <c r="BF2676" s="2"/>
    </row>
    <row r="2677" spans="1:69" ht="15.75" x14ac:dyDescent="0.2">
      <c r="A2677" s="2"/>
      <c r="B2677" s="111">
        <f t="shared" ref="B2677:C2677" si="1319">B2606</f>
        <v>0</v>
      </c>
      <c r="C2677" s="323">
        <f t="shared" si="1319"/>
        <v>0</v>
      </c>
      <c r="D2677" s="324"/>
      <c r="E2677" s="324"/>
      <c r="F2677" s="324"/>
      <c r="G2677" s="324"/>
      <c r="H2677" s="324"/>
      <c r="I2677" s="324"/>
      <c r="J2677" s="324"/>
      <c r="K2677" s="324"/>
      <c r="L2677" s="324"/>
      <c r="M2677" s="324"/>
      <c r="N2677" s="324"/>
      <c r="O2677" s="324"/>
      <c r="P2677" s="324"/>
      <c r="Q2677" s="324"/>
      <c r="R2677" s="324"/>
      <c r="S2677" s="324"/>
      <c r="T2677" s="324"/>
      <c r="U2677" s="324"/>
      <c r="V2677" s="324"/>
      <c r="W2677" s="324"/>
      <c r="X2677" s="324"/>
      <c r="Y2677" s="324"/>
      <c r="Z2677" s="324"/>
      <c r="AA2677" s="324"/>
      <c r="AB2677" s="324"/>
      <c r="AC2677" s="324"/>
      <c r="AD2677" s="324"/>
      <c r="AE2677" s="324"/>
      <c r="AF2677" s="324"/>
      <c r="AG2677" s="324"/>
      <c r="AH2677" s="324"/>
      <c r="AI2677" s="325"/>
      <c r="BD2677" s="2"/>
      <c r="BE2677" s="2"/>
      <c r="BF2677" s="2"/>
    </row>
    <row r="2678" spans="1:69" ht="15.75" x14ac:dyDescent="0.2">
      <c r="A2678" s="2"/>
      <c r="B2678" s="111">
        <f t="shared" ref="B2678:C2678" si="1320">B2607</f>
        <v>0</v>
      </c>
      <c r="C2678" s="323">
        <f t="shared" si="1320"/>
        <v>0</v>
      </c>
      <c r="D2678" s="324"/>
      <c r="E2678" s="324"/>
      <c r="F2678" s="324"/>
      <c r="G2678" s="324"/>
      <c r="H2678" s="324"/>
      <c r="I2678" s="324"/>
      <c r="J2678" s="324"/>
      <c r="K2678" s="324"/>
      <c r="L2678" s="324"/>
      <c r="M2678" s="324"/>
      <c r="N2678" s="324"/>
      <c r="O2678" s="324"/>
      <c r="P2678" s="324"/>
      <c r="Q2678" s="324"/>
      <c r="R2678" s="324"/>
      <c r="S2678" s="324"/>
      <c r="T2678" s="324"/>
      <c r="U2678" s="324"/>
      <c r="V2678" s="324"/>
      <c r="W2678" s="324"/>
      <c r="X2678" s="324"/>
      <c r="Y2678" s="324"/>
      <c r="Z2678" s="324"/>
      <c r="AA2678" s="324"/>
      <c r="AB2678" s="324"/>
      <c r="AC2678" s="324"/>
      <c r="AD2678" s="324"/>
      <c r="AE2678" s="324"/>
      <c r="AF2678" s="324"/>
      <c r="AG2678" s="324"/>
      <c r="AH2678" s="324"/>
      <c r="AI2678" s="325"/>
      <c r="BD2678" s="2"/>
      <c r="BE2678" s="2"/>
      <c r="BF2678" s="2"/>
    </row>
    <row r="2679" spans="1:69" ht="15.75" x14ac:dyDescent="0.2">
      <c r="A2679" s="2"/>
      <c r="B2679" s="111">
        <f t="shared" ref="B2679:C2679" si="1321">B2608</f>
        <v>0</v>
      </c>
      <c r="C2679" s="323">
        <f t="shared" si="1321"/>
        <v>0</v>
      </c>
      <c r="D2679" s="324"/>
      <c r="E2679" s="324"/>
      <c r="F2679" s="324"/>
      <c r="G2679" s="324"/>
      <c r="H2679" s="324"/>
      <c r="I2679" s="324"/>
      <c r="J2679" s="324"/>
      <c r="K2679" s="324"/>
      <c r="L2679" s="324"/>
      <c r="M2679" s="324"/>
      <c r="N2679" s="324"/>
      <c r="O2679" s="324"/>
      <c r="P2679" s="324"/>
      <c r="Q2679" s="324"/>
      <c r="R2679" s="324"/>
      <c r="S2679" s="324"/>
      <c r="T2679" s="324"/>
      <c r="U2679" s="324"/>
      <c r="V2679" s="324"/>
      <c r="W2679" s="324"/>
      <c r="X2679" s="324"/>
      <c r="Y2679" s="324"/>
      <c r="Z2679" s="324"/>
      <c r="AA2679" s="324"/>
      <c r="AB2679" s="324"/>
      <c r="AC2679" s="324"/>
      <c r="AD2679" s="324"/>
      <c r="AE2679" s="324"/>
      <c r="AF2679" s="324"/>
      <c r="AG2679" s="324"/>
      <c r="AH2679" s="324"/>
      <c r="AI2679" s="325"/>
      <c r="BD2679" s="2"/>
      <c r="BE2679" s="2"/>
      <c r="BF2679" s="2"/>
    </row>
    <row r="2680" spans="1:69" ht="15.75" x14ac:dyDescent="0.2">
      <c r="A2680" s="2"/>
      <c r="B2680" s="111">
        <f t="shared" ref="B2680:C2680" si="1322">B2609</f>
        <v>0</v>
      </c>
      <c r="C2680" s="323">
        <f t="shared" si="1322"/>
        <v>0</v>
      </c>
      <c r="D2680" s="324"/>
      <c r="E2680" s="324"/>
      <c r="F2680" s="324"/>
      <c r="G2680" s="324"/>
      <c r="H2680" s="324"/>
      <c r="I2680" s="324"/>
      <c r="J2680" s="324"/>
      <c r="K2680" s="324"/>
      <c r="L2680" s="324"/>
      <c r="M2680" s="324"/>
      <c r="N2680" s="324"/>
      <c r="O2680" s="324"/>
      <c r="P2680" s="324"/>
      <c r="Q2680" s="324"/>
      <c r="R2680" s="324"/>
      <c r="S2680" s="324"/>
      <c r="T2680" s="324"/>
      <c r="U2680" s="324"/>
      <c r="V2680" s="324"/>
      <c r="W2680" s="324"/>
      <c r="X2680" s="324"/>
      <c r="Y2680" s="324"/>
      <c r="Z2680" s="324"/>
      <c r="AA2680" s="324"/>
      <c r="AB2680" s="324"/>
      <c r="AC2680" s="324"/>
      <c r="AD2680" s="324"/>
      <c r="AE2680" s="324"/>
      <c r="AF2680" s="324"/>
      <c r="AG2680" s="324"/>
      <c r="AH2680" s="324"/>
      <c r="AI2680" s="325"/>
      <c r="BD2680" s="2"/>
      <c r="BE2680" s="2"/>
      <c r="BF2680" s="2"/>
    </row>
    <row r="2681" spans="1:69" s="2" customFormat="1" ht="15.75" x14ac:dyDescent="0.2">
      <c r="B2681" s="143">
        <f t="shared" ref="B2681:C2681" si="1323">B2610</f>
        <v>0</v>
      </c>
      <c r="C2681" s="323">
        <f t="shared" si="1323"/>
        <v>0</v>
      </c>
      <c r="D2681" s="324"/>
      <c r="E2681" s="324"/>
      <c r="F2681" s="324"/>
      <c r="G2681" s="324"/>
      <c r="H2681" s="324"/>
      <c r="I2681" s="324"/>
      <c r="J2681" s="324"/>
      <c r="K2681" s="324"/>
      <c r="L2681" s="324"/>
      <c r="M2681" s="324"/>
      <c r="N2681" s="324"/>
      <c r="O2681" s="324"/>
      <c r="P2681" s="324"/>
      <c r="Q2681" s="324"/>
      <c r="R2681" s="324"/>
      <c r="S2681" s="324"/>
      <c r="T2681" s="324"/>
      <c r="U2681" s="324"/>
      <c r="V2681" s="324"/>
      <c r="W2681" s="324"/>
      <c r="X2681" s="324"/>
      <c r="Y2681" s="324"/>
      <c r="Z2681" s="324"/>
      <c r="AA2681" s="324"/>
      <c r="AB2681" s="324"/>
      <c r="AC2681" s="324"/>
      <c r="AD2681" s="324"/>
      <c r="AE2681" s="324"/>
      <c r="AF2681" s="324"/>
      <c r="AG2681" s="324"/>
      <c r="AH2681" s="324"/>
      <c r="AI2681" s="325"/>
      <c r="AJ2681" s="118"/>
      <c r="AK2681" s="118"/>
      <c r="AL2681" s="118"/>
      <c r="AM2681" s="118"/>
      <c r="AN2681" s="118"/>
      <c r="AO2681" s="118"/>
      <c r="AP2681" s="118"/>
      <c r="AQ2681" s="118"/>
      <c r="AR2681" s="118"/>
      <c r="AS2681" s="118"/>
      <c r="AT2681" s="118"/>
      <c r="AU2681" s="118"/>
      <c r="AV2681" s="118"/>
      <c r="AW2681" s="118"/>
      <c r="AX2681" s="118"/>
      <c r="AY2681" s="118"/>
      <c r="AZ2681" s="118"/>
      <c r="BA2681" s="118"/>
      <c r="BB2681" s="118"/>
      <c r="BC2681" s="118"/>
      <c r="BG2681" s="118"/>
      <c r="BH2681" s="118"/>
      <c r="BI2681" s="118"/>
      <c r="BJ2681" s="118"/>
      <c r="BK2681" s="118"/>
      <c r="BL2681" s="118"/>
      <c r="BM2681" s="118"/>
      <c r="BN2681" s="118"/>
      <c r="BO2681" s="118"/>
      <c r="BP2681" s="118"/>
      <c r="BQ2681" s="118"/>
    </row>
    <row r="2682" spans="1:69" s="2" customFormat="1" ht="15.75" x14ac:dyDescent="0.2">
      <c r="B2682" s="143">
        <f t="shared" ref="B2682:C2682" si="1324">B2611</f>
        <v>0</v>
      </c>
      <c r="C2682" s="323">
        <f t="shared" si="1324"/>
        <v>0</v>
      </c>
      <c r="D2682" s="324"/>
      <c r="E2682" s="324"/>
      <c r="F2682" s="324"/>
      <c r="G2682" s="324"/>
      <c r="H2682" s="324"/>
      <c r="I2682" s="324"/>
      <c r="J2682" s="324"/>
      <c r="K2682" s="324"/>
      <c r="L2682" s="324"/>
      <c r="M2682" s="324"/>
      <c r="N2682" s="324"/>
      <c r="O2682" s="324"/>
      <c r="P2682" s="324"/>
      <c r="Q2682" s="324"/>
      <c r="R2682" s="324"/>
      <c r="S2682" s="324"/>
      <c r="T2682" s="324"/>
      <c r="U2682" s="324"/>
      <c r="V2682" s="324"/>
      <c r="W2682" s="324"/>
      <c r="X2682" s="324"/>
      <c r="Y2682" s="324"/>
      <c r="Z2682" s="324"/>
      <c r="AA2682" s="324"/>
      <c r="AB2682" s="324"/>
      <c r="AC2682" s="324"/>
      <c r="AD2682" s="324"/>
      <c r="AE2682" s="324"/>
      <c r="AF2682" s="324"/>
      <c r="AG2682" s="324"/>
      <c r="AH2682" s="324"/>
      <c r="AI2682" s="325"/>
      <c r="AJ2682" s="118"/>
      <c r="AK2682" s="118"/>
      <c r="AL2682" s="118"/>
      <c r="AM2682" s="118"/>
      <c r="AN2682" s="118"/>
      <c r="AO2682" s="118"/>
      <c r="AP2682" s="118"/>
      <c r="AQ2682" s="118"/>
      <c r="AR2682" s="118"/>
      <c r="AS2682" s="118"/>
      <c r="AT2682" s="118"/>
      <c r="AU2682" s="118"/>
      <c r="AV2682" s="118"/>
      <c r="AW2682" s="118"/>
      <c r="AX2682" s="118"/>
      <c r="AY2682" s="118"/>
      <c r="AZ2682" s="118"/>
      <c r="BA2682" s="118"/>
      <c r="BB2682" s="118"/>
      <c r="BC2682" s="118"/>
      <c r="BG2682" s="118"/>
      <c r="BH2682" s="118"/>
      <c r="BI2682" s="118"/>
      <c r="BJ2682" s="118"/>
      <c r="BK2682" s="118"/>
      <c r="BL2682" s="118"/>
      <c r="BM2682" s="118"/>
      <c r="BN2682" s="118"/>
      <c r="BO2682" s="118"/>
      <c r="BP2682" s="118"/>
      <c r="BQ2682" s="118"/>
    </row>
    <row r="2683" spans="1:69" s="2" customFormat="1" ht="15.75" x14ac:dyDescent="0.2">
      <c r="B2683" s="143">
        <f t="shared" ref="B2683:C2683" si="1325">B2612</f>
        <v>0</v>
      </c>
      <c r="C2683" s="323">
        <f t="shared" si="1325"/>
        <v>0</v>
      </c>
      <c r="D2683" s="324"/>
      <c r="E2683" s="324"/>
      <c r="F2683" s="324"/>
      <c r="G2683" s="324"/>
      <c r="H2683" s="324"/>
      <c r="I2683" s="324"/>
      <c r="J2683" s="324"/>
      <c r="K2683" s="324"/>
      <c r="L2683" s="324"/>
      <c r="M2683" s="324"/>
      <c r="N2683" s="324"/>
      <c r="O2683" s="324"/>
      <c r="P2683" s="324"/>
      <c r="Q2683" s="324"/>
      <c r="R2683" s="324"/>
      <c r="S2683" s="324"/>
      <c r="T2683" s="324"/>
      <c r="U2683" s="324"/>
      <c r="V2683" s="324"/>
      <c r="W2683" s="324"/>
      <c r="X2683" s="324"/>
      <c r="Y2683" s="324"/>
      <c r="Z2683" s="324"/>
      <c r="AA2683" s="324"/>
      <c r="AB2683" s="324"/>
      <c r="AC2683" s="324"/>
      <c r="AD2683" s="324"/>
      <c r="AE2683" s="324"/>
      <c r="AF2683" s="324"/>
      <c r="AG2683" s="324"/>
      <c r="AH2683" s="324"/>
      <c r="AI2683" s="325"/>
      <c r="AJ2683" s="118"/>
      <c r="AK2683" s="118"/>
      <c r="AL2683" s="118"/>
      <c r="AM2683" s="118"/>
      <c r="AN2683" s="118"/>
      <c r="AO2683" s="118"/>
      <c r="AP2683" s="118"/>
      <c r="AQ2683" s="118"/>
      <c r="AR2683" s="118"/>
      <c r="AS2683" s="118"/>
      <c r="AT2683" s="118"/>
      <c r="AU2683" s="118"/>
      <c r="AV2683" s="118"/>
      <c r="AW2683" s="118"/>
      <c r="AX2683" s="118"/>
      <c r="AY2683" s="118"/>
      <c r="AZ2683" s="118"/>
      <c r="BA2683" s="118"/>
      <c r="BB2683" s="118"/>
      <c r="BC2683" s="118"/>
      <c r="BG2683" s="118"/>
      <c r="BH2683" s="118"/>
      <c r="BI2683" s="118"/>
      <c r="BJ2683" s="118"/>
      <c r="BK2683" s="118"/>
      <c r="BL2683" s="118"/>
      <c r="BM2683" s="118"/>
      <c r="BN2683" s="118"/>
      <c r="BO2683" s="118"/>
      <c r="BP2683" s="118"/>
      <c r="BQ2683" s="118"/>
    </row>
    <row r="2684" spans="1:69" s="2" customFormat="1" ht="15.75" x14ac:dyDescent="0.2">
      <c r="B2684" s="143">
        <f t="shared" ref="B2684:C2684" si="1326">B2613</f>
        <v>0</v>
      </c>
      <c r="C2684" s="323">
        <f t="shared" si="1326"/>
        <v>0</v>
      </c>
      <c r="D2684" s="324"/>
      <c r="E2684" s="324"/>
      <c r="F2684" s="324"/>
      <c r="G2684" s="324"/>
      <c r="H2684" s="324"/>
      <c r="I2684" s="324"/>
      <c r="J2684" s="324"/>
      <c r="K2684" s="324"/>
      <c r="L2684" s="324"/>
      <c r="M2684" s="324"/>
      <c r="N2684" s="324"/>
      <c r="O2684" s="324"/>
      <c r="P2684" s="324"/>
      <c r="Q2684" s="324"/>
      <c r="R2684" s="324"/>
      <c r="S2684" s="324"/>
      <c r="T2684" s="324"/>
      <c r="U2684" s="324"/>
      <c r="V2684" s="324"/>
      <c r="W2684" s="324"/>
      <c r="X2684" s="324"/>
      <c r="Y2684" s="324"/>
      <c r="Z2684" s="324"/>
      <c r="AA2684" s="324"/>
      <c r="AB2684" s="324"/>
      <c r="AC2684" s="324"/>
      <c r="AD2684" s="324"/>
      <c r="AE2684" s="324"/>
      <c r="AF2684" s="324"/>
      <c r="AG2684" s="324"/>
      <c r="AH2684" s="324"/>
      <c r="AI2684" s="325"/>
      <c r="AJ2684" s="118"/>
      <c r="AK2684" s="118"/>
      <c r="AL2684" s="118"/>
      <c r="AM2684" s="118"/>
      <c r="AN2684" s="118"/>
      <c r="AO2684" s="118"/>
      <c r="AP2684" s="118"/>
      <c r="AQ2684" s="118"/>
      <c r="AR2684" s="118"/>
      <c r="AS2684" s="118"/>
      <c r="AT2684" s="118"/>
      <c r="AU2684" s="118"/>
      <c r="AV2684" s="118"/>
      <c r="AW2684" s="118"/>
      <c r="AX2684" s="118"/>
      <c r="AY2684" s="118"/>
      <c r="AZ2684" s="118"/>
      <c r="BA2684" s="118"/>
      <c r="BB2684" s="118"/>
      <c r="BC2684" s="118"/>
      <c r="BG2684" s="118"/>
      <c r="BH2684" s="118"/>
      <c r="BI2684" s="118"/>
      <c r="BJ2684" s="118"/>
      <c r="BK2684" s="118"/>
      <c r="BL2684" s="118"/>
      <c r="BM2684" s="118"/>
      <c r="BN2684" s="118"/>
      <c r="BO2684" s="118"/>
      <c r="BP2684" s="118"/>
      <c r="BQ2684" s="118"/>
    </row>
    <row r="2685" spans="1:69" s="2" customFormat="1" ht="15.75" x14ac:dyDescent="0.2">
      <c r="B2685" s="143">
        <f t="shared" ref="B2685:C2685" si="1327">B2614</f>
        <v>0</v>
      </c>
      <c r="C2685" s="323">
        <f t="shared" si="1327"/>
        <v>0</v>
      </c>
      <c r="D2685" s="324"/>
      <c r="E2685" s="324"/>
      <c r="F2685" s="324"/>
      <c r="G2685" s="324"/>
      <c r="H2685" s="324"/>
      <c r="I2685" s="324"/>
      <c r="J2685" s="324"/>
      <c r="K2685" s="324"/>
      <c r="L2685" s="324"/>
      <c r="M2685" s="324"/>
      <c r="N2685" s="324"/>
      <c r="O2685" s="324"/>
      <c r="P2685" s="324"/>
      <c r="Q2685" s="324"/>
      <c r="R2685" s="324"/>
      <c r="S2685" s="324"/>
      <c r="T2685" s="324"/>
      <c r="U2685" s="324"/>
      <c r="V2685" s="324"/>
      <c r="W2685" s="324"/>
      <c r="X2685" s="324"/>
      <c r="Y2685" s="324"/>
      <c r="Z2685" s="324"/>
      <c r="AA2685" s="324"/>
      <c r="AB2685" s="324"/>
      <c r="AC2685" s="324"/>
      <c r="AD2685" s="324"/>
      <c r="AE2685" s="324"/>
      <c r="AF2685" s="324"/>
      <c r="AG2685" s="324"/>
      <c r="AH2685" s="324"/>
      <c r="AI2685" s="325"/>
      <c r="AJ2685" s="118"/>
      <c r="AK2685" s="118"/>
      <c r="AL2685" s="118"/>
      <c r="AM2685" s="118"/>
      <c r="AN2685" s="118"/>
      <c r="AO2685" s="118"/>
      <c r="AP2685" s="118"/>
      <c r="AQ2685" s="118"/>
      <c r="AR2685" s="118"/>
      <c r="AS2685" s="118"/>
      <c r="AT2685" s="118"/>
      <c r="AU2685" s="118"/>
      <c r="AV2685" s="118"/>
      <c r="AW2685" s="118"/>
      <c r="AX2685" s="118"/>
      <c r="AY2685" s="118"/>
      <c r="AZ2685" s="118"/>
      <c r="BA2685" s="118"/>
      <c r="BB2685" s="118"/>
      <c r="BC2685" s="118"/>
      <c r="BG2685" s="118"/>
      <c r="BH2685" s="118"/>
      <c r="BI2685" s="118"/>
      <c r="BJ2685" s="118"/>
      <c r="BK2685" s="118"/>
      <c r="BL2685" s="118"/>
      <c r="BM2685" s="118"/>
      <c r="BN2685" s="118"/>
      <c r="BO2685" s="118"/>
      <c r="BP2685" s="118"/>
      <c r="BQ2685" s="118"/>
    </row>
    <row r="2686" spans="1:69" s="2" customFormat="1" ht="15.75" x14ac:dyDescent="0.2">
      <c r="B2686" s="143">
        <f t="shared" ref="B2686:C2686" si="1328">B2615</f>
        <v>0</v>
      </c>
      <c r="C2686" s="323">
        <f t="shared" si="1328"/>
        <v>0</v>
      </c>
      <c r="D2686" s="324"/>
      <c r="E2686" s="324"/>
      <c r="F2686" s="324"/>
      <c r="G2686" s="324"/>
      <c r="H2686" s="324"/>
      <c r="I2686" s="324"/>
      <c r="J2686" s="324"/>
      <c r="K2686" s="324"/>
      <c r="L2686" s="324"/>
      <c r="M2686" s="324"/>
      <c r="N2686" s="324"/>
      <c r="O2686" s="324"/>
      <c r="P2686" s="324"/>
      <c r="Q2686" s="324"/>
      <c r="R2686" s="324"/>
      <c r="S2686" s="324"/>
      <c r="T2686" s="324"/>
      <c r="U2686" s="324"/>
      <c r="V2686" s="324"/>
      <c r="W2686" s="324"/>
      <c r="X2686" s="324"/>
      <c r="Y2686" s="324"/>
      <c r="Z2686" s="324"/>
      <c r="AA2686" s="324"/>
      <c r="AB2686" s="324"/>
      <c r="AC2686" s="324"/>
      <c r="AD2686" s="324"/>
      <c r="AE2686" s="324"/>
      <c r="AF2686" s="324"/>
      <c r="AG2686" s="324"/>
      <c r="AH2686" s="324"/>
      <c r="AI2686" s="325"/>
      <c r="AJ2686" s="118"/>
      <c r="AK2686" s="118"/>
      <c r="AL2686" s="118"/>
      <c r="AM2686" s="118"/>
      <c r="AN2686" s="118"/>
      <c r="AO2686" s="118"/>
      <c r="AP2686" s="118"/>
      <c r="AQ2686" s="118"/>
      <c r="AR2686" s="118"/>
      <c r="AS2686" s="118"/>
      <c r="AT2686" s="118"/>
      <c r="AU2686" s="118"/>
      <c r="AV2686" s="118"/>
      <c r="AW2686" s="118"/>
      <c r="AX2686" s="118"/>
      <c r="AY2686" s="118"/>
      <c r="AZ2686" s="118"/>
      <c r="BA2686" s="118"/>
      <c r="BB2686" s="118"/>
      <c r="BC2686" s="118"/>
      <c r="BG2686" s="118"/>
      <c r="BH2686" s="118"/>
      <c r="BI2686" s="118"/>
      <c r="BJ2686" s="118"/>
      <c r="BK2686" s="118"/>
      <c r="BL2686" s="118"/>
      <c r="BM2686" s="118"/>
      <c r="BN2686" s="118"/>
      <c r="BO2686" s="118"/>
      <c r="BP2686" s="118"/>
      <c r="BQ2686" s="118"/>
    </row>
    <row r="2687" spans="1:69" s="2" customFormat="1" ht="15.75" x14ac:dyDescent="0.2">
      <c r="B2687" s="143">
        <f t="shared" ref="B2687:C2687" si="1329">B2616</f>
        <v>0</v>
      </c>
      <c r="C2687" s="323">
        <f t="shared" si="1329"/>
        <v>0</v>
      </c>
      <c r="D2687" s="324"/>
      <c r="E2687" s="324"/>
      <c r="F2687" s="324"/>
      <c r="G2687" s="324"/>
      <c r="H2687" s="324"/>
      <c r="I2687" s="324"/>
      <c r="J2687" s="324"/>
      <c r="K2687" s="324"/>
      <c r="L2687" s="324"/>
      <c r="M2687" s="324"/>
      <c r="N2687" s="324"/>
      <c r="O2687" s="324"/>
      <c r="P2687" s="324"/>
      <c r="Q2687" s="324"/>
      <c r="R2687" s="324"/>
      <c r="S2687" s="324"/>
      <c r="T2687" s="324"/>
      <c r="U2687" s="324"/>
      <c r="V2687" s="324"/>
      <c r="W2687" s="324"/>
      <c r="X2687" s="324"/>
      <c r="Y2687" s="324"/>
      <c r="Z2687" s="324"/>
      <c r="AA2687" s="324"/>
      <c r="AB2687" s="324"/>
      <c r="AC2687" s="324"/>
      <c r="AD2687" s="324"/>
      <c r="AE2687" s="324"/>
      <c r="AF2687" s="324"/>
      <c r="AG2687" s="324"/>
      <c r="AH2687" s="324"/>
      <c r="AI2687" s="325"/>
      <c r="AJ2687" s="118"/>
      <c r="AK2687" s="118"/>
      <c r="AL2687" s="118"/>
      <c r="AM2687" s="118"/>
      <c r="AN2687" s="118"/>
      <c r="AO2687" s="118"/>
      <c r="AP2687" s="118"/>
      <c r="AQ2687" s="118"/>
      <c r="AR2687" s="118"/>
      <c r="AS2687" s="118"/>
      <c r="AT2687" s="118"/>
      <c r="AU2687" s="118"/>
      <c r="AV2687" s="118"/>
      <c r="AW2687" s="118"/>
      <c r="AX2687" s="118"/>
      <c r="AY2687" s="118"/>
      <c r="AZ2687" s="118"/>
      <c r="BA2687" s="118"/>
      <c r="BB2687" s="118"/>
      <c r="BC2687" s="118"/>
      <c r="BG2687" s="118"/>
      <c r="BH2687" s="118"/>
      <c r="BI2687" s="118"/>
      <c r="BJ2687" s="118"/>
      <c r="BK2687" s="118"/>
      <c r="BL2687" s="118"/>
      <c r="BM2687" s="118"/>
      <c r="BN2687" s="118"/>
      <c r="BO2687" s="118"/>
      <c r="BP2687" s="118"/>
      <c r="BQ2687" s="118"/>
    </row>
    <row r="2688" spans="1:69" s="2" customFormat="1" ht="15.75" x14ac:dyDescent="0.2">
      <c r="B2688" s="143">
        <f t="shared" ref="B2688:C2688" si="1330">B2617</f>
        <v>0</v>
      </c>
      <c r="C2688" s="323">
        <f t="shared" si="1330"/>
        <v>0</v>
      </c>
      <c r="D2688" s="324"/>
      <c r="E2688" s="324"/>
      <c r="F2688" s="324"/>
      <c r="G2688" s="324"/>
      <c r="H2688" s="324"/>
      <c r="I2688" s="324"/>
      <c r="J2688" s="324"/>
      <c r="K2688" s="324"/>
      <c r="L2688" s="324"/>
      <c r="M2688" s="324"/>
      <c r="N2688" s="324"/>
      <c r="O2688" s="324"/>
      <c r="P2688" s="324"/>
      <c r="Q2688" s="324"/>
      <c r="R2688" s="324"/>
      <c r="S2688" s="324"/>
      <c r="T2688" s="324"/>
      <c r="U2688" s="324"/>
      <c r="V2688" s="324"/>
      <c r="W2688" s="324"/>
      <c r="X2688" s="324"/>
      <c r="Y2688" s="324"/>
      <c r="Z2688" s="324"/>
      <c r="AA2688" s="324"/>
      <c r="AB2688" s="324"/>
      <c r="AC2688" s="324"/>
      <c r="AD2688" s="324"/>
      <c r="AE2688" s="324"/>
      <c r="AF2688" s="324"/>
      <c r="AG2688" s="324"/>
      <c r="AH2688" s="324"/>
      <c r="AI2688" s="325"/>
      <c r="AJ2688" s="118"/>
      <c r="AK2688" s="118"/>
      <c r="AL2688" s="118"/>
      <c r="AM2688" s="118"/>
      <c r="AN2688" s="118"/>
      <c r="AO2688" s="118"/>
      <c r="AP2688" s="118"/>
      <c r="AQ2688" s="118"/>
      <c r="AR2688" s="118"/>
      <c r="AS2688" s="118"/>
      <c r="AT2688" s="118"/>
      <c r="AU2688" s="118"/>
      <c r="AV2688" s="118"/>
      <c r="AW2688" s="118"/>
      <c r="AX2688" s="118"/>
      <c r="AY2688" s="118"/>
      <c r="AZ2688" s="118"/>
      <c r="BA2688" s="118"/>
      <c r="BB2688" s="118"/>
      <c r="BC2688" s="118"/>
      <c r="BG2688" s="118"/>
      <c r="BH2688" s="118"/>
      <c r="BI2688" s="118"/>
      <c r="BJ2688" s="118"/>
      <c r="BK2688" s="118"/>
      <c r="BL2688" s="118"/>
      <c r="BM2688" s="118"/>
      <c r="BN2688" s="118"/>
      <c r="BO2688" s="118"/>
      <c r="BP2688" s="118"/>
      <c r="BQ2688" s="118"/>
    </row>
    <row r="2689" spans="1:69" s="2" customFormat="1" ht="15.75" x14ac:dyDescent="0.2">
      <c r="B2689" s="143">
        <f t="shared" ref="B2689:C2689" si="1331">B2618</f>
        <v>0</v>
      </c>
      <c r="C2689" s="323">
        <f t="shared" si="1331"/>
        <v>0</v>
      </c>
      <c r="D2689" s="324"/>
      <c r="E2689" s="324"/>
      <c r="F2689" s="324"/>
      <c r="G2689" s="324"/>
      <c r="H2689" s="324"/>
      <c r="I2689" s="324"/>
      <c r="J2689" s="324"/>
      <c r="K2689" s="324"/>
      <c r="L2689" s="324"/>
      <c r="M2689" s="324"/>
      <c r="N2689" s="324"/>
      <c r="O2689" s="324"/>
      <c r="P2689" s="324"/>
      <c r="Q2689" s="324"/>
      <c r="R2689" s="324"/>
      <c r="S2689" s="324"/>
      <c r="T2689" s="324"/>
      <c r="U2689" s="324"/>
      <c r="V2689" s="324"/>
      <c r="W2689" s="324"/>
      <c r="X2689" s="324"/>
      <c r="Y2689" s="324"/>
      <c r="Z2689" s="324"/>
      <c r="AA2689" s="324"/>
      <c r="AB2689" s="324"/>
      <c r="AC2689" s="324"/>
      <c r="AD2689" s="324"/>
      <c r="AE2689" s="324"/>
      <c r="AF2689" s="324"/>
      <c r="AG2689" s="324"/>
      <c r="AH2689" s="324"/>
      <c r="AI2689" s="325"/>
      <c r="AJ2689" s="118"/>
      <c r="AK2689" s="118"/>
      <c r="AL2689" s="118"/>
      <c r="AM2689" s="118"/>
      <c r="AN2689" s="118"/>
      <c r="AO2689" s="118"/>
      <c r="AP2689" s="118"/>
      <c r="AQ2689" s="118"/>
      <c r="AR2689" s="118"/>
      <c r="AS2689" s="118"/>
      <c r="AT2689" s="118"/>
      <c r="AU2689" s="118"/>
      <c r="AV2689" s="118"/>
      <c r="AW2689" s="118"/>
      <c r="AX2689" s="118"/>
      <c r="AY2689" s="118"/>
      <c r="AZ2689" s="118"/>
      <c r="BA2689" s="118"/>
      <c r="BB2689" s="118"/>
      <c r="BC2689" s="118"/>
      <c r="BG2689" s="118"/>
      <c r="BH2689" s="118"/>
      <c r="BI2689" s="118"/>
      <c r="BJ2689" s="118"/>
      <c r="BK2689" s="118"/>
      <c r="BL2689" s="118"/>
      <c r="BM2689" s="118"/>
      <c r="BN2689" s="118"/>
      <c r="BO2689" s="118"/>
      <c r="BP2689" s="118"/>
      <c r="BQ2689" s="118"/>
    </row>
    <row r="2690" spans="1:69" s="2" customFormat="1" ht="15.75" x14ac:dyDescent="0.2">
      <c r="B2690" s="143">
        <f t="shared" ref="B2690:C2690" si="1332">B2619</f>
        <v>0</v>
      </c>
      <c r="C2690" s="323">
        <f t="shared" si="1332"/>
        <v>0</v>
      </c>
      <c r="D2690" s="324"/>
      <c r="E2690" s="324"/>
      <c r="F2690" s="324"/>
      <c r="G2690" s="324"/>
      <c r="H2690" s="324"/>
      <c r="I2690" s="324"/>
      <c r="J2690" s="324"/>
      <c r="K2690" s="324"/>
      <c r="L2690" s="324"/>
      <c r="M2690" s="324"/>
      <c r="N2690" s="324"/>
      <c r="O2690" s="324"/>
      <c r="P2690" s="324"/>
      <c r="Q2690" s="324"/>
      <c r="R2690" s="324"/>
      <c r="S2690" s="324"/>
      <c r="T2690" s="324"/>
      <c r="U2690" s="324"/>
      <c r="V2690" s="324"/>
      <c r="W2690" s="324"/>
      <c r="X2690" s="324"/>
      <c r="Y2690" s="324"/>
      <c r="Z2690" s="324"/>
      <c r="AA2690" s="324"/>
      <c r="AB2690" s="324"/>
      <c r="AC2690" s="324"/>
      <c r="AD2690" s="324"/>
      <c r="AE2690" s="324"/>
      <c r="AF2690" s="324"/>
      <c r="AG2690" s="324"/>
      <c r="AH2690" s="324"/>
      <c r="AI2690" s="325"/>
      <c r="AJ2690" s="118"/>
      <c r="AK2690" s="118"/>
      <c r="AL2690" s="118"/>
      <c r="AM2690" s="118"/>
      <c r="AN2690" s="118"/>
      <c r="AO2690" s="118"/>
      <c r="AP2690" s="118"/>
      <c r="AQ2690" s="118"/>
      <c r="AR2690" s="118"/>
      <c r="AS2690" s="118"/>
      <c r="AT2690" s="118"/>
      <c r="AU2690" s="118"/>
      <c r="AV2690" s="118"/>
      <c r="AW2690" s="118"/>
      <c r="AX2690" s="118"/>
      <c r="AY2690" s="118"/>
      <c r="AZ2690" s="118"/>
      <c r="BA2690" s="118"/>
      <c r="BB2690" s="118"/>
      <c r="BC2690" s="118"/>
      <c r="BG2690" s="118"/>
      <c r="BH2690" s="118"/>
      <c r="BI2690" s="118"/>
      <c r="BJ2690" s="118"/>
      <c r="BK2690" s="118"/>
      <c r="BL2690" s="118"/>
      <c r="BM2690" s="118"/>
      <c r="BN2690" s="118"/>
      <c r="BO2690" s="118"/>
      <c r="BP2690" s="118"/>
      <c r="BQ2690" s="118"/>
    </row>
    <row r="2691" spans="1:69" s="2" customFormat="1" ht="15.75" x14ac:dyDescent="0.2">
      <c r="B2691" s="143">
        <f t="shared" ref="B2691:C2691" si="1333">B2620</f>
        <v>0</v>
      </c>
      <c r="C2691" s="323">
        <f t="shared" si="1333"/>
        <v>0</v>
      </c>
      <c r="D2691" s="324"/>
      <c r="E2691" s="324"/>
      <c r="F2691" s="324"/>
      <c r="G2691" s="324"/>
      <c r="H2691" s="324"/>
      <c r="I2691" s="324"/>
      <c r="J2691" s="324"/>
      <c r="K2691" s="324"/>
      <c r="L2691" s="324"/>
      <c r="M2691" s="324"/>
      <c r="N2691" s="324"/>
      <c r="O2691" s="324"/>
      <c r="P2691" s="324"/>
      <c r="Q2691" s="324"/>
      <c r="R2691" s="324"/>
      <c r="S2691" s="324"/>
      <c r="T2691" s="324"/>
      <c r="U2691" s="324"/>
      <c r="V2691" s="324"/>
      <c r="W2691" s="324"/>
      <c r="X2691" s="324"/>
      <c r="Y2691" s="324"/>
      <c r="Z2691" s="324"/>
      <c r="AA2691" s="324"/>
      <c r="AB2691" s="324"/>
      <c r="AC2691" s="324"/>
      <c r="AD2691" s="324"/>
      <c r="AE2691" s="324"/>
      <c r="AF2691" s="324"/>
      <c r="AG2691" s="324"/>
      <c r="AH2691" s="324"/>
      <c r="AI2691" s="325"/>
      <c r="AJ2691" s="118"/>
      <c r="AK2691" s="118"/>
      <c r="AL2691" s="118"/>
      <c r="AM2691" s="118"/>
      <c r="AN2691" s="118"/>
      <c r="AO2691" s="118"/>
      <c r="AP2691" s="118"/>
      <c r="AQ2691" s="118"/>
      <c r="AR2691" s="118"/>
      <c r="AS2691" s="118"/>
      <c r="AT2691" s="118"/>
      <c r="AU2691" s="118"/>
      <c r="AV2691" s="118"/>
      <c r="AW2691" s="118"/>
      <c r="AX2691" s="118"/>
      <c r="AY2691" s="118"/>
      <c r="AZ2691" s="118"/>
      <c r="BA2691" s="118"/>
      <c r="BB2691" s="118"/>
      <c r="BC2691" s="118"/>
      <c r="BG2691" s="118"/>
      <c r="BH2691" s="118"/>
      <c r="BI2691" s="118"/>
      <c r="BJ2691" s="118"/>
      <c r="BK2691" s="118"/>
      <c r="BL2691" s="118"/>
      <c r="BM2691" s="118"/>
      <c r="BN2691" s="118"/>
      <c r="BO2691" s="118"/>
      <c r="BP2691" s="118"/>
      <c r="BQ2691" s="118"/>
    </row>
    <row r="2692" spans="1:69" s="2" customFormat="1" ht="15.75" x14ac:dyDescent="0.2">
      <c r="B2692" s="143">
        <f t="shared" ref="B2692:C2692" si="1334">B2621</f>
        <v>0</v>
      </c>
      <c r="C2692" s="323">
        <f t="shared" si="1334"/>
        <v>0</v>
      </c>
      <c r="D2692" s="324"/>
      <c r="E2692" s="324"/>
      <c r="F2692" s="324"/>
      <c r="G2692" s="324"/>
      <c r="H2692" s="324"/>
      <c r="I2692" s="324"/>
      <c r="J2692" s="324"/>
      <c r="K2692" s="324"/>
      <c r="L2692" s="324"/>
      <c r="M2692" s="324"/>
      <c r="N2692" s="324"/>
      <c r="O2692" s="324"/>
      <c r="P2692" s="324"/>
      <c r="Q2692" s="324"/>
      <c r="R2692" s="324"/>
      <c r="S2692" s="324"/>
      <c r="T2692" s="324"/>
      <c r="U2692" s="324"/>
      <c r="V2692" s="324"/>
      <c r="W2692" s="324"/>
      <c r="X2692" s="324"/>
      <c r="Y2692" s="324"/>
      <c r="Z2692" s="324"/>
      <c r="AA2692" s="324"/>
      <c r="AB2692" s="324"/>
      <c r="AC2692" s="324"/>
      <c r="AD2692" s="324"/>
      <c r="AE2692" s="324"/>
      <c r="AF2692" s="324"/>
      <c r="AG2692" s="324"/>
      <c r="AH2692" s="324"/>
      <c r="AI2692" s="325"/>
      <c r="AJ2692" s="118"/>
      <c r="AK2692" s="118"/>
      <c r="AL2692" s="118"/>
      <c r="AM2692" s="118"/>
      <c r="AN2692" s="118"/>
      <c r="AO2692" s="118"/>
      <c r="AP2692" s="118"/>
      <c r="AQ2692" s="118"/>
      <c r="AR2692" s="118"/>
      <c r="AS2692" s="118"/>
      <c r="AT2692" s="118"/>
      <c r="AU2692" s="118"/>
      <c r="AV2692" s="118"/>
      <c r="AW2692" s="118"/>
      <c r="AX2692" s="118"/>
      <c r="AY2692" s="118"/>
      <c r="AZ2692" s="118"/>
      <c r="BA2692" s="118"/>
      <c r="BB2692" s="118"/>
      <c r="BC2692" s="118"/>
      <c r="BG2692" s="118"/>
      <c r="BH2692" s="118"/>
      <c r="BI2692" s="118"/>
      <c r="BJ2692" s="118"/>
      <c r="BK2692" s="118"/>
      <c r="BL2692" s="118"/>
      <c r="BM2692" s="118"/>
      <c r="BN2692" s="118"/>
      <c r="BO2692" s="118"/>
      <c r="BP2692" s="118"/>
      <c r="BQ2692" s="118"/>
    </row>
    <row r="2693" spans="1:69" s="2" customFormat="1" ht="15.75" x14ac:dyDescent="0.2">
      <c r="B2693" s="143">
        <f t="shared" ref="B2693:C2693" si="1335">B2622</f>
        <v>0</v>
      </c>
      <c r="C2693" s="323">
        <f t="shared" si="1335"/>
        <v>0</v>
      </c>
      <c r="D2693" s="324"/>
      <c r="E2693" s="324"/>
      <c r="F2693" s="324"/>
      <c r="G2693" s="324"/>
      <c r="H2693" s="324"/>
      <c r="I2693" s="324"/>
      <c r="J2693" s="324"/>
      <c r="K2693" s="324"/>
      <c r="L2693" s="324"/>
      <c r="M2693" s="324"/>
      <c r="N2693" s="324"/>
      <c r="O2693" s="324"/>
      <c r="P2693" s="324"/>
      <c r="Q2693" s="324"/>
      <c r="R2693" s="324"/>
      <c r="S2693" s="324"/>
      <c r="T2693" s="324"/>
      <c r="U2693" s="324"/>
      <c r="V2693" s="324"/>
      <c r="W2693" s="324"/>
      <c r="X2693" s="324"/>
      <c r="Y2693" s="324"/>
      <c r="Z2693" s="324"/>
      <c r="AA2693" s="324"/>
      <c r="AB2693" s="324"/>
      <c r="AC2693" s="324"/>
      <c r="AD2693" s="324"/>
      <c r="AE2693" s="324"/>
      <c r="AF2693" s="324"/>
      <c r="AG2693" s="324"/>
      <c r="AH2693" s="324"/>
      <c r="AI2693" s="325"/>
      <c r="AJ2693" s="118"/>
      <c r="AK2693" s="118"/>
      <c r="AL2693" s="118"/>
      <c r="AM2693" s="118"/>
      <c r="AN2693" s="118"/>
      <c r="AO2693" s="118"/>
      <c r="AP2693" s="118"/>
      <c r="AQ2693" s="118"/>
      <c r="AR2693" s="118"/>
      <c r="AS2693" s="118"/>
      <c r="AT2693" s="118"/>
      <c r="AU2693" s="118"/>
      <c r="AV2693" s="118"/>
      <c r="AW2693" s="118"/>
      <c r="AX2693" s="118"/>
      <c r="AY2693" s="118"/>
      <c r="AZ2693" s="118"/>
      <c r="BA2693" s="118"/>
      <c r="BB2693" s="118"/>
      <c r="BC2693" s="118"/>
      <c r="BG2693" s="118"/>
      <c r="BH2693" s="118"/>
      <c r="BI2693" s="118"/>
      <c r="BJ2693" s="118"/>
      <c r="BK2693" s="118"/>
      <c r="BL2693" s="118"/>
      <c r="BM2693" s="118"/>
      <c r="BN2693" s="118"/>
      <c r="BO2693" s="118"/>
      <c r="BP2693" s="118"/>
      <c r="BQ2693" s="118"/>
    </row>
    <row r="2694" spans="1:69" s="2" customFormat="1" ht="15.75" x14ac:dyDescent="0.2">
      <c r="B2694" s="143">
        <f t="shared" ref="B2694:C2694" si="1336">B2623</f>
        <v>0</v>
      </c>
      <c r="C2694" s="323">
        <f t="shared" si="1336"/>
        <v>0</v>
      </c>
      <c r="D2694" s="324"/>
      <c r="E2694" s="324"/>
      <c r="F2694" s="324"/>
      <c r="G2694" s="324"/>
      <c r="H2694" s="324"/>
      <c r="I2694" s="324"/>
      <c r="J2694" s="324"/>
      <c r="K2694" s="324"/>
      <c r="L2694" s="324"/>
      <c r="M2694" s="324"/>
      <c r="N2694" s="324"/>
      <c r="O2694" s="324"/>
      <c r="P2694" s="324"/>
      <c r="Q2694" s="324"/>
      <c r="R2694" s="324"/>
      <c r="S2694" s="324"/>
      <c r="T2694" s="324"/>
      <c r="U2694" s="324"/>
      <c r="V2694" s="324"/>
      <c r="W2694" s="324"/>
      <c r="X2694" s="324"/>
      <c r="Y2694" s="324"/>
      <c r="Z2694" s="324"/>
      <c r="AA2694" s="324"/>
      <c r="AB2694" s="324"/>
      <c r="AC2694" s="324"/>
      <c r="AD2694" s="324"/>
      <c r="AE2694" s="324"/>
      <c r="AF2694" s="324"/>
      <c r="AG2694" s="324"/>
      <c r="AH2694" s="324"/>
      <c r="AI2694" s="325"/>
      <c r="AJ2694" s="118"/>
      <c r="AK2694" s="118"/>
      <c r="AL2694" s="118"/>
      <c r="AM2694" s="118"/>
      <c r="AN2694" s="118"/>
      <c r="AO2694" s="118"/>
      <c r="AP2694" s="118"/>
      <c r="AQ2694" s="118"/>
      <c r="AR2694" s="118"/>
      <c r="AS2694" s="118"/>
      <c r="AT2694" s="118"/>
      <c r="AU2694" s="118"/>
      <c r="AV2694" s="118"/>
      <c r="AW2694" s="118"/>
      <c r="AX2694" s="118"/>
      <c r="AY2694" s="118"/>
      <c r="AZ2694" s="118"/>
      <c r="BA2694" s="118"/>
      <c r="BB2694" s="118"/>
      <c r="BC2694" s="118"/>
      <c r="BG2694" s="118"/>
      <c r="BH2694" s="118"/>
      <c r="BI2694" s="118"/>
      <c r="BJ2694" s="118"/>
      <c r="BK2694" s="118"/>
      <c r="BL2694" s="118"/>
      <c r="BM2694" s="118"/>
      <c r="BN2694" s="118"/>
      <c r="BO2694" s="118"/>
      <c r="BP2694" s="118"/>
      <c r="BQ2694" s="118"/>
    </row>
    <row r="2695" spans="1:69" s="2" customFormat="1" ht="15.75" x14ac:dyDescent="0.2">
      <c r="B2695" s="143">
        <f t="shared" ref="B2695:C2695" si="1337">B2624</f>
        <v>0</v>
      </c>
      <c r="C2695" s="323">
        <f t="shared" si="1337"/>
        <v>0</v>
      </c>
      <c r="D2695" s="324"/>
      <c r="E2695" s="324"/>
      <c r="F2695" s="324"/>
      <c r="G2695" s="324"/>
      <c r="H2695" s="324"/>
      <c r="I2695" s="324"/>
      <c r="J2695" s="324"/>
      <c r="K2695" s="324"/>
      <c r="L2695" s="324"/>
      <c r="M2695" s="324"/>
      <c r="N2695" s="324"/>
      <c r="O2695" s="324"/>
      <c r="P2695" s="324"/>
      <c r="Q2695" s="324"/>
      <c r="R2695" s="324"/>
      <c r="S2695" s="324"/>
      <c r="T2695" s="324"/>
      <c r="U2695" s="324"/>
      <c r="V2695" s="324"/>
      <c r="W2695" s="324"/>
      <c r="X2695" s="324"/>
      <c r="Y2695" s="324"/>
      <c r="Z2695" s="324"/>
      <c r="AA2695" s="324"/>
      <c r="AB2695" s="324"/>
      <c r="AC2695" s="324"/>
      <c r="AD2695" s="324"/>
      <c r="AE2695" s="324"/>
      <c r="AF2695" s="324"/>
      <c r="AG2695" s="324"/>
      <c r="AH2695" s="324"/>
      <c r="AI2695" s="325"/>
      <c r="AJ2695" s="118"/>
      <c r="AK2695" s="118"/>
      <c r="AL2695" s="118"/>
      <c r="AM2695" s="118"/>
      <c r="AN2695" s="118"/>
      <c r="AO2695" s="118"/>
      <c r="AP2695" s="118"/>
      <c r="AQ2695" s="118"/>
      <c r="AR2695" s="118"/>
      <c r="AS2695" s="118"/>
      <c r="AT2695" s="118"/>
      <c r="AU2695" s="118"/>
      <c r="AV2695" s="118"/>
      <c r="AW2695" s="118"/>
      <c r="AX2695" s="118"/>
      <c r="AY2695" s="118"/>
      <c r="AZ2695" s="118"/>
      <c r="BA2695" s="118"/>
      <c r="BB2695" s="118"/>
      <c r="BC2695" s="118"/>
      <c r="BG2695" s="118"/>
      <c r="BH2695" s="118"/>
      <c r="BI2695" s="118"/>
      <c r="BJ2695" s="118"/>
      <c r="BK2695" s="118"/>
      <c r="BL2695" s="118"/>
      <c r="BM2695" s="118"/>
      <c r="BN2695" s="118"/>
      <c r="BO2695" s="118"/>
      <c r="BP2695" s="118"/>
      <c r="BQ2695" s="118"/>
    </row>
    <row r="2696" spans="1:69" ht="15" x14ac:dyDescent="0.2">
      <c r="A2696" s="2"/>
      <c r="B2696" s="2"/>
      <c r="C2696" s="2"/>
      <c r="D2696" s="2"/>
      <c r="I2696" s="338"/>
      <c r="J2696" s="338"/>
      <c r="BD2696" s="2"/>
      <c r="BE2696" s="2"/>
      <c r="BF2696" s="2"/>
    </row>
    <row r="2697" spans="1:69" ht="15" x14ac:dyDescent="0.2">
      <c r="A2697" s="326" t="s">
        <v>55</v>
      </c>
      <c r="B2697" s="327"/>
      <c r="C2697" s="327"/>
      <c r="D2697" s="327"/>
      <c r="E2697" s="327"/>
      <c r="F2697" s="327"/>
      <c r="G2697" s="327"/>
      <c r="H2697" s="327"/>
      <c r="I2697" s="327"/>
      <c r="J2697" s="327"/>
      <c r="K2697" s="327"/>
      <c r="L2697" s="327"/>
      <c r="M2697" s="327"/>
      <c r="N2697" s="327"/>
      <c r="O2697" s="327"/>
      <c r="P2697" s="327"/>
      <c r="Q2697" s="327"/>
      <c r="R2697" s="327"/>
      <c r="S2697" s="327"/>
      <c r="T2697" s="327"/>
      <c r="U2697" s="327"/>
      <c r="V2697" s="327"/>
      <c r="W2697" s="327"/>
      <c r="X2697" s="327"/>
      <c r="Y2697" s="327"/>
      <c r="Z2697" s="327"/>
      <c r="AA2697" s="327"/>
      <c r="AB2697" s="327"/>
      <c r="AC2697" s="327"/>
      <c r="AD2697" s="327"/>
      <c r="AE2697" s="327"/>
      <c r="AF2697" s="327"/>
      <c r="AG2697" s="327"/>
      <c r="AH2697" s="327"/>
      <c r="AI2697" s="327"/>
      <c r="BD2697" s="2"/>
      <c r="BE2697" s="2"/>
      <c r="BF2697" s="2"/>
    </row>
    <row r="2698" spans="1:69" x14ac:dyDescent="0.2">
      <c r="A2698" s="2"/>
      <c r="B2698" s="2"/>
      <c r="C2698" s="2"/>
      <c r="D2698" s="2"/>
      <c r="BD2698" s="2"/>
      <c r="BE2698" s="2"/>
      <c r="BF2698" s="2"/>
    </row>
    <row r="2699" spans="1:69" x14ac:dyDescent="0.2">
      <c r="A2699" s="2"/>
      <c r="B2699" s="2"/>
      <c r="C2699" s="2"/>
      <c r="D2699" s="2"/>
      <c r="BD2699" s="2"/>
      <c r="BE2699" s="2"/>
      <c r="BF2699" s="2"/>
    </row>
    <row r="2700" spans="1:69" ht="15.75" x14ac:dyDescent="0.2">
      <c r="A2700" s="101" t="s">
        <v>4</v>
      </c>
      <c r="B2700" s="2"/>
      <c r="C2700" s="2"/>
      <c r="D2700" s="2"/>
      <c r="BD2700" s="2"/>
      <c r="BE2700" s="2"/>
      <c r="BF2700" s="2"/>
    </row>
    <row r="2701" spans="1:69" x14ac:dyDescent="0.2">
      <c r="A2701" s="2"/>
      <c r="B2701" s="2"/>
      <c r="C2701" s="2"/>
      <c r="D2701" s="2"/>
      <c r="BD2701" s="2"/>
      <c r="BE2701" s="2"/>
      <c r="BF2701" s="2"/>
    </row>
    <row r="2702" spans="1:69" ht="15.75" x14ac:dyDescent="0.2">
      <c r="A2702" s="339" t="s">
        <v>7</v>
      </c>
      <c r="B2702" s="340"/>
      <c r="C2702" s="340"/>
      <c r="D2702" s="2"/>
      <c r="E2702" s="320" t="str">
        <f>Результаты!$E$3</f>
        <v>Ленинская СОШ</v>
      </c>
      <c r="F2702" s="320"/>
      <c r="G2702" s="320"/>
      <c r="H2702" s="320"/>
      <c r="I2702" s="320"/>
      <c r="J2702" s="320"/>
      <c r="BD2702" s="2"/>
      <c r="BE2702" s="2"/>
      <c r="BF2702" s="2"/>
    </row>
    <row r="2703" spans="1:69" ht="15.75" x14ac:dyDescent="0.2">
      <c r="A2703" s="339" t="s">
        <v>12</v>
      </c>
      <c r="B2703" s="339"/>
      <c r="C2703" s="339"/>
      <c r="D2703" s="2"/>
      <c r="E2703" s="320" t="str">
        <f>Результаты!$E$7</f>
        <v>математика</v>
      </c>
      <c r="F2703" s="328"/>
      <c r="G2703" s="328"/>
      <c r="H2703" s="328"/>
      <c r="I2703" s="328"/>
      <c r="J2703" s="328"/>
      <c r="BD2703" s="2"/>
      <c r="BE2703" s="2"/>
      <c r="BF2703" s="2"/>
    </row>
    <row r="2704" spans="1:69" ht="15.75" x14ac:dyDescent="0.2">
      <c r="A2704" s="339" t="s">
        <v>9</v>
      </c>
      <c r="B2704" s="339"/>
      <c r="C2704" s="339"/>
      <c r="D2704" s="2"/>
      <c r="E2704" s="320">
        <f>Результаты!$E$11</f>
        <v>13</v>
      </c>
      <c r="F2704" s="328"/>
      <c r="G2704" s="328"/>
      <c r="H2704" s="328"/>
      <c r="I2704" s="328"/>
      <c r="J2704" s="328"/>
      <c r="BD2704" s="2"/>
      <c r="BE2704" s="2"/>
      <c r="BF2704" s="2"/>
    </row>
    <row r="2705" spans="1:69" ht="15.75" x14ac:dyDescent="0.2">
      <c r="A2705" s="339" t="s">
        <v>23</v>
      </c>
      <c r="B2705" s="339"/>
      <c r="C2705" s="339"/>
      <c r="D2705" s="2"/>
      <c r="E2705" s="320">
        <f>Результаты!$E$13</f>
        <v>6</v>
      </c>
      <c r="F2705" s="328"/>
      <c r="G2705" s="328"/>
      <c r="H2705" s="328"/>
      <c r="I2705" s="328"/>
      <c r="J2705" s="328"/>
      <c r="BD2705" s="2"/>
      <c r="BE2705" s="2"/>
      <c r="BF2705" s="2"/>
    </row>
    <row r="2706" spans="1:69" ht="15.75" x14ac:dyDescent="0.2">
      <c r="A2706" s="339" t="s">
        <v>42</v>
      </c>
      <c r="B2706" s="339"/>
      <c r="C2706" s="339"/>
      <c r="D2706" s="2"/>
      <c r="E2706" s="320">
        <f>Результаты!$E$15</f>
        <v>6</v>
      </c>
      <c r="F2706" s="320"/>
      <c r="G2706" s="320"/>
      <c r="H2706" s="321">
        <f>Результаты!$H$15</f>
        <v>7</v>
      </c>
      <c r="I2706" s="321"/>
      <c r="J2706" s="322"/>
      <c r="BD2706" s="2"/>
      <c r="BE2706" s="2"/>
      <c r="BF2706" s="2"/>
    </row>
    <row r="2707" spans="1:69" ht="13.5" thickBot="1" x14ac:dyDescent="0.25">
      <c r="A2707" s="2"/>
      <c r="B2707" s="2"/>
      <c r="C2707" s="2"/>
      <c r="D2707" s="2"/>
      <c r="BD2707" s="2"/>
      <c r="BE2707" s="2"/>
      <c r="BF2707" s="2"/>
    </row>
    <row r="2708" spans="1:69" ht="15" customHeight="1" x14ac:dyDescent="0.2">
      <c r="A2708" s="341" t="s">
        <v>19</v>
      </c>
      <c r="B2708" s="342"/>
      <c r="C2708" s="342"/>
      <c r="D2708" s="342"/>
      <c r="E2708" s="335">
        <f>E2637</f>
        <v>1</v>
      </c>
      <c r="F2708" s="335">
        <f t="shared" ref="F2708:AM2708" si="1338">F2637</f>
        <v>2</v>
      </c>
      <c r="G2708" s="335">
        <f t="shared" si="1338"/>
        <v>3</v>
      </c>
      <c r="H2708" s="337">
        <f t="shared" si="1338"/>
        <v>4</v>
      </c>
      <c r="I2708" s="335">
        <f t="shared" si="1338"/>
        <v>5</v>
      </c>
      <c r="J2708" s="337">
        <f t="shared" si="1338"/>
        <v>6</v>
      </c>
      <c r="K2708" s="337">
        <f t="shared" si="1338"/>
        <v>7</v>
      </c>
      <c r="L2708" s="335">
        <f t="shared" si="1338"/>
        <v>8</v>
      </c>
      <c r="M2708" s="337">
        <f t="shared" si="1338"/>
        <v>9</v>
      </c>
      <c r="N2708" s="335">
        <f t="shared" si="1338"/>
        <v>10</v>
      </c>
      <c r="O2708" s="337">
        <f t="shared" si="1338"/>
        <v>11</v>
      </c>
      <c r="P2708" s="335">
        <f t="shared" si="1338"/>
        <v>12</v>
      </c>
      <c r="Q2708" s="337">
        <f t="shared" si="1338"/>
        <v>13</v>
      </c>
      <c r="R2708" s="335">
        <f t="shared" si="1338"/>
        <v>14</v>
      </c>
      <c r="S2708" s="337">
        <f t="shared" si="1338"/>
        <v>15</v>
      </c>
      <c r="T2708" s="335">
        <f t="shared" si="1338"/>
        <v>16</v>
      </c>
      <c r="U2708" s="335">
        <f t="shared" si="1338"/>
        <v>17</v>
      </c>
      <c r="V2708" s="337">
        <f t="shared" si="1338"/>
        <v>18</v>
      </c>
      <c r="W2708" s="337">
        <f t="shared" si="1338"/>
        <v>19</v>
      </c>
      <c r="X2708" s="337">
        <f t="shared" si="1338"/>
        <v>20</v>
      </c>
      <c r="Y2708" s="335" t="e">
        <f t="shared" si="1338"/>
        <v>#REF!</v>
      </c>
      <c r="Z2708" s="335" t="e">
        <f t="shared" si="1338"/>
        <v>#REF!</v>
      </c>
      <c r="AA2708" s="335" t="e">
        <f t="shared" si="1338"/>
        <v>#REF!</v>
      </c>
      <c r="AB2708" s="360" t="e">
        <f t="shared" si="1338"/>
        <v>#REF!</v>
      </c>
      <c r="AC2708" s="360" t="e">
        <f t="shared" si="1338"/>
        <v>#REF!</v>
      </c>
      <c r="AD2708" s="360" t="e">
        <f t="shared" si="1338"/>
        <v>#REF!</v>
      </c>
      <c r="AE2708" s="360" t="e">
        <f t="shared" si="1338"/>
        <v>#REF!</v>
      </c>
      <c r="AF2708" s="360" t="e">
        <f t="shared" si="1338"/>
        <v>#REF!</v>
      </c>
      <c r="AG2708" s="360" t="e">
        <f t="shared" si="1338"/>
        <v>#REF!</v>
      </c>
      <c r="AH2708" s="337" t="e">
        <f t="shared" si="1338"/>
        <v>#REF!</v>
      </c>
      <c r="AI2708" s="360" t="e">
        <f t="shared" si="1338"/>
        <v>#REF!</v>
      </c>
      <c r="AJ2708" s="360" t="e">
        <f t="shared" si="1338"/>
        <v>#REF!</v>
      </c>
      <c r="AK2708" s="360" t="e">
        <f t="shared" si="1338"/>
        <v>#REF!</v>
      </c>
      <c r="AL2708" s="360" t="e">
        <f t="shared" si="1338"/>
        <v>#REF!</v>
      </c>
      <c r="AM2708" s="360" t="e">
        <f t="shared" si="1338"/>
        <v>#REF!</v>
      </c>
      <c r="AN2708" s="360" t="e">
        <f t="shared" ref="AN2708:BB2708" si="1339">AN2637</f>
        <v>#REF!</v>
      </c>
      <c r="AO2708" s="354" t="e">
        <f t="shared" si="1339"/>
        <v>#REF!</v>
      </c>
      <c r="AP2708" s="354" t="e">
        <f t="shared" si="1339"/>
        <v>#REF!</v>
      </c>
      <c r="AQ2708" s="354" t="e">
        <f t="shared" si="1339"/>
        <v>#REF!</v>
      </c>
      <c r="AR2708" s="354" t="e">
        <f t="shared" si="1339"/>
        <v>#REF!</v>
      </c>
      <c r="AS2708" s="354" t="e">
        <f t="shared" si="1339"/>
        <v>#REF!</v>
      </c>
      <c r="AT2708" s="354" t="e">
        <f t="shared" si="1339"/>
        <v>#REF!</v>
      </c>
      <c r="AU2708" s="354" t="e">
        <f t="shared" si="1339"/>
        <v>#REF!</v>
      </c>
      <c r="AV2708" s="354" t="e">
        <f t="shared" si="1339"/>
        <v>#REF!</v>
      </c>
      <c r="AW2708" s="354" t="e">
        <f t="shared" si="1339"/>
        <v>#REF!</v>
      </c>
      <c r="AX2708" s="354" t="e">
        <f t="shared" si="1339"/>
        <v>#REF!</v>
      </c>
      <c r="AY2708" s="354" t="e">
        <f t="shared" si="1339"/>
        <v>#REF!</v>
      </c>
      <c r="AZ2708" s="354" t="e">
        <f t="shared" si="1339"/>
        <v>#REF!</v>
      </c>
      <c r="BA2708" s="354" t="e">
        <f t="shared" si="1339"/>
        <v>#REF!</v>
      </c>
      <c r="BB2708" s="354" t="e">
        <f t="shared" si="1339"/>
        <v>#REF!</v>
      </c>
      <c r="BC2708" s="361" t="s">
        <v>37</v>
      </c>
      <c r="BD2708" s="367" t="s">
        <v>39</v>
      </c>
      <c r="BE2708" s="367"/>
      <c r="BF2708" s="355"/>
      <c r="BG2708" s="363" t="s">
        <v>10</v>
      </c>
    </row>
    <row r="2709" spans="1:69" ht="31.5" x14ac:dyDescent="0.2">
      <c r="A2709" s="341"/>
      <c r="B2709" s="342"/>
      <c r="C2709" s="342"/>
      <c r="D2709" s="342"/>
      <c r="E2709" s="336"/>
      <c r="F2709" s="336"/>
      <c r="G2709" s="336"/>
      <c r="H2709" s="336"/>
      <c r="I2709" s="336"/>
      <c r="J2709" s="336"/>
      <c r="K2709" s="336"/>
      <c r="L2709" s="336"/>
      <c r="M2709" s="336"/>
      <c r="N2709" s="336"/>
      <c r="O2709" s="336"/>
      <c r="P2709" s="336"/>
      <c r="Q2709" s="336"/>
      <c r="R2709" s="336"/>
      <c r="S2709" s="336"/>
      <c r="T2709" s="336"/>
      <c r="U2709" s="336"/>
      <c r="V2709" s="336"/>
      <c r="W2709" s="336"/>
      <c r="X2709" s="336"/>
      <c r="Y2709" s="336"/>
      <c r="Z2709" s="336"/>
      <c r="AA2709" s="336"/>
      <c r="AB2709" s="336"/>
      <c r="AC2709" s="336"/>
      <c r="AD2709" s="336"/>
      <c r="AE2709" s="336"/>
      <c r="AF2709" s="336"/>
      <c r="AG2709" s="336"/>
      <c r="AH2709" s="336"/>
      <c r="AI2709" s="336"/>
      <c r="AJ2709" s="336"/>
      <c r="AK2709" s="336"/>
      <c r="AL2709" s="336"/>
      <c r="AM2709" s="336"/>
      <c r="AN2709" s="336"/>
      <c r="AO2709" s="336"/>
      <c r="AP2709" s="336"/>
      <c r="AQ2709" s="336"/>
      <c r="AR2709" s="336"/>
      <c r="AS2709" s="336"/>
      <c r="AT2709" s="336"/>
      <c r="AU2709" s="336"/>
      <c r="AV2709" s="336"/>
      <c r="AW2709" s="336"/>
      <c r="AX2709" s="336"/>
      <c r="AY2709" s="336"/>
      <c r="AZ2709" s="336"/>
      <c r="BA2709" s="336"/>
      <c r="BB2709" s="336"/>
      <c r="BC2709" s="362"/>
      <c r="BD2709" s="93" t="s">
        <v>26</v>
      </c>
      <c r="BE2709" s="94" t="s">
        <v>27</v>
      </c>
      <c r="BF2709" s="95" t="s">
        <v>28</v>
      </c>
      <c r="BG2709" s="364"/>
    </row>
    <row r="2710" spans="1:69" ht="15.75" x14ac:dyDescent="0.2">
      <c r="A2710" s="96" t="s">
        <v>0</v>
      </c>
      <c r="B2710" s="96" t="s">
        <v>2</v>
      </c>
      <c r="C2710" s="96" t="s">
        <v>1</v>
      </c>
      <c r="D2710" s="96" t="s">
        <v>40</v>
      </c>
      <c r="E2710" s="120">
        <f>Результаты!E$23</f>
        <v>1</v>
      </c>
      <c r="F2710" s="120">
        <f>Результаты!F$23</f>
        <v>2</v>
      </c>
      <c r="G2710" s="120">
        <f>Результаты!G$23</f>
        <v>3</v>
      </c>
      <c r="H2710" s="120">
        <f>Результаты!H$23</f>
        <v>4</v>
      </c>
      <c r="I2710" s="120">
        <f>Результаты!I$23</f>
        <v>5</v>
      </c>
      <c r="J2710" s="120">
        <f>Результаты!J$23</f>
        <v>6</v>
      </c>
      <c r="K2710" s="120">
        <f>Результаты!K$23</f>
        <v>7</v>
      </c>
      <c r="L2710" s="120">
        <f>Результаты!L$23</f>
        <v>8</v>
      </c>
      <c r="M2710" s="120">
        <f>Результаты!M$23</f>
        <v>9</v>
      </c>
      <c r="N2710" s="120">
        <f>Результаты!N$23</f>
        <v>10</v>
      </c>
      <c r="O2710" s="120">
        <f>Результаты!O$23</f>
        <v>11</v>
      </c>
      <c r="P2710" s="120">
        <f>Результаты!P$23</f>
        <v>0</v>
      </c>
      <c r="Q2710" s="120">
        <f>Результаты!Q$23</f>
        <v>0</v>
      </c>
      <c r="R2710" s="120">
        <f>Результаты!R$23</f>
        <v>0</v>
      </c>
      <c r="S2710" s="120">
        <f>Результаты!S$23</f>
        <v>0</v>
      </c>
      <c r="T2710" s="120">
        <f>Результаты!T$23</f>
        <v>0</v>
      </c>
      <c r="U2710" s="120">
        <f>Результаты!U$23</f>
        <v>0</v>
      </c>
      <c r="V2710" s="120">
        <f>Результаты!V$23</f>
        <v>0</v>
      </c>
      <c r="W2710" s="120">
        <f>Результаты!W$23</f>
        <v>0</v>
      </c>
      <c r="X2710" s="120">
        <f>Результаты!X$23</f>
        <v>0</v>
      </c>
      <c r="Y2710" s="120" t="e">
        <f>Результаты!#REF!</f>
        <v>#REF!</v>
      </c>
      <c r="Z2710" s="120" t="e">
        <f>Результаты!#REF!</f>
        <v>#REF!</v>
      </c>
      <c r="AA2710" s="120" t="e">
        <f>Результаты!#REF!</f>
        <v>#REF!</v>
      </c>
      <c r="AB2710" s="120" t="e">
        <f>Результаты!#REF!</f>
        <v>#REF!</v>
      </c>
      <c r="AC2710" s="120" t="e">
        <f>Результаты!#REF!</f>
        <v>#REF!</v>
      </c>
      <c r="AD2710" s="120" t="e">
        <f>Результаты!#REF!</f>
        <v>#REF!</v>
      </c>
      <c r="AE2710" s="120" t="e">
        <f>Результаты!#REF!</f>
        <v>#REF!</v>
      </c>
      <c r="AF2710" s="120" t="e">
        <f>Результаты!#REF!</f>
        <v>#REF!</v>
      </c>
      <c r="AG2710" s="120" t="e">
        <f>Результаты!#REF!</f>
        <v>#REF!</v>
      </c>
      <c r="AH2710" s="120" t="e">
        <f>Результаты!#REF!</f>
        <v>#REF!</v>
      </c>
      <c r="AI2710" s="120" t="e">
        <f>Результаты!#REF!</f>
        <v>#REF!</v>
      </c>
      <c r="AJ2710" s="120" t="e">
        <f>Результаты!#REF!</f>
        <v>#REF!</v>
      </c>
      <c r="AK2710" s="120" t="e">
        <f>Результаты!#REF!</f>
        <v>#REF!</v>
      </c>
      <c r="AL2710" s="120" t="e">
        <f>Результаты!#REF!</f>
        <v>#REF!</v>
      </c>
      <c r="AM2710" s="120" t="e">
        <f>Результаты!#REF!</f>
        <v>#REF!</v>
      </c>
      <c r="AN2710" s="120" t="e">
        <f>Результаты!#REF!</f>
        <v>#REF!</v>
      </c>
      <c r="AO2710" s="120" t="e">
        <f>Результаты!#REF!</f>
        <v>#REF!</v>
      </c>
      <c r="AP2710" s="120" t="e">
        <f>Результаты!#REF!</f>
        <v>#REF!</v>
      </c>
      <c r="AQ2710" s="120" t="e">
        <f>Результаты!#REF!</f>
        <v>#REF!</v>
      </c>
      <c r="AR2710" s="120" t="e">
        <f>Результаты!#REF!</f>
        <v>#REF!</v>
      </c>
      <c r="AS2710" s="120" t="e">
        <f>Результаты!#REF!</f>
        <v>#REF!</v>
      </c>
      <c r="AT2710" s="120" t="e">
        <f>Результаты!#REF!</f>
        <v>#REF!</v>
      </c>
      <c r="AU2710" s="120" t="e">
        <f>Результаты!#REF!</f>
        <v>#REF!</v>
      </c>
      <c r="AV2710" s="120" t="e">
        <f>Результаты!#REF!</f>
        <v>#REF!</v>
      </c>
      <c r="AW2710" s="120" t="e">
        <f>Результаты!#REF!</f>
        <v>#REF!</v>
      </c>
      <c r="AX2710" s="120" t="e">
        <f>Результаты!#REF!</f>
        <v>#REF!</v>
      </c>
      <c r="AY2710" s="120" t="e">
        <f>Результаты!#REF!</f>
        <v>#REF!</v>
      </c>
      <c r="AZ2710" s="120" t="e">
        <f>Результаты!#REF!</f>
        <v>#REF!</v>
      </c>
      <c r="BA2710" s="120" t="e">
        <f>Результаты!#REF!</f>
        <v>#REF!</v>
      </c>
      <c r="BB2710" s="120" t="e">
        <f>Результаты!#REF!</f>
        <v>#REF!</v>
      </c>
      <c r="BD2710" s="2"/>
      <c r="BE2710" s="2"/>
      <c r="BF2710" s="2"/>
    </row>
    <row r="2711" spans="1:69" ht="15.75" x14ac:dyDescent="0.2">
      <c r="A2711" s="351" t="s">
        <v>9</v>
      </c>
      <c r="B2711" s="365"/>
      <c r="C2711" s="365"/>
      <c r="D2711" s="366"/>
      <c r="E2711" s="150">
        <f>Результаты!E$24</f>
        <v>1</v>
      </c>
      <c r="F2711" s="150">
        <f>Результаты!F$24</f>
        <v>1</v>
      </c>
      <c r="G2711" s="150">
        <f>Результаты!G$24</f>
        <v>1</v>
      </c>
      <c r="H2711" s="150">
        <f>Результаты!H$24</f>
        <v>1</v>
      </c>
      <c r="I2711" s="150">
        <f>Результаты!I$24</f>
        <v>2</v>
      </c>
      <c r="J2711" s="150">
        <f>Результаты!J$24</f>
        <v>1</v>
      </c>
      <c r="K2711" s="150">
        <f>Результаты!K$24</f>
        <v>1</v>
      </c>
      <c r="L2711" s="150">
        <f>Результаты!L$24</f>
        <v>1</v>
      </c>
      <c r="M2711" s="150">
        <f>Результаты!M$24</f>
        <v>2</v>
      </c>
      <c r="N2711" s="150">
        <f>Результаты!N$24</f>
        <v>1</v>
      </c>
      <c r="O2711" s="150">
        <f>Результаты!O$24</f>
        <v>1</v>
      </c>
      <c r="P2711" s="150">
        <f>Результаты!P$24</f>
        <v>0</v>
      </c>
      <c r="Q2711" s="150">
        <f>Результаты!Q$24</f>
        <v>0</v>
      </c>
      <c r="R2711" s="150">
        <f>Результаты!R$24</f>
        <v>0</v>
      </c>
      <c r="S2711" s="150">
        <f>Результаты!S$24</f>
        <v>0</v>
      </c>
      <c r="T2711" s="150">
        <f>Результаты!T$24</f>
        <v>0</v>
      </c>
      <c r="U2711" s="150">
        <f>Результаты!U$24</f>
        <v>0</v>
      </c>
      <c r="V2711" s="150">
        <f>Результаты!V$24</f>
        <v>0</v>
      </c>
      <c r="W2711" s="150">
        <f>Результаты!W$24</f>
        <v>0</v>
      </c>
      <c r="X2711" s="150">
        <f>Результаты!X$24</f>
        <v>0</v>
      </c>
      <c r="Y2711" s="150" t="e">
        <f>Результаты!#REF!</f>
        <v>#REF!</v>
      </c>
      <c r="Z2711" s="150" t="e">
        <f>Результаты!#REF!</f>
        <v>#REF!</v>
      </c>
      <c r="AA2711" s="150" t="e">
        <f>Результаты!#REF!</f>
        <v>#REF!</v>
      </c>
      <c r="AB2711" s="150" t="e">
        <f>Результаты!#REF!</f>
        <v>#REF!</v>
      </c>
      <c r="AC2711" s="150" t="e">
        <f>Результаты!#REF!</f>
        <v>#REF!</v>
      </c>
      <c r="AD2711" s="150" t="e">
        <f>Результаты!#REF!</f>
        <v>#REF!</v>
      </c>
      <c r="AE2711" s="150" t="e">
        <f>Результаты!#REF!</f>
        <v>#REF!</v>
      </c>
      <c r="AF2711" s="150" t="e">
        <f>Результаты!#REF!</f>
        <v>#REF!</v>
      </c>
      <c r="AG2711" s="150" t="e">
        <f>Результаты!#REF!</f>
        <v>#REF!</v>
      </c>
      <c r="AH2711" s="150" t="e">
        <f>Результаты!#REF!</f>
        <v>#REF!</v>
      </c>
      <c r="AI2711" s="150" t="e">
        <f>Результаты!#REF!</f>
        <v>#REF!</v>
      </c>
      <c r="AJ2711" s="150" t="e">
        <f>Результаты!#REF!</f>
        <v>#REF!</v>
      </c>
      <c r="AK2711" s="150" t="e">
        <f>Результаты!#REF!</f>
        <v>#REF!</v>
      </c>
      <c r="AL2711" s="150" t="e">
        <f>Результаты!#REF!</f>
        <v>#REF!</v>
      </c>
      <c r="AM2711" s="150" t="e">
        <f>Результаты!#REF!</f>
        <v>#REF!</v>
      </c>
      <c r="AN2711" s="150" t="e">
        <f>Результаты!#REF!</f>
        <v>#REF!</v>
      </c>
      <c r="AO2711" s="150" t="e">
        <f>Результаты!#REF!</f>
        <v>#REF!</v>
      </c>
      <c r="AP2711" s="150" t="e">
        <f>Результаты!#REF!</f>
        <v>#REF!</v>
      </c>
      <c r="AQ2711" s="150" t="e">
        <f>Результаты!#REF!</f>
        <v>#REF!</v>
      </c>
      <c r="AR2711" s="150" t="e">
        <f>Результаты!#REF!</f>
        <v>#REF!</v>
      </c>
      <c r="AS2711" s="150" t="e">
        <f>Результаты!#REF!</f>
        <v>#REF!</v>
      </c>
      <c r="AT2711" s="150" t="e">
        <f>Результаты!#REF!</f>
        <v>#REF!</v>
      </c>
      <c r="AU2711" s="150" t="e">
        <f>Результаты!#REF!</f>
        <v>#REF!</v>
      </c>
      <c r="AV2711" s="150" t="e">
        <f>Результаты!#REF!</f>
        <v>#REF!</v>
      </c>
      <c r="AW2711" s="150" t="e">
        <f>Результаты!#REF!</f>
        <v>#REF!</v>
      </c>
      <c r="AX2711" s="150" t="e">
        <f>Результаты!#REF!</f>
        <v>#REF!</v>
      </c>
      <c r="AY2711" s="150" t="e">
        <f>Результаты!#REF!</f>
        <v>#REF!</v>
      </c>
      <c r="AZ2711" s="150" t="e">
        <f>Результаты!#REF!</f>
        <v>#REF!</v>
      </c>
      <c r="BA2711" s="150" t="e">
        <f>Результаты!#REF!</f>
        <v>#REF!</v>
      </c>
      <c r="BB2711" s="150" t="e">
        <f>Результаты!#REF!</f>
        <v>#REF!</v>
      </c>
      <c r="BC2711" s="150">
        <f>Результаты!Y$24</f>
        <v>13</v>
      </c>
      <c r="BD2711" s="116">
        <f t="shared" ref="BD2711:BG2711" si="1340">BD2640</f>
        <v>100</v>
      </c>
      <c r="BE2711" s="116" t="e">
        <f t="shared" si="1340"/>
        <v>#REF!</v>
      </c>
      <c r="BF2711" s="116" t="e">
        <f t="shared" si="1340"/>
        <v>#REF!</v>
      </c>
      <c r="BG2711" s="145">
        <f t="shared" si="1340"/>
        <v>5</v>
      </c>
    </row>
    <row r="2712" spans="1:69" ht="15" x14ac:dyDescent="0.2">
      <c r="A2712" s="2"/>
      <c r="B2712" s="2"/>
      <c r="C2712" s="2"/>
      <c r="D2712" s="98" t="s">
        <v>5</v>
      </c>
      <c r="BD2712" s="2"/>
      <c r="BE2712" s="2"/>
      <c r="BF2712" s="2"/>
    </row>
    <row r="2713" spans="1:69" ht="15" x14ac:dyDescent="0.2">
      <c r="A2713" s="100">
        <f>Результаты!A64</f>
        <v>39</v>
      </c>
      <c r="B2713" s="100" t="str">
        <f>Результаты!B64</f>
        <v>Б</v>
      </c>
      <c r="C2713" s="100">
        <f>Результаты!C64</f>
        <v>0</v>
      </c>
      <c r="D2713" s="100">
        <f>Результаты!D64</f>
        <v>0</v>
      </c>
      <c r="E2713" s="121">
        <f>Результаты!E64</f>
        <v>0</v>
      </c>
      <c r="F2713" s="121">
        <f>Результаты!F64</f>
        <v>0</v>
      </c>
      <c r="G2713" s="121">
        <f>Результаты!G64</f>
        <v>0</v>
      </c>
      <c r="H2713" s="121">
        <f>Результаты!H64</f>
        <v>0</v>
      </c>
      <c r="I2713" s="121">
        <f>Результаты!I64</f>
        <v>0</v>
      </c>
      <c r="J2713" s="121">
        <f>Результаты!J64</f>
        <v>0</v>
      </c>
      <c r="K2713" s="121">
        <f>Результаты!K64</f>
        <v>0</v>
      </c>
      <c r="L2713" s="121">
        <f>Результаты!L64</f>
        <v>0</v>
      </c>
      <c r="M2713" s="121">
        <f>Результаты!M64</f>
        <v>0</v>
      </c>
      <c r="N2713" s="121">
        <f>Результаты!N64</f>
        <v>0</v>
      </c>
      <c r="O2713" s="121">
        <f>Результаты!O64</f>
        <v>0</v>
      </c>
      <c r="P2713" s="121">
        <f>Результаты!P64</f>
        <v>0</v>
      </c>
      <c r="Q2713" s="121">
        <f>Результаты!Q64</f>
        <v>0</v>
      </c>
      <c r="R2713" s="121">
        <f>Результаты!R64</f>
        <v>0</v>
      </c>
      <c r="S2713" s="121">
        <f>Результаты!S64</f>
        <v>0</v>
      </c>
      <c r="T2713" s="121">
        <f>Результаты!T64</f>
        <v>0</v>
      </c>
      <c r="U2713" s="121">
        <f>Результаты!U64</f>
        <v>0</v>
      </c>
      <c r="V2713" s="121">
        <f>Результаты!V64</f>
        <v>0</v>
      </c>
      <c r="W2713" s="121">
        <f>Результаты!W64</f>
        <v>0</v>
      </c>
      <c r="X2713" s="121">
        <f>Результаты!X64</f>
        <v>0</v>
      </c>
      <c r="Y2713" s="121" t="e">
        <f>Результаты!#REF!</f>
        <v>#REF!</v>
      </c>
      <c r="Z2713" s="121" t="e">
        <f>Результаты!#REF!</f>
        <v>#REF!</v>
      </c>
      <c r="AA2713" s="121" t="e">
        <f>Результаты!#REF!</f>
        <v>#REF!</v>
      </c>
      <c r="AB2713" s="121" t="e">
        <f>Результаты!#REF!</f>
        <v>#REF!</v>
      </c>
      <c r="AC2713" s="121" t="e">
        <f>Результаты!#REF!</f>
        <v>#REF!</v>
      </c>
      <c r="AD2713" s="121" t="e">
        <f>Результаты!#REF!</f>
        <v>#REF!</v>
      </c>
      <c r="AE2713" s="121" t="e">
        <f>Результаты!#REF!</f>
        <v>#REF!</v>
      </c>
      <c r="AF2713" s="121" t="e">
        <f>Результаты!#REF!</f>
        <v>#REF!</v>
      </c>
      <c r="AG2713" s="121" t="e">
        <f>Результаты!#REF!</f>
        <v>#REF!</v>
      </c>
      <c r="AH2713" s="121" t="e">
        <f>Результаты!#REF!</f>
        <v>#REF!</v>
      </c>
      <c r="AI2713" s="121" t="e">
        <f>Результаты!#REF!</f>
        <v>#REF!</v>
      </c>
      <c r="AJ2713" s="121" t="e">
        <f>Результаты!#REF!</f>
        <v>#REF!</v>
      </c>
      <c r="AK2713" s="121" t="e">
        <f>Результаты!#REF!</f>
        <v>#REF!</v>
      </c>
      <c r="AL2713" s="121" t="e">
        <f>Результаты!#REF!</f>
        <v>#REF!</v>
      </c>
      <c r="AM2713" s="121" t="e">
        <f>Результаты!#REF!</f>
        <v>#REF!</v>
      </c>
      <c r="AN2713" s="121"/>
      <c r="AO2713" s="121"/>
      <c r="AP2713" s="121"/>
      <c r="AQ2713" s="121"/>
      <c r="AR2713" s="121"/>
      <c r="AS2713" s="121"/>
      <c r="AT2713" s="121"/>
      <c r="AU2713" s="121"/>
      <c r="AV2713" s="121"/>
      <c r="AW2713" s="121"/>
      <c r="AX2713" s="121"/>
      <c r="AY2713" s="121"/>
      <c r="AZ2713" s="121"/>
      <c r="BA2713" s="121"/>
      <c r="BB2713" s="121"/>
      <c r="BC2713" s="121">
        <f>Результаты!Y64</f>
        <v>0</v>
      </c>
      <c r="BD2713" s="100">
        <f>Результаты!Z64</f>
        <v>0</v>
      </c>
      <c r="BE2713" s="100" t="e">
        <f>Результаты!#REF!</f>
        <v>#REF!</v>
      </c>
      <c r="BF2713" s="100" t="e">
        <f>Результаты!#REF!</f>
        <v>#REF!</v>
      </c>
      <c r="BG2713" s="121">
        <f>Результаты!AB64</f>
        <v>0</v>
      </c>
    </row>
    <row r="2714" spans="1:69" x14ac:dyDescent="0.2">
      <c r="A2714" s="2"/>
      <c r="B2714" s="2"/>
      <c r="C2714" s="2"/>
      <c r="D2714" s="2"/>
      <c r="BD2714" s="2"/>
      <c r="BE2714" s="2"/>
      <c r="BF2714" s="2"/>
    </row>
    <row r="2715" spans="1:69" s="2" customFormat="1" x14ac:dyDescent="0.2">
      <c r="E2715" s="118"/>
      <c r="F2715" s="118"/>
      <c r="G2715" s="118"/>
      <c r="H2715" s="118"/>
      <c r="I2715" s="118"/>
      <c r="J2715" s="118"/>
      <c r="K2715" s="118"/>
      <c r="L2715" s="118"/>
      <c r="M2715" s="118"/>
      <c r="N2715" s="118"/>
      <c r="O2715" s="118"/>
      <c r="P2715" s="118"/>
      <c r="Q2715" s="118"/>
      <c r="R2715" s="118"/>
      <c r="S2715" s="118"/>
      <c r="T2715" s="118"/>
      <c r="U2715" s="118"/>
      <c r="V2715" s="118"/>
      <c r="W2715" s="118"/>
      <c r="X2715" s="118"/>
      <c r="Y2715" s="118"/>
      <c r="Z2715" s="118"/>
      <c r="AA2715" s="118"/>
      <c r="AB2715" s="118"/>
      <c r="AC2715" s="118"/>
      <c r="AD2715" s="118"/>
      <c r="AE2715" s="118"/>
      <c r="AF2715" s="118"/>
      <c r="AG2715" s="118"/>
      <c r="AH2715" s="118"/>
      <c r="AI2715" s="118"/>
      <c r="AJ2715" s="118"/>
      <c r="AK2715" s="118"/>
      <c r="AL2715" s="118"/>
      <c r="AM2715" s="118"/>
      <c r="AN2715" s="118"/>
      <c r="AO2715" s="118"/>
      <c r="AP2715" s="118"/>
      <c r="AQ2715" s="118"/>
      <c r="AR2715" s="118"/>
      <c r="AS2715" s="118"/>
      <c r="AT2715" s="118"/>
      <c r="AU2715" s="118"/>
      <c r="AV2715" s="118"/>
      <c r="AW2715" s="118"/>
      <c r="AX2715" s="118"/>
      <c r="AY2715" s="118"/>
      <c r="AZ2715" s="118"/>
      <c r="BA2715" s="118"/>
      <c r="BB2715" s="118"/>
      <c r="BC2715" s="118"/>
      <c r="BG2715" s="118"/>
      <c r="BH2715" s="118"/>
      <c r="BI2715" s="118"/>
      <c r="BJ2715" s="118"/>
      <c r="BK2715" s="118"/>
      <c r="BL2715" s="118"/>
      <c r="BM2715" s="118"/>
      <c r="BN2715" s="118"/>
      <c r="BO2715" s="118"/>
      <c r="BP2715" s="118"/>
      <c r="BQ2715" s="118"/>
    </row>
    <row r="2716" spans="1:69" ht="15.75" x14ac:dyDescent="0.2">
      <c r="A2716" s="2"/>
      <c r="B2716" s="143" t="str">
        <f>B2645</f>
        <v>номер</v>
      </c>
      <c r="C2716" s="323" t="str">
        <f t="shared" ref="C2716:C2717" si="1341">C2645</f>
        <v>тема задания</v>
      </c>
      <c r="D2716" s="324"/>
      <c r="E2716" s="324"/>
      <c r="F2716" s="324"/>
      <c r="G2716" s="324"/>
      <c r="H2716" s="324"/>
      <c r="I2716" s="324"/>
      <c r="J2716" s="324"/>
      <c r="K2716" s="324"/>
      <c r="L2716" s="324"/>
      <c r="M2716" s="324"/>
      <c r="N2716" s="324"/>
      <c r="O2716" s="324"/>
      <c r="P2716" s="324"/>
      <c r="Q2716" s="324"/>
      <c r="R2716" s="324"/>
      <c r="S2716" s="324"/>
      <c r="T2716" s="324"/>
      <c r="U2716" s="324"/>
      <c r="V2716" s="324"/>
      <c r="W2716" s="324"/>
      <c r="X2716" s="324"/>
      <c r="Y2716" s="324"/>
      <c r="Z2716" s="324"/>
      <c r="AA2716" s="324"/>
      <c r="AB2716" s="324"/>
      <c r="AC2716" s="324"/>
      <c r="AD2716" s="324"/>
      <c r="AE2716" s="324"/>
      <c r="AF2716" s="324"/>
      <c r="AG2716" s="324"/>
      <c r="AH2716" s="324"/>
      <c r="AI2716" s="325"/>
      <c r="BD2716" s="2"/>
      <c r="BE2716" s="2"/>
      <c r="BF2716" s="2"/>
    </row>
    <row r="2717" spans="1:69" ht="15.75" x14ac:dyDescent="0.2">
      <c r="A2717" s="2"/>
      <c r="B2717" s="111">
        <f>B2646</f>
        <v>1</v>
      </c>
      <c r="C2717" s="323">
        <f t="shared" si="1341"/>
        <v>0</v>
      </c>
      <c r="D2717" s="324"/>
      <c r="E2717" s="324"/>
      <c r="F2717" s="324"/>
      <c r="G2717" s="324"/>
      <c r="H2717" s="324"/>
      <c r="I2717" s="324"/>
      <c r="J2717" s="324"/>
      <c r="K2717" s="324"/>
      <c r="L2717" s="324"/>
      <c r="M2717" s="324"/>
      <c r="N2717" s="324"/>
      <c r="O2717" s="324"/>
      <c r="P2717" s="324"/>
      <c r="Q2717" s="324"/>
      <c r="R2717" s="324"/>
      <c r="S2717" s="324"/>
      <c r="T2717" s="324"/>
      <c r="U2717" s="324"/>
      <c r="V2717" s="324"/>
      <c r="W2717" s="324"/>
      <c r="X2717" s="324"/>
      <c r="Y2717" s="324"/>
      <c r="Z2717" s="324"/>
      <c r="AA2717" s="324"/>
      <c r="AB2717" s="324"/>
      <c r="AC2717" s="324"/>
      <c r="AD2717" s="324"/>
      <c r="AE2717" s="324"/>
      <c r="AF2717" s="324"/>
      <c r="AG2717" s="324"/>
      <c r="AH2717" s="324"/>
      <c r="AI2717" s="325"/>
      <c r="BD2717" s="2"/>
      <c r="BE2717" s="2"/>
      <c r="BF2717" s="2"/>
    </row>
    <row r="2718" spans="1:69" ht="15.75" x14ac:dyDescent="0.2">
      <c r="A2718" s="2"/>
      <c r="B2718" s="111">
        <f t="shared" ref="B2718:C2718" si="1342">B2647</f>
        <v>2</v>
      </c>
      <c r="C2718" s="323">
        <f t="shared" si="1342"/>
        <v>0</v>
      </c>
      <c r="D2718" s="324"/>
      <c r="E2718" s="324"/>
      <c r="F2718" s="324"/>
      <c r="G2718" s="324"/>
      <c r="H2718" s="324"/>
      <c r="I2718" s="324"/>
      <c r="J2718" s="324"/>
      <c r="K2718" s="324"/>
      <c r="L2718" s="324"/>
      <c r="M2718" s="324"/>
      <c r="N2718" s="324"/>
      <c r="O2718" s="324"/>
      <c r="P2718" s="324"/>
      <c r="Q2718" s="324"/>
      <c r="R2718" s="324"/>
      <c r="S2718" s="324"/>
      <c r="T2718" s="324"/>
      <c r="U2718" s="324"/>
      <c r="V2718" s="324"/>
      <c r="W2718" s="324"/>
      <c r="X2718" s="324"/>
      <c r="Y2718" s="324"/>
      <c r="Z2718" s="324"/>
      <c r="AA2718" s="324"/>
      <c r="AB2718" s="324"/>
      <c r="AC2718" s="324"/>
      <c r="AD2718" s="324"/>
      <c r="AE2718" s="324"/>
      <c r="AF2718" s="324"/>
      <c r="AG2718" s="324"/>
      <c r="AH2718" s="324"/>
      <c r="AI2718" s="325"/>
      <c r="BD2718" s="2"/>
      <c r="BE2718" s="2"/>
      <c r="BF2718" s="2"/>
    </row>
    <row r="2719" spans="1:69" ht="15.75" x14ac:dyDescent="0.2">
      <c r="A2719" s="2"/>
      <c r="B2719" s="111">
        <f t="shared" ref="B2719:C2719" si="1343">B2648</f>
        <v>3</v>
      </c>
      <c r="C2719" s="323">
        <f t="shared" si="1343"/>
        <v>0</v>
      </c>
      <c r="D2719" s="324"/>
      <c r="E2719" s="324"/>
      <c r="F2719" s="324"/>
      <c r="G2719" s="324"/>
      <c r="H2719" s="324"/>
      <c r="I2719" s="324"/>
      <c r="J2719" s="324"/>
      <c r="K2719" s="324"/>
      <c r="L2719" s="324"/>
      <c r="M2719" s="324"/>
      <c r="N2719" s="324"/>
      <c r="O2719" s="324"/>
      <c r="P2719" s="324"/>
      <c r="Q2719" s="324"/>
      <c r="R2719" s="324"/>
      <c r="S2719" s="324"/>
      <c r="T2719" s="324"/>
      <c r="U2719" s="324"/>
      <c r="V2719" s="324"/>
      <c r="W2719" s="324"/>
      <c r="X2719" s="324"/>
      <c r="Y2719" s="324"/>
      <c r="Z2719" s="324"/>
      <c r="AA2719" s="324"/>
      <c r="AB2719" s="324"/>
      <c r="AC2719" s="324"/>
      <c r="AD2719" s="324"/>
      <c r="AE2719" s="324"/>
      <c r="AF2719" s="324"/>
      <c r="AG2719" s="324"/>
      <c r="AH2719" s="324"/>
      <c r="AI2719" s="325"/>
      <c r="BD2719" s="2"/>
      <c r="BE2719" s="2"/>
      <c r="BF2719" s="2"/>
    </row>
    <row r="2720" spans="1:69" ht="15.75" x14ac:dyDescent="0.2">
      <c r="A2720" s="2"/>
      <c r="B2720" s="111">
        <f t="shared" ref="B2720:C2720" si="1344">B2649</f>
        <v>4</v>
      </c>
      <c r="C2720" s="323">
        <f t="shared" si="1344"/>
        <v>0</v>
      </c>
      <c r="D2720" s="324"/>
      <c r="E2720" s="324"/>
      <c r="F2720" s="324"/>
      <c r="G2720" s="324"/>
      <c r="H2720" s="324"/>
      <c r="I2720" s="324"/>
      <c r="J2720" s="324"/>
      <c r="K2720" s="324"/>
      <c r="L2720" s="324"/>
      <c r="M2720" s="324"/>
      <c r="N2720" s="324"/>
      <c r="O2720" s="324"/>
      <c r="P2720" s="324"/>
      <c r="Q2720" s="324"/>
      <c r="R2720" s="324"/>
      <c r="S2720" s="324"/>
      <c r="T2720" s="324"/>
      <c r="U2720" s="324"/>
      <c r="V2720" s="324"/>
      <c r="W2720" s="324"/>
      <c r="X2720" s="324"/>
      <c r="Y2720" s="324"/>
      <c r="Z2720" s="324"/>
      <c r="AA2720" s="324"/>
      <c r="AB2720" s="324"/>
      <c r="AC2720" s="324"/>
      <c r="AD2720" s="324"/>
      <c r="AE2720" s="324"/>
      <c r="AF2720" s="324"/>
      <c r="AG2720" s="324"/>
      <c r="AH2720" s="324"/>
      <c r="AI2720" s="325"/>
      <c r="BD2720" s="2"/>
      <c r="BE2720" s="2"/>
      <c r="BF2720" s="2"/>
    </row>
    <row r="2721" spans="1:58" ht="15.75" x14ac:dyDescent="0.2">
      <c r="A2721" s="2"/>
      <c r="B2721" s="111">
        <f t="shared" ref="B2721:C2721" si="1345">B2650</f>
        <v>5</v>
      </c>
      <c r="C2721" s="323">
        <f t="shared" si="1345"/>
        <v>0</v>
      </c>
      <c r="D2721" s="324"/>
      <c r="E2721" s="324"/>
      <c r="F2721" s="324"/>
      <c r="G2721" s="324"/>
      <c r="H2721" s="324"/>
      <c r="I2721" s="324"/>
      <c r="J2721" s="324"/>
      <c r="K2721" s="324"/>
      <c r="L2721" s="324"/>
      <c r="M2721" s="324"/>
      <c r="N2721" s="324"/>
      <c r="O2721" s="324"/>
      <c r="P2721" s="324"/>
      <c r="Q2721" s="324"/>
      <c r="R2721" s="324"/>
      <c r="S2721" s="324"/>
      <c r="T2721" s="324"/>
      <c r="U2721" s="324"/>
      <c r="V2721" s="324"/>
      <c r="W2721" s="324"/>
      <c r="X2721" s="324"/>
      <c r="Y2721" s="324"/>
      <c r="Z2721" s="324"/>
      <c r="AA2721" s="324"/>
      <c r="AB2721" s="324"/>
      <c r="AC2721" s="324"/>
      <c r="AD2721" s="324"/>
      <c r="AE2721" s="324"/>
      <c r="AF2721" s="324"/>
      <c r="AG2721" s="324"/>
      <c r="AH2721" s="324"/>
      <c r="AI2721" s="325"/>
      <c r="BD2721" s="2"/>
      <c r="BE2721" s="2"/>
      <c r="BF2721" s="2"/>
    </row>
    <row r="2722" spans="1:58" ht="15.75" x14ac:dyDescent="0.2">
      <c r="A2722" s="2"/>
      <c r="B2722" s="111">
        <f t="shared" ref="B2722:C2722" si="1346">B2651</f>
        <v>6</v>
      </c>
      <c r="C2722" s="323">
        <f t="shared" si="1346"/>
        <v>0</v>
      </c>
      <c r="D2722" s="324"/>
      <c r="E2722" s="324"/>
      <c r="F2722" s="324"/>
      <c r="G2722" s="324"/>
      <c r="H2722" s="324"/>
      <c r="I2722" s="324"/>
      <c r="J2722" s="324"/>
      <c r="K2722" s="324"/>
      <c r="L2722" s="324"/>
      <c r="M2722" s="324"/>
      <c r="N2722" s="324"/>
      <c r="O2722" s="324"/>
      <c r="P2722" s="324"/>
      <c r="Q2722" s="324"/>
      <c r="R2722" s="324"/>
      <c r="S2722" s="324"/>
      <c r="T2722" s="324"/>
      <c r="U2722" s="324"/>
      <c r="V2722" s="324"/>
      <c r="W2722" s="324"/>
      <c r="X2722" s="324"/>
      <c r="Y2722" s="324"/>
      <c r="Z2722" s="324"/>
      <c r="AA2722" s="324"/>
      <c r="AB2722" s="324"/>
      <c r="AC2722" s="324"/>
      <c r="AD2722" s="324"/>
      <c r="AE2722" s="324"/>
      <c r="AF2722" s="324"/>
      <c r="AG2722" s="324"/>
      <c r="AH2722" s="324"/>
      <c r="AI2722" s="325"/>
      <c r="BD2722" s="2"/>
      <c r="BE2722" s="2"/>
      <c r="BF2722" s="2"/>
    </row>
    <row r="2723" spans="1:58" ht="15.75" x14ac:dyDescent="0.2">
      <c r="A2723" s="2"/>
      <c r="B2723" s="111">
        <f t="shared" ref="B2723:C2723" si="1347">B2652</f>
        <v>7</v>
      </c>
      <c r="C2723" s="323">
        <f t="shared" si="1347"/>
        <v>0</v>
      </c>
      <c r="D2723" s="324"/>
      <c r="E2723" s="324"/>
      <c r="F2723" s="324"/>
      <c r="G2723" s="324"/>
      <c r="H2723" s="324"/>
      <c r="I2723" s="324"/>
      <c r="J2723" s="324"/>
      <c r="K2723" s="324"/>
      <c r="L2723" s="324"/>
      <c r="M2723" s="324"/>
      <c r="N2723" s="324"/>
      <c r="O2723" s="324"/>
      <c r="P2723" s="324"/>
      <c r="Q2723" s="324"/>
      <c r="R2723" s="324"/>
      <c r="S2723" s="324"/>
      <c r="T2723" s="324"/>
      <c r="U2723" s="324"/>
      <c r="V2723" s="324"/>
      <c r="W2723" s="324"/>
      <c r="X2723" s="324"/>
      <c r="Y2723" s="324"/>
      <c r="Z2723" s="324"/>
      <c r="AA2723" s="324"/>
      <c r="AB2723" s="324"/>
      <c r="AC2723" s="324"/>
      <c r="AD2723" s="324"/>
      <c r="AE2723" s="324"/>
      <c r="AF2723" s="324"/>
      <c r="AG2723" s="324"/>
      <c r="AH2723" s="324"/>
      <c r="AI2723" s="325"/>
      <c r="BD2723" s="2"/>
      <c r="BE2723" s="2"/>
      <c r="BF2723" s="2"/>
    </row>
    <row r="2724" spans="1:58" ht="15.75" x14ac:dyDescent="0.2">
      <c r="A2724" s="2"/>
      <c r="B2724" s="111">
        <f t="shared" ref="B2724:C2724" si="1348">B2653</f>
        <v>8</v>
      </c>
      <c r="C2724" s="323">
        <f t="shared" si="1348"/>
        <v>0</v>
      </c>
      <c r="D2724" s="324"/>
      <c r="E2724" s="324"/>
      <c r="F2724" s="324"/>
      <c r="G2724" s="324"/>
      <c r="H2724" s="324"/>
      <c r="I2724" s="324"/>
      <c r="J2724" s="324"/>
      <c r="K2724" s="324"/>
      <c r="L2724" s="324"/>
      <c r="M2724" s="324"/>
      <c r="N2724" s="324"/>
      <c r="O2724" s="324"/>
      <c r="P2724" s="324"/>
      <c r="Q2724" s="324"/>
      <c r="R2724" s="324"/>
      <c r="S2724" s="324"/>
      <c r="T2724" s="324"/>
      <c r="U2724" s="324"/>
      <c r="V2724" s="324"/>
      <c r="W2724" s="324"/>
      <c r="X2724" s="324"/>
      <c r="Y2724" s="324"/>
      <c r="Z2724" s="324"/>
      <c r="AA2724" s="324"/>
      <c r="AB2724" s="324"/>
      <c r="AC2724" s="324"/>
      <c r="AD2724" s="324"/>
      <c r="AE2724" s="324"/>
      <c r="AF2724" s="324"/>
      <c r="AG2724" s="324"/>
      <c r="AH2724" s="324"/>
      <c r="AI2724" s="325"/>
      <c r="BD2724" s="2"/>
      <c r="BE2724" s="2"/>
      <c r="BF2724" s="2"/>
    </row>
    <row r="2725" spans="1:58" ht="15.75" x14ac:dyDescent="0.2">
      <c r="A2725" s="2"/>
      <c r="B2725" s="111">
        <f t="shared" ref="B2725:C2725" si="1349">B2654</f>
        <v>9</v>
      </c>
      <c r="C2725" s="323">
        <f t="shared" si="1349"/>
        <v>0</v>
      </c>
      <c r="D2725" s="324"/>
      <c r="E2725" s="324"/>
      <c r="F2725" s="324"/>
      <c r="G2725" s="324"/>
      <c r="H2725" s="324"/>
      <c r="I2725" s="324"/>
      <c r="J2725" s="324"/>
      <c r="K2725" s="324"/>
      <c r="L2725" s="324"/>
      <c r="M2725" s="324"/>
      <c r="N2725" s="344"/>
      <c r="O2725" s="324"/>
      <c r="P2725" s="324"/>
      <c r="Q2725" s="324"/>
      <c r="R2725" s="324"/>
      <c r="S2725" s="324"/>
      <c r="T2725" s="324"/>
      <c r="U2725" s="324"/>
      <c r="V2725" s="324"/>
      <c r="W2725" s="324"/>
      <c r="X2725" s="324"/>
      <c r="Y2725" s="324"/>
      <c r="Z2725" s="324"/>
      <c r="AA2725" s="324"/>
      <c r="AB2725" s="324"/>
      <c r="AC2725" s="324"/>
      <c r="AD2725" s="324"/>
      <c r="AE2725" s="324"/>
      <c r="AF2725" s="324"/>
      <c r="AG2725" s="324"/>
      <c r="AH2725" s="324"/>
      <c r="AI2725" s="325"/>
      <c r="BD2725" s="2"/>
      <c r="BE2725" s="2"/>
      <c r="BF2725" s="2"/>
    </row>
    <row r="2726" spans="1:58" ht="15.75" x14ac:dyDescent="0.2">
      <c r="A2726" s="2"/>
      <c r="B2726" s="111">
        <f t="shared" ref="B2726:C2726" si="1350">B2655</f>
        <v>10</v>
      </c>
      <c r="C2726" s="323">
        <f t="shared" si="1350"/>
        <v>0</v>
      </c>
      <c r="D2726" s="324"/>
      <c r="E2726" s="324"/>
      <c r="F2726" s="324"/>
      <c r="G2726" s="324"/>
      <c r="H2726" s="324"/>
      <c r="I2726" s="324"/>
      <c r="J2726" s="324"/>
      <c r="K2726" s="324"/>
      <c r="L2726" s="324"/>
      <c r="M2726" s="324"/>
      <c r="N2726" s="324"/>
      <c r="O2726" s="324"/>
      <c r="P2726" s="324"/>
      <c r="Q2726" s="324"/>
      <c r="R2726" s="324"/>
      <c r="S2726" s="324"/>
      <c r="T2726" s="324"/>
      <c r="U2726" s="324"/>
      <c r="V2726" s="324"/>
      <c r="W2726" s="324"/>
      <c r="X2726" s="324"/>
      <c r="Y2726" s="324"/>
      <c r="Z2726" s="324"/>
      <c r="AA2726" s="324"/>
      <c r="AB2726" s="324"/>
      <c r="AC2726" s="324"/>
      <c r="AD2726" s="324"/>
      <c r="AE2726" s="324"/>
      <c r="AF2726" s="324"/>
      <c r="AG2726" s="324"/>
      <c r="AH2726" s="324"/>
      <c r="AI2726" s="325"/>
      <c r="BD2726" s="2"/>
      <c r="BE2726" s="2"/>
      <c r="BF2726" s="2"/>
    </row>
    <row r="2727" spans="1:58" ht="15.75" x14ac:dyDescent="0.2">
      <c r="A2727" s="2"/>
      <c r="B2727" s="111">
        <f t="shared" ref="B2727:C2727" si="1351">B2656</f>
        <v>11</v>
      </c>
      <c r="C2727" s="323">
        <f t="shared" si="1351"/>
        <v>0</v>
      </c>
      <c r="D2727" s="324"/>
      <c r="E2727" s="343"/>
      <c r="F2727" s="343"/>
      <c r="G2727" s="343"/>
      <c r="H2727" s="343"/>
      <c r="I2727" s="343"/>
      <c r="J2727" s="343"/>
      <c r="K2727" s="343"/>
      <c r="L2727" s="343"/>
      <c r="M2727" s="343"/>
      <c r="N2727" s="343"/>
      <c r="O2727" s="344"/>
      <c r="P2727" s="344"/>
      <c r="Q2727" s="344"/>
      <c r="R2727" s="344"/>
      <c r="S2727" s="344"/>
      <c r="T2727" s="345"/>
      <c r="U2727" s="345"/>
      <c r="V2727" s="343"/>
      <c r="W2727" s="343"/>
      <c r="X2727" s="343"/>
      <c r="Y2727" s="343"/>
      <c r="Z2727" s="343"/>
      <c r="AA2727" s="343"/>
      <c r="AB2727" s="343"/>
      <c r="AC2727" s="343"/>
      <c r="AD2727" s="343"/>
      <c r="AE2727" s="344"/>
      <c r="AF2727" s="344"/>
      <c r="AG2727" s="344"/>
      <c r="AH2727" s="343"/>
      <c r="AI2727" s="350"/>
      <c r="BD2727" s="2"/>
      <c r="BE2727" s="2"/>
      <c r="BF2727" s="2"/>
    </row>
    <row r="2728" spans="1:58" ht="15.75" x14ac:dyDescent="0.2">
      <c r="A2728" s="2"/>
      <c r="B2728" s="111">
        <f t="shared" ref="B2728:C2728" si="1352">B2657</f>
        <v>12</v>
      </c>
      <c r="C2728" s="323">
        <f t="shared" si="1352"/>
        <v>0</v>
      </c>
      <c r="D2728" s="324"/>
      <c r="E2728" s="324"/>
      <c r="F2728" s="324"/>
      <c r="G2728" s="324"/>
      <c r="H2728" s="324"/>
      <c r="I2728" s="324"/>
      <c r="J2728" s="324"/>
      <c r="K2728" s="324"/>
      <c r="L2728" s="324"/>
      <c r="M2728" s="324"/>
      <c r="N2728" s="324"/>
      <c r="O2728" s="324"/>
      <c r="P2728" s="324"/>
      <c r="Q2728" s="324"/>
      <c r="R2728" s="324"/>
      <c r="S2728" s="324"/>
      <c r="T2728" s="324"/>
      <c r="U2728" s="324"/>
      <c r="V2728" s="324"/>
      <c r="W2728" s="324"/>
      <c r="X2728" s="324"/>
      <c r="Y2728" s="324"/>
      <c r="Z2728" s="324"/>
      <c r="AA2728" s="324"/>
      <c r="AB2728" s="324"/>
      <c r="AC2728" s="324"/>
      <c r="AD2728" s="324"/>
      <c r="AE2728" s="324"/>
      <c r="AF2728" s="324"/>
      <c r="AG2728" s="324"/>
      <c r="AH2728" s="324"/>
      <c r="AI2728" s="325"/>
      <c r="BD2728" s="2"/>
      <c r="BE2728" s="2"/>
      <c r="BF2728" s="2"/>
    </row>
    <row r="2729" spans="1:58" ht="15.75" x14ac:dyDescent="0.2">
      <c r="A2729" s="2"/>
      <c r="B2729" s="111">
        <f t="shared" ref="B2729:C2729" si="1353">B2658</f>
        <v>13</v>
      </c>
      <c r="C2729" s="323">
        <f t="shared" si="1353"/>
        <v>0</v>
      </c>
      <c r="D2729" s="324"/>
      <c r="E2729" s="324"/>
      <c r="F2729" s="324"/>
      <c r="G2729" s="324"/>
      <c r="H2729" s="324"/>
      <c r="I2729" s="324"/>
      <c r="J2729" s="324"/>
      <c r="K2729" s="324"/>
      <c r="L2729" s="324"/>
      <c r="M2729" s="324"/>
      <c r="N2729" s="324"/>
      <c r="O2729" s="324"/>
      <c r="P2729" s="324"/>
      <c r="Q2729" s="324"/>
      <c r="R2729" s="324"/>
      <c r="S2729" s="324"/>
      <c r="T2729" s="324"/>
      <c r="U2729" s="324"/>
      <c r="V2729" s="324"/>
      <c r="W2729" s="324"/>
      <c r="X2729" s="324"/>
      <c r="Y2729" s="324"/>
      <c r="Z2729" s="324"/>
      <c r="AA2729" s="324"/>
      <c r="AB2729" s="324"/>
      <c r="AC2729" s="324"/>
      <c r="AD2729" s="324"/>
      <c r="AE2729" s="324"/>
      <c r="AF2729" s="324"/>
      <c r="AG2729" s="324"/>
      <c r="AH2729" s="324"/>
      <c r="AI2729" s="325"/>
      <c r="BD2729" s="2"/>
      <c r="BE2729" s="2"/>
      <c r="BF2729" s="2"/>
    </row>
    <row r="2730" spans="1:58" ht="15.75" x14ac:dyDescent="0.2">
      <c r="A2730" s="2"/>
      <c r="B2730" s="111">
        <f t="shared" ref="B2730:C2730" si="1354">B2659</f>
        <v>14</v>
      </c>
      <c r="C2730" s="323">
        <f t="shared" si="1354"/>
        <v>0</v>
      </c>
      <c r="D2730" s="324"/>
      <c r="E2730" s="324"/>
      <c r="F2730" s="324"/>
      <c r="G2730" s="324"/>
      <c r="H2730" s="324"/>
      <c r="I2730" s="324"/>
      <c r="J2730" s="324"/>
      <c r="K2730" s="324"/>
      <c r="L2730" s="324"/>
      <c r="M2730" s="324"/>
      <c r="N2730" s="324"/>
      <c r="O2730" s="324"/>
      <c r="P2730" s="324"/>
      <c r="Q2730" s="324"/>
      <c r="R2730" s="324"/>
      <c r="S2730" s="324"/>
      <c r="T2730" s="324"/>
      <c r="U2730" s="324"/>
      <c r="V2730" s="324"/>
      <c r="W2730" s="324"/>
      <c r="X2730" s="324"/>
      <c r="Y2730" s="324"/>
      <c r="Z2730" s="324"/>
      <c r="AA2730" s="324"/>
      <c r="AB2730" s="324"/>
      <c r="AC2730" s="324"/>
      <c r="AD2730" s="324"/>
      <c r="AE2730" s="324"/>
      <c r="AF2730" s="324"/>
      <c r="AG2730" s="324"/>
      <c r="AH2730" s="324"/>
      <c r="AI2730" s="325"/>
      <c r="BD2730" s="2"/>
      <c r="BE2730" s="2"/>
      <c r="BF2730" s="2"/>
    </row>
    <row r="2731" spans="1:58" ht="15.75" x14ac:dyDescent="0.2">
      <c r="A2731" s="2"/>
      <c r="B2731" s="111">
        <f t="shared" ref="B2731:C2731" si="1355">B2660</f>
        <v>15</v>
      </c>
      <c r="C2731" s="323">
        <f t="shared" si="1355"/>
        <v>0</v>
      </c>
      <c r="D2731" s="324"/>
      <c r="E2731" s="324"/>
      <c r="F2731" s="324"/>
      <c r="G2731" s="324"/>
      <c r="H2731" s="324"/>
      <c r="I2731" s="324"/>
      <c r="J2731" s="324"/>
      <c r="K2731" s="324"/>
      <c r="L2731" s="324"/>
      <c r="M2731" s="324"/>
      <c r="N2731" s="324"/>
      <c r="O2731" s="324"/>
      <c r="P2731" s="324"/>
      <c r="Q2731" s="324"/>
      <c r="R2731" s="324"/>
      <c r="S2731" s="324"/>
      <c r="T2731" s="324"/>
      <c r="U2731" s="324"/>
      <c r="V2731" s="324"/>
      <c r="W2731" s="324"/>
      <c r="X2731" s="324"/>
      <c r="Y2731" s="324"/>
      <c r="Z2731" s="324"/>
      <c r="AA2731" s="324"/>
      <c r="AB2731" s="324"/>
      <c r="AC2731" s="324"/>
      <c r="AD2731" s="324"/>
      <c r="AE2731" s="324"/>
      <c r="AF2731" s="324"/>
      <c r="AG2731" s="324"/>
      <c r="AH2731" s="324"/>
      <c r="AI2731" s="325"/>
      <c r="BD2731" s="2"/>
      <c r="BE2731" s="2"/>
      <c r="BF2731" s="2"/>
    </row>
    <row r="2732" spans="1:58" ht="15.75" x14ac:dyDescent="0.2">
      <c r="A2732" s="2"/>
      <c r="B2732" s="111">
        <f t="shared" ref="B2732:C2732" si="1356">B2661</f>
        <v>16</v>
      </c>
      <c r="C2732" s="323">
        <f t="shared" si="1356"/>
        <v>0</v>
      </c>
      <c r="D2732" s="324"/>
      <c r="E2732" s="324"/>
      <c r="F2732" s="324"/>
      <c r="G2732" s="324"/>
      <c r="H2732" s="324"/>
      <c r="I2732" s="324"/>
      <c r="J2732" s="324"/>
      <c r="K2732" s="324"/>
      <c r="L2732" s="324"/>
      <c r="M2732" s="324"/>
      <c r="N2732" s="324"/>
      <c r="O2732" s="324"/>
      <c r="P2732" s="324"/>
      <c r="Q2732" s="324"/>
      <c r="R2732" s="324"/>
      <c r="S2732" s="324"/>
      <c r="T2732" s="324"/>
      <c r="U2732" s="324"/>
      <c r="V2732" s="324"/>
      <c r="W2732" s="324"/>
      <c r="X2732" s="324"/>
      <c r="Y2732" s="324"/>
      <c r="Z2732" s="324"/>
      <c r="AA2732" s="324"/>
      <c r="AB2732" s="324"/>
      <c r="AC2732" s="324"/>
      <c r="AD2732" s="324"/>
      <c r="AE2732" s="324"/>
      <c r="AF2732" s="324"/>
      <c r="AG2732" s="324"/>
      <c r="AH2732" s="324"/>
      <c r="AI2732" s="325"/>
      <c r="BD2732" s="2"/>
      <c r="BE2732" s="2"/>
      <c r="BF2732" s="2"/>
    </row>
    <row r="2733" spans="1:58" ht="15.75" x14ac:dyDescent="0.2">
      <c r="A2733" s="2"/>
      <c r="B2733" s="111">
        <f t="shared" ref="B2733:C2733" si="1357">B2662</f>
        <v>17</v>
      </c>
      <c r="C2733" s="323">
        <f t="shared" si="1357"/>
        <v>0</v>
      </c>
      <c r="D2733" s="324"/>
      <c r="E2733" s="324"/>
      <c r="F2733" s="324"/>
      <c r="G2733" s="324"/>
      <c r="H2733" s="324"/>
      <c r="I2733" s="324"/>
      <c r="J2733" s="324"/>
      <c r="K2733" s="324"/>
      <c r="L2733" s="324"/>
      <c r="M2733" s="324"/>
      <c r="N2733" s="324"/>
      <c r="O2733" s="324"/>
      <c r="P2733" s="324"/>
      <c r="Q2733" s="324"/>
      <c r="R2733" s="324"/>
      <c r="S2733" s="324"/>
      <c r="T2733" s="324"/>
      <c r="U2733" s="324"/>
      <c r="V2733" s="324"/>
      <c r="W2733" s="324"/>
      <c r="X2733" s="324"/>
      <c r="Y2733" s="324"/>
      <c r="Z2733" s="324"/>
      <c r="AA2733" s="324"/>
      <c r="AB2733" s="324"/>
      <c r="AC2733" s="324"/>
      <c r="AD2733" s="324"/>
      <c r="AE2733" s="324"/>
      <c r="AF2733" s="324"/>
      <c r="AG2733" s="324"/>
      <c r="AH2733" s="324"/>
      <c r="AI2733" s="325"/>
      <c r="BD2733" s="2"/>
      <c r="BE2733" s="2"/>
      <c r="BF2733" s="2"/>
    </row>
    <row r="2734" spans="1:58" ht="15.75" x14ac:dyDescent="0.2">
      <c r="A2734" s="2"/>
      <c r="B2734" s="111">
        <f t="shared" ref="B2734:C2734" si="1358">B2663</f>
        <v>18</v>
      </c>
      <c r="C2734" s="323">
        <f t="shared" si="1358"/>
        <v>0</v>
      </c>
      <c r="D2734" s="324"/>
      <c r="E2734" s="324"/>
      <c r="F2734" s="324"/>
      <c r="G2734" s="324"/>
      <c r="H2734" s="324"/>
      <c r="I2734" s="324"/>
      <c r="J2734" s="324"/>
      <c r="K2734" s="324"/>
      <c r="L2734" s="324"/>
      <c r="M2734" s="324"/>
      <c r="N2734" s="324"/>
      <c r="O2734" s="324"/>
      <c r="P2734" s="324"/>
      <c r="Q2734" s="324"/>
      <c r="R2734" s="324"/>
      <c r="S2734" s="324"/>
      <c r="T2734" s="324"/>
      <c r="U2734" s="324"/>
      <c r="V2734" s="324"/>
      <c r="W2734" s="324"/>
      <c r="X2734" s="324"/>
      <c r="Y2734" s="324"/>
      <c r="Z2734" s="324"/>
      <c r="AA2734" s="324"/>
      <c r="AB2734" s="324"/>
      <c r="AC2734" s="324"/>
      <c r="AD2734" s="324"/>
      <c r="AE2734" s="324"/>
      <c r="AF2734" s="324"/>
      <c r="AG2734" s="324"/>
      <c r="AH2734" s="324"/>
      <c r="AI2734" s="325"/>
      <c r="BD2734" s="2"/>
      <c r="BE2734" s="2"/>
      <c r="BF2734" s="2"/>
    </row>
    <row r="2735" spans="1:58" ht="15.75" x14ac:dyDescent="0.2">
      <c r="A2735" s="2"/>
      <c r="B2735" s="111">
        <f t="shared" ref="B2735:C2735" si="1359">B2664</f>
        <v>19</v>
      </c>
      <c r="C2735" s="323">
        <f t="shared" si="1359"/>
        <v>0</v>
      </c>
      <c r="D2735" s="324"/>
      <c r="E2735" s="324"/>
      <c r="F2735" s="324"/>
      <c r="G2735" s="324"/>
      <c r="H2735" s="324"/>
      <c r="I2735" s="324"/>
      <c r="J2735" s="324"/>
      <c r="K2735" s="324"/>
      <c r="L2735" s="324"/>
      <c r="M2735" s="324"/>
      <c r="N2735" s="324"/>
      <c r="O2735" s="324"/>
      <c r="P2735" s="324"/>
      <c r="Q2735" s="324"/>
      <c r="R2735" s="324"/>
      <c r="S2735" s="324"/>
      <c r="T2735" s="324"/>
      <c r="U2735" s="324"/>
      <c r="V2735" s="324"/>
      <c r="W2735" s="324"/>
      <c r="X2735" s="324"/>
      <c r="Y2735" s="324"/>
      <c r="Z2735" s="324"/>
      <c r="AA2735" s="324"/>
      <c r="AB2735" s="324"/>
      <c r="AC2735" s="324"/>
      <c r="AD2735" s="324"/>
      <c r="AE2735" s="324"/>
      <c r="AF2735" s="324"/>
      <c r="AG2735" s="324"/>
      <c r="AH2735" s="324"/>
      <c r="AI2735" s="325"/>
      <c r="BD2735" s="2"/>
      <c r="BE2735" s="2"/>
      <c r="BF2735" s="2"/>
    </row>
    <row r="2736" spans="1:58" ht="15.75" x14ac:dyDescent="0.2">
      <c r="A2736" s="2"/>
      <c r="B2736" s="111">
        <f t="shared" ref="B2736:C2736" si="1360">B2665</f>
        <v>20</v>
      </c>
      <c r="C2736" s="323">
        <f t="shared" si="1360"/>
        <v>0</v>
      </c>
      <c r="D2736" s="324"/>
      <c r="E2736" s="324"/>
      <c r="F2736" s="324"/>
      <c r="G2736" s="324"/>
      <c r="H2736" s="324"/>
      <c r="I2736" s="324"/>
      <c r="J2736" s="324"/>
      <c r="K2736" s="324"/>
      <c r="L2736" s="324"/>
      <c r="M2736" s="324"/>
      <c r="N2736" s="324"/>
      <c r="O2736" s="324"/>
      <c r="P2736" s="324"/>
      <c r="Q2736" s="324"/>
      <c r="R2736" s="324"/>
      <c r="S2736" s="324"/>
      <c r="T2736" s="324"/>
      <c r="U2736" s="324"/>
      <c r="V2736" s="324"/>
      <c r="W2736" s="324"/>
      <c r="X2736" s="324"/>
      <c r="Y2736" s="324"/>
      <c r="Z2736" s="324"/>
      <c r="AA2736" s="324"/>
      <c r="AB2736" s="324"/>
      <c r="AC2736" s="324"/>
      <c r="AD2736" s="324"/>
      <c r="AE2736" s="324"/>
      <c r="AF2736" s="324"/>
      <c r="AG2736" s="324"/>
      <c r="AH2736" s="324"/>
      <c r="AI2736" s="325"/>
      <c r="BD2736" s="2"/>
      <c r="BE2736" s="2"/>
      <c r="BF2736" s="2"/>
    </row>
    <row r="2737" spans="1:69" ht="15.75" x14ac:dyDescent="0.2">
      <c r="A2737" s="2"/>
      <c r="B2737" s="111">
        <f t="shared" ref="B2737:C2737" si="1361">B2666</f>
        <v>0</v>
      </c>
      <c r="C2737" s="323">
        <f t="shared" si="1361"/>
        <v>0</v>
      </c>
      <c r="D2737" s="324"/>
      <c r="E2737" s="324"/>
      <c r="F2737" s="324"/>
      <c r="G2737" s="324"/>
      <c r="H2737" s="324"/>
      <c r="I2737" s="324"/>
      <c r="J2737" s="324"/>
      <c r="K2737" s="324"/>
      <c r="L2737" s="324"/>
      <c r="M2737" s="324"/>
      <c r="N2737" s="324"/>
      <c r="O2737" s="324"/>
      <c r="P2737" s="324"/>
      <c r="Q2737" s="324"/>
      <c r="R2737" s="324"/>
      <c r="S2737" s="324"/>
      <c r="T2737" s="324"/>
      <c r="U2737" s="324"/>
      <c r="V2737" s="324"/>
      <c r="W2737" s="324"/>
      <c r="X2737" s="324"/>
      <c r="Y2737" s="324"/>
      <c r="Z2737" s="324"/>
      <c r="AA2737" s="324"/>
      <c r="AB2737" s="324"/>
      <c r="AC2737" s="324"/>
      <c r="AD2737" s="324"/>
      <c r="AE2737" s="324"/>
      <c r="AF2737" s="324"/>
      <c r="AG2737" s="324"/>
      <c r="AH2737" s="324"/>
      <c r="AI2737" s="325"/>
      <c r="BD2737" s="2"/>
      <c r="BE2737" s="2"/>
      <c r="BF2737" s="2"/>
    </row>
    <row r="2738" spans="1:69" ht="15.75" x14ac:dyDescent="0.2">
      <c r="A2738" s="2"/>
      <c r="B2738" s="111">
        <f t="shared" ref="B2738:C2738" si="1362">B2667</f>
        <v>0</v>
      </c>
      <c r="C2738" s="323">
        <f t="shared" si="1362"/>
        <v>0</v>
      </c>
      <c r="D2738" s="324"/>
      <c r="E2738" s="324"/>
      <c r="F2738" s="324"/>
      <c r="G2738" s="324"/>
      <c r="H2738" s="324"/>
      <c r="I2738" s="324"/>
      <c r="J2738" s="324"/>
      <c r="K2738" s="324"/>
      <c r="L2738" s="324"/>
      <c r="M2738" s="324"/>
      <c r="N2738" s="324"/>
      <c r="O2738" s="324"/>
      <c r="P2738" s="324"/>
      <c r="Q2738" s="324"/>
      <c r="R2738" s="324"/>
      <c r="S2738" s="324"/>
      <c r="T2738" s="324"/>
      <c r="U2738" s="324"/>
      <c r="V2738" s="324"/>
      <c r="W2738" s="324"/>
      <c r="X2738" s="324"/>
      <c r="Y2738" s="324"/>
      <c r="Z2738" s="324"/>
      <c r="AA2738" s="324"/>
      <c r="AB2738" s="324"/>
      <c r="AC2738" s="324"/>
      <c r="AD2738" s="324"/>
      <c r="AE2738" s="324"/>
      <c r="AF2738" s="324"/>
      <c r="AG2738" s="324"/>
      <c r="AH2738" s="324"/>
      <c r="AI2738" s="325"/>
      <c r="BD2738" s="2"/>
      <c r="BE2738" s="2"/>
      <c r="BF2738" s="2"/>
    </row>
    <row r="2739" spans="1:69" ht="15.75" x14ac:dyDescent="0.2">
      <c r="A2739" s="2"/>
      <c r="B2739" s="111">
        <f t="shared" ref="B2739:C2739" si="1363">B2668</f>
        <v>23</v>
      </c>
      <c r="C2739" s="323">
        <f t="shared" si="1363"/>
        <v>0</v>
      </c>
      <c r="D2739" s="324"/>
      <c r="E2739" s="324"/>
      <c r="F2739" s="324"/>
      <c r="G2739" s="324"/>
      <c r="H2739" s="324"/>
      <c r="I2739" s="324"/>
      <c r="J2739" s="324"/>
      <c r="K2739" s="324"/>
      <c r="L2739" s="324"/>
      <c r="M2739" s="324"/>
      <c r="N2739" s="324"/>
      <c r="O2739" s="324"/>
      <c r="P2739" s="324"/>
      <c r="Q2739" s="324"/>
      <c r="R2739" s="324"/>
      <c r="S2739" s="324"/>
      <c r="T2739" s="324"/>
      <c r="U2739" s="324"/>
      <c r="V2739" s="324"/>
      <c r="W2739" s="324"/>
      <c r="X2739" s="324"/>
      <c r="Y2739" s="324"/>
      <c r="Z2739" s="324"/>
      <c r="AA2739" s="324"/>
      <c r="AB2739" s="324"/>
      <c r="AC2739" s="324"/>
      <c r="AD2739" s="324"/>
      <c r="AE2739" s="324"/>
      <c r="AF2739" s="324"/>
      <c r="AG2739" s="324"/>
      <c r="AH2739" s="324"/>
      <c r="AI2739" s="325"/>
      <c r="BD2739" s="2"/>
      <c r="BE2739" s="2"/>
      <c r="BF2739" s="2"/>
    </row>
    <row r="2740" spans="1:69" ht="15.75" x14ac:dyDescent="0.2">
      <c r="A2740" s="2"/>
      <c r="B2740" s="111">
        <f t="shared" ref="B2740:C2740" si="1364">B2669</f>
        <v>24</v>
      </c>
      <c r="C2740" s="323">
        <f t="shared" si="1364"/>
        <v>0</v>
      </c>
      <c r="D2740" s="324"/>
      <c r="E2740" s="324"/>
      <c r="F2740" s="324"/>
      <c r="G2740" s="324"/>
      <c r="H2740" s="324"/>
      <c r="I2740" s="324"/>
      <c r="J2740" s="324"/>
      <c r="K2740" s="324"/>
      <c r="L2740" s="324"/>
      <c r="M2740" s="324"/>
      <c r="N2740" s="324"/>
      <c r="O2740" s="324"/>
      <c r="P2740" s="324"/>
      <c r="Q2740" s="324"/>
      <c r="R2740" s="324"/>
      <c r="S2740" s="324"/>
      <c r="T2740" s="324"/>
      <c r="U2740" s="324"/>
      <c r="V2740" s="324"/>
      <c r="W2740" s="324"/>
      <c r="X2740" s="324"/>
      <c r="Y2740" s="324"/>
      <c r="Z2740" s="324"/>
      <c r="AA2740" s="324"/>
      <c r="AB2740" s="324"/>
      <c r="AC2740" s="324"/>
      <c r="AD2740" s="324"/>
      <c r="AE2740" s="324"/>
      <c r="AF2740" s="324"/>
      <c r="AG2740" s="324"/>
      <c r="AH2740" s="324"/>
      <c r="AI2740" s="325"/>
      <c r="BD2740" s="2"/>
      <c r="BE2740" s="2"/>
      <c r="BF2740" s="2"/>
    </row>
    <row r="2741" spans="1:69" ht="15.75" x14ac:dyDescent="0.2">
      <c r="A2741" s="2"/>
      <c r="B2741" s="111">
        <f t="shared" ref="B2741:C2741" si="1365">B2670</f>
        <v>25</v>
      </c>
      <c r="C2741" s="323">
        <f t="shared" si="1365"/>
        <v>0</v>
      </c>
      <c r="D2741" s="324"/>
      <c r="E2741" s="324"/>
      <c r="F2741" s="324"/>
      <c r="G2741" s="324"/>
      <c r="H2741" s="324"/>
      <c r="I2741" s="324"/>
      <c r="J2741" s="324"/>
      <c r="K2741" s="324"/>
      <c r="L2741" s="324"/>
      <c r="M2741" s="324"/>
      <c r="N2741" s="324"/>
      <c r="O2741" s="324"/>
      <c r="P2741" s="324"/>
      <c r="Q2741" s="324"/>
      <c r="R2741" s="324"/>
      <c r="S2741" s="324"/>
      <c r="T2741" s="324"/>
      <c r="U2741" s="324"/>
      <c r="V2741" s="324"/>
      <c r="W2741" s="324"/>
      <c r="X2741" s="324"/>
      <c r="Y2741" s="324"/>
      <c r="Z2741" s="324"/>
      <c r="AA2741" s="324"/>
      <c r="AB2741" s="324"/>
      <c r="AC2741" s="324"/>
      <c r="AD2741" s="324"/>
      <c r="AE2741" s="324"/>
      <c r="AF2741" s="324"/>
      <c r="AG2741" s="324"/>
      <c r="AH2741" s="324"/>
      <c r="AI2741" s="325"/>
      <c r="BD2741" s="2"/>
      <c r="BE2741" s="2"/>
      <c r="BF2741" s="2"/>
    </row>
    <row r="2742" spans="1:69" ht="15.75" x14ac:dyDescent="0.2">
      <c r="A2742" s="2"/>
      <c r="B2742" s="111">
        <f t="shared" ref="B2742:C2742" si="1366">B2671</f>
        <v>26</v>
      </c>
      <c r="C2742" s="323">
        <f t="shared" si="1366"/>
        <v>0</v>
      </c>
      <c r="D2742" s="324"/>
      <c r="E2742" s="324"/>
      <c r="F2742" s="324"/>
      <c r="G2742" s="324"/>
      <c r="H2742" s="324"/>
      <c r="I2742" s="324"/>
      <c r="J2742" s="324"/>
      <c r="K2742" s="324"/>
      <c r="L2742" s="324"/>
      <c r="M2742" s="324"/>
      <c r="N2742" s="324"/>
      <c r="O2742" s="324"/>
      <c r="P2742" s="324"/>
      <c r="Q2742" s="324"/>
      <c r="R2742" s="324"/>
      <c r="S2742" s="324"/>
      <c r="T2742" s="324"/>
      <c r="U2742" s="324"/>
      <c r="V2742" s="324"/>
      <c r="W2742" s="324"/>
      <c r="X2742" s="324"/>
      <c r="Y2742" s="324"/>
      <c r="Z2742" s="324"/>
      <c r="AA2742" s="324"/>
      <c r="AB2742" s="324"/>
      <c r="AC2742" s="324"/>
      <c r="AD2742" s="324"/>
      <c r="AE2742" s="324"/>
      <c r="AF2742" s="324"/>
      <c r="AG2742" s="324"/>
      <c r="AH2742" s="324"/>
      <c r="AI2742" s="325"/>
      <c r="BD2742" s="2"/>
      <c r="BE2742" s="2"/>
      <c r="BF2742" s="2"/>
    </row>
    <row r="2743" spans="1:69" ht="15.75" x14ac:dyDescent="0.2">
      <c r="A2743" s="2"/>
      <c r="B2743" s="111">
        <f t="shared" ref="B2743:C2743" si="1367">B2672</f>
        <v>27</v>
      </c>
      <c r="C2743" s="323">
        <f t="shared" si="1367"/>
        <v>0</v>
      </c>
      <c r="D2743" s="324"/>
      <c r="E2743" s="324"/>
      <c r="F2743" s="324"/>
      <c r="G2743" s="324"/>
      <c r="H2743" s="324"/>
      <c r="I2743" s="324"/>
      <c r="J2743" s="324"/>
      <c r="K2743" s="324"/>
      <c r="L2743" s="324"/>
      <c r="M2743" s="324"/>
      <c r="N2743" s="324"/>
      <c r="O2743" s="324"/>
      <c r="P2743" s="324"/>
      <c r="Q2743" s="324"/>
      <c r="R2743" s="324"/>
      <c r="S2743" s="324"/>
      <c r="T2743" s="324"/>
      <c r="U2743" s="324"/>
      <c r="V2743" s="324"/>
      <c r="W2743" s="324"/>
      <c r="X2743" s="324"/>
      <c r="Y2743" s="324"/>
      <c r="Z2743" s="324"/>
      <c r="AA2743" s="324"/>
      <c r="AB2743" s="324"/>
      <c r="AC2743" s="324"/>
      <c r="AD2743" s="324"/>
      <c r="AE2743" s="324"/>
      <c r="AF2743" s="324"/>
      <c r="AG2743" s="324"/>
      <c r="AH2743" s="324"/>
      <c r="AI2743" s="325"/>
      <c r="BD2743" s="2"/>
      <c r="BE2743" s="2"/>
      <c r="BF2743" s="2"/>
    </row>
    <row r="2744" spans="1:69" ht="15.75" x14ac:dyDescent="0.2">
      <c r="A2744" s="2"/>
      <c r="B2744" s="111">
        <f t="shared" ref="B2744:C2744" si="1368">B2673</f>
        <v>28</v>
      </c>
      <c r="C2744" s="323">
        <f t="shared" si="1368"/>
        <v>0</v>
      </c>
      <c r="D2744" s="324"/>
      <c r="E2744" s="324"/>
      <c r="F2744" s="324"/>
      <c r="G2744" s="324"/>
      <c r="H2744" s="324"/>
      <c r="I2744" s="324"/>
      <c r="J2744" s="324"/>
      <c r="K2744" s="324"/>
      <c r="L2744" s="324"/>
      <c r="M2744" s="324"/>
      <c r="N2744" s="324"/>
      <c r="O2744" s="324"/>
      <c r="P2744" s="324"/>
      <c r="Q2744" s="324"/>
      <c r="R2744" s="324"/>
      <c r="S2744" s="324"/>
      <c r="T2744" s="324"/>
      <c r="U2744" s="324"/>
      <c r="V2744" s="324"/>
      <c r="W2744" s="324"/>
      <c r="X2744" s="324"/>
      <c r="Y2744" s="324"/>
      <c r="Z2744" s="324"/>
      <c r="AA2744" s="324"/>
      <c r="AB2744" s="324"/>
      <c r="AC2744" s="324"/>
      <c r="AD2744" s="324"/>
      <c r="AE2744" s="324"/>
      <c r="AF2744" s="324"/>
      <c r="AG2744" s="324"/>
      <c r="AH2744" s="324"/>
      <c r="AI2744" s="325"/>
      <c r="BD2744" s="2"/>
      <c r="BE2744" s="2"/>
      <c r="BF2744" s="2"/>
    </row>
    <row r="2745" spans="1:69" ht="15.75" x14ac:dyDescent="0.2">
      <c r="A2745" s="2"/>
      <c r="B2745" s="111">
        <f t="shared" ref="B2745:C2745" si="1369">B2674</f>
        <v>29</v>
      </c>
      <c r="C2745" s="323">
        <f t="shared" si="1369"/>
        <v>0</v>
      </c>
      <c r="D2745" s="324"/>
      <c r="E2745" s="324"/>
      <c r="F2745" s="324"/>
      <c r="G2745" s="324"/>
      <c r="H2745" s="324"/>
      <c r="I2745" s="324"/>
      <c r="J2745" s="324"/>
      <c r="K2745" s="324"/>
      <c r="L2745" s="324"/>
      <c r="M2745" s="324"/>
      <c r="N2745" s="324"/>
      <c r="O2745" s="324"/>
      <c r="P2745" s="324"/>
      <c r="Q2745" s="324"/>
      <c r="R2745" s="324"/>
      <c r="S2745" s="324"/>
      <c r="T2745" s="324"/>
      <c r="U2745" s="324"/>
      <c r="V2745" s="324"/>
      <c r="W2745" s="324"/>
      <c r="X2745" s="324"/>
      <c r="Y2745" s="324"/>
      <c r="Z2745" s="324"/>
      <c r="AA2745" s="324"/>
      <c r="AB2745" s="324"/>
      <c r="AC2745" s="324"/>
      <c r="AD2745" s="324"/>
      <c r="AE2745" s="324"/>
      <c r="AF2745" s="324"/>
      <c r="AG2745" s="324"/>
      <c r="AH2745" s="324"/>
      <c r="AI2745" s="325"/>
      <c r="BD2745" s="2"/>
      <c r="BE2745" s="2"/>
      <c r="BF2745" s="2"/>
    </row>
    <row r="2746" spans="1:69" ht="15.75" x14ac:dyDescent="0.2">
      <c r="A2746" s="2"/>
      <c r="B2746" s="111">
        <f t="shared" ref="B2746:C2746" si="1370">B2675</f>
        <v>0</v>
      </c>
      <c r="C2746" s="323">
        <f t="shared" si="1370"/>
        <v>0</v>
      </c>
      <c r="D2746" s="324"/>
      <c r="E2746" s="324"/>
      <c r="F2746" s="324"/>
      <c r="G2746" s="324"/>
      <c r="H2746" s="324"/>
      <c r="I2746" s="324"/>
      <c r="J2746" s="324"/>
      <c r="K2746" s="324"/>
      <c r="L2746" s="324"/>
      <c r="M2746" s="324"/>
      <c r="N2746" s="324"/>
      <c r="O2746" s="324"/>
      <c r="P2746" s="324"/>
      <c r="Q2746" s="324"/>
      <c r="R2746" s="324"/>
      <c r="S2746" s="324"/>
      <c r="T2746" s="324"/>
      <c r="U2746" s="324"/>
      <c r="V2746" s="324"/>
      <c r="W2746" s="324"/>
      <c r="X2746" s="324"/>
      <c r="Y2746" s="324"/>
      <c r="Z2746" s="324"/>
      <c r="AA2746" s="324"/>
      <c r="AB2746" s="324"/>
      <c r="AC2746" s="324"/>
      <c r="AD2746" s="324"/>
      <c r="AE2746" s="324"/>
      <c r="AF2746" s="324"/>
      <c r="AG2746" s="324"/>
      <c r="AH2746" s="324"/>
      <c r="AI2746" s="325"/>
      <c r="BD2746" s="2"/>
      <c r="BE2746" s="2"/>
      <c r="BF2746" s="2"/>
    </row>
    <row r="2747" spans="1:69" ht="15.75" x14ac:dyDescent="0.2">
      <c r="A2747" s="2"/>
      <c r="B2747" s="111">
        <f t="shared" ref="B2747:C2747" si="1371">B2676</f>
        <v>0</v>
      </c>
      <c r="C2747" s="323">
        <f t="shared" si="1371"/>
        <v>0</v>
      </c>
      <c r="D2747" s="324"/>
      <c r="E2747" s="324"/>
      <c r="F2747" s="324"/>
      <c r="G2747" s="324"/>
      <c r="H2747" s="324"/>
      <c r="I2747" s="324"/>
      <c r="J2747" s="324"/>
      <c r="K2747" s="324"/>
      <c r="L2747" s="324"/>
      <c r="M2747" s="324"/>
      <c r="N2747" s="324"/>
      <c r="O2747" s="324"/>
      <c r="P2747" s="324"/>
      <c r="Q2747" s="324"/>
      <c r="R2747" s="324"/>
      <c r="S2747" s="324"/>
      <c r="T2747" s="324"/>
      <c r="U2747" s="324"/>
      <c r="V2747" s="324"/>
      <c r="W2747" s="324"/>
      <c r="X2747" s="324"/>
      <c r="Y2747" s="324"/>
      <c r="Z2747" s="324"/>
      <c r="AA2747" s="324"/>
      <c r="AB2747" s="324"/>
      <c r="AC2747" s="324"/>
      <c r="AD2747" s="324"/>
      <c r="AE2747" s="324"/>
      <c r="AF2747" s="324"/>
      <c r="AG2747" s="324"/>
      <c r="AH2747" s="324"/>
      <c r="AI2747" s="325"/>
      <c r="BD2747" s="2"/>
      <c r="BE2747" s="2"/>
      <c r="BF2747" s="2"/>
    </row>
    <row r="2748" spans="1:69" ht="15.75" x14ac:dyDescent="0.2">
      <c r="A2748" s="2"/>
      <c r="B2748" s="111">
        <f t="shared" ref="B2748:C2748" si="1372">B2677</f>
        <v>0</v>
      </c>
      <c r="C2748" s="323">
        <f t="shared" si="1372"/>
        <v>0</v>
      </c>
      <c r="D2748" s="324"/>
      <c r="E2748" s="324"/>
      <c r="F2748" s="324"/>
      <c r="G2748" s="324"/>
      <c r="H2748" s="324"/>
      <c r="I2748" s="324"/>
      <c r="J2748" s="324"/>
      <c r="K2748" s="324"/>
      <c r="L2748" s="324"/>
      <c r="M2748" s="324"/>
      <c r="N2748" s="324"/>
      <c r="O2748" s="324"/>
      <c r="P2748" s="324"/>
      <c r="Q2748" s="324"/>
      <c r="R2748" s="324"/>
      <c r="S2748" s="324"/>
      <c r="T2748" s="324"/>
      <c r="U2748" s="324"/>
      <c r="V2748" s="324"/>
      <c r="W2748" s="324"/>
      <c r="X2748" s="324"/>
      <c r="Y2748" s="324"/>
      <c r="Z2748" s="324"/>
      <c r="AA2748" s="324"/>
      <c r="AB2748" s="324"/>
      <c r="AC2748" s="324"/>
      <c r="AD2748" s="324"/>
      <c r="AE2748" s="324"/>
      <c r="AF2748" s="324"/>
      <c r="AG2748" s="324"/>
      <c r="AH2748" s="324"/>
      <c r="AI2748" s="325"/>
      <c r="BD2748" s="2"/>
      <c r="BE2748" s="2"/>
      <c r="BF2748" s="2"/>
    </row>
    <row r="2749" spans="1:69" ht="15.75" x14ac:dyDescent="0.2">
      <c r="A2749" s="2"/>
      <c r="B2749" s="111">
        <f t="shared" ref="B2749:C2749" si="1373">B2678</f>
        <v>0</v>
      </c>
      <c r="C2749" s="323">
        <f t="shared" si="1373"/>
        <v>0</v>
      </c>
      <c r="D2749" s="324"/>
      <c r="E2749" s="324"/>
      <c r="F2749" s="324"/>
      <c r="G2749" s="324"/>
      <c r="H2749" s="324"/>
      <c r="I2749" s="324"/>
      <c r="J2749" s="324"/>
      <c r="K2749" s="324"/>
      <c r="L2749" s="324"/>
      <c r="M2749" s="324"/>
      <c r="N2749" s="324"/>
      <c r="O2749" s="324"/>
      <c r="P2749" s="324"/>
      <c r="Q2749" s="324"/>
      <c r="R2749" s="324"/>
      <c r="S2749" s="324"/>
      <c r="T2749" s="324"/>
      <c r="U2749" s="324"/>
      <c r="V2749" s="324"/>
      <c r="W2749" s="324"/>
      <c r="X2749" s="324"/>
      <c r="Y2749" s="324"/>
      <c r="Z2749" s="324"/>
      <c r="AA2749" s="324"/>
      <c r="AB2749" s="324"/>
      <c r="AC2749" s="324"/>
      <c r="AD2749" s="324"/>
      <c r="AE2749" s="324"/>
      <c r="AF2749" s="324"/>
      <c r="AG2749" s="324"/>
      <c r="AH2749" s="324"/>
      <c r="AI2749" s="325"/>
      <c r="BD2749" s="2"/>
      <c r="BE2749" s="2"/>
      <c r="BF2749" s="2"/>
    </row>
    <row r="2750" spans="1:69" ht="15.75" x14ac:dyDescent="0.2">
      <c r="A2750" s="2"/>
      <c r="B2750" s="111">
        <f>B2679</f>
        <v>0</v>
      </c>
      <c r="C2750" s="323">
        <f>C2679</f>
        <v>0</v>
      </c>
      <c r="D2750" s="324"/>
      <c r="E2750" s="324"/>
      <c r="F2750" s="324"/>
      <c r="G2750" s="324"/>
      <c r="H2750" s="324"/>
      <c r="I2750" s="324"/>
      <c r="J2750" s="324"/>
      <c r="K2750" s="324"/>
      <c r="L2750" s="324"/>
      <c r="M2750" s="324"/>
      <c r="N2750" s="324"/>
      <c r="O2750" s="324"/>
      <c r="P2750" s="324"/>
      <c r="Q2750" s="324"/>
      <c r="R2750" s="324"/>
      <c r="S2750" s="324"/>
      <c r="T2750" s="324"/>
      <c r="U2750" s="324"/>
      <c r="V2750" s="324"/>
      <c r="W2750" s="324"/>
      <c r="X2750" s="324"/>
      <c r="Y2750" s="324"/>
      <c r="Z2750" s="324"/>
      <c r="AA2750" s="324"/>
      <c r="AB2750" s="324"/>
      <c r="AC2750" s="324"/>
      <c r="AD2750" s="324"/>
      <c r="AE2750" s="324"/>
      <c r="AF2750" s="324"/>
      <c r="AG2750" s="324"/>
      <c r="AH2750" s="324"/>
      <c r="AI2750" s="325"/>
      <c r="BD2750" s="2"/>
      <c r="BE2750" s="2"/>
      <c r="BF2750" s="2"/>
    </row>
    <row r="2751" spans="1:69" ht="15.75" x14ac:dyDescent="0.2">
      <c r="A2751" s="2"/>
      <c r="B2751" s="111">
        <f>B2680</f>
        <v>0</v>
      </c>
      <c r="C2751" s="323">
        <f>C2680</f>
        <v>0</v>
      </c>
      <c r="D2751" s="324"/>
      <c r="E2751" s="324"/>
      <c r="F2751" s="324"/>
      <c r="G2751" s="324"/>
      <c r="H2751" s="324"/>
      <c r="I2751" s="324"/>
      <c r="J2751" s="324"/>
      <c r="K2751" s="324"/>
      <c r="L2751" s="324"/>
      <c r="M2751" s="324"/>
      <c r="N2751" s="324"/>
      <c r="O2751" s="324"/>
      <c r="P2751" s="324"/>
      <c r="Q2751" s="324"/>
      <c r="R2751" s="324"/>
      <c r="S2751" s="324"/>
      <c r="T2751" s="324"/>
      <c r="U2751" s="324"/>
      <c r="V2751" s="324"/>
      <c r="W2751" s="324"/>
      <c r="X2751" s="324"/>
      <c r="Y2751" s="324"/>
      <c r="Z2751" s="324"/>
      <c r="AA2751" s="324"/>
      <c r="AB2751" s="324"/>
      <c r="AC2751" s="324"/>
      <c r="AD2751" s="324"/>
      <c r="AE2751" s="324"/>
      <c r="AF2751" s="324"/>
      <c r="AG2751" s="324"/>
      <c r="AH2751" s="324"/>
      <c r="AI2751" s="325"/>
      <c r="BD2751" s="2"/>
      <c r="BE2751" s="2"/>
      <c r="BF2751" s="2"/>
    </row>
    <row r="2752" spans="1:69" s="2" customFormat="1" ht="15.75" x14ac:dyDescent="0.2">
      <c r="B2752" s="143">
        <f t="shared" ref="B2752:C2752" si="1374">B2681</f>
        <v>0</v>
      </c>
      <c r="C2752" s="323">
        <f t="shared" si="1374"/>
        <v>0</v>
      </c>
      <c r="D2752" s="324"/>
      <c r="E2752" s="324"/>
      <c r="F2752" s="324"/>
      <c r="G2752" s="324"/>
      <c r="H2752" s="324"/>
      <c r="I2752" s="324"/>
      <c r="J2752" s="324"/>
      <c r="K2752" s="324"/>
      <c r="L2752" s="324"/>
      <c r="M2752" s="324"/>
      <c r="N2752" s="324"/>
      <c r="O2752" s="324"/>
      <c r="P2752" s="324"/>
      <c r="Q2752" s="324"/>
      <c r="R2752" s="324"/>
      <c r="S2752" s="324"/>
      <c r="T2752" s="324"/>
      <c r="U2752" s="324"/>
      <c r="V2752" s="324"/>
      <c r="W2752" s="324"/>
      <c r="X2752" s="324"/>
      <c r="Y2752" s="324"/>
      <c r="Z2752" s="324"/>
      <c r="AA2752" s="324"/>
      <c r="AB2752" s="324"/>
      <c r="AC2752" s="324"/>
      <c r="AD2752" s="324"/>
      <c r="AE2752" s="324"/>
      <c r="AF2752" s="324"/>
      <c r="AG2752" s="324"/>
      <c r="AH2752" s="324"/>
      <c r="AI2752" s="325"/>
      <c r="AJ2752" s="118"/>
      <c r="AK2752" s="118"/>
      <c r="AL2752" s="118"/>
      <c r="AM2752" s="118"/>
      <c r="AN2752" s="118"/>
      <c r="AO2752" s="118"/>
      <c r="AP2752" s="118"/>
      <c r="AQ2752" s="118"/>
      <c r="AR2752" s="118"/>
      <c r="AS2752" s="118"/>
      <c r="AT2752" s="118"/>
      <c r="AU2752" s="118"/>
      <c r="AV2752" s="118"/>
      <c r="AW2752" s="118"/>
      <c r="AX2752" s="118"/>
      <c r="AY2752" s="118"/>
      <c r="AZ2752" s="118"/>
      <c r="BA2752" s="118"/>
      <c r="BB2752" s="118"/>
      <c r="BC2752" s="118"/>
      <c r="BG2752" s="118"/>
      <c r="BH2752" s="118"/>
      <c r="BI2752" s="118"/>
      <c r="BJ2752" s="118"/>
      <c r="BK2752" s="118"/>
      <c r="BL2752" s="118"/>
      <c r="BM2752" s="118"/>
      <c r="BN2752" s="118"/>
      <c r="BO2752" s="118"/>
      <c r="BP2752" s="118"/>
      <c r="BQ2752" s="118"/>
    </row>
    <row r="2753" spans="1:69" s="2" customFormat="1" ht="15.75" x14ac:dyDescent="0.2">
      <c r="B2753" s="143">
        <f t="shared" ref="B2753:C2753" si="1375">B2682</f>
        <v>0</v>
      </c>
      <c r="C2753" s="323">
        <f t="shared" si="1375"/>
        <v>0</v>
      </c>
      <c r="D2753" s="324"/>
      <c r="E2753" s="324"/>
      <c r="F2753" s="324"/>
      <c r="G2753" s="324"/>
      <c r="H2753" s="324"/>
      <c r="I2753" s="324"/>
      <c r="J2753" s="324"/>
      <c r="K2753" s="324"/>
      <c r="L2753" s="324"/>
      <c r="M2753" s="324"/>
      <c r="N2753" s="324"/>
      <c r="O2753" s="324"/>
      <c r="P2753" s="324"/>
      <c r="Q2753" s="324"/>
      <c r="R2753" s="324"/>
      <c r="S2753" s="324"/>
      <c r="T2753" s="324"/>
      <c r="U2753" s="324"/>
      <c r="V2753" s="324"/>
      <c r="W2753" s="324"/>
      <c r="X2753" s="324"/>
      <c r="Y2753" s="324"/>
      <c r="Z2753" s="324"/>
      <c r="AA2753" s="324"/>
      <c r="AB2753" s="324"/>
      <c r="AC2753" s="324"/>
      <c r="AD2753" s="324"/>
      <c r="AE2753" s="324"/>
      <c r="AF2753" s="324"/>
      <c r="AG2753" s="324"/>
      <c r="AH2753" s="324"/>
      <c r="AI2753" s="325"/>
      <c r="AJ2753" s="118"/>
      <c r="AK2753" s="118"/>
      <c r="AL2753" s="118"/>
      <c r="AM2753" s="118"/>
      <c r="AN2753" s="118"/>
      <c r="AO2753" s="118"/>
      <c r="AP2753" s="118"/>
      <c r="AQ2753" s="118"/>
      <c r="AR2753" s="118"/>
      <c r="AS2753" s="118"/>
      <c r="AT2753" s="118"/>
      <c r="AU2753" s="118"/>
      <c r="AV2753" s="118"/>
      <c r="AW2753" s="118"/>
      <c r="AX2753" s="118"/>
      <c r="AY2753" s="118"/>
      <c r="AZ2753" s="118"/>
      <c r="BA2753" s="118"/>
      <c r="BB2753" s="118"/>
      <c r="BC2753" s="118"/>
      <c r="BG2753" s="118"/>
      <c r="BH2753" s="118"/>
      <c r="BI2753" s="118"/>
      <c r="BJ2753" s="118"/>
      <c r="BK2753" s="118"/>
      <c r="BL2753" s="118"/>
      <c r="BM2753" s="118"/>
      <c r="BN2753" s="118"/>
      <c r="BO2753" s="118"/>
      <c r="BP2753" s="118"/>
      <c r="BQ2753" s="118"/>
    </row>
    <row r="2754" spans="1:69" s="2" customFormat="1" ht="15.75" x14ac:dyDescent="0.2">
      <c r="B2754" s="143">
        <f t="shared" ref="B2754:C2754" si="1376">B2683</f>
        <v>0</v>
      </c>
      <c r="C2754" s="323">
        <f t="shared" si="1376"/>
        <v>0</v>
      </c>
      <c r="D2754" s="324"/>
      <c r="E2754" s="343"/>
      <c r="F2754" s="343"/>
      <c r="G2754" s="343"/>
      <c r="H2754" s="343"/>
      <c r="I2754" s="343"/>
      <c r="J2754" s="343"/>
      <c r="K2754" s="343"/>
      <c r="L2754" s="343"/>
      <c r="M2754" s="343"/>
      <c r="N2754" s="343"/>
      <c r="O2754" s="344"/>
      <c r="P2754" s="344"/>
      <c r="Q2754" s="344"/>
      <c r="R2754" s="344"/>
      <c r="S2754" s="343"/>
      <c r="T2754" s="343"/>
      <c r="U2754" s="343"/>
      <c r="V2754" s="343"/>
      <c r="W2754" s="343"/>
      <c r="X2754" s="343"/>
      <c r="Y2754" s="343"/>
      <c r="Z2754" s="343"/>
      <c r="AA2754" s="343"/>
      <c r="AB2754" s="343"/>
      <c r="AC2754" s="343"/>
      <c r="AD2754" s="345"/>
      <c r="AE2754" s="343"/>
      <c r="AF2754" s="343"/>
      <c r="AG2754" s="343"/>
      <c r="AH2754" s="344"/>
      <c r="AI2754" s="346"/>
      <c r="AJ2754" s="118"/>
      <c r="AK2754" s="118"/>
      <c r="AL2754" s="118"/>
      <c r="AM2754" s="118"/>
      <c r="AN2754" s="118"/>
      <c r="AO2754" s="118"/>
      <c r="AP2754" s="118"/>
      <c r="AQ2754" s="118"/>
      <c r="AR2754" s="118"/>
      <c r="AS2754" s="118"/>
      <c r="AT2754" s="118"/>
      <c r="AU2754" s="118"/>
      <c r="AV2754" s="118"/>
      <c r="AW2754" s="118"/>
      <c r="AX2754" s="118"/>
      <c r="AY2754" s="118"/>
      <c r="AZ2754" s="118"/>
      <c r="BA2754" s="118"/>
      <c r="BB2754" s="118"/>
      <c r="BC2754" s="118"/>
      <c r="BG2754" s="118"/>
      <c r="BH2754" s="118"/>
      <c r="BI2754" s="118"/>
      <c r="BJ2754" s="118"/>
      <c r="BK2754" s="118"/>
      <c r="BL2754" s="118"/>
      <c r="BM2754" s="118"/>
      <c r="BN2754" s="118"/>
      <c r="BO2754" s="118"/>
      <c r="BP2754" s="118"/>
      <c r="BQ2754" s="118"/>
    </row>
    <row r="2755" spans="1:69" s="2" customFormat="1" ht="15.75" x14ac:dyDescent="0.2">
      <c r="B2755" s="143">
        <f t="shared" ref="B2755:C2755" si="1377">B2684</f>
        <v>0</v>
      </c>
      <c r="C2755" s="323">
        <f t="shared" si="1377"/>
        <v>0</v>
      </c>
      <c r="D2755" s="324"/>
      <c r="E2755" s="324"/>
      <c r="F2755" s="324"/>
      <c r="G2755" s="324"/>
      <c r="H2755" s="324"/>
      <c r="I2755" s="324"/>
      <c r="J2755" s="324"/>
      <c r="K2755" s="324"/>
      <c r="L2755" s="324"/>
      <c r="M2755" s="324"/>
      <c r="N2755" s="324"/>
      <c r="O2755" s="324"/>
      <c r="P2755" s="324"/>
      <c r="Q2755" s="324"/>
      <c r="R2755" s="324"/>
      <c r="S2755" s="324"/>
      <c r="T2755" s="324"/>
      <c r="U2755" s="324"/>
      <c r="V2755" s="324"/>
      <c r="W2755" s="324"/>
      <c r="X2755" s="324"/>
      <c r="Y2755" s="324"/>
      <c r="Z2755" s="324"/>
      <c r="AA2755" s="324"/>
      <c r="AB2755" s="324"/>
      <c r="AC2755" s="324"/>
      <c r="AD2755" s="324"/>
      <c r="AE2755" s="324"/>
      <c r="AF2755" s="324"/>
      <c r="AG2755" s="324"/>
      <c r="AH2755" s="324"/>
      <c r="AI2755" s="325"/>
      <c r="AJ2755" s="118"/>
      <c r="AK2755" s="118"/>
      <c r="AL2755" s="118"/>
      <c r="AM2755" s="118"/>
      <c r="AN2755" s="118"/>
      <c r="AO2755" s="118"/>
      <c r="AP2755" s="118"/>
      <c r="AQ2755" s="118"/>
      <c r="AR2755" s="118"/>
      <c r="AS2755" s="118"/>
      <c r="AT2755" s="118"/>
      <c r="AU2755" s="118"/>
      <c r="AV2755" s="118"/>
      <c r="AW2755" s="118"/>
      <c r="AX2755" s="118"/>
      <c r="AY2755" s="118"/>
      <c r="AZ2755" s="118"/>
      <c r="BA2755" s="118"/>
      <c r="BB2755" s="118"/>
      <c r="BC2755" s="118"/>
      <c r="BG2755" s="118"/>
      <c r="BH2755" s="118"/>
      <c r="BI2755" s="118"/>
      <c r="BJ2755" s="118"/>
      <c r="BK2755" s="118"/>
      <c r="BL2755" s="118"/>
      <c r="BM2755" s="118"/>
      <c r="BN2755" s="118"/>
      <c r="BO2755" s="118"/>
      <c r="BP2755" s="118"/>
      <c r="BQ2755" s="118"/>
    </row>
    <row r="2756" spans="1:69" s="2" customFormat="1" ht="15.75" x14ac:dyDescent="0.2">
      <c r="B2756" s="143">
        <f t="shared" ref="B2756:C2756" si="1378">B2685</f>
        <v>0</v>
      </c>
      <c r="C2756" s="323">
        <f t="shared" si="1378"/>
        <v>0</v>
      </c>
      <c r="D2756" s="324"/>
      <c r="E2756" s="324"/>
      <c r="F2756" s="324"/>
      <c r="G2756" s="324"/>
      <c r="H2756" s="324"/>
      <c r="I2756" s="324"/>
      <c r="J2756" s="324"/>
      <c r="K2756" s="324"/>
      <c r="L2756" s="324"/>
      <c r="M2756" s="324"/>
      <c r="N2756" s="324"/>
      <c r="O2756" s="324"/>
      <c r="P2756" s="324"/>
      <c r="Q2756" s="324"/>
      <c r="R2756" s="324"/>
      <c r="S2756" s="324"/>
      <c r="T2756" s="324"/>
      <c r="U2756" s="324"/>
      <c r="V2756" s="324"/>
      <c r="W2756" s="324"/>
      <c r="X2756" s="324"/>
      <c r="Y2756" s="324"/>
      <c r="Z2756" s="324"/>
      <c r="AA2756" s="324"/>
      <c r="AB2756" s="324"/>
      <c r="AC2756" s="324"/>
      <c r="AD2756" s="324"/>
      <c r="AE2756" s="324"/>
      <c r="AF2756" s="324"/>
      <c r="AG2756" s="324"/>
      <c r="AH2756" s="324"/>
      <c r="AI2756" s="325"/>
      <c r="AJ2756" s="118"/>
      <c r="AK2756" s="118"/>
      <c r="AL2756" s="118"/>
      <c r="AM2756" s="118"/>
      <c r="AN2756" s="118"/>
      <c r="AO2756" s="118"/>
      <c r="AP2756" s="118"/>
      <c r="AQ2756" s="118"/>
      <c r="AR2756" s="118"/>
      <c r="AS2756" s="118"/>
      <c r="AT2756" s="118"/>
      <c r="AU2756" s="118"/>
      <c r="AV2756" s="118"/>
      <c r="AW2756" s="118"/>
      <c r="AX2756" s="118"/>
      <c r="AY2756" s="118"/>
      <c r="AZ2756" s="118"/>
      <c r="BA2756" s="118"/>
      <c r="BB2756" s="118"/>
      <c r="BC2756" s="118"/>
      <c r="BG2756" s="118"/>
      <c r="BH2756" s="118"/>
      <c r="BI2756" s="118"/>
      <c r="BJ2756" s="118"/>
      <c r="BK2756" s="118"/>
      <c r="BL2756" s="118"/>
      <c r="BM2756" s="118"/>
      <c r="BN2756" s="118"/>
      <c r="BO2756" s="118"/>
      <c r="BP2756" s="118"/>
      <c r="BQ2756" s="118"/>
    </row>
    <row r="2757" spans="1:69" s="2" customFormat="1" ht="15.75" x14ac:dyDescent="0.2">
      <c r="B2757" s="143">
        <f t="shared" ref="B2757:C2757" si="1379">B2686</f>
        <v>0</v>
      </c>
      <c r="C2757" s="323">
        <f t="shared" si="1379"/>
        <v>0</v>
      </c>
      <c r="D2757" s="324"/>
      <c r="E2757" s="324"/>
      <c r="F2757" s="324"/>
      <c r="G2757" s="324"/>
      <c r="H2757" s="324"/>
      <c r="I2757" s="324"/>
      <c r="J2757" s="324"/>
      <c r="K2757" s="324"/>
      <c r="L2757" s="324"/>
      <c r="M2757" s="324"/>
      <c r="N2757" s="324"/>
      <c r="O2757" s="324"/>
      <c r="P2757" s="324"/>
      <c r="Q2757" s="324"/>
      <c r="R2757" s="324"/>
      <c r="S2757" s="324"/>
      <c r="T2757" s="324"/>
      <c r="U2757" s="324"/>
      <c r="V2757" s="324"/>
      <c r="W2757" s="324"/>
      <c r="X2757" s="324"/>
      <c r="Y2757" s="324"/>
      <c r="Z2757" s="324"/>
      <c r="AA2757" s="324"/>
      <c r="AB2757" s="324"/>
      <c r="AC2757" s="324"/>
      <c r="AD2757" s="324"/>
      <c r="AE2757" s="324"/>
      <c r="AF2757" s="324"/>
      <c r="AG2757" s="324"/>
      <c r="AH2757" s="324"/>
      <c r="AI2757" s="325"/>
      <c r="AJ2757" s="118"/>
      <c r="AK2757" s="118"/>
      <c r="AL2757" s="118"/>
      <c r="AM2757" s="118"/>
      <c r="AN2757" s="118"/>
      <c r="AO2757" s="118"/>
      <c r="AP2757" s="118"/>
      <c r="AQ2757" s="118"/>
      <c r="AR2757" s="118"/>
      <c r="AS2757" s="118"/>
      <c r="AT2757" s="118"/>
      <c r="AU2757" s="118"/>
      <c r="AV2757" s="118"/>
      <c r="AW2757" s="118"/>
      <c r="AX2757" s="118"/>
      <c r="AY2757" s="118"/>
      <c r="AZ2757" s="118"/>
      <c r="BA2757" s="118"/>
      <c r="BB2757" s="118"/>
      <c r="BC2757" s="118"/>
      <c r="BG2757" s="118"/>
      <c r="BH2757" s="118"/>
      <c r="BI2757" s="118"/>
      <c r="BJ2757" s="118"/>
      <c r="BK2757" s="118"/>
      <c r="BL2757" s="118"/>
      <c r="BM2757" s="118"/>
      <c r="BN2757" s="118"/>
      <c r="BO2757" s="118"/>
      <c r="BP2757" s="118"/>
      <c r="BQ2757" s="118"/>
    </row>
    <row r="2758" spans="1:69" s="2" customFormat="1" ht="15.75" x14ac:dyDescent="0.2">
      <c r="B2758" s="143">
        <f t="shared" ref="B2758:C2758" si="1380">B2687</f>
        <v>0</v>
      </c>
      <c r="C2758" s="323">
        <f t="shared" si="1380"/>
        <v>0</v>
      </c>
      <c r="D2758" s="324"/>
      <c r="E2758" s="324"/>
      <c r="F2758" s="324"/>
      <c r="G2758" s="324"/>
      <c r="H2758" s="324"/>
      <c r="I2758" s="324"/>
      <c r="J2758" s="324"/>
      <c r="K2758" s="324"/>
      <c r="L2758" s="324"/>
      <c r="M2758" s="324"/>
      <c r="N2758" s="324"/>
      <c r="O2758" s="324"/>
      <c r="P2758" s="324"/>
      <c r="Q2758" s="324"/>
      <c r="R2758" s="324"/>
      <c r="S2758" s="324"/>
      <c r="T2758" s="324"/>
      <c r="U2758" s="324"/>
      <c r="V2758" s="324"/>
      <c r="W2758" s="324"/>
      <c r="X2758" s="324"/>
      <c r="Y2758" s="324"/>
      <c r="Z2758" s="324"/>
      <c r="AA2758" s="324"/>
      <c r="AB2758" s="324"/>
      <c r="AC2758" s="324"/>
      <c r="AD2758" s="324"/>
      <c r="AE2758" s="324"/>
      <c r="AF2758" s="324"/>
      <c r="AG2758" s="324"/>
      <c r="AH2758" s="324"/>
      <c r="AI2758" s="325"/>
      <c r="AJ2758" s="118"/>
      <c r="AK2758" s="118"/>
      <c r="AL2758" s="118"/>
      <c r="AM2758" s="118"/>
      <c r="AN2758" s="118"/>
      <c r="AO2758" s="118"/>
      <c r="AP2758" s="118"/>
      <c r="AQ2758" s="118"/>
      <c r="AR2758" s="118"/>
      <c r="AS2758" s="118"/>
      <c r="AT2758" s="118"/>
      <c r="AU2758" s="118"/>
      <c r="AV2758" s="118"/>
      <c r="AW2758" s="118"/>
      <c r="AX2758" s="118"/>
      <c r="AY2758" s="118"/>
      <c r="AZ2758" s="118"/>
      <c r="BA2758" s="118"/>
      <c r="BB2758" s="118"/>
      <c r="BC2758" s="118"/>
      <c r="BG2758" s="118"/>
      <c r="BH2758" s="118"/>
      <c r="BI2758" s="118"/>
      <c r="BJ2758" s="118"/>
      <c r="BK2758" s="118"/>
      <c r="BL2758" s="118"/>
      <c r="BM2758" s="118"/>
      <c r="BN2758" s="118"/>
      <c r="BO2758" s="118"/>
      <c r="BP2758" s="118"/>
      <c r="BQ2758" s="118"/>
    </row>
    <row r="2759" spans="1:69" s="2" customFormat="1" ht="15.75" x14ac:dyDescent="0.2">
      <c r="B2759" s="143">
        <f t="shared" ref="B2759:C2759" si="1381">B2688</f>
        <v>0</v>
      </c>
      <c r="C2759" s="323">
        <f t="shared" si="1381"/>
        <v>0</v>
      </c>
      <c r="D2759" s="324"/>
      <c r="E2759" s="324"/>
      <c r="F2759" s="324"/>
      <c r="G2759" s="324"/>
      <c r="H2759" s="324"/>
      <c r="I2759" s="324"/>
      <c r="J2759" s="324"/>
      <c r="K2759" s="324"/>
      <c r="L2759" s="324"/>
      <c r="M2759" s="324"/>
      <c r="N2759" s="324"/>
      <c r="O2759" s="324"/>
      <c r="P2759" s="324"/>
      <c r="Q2759" s="324"/>
      <c r="R2759" s="324"/>
      <c r="S2759" s="324"/>
      <c r="T2759" s="324"/>
      <c r="U2759" s="324"/>
      <c r="V2759" s="324"/>
      <c r="W2759" s="324"/>
      <c r="X2759" s="324"/>
      <c r="Y2759" s="324"/>
      <c r="Z2759" s="324"/>
      <c r="AA2759" s="324"/>
      <c r="AB2759" s="324"/>
      <c r="AC2759" s="324"/>
      <c r="AD2759" s="324"/>
      <c r="AE2759" s="324"/>
      <c r="AF2759" s="324"/>
      <c r="AG2759" s="324"/>
      <c r="AH2759" s="324"/>
      <c r="AI2759" s="325"/>
      <c r="AJ2759" s="118"/>
      <c r="AK2759" s="118"/>
      <c r="AL2759" s="118"/>
      <c r="AM2759" s="118"/>
      <c r="AN2759" s="118"/>
      <c r="AO2759" s="118"/>
      <c r="AP2759" s="118"/>
      <c r="AQ2759" s="118"/>
      <c r="AR2759" s="118"/>
      <c r="AS2759" s="118"/>
      <c r="AT2759" s="118"/>
      <c r="AU2759" s="118"/>
      <c r="AV2759" s="118"/>
      <c r="AW2759" s="118"/>
      <c r="AX2759" s="118"/>
      <c r="AY2759" s="118"/>
      <c r="AZ2759" s="118"/>
      <c r="BA2759" s="118"/>
      <c r="BB2759" s="118"/>
      <c r="BC2759" s="118"/>
      <c r="BG2759" s="118"/>
      <c r="BH2759" s="118"/>
      <c r="BI2759" s="118"/>
      <c r="BJ2759" s="118"/>
      <c r="BK2759" s="118"/>
      <c r="BL2759" s="118"/>
      <c r="BM2759" s="118"/>
      <c r="BN2759" s="118"/>
      <c r="BO2759" s="118"/>
      <c r="BP2759" s="118"/>
      <c r="BQ2759" s="118"/>
    </row>
    <row r="2760" spans="1:69" s="2" customFormat="1" ht="15.75" x14ac:dyDescent="0.2">
      <c r="B2760" s="143">
        <f t="shared" ref="B2760:C2760" si="1382">B2689</f>
        <v>0</v>
      </c>
      <c r="C2760" s="323">
        <f t="shared" si="1382"/>
        <v>0</v>
      </c>
      <c r="D2760" s="324"/>
      <c r="E2760" s="324"/>
      <c r="F2760" s="324"/>
      <c r="G2760" s="324"/>
      <c r="H2760" s="324"/>
      <c r="I2760" s="324"/>
      <c r="J2760" s="324"/>
      <c r="K2760" s="324"/>
      <c r="L2760" s="324"/>
      <c r="M2760" s="324"/>
      <c r="N2760" s="324"/>
      <c r="O2760" s="324"/>
      <c r="P2760" s="324"/>
      <c r="Q2760" s="324"/>
      <c r="R2760" s="324"/>
      <c r="S2760" s="324"/>
      <c r="T2760" s="324"/>
      <c r="U2760" s="324"/>
      <c r="V2760" s="324"/>
      <c r="W2760" s="324"/>
      <c r="X2760" s="324"/>
      <c r="Y2760" s="324"/>
      <c r="Z2760" s="324"/>
      <c r="AA2760" s="324"/>
      <c r="AB2760" s="324"/>
      <c r="AC2760" s="324"/>
      <c r="AD2760" s="324"/>
      <c r="AE2760" s="324"/>
      <c r="AF2760" s="324"/>
      <c r="AG2760" s="324"/>
      <c r="AH2760" s="324"/>
      <c r="AI2760" s="325"/>
      <c r="AJ2760" s="118"/>
      <c r="AK2760" s="118"/>
      <c r="AL2760" s="118"/>
      <c r="AM2760" s="118"/>
      <c r="AN2760" s="118"/>
      <c r="AO2760" s="118"/>
      <c r="AP2760" s="118"/>
      <c r="AQ2760" s="118"/>
      <c r="AR2760" s="118"/>
      <c r="AS2760" s="118"/>
      <c r="AT2760" s="118"/>
      <c r="AU2760" s="118"/>
      <c r="AV2760" s="118"/>
      <c r="AW2760" s="118"/>
      <c r="AX2760" s="118"/>
      <c r="AY2760" s="118"/>
      <c r="AZ2760" s="118"/>
      <c r="BA2760" s="118"/>
      <c r="BB2760" s="118"/>
      <c r="BC2760" s="118"/>
      <c r="BG2760" s="118"/>
      <c r="BH2760" s="118"/>
      <c r="BI2760" s="118"/>
      <c r="BJ2760" s="118"/>
      <c r="BK2760" s="118"/>
      <c r="BL2760" s="118"/>
      <c r="BM2760" s="118"/>
      <c r="BN2760" s="118"/>
      <c r="BO2760" s="118"/>
      <c r="BP2760" s="118"/>
      <c r="BQ2760" s="118"/>
    </row>
    <row r="2761" spans="1:69" s="2" customFormat="1" ht="15.75" x14ac:dyDescent="0.2">
      <c r="B2761" s="143">
        <f t="shared" ref="B2761:C2761" si="1383">B2690</f>
        <v>0</v>
      </c>
      <c r="C2761" s="323">
        <f t="shared" si="1383"/>
        <v>0</v>
      </c>
      <c r="D2761" s="324"/>
      <c r="E2761" s="324"/>
      <c r="F2761" s="324"/>
      <c r="G2761" s="324"/>
      <c r="H2761" s="324"/>
      <c r="I2761" s="324"/>
      <c r="J2761" s="324"/>
      <c r="K2761" s="324"/>
      <c r="L2761" s="324"/>
      <c r="M2761" s="324"/>
      <c r="N2761" s="324"/>
      <c r="O2761" s="324"/>
      <c r="P2761" s="324"/>
      <c r="Q2761" s="324"/>
      <c r="R2761" s="324"/>
      <c r="S2761" s="324"/>
      <c r="T2761" s="324"/>
      <c r="U2761" s="324"/>
      <c r="V2761" s="324"/>
      <c r="W2761" s="324"/>
      <c r="X2761" s="324"/>
      <c r="Y2761" s="324"/>
      <c r="Z2761" s="324"/>
      <c r="AA2761" s="324"/>
      <c r="AB2761" s="324"/>
      <c r="AC2761" s="324"/>
      <c r="AD2761" s="324"/>
      <c r="AE2761" s="324"/>
      <c r="AF2761" s="324"/>
      <c r="AG2761" s="324"/>
      <c r="AH2761" s="324"/>
      <c r="AI2761" s="325"/>
      <c r="AJ2761" s="118"/>
      <c r="AK2761" s="118"/>
      <c r="AL2761" s="118"/>
      <c r="AM2761" s="118"/>
      <c r="AN2761" s="118"/>
      <c r="AO2761" s="118"/>
      <c r="AP2761" s="118"/>
      <c r="AQ2761" s="118"/>
      <c r="AR2761" s="118"/>
      <c r="AS2761" s="118"/>
      <c r="AT2761" s="118"/>
      <c r="AU2761" s="118"/>
      <c r="AV2761" s="118"/>
      <c r="AW2761" s="118"/>
      <c r="AX2761" s="118"/>
      <c r="AY2761" s="118"/>
      <c r="AZ2761" s="118"/>
      <c r="BA2761" s="118"/>
      <c r="BB2761" s="118"/>
      <c r="BC2761" s="118"/>
      <c r="BG2761" s="118"/>
      <c r="BH2761" s="118"/>
      <c r="BI2761" s="118"/>
      <c r="BJ2761" s="118"/>
      <c r="BK2761" s="118"/>
      <c r="BL2761" s="118"/>
      <c r="BM2761" s="118"/>
      <c r="BN2761" s="118"/>
      <c r="BO2761" s="118"/>
      <c r="BP2761" s="118"/>
      <c r="BQ2761" s="118"/>
    </row>
    <row r="2762" spans="1:69" s="2" customFormat="1" ht="15.75" x14ac:dyDescent="0.2">
      <c r="B2762" s="143">
        <f t="shared" ref="B2762:C2762" si="1384">B2691</f>
        <v>0</v>
      </c>
      <c r="C2762" s="323">
        <f t="shared" si="1384"/>
        <v>0</v>
      </c>
      <c r="D2762" s="324"/>
      <c r="E2762" s="324"/>
      <c r="F2762" s="324"/>
      <c r="G2762" s="324"/>
      <c r="H2762" s="324"/>
      <c r="I2762" s="324"/>
      <c r="J2762" s="324"/>
      <c r="K2762" s="324"/>
      <c r="L2762" s="324"/>
      <c r="M2762" s="324"/>
      <c r="N2762" s="324"/>
      <c r="O2762" s="324"/>
      <c r="P2762" s="324"/>
      <c r="Q2762" s="324"/>
      <c r="R2762" s="324"/>
      <c r="S2762" s="324"/>
      <c r="T2762" s="324"/>
      <c r="U2762" s="324"/>
      <c r="V2762" s="324"/>
      <c r="W2762" s="324"/>
      <c r="X2762" s="324"/>
      <c r="Y2762" s="324"/>
      <c r="Z2762" s="324"/>
      <c r="AA2762" s="324"/>
      <c r="AB2762" s="324"/>
      <c r="AC2762" s="324"/>
      <c r="AD2762" s="324"/>
      <c r="AE2762" s="324"/>
      <c r="AF2762" s="324"/>
      <c r="AG2762" s="324"/>
      <c r="AH2762" s="324"/>
      <c r="AI2762" s="325"/>
      <c r="AJ2762" s="118"/>
      <c r="AK2762" s="118"/>
      <c r="AL2762" s="118"/>
      <c r="AM2762" s="118"/>
      <c r="AN2762" s="118"/>
      <c r="AO2762" s="118"/>
      <c r="AP2762" s="118"/>
      <c r="AQ2762" s="118"/>
      <c r="AR2762" s="118"/>
      <c r="AS2762" s="118"/>
      <c r="AT2762" s="118"/>
      <c r="AU2762" s="118"/>
      <c r="AV2762" s="118"/>
      <c r="AW2762" s="118"/>
      <c r="AX2762" s="118"/>
      <c r="AY2762" s="118"/>
      <c r="AZ2762" s="118"/>
      <c r="BA2762" s="118"/>
      <c r="BB2762" s="118"/>
      <c r="BC2762" s="118"/>
      <c r="BG2762" s="118"/>
      <c r="BH2762" s="118"/>
      <c r="BI2762" s="118"/>
      <c r="BJ2762" s="118"/>
      <c r="BK2762" s="118"/>
      <c r="BL2762" s="118"/>
      <c r="BM2762" s="118"/>
      <c r="BN2762" s="118"/>
      <c r="BO2762" s="118"/>
      <c r="BP2762" s="118"/>
      <c r="BQ2762" s="118"/>
    </row>
    <row r="2763" spans="1:69" s="2" customFormat="1" ht="15.75" x14ac:dyDescent="0.2">
      <c r="B2763" s="143">
        <f t="shared" ref="B2763:C2763" si="1385">B2692</f>
        <v>0</v>
      </c>
      <c r="C2763" s="323">
        <f t="shared" si="1385"/>
        <v>0</v>
      </c>
      <c r="D2763" s="324"/>
      <c r="E2763" s="324"/>
      <c r="F2763" s="324"/>
      <c r="G2763" s="324"/>
      <c r="H2763" s="324"/>
      <c r="I2763" s="324"/>
      <c r="J2763" s="324"/>
      <c r="K2763" s="324"/>
      <c r="L2763" s="324"/>
      <c r="M2763" s="324"/>
      <c r="N2763" s="324"/>
      <c r="O2763" s="324"/>
      <c r="P2763" s="324"/>
      <c r="Q2763" s="324"/>
      <c r="R2763" s="324"/>
      <c r="S2763" s="324"/>
      <c r="T2763" s="324"/>
      <c r="U2763" s="324"/>
      <c r="V2763" s="324"/>
      <c r="W2763" s="324"/>
      <c r="X2763" s="324"/>
      <c r="Y2763" s="324"/>
      <c r="Z2763" s="324"/>
      <c r="AA2763" s="324"/>
      <c r="AB2763" s="324"/>
      <c r="AC2763" s="324"/>
      <c r="AD2763" s="324"/>
      <c r="AE2763" s="324"/>
      <c r="AF2763" s="324"/>
      <c r="AG2763" s="324"/>
      <c r="AH2763" s="324"/>
      <c r="AI2763" s="325"/>
      <c r="AJ2763" s="118"/>
      <c r="AK2763" s="118"/>
      <c r="AL2763" s="118"/>
      <c r="AM2763" s="118"/>
      <c r="AN2763" s="118"/>
      <c r="AO2763" s="118"/>
      <c r="AP2763" s="118"/>
      <c r="AQ2763" s="118"/>
      <c r="AR2763" s="118"/>
      <c r="AS2763" s="118"/>
      <c r="AT2763" s="118"/>
      <c r="AU2763" s="118"/>
      <c r="AV2763" s="118"/>
      <c r="AW2763" s="118"/>
      <c r="AX2763" s="118"/>
      <c r="AY2763" s="118"/>
      <c r="AZ2763" s="118"/>
      <c r="BA2763" s="118"/>
      <c r="BB2763" s="118"/>
      <c r="BC2763" s="118"/>
      <c r="BG2763" s="118"/>
      <c r="BH2763" s="118"/>
      <c r="BI2763" s="118"/>
      <c r="BJ2763" s="118"/>
      <c r="BK2763" s="118"/>
      <c r="BL2763" s="118"/>
      <c r="BM2763" s="118"/>
      <c r="BN2763" s="118"/>
      <c r="BO2763" s="118"/>
      <c r="BP2763" s="118"/>
      <c r="BQ2763" s="118"/>
    </row>
    <row r="2764" spans="1:69" s="2" customFormat="1" ht="15.75" x14ac:dyDescent="0.2">
      <c r="B2764" s="143">
        <f t="shared" ref="B2764:C2764" si="1386">B2693</f>
        <v>0</v>
      </c>
      <c r="C2764" s="323">
        <f t="shared" si="1386"/>
        <v>0</v>
      </c>
      <c r="D2764" s="324"/>
      <c r="E2764" s="324"/>
      <c r="F2764" s="324"/>
      <c r="G2764" s="324"/>
      <c r="H2764" s="324"/>
      <c r="I2764" s="324"/>
      <c r="J2764" s="324"/>
      <c r="K2764" s="324"/>
      <c r="L2764" s="324"/>
      <c r="M2764" s="324"/>
      <c r="N2764" s="324"/>
      <c r="O2764" s="324"/>
      <c r="P2764" s="324"/>
      <c r="Q2764" s="324"/>
      <c r="R2764" s="324"/>
      <c r="S2764" s="324"/>
      <c r="T2764" s="324"/>
      <c r="U2764" s="324"/>
      <c r="V2764" s="324"/>
      <c r="W2764" s="324"/>
      <c r="X2764" s="324"/>
      <c r="Y2764" s="324"/>
      <c r="Z2764" s="324"/>
      <c r="AA2764" s="324"/>
      <c r="AB2764" s="324"/>
      <c r="AC2764" s="324"/>
      <c r="AD2764" s="324"/>
      <c r="AE2764" s="324"/>
      <c r="AF2764" s="324"/>
      <c r="AG2764" s="324"/>
      <c r="AH2764" s="324"/>
      <c r="AI2764" s="325"/>
      <c r="AJ2764" s="118"/>
      <c r="AK2764" s="118"/>
      <c r="AL2764" s="118"/>
      <c r="AM2764" s="118"/>
      <c r="AN2764" s="118"/>
      <c r="AO2764" s="118"/>
      <c r="AP2764" s="118"/>
      <c r="AQ2764" s="118"/>
      <c r="AR2764" s="118"/>
      <c r="AS2764" s="118"/>
      <c r="AT2764" s="118"/>
      <c r="AU2764" s="118"/>
      <c r="AV2764" s="118"/>
      <c r="AW2764" s="118"/>
      <c r="AX2764" s="118"/>
      <c r="AY2764" s="118"/>
      <c r="AZ2764" s="118"/>
      <c r="BA2764" s="118"/>
      <c r="BB2764" s="118"/>
      <c r="BC2764" s="118"/>
      <c r="BG2764" s="118"/>
      <c r="BH2764" s="118"/>
      <c r="BI2764" s="118"/>
      <c r="BJ2764" s="118"/>
      <c r="BK2764" s="118"/>
      <c r="BL2764" s="118"/>
      <c r="BM2764" s="118"/>
      <c r="BN2764" s="118"/>
      <c r="BO2764" s="118"/>
      <c r="BP2764" s="118"/>
      <c r="BQ2764" s="118"/>
    </row>
    <row r="2765" spans="1:69" s="2" customFormat="1" ht="15.75" x14ac:dyDescent="0.2">
      <c r="B2765" s="143">
        <f t="shared" ref="B2765:C2765" si="1387">B2694</f>
        <v>0</v>
      </c>
      <c r="C2765" s="323">
        <f t="shared" si="1387"/>
        <v>0</v>
      </c>
      <c r="D2765" s="324"/>
      <c r="E2765" s="324"/>
      <c r="F2765" s="324"/>
      <c r="G2765" s="324"/>
      <c r="H2765" s="324"/>
      <c r="I2765" s="324"/>
      <c r="J2765" s="324"/>
      <c r="K2765" s="324"/>
      <c r="L2765" s="324"/>
      <c r="M2765" s="324"/>
      <c r="N2765" s="324"/>
      <c r="O2765" s="324"/>
      <c r="P2765" s="324"/>
      <c r="Q2765" s="324"/>
      <c r="R2765" s="324"/>
      <c r="S2765" s="324"/>
      <c r="T2765" s="324"/>
      <c r="U2765" s="324"/>
      <c r="V2765" s="324"/>
      <c r="W2765" s="324"/>
      <c r="X2765" s="324"/>
      <c r="Y2765" s="324"/>
      <c r="Z2765" s="324"/>
      <c r="AA2765" s="324"/>
      <c r="AB2765" s="324"/>
      <c r="AC2765" s="324"/>
      <c r="AD2765" s="324"/>
      <c r="AE2765" s="324"/>
      <c r="AF2765" s="324"/>
      <c r="AG2765" s="324"/>
      <c r="AH2765" s="324"/>
      <c r="AI2765" s="325"/>
      <c r="AJ2765" s="118"/>
      <c r="AK2765" s="118"/>
      <c r="AL2765" s="118"/>
      <c r="AM2765" s="118"/>
      <c r="AN2765" s="118"/>
      <c r="AO2765" s="118"/>
      <c r="AP2765" s="118"/>
      <c r="AQ2765" s="118"/>
      <c r="AR2765" s="118"/>
      <c r="AS2765" s="118"/>
      <c r="AT2765" s="118"/>
      <c r="AU2765" s="118"/>
      <c r="AV2765" s="118"/>
      <c r="AW2765" s="118"/>
      <c r="AX2765" s="118"/>
      <c r="AY2765" s="118"/>
      <c r="AZ2765" s="118"/>
      <c r="BA2765" s="118"/>
      <c r="BB2765" s="118"/>
      <c r="BC2765" s="118"/>
      <c r="BG2765" s="118"/>
      <c r="BH2765" s="118"/>
      <c r="BI2765" s="118"/>
      <c r="BJ2765" s="118"/>
      <c r="BK2765" s="118"/>
      <c r="BL2765" s="118"/>
      <c r="BM2765" s="118"/>
      <c r="BN2765" s="118"/>
      <c r="BO2765" s="118"/>
      <c r="BP2765" s="118"/>
      <c r="BQ2765" s="118"/>
    </row>
    <row r="2766" spans="1:69" s="2" customFormat="1" ht="15.75" x14ac:dyDescent="0.2">
      <c r="B2766" s="143">
        <f t="shared" ref="B2766:C2766" si="1388">B2695</f>
        <v>0</v>
      </c>
      <c r="C2766" s="323">
        <f t="shared" si="1388"/>
        <v>0</v>
      </c>
      <c r="D2766" s="324"/>
      <c r="E2766" s="324"/>
      <c r="F2766" s="324"/>
      <c r="G2766" s="324"/>
      <c r="H2766" s="324"/>
      <c r="I2766" s="324"/>
      <c r="J2766" s="324"/>
      <c r="K2766" s="324"/>
      <c r="L2766" s="324"/>
      <c r="M2766" s="324"/>
      <c r="N2766" s="324"/>
      <c r="O2766" s="324"/>
      <c r="P2766" s="324"/>
      <c r="Q2766" s="324"/>
      <c r="R2766" s="324"/>
      <c r="S2766" s="324"/>
      <c r="T2766" s="324"/>
      <c r="U2766" s="324"/>
      <c r="V2766" s="324"/>
      <c r="W2766" s="324"/>
      <c r="X2766" s="324"/>
      <c r="Y2766" s="324"/>
      <c r="Z2766" s="324"/>
      <c r="AA2766" s="324"/>
      <c r="AB2766" s="324"/>
      <c r="AC2766" s="324"/>
      <c r="AD2766" s="324"/>
      <c r="AE2766" s="324"/>
      <c r="AF2766" s="324"/>
      <c r="AG2766" s="324"/>
      <c r="AH2766" s="324"/>
      <c r="AI2766" s="325"/>
      <c r="AJ2766" s="118"/>
      <c r="AK2766" s="118"/>
      <c r="AL2766" s="118"/>
      <c r="AM2766" s="118"/>
      <c r="AN2766" s="118"/>
      <c r="AO2766" s="118"/>
      <c r="AP2766" s="118"/>
      <c r="AQ2766" s="118"/>
      <c r="AR2766" s="118"/>
      <c r="AS2766" s="118"/>
      <c r="AT2766" s="118"/>
      <c r="AU2766" s="118"/>
      <c r="AV2766" s="118"/>
      <c r="AW2766" s="118"/>
      <c r="AX2766" s="118"/>
      <c r="AY2766" s="118"/>
      <c r="AZ2766" s="118"/>
      <c r="BA2766" s="118"/>
      <c r="BB2766" s="118"/>
      <c r="BC2766" s="118"/>
      <c r="BG2766" s="118"/>
      <c r="BH2766" s="118"/>
      <c r="BI2766" s="118"/>
      <c r="BJ2766" s="118"/>
      <c r="BK2766" s="118"/>
      <c r="BL2766" s="118"/>
      <c r="BM2766" s="118"/>
      <c r="BN2766" s="118"/>
      <c r="BO2766" s="118"/>
      <c r="BP2766" s="118"/>
      <c r="BQ2766" s="118"/>
    </row>
    <row r="2767" spans="1:69" ht="15" x14ac:dyDescent="0.2">
      <c r="A2767" s="2"/>
      <c r="B2767" s="2"/>
      <c r="C2767" s="2"/>
      <c r="D2767" s="2"/>
      <c r="I2767" s="338"/>
      <c r="J2767" s="338"/>
      <c r="BD2767" s="2"/>
      <c r="BE2767" s="2"/>
      <c r="BF2767" s="2"/>
    </row>
    <row r="2768" spans="1:69" ht="15" x14ac:dyDescent="0.2">
      <c r="A2768" s="326" t="s">
        <v>55</v>
      </c>
      <c r="B2768" s="327"/>
      <c r="C2768" s="327"/>
      <c r="D2768" s="327"/>
      <c r="E2768" s="327"/>
      <c r="F2768" s="327"/>
      <c r="G2768" s="327"/>
      <c r="H2768" s="327"/>
      <c r="I2768" s="327"/>
      <c r="J2768" s="327"/>
      <c r="K2768" s="327"/>
      <c r="L2768" s="327"/>
      <c r="M2768" s="327"/>
      <c r="N2768" s="327"/>
      <c r="O2768" s="327"/>
      <c r="P2768" s="327"/>
      <c r="Q2768" s="327"/>
      <c r="R2768" s="327"/>
      <c r="S2768" s="327"/>
      <c r="T2768" s="327"/>
      <c r="U2768" s="327"/>
      <c r="V2768" s="327"/>
      <c r="W2768" s="327"/>
      <c r="X2768" s="327"/>
      <c r="Y2768" s="327"/>
      <c r="Z2768" s="327"/>
      <c r="AA2768" s="327"/>
      <c r="AB2768" s="327"/>
      <c r="AC2768" s="327"/>
      <c r="AD2768" s="327"/>
      <c r="AE2768" s="327"/>
      <c r="AF2768" s="327"/>
      <c r="AG2768" s="327"/>
      <c r="AH2768" s="327"/>
      <c r="AI2768" s="327"/>
      <c r="BD2768" s="2"/>
      <c r="BE2768" s="2"/>
      <c r="BF2768" s="2"/>
    </row>
    <row r="2769" spans="1:59" x14ac:dyDescent="0.2">
      <c r="A2769" s="2"/>
      <c r="B2769" s="2"/>
      <c r="C2769" s="2"/>
      <c r="D2769" s="2"/>
      <c r="BD2769" s="2"/>
      <c r="BE2769" s="2"/>
      <c r="BF2769" s="2"/>
    </row>
    <row r="2770" spans="1:59" x14ac:dyDescent="0.2">
      <c r="A2770" s="2"/>
      <c r="B2770" s="2"/>
      <c r="C2770" s="2"/>
      <c r="D2770" s="2"/>
      <c r="BD2770" s="2"/>
      <c r="BE2770" s="2"/>
      <c r="BF2770" s="2"/>
    </row>
    <row r="2771" spans="1:59" ht="15.75" x14ac:dyDescent="0.2">
      <c r="A2771" s="101" t="s">
        <v>4</v>
      </c>
      <c r="B2771" s="2"/>
      <c r="C2771" s="2"/>
      <c r="D2771" s="2"/>
      <c r="BD2771" s="2"/>
      <c r="BE2771" s="2"/>
      <c r="BF2771" s="2"/>
    </row>
    <row r="2772" spans="1:59" x14ac:dyDescent="0.2">
      <c r="A2772" s="2"/>
      <c r="B2772" s="2"/>
      <c r="C2772" s="2"/>
      <c r="D2772" s="2"/>
      <c r="BD2772" s="2"/>
      <c r="BE2772" s="2"/>
      <c r="BF2772" s="2"/>
    </row>
    <row r="2773" spans="1:59" ht="15.75" x14ac:dyDescent="0.2">
      <c r="A2773" s="339" t="s">
        <v>7</v>
      </c>
      <c r="B2773" s="340"/>
      <c r="C2773" s="340"/>
      <c r="D2773" s="2"/>
      <c r="E2773" s="320" t="str">
        <f>Результаты!$E$3</f>
        <v>Ленинская СОШ</v>
      </c>
      <c r="F2773" s="320"/>
      <c r="G2773" s="320"/>
      <c r="H2773" s="320"/>
      <c r="I2773" s="320"/>
      <c r="J2773" s="320"/>
      <c r="BD2773" s="2"/>
      <c r="BE2773" s="2"/>
      <c r="BF2773" s="2"/>
    </row>
    <row r="2774" spans="1:59" ht="15.75" x14ac:dyDescent="0.2">
      <c r="A2774" s="339" t="s">
        <v>12</v>
      </c>
      <c r="B2774" s="339"/>
      <c r="C2774" s="339"/>
      <c r="D2774" s="2"/>
      <c r="E2774" s="320" t="str">
        <f>Результаты!$E$7</f>
        <v>математика</v>
      </c>
      <c r="F2774" s="328"/>
      <c r="G2774" s="328"/>
      <c r="H2774" s="328"/>
      <c r="I2774" s="328"/>
      <c r="J2774" s="328"/>
      <c r="BD2774" s="2"/>
      <c r="BE2774" s="2"/>
      <c r="BF2774" s="2"/>
    </row>
    <row r="2775" spans="1:59" ht="15.75" x14ac:dyDescent="0.2">
      <c r="A2775" s="339" t="s">
        <v>9</v>
      </c>
      <c r="B2775" s="339"/>
      <c r="C2775" s="339"/>
      <c r="D2775" s="2"/>
      <c r="E2775" s="320">
        <f>Результаты!$E$11</f>
        <v>13</v>
      </c>
      <c r="F2775" s="328"/>
      <c r="G2775" s="328"/>
      <c r="H2775" s="328"/>
      <c r="I2775" s="328"/>
      <c r="J2775" s="328"/>
      <c r="BD2775" s="2"/>
      <c r="BE2775" s="2"/>
      <c r="BF2775" s="2"/>
    </row>
    <row r="2776" spans="1:59" ht="15.75" x14ac:dyDescent="0.2">
      <c r="A2776" s="339" t="s">
        <v>23</v>
      </c>
      <c r="B2776" s="339"/>
      <c r="C2776" s="339"/>
      <c r="D2776" s="2"/>
      <c r="E2776" s="320">
        <f>Результаты!$E$13</f>
        <v>6</v>
      </c>
      <c r="F2776" s="328"/>
      <c r="G2776" s="328"/>
      <c r="H2776" s="328"/>
      <c r="I2776" s="328"/>
      <c r="J2776" s="328"/>
      <c r="BD2776" s="2"/>
      <c r="BE2776" s="2"/>
      <c r="BF2776" s="2"/>
    </row>
    <row r="2777" spans="1:59" ht="15.75" x14ac:dyDescent="0.2">
      <c r="A2777" s="339" t="s">
        <v>42</v>
      </c>
      <c r="B2777" s="339"/>
      <c r="C2777" s="339"/>
      <c r="D2777" s="2"/>
      <c r="E2777" s="320">
        <f>Результаты!$E$15</f>
        <v>6</v>
      </c>
      <c r="F2777" s="320"/>
      <c r="G2777" s="320"/>
      <c r="H2777" s="321">
        <f>Результаты!$H$15</f>
        <v>7</v>
      </c>
      <c r="I2777" s="321"/>
      <c r="J2777" s="322"/>
      <c r="BD2777" s="2"/>
      <c r="BE2777" s="2"/>
      <c r="BF2777" s="2"/>
    </row>
    <row r="2778" spans="1:59" ht="13.5" thickBot="1" x14ac:dyDescent="0.25">
      <c r="A2778" s="2"/>
      <c r="B2778" s="2"/>
      <c r="C2778" s="2"/>
      <c r="D2778" s="2"/>
      <c r="BD2778" s="2"/>
      <c r="BE2778" s="2"/>
      <c r="BF2778" s="2"/>
    </row>
    <row r="2779" spans="1:59" ht="15" customHeight="1" x14ac:dyDescent="0.2">
      <c r="A2779" s="341" t="s">
        <v>19</v>
      </c>
      <c r="B2779" s="342"/>
      <c r="C2779" s="342"/>
      <c r="D2779" s="342"/>
      <c r="E2779" s="335">
        <f>E2708</f>
        <v>1</v>
      </c>
      <c r="F2779" s="335">
        <f t="shared" ref="F2779:AM2779" si="1389">F2708</f>
        <v>2</v>
      </c>
      <c r="G2779" s="335">
        <f t="shared" si="1389"/>
        <v>3</v>
      </c>
      <c r="H2779" s="337">
        <f t="shared" si="1389"/>
        <v>4</v>
      </c>
      <c r="I2779" s="335">
        <f t="shared" si="1389"/>
        <v>5</v>
      </c>
      <c r="J2779" s="337">
        <f t="shared" si="1389"/>
        <v>6</v>
      </c>
      <c r="K2779" s="337">
        <f t="shared" si="1389"/>
        <v>7</v>
      </c>
      <c r="L2779" s="335">
        <f t="shared" si="1389"/>
        <v>8</v>
      </c>
      <c r="M2779" s="337">
        <f t="shared" si="1389"/>
        <v>9</v>
      </c>
      <c r="N2779" s="335">
        <f t="shared" si="1389"/>
        <v>10</v>
      </c>
      <c r="O2779" s="337">
        <f t="shared" si="1389"/>
        <v>11</v>
      </c>
      <c r="P2779" s="335">
        <f t="shared" si="1389"/>
        <v>12</v>
      </c>
      <c r="Q2779" s="337">
        <f t="shared" si="1389"/>
        <v>13</v>
      </c>
      <c r="R2779" s="335">
        <f t="shared" si="1389"/>
        <v>14</v>
      </c>
      <c r="S2779" s="337">
        <f t="shared" si="1389"/>
        <v>15</v>
      </c>
      <c r="T2779" s="335">
        <f t="shared" si="1389"/>
        <v>16</v>
      </c>
      <c r="U2779" s="335">
        <f t="shared" si="1389"/>
        <v>17</v>
      </c>
      <c r="V2779" s="337">
        <f t="shared" si="1389"/>
        <v>18</v>
      </c>
      <c r="W2779" s="337">
        <f t="shared" si="1389"/>
        <v>19</v>
      </c>
      <c r="X2779" s="337">
        <f t="shared" si="1389"/>
        <v>20</v>
      </c>
      <c r="Y2779" s="335" t="e">
        <f t="shared" si="1389"/>
        <v>#REF!</v>
      </c>
      <c r="Z2779" s="335" t="e">
        <f t="shared" si="1389"/>
        <v>#REF!</v>
      </c>
      <c r="AA2779" s="335" t="e">
        <f t="shared" si="1389"/>
        <v>#REF!</v>
      </c>
      <c r="AB2779" s="360" t="e">
        <f t="shared" si="1389"/>
        <v>#REF!</v>
      </c>
      <c r="AC2779" s="360" t="e">
        <f t="shared" si="1389"/>
        <v>#REF!</v>
      </c>
      <c r="AD2779" s="360" t="e">
        <f t="shared" si="1389"/>
        <v>#REF!</v>
      </c>
      <c r="AE2779" s="360" t="e">
        <f t="shared" si="1389"/>
        <v>#REF!</v>
      </c>
      <c r="AF2779" s="360" t="e">
        <f t="shared" si="1389"/>
        <v>#REF!</v>
      </c>
      <c r="AG2779" s="360" t="e">
        <f t="shared" si="1389"/>
        <v>#REF!</v>
      </c>
      <c r="AH2779" s="337" t="e">
        <f t="shared" si="1389"/>
        <v>#REF!</v>
      </c>
      <c r="AI2779" s="360" t="e">
        <f t="shared" si="1389"/>
        <v>#REF!</v>
      </c>
      <c r="AJ2779" s="360" t="e">
        <f t="shared" si="1389"/>
        <v>#REF!</v>
      </c>
      <c r="AK2779" s="360" t="e">
        <f t="shared" si="1389"/>
        <v>#REF!</v>
      </c>
      <c r="AL2779" s="360" t="e">
        <f t="shared" si="1389"/>
        <v>#REF!</v>
      </c>
      <c r="AM2779" s="360" t="e">
        <f t="shared" si="1389"/>
        <v>#REF!</v>
      </c>
      <c r="AN2779" s="360" t="e">
        <f t="shared" ref="AN2779:BB2779" si="1390">AN2708</f>
        <v>#REF!</v>
      </c>
      <c r="AO2779" s="354" t="e">
        <f t="shared" si="1390"/>
        <v>#REF!</v>
      </c>
      <c r="AP2779" s="354" t="e">
        <f t="shared" si="1390"/>
        <v>#REF!</v>
      </c>
      <c r="AQ2779" s="354" t="e">
        <f t="shared" si="1390"/>
        <v>#REF!</v>
      </c>
      <c r="AR2779" s="354" t="e">
        <f t="shared" si="1390"/>
        <v>#REF!</v>
      </c>
      <c r="AS2779" s="354" t="e">
        <f t="shared" si="1390"/>
        <v>#REF!</v>
      </c>
      <c r="AT2779" s="354" t="e">
        <f t="shared" si="1390"/>
        <v>#REF!</v>
      </c>
      <c r="AU2779" s="354" t="e">
        <f t="shared" si="1390"/>
        <v>#REF!</v>
      </c>
      <c r="AV2779" s="354" t="e">
        <f t="shared" si="1390"/>
        <v>#REF!</v>
      </c>
      <c r="AW2779" s="354" t="e">
        <f t="shared" si="1390"/>
        <v>#REF!</v>
      </c>
      <c r="AX2779" s="354" t="e">
        <f t="shared" si="1390"/>
        <v>#REF!</v>
      </c>
      <c r="AY2779" s="354" t="e">
        <f t="shared" si="1390"/>
        <v>#REF!</v>
      </c>
      <c r="AZ2779" s="354" t="e">
        <f t="shared" si="1390"/>
        <v>#REF!</v>
      </c>
      <c r="BA2779" s="354" t="e">
        <f t="shared" si="1390"/>
        <v>#REF!</v>
      </c>
      <c r="BB2779" s="354" t="e">
        <f t="shared" si="1390"/>
        <v>#REF!</v>
      </c>
      <c r="BC2779" s="361" t="s">
        <v>37</v>
      </c>
      <c r="BD2779" s="367" t="s">
        <v>39</v>
      </c>
      <c r="BE2779" s="367"/>
      <c r="BF2779" s="355"/>
      <c r="BG2779" s="363" t="s">
        <v>10</v>
      </c>
    </row>
    <row r="2780" spans="1:59" ht="31.5" x14ac:dyDescent="0.2">
      <c r="A2780" s="341"/>
      <c r="B2780" s="342"/>
      <c r="C2780" s="342"/>
      <c r="D2780" s="342"/>
      <c r="E2780" s="336"/>
      <c r="F2780" s="336"/>
      <c r="G2780" s="336"/>
      <c r="H2780" s="336"/>
      <c r="I2780" s="336"/>
      <c r="J2780" s="336"/>
      <c r="K2780" s="336"/>
      <c r="L2780" s="336"/>
      <c r="M2780" s="336"/>
      <c r="N2780" s="336"/>
      <c r="O2780" s="336"/>
      <c r="P2780" s="336"/>
      <c r="Q2780" s="336"/>
      <c r="R2780" s="336"/>
      <c r="S2780" s="336"/>
      <c r="T2780" s="336"/>
      <c r="U2780" s="336"/>
      <c r="V2780" s="336"/>
      <c r="W2780" s="336"/>
      <c r="X2780" s="336"/>
      <c r="Y2780" s="336"/>
      <c r="Z2780" s="336"/>
      <c r="AA2780" s="336"/>
      <c r="AB2780" s="336"/>
      <c r="AC2780" s="336"/>
      <c r="AD2780" s="336"/>
      <c r="AE2780" s="336"/>
      <c r="AF2780" s="336"/>
      <c r="AG2780" s="336"/>
      <c r="AH2780" s="336"/>
      <c r="AI2780" s="336"/>
      <c r="AJ2780" s="336"/>
      <c r="AK2780" s="336"/>
      <c r="AL2780" s="336"/>
      <c r="AM2780" s="336"/>
      <c r="AN2780" s="336"/>
      <c r="AO2780" s="336"/>
      <c r="AP2780" s="336"/>
      <c r="AQ2780" s="336"/>
      <c r="AR2780" s="336"/>
      <c r="AS2780" s="336"/>
      <c r="AT2780" s="336"/>
      <c r="AU2780" s="336"/>
      <c r="AV2780" s="336"/>
      <c r="AW2780" s="336"/>
      <c r="AX2780" s="336"/>
      <c r="AY2780" s="336"/>
      <c r="AZ2780" s="336"/>
      <c r="BA2780" s="336"/>
      <c r="BB2780" s="336"/>
      <c r="BC2780" s="362"/>
      <c r="BD2780" s="93" t="s">
        <v>26</v>
      </c>
      <c r="BE2780" s="94" t="s">
        <v>27</v>
      </c>
      <c r="BF2780" s="95" t="s">
        <v>28</v>
      </c>
      <c r="BG2780" s="364"/>
    </row>
    <row r="2781" spans="1:59" ht="15.75" x14ac:dyDescent="0.2">
      <c r="A2781" s="96" t="s">
        <v>0</v>
      </c>
      <c r="B2781" s="96" t="s">
        <v>2</v>
      </c>
      <c r="C2781" s="96" t="s">
        <v>1</v>
      </c>
      <c r="D2781" s="96" t="s">
        <v>40</v>
      </c>
      <c r="E2781" s="120">
        <f>Результаты!E$23</f>
        <v>1</v>
      </c>
      <c r="F2781" s="120">
        <f>Результаты!F$23</f>
        <v>2</v>
      </c>
      <c r="G2781" s="120">
        <f>Результаты!G$23</f>
        <v>3</v>
      </c>
      <c r="H2781" s="120">
        <f>Результаты!H$23</f>
        <v>4</v>
      </c>
      <c r="I2781" s="120">
        <f>Результаты!I$23</f>
        <v>5</v>
      </c>
      <c r="J2781" s="120">
        <f>Результаты!J$23</f>
        <v>6</v>
      </c>
      <c r="K2781" s="120">
        <f>Результаты!K$23</f>
        <v>7</v>
      </c>
      <c r="L2781" s="120">
        <f>Результаты!L$23</f>
        <v>8</v>
      </c>
      <c r="M2781" s="120">
        <f>Результаты!M$23</f>
        <v>9</v>
      </c>
      <c r="N2781" s="120">
        <f>Результаты!N$23</f>
        <v>10</v>
      </c>
      <c r="O2781" s="120">
        <f>Результаты!O$23</f>
        <v>11</v>
      </c>
      <c r="P2781" s="120">
        <f>Результаты!P$23</f>
        <v>0</v>
      </c>
      <c r="Q2781" s="120">
        <f>Результаты!Q$23</f>
        <v>0</v>
      </c>
      <c r="R2781" s="120">
        <f>Результаты!R$23</f>
        <v>0</v>
      </c>
      <c r="S2781" s="120">
        <f>Результаты!S$23</f>
        <v>0</v>
      </c>
      <c r="T2781" s="120">
        <f>Результаты!T$23</f>
        <v>0</v>
      </c>
      <c r="U2781" s="120">
        <f>Результаты!U$23</f>
        <v>0</v>
      </c>
      <c r="V2781" s="120">
        <f>Результаты!V$23</f>
        <v>0</v>
      </c>
      <c r="W2781" s="120">
        <f>Результаты!W$23</f>
        <v>0</v>
      </c>
      <c r="X2781" s="120">
        <f>Результаты!X$23</f>
        <v>0</v>
      </c>
      <c r="Y2781" s="120" t="e">
        <f>Результаты!#REF!</f>
        <v>#REF!</v>
      </c>
      <c r="Z2781" s="120" t="e">
        <f>Результаты!#REF!</f>
        <v>#REF!</v>
      </c>
      <c r="AA2781" s="120" t="e">
        <f>Результаты!#REF!</f>
        <v>#REF!</v>
      </c>
      <c r="AB2781" s="120" t="e">
        <f>Результаты!#REF!</f>
        <v>#REF!</v>
      </c>
      <c r="AC2781" s="120" t="e">
        <f>Результаты!#REF!</f>
        <v>#REF!</v>
      </c>
      <c r="AD2781" s="120" t="e">
        <f>Результаты!#REF!</f>
        <v>#REF!</v>
      </c>
      <c r="AE2781" s="120" t="e">
        <f>Результаты!#REF!</f>
        <v>#REF!</v>
      </c>
      <c r="AF2781" s="120" t="e">
        <f>Результаты!#REF!</f>
        <v>#REF!</v>
      </c>
      <c r="AG2781" s="120" t="e">
        <f>Результаты!#REF!</f>
        <v>#REF!</v>
      </c>
      <c r="AH2781" s="120" t="e">
        <f>Результаты!#REF!</f>
        <v>#REF!</v>
      </c>
      <c r="AI2781" s="120" t="e">
        <f>Результаты!#REF!</f>
        <v>#REF!</v>
      </c>
      <c r="AJ2781" s="120" t="e">
        <f>Результаты!#REF!</f>
        <v>#REF!</v>
      </c>
      <c r="AK2781" s="120" t="e">
        <f>Результаты!#REF!</f>
        <v>#REF!</v>
      </c>
      <c r="AL2781" s="120" t="e">
        <f>Результаты!#REF!</f>
        <v>#REF!</v>
      </c>
      <c r="AM2781" s="120" t="e">
        <f>Результаты!#REF!</f>
        <v>#REF!</v>
      </c>
      <c r="AN2781" s="120" t="e">
        <f>Результаты!#REF!</f>
        <v>#REF!</v>
      </c>
      <c r="AO2781" s="120" t="e">
        <f>Результаты!#REF!</f>
        <v>#REF!</v>
      </c>
      <c r="AP2781" s="120" t="e">
        <f>Результаты!#REF!</f>
        <v>#REF!</v>
      </c>
      <c r="AQ2781" s="120" t="e">
        <f>Результаты!#REF!</f>
        <v>#REF!</v>
      </c>
      <c r="AR2781" s="120" t="e">
        <f>Результаты!#REF!</f>
        <v>#REF!</v>
      </c>
      <c r="AS2781" s="120" t="e">
        <f>Результаты!#REF!</f>
        <v>#REF!</v>
      </c>
      <c r="AT2781" s="120" t="e">
        <f>Результаты!#REF!</f>
        <v>#REF!</v>
      </c>
      <c r="AU2781" s="120" t="e">
        <f>Результаты!#REF!</f>
        <v>#REF!</v>
      </c>
      <c r="AV2781" s="120" t="e">
        <f>Результаты!#REF!</f>
        <v>#REF!</v>
      </c>
      <c r="AW2781" s="120" t="e">
        <f>Результаты!#REF!</f>
        <v>#REF!</v>
      </c>
      <c r="AX2781" s="120" t="e">
        <f>Результаты!#REF!</f>
        <v>#REF!</v>
      </c>
      <c r="AY2781" s="120" t="e">
        <f>Результаты!#REF!</f>
        <v>#REF!</v>
      </c>
      <c r="AZ2781" s="120" t="e">
        <f>Результаты!#REF!</f>
        <v>#REF!</v>
      </c>
      <c r="BA2781" s="120" t="e">
        <f>Результаты!#REF!</f>
        <v>#REF!</v>
      </c>
      <c r="BB2781" s="120" t="e">
        <f>Результаты!#REF!</f>
        <v>#REF!</v>
      </c>
      <c r="BD2781" s="2"/>
      <c r="BE2781" s="2"/>
      <c r="BF2781" s="2"/>
    </row>
    <row r="2782" spans="1:59" ht="15.75" x14ac:dyDescent="0.2">
      <c r="A2782" s="351" t="s">
        <v>9</v>
      </c>
      <c r="B2782" s="365"/>
      <c r="C2782" s="365"/>
      <c r="D2782" s="366"/>
      <c r="E2782" s="150">
        <f>Результаты!E$24</f>
        <v>1</v>
      </c>
      <c r="F2782" s="150">
        <f>Результаты!F$24</f>
        <v>1</v>
      </c>
      <c r="G2782" s="150">
        <f>Результаты!G$24</f>
        <v>1</v>
      </c>
      <c r="H2782" s="150">
        <f>Результаты!H$24</f>
        <v>1</v>
      </c>
      <c r="I2782" s="150">
        <f>Результаты!I$24</f>
        <v>2</v>
      </c>
      <c r="J2782" s="150">
        <f>Результаты!J$24</f>
        <v>1</v>
      </c>
      <c r="K2782" s="150">
        <f>Результаты!K$24</f>
        <v>1</v>
      </c>
      <c r="L2782" s="150">
        <f>Результаты!L$24</f>
        <v>1</v>
      </c>
      <c r="M2782" s="150">
        <f>Результаты!M$24</f>
        <v>2</v>
      </c>
      <c r="N2782" s="150">
        <f>Результаты!N$24</f>
        <v>1</v>
      </c>
      <c r="O2782" s="150">
        <f>Результаты!O$24</f>
        <v>1</v>
      </c>
      <c r="P2782" s="150">
        <f>Результаты!P$24</f>
        <v>0</v>
      </c>
      <c r="Q2782" s="150">
        <f>Результаты!Q$24</f>
        <v>0</v>
      </c>
      <c r="R2782" s="150">
        <f>Результаты!R$24</f>
        <v>0</v>
      </c>
      <c r="S2782" s="150">
        <f>Результаты!S$24</f>
        <v>0</v>
      </c>
      <c r="T2782" s="150">
        <f>Результаты!T$24</f>
        <v>0</v>
      </c>
      <c r="U2782" s="150">
        <f>Результаты!U$24</f>
        <v>0</v>
      </c>
      <c r="V2782" s="150">
        <f>Результаты!V$24</f>
        <v>0</v>
      </c>
      <c r="W2782" s="150">
        <f>Результаты!W$24</f>
        <v>0</v>
      </c>
      <c r="X2782" s="150">
        <f>Результаты!X$24</f>
        <v>0</v>
      </c>
      <c r="Y2782" s="150" t="e">
        <f>Результаты!#REF!</f>
        <v>#REF!</v>
      </c>
      <c r="Z2782" s="150" t="e">
        <f>Результаты!#REF!</f>
        <v>#REF!</v>
      </c>
      <c r="AA2782" s="150" t="e">
        <f>Результаты!#REF!</f>
        <v>#REF!</v>
      </c>
      <c r="AB2782" s="150" t="e">
        <f>Результаты!#REF!</f>
        <v>#REF!</v>
      </c>
      <c r="AC2782" s="150" t="e">
        <f>Результаты!#REF!</f>
        <v>#REF!</v>
      </c>
      <c r="AD2782" s="150" t="e">
        <f>Результаты!#REF!</f>
        <v>#REF!</v>
      </c>
      <c r="AE2782" s="150" t="e">
        <f>Результаты!#REF!</f>
        <v>#REF!</v>
      </c>
      <c r="AF2782" s="150" t="e">
        <f>Результаты!#REF!</f>
        <v>#REF!</v>
      </c>
      <c r="AG2782" s="150" t="e">
        <f>Результаты!#REF!</f>
        <v>#REF!</v>
      </c>
      <c r="AH2782" s="150" t="e">
        <f>Результаты!#REF!</f>
        <v>#REF!</v>
      </c>
      <c r="AI2782" s="150" t="e">
        <f>Результаты!#REF!</f>
        <v>#REF!</v>
      </c>
      <c r="AJ2782" s="150" t="e">
        <f>Результаты!#REF!</f>
        <v>#REF!</v>
      </c>
      <c r="AK2782" s="150" t="e">
        <f>Результаты!#REF!</f>
        <v>#REF!</v>
      </c>
      <c r="AL2782" s="150" t="e">
        <f>Результаты!#REF!</f>
        <v>#REF!</v>
      </c>
      <c r="AM2782" s="150" t="e">
        <f>Результаты!#REF!</f>
        <v>#REF!</v>
      </c>
      <c r="AN2782" s="150" t="e">
        <f>Результаты!#REF!</f>
        <v>#REF!</v>
      </c>
      <c r="AO2782" s="150" t="e">
        <f>Результаты!#REF!</f>
        <v>#REF!</v>
      </c>
      <c r="AP2782" s="150" t="e">
        <f>Результаты!#REF!</f>
        <v>#REF!</v>
      </c>
      <c r="AQ2782" s="150" t="e">
        <f>Результаты!#REF!</f>
        <v>#REF!</v>
      </c>
      <c r="AR2782" s="150" t="e">
        <f>Результаты!#REF!</f>
        <v>#REF!</v>
      </c>
      <c r="AS2782" s="150" t="e">
        <f>Результаты!#REF!</f>
        <v>#REF!</v>
      </c>
      <c r="AT2782" s="150" t="e">
        <f>Результаты!#REF!</f>
        <v>#REF!</v>
      </c>
      <c r="AU2782" s="150" t="e">
        <f>Результаты!#REF!</f>
        <v>#REF!</v>
      </c>
      <c r="AV2782" s="150" t="e">
        <f>Результаты!#REF!</f>
        <v>#REF!</v>
      </c>
      <c r="AW2782" s="150" t="e">
        <f>Результаты!#REF!</f>
        <v>#REF!</v>
      </c>
      <c r="AX2782" s="150" t="e">
        <f>Результаты!#REF!</f>
        <v>#REF!</v>
      </c>
      <c r="AY2782" s="150" t="e">
        <f>Результаты!#REF!</f>
        <v>#REF!</v>
      </c>
      <c r="AZ2782" s="150" t="e">
        <f>Результаты!#REF!</f>
        <v>#REF!</v>
      </c>
      <c r="BA2782" s="150" t="e">
        <f>Результаты!#REF!</f>
        <v>#REF!</v>
      </c>
      <c r="BB2782" s="150" t="e">
        <f>Результаты!#REF!</f>
        <v>#REF!</v>
      </c>
      <c r="BC2782" s="150">
        <f>Результаты!Y$24</f>
        <v>13</v>
      </c>
      <c r="BD2782" s="116">
        <f t="shared" ref="BD2782:BG2782" si="1391">BD2711</f>
        <v>100</v>
      </c>
      <c r="BE2782" s="116" t="e">
        <f t="shared" si="1391"/>
        <v>#REF!</v>
      </c>
      <c r="BF2782" s="116" t="e">
        <f t="shared" si="1391"/>
        <v>#REF!</v>
      </c>
      <c r="BG2782" s="145">
        <f t="shared" si="1391"/>
        <v>5</v>
      </c>
    </row>
    <row r="2783" spans="1:59" ht="15" x14ac:dyDescent="0.2">
      <c r="A2783" s="2"/>
      <c r="B2783" s="2"/>
      <c r="C2783" s="2"/>
      <c r="D2783" s="98" t="s">
        <v>5</v>
      </c>
      <c r="BD2783" s="2"/>
      <c r="BE2783" s="2"/>
      <c r="BF2783" s="2"/>
    </row>
    <row r="2784" spans="1:59" ht="15" x14ac:dyDescent="0.2">
      <c r="A2784" s="100">
        <f>Результаты!A65</f>
        <v>40</v>
      </c>
      <c r="B2784" s="100" t="str">
        <f>Результаты!B65</f>
        <v>Б</v>
      </c>
      <c r="C2784" s="100">
        <f>Результаты!C65</f>
        <v>0</v>
      </c>
      <c r="D2784" s="100">
        <f>Результаты!D65</f>
        <v>0</v>
      </c>
      <c r="E2784" s="121">
        <f>Результаты!E65</f>
        <v>0</v>
      </c>
      <c r="F2784" s="121">
        <f>Результаты!F65</f>
        <v>0</v>
      </c>
      <c r="G2784" s="121">
        <f>Результаты!G65</f>
        <v>0</v>
      </c>
      <c r="H2784" s="121">
        <f>Результаты!H65</f>
        <v>0</v>
      </c>
      <c r="I2784" s="121">
        <f>Результаты!I65</f>
        <v>0</v>
      </c>
      <c r="J2784" s="121">
        <f>Результаты!J65</f>
        <v>0</v>
      </c>
      <c r="K2784" s="121">
        <f>Результаты!K65</f>
        <v>0</v>
      </c>
      <c r="L2784" s="121">
        <f>Результаты!L65</f>
        <v>0</v>
      </c>
      <c r="M2784" s="121">
        <f>Результаты!M65</f>
        <v>0</v>
      </c>
      <c r="N2784" s="121">
        <f>Результаты!N65</f>
        <v>0</v>
      </c>
      <c r="O2784" s="121">
        <f>Результаты!O65</f>
        <v>0</v>
      </c>
      <c r="P2784" s="121">
        <f>Результаты!P65</f>
        <v>0</v>
      </c>
      <c r="Q2784" s="121">
        <f>Результаты!Q65</f>
        <v>0</v>
      </c>
      <c r="R2784" s="121">
        <f>Результаты!R65</f>
        <v>0</v>
      </c>
      <c r="S2784" s="121">
        <f>Результаты!S65</f>
        <v>0</v>
      </c>
      <c r="T2784" s="121">
        <f>Результаты!T65</f>
        <v>0</v>
      </c>
      <c r="U2784" s="121">
        <f>Результаты!U65</f>
        <v>0</v>
      </c>
      <c r="V2784" s="121">
        <f>Результаты!V65</f>
        <v>0</v>
      </c>
      <c r="W2784" s="121">
        <f>Результаты!W65</f>
        <v>0</v>
      </c>
      <c r="X2784" s="121">
        <f>Результаты!X65</f>
        <v>0</v>
      </c>
      <c r="Y2784" s="121" t="e">
        <f>Результаты!#REF!</f>
        <v>#REF!</v>
      </c>
      <c r="Z2784" s="121" t="e">
        <f>Результаты!#REF!</f>
        <v>#REF!</v>
      </c>
      <c r="AA2784" s="121" t="e">
        <f>Результаты!#REF!</f>
        <v>#REF!</v>
      </c>
      <c r="AB2784" s="121" t="e">
        <f>Результаты!#REF!</f>
        <v>#REF!</v>
      </c>
      <c r="AC2784" s="121" t="e">
        <f>Результаты!#REF!</f>
        <v>#REF!</v>
      </c>
      <c r="AD2784" s="121" t="e">
        <f>Результаты!#REF!</f>
        <v>#REF!</v>
      </c>
      <c r="AE2784" s="121" t="e">
        <f>Результаты!#REF!</f>
        <v>#REF!</v>
      </c>
      <c r="AF2784" s="121" t="e">
        <f>Результаты!#REF!</f>
        <v>#REF!</v>
      </c>
      <c r="AG2784" s="121" t="e">
        <f>Результаты!#REF!</f>
        <v>#REF!</v>
      </c>
      <c r="AH2784" s="121" t="e">
        <f>Результаты!#REF!</f>
        <v>#REF!</v>
      </c>
      <c r="AI2784" s="121" t="e">
        <f>Результаты!#REF!</f>
        <v>#REF!</v>
      </c>
      <c r="AJ2784" s="121" t="e">
        <f>Результаты!#REF!</f>
        <v>#REF!</v>
      </c>
      <c r="AK2784" s="121" t="e">
        <f>Результаты!#REF!</f>
        <v>#REF!</v>
      </c>
      <c r="AL2784" s="121" t="e">
        <f>Результаты!#REF!</f>
        <v>#REF!</v>
      </c>
      <c r="AM2784" s="121" t="e">
        <f>Результаты!#REF!</f>
        <v>#REF!</v>
      </c>
      <c r="AN2784" s="121"/>
      <c r="AO2784" s="121"/>
      <c r="AP2784" s="121"/>
      <c r="AQ2784" s="121"/>
      <c r="AR2784" s="121"/>
      <c r="AS2784" s="121"/>
      <c r="AT2784" s="121"/>
      <c r="AU2784" s="121"/>
      <c r="AV2784" s="121"/>
      <c r="AW2784" s="121"/>
      <c r="AX2784" s="121"/>
      <c r="AY2784" s="121"/>
      <c r="AZ2784" s="121"/>
      <c r="BA2784" s="121"/>
      <c r="BB2784" s="121"/>
      <c r="BC2784" s="121">
        <f>Результаты!Y65</f>
        <v>0</v>
      </c>
      <c r="BD2784" s="100">
        <f>Результаты!Z65</f>
        <v>0</v>
      </c>
      <c r="BE2784" s="100" t="e">
        <f>Результаты!#REF!</f>
        <v>#REF!</v>
      </c>
      <c r="BF2784" s="100" t="e">
        <f>Результаты!#REF!</f>
        <v>#REF!</v>
      </c>
      <c r="BG2784" s="121">
        <f>Результаты!AB65</f>
        <v>0</v>
      </c>
    </row>
    <row r="2785" spans="1:69" x14ac:dyDescent="0.2">
      <c r="A2785" s="2"/>
      <c r="B2785" s="2"/>
      <c r="C2785" s="2"/>
      <c r="D2785" s="2"/>
      <c r="BD2785" s="2"/>
      <c r="BE2785" s="2"/>
      <c r="BF2785" s="2"/>
    </row>
    <row r="2786" spans="1:69" s="2" customFormat="1" x14ac:dyDescent="0.2">
      <c r="E2786" s="118"/>
      <c r="F2786" s="118"/>
      <c r="G2786" s="118"/>
      <c r="H2786" s="118"/>
      <c r="I2786" s="118"/>
      <c r="J2786" s="118"/>
      <c r="K2786" s="118"/>
      <c r="L2786" s="118"/>
      <c r="M2786" s="118"/>
      <c r="N2786" s="118"/>
      <c r="O2786" s="118"/>
      <c r="P2786" s="118"/>
      <c r="Q2786" s="118"/>
      <c r="R2786" s="118"/>
      <c r="S2786" s="118"/>
      <c r="T2786" s="118"/>
      <c r="U2786" s="118"/>
      <c r="V2786" s="118"/>
      <c r="W2786" s="118"/>
      <c r="X2786" s="118"/>
      <c r="Y2786" s="118"/>
      <c r="Z2786" s="118"/>
      <c r="AA2786" s="118"/>
      <c r="AB2786" s="118"/>
      <c r="AC2786" s="118"/>
      <c r="AD2786" s="118"/>
      <c r="AE2786" s="118"/>
      <c r="AF2786" s="118"/>
      <c r="AG2786" s="118"/>
      <c r="AH2786" s="118"/>
      <c r="AI2786" s="118"/>
      <c r="AJ2786" s="118"/>
      <c r="AK2786" s="118"/>
      <c r="AL2786" s="118"/>
      <c r="AM2786" s="118"/>
      <c r="AN2786" s="118"/>
      <c r="AO2786" s="118"/>
      <c r="AP2786" s="118"/>
      <c r="AQ2786" s="118"/>
      <c r="AR2786" s="118"/>
      <c r="AS2786" s="118"/>
      <c r="AT2786" s="118"/>
      <c r="AU2786" s="118"/>
      <c r="AV2786" s="118"/>
      <c r="AW2786" s="118"/>
      <c r="AX2786" s="118"/>
      <c r="AY2786" s="118"/>
      <c r="AZ2786" s="118"/>
      <c r="BA2786" s="118"/>
      <c r="BB2786" s="118"/>
      <c r="BC2786" s="118"/>
      <c r="BG2786" s="118"/>
      <c r="BH2786" s="118"/>
      <c r="BI2786" s="118"/>
      <c r="BJ2786" s="118"/>
      <c r="BK2786" s="118"/>
      <c r="BL2786" s="118"/>
      <c r="BM2786" s="118"/>
      <c r="BN2786" s="118"/>
      <c r="BO2786" s="118"/>
      <c r="BP2786" s="118"/>
      <c r="BQ2786" s="118"/>
    </row>
    <row r="2787" spans="1:69" ht="15.75" x14ac:dyDescent="0.2">
      <c r="A2787" s="2"/>
      <c r="B2787" s="143" t="str">
        <f>B2716</f>
        <v>номер</v>
      </c>
      <c r="C2787" s="323" t="str">
        <f t="shared" ref="C2787:C2788" si="1392">C2716</f>
        <v>тема задания</v>
      </c>
      <c r="D2787" s="324"/>
      <c r="E2787" s="324"/>
      <c r="F2787" s="324"/>
      <c r="G2787" s="324"/>
      <c r="H2787" s="324"/>
      <c r="I2787" s="324"/>
      <c r="J2787" s="324"/>
      <c r="K2787" s="324"/>
      <c r="L2787" s="324"/>
      <c r="M2787" s="324"/>
      <c r="N2787" s="324"/>
      <c r="O2787" s="324"/>
      <c r="P2787" s="324"/>
      <c r="Q2787" s="324"/>
      <c r="R2787" s="324"/>
      <c r="S2787" s="324"/>
      <c r="T2787" s="324"/>
      <c r="U2787" s="324"/>
      <c r="V2787" s="324"/>
      <c r="W2787" s="324"/>
      <c r="X2787" s="324"/>
      <c r="Y2787" s="324"/>
      <c r="Z2787" s="324"/>
      <c r="AA2787" s="324"/>
      <c r="AB2787" s="324"/>
      <c r="AC2787" s="324"/>
      <c r="AD2787" s="324"/>
      <c r="AE2787" s="324"/>
      <c r="AF2787" s="324"/>
      <c r="AG2787" s="324"/>
      <c r="AH2787" s="324"/>
      <c r="AI2787" s="325"/>
      <c r="BD2787" s="2"/>
      <c r="BE2787" s="2"/>
      <c r="BF2787" s="2"/>
    </row>
    <row r="2788" spans="1:69" ht="15.75" x14ac:dyDescent="0.2">
      <c r="A2788" s="2"/>
      <c r="B2788" s="111">
        <f>B2717</f>
        <v>1</v>
      </c>
      <c r="C2788" s="323">
        <f t="shared" si="1392"/>
        <v>0</v>
      </c>
      <c r="D2788" s="324"/>
      <c r="E2788" s="324"/>
      <c r="F2788" s="324"/>
      <c r="G2788" s="324"/>
      <c r="H2788" s="324"/>
      <c r="I2788" s="324"/>
      <c r="J2788" s="324"/>
      <c r="K2788" s="324"/>
      <c r="L2788" s="324"/>
      <c r="M2788" s="324"/>
      <c r="N2788" s="324"/>
      <c r="O2788" s="324"/>
      <c r="P2788" s="324"/>
      <c r="Q2788" s="324"/>
      <c r="R2788" s="324"/>
      <c r="S2788" s="324"/>
      <c r="T2788" s="324"/>
      <c r="U2788" s="324"/>
      <c r="V2788" s="324"/>
      <c r="W2788" s="324"/>
      <c r="X2788" s="324"/>
      <c r="Y2788" s="324"/>
      <c r="Z2788" s="324"/>
      <c r="AA2788" s="324"/>
      <c r="AB2788" s="324"/>
      <c r="AC2788" s="324"/>
      <c r="AD2788" s="324"/>
      <c r="AE2788" s="324"/>
      <c r="AF2788" s="324"/>
      <c r="AG2788" s="324"/>
      <c r="AH2788" s="324"/>
      <c r="AI2788" s="325"/>
      <c r="BD2788" s="2"/>
      <c r="BE2788" s="2"/>
      <c r="BF2788" s="2"/>
    </row>
    <row r="2789" spans="1:69" ht="15.75" x14ac:dyDescent="0.2">
      <c r="A2789" s="2"/>
      <c r="B2789" s="111">
        <f t="shared" ref="B2789:C2789" si="1393">B2718</f>
        <v>2</v>
      </c>
      <c r="C2789" s="323">
        <f t="shared" si="1393"/>
        <v>0</v>
      </c>
      <c r="D2789" s="324"/>
      <c r="E2789" s="324"/>
      <c r="F2789" s="324"/>
      <c r="G2789" s="324"/>
      <c r="H2789" s="324"/>
      <c r="I2789" s="324"/>
      <c r="J2789" s="324"/>
      <c r="K2789" s="324"/>
      <c r="L2789" s="324"/>
      <c r="M2789" s="324"/>
      <c r="N2789" s="324"/>
      <c r="O2789" s="324"/>
      <c r="P2789" s="324"/>
      <c r="Q2789" s="324"/>
      <c r="R2789" s="324"/>
      <c r="S2789" s="324"/>
      <c r="T2789" s="324"/>
      <c r="U2789" s="324"/>
      <c r="V2789" s="324"/>
      <c r="W2789" s="324"/>
      <c r="X2789" s="324"/>
      <c r="Y2789" s="324"/>
      <c r="Z2789" s="324"/>
      <c r="AA2789" s="324"/>
      <c r="AB2789" s="324"/>
      <c r="AC2789" s="324"/>
      <c r="AD2789" s="324"/>
      <c r="AE2789" s="324"/>
      <c r="AF2789" s="324"/>
      <c r="AG2789" s="324"/>
      <c r="AH2789" s="324"/>
      <c r="AI2789" s="325"/>
      <c r="BD2789" s="2"/>
      <c r="BE2789" s="2"/>
      <c r="BF2789" s="2"/>
    </row>
    <row r="2790" spans="1:69" ht="15.75" x14ac:dyDescent="0.2">
      <c r="A2790" s="2"/>
      <c r="B2790" s="111">
        <f t="shared" ref="B2790:C2790" si="1394">B2719</f>
        <v>3</v>
      </c>
      <c r="C2790" s="323">
        <f t="shared" si="1394"/>
        <v>0</v>
      </c>
      <c r="D2790" s="324"/>
      <c r="E2790" s="324"/>
      <c r="F2790" s="324"/>
      <c r="G2790" s="324"/>
      <c r="H2790" s="324"/>
      <c r="I2790" s="324"/>
      <c r="J2790" s="324"/>
      <c r="K2790" s="324"/>
      <c r="L2790" s="324"/>
      <c r="M2790" s="324"/>
      <c r="N2790" s="324"/>
      <c r="O2790" s="324"/>
      <c r="P2790" s="324"/>
      <c r="Q2790" s="324"/>
      <c r="R2790" s="324"/>
      <c r="S2790" s="324"/>
      <c r="T2790" s="324"/>
      <c r="U2790" s="324"/>
      <c r="V2790" s="324"/>
      <c r="W2790" s="324"/>
      <c r="X2790" s="324"/>
      <c r="Y2790" s="324"/>
      <c r="Z2790" s="324"/>
      <c r="AA2790" s="324"/>
      <c r="AB2790" s="324"/>
      <c r="AC2790" s="324"/>
      <c r="AD2790" s="324"/>
      <c r="AE2790" s="324"/>
      <c r="AF2790" s="324"/>
      <c r="AG2790" s="324"/>
      <c r="AH2790" s="324"/>
      <c r="AI2790" s="325"/>
      <c r="BD2790" s="2"/>
      <c r="BE2790" s="2"/>
      <c r="BF2790" s="2"/>
    </row>
    <row r="2791" spans="1:69" ht="15.75" x14ac:dyDescent="0.2">
      <c r="A2791" s="2"/>
      <c r="B2791" s="111">
        <f t="shared" ref="B2791:C2791" si="1395">B2720</f>
        <v>4</v>
      </c>
      <c r="C2791" s="323">
        <f t="shared" si="1395"/>
        <v>0</v>
      </c>
      <c r="D2791" s="324"/>
      <c r="E2791" s="324"/>
      <c r="F2791" s="324"/>
      <c r="G2791" s="324"/>
      <c r="H2791" s="324"/>
      <c r="I2791" s="324"/>
      <c r="J2791" s="324"/>
      <c r="K2791" s="324"/>
      <c r="L2791" s="324"/>
      <c r="M2791" s="324"/>
      <c r="N2791" s="324"/>
      <c r="O2791" s="324"/>
      <c r="P2791" s="324"/>
      <c r="Q2791" s="324"/>
      <c r="R2791" s="324"/>
      <c r="S2791" s="324"/>
      <c r="T2791" s="324"/>
      <c r="U2791" s="324"/>
      <c r="V2791" s="324"/>
      <c r="W2791" s="324"/>
      <c r="X2791" s="324"/>
      <c r="Y2791" s="324"/>
      <c r="Z2791" s="324"/>
      <c r="AA2791" s="324"/>
      <c r="AB2791" s="324"/>
      <c r="AC2791" s="324"/>
      <c r="AD2791" s="324"/>
      <c r="AE2791" s="324"/>
      <c r="AF2791" s="324"/>
      <c r="AG2791" s="324"/>
      <c r="AH2791" s="324"/>
      <c r="AI2791" s="325"/>
      <c r="BD2791" s="2"/>
      <c r="BE2791" s="2"/>
      <c r="BF2791" s="2"/>
    </row>
    <row r="2792" spans="1:69" ht="15.75" x14ac:dyDescent="0.2">
      <c r="A2792" s="2"/>
      <c r="B2792" s="111">
        <f t="shared" ref="B2792:C2792" si="1396">B2721</f>
        <v>5</v>
      </c>
      <c r="C2792" s="323">
        <f t="shared" si="1396"/>
        <v>0</v>
      </c>
      <c r="D2792" s="324"/>
      <c r="E2792" s="324"/>
      <c r="F2792" s="324"/>
      <c r="G2792" s="324"/>
      <c r="H2792" s="324"/>
      <c r="I2792" s="324"/>
      <c r="J2792" s="324"/>
      <c r="K2792" s="324"/>
      <c r="L2792" s="324"/>
      <c r="M2792" s="324"/>
      <c r="N2792" s="324"/>
      <c r="O2792" s="324"/>
      <c r="P2792" s="324"/>
      <c r="Q2792" s="324"/>
      <c r="R2792" s="324"/>
      <c r="S2792" s="324"/>
      <c r="T2792" s="324"/>
      <c r="U2792" s="324"/>
      <c r="V2792" s="324"/>
      <c r="W2792" s="324"/>
      <c r="X2792" s="324"/>
      <c r="Y2792" s="324"/>
      <c r="Z2792" s="324"/>
      <c r="AA2792" s="324"/>
      <c r="AB2792" s="324"/>
      <c r="AC2792" s="324"/>
      <c r="AD2792" s="324"/>
      <c r="AE2792" s="324"/>
      <c r="AF2792" s="324"/>
      <c r="AG2792" s="324"/>
      <c r="AH2792" s="324"/>
      <c r="AI2792" s="325"/>
      <c r="BD2792" s="2"/>
      <c r="BE2792" s="2"/>
      <c r="BF2792" s="2"/>
    </row>
    <row r="2793" spans="1:69" ht="15.75" x14ac:dyDescent="0.2">
      <c r="A2793" s="2"/>
      <c r="B2793" s="111">
        <f t="shared" ref="B2793:C2793" si="1397">B2722</f>
        <v>6</v>
      </c>
      <c r="C2793" s="323">
        <f t="shared" si="1397"/>
        <v>0</v>
      </c>
      <c r="D2793" s="324"/>
      <c r="E2793" s="324"/>
      <c r="F2793" s="324"/>
      <c r="G2793" s="324"/>
      <c r="H2793" s="324"/>
      <c r="I2793" s="324"/>
      <c r="J2793" s="324"/>
      <c r="K2793" s="324"/>
      <c r="L2793" s="324"/>
      <c r="M2793" s="324"/>
      <c r="N2793" s="324"/>
      <c r="O2793" s="324"/>
      <c r="P2793" s="324"/>
      <c r="Q2793" s="324"/>
      <c r="R2793" s="324"/>
      <c r="S2793" s="324"/>
      <c r="T2793" s="324"/>
      <c r="U2793" s="324"/>
      <c r="V2793" s="324"/>
      <c r="W2793" s="324"/>
      <c r="X2793" s="324"/>
      <c r="Y2793" s="324"/>
      <c r="Z2793" s="324"/>
      <c r="AA2793" s="324"/>
      <c r="AB2793" s="324"/>
      <c r="AC2793" s="324"/>
      <c r="AD2793" s="324"/>
      <c r="AE2793" s="324"/>
      <c r="AF2793" s="324"/>
      <c r="AG2793" s="324"/>
      <c r="AH2793" s="324"/>
      <c r="AI2793" s="325"/>
      <c r="BD2793" s="2"/>
      <c r="BE2793" s="2"/>
      <c r="BF2793" s="2"/>
    </row>
    <row r="2794" spans="1:69" ht="15.75" x14ac:dyDescent="0.2">
      <c r="A2794" s="2"/>
      <c r="B2794" s="111">
        <f t="shared" ref="B2794:C2794" si="1398">B2723</f>
        <v>7</v>
      </c>
      <c r="C2794" s="323">
        <f t="shared" si="1398"/>
        <v>0</v>
      </c>
      <c r="D2794" s="324"/>
      <c r="E2794" s="324"/>
      <c r="F2794" s="324"/>
      <c r="G2794" s="324"/>
      <c r="H2794" s="324"/>
      <c r="I2794" s="324"/>
      <c r="J2794" s="324"/>
      <c r="K2794" s="324"/>
      <c r="L2794" s="324"/>
      <c r="M2794" s="324"/>
      <c r="N2794" s="324"/>
      <c r="O2794" s="324"/>
      <c r="P2794" s="324"/>
      <c r="Q2794" s="324"/>
      <c r="R2794" s="324"/>
      <c r="S2794" s="324"/>
      <c r="T2794" s="324"/>
      <c r="U2794" s="324"/>
      <c r="V2794" s="324"/>
      <c r="W2794" s="324"/>
      <c r="X2794" s="324"/>
      <c r="Y2794" s="324"/>
      <c r="Z2794" s="324"/>
      <c r="AA2794" s="324"/>
      <c r="AB2794" s="324"/>
      <c r="AC2794" s="324"/>
      <c r="AD2794" s="324"/>
      <c r="AE2794" s="324"/>
      <c r="AF2794" s="324"/>
      <c r="AG2794" s="324"/>
      <c r="AH2794" s="324"/>
      <c r="AI2794" s="325"/>
      <c r="BD2794" s="2"/>
      <c r="BE2794" s="2"/>
      <c r="BF2794" s="2"/>
    </row>
    <row r="2795" spans="1:69" ht="15.75" x14ac:dyDescent="0.2">
      <c r="A2795" s="2"/>
      <c r="B2795" s="111">
        <f t="shared" ref="B2795:C2795" si="1399">B2724</f>
        <v>8</v>
      </c>
      <c r="C2795" s="323">
        <f t="shared" si="1399"/>
        <v>0</v>
      </c>
      <c r="D2795" s="324"/>
      <c r="E2795" s="324"/>
      <c r="F2795" s="324"/>
      <c r="G2795" s="324"/>
      <c r="H2795" s="324"/>
      <c r="I2795" s="324"/>
      <c r="J2795" s="324"/>
      <c r="K2795" s="324"/>
      <c r="L2795" s="324"/>
      <c r="M2795" s="324"/>
      <c r="N2795" s="324"/>
      <c r="O2795" s="324"/>
      <c r="P2795" s="324"/>
      <c r="Q2795" s="324"/>
      <c r="R2795" s="324"/>
      <c r="S2795" s="324"/>
      <c r="T2795" s="324"/>
      <c r="U2795" s="324"/>
      <c r="V2795" s="324"/>
      <c r="W2795" s="324"/>
      <c r="X2795" s="324"/>
      <c r="Y2795" s="324"/>
      <c r="Z2795" s="324"/>
      <c r="AA2795" s="324"/>
      <c r="AB2795" s="324"/>
      <c r="AC2795" s="324"/>
      <c r="AD2795" s="324"/>
      <c r="AE2795" s="324"/>
      <c r="AF2795" s="324"/>
      <c r="AG2795" s="324"/>
      <c r="AH2795" s="324"/>
      <c r="AI2795" s="325"/>
      <c r="BD2795" s="2"/>
      <c r="BE2795" s="2"/>
      <c r="BF2795" s="2"/>
    </row>
    <row r="2796" spans="1:69" ht="15.75" x14ac:dyDescent="0.2">
      <c r="A2796" s="2"/>
      <c r="B2796" s="111">
        <f t="shared" ref="B2796:C2796" si="1400">B2725</f>
        <v>9</v>
      </c>
      <c r="C2796" s="323">
        <f t="shared" si="1400"/>
        <v>0</v>
      </c>
      <c r="D2796" s="324"/>
      <c r="E2796" s="324"/>
      <c r="F2796" s="324"/>
      <c r="G2796" s="324"/>
      <c r="H2796" s="324"/>
      <c r="I2796" s="324"/>
      <c r="J2796" s="324"/>
      <c r="K2796" s="324"/>
      <c r="L2796" s="324"/>
      <c r="M2796" s="324"/>
      <c r="N2796" s="324"/>
      <c r="O2796" s="324"/>
      <c r="P2796" s="324"/>
      <c r="Q2796" s="324"/>
      <c r="R2796" s="324"/>
      <c r="S2796" s="324"/>
      <c r="T2796" s="324"/>
      <c r="U2796" s="324"/>
      <c r="V2796" s="324"/>
      <c r="W2796" s="324"/>
      <c r="X2796" s="324"/>
      <c r="Y2796" s="324"/>
      <c r="Z2796" s="324"/>
      <c r="AA2796" s="324"/>
      <c r="AB2796" s="324"/>
      <c r="AC2796" s="324"/>
      <c r="AD2796" s="324"/>
      <c r="AE2796" s="324"/>
      <c r="AF2796" s="324"/>
      <c r="AG2796" s="324"/>
      <c r="AH2796" s="324"/>
      <c r="AI2796" s="325"/>
      <c r="BD2796" s="2"/>
      <c r="BE2796" s="2"/>
      <c r="BF2796" s="2"/>
    </row>
    <row r="2797" spans="1:69" ht="15.75" x14ac:dyDescent="0.2">
      <c r="A2797" s="2"/>
      <c r="B2797" s="111">
        <f t="shared" ref="B2797:C2797" si="1401">B2726</f>
        <v>10</v>
      </c>
      <c r="C2797" s="323">
        <f t="shared" si="1401"/>
        <v>0</v>
      </c>
      <c r="D2797" s="324"/>
      <c r="E2797" s="324"/>
      <c r="F2797" s="324"/>
      <c r="G2797" s="324"/>
      <c r="H2797" s="324"/>
      <c r="I2797" s="324"/>
      <c r="J2797" s="324"/>
      <c r="K2797" s="324"/>
      <c r="L2797" s="324"/>
      <c r="M2797" s="324"/>
      <c r="N2797" s="344"/>
      <c r="O2797" s="324"/>
      <c r="P2797" s="324"/>
      <c r="Q2797" s="324"/>
      <c r="R2797" s="324"/>
      <c r="S2797" s="324"/>
      <c r="T2797" s="324"/>
      <c r="U2797" s="324"/>
      <c r="V2797" s="324"/>
      <c r="W2797" s="324"/>
      <c r="X2797" s="324"/>
      <c r="Y2797" s="324"/>
      <c r="Z2797" s="324"/>
      <c r="AA2797" s="324"/>
      <c r="AB2797" s="324"/>
      <c r="AC2797" s="324"/>
      <c r="AD2797" s="324"/>
      <c r="AE2797" s="324"/>
      <c r="AF2797" s="324"/>
      <c r="AG2797" s="324"/>
      <c r="AH2797" s="324"/>
      <c r="AI2797" s="325"/>
      <c r="BD2797" s="2"/>
      <c r="BE2797" s="2"/>
      <c r="BF2797" s="2"/>
    </row>
    <row r="2798" spans="1:69" ht="15.75" x14ac:dyDescent="0.2">
      <c r="A2798" s="2"/>
      <c r="B2798" s="111">
        <f t="shared" ref="B2798:C2798" si="1402">B2727</f>
        <v>11</v>
      </c>
      <c r="C2798" s="323">
        <f t="shared" si="1402"/>
        <v>0</v>
      </c>
      <c r="D2798" s="324"/>
      <c r="E2798" s="324"/>
      <c r="F2798" s="324"/>
      <c r="G2798" s="324"/>
      <c r="H2798" s="324"/>
      <c r="I2798" s="324"/>
      <c r="J2798" s="324"/>
      <c r="K2798" s="324"/>
      <c r="L2798" s="324"/>
      <c r="M2798" s="324"/>
      <c r="N2798" s="324"/>
      <c r="O2798" s="324"/>
      <c r="P2798" s="324"/>
      <c r="Q2798" s="324"/>
      <c r="R2798" s="324"/>
      <c r="S2798" s="324"/>
      <c r="T2798" s="324"/>
      <c r="U2798" s="324"/>
      <c r="V2798" s="324"/>
      <c r="W2798" s="324"/>
      <c r="X2798" s="324"/>
      <c r="Y2798" s="324"/>
      <c r="Z2798" s="324"/>
      <c r="AA2798" s="324"/>
      <c r="AB2798" s="324"/>
      <c r="AC2798" s="324"/>
      <c r="AD2798" s="324"/>
      <c r="AE2798" s="324"/>
      <c r="AF2798" s="324"/>
      <c r="AG2798" s="324"/>
      <c r="AH2798" s="324"/>
      <c r="AI2798" s="325"/>
      <c r="BD2798" s="2"/>
      <c r="BE2798" s="2"/>
      <c r="BF2798" s="2"/>
    </row>
    <row r="2799" spans="1:69" ht="15.75" x14ac:dyDescent="0.2">
      <c r="A2799" s="2"/>
      <c r="B2799" s="111">
        <f t="shared" ref="B2799:C2799" si="1403">B2728</f>
        <v>12</v>
      </c>
      <c r="C2799" s="323">
        <f t="shared" si="1403"/>
        <v>0</v>
      </c>
      <c r="D2799" s="324"/>
      <c r="E2799" s="343"/>
      <c r="F2799" s="343"/>
      <c r="G2799" s="343"/>
      <c r="H2799" s="343"/>
      <c r="I2799" s="343"/>
      <c r="J2799" s="343"/>
      <c r="K2799" s="343"/>
      <c r="L2799" s="343"/>
      <c r="M2799" s="343"/>
      <c r="N2799" s="343"/>
      <c r="O2799" s="344"/>
      <c r="P2799" s="344"/>
      <c r="Q2799" s="344"/>
      <c r="R2799" s="344"/>
      <c r="S2799" s="344"/>
      <c r="T2799" s="345"/>
      <c r="U2799" s="345"/>
      <c r="V2799" s="343"/>
      <c r="W2799" s="343"/>
      <c r="X2799" s="343"/>
      <c r="Y2799" s="343"/>
      <c r="Z2799" s="343"/>
      <c r="AA2799" s="343"/>
      <c r="AB2799" s="343"/>
      <c r="AC2799" s="343"/>
      <c r="AD2799" s="343"/>
      <c r="AE2799" s="344"/>
      <c r="AF2799" s="344"/>
      <c r="AG2799" s="344"/>
      <c r="AH2799" s="343"/>
      <c r="AI2799" s="350"/>
      <c r="BD2799" s="2"/>
      <c r="BE2799" s="2"/>
      <c r="BF2799" s="2"/>
    </row>
    <row r="2800" spans="1:69" ht="15.75" x14ac:dyDescent="0.2">
      <c r="A2800" s="2"/>
      <c r="B2800" s="111">
        <f t="shared" ref="B2800:C2800" si="1404">B2729</f>
        <v>13</v>
      </c>
      <c r="C2800" s="323">
        <f t="shared" si="1404"/>
        <v>0</v>
      </c>
      <c r="D2800" s="324"/>
      <c r="E2800" s="324"/>
      <c r="F2800" s="324"/>
      <c r="G2800" s="324"/>
      <c r="H2800" s="324"/>
      <c r="I2800" s="324"/>
      <c r="J2800" s="324"/>
      <c r="K2800" s="324"/>
      <c r="L2800" s="324"/>
      <c r="M2800" s="324"/>
      <c r="N2800" s="324"/>
      <c r="O2800" s="324"/>
      <c r="P2800" s="324"/>
      <c r="Q2800" s="324"/>
      <c r="R2800" s="324"/>
      <c r="S2800" s="324"/>
      <c r="T2800" s="324"/>
      <c r="U2800" s="324"/>
      <c r="V2800" s="324"/>
      <c r="W2800" s="324"/>
      <c r="X2800" s="324"/>
      <c r="Y2800" s="324"/>
      <c r="Z2800" s="324"/>
      <c r="AA2800" s="324"/>
      <c r="AB2800" s="324"/>
      <c r="AC2800" s="324"/>
      <c r="AD2800" s="324"/>
      <c r="AE2800" s="324"/>
      <c r="AF2800" s="324"/>
      <c r="AG2800" s="324"/>
      <c r="AH2800" s="324"/>
      <c r="AI2800" s="325"/>
      <c r="BD2800" s="2"/>
      <c r="BE2800" s="2"/>
      <c r="BF2800" s="2"/>
    </row>
    <row r="2801" spans="1:58" ht="15.75" x14ac:dyDescent="0.2">
      <c r="A2801" s="2"/>
      <c r="B2801" s="111">
        <f t="shared" ref="B2801:C2801" si="1405">B2730</f>
        <v>14</v>
      </c>
      <c r="C2801" s="323">
        <f t="shared" si="1405"/>
        <v>0</v>
      </c>
      <c r="D2801" s="324"/>
      <c r="E2801" s="324"/>
      <c r="F2801" s="324"/>
      <c r="G2801" s="324"/>
      <c r="H2801" s="324"/>
      <c r="I2801" s="324"/>
      <c r="J2801" s="324"/>
      <c r="K2801" s="324"/>
      <c r="L2801" s="324"/>
      <c r="M2801" s="324"/>
      <c r="N2801" s="324"/>
      <c r="O2801" s="324"/>
      <c r="P2801" s="324"/>
      <c r="Q2801" s="324"/>
      <c r="R2801" s="324"/>
      <c r="S2801" s="324"/>
      <c r="T2801" s="324"/>
      <c r="U2801" s="324"/>
      <c r="V2801" s="324"/>
      <c r="W2801" s="324"/>
      <c r="X2801" s="324"/>
      <c r="Y2801" s="324"/>
      <c r="Z2801" s="324"/>
      <c r="AA2801" s="324"/>
      <c r="AB2801" s="324"/>
      <c r="AC2801" s="324"/>
      <c r="AD2801" s="324"/>
      <c r="AE2801" s="324"/>
      <c r="AF2801" s="324"/>
      <c r="AG2801" s="324"/>
      <c r="AH2801" s="324"/>
      <c r="AI2801" s="325"/>
      <c r="BD2801" s="2"/>
      <c r="BE2801" s="2"/>
      <c r="BF2801" s="2"/>
    </row>
    <row r="2802" spans="1:58" ht="15.75" x14ac:dyDescent="0.2">
      <c r="A2802" s="2"/>
      <c r="B2802" s="111">
        <f t="shared" ref="B2802:C2802" si="1406">B2731</f>
        <v>15</v>
      </c>
      <c r="C2802" s="323">
        <f t="shared" si="1406"/>
        <v>0</v>
      </c>
      <c r="D2802" s="324"/>
      <c r="E2802" s="324"/>
      <c r="F2802" s="324"/>
      <c r="G2802" s="324"/>
      <c r="H2802" s="324"/>
      <c r="I2802" s="324"/>
      <c r="J2802" s="324"/>
      <c r="K2802" s="324"/>
      <c r="L2802" s="324"/>
      <c r="M2802" s="324"/>
      <c r="N2802" s="324"/>
      <c r="O2802" s="324"/>
      <c r="P2802" s="324"/>
      <c r="Q2802" s="324"/>
      <c r="R2802" s="324"/>
      <c r="S2802" s="324"/>
      <c r="T2802" s="324"/>
      <c r="U2802" s="324"/>
      <c r="V2802" s="324"/>
      <c r="W2802" s="324"/>
      <c r="X2802" s="324"/>
      <c r="Y2802" s="324"/>
      <c r="Z2802" s="324"/>
      <c r="AA2802" s="324"/>
      <c r="AB2802" s="324"/>
      <c r="AC2802" s="324"/>
      <c r="AD2802" s="324"/>
      <c r="AE2802" s="324"/>
      <c r="AF2802" s="324"/>
      <c r="AG2802" s="324"/>
      <c r="AH2802" s="324"/>
      <c r="AI2802" s="325"/>
      <c r="BD2802" s="2"/>
      <c r="BE2802" s="2"/>
      <c r="BF2802" s="2"/>
    </row>
    <row r="2803" spans="1:58" ht="15.75" x14ac:dyDescent="0.2">
      <c r="A2803" s="2"/>
      <c r="B2803" s="111">
        <f t="shared" ref="B2803:C2803" si="1407">B2732</f>
        <v>16</v>
      </c>
      <c r="C2803" s="323">
        <f t="shared" si="1407"/>
        <v>0</v>
      </c>
      <c r="D2803" s="324"/>
      <c r="E2803" s="324"/>
      <c r="F2803" s="324"/>
      <c r="G2803" s="324"/>
      <c r="H2803" s="324"/>
      <c r="I2803" s="324"/>
      <c r="J2803" s="324"/>
      <c r="K2803" s="324"/>
      <c r="L2803" s="324"/>
      <c r="M2803" s="324"/>
      <c r="N2803" s="324"/>
      <c r="O2803" s="324"/>
      <c r="P2803" s="324"/>
      <c r="Q2803" s="324"/>
      <c r="R2803" s="324"/>
      <c r="S2803" s="324"/>
      <c r="T2803" s="324"/>
      <c r="U2803" s="324"/>
      <c r="V2803" s="324"/>
      <c r="W2803" s="324"/>
      <c r="X2803" s="324"/>
      <c r="Y2803" s="324"/>
      <c r="Z2803" s="324"/>
      <c r="AA2803" s="324"/>
      <c r="AB2803" s="324"/>
      <c r="AC2803" s="324"/>
      <c r="AD2803" s="324"/>
      <c r="AE2803" s="324"/>
      <c r="AF2803" s="324"/>
      <c r="AG2803" s="324"/>
      <c r="AH2803" s="324"/>
      <c r="AI2803" s="325"/>
      <c r="BD2803" s="2"/>
      <c r="BE2803" s="2"/>
      <c r="BF2803" s="2"/>
    </row>
    <row r="2804" spans="1:58" ht="15.75" x14ac:dyDescent="0.2">
      <c r="A2804" s="2"/>
      <c r="B2804" s="111">
        <f t="shared" ref="B2804:C2804" si="1408">B2733</f>
        <v>17</v>
      </c>
      <c r="C2804" s="323">
        <f t="shared" si="1408"/>
        <v>0</v>
      </c>
      <c r="D2804" s="324"/>
      <c r="E2804" s="324"/>
      <c r="F2804" s="324"/>
      <c r="G2804" s="324"/>
      <c r="H2804" s="324"/>
      <c r="I2804" s="324"/>
      <c r="J2804" s="324"/>
      <c r="K2804" s="324"/>
      <c r="L2804" s="324"/>
      <c r="M2804" s="324"/>
      <c r="N2804" s="324"/>
      <c r="O2804" s="324"/>
      <c r="P2804" s="324"/>
      <c r="Q2804" s="324"/>
      <c r="R2804" s="324"/>
      <c r="S2804" s="324"/>
      <c r="T2804" s="324"/>
      <c r="U2804" s="324"/>
      <c r="V2804" s="324"/>
      <c r="W2804" s="324"/>
      <c r="X2804" s="324"/>
      <c r="Y2804" s="324"/>
      <c r="Z2804" s="324"/>
      <c r="AA2804" s="324"/>
      <c r="AB2804" s="324"/>
      <c r="AC2804" s="324"/>
      <c r="AD2804" s="324"/>
      <c r="AE2804" s="324"/>
      <c r="AF2804" s="324"/>
      <c r="AG2804" s="324"/>
      <c r="AH2804" s="324"/>
      <c r="AI2804" s="325"/>
      <c r="BD2804" s="2"/>
      <c r="BE2804" s="2"/>
      <c r="BF2804" s="2"/>
    </row>
    <row r="2805" spans="1:58" ht="15.75" x14ac:dyDescent="0.2">
      <c r="A2805" s="2"/>
      <c r="B2805" s="111">
        <f t="shared" ref="B2805:C2805" si="1409">B2734</f>
        <v>18</v>
      </c>
      <c r="C2805" s="323">
        <f t="shared" si="1409"/>
        <v>0</v>
      </c>
      <c r="D2805" s="324"/>
      <c r="E2805" s="324"/>
      <c r="F2805" s="324"/>
      <c r="G2805" s="324"/>
      <c r="H2805" s="324"/>
      <c r="I2805" s="324"/>
      <c r="J2805" s="324"/>
      <c r="K2805" s="324"/>
      <c r="L2805" s="324"/>
      <c r="M2805" s="324"/>
      <c r="N2805" s="324"/>
      <c r="O2805" s="324"/>
      <c r="P2805" s="324"/>
      <c r="Q2805" s="324"/>
      <c r="R2805" s="324"/>
      <c r="S2805" s="324"/>
      <c r="T2805" s="324"/>
      <c r="U2805" s="324"/>
      <c r="V2805" s="324"/>
      <c r="W2805" s="324"/>
      <c r="X2805" s="324"/>
      <c r="Y2805" s="324"/>
      <c r="Z2805" s="324"/>
      <c r="AA2805" s="324"/>
      <c r="AB2805" s="324"/>
      <c r="AC2805" s="324"/>
      <c r="AD2805" s="324"/>
      <c r="AE2805" s="324"/>
      <c r="AF2805" s="324"/>
      <c r="AG2805" s="324"/>
      <c r="AH2805" s="324"/>
      <c r="AI2805" s="325"/>
      <c r="BD2805" s="2"/>
      <c r="BE2805" s="2"/>
      <c r="BF2805" s="2"/>
    </row>
    <row r="2806" spans="1:58" ht="15.75" x14ac:dyDescent="0.2">
      <c r="A2806" s="2"/>
      <c r="B2806" s="111">
        <f t="shared" ref="B2806:C2806" si="1410">B2735</f>
        <v>19</v>
      </c>
      <c r="C2806" s="323">
        <f t="shared" si="1410"/>
        <v>0</v>
      </c>
      <c r="D2806" s="324"/>
      <c r="E2806" s="324"/>
      <c r="F2806" s="324"/>
      <c r="G2806" s="324"/>
      <c r="H2806" s="324"/>
      <c r="I2806" s="324"/>
      <c r="J2806" s="324"/>
      <c r="K2806" s="324"/>
      <c r="L2806" s="324"/>
      <c r="M2806" s="324"/>
      <c r="N2806" s="324"/>
      <c r="O2806" s="324"/>
      <c r="P2806" s="324"/>
      <c r="Q2806" s="324"/>
      <c r="R2806" s="324"/>
      <c r="S2806" s="324"/>
      <c r="T2806" s="324"/>
      <c r="U2806" s="324"/>
      <c r="V2806" s="324"/>
      <c r="W2806" s="324"/>
      <c r="X2806" s="324"/>
      <c r="Y2806" s="324"/>
      <c r="Z2806" s="324"/>
      <c r="AA2806" s="324"/>
      <c r="AB2806" s="324"/>
      <c r="AC2806" s="324"/>
      <c r="AD2806" s="324"/>
      <c r="AE2806" s="324"/>
      <c r="AF2806" s="324"/>
      <c r="AG2806" s="324"/>
      <c r="AH2806" s="324"/>
      <c r="AI2806" s="325"/>
      <c r="BD2806" s="2"/>
      <c r="BE2806" s="2"/>
      <c r="BF2806" s="2"/>
    </row>
    <row r="2807" spans="1:58" ht="15.75" x14ac:dyDescent="0.2">
      <c r="A2807" s="2"/>
      <c r="B2807" s="111">
        <f t="shared" ref="B2807:C2807" si="1411">B2736</f>
        <v>20</v>
      </c>
      <c r="C2807" s="323">
        <f t="shared" si="1411"/>
        <v>0</v>
      </c>
      <c r="D2807" s="324"/>
      <c r="E2807" s="324"/>
      <c r="F2807" s="324"/>
      <c r="G2807" s="324"/>
      <c r="H2807" s="324"/>
      <c r="I2807" s="324"/>
      <c r="J2807" s="324"/>
      <c r="K2807" s="324"/>
      <c r="L2807" s="324"/>
      <c r="M2807" s="324"/>
      <c r="N2807" s="324"/>
      <c r="O2807" s="324"/>
      <c r="P2807" s="324"/>
      <c r="Q2807" s="324"/>
      <c r="R2807" s="324"/>
      <c r="S2807" s="324"/>
      <c r="T2807" s="324"/>
      <c r="U2807" s="324"/>
      <c r="V2807" s="324"/>
      <c r="W2807" s="324"/>
      <c r="X2807" s="324"/>
      <c r="Y2807" s="324"/>
      <c r="Z2807" s="324"/>
      <c r="AA2807" s="324"/>
      <c r="AB2807" s="324"/>
      <c r="AC2807" s="324"/>
      <c r="AD2807" s="324"/>
      <c r="AE2807" s="324"/>
      <c r="AF2807" s="324"/>
      <c r="AG2807" s="324"/>
      <c r="AH2807" s="324"/>
      <c r="AI2807" s="325"/>
      <c r="BD2807" s="2"/>
      <c r="BE2807" s="2"/>
      <c r="BF2807" s="2"/>
    </row>
    <row r="2808" spans="1:58" ht="15.75" x14ac:dyDescent="0.2">
      <c r="A2808" s="2"/>
      <c r="B2808" s="111">
        <f t="shared" ref="B2808:C2808" si="1412">B2737</f>
        <v>0</v>
      </c>
      <c r="C2808" s="323">
        <f t="shared" si="1412"/>
        <v>0</v>
      </c>
      <c r="D2808" s="324"/>
      <c r="E2808" s="324"/>
      <c r="F2808" s="324"/>
      <c r="G2808" s="324"/>
      <c r="H2808" s="324"/>
      <c r="I2808" s="324"/>
      <c r="J2808" s="324"/>
      <c r="K2808" s="324"/>
      <c r="L2808" s="324"/>
      <c r="M2808" s="324"/>
      <c r="N2808" s="324"/>
      <c r="O2808" s="324"/>
      <c r="P2808" s="324"/>
      <c r="Q2808" s="324"/>
      <c r="R2808" s="324"/>
      <c r="S2808" s="324"/>
      <c r="T2808" s="324"/>
      <c r="U2808" s="324"/>
      <c r="V2808" s="324"/>
      <c r="W2808" s="324"/>
      <c r="X2808" s="324"/>
      <c r="Y2808" s="324"/>
      <c r="Z2808" s="324"/>
      <c r="AA2808" s="324"/>
      <c r="AB2808" s="324"/>
      <c r="AC2808" s="324"/>
      <c r="AD2808" s="324"/>
      <c r="AE2808" s="324"/>
      <c r="AF2808" s="324"/>
      <c r="AG2808" s="324"/>
      <c r="AH2808" s="324"/>
      <c r="AI2808" s="325"/>
      <c r="BD2808" s="2"/>
      <c r="BE2808" s="2"/>
      <c r="BF2808" s="2"/>
    </row>
    <row r="2809" spans="1:58" ht="15.75" x14ac:dyDescent="0.2">
      <c r="A2809" s="2"/>
      <c r="B2809" s="111">
        <f t="shared" ref="B2809:C2809" si="1413">B2738</f>
        <v>0</v>
      </c>
      <c r="C2809" s="323">
        <f t="shared" si="1413"/>
        <v>0</v>
      </c>
      <c r="D2809" s="324"/>
      <c r="E2809" s="324"/>
      <c r="F2809" s="324"/>
      <c r="G2809" s="324"/>
      <c r="H2809" s="324"/>
      <c r="I2809" s="324"/>
      <c r="J2809" s="324"/>
      <c r="K2809" s="324"/>
      <c r="L2809" s="324"/>
      <c r="M2809" s="324"/>
      <c r="N2809" s="324"/>
      <c r="O2809" s="324"/>
      <c r="P2809" s="324"/>
      <c r="Q2809" s="324"/>
      <c r="R2809" s="324"/>
      <c r="S2809" s="324"/>
      <c r="T2809" s="324"/>
      <c r="U2809" s="324"/>
      <c r="V2809" s="324"/>
      <c r="W2809" s="324"/>
      <c r="X2809" s="324"/>
      <c r="Y2809" s="324"/>
      <c r="Z2809" s="324"/>
      <c r="AA2809" s="324"/>
      <c r="AB2809" s="324"/>
      <c r="AC2809" s="324"/>
      <c r="AD2809" s="324"/>
      <c r="AE2809" s="324"/>
      <c r="AF2809" s="324"/>
      <c r="AG2809" s="324"/>
      <c r="AH2809" s="324"/>
      <c r="AI2809" s="325"/>
      <c r="BD2809" s="2"/>
      <c r="BE2809" s="2"/>
      <c r="BF2809" s="2"/>
    </row>
    <row r="2810" spans="1:58" ht="15.75" x14ac:dyDescent="0.2">
      <c r="A2810" s="2"/>
      <c r="B2810" s="111">
        <f t="shared" ref="B2810:C2810" si="1414">B2739</f>
        <v>23</v>
      </c>
      <c r="C2810" s="323">
        <f t="shared" si="1414"/>
        <v>0</v>
      </c>
      <c r="D2810" s="324"/>
      <c r="E2810" s="343"/>
      <c r="F2810" s="343"/>
      <c r="G2810" s="343"/>
      <c r="H2810" s="343"/>
      <c r="I2810" s="343"/>
      <c r="J2810" s="343"/>
      <c r="K2810" s="343"/>
      <c r="L2810" s="343"/>
      <c r="M2810" s="343"/>
      <c r="N2810" s="343"/>
      <c r="O2810" s="344"/>
      <c r="P2810" s="344"/>
      <c r="Q2810" s="344"/>
      <c r="R2810" s="344"/>
      <c r="S2810" s="343"/>
      <c r="T2810" s="343"/>
      <c r="U2810" s="343"/>
      <c r="V2810" s="343"/>
      <c r="W2810" s="343"/>
      <c r="X2810" s="343"/>
      <c r="Y2810" s="343"/>
      <c r="Z2810" s="343"/>
      <c r="AA2810" s="343"/>
      <c r="AB2810" s="343"/>
      <c r="AC2810" s="343"/>
      <c r="AD2810" s="345"/>
      <c r="AE2810" s="343"/>
      <c r="AF2810" s="343"/>
      <c r="AG2810" s="343"/>
      <c r="AH2810" s="344"/>
      <c r="AI2810" s="346"/>
      <c r="BD2810" s="2"/>
      <c r="BE2810" s="2"/>
      <c r="BF2810" s="2"/>
    </row>
    <row r="2811" spans="1:58" ht="15.75" x14ac:dyDescent="0.2">
      <c r="A2811" s="2"/>
      <c r="B2811" s="111">
        <f t="shared" ref="B2811:C2811" si="1415">B2740</f>
        <v>24</v>
      </c>
      <c r="C2811" s="323">
        <f t="shared" si="1415"/>
        <v>0</v>
      </c>
      <c r="D2811" s="324"/>
      <c r="E2811" s="324"/>
      <c r="F2811" s="324"/>
      <c r="G2811" s="324"/>
      <c r="H2811" s="324"/>
      <c r="I2811" s="324"/>
      <c r="J2811" s="324"/>
      <c r="K2811" s="324"/>
      <c r="L2811" s="324"/>
      <c r="M2811" s="324"/>
      <c r="N2811" s="324"/>
      <c r="O2811" s="324"/>
      <c r="P2811" s="324"/>
      <c r="Q2811" s="324"/>
      <c r="R2811" s="324"/>
      <c r="S2811" s="324"/>
      <c r="T2811" s="324"/>
      <c r="U2811" s="324"/>
      <c r="V2811" s="324"/>
      <c r="W2811" s="324"/>
      <c r="X2811" s="324"/>
      <c r="Y2811" s="324"/>
      <c r="Z2811" s="324"/>
      <c r="AA2811" s="324"/>
      <c r="AB2811" s="324"/>
      <c r="AC2811" s="324"/>
      <c r="AD2811" s="324"/>
      <c r="AE2811" s="324"/>
      <c r="AF2811" s="324"/>
      <c r="AG2811" s="324"/>
      <c r="AH2811" s="324"/>
      <c r="AI2811" s="325"/>
      <c r="BD2811" s="2"/>
      <c r="BE2811" s="2"/>
      <c r="BF2811" s="2"/>
    </row>
    <row r="2812" spans="1:58" ht="15.75" x14ac:dyDescent="0.2">
      <c r="A2812" s="2"/>
      <c r="B2812" s="111">
        <f t="shared" ref="B2812:C2812" si="1416">B2741</f>
        <v>25</v>
      </c>
      <c r="C2812" s="323">
        <f t="shared" si="1416"/>
        <v>0</v>
      </c>
      <c r="D2812" s="324"/>
      <c r="E2812" s="324"/>
      <c r="F2812" s="324"/>
      <c r="G2812" s="324"/>
      <c r="H2812" s="324"/>
      <c r="I2812" s="324"/>
      <c r="J2812" s="324"/>
      <c r="K2812" s="324"/>
      <c r="L2812" s="324"/>
      <c r="M2812" s="324"/>
      <c r="N2812" s="324"/>
      <c r="O2812" s="324"/>
      <c r="P2812" s="324"/>
      <c r="Q2812" s="324"/>
      <c r="R2812" s="324"/>
      <c r="S2812" s="324"/>
      <c r="T2812" s="324"/>
      <c r="U2812" s="324"/>
      <c r="V2812" s="324"/>
      <c r="W2812" s="324"/>
      <c r="X2812" s="324"/>
      <c r="Y2812" s="324"/>
      <c r="Z2812" s="324"/>
      <c r="AA2812" s="324"/>
      <c r="AB2812" s="324"/>
      <c r="AC2812" s="324"/>
      <c r="AD2812" s="324"/>
      <c r="AE2812" s="324"/>
      <c r="AF2812" s="324"/>
      <c r="AG2812" s="324"/>
      <c r="AH2812" s="324"/>
      <c r="AI2812" s="325"/>
      <c r="BD2812" s="2"/>
      <c r="BE2812" s="2"/>
      <c r="BF2812" s="2"/>
    </row>
    <row r="2813" spans="1:58" ht="15.75" x14ac:dyDescent="0.2">
      <c r="A2813" s="2"/>
      <c r="B2813" s="111">
        <f t="shared" ref="B2813:C2813" si="1417">B2742</f>
        <v>26</v>
      </c>
      <c r="C2813" s="323">
        <f t="shared" si="1417"/>
        <v>0</v>
      </c>
      <c r="D2813" s="324"/>
      <c r="E2813" s="324"/>
      <c r="F2813" s="324"/>
      <c r="G2813" s="324"/>
      <c r="H2813" s="324"/>
      <c r="I2813" s="324"/>
      <c r="J2813" s="324"/>
      <c r="K2813" s="324"/>
      <c r="L2813" s="324"/>
      <c r="M2813" s="324"/>
      <c r="N2813" s="324"/>
      <c r="O2813" s="324"/>
      <c r="P2813" s="324"/>
      <c r="Q2813" s="324"/>
      <c r="R2813" s="324"/>
      <c r="S2813" s="324"/>
      <c r="T2813" s="324"/>
      <c r="U2813" s="324"/>
      <c r="V2813" s="324"/>
      <c r="W2813" s="324"/>
      <c r="X2813" s="324"/>
      <c r="Y2813" s="324"/>
      <c r="Z2813" s="324"/>
      <c r="AA2813" s="324"/>
      <c r="AB2813" s="324"/>
      <c r="AC2813" s="324"/>
      <c r="AD2813" s="324"/>
      <c r="AE2813" s="324"/>
      <c r="AF2813" s="324"/>
      <c r="AG2813" s="324"/>
      <c r="AH2813" s="324"/>
      <c r="AI2813" s="325"/>
      <c r="BD2813" s="2"/>
      <c r="BE2813" s="2"/>
      <c r="BF2813" s="2"/>
    </row>
    <row r="2814" spans="1:58" ht="15.75" x14ac:dyDescent="0.2">
      <c r="A2814" s="2"/>
      <c r="B2814" s="111">
        <f t="shared" ref="B2814:C2814" si="1418">B2743</f>
        <v>27</v>
      </c>
      <c r="C2814" s="323">
        <f t="shared" si="1418"/>
        <v>0</v>
      </c>
      <c r="D2814" s="324"/>
      <c r="E2814" s="324"/>
      <c r="F2814" s="324"/>
      <c r="G2814" s="324"/>
      <c r="H2814" s="324"/>
      <c r="I2814" s="324"/>
      <c r="J2814" s="324"/>
      <c r="K2814" s="324"/>
      <c r="L2814" s="324"/>
      <c r="M2814" s="324"/>
      <c r="N2814" s="324"/>
      <c r="O2814" s="324"/>
      <c r="P2814" s="324"/>
      <c r="Q2814" s="324"/>
      <c r="R2814" s="324"/>
      <c r="S2814" s="324"/>
      <c r="T2814" s="324"/>
      <c r="U2814" s="324"/>
      <c r="V2814" s="324"/>
      <c r="W2814" s="324"/>
      <c r="X2814" s="324"/>
      <c r="Y2814" s="324"/>
      <c r="Z2814" s="324"/>
      <c r="AA2814" s="324"/>
      <c r="AB2814" s="324"/>
      <c r="AC2814" s="324"/>
      <c r="AD2814" s="324"/>
      <c r="AE2814" s="324"/>
      <c r="AF2814" s="324"/>
      <c r="AG2814" s="324"/>
      <c r="AH2814" s="324"/>
      <c r="AI2814" s="325"/>
      <c r="BD2814" s="2"/>
      <c r="BE2814" s="2"/>
      <c r="BF2814" s="2"/>
    </row>
    <row r="2815" spans="1:58" ht="15.75" x14ac:dyDescent="0.2">
      <c r="A2815" s="2"/>
      <c r="B2815" s="111">
        <f t="shared" ref="B2815:C2815" si="1419">B2744</f>
        <v>28</v>
      </c>
      <c r="C2815" s="323">
        <f t="shared" si="1419"/>
        <v>0</v>
      </c>
      <c r="D2815" s="324"/>
      <c r="E2815" s="324"/>
      <c r="F2815" s="324"/>
      <c r="G2815" s="324"/>
      <c r="H2815" s="324"/>
      <c r="I2815" s="324"/>
      <c r="J2815" s="324"/>
      <c r="K2815" s="324"/>
      <c r="L2815" s="324"/>
      <c r="M2815" s="324"/>
      <c r="N2815" s="324"/>
      <c r="O2815" s="324"/>
      <c r="P2815" s="324"/>
      <c r="Q2815" s="324"/>
      <c r="R2815" s="324"/>
      <c r="S2815" s="324"/>
      <c r="T2815" s="324"/>
      <c r="U2815" s="324"/>
      <c r="V2815" s="324"/>
      <c r="W2815" s="324"/>
      <c r="X2815" s="324"/>
      <c r="Y2815" s="324"/>
      <c r="Z2815" s="324"/>
      <c r="AA2815" s="324"/>
      <c r="AB2815" s="324"/>
      <c r="AC2815" s="324"/>
      <c r="AD2815" s="324"/>
      <c r="AE2815" s="324"/>
      <c r="AF2815" s="324"/>
      <c r="AG2815" s="324"/>
      <c r="AH2815" s="324"/>
      <c r="AI2815" s="325"/>
      <c r="BD2815" s="2"/>
      <c r="BE2815" s="2"/>
      <c r="BF2815" s="2"/>
    </row>
    <row r="2816" spans="1:58" ht="15.75" x14ac:dyDescent="0.2">
      <c r="A2816" s="2"/>
      <c r="B2816" s="111">
        <f t="shared" ref="B2816:C2816" si="1420">B2745</f>
        <v>29</v>
      </c>
      <c r="C2816" s="323">
        <f t="shared" si="1420"/>
        <v>0</v>
      </c>
      <c r="D2816" s="324"/>
      <c r="E2816" s="324"/>
      <c r="F2816" s="324"/>
      <c r="G2816" s="324"/>
      <c r="H2816" s="324"/>
      <c r="I2816" s="324"/>
      <c r="J2816" s="324"/>
      <c r="K2816" s="324"/>
      <c r="L2816" s="324"/>
      <c r="M2816" s="324"/>
      <c r="N2816" s="324"/>
      <c r="O2816" s="324"/>
      <c r="P2816" s="324"/>
      <c r="Q2816" s="324"/>
      <c r="R2816" s="324"/>
      <c r="S2816" s="324"/>
      <c r="T2816" s="324"/>
      <c r="U2816" s="324"/>
      <c r="V2816" s="324"/>
      <c r="W2816" s="324"/>
      <c r="X2816" s="324"/>
      <c r="Y2816" s="324"/>
      <c r="Z2816" s="324"/>
      <c r="AA2816" s="324"/>
      <c r="AB2816" s="324"/>
      <c r="AC2816" s="324"/>
      <c r="AD2816" s="324"/>
      <c r="AE2816" s="324"/>
      <c r="AF2816" s="324"/>
      <c r="AG2816" s="324"/>
      <c r="AH2816" s="324"/>
      <c r="AI2816" s="325"/>
      <c r="BD2816" s="2"/>
      <c r="BE2816" s="2"/>
      <c r="BF2816" s="2"/>
    </row>
    <row r="2817" spans="1:69" ht="15.75" x14ac:dyDescent="0.2">
      <c r="A2817" s="2"/>
      <c r="B2817" s="111">
        <f t="shared" ref="B2817:C2817" si="1421">B2746</f>
        <v>0</v>
      </c>
      <c r="C2817" s="323">
        <f t="shared" si="1421"/>
        <v>0</v>
      </c>
      <c r="D2817" s="324"/>
      <c r="E2817" s="324"/>
      <c r="F2817" s="324"/>
      <c r="G2817" s="324"/>
      <c r="H2817" s="324"/>
      <c r="I2817" s="324"/>
      <c r="J2817" s="324"/>
      <c r="K2817" s="324"/>
      <c r="L2817" s="324"/>
      <c r="M2817" s="324"/>
      <c r="N2817" s="324"/>
      <c r="O2817" s="324"/>
      <c r="P2817" s="324"/>
      <c r="Q2817" s="324"/>
      <c r="R2817" s="324"/>
      <c r="S2817" s="324"/>
      <c r="T2817" s="324"/>
      <c r="U2817" s="324"/>
      <c r="V2817" s="324"/>
      <c r="W2817" s="324"/>
      <c r="X2817" s="324"/>
      <c r="Y2817" s="324"/>
      <c r="Z2817" s="324"/>
      <c r="AA2817" s="324"/>
      <c r="AB2817" s="324"/>
      <c r="AC2817" s="324"/>
      <c r="AD2817" s="324"/>
      <c r="AE2817" s="324"/>
      <c r="AF2817" s="324"/>
      <c r="AG2817" s="324"/>
      <c r="AH2817" s="324"/>
      <c r="AI2817" s="325"/>
      <c r="BD2817" s="2"/>
      <c r="BE2817" s="2"/>
      <c r="BF2817" s="2"/>
    </row>
    <row r="2818" spans="1:69" ht="15.75" x14ac:dyDescent="0.2">
      <c r="A2818" s="2"/>
      <c r="B2818" s="111">
        <f t="shared" ref="B2818:C2818" si="1422">B2747</f>
        <v>0</v>
      </c>
      <c r="C2818" s="323">
        <f t="shared" si="1422"/>
        <v>0</v>
      </c>
      <c r="D2818" s="324"/>
      <c r="E2818" s="324"/>
      <c r="F2818" s="324"/>
      <c r="G2818" s="324"/>
      <c r="H2818" s="324"/>
      <c r="I2818" s="324"/>
      <c r="J2818" s="324"/>
      <c r="K2818" s="324"/>
      <c r="L2818" s="324"/>
      <c r="M2818" s="324"/>
      <c r="N2818" s="324"/>
      <c r="O2818" s="324"/>
      <c r="P2818" s="324"/>
      <c r="Q2818" s="324"/>
      <c r="R2818" s="324"/>
      <c r="S2818" s="324"/>
      <c r="T2818" s="324"/>
      <c r="U2818" s="324"/>
      <c r="V2818" s="324"/>
      <c r="W2818" s="324"/>
      <c r="X2818" s="324"/>
      <c r="Y2818" s="324"/>
      <c r="Z2818" s="324"/>
      <c r="AA2818" s="324"/>
      <c r="AB2818" s="324"/>
      <c r="AC2818" s="324"/>
      <c r="AD2818" s="324"/>
      <c r="AE2818" s="324"/>
      <c r="AF2818" s="324"/>
      <c r="AG2818" s="324"/>
      <c r="AH2818" s="324"/>
      <c r="AI2818" s="325"/>
      <c r="BD2818" s="2"/>
      <c r="BE2818" s="2"/>
      <c r="BF2818" s="2"/>
    </row>
    <row r="2819" spans="1:69" ht="15.75" x14ac:dyDescent="0.2">
      <c r="A2819" s="2"/>
      <c r="B2819" s="111">
        <f t="shared" ref="B2819:C2819" si="1423">B2748</f>
        <v>0</v>
      </c>
      <c r="C2819" s="323">
        <f t="shared" si="1423"/>
        <v>0</v>
      </c>
      <c r="D2819" s="324"/>
      <c r="E2819" s="324"/>
      <c r="F2819" s="324"/>
      <c r="G2819" s="324"/>
      <c r="H2819" s="324"/>
      <c r="I2819" s="324"/>
      <c r="J2819" s="324"/>
      <c r="K2819" s="324"/>
      <c r="L2819" s="324"/>
      <c r="M2819" s="324"/>
      <c r="N2819" s="324"/>
      <c r="O2819" s="324"/>
      <c r="P2819" s="324"/>
      <c r="Q2819" s="324"/>
      <c r="R2819" s="324"/>
      <c r="S2819" s="324"/>
      <c r="T2819" s="324"/>
      <c r="U2819" s="324"/>
      <c r="V2819" s="324"/>
      <c r="W2819" s="324"/>
      <c r="X2819" s="324"/>
      <c r="Y2819" s="324"/>
      <c r="Z2819" s="324"/>
      <c r="AA2819" s="324"/>
      <c r="AB2819" s="324"/>
      <c r="AC2819" s="324"/>
      <c r="AD2819" s="324"/>
      <c r="AE2819" s="324"/>
      <c r="AF2819" s="324"/>
      <c r="AG2819" s="324"/>
      <c r="AH2819" s="324"/>
      <c r="AI2819" s="325"/>
      <c r="BD2819" s="2"/>
      <c r="BE2819" s="2"/>
      <c r="BF2819" s="2"/>
    </row>
    <row r="2820" spans="1:69" ht="15.75" x14ac:dyDescent="0.2">
      <c r="A2820" s="2"/>
      <c r="B2820" s="111">
        <f t="shared" ref="B2820:C2820" si="1424">B2749</f>
        <v>0</v>
      </c>
      <c r="C2820" s="323">
        <f t="shared" si="1424"/>
        <v>0</v>
      </c>
      <c r="D2820" s="324"/>
      <c r="E2820" s="324"/>
      <c r="F2820" s="324"/>
      <c r="G2820" s="324"/>
      <c r="H2820" s="324"/>
      <c r="I2820" s="324"/>
      <c r="J2820" s="324"/>
      <c r="K2820" s="324"/>
      <c r="L2820" s="324"/>
      <c r="M2820" s="324"/>
      <c r="N2820" s="324"/>
      <c r="O2820" s="324"/>
      <c r="P2820" s="324"/>
      <c r="Q2820" s="324"/>
      <c r="R2820" s="324"/>
      <c r="S2820" s="324"/>
      <c r="T2820" s="324"/>
      <c r="U2820" s="324"/>
      <c r="V2820" s="324"/>
      <c r="W2820" s="324"/>
      <c r="X2820" s="324"/>
      <c r="Y2820" s="324"/>
      <c r="Z2820" s="324"/>
      <c r="AA2820" s="324"/>
      <c r="AB2820" s="324"/>
      <c r="AC2820" s="324"/>
      <c r="AD2820" s="324"/>
      <c r="AE2820" s="324"/>
      <c r="AF2820" s="324"/>
      <c r="AG2820" s="324"/>
      <c r="AH2820" s="324"/>
      <c r="AI2820" s="325"/>
      <c r="BD2820" s="2"/>
      <c r="BE2820" s="2"/>
      <c r="BF2820" s="2"/>
    </row>
    <row r="2821" spans="1:69" ht="15.75" x14ac:dyDescent="0.2">
      <c r="A2821" s="2"/>
      <c r="B2821" s="111">
        <f t="shared" ref="B2821:C2821" si="1425">B2750</f>
        <v>0</v>
      </c>
      <c r="C2821" s="323">
        <f t="shared" si="1425"/>
        <v>0</v>
      </c>
      <c r="D2821" s="324"/>
      <c r="E2821" s="324"/>
      <c r="F2821" s="324"/>
      <c r="G2821" s="324"/>
      <c r="H2821" s="324"/>
      <c r="I2821" s="324"/>
      <c r="J2821" s="324"/>
      <c r="K2821" s="324"/>
      <c r="L2821" s="324"/>
      <c r="M2821" s="324"/>
      <c r="N2821" s="324"/>
      <c r="O2821" s="324"/>
      <c r="P2821" s="324"/>
      <c r="Q2821" s="324"/>
      <c r="R2821" s="324"/>
      <c r="S2821" s="324"/>
      <c r="T2821" s="324"/>
      <c r="U2821" s="324"/>
      <c r="V2821" s="324"/>
      <c r="W2821" s="324"/>
      <c r="X2821" s="324"/>
      <c r="Y2821" s="324"/>
      <c r="Z2821" s="324"/>
      <c r="AA2821" s="324"/>
      <c r="AB2821" s="324"/>
      <c r="AC2821" s="324"/>
      <c r="AD2821" s="324"/>
      <c r="AE2821" s="324"/>
      <c r="AF2821" s="324"/>
      <c r="AG2821" s="324"/>
      <c r="AH2821" s="324"/>
      <c r="AI2821" s="325"/>
      <c r="BD2821" s="2"/>
      <c r="BE2821" s="2"/>
      <c r="BF2821" s="2"/>
    </row>
    <row r="2822" spans="1:69" ht="15.75" x14ac:dyDescent="0.2">
      <c r="A2822" s="2"/>
      <c r="B2822" s="111">
        <f t="shared" ref="B2822:C2822" si="1426">B2751</f>
        <v>0</v>
      </c>
      <c r="C2822" s="323">
        <f t="shared" si="1426"/>
        <v>0</v>
      </c>
      <c r="D2822" s="324"/>
      <c r="E2822" s="324"/>
      <c r="F2822" s="324"/>
      <c r="G2822" s="324"/>
      <c r="H2822" s="324"/>
      <c r="I2822" s="324"/>
      <c r="J2822" s="324"/>
      <c r="K2822" s="324"/>
      <c r="L2822" s="324"/>
      <c r="M2822" s="324"/>
      <c r="N2822" s="324"/>
      <c r="O2822" s="324"/>
      <c r="P2822" s="324"/>
      <c r="Q2822" s="324"/>
      <c r="R2822" s="324"/>
      <c r="S2822" s="324"/>
      <c r="T2822" s="324"/>
      <c r="U2822" s="324"/>
      <c r="V2822" s="324"/>
      <c r="W2822" s="324"/>
      <c r="X2822" s="324"/>
      <c r="Y2822" s="324"/>
      <c r="Z2822" s="324"/>
      <c r="AA2822" s="324"/>
      <c r="AB2822" s="324"/>
      <c r="AC2822" s="324"/>
      <c r="AD2822" s="324"/>
      <c r="AE2822" s="324"/>
      <c r="AF2822" s="324"/>
      <c r="AG2822" s="324"/>
      <c r="AH2822" s="324"/>
      <c r="AI2822" s="325"/>
      <c r="BD2822" s="2"/>
      <c r="BE2822" s="2"/>
      <c r="BF2822" s="2"/>
    </row>
    <row r="2823" spans="1:69" s="2" customFormat="1" ht="15.75" x14ac:dyDescent="0.2">
      <c r="B2823" s="143">
        <f t="shared" ref="B2823:C2823" si="1427">B2752</f>
        <v>0</v>
      </c>
      <c r="C2823" s="323">
        <f t="shared" si="1427"/>
        <v>0</v>
      </c>
      <c r="D2823" s="324"/>
      <c r="E2823" s="324"/>
      <c r="F2823" s="324"/>
      <c r="G2823" s="324"/>
      <c r="H2823" s="324"/>
      <c r="I2823" s="324"/>
      <c r="J2823" s="324"/>
      <c r="K2823" s="324"/>
      <c r="L2823" s="324"/>
      <c r="M2823" s="324"/>
      <c r="N2823" s="324"/>
      <c r="O2823" s="324"/>
      <c r="P2823" s="324"/>
      <c r="Q2823" s="324"/>
      <c r="R2823" s="324"/>
      <c r="S2823" s="324"/>
      <c r="T2823" s="324"/>
      <c r="U2823" s="324"/>
      <c r="V2823" s="324"/>
      <c r="W2823" s="324"/>
      <c r="X2823" s="324"/>
      <c r="Y2823" s="324"/>
      <c r="Z2823" s="324"/>
      <c r="AA2823" s="324"/>
      <c r="AB2823" s="324"/>
      <c r="AC2823" s="324"/>
      <c r="AD2823" s="324"/>
      <c r="AE2823" s="324"/>
      <c r="AF2823" s="324"/>
      <c r="AG2823" s="324"/>
      <c r="AH2823" s="324"/>
      <c r="AI2823" s="325"/>
      <c r="AJ2823" s="118"/>
      <c r="AK2823" s="118"/>
      <c r="AL2823" s="118"/>
      <c r="AM2823" s="118"/>
      <c r="AN2823" s="118"/>
      <c r="AO2823" s="118"/>
      <c r="AP2823" s="118"/>
      <c r="AQ2823" s="118"/>
      <c r="AR2823" s="118"/>
      <c r="AS2823" s="118"/>
      <c r="AT2823" s="118"/>
      <c r="AU2823" s="118"/>
      <c r="AV2823" s="118"/>
      <c r="AW2823" s="118"/>
      <c r="AX2823" s="118"/>
      <c r="AY2823" s="118"/>
      <c r="AZ2823" s="118"/>
      <c r="BA2823" s="118"/>
      <c r="BB2823" s="118"/>
      <c r="BC2823" s="118"/>
      <c r="BG2823" s="118"/>
      <c r="BH2823" s="118"/>
      <c r="BI2823" s="118"/>
      <c r="BJ2823" s="118"/>
      <c r="BK2823" s="118"/>
      <c r="BL2823" s="118"/>
      <c r="BM2823" s="118"/>
      <c r="BN2823" s="118"/>
      <c r="BO2823" s="118"/>
      <c r="BP2823" s="118"/>
      <c r="BQ2823" s="118"/>
    </row>
    <row r="2824" spans="1:69" s="2" customFormat="1" ht="15.75" x14ac:dyDescent="0.2">
      <c r="B2824" s="143">
        <f t="shared" ref="B2824:C2824" si="1428">B2753</f>
        <v>0</v>
      </c>
      <c r="C2824" s="323">
        <f t="shared" si="1428"/>
        <v>0</v>
      </c>
      <c r="D2824" s="324"/>
      <c r="E2824" s="324"/>
      <c r="F2824" s="324"/>
      <c r="G2824" s="324"/>
      <c r="H2824" s="324"/>
      <c r="I2824" s="324"/>
      <c r="J2824" s="324"/>
      <c r="K2824" s="324"/>
      <c r="L2824" s="324"/>
      <c r="M2824" s="324"/>
      <c r="N2824" s="324"/>
      <c r="O2824" s="324"/>
      <c r="P2824" s="324"/>
      <c r="Q2824" s="324"/>
      <c r="R2824" s="324"/>
      <c r="S2824" s="324"/>
      <c r="T2824" s="324"/>
      <c r="U2824" s="324"/>
      <c r="V2824" s="324"/>
      <c r="W2824" s="324"/>
      <c r="X2824" s="324"/>
      <c r="Y2824" s="324"/>
      <c r="Z2824" s="324"/>
      <c r="AA2824" s="324"/>
      <c r="AB2824" s="324"/>
      <c r="AC2824" s="324"/>
      <c r="AD2824" s="324"/>
      <c r="AE2824" s="324"/>
      <c r="AF2824" s="324"/>
      <c r="AG2824" s="324"/>
      <c r="AH2824" s="324"/>
      <c r="AI2824" s="325"/>
      <c r="AJ2824" s="118"/>
      <c r="AK2824" s="118"/>
      <c r="AL2824" s="118"/>
      <c r="AM2824" s="118"/>
      <c r="AN2824" s="118"/>
      <c r="AO2824" s="118"/>
      <c r="AP2824" s="118"/>
      <c r="AQ2824" s="118"/>
      <c r="AR2824" s="118"/>
      <c r="AS2824" s="118"/>
      <c r="AT2824" s="118"/>
      <c r="AU2824" s="118"/>
      <c r="AV2824" s="118"/>
      <c r="AW2824" s="118"/>
      <c r="AX2824" s="118"/>
      <c r="AY2824" s="118"/>
      <c r="AZ2824" s="118"/>
      <c r="BA2824" s="118"/>
      <c r="BB2824" s="118"/>
      <c r="BC2824" s="118"/>
      <c r="BG2824" s="118"/>
      <c r="BH2824" s="118"/>
      <c r="BI2824" s="118"/>
      <c r="BJ2824" s="118"/>
      <c r="BK2824" s="118"/>
      <c r="BL2824" s="118"/>
      <c r="BM2824" s="118"/>
      <c r="BN2824" s="118"/>
      <c r="BO2824" s="118"/>
      <c r="BP2824" s="118"/>
      <c r="BQ2824" s="118"/>
    </row>
    <row r="2825" spans="1:69" s="2" customFormat="1" ht="15.75" x14ac:dyDescent="0.2">
      <c r="B2825" s="143">
        <f t="shared" ref="B2825:C2825" si="1429">B2754</f>
        <v>0</v>
      </c>
      <c r="C2825" s="323">
        <f t="shared" si="1429"/>
        <v>0</v>
      </c>
      <c r="D2825" s="324"/>
      <c r="E2825" s="324"/>
      <c r="F2825" s="324"/>
      <c r="G2825" s="324"/>
      <c r="H2825" s="324"/>
      <c r="I2825" s="324"/>
      <c r="J2825" s="324"/>
      <c r="K2825" s="324"/>
      <c r="L2825" s="324"/>
      <c r="M2825" s="324"/>
      <c r="N2825" s="324"/>
      <c r="O2825" s="324"/>
      <c r="P2825" s="324"/>
      <c r="Q2825" s="324"/>
      <c r="R2825" s="324"/>
      <c r="S2825" s="324"/>
      <c r="T2825" s="324"/>
      <c r="U2825" s="324"/>
      <c r="V2825" s="324"/>
      <c r="W2825" s="324"/>
      <c r="X2825" s="324"/>
      <c r="Y2825" s="324"/>
      <c r="Z2825" s="324"/>
      <c r="AA2825" s="324"/>
      <c r="AB2825" s="324"/>
      <c r="AC2825" s="324"/>
      <c r="AD2825" s="324"/>
      <c r="AE2825" s="324"/>
      <c r="AF2825" s="324"/>
      <c r="AG2825" s="324"/>
      <c r="AH2825" s="324"/>
      <c r="AI2825" s="325"/>
      <c r="AJ2825" s="118"/>
      <c r="AK2825" s="118"/>
      <c r="AL2825" s="118"/>
      <c r="AM2825" s="118"/>
      <c r="AN2825" s="118"/>
      <c r="AO2825" s="118"/>
      <c r="AP2825" s="118"/>
      <c r="AQ2825" s="118"/>
      <c r="AR2825" s="118"/>
      <c r="AS2825" s="118"/>
      <c r="AT2825" s="118"/>
      <c r="AU2825" s="118"/>
      <c r="AV2825" s="118"/>
      <c r="AW2825" s="118"/>
      <c r="AX2825" s="118"/>
      <c r="AY2825" s="118"/>
      <c r="AZ2825" s="118"/>
      <c r="BA2825" s="118"/>
      <c r="BB2825" s="118"/>
      <c r="BC2825" s="118"/>
      <c r="BG2825" s="118"/>
      <c r="BH2825" s="118"/>
      <c r="BI2825" s="118"/>
      <c r="BJ2825" s="118"/>
      <c r="BK2825" s="118"/>
      <c r="BL2825" s="118"/>
      <c r="BM2825" s="118"/>
      <c r="BN2825" s="118"/>
      <c r="BO2825" s="118"/>
      <c r="BP2825" s="118"/>
      <c r="BQ2825" s="118"/>
    </row>
    <row r="2826" spans="1:69" s="2" customFormat="1" ht="15.75" x14ac:dyDescent="0.2">
      <c r="B2826" s="143">
        <f t="shared" ref="B2826:C2826" si="1430">B2755</f>
        <v>0</v>
      </c>
      <c r="C2826" s="323">
        <f t="shared" si="1430"/>
        <v>0</v>
      </c>
      <c r="D2826" s="324"/>
      <c r="E2826" s="324"/>
      <c r="F2826" s="324"/>
      <c r="G2826" s="324"/>
      <c r="H2826" s="324"/>
      <c r="I2826" s="324"/>
      <c r="J2826" s="324"/>
      <c r="K2826" s="324"/>
      <c r="L2826" s="324"/>
      <c r="M2826" s="324"/>
      <c r="N2826" s="324"/>
      <c r="O2826" s="324"/>
      <c r="P2826" s="324"/>
      <c r="Q2826" s="324"/>
      <c r="R2826" s="324"/>
      <c r="S2826" s="324"/>
      <c r="T2826" s="324"/>
      <c r="U2826" s="324"/>
      <c r="V2826" s="324"/>
      <c r="W2826" s="324"/>
      <c r="X2826" s="324"/>
      <c r="Y2826" s="324"/>
      <c r="Z2826" s="324"/>
      <c r="AA2826" s="324"/>
      <c r="AB2826" s="324"/>
      <c r="AC2826" s="324"/>
      <c r="AD2826" s="324"/>
      <c r="AE2826" s="324"/>
      <c r="AF2826" s="324"/>
      <c r="AG2826" s="324"/>
      <c r="AH2826" s="324"/>
      <c r="AI2826" s="325"/>
      <c r="AJ2826" s="118"/>
      <c r="AK2826" s="118"/>
      <c r="AL2826" s="118"/>
      <c r="AM2826" s="118"/>
      <c r="AN2826" s="118"/>
      <c r="AO2826" s="118"/>
      <c r="AP2826" s="118"/>
      <c r="AQ2826" s="118"/>
      <c r="AR2826" s="118"/>
      <c r="AS2826" s="118"/>
      <c r="AT2826" s="118"/>
      <c r="AU2826" s="118"/>
      <c r="AV2826" s="118"/>
      <c r="AW2826" s="118"/>
      <c r="AX2826" s="118"/>
      <c r="AY2826" s="118"/>
      <c r="AZ2826" s="118"/>
      <c r="BA2826" s="118"/>
      <c r="BB2826" s="118"/>
      <c r="BC2826" s="118"/>
      <c r="BG2826" s="118"/>
      <c r="BH2826" s="118"/>
      <c r="BI2826" s="118"/>
      <c r="BJ2826" s="118"/>
      <c r="BK2826" s="118"/>
      <c r="BL2826" s="118"/>
      <c r="BM2826" s="118"/>
      <c r="BN2826" s="118"/>
      <c r="BO2826" s="118"/>
      <c r="BP2826" s="118"/>
      <c r="BQ2826" s="118"/>
    </row>
    <row r="2827" spans="1:69" s="2" customFormat="1" ht="15.75" x14ac:dyDescent="0.2">
      <c r="B2827" s="143">
        <f t="shared" ref="B2827:C2827" si="1431">B2756</f>
        <v>0</v>
      </c>
      <c r="C2827" s="323">
        <f t="shared" si="1431"/>
        <v>0</v>
      </c>
      <c r="D2827" s="324"/>
      <c r="E2827" s="324"/>
      <c r="F2827" s="324"/>
      <c r="G2827" s="324"/>
      <c r="H2827" s="324"/>
      <c r="I2827" s="324"/>
      <c r="J2827" s="324"/>
      <c r="K2827" s="324"/>
      <c r="L2827" s="324"/>
      <c r="M2827" s="324"/>
      <c r="N2827" s="324"/>
      <c r="O2827" s="324"/>
      <c r="P2827" s="324"/>
      <c r="Q2827" s="324"/>
      <c r="R2827" s="324"/>
      <c r="S2827" s="324"/>
      <c r="T2827" s="324"/>
      <c r="U2827" s="324"/>
      <c r="V2827" s="324"/>
      <c r="W2827" s="324"/>
      <c r="X2827" s="324"/>
      <c r="Y2827" s="324"/>
      <c r="Z2827" s="324"/>
      <c r="AA2827" s="324"/>
      <c r="AB2827" s="324"/>
      <c r="AC2827" s="324"/>
      <c r="AD2827" s="324"/>
      <c r="AE2827" s="324"/>
      <c r="AF2827" s="324"/>
      <c r="AG2827" s="324"/>
      <c r="AH2827" s="324"/>
      <c r="AI2827" s="325"/>
      <c r="AJ2827" s="118"/>
      <c r="AK2827" s="118"/>
      <c r="AL2827" s="118"/>
      <c r="AM2827" s="118"/>
      <c r="AN2827" s="118"/>
      <c r="AO2827" s="118"/>
      <c r="AP2827" s="118"/>
      <c r="AQ2827" s="118"/>
      <c r="AR2827" s="118"/>
      <c r="AS2827" s="118"/>
      <c r="AT2827" s="118"/>
      <c r="AU2827" s="118"/>
      <c r="AV2827" s="118"/>
      <c r="AW2827" s="118"/>
      <c r="AX2827" s="118"/>
      <c r="AY2827" s="118"/>
      <c r="AZ2827" s="118"/>
      <c r="BA2827" s="118"/>
      <c r="BB2827" s="118"/>
      <c r="BC2827" s="118"/>
      <c r="BG2827" s="118"/>
      <c r="BH2827" s="118"/>
      <c r="BI2827" s="118"/>
      <c r="BJ2827" s="118"/>
      <c r="BK2827" s="118"/>
      <c r="BL2827" s="118"/>
      <c r="BM2827" s="118"/>
      <c r="BN2827" s="118"/>
      <c r="BO2827" s="118"/>
      <c r="BP2827" s="118"/>
      <c r="BQ2827" s="118"/>
    </row>
    <row r="2828" spans="1:69" s="2" customFormat="1" ht="15.75" x14ac:dyDescent="0.2">
      <c r="B2828" s="143">
        <f t="shared" ref="B2828:C2828" si="1432">B2757</f>
        <v>0</v>
      </c>
      <c r="C2828" s="323">
        <f t="shared" si="1432"/>
        <v>0</v>
      </c>
      <c r="D2828" s="324"/>
      <c r="E2828" s="324"/>
      <c r="F2828" s="324"/>
      <c r="G2828" s="324"/>
      <c r="H2828" s="324"/>
      <c r="I2828" s="324"/>
      <c r="J2828" s="324"/>
      <c r="K2828" s="324"/>
      <c r="L2828" s="324"/>
      <c r="M2828" s="324"/>
      <c r="N2828" s="324"/>
      <c r="O2828" s="324"/>
      <c r="P2828" s="324"/>
      <c r="Q2828" s="324"/>
      <c r="R2828" s="324"/>
      <c r="S2828" s="324"/>
      <c r="T2828" s="324"/>
      <c r="U2828" s="324"/>
      <c r="V2828" s="324"/>
      <c r="W2828" s="324"/>
      <c r="X2828" s="324"/>
      <c r="Y2828" s="324"/>
      <c r="Z2828" s="324"/>
      <c r="AA2828" s="324"/>
      <c r="AB2828" s="324"/>
      <c r="AC2828" s="324"/>
      <c r="AD2828" s="324"/>
      <c r="AE2828" s="324"/>
      <c r="AF2828" s="324"/>
      <c r="AG2828" s="324"/>
      <c r="AH2828" s="324"/>
      <c r="AI2828" s="325"/>
      <c r="AJ2828" s="118"/>
      <c r="AK2828" s="118"/>
      <c r="AL2828" s="118"/>
      <c r="AM2828" s="118"/>
      <c r="AN2828" s="118"/>
      <c r="AO2828" s="118"/>
      <c r="AP2828" s="118"/>
      <c r="AQ2828" s="118"/>
      <c r="AR2828" s="118"/>
      <c r="AS2828" s="118"/>
      <c r="AT2828" s="118"/>
      <c r="AU2828" s="118"/>
      <c r="AV2828" s="118"/>
      <c r="AW2828" s="118"/>
      <c r="AX2828" s="118"/>
      <c r="AY2828" s="118"/>
      <c r="AZ2828" s="118"/>
      <c r="BA2828" s="118"/>
      <c r="BB2828" s="118"/>
      <c r="BC2828" s="118"/>
      <c r="BG2828" s="118"/>
      <c r="BH2828" s="118"/>
      <c r="BI2828" s="118"/>
      <c r="BJ2828" s="118"/>
      <c r="BK2828" s="118"/>
      <c r="BL2828" s="118"/>
      <c r="BM2828" s="118"/>
      <c r="BN2828" s="118"/>
      <c r="BO2828" s="118"/>
      <c r="BP2828" s="118"/>
      <c r="BQ2828" s="118"/>
    </row>
    <row r="2829" spans="1:69" s="2" customFormat="1" ht="15.75" x14ac:dyDescent="0.2">
      <c r="B2829" s="143">
        <f t="shared" ref="B2829:C2829" si="1433">B2758</f>
        <v>0</v>
      </c>
      <c r="C2829" s="323">
        <f t="shared" si="1433"/>
        <v>0</v>
      </c>
      <c r="D2829" s="324"/>
      <c r="E2829" s="324"/>
      <c r="F2829" s="324"/>
      <c r="G2829" s="324"/>
      <c r="H2829" s="324"/>
      <c r="I2829" s="324"/>
      <c r="J2829" s="324"/>
      <c r="K2829" s="324"/>
      <c r="L2829" s="324"/>
      <c r="M2829" s="324"/>
      <c r="N2829" s="324"/>
      <c r="O2829" s="324"/>
      <c r="P2829" s="324"/>
      <c r="Q2829" s="324"/>
      <c r="R2829" s="324"/>
      <c r="S2829" s="324"/>
      <c r="T2829" s="324"/>
      <c r="U2829" s="324"/>
      <c r="V2829" s="324"/>
      <c r="W2829" s="324"/>
      <c r="X2829" s="324"/>
      <c r="Y2829" s="324"/>
      <c r="Z2829" s="324"/>
      <c r="AA2829" s="324"/>
      <c r="AB2829" s="324"/>
      <c r="AC2829" s="324"/>
      <c r="AD2829" s="324"/>
      <c r="AE2829" s="324"/>
      <c r="AF2829" s="324"/>
      <c r="AG2829" s="324"/>
      <c r="AH2829" s="324"/>
      <c r="AI2829" s="325"/>
      <c r="AJ2829" s="118"/>
      <c r="AK2829" s="118"/>
      <c r="AL2829" s="118"/>
      <c r="AM2829" s="118"/>
      <c r="AN2829" s="118"/>
      <c r="AO2829" s="118"/>
      <c r="AP2829" s="118"/>
      <c r="AQ2829" s="118"/>
      <c r="AR2829" s="118"/>
      <c r="AS2829" s="118"/>
      <c r="AT2829" s="118"/>
      <c r="AU2829" s="118"/>
      <c r="AV2829" s="118"/>
      <c r="AW2829" s="118"/>
      <c r="AX2829" s="118"/>
      <c r="AY2829" s="118"/>
      <c r="AZ2829" s="118"/>
      <c r="BA2829" s="118"/>
      <c r="BB2829" s="118"/>
      <c r="BC2829" s="118"/>
      <c r="BG2829" s="118"/>
      <c r="BH2829" s="118"/>
      <c r="BI2829" s="118"/>
      <c r="BJ2829" s="118"/>
      <c r="BK2829" s="118"/>
      <c r="BL2829" s="118"/>
      <c r="BM2829" s="118"/>
      <c r="BN2829" s="118"/>
      <c r="BO2829" s="118"/>
      <c r="BP2829" s="118"/>
      <c r="BQ2829" s="118"/>
    </row>
    <row r="2830" spans="1:69" s="2" customFormat="1" ht="15.75" x14ac:dyDescent="0.2">
      <c r="B2830" s="143">
        <f t="shared" ref="B2830:C2830" si="1434">B2759</f>
        <v>0</v>
      </c>
      <c r="C2830" s="323">
        <f t="shared" si="1434"/>
        <v>0</v>
      </c>
      <c r="D2830" s="324"/>
      <c r="E2830" s="324"/>
      <c r="F2830" s="324"/>
      <c r="G2830" s="324"/>
      <c r="H2830" s="324"/>
      <c r="I2830" s="324"/>
      <c r="J2830" s="324"/>
      <c r="K2830" s="324"/>
      <c r="L2830" s="324"/>
      <c r="M2830" s="324"/>
      <c r="N2830" s="324"/>
      <c r="O2830" s="324"/>
      <c r="P2830" s="324"/>
      <c r="Q2830" s="324"/>
      <c r="R2830" s="324"/>
      <c r="S2830" s="324"/>
      <c r="T2830" s="324"/>
      <c r="U2830" s="324"/>
      <c r="V2830" s="324"/>
      <c r="W2830" s="324"/>
      <c r="X2830" s="324"/>
      <c r="Y2830" s="324"/>
      <c r="Z2830" s="324"/>
      <c r="AA2830" s="324"/>
      <c r="AB2830" s="324"/>
      <c r="AC2830" s="324"/>
      <c r="AD2830" s="324"/>
      <c r="AE2830" s="324"/>
      <c r="AF2830" s="324"/>
      <c r="AG2830" s="324"/>
      <c r="AH2830" s="324"/>
      <c r="AI2830" s="325"/>
      <c r="AJ2830" s="118"/>
      <c r="AK2830" s="118"/>
      <c r="AL2830" s="118"/>
      <c r="AM2830" s="118"/>
      <c r="AN2830" s="118"/>
      <c r="AO2830" s="118"/>
      <c r="AP2830" s="118"/>
      <c r="AQ2830" s="118"/>
      <c r="AR2830" s="118"/>
      <c r="AS2830" s="118"/>
      <c r="AT2830" s="118"/>
      <c r="AU2830" s="118"/>
      <c r="AV2830" s="118"/>
      <c r="AW2830" s="118"/>
      <c r="AX2830" s="118"/>
      <c r="AY2830" s="118"/>
      <c r="AZ2830" s="118"/>
      <c r="BA2830" s="118"/>
      <c r="BB2830" s="118"/>
      <c r="BC2830" s="118"/>
      <c r="BG2830" s="118"/>
      <c r="BH2830" s="118"/>
      <c r="BI2830" s="118"/>
      <c r="BJ2830" s="118"/>
      <c r="BK2830" s="118"/>
      <c r="BL2830" s="118"/>
      <c r="BM2830" s="118"/>
      <c r="BN2830" s="118"/>
      <c r="BO2830" s="118"/>
      <c r="BP2830" s="118"/>
      <c r="BQ2830" s="118"/>
    </row>
    <row r="2831" spans="1:69" s="2" customFormat="1" ht="15.75" x14ac:dyDescent="0.2">
      <c r="B2831" s="143">
        <f t="shared" ref="B2831:C2831" si="1435">B2760</f>
        <v>0</v>
      </c>
      <c r="C2831" s="323">
        <f t="shared" si="1435"/>
        <v>0</v>
      </c>
      <c r="D2831" s="324"/>
      <c r="E2831" s="324"/>
      <c r="F2831" s="324"/>
      <c r="G2831" s="324"/>
      <c r="H2831" s="324"/>
      <c r="I2831" s="324"/>
      <c r="J2831" s="324"/>
      <c r="K2831" s="324"/>
      <c r="L2831" s="324"/>
      <c r="M2831" s="324"/>
      <c r="N2831" s="324"/>
      <c r="O2831" s="324"/>
      <c r="P2831" s="324"/>
      <c r="Q2831" s="324"/>
      <c r="R2831" s="324"/>
      <c r="S2831" s="324"/>
      <c r="T2831" s="324"/>
      <c r="U2831" s="324"/>
      <c r="V2831" s="324"/>
      <c r="W2831" s="324"/>
      <c r="X2831" s="324"/>
      <c r="Y2831" s="324"/>
      <c r="Z2831" s="324"/>
      <c r="AA2831" s="324"/>
      <c r="AB2831" s="324"/>
      <c r="AC2831" s="324"/>
      <c r="AD2831" s="324"/>
      <c r="AE2831" s="324"/>
      <c r="AF2831" s="324"/>
      <c r="AG2831" s="324"/>
      <c r="AH2831" s="324"/>
      <c r="AI2831" s="325"/>
      <c r="AJ2831" s="118"/>
      <c r="AK2831" s="118"/>
      <c r="AL2831" s="118"/>
      <c r="AM2831" s="118"/>
      <c r="AN2831" s="118"/>
      <c r="AO2831" s="118"/>
      <c r="AP2831" s="118"/>
      <c r="AQ2831" s="118"/>
      <c r="AR2831" s="118"/>
      <c r="AS2831" s="118"/>
      <c r="AT2831" s="118"/>
      <c r="AU2831" s="118"/>
      <c r="AV2831" s="118"/>
      <c r="AW2831" s="118"/>
      <c r="AX2831" s="118"/>
      <c r="AY2831" s="118"/>
      <c r="AZ2831" s="118"/>
      <c r="BA2831" s="118"/>
      <c r="BB2831" s="118"/>
      <c r="BC2831" s="118"/>
      <c r="BG2831" s="118"/>
      <c r="BH2831" s="118"/>
      <c r="BI2831" s="118"/>
      <c r="BJ2831" s="118"/>
      <c r="BK2831" s="118"/>
      <c r="BL2831" s="118"/>
      <c r="BM2831" s="118"/>
      <c r="BN2831" s="118"/>
      <c r="BO2831" s="118"/>
      <c r="BP2831" s="118"/>
      <c r="BQ2831" s="118"/>
    </row>
    <row r="2832" spans="1:69" s="2" customFormat="1" ht="15.75" x14ac:dyDescent="0.2">
      <c r="B2832" s="143">
        <f t="shared" ref="B2832:C2832" si="1436">B2761</f>
        <v>0</v>
      </c>
      <c r="C2832" s="323">
        <f t="shared" si="1436"/>
        <v>0</v>
      </c>
      <c r="D2832" s="324"/>
      <c r="E2832" s="324"/>
      <c r="F2832" s="324"/>
      <c r="G2832" s="324"/>
      <c r="H2832" s="324"/>
      <c r="I2832" s="324"/>
      <c r="J2832" s="324"/>
      <c r="K2832" s="324"/>
      <c r="L2832" s="324"/>
      <c r="M2832" s="324"/>
      <c r="N2832" s="324"/>
      <c r="O2832" s="324"/>
      <c r="P2832" s="324"/>
      <c r="Q2832" s="324"/>
      <c r="R2832" s="324"/>
      <c r="S2832" s="324"/>
      <c r="T2832" s="324"/>
      <c r="U2832" s="324"/>
      <c r="V2832" s="324"/>
      <c r="W2832" s="324"/>
      <c r="X2832" s="324"/>
      <c r="Y2832" s="324"/>
      <c r="Z2832" s="324"/>
      <c r="AA2832" s="324"/>
      <c r="AB2832" s="324"/>
      <c r="AC2832" s="324"/>
      <c r="AD2832" s="324"/>
      <c r="AE2832" s="324"/>
      <c r="AF2832" s="324"/>
      <c r="AG2832" s="324"/>
      <c r="AH2832" s="324"/>
      <c r="AI2832" s="325"/>
      <c r="AJ2832" s="118"/>
      <c r="AK2832" s="118"/>
      <c r="AL2832" s="118"/>
      <c r="AM2832" s="118"/>
      <c r="AN2832" s="118"/>
      <c r="AO2832" s="118"/>
      <c r="AP2832" s="118"/>
      <c r="AQ2832" s="118"/>
      <c r="AR2832" s="118"/>
      <c r="AS2832" s="118"/>
      <c r="AT2832" s="118"/>
      <c r="AU2832" s="118"/>
      <c r="AV2832" s="118"/>
      <c r="AW2832" s="118"/>
      <c r="AX2832" s="118"/>
      <c r="AY2832" s="118"/>
      <c r="AZ2832" s="118"/>
      <c r="BA2832" s="118"/>
      <c r="BB2832" s="118"/>
      <c r="BC2832" s="118"/>
      <c r="BG2832" s="118"/>
      <c r="BH2832" s="118"/>
      <c r="BI2832" s="118"/>
      <c r="BJ2832" s="118"/>
      <c r="BK2832" s="118"/>
      <c r="BL2832" s="118"/>
      <c r="BM2832" s="118"/>
      <c r="BN2832" s="118"/>
      <c r="BO2832" s="118"/>
      <c r="BP2832" s="118"/>
      <c r="BQ2832" s="118"/>
    </row>
    <row r="2833" spans="1:69" s="2" customFormat="1" ht="15.75" x14ac:dyDescent="0.2">
      <c r="B2833" s="143">
        <f t="shared" ref="B2833:C2833" si="1437">B2762</f>
        <v>0</v>
      </c>
      <c r="C2833" s="323">
        <f t="shared" si="1437"/>
        <v>0</v>
      </c>
      <c r="D2833" s="324"/>
      <c r="E2833" s="324"/>
      <c r="F2833" s="324"/>
      <c r="G2833" s="324"/>
      <c r="H2833" s="324"/>
      <c r="I2833" s="324"/>
      <c r="J2833" s="324"/>
      <c r="K2833" s="324"/>
      <c r="L2833" s="324"/>
      <c r="M2833" s="324"/>
      <c r="N2833" s="324"/>
      <c r="O2833" s="324"/>
      <c r="P2833" s="324"/>
      <c r="Q2833" s="324"/>
      <c r="R2833" s="324"/>
      <c r="S2833" s="324"/>
      <c r="T2833" s="324"/>
      <c r="U2833" s="324"/>
      <c r="V2833" s="324"/>
      <c r="W2833" s="324"/>
      <c r="X2833" s="324"/>
      <c r="Y2833" s="324"/>
      <c r="Z2833" s="324"/>
      <c r="AA2833" s="324"/>
      <c r="AB2833" s="324"/>
      <c r="AC2833" s="324"/>
      <c r="AD2833" s="324"/>
      <c r="AE2833" s="324"/>
      <c r="AF2833" s="324"/>
      <c r="AG2833" s="324"/>
      <c r="AH2833" s="324"/>
      <c r="AI2833" s="325"/>
      <c r="AJ2833" s="118"/>
      <c r="AK2833" s="118"/>
      <c r="AL2833" s="118"/>
      <c r="AM2833" s="118"/>
      <c r="AN2833" s="118"/>
      <c r="AO2833" s="118"/>
      <c r="AP2833" s="118"/>
      <c r="AQ2833" s="118"/>
      <c r="AR2833" s="118"/>
      <c r="AS2833" s="118"/>
      <c r="AT2833" s="118"/>
      <c r="AU2833" s="118"/>
      <c r="AV2833" s="118"/>
      <c r="AW2833" s="118"/>
      <c r="AX2833" s="118"/>
      <c r="AY2833" s="118"/>
      <c r="AZ2833" s="118"/>
      <c r="BA2833" s="118"/>
      <c r="BB2833" s="118"/>
      <c r="BC2833" s="118"/>
      <c r="BG2833" s="118"/>
      <c r="BH2833" s="118"/>
      <c r="BI2833" s="118"/>
      <c r="BJ2833" s="118"/>
      <c r="BK2833" s="118"/>
      <c r="BL2833" s="118"/>
      <c r="BM2833" s="118"/>
      <c r="BN2833" s="118"/>
      <c r="BO2833" s="118"/>
      <c r="BP2833" s="118"/>
      <c r="BQ2833" s="118"/>
    </row>
    <row r="2834" spans="1:69" s="2" customFormat="1" ht="15.75" x14ac:dyDescent="0.2">
      <c r="B2834" s="143">
        <f t="shared" ref="B2834:C2834" si="1438">B2763</f>
        <v>0</v>
      </c>
      <c r="C2834" s="323">
        <f t="shared" si="1438"/>
        <v>0</v>
      </c>
      <c r="D2834" s="324"/>
      <c r="E2834" s="324"/>
      <c r="F2834" s="324"/>
      <c r="G2834" s="324"/>
      <c r="H2834" s="324"/>
      <c r="I2834" s="324"/>
      <c r="J2834" s="324"/>
      <c r="K2834" s="324"/>
      <c r="L2834" s="324"/>
      <c r="M2834" s="324"/>
      <c r="N2834" s="324"/>
      <c r="O2834" s="324"/>
      <c r="P2834" s="324"/>
      <c r="Q2834" s="324"/>
      <c r="R2834" s="324"/>
      <c r="S2834" s="324"/>
      <c r="T2834" s="324"/>
      <c r="U2834" s="324"/>
      <c r="V2834" s="324"/>
      <c r="W2834" s="324"/>
      <c r="X2834" s="324"/>
      <c r="Y2834" s="324"/>
      <c r="Z2834" s="324"/>
      <c r="AA2834" s="324"/>
      <c r="AB2834" s="324"/>
      <c r="AC2834" s="324"/>
      <c r="AD2834" s="324"/>
      <c r="AE2834" s="324"/>
      <c r="AF2834" s="324"/>
      <c r="AG2834" s="324"/>
      <c r="AH2834" s="324"/>
      <c r="AI2834" s="325"/>
      <c r="AJ2834" s="118"/>
      <c r="AK2834" s="118"/>
      <c r="AL2834" s="118"/>
      <c r="AM2834" s="118"/>
      <c r="AN2834" s="118"/>
      <c r="AO2834" s="118"/>
      <c r="AP2834" s="118"/>
      <c r="AQ2834" s="118"/>
      <c r="AR2834" s="118"/>
      <c r="AS2834" s="118"/>
      <c r="AT2834" s="118"/>
      <c r="AU2834" s="118"/>
      <c r="AV2834" s="118"/>
      <c r="AW2834" s="118"/>
      <c r="AX2834" s="118"/>
      <c r="AY2834" s="118"/>
      <c r="AZ2834" s="118"/>
      <c r="BA2834" s="118"/>
      <c r="BB2834" s="118"/>
      <c r="BC2834" s="118"/>
      <c r="BG2834" s="118"/>
      <c r="BH2834" s="118"/>
      <c r="BI2834" s="118"/>
      <c r="BJ2834" s="118"/>
      <c r="BK2834" s="118"/>
      <c r="BL2834" s="118"/>
      <c r="BM2834" s="118"/>
      <c r="BN2834" s="118"/>
      <c r="BO2834" s="118"/>
      <c r="BP2834" s="118"/>
      <c r="BQ2834" s="118"/>
    </row>
    <row r="2835" spans="1:69" s="2" customFormat="1" ht="15.75" x14ac:dyDescent="0.2">
      <c r="B2835" s="143">
        <f t="shared" ref="B2835:C2835" si="1439">B2764</f>
        <v>0</v>
      </c>
      <c r="C2835" s="323">
        <f t="shared" si="1439"/>
        <v>0</v>
      </c>
      <c r="D2835" s="324"/>
      <c r="E2835" s="324"/>
      <c r="F2835" s="324"/>
      <c r="G2835" s="324"/>
      <c r="H2835" s="324"/>
      <c r="I2835" s="324"/>
      <c r="J2835" s="324"/>
      <c r="K2835" s="324"/>
      <c r="L2835" s="324"/>
      <c r="M2835" s="324"/>
      <c r="N2835" s="324"/>
      <c r="O2835" s="324"/>
      <c r="P2835" s="324"/>
      <c r="Q2835" s="324"/>
      <c r="R2835" s="324"/>
      <c r="S2835" s="324"/>
      <c r="T2835" s="324"/>
      <c r="U2835" s="324"/>
      <c r="V2835" s="324"/>
      <c r="W2835" s="324"/>
      <c r="X2835" s="324"/>
      <c r="Y2835" s="324"/>
      <c r="Z2835" s="324"/>
      <c r="AA2835" s="324"/>
      <c r="AB2835" s="324"/>
      <c r="AC2835" s="324"/>
      <c r="AD2835" s="324"/>
      <c r="AE2835" s="324"/>
      <c r="AF2835" s="324"/>
      <c r="AG2835" s="324"/>
      <c r="AH2835" s="324"/>
      <c r="AI2835" s="325"/>
      <c r="AJ2835" s="118"/>
      <c r="AK2835" s="118"/>
      <c r="AL2835" s="118"/>
      <c r="AM2835" s="118"/>
      <c r="AN2835" s="118"/>
      <c r="AO2835" s="118"/>
      <c r="AP2835" s="118"/>
      <c r="AQ2835" s="118"/>
      <c r="AR2835" s="118"/>
      <c r="AS2835" s="118"/>
      <c r="AT2835" s="118"/>
      <c r="AU2835" s="118"/>
      <c r="AV2835" s="118"/>
      <c r="AW2835" s="118"/>
      <c r="AX2835" s="118"/>
      <c r="AY2835" s="118"/>
      <c r="AZ2835" s="118"/>
      <c r="BA2835" s="118"/>
      <c r="BB2835" s="118"/>
      <c r="BC2835" s="118"/>
      <c r="BG2835" s="118"/>
      <c r="BH2835" s="118"/>
      <c r="BI2835" s="118"/>
      <c r="BJ2835" s="118"/>
      <c r="BK2835" s="118"/>
      <c r="BL2835" s="118"/>
      <c r="BM2835" s="118"/>
      <c r="BN2835" s="118"/>
      <c r="BO2835" s="118"/>
      <c r="BP2835" s="118"/>
      <c r="BQ2835" s="118"/>
    </row>
    <row r="2836" spans="1:69" s="2" customFormat="1" ht="15.75" x14ac:dyDescent="0.2">
      <c r="B2836" s="143">
        <f t="shared" ref="B2836:C2836" si="1440">B2765</f>
        <v>0</v>
      </c>
      <c r="C2836" s="323">
        <f t="shared" si="1440"/>
        <v>0</v>
      </c>
      <c r="D2836" s="324"/>
      <c r="E2836" s="324"/>
      <c r="F2836" s="324"/>
      <c r="G2836" s="324"/>
      <c r="H2836" s="324"/>
      <c r="I2836" s="324"/>
      <c r="J2836" s="324"/>
      <c r="K2836" s="324"/>
      <c r="L2836" s="324"/>
      <c r="M2836" s="324"/>
      <c r="N2836" s="324"/>
      <c r="O2836" s="324"/>
      <c r="P2836" s="324"/>
      <c r="Q2836" s="324"/>
      <c r="R2836" s="324"/>
      <c r="S2836" s="324"/>
      <c r="T2836" s="324"/>
      <c r="U2836" s="324"/>
      <c r="V2836" s="324"/>
      <c r="W2836" s="324"/>
      <c r="X2836" s="324"/>
      <c r="Y2836" s="324"/>
      <c r="Z2836" s="324"/>
      <c r="AA2836" s="324"/>
      <c r="AB2836" s="324"/>
      <c r="AC2836" s="324"/>
      <c r="AD2836" s="324"/>
      <c r="AE2836" s="324"/>
      <c r="AF2836" s="324"/>
      <c r="AG2836" s="324"/>
      <c r="AH2836" s="324"/>
      <c r="AI2836" s="325"/>
      <c r="AJ2836" s="118"/>
      <c r="AK2836" s="118"/>
      <c r="AL2836" s="118"/>
      <c r="AM2836" s="118"/>
      <c r="AN2836" s="118"/>
      <c r="AO2836" s="118"/>
      <c r="AP2836" s="118"/>
      <c r="AQ2836" s="118"/>
      <c r="AR2836" s="118"/>
      <c r="AS2836" s="118"/>
      <c r="AT2836" s="118"/>
      <c r="AU2836" s="118"/>
      <c r="AV2836" s="118"/>
      <c r="AW2836" s="118"/>
      <c r="AX2836" s="118"/>
      <c r="AY2836" s="118"/>
      <c r="AZ2836" s="118"/>
      <c r="BA2836" s="118"/>
      <c r="BB2836" s="118"/>
      <c r="BC2836" s="118"/>
      <c r="BG2836" s="118"/>
      <c r="BH2836" s="118"/>
      <c r="BI2836" s="118"/>
      <c r="BJ2836" s="118"/>
      <c r="BK2836" s="118"/>
      <c r="BL2836" s="118"/>
      <c r="BM2836" s="118"/>
      <c r="BN2836" s="118"/>
      <c r="BO2836" s="118"/>
      <c r="BP2836" s="118"/>
      <c r="BQ2836" s="118"/>
    </row>
    <row r="2837" spans="1:69" s="2" customFormat="1" ht="15.75" x14ac:dyDescent="0.2">
      <c r="B2837" s="143">
        <f t="shared" ref="B2837:C2837" si="1441">B2766</f>
        <v>0</v>
      </c>
      <c r="C2837" s="323">
        <f t="shared" si="1441"/>
        <v>0</v>
      </c>
      <c r="D2837" s="324"/>
      <c r="E2837" s="324"/>
      <c r="F2837" s="324"/>
      <c r="G2837" s="324"/>
      <c r="H2837" s="324"/>
      <c r="I2837" s="324"/>
      <c r="J2837" s="324"/>
      <c r="K2837" s="324"/>
      <c r="L2837" s="324"/>
      <c r="M2837" s="324"/>
      <c r="N2837" s="324"/>
      <c r="O2837" s="324"/>
      <c r="P2837" s="324"/>
      <c r="Q2837" s="324"/>
      <c r="R2837" s="324"/>
      <c r="S2837" s="324"/>
      <c r="T2837" s="324"/>
      <c r="U2837" s="324"/>
      <c r="V2837" s="324"/>
      <c r="W2837" s="324"/>
      <c r="X2837" s="324"/>
      <c r="Y2837" s="324"/>
      <c r="Z2837" s="324"/>
      <c r="AA2837" s="324"/>
      <c r="AB2837" s="324"/>
      <c r="AC2837" s="324"/>
      <c r="AD2837" s="324"/>
      <c r="AE2837" s="324"/>
      <c r="AF2837" s="324"/>
      <c r="AG2837" s="324"/>
      <c r="AH2837" s="324"/>
      <c r="AI2837" s="325"/>
      <c r="AJ2837" s="118"/>
      <c r="AK2837" s="118"/>
      <c r="AL2837" s="118"/>
      <c r="AM2837" s="118"/>
      <c r="AN2837" s="118"/>
      <c r="AO2837" s="118"/>
      <c r="AP2837" s="118"/>
      <c r="AQ2837" s="118"/>
      <c r="AR2837" s="118"/>
      <c r="AS2837" s="118"/>
      <c r="AT2837" s="118"/>
      <c r="AU2837" s="118"/>
      <c r="AV2837" s="118"/>
      <c r="AW2837" s="118"/>
      <c r="AX2837" s="118"/>
      <c r="AY2837" s="118"/>
      <c r="AZ2837" s="118"/>
      <c r="BA2837" s="118"/>
      <c r="BB2837" s="118"/>
      <c r="BC2837" s="118"/>
      <c r="BG2837" s="118"/>
      <c r="BH2837" s="118"/>
      <c r="BI2837" s="118"/>
      <c r="BJ2837" s="118"/>
      <c r="BK2837" s="118"/>
      <c r="BL2837" s="118"/>
      <c r="BM2837" s="118"/>
      <c r="BN2837" s="118"/>
      <c r="BO2837" s="118"/>
      <c r="BP2837" s="118"/>
      <c r="BQ2837" s="118"/>
    </row>
    <row r="2838" spans="1:69" ht="15" x14ac:dyDescent="0.2">
      <c r="A2838" s="2"/>
      <c r="B2838" s="2"/>
      <c r="C2838" s="2"/>
      <c r="D2838" s="2"/>
      <c r="I2838" s="338"/>
      <c r="J2838" s="338"/>
      <c r="BD2838" s="2"/>
      <c r="BE2838" s="2"/>
      <c r="BF2838" s="2"/>
    </row>
    <row r="2839" spans="1:69" ht="15" x14ac:dyDescent="0.2">
      <c r="A2839" s="326" t="s">
        <v>55</v>
      </c>
      <c r="B2839" s="327"/>
      <c r="C2839" s="327"/>
      <c r="D2839" s="327"/>
      <c r="E2839" s="327"/>
      <c r="F2839" s="327"/>
      <c r="G2839" s="327"/>
      <c r="H2839" s="327"/>
      <c r="I2839" s="327"/>
      <c r="J2839" s="327"/>
      <c r="K2839" s="327"/>
      <c r="L2839" s="327"/>
      <c r="M2839" s="327"/>
      <c r="N2839" s="327"/>
      <c r="O2839" s="327"/>
      <c r="P2839" s="327"/>
      <c r="Q2839" s="327"/>
      <c r="R2839" s="327"/>
      <c r="S2839" s="327"/>
      <c r="T2839" s="327"/>
      <c r="U2839" s="327"/>
      <c r="V2839" s="327"/>
      <c r="W2839" s="327"/>
      <c r="X2839" s="327"/>
      <c r="Y2839" s="327"/>
      <c r="Z2839" s="327"/>
      <c r="AA2839" s="327"/>
      <c r="AB2839" s="327"/>
      <c r="AC2839" s="327"/>
      <c r="AD2839" s="327"/>
      <c r="AE2839" s="327"/>
      <c r="AF2839" s="327"/>
      <c r="AG2839" s="327"/>
      <c r="AH2839" s="327"/>
      <c r="AI2839" s="327"/>
      <c r="BD2839" s="2"/>
      <c r="BE2839" s="2"/>
      <c r="BF2839" s="2"/>
    </row>
    <row r="2840" spans="1:69" x14ac:dyDescent="0.2">
      <c r="A2840" s="2"/>
      <c r="B2840" s="2"/>
      <c r="C2840" s="2"/>
      <c r="D2840" s="2"/>
      <c r="BD2840" s="2"/>
      <c r="BE2840" s="2"/>
      <c r="BF2840" s="2"/>
    </row>
    <row r="2841" spans="1:69" x14ac:dyDescent="0.2">
      <c r="A2841" s="2"/>
      <c r="B2841" s="2"/>
      <c r="C2841" s="2"/>
      <c r="D2841" s="2"/>
      <c r="BD2841" s="2"/>
      <c r="BE2841" s="2"/>
      <c r="BF2841" s="2"/>
    </row>
    <row r="2842" spans="1:69" ht="15.75" x14ac:dyDescent="0.2">
      <c r="A2842" s="101" t="s">
        <v>4</v>
      </c>
      <c r="B2842" s="2"/>
      <c r="C2842" s="2"/>
      <c r="D2842" s="2"/>
      <c r="BD2842" s="2"/>
      <c r="BE2842" s="2"/>
      <c r="BF2842" s="2"/>
    </row>
    <row r="2843" spans="1:69" x14ac:dyDescent="0.2">
      <c r="A2843" s="2"/>
      <c r="B2843" s="2"/>
      <c r="C2843" s="2"/>
      <c r="D2843" s="2"/>
      <c r="BD2843" s="2"/>
      <c r="BE2843" s="2"/>
      <c r="BF2843" s="2"/>
    </row>
    <row r="2844" spans="1:69" ht="15.75" x14ac:dyDescent="0.2">
      <c r="A2844" s="339" t="s">
        <v>7</v>
      </c>
      <c r="B2844" s="340"/>
      <c r="C2844" s="340"/>
      <c r="D2844" s="2"/>
      <c r="E2844" s="320" t="str">
        <f>Результаты!$E$3</f>
        <v>Ленинская СОШ</v>
      </c>
      <c r="F2844" s="320"/>
      <c r="G2844" s="320"/>
      <c r="H2844" s="320"/>
      <c r="I2844" s="320"/>
      <c r="J2844" s="320"/>
      <c r="BD2844" s="2"/>
      <c r="BE2844" s="2"/>
      <c r="BF2844" s="2"/>
    </row>
    <row r="2845" spans="1:69" ht="15.75" x14ac:dyDescent="0.2">
      <c r="A2845" s="339" t="s">
        <v>12</v>
      </c>
      <c r="B2845" s="339"/>
      <c r="C2845" s="339"/>
      <c r="D2845" s="2"/>
      <c r="E2845" s="320" t="str">
        <f>Результаты!$E$7</f>
        <v>математика</v>
      </c>
      <c r="F2845" s="328"/>
      <c r="G2845" s="328"/>
      <c r="H2845" s="328"/>
      <c r="I2845" s="328"/>
      <c r="J2845" s="328"/>
      <c r="BD2845" s="2"/>
      <c r="BE2845" s="2"/>
      <c r="BF2845" s="2"/>
    </row>
    <row r="2846" spans="1:69" ht="15.75" x14ac:dyDescent="0.2">
      <c r="A2846" s="339" t="s">
        <v>9</v>
      </c>
      <c r="B2846" s="339"/>
      <c r="C2846" s="339"/>
      <c r="D2846" s="2"/>
      <c r="E2846" s="320">
        <f>Результаты!$E$11</f>
        <v>13</v>
      </c>
      <c r="F2846" s="328"/>
      <c r="G2846" s="328"/>
      <c r="H2846" s="328"/>
      <c r="I2846" s="328"/>
      <c r="J2846" s="328"/>
      <c r="BD2846" s="2"/>
      <c r="BE2846" s="2"/>
      <c r="BF2846" s="2"/>
    </row>
    <row r="2847" spans="1:69" ht="15.75" x14ac:dyDescent="0.2">
      <c r="A2847" s="339" t="s">
        <v>23</v>
      </c>
      <c r="B2847" s="339"/>
      <c r="C2847" s="339"/>
      <c r="D2847" s="2"/>
      <c r="E2847" s="320">
        <f>Результаты!$E$13</f>
        <v>6</v>
      </c>
      <c r="F2847" s="328"/>
      <c r="G2847" s="328"/>
      <c r="H2847" s="328"/>
      <c r="I2847" s="328"/>
      <c r="J2847" s="328"/>
      <c r="BD2847" s="2"/>
      <c r="BE2847" s="2"/>
      <c r="BF2847" s="2"/>
    </row>
    <row r="2848" spans="1:69" ht="15.75" x14ac:dyDescent="0.2">
      <c r="A2848" s="339" t="s">
        <v>42</v>
      </c>
      <c r="B2848" s="339"/>
      <c r="C2848" s="339"/>
      <c r="D2848" s="2"/>
      <c r="E2848" s="320">
        <f>Результаты!$E$15</f>
        <v>6</v>
      </c>
      <c r="F2848" s="320"/>
      <c r="G2848" s="320"/>
      <c r="H2848" s="321">
        <f>Результаты!$H$15</f>
        <v>7</v>
      </c>
      <c r="I2848" s="321"/>
      <c r="J2848" s="322"/>
      <c r="BD2848" s="2"/>
      <c r="BE2848" s="2"/>
      <c r="BF2848" s="2"/>
    </row>
    <row r="2849" spans="1:69" ht="13.5" thickBot="1" x14ac:dyDescent="0.25">
      <c r="A2849" s="2"/>
      <c r="B2849" s="2"/>
      <c r="C2849" s="2"/>
      <c r="D2849" s="2"/>
      <c r="BD2849" s="2"/>
      <c r="BE2849" s="2"/>
      <c r="BF2849" s="2"/>
    </row>
    <row r="2850" spans="1:69" ht="15" customHeight="1" x14ac:dyDescent="0.2">
      <c r="A2850" s="341" t="s">
        <v>19</v>
      </c>
      <c r="B2850" s="342"/>
      <c r="C2850" s="342"/>
      <c r="D2850" s="342"/>
      <c r="E2850" s="335">
        <f>E2779</f>
        <v>1</v>
      </c>
      <c r="F2850" s="335">
        <f t="shared" ref="F2850:AM2850" si="1442">F2779</f>
        <v>2</v>
      </c>
      <c r="G2850" s="335">
        <f t="shared" si="1442"/>
        <v>3</v>
      </c>
      <c r="H2850" s="337">
        <f t="shared" si="1442"/>
        <v>4</v>
      </c>
      <c r="I2850" s="335">
        <f t="shared" si="1442"/>
        <v>5</v>
      </c>
      <c r="J2850" s="337">
        <f t="shared" si="1442"/>
        <v>6</v>
      </c>
      <c r="K2850" s="337">
        <f t="shared" si="1442"/>
        <v>7</v>
      </c>
      <c r="L2850" s="335">
        <f t="shared" si="1442"/>
        <v>8</v>
      </c>
      <c r="M2850" s="337">
        <f t="shared" si="1442"/>
        <v>9</v>
      </c>
      <c r="N2850" s="335">
        <f t="shared" si="1442"/>
        <v>10</v>
      </c>
      <c r="O2850" s="337">
        <f t="shared" si="1442"/>
        <v>11</v>
      </c>
      <c r="P2850" s="335">
        <f t="shared" si="1442"/>
        <v>12</v>
      </c>
      <c r="Q2850" s="337">
        <f t="shared" si="1442"/>
        <v>13</v>
      </c>
      <c r="R2850" s="335">
        <f t="shared" si="1442"/>
        <v>14</v>
      </c>
      <c r="S2850" s="337">
        <f t="shared" si="1442"/>
        <v>15</v>
      </c>
      <c r="T2850" s="335">
        <f t="shared" si="1442"/>
        <v>16</v>
      </c>
      <c r="U2850" s="335">
        <f t="shared" si="1442"/>
        <v>17</v>
      </c>
      <c r="V2850" s="337">
        <f t="shared" si="1442"/>
        <v>18</v>
      </c>
      <c r="W2850" s="337">
        <f t="shared" si="1442"/>
        <v>19</v>
      </c>
      <c r="X2850" s="337">
        <f t="shared" si="1442"/>
        <v>20</v>
      </c>
      <c r="Y2850" s="335" t="e">
        <f t="shared" si="1442"/>
        <v>#REF!</v>
      </c>
      <c r="Z2850" s="335" t="e">
        <f t="shared" si="1442"/>
        <v>#REF!</v>
      </c>
      <c r="AA2850" s="335" t="e">
        <f t="shared" si="1442"/>
        <v>#REF!</v>
      </c>
      <c r="AB2850" s="360" t="e">
        <f t="shared" si="1442"/>
        <v>#REF!</v>
      </c>
      <c r="AC2850" s="360" t="e">
        <f t="shared" si="1442"/>
        <v>#REF!</v>
      </c>
      <c r="AD2850" s="360" t="e">
        <f t="shared" si="1442"/>
        <v>#REF!</v>
      </c>
      <c r="AE2850" s="360" t="e">
        <f t="shared" si="1442"/>
        <v>#REF!</v>
      </c>
      <c r="AF2850" s="360" t="e">
        <f t="shared" si="1442"/>
        <v>#REF!</v>
      </c>
      <c r="AG2850" s="360" t="e">
        <f t="shared" si="1442"/>
        <v>#REF!</v>
      </c>
      <c r="AH2850" s="337" t="e">
        <f t="shared" si="1442"/>
        <v>#REF!</v>
      </c>
      <c r="AI2850" s="360" t="e">
        <f t="shared" si="1442"/>
        <v>#REF!</v>
      </c>
      <c r="AJ2850" s="360" t="e">
        <f t="shared" si="1442"/>
        <v>#REF!</v>
      </c>
      <c r="AK2850" s="360" t="e">
        <f t="shared" si="1442"/>
        <v>#REF!</v>
      </c>
      <c r="AL2850" s="360" t="e">
        <f t="shared" si="1442"/>
        <v>#REF!</v>
      </c>
      <c r="AM2850" s="360" t="e">
        <f t="shared" si="1442"/>
        <v>#REF!</v>
      </c>
      <c r="AN2850" s="360" t="e">
        <f t="shared" ref="AN2850:BB2850" si="1443">AN2779</f>
        <v>#REF!</v>
      </c>
      <c r="AO2850" s="354" t="e">
        <f t="shared" si="1443"/>
        <v>#REF!</v>
      </c>
      <c r="AP2850" s="354" t="e">
        <f t="shared" si="1443"/>
        <v>#REF!</v>
      </c>
      <c r="AQ2850" s="354" t="e">
        <f t="shared" si="1443"/>
        <v>#REF!</v>
      </c>
      <c r="AR2850" s="354" t="e">
        <f t="shared" si="1443"/>
        <v>#REF!</v>
      </c>
      <c r="AS2850" s="354" t="e">
        <f t="shared" si="1443"/>
        <v>#REF!</v>
      </c>
      <c r="AT2850" s="354" t="e">
        <f t="shared" si="1443"/>
        <v>#REF!</v>
      </c>
      <c r="AU2850" s="354" t="e">
        <f t="shared" si="1443"/>
        <v>#REF!</v>
      </c>
      <c r="AV2850" s="354" t="e">
        <f t="shared" si="1443"/>
        <v>#REF!</v>
      </c>
      <c r="AW2850" s="354" t="e">
        <f t="shared" si="1443"/>
        <v>#REF!</v>
      </c>
      <c r="AX2850" s="354" t="e">
        <f t="shared" si="1443"/>
        <v>#REF!</v>
      </c>
      <c r="AY2850" s="354" t="e">
        <f t="shared" si="1443"/>
        <v>#REF!</v>
      </c>
      <c r="AZ2850" s="354" t="e">
        <f t="shared" si="1443"/>
        <v>#REF!</v>
      </c>
      <c r="BA2850" s="354" t="e">
        <f t="shared" si="1443"/>
        <v>#REF!</v>
      </c>
      <c r="BB2850" s="354" t="e">
        <f t="shared" si="1443"/>
        <v>#REF!</v>
      </c>
      <c r="BC2850" s="361" t="s">
        <v>37</v>
      </c>
      <c r="BD2850" s="367" t="s">
        <v>39</v>
      </c>
      <c r="BE2850" s="367"/>
      <c r="BF2850" s="355"/>
      <c r="BG2850" s="363" t="s">
        <v>10</v>
      </c>
    </row>
    <row r="2851" spans="1:69" ht="31.5" x14ac:dyDescent="0.2">
      <c r="A2851" s="341"/>
      <c r="B2851" s="342"/>
      <c r="C2851" s="342"/>
      <c r="D2851" s="342"/>
      <c r="E2851" s="336"/>
      <c r="F2851" s="336"/>
      <c r="G2851" s="336"/>
      <c r="H2851" s="336"/>
      <c r="I2851" s="336"/>
      <c r="J2851" s="336"/>
      <c r="K2851" s="336"/>
      <c r="L2851" s="336"/>
      <c r="M2851" s="336"/>
      <c r="N2851" s="336"/>
      <c r="O2851" s="336"/>
      <c r="P2851" s="336"/>
      <c r="Q2851" s="336"/>
      <c r="R2851" s="336"/>
      <c r="S2851" s="336"/>
      <c r="T2851" s="336"/>
      <c r="U2851" s="336"/>
      <c r="V2851" s="336"/>
      <c r="W2851" s="336"/>
      <c r="X2851" s="336"/>
      <c r="Y2851" s="336"/>
      <c r="Z2851" s="336"/>
      <c r="AA2851" s="336"/>
      <c r="AB2851" s="336"/>
      <c r="AC2851" s="336"/>
      <c r="AD2851" s="336"/>
      <c r="AE2851" s="336"/>
      <c r="AF2851" s="336"/>
      <c r="AG2851" s="336"/>
      <c r="AH2851" s="336"/>
      <c r="AI2851" s="336"/>
      <c r="AJ2851" s="336"/>
      <c r="AK2851" s="336"/>
      <c r="AL2851" s="336"/>
      <c r="AM2851" s="336"/>
      <c r="AN2851" s="336"/>
      <c r="AO2851" s="336"/>
      <c r="AP2851" s="336"/>
      <c r="AQ2851" s="336"/>
      <c r="AR2851" s="336"/>
      <c r="AS2851" s="336"/>
      <c r="AT2851" s="336"/>
      <c r="AU2851" s="336"/>
      <c r="AV2851" s="336"/>
      <c r="AW2851" s="336"/>
      <c r="AX2851" s="336"/>
      <c r="AY2851" s="336"/>
      <c r="AZ2851" s="336"/>
      <c r="BA2851" s="336"/>
      <c r="BB2851" s="336"/>
      <c r="BC2851" s="362"/>
      <c r="BD2851" s="93" t="s">
        <v>26</v>
      </c>
      <c r="BE2851" s="94" t="s">
        <v>27</v>
      </c>
      <c r="BF2851" s="95" t="s">
        <v>28</v>
      </c>
      <c r="BG2851" s="364"/>
    </row>
    <row r="2852" spans="1:69" ht="15.75" x14ac:dyDescent="0.2">
      <c r="A2852" s="96" t="s">
        <v>0</v>
      </c>
      <c r="B2852" s="96" t="s">
        <v>2</v>
      </c>
      <c r="C2852" s="96" t="s">
        <v>1</v>
      </c>
      <c r="D2852" s="96" t="s">
        <v>40</v>
      </c>
      <c r="E2852" s="120">
        <f>Результаты!E$23</f>
        <v>1</v>
      </c>
      <c r="F2852" s="120">
        <f>Результаты!F$23</f>
        <v>2</v>
      </c>
      <c r="G2852" s="120">
        <f>Результаты!G$23</f>
        <v>3</v>
      </c>
      <c r="H2852" s="120">
        <f>Результаты!H$23</f>
        <v>4</v>
      </c>
      <c r="I2852" s="120">
        <f>Результаты!I$23</f>
        <v>5</v>
      </c>
      <c r="J2852" s="120">
        <f>Результаты!J$23</f>
        <v>6</v>
      </c>
      <c r="K2852" s="120">
        <f>Результаты!K$23</f>
        <v>7</v>
      </c>
      <c r="L2852" s="120">
        <f>Результаты!L$23</f>
        <v>8</v>
      </c>
      <c r="M2852" s="120">
        <f>Результаты!M$23</f>
        <v>9</v>
      </c>
      <c r="N2852" s="120">
        <f>Результаты!N$23</f>
        <v>10</v>
      </c>
      <c r="O2852" s="120">
        <f>Результаты!O$23</f>
        <v>11</v>
      </c>
      <c r="P2852" s="120">
        <f>Результаты!P$23</f>
        <v>0</v>
      </c>
      <c r="Q2852" s="120">
        <f>Результаты!Q$23</f>
        <v>0</v>
      </c>
      <c r="R2852" s="120">
        <f>Результаты!R$23</f>
        <v>0</v>
      </c>
      <c r="S2852" s="120">
        <f>Результаты!S$23</f>
        <v>0</v>
      </c>
      <c r="T2852" s="120">
        <f>Результаты!T$23</f>
        <v>0</v>
      </c>
      <c r="U2852" s="120">
        <f>Результаты!U$23</f>
        <v>0</v>
      </c>
      <c r="V2852" s="120">
        <f>Результаты!V$23</f>
        <v>0</v>
      </c>
      <c r="W2852" s="120">
        <f>Результаты!W$23</f>
        <v>0</v>
      </c>
      <c r="X2852" s="120">
        <f>Результаты!X$23</f>
        <v>0</v>
      </c>
      <c r="Y2852" s="120" t="e">
        <f>Результаты!#REF!</f>
        <v>#REF!</v>
      </c>
      <c r="Z2852" s="120" t="e">
        <f>Результаты!#REF!</f>
        <v>#REF!</v>
      </c>
      <c r="AA2852" s="120" t="e">
        <f>Результаты!#REF!</f>
        <v>#REF!</v>
      </c>
      <c r="AB2852" s="120" t="e">
        <f>Результаты!#REF!</f>
        <v>#REF!</v>
      </c>
      <c r="AC2852" s="120" t="e">
        <f>Результаты!#REF!</f>
        <v>#REF!</v>
      </c>
      <c r="AD2852" s="120" t="e">
        <f>Результаты!#REF!</f>
        <v>#REF!</v>
      </c>
      <c r="AE2852" s="120" t="e">
        <f>Результаты!#REF!</f>
        <v>#REF!</v>
      </c>
      <c r="AF2852" s="120" t="e">
        <f>Результаты!#REF!</f>
        <v>#REF!</v>
      </c>
      <c r="AG2852" s="120" t="e">
        <f>Результаты!#REF!</f>
        <v>#REF!</v>
      </c>
      <c r="AH2852" s="120" t="e">
        <f>Результаты!#REF!</f>
        <v>#REF!</v>
      </c>
      <c r="AI2852" s="120" t="e">
        <f>Результаты!#REF!</f>
        <v>#REF!</v>
      </c>
      <c r="AJ2852" s="120" t="e">
        <f>Результаты!#REF!</f>
        <v>#REF!</v>
      </c>
      <c r="AK2852" s="120" t="e">
        <f>Результаты!#REF!</f>
        <v>#REF!</v>
      </c>
      <c r="AL2852" s="120" t="e">
        <f>Результаты!#REF!</f>
        <v>#REF!</v>
      </c>
      <c r="AM2852" s="120" t="e">
        <f>Результаты!#REF!</f>
        <v>#REF!</v>
      </c>
      <c r="AN2852" s="120" t="e">
        <f>Результаты!#REF!</f>
        <v>#REF!</v>
      </c>
      <c r="AO2852" s="120" t="e">
        <f>Результаты!#REF!</f>
        <v>#REF!</v>
      </c>
      <c r="AP2852" s="120" t="e">
        <f>Результаты!#REF!</f>
        <v>#REF!</v>
      </c>
      <c r="AQ2852" s="120" t="e">
        <f>Результаты!#REF!</f>
        <v>#REF!</v>
      </c>
      <c r="AR2852" s="120" t="e">
        <f>Результаты!#REF!</f>
        <v>#REF!</v>
      </c>
      <c r="AS2852" s="120" t="e">
        <f>Результаты!#REF!</f>
        <v>#REF!</v>
      </c>
      <c r="AT2852" s="120" t="e">
        <f>Результаты!#REF!</f>
        <v>#REF!</v>
      </c>
      <c r="AU2852" s="120" t="e">
        <f>Результаты!#REF!</f>
        <v>#REF!</v>
      </c>
      <c r="AV2852" s="120" t="e">
        <f>Результаты!#REF!</f>
        <v>#REF!</v>
      </c>
      <c r="AW2852" s="120" t="e">
        <f>Результаты!#REF!</f>
        <v>#REF!</v>
      </c>
      <c r="AX2852" s="120" t="e">
        <f>Результаты!#REF!</f>
        <v>#REF!</v>
      </c>
      <c r="AY2852" s="120" t="e">
        <f>Результаты!#REF!</f>
        <v>#REF!</v>
      </c>
      <c r="AZ2852" s="120" t="e">
        <f>Результаты!#REF!</f>
        <v>#REF!</v>
      </c>
      <c r="BA2852" s="120" t="e">
        <f>Результаты!#REF!</f>
        <v>#REF!</v>
      </c>
      <c r="BB2852" s="120" t="e">
        <f>Результаты!#REF!</f>
        <v>#REF!</v>
      </c>
      <c r="BD2852" s="2"/>
      <c r="BE2852" s="2"/>
      <c r="BF2852" s="2"/>
    </row>
    <row r="2853" spans="1:69" ht="15.75" x14ac:dyDescent="0.2">
      <c r="A2853" s="351" t="s">
        <v>9</v>
      </c>
      <c r="B2853" s="365"/>
      <c r="C2853" s="365"/>
      <c r="D2853" s="366"/>
      <c r="E2853" s="150">
        <f>Результаты!E$24</f>
        <v>1</v>
      </c>
      <c r="F2853" s="150">
        <f>Результаты!F$24</f>
        <v>1</v>
      </c>
      <c r="G2853" s="150">
        <f>Результаты!G$24</f>
        <v>1</v>
      </c>
      <c r="H2853" s="150">
        <f>Результаты!H$24</f>
        <v>1</v>
      </c>
      <c r="I2853" s="150">
        <f>Результаты!I$24</f>
        <v>2</v>
      </c>
      <c r="J2853" s="150">
        <f>Результаты!J$24</f>
        <v>1</v>
      </c>
      <c r="K2853" s="150">
        <f>Результаты!K$24</f>
        <v>1</v>
      </c>
      <c r="L2853" s="150">
        <f>Результаты!L$24</f>
        <v>1</v>
      </c>
      <c r="M2853" s="150">
        <f>Результаты!M$24</f>
        <v>2</v>
      </c>
      <c r="N2853" s="150">
        <f>Результаты!N$24</f>
        <v>1</v>
      </c>
      <c r="O2853" s="150">
        <f>Результаты!O$24</f>
        <v>1</v>
      </c>
      <c r="P2853" s="150">
        <f>Результаты!P$24</f>
        <v>0</v>
      </c>
      <c r="Q2853" s="150">
        <f>Результаты!Q$24</f>
        <v>0</v>
      </c>
      <c r="R2853" s="150">
        <f>Результаты!R$24</f>
        <v>0</v>
      </c>
      <c r="S2853" s="150">
        <f>Результаты!S$24</f>
        <v>0</v>
      </c>
      <c r="T2853" s="150">
        <f>Результаты!T$24</f>
        <v>0</v>
      </c>
      <c r="U2853" s="150">
        <f>Результаты!U$24</f>
        <v>0</v>
      </c>
      <c r="V2853" s="150">
        <f>Результаты!V$24</f>
        <v>0</v>
      </c>
      <c r="W2853" s="150">
        <f>Результаты!W$24</f>
        <v>0</v>
      </c>
      <c r="X2853" s="150">
        <f>Результаты!X$24</f>
        <v>0</v>
      </c>
      <c r="Y2853" s="150" t="e">
        <f>Результаты!#REF!</f>
        <v>#REF!</v>
      </c>
      <c r="Z2853" s="150" t="e">
        <f>Результаты!#REF!</f>
        <v>#REF!</v>
      </c>
      <c r="AA2853" s="150" t="e">
        <f>Результаты!#REF!</f>
        <v>#REF!</v>
      </c>
      <c r="AB2853" s="150" t="e">
        <f>Результаты!#REF!</f>
        <v>#REF!</v>
      </c>
      <c r="AC2853" s="150" t="e">
        <f>Результаты!#REF!</f>
        <v>#REF!</v>
      </c>
      <c r="AD2853" s="150" t="e">
        <f>Результаты!#REF!</f>
        <v>#REF!</v>
      </c>
      <c r="AE2853" s="150" t="e">
        <f>Результаты!#REF!</f>
        <v>#REF!</v>
      </c>
      <c r="AF2853" s="150" t="e">
        <f>Результаты!#REF!</f>
        <v>#REF!</v>
      </c>
      <c r="AG2853" s="150" t="e">
        <f>Результаты!#REF!</f>
        <v>#REF!</v>
      </c>
      <c r="AH2853" s="150" t="e">
        <f>Результаты!#REF!</f>
        <v>#REF!</v>
      </c>
      <c r="AI2853" s="150" t="e">
        <f>Результаты!#REF!</f>
        <v>#REF!</v>
      </c>
      <c r="AJ2853" s="150" t="e">
        <f>Результаты!#REF!</f>
        <v>#REF!</v>
      </c>
      <c r="AK2853" s="150" t="e">
        <f>Результаты!#REF!</f>
        <v>#REF!</v>
      </c>
      <c r="AL2853" s="150" t="e">
        <f>Результаты!#REF!</f>
        <v>#REF!</v>
      </c>
      <c r="AM2853" s="150" t="e">
        <f>Результаты!#REF!</f>
        <v>#REF!</v>
      </c>
      <c r="AN2853" s="150" t="e">
        <f>Результаты!#REF!</f>
        <v>#REF!</v>
      </c>
      <c r="AO2853" s="150" t="e">
        <f>Результаты!#REF!</f>
        <v>#REF!</v>
      </c>
      <c r="AP2853" s="150" t="e">
        <f>Результаты!#REF!</f>
        <v>#REF!</v>
      </c>
      <c r="AQ2853" s="150" t="e">
        <f>Результаты!#REF!</f>
        <v>#REF!</v>
      </c>
      <c r="AR2853" s="150" t="e">
        <f>Результаты!#REF!</f>
        <v>#REF!</v>
      </c>
      <c r="AS2853" s="150" t="e">
        <f>Результаты!#REF!</f>
        <v>#REF!</v>
      </c>
      <c r="AT2853" s="150" t="e">
        <f>Результаты!#REF!</f>
        <v>#REF!</v>
      </c>
      <c r="AU2853" s="150" t="e">
        <f>Результаты!#REF!</f>
        <v>#REF!</v>
      </c>
      <c r="AV2853" s="150" t="e">
        <f>Результаты!#REF!</f>
        <v>#REF!</v>
      </c>
      <c r="AW2853" s="150" t="e">
        <f>Результаты!#REF!</f>
        <v>#REF!</v>
      </c>
      <c r="AX2853" s="150" t="e">
        <f>Результаты!#REF!</f>
        <v>#REF!</v>
      </c>
      <c r="AY2853" s="150" t="e">
        <f>Результаты!#REF!</f>
        <v>#REF!</v>
      </c>
      <c r="AZ2853" s="150" t="e">
        <f>Результаты!#REF!</f>
        <v>#REF!</v>
      </c>
      <c r="BA2853" s="150" t="e">
        <f>Результаты!#REF!</f>
        <v>#REF!</v>
      </c>
      <c r="BB2853" s="150" t="e">
        <f>Результаты!#REF!</f>
        <v>#REF!</v>
      </c>
      <c r="BC2853" s="150">
        <f>Результаты!Y$24</f>
        <v>13</v>
      </c>
      <c r="BD2853" s="117">
        <f t="shared" ref="BD2853:BG2853" si="1444">BD2782</f>
        <v>100</v>
      </c>
      <c r="BE2853" s="117" t="e">
        <f t="shared" si="1444"/>
        <v>#REF!</v>
      </c>
      <c r="BF2853" s="117" t="e">
        <f t="shared" si="1444"/>
        <v>#REF!</v>
      </c>
      <c r="BG2853" s="146">
        <f t="shared" si="1444"/>
        <v>5</v>
      </c>
    </row>
    <row r="2854" spans="1:69" ht="15" x14ac:dyDescent="0.2">
      <c r="A2854" s="2"/>
      <c r="B2854" s="2"/>
      <c r="C2854" s="2"/>
      <c r="D2854" s="98" t="s">
        <v>5</v>
      </c>
      <c r="BD2854" s="2"/>
      <c r="BE2854" s="2"/>
      <c r="BF2854" s="2"/>
    </row>
    <row r="2855" spans="1:69" ht="15" x14ac:dyDescent="0.2">
      <c r="A2855" s="100">
        <f>Результаты!A66</f>
        <v>41</v>
      </c>
      <c r="B2855" s="100" t="str">
        <f>Результаты!B66</f>
        <v>Б</v>
      </c>
      <c r="C2855" s="100">
        <f>Результаты!C66</f>
        <v>0</v>
      </c>
      <c r="D2855" s="100">
        <f>Результаты!D66</f>
        <v>0</v>
      </c>
      <c r="E2855" s="121">
        <f>Результаты!E66</f>
        <v>0</v>
      </c>
      <c r="F2855" s="121">
        <f>Результаты!F66</f>
        <v>0</v>
      </c>
      <c r="G2855" s="121">
        <f>Результаты!G66</f>
        <v>0</v>
      </c>
      <c r="H2855" s="121">
        <f>Результаты!H66</f>
        <v>0</v>
      </c>
      <c r="I2855" s="121">
        <f>Результаты!I66</f>
        <v>0</v>
      </c>
      <c r="J2855" s="121">
        <f>Результаты!J66</f>
        <v>0</v>
      </c>
      <c r="K2855" s="121">
        <f>Результаты!K66</f>
        <v>0</v>
      </c>
      <c r="L2855" s="121">
        <f>Результаты!L66</f>
        <v>0</v>
      </c>
      <c r="M2855" s="121">
        <f>Результаты!M66</f>
        <v>0</v>
      </c>
      <c r="N2855" s="121">
        <f>Результаты!N66</f>
        <v>0</v>
      </c>
      <c r="O2855" s="121">
        <f>Результаты!O66</f>
        <v>0</v>
      </c>
      <c r="P2855" s="121">
        <f>Результаты!P66</f>
        <v>0</v>
      </c>
      <c r="Q2855" s="121">
        <f>Результаты!Q66</f>
        <v>0</v>
      </c>
      <c r="R2855" s="121">
        <f>Результаты!R66</f>
        <v>0</v>
      </c>
      <c r="S2855" s="121">
        <f>Результаты!S66</f>
        <v>0</v>
      </c>
      <c r="T2855" s="121">
        <f>Результаты!T66</f>
        <v>0</v>
      </c>
      <c r="U2855" s="121">
        <f>Результаты!U66</f>
        <v>0</v>
      </c>
      <c r="V2855" s="121">
        <f>Результаты!V66</f>
        <v>0</v>
      </c>
      <c r="W2855" s="121">
        <f>Результаты!W66</f>
        <v>0</v>
      </c>
      <c r="X2855" s="121">
        <f>Результаты!X66</f>
        <v>0</v>
      </c>
      <c r="Y2855" s="121" t="e">
        <f>Результаты!#REF!</f>
        <v>#REF!</v>
      </c>
      <c r="Z2855" s="121" t="e">
        <f>Результаты!#REF!</f>
        <v>#REF!</v>
      </c>
      <c r="AA2855" s="121" t="e">
        <f>Результаты!#REF!</f>
        <v>#REF!</v>
      </c>
      <c r="AB2855" s="121" t="e">
        <f>Результаты!#REF!</f>
        <v>#REF!</v>
      </c>
      <c r="AC2855" s="121" t="e">
        <f>Результаты!#REF!</f>
        <v>#REF!</v>
      </c>
      <c r="AD2855" s="121" t="e">
        <f>Результаты!#REF!</f>
        <v>#REF!</v>
      </c>
      <c r="AE2855" s="121" t="e">
        <f>Результаты!#REF!</f>
        <v>#REF!</v>
      </c>
      <c r="AF2855" s="121" t="e">
        <f>Результаты!#REF!</f>
        <v>#REF!</v>
      </c>
      <c r="AG2855" s="121" t="e">
        <f>Результаты!#REF!</f>
        <v>#REF!</v>
      </c>
      <c r="AH2855" s="121" t="e">
        <f>Результаты!#REF!</f>
        <v>#REF!</v>
      </c>
      <c r="AI2855" s="121" t="e">
        <f>Результаты!#REF!</f>
        <v>#REF!</v>
      </c>
      <c r="AJ2855" s="121" t="e">
        <f>Результаты!#REF!</f>
        <v>#REF!</v>
      </c>
      <c r="AK2855" s="121" t="e">
        <f>Результаты!#REF!</f>
        <v>#REF!</v>
      </c>
      <c r="AL2855" s="121" t="e">
        <f>Результаты!#REF!</f>
        <v>#REF!</v>
      </c>
      <c r="AM2855" s="121" t="e">
        <f>Результаты!#REF!</f>
        <v>#REF!</v>
      </c>
      <c r="AN2855" s="121"/>
      <c r="AO2855" s="121"/>
      <c r="AP2855" s="121"/>
      <c r="AQ2855" s="121"/>
      <c r="AR2855" s="121"/>
      <c r="AS2855" s="121"/>
      <c r="AT2855" s="121"/>
      <c r="AU2855" s="121"/>
      <c r="AV2855" s="121"/>
      <c r="AW2855" s="121"/>
      <c r="AX2855" s="121"/>
      <c r="AY2855" s="121"/>
      <c r="AZ2855" s="121"/>
      <c r="BA2855" s="121"/>
      <c r="BB2855" s="121"/>
      <c r="BC2855" s="121">
        <f>Результаты!Y66</f>
        <v>0</v>
      </c>
      <c r="BD2855" s="100">
        <f>Результаты!Z66</f>
        <v>0</v>
      </c>
      <c r="BE2855" s="100" t="e">
        <f>Результаты!#REF!</f>
        <v>#REF!</v>
      </c>
      <c r="BF2855" s="100" t="e">
        <f>Результаты!#REF!</f>
        <v>#REF!</v>
      </c>
      <c r="BG2855" s="121">
        <f>Результаты!AB66</f>
        <v>0</v>
      </c>
    </row>
    <row r="2856" spans="1:69" x14ac:dyDescent="0.2">
      <c r="A2856" s="2"/>
      <c r="B2856" s="2"/>
      <c r="C2856" s="2"/>
      <c r="D2856" s="2"/>
      <c r="BD2856" s="2"/>
      <c r="BE2856" s="2"/>
      <c r="BF2856" s="2"/>
    </row>
    <row r="2857" spans="1:69" s="2" customFormat="1" x14ac:dyDescent="0.2">
      <c r="E2857" s="118"/>
      <c r="F2857" s="118"/>
      <c r="G2857" s="118"/>
      <c r="H2857" s="118"/>
      <c r="I2857" s="118"/>
      <c r="J2857" s="118"/>
      <c r="K2857" s="118"/>
      <c r="L2857" s="118"/>
      <c r="M2857" s="118"/>
      <c r="N2857" s="118"/>
      <c r="O2857" s="118"/>
      <c r="P2857" s="118"/>
      <c r="Q2857" s="118"/>
      <c r="R2857" s="118"/>
      <c r="S2857" s="118"/>
      <c r="T2857" s="118"/>
      <c r="U2857" s="118"/>
      <c r="V2857" s="118"/>
      <c r="W2857" s="118"/>
      <c r="X2857" s="118"/>
      <c r="Y2857" s="118"/>
      <c r="Z2857" s="118"/>
      <c r="AA2857" s="118"/>
      <c r="AB2857" s="118"/>
      <c r="AC2857" s="118"/>
      <c r="AD2857" s="118"/>
      <c r="AE2857" s="118"/>
      <c r="AF2857" s="118"/>
      <c r="AG2857" s="118"/>
      <c r="AH2857" s="118"/>
      <c r="AI2857" s="118"/>
      <c r="AJ2857" s="118"/>
      <c r="AK2857" s="118"/>
      <c r="AL2857" s="118"/>
      <c r="AM2857" s="118"/>
      <c r="AN2857" s="118"/>
      <c r="AO2857" s="118"/>
      <c r="AP2857" s="118"/>
      <c r="AQ2857" s="118"/>
      <c r="AR2857" s="118"/>
      <c r="AS2857" s="118"/>
      <c r="AT2857" s="118"/>
      <c r="AU2857" s="118"/>
      <c r="AV2857" s="118"/>
      <c r="AW2857" s="118"/>
      <c r="AX2857" s="118"/>
      <c r="AY2857" s="118"/>
      <c r="AZ2857" s="118"/>
      <c r="BA2857" s="118"/>
      <c r="BB2857" s="118"/>
      <c r="BC2857" s="118"/>
      <c r="BG2857" s="118"/>
      <c r="BH2857" s="118"/>
      <c r="BI2857" s="118"/>
      <c r="BJ2857" s="118"/>
      <c r="BK2857" s="118"/>
      <c r="BL2857" s="118"/>
      <c r="BM2857" s="118"/>
      <c r="BN2857" s="118"/>
      <c r="BO2857" s="118"/>
      <c r="BP2857" s="118"/>
      <c r="BQ2857" s="118"/>
    </row>
    <row r="2858" spans="1:69" ht="15.75" x14ac:dyDescent="0.2">
      <c r="A2858" s="2"/>
      <c r="B2858" s="143" t="str">
        <f t="shared" ref="B2858:C2859" si="1445">B2787</f>
        <v>номер</v>
      </c>
      <c r="C2858" s="323" t="str">
        <f t="shared" si="1445"/>
        <v>тема задания</v>
      </c>
      <c r="D2858" s="324"/>
      <c r="E2858" s="324"/>
      <c r="F2858" s="324"/>
      <c r="G2858" s="324"/>
      <c r="H2858" s="324"/>
      <c r="I2858" s="324"/>
      <c r="J2858" s="324"/>
      <c r="K2858" s="324"/>
      <c r="L2858" s="324"/>
      <c r="M2858" s="324"/>
      <c r="N2858" s="324"/>
      <c r="O2858" s="324"/>
      <c r="P2858" s="324"/>
      <c r="Q2858" s="324"/>
      <c r="R2858" s="324"/>
      <c r="S2858" s="324"/>
      <c r="T2858" s="324"/>
      <c r="U2858" s="324"/>
      <c r="V2858" s="324"/>
      <c r="W2858" s="324"/>
      <c r="X2858" s="324"/>
      <c r="Y2858" s="324"/>
      <c r="Z2858" s="324"/>
      <c r="AA2858" s="324"/>
      <c r="AB2858" s="324"/>
      <c r="AC2858" s="324"/>
      <c r="AD2858" s="324"/>
      <c r="AE2858" s="324"/>
      <c r="AF2858" s="324"/>
      <c r="AG2858" s="324"/>
      <c r="AH2858" s="324"/>
      <c r="AI2858" s="325"/>
      <c r="BD2858" s="2"/>
      <c r="BE2858" s="2"/>
      <c r="BF2858" s="2"/>
    </row>
    <row r="2859" spans="1:69" ht="15.75" x14ac:dyDescent="0.2">
      <c r="A2859" s="2"/>
      <c r="B2859" s="111">
        <f t="shared" si="1445"/>
        <v>1</v>
      </c>
      <c r="C2859" s="323">
        <f t="shared" si="1445"/>
        <v>0</v>
      </c>
      <c r="D2859" s="324"/>
      <c r="E2859" s="324"/>
      <c r="F2859" s="324"/>
      <c r="G2859" s="324"/>
      <c r="H2859" s="324"/>
      <c r="I2859" s="324"/>
      <c r="J2859" s="324"/>
      <c r="K2859" s="324"/>
      <c r="L2859" s="324"/>
      <c r="M2859" s="324"/>
      <c r="N2859" s="324"/>
      <c r="O2859" s="324"/>
      <c r="P2859" s="324"/>
      <c r="Q2859" s="324"/>
      <c r="R2859" s="324"/>
      <c r="S2859" s="324"/>
      <c r="T2859" s="324"/>
      <c r="U2859" s="324"/>
      <c r="V2859" s="324"/>
      <c r="W2859" s="324"/>
      <c r="X2859" s="324"/>
      <c r="Y2859" s="324"/>
      <c r="Z2859" s="324"/>
      <c r="AA2859" s="324"/>
      <c r="AB2859" s="324"/>
      <c r="AC2859" s="324"/>
      <c r="AD2859" s="324"/>
      <c r="AE2859" s="324"/>
      <c r="AF2859" s="324"/>
      <c r="AG2859" s="324"/>
      <c r="AH2859" s="324"/>
      <c r="AI2859" s="325"/>
      <c r="BD2859" s="2"/>
      <c r="BE2859" s="2"/>
      <c r="BF2859" s="2"/>
    </row>
    <row r="2860" spans="1:69" ht="15.75" x14ac:dyDescent="0.2">
      <c r="A2860" s="2"/>
      <c r="B2860" s="111">
        <f t="shared" ref="B2860:C2860" si="1446">B2789</f>
        <v>2</v>
      </c>
      <c r="C2860" s="323">
        <f t="shared" si="1446"/>
        <v>0</v>
      </c>
      <c r="D2860" s="324"/>
      <c r="E2860" s="324"/>
      <c r="F2860" s="324"/>
      <c r="G2860" s="324"/>
      <c r="H2860" s="324"/>
      <c r="I2860" s="324"/>
      <c r="J2860" s="324"/>
      <c r="K2860" s="324"/>
      <c r="L2860" s="324"/>
      <c r="M2860" s="324"/>
      <c r="N2860" s="324"/>
      <c r="O2860" s="324"/>
      <c r="P2860" s="324"/>
      <c r="Q2860" s="324"/>
      <c r="R2860" s="324"/>
      <c r="S2860" s="324"/>
      <c r="T2860" s="324"/>
      <c r="U2860" s="324"/>
      <c r="V2860" s="324"/>
      <c r="W2860" s="324"/>
      <c r="X2860" s="324"/>
      <c r="Y2860" s="324"/>
      <c r="Z2860" s="324"/>
      <c r="AA2860" s="324"/>
      <c r="AB2860" s="324"/>
      <c r="AC2860" s="324"/>
      <c r="AD2860" s="324"/>
      <c r="AE2860" s="324"/>
      <c r="AF2860" s="324"/>
      <c r="AG2860" s="324"/>
      <c r="AH2860" s="324"/>
      <c r="AI2860" s="325"/>
      <c r="BD2860" s="2"/>
      <c r="BE2860" s="2"/>
      <c r="BF2860" s="2"/>
    </row>
    <row r="2861" spans="1:69" ht="15.75" x14ac:dyDescent="0.2">
      <c r="A2861" s="2"/>
      <c r="B2861" s="111">
        <f t="shared" ref="B2861:C2861" si="1447">B2790</f>
        <v>3</v>
      </c>
      <c r="C2861" s="323">
        <f t="shared" si="1447"/>
        <v>0</v>
      </c>
      <c r="D2861" s="324"/>
      <c r="E2861" s="324"/>
      <c r="F2861" s="324"/>
      <c r="G2861" s="324"/>
      <c r="H2861" s="324"/>
      <c r="I2861" s="324"/>
      <c r="J2861" s="324"/>
      <c r="K2861" s="324"/>
      <c r="L2861" s="324"/>
      <c r="M2861" s="324"/>
      <c r="N2861" s="324"/>
      <c r="O2861" s="324"/>
      <c r="P2861" s="324"/>
      <c r="Q2861" s="324"/>
      <c r="R2861" s="324"/>
      <c r="S2861" s="324"/>
      <c r="T2861" s="324"/>
      <c r="U2861" s="324"/>
      <c r="V2861" s="324"/>
      <c r="W2861" s="324"/>
      <c r="X2861" s="324"/>
      <c r="Y2861" s="324"/>
      <c r="Z2861" s="324"/>
      <c r="AA2861" s="324"/>
      <c r="AB2861" s="324"/>
      <c r="AC2861" s="324"/>
      <c r="AD2861" s="324"/>
      <c r="AE2861" s="324"/>
      <c r="AF2861" s="324"/>
      <c r="AG2861" s="324"/>
      <c r="AH2861" s="324"/>
      <c r="AI2861" s="325"/>
      <c r="BD2861" s="2"/>
      <c r="BE2861" s="2"/>
      <c r="BF2861" s="2"/>
    </row>
    <row r="2862" spans="1:69" ht="15.75" x14ac:dyDescent="0.2">
      <c r="A2862" s="2"/>
      <c r="B2862" s="111">
        <f t="shared" ref="B2862:C2862" si="1448">B2791</f>
        <v>4</v>
      </c>
      <c r="C2862" s="323">
        <f t="shared" si="1448"/>
        <v>0</v>
      </c>
      <c r="D2862" s="324"/>
      <c r="E2862" s="324"/>
      <c r="F2862" s="324"/>
      <c r="G2862" s="324"/>
      <c r="H2862" s="324"/>
      <c r="I2862" s="324"/>
      <c r="J2862" s="324"/>
      <c r="K2862" s="324"/>
      <c r="L2862" s="324"/>
      <c r="M2862" s="324"/>
      <c r="N2862" s="324"/>
      <c r="O2862" s="324"/>
      <c r="P2862" s="324"/>
      <c r="Q2862" s="324"/>
      <c r="R2862" s="324"/>
      <c r="S2862" s="324"/>
      <c r="T2862" s="324"/>
      <c r="U2862" s="324"/>
      <c r="V2862" s="324"/>
      <c r="W2862" s="324"/>
      <c r="X2862" s="324"/>
      <c r="Y2862" s="324"/>
      <c r="Z2862" s="324"/>
      <c r="AA2862" s="324"/>
      <c r="AB2862" s="324"/>
      <c r="AC2862" s="324"/>
      <c r="AD2862" s="324"/>
      <c r="AE2862" s="324"/>
      <c r="AF2862" s="324"/>
      <c r="AG2862" s="324"/>
      <c r="AH2862" s="324"/>
      <c r="AI2862" s="325"/>
      <c r="BD2862" s="2"/>
      <c r="BE2862" s="2"/>
      <c r="BF2862" s="2"/>
    </row>
    <row r="2863" spans="1:69" ht="15.75" x14ac:dyDescent="0.2">
      <c r="A2863" s="2"/>
      <c r="B2863" s="111">
        <f t="shared" ref="B2863:C2863" si="1449">B2792</f>
        <v>5</v>
      </c>
      <c r="C2863" s="323">
        <f t="shared" si="1449"/>
        <v>0</v>
      </c>
      <c r="D2863" s="324"/>
      <c r="E2863" s="324"/>
      <c r="F2863" s="324"/>
      <c r="G2863" s="324"/>
      <c r="H2863" s="324"/>
      <c r="I2863" s="324"/>
      <c r="J2863" s="324"/>
      <c r="K2863" s="324"/>
      <c r="L2863" s="324"/>
      <c r="M2863" s="324"/>
      <c r="N2863" s="324"/>
      <c r="O2863" s="324"/>
      <c r="P2863" s="324"/>
      <c r="Q2863" s="324"/>
      <c r="R2863" s="324"/>
      <c r="S2863" s="324"/>
      <c r="T2863" s="324"/>
      <c r="U2863" s="324"/>
      <c r="V2863" s="324"/>
      <c r="W2863" s="324"/>
      <c r="X2863" s="324"/>
      <c r="Y2863" s="324"/>
      <c r="Z2863" s="324"/>
      <c r="AA2863" s="324"/>
      <c r="AB2863" s="324"/>
      <c r="AC2863" s="324"/>
      <c r="AD2863" s="324"/>
      <c r="AE2863" s="324"/>
      <c r="AF2863" s="324"/>
      <c r="AG2863" s="324"/>
      <c r="AH2863" s="324"/>
      <c r="AI2863" s="325"/>
      <c r="BD2863" s="2"/>
      <c r="BE2863" s="2"/>
      <c r="BF2863" s="2"/>
    </row>
    <row r="2864" spans="1:69" ht="15.75" x14ac:dyDescent="0.2">
      <c r="A2864" s="2"/>
      <c r="B2864" s="111">
        <f t="shared" ref="B2864:C2864" si="1450">B2793</f>
        <v>6</v>
      </c>
      <c r="C2864" s="323">
        <f t="shared" si="1450"/>
        <v>0</v>
      </c>
      <c r="D2864" s="324"/>
      <c r="E2864" s="324"/>
      <c r="F2864" s="324"/>
      <c r="G2864" s="324"/>
      <c r="H2864" s="324"/>
      <c r="I2864" s="324"/>
      <c r="J2864" s="324"/>
      <c r="K2864" s="324"/>
      <c r="L2864" s="324"/>
      <c r="M2864" s="324"/>
      <c r="N2864" s="324"/>
      <c r="O2864" s="324"/>
      <c r="P2864" s="324"/>
      <c r="Q2864" s="324"/>
      <c r="R2864" s="324"/>
      <c r="S2864" s="324"/>
      <c r="T2864" s="324"/>
      <c r="U2864" s="324"/>
      <c r="V2864" s="324"/>
      <c r="W2864" s="324"/>
      <c r="X2864" s="324"/>
      <c r="Y2864" s="324"/>
      <c r="Z2864" s="324"/>
      <c r="AA2864" s="324"/>
      <c r="AB2864" s="324"/>
      <c r="AC2864" s="324"/>
      <c r="AD2864" s="324"/>
      <c r="AE2864" s="324"/>
      <c r="AF2864" s="324"/>
      <c r="AG2864" s="324"/>
      <c r="AH2864" s="324"/>
      <c r="AI2864" s="325"/>
      <c r="BD2864" s="2"/>
      <c r="BE2864" s="2"/>
      <c r="BF2864" s="2"/>
    </row>
    <row r="2865" spans="1:58" ht="15.75" x14ac:dyDescent="0.2">
      <c r="A2865" s="2"/>
      <c r="B2865" s="111">
        <f t="shared" ref="B2865:C2865" si="1451">B2794</f>
        <v>7</v>
      </c>
      <c r="C2865" s="323">
        <f t="shared" si="1451"/>
        <v>0</v>
      </c>
      <c r="D2865" s="324"/>
      <c r="E2865" s="324"/>
      <c r="F2865" s="324"/>
      <c r="G2865" s="324"/>
      <c r="H2865" s="324"/>
      <c r="I2865" s="324"/>
      <c r="J2865" s="324"/>
      <c r="K2865" s="324"/>
      <c r="L2865" s="324"/>
      <c r="M2865" s="324"/>
      <c r="N2865" s="324"/>
      <c r="O2865" s="324"/>
      <c r="P2865" s="324"/>
      <c r="Q2865" s="324"/>
      <c r="R2865" s="324"/>
      <c r="S2865" s="324"/>
      <c r="T2865" s="324"/>
      <c r="U2865" s="324"/>
      <c r="V2865" s="324"/>
      <c r="W2865" s="324"/>
      <c r="X2865" s="324"/>
      <c r="Y2865" s="324"/>
      <c r="Z2865" s="324"/>
      <c r="AA2865" s="324"/>
      <c r="AB2865" s="324"/>
      <c r="AC2865" s="324"/>
      <c r="AD2865" s="324"/>
      <c r="AE2865" s="324"/>
      <c r="AF2865" s="324"/>
      <c r="AG2865" s="324"/>
      <c r="AH2865" s="324"/>
      <c r="AI2865" s="325"/>
      <c r="BD2865" s="2"/>
      <c r="BE2865" s="2"/>
      <c r="BF2865" s="2"/>
    </row>
    <row r="2866" spans="1:58" ht="15.75" x14ac:dyDescent="0.2">
      <c r="A2866" s="2"/>
      <c r="B2866" s="111">
        <f t="shared" ref="B2866:C2866" si="1452">B2795</f>
        <v>8</v>
      </c>
      <c r="C2866" s="323">
        <f t="shared" si="1452"/>
        <v>0</v>
      </c>
      <c r="D2866" s="324"/>
      <c r="E2866" s="343"/>
      <c r="F2866" s="343"/>
      <c r="G2866" s="343"/>
      <c r="H2866" s="343"/>
      <c r="I2866" s="343"/>
      <c r="J2866" s="343"/>
      <c r="K2866" s="343"/>
      <c r="L2866" s="343"/>
      <c r="M2866" s="343"/>
      <c r="N2866" s="343"/>
      <c r="O2866" s="344"/>
      <c r="P2866" s="344"/>
      <c r="Q2866" s="344"/>
      <c r="R2866" s="344"/>
      <c r="S2866" s="343"/>
      <c r="T2866" s="343"/>
      <c r="U2866" s="343"/>
      <c r="V2866" s="343"/>
      <c r="W2866" s="343"/>
      <c r="X2866" s="343"/>
      <c r="Y2866" s="343"/>
      <c r="Z2866" s="343"/>
      <c r="AA2866" s="343"/>
      <c r="AB2866" s="343"/>
      <c r="AC2866" s="343"/>
      <c r="AD2866" s="345"/>
      <c r="AE2866" s="343"/>
      <c r="AF2866" s="343"/>
      <c r="AG2866" s="343"/>
      <c r="AH2866" s="344"/>
      <c r="AI2866" s="346"/>
      <c r="BD2866" s="2"/>
      <c r="BE2866" s="2"/>
      <c r="BF2866" s="2"/>
    </row>
    <row r="2867" spans="1:58" ht="15.75" x14ac:dyDescent="0.2">
      <c r="A2867" s="2"/>
      <c r="B2867" s="111">
        <f t="shared" ref="B2867:C2867" si="1453">B2796</f>
        <v>9</v>
      </c>
      <c r="C2867" s="323">
        <f t="shared" si="1453"/>
        <v>0</v>
      </c>
      <c r="D2867" s="324"/>
      <c r="E2867" s="324"/>
      <c r="F2867" s="324"/>
      <c r="G2867" s="324"/>
      <c r="H2867" s="324"/>
      <c r="I2867" s="324"/>
      <c r="J2867" s="324"/>
      <c r="K2867" s="324"/>
      <c r="L2867" s="324"/>
      <c r="M2867" s="324"/>
      <c r="N2867" s="324"/>
      <c r="O2867" s="324"/>
      <c r="P2867" s="324"/>
      <c r="Q2867" s="324"/>
      <c r="R2867" s="324"/>
      <c r="S2867" s="324"/>
      <c r="T2867" s="324"/>
      <c r="U2867" s="324"/>
      <c r="V2867" s="324"/>
      <c r="W2867" s="324"/>
      <c r="X2867" s="324"/>
      <c r="Y2867" s="324"/>
      <c r="Z2867" s="324"/>
      <c r="AA2867" s="324"/>
      <c r="AB2867" s="324"/>
      <c r="AC2867" s="324"/>
      <c r="AD2867" s="324"/>
      <c r="AE2867" s="324"/>
      <c r="AF2867" s="324"/>
      <c r="AG2867" s="324"/>
      <c r="AH2867" s="324"/>
      <c r="AI2867" s="325"/>
      <c r="BD2867" s="2"/>
      <c r="BE2867" s="2"/>
      <c r="BF2867" s="2"/>
    </row>
    <row r="2868" spans="1:58" ht="15.75" x14ac:dyDescent="0.2">
      <c r="A2868" s="2"/>
      <c r="B2868" s="111">
        <f t="shared" ref="B2868:C2868" si="1454">B2797</f>
        <v>10</v>
      </c>
      <c r="C2868" s="323">
        <f t="shared" si="1454"/>
        <v>0</v>
      </c>
      <c r="D2868" s="324"/>
      <c r="E2868" s="324"/>
      <c r="F2868" s="324"/>
      <c r="G2868" s="324"/>
      <c r="H2868" s="324"/>
      <c r="I2868" s="324"/>
      <c r="J2868" s="324"/>
      <c r="K2868" s="324"/>
      <c r="L2868" s="324"/>
      <c r="M2868" s="324"/>
      <c r="N2868" s="324"/>
      <c r="O2868" s="324"/>
      <c r="P2868" s="324"/>
      <c r="Q2868" s="324"/>
      <c r="R2868" s="324"/>
      <c r="S2868" s="324"/>
      <c r="T2868" s="324"/>
      <c r="U2868" s="324"/>
      <c r="V2868" s="324"/>
      <c r="W2868" s="324"/>
      <c r="X2868" s="324"/>
      <c r="Y2868" s="324"/>
      <c r="Z2868" s="324"/>
      <c r="AA2868" s="324"/>
      <c r="AB2868" s="324"/>
      <c r="AC2868" s="324"/>
      <c r="AD2868" s="324"/>
      <c r="AE2868" s="324"/>
      <c r="AF2868" s="324"/>
      <c r="AG2868" s="324"/>
      <c r="AH2868" s="324"/>
      <c r="AI2868" s="325"/>
      <c r="BD2868" s="2"/>
      <c r="BE2868" s="2"/>
      <c r="BF2868" s="2"/>
    </row>
    <row r="2869" spans="1:58" ht="15.75" x14ac:dyDescent="0.2">
      <c r="A2869" s="2"/>
      <c r="B2869" s="111">
        <f t="shared" ref="B2869:C2869" si="1455">B2798</f>
        <v>11</v>
      </c>
      <c r="C2869" s="323">
        <f t="shared" si="1455"/>
        <v>0</v>
      </c>
      <c r="D2869" s="324"/>
      <c r="E2869" s="324"/>
      <c r="F2869" s="324"/>
      <c r="G2869" s="324"/>
      <c r="H2869" s="324"/>
      <c r="I2869" s="324"/>
      <c r="J2869" s="324"/>
      <c r="K2869" s="324"/>
      <c r="L2869" s="324"/>
      <c r="M2869" s="324"/>
      <c r="N2869" s="344"/>
      <c r="O2869" s="324"/>
      <c r="P2869" s="324"/>
      <c r="Q2869" s="324"/>
      <c r="R2869" s="324"/>
      <c r="S2869" s="324"/>
      <c r="T2869" s="324"/>
      <c r="U2869" s="324"/>
      <c r="V2869" s="324"/>
      <c r="W2869" s="324"/>
      <c r="X2869" s="324"/>
      <c r="Y2869" s="324"/>
      <c r="Z2869" s="324"/>
      <c r="AA2869" s="324"/>
      <c r="AB2869" s="324"/>
      <c r="AC2869" s="324"/>
      <c r="AD2869" s="324"/>
      <c r="AE2869" s="324"/>
      <c r="AF2869" s="324"/>
      <c r="AG2869" s="324"/>
      <c r="AH2869" s="324"/>
      <c r="AI2869" s="325"/>
      <c r="BD2869" s="2"/>
      <c r="BE2869" s="2"/>
      <c r="BF2869" s="2"/>
    </row>
    <row r="2870" spans="1:58" ht="15.75" x14ac:dyDescent="0.2">
      <c r="A2870" s="2"/>
      <c r="B2870" s="111">
        <f t="shared" ref="B2870:C2870" si="1456">B2799</f>
        <v>12</v>
      </c>
      <c r="C2870" s="323">
        <f t="shared" si="1456"/>
        <v>0</v>
      </c>
      <c r="D2870" s="324"/>
      <c r="E2870" s="324"/>
      <c r="F2870" s="324"/>
      <c r="G2870" s="324"/>
      <c r="H2870" s="324"/>
      <c r="I2870" s="324"/>
      <c r="J2870" s="324"/>
      <c r="K2870" s="324"/>
      <c r="L2870" s="324"/>
      <c r="M2870" s="324"/>
      <c r="N2870" s="324"/>
      <c r="O2870" s="324"/>
      <c r="P2870" s="324"/>
      <c r="Q2870" s="324"/>
      <c r="R2870" s="324"/>
      <c r="S2870" s="324"/>
      <c r="T2870" s="324"/>
      <c r="U2870" s="324"/>
      <c r="V2870" s="324"/>
      <c r="W2870" s="324"/>
      <c r="X2870" s="324"/>
      <c r="Y2870" s="324"/>
      <c r="Z2870" s="324"/>
      <c r="AA2870" s="324"/>
      <c r="AB2870" s="324"/>
      <c r="AC2870" s="324"/>
      <c r="AD2870" s="324"/>
      <c r="AE2870" s="324"/>
      <c r="AF2870" s="324"/>
      <c r="AG2870" s="324"/>
      <c r="AH2870" s="324"/>
      <c r="AI2870" s="325"/>
      <c r="BD2870" s="2"/>
      <c r="BE2870" s="2"/>
      <c r="BF2870" s="2"/>
    </row>
    <row r="2871" spans="1:58" ht="15.75" x14ac:dyDescent="0.2">
      <c r="A2871" s="2"/>
      <c r="B2871" s="111">
        <f t="shared" ref="B2871:C2871" si="1457">B2800</f>
        <v>13</v>
      </c>
      <c r="C2871" s="323">
        <f t="shared" si="1457"/>
        <v>0</v>
      </c>
      <c r="D2871" s="324"/>
      <c r="E2871" s="343"/>
      <c r="F2871" s="343"/>
      <c r="G2871" s="343"/>
      <c r="H2871" s="343"/>
      <c r="I2871" s="343"/>
      <c r="J2871" s="343"/>
      <c r="K2871" s="343"/>
      <c r="L2871" s="343"/>
      <c r="M2871" s="343"/>
      <c r="N2871" s="343"/>
      <c r="O2871" s="344"/>
      <c r="P2871" s="344"/>
      <c r="Q2871" s="344"/>
      <c r="R2871" s="344"/>
      <c r="S2871" s="344"/>
      <c r="T2871" s="345"/>
      <c r="U2871" s="345"/>
      <c r="V2871" s="343"/>
      <c r="W2871" s="343"/>
      <c r="X2871" s="343"/>
      <c r="Y2871" s="343"/>
      <c r="Z2871" s="343"/>
      <c r="AA2871" s="343"/>
      <c r="AB2871" s="343"/>
      <c r="AC2871" s="343"/>
      <c r="AD2871" s="343"/>
      <c r="AE2871" s="344"/>
      <c r="AF2871" s="344"/>
      <c r="AG2871" s="344"/>
      <c r="AH2871" s="343"/>
      <c r="AI2871" s="350"/>
      <c r="BD2871" s="2"/>
      <c r="BE2871" s="2"/>
      <c r="BF2871" s="2"/>
    </row>
    <row r="2872" spans="1:58" ht="15.75" x14ac:dyDescent="0.2">
      <c r="A2872" s="2"/>
      <c r="B2872" s="111">
        <f t="shared" ref="B2872:C2872" si="1458">B2801</f>
        <v>14</v>
      </c>
      <c r="C2872" s="323">
        <f t="shared" si="1458"/>
        <v>0</v>
      </c>
      <c r="D2872" s="324"/>
      <c r="E2872" s="324"/>
      <c r="F2872" s="324"/>
      <c r="G2872" s="324"/>
      <c r="H2872" s="324"/>
      <c r="I2872" s="324"/>
      <c r="J2872" s="324"/>
      <c r="K2872" s="324"/>
      <c r="L2872" s="324"/>
      <c r="M2872" s="324"/>
      <c r="N2872" s="324"/>
      <c r="O2872" s="324"/>
      <c r="P2872" s="324"/>
      <c r="Q2872" s="324"/>
      <c r="R2872" s="324"/>
      <c r="S2872" s="324"/>
      <c r="T2872" s="324"/>
      <c r="U2872" s="324"/>
      <c r="V2872" s="324"/>
      <c r="W2872" s="324"/>
      <c r="X2872" s="324"/>
      <c r="Y2872" s="324"/>
      <c r="Z2872" s="324"/>
      <c r="AA2872" s="324"/>
      <c r="AB2872" s="324"/>
      <c r="AC2872" s="324"/>
      <c r="AD2872" s="324"/>
      <c r="AE2872" s="324"/>
      <c r="AF2872" s="324"/>
      <c r="AG2872" s="324"/>
      <c r="AH2872" s="324"/>
      <c r="AI2872" s="325"/>
      <c r="BD2872" s="2"/>
      <c r="BE2872" s="2"/>
      <c r="BF2872" s="2"/>
    </row>
    <row r="2873" spans="1:58" ht="15.75" x14ac:dyDescent="0.2">
      <c r="A2873" s="2"/>
      <c r="B2873" s="111">
        <f t="shared" ref="B2873:C2873" si="1459">B2802</f>
        <v>15</v>
      </c>
      <c r="C2873" s="323">
        <f t="shared" si="1459"/>
        <v>0</v>
      </c>
      <c r="D2873" s="324"/>
      <c r="E2873" s="324"/>
      <c r="F2873" s="324"/>
      <c r="G2873" s="324"/>
      <c r="H2873" s="324"/>
      <c r="I2873" s="324"/>
      <c r="J2873" s="324"/>
      <c r="K2873" s="324"/>
      <c r="L2873" s="324"/>
      <c r="M2873" s="324"/>
      <c r="N2873" s="324"/>
      <c r="O2873" s="324"/>
      <c r="P2873" s="324"/>
      <c r="Q2873" s="324"/>
      <c r="R2873" s="324"/>
      <c r="S2873" s="324"/>
      <c r="T2873" s="324"/>
      <c r="U2873" s="324"/>
      <c r="V2873" s="324"/>
      <c r="W2873" s="324"/>
      <c r="X2873" s="324"/>
      <c r="Y2873" s="324"/>
      <c r="Z2873" s="324"/>
      <c r="AA2873" s="324"/>
      <c r="AB2873" s="324"/>
      <c r="AC2873" s="324"/>
      <c r="AD2873" s="324"/>
      <c r="AE2873" s="324"/>
      <c r="AF2873" s="324"/>
      <c r="AG2873" s="324"/>
      <c r="AH2873" s="324"/>
      <c r="AI2873" s="325"/>
      <c r="BD2873" s="2"/>
      <c r="BE2873" s="2"/>
      <c r="BF2873" s="2"/>
    </row>
    <row r="2874" spans="1:58" ht="15.75" x14ac:dyDescent="0.2">
      <c r="A2874" s="2"/>
      <c r="B2874" s="111">
        <f t="shared" ref="B2874:C2874" si="1460">B2803</f>
        <v>16</v>
      </c>
      <c r="C2874" s="323">
        <f t="shared" si="1460"/>
        <v>0</v>
      </c>
      <c r="D2874" s="324"/>
      <c r="E2874" s="324"/>
      <c r="F2874" s="324"/>
      <c r="G2874" s="324"/>
      <c r="H2874" s="324"/>
      <c r="I2874" s="324"/>
      <c r="J2874" s="324"/>
      <c r="K2874" s="324"/>
      <c r="L2874" s="324"/>
      <c r="M2874" s="324"/>
      <c r="N2874" s="324"/>
      <c r="O2874" s="324"/>
      <c r="P2874" s="324"/>
      <c r="Q2874" s="324"/>
      <c r="R2874" s="324"/>
      <c r="S2874" s="324"/>
      <c r="T2874" s="324"/>
      <c r="U2874" s="324"/>
      <c r="V2874" s="324"/>
      <c r="W2874" s="324"/>
      <c r="X2874" s="324"/>
      <c r="Y2874" s="324"/>
      <c r="Z2874" s="324"/>
      <c r="AA2874" s="324"/>
      <c r="AB2874" s="324"/>
      <c r="AC2874" s="324"/>
      <c r="AD2874" s="324"/>
      <c r="AE2874" s="324"/>
      <c r="AF2874" s="324"/>
      <c r="AG2874" s="324"/>
      <c r="AH2874" s="324"/>
      <c r="AI2874" s="325"/>
      <c r="BD2874" s="2"/>
      <c r="BE2874" s="2"/>
      <c r="BF2874" s="2"/>
    </row>
    <row r="2875" spans="1:58" ht="15.75" x14ac:dyDescent="0.2">
      <c r="A2875" s="2"/>
      <c r="B2875" s="111">
        <f t="shared" ref="B2875:C2875" si="1461">B2804</f>
        <v>17</v>
      </c>
      <c r="C2875" s="323">
        <f t="shared" si="1461"/>
        <v>0</v>
      </c>
      <c r="D2875" s="324"/>
      <c r="E2875" s="324"/>
      <c r="F2875" s="324"/>
      <c r="G2875" s="324"/>
      <c r="H2875" s="324"/>
      <c r="I2875" s="324"/>
      <c r="J2875" s="324"/>
      <c r="K2875" s="324"/>
      <c r="L2875" s="324"/>
      <c r="M2875" s="324"/>
      <c r="N2875" s="324"/>
      <c r="O2875" s="324"/>
      <c r="P2875" s="324"/>
      <c r="Q2875" s="324"/>
      <c r="R2875" s="324"/>
      <c r="S2875" s="324"/>
      <c r="T2875" s="324"/>
      <c r="U2875" s="324"/>
      <c r="V2875" s="324"/>
      <c r="W2875" s="324"/>
      <c r="X2875" s="324"/>
      <c r="Y2875" s="324"/>
      <c r="Z2875" s="324"/>
      <c r="AA2875" s="324"/>
      <c r="AB2875" s="324"/>
      <c r="AC2875" s="324"/>
      <c r="AD2875" s="324"/>
      <c r="AE2875" s="324"/>
      <c r="AF2875" s="324"/>
      <c r="AG2875" s="324"/>
      <c r="AH2875" s="324"/>
      <c r="AI2875" s="325"/>
      <c r="BD2875" s="2"/>
      <c r="BE2875" s="2"/>
      <c r="BF2875" s="2"/>
    </row>
    <row r="2876" spans="1:58" ht="15.75" x14ac:dyDescent="0.2">
      <c r="A2876" s="2"/>
      <c r="B2876" s="111">
        <f t="shared" ref="B2876:C2876" si="1462">B2805</f>
        <v>18</v>
      </c>
      <c r="C2876" s="323">
        <f t="shared" si="1462"/>
        <v>0</v>
      </c>
      <c r="D2876" s="324"/>
      <c r="E2876" s="324"/>
      <c r="F2876" s="324"/>
      <c r="G2876" s="324"/>
      <c r="H2876" s="324"/>
      <c r="I2876" s="324"/>
      <c r="J2876" s="324"/>
      <c r="K2876" s="324"/>
      <c r="L2876" s="324"/>
      <c r="M2876" s="324"/>
      <c r="N2876" s="324"/>
      <c r="O2876" s="324"/>
      <c r="P2876" s="324"/>
      <c r="Q2876" s="324"/>
      <c r="R2876" s="324"/>
      <c r="S2876" s="324"/>
      <c r="T2876" s="324"/>
      <c r="U2876" s="324"/>
      <c r="V2876" s="324"/>
      <c r="W2876" s="324"/>
      <c r="X2876" s="324"/>
      <c r="Y2876" s="324"/>
      <c r="Z2876" s="324"/>
      <c r="AA2876" s="324"/>
      <c r="AB2876" s="324"/>
      <c r="AC2876" s="324"/>
      <c r="AD2876" s="324"/>
      <c r="AE2876" s="324"/>
      <c r="AF2876" s="324"/>
      <c r="AG2876" s="324"/>
      <c r="AH2876" s="324"/>
      <c r="AI2876" s="325"/>
      <c r="BD2876" s="2"/>
      <c r="BE2876" s="2"/>
      <c r="BF2876" s="2"/>
    </row>
    <row r="2877" spans="1:58" ht="15.75" x14ac:dyDescent="0.2">
      <c r="A2877" s="2"/>
      <c r="B2877" s="111">
        <f t="shared" ref="B2877:C2877" si="1463">B2806</f>
        <v>19</v>
      </c>
      <c r="C2877" s="323">
        <f t="shared" si="1463"/>
        <v>0</v>
      </c>
      <c r="D2877" s="324"/>
      <c r="E2877" s="324"/>
      <c r="F2877" s="324"/>
      <c r="G2877" s="324"/>
      <c r="H2877" s="324"/>
      <c r="I2877" s="324"/>
      <c r="J2877" s="324"/>
      <c r="K2877" s="324"/>
      <c r="L2877" s="324"/>
      <c r="M2877" s="324"/>
      <c r="N2877" s="324"/>
      <c r="O2877" s="324"/>
      <c r="P2877" s="324"/>
      <c r="Q2877" s="324"/>
      <c r="R2877" s="324"/>
      <c r="S2877" s="324"/>
      <c r="T2877" s="324"/>
      <c r="U2877" s="324"/>
      <c r="V2877" s="324"/>
      <c r="W2877" s="324"/>
      <c r="X2877" s="324"/>
      <c r="Y2877" s="324"/>
      <c r="Z2877" s="324"/>
      <c r="AA2877" s="324"/>
      <c r="AB2877" s="324"/>
      <c r="AC2877" s="324"/>
      <c r="AD2877" s="324"/>
      <c r="AE2877" s="324"/>
      <c r="AF2877" s="324"/>
      <c r="AG2877" s="324"/>
      <c r="AH2877" s="324"/>
      <c r="AI2877" s="325"/>
      <c r="BD2877" s="2"/>
      <c r="BE2877" s="2"/>
      <c r="BF2877" s="2"/>
    </row>
    <row r="2878" spans="1:58" ht="15.75" x14ac:dyDescent="0.2">
      <c r="A2878" s="2"/>
      <c r="B2878" s="111">
        <f t="shared" ref="B2878:C2878" si="1464">B2807</f>
        <v>20</v>
      </c>
      <c r="C2878" s="323">
        <f t="shared" si="1464"/>
        <v>0</v>
      </c>
      <c r="D2878" s="324"/>
      <c r="E2878" s="324"/>
      <c r="F2878" s="324"/>
      <c r="G2878" s="324"/>
      <c r="H2878" s="324"/>
      <c r="I2878" s="324"/>
      <c r="J2878" s="324"/>
      <c r="K2878" s="324"/>
      <c r="L2878" s="324"/>
      <c r="M2878" s="324"/>
      <c r="N2878" s="324"/>
      <c r="O2878" s="324"/>
      <c r="P2878" s="324"/>
      <c r="Q2878" s="324"/>
      <c r="R2878" s="324"/>
      <c r="S2878" s="324"/>
      <c r="T2878" s="324"/>
      <c r="U2878" s="324"/>
      <c r="V2878" s="324"/>
      <c r="W2878" s="324"/>
      <c r="X2878" s="324"/>
      <c r="Y2878" s="324"/>
      <c r="Z2878" s="324"/>
      <c r="AA2878" s="324"/>
      <c r="AB2878" s="324"/>
      <c r="AC2878" s="324"/>
      <c r="AD2878" s="324"/>
      <c r="AE2878" s="324"/>
      <c r="AF2878" s="324"/>
      <c r="AG2878" s="324"/>
      <c r="AH2878" s="324"/>
      <c r="AI2878" s="325"/>
      <c r="BD2878" s="2"/>
      <c r="BE2878" s="2"/>
      <c r="BF2878" s="2"/>
    </row>
    <row r="2879" spans="1:58" ht="15.75" x14ac:dyDescent="0.2">
      <c r="A2879" s="2"/>
      <c r="B2879" s="111">
        <f t="shared" ref="B2879:C2879" si="1465">B2808</f>
        <v>0</v>
      </c>
      <c r="C2879" s="323">
        <f t="shared" si="1465"/>
        <v>0</v>
      </c>
      <c r="D2879" s="324"/>
      <c r="E2879" s="324"/>
      <c r="F2879" s="324"/>
      <c r="G2879" s="324"/>
      <c r="H2879" s="324"/>
      <c r="I2879" s="324"/>
      <c r="J2879" s="324"/>
      <c r="K2879" s="324"/>
      <c r="L2879" s="324"/>
      <c r="M2879" s="324"/>
      <c r="N2879" s="324"/>
      <c r="O2879" s="324"/>
      <c r="P2879" s="324"/>
      <c r="Q2879" s="324"/>
      <c r="R2879" s="324"/>
      <c r="S2879" s="324"/>
      <c r="T2879" s="324"/>
      <c r="U2879" s="324"/>
      <c r="V2879" s="324"/>
      <c r="W2879" s="324"/>
      <c r="X2879" s="324"/>
      <c r="Y2879" s="324"/>
      <c r="Z2879" s="324"/>
      <c r="AA2879" s="324"/>
      <c r="AB2879" s="324"/>
      <c r="AC2879" s="324"/>
      <c r="AD2879" s="324"/>
      <c r="AE2879" s="324"/>
      <c r="AF2879" s="324"/>
      <c r="AG2879" s="324"/>
      <c r="AH2879" s="324"/>
      <c r="AI2879" s="325"/>
      <c r="BD2879" s="2"/>
      <c r="BE2879" s="2"/>
      <c r="BF2879" s="2"/>
    </row>
    <row r="2880" spans="1:58" ht="15.75" x14ac:dyDescent="0.2">
      <c r="A2880" s="2"/>
      <c r="B2880" s="111">
        <f t="shared" ref="B2880:C2880" si="1466">B2809</f>
        <v>0</v>
      </c>
      <c r="C2880" s="323">
        <f t="shared" si="1466"/>
        <v>0</v>
      </c>
      <c r="D2880" s="324"/>
      <c r="E2880" s="324"/>
      <c r="F2880" s="324"/>
      <c r="G2880" s="324"/>
      <c r="H2880" s="324"/>
      <c r="I2880" s="324"/>
      <c r="J2880" s="324"/>
      <c r="K2880" s="324"/>
      <c r="L2880" s="324"/>
      <c r="M2880" s="324"/>
      <c r="N2880" s="324"/>
      <c r="O2880" s="324"/>
      <c r="P2880" s="324"/>
      <c r="Q2880" s="324"/>
      <c r="R2880" s="324"/>
      <c r="S2880" s="324"/>
      <c r="T2880" s="324"/>
      <c r="U2880" s="324"/>
      <c r="V2880" s="324"/>
      <c r="W2880" s="324"/>
      <c r="X2880" s="324"/>
      <c r="Y2880" s="324"/>
      <c r="Z2880" s="324"/>
      <c r="AA2880" s="324"/>
      <c r="AB2880" s="324"/>
      <c r="AC2880" s="324"/>
      <c r="AD2880" s="324"/>
      <c r="AE2880" s="324"/>
      <c r="AF2880" s="324"/>
      <c r="AG2880" s="324"/>
      <c r="AH2880" s="324"/>
      <c r="AI2880" s="325"/>
      <c r="BD2880" s="2"/>
      <c r="BE2880" s="2"/>
      <c r="BF2880" s="2"/>
    </row>
    <row r="2881" spans="1:69" ht="15.75" x14ac:dyDescent="0.2">
      <c r="A2881" s="2"/>
      <c r="B2881" s="111">
        <f t="shared" ref="B2881:C2881" si="1467">B2810</f>
        <v>23</v>
      </c>
      <c r="C2881" s="323">
        <f t="shared" si="1467"/>
        <v>0</v>
      </c>
      <c r="D2881" s="324"/>
      <c r="E2881" s="324"/>
      <c r="F2881" s="324"/>
      <c r="G2881" s="324"/>
      <c r="H2881" s="324"/>
      <c r="I2881" s="324"/>
      <c r="J2881" s="324"/>
      <c r="K2881" s="324"/>
      <c r="L2881" s="324"/>
      <c r="M2881" s="324"/>
      <c r="N2881" s="324"/>
      <c r="O2881" s="324"/>
      <c r="P2881" s="324"/>
      <c r="Q2881" s="324"/>
      <c r="R2881" s="324"/>
      <c r="S2881" s="324"/>
      <c r="T2881" s="324"/>
      <c r="U2881" s="324"/>
      <c r="V2881" s="324"/>
      <c r="W2881" s="324"/>
      <c r="X2881" s="324"/>
      <c r="Y2881" s="324"/>
      <c r="Z2881" s="324"/>
      <c r="AA2881" s="324"/>
      <c r="AB2881" s="324"/>
      <c r="AC2881" s="324"/>
      <c r="AD2881" s="324"/>
      <c r="AE2881" s="324"/>
      <c r="AF2881" s="324"/>
      <c r="AG2881" s="324"/>
      <c r="AH2881" s="324"/>
      <c r="AI2881" s="325"/>
      <c r="BD2881" s="2"/>
      <c r="BE2881" s="2"/>
      <c r="BF2881" s="2"/>
    </row>
    <row r="2882" spans="1:69" ht="15.75" x14ac:dyDescent="0.2">
      <c r="A2882" s="2"/>
      <c r="B2882" s="111">
        <f t="shared" ref="B2882:C2882" si="1468">B2811</f>
        <v>24</v>
      </c>
      <c r="C2882" s="323">
        <f t="shared" si="1468"/>
        <v>0</v>
      </c>
      <c r="D2882" s="324"/>
      <c r="E2882" s="324"/>
      <c r="F2882" s="324"/>
      <c r="G2882" s="324"/>
      <c r="H2882" s="324"/>
      <c r="I2882" s="324"/>
      <c r="J2882" s="324"/>
      <c r="K2882" s="324"/>
      <c r="L2882" s="324"/>
      <c r="M2882" s="324"/>
      <c r="N2882" s="324"/>
      <c r="O2882" s="324"/>
      <c r="P2882" s="324"/>
      <c r="Q2882" s="324"/>
      <c r="R2882" s="324"/>
      <c r="S2882" s="324"/>
      <c r="T2882" s="324"/>
      <c r="U2882" s="324"/>
      <c r="V2882" s="324"/>
      <c r="W2882" s="324"/>
      <c r="X2882" s="324"/>
      <c r="Y2882" s="324"/>
      <c r="Z2882" s="324"/>
      <c r="AA2882" s="324"/>
      <c r="AB2882" s="324"/>
      <c r="AC2882" s="324"/>
      <c r="AD2882" s="324"/>
      <c r="AE2882" s="324"/>
      <c r="AF2882" s="324"/>
      <c r="AG2882" s="324"/>
      <c r="AH2882" s="324"/>
      <c r="AI2882" s="325"/>
      <c r="BD2882" s="2"/>
      <c r="BE2882" s="2"/>
      <c r="BF2882" s="2"/>
    </row>
    <row r="2883" spans="1:69" ht="15.75" x14ac:dyDescent="0.2">
      <c r="A2883" s="2"/>
      <c r="B2883" s="111">
        <f t="shared" ref="B2883:C2883" si="1469">B2812</f>
        <v>25</v>
      </c>
      <c r="C2883" s="323">
        <f t="shared" si="1469"/>
        <v>0</v>
      </c>
      <c r="D2883" s="324"/>
      <c r="E2883" s="324"/>
      <c r="F2883" s="324"/>
      <c r="G2883" s="324"/>
      <c r="H2883" s="324"/>
      <c r="I2883" s="324"/>
      <c r="J2883" s="324"/>
      <c r="K2883" s="324"/>
      <c r="L2883" s="324"/>
      <c r="M2883" s="324"/>
      <c r="N2883" s="324"/>
      <c r="O2883" s="324"/>
      <c r="P2883" s="324"/>
      <c r="Q2883" s="324"/>
      <c r="R2883" s="324"/>
      <c r="S2883" s="324"/>
      <c r="T2883" s="324"/>
      <c r="U2883" s="324"/>
      <c r="V2883" s="324"/>
      <c r="W2883" s="324"/>
      <c r="X2883" s="324"/>
      <c r="Y2883" s="324"/>
      <c r="Z2883" s="324"/>
      <c r="AA2883" s="324"/>
      <c r="AB2883" s="324"/>
      <c r="AC2883" s="324"/>
      <c r="AD2883" s="324"/>
      <c r="AE2883" s="324"/>
      <c r="AF2883" s="324"/>
      <c r="AG2883" s="324"/>
      <c r="AH2883" s="324"/>
      <c r="AI2883" s="325"/>
      <c r="BD2883" s="2"/>
      <c r="BE2883" s="2"/>
      <c r="BF2883" s="2"/>
    </row>
    <row r="2884" spans="1:69" ht="15.75" x14ac:dyDescent="0.2">
      <c r="A2884" s="2"/>
      <c r="B2884" s="111">
        <f t="shared" ref="B2884:C2884" si="1470">B2813</f>
        <v>26</v>
      </c>
      <c r="C2884" s="323">
        <f t="shared" si="1470"/>
        <v>0</v>
      </c>
      <c r="D2884" s="324"/>
      <c r="E2884" s="324"/>
      <c r="F2884" s="324"/>
      <c r="G2884" s="324"/>
      <c r="H2884" s="324"/>
      <c r="I2884" s="324"/>
      <c r="J2884" s="324"/>
      <c r="K2884" s="324"/>
      <c r="L2884" s="324"/>
      <c r="M2884" s="324"/>
      <c r="N2884" s="324"/>
      <c r="O2884" s="324"/>
      <c r="P2884" s="324"/>
      <c r="Q2884" s="324"/>
      <c r="R2884" s="324"/>
      <c r="S2884" s="324"/>
      <c r="T2884" s="324"/>
      <c r="U2884" s="324"/>
      <c r="V2884" s="324"/>
      <c r="W2884" s="324"/>
      <c r="X2884" s="324"/>
      <c r="Y2884" s="324"/>
      <c r="Z2884" s="324"/>
      <c r="AA2884" s="324"/>
      <c r="AB2884" s="324"/>
      <c r="AC2884" s="324"/>
      <c r="AD2884" s="324"/>
      <c r="AE2884" s="324"/>
      <c r="AF2884" s="324"/>
      <c r="AG2884" s="324"/>
      <c r="AH2884" s="324"/>
      <c r="AI2884" s="325"/>
      <c r="BD2884" s="2"/>
      <c r="BE2884" s="2"/>
      <c r="BF2884" s="2"/>
    </row>
    <row r="2885" spans="1:69" ht="15.75" x14ac:dyDescent="0.2">
      <c r="A2885" s="2"/>
      <c r="B2885" s="111">
        <f t="shared" ref="B2885:C2885" si="1471">B2814</f>
        <v>27</v>
      </c>
      <c r="C2885" s="323">
        <f t="shared" si="1471"/>
        <v>0</v>
      </c>
      <c r="D2885" s="324"/>
      <c r="E2885" s="324"/>
      <c r="F2885" s="324"/>
      <c r="G2885" s="324"/>
      <c r="H2885" s="324"/>
      <c r="I2885" s="324"/>
      <c r="J2885" s="324"/>
      <c r="K2885" s="324"/>
      <c r="L2885" s="324"/>
      <c r="M2885" s="324"/>
      <c r="N2885" s="324"/>
      <c r="O2885" s="324"/>
      <c r="P2885" s="324"/>
      <c r="Q2885" s="324"/>
      <c r="R2885" s="324"/>
      <c r="S2885" s="324"/>
      <c r="T2885" s="324"/>
      <c r="U2885" s="324"/>
      <c r="V2885" s="324"/>
      <c r="W2885" s="324"/>
      <c r="X2885" s="324"/>
      <c r="Y2885" s="324"/>
      <c r="Z2885" s="324"/>
      <c r="AA2885" s="324"/>
      <c r="AB2885" s="324"/>
      <c r="AC2885" s="324"/>
      <c r="AD2885" s="324"/>
      <c r="AE2885" s="324"/>
      <c r="AF2885" s="324"/>
      <c r="AG2885" s="324"/>
      <c r="AH2885" s="324"/>
      <c r="AI2885" s="325"/>
      <c r="BD2885" s="2"/>
      <c r="BE2885" s="2"/>
      <c r="BF2885" s="2"/>
    </row>
    <row r="2886" spans="1:69" ht="15.75" x14ac:dyDescent="0.2">
      <c r="A2886" s="2"/>
      <c r="B2886" s="111">
        <f t="shared" ref="B2886:C2886" si="1472">B2815</f>
        <v>28</v>
      </c>
      <c r="C2886" s="323">
        <f t="shared" si="1472"/>
        <v>0</v>
      </c>
      <c r="D2886" s="324"/>
      <c r="E2886" s="324"/>
      <c r="F2886" s="324"/>
      <c r="G2886" s="324"/>
      <c r="H2886" s="324"/>
      <c r="I2886" s="324"/>
      <c r="J2886" s="324"/>
      <c r="K2886" s="324"/>
      <c r="L2886" s="324"/>
      <c r="M2886" s="324"/>
      <c r="N2886" s="324"/>
      <c r="O2886" s="324"/>
      <c r="P2886" s="324"/>
      <c r="Q2886" s="324"/>
      <c r="R2886" s="324"/>
      <c r="S2886" s="324"/>
      <c r="T2886" s="324"/>
      <c r="U2886" s="324"/>
      <c r="V2886" s="324"/>
      <c r="W2886" s="324"/>
      <c r="X2886" s="324"/>
      <c r="Y2886" s="324"/>
      <c r="Z2886" s="324"/>
      <c r="AA2886" s="324"/>
      <c r="AB2886" s="324"/>
      <c r="AC2886" s="324"/>
      <c r="AD2886" s="324"/>
      <c r="AE2886" s="324"/>
      <c r="AF2886" s="324"/>
      <c r="AG2886" s="324"/>
      <c r="AH2886" s="324"/>
      <c r="AI2886" s="325"/>
      <c r="BD2886" s="2"/>
      <c r="BE2886" s="2"/>
      <c r="BF2886" s="2"/>
    </row>
    <row r="2887" spans="1:69" ht="15.75" x14ac:dyDescent="0.2">
      <c r="A2887" s="2"/>
      <c r="B2887" s="111">
        <f t="shared" ref="B2887:C2887" si="1473">B2816</f>
        <v>29</v>
      </c>
      <c r="C2887" s="323">
        <f t="shared" si="1473"/>
        <v>0</v>
      </c>
      <c r="D2887" s="324"/>
      <c r="E2887" s="324"/>
      <c r="F2887" s="324"/>
      <c r="G2887" s="324"/>
      <c r="H2887" s="324"/>
      <c r="I2887" s="324"/>
      <c r="J2887" s="324"/>
      <c r="K2887" s="324"/>
      <c r="L2887" s="324"/>
      <c r="M2887" s="324"/>
      <c r="N2887" s="324"/>
      <c r="O2887" s="324"/>
      <c r="P2887" s="324"/>
      <c r="Q2887" s="324"/>
      <c r="R2887" s="324"/>
      <c r="S2887" s="324"/>
      <c r="T2887" s="324"/>
      <c r="U2887" s="324"/>
      <c r="V2887" s="324"/>
      <c r="W2887" s="324"/>
      <c r="X2887" s="324"/>
      <c r="Y2887" s="324"/>
      <c r="Z2887" s="324"/>
      <c r="AA2887" s="324"/>
      <c r="AB2887" s="324"/>
      <c r="AC2887" s="324"/>
      <c r="AD2887" s="324"/>
      <c r="AE2887" s="324"/>
      <c r="AF2887" s="324"/>
      <c r="AG2887" s="324"/>
      <c r="AH2887" s="324"/>
      <c r="AI2887" s="325"/>
      <c r="BD2887" s="2"/>
      <c r="BE2887" s="2"/>
      <c r="BF2887" s="2"/>
    </row>
    <row r="2888" spans="1:69" ht="15.75" x14ac:dyDescent="0.2">
      <c r="A2888" s="2"/>
      <c r="B2888" s="111">
        <f t="shared" ref="B2888:C2888" si="1474">B2817</f>
        <v>0</v>
      </c>
      <c r="C2888" s="323">
        <f t="shared" si="1474"/>
        <v>0</v>
      </c>
      <c r="D2888" s="324"/>
      <c r="E2888" s="324"/>
      <c r="F2888" s="324"/>
      <c r="G2888" s="324"/>
      <c r="H2888" s="324"/>
      <c r="I2888" s="324"/>
      <c r="J2888" s="324"/>
      <c r="K2888" s="324"/>
      <c r="L2888" s="324"/>
      <c r="M2888" s="324"/>
      <c r="N2888" s="324"/>
      <c r="O2888" s="324"/>
      <c r="P2888" s="324"/>
      <c r="Q2888" s="324"/>
      <c r="R2888" s="324"/>
      <c r="S2888" s="324"/>
      <c r="T2888" s="324"/>
      <c r="U2888" s="324"/>
      <c r="V2888" s="324"/>
      <c r="W2888" s="324"/>
      <c r="X2888" s="324"/>
      <c r="Y2888" s="324"/>
      <c r="Z2888" s="324"/>
      <c r="AA2888" s="324"/>
      <c r="AB2888" s="324"/>
      <c r="AC2888" s="324"/>
      <c r="AD2888" s="324"/>
      <c r="AE2888" s="324"/>
      <c r="AF2888" s="324"/>
      <c r="AG2888" s="324"/>
      <c r="AH2888" s="324"/>
      <c r="AI2888" s="325"/>
      <c r="BD2888" s="2"/>
      <c r="BE2888" s="2"/>
      <c r="BF2888" s="2"/>
    </row>
    <row r="2889" spans="1:69" ht="15.75" x14ac:dyDescent="0.2">
      <c r="A2889" s="2"/>
      <c r="B2889" s="111">
        <f t="shared" ref="B2889:C2889" si="1475">B2818</f>
        <v>0</v>
      </c>
      <c r="C2889" s="323">
        <f t="shared" si="1475"/>
        <v>0</v>
      </c>
      <c r="D2889" s="324"/>
      <c r="E2889" s="324"/>
      <c r="F2889" s="324"/>
      <c r="G2889" s="324"/>
      <c r="H2889" s="324"/>
      <c r="I2889" s="324"/>
      <c r="J2889" s="324"/>
      <c r="K2889" s="324"/>
      <c r="L2889" s="324"/>
      <c r="M2889" s="324"/>
      <c r="N2889" s="324"/>
      <c r="O2889" s="324"/>
      <c r="P2889" s="324"/>
      <c r="Q2889" s="324"/>
      <c r="R2889" s="324"/>
      <c r="S2889" s="324"/>
      <c r="T2889" s="324"/>
      <c r="U2889" s="324"/>
      <c r="V2889" s="324"/>
      <c r="W2889" s="324"/>
      <c r="X2889" s="324"/>
      <c r="Y2889" s="324"/>
      <c r="Z2889" s="324"/>
      <c r="AA2889" s="324"/>
      <c r="AB2889" s="324"/>
      <c r="AC2889" s="324"/>
      <c r="AD2889" s="324"/>
      <c r="AE2889" s="324"/>
      <c r="AF2889" s="324"/>
      <c r="AG2889" s="324"/>
      <c r="AH2889" s="324"/>
      <c r="AI2889" s="325"/>
      <c r="BD2889" s="2"/>
      <c r="BE2889" s="2"/>
      <c r="BF2889" s="2"/>
    </row>
    <row r="2890" spans="1:69" ht="15.75" x14ac:dyDescent="0.2">
      <c r="A2890" s="2"/>
      <c r="B2890" s="111">
        <f t="shared" ref="B2890:C2890" si="1476">B2819</f>
        <v>0</v>
      </c>
      <c r="C2890" s="323">
        <f t="shared" si="1476"/>
        <v>0</v>
      </c>
      <c r="D2890" s="324"/>
      <c r="E2890" s="324"/>
      <c r="F2890" s="324"/>
      <c r="G2890" s="324"/>
      <c r="H2890" s="324"/>
      <c r="I2890" s="324"/>
      <c r="J2890" s="324"/>
      <c r="K2890" s="324"/>
      <c r="L2890" s="324"/>
      <c r="M2890" s="324"/>
      <c r="N2890" s="324"/>
      <c r="O2890" s="324"/>
      <c r="P2890" s="324"/>
      <c r="Q2890" s="324"/>
      <c r="R2890" s="324"/>
      <c r="S2890" s="324"/>
      <c r="T2890" s="324"/>
      <c r="U2890" s="324"/>
      <c r="V2890" s="324"/>
      <c r="W2890" s="324"/>
      <c r="X2890" s="324"/>
      <c r="Y2890" s="324"/>
      <c r="Z2890" s="324"/>
      <c r="AA2890" s="324"/>
      <c r="AB2890" s="324"/>
      <c r="AC2890" s="324"/>
      <c r="AD2890" s="324"/>
      <c r="AE2890" s="324"/>
      <c r="AF2890" s="324"/>
      <c r="AG2890" s="324"/>
      <c r="AH2890" s="324"/>
      <c r="AI2890" s="325"/>
      <c r="BD2890" s="2"/>
      <c r="BE2890" s="2"/>
      <c r="BF2890" s="2"/>
    </row>
    <row r="2891" spans="1:69" ht="15.75" x14ac:dyDescent="0.2">
      <c r="A2891" s="2"/>
      <c r="B2891" s="111">
        <f t="shared" ref="B2891:C2891" si="1477">B2820</f>
        <v>0</v>
      </c>
      <c r="C2891" s="323">
        <f t="shared" si="1477"/>
        <v>0</v>
      </c>
      <c r="D2891" s="324"/>
      <c r="E2891" s="324"/>
      <c r="F2891" s="324"/>
      <c r="G2891" s="324"/>
      <c r="H2891" s="324"/>
      <c r="I2891" s="324"/>
      <c r="J2891" s="324"/>
      <c r="K2891" s="324"/>
      <c r="L2891" s="324"/>
      <c r="M2891" s="324"/>
      <c r="N2891" s="324"/>
      <c r="O2891" s="324"/>
      <c r="P2891" s="324"/>
      <c r="Q2891" s="324"/>
      <c r="R2891" s="324"/>
      <c r="S2891" s="324"/>
      <c r="T2891" s="324"/>
      <c r="U2891" s="324"/>
      <c r="V2891" s="324"/>
      <c r="W2891" s="324"/>
      <c r="X2891" s="324"/>
      <c r="Y2891" s="324"/>
      <c r="Z2891" s="324"/>
      <c r="AA2891" s="324"/>
      <c r="AB2891" s="324"/>
      <c r="AC2891" s="324"/>
      <c r="AD2891" s="324"/>
      <c r="AE2891" s="324"/>
      <c r="AF2891" s="324"/>
      <c r="AG2891" s="324"/>
      <c r="AH2891" s="324"/>
      <c r="AI2891" s="325"/>
      <c r="BD2891" s="2"/>
      <c r="BE2891" s="2"/>
      <c r="BF2891" s="2"/>
    </row>
    <row r="2892" spans="1:69" ht="15.75" x14ac:dyDescent="0.2">
      <c r="A2892" s="2"/>
      <c r="B2892" s="111">
        <f t="shared" ref="B2892:C2892" si="1478">B2821</f>
        <v>0</v>
      </c>
      <c r="C2892" s="323">
        <f t="shared" si="1478"/>
        <v>0</v>
      </c>
      <c r="D2892" s="324"/>
      <c r="E2892" s="324"/>
      <c r="F2892" s="324"/>
      <c r="G2892" s="324"/>
      <c r="H2892" s="324"/>
      <c r="I2892" s="324"/>
      <c r="J2892" s="324"/>
      <c r="K2892" s="324"/>
      <c r="L2892" s="324"/>
      <c r="M2892" s="324"/>
      <c r="N2892" s="324"/>
      <c r="O2892" s="324"/>
      <c r="P2892" s="324"/>
      <c r="Q2892" s="324"/>
      <c r="R2892" s="324"/>
      <c r="S2892" s="324"/>
      <c r="T2892" s="324"/>
      <c r="U2892" s="324"/>
      <c r="V2892" s="324"/>
      <c r="W2892" s="324"/>
      <c r="X2892" s="324"/>
      <c r="Y2892" s="324"/>
      <c r="Z2892" s="324"/>
      <c r="AA2892" s="324"/>
      <c r="AB2892" s="324"/>
      <c r="AC2892" s="324"/>
      <c r="AD2892" s="324"/>
      <c r="AE2892" s="324"/>
      <c r="AF2892" s="324"/>
      <c r="AG2892" s="324"/>
      <c r="AH2892" s="324"/>
      <c r="AI2892" s="325"/>
      <c r="BD2892" s="2"/>
      <c r="BE2892" s="2"/>
      <c r="BF2892" s="2"/>
    </row>
    <row r="2893" spans="1:69" ht="15.75" x14ac:dyDescent="0.2">
      <c r="A2893" s="2"/>
      <c r="B2893" s="111">
        <f t="shared" ref="B2893:C2893" si="1479">B2822</f>
        <v>0</v>
      </c>
      <c r="C2893" s="323">
        <f t="shared" si="1479"/>
        <v>0</v>
      </c>
      <c r="D2893" s="324"/>
      <c r="E2893" s="324"/>
      <c r="F2893" s="324"/>
      <c r="G2893" s="324"/>
      <c r="H2893" s="324"/>
      <c r="I2893" s="324"/>
      <c r="J2893" s="324"/>
      <c r="K2893" s="324"/>
      <c r="L2893" s="324"/>
      <c r="M2893" s="324"/>
      <c r="N2893" s="324"/>
      <c r="O2893" s="324"/>
      <c r="P2893" s="324"/>
      <c r="Q2893" s="324"/>
      <c r="R2893" s="324"/>
      <c r="S2893" s="324"/>
      <c r="T2893" s="324"/>
      <c r="U2893" s="324"/>
      <c r="V2893" s="324"/>
      <c r="W2893" s="324"/>
      <c r="X2893" s="324"/>
      <c r="Y2893" s="324"/>
      <c r="Z2893" s="324"/>
      <c r="AA2893" s="324"/>
      <c r="AB2893" s="324"/>
      <c r="AC2893" s="324"/>
      <c r="AD2893" s="324"/>
      <c r="AE2893" s="324"/>
      <c r="AF2893" s="324"/>
      <c r="AG2893" s="324"/>
      <c r="AH2893" s="324"/>
      <c r="AI2893" s="325"/>
      <c r="BD2893" s="2"/>
      <c r="BE2893" s="2"/>
      <c r="BF2893" s="2"/>
    </row>
    <row r="2894" spans="1:69" s="2" customFormat="1" ht="15.75" x14ac:dyDescent="0.2">
      <c r="B2894" s="143">
        <f t="shared" ref="B2894:C2894" si="1480">B2823</f>
        <v>0</v>
      </c>
      <c r="C2894" s="323">
        <f t="shared" si="1480"/>
        <v>0</v>
      </c>
      <c r="D2894" s="324"/>
      <c r="E2894" s="324"/>
      <c r="F2894" s="324"/>
      <c r="G2894" s="324"/>
      <c r="H2894" s="324"/>
      <c r="I2894" s="324"/>
      <c r="J2894" s="324"/>
      <c r="K2894" s="324"/>
      <c r="L2894" s="324"/>
      <c r="M2894" s="324"/>
      <c r="N2894" s="324"/>
      <c r="O2894" s="324"/>
      <c r="P2894" s="324"/>
      <c r="Q2894" s="324"/>
      <c r="R2894" s="324"/>
      <c r="S2894" s="324"/>
      <c r="T2894" s="324"/>
      <c r="U2894" s="324"/>
      <c r="V2894" s="324"/>
      <c r="W2894" s="324"/>
      <c r="X2894" s="324"/>
      <c r="Y2894" s="324"/>
      <c r="Z2894" s="324"/>
      <c r="AA2894" s="324"/>
      <c r="AB2894" s="324"/>
      <c r="AC2894" s="324"/>
      <c r="AD2894" s="324"/>
      <c r="AE2894" s="324"/>
      <c r="AF2894" s="324"/>
      <c r="AG2894" s="324"/>
      <c r="AH2894" s="324"/>
      <c r="AI2894" s="325"/>
      <c r="AJ2894" s="118"/>
      <c r="AK2894" s="118"/>
      <c r="AL2894" s="118"/>
      <c r="AM2894" s="118"/>
      <c r="AN2894" s="118"/>
      <c r="AO2894" s="118"/>
      <c r="AP2894" s="118"/>
      <c r="AQ2894" s="118"/>
      <c r="AR2894" s="118"/>
      <c r="AS2894" s="118"/>
      <c r="AT2894" s="118"/>
      <c r="AU2894" s="118"/>
      <c r="AV2894" s="118"/>
      <c r="AW2894" s="118"/>
      <c r="AX2894" s="118"/>
      <c r="AY2894" s="118"/>
      <c r="AZ2894" s="118"/>
      <c r="BA2894" s="118"/>
      <c r="BB2894" s="118"/>
      <c r="BC2894" s="118"/>
      <c r="BG2894" s="118"/>
      <c r="BH2894" s="118"/>
      <c r="BI2894" s="118"/>
      <c r="BJ2894" s="118"/>
      <c r="BK2894" s="118"/>
      <c r="BL2894" s="118"/>
      <c r="BM2894" s="118"/>
      <c r="BN2894" s="118"/>
      <c r="BO2894" s="118"/>
      <c r="BP2894" s="118"/>
      <c r="BQ2894" s="118"/>
    </row>
    <row r="2895" spans="1:69" s="2" customFormat="1" ht="15.75" x14ac:dyDescent="0.2">
      <c r="B2895" s="143">
        <f t="shared" ref="B2895:C2895" si="1481">B2824</f>
        <v>0</v>
      </c>
      <c r="C2895" s="323">
        <f t="shared" si="1481"/>
        <v>0</v>
      </c>
      <c r="D2895" s="324"/>
      <c r="E2895" s="324"/>
      <c r="F2895" s="324"/>
      <c r="G2895" s="324"/>
      <c r="H2895" s="324"/>
      <c r="I2895" s="324"/>
      <c r="J2895" s="324"/>
      <c r="K2895" s="324"/>
      <c r="L2895" s="324"/>
      <c r="M2895" s="324"/>
      <c r="N2895" s="324"/>
      <c r="O2895" s="324"/>
      <c r="P2895" s="324"/>
      <c r="Q2895" s="324"/>
      <c r="R2895" s="324"/>
      <c r="S2895" s="324"/>
      <c r="T2895" s="324"/>
      <c r="U2895" s="324"/>
      <c r="V2895" s="324"/>
      <c r="W2895" s="324"/>
      <c r="X2895" s="324"/>
      <c r="Y2895" s="324"/>
      <c r="Z2895" s="324"/>
      <c r="AA2895" s="324"/>
      <c r="AB2895" s="324"/>
      <c r="AC2895" s="324"/>
      <c r="AD2895" s="324"/>
      <c r="AE2895" s="324"/>
      <c r="AF2895" s="324"/>
      <c r="AG2895" s="324"/>
      <c r="AH2895" s="324"/>
      <c r="AI2895" s="325"/>
      <c r="AJ2895" s="118"/>
      <c r="AK2895" s="118"/>
      <c r="AL2895" s="118"/>
      <c r="AM2895" s="118"/>
      <c r="AN2895" s="118"/>
      <c r="AO2895" s="118"/>
      <c r="AP2895" s="118"/>
      <c r="AQ2895" s="118"/>
      <c r="AR2895" s="118"/>
      <c r="AS2895" s="118"/>
      <c r="AT2895" s="118"/>
      <c r="AU2895" s="118"/>
      <c r="AV2895" s="118"/>
      <c r="AW2895" s="118"/>
      <c r="AX2895" s="118"/>
      <c r="AY2895" s="118"/>
      <c r="AZ2895" s="118"/>
      <c r="BA2895" s="118"/>
      <c r="BB2895" s="118"/>
      <c r="BC2895" s="118"/>
      <c r="BG2895" s="118"/>
      <c r="BH2895" s="118"/>
      <c r="BI2895" s="118"/>
      <c r="BJ2895" s="118"/>
      <c r="BK2895" s="118"/>
      <c r="BL2895" s="118"/>
      <c r="BM2895" s="118"/>
      <c r="BN2895" s="118"/>
      <c r="BO2895" s="118"/>
      <c r="BP2895" s="118"/>
      <c r="BQ2895" s="118"/>
    </row>
    <row r="2896" spans="1:69" s="2" customFormat="1" ht="15.75" x14ac:dyDescent="0.2">
      <c r="B2896" s="143">
        <f t="shared" ref="B2896:C2896" si="1482">B2825</f>
        <v>0</v>
      </c>
      <c r="C2896" s="323">
        <f t="shared" si="1482"/>
        <v>0</v>
      </c>
      <c r="D2896" s="324"/>
      <c r="E2896" s="324"/>
      <c r="F2896" s="324"/>
      <c r="G2896" s="324"/>
      <c r="H2896" s="324"/>
      <c r="I2896" s="324"/>
      <c r="J2896" s="324"/>
      <c r="K2896" s="324"/>
      <c r="L2896" s="324"/>
      <c r="M2896" s="324"/>
      <c r="N2896" s="324"/>
      <c r="O2896" s="324"/>
      <c r="P2896" s="324"/>
      <c r="Q2896" s="324"/>
      <c r="R2896" s="324"/>
      <c r="S2896" s="324"/>
      <c r="T2896" s="324"/>
      <c r="U2896" s="324"/>
      <c r="V2896" s="324"/>
      <c r="W2896" s="324"/>
      <c r="X2896" s="324"/>
      <c r="Y2896" s="324"/>
      <c r="Z2896" s="324"/>
      <c r="AA2896" s="324"/>
      <c r="AB2896" s="324"/>
      <c r="AC2896" s="324"/>
      <c r="AD2896" s="324"/>
      <c r="AE2896" s="324"/>
      <c r="AF2896" s="324"/>
      <c r="AG2896" s="324"/>
      <c r="AH2896" s="324"/>
      <c r="AI2896" s="325"/>
      <c r="AJ2896" s="118"/>
      <c r="AK2896" s="118"/>
      <c r="AL2896" s="118"/>
      <c r="AM2896" s="118"/>
      <c r="AN2896" s="118"/>
      <c r="AO2896" s="118"/>
      <c r="AP2896" s="118"/>
      <c r="AQ2896" s="118"/>
      <c r="AR2896" s="118"/>
      <c r="AS2896" s="118"/>
      <c r="AT2896" s="118"/>
      <c r="AU2896" s="118"/>
      <c r="AV2896" s="118"/>
      <c r="AW2896" s="118"/>
      <c r="AX2896" s="118"/>
      <c r="AY2896" s="118"/>
      <c r="AZ2896" s="118"/>
      <c r="BA2896" s="118"/>
      <c r="BB2896" s="118"/>
      <c r="BC2896" s="118"/>
      <c r="BG2896" s="118"/>
      <c r="BH2896" s="118"/>
      <c r="BI2896" s="118"/>
      <c r="BJ2896" s="118"/>
      <c r="BK2896" s="118"/>
      <c r="BL2896" s="118"/>
      <c r="BM2896" s="118"/>
      <c r="BN2896" s="118"/>
      <c r="BO2896" s="118"/>
      <c r="BP2896" s="118"/>
      <c r="BQ2896" s="118"/>
    </row>
    <row r="2897" spans="1:69" s="2" customFormat="1" ht="15.75" x14ac:dyDescent="0.2">
      <c r="B2897" s="143">
        <f t="shared" ref="B2897:C2897" si="1483">B2826</f>
        <v>0</v>
      </c>
      <c r="C2897" s="323">
        <f t="shared" si="1483"/>
        <v>0</v>
      </c>
      <c r="D2897" s="324"/>
      <c r="E2897" s="324"/>
      <c r="F2897" s="324"/>
      <c r="G2897" s="324"/>
      <c r="H2897" s="324"/>
      <c r="I2897" s="324"/>
      <c r="J2897" s="324"/>
      <c r="K2897" s="324"/>
      <c r="L2897" s="324"/>
      <c r="M2897" s="324"/>
      <c r="N2897" s="324"/>
      <c r="O2897" s="324"/>
      <c r="P2897" s="324"/>
      <c r="Q2897" s="324"/>
      <c r="R2897" s="324"/>
      <c r="S2897" s="324"/>
      <c r="T2897" s="324"/>
      <c r="U2897" s="324"/>
      <c r="V2897" s="324"/>
      <c r="W2897" s="324"/>
      <c r="X2897" s="324"/>
      <c r="Y2897" s="324"/>
      <c r="Z2897" s="324"/>
      <c r="AA2897" s="324"/>
      <c r="AB2897" s="324"/>
      <c r="AC2897" s="324"/>
      <c r="AD2897" s="324"/>
      <c r="AE2897" s="324"/>
      <c r="AF2897" s="324"/>
      <c r="AG2897" s="324"/>
      <c r="AH2897" s="324"/>
      <c r="AI2897" s="325"/>
      <c r="AJ2897" s="118"/>
      <c r="AK2897" s="118"/>
      <c r="AL2897" s="118"/>
      <c r="AM2897" s="118"/>
      <c r="AN2897" s="118"/>
      <c r="AO2897" s="118"/>
      <c r="AP2897" s="118"/>
      <c r="AQ2897" s="118"/>
      <c r="AR2897" s="118"/>
      <c r="AS2897" s="118"/>
      <c r="AT2897" s="118"/>
      <c r="AU2897" s="118"/>
      <c r="AV2897" s="118"/>
      <c r="AW2897" s="118"/>
      <c r="AX2897" s="118"/>
      <c r="AY2897" s="118"/>
      <c r="AZ2897" s="118"/>
      <c r="BA2897" s="118"/>
      <c r="BB2897" s="118"/>
      <c r="BC2897" s="118"/>
      <c r="BG2897" s="118"/>
      <c r="BH2897" s="118"/>
      <c r="BI2897" s="118"/>
      <c r="BJ2897" s="118"/>
      <c r="BK2897" s="118"/>
      <c r="BL2897" s="118"/>
      <c r="BM2897" s="118"/>
      <c r="BN2897" s="118"/>
      <c r="BO2897" s="118"/>
      <c r="BP2897" s="118"/>
      <c r="BQ2897" s="118"/>
    </row>
    <row r="2898" spans="1:69" s="2" customFormat="1" ht="15.75" x14ac:dyDescent="0.2">
      <c r="B2898" s="143">
        <f t="shared" ref="B2898:C2898" si="1484">B2827</f>
        <v>0</v>
      </c>
      <c r="C2898" s="323">
        <f t="shared" si="1484"/>
        <v>0</v>
      </c>
      <c r="D2898" s="324"/>
      <c r="E2898" s="324"/>
      <c r="F2898" s="324"/>
      <c r="G2898" s="324"/>
      <c r="H2898" s="324"/>
      <c r="I2898" s="324"/>
      <c r="J2898" s="324"/>
      <c r="K2898" s="324"/>
      <c r="L2898" s="324"/>
      <c r="M2898" s="324"/>
      <c r="N2898" s="324"/>
      <c r="O2898" s="324"/>
      <c r="P2898" s="324"/>
      <c r="Q2898" s="324"/>
      <c r="R2898" s="324"/>
      <c r="S2898" s="324"/>
      <c r="T2898" s="324"/>
      <c r="U2898" s="324"/>
      <c r="V2898" s="324"/>
      <c r="W2898" s="324"/>
      <c r="X2898" s="324"/>
      <c r="Y2898" s="324"/>
      <c r="Z2898" s="324"/>
      <c r="AA2898" s="324"/>
      <c r="AB2898" s="324"/>
      <c r="AC2898" s="324"/>
      <c r="AD2898" s="324"/>
      <c r="AE2898" s="324"/>
      <c r="AF2898" s="324"/>
      <c r="AG2898" s="324"/>
      <c r="AH2898" s="324"/>
      <c r="AI2898" s="325"/>
      <c r="AJ2898" s="118"/>
      <c r="AK2898" s="118"/>
      <c r="AL2898" s="118"/>
      <c r="AM2898" s="118"/>
      <c r="AN2898" s="118"/>
      <c r="AO2898" s="118"/>
      <c r="AP2898" s="118"/>
      <c r="AQ2898" s="118"/>
      <c r="AR2898" s="118"/>
      <c r="AS2898" s="118"/>
      <c r="AT2898" s="118"/>
      <c r="AU2898" s="118"/>
      <c r="AV2898" s="118"/>
      <c r="AW2898" s="118"/>
      <c r="AX2898" s="118"/>
      <c r="AY2898" s="118"/>
      <c r="AZ2898" s="118"/>
      <c r="BA2898" s="118"/>
      <c r="BB2898" s="118"/>
      <c r="BC2898" s="118"/>
      <c r="BG2898" s="118"/>
      <c r="BH2898" s="118"/>
      <c r="BI2898" s="118"/>
      <c r="BJ2898" s="118"/>
      <c r="BK2898" s="118"/>
      <c r="BL2898" s="118"/>
      <c r="BM2898" s="118"/>
      <c r="BN2898" s="118"/>
      <c r="BO2898" s="118"/>
      <c r="BP2898" s="118"/>
      <c r="BQ2898" s="118"/>
    </row>
    <row r="2899" spans="1:69" s="2" customFormat="1" ht="15.75" x14ac:dyDescent="0.2">
      <c r="B2899" s="143">
        <f t="shared" ref="B2899:C2899" si="1485">B2828</f>
        <v>0</v>
      </c>
      <c r="C2899" s="323">
        <f t="shared" si="1485"/>
        <v>0</v>
      </c>
      <c r="D2899" s="324"/>
      <c r="E2899" s="324"/>
      <c r="F2899" s="324"/>
      <c r="G2899" s="324"/>
      <c r="H2899" s="324"/>
      <c r="I2899" s="324"/>
      <c r="J2899" s="324"/>
      <c r="K2899" s="324"/>
      <c r="L2899" s="324"/>
      <c r="M2899" s="324"/>
      <c r="N2899" s="324"/>
      <c r="O2899" s="324"/>
      <c r="P2899" s="324"/>
      <c r="Q2899" s="324"/>
      <c r="R2899" s="324"/>
      <c r="S2899" s="324"/>
      <c r="T2899" s="324"/>
      <c r="U2899" s="324"/>
      <c r="V2899" s="324"/>
      <c r="W2899" s="324"/>
      <c r="X2899" s="324"/>
      <c r="Y2899" s="324"/>
      <c r="Z2899" s="324"/>
      <c r="AA2899" s="324"/>
      <c r="AB2899" s="324"/>
      <c r="AC2899" s="324"/>
      <c r="AD2899" s="324"/>
      <c r="AE2899" s="324"/>
      <c r="AF2899" s="324"/>
      <c r="AG2899" s="324"/>
      <c r="AH2899" s="324"/>
      <c r="AI2899" s="325"/>
      <c r="AJ2899" s="118"/>
      <c r="AK2899" s="118"/>
      <c r="AL2899" s="118"/>
      <c r="AM2899" s="118"/>
      <c r="AN2899" s="118"/>
      <c r="AO2899" s="118"/>
      <c r="AP2899" s="118"/>
      <c r="AQ2899" s="118"/>
      <c r="AR2899" s="118"/>
      <c r="AS2899" s="118"/>
      <c r="AT2899" s="118"/>
      <c r="AU2899" s="118"/>
      <c r="AV2899" s="118"/>
      <c r="AW2899" s="118"/>
      <c r="AX2899" s="118"/>
      <c r="AY2899" s="118"/>
      <c r="AZ2899" s="118"/>
      <c r="BA2899" s="118"/>
      <c r="BB2899" s="118"/>
      <c r="BC2899" s="118"/>
      <c r="BG2899" s="118"/>
      <c r="BH2899" s="118"/>
      <c r="BI2899" s="118"/>
      <c r="BJ2899" s="118"/>
      <c r="BK2899" s="118"/>
      <c r="BL2899" s="118"/>
      <c r="BM2899" s="118"/>
      <c r="BN2899" s="118"/>
      <c r="BO2899" s="118"/>
      <c r="BP2899" s="118"/>
      <c r="BQ2899" s="118"/>
    </row>
    <row r="2900" spans="1:69" s="2" customFormat="1" ht="15.75" x14ac:dyDescent="0.2">
      <c r="B2900" s="143">
        <f t="shared" ref="B2900:C2900" si="1486">B2829</f>
        <v>0</v>
      </c>
      <c r="C2900" s="323">
        <f t="shared" si="1486"/>
        <v>0</v>
      </c>
      <c r="D2900" s="324"/>
      <c r="E2900" s="324"/>
      <c r="F2900" s="324"/>
      <c r="G2900" s="324"/>
      <c r="H2900" s="324"/>
      <c r="I2900" s="324"/>
      <c r="J2900" s="324"/>
      <c r="K2900" s="324"/>
      <c r="L2900" s="324"/>
      <c r="M2900" s="324"/>
      <c r="N2900" s="324"/>
      <c r="O2900" s="324"/>
      <c r="P2900" s="324"/>
      <c r="Q2900" s="324"/>
      <c r="R2900" s="324"/>
      <c r="S2900" s="324"/>
      <c r="T2900" s="324"/>
      <c r="U2900" s="324"/>
      <c r="V2900" s="324"/>
      <c r="W2900" s="324"/>
      <c r="X2900" s="324"/>
      <c r="Y2900" s="324"/>
      <c r="Z2900" s="324"/>
      <c r="AA2900" s="324"/>
      <c r="AB2900" s="324"/>
      <c r="AC2900" s="324"/>
      <c r="AD2900" s="324"/>
      <c r="AE2900" s="324"/>
      <c r="AF2900" s="324"/>
      <c r="AG2900" s="324"/>
      <c r="AH2900" s="324"/>
      <c r="AI2900" s="325"/>
      <c r="AJ2900" s="118"/>
      <c r="AK2900" s="118"/>
      <c r="AL2900" s="118"/>
      <c r="AM2900" s="118"/>
      <c r="AN2900" s="118"/>
      <c r="AO2900" s="118"/>
      <c r="AP2900" s="118"/>
      <c r="AQ2900" s="118"/>
      <c r="AR2900" s="118"/>
      <c r="AS2900" s="118"/>
      <c r="AT2900" s="118"/>
      <c r="AU2900" s="118"/>
      <c r="AV2900" s="118"/>
      <c r="AW2900" s="118"/>
      <c r="AX2900" s="118"/>
      <c r="AY2900" s="118"/>
      <c r="AZ2900" s="118"/>
      <c r="BA2900" s="118"/>
      <c r="BB2900" s="118"/>
      <c r="BC2900" s="118"/>
      <c r="BG2900" s="118"/>
      <c r="BH2900" s="118"/>
      <c r="BI2900" s="118"/>
      <c r="BJ2900" s="118"/>
      <c r="BK2900" s="118"/>
      <c r="BL2900" s="118"/>
      <c r="BM2900" s="118"/>
      <c r="BN2900" s="118"/>
      <c r="BO2900" s="118"/>
      <c r="BP2900" s="118"/>
      <c r="BQ2900" s="118"/>
    </row>
    <row r="2901" spans="1:69" s="2" customFormat="1" ht="15.75" x14ac:dyDescent="0.2">
      <c r="B2901" s="143">
        <f t="shared" ref="B2901:C2901" si="1487">B2830</f>
        <v>0</v>
      </c>
      <c r="C2901" s="323">
        <f t="shared" si="1487"/>
        <v>0</v>
      </c>
      <c r="D2901" s="324"/>
      <c r="E2901" s="324"/>
      <c r="F2901" s="324"/>
      <c r="G2901" s="324"/>
      <c r="H2901" s="324"/>
      <c r="I2901" s="324"/>
      <c r="J2901" s="324"/>
      <c r="K2901" s="324"/>
      <c r="L2901" s="324"/>
      <c r="M2901" s="324"/>
      <c r="N2901" s="324"/>
      <c r="O2901" s="324"/>
      <c r="P2901" s="324"/>
      <c r="Q2901" s="324"/>
      <c r="R2901" s="324"/>
      <c r="S2901" s="324"/>
      <c r="T2901" s="324"/>
      <c r="U2901" s="324"/>
      <c r="V2901" s="324"/>
      <c r="W2901" s="324"/>
      <c r="X2901" s="324"/>
      <c r="Y2901" s="324"/>
      <c r="Z2901" s="324"/>
      <c r="AA2901" s="324"/>
      <c r="AB2901" s="324"/>
      <c r="AC2901" s="324"/>
      <c r="AD2901" s="324"/>
      <c r="AE2901" s="324"/>
      <c r="AF2901" s="324"/>
      <c r="AG2901" s="324"/>
      <c r="AH2901" s="324"/>
      <c r="AI2901" s="325"/>
      <c r="AJ2901" s="118"/>
      <c r="AK2901" s="118"/>
      <c r="AL2901" s="118"/>
      <c r="AM2901" s="118"/>
      <c r="AN2901" s="118"/>
      <c r="AO2901" s="118"/>
      <c r="AP2901" s="118"/>
      <c r="AQ2901" s="118"/>
      <c r="AR2901" s="118"/>
      <c r="AS2901" s="118"/>
      <c r="AT2901" s="118"/>
      <c r="AU2901" s="118"/>
      <c r="AV2901" s="118"/>
      <c r="AW2901" s="118"/>
      <c r="AX2901" s="118"/>
      <c r="AY2901" s="118"/>
      <c r="AZ2901" s="118"/>
      <c r="BA2901" s="118"/>
      <c r="BB2901" s="118"/>
      <c r="BC2901" s="118"/>
      <c r="BG2901" s="118"/>
      <c r="BH2901" s="118"/>
      <c r="BI2901" s="118"/>
      <c r="BJ2901" s="118"/>
      <c r="BK2901" s="118"/>
      <c r="BL2901" s="118"/>
      <c r="BM2901" s="118"/>
      <c r="BN2901" s="118"/>
      <c r="BO2901" s="118"/>
      <c r="BP2901" s="118"/>
      <c r="BQ2901" s="118"/>
    </row>
    <row r="2902" spans="1:69" s="2" customFormat="1" ht="15.75" x14ac:dyDescent="0.2">
      <c r="B2902" s="143">
        <f t="shared" ref="B2902:C2902" si="1488">B2831</f>
        <v>0</v>
      </c>
      <c r="C2902" s="323">
        <f t="shared" si="1488"/>
        <v>0</v>
      </c>
      <c r="D2902" s="324"/>
      <c r="E2902" s="324"/>
      <c r="F2902" s="324"/>
      <c r="G2902" s="324"/>
      <c r="H2902" s="324"/>
      <c r="I2902" s="324"/>
      <c r="J2902" s="324"/>
      <c r="K2902" s="324"/>
      <c r="L2902" s="324"/>
      <c r="M2902" s="324"/>
      <c r="N2902" s="324"/>
      <c r="O2902" s="324"/>
      <c r="P2902" s="324"/>
      <c r="Q2902" s="324"/>
      <c r="R2902" s="324"/>
      <c r="S2902" s="324"/>
      <c r="T2902" s="324"/>
      <c r="U2902" s="324"/>
      <c r="V2902" s="324"/>
      <c r="W2902" s="324"/>
      <c r="X2902" s="324"/>
      <c r="Y2902" s="324"/>
      <c r="Z2902" s="324"/>
      <c r="AA2902" s="324"/>
      <c r="AB2902" s="324"/>
      <c r="AC2902" s="324"/>
      <c r="AD2902" s="324"/>
      <c r="AE2902" s="324"/>
      <c r="AF2902" s="324"/>
      <c r="AG2902" s="324"/>
      <c r="AH2902" s="324"/>
      <c r="AI2902" s="325"/>
      <c r="AJ2902" s="118"/>
      <c r="AK2902" s="118"/>
      <c r="AL2902" s="118"/>
      <c r="AM2902" s="118"/>
      <c r="AN2902" s="118"/>
      <c r="AO2902" s="118"/>
      <c r="AP2902" s="118"/>
      <c r="AQ2902" s="118"/>
      <c r="AR2902" s="118"/>
      <c r="AS2902" s="118"/>
      <c r="AT2902" s="118"/>
      <c r="AU2902" s="118"/>
      <c r="AV2902" s="118"/>
      <c r="AW2902" s="118"/>
      <c r="AX2902" s="118"/>
      <c r="AY2902" s="118"/>
      <c r="AZ2902" s="118"/>
      <c r="BA2902" s="118"/>
      <c r="BB2902" s="118"/>
      <c r="BC2902" s="118"/>
      <c r="BG2902" s="118"/>
      <c r="BH2902" s="118"/>
      <c r="BI2902" s="118"/>
      <c r="BJ2902" s="118"/>
      <c r="BK2902" s="118"/>
      <c r="BL2902" s="118"/>
      <c r="BM2902" s="118"/>
      <c r="BN2902" s="118"/>
      <c r="BO2902" s="118"/>
      <c r="BP2902" s="118"/>
      <c r="BQ2902" s="118"/>
    </row>
    <row r="2903" spans="1:69" s="2" customFormat="1" ht="15.75" x14ac:dyDescent="0.2">
      <c r="B2903" s="143">
        <f t="shared" ref="B2903:C2903" si="1489">B2832</f>
        <v>0</v>
      </c>
      <c r="C2903" s="323">
        <f t="shared" si="1489"/>
        <v>0</v>
      </c>
      <c r="D2903" s="324"/>
      <c r="E2903" s="324"/>
      <c r="F2903" s="324"/>
      <c r="G2903" s="324"/>
      <c r="H2903" s="324"/>
      <c r="I2903" s="324"/>
      <c r="J2903" s="324"/>
      <c r="K2903" s="324"/>
      <c r="L2903" s="324"/>
      <c r="M2903" s="324"/>
      <c r="N2903" s="324"/>
      <c r="O2903" s="324"/>
      <c r="P2903" s="324"/>
      <c r="Q2903" s="324"/>
      <c r="R2903" s="324"/>
      <c r="S2903" s="324"/>
      <c r="T2903" s="324"/>
      <c r="U2903" s="324"/>
      <c r="V2903" s="324"/>
      <c r="W2903" s="324"/>
      <c r="X2903" s="324"/>
      <c r="Y2903" s="324"/>
      <c r="Z2903" s="324"/>
      <c r="AA2903" s="324"/>
      <c r="AB2903" s="324"/>
      <c r="AC2903" s="324"/>
      <c r="AD2903" s="324"/>
      <c r="AE2903" s="324"/>
      <c r="AF2903" s="324"/>
      <c r="AG2903" s="324"/>
      <c r="AH2903" s="324"/>
      <c r="AI2903" s="325"/>
      <c r="AJ2903" s="118"/>
      <c r="AK2903" s="118"/>
      <c r="AL2903" s="118"/>
      <c r="AM2903" s="118"/>
      <c r="AN2903" s="118"/>
      <c r="AO2903" s="118"/>
      <c r="AP2903" s="118"/>
      <c r="AQ2903" s="118"/>
      <c r="AR2903" s="118"/>
      <c r="AS2903" s="118"/>
      <c r="AT2903" s="118"/>
      <c r="AU2903" s="118"/>
      <c r="AV2903" s="118"/>
      <c r="AW2903" s="118"/>
      <c r="AX2903" s="118"/>
      <c r="AY2903" s="118"/>
      <c r="AZ2903" s="118"/>
      <c r="BA2903" s="118"/>
      <c r="BB2903" s="118"/>
      <c r="BC2903" s="118"/>
      <c r="BG2903" s="118"/>
      <c r="BH2903" s="118"/>
      <c r="BI2903" s="118"/>
      <c r="BJ2903" s="118"/>
      <c r="BK2903" s="118"/>
      <c r="BL2903" s="118"/>
      <c r="BM2903" s="118"/>
      <c r="BN2903" s="118"/>
      <c r="BO2903" s="118"/>
      <c r="BP2903" s="118"/>
      <c r="BQ2903" s="118"/>
    </row>
    <row r="2904" spans="1:69" s="2" customFormat="1" ht="15.75" x14ac:dyDescent="0.2">
      <c r="B2904" s="143">
        <f t="shared" ref="B2904:C2904" si="1490">B2833</f>
        <v>0</v>
      </c>
      <c r="C2904" s="323">
        <f t="shared" si="1490"/>
        <v>0</v>
      </c>
      <c r="D2904" s="324"/>
      <c r="E2904" s="324"/>
      <c r="F2904" s="324"/>
      <c r="G2904" s="324"/>
      <c r="H2904" s="324"/>
      <c r="I2904" s="324"/>
      <c r="J2904" s="324"/>
      <c r="K2904" s="324"/>
      <c r="L2904" s="324"/>
      <c r="M2904" s="324"/>
      <c r="N2904" s="324"/>
      <c r="O2904" s="324"/>
      <c r="P2904" s="324"/>
      <c r="Q2904" s="324"/>
      <c r="R2904" s="324"/>
      <c r="S2904" s="324"/>
      <c r="T2904" s="324"/>
      <c r="U2904" s="324"/>
      <c r="V2904" s="324"/>
      <c r="W2904" s="324"/>
      <c r="X2904" s="324"/>
      <c r="Y2904" s="324"/>
      <c r="Z2904" s="324"/>
      <c r="AA2904" s="324"/>
      <c r="AB2904" s="324"/>
      <c r="AC2904" s="324"/>
      <c r="AD2904" s="324"/>
      <c r="AE2904" s="324"/>
      <c r="AF2904" s="324"/>
      <c r="AG2904" s="324"/>
      <c r="AH2904" s="324"/>
      <c r="AI2904" s="325"/>
      <c r="AJ2904" s="118"/>
      <c r="AK2904" s="118"/>
      <c r="AL2904" s="118"/>
      <c r="AM2904" s="118"/>
      <c r="AN2904" s="118"/>
      <c r="AO2904" s="118"/>
      <c r="AP2904" s="118"/>
      <c r="AQ2904" s="118"/>
      <c r="AR2904" s="118"/>
      <c r="AS2904" s="118"/>
      <c r="AT2904" s="118"/>
      <c r="AU2904" s="118"/>
      <c r="AV2904" s="118"/>
      <c r="AW2904" s="118"/>
      <c r="AX2904" s="118"/>
      <c r="AY2904" s="118"/>
      <c r="AZ2904" s="118"/>
      <c r="BA2904" s="118"/>
      <c r="BB2904" s="118"/>
      <c r="BC2904" s="118"/>
      <c r="BG2904" s="118"/>
      <c r="BH2904" s="118"/>
      <c r="BI2904" s="118"/>
      <c r="BJ2904" s="118"/>
      <c r="BK2904" s="118"/>
      <c r="BL2904" s="118"/>
      <c r="BM2904" s="118"/>
      <c r="BN2904" s="118"/>
      <c r="BO2904" s="118"/>
      <c r="BP2904" s="118"/>
      <c r="BQ2904" s="118"/>
    </row>
    <row r="2905" spans="1:69" s="2" customFormat="1" ht="15.75" x14ac:dyDescent="0.2">
      <c r="B2905" s="143">
        <f t="shared" ref="B2905:C2905" si="1491">B2834</f>
        <v>0</v>
      </c>
      <c r="C2905" s="323">
        <f t="shared" si="1491"/>
        <v>0</v>
      </c>
      <c r="D2905" s="324"/>
      <c r="E2905" s="324"/>
      <c r="F2905" s="324"/>
      <c r="G2905" s="324"/>
      <c r="H2905" s="324"/>
      <c r="I2905" s="324"/>
      <c r="J2905" s="324"/>
      <c r="K2905" s="324"/>
      <c r="L2905" s="324"/>
      <c r="M2905" s="324"/>
      <c r="N2905" s="324"/>
      <c r="O2905" s="324"/>
      <c r="P2905" s="324"/>
      <c r="Q2905" s="324"/>
      <c r="R2905" s="324"/>
      <c r="S2905" s="324"/>
      <c r="T2905" s="324"/>
      <c r="U2905" s="324"/>
      <c r="V2905" s="324"/>
      <c r="W2905" s="324"/>
      <c r="X2905" s="324"/>
      <c r="Y2905" s="324"/>
      <c r="Z2905" s="324"/>
      <c r="AA2905" s="324"/>
      <c r="AB2905" s="324"/>
      <c r="AC2905" s="324"/>
      <c r="AD2905" s="324"/>
      <c r="AE2905" s="324"/>
      <c r="AF2905" s="324"/>
      <c r="AG2905" s="324"/>
      <c r="AH2905" s="324"/>
      <c r="AI2905" s="325"/>
      <c r="AJ2905" s="118"/>
      <c r="AK2905" s="118"/>
      <c r="AL2905" s="118"/>
      <c r="AM2905" s="118"/>
      <c r="AN2905" s="118"/>
      <c r="AO2905" s="118"/>
      <c r="AP2905" s="118"/>
      <c r="AQ2905" s="118"/>
      <c r="AR2905" s="118"/>
      <c r="AS2905" s="118"/>
      <c r="AT2905" s="118"/>
      <c r="AU2905" s="118"/>
      <c r="AV2905" s="118"/>
      <c r="AW2905" s="118"/>
      <c r="AX2905" s="118"/>
      <c r="AY2905" s="118"/>
      <c r="AZ2905" s="118"/>
      <c r="BA2905" s="118"/>
      <c r="BB2905" s="118"/>
      <c r="BC2905" s="118"/>
      <c r="BG2905" s="118"/>
      <c r="BH2905" s="118"/>
      <c r="BI2905" s="118"/>
      <c r="BJ2905" s="118"/>
      <c r="BK2905" s="118"/>
      <c r="BL2905" s="118"/>
      <c r="BM2905" s="118"/>
      <c r="BN2905" s="118"/>
      <c r="BO2905" s="118"/>
      <c r="BP2905" s="118"/>
      <c r="BQ2905" s="118"/>
    </row>
    <row r="2906" spans="1:69" s="2" customFormat="1" ht="15.75" x14ac:dyDescent="0.2">
      <c r="B2906" s="143">
        <f t="shared" ref="B2906:C2906" si="1492">B2835</f>
        <v>0</v>
      </c>
      <c r="C2906" s="323">
        <f t="shared" si="1492"/>
        <v>0</v>
      </c>
      <c r="D2906" s="324"/>
      <c r="E2906" s="324"/>
      <c r="F2906" s="324"/>
      <c r="G2906" s="324"/>
      <c r="H2906" s="324"/>
      <c r="I2906" s="324"/>
      <c r="J2906" s="324"/>
      <c r="K2906" s="324"/>
      <c r="L2906" s="324"/>
      <c r="M2906" s="324"/>
      <c r="N2906" s="324"/>
      <c r="O2906" s="324"/>
      <c r="P2906" s="324"/>
      <c r="Q2906" s="324"/>
      <c r="R2906" s="324"/>
      <c r="S2906" s="324"/>
      <c r="T2906" s="324"/>
      <c r="U2906" s="324"/>
      <c r="V2906" s="324"/>
      <c r="W2906" s="324"/>
      <c r="X2906" s="324"/>
      <c r="Y2906" s="324"/>
      <c r="Z2906" s="324"/>
      <c r="AA2906" s="324"/>
      <c r="AB2906" s="324"/>
      <c r="AC2906" s="324"/>
      <c r="AD2906" s="324"/>
      <c r="AE2906" s="324"/>
      <c r="AF2906" s="324"/>
      <c r="AG2906" s="324"/>
      <c r="AH2906" s="324"/>
      <c r="AI2906" s="325"/>
      <c r="AJ2906" s="118"/>
      <c r="AK2906" s="118"/>
      <c r="AL2906" s="118"/>
      <c r="AM2906" s="118"/>
      <c r="AN2906" s="118"/>
      <c r="AO2906" s="118"/>
      <c r="AP2906" s="118"/>
      <c r="AQ2906" s="118"/>
      <c r="AR2906" s="118"/>
      <c r="AS2906" s="118"/>
      <c r="AT2906" s="118"/>
      <c r="AU2906" s="118"/>
      <c r="AV2906" s="118"/>
      <c r="AW2906" s="118"/>
      <c r="AX2906" s="118"/>
      <c r="AY2906" s="118"/>
      <c r="AZ2906" s="118"/>
      <c r="BA2906" s="118"/>
      <c r="BB2906" s="118"/>
      <c r="BC2906" s="118"/>
      <c r="BG2906" s="118"/>
      <c r="BH2906" s="118"/>
      <c r="BI2906" s="118"/>
      <c r="BJ2906" s="118"/>
      <c r="BK2906" s="118"/>
      <c r="BL2906" s="118"/>
      <c r="BM2906" s="118"/>
      <c r="BN2906" s="118"/>
      <c r="BO2906" s="118"/>
      <c r="BP2906" s="118"/>
      <c r="BQ2906" s="118"/>
    </row>
    <row r="2907" spans="1:69" s="2" customFormat="1" ht="15.75" x14ac:dyDescent="0.2">
      <c r="B2907" s="143">
        <f t="shared" ref="B2907:C2907" si="1493">B2836</f>
        <v>0</v>
      </c>
      <c r="C2907" s="323">
        <f t="shared" si="1493"/>
        <v>0</v>
      </c>
      <c r="D2907" s="324"/>
      <c r="E2907" s="324"/>
      <c r="F2907" s="324"/>
      <c r="G2907" s="324"/>
      <c r="H2907" s="324"/>
      <c r="I2907" s="324"/>
      <c r="J2907" s="324"/>
      <c r="K2907" s="324"/>
      <c r="L2907" s="324"/>
      <c r="M2907" s="324"/>
      <c r="N2907" s="324"/>
      <c r="O2907" s="324"/>
      <c r="P2907" s="324"/>
      <c r="Q2907" s="324"/>
      <c r="R2907" s="324"/>
      <c r="S2907" s="324"/>
      <c r="T2907" s="324"/>
      <c r="U2907" s="324"/>
      <c r="V2907" s="324"/>
      <c r="W2907" s="324"/>
      <c r="X2907" s="324"/>
      <c r="Y2907" s="324"/>
      <c r="Z2907" s="324"/>
      <c r="AA2907" s="324"/>
      <c r="AB2907" s="324"/>
      <c r="AC2907" s="324"/>
      <c r="AD2907" s="324"/>
      <c r="AE2907" s="324"/>
      <c r="AF2907" s="324"/>
      <c r="AG2907" s="324"/>
      <c r="AH2907" s="324"/>
      <c r="AI2907" s="325"/>
      <c r="AJ2907" s="118"/>
      <c r="AK2907" s="118"/>
      <c r="AL2907" s="118"/>
      <c r="AM2907" s="118"/>
      <c r="AN2907" s="118"/>
      <c r="AO2907" s="118"/>
      <c r="AP2907" s="118"/>
      <c r="AQ2907" s="118"/>
      <c r="AR2907" s="118"/>
      <c r="AS2907" s="118"/>
      <c r="AT2907" s="118"/>
      <c r="AU2907" s="118"/>
      <c r="AV2907" s="118"/>
      <c r="AW2907" s="118"/>
      <c r="AX2907" s="118"/>
      <c r="AY2907" s="118"/>
      <c r="AZ2907" s="118"/>
      <c r="BA2907" s="118"/>
      <c r="BB2907" s="118"/>
      <c r="BC2907" s="118"/>
      <c r="BG2907" s="118"/>
      <c r="BH2907" s="118"/>
      <c r="BI2907" s="118"/>
      <c r="BJ2907" s="118"/>
      <c r="BK2907" s="118"/>
      <c r="BL2907" s="118"/>
      <c r="BM2907" s="118"/>
      <c r="BN2907" s="118"/>
      <c r="BO2907" s="118"/>
      <c r="BP2907" s="118"/>
      <c r="BQ2907" s="118"/>
    </row>
    <row r="2908" spans="1:69" s="2" customFormat="1" ht="15.75" x14ac:dyDescent="0.2">
      <c r="B2908" s="143">
        <f t="shared" ref="B2908:C2908" si="1494">B2837</f>
        <v>0</v>
      </c>
      <c r="C2908" s="323">
        <f t="shared" si="1494"/>
        <v>0</v>
      </c>
      <c r="D2908" s="324"/>
      <c r="E2908" s="324"/>
      <c r="F2908" s="324"/>
      <c r="G2908" s="324"/>
      <c r="H2908" s="324"/>
      <c r="I2908" s="324"/>
      <c r="J2908" s="324"/>
      <c r="K2908" s="324"/>
      <c r="L2908" s="324"/>
      <c r="M2908" s="324"/>
      <c r="N2908" s="324"/>
      <c r="O2908" s="324"/>
      <c r="P2908" s="324"/>
      <c r="Q2908" s="324"/>
      <c r="R2908" s="324"/>
      <c r="S2908" s="324"/>
      <c r="T2908" s="324"/>
      <c r="U2908" s="324"/>
      <c r="V2908" s="324"/>
      <c r="W2908" s="324"/>
      <c r="X2908" s="324"/>
      <c r="Y2908" s="324"/>
      <c r="Z2908" s="324"/>
      <c r="AA2908" s="324"/>
      <c r="AB2908" s="324"/>
      <c r="AC2908" s="324"/>
      <c r="AD2908" s="324"/>
      <c r="AE2908" s="324"/>
      <c r="AF2908" s="324"/>
      <c r="AG2908" s="324"/>
      <c r="AH2908" s="324"/>
      <c r="AI2908" s="325"/>
      <c r="AJ2908" s="118"/>
      <c r="AK2908" s="118"/>
      <c r="AL2908" s="118"/>
      <c r="AM2908" s="118"/>
      <c r="AN2908" s="118"/>
      <c r="AO2908" s="118"/>
      <c r="AP2908" s="118"/>
      <c r="AQ2908" s="118"/>
      <c r="AR2908" s="118"/>
      <c r="AS2908" s="118"/>
      <c r="AT2908" s="118"/>
      <c r="AU2908" s="118"/>
      <c r="AV2908" s="118"/>
      <c r="AW2908" s="118"/>
      <c r="AX2908" s="118"/>
      <c r="AY2908" s="118"/>
      <c r="AZ2908" s="118"/>
      <c r="BA2908" s="118"/>
      <c r="BB2908" s="118"/>
      <c r="BC2908" s="118"/>
      <c r="BG2908" s="118"/>
      <c r="BH2908" s="118"/>
      <c r="BI2908" s="118"/>
      <c r="BJ2908" s="118"/>
      <c r="BK2908" s="118"/>
      <c r="BL2908" s="118"/>
      <c r="BM2908" s="118"/>
      <c r="BN2908" s="118"/>
      <c r="BO2908" s="118"/>
      <c r="BP2908" s="118"/>
      <c r="BQ2908" s="118"/>
    </row>
    <row r="2909" spans="1:69" x14ac:dyDescent="0.2">
      <c r="A2909" s="2"/>
      <c r="B2909" s="2"/>
      <c r="C2909" s="2"/>
      <c r="D2909" s="2"/>
      <c r="BD2909" s="2"/>
      <c r="BE2909" s="2"/>
      <c r="BF2909" s="2"/>
    </row>
    <row r="2910" spans="1:69" ht="15" x14ac:dyDescent="0.2">
      <c r="A2910" s="326" t="s">
        <v>55</v>
      </c>
      <c r="B2910" s="327"/>
      <c r="C2910" s="327"/>
      <c r="D2910" s="327"/>
      <c r="E2910" s="327"/>
      <c r="F2910" s="327"/>
      <c r="G2910" s="327"/>
      <c r="H2910" s="327"/>
      <c r="I2910" s="327"/>
      <c r="J2910" s="327"/>
      <c r="K2910" s="327"/>
      <c r="L2910" s="327"/>
      <c r="M2910" s="327"/>
      <c r="N2910" s="327"/>
      <c r="O2910" s="327"/>
      <c r="P2910" s="327"/>
      <c r="Q2910" s="327"/>
      <c r="R2910" s="327"/>
      <c r="S2910" s="327"/>
      <c r="T2910" s="327"/>
      <c r="U2910" s="327"/>
      <c r="V2910" s="327"/>
      <c r="W2910" s="327"/>
      <c r="X2910" s="327"/>
      <c r="Y2910" s="327"/>
      <c r="Z2910" s="327"/>
      <c r="AA2910" s="327"/>
      <c r="AB2910" s="327"/>
      <c r="AC2910" s="327"/>
      <c r="AD2910" s="327"/>
      <c r="AE2910" s="327"/>
      <c r="AF2910" s="327"/>
      <c r="AG2910" s="327"/>
      <c r="AH2910" s="327"/>
      <c r="AI2910" s="327"/>
      <c r="BD2910" s="2"/>
      <c r="BE2910" s="2"/>
      <c r="BF2910" s="2"/>
    </row>
    <row r="2911" spans="1:69" s="2" customFormat="1" ht="15" x14ac:dyDescent="0.2">
      <c r="A2911" s="114"/>
      <c r="B2911" s="114"/>
      <c r="C2911" s="114"/>
      <c r="D2911" s="114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18"/>
      <c r="AK2911" s="118"/>
      <c r="AL2911" s="118"/>
      <c r="AM2911" s="118"/>
      <c r="AN2911" s="118"/>
      <c r="AO2911" s="118"/>
      <c r="AP2911" s="118"/>
      <c r="AQ2911" s="118"/>
      <c r="AR2911" s="118"/>
      <c r="AS2911" s="118"/>
      <c r="AT2911" s="118"/>
      <c r="AU2911" s="118"/>
      <c r="AV2911" s="118"/>
      <c r="AW2911" s="118"/>
      <c r="AX2911" s="118"/>
      <c r="AY2911" s="118"/>
      <c r="AZ2911" s="118"/>
      <c r="BA2911" s="118"/>
      <c r="BB2911" s="118"/>
      <c r="BC2911" s="118"/>
      <c r="BG2911" s="118"/>
      <c r="BH2911" s="118"/>
      <c r="BI2911" s="118"/>
      <c r="BJ2911" s="118"/>
      <c r="BK2911" s="118"/>
      <c r="BL2911" s="118"/>
      <c r="BM2911" s="118"/>
      <c r="BN2911" s="118"/>
      <c r="BO2911" s="118"/>
      <c r="BP2911" s="118"/>
      <c r="BQ2911" s="118"/>
    </row>
    <row r="2912" spans="1:69" x14ac:dyDescent="0.2">
      <c r="A2912" s="2"/>
      <c r="B2912" s="2"/>
      <c r="C2912" s="2"/>
      <c r="D2912" s="2"/>
      <c r="BD2912" s="2"/>
      <c r="BE2912" s="2"/>
      <c r="BF2912" s="2"/>
    </row>
    <row r="2913" spans="1:69" ht="15.75" x14ac:dyDescent="0.2">
      <c r="A2913" s="101" t="s">
        <v>4</v>
      </c>
      <c r="B2913" s="2"/>
      <c r="C2913" s="2"/>
      <c r="D2913" s="2"/>
      <c r="BD2913" s="2"/>
      <c r="BE2913" s="2"/>
      <c r="BF2913" s="2"/>
    </row>
    <row r="2914" spans="1:69" x14ac:dyDescent="0.2">
      <c r="A2914" s="2"/>
      <c r="B2914" s="2"/>
      <c r="C2914" s="2"/>
      <c r="D2914" s="2"/>
      <c r="BD2914" s="2"/>
      <c r="BE2914" s="2"/>
      <c r="BF2914" s="2"/>
    </row>
    <row r="2915" spans="1:69" ht="15.75" x14ac:dyDescent="0.2">
      <c r="A2915" s="339" t="s">
        <v>7</v>
      </c>
      <c r="B2915" s="340"/>
      <c r="C2915" s="340"/>
      <c r="D2915" s="2"/>
      <c r="E2915" s="320" t="str">
        <f>Результаты!$E$3</f>
        <v>Ленинская СОШ</v>
      </c>
      <c r="F2915" s="320"/>
      <c r="G2915" s="320"/>
      <c r="H2915" s="320"/>
      <c r="I2915" s="320"/>
      <c r="J2915" s="320"/>
      <c r="BD2915" s="2"/>
      <c r="BE2915" s="2"/>
      <c r="BF2915" s="2"/>
    </row>
    <row r="2916" spans="1:69" ht="15.75" x14ac:dyDescent="0.2">
      <c r="A2916" s="339" t="s">
        <v>12</v>
      </c>
      <c r="B2916" s="339"/>
      <c r="C2916" s="339"/>
      <c r="D2916" s="2"/>
      <c r="E2916" s="320" t="str">
        <f>Результаты!$E$7</f>
        <v>математика</v>
      </c>
      <c r="F2916" s="328"/>
      <c r="G2916" s="328"/>
      <c r="H2916" s="328"/>
      <c r="I2916" s="328"/>
      <c r="J2916" s="328"/>
      <c r="BD2916" s="2"/>
      <c r="BE2916" s="2"/>
      <c r="BF2916" s="2"/>
    </row>
    <row r="2917" spans="1:69" ht="15.75" x14ac:dyDescent="0.2">
      <c r="A2917" s="339" t="s">
        <v>9</v>
      </c>
      <c r="B2917" s="339"/>
      <c r="C2917" s="339"/>
      <c r="D2917" s="2"/>
      <c r="E2917" s="320">
        <f>Результаты!$E$11</f>
        <v>13</v>
      </c>
      <c r="F2917" s="328"/>
      <c r="G2917" s="328"/>
      <c r="H2917" s="328"/>
      <c r="I2917" s="328"/>
      <c r="J2917" s="328"/>
      <c r="BD2917" s="2"/>
      <c r="BE2917" s="2"/>
      <c r="BF2917" s="2"/>
    </row>
    <row r="2918" spans="1:69" ht="15.75" x14ac:dyDescent="0.2">
      <c r="A2918" s="339" t="s">
        <v>23</v>
      </c>
      <c r="B2918" s="339"/>
      <c r="C2918" s="339"/>
      <c r="D2918" s="2"/>
      <c r="E2918" s="320">
        <f>Результаты!$E$13</f>
        <v>6</v>
      </c>
      <c r="F2918" s="328"/>
      <c r="G2918" s="328"/>
      <c r="H2918" s="328"/>
      <c r="I2918" s="328"/>
      <c r="J2918" s="328"/>
      <c r="BD2918" s="2"/>
      <c r="BE2918" s="2"/>
      <c r="BF2918" s="2"/>
    </row>
    <row r="2919" spans="1:69" ht="15.75" x14ac:dyDescent="0.2">
      <c r="A2919" s="339" t="s">
        <v>42</v>
      </c>
      <c r="B2919" s="339"/>
      <c r="C2919" s="339"/>
      <c r="D2919" s="2"/>
      <c r="E2919" s="320">
        <f>Результаты!$E$15</f>
        <v>6</v>
      </c>
      <c r="F2919" s="320"/>
      <c r="G2919" s="320"/>
      <c r="H2919" s="321">
        <f>Результаты!$H$15</f>
        <v>7</v>
      </c>
      <c r="I2919" s="321"/>
      <c r="J2919" s="322"/>
      <c r="BD2919" s="2"/>
      <c r="BE2919" s="2"/>
      <c r="BF2919" s="2"/>
    </row>
    <row r="2920" spans="1:69" ht="13.5" thickBot="1" x14ac:dyDescent="0.25">
      <c r="A2920" s="2"/>
      <c r="B2920" s="2"/>
      <c r="C2920" s="2"/>
      <c r="D2920" s="2"/>
      <c r="BD2920" s="2"/>
      <c r="BE2920" s="2"/>
      <c r="BF2920" s="2"/>
    </row>
    <row r="2921" spans="1:69" ht="15" customHeight="1" x14ac:dyDescent="0.2">
      <c r="A2921" s="341" t="s">
        <v>19</v>
      </c>
      <c r="B2921" s="342"/>
      <c r="C2921" s="342"/>
      <c r="D2921" s="342"/>
      <c r="E2921" s="335">
        <f>E2850</f>
        <v>1</v>
      </c>
      <c r="F2921" s="335">
        <f t="shared" ref="F2921:AM2921" si="1495">F2850</f>
        <v>2</v>
      </c>
      <c r="G2921" s="335">
        <f t="shared" si="1495"/>
        <v>3</v>
      </c>
      <c r="H2921" s="337">
        <f t="shared" si="1495"/>
        <v>4</v>
      </c>
      <c r="I2921" s="335">
        <f t="shared" si="1495"/>
        <v>5</v>
      </c>
      <c r="J2921" s="337">
        <f t="shared" si="1495"/>
        <v>6</v>
      </c>
      <c r="K2921" s="337">
        <f t="shared" si="1495"/>
        <v>7</v>
      </c>
      <c r="L2921" s="335">
        <f t="shared" si="1495"/>
        <v>8</v>
      </c>
      <c r="M2921" s="337">
        <f t="shared" si="1495"/>
        <v>9</v>
      </c>
      <c r="N2921" s="335">
        <f t="shared" si="1495"/>
        <v>10</v>
      </c>
      <c r="O2921" s="337">
        <f t="shared" si="1495"/>
        <v>11</v>
      </c>
      <c r="P2921" s="335">
        <f t="shared" si="1495"/>
        <v>12</v>
      </c>
      <c r="Q2921" s="337">
        <f t="shared" si="1495"/>
        <v>13</v>
      </c>
      <c r="R2921" s="335">
        <f t="shared" si="1495"/>
        <v>14</v>
      </c>
      <c r="S2921" s="337">
        <f t="shared" si="1495"/>
        <v>15</v>
      </c>
      <c r="T2921" s="335">
        <f t="shared" si="1495"/>
        <v>16</v>
      </c>
      <c r="U2921" s="335">
        <f t="shared" si="1495"/>
        <v>17</v>
      </c>
      <c r="V2921" s="337">
        <f t="shared" si="1495"/>
        <v>18</v>
      </c>
      <c r="W2921" s="337">
        <f t="shared" si="1495"/>
        <v>19</v>
      </c>
      <c r="X2921" s="337">
        <f t="shared" si="1495"/>
        <v>20</v>
      </c>
      <c r="Y2921" s="335" t="e">
        <f t="shared" si="1495"/>
        <v>#REF!</v>
      </c>
      <c r="Z2921" s="335" t="e">
        <f t="shared" si="1495"/>
        <v>#REF!</v>
      </c>
      <c r="AA2921" s="335" t="e">
        <f t="shared" si="1495"/>
        <v>#REF!</v>
      </c>
      <c r="AB2921" s="360" t="e">
        <f t="shared" si="1495"/>
        <v>#REF!</v>
      </c>
      <c r="AC2921" s="360" t="e">
        <f t="shared" si="1495"/>
        <v>#REF!</v>
      </c>
      <c r="AD2921" s="360" t="e">
        <f t="shared" si="1495"/>
        <v>#REF!</v>
      </c>
      <c r="AE2921" s="360" t="e">
        <f t="shared" si="1495"/>
        <v>#REF!</v>
      </c>
      <c r="AF2921" s="360" t="e">
        <f t="shared" si="1495"/>
        <v>#REF!</v>
      </c>
      <c r="AG2921" s="360" t="e">
        <f t="shared" si="1495"/>
        <v>#REF!</v>
      </c>
      <c r="AH2921" s="337" t="e">
        <f t="shared" si="1495"/>
        <v>#REF!</v>
      </c>
      <c r="AI2921" s="360" t="e">
        <f t="shared" si="1495"/>
        <v>#REF!</v>
      </c>
      <c r="AJ2921" s="360" t="e">
        <f t="shared" si="1495"/>
        <v>#REF!</v>
      </c>
      <c r="AK2921" s="360" t="e">
        <f t="shared" si="1495"/>
        <v>#REF!</v>
      </c>
      <c r="AL2921" s="360" t="e">
        <f t="shared" si="1495"/>
        <v>#REF!</v>
      </c>
      <c r="AM2921" s="360" t="e">
        <f t="shared" si="1495"/>
        <v>#REF!</v>
      </c>
      <c r="AN2921" s="360" t="e">
        <f t="shared" ref="AN2921:BB2921" si="1496">AN2850</f>
        <v>#REF!</v>
      </c>
      <c r="AO2921" s="354" t="e">
        <f t="shared" si="1496"/>
        <v>#REF!</v>
      </c>
      <c r="AP2921" s="354" t="e">
        <f t="shared" si="1496"/>
        <v>#REF!</v>
      </c>
      <c r="AQ2921" s="354" t="e">
        <f t="shared" si="1496"/>
        <v>#REF!</v>
      </c>
      <c r="AR2921" s="354" t="e">
        <f t="shared" si="1496"/>
        <v>#REF!</v>
      </c>
      <c r="AS2921" s="354" t="e">
        <f t="shared" si="1496"/>
        <v>#REF!</v>
      </c>
      <c r="AT2921" s="354" t="e">
        <f t="shared" si="1496"/>
        <v>#REF!</v>
      </c>
      <c r="AU2921" s="354" t="e">
        <f t="shared" si="1496"/>
        <v>#REF!</v>
      </c>
      <c r="AV2921" s="354" t="e">
        <f t="shared" si="1496"/>
        <v>#REF!</v>
      </c>
      <c r="AW2921" s="354" t="e">
        <f t="shared" si="1496"/>
        <v>#REF!</v>
      </c>
      <c r="AX2921" s="354" t="e">
        <f t="shared" si="1496"/>
        <v>#REF!</v>
      </c>
      <c r="AY2921" s="354" t="e">
        <f t="shared" si="1496"/>
        <v>#REF!</v>
      </c>
      <c r="AZ2921" s="354" t="e">
        <f t="shared" si="1496"/>
        <v>#REF!</v>
      </c>
      <c r="BA2921" s="354" t="e">
        <f t="shared" si="1496"/>
        <v>#REF!</v>
      </c>
      <c r="BB2921" s="354" t="e">
        <f t="shared" si="1496"/>
        <v>#REF!</v>
      </c>
      <c r="BC2921" s="361" t="s">
        <v>37</v>
      </c>
      <c r="BD2921" s="367" t="s">
        <v>39</v>
      </c>
      <c r="BE2921" s="367"/>
      <c r="BF2921" s="355"/>
      <c r="BG2921" s="363" t="s">
        <v>10</v>
      </c>
    </row>
    <row r="2922" spans="1:69" ht="31.5" x14ac:dyDescent="0.2">
      <c r="A2922" s="341"/>
      <c r="B2922" s="342"/>
      <c r="C2922" s="342"/>
      <c r="D2922" s="342"/>
      <c r="E2922" s="336"/>
      <c r="F2922" s="336"/>
      <c r="G2922" s="336"/>
      <c r="H2922" s="336"/>
      <c r="I2922" s="336"/>
      <c r="J2922" s="336"/>
      <c r="K2922" s="336"/>
      <c r="L2922" s="336"/>
      <c r="M2922" s="336"/>
      <c r="N2922" s="336"/>
      <c r="O2922" s="336"/>
      <c r="P2922" s="336"/>
      <c r="Q2922" s="336"/>
      <c r="R2922" s="336"/>
      <c r="S2922" s="336"/>
      <c r="T2922" s="336"/>
      <c r="U2922" s="336"/>
      <c r="V2922" s="336"/>
      <c r="W2922" s="336"/>
      <c r="X2922" s="336"/>
      <c r="Y2922" s="336"/>
      <c r="Z2922" s="336"/>
      <c r="AA2922" s="336"/>
      <c r="AB2922" s="336"/>
      <c r="AC2922" s="336"/>
      <c r="AD2922" s="336"/>
      <c r="AE2922" s="336"/>
      <c r="AF2922" s="336"/>
      <c r="AG2922" s="336"/>
      <c r="AH2922" s="336"/>
      <c r="AI2922" s="336"/>
      <c r="AJ2922" s="336"/>
      <c r="AK2922" s="336"/>
      <c r="AL2922" s="336"/>
      <c r="AM2922" s="336"/>
      <c r="AN2922" s="336"/>
      <c r="AO2922" s="336"/>
      <c r="AP2922" s="336"/>
      <c r="AQ2922" s="336"/>
      <c r="AR2922" s="336"/>
      <c r="AS2922" s="336"/>
      <c r="AT2922" s="336"/>
      <c r="AU2922" s="336"/>
      <c r="AV2922" s="336"/>
      <c r="AW2922" s="336"/>
      <c r="AX2922" s="336"/>
      <c r="AY2922" s="336"/>
      <c r="AZ2922" s="336"/>
      <c r="BA2922" s="336"/>
      <c r="BB2922" s="336"/>
      <c r="BC2922" s="362"/>
      <c r="BD2922" s="93" t="s">
        <v>26</v>
      </c>
      <c r="BE2922" s="94" t="s">
        <v>27</v>
      </c>
      <c r="BF2922" s="95" t="s">
        <v>28</v>
      </c>
      <c r="BG2922" s="364"/>
    </row>
    <row r="2923" spans="1:69" ht="15.75" x14ac:dyDescent="0.2">
      <c r="A2923" s="96" t="s">
        <v>0</v>
      </c>
      <c r="B2923" s="96" t="s">
        <v>2</v>
      </c>
      <c r="C2923" s="96" t="s">
        <v>1</v>
      </c>
      <c r="D2923" s="96" t="s">
        <v>40</v>
      </c>
      <c r="E2923" s="120">
        <f>Результаты!E$23</f>
        <v>1</v>
      </c>
      <c r="F2923" s="120">
        <f>Результаты!F$23</f>
        <v>2</v>
      </c>
      <c r="G2923" s="120">
        <f>Результаты!G$23</f>
        <v>3</v>
      </c>
      <c r="H2923" s="120">
        <f>Результаты!H$23</f>
        <v>4</v>
      </c>
      <c r="I2923" s="120">
        <f>Результаты!I$23</f>
        <v>5</v>
      </c>
      <c r="J2923" s="120">
        <f>Результаты!J$23</f>
        <v>6</v>
      </c>
      <c r="K2923" s="120">
        <f>Результаты!K$23</f>
        <v>7</v>
      </c>
      <c r="L2923" s="120">
        <f>Результаты!L$23</f>
        <v>8</v>
      </c>
      <c r="M2923" s="120">
        <f>Результаты!M$23</f>
        <v>9</v>
      </c>
      <c r="N2923" s="120">
        <f>Результаты!N$23</f>
        <v>10</v>
      </c>
      <c r="O2923" s="120">
        <f>Результаты!O$23</f>
        <v>11</v>
      </c>
      <c r="P2923" s="120">
        <f>Результаты!P$23</f>
        <v>0</v>
      </c>
      <c r="Q2923" s="120">
        <f>Результаты!Q$23</f>
        <v>0</v>
      </c>
      <c r="R2923" s="120">
        <f>Результаты!R$23</f>
        <v>0</v>
      </c>
      <c r="S2923" s="120">
        <f>Результаты!S$23</f>
        <v>0</v>
      </c>
      <c r="T2923" s="120">
        <f>Результаты!T$23</f>
        <v>0</v>
      </c>
      <c r="U2923" s="120">
        <f>Результаты!U$23</f>
        <v>0</v>
      </c>
      <c r="V2923" s="120">
        <f>Результаты!V$23</f>
        <v>0</v>
      </c>
      <c r="W2923" s="120">
        <f>Результаты!W$23</f>
        <v>0</v>
      </c>
      <c r="X2923" s="120">
        <f>Результаты!X$23</f>
        <v>0</v>
      </c>
      <c r="Y2923" s="120" t="e">
        <f>Результаты!#REF!</f>
        <v>#REF!</v>
      </c>
      <c r="Z2923" s="120" t="e">
        <f>Результаты!#REF!</f>
        <v>#REF!</v>
      </c>
      <c r="AA2923" s="120" t="e">
        <f>Результаты!#REF!</f>
        <v>#REF!</v>
      </c>
      <c r="AB2923" s="120" t="e">
        <f>Результаты!#REF!</f>
        <v>#REF!</v>
      </c>
      <c r="AC2923" s="120" t="e">
        <f>Результаты!#REF!</f>
        <v>#REF!</v>
      </c>
      <c r="AD2923" s="120" t="e">
        <f>Результаты!#REF!</f>
        <v>#REF!</v>
      </c>
      <c r="AE2923" s="120" t="e">
        <f>Результаты!#REF!</f>
        <v>#REF!</v>
      </c>
      <c r="AF2923" s="120" t="e">
        <f>Результаты!#REF!</f>
        <v>#REF!</v>
      </c>
      <c r="AG2923" s="120" t="e">
        <f>Результаты!#REF!</f>
        <v>#REF!</v>
      </c>
      <c r="AH2923" s="120" t="e">
        <f>Результаты!#REF!</f>
        <v>#REF!</v>
      </c>
      <c r="AI2923" s="120" t="e">
        <f>Результаты!#REF!</f>
        <v>#REF!</v>
      </c>
      <c r="AJ2923" s="120" t="e">
        <f>Результаты!#REF!</f>
        <v>#REF!</v>
      </c>
      <c r="AK2923" s="120" t="e">
        <f>Результаты!#REF!</f>
        <v>#REF!</v>
      </c>
      <c r="AL2923" s="120" t="e">
        <f>Результаты!#REF!</f>
        <v>#REF!</v>
      </c>
      <c r="AM2923" s="120" t="e">
        <f>Результаты!#REF!</f>
        <v>#REF!</v>
      </c>
      <c r="AN2923" s="120" t="e">
        <f>Результаты!#REF!</f>
        <v>#REF!</v>
      </c>
      <c r="AO2923" s="120" t="e">
        <f>Результаты!#REF!</f>
        <v>#REF!</v>
      </c>
      <c r="AP2923" s="120" t="e">
        <f>Результаты!#REF!</f>
        <v>#REF!</v>
      </c>
      <c r="AQ2923" s="120" t="e">
        <f>Результаты!#REF!</f>
        <v>#REF!</v>
      </c>
      <c r="AR2923" s="120" t="e">
        <f>Результаты!#REF!</f>
        <v>#REF!</v>
      </c>
      <c r="AS2923" s="120" t="e">
        <f>Результаты!#REF!</f>
        <v>#REF!</v>
      </c>
      <c r="AT2923" s="120" t="e">
        <f>Результаты!#REF!</f>
        <v>#REF!</v>
      </c>
      <c r="AU2923" s="120" t="e">
        <f>Результаты!#REF!</f>
        <v>#REF!</v>
      </c>
      <c r="AV2923" s="120" t="e">
        <f>Результаты!#REF!</f>
        <v>#REF!</v>
      </c>
      <c r="AW2923" s="120" t="e">
        <f>Результаты!#REF!</f>
        <v>#REF!</v>
      </c>
      <c r="AX2923" s="120" t="e">
        <f>Результаты!#REF!</f>
        <v>#REF!</v>
      </c>
      <c r="AY2923" s="120" t="e">
        <f>Результаты!#REF!</f>
        <v>#REF!</v>
      </c>
      <c r="AZ2923" s="120" t="e">
        <f>Результаты!#REF!</f>
        <v>#REF!</v>
      </c>
      <c r="BA2923" s="120" t="e">
        <f>Результаты!#REF!</f>
        <v>#REF!</v>
      </c>
      <c r="BB2923" s="120" t="e">
        <f>Результаты!#REF!</f>
        <v>#REF!</v>
      </c>
      <c r="BD2923" s="2"/>
      <c r="BE2923" s="2"/>
      <c r="BF2923" s="2"/>
    </row>
    <row r="2924" spans="1:69" ht="15.75" x14ac:dyDescent="0.2">
      <c r="A2924" s="351" t="s">
        <v>9</v>
      </c>
      <c r="B2924" s="365"/>
      <c r="C2924" s="365"/>
      <c r="D2924" s="366"/>
      <c r="E2924" s="150">
        <f>Результаты!E$24</f>
        <v>1</v>
      </c>
      <c r="F2924" s="150">
        <f>Результаты!F$24</f>
        <v>1</v>
      </c>
      <c r="G2924" s="150">
        <f>Результаты!G$24</f>
        <v>1</v>
      </c>
      <c r="H2924" s="150">
        <f>Результаты!H$24</f>
        <v>1</v>
      </c>
      <c r="I2924" s="150">
        <f>Результаты!I$24</f>
        <v>2</v>
      </c>
      <c r="J2924" s="150">
        <f>Результаты!J$24</f>
        <v>1</v>
      </c>
      <c r="K2924" s="150">
        <f>Результаты!K$24</f>
        <v>1</v>
      </c>
      <c r="L2924" s="150">
        <f>Результаты!L$24</f>
        <v>1</v>
      </c>
      <c r="M2924" s="150">
        <f>Результаты!M$24</f>
        <v>2</v>
      </c>
      <c r="N2924" s="150">
        <f>Результаты!N$24</f>
        <v>1</v>
      </c>
      <c r="O2924" s="150">
        <f>Результаты!O$24</f>
        <v>1</v>
      </c>
      <c r="P2924" s="150">
        <f>Результаты!P$24</f>
        <v>0</v>
      </c>
      <c r="Q2924" s="150">
        <f>Результаты!Q$24</f>
        <v>0</v>
      </c>
      <c r="R2924" s="150">
        <f>Результаты!R$24</f>
        <v>0</v>
      </c>
      <c r="S2924" s="150">
        <f>Результаты!S$24</f>
        <v>0</v>
      </c>
      <c r="T2924" s="150">
        <f>Результаты!T$24</f>
        <v>0</v>
      </c>
      <c r="U2924" s="150">
        <f>Результаты!U$24</f>
        <v>0</v>
      </c>
      <c r="V2924" s="150">
        <f>Результаты!V$24</f>
        <v>0</v>
      </c>
      <c r="W2924" s="150">
        <f>Результаты!W$24</f>
        <v>0</v>
      </c>
      <c r="X2924" s="150">
        <f>Результаты!X$24</f>
        <v>0</v>
      </c>
      <c r="Y2924" s="150" t="e">
        <f>Результаты!#REF!</f>
        <v>#REF!</v>
      </c>
      <c r="Z2924" s="150" t="e">
        <f>Результаты!#REF!</f>
        <v>#REF!</v>
      </c>
      <c r="AA2924" s="150" t="e">
        <f>Результаты!#REF!</f>
        <v>#REF!</v>
      </c>
      <c r="AB2924" s="150" t="e">
        <f>Результаты!#REF!</f>
        <v>#REF!</v>
      </c>
      <c r="AC2924" s="150" t="e">
        <f>Результаты!#REF!</f>
        <v>#REF!</v>
      </c>
      <c r="AD2924" s="150" t="e">
        <f>Результаты!#REF!</f>
        <v>#REF!</v>
      </c>
      <c r="AE2924" s="150" t="e">
        <f>Результаты!#REF!</f>
        <v>#REF!</v>
      </c>
      <c r="AF2924" s="150" t="e">
        <f>Результаты!#REF!</f>
        <v>#REF!</v>
      </c>
      <c r="AG2924" s="150" t="e">
        <f>Результаты!#REF!</f>
        <v>#REF!</v>
      </c>
      <c r="AH2924" s="150" t="e">
        <f>Результаты!#REF!</f>
        <v>#REF!</v>
      </c>
      <c r="AI2924" s="150" t="e">
        <f>Результаты!#REF!</f>
        <v>#REF!</v>
      </c>
      <c r="AJ2924" s="150" t="e">
        <f>Результаты!#REF!</f>
        <v>#REF!</v>
      </c>
      <c r="AK2924" s="150" t="e">
        <f>Результаты!#REF!</f>
        <v>#REF!</v>
      </c>
      <c r="AL2924" s="150" t="e">
        <f>Результаты!#REF!</f>
        <v>#REF!</v>
      </c>
      <c r="AM2924" s="150" t="e">
        <f>Результаты!#REF!</f>
        <v>#REF!</v>
      </c>
      <c r="AN2924" s="150" t="e">
        <f>Результаты!#REF!</f>
        <v>#REF!</v>
      </c>
      <c r="AO2924" s="150" t="e">
        <f>Результаты!#REF!</f>
        <v>#REF!</v>
      </c>
      <c r="AP2924" s="150" t="e">
        <f>Результаты!#REF!</f>
        <v>#REF!</v>
      </c>
      <c r="AQ2924" s="150" t="e">
        <f>Результаты!#REF!</f>
        <v>#REF!</v>
      </c>
      <c r="AR2924" s="150" t="e">
        <f>Результаты!#REF!</f>
        <v>#REF!</v>
      </c>
      <c r="AS2924" s="150" t="e">
        <f>Результаты!#REF!</f>
        <v>#REF!</v>
      </c>
      <c r="AT2924" s="150" t="e">
        <f>Результаты!#REF!</f>
        <v>#REF!</v>
      </c>
      <c r="AU2924" s="150" t="e">
        <f>Результаты!#REF!</f>
        <v>#REF!</v>
      </c>
      <c r="AV2924" s="150" t="e">
        <f>Результаты!#REF!</f>
        <v>#REF!</v>
      </c>
      <c r="AW2924" s="150" t="e">
        <f>Результаты!#REF!</f>
        <v>#REF!</v>
      </c>
      <c r="AX2924" s="150" t="e">
        <f>Результаты!#REF!</f>
        <v>#REF!</v>
      </c>
      <c r="AY2924" s="150" t="e">
        <f>Результаты!#REF!</f>
        <v>#REF!</v>
      </c>
      <c r="AZ2924" s="150" t="e">
        <f>Результаты!#REF!</f>
        <v>#REF!</v>
      </c>
      <c r="BA2924" s="150" t="e">
        <f>Результаты!#REF!</f>
        <v>#REF!</v>
      </c>
      <c r="BB2924" s="150" t="e">
        <f>Результаты!#REF!</f>
        <v>#REF!</v>
      </c>
      <c r="BC2924" s="150">
        <f>Результаты!Y$24</f>
        <v>13</v>
      </c>
      <c r="BD2924" s="117">
        <f t="shared" ref="BD2924:BG2924" si="1497">BD2853</f>
        <v>100</v>
      </c>
      <c r="BE2924" s="117" t="e">
        <f t="shared" si="1497"/>
        <v>#REF!</v>
      </c>
      <c r="BF2924" s="117" t="e">
        <f t="shared" si="1497"/>
        <v>#REF!</v>
      </c>
      <c r="BG2924" s="146">
        <f t="shared" si="1497"/>
        <v>5</v>
      </c>
    </row>
    <row r="2925" spans="1:69" ht="15" x14ac:dyDescent="0.2">
      <c r="A2925" s="2"/>
      <c r="B2925" s="2"/>
      <c r="C2925" s="2"/>
      <c r="D2925" s="98" t="s">
        <v>5</v>
      </c>
      <c r="BD2925" s="2"/>
      <c r="BE2925" s="2"/>
      <c r="BF2925" s="2"/>
    </row>
    <row r="2926" spans="1:69" ht="15" x14ac:dyDescent="0.2">
      <c r="A2926" s="100">
        <f>Результаты!A67</f>
        <v>42</v>
      </c>
      <c r="B2926" s="100" t="str">
        <f>Результаты!B67</f>
        <v>Б</v>
      </c>
      <c r="C2926" s="100">
        <f>Результаты!C67</f>
        <v>0</v>
      </c>
      <c r="D2926" s="100">
        <f>Результаты!D67</f>
        <v>0</v>
      </c>
      <c r="E2926" s="121">
        <f>Результаты!E67</f>
        <v>0</v>
      </c>
      <c r="F2926" s="121">
        <f>Результаты!F67</f>
        <v>0</v>
      </c>
      <c r="G2926" s="121">
        <f>Результаты!G67</f>
        <v>0</v>
      </c>
      <c r="H2926" s="121">
        <f>Результаты!H67</f>
        <v>0</v>
      </c>
      <c r="I2926" s="121">
        <f>Результаты!I67</f>
        <v>0</v>
      </c>
      <c r="J2926" s="121">
        <f>Результаты!J67</f>
        <v>0</v>
      </c>
      <c r="K2926" s="121">
        <f>Результаты!K67</f>
        <v>0</v>
      </c>
      <c r="L2926" s="121">
        <f>Результаты!L67</f>
        <v>0</v>
      </c>
      <c r="M2926" s="121">
        <f>Результаты!M67</f>
        <v>0</v>
      </c>
      <c r="N2926" s="121">
        <f>Результаты!N67</f>
        <v>0</v>
      </c>
      <c r="O2926" s="121">
        <f>Результаты!O67</f>
        <v>0</v>
      </c>
      <c r="P2926" s="121">
        <f>Результаты!P67</f>
        <v>0</v>
      </c>
      <c r="Q2926" s="121">
        <f>Результаты!Q67</f>
        <v>0</v>
      </c>
      <c r="R2926" s="121">
        <f>Результаты!R67</f>
        <v>0</v>
      </c>
      <c r="S2926" s="121">
        <f>Результаты!S67</f>
        <v>0</v>
      </c>
      <c r="T2926" s="121">
        <f>Результаты!T67</f>
        <v>0</v>
      </c>
      <c r="U2926" s="121">
        <f>Результаты!U67</f>
        <v>0</v>
      </c>
      <c r="V2926" s="121">
        <f>Результаты!V67</f>
        <v>0</v>
      </c>
      <c r="W2926" s="121">
        <f>Результаты!W67</f>
        <v>0</v>
      </c>
      <c r="X2926" s="121">
        <f>Результаты!X67</f>
        <v>0</v>
      </c>
      <c r="Y2926" s="121" t="e">
        <f>Результаты!#REF!</f>
        <v>#REF!</v>
      </c>
      <c r="Z2926" s="121" t="e">
        <f>Результаты!#REF!</f>
        <v>#REF!</v>
      </c>
      <c r="AA2926" s="121" t="e">
        <f>Результаты!#REF!</f>
        <v>#REF!</v>
      </c>
      <c r="AB2926" s="121" t="e">
        <f>Результаты!#REF!</f>
        <v>#REF!</v>
      </c>
      <c r="AC2926" s="121" t="e">
        <f>Результаты!#REF!</f>
        <v>#REF!</v>
      </c>
      <c r="AD2926" s="121" t="e">
        <f>Результаты!#REF!</f>
        <v>#REF!</v>
      </c>
      <c r="AE2926" s="121" t="e">
        <f>Результаты!#REF!</f>
        <v>#REF!</v>
      </c>
      <c r="AF2926" s="121" t="e">
        <f>Результаты!#REF!</f>
        <v>#REF!</v>
      </c>
      <c r="AG2926" s="121" t="e">
        <f>Результаты!#REF!</f>
        <v>#REF!</v>
      </c>
      <c r="AH2926" s="121" t="e">
        <f>Результаты!#REF!</f>
        <v>#REF!</v>
      </c>
      <c r="AI2926" s="121" t="e">
        <f>Результаты!#REF!</f>
        <v>#REF!</v>
      </c>
      <c r="AJ2926" s="121" t="e">
        <f>Результаты!#REF!</f>
        <v>#REF!</v>
      </c>
      <c r="AK2926" s="121" t="e">
        <f>Результаты!#REF!</f>
        <v>#REF!</v>
      </c>
      <c r="AL2926" s="121" t="e">
        <f>Результаты!#REF!</f>
        <v>#REF!</v>
      </c>
      <c r="AM2926" s="121" t="e">
        <f>Результаты!#REF!</f>
        <v>#REF!</v>
      </c>
      <c r="AN2926" s="121"/>
      <c r="AO2926" s="121"/>
      <c r="AP2926" s="121"/>
      <c r="AQ2926" s="121"/>
      <c r="AR2926" s="121"/>
      <c r="AS2926" s="121"/>
      <c r="AT2926" s="121"/>
      <c r="AU2926" s="121"/>
      <c r="AV2926" s="121"/>
      <c r="AW2926" s="121"/>
      <c r="AX2926" s="121"/>
      <c r="AY2926" s="121"/>
      <c r="AZ2926" s="121"/>
      <c r="BA2926" s="121"/>
      <c r="BB2926" s="121"/>
      <c r="BC2926" s="121">
        <f>Результаты!Y67</f>
        <v>0</v>
      </c>
      <c r="BD2926" s="100">
        <f>Результаты!Z67</f>
        <v>0</v>
      </c>
      <c r="BE2926" s="100" t="e">
        <f>Результаты!#REF!</f>
        <v>#REF!</v>
      </c>
      <c r="BF2926" s="100" t="e">
        <f>Результаты!#REF!</f>
        <v>#REF!</v>
      </c>
      <c r="BG2926" s="121">
        <f>Результаты!AB67</f>
        <v>0</v>
      </c>
    </row>
    <row r="2927" spans="1:69" x14ac:dyDescent="0.2">
      <c r="A2927" s="2"/>
      <c r="B2927" s="2"/>
      <c r="C2927" s="2"/>
      <c r="D2927" s="2"/>
      <c r="BD2927" s="2"/>
      <c r="BE2927" s="2"/>
      <c r="BF2927" s="2"/>
    </row>
    <row r="2928" spans="1:69" s="2" customFormat="1" x14ac:dyDescent="0.2">
      <c r="E2928" s="118"/>
      <c r="F2928" s="118"/>
      <c r="G2928" s="118"/>
      <c r="H2928" s="118"/>
      <c r="I2928" s="118"/>
      <c r="J2928" s="118"/>
      <c r="K2928" s="118"/>
      <c r="L2928" s="118"/>
      <c r="M2928" s="118"/>
      <c r="N2928" s="118"/>
      <c r="O2928" s="118"/>
      <c r="P2928" s="118"/>
      <c r="Q2928" s="118"/>
      <c r="R2928" s="118"/>
      <c r="S2928" s="118"/>
      <c r="T2928" s="118"/>
      <c r="U2928" s="118"/>
      <c r="V2928" s="118"/>
      <c r="W2928" s="118"/>
      <c r="X2928" s="118"/>
      <c r="Y2928" s="118"/>
      <c r="Z2928" s="118"/>
      <c r="AA2928" s="118"/>
      <c r="AB2928" s="118"/>
      <c r="AC2928" s="118"/>
      <c r="AD2928" s="118"/>
      <c r="AE2928" s="118"/>
      <c r="AF2928" s="118"/>
      <c r="AG2928" s="118"/>
      <c r="AH2928" s="118"/>
      <c r="AI2928" s="118"/>
      <c r="AJ2928" s="118"/>
      <c r="AK2928" s="118"/>
      <c r="AL2928" s="118"/>
      <c r="AM2928" s="118"/>
      <c r="AN2928" s="118"/>
      <c r="AO2928" s="118"/>
      <c r="AP2928" s="118"/>
      <c r="AQ2928" s="118"/>
      <c r="AR2928" s="118"/>
      <c r="AS2928" s="118"/>
      <c r="AT2928" s="118"/>
      <c r="AU2928" s="118"/>
      <c r="AV2928" s="118"/>
      <c r="AW2928" s="118"/>
      <c r="AX2928" s="118"/>
      <c r="AY2928" s="118"/>
      <c r="AZ2928" s="118"/>
      <c r="BA2928" s="118"/>
      <c r="BB2928" s="118"/>
      <c r="BC2928" s="118"/>
      <c r="BG2928" s="118"/>
      <c r="BH2928" s="118"/>
      <c r="BI2928" s="118"/>
      <c r="BJ2928" s="118"/>
      <c r="BK2928" s="118"/>
      <c r="BL2928" s="118"/>
      <c r="BM2928" s="118"/>
      <c r="BN2928" s="118"/>
      <c r="BO2928" s="118"/>
      <c r="BP2928" s="118"/>
      <c r="BQ2928" s="118"/>
    </row>
    <row r="2929" spans="1:58" ht="15.75" x14ac:dyDescent="0.2">
      <c r="A2929" s="2"/>
      <c r="B2929" s="143" t="str">
        <f t="shared" ref="B2929:C2930" si="1498">B2858</f>
        <v>номер</v>
      </c>
      <c r="C2929" s="323" t="str">
        <f t="shared" si="1498"/>
        <v>тема задания</v>
      </c>
      <c r="D2929" s="324"/>
      <c r="E2929" s="324"/>
      <c r="F2929" s="324"/>
      <c r="G2929" s="324"/>
      <c r="H2929" s="324"/>
      <c r="I2929" s="324"/>
      <c r="J2929" s="324"/>
      <c r="K2929" s="324"/>
      <c r="L2929" s="324"/>
      <c r="M2929" s="324"/>
      <c r="N2929" s="324"/>
      <c r="O2929" s="324"/>
      <c r="P2929" s="324"/>
      <c r="Q2929" s="324"/>
      <c r="R2929" s="324"/>
      <c r="S2929" s="324"/>
      <c r="T2929" s="324"/>
      <c r="U2929" s="324"/>
      <c r="V2929" s="324"/>
      <c r="W2929" s="324"/>
      <c r="X2929" s="324"/>
      <c r="Y2929" s="324"/>
      <c r="Z2929" s="324"/>
      <c r="AA2929" s="324"/>
      <c r="AB2929" s="324"/>
      <c r="AC2929" s="324"/>
      <c r="AD2929" s="324"/>
      <c r="AE2929" s="324"/>
      <c r="AF2929" s="324"/>
      <c r="AG2929" s="324"/>
      <c r="AH2929" s="324"/>
      <c r="AI2929" s="325"/>
      <c r="BD2929" s="2"/>
      <c r="BE2929" s="2"/>
      <c r="BF2929" s="2"/>
    </row>
    <row r="2930" spans="1:58" ht="15.75" x14ac:dyDescent="0.2">
      <c r="A2930" s="2"/>
      <c r="B2930" s="111">
        <f t="shared" si="1498"/>
        <v>1</v>
      </c>
      <c r="C2930" s="323">
        <f t="shared" si="1498"/>
        <v>0</v>
      </c>
      <c r="D2930" s="324"/>
      <c r="E2930" s="324"/>
      <c r="F2930" s="324"/>
      <c r="G2930" s="324"/>
      <c r="H2930" s="324"/>
      <c r="I2930" s="324"/>
      <c r="J2930" s="324"/>
      <c r="K2930" s="324"/>
      <c r="L2930" s="324"/>
      <c r="M2930" s="324"/>
      <c r="N2930" s="324"/>
      <c r="O2930" s="324"/>
      <c r="P2930" s="324"/>
      <c r="Q2930" s="324"/>
      <c r="R2930" s="324"/>
      <c r="S2930" s="324"/>
      <c r="T2930" s="324"/>
      <c r="U2930" s="324"/>
      <c r="V2930" s="324"/>
      <c r="W2930" s="324"/>
      <c r="X2930" s="324"/>
      <c r="Y2930" s="324"/>
      <c r="Z2930" s="324"/>
      <c r="AA2930" s="324"/>
      <c r="AB2930" s="324"/>
      <c r="AC2930" s="324"/>
      <c r="AD2930" s="324"/>
      <c r="AE2930" s="324"/>
      <c r="AF2930" s="324"/>
      <c r="AG2930" s="324"/>
      <c r="AH2930" s="324"/>
      <c r="AI2930" s="325"/>
      <c r="BD2930" s="2"/>
      <c r="BE2930" s="2"/>
      <c r="BF2930" s="2"/>
    </row>
    <row r="2931" spans="1:58" ht="15.75" x14ac:dyDescent="0.2">
      <c r="A2931" s="2"/>
      <c r="B2931" s="111">
        <f t="shared" ref="B2931:C2931" si="1499">B2860</f>
        <v>2</v>
      </c>
      <c r="C2931" s="323">
        <f t="shared" si="1499"/>
        <v>0</v>
      </c>
      <c r="D2931" s="324"/>
      <c r="E2931" s="324"/>
      <c r="F2931" s="324"/>
      <c r="G2931" s="324"/>
      <c r="H2931" s="324"/>
      <c r="I2931" s="324"/>
      <c r="J2931" s="324"/>
      <c r="K2931" s="324"/>
      <c r="L2931" s="324"/>
      <c r="M2931" s="324"/>
      <c r="N2931" s="324"/>
      <c r="O2931" s="324"/>
      <c r="P2931" s="324"/>
      <c r="Q2931" s="324"/>
      <c r="R2931" s="324"/>
      <c r="S2931" s="324"/>
      <c r="T2931" s="324"/>
      <c r="U2931" s="324"/>
      <c r="V2931" s="324"/>
      <c r="W2931" s="324"/>
      <c r="X2931" s="324"/>
      <c r="Y2931" s="324"/>
      <c r="Z2931" s="324"/>
      <c r="AA2931" s="324"/>
      <c r="AB2931" s="324"/>
      <c r="AC2931" s="324"/>
      <c r="AD2931" s="324"/>
      <c r="AE2931" s="324"/>
      <c r="AF2931" s="324"/>
      <c r="AG2931" s="324"/>
      <c r="AH2931" s="324"/>
      <c r="AI2931" s="325"/>
      <c r="BD2931" s="2"/>
      <c r="BE2931" s="2"/>
      <c r="BF2931" s="2"/>
    </row>
    <row r="2932" spans="1:58" ht="15.75" x14ac:dyDescent="0.2">
      <c r="A2932" s="2"/>
      <c r="B2932" s="111">
        <f t="shared" ref="B2932:C2932" si="1500">B2861</f>
        <v>3</v>
      </c>
      <c r="C2932" s="323">
        <f t="shared" si="1500"/>
        <v>0</v>
      </c>
      <c r="D2932" s="324"/>
      <c r="E2932" s="324"/>
      <c r="F2932" s="324"/>
      <c r="G2932" s="324"/>
      <c r="H2932" s="324"/>
      <c r="I2932" s="324"/>
      <c r="J2932" s="324"/>
      <c r="K2932" s="324"/>
      <c r="L2932" s="324"/>
      <c r="M2932" s="324"/>
      <c r="N2932" s="324"/>
      <c r="O2932" s="324"/>
      <c r="P2932" s="324"/>
      <c r="Q2932" s="324"/>
      <c r="R2932" s="324"/>
      <c r="S2932" s="324"/>
      <c r="T2932" s="324"/>
      <c r="U2932" s="324"/>
      <c r="V2932" s="324"/>
      <c r="W2932" s="324"/>
      <c r="X2932" s="324"/>
      <c r="Y2932" s="324"/>
      <c r="Z2932" s="324"/>
      <c r="AA2932" s="324"/>
      <c r="AB2932" s="324"/>
      <c r="AC2932" s="324"/>
      <c r="AD2932" s="324"/>
      <c r="AE2932" s="324"/>
      <c r="AF2932" s="324"/>
      <c r="AG2932" s="324"/>
      <c r="AH2932" s="324"/>
      <c r="AI2932" s="325"/>
      <c r="BD2932" s="2"/>
      <c r="BE2932" s="2"/>
      <c r="BF2932" s="2"/>
    </row>
    <row r="2933" spans="1:58" ht="15.75" x14ac:dyDescent="0.2">
      <c r="A2933" s="2"/>
      <c r="B2933" s="111">
        <f t="shared" ref="B2933:C2933" si="1501">B2862</f>
        <v>4</v>
      </c>
      <c r="C2933" s="323">
        <f t="shared" si="1501"/>
        <v>0</v>
      </c>
      <c r="D2933" s="324"/>
      <c r="E2933" s="324"/>
      <c r="F2933" s="324"/>
      <c r="G2933" s="324"/>
      <c r="H2933" s="324"/>
      <c r="I2933" s="324"/>
      <c r="J2933" s="324"/>
      <c r="K2933" s="324"/>
      <c r="L2933" s="324"/>
      <c r="M2933" s="324"/>
      <c r="N2933" s="324"/>
      <c r="O2933" s="324"/>
      <c r="P2933" s="324"/>
      <c r="Q2933" s="324"/>
      <c r="R2933" s="324"/>
      <c r="S2933" s="324"/>
      <c r="T2933" s="324"/>
      <c r="U2933" s="324"/>
      <c r="V2933" s="324"/>
      <c r="W2933" s="324"/>
      <c r="X2933" s="324"/>
      <c r="Y2933" s="324"/>
      <c r="Z2933" s="324"/>
      <c r="AA2933" s="324"/>
      <c r="AB2933" s="324"/>
      <c r="AC2933" s="324"/>
      <c r="AD2933" s="324"/>
      <c r="AE2933" s="324"/>
      <c r="AF2933" s="324"/>
      <c r="AG2933" s="324"/>
      <c r="AH2933" s="324"/>
      <c r="AI2933" s="325"/>
      <c r="BD2933" s="2"/>
      <c r="BE2933" s="2"/>
      <c r="BF2933" s="2"/>
    </row>
    <row r="2934" spans="1:58" ht="15.75" x14ac:dyDescent="0.2">
      <c r="A2934" s="2"/>
      <c r="B2934" s="111">
        <f t="shared" ref="B2934:C2934" si="1502">B2863</f>
        <v>5</v>
      </c>
      <c r="C2934" s="323">
        <f t="shared" si="1502"/>
        <v>0</v>
      </c>
      <c r="D2934" s="324"/>
      <c r="E2934" s="324"/>
      <c r="F2934" s="324"/>
      <c r="G2934" s="324"/>
      <c r="H2934" s="324"/>
      <c r="I2934" s="324"/>
      <c r="J2934" s="324"/>
      <c r="K2934" s="324"/>
      <c r="L2934" s="324"/>
      <c r="M2934" s="324"/>
      <c r="N2934" s="324"/>
      <c r="O2934" s="324"/>
      <c r="P2934" s="324"/>
      <c r="Q2934" s="324"/>
      <c r="R2934" s="324"/>
      <c r="S2934" s="324"/>
      <c r="T2934" s="324"/>
      <c r="U2934" s="324"/>
      <c r="V2934" s="324"/>
      <c r="W2934" s="324"/>
      <c r="X2934" s="324"/>
      <c r="Y2934" s="324"/>
      <c r="Z2934" s="324"/>
      <c r="AA2934" s="324"/>
      <c r="AB2934" s="324"/>
      <c r="AC2934" s="324"/>
      <c r="AD2934" s="324"/>
      <c r="AE2934" s="324"/>
      <c r="AF2934" s="324"/>
      <c r="AG2934" s="324"/>
      <c r="AH2934" s="324"/>
      <c r="AI2934" s="325"/>
      <c r="BD2934" s="2"/>
      <c r="BE2934" s="2"/>
      <c r="BF2934" s="2"/>
    </row>
    <row r="2935" spans="1:58" ht="15.75" x14ac:dyDescent="0.2">
      <c r="A2935" s="2"/>
      <c r="B2935" s="111">
        <f t="shared" ref="B2935:C2935" si="1503">B2864</f>
        <v>6</v>
      </c>
      <c r="C2935" s="323">
        <f t="shared" si="1503"/>
        <v>0</v>
      </c>
      <c r="D2935" s="324"/>
      <c r="E2935" s="324"/>
      <c r="F2935" s="324"/>
      <c r="G2935" s="324"/>
      <c r="H2935" s="324"/>
      <c r="I2935" s="324"/>
      <c r="J2935" s="324"/>
      <c r="K2935" s="324"/>
      <c r="L2935" s="324"/>
      <c r="M2935" s="324"/>
      <c r="N2935" s="324"/>
      <c r="O2935" s="324"/>
      <c r="P2935" s="324"/>
      <c r="Q2935" s="324"/>
      <c r="R2935" s="324"/>
      <c r="S2935" s="324"/>
      <c r="T2935" s="324"/>
      <c r="U2935" s="324"/>
      <c r="V2935" s="324"/>
      <c r="W2935" s="324"/>
      <c r="X2935" s="324"/>
      <c r="Y2935" s="324"/>
      <c r="Z2935" s="324"/>
      <c r="AA2935" s="324"/>
      <c r="AB2935" s="324"/>
      <c r="AC2935" s="324"/>
      <c r="AD2935" s="324"/>
      <c r="AE2935" s="324"/>
      <c r="AF2935" s="324"/>
      <c r="AG2935" s="324"/>
      <c r="AH2935" s="324"/>
      <c r="AI2935" s="325"/>
      <c r="BD2935" s="2"/>
      <c r="BE2935" s="2"/>
      <c r="BF2935" s="2"/>
    </row>
    <row r="2936" spans="1:58" ht="15.75" x14ac:dyDescent="0.2">
      <c r="A2936" s="2"/>
      <c r="B2936" s="111">
        <f t="shared" ref="B2936:C2936" si="1504">B2865</f>
        <v>7</v>
      </c>
      <c r="C2936" s="323">
        <f t="shared" si="1504"/>
        <v>0</v>
      </c>
      <c r="D2936" s="324"/>
      <c r="E2936" s="324"/>
      <c r="F2936" s="324"/>
      <c r="G2936" s="324"/>
      <c r="H2936" s="324"/>
      <c r="I2936" s="324"/>
      <c r="J2936" s="324"/>
      <c r="K2936" s="324"/>
      <c r="L2936" s="324"/>
      <c r="M2936" s="324"/>
      <c r="N2936" s="324"/>
      <c r="O2936" s="324"/>
      <c r="P2936" s="324"/>
      <c r="Q2936" s="324"/>
      <c r="R2936" s="324"/>
      <c r="S2936" s="324"/>
      <c r="T2936" s="324"/>
      <c r="U2936" s="324"/>
      <c r="V2936" s="324"/>
      <c r="W2936" s="324"/>
      <c r="X2936" s="324"/>
      <c r="Y2936" s="324"/>
      <c r="Z2936" s="324"/>
      <c r="AA2936" s="324"/>
      <c r="AB2936" s="324"/>
      <c r="AC2936" s="324"/>
      <c r="AD2936" s="324"/>
      <c r="AE2936" s="324"/>
      <c r="AF2936" s="324"/>
      <c r="AG2936" s="324"/>
      <c r="AH2936" s="324"/>
      <c r="AI2936" s="325"/>
      <c r="BD2936" s="2"/>
      <c r="BE2936" s="2"/>
      <c r="BF2936" s="2"/>
    </row>
    <row r="2937" spans="1:58" ht="15.75" x14ac:dyDescent="0.2">
      <c r="A2937" s="2"/>
      <c r="B2937" s="111">
        <f t="shared" ref="B2937:C2937" si="1505">B2866</f>
        <v>8</v>
      </c>
      <c r="C2937" s="323">
        <f t="shared" si="1505"/>
        <v>0</v>
      </c>
      <c r="D2937" s="324"/>
      <c r="E2937" s="324"/>
      <c r="F2937" s="324"/>
      <c r="G2937" s="324"/>
      <c r="H2937" s="324"/>
      <c r="I2937" s="324"/>
      <c r="J2937" s="324"/>
      <c r="K2937" s="324"/>
      <c r="L2937" s="324"/>
      <c r="M2937" s="324"/>
      <c r="N2937" s="324"/>
      <c r="O2937" s="324"/>
      <c r="P2937" s="324"/>
      <c r="Q2937" s="324"/>
      <c r="R2937" s="324"/>
      <c r="S2937" s="324"/>
      <c r="T2937" s="324"/>
      <c r="U2937" s="324"/>
      <c r="V2937" s="324"/>
      <c r="W2937" s="324"/>
      <c r="X2937" s="324"/>
      <c r="Y2937" s="324"/>
      <c r="Z2937" s="324"/>
      <c r="AA2937" s="324"/>
      <c r="AB2937" s="324"/>
      <c r="AC2937" s="324"/>
      <c r="AD2937" s="324"/>
      <c r="AE2937" s="324"/>
      <c r="AF2937" s="324"/>
      <c r="AG2937" s="324"/>
      <c r="AH2937" s="324"/>
      <c r="AI2937" s="325"/>
      <c r="BD2937" s="2"/>
      <c r="BE2937" s="2"/>
      <c r="BF2937" s="2"/>
    </row>
    <row r="2938" spans="1:58" ht="15.75" x14ac:dyDescent="0.2">
      <c r="A2938" s="2"/>
      <c r="B2938" s="111">
        <f t="shared" ref="B2938:C2938" si="1506">B2867</f>
        <v>9</v>
      </c>
      <c r="C2938" s="323">
        <f t="shared" si="1506"/>
        <v>0</v>
      </c>
      <c r="D2938" s="324"/>
      <c r="E2938" s="324"/>
      <c r="F2938" s="324"/>
      <c r="G2938" s="324"/>
      <c r="H2938" s="324"/>
      <c r="I2938" s="324"/>
      <c r="J2938" s="324"/>
      <c r="K2938" s="324"/>
      <c r="L2938" s="324"/>
      <c r="M2938" s="324"/>
      <c r="N2938" s="324"/>
      <c r="O2938" s="324"/>
      <c r="P2938" s="324"/>
      <c r="Q2938" s="324"/>
      <c r="R2938" s="324"/>
      <c r="S2938" s="324"/>
      <c r="T2938" s="324"/>
      <c r="U2938" s="324"/>
      <c r="V2938" s="324"/>
      <c r="W2938" s="324"/>
      <c r="X2938" s="324"/>
      <c r="Y2938" s="324"/>
      <c r="Z2938" s="324"/>
      <c r="AA2938" s="324"/>
      <c r="AB2938" s="324"/>
      <c r="AC2938" s="324"/>
      <c r="AD2938" s="324"/>
      <c r="AE2938" s="324"/>
      <c r="AF2938" s="324"/>
      <c r="AG2938" s="324"/>
      <c r="AH2938" s="324"/>
      <c r="AI2938" s="325"/>
      <c r="BD2938" s="2"/>
      <c r="BE2938" s="2"/>
      <c r="BF2938" s="2"/>
    </row>
    <row r="2939" spans="1:58" ht="15.75" x14ac:dyDescent="0.2">
      <c r="A2939" s="2"/>
      <c r="B2939" s="111">
        <f t="shared" ref="B2939:C2939" si="1507">B2868</f>
        <v>10</v>
      </c>
      <c r="C2939" s="323">
        <f t="shared" si="1507"/>
        <v>0</v>
      </c>
      <c r="D2939" s="324"/>
      <c r="E2939" s="324"/>
      <c r="F2939" s="324"/>
      <c r="G2939" s="324"/>
      <c r="H2939" s="324"/>
      <c r="I2939" s="324"/>
      <c r="J2939" s="324"/>
      <c r="K2939" s="324"/>
      <c r="L2939" s="324"/>
      <c r="M2939" s="324"/>
      <c r="N2939" s="324"/>
      <c r="O2939" s="324"/>
      <c r="P2939" s="324"/>
      <c r="Q2939" s="324"/>
      <c r="R2939" s="324"/>
      <c r="S2939" s="324"/>
      <c r="T2939" s="324"/>
      <c r="U2939" s="324"/>
      <c r="V2939" s="324"/>
      <c r="W2939" s="324"/>
      <c r="X2939" s="324"/>
      <c r="Y2939" s="324"/>
      <c r="Z2939" s="324"/>
      <c r="AA2939" s="324"/>
      <c r="AB2939" s="324"/>
      <c r="AC2939" s="324"/>
      <c r="AD2939" s="324"/>
      <c r="AE2939" s="324"/>
      <c r="AF2939" s="324"/>
      <c r="AG2939" s="324"/>
      <c r="AH2939" s="324"/>
      <c r="AI2939" s="325"/>
      <c r="BD2939" s="2"/>
      <c r="BE2939" s="2"/>
      <c r="BF2939" s="2"/>
    </row>
    <row r="2940" spans="1:58" ht="15.75" x14ac:dyDescent="0.2">
      <c r="A2940" s="2"/>
      <c r="B2940" s="111">
        <f t="shared" ref="B2940:C2940" si="1508">B2869</f>
        <v>11</v>
      </c>
      <c r="C2940" s="323">
        <f t="shared" si="1508"/>
        <v>0</v>
      </c>
      <c r="D2940" s="324"/>
      <c r="E2940" s="324"/>
      <c r="F2940" s="324"/>
      <c r="G2940" s="324"/>
      <c r="H2940" s="324"/>
      <c r="I2940" s="324"/>
      <c r="J2940" s="324"/>
      <c r="K2940" s="324"/>
      <c r="L2940" s="324"/>
      <c r="M2940" s="324"/>
      <c r="N2940" s="324"/>
      <c r="O2940" s="324"/>
      <c r="P2940" s="324"/>
      <c r="Q2940" s="324"/>
      <c r="R2940" s="324"/>
      <c r="S2940" s="324"/>
      <c r="T2940" s="324"/>
      <c r="U2940" s="324"/>
      <c r="V2940" s="324"/>
      <c r="W2940" s="324"/>
      <c r="X2940" s="324"/>
      <c r="Y2940" s="324"/>
      <c r="Z2940" s="324"/>
      <c r="AA2940" s="324"/>
      <c r="AB2940" s="324"/>
      <c r="AC2940" s="324"/>
      <c r="AD2940" s="324"/>
      <c r="AE2940" s="324"/>
      <c r="AF2940" s="324"/>
      <c r="AG2940" s="324"/>
      <c r="AH2940" s="324"/>
      <c r="AI2940" s="325"/>
      <c r="BD2940" s="2"/>
      <c r="BE2940" s="2"/>
      <c r="BF2940" s="2"/>
    </row>
    <row r="2941" spans="1:58" ht="15.75" x14ac:dyDescent="0.2">
      <c r="A2941" s="2"/>
      <c r="B2941" s="111">
        <f t="shared" ref="B2941:C2941" si="1509">B2870</f>
        <v>12</v>
      </c>
      <c r="C2941" s="323">
        <f t="shared" si="1509"/>
        <v>0</v>
      </c>
      <c r="D2941" s="324"/>
      <c r="E2941" s="324"/>
      <c r="F2941" s="324"/>
      <c r="G2941" s="324"/>
      <c r="H2941" s="324"/>
      <c r="I2941" s="324"/>
      <c r="J2941" s="324"/>
      <c r="K2941" s="324"/>
      <c r="L2941" s="324"/>
      <c r="M2941" s="324"/>
      <c r="N2941" s="344"/>
      <c r="O2941" s="324"/>
      <c r="P2941" s="324"/>
      <c r="Q2941" s="324"/>
      <c r="R2941" s="324"/>
      <c r="S2941" s="324"/>
      <c r="T2941" s="324"/>
      <c r="U2941" s="324"/>
      <c r="V2941" s="324"/>
      <c r="W2941" s="324"/>
      <c r="X2941" s="324"/>
      <c r="Y2941" s="324"/>
      <c r="Z2941" s="324"/>
      <c r="AA2941" s="324"/>
      <c r="AB2941" s="324"/>
      <c r="AC2941" s="324"/>
      <c r="AD2941" s="324"/>
      <c r="AE2941" s="324"/>
      <c r="AF2941" s="324"/>
      <c r="AG2941" s="324"/>
      <c r="AH2941" s="324"/>
      <c r="AI2941" s="325"/>
      <c r="BD2941" s="2"/>
      <c r="BE2941" s="2"/>
      <c r="BF2941" s="2"/>
    </row>
    <row r="2942" spans="1:58" ht="15.75" x14ac:dyDescent="0.2">
      <c r="A2942" s="2"/>
      <c r="B2942" s="111">
        <f t="shared" ref="B2942:C2942" si="1510">B2871</f>
        <v>13</v>
      </c>
      <c r="C2942" s="323">
        <f t="shared" si="1510"/>
        <v>0</v>
      </c>
      <c r="D2942" s="324"/>
      <c r="E2942" s="324"/>
      <c r="F2942" s="324"/>
      <c r="G2942" s="324"/>
      <c r="H2942" s="324"/>
      <c r="I2942" s="324"/>
      <c r="J2942" s="324"/>
      <c r="K2942" s="324"/>
      <c r="L2942" s="324"/>
      <c r="M2942" s="324"/>
      <c r="N2942" s="324"/>
      <c r="O2942" s="324"/>
      <c r="P2942" s="324"/>
      <c r="Q2942" s="324"/>
      <c r="R2942" s="324"/>
      <c r="S2942" s="324"/>
      <c r="T2942" s="324"/>
      <c r="U2942" s="324"/>
      <c r="V2942" s="324"/>
      <c r="W2942" s="324"/>
      <c r="X2942" s="324"/>
      <c r="Y2942" s="324"/>
      <c r="Z2942" s="324"/>
      <c r="AA2942" s="324"/>
      <c r="AB2942" s="324"/>
      <c r="AC2942" s="324"/>
      <c r="AD2942" s="324"/>
      <c r="AE2942" s="324"/>
      <c r="AF2942" s="324"/>
      <c r="AG2942" s="324"/>
      <c r="AH2942" s="324"/>
      <c r="AI2942" s="325"/>
      <c r="BD2942" s="2"/>
      <c r="BE2942" s="2"/>
      <c r="BF2942" s="2"/>
    </row>
    <row r="2943" spans="1:58" ht="15.75" x14ac:dyDescent="0.2">
      <c r="A2943" s="2"/>
      <c r="B2943" s="111">
        <f t="shared" ref="B2943:C2943" si="1511">B2872</f>
        <v>14</v>
      </c>
      <c r="C2943" s="323">
        <f t="shared" si="1511"/>
        <v>0</v>
      </c>
      <c r="D2943" s="324"/>
      <c r="E2943" s="343"/>
      <c r="F2943" s="343"/>
      <c r="G2943" s="343"/>
      <c r="H2943" s="343"/>
      <c r="I2943" s="343"/>
      <c r="J2943" s="343"/>
      <c r="K2943" s="343"/>
      <c r="L2943" s="343"/>
      <c r="M2943" s="343"/>
      <c r="N2943" s="343"/>
      <c r="O2943" s="344"/>
      <c r="P2943" s="344"/>
      <c r="Q2943" s="344"/>
      <c r="R2943" s="344"/>
      <c r="S2943" s="344"/>
      <c r="T2943" s="345"/>
      <c r="U2943" s="345"/>
      <c r="V2943" s="343"/>
      <c r="W2943" s="343"/>
      <c r="X2943" s="343"/>
      <c r="Y2943" s="343"/>
      <c r="Z2943" s="343"/>
      <c r="AA2943" s="343"/>
      <c r="AB2943" s="343"/>
      <c r="AC2943" s="343"/>
      <c r="AD2943" s="343"/>
      <c r="AE2943" s="344"/>
      <c r="AF2943" s="344"/>
      <c r="AG2943" s="344"/>
      <c r="AH2943" s="343"/>
      <c r="AI2943" s="350"/>
      <c r="BD2943" s="2"/>
      <c r="BE2943" s="2"/>
      <c r="BF2943" s="2"/>
    </row>
    <row r="2944" spans="1:58" ht="15.75" x14ac:dyDescent="0.2">
      <c r="A2944" s="2"/>
      <c r="B2944" s="111">
        <f t="shared" ref="B2944:C2944" si="1512">B2873</f>
        <v>15</v>
      </c>
      <c r="C2944" s="323">
        <f t="shared" si="1512"/>
        <v>0</v>
      </c>
      <c r="D2944" s="324"/>
      <c r="E2944" s="324"/>
      <c r="F2944" s="324"/>
      <c r="G2944" s="324"/>
      <c r="H2944" s="324"/>
      <c r="I2944" s="324"/>
      <c r="J2944" s="324"/>
      <c r="K2944" s="324"/>
      <c r="L2944" s="324"/>
      <c r="M2944" s="324"/>
      <c r="N2944" s="324"/>
      <c r="O2944" s="324"/>
      <c r="P2944" s="324"/>
      <c r="Q2944" s="324"/>
      <c r="R2944" s="324"/>
      <c r="S2944" s="324"/>
      <c r="T2944" s="324"/>
      <c r="U2944" s="324"/>
      <c r="V2944" s="324"/>
      <c r="W2944" s="324"/>
      <c r="X2944" s="324"/>
      <c r="Y2944" s="324"/>
      <c r="Z2944" s="324"/>
      <c r="AA2944" s="324"/>
      <c r="AB2944" s="324"/>
      <c r="AC2944" s="324"/>
      <c r="AD2944" s="324"/>
      <c r="AE2944" s="324"/>
      <c r="AF2944" s="324"/>
      <c r="AG2944" s="324"/>
      <c r="AH2944" s="324"/>
      <c r="AI2944" s="325"/>
      <c r="BD2944" s="2"/>
      <c r="BE2944" s="2"/>
      <c r="BF2944" s="2"/>
    </row>
    <row r="2945" spans="1:58" ht="15.75" x14ac:dyDescent="0.2">
      <c r="A2945" s="2"/>
      <c r="B2945" s="111">
        <f t="shared" ref="B2945:C2945" si="1513">B2874</f>
        <v>16</v>
      </c>
      <c r="C2945" s="323">
        <f t="shared" si="1513"/>
        <v>0</v>
      </c>
      <c r="D2945" s="324"/>
      <c r="E2945" s="324"/>
      <c r="F2945" s="324"/>
      <c r="G2945" s="324"/>
      <c r="H2945" s="324"/>
      <c r="I2945" s="324"/>
      <c r="J2945" s="324"/>
      <c r="K2945" s="324"/>
      <c r="L2945" s="324"/>
      <c r="M2945" s="324"/>
      <c r="N2945" s="324"/>
      <c r="O2945" s="324"/>
      <c r="P2945" s="324"/>
      <c r="Q2945" s="324"/>
      <c r="R2945" s="324"/>
      <c r="S2945" s="324"/>
      <c r="T2945" s="324"/>
      <c r="U2945" s="324"/>
      <c r="V2945" s="324"/>
      <c r="W2945" s="324"/>
      <c r="X2945" s="324"/>
      <c r="Y2945" s="324"/>
      <c r="Z2945" s="324"/>
      <c r="AA2945" s="324"/>
      <c r="AB2945" s="324"/>
      <c r="AC2945" s="324"/>
      <c r="AD2945" s="324"/>
      <c r="AE2945" s="324"/>
      <c r="AF2945" s="324"/>
      <c r="AG2945" s="324"/>
      <c r="AH2945" s="324"/>
      <c r="AI2945" s="325"/>
      <c r="BD2945" s="2"/>
      <c r="BE2945" s="2"/>
      <c r="BF2945" s="2"/>
    </row>
    <row r="2946" spans="1:58" ht="15.75" x14ac:dyDescent="0.2">
      <c r="A2946" s="2"/>
      <c r="B2946" s="111">
        <f t="shared" ref="B2946:C2946" si="1514">B2875</f>
        <v>17</v>
      </c>
      <c r="C2946" s="323">
        <f t="shared" si="1514"/>
        <v>0</v>
      </c>
      <c r="D2946" s="324"/>
      <c r="E2946" s="324"/>
      <c r="F2946" s="324"/>
      <c r="G2946" s="324"/>
      <c r="H2946" s="324"/>
      <c r="I2946" s="324"/>
      <c r="J2946" s="324"/>
      <c r="K2946" s="324"/>
      <c r="L2946" s="324"/>
      <c r="M2946" s="324"/>
      <c r="N2946" s="324"/>
      <c r="O2946" s="324"/>
      <c r="P2946" s="324"/>
      <c r="Q2946" s="324"/>
      <c r="R2946" s="324"/>
      <c r="S2946" s="324"/>
      <c r="T2946" s="324"/>
      <c r="U2946" s="324"/>
      <c r="V2946" s="324"/>
      <c r="W2946" s="324"/>
      <c r="X2946" s="324"/>
      <c r="Y2946" s="324"/>
      <c r="Z2946" s="324"/>
      <c r="AA2946" s="324"/>
      <c r="AB2946" s="324"/>
      <c r="AC2946" s="324"/>
      <c r="AD2946" s="324"/>
      <c r="AE2946" s="324"/>
      <c r="AF2946" s="324"/>
      <c r="AG2946" s="324"/>
      <c r="AH2946" s="324"/>
      <c r="AI2946" s="325"/>
      <c r="BD2946" s="2"/>
      <c r="BE2946" s="2"/>
      <c r="BF2946" s="2"/>
    </row>
    <row r="2947" spans="1:58" ht="15.75" x14ac:dyDescent="0.2">
      <c r="A2947" s="2"/>
      <c r="B2947" s="111">
        <f t="shared" ref="B2947:C2947" si="1515">B2876</f>
        <v>18</v>
      </c>
      <c r="C2947" s="323">
        <f t="shared" si="1515"/>
        <v>0</v>
      </c>
      <c r="D2947" s="324"/>
      <c r="E2947" s="324"/>
      <c r="F2947" s="324"/>
      <c r="G2947" s="324"/>
      <c r="H2947" s="324"/>
      <c r="I2947" s="324"/>
      <c r="J2947" s="324"/>
      <c r="K2947" s="324"/>
      <c r="L2947" s="324"/>
      <c r="M2947" s="324"/>
      <c r="N2947" s="324"/>
      <c r="O2947" s="324"/>
      <c r="P2947" s="324"/>
      <c r="Q2947" s="324"/>
      <c r="R2947" s="324"/>
      <c r="S2947" s="324"/>
      <c r="T2947" s="324"/>
      <c r="U2947" s="324"/>
      <c r="V2947" s="324"/>
      <c r="W2947" s="324"/>
      <c r="X2947" s="324"/>
      <c r="Y2947" s="324"/>
      <c r="Z2947" s="324"/>
      <c r="AA2947" s="324"/>
      <c r="AB2947" s="324"/>
      <c r="AC2947" s="324"/>
      <c r="AD2947" s="324"/>
      <c r="AE2947" s="324"/>
      <c r="AF2947" s="324"/>
      <c r="AG2947" s="324"/>
      <c r="AH2947" s="324"/>
      <c r="AI2947" s="325"/>
      <c r="BD2947" s="2"/>
      <c r="BE2947" s="2"/>
      <c r="BF2947" s="2"/>
    </row>
    <row r="2948" spans="1:58" ht="15.75" x14ac:dyDescent="0.2">
      <c r="A2948" s="2"/>
      <c r="B2948" s="111">
        <f t="shared" ref="B2948:C2948" si="1516">B2877</f>
        <v>19</v>
      </c>
      <c r="C2948" s="323">
        <f t="shared" si="1516"/>
        <v>0</v>
      </c>
      <c r="D2948" s="324"/>
      <c r="E2948" s="324"/>
      <c r="F2948" s="324"/>
      <c r="G2948" s="324"/>
      <c r="H2948" s="324"/>
      <c r="I2948" s="324"/>
      <c r="J2948" s="324"/>
      <c r="K2948" s="324"/>
      <c r="L2948" s="324"/>
      <c r="M2948" s="324"/>
      <c r="N2948" s="324"/>
      <c r="O2948" s="324"/>
      <c r="P2948" s="324"/>
      <c r="Q2948" s="324"/>
      <c r="R2948" s="324"/>
      <c r="S2948" s="324"/>
      <c r="T2948" s="324"/>
      <c r="U2948" s="324"/>
      <c r="V2948" s="324"/>
      <c r="W2948" s="324"/>
      <c r="X2948" s="324"/>
      <c r="Y2948" s="324"/>
      <c r="Z2948" s="324"/>
      <c r="AA2948" s="324"/>
      <c r="AB2948" s="324"/>
      <c r="AC2948" s="324"/>
      <c r="AD2948" s="324"/>
      <c r="AE2948" s="324"/>
      <c r="AF2948" s="324"/>
      <c r="AG2948" s="324"/>
      <c r="AH2948" s="324"/>
      <c r="AI2948" s="325"/>
      <c r="BD2948" s="2"/>
      <c r="BE2948" s="2"/>
      <c r="BF2948" s="2"/>
    </row>
    <row r="2949" spans="1:58" ht="15.75" x14ac:dyDescent="0.2">
      <c r="A2949" s="2"/>
      <c r="B2949" s="111">
        <f t="shared" ref="B2949:C2949" si="1517">B2878</f>
        <v>20</v>
      </c>
      <c r="C2949" s="323">
        <f t="shared" si="1517"/>
        <v>0</v>
      </c>
      <c r="D2949" s="324"/>
      <c r="E2949" s="324"/>
      <c r="F2949" s="324"/>
      <c r="G2949" s="324"/>
      <c r="H2949" s="324"/>
      <c r="I2949" s="324"/>
      <c r="J2949" s="324"/>
      <c r="K2949" s="324"/>
      <c r="L2949" s="324"/>
      <c r="M2949" s="324"/>
      <c r="N2949" s="324"/>
      <c r="O2949" s="324"/>
      <c r="P2949" s="324"/>
      <c r="Q2949" s="324"/>
      <c r="R2949" s="324"/>
      <c r="S2949" s="324"/>
      <c r="T2949" s="324"/>
      <c r="U2949" s="324"/>
      <c r="V2949" s="324"/>
      <c r="W2949" s="324"/>
      <c r="X2949" s="324"/>
      <c r="Y2949" s="324"/>
      <c r="Z2949" s="324"/>
      <c r="AA2949" s="324"/>
      <c r="AB2949" s="324"/>
      <c r="AC2949" s="324"/>
      <c r="AD2949" s="324"/>
      <c r="AE2949" s="324"/>
      <c r="AF2949" s="324"/>
      <c r="AG2949" s="324"/>
      <c r="AH2949" s="324"/>
      <c r="AI2949" s="325"/>
      <c r="BD2949" s="2"/>
      <c r="BE2949" s="2"/>
      <c r="BF2949" s="2"/>
    </row>
    <row r="2950" spans="1:58" ht="15.75" x14ac:dyDescent="0.2">
      <c r="A2950" s="2"/>
      <c r="B2950" s="111">
        <f t="shared" ref="B2950:C2950" si="1518">B2879</f>
        <v>0</v>
      </c>
      <c r="C2950" s="323">
        <f t="shared" si="1518"/>
        <v>0</v>
      </c>
      <c r="D2950" s="324"/>
      <c r="E2950" s="324"/>
      <c r="F2950" s="324"/>
      <c r="G2950" s="324"/>
      <c r="H2950" s="324"/>
      <c r="I2950" s="324"/>
      <c r="J2950" s="324"/>
      <c r="K2950" s="324"/>
      <c r="L2950" s="324"/>
      <c r="M2950" s="324"/>
      <c r="N2950" s="324"/>
      <c r="O2950" s="324"/>
      <c r="P2950" s="324"/>
      <c r="Q2950" s="324"/>
      <c r="R2950" s="324"/>
      <c r="S2950" s="324"/>
      <c r="T2950" s="324"/>
      <c r="U2950" s="324"/>
      <c r="V2950" s="324"/>
      <c r="W2950" s="324"/>
      <c r="X2950" s="324"/>
      <c r="Y2950" s="324"/>
      <c r="Z2950" s="324"/>
      <c r="AA2950" s="324"/>
      <c r="AB2950" s="324"/>
      <c r="AC2950" s="324"/>
      <c r="AD2950" s="324"/>
      <c r="AE2950" s="324"/>
      <c r="AF2950" s="324"/>
      <c r="AG2950" s="324"/>
      <c r="AH2950" s="324"/>
      <c r="AI2950" s="325"/>
      <c r="BD2950" s="2"/>
      <c r="BE2950" s="2"/>
      <c r="BF2950" s="2"/>
    </row>
    <row r="2951" spans="1:58" ht="15.75" x14ac:dyDescent="0.2">
      <c r="A2951" s="2"/>
      <c r="B2951" s="111">
        <f t="shared" ref="B2951:C2951" si="1519">B2880</f>
        <v>0</v>
      </c>
      <c r="C2951" s="323">
        <f t="shared" si="1519"/>
        <v>0</v>
      </c>
      <c r="D2951" s="324"/>
      <c r="E2951" s="324"/>
      <c r="F2951" s="324"/>
      <c r="G2951" s="324"/>
      <c r="H2951" s="324"/>
      <c r="I2951" s="324"/>
      <c r="J2951" s="324"/>
      <c r="K2951" s="324"/>
      <c r="L2951" s="324"/>
      <c r="M2951" s="324"/>
      <c r="N2951" s="324"/>
      <c r="O2951" s="324"/>
      <c r="P2951" s="324"/>
      <c r="Q2951" s="324"/>
      <c r="R2951" s="324"/>
      <c r="S2951" s="324"/>
      <c r="T2951" s="324"/>
      <c r="U2951" s="324"/>
      <c r="V2951" s="324"/>
      <c r="W2951" s="324"/>
      <c r="X2951" s="324"/>
      <c r="Y2951" s="324"/>
      <c r="Z2951" s="324"/>
      <c r="AA2951" s="324"/>
      <c r="AB2951" s="324"/>
      <c r="AC2951" s="324"/>
      <c r="AD2951" s="324"/>
      <c r="AE2951" s="324"/>
      <c r="AF2951" s="324"/>
      <c r="AG2951" s="324"/>
      <c r="AH2951" s="324"/>
      <c r="AI2951" s="325"/>
      <c r="BD2951" s="2"/>
      <c r="BE2951" s="2"/>
      <c r="BF2951" s="2"/>
    </row>
    <row r="2952" spans="1:58" ht="15.75" x14ac:dyDescent="0.2">
      <c r="A2952" s="2"/>
      <c r="B2952" s="111">
        <f t="shared" ref="B2952:C2952" si="1520">B2881</f>
        <v>23</v>
      </c>
      <c r="C2952" s="323">
        <f t="shared" si="1520"/>
        <v>0</v>
      </c>
      <c r="D2952" s="324"/>
      <c r="E2952" s="324"/>
      <c r="F2952" s="324"/>
      <c r="G2952" s="324"/>
      <c r="H2952" s="324"/>
      <c r="I2952" s="324"/>
      <c r="J2952" s="324"/>
      <c r="K2952" s="324"/>
      <c r="L2952" s="324"/>
      <c r="M2952" s="324"/>
      <c r="N2952" s="324"/>
      <c r="O2952" s="324"/>
      <c r="P2952" s="324"/>
      <c r="Q2952" s="324"/>
      <c r="R2952" s="324"/>
      <c r="S2952" s="324"/>
      <c r="T2952" s="324"/>
      <c r="U2952" s="324"/>
      <c r="V2952" s="324"/>
      <c r="W2952" s="324"/>
      <c r="X2952" s="324"/>
      <c r="Y2952" s="324"/>
      <c r="Z2952" s="324"/>
      <c r="AA2952" s="324"/>
      <c r="AB2952" s="324"/>
      <c r="AC2952" s="324"/>
      <c r="AD2952" s="324"/>
      <c r="AE2952" s="324"/>
      <c r="AF2952" s="324"/>
      <c r="AG2952" s="324"/>
      <c r="AH2952" s="324"/>
      <c r="AI2952" s="325"/>
      <c r="BD2952" s="2"/>
      <c r="BE2952" s="2"/>
      <c r="BF2952" s="2"/>
    </row>
    <row r="2953" spans="1:58" ht="15.75" x14ac:dyDescent="0.2">
      <c r="A2953" s="2"/>
      <c r="B2953" s="111">
        <f t="shared" ref="B2953:C2953" si="1521">B2882</f>
        <v>24</v>
      </c>
      <c r="C2953" s="323">
        <f t="shared" si="1521"/>
        <v>0</v>
      </c>
      <c r="D2953" s="324"/>
      <c r="E2953" s="324"/>
      <c r="F2953" s="324"/>
      <c r="G2953" s="324"/>
      <c r="H2953" s="324"/>
      <c r="I2953" s="324"/>
      <c r="J2953" s="324"/>
      <c r="K2953" s="324"/>
      <c r="L2953" s="324"/>
      <c r="M2953" s="324"/>
      <c r="N2953" s="324"/>
      <c r="O2953" s="324"/>
      <c r="P2953" s="324"/>
      <c r="Q2953" s="324"/>
      <c r="R2953" s="324"/>
      <c r="S2953" s="324"/>
      <c r="T2953" s="324"/>
      <c r="U2953" s="324"/>
      <c r="V2953" s="324"/>
      <c r="W2953" s="324"/>
      <c r="X2953" s="324"/>
      <c r="Y2953" s="324"/>
      <c r="Z2953" s="324"/>
      <c r="AA2953" s="324"/>
      <c r="AB2953" s="324"/>
      <c r="AC2953" s="324"/>
      <c r="AD2953" s="324"/>
      <c r="AE2953" s="324"/>
      <c r="AF2953" s="324"/>
      <c r="AG2953" s="324"/>
      <c r="AH2953" s="324"/>
      <c r="AI2953" s="325"/>
      <c r="BD2953" s="2"/>
      <c r="BE2953" s="2"/>
      <c r="BF2953" s="2"/>
    </row>
    <row r="2954" spans="1:58" ht="15.75" x14ac:dyDescent="0.2">
      <c r="A2954" s="2"/>
      <c r="B2954" s="111">
        <f t="shared" ref="B2954:C2954" si="1522">B2883</f>
        <v>25</v>
      </c>
      <c r="C2954" s="323">
        <f t="shared" si="1522"/>
        <v>0</v>
      </c>
      <c r="D2954" s="324"/>
      <c r="E2954" s="324"/>
      <c r="F2954" s="324"/>
      <c r="G2954" s="324"/>
      <c r="H2954" s="324"/>
      <c r="I2954" s="324"/>
      <c r="J2954" s="324"/>
      <c r="K2954" s="324"/>
      <c r="L2954" s="324"/>
      <c r="M2954" s="324"/>
      <c r="N2954" s="324"/>
      <c r="O2954" s="324"/>
      <c r="P2954" s="324"/>
      <c r="Q2954" s="324"/>
      <c r="R2954" s="324"/>
      <c r="S2954" s="324"/>
      <c r="T2954" s="324"/>
      <c r="U2954" s="324"/>
      <c r="V2954" s="324"/>
      <c r="W2954" s="324"/>
      <c r="X2954" s="324"/>
      <c r="Y2954" s="324"/>
      <c r="Z2954" s="324"/>
      <c r="AA2954" s="324"/>
      <c r="AB2954" s="324"/>
      <c r="AC2954" s="324"/>
      <c r="AD2954" s="324"/>
      <c r="AE2954" s="324"/>
      <c r="AF2954" s="324"/>
      <c r="AG2954" s="324"/>
      <c r="AH2954" s="324"/>
      <c r="AI2954" s="325"/>
      <c r="BD2954" s="2"/>
      <c r="BE2954" s="2"/>
      <c r="BF2954" s="2"/>
    </row>
    <row r="2955" spans="1:58" ht="15.75" x14ac:dyDescent="0.2">
      <c r="A2955" s="2"/>
      <c r="B2955" s="111">
        <f t="shared" ref="B2955:C2955" si="1523">B2884</f>
        <v>26</v>
      </c>
      <c r="C2955" s="323">
        <f t="shared" si="1523"/>
        <v>0</v>
      </c>
      <c r="D2955" s="324"/>
      <c r="E2955" s="324"/>
      <c r="F2955" s="324"/>
      <c r="G2955" s="324"/>
      <c r="H2955" s="324"/>
      <c r="I2955" s="324"/>
      <c r="J2955" s="324"/>
      <c r="K2955" s="324"/>
      <c r="L2955" s="324"/>
      <c r="M2955" s="324"/>
      <c r="N2955" s="324"/>
      <c r="O2955" s="324"/>
      <c r="P2955" s="324"/>
      <c r="Q2955" s="324"/>
      <c r="R2955" s="324"/>
      <c r="S2955" s="324"/>
      <c r="T2955" s="324"/>
      <c r="U2955" s="324"/>
      <c r="V2955" s="324"/>
      <c r="W2955" s="324"/>
      <c r="X2955" s="324"/>
      <c r="Y2955" s="324"/>
      <c r="Z2955" s="324"/>
      <c r="AA2955" s="324"/>
      <c r="AB2955" s="324"/>
      <c r="AC2955" s="324"/>
      <c r="AD2955" s="324"/>
      <c r="AE2955" s="324"/>
      <c r="AF2955" s="324"/>
      <c r="AG2955" s="324"/>
      <c r="AH2955" s="324"/>
      <c r="AI2955" s="325"/>
      <c r="BD2955" s="2"/>
      <c r="BE2955" s="2"/>
      <c r="BF2955" s="2"/>
    </row>
    <row r="2956" spans="1:58" ht="15.75" x14ac:dyDescent="0.2">
      <c r="A2956" s="2"/>
      <c r="B2956" s="111">
        <f t="shared" ref="B2956:C2956" si="1524">B2885</f>
        <v>27</v>
      </c>
      <c r="C2956" s="323">
        <f t="shared" si="1524"/>
        <v>0</v>
      </c>
      <c r="D2956" s="324"/>
      <c r="E2956" s="324"/>
      <c r="F2956" s="324"/>
      <c r="G2956" s="324"/>
      <c r="H2956" s="324"/>
      <c r="I2956" s="324"/>
      <c r="J2956" s="324"/>
      <c r="K2956" s="324"/>
      <c r="L2956" s="324"/>
      <c r="M2956" s="324"/>
      <c r="N2956" s="324"/>
      <c r="O2956" s="324"/>
      <c r="P2956" s="324"/>
      <c r="Q2956" s="324"/>
      <c r="R2956" s="324"/>
      <c r="S2956" s="324"/>
      <c r="T2956" s="324"/>
      <c r="U2956" s="324"/>
      <c r="V2956" s="324"/>
      <c r="W2956" s="324"/>
      <c r="X2956" s="324"/>
      <c r="Y2956" s="324"/>
      <c r="Z2956" s="324"/>
      <c r="AA2956" s="324"/>
      <c r="AB2956" s="324"/>
      <c r="AC2956" s="324"/>
      <c r="AD2956" s="324"/>
      <c r="AE2956" s="324"/>
      <c r="AF2956" s="324"/>
      <c r="AG2956" s="324"/>
      <c r="AH2956" s="324"/>
      <c r="AI2956" s="325"/>
      <c r="BD2956" s="2"/>
      <c r="BE2956" s="2"/>
      <c r="BF2956" s="2"/>
    </row>
    <row r="2957" spans="1:58" ht="15.75" x14ac:dyDescent="0.2">
      <c r="A2957" s="2"/>
      <c r="B2957" s="111">
        <f t="shared" ref="B2957:C2957" si="1525">B2886</f>
        <v>28</v>
      </c>
      <c r="C2957" s="323">
        <f t="shared" si="1525"/>
        <v>0</v>
      </c>
      <c r="D2957" s="324"/>
      <c r="E2957" s="324"/>
      <c r="F2957" s="324"/>
      <c r="G2957" s="324"/>
      <c r="H2957" s="324"/>
      <c r="I2957" s="324"/>
      <c r="J2957" s="324"/>
      <c r="K2957" s="324"/>
      <c r="L2957" s="324"/>
      <c r="M2957" s="324"/>
      <c r="N2957" s="324"/>
      <c r="O2957" s="324"/>
      <c r="P2957" s="324"/>
      <c r="Q2957" s="324"/>
      <c r="R2957" s="324"/>
      <c r="S2957" s="324"/>
      <c r="T2957" s="324"/>
      <c r="U2957" s="324"/>
      <c r="V2957" s="324"/>
      <c r="W2957" s="324"/>
      <c r="X2957" s="324"/>
      <c r="Y2957" s="324"/>
      <c r="Z2957" s="324"/>
      <c r="AA2957" s="324"/>
      <c r="AB2957" s="324"/>
      <c r="AC2957" s="324"/>
      <c r="AD2957" s="324"/>
      <c r="AE2957" s="324"/>
      <c r="AF2957" s="324"/>
      <c r="AG2957" s="324"/>
      <c r="AH2957" s="324"/>
      <c r="AI2957" s="325"/>
      <c r="BD2957" s="2"/>
      <c r="BE2957" s="2"/>
      <c r="BF2957" s="2"/>
    </row>
    <row r="2958" spans="1:58" ht="15.75" x14ac:dyDescent="0.2">
      <c r="A2958" s="2"/>
      <c r="B2958" s="111">
        <f t="shared" ref="B2958:C2958" si="1526">B2887</f>
        <v>29</v>
      </c>
      <c r="C2958" s="323">
        <f t="shared" si="1526"/>
        <v>0</v>
      </c>
      <c r="D2958" s="324"/>
      <c r="E2958" s="324"/>
      <c r="F2958" s="324"/>
      <c r="G2958" s="324"/>
      <c r="H2958" s="324"/>
      <c r="I2958" s="324"/>
      <c r="J2958" s="324"/>
      <c r="K2958" s="324"/>
      <c r="L2958" s="324"/>
      <c r="M2958" s="324"/>
      <c r="N2958" s="324"/>
      <c r="O2958" s="324"/>
      <c r="P2958" s="324"/>
      <c r="Q2958" s="324"/>
      <c r="R2958" s="324"/>
      <c r="S2958" s="324"/>
      <c r="T2958" s="324"/>
      <c r="U2958" s="324"/>
      <c r="V2958" s="324"/>
      <c r="W2958" s="324"/>
      <c r="X2958" s="324"/>
      <c r="Y2958" s="324"/>
      <c r="Z2958" s="324"/>
      <c r="AA2958" s="324"/>
      <c r="AB2958" s="324"/>
      <c r="AC2958" s="324"/>
      <c r="AD2958" s="324"/>
      <c r="AE2958" s="324"/>
      <c r="AF2958" s="324"/>
      <c r="AG2958" s="324"/>
      <c r="AH2958" s="324"/>
      <c r="AI2958" s="325"/>
      <c r="BD2958" s="2"/>
      <c r="BE2958" s="2"/>
      <c r="BF2958" s="2"/>
    </row>
    <row r="2959" spans="1:58" ht="15.75" x14ac:dyDescent="0.2">
      <c r="A2959" s="2"/>
      <c r="B2959" s="111">
        <f t="shared" ref="B2959:C2959" si="1527">B2888</f>
        <v>0</v>
      </c>
      <c r="C2959" s="323">
        <f t="shared" si="1527"/>
        <v>0</v>
      </c>
      <c r="D2959" s="324"/>
      <c r="E2959" s="324"/>
      <c r="F2959" s="324"/>
      <c r="G2959" s="324"/>
      <c r="H2959" s="324"/>
      <c r="I2959" s="324"/>
      <c r="J2959" s="324"/>
      <c r="K2959" s="324"/>
      <c r="L2959" s="324"/>
      <c r="M2959" s="324"/>
      <c r="N2959" s="324"/>
      <c r="O2959" s="324"/>
      <c r="P2959" s="324"/>
      <c r="Q2959" s="324"/>
      <c r="R2959" s="324"/>
      <c r="S2959" s="324"/>
      <c r="T2959" s="324"/>
      <c r="U2959" s="324"/>
      <c r="V2959" s="324"/>
      <c r="W2959" s="324"/>
      <c r="X2959" s="324"/>
      <c r="Y2959" s="324"/>
      <c r="Z2959" s="324"/>
      <c r="AA2959" s="324"/>
      <c r="AB2959" s="324"/>
      <c r="AC2959" s="324"/>
      <c r="AD2959" s="324"/>
      <c r="AE2959" s="324"/>
      <c r="AF2959" s="324"/>
      <c r="AG2959" s="324"/>
      <c r="AH2959" s="324"/>
      <c r="AI2959" s="325"/>
      <c r="BD2959" s="2"/>
      <c r="BE2959" s="2"/>
      <c r="BF2959" s="2"/>
    </row>
    <row r="2960" spans="1:58" ht="15.75" x14ac:dyDescent="0.2">
      <c r="A2960" s="2"/>
      <c r="B2960" s="111">
        <f t="shared" ref="B2960:C2960" si="1528">B2889</f>
        <v>0</v>
      </c>
      <c r="C2960" s="323">
        <f t="shared" si="1528"/>
        <v>0</v>
      </c>
      <c r="D2960" s="324"/>
      <c r="E2960" s="324"/>
      <c r="F2960" s="324"/>
      <c r="G2960" s="324"/>
      <c r="H2960" s="324"/>
      <c r="I2960" s="324"/>
      <c r="J2960" s="324"/>
      <c r="K2960" s="324"/>
      <c r="L2960" s="324"/>
      <c r="M2960" s="324"/>
      <c r="N2960" s="324"/>
      <c r="O2960" s="324"/>
      <c r="P2960" s="324"/>
      <c r="Q2960" s="324"/>
      <c r="R2960" s="324"/>
      <c r="S2960" s="324"/>
      <c r="T2960" s="324"/>
      <c r="U2960" s="324"/>
      <c r="V2960" s="324"/>
      <c r="W2960" s="324"/>
      <c r="X2960" s="324"/>
      <c r="Y2960" s="324"/>
      <c r="Z2960" s="324"/>
      <c r="AA2960" s="324"/>
      <c r="AB2960" s="324"/>
      <c r="AC2960" s="324"/>
      <c r="AD2960" s="324"/>
      <c r="AE2960" s="324"/>
      <c r="AF2960" s="324"/>
      <c r="AG2960" s="324"/>
      <c r="AH2960" s="324"/>
      <c r="AI2960" s="325"/>
      <c r="BD2960" s="2"/>
      <c r="BE2960" s="2"/>
      <c r="BF2960" s="2"/>
    </row>
    <row r="2961" spans="1:69" ht="15.75" x14ac:dyDescent="0.2">
      <c r="A2961" s="2"/>
      <c r="B2961" s="111">
        <f t="shared" ref="B2961:C2961" si="1529">B2890</f>
        <v>0</v>
      </c>
      <c r="C2961" s="323">
        <f t="shared" si="1529"/>
        <v>0</v>
      </c>
      <c r="D2961" s="324"/>
      <c r="E2961" s="324"/>
      <c r="F2961" s="324"/>
      <c r="G2961" s="324"/>
      <c r="H2961" s="324"/>
      <c r="I2961" s="324"/>
      <c r="J2961" s="324"/>
      <c r="K2961" s="324"/>
      <c r="L2961" s="324"/>
      <c r="M2961" s="324"/>
      <c r="N2961" s="324"/>
      <c r="O2961" s="324"/>
      <c r="P2961" s="324"/>
      <c r="Q2961" s="324"/>
      <c r="R2961" s="324"/>
      <c r="S2961" s="324"/>
      <c r="T2961" s="324"/>
      <c r="U2961" s="324"/>
      <c r="V2961" s="324"/>
      <c r="W2961" s="324"/>
      <c r="X2961" s="324"/>
      <c r="Y2961" s="324"/>
      <c r="Z2961" s="324"/>
      <c r="AA2961" s="324"/>
      <c r="AB2961" s="324"/>
      <c r="AC2961" s="324"/>
      <c r="AD2961" s="324"/>
      <c r="AE2961" s="324"/>
      <c r="AF2961" s="324"/>
      <c r="AG2961" s="324"/>
      <c r="AH2961" s="324"/>
      <c r="AI2961" s="325"/>
      <c r="BD2961" s="2"/>
      <c r="BE2961" s="2"/>
      <c r="BF2961" s="2"/>
    </row>
    <row r="2962" spans="1:69" ht="15.75" x14ac:dyDescent="0.2">
      <c r="A2962" s="2"/>
      <c r="B2962" s="111">
        <f t="shared" ref="B2962:C2962" si="1530">B2891</f>
        <v>0</v>
      </c>
      <c r="C2962" s="323">
        <f t="shared" si="1530"/>
        <v>0</v>
      </c>
      <c r="D2962" s="324"/>
      <c r="E2962" s="324"/>
      <c r="F2962" s="324"/>
      <c r="G2962" s="324"/>
      <c r="H2962" s="324"/>
      <c r="I2962" s="324"/>
      <c r="J2962" s="324"/>
      <c r="K2962" s="324"/>
      <c r="L2962" s="324"/>
      <c r="M2962" s="324"/>
      <c r="N2962" s="324"/>
      <c r="O2962" s="324"/>
      <c r="P2962" s="324"/>
      <c r="Q2962" s="324"/>
      <c r="R2962" s="324"/>
      <c r="S2962" s="324"/>
      <c r="T2962" s="324"/>
      <c r="U2962" s="324"/>
      <c r="V2962" s="324"/>
      <c r="W2962" s="324"/>
      <c r="X2962" s="324"/>
      <c r="Y2962" s="324"/>
      <c r="Z2962" s="324"/>
      <c r="AA2962" s="324"/>
      <c r="AB2962" s="324"/>
      <c r="AC2962" s="324"/>
      <c r="AD2962" s="324"/>
      <c r="AE2962" s="324"/>
      <c r="AF2962" s="324"/>
      <c r="AG2962" s="324"/>
      <c r="AH2962" s="324"/>
      <c r="AI2962" s="325"/>
      <c r="BD2962" s="2"/>
      <c r="BE2962" s="2"/>
      <c r="BF2962" s="2"/>
    </row>
    <row r="2963" spans="1:69" ht="15.75" x14ac:dyDescent="0.2">
      <c r="A2963" s="2"/>
      <c r="B2963" s="111">
        <f t="shared" ref="B2963:C2963" si="1531">B2892</f>
        <v>0</v>
      </c>
      <c r="C2963" s="323">
        <f t="shared" si="1531"/>
        <v>0</v>
      </c>
      <c r="D2963" s="324"/>
      <c r="E2963" s="324"/>
      <c r="F2963" s="324"/>
      <c r="G2963" s="324"/>
      <c r="H2963" s="324"/>
      <c r="I2963" s="324"/>
      <c r="J2963" s="324"/>
      <c r="K2963" s="324"/>
      <c r="L2963" s="324"/>
      <c r="M2963" s="324"/>
      <c r="N2963" s="324"/>
      <c r="O2963" s="324"/>
      <c r="P2963" s="324"/>
      <c r="Q2963" s="324"/>
      <c r="R2963" s="324"/>
      <c r="S2963" s="324"/>
      <c r="T2963" s="324"/>
      <c r="U2963" s="324"/>
      <c r="V2963" s="324"/>
      <c r="W2963" s="324"/>
      <c r="X2963" s="324"/>
      <c r="Y2963" s="324"/>
      <c r="Z2963" s="324"/>
      <c r="AA2963" s="324"/>
      <c r="AB2963" s="324"/>
      <c r="AC2963" s="324"/>
      <c r="AD2963" s="324"/>
      <c r="AE2963" s="324"/>
      <c r="AF2963" s="324"/>
      <c r="AG2963" s="324"/>
      <c r="AH2963" s="324"/>
      <c r="AI2963" s="325"/>
      <c r="BD2963" s="2"/>
      <c r="BE2963" s="2"/>
      <c r="BF2963" s="2"/>
    </row>
    <row r="2964" spans="1:69" ht="15.75" x14ac:dyDescent="0.2">
      <c r="A2964" s="2"/>
      <c r="B2964" s="111">
        <f t="shared" ref="B2964:C2964" si="1532">B2893</f>
        <v>0</v>
      </c>
      <c r="C2964" s="323">
        <f t="shared" si="1532"/>
        <v>0</v>
      </c>
      <c r="D2964" s="324"/>
      <c r="E2964" s="324"/>
      <c r="F2964" s="324"/>
      <c r="G2964" s="324"/>
      <c r="H2964" s="324"/>
      <c r="I2964" s="324"/>
      <c r="J2964" s="324"/>
      <c r="K2964" s="324"/>
      <c r="L2964" s="324"/>
      <c r="M2964" s="324"/>
      <c r="N2964" s="324"/>
      <c r="O2964" s="324"/>
      <c r="P2964" s="324"/>
      <c r="Q2964" s="324"/>
      <c r="R2964" s="324"/>
      <c r="S2964" s="324"/>
      <c r="T2964" s="324"/>
      <c r="U2964" s="324"/>
      <c r="V2964" s="324"/>
      <c r="W2964" s="324"/>
      <c r="X2964" s="324"/>
      <c r="Y2964" s="324"/>
      <c r="Z2964" s="324"/>
      <c r="AA2964" s="324"/>
      <c r="AB2964" s="324"/>
      <c r="AC2964" s="324"/>
      <c r="AD2964" s="324"/>
      <c r="AE2964" s="324"/>
      <c r="AF2964" s="324"/>
      <c r="AG2964" s="324"/>
      <c r="AH2964" s="324"/>
      <c r="AI2964" s="325"/>
      <c r="BD2964" s="2"/>
      <c r="BE2964" s="2"/>
      <c r="BF2964" s="2"/>
    </row>
    <row r="2965" spans="1:69" s="2" customFormat="1" ht="15.75" x14ac:dyDescent="0.2">
      <c r="B2965" s="143">
        <f t="shared" ref="B2965:C2965" si="1533">B2894</f>
        <v>0</v>
      </c>
      <c r="C2965" s="323">
        <f t="shared" si="1533"/>
        <v>0</v>
      </c>
      <c r="D2965" s="324"/>
      <c r="E2965" s="324"/>
      <c r="F2965" s="324"/>
      <c r="G2965" s="324"/>
      <c r="H2965" s="324"/>
      <c r="I2965" s="324"/>
      <c r="J2965" s="324"/>
      <c r="K2965" s="324"/>
      <c r="L2965" s="324"/>
      <c r="M2965" s="324"/>
      <c r="N2965" s="324"/>
      <c r="O2965" s="324"/>
      <c r="P2965" s="324"/>
      <c r="Q2965" s="324"/>
      <c r="R2965" s="324"/>
      <c r="S2965" s="324"/>
      <c r="T2965" s="324"/>
      <c r="U2965" s="324"/>
      <c r="V2965" s="324"/>
      <c r="W2965" s="324"/>
      <c r="X2965" s="324"/>
      <c r="Y2965" s="324"/>
      <c r="Z2965" s="324"/>
      <c r="AA2965" s="324"/>
      <c r="AB2965" s="324"/>
      <c r="AC2965" s="324"/>
      <c r="AD2965" s="324"/>
      <c r="AE2965" s="324"/>
      <c r="AF2965" s="324"/>
      <c r="AG2965" s="324"/>
      <c r="AH2965" s="324"/>
      <c r="AI2965" s="325"/>
      <c r="AJ2965" s="118"/>
      <c r="AK2965" s="118"/>
      <c r="AL2965" s="118"/>
      <c r="AM2965" s="118"/>
      <c r="AN2965" s="118"/>
      <c r="AO2965" s="118"/>
      <c r="AP2965" s="118"/>
      <c r="AQ2965" s="118"/>
      <c r="AR2965" s="118"/>
      <c r="AS2965" s="118"/>
      <c r="AT2965" s="118"/>
      <c r="AU2965" s="118"/>
      <c r="AV2965" s="118"/>
      <c r="AW2965" s="118"/>
      <c r="AX2965" s="118"/>
      <c r="AY2965" s="118"/>
      <c r="AZ2965" s="118"/>
      <c r="BA2965" s="118"/>
      <c r="BB2965" s="118"/>
      <c r="BC2965" s="118"/>
      <c r="BG2965" s="118"/>
      <c r="BH2965" s="118"/>
      <c r="BI2965" s="118"/>
      <c r="BJ2965" s="118"/>
      <c r="BK2965" s="118"/>
      <c r="BL2965" s="118"/>
      <c r="BM2965" s="118"/>
      <c r="BN2965" s="118"/>
      <c r="BO2965" s="118"/>
      <c r="BP2965" s="118"/>
      <c r="BQ2965" s="118"/>
    </row>
    <row r="2966" spans="1:69" s="2" customFormat="1" ht="15.75" x14ac:dyDescent="0.2">
      <c r="B2966" s="143">
        <f t="shared" ref="B2966:C2966" si="1534">B2895</f>
        <v>0</v>
      </c>
      <c r="C2966" s="323">
        <f t="shared" si="1534"/>
        <v>0</v>
      </c>
      <c r="D2966" s="324"/>
      <c r="E2966" s="324"/>
      <c r="F2966" s="324"/>
      <c r="G2966" s="324"/>
      <c r="H2966" s="324"/>
      <c r="I2966" s="324"/>
      <c r="J2966" s="324"/>
      <c r="K2966" s="324"/>
      <c r="L2966" s="324"/>
      <c r="M2966" s="324"/>
      <c r="N2966" s="324"/>
      <c r="O2966" s="324"/>
      <c r="P2966" s="324"/>
      <c r="Q2966" s="324"/>
      <c r="R2966" s="324"/>
      <c r="S2966" s="324"/>
      <c r="T2966" s="324"/>
      <c r="U2966" s="324"/>
      <c r="V2966" s="324"/>
      <c r="W2966" s="324"/>
      <c r="X2966" s="324"/>
      <c r="Y2966" s="324"/>
      <c r="Z2966" s="324"/>
      <c r="AA2966" s="324"/>
      <c r="AB2966" s="324"/>
      <c r="AC2966" s="324"/>
      <c r="AD2966" s="324"/>
      <c r="AE2966" s="324"/>
      <c r="AF2966" s="324"/>
      <c r="AG2966" s="324"/>
      <c r="AH2966" s="324"/>
      <c r="AI2966" s="325"/>
      <c r="AJ2966" s="118"/>
      <c r="AK2966" s="118"/>
      <c r="AL2966" s="118"/>
      <c r="AM2966" s="118"/>
      <c r="AN2966" s="118"/>
      <c r="AO2966" s="118"/>
      <c r="AP2966" s="118"/>
      <c r="AQ2966" s="118"/>
      <c r="AR2966" s="118"/>
      <c r="AS2966" s="118"/>
      <c r="AT2966" s="118"/>
      <c r="AU2966" s="118"/>
      <c r="AV2966" s="118"/>
      <c r="AW2966" s="118"/>
      <c r="AX2966" s="118"/>
      <c r="AY2966" s="118"/>
      <c r="AZ2966" s="118"/>
      <c r="BA2966" s="118"/>
      <c r="BB2966" s="118"/>
      <c r="BC2966" s="118"/>
      <c r="BG2966" s="118"/>
      <c r="BH2966" s="118"/>
      <c r="BI2966" s="118"/>
      <c r="BJ2966" s="118"/>
      <c r="BK2966" s="118"/>
      <c r="BL2966" s="118"/>
      <c r="BM2966" s="118"/>
      <c r="BN2966" s="118"/>
      <c r="BO2966" s="118"/>
      <c r="BP2966" s="118"/>
      <c r="BQ2966" s="118"/>
    </row>
    <row r="2967" spans="1:69" s="2" customFormat="1" ht="15.75" x14ac:dyDescent="0.2">
      <c r="B2967" s="143">
        <f t="shared" ref="B2967:C2967" si="1535">B2896</f>
        <v>0</v>
      </c>
      <c r="C2967" s="323">
        <f t="shared" si="1535"/>
        <v>0</v>
      </c>
      <c r="D2967" s="324"/>
      <c r="E2967" s="324"/>
      <c r="F2967" s="324"/>
      <c r="G2967" s="324"/>
      <c r="H2967" s="324"/>
      <c r="I2967" s="324"/>
      <c r="J2967" s="324"/>
      <c r="K2967" s="324"/>
      <c r="L2967" s="324"/>
      <c r="M2967" s="324"/>
      <c r="N2967" s="324"/>
      <c r="O2967" s="324"/>
      <c r="P2967" s="324"/>
      <c r="Q2967" s="324"/>
      <c r="R2967" s="324"/>
      <c r="S2967" s="324"/>
      <c r="T2967" s="324"/>
      <c r="U2967" s="324"/>
      <c r="V2967" s="324"/>
      <c r="W2967" s="324"/>
      <c r="X2967" s="324"/>
      <c r="Y2967" s="324"/>
      <c r="Z2967" s="324"/>
      <c r="AA2967" s="324"/>
      <c r="AB2967" s="324"/>
      <c r="AC2967" s="324"/>
      <c r="AD2967" s="324"/>
      <c r="AE2967" s="324"/>
      <c r="AF2967" s="324"/>
      <c r="AG2967" s="324"/>
      <c r="AH2967" s="324"/>
      <c r="AI2967" s="325"/>
      <c r="AJ2967" s="118"/>
      <c r="AK2967" s="118"/>
      <c r="AL2967" s="118"/>
      <c r="AM2967" s="118"/>
      <c r="AN2967" s="118"/>
      <c r="AO2967" s="118"/>
      <c r="AP2967" s="118"/>
      <c r="AQ2967" s="118"/>
      <c r="AR2967" s="118"/>
      <c r="AS2967" s="118"/>
      <c r="AT2967" s="118"/>
      <c r="AU2967" s="118"/>
      <c r="AV2967" s="118"/>
      <c r="AW2967" s="118"/>
      <c r="AX2967" s="118"/>
      <c r="AY2967" s="118"/>
      <c r="AZ2967" s="118"/>
      <c r="BA2967" s="118"/>
      <c r="BB2967" s="118"/>
      <c r="BC2967" s="118"/>
      <c r="BG2967" s="118"/>
      <c r="BH2967" s="118"/>
      <c r="BI2967" s="118"/>
      <c r="BJ2967" s="118"/>
      <c r="BK2967" s="118"/>
      <c r="BL2967" s="118"/>
      <c r="BM2967" s="118"/>
      <c r="BN2967" s="118"/>
      <c r="BO2967" s="118"/>
      <c r="BP2967" s="118"/>
      <c r="BQ2967" s="118"/>
    </row>
    <row r="2968" spans="1:69" s="2" customFormat="1" ht="15.75" x14ac:dyDescent="0.2">
      <c r="B2968" s="143">
        <f t="shared" ref="B2968:C2968" si="1536">B2897</f>
        <v>0</v>
      </c>
      <c r="C2968" s="323">
        <f t="shared" si="1536"/>
        <v>0</v>
      </c>
      <c r="D2968" s="324"/>
      <c r="E2968" s="324"/>
      <c r="F2968" s="324"/>
      <c r="G2968" s="324"/>
      <c r="H2968" s="324"/>
      <c r="I2968" s="324"/>
      <c r="J2968" s="324"/>
      <c r="K2968" s="324"/>
      <c r="L2968" s="324"/>
      <c r="M2968" s="324"/>
      <c r="N2968" s="324"/>
      <c r="O2968" s="324"/>
      <c r="P2968" s="324"/>
      <c r="Q2968" s="324"/>
      <c r="R2968" s="324"/>
      <c r="S2968" s="324"/>
      <c r="T2968" s="324"/>
      <c r="U2968" s="324"/>
      <c r="V2968" s="324"/>
      <c r="W2968" s="324"/>
      <c r="X2968" s="324"/>
      <c r="Y2968" s="324"/>
      <c r="Z2968" s="324"/>
      <c r="AA2968" s="324"/>
      <c r="AB2968" s="324"/>
      <c r="AC2968" s="324"/>
      <c r="AD2968" s="324"/>
      <c r="AE2968" s="324"/>
      <c r="AF2968" s="324"/>
      <c r="AG2968" s="324"/>
      <c r="AH2968" s="324"/>
      <c r="AI2968" s="325"/>
      <c r="AJ2968" s="118"/>
      <c r="AK2968" s="118"/>
      <c r="AL2968" s="118"/>
      <c r="AM2968" s="118"/>
      <c r="AN2968" s="118"/>
      <c r="AO2968" s="118"/>
      <c r="AP2968" s="118"/>
      <c r="AQ2968" s="118"/>
      <c r="AR2968" s="118"/>
      <c r="AS2968" s="118"/>
      <c r="AT2968" s="118"/>
      <c r="AU2968" s="118"/>
      <c r="AV2968" s="118"/>
      <c r="AW2968" s="118"/>
      <c r="AX2968" s="118"/>
      <c r="AY2968" s="118"/>
      <c r="AZ2968" s="118"/>
      <c r="BA2968" s="118"/>
      <c r="BB2968" s="118"/>
      <c r="BC2968" s="118"/>
      <c r="BG2968" s="118"/>
      <c r="BH2968" s="118"/>
      <c r="BI2968" s="118"/>
      <c r="BJ2968" s="118"/>
      <c r="BK2968" s="118"/>
      <c r="BL2968" s="118"/>
      <c r="BM2968" s="118"/>
      <c r="BN2968" s="118"/>
      <c r="BO2968" s="118"/>
      <c r="BP2968" s="118"/>
      <c r="BQ2968" s="118"/>
    </row>
    <row r="2969" spans="1:69" s="2" customFormat="1" ht="15.75" x14ac:dyDescent="0.2">
      <c r="B2969" s="143">
        <f t="shared" ref="B2969:C2969" si="1537">B2898</f>
        <v>0</v>
      </c>
      <c r="C2969" s="323">
        <f t="shared" si="1537"/>
        <v>0</v>
      </c>
      <c r="D2969" s="324"/>
      <c r="E2969" s="324"/>
      <c r="F2969" s="324"/>
      <c r="G2969" s="324"/>
      <c r="H2969" s="324"/>
      <c r="I2969" s="324"/>
      <c r="J2969" s="324"/>
      <c r="K2969" s="324"/>
      <c r="L2969" s="324"/>
      <c r="M2969" s="324"/>
      <c r="N2969" s="324"/>
      <c r="O2969" s="324"/>
      <c r="P2969" s="324"/>
      <c r="Q2969" s="324"/>
      <c r="R2969" s="324"/>
      <c r="S2969" s="324"/>
      <c r="T2969" s="324"/>
      <c r="U2969" s="324"/>
      <c r="V2969" s="324"/>
      <c r="W2969" s="324"/>
      <c r="X2969" s="324"/>
      <c r="Y2969" s="324"/>
      <c r="Z2969" s="324"/>
      <c r="AA2969" s="324"/>
      <c r="AB2969" s="324"/>
      <c r="AC2969" s="324"/>
      <c r="AD2969" s="324"/>
      <c r="AE2969" s="324"/>
      <c r="AF2969" s="324"/>
      <c r="AG2969" s="324"/>
      <c r="AH2969" s="324"/>
      <c r="AI2969" s="325"/>
      <c r="AJ2969" s="118"/>
      <c r="AK2969" s="118"/>
      <c r="AL2969" s="118"/>
      <c r="AM2969" s="118"/>
      <c r="AN2969" s="118"/>
      <c r="AO2969" s="118"/>
      <c r="AP2969" s="118"/>
      <c r="AQ2969" s="118"/>
      <c r="AR2969" s="118"/>
      <c r="AS2969" s="118"/>
      <c r="AT2969" s="118"/>
      <c r="AU2969" s="118"/>
      <c r="AV2969" s="118"/>
      <c r="AW2969" s="118"/>
      <c r="AX2969" s="118"/>
      <c r="AY2969" s="118"/>
      <c r="AZ2969" s="118"/>
      <c r="BA2969" s="118"/>
      <c r="BB2969" s="118"/>
      <c r="BC2969" s="118"/>
      <c r="BG2969" s="118"/>
      <c r="BH2969" s="118"/>
      <c r="BI2969" s="118"/>
      <c r="BJ2969" s="118"/>
      <c r="BK2969" s="118"/>
      <c r="BL2969" s="118"/>
      <c r="BM2969" s="118"/>
      <c r="BN2969" s="118"/>
      <c r="BO2969" s="118"/>
      <c r="BP2969" s="118"/>
      <c r="BQ2969" s="118"/>
    </row>
    <row r="2970" spans="1:69" s="2" customFormat="1" ht="15.75" x14ac:dyDescent="0.2">
      <c r="B2970" s="143">
        <f t="shared" ref="B2970:C2970" si="1538">B2899</f>
        <v>0</v>
      </c>
      <c r="C2970" s="323">
        <f t="shared" si="1538"/>
        <v>0</v>
      </c>
      <c r="D2970" s="324"/>
      <c r="E2970" s="324"/>
      <c r="F2970" s="324"/>
      <c r="G2970" s="324"/>
      <c r="H2970" s="324"/>
      <c r="I2970" s="324"/>
      <c r="J2970" s="324"/>
      <c r="K2970" s="324"/>
      <c r="L2970" s="324"/>
      <c r="M2970" s="324"/>
      <c r="N2970" s="324"/>
      <c r="O2970" s="324"/>
      <c r="P2970" s="324"/>
      <c r="Q2970" s="324"/>
      <c r="R2970" s="324"/>
      <c r="S2970" s="324"/>
      <c r="T2970" s="324"/>
      <c r="U2970" s="324"/>
      <c r="V2970" s="324"/>
      <c r="W2970" s="324"/>
      <c r="X2970" s="324"/>
      <c r="Y2970" s="324"/>
      <c r="Z2970" s="324"/>
      <c r="AA2970" s="324"/>
      <c r="AB2970" s="324"/>
      <c r="AC2970" s="324"/>
      <c r="AD2970" s="324"/>
      <c r="AE2970" s="324"/>
      <c r="AF2970" s="324"/>
      <c r="AG2970" s="324"/>
      <c r="AH2970" s="324"/>
      <c r="AI2970" s="325"/>
      <c r="AJ2970" s="118"/>
      <c r="AK2970" s="118"/>
      <c r="AL2970" s="118"/>
      <c r="AM2970" s="118"/>
      <c r="AN2970" s="118"/>
      <c r="AO2970" s="118"/>
      <c r="AP2970" s="118"/>
      <c r="AQ2970" s="118"/>
      <c r="AR2970" s="118"/>
      <c r="AS2970" s="118"/>
      <c r="AT2970" s="118"/>
      <c r="AU2970" s="118"/>
      <c r="AV2970" s="118"/>
      <c r="AW2970" s="118"/>
      <c r="AX2970" s="118"/>
      <c r="AY2970" s="118"/>
      <c r="AZ2970" s="118"/>
      <c r="BA2970" s="118"/>
      <c r="BB2970" s="118"/>
      <c r="BC2970" s="118"/>
      <c r="BG2970" s="118"/>
      <c r="BH2970" s="118"/>
      <c r="BI2970" s="118"/>
      <c r="BJ2970" s="118"/>
      <c r="BK2970" s="118"/>
      <c r="BL2970" s="118"/>
      <c r="BM2970" s="118"/>
      <c r="BN2970" s="118"/>
      <c r="BO2970" s="118"/>
      <c r="BP2970" s="118"/>
      <c r="BQ2970" s="118"/>
    </row>
    <row r="2971" spans="1:69" s="2" customFormat="1" ht="15.75" x14ac:dyDescent="0.2">
      <c r="B2971" s="143">
        <f t="shared" ref="B2971:C2971" si="1539">B2900</f>
        <v>0</v>
      </c>
      <c r="C2971" s="323">
        <f t="shared" si="1539"/>
        <v>0</v>
      </c>
      <c r="D2971" s="324"/>
      <c r="E2971" s="324"/>
      <c r="F2971" s="324"/>
      <c r="G2971" s="324"/>
      <c r="H2971" s="324"/>
      <c r="I2971" s="324"/>
      <c r="J2971" s="324"/>
      <c r="K2971" s="324"/>
      <c r="L2971" s="324"/>
      <c r="M2971" s="324"/>
      <c r="N2971" s="324"/>
      <c r="O2971" s="324"/>
      <c r="P2971" s="324"/>
      <c r="Q2971" s="324"/>
      <c r="R2971" s="324"/>
      <c r="S2971" s="324"/>
      <c r="T2971" s="324"/>
      <c r="U2971" s="324"/>
      <c r="V2971" s="324"/>
      <c r="W2971" s="324"/>
      <c r="X2971" s="324"/>
      <c r="Y2971" s="324"/>
      <c r="Z2971" s="324"/>
      <c r="AA2971" s="324"/>
      <c r="AB2971" s="324"/>
      <c r="AC2971" s="324"/>
      <c r="AD2971" s="324"/>
      <c r="AE2971" s="324"/>
      <c r="AF2971" s="324"/>
      <c r="AG2971" s="324"/>
      <c r="AH2971" s="324"/>
      <c r="AI2971" s="325"/>
      <c r="AJ2971" s="118"/>
      <c r="AK2971" s="118"/>
      <c r="AL2971" s="118"/>
      <c r="AM2971" s="118"/>
      <c r="AN2971" s="118"/>
      <c r="AO2971" s="118"/>
      <c r="AP2971" s="118"/>
      <c r="AQ2971" s="118"/>
      <c r="AR2971" s="118"/>
      <c r="AS2971" s="118"/>
      <c r="AT2971" s="118"/>
      <c r="AU2971" s="118"/>
      <c r="AV2971" s="118"/>
      <c r="AW2971" s="118"/>
      <c r="AX2971" s="118"/>
      <c r="AY2971" s="118"/>
      <c r="AZ2971" s="118"/>
      <c r="BA2971" s="118"/>
      <c r="BB2971" s="118"/>
      <c r="BC2971" s="118"/>
      <c r="BG2971" s="118"/>
      <c r="BH2971" s="118"/>
      <c r="BI2971" s="118"/>
      <c r="BJ2971" s="118"/>
      <c r="BK2971" s="118"/>
      <c r="BL2971" s="118"/>
      <c r="BM2971" s="118"/>
      <c r="BN2971" s="118"/>
      <c r="BO2971" s="118"/>
      <c r="BP2971" s="118"/>
      <c r="BQ2971" s="118"/>
    </row>
    <row r="2972" spans="1:69" s="2" customFormat="1" ht="15.75" x14ac:dyDescent="0.2">
      <c r="B2972" s="143">
        <f t="shared" ref="B2972:C2972" si="1540">B2901</f>
        <v>0</v>
      </c>
      <c r="C2972" s="323">
        <f t="shared" si="1540"/>
        <v>0</v>
      </c>
      <c r="D2972" s="324"/>
      <c r="E2972" s="324"/>
      <c r="F2972" s="324"/>
      <c r="G2972" s="324"/>
      <c r="H2972" s="324"/>
      <c r="I2972" s="324"/>
      <c r="J2972" s="324"/>
      <c r="K2972" s="324"/>
      <c r="L2972" s="324"/>
      <c r="M2972" s="324"/>
      <c r="N2972" s="324"/>
      <c r="O2972" s="324"/>
      <c r="P2972" s="324"/>
      <c r="Q2972" s="324"/>
      <c r="R2972" s="324"/>
      <c r="S2972" s="324"/>
      <c r="T2972" s="324"/>
      <c r="U2972" s="324"/>
      <c r="V2972" s="324"/>
      <c r="W2972" s="324"/>
      <c r="X2972" s="324"/>
      <c r="Y2972" s="324"/>
      <c r="Z2972" s="324"/>
      <c r="AA2972" s="324"/>
      <c r="AB2972" s="324"/>
      <c r="AC2972" s="324"/>
      <c r="AD2972" s="324"/>
      <c r="AE2972" s="324"/>
      <c r="AF2972" s="324"/>
      <c r="AG2972" s="324"/>
      <c r="AH2972" s="324"/>
      <c r="AI2972" s="325"/>
      <c r="AJ2972" s="118"/>
      <c r="AK2972" s="118"/>
      <c r="AL2972" s="118"/>
      <c r="AM2972" s="118"/>
      <c r="AN2972" s="118"/>
      <c r="AO2972" s="118"/>
      <c r="AP2972" s="118"/>
      <c r="AQ2972" s="118"/>
      <c r="AR2972" s="118"/>
      <c r="AS2972" s="118"/>
      <c r="AT2972" s="118"/>
      <c r="AU2972" s="118"/>
      <c r="AV2972" s="118"/>
      <c r="AW2972" s="118"/>
      <c r="AX2972" s="118"/>
      <c r="AY2972" s="118"/>
      <c r="AZ2972" s="118"/>
      <c r="BA2972" s="118"/>
      <c r="BB2972" s="118"/>
      <c r="BC2972" s="118"/>
      <c r="BG2972" s="118"/>
      <c r="BH2972" s="118"/>
      <c r="BI2972" s="118"/>
      <c r="BJ2972" s="118"/>
      <c r="BK2972" s="118"/>
      <c r="BL2972" s="118"/>
      <c r="BM2972" s="118"/>
      <c r="BN2972" s="118"/>
      <c r="BO2972" s="118"/>
      <c r="BP2972" s="118"/>
      <c r="BQ2972" s="118"/>
    </row>
    <row r="2973" spans="1:69" s="2" customFormat="1" ht="15.75" x14ac:dyDescent="0.2">
      <c r="B2973" s="143">
        <f t="shared" ref="B2973:C2973" si="1541">B2902</f>
        <v>0</v>
      </c>
      <c r="C2973" s="323">
        <f t="shared" si="1541"/>
        <v>0</v>
      </c>
      <c r="D2973" s="324"/>
      <c r="E2973" s="324"/>
      <c r="F2973" s="324"/>
      <c r="G2973" s="324"/>
      <c r="H2973" s="324"/>
      <c r="I2973" s="324"/>
      <c r="J2973" s="324"/>
      <c r="K2973" s="324"/>
      <c r="L2973" s="324"/>
      <c r="M2973" s="324"/>
      <c r="N2973" s="324"/>
      <c r="O2973" s="324"/>
      <c r="P2973" s="324"/>
      <c r="Q2973" s="324"/>
      <c r="R2973" s="324"/>
      <c r="S2973" s="324"/>
      <c r="T2973" s="324"/>
      <c r="U2973" s="324"/>
      <c r="V2973" s="324"/>
      <c r="W2973" s="324"/>
      <c r="X2973" s="324"/>
      <c r="Y2973" s="324"/>
      <c r="Z2973" s="324"/>
      <c r="AA2973" s="324"/>
      <c r="AB2973" s="324"/>
      <c r="AC2973" s="324"/>
      <c r="AD2973" s="324"/>
      <c r="AE2973" s="324"/>
      <c r="AF2973" s="324"/>
      <c r="AG2973" s="324"/>
      <c r="AH2973" s="324"/>
      <c r="AI2973" s="325"/>
      <c r="AJ2973" s="118"/>
      <c r="AK2973" s="118"/>
      <c r="AL2973" s="118"/>
      <c r="AM2973" s="118"/>
      <c r="AN2973" s="118"/>
      <c r="AO2973" s="118"/>
      <c r="AP2973" s="118"/>
      <c r="AQ2973" s="118"/>
      <c r="AR2973" s="118"/>
      <c r="AS2973" s="118"/>
      <c r="AT2973" s="118"/>
      <c r="AU2973" s="118"/>
      <c r="AV2973" s="118"/>
      <c r="AW2973" s="118"/>
      <c r="AX2973" s="118"/>
      <c r="AY2973" s="118"/>
      <c r="AZ2973" s="118"/>
      <c r="BA2973" s="118"/>
      <c r="BB2973" s="118"/>
      <c r="BC2973" s="118"/>
      <c r="BG2973" s="118"/>
      <c r="BH2973" s="118"/>
      <c r="BI2973" s="118"/>
      <c r="BJ2973" s="118"/>
      <c r="BK2973" s="118"/>
      <c r="BL2973" s="118"/>
      <c r="BM2973" s="118"/>
      <c r="BN2973" s="118"/>
      <c r="BO2973" s="118"/>
      <c r="BP2973" s="118"/>
      <c r="BQ2973" s="118"/>
    </row>
    <row r="2974" spans="1:69" s="2" customFormat="1" ht="15.75" x14ac:dyDescent="0.2">
      <c r="B2974" s="143">
        <f t="shared" ref="B2974:C2974" si="1542">B2903</f>
        <v>0</v>
      </c>
      <c r="C2974" s="323">
        <f t="shared" si="1542"/>
        <v>0</v>
      </c>
      <c r="D2974" s="324"/>
      <c r="E2974" s="324"/>
      <c r="F2974" s="324"/>
      <c r="G2974" s="324"/>
      <c r="H2974" s="324"/>
      <c r="I2974" s="324"/>
      <c r="J2974" s="324"/>
      <c r="K2974" s="324"/>
      <c r="L2974" s="324"/>
      <c r="M2974" s="324"/>
      <c r="N2974" s="324"/>
      <c r="O2974" s="324"/>
      <c r="P2974" s="324"/>
      <c r="Q2974" s="324"/>
      <c r="R2974" s="324"/>
      <c r="S2974" s="324"/>
      <c r="T2974" s="324"/>
      <c r="U2974" s="324"/>
      <c r="V2974" s="324"/>
      <c r="W2974" s="324"/>
      <c r="X2974" s="324"/>
      <c r="Y2974" s="324"/>
      <c r="Z2974" s="324"/>
      <c r="AA2974" s="324"/>
      <c r="AB2974" s="324"/>
      <c r="AC2974" s="324"/>
      <c r="AD2974" s="324"/>
      <c r="AE2974" s="324"/>
      <c r="AF2974" s="324"/>
      <c r="AG2974" s="324"/>
      <c r="AH2974" s="324"/>
      <c r="AI2974" s="325"/>
      <c r="AJ2974" s="118"/>
      <c r="AK2974" s="118"/>
      <c r="AL2974" s="118"/>
      <c r="AM2974" s="118"/>
      <c r="AN2974" s="118"/>
      <c r="AO2974" s="118"/>
      <c r="AP2974" s="118"/>
      <c r="AQ2974" s="118"/>
      <c r="AR2974" s="118"/>
      <c r="AS2974" s="118"/>
      <c r="AT2974" s="118"/>
      <c r="AU2974" s="118"/>
      <c r="AV2974" s="118"/>
      <c r="AW2974" s="118"/>
      <c r="AX2974" s="118"/>
      <c r="AY2974" s="118"/>
      <c r="AZ2974" s="118"/>
      <c r="BA2974" s="118"/>
      <c r="BB2974" s="118"/>
      <c r="BC2974" s="118"/>
      <c r="BG2974" s="118"/>
      <c r="BH2974" s="118"/>
      <c r="BI2974" s="118"/>
      <c r="BJ2974" s="118"/>
      <c r="BK2974" s="118"/>
      <c r="BL2974" s="118"/>
      <c r="BM2974" s="118"/>
      <c r="BN2974" s="118"/>
      <c r="BO2974" s="118"/>
      <c r="BP2974" s="118"/>
      <c r="BQ2974" s="118"/>
    </row>
    <row r="2975" spans="1:69" s="2" customFormat="1" ht="15.75" x14ac:dyDescent="0.2">
      <c r="B2975" s="143">
        <f t="shared" ref="B2975:C2975" si="1543">B2904</f>
        <v>0</v>
      </c>
      <c r="C2975" s="323">
        <f t="shared" si="1543"/>
        <v>0</v>
      </c>
      <c r="D2975" s="324"/>
      <c r="E2975" s="324"/>
      <c r="F2975" s="324"/>
      <c r="G2975" s="324"/>
      <c r="H2975" s="324"/>
      <c r="I2975" s="324"/>
      <c r="J2975" s="324"/>
      <c r="K2975" s="324"/>
      <c r="L2975" s="324"/>
      <c r="M2975" s="324"/>
      <c r="N2975" s="324"/>
      <c r="O2975" s="324"/>
      <c r="P2975" s="324"/>
      <c r="Q2975" s="324"/>
      <c r="R2975" s="324"/>
      <c r="S2975" s="324"/>
      <c r="T2975" s="324"/>
      <c r="U2975" s="324"/>
      <c r="V2975" s="324"/>
      <c r="W2975" s="324"/>
      <c r="X2975" s="324"/>
      <c r="Y2975" s="324"/>
      <c r="Z2975" s="324"/>
      <c r="AA2975" s="324"/>
      <c r="AB2975" s="324"/>
      <c r="AC2975" s="324"/>
      <c r="AD2975" s="324"/>
      <c r="AE2975" s="324"/>
      <c r="AF2975" s="324"/>
      <c r="AG2975" s="324"/>
      <c r="AH2975" s="324"/>
      <c r="AI2975" s="325"/>
      <c r="AJ2975" s="118"/>
      <c r="AK2975" s="118"/>
      <c r="AL2975" s="118"/>
      <c r="AM2975" s="118"/>
      <c r="AN2975" s="118"/>
      <c r="AO2975" s="118"/>
      <c r="AP2975" s="118"/>
      <c r="AQ2975" s="118"/>
      <c r="AR2975" s="118"/>
      <c r="AS2975" s="118"/>
      <c r="AT2975" s="118"/>
      <c r="AU2975" s="118"/>
      <c r="AV2975" s="118"/>
      <c r="AW2975" s="118"/>
      <c r="AX2975" s="118"/>
      <c r="AY2975" s="118"/>
      <c r="AZ2975" s="118"/>
      <c r="BA2975" s="118"/>
      <c r="BB2975" s="118"/>
      <c r="BC2975" s="118"/>
      <c r="BG2975" s="118"/>
      <c r="BH2975" s="118"/>
      <c r="BI2975" s="118"/>
      <c r="BJ2975" s="118"/>
      <c r="BK2975" s="118"/>
      <c r="BL2975" s="118"/>
      <c r="BM2975" s="118"/>
      <c r="BN2975" s="118"/>
      <c r="BO2975" s="118"/>
      <c r="BP2975" s="118"/>
      <c r="BQ2975" s="118"/>
    </row>
    <row r="2976" spans="1:69" s="2" customFormat="1" ht="15.75" x14ac:dyDescent="0.2">
      <c r="B2976" s="143">
        <f t="shared" ref="B2976:C2976" si="1544">B2905</f>
        <v>0</v>
      </c>
      <c r="C2976" s="323">
        <f t="shared" si="1544"/>
        <v>0</v>
      </c>
      <c r="D2976" s="324"/>
      <c r="E2976" s="324"/>
      <c r="F2976" s="324"/>
      <c r="G2976" s="324"/>
      <c r="H2976" s="324"/>
      <c r="I2976" s="324"/>
      <c r="J2976" s="324"/>
      <c r="K2976" s="324"/>
      <c r="L2976" s="324"/>
      <c r="M2976" s="324"/>
      <c r="N2976" s="324"/>
      <c r="O2976" s="324"/>
      <c r="P2976" s="324"/>
      <c r="Q2976" s="324"/>
      <c r="R2976" s="324"/>
      <c r="S2976" s="324"/>
      <c r="T2976" s="324"/>
      <c r="U2976" s="324"/>
      <c r="V2976" s="324"/>
      <c r="W2976" s="324"/>
      <c r="X2976" s="324"/>
      <c r="Y2976" s="324"/>
      <c r="Z2976" s="324"/>
      <c r="AA2976" s="324"/>
      <c r="AB2976" s="324"/>
      <c r="AC2976" s="324"/>
      <c r="AD2976" s="324"/>
      <c r="AE2976" s="324"/>
      <c r="AF2976" s="324"/>
      <c r="AG2976" s="324"/>
      <c r="AH2976" s="324"/>
      <c r="AI2976" s="325"/>
      <c r="AJ2976" s="118"/>
      <c r="AK2976" s="118"/>
      <c r="AL2976" s="118"/>
      <c r="AM2976" s="118"/>
      <c r="AN2976" s="118"/>
      <c r="AO2976" s="118"/>
      <c r="AP2976" s="118"/>
      <c r="AQ2976" s="118"/>
      <c r="AR2976" s="118"/>
      <c r="AS2976" s="118"/>
      <c r="AT2976" s="118"/>
      <c r="AU2976" s="118"/>
      <c r="AV2976" s="118"/>
      <c r="AW2976" s="118"/>
      <c r="AX2976" s="118"/>
      <c r="AY2976" s="118"/>
      <c r="AZ2976" s="118"/>
      <c r="BA2976" s="118"/>
      <c r="BB2976" s="118"/>
      <c r="BC2976" s="118"/>
      <c r="BG2976" s="118"/>
      <c r="BH2976" s="118"/>
      <c r="BI2976" s="118"/>
      <c r="BJ2976" s="118"/>
      <c r="BK2976" s="118"/>
      <c r="BL2976" s="118"/>
      <c r="BM2976" s="118"/>
      <c r="BN2976" s="118"/>
      <c r="BO2976" s="118"/>
      <c r="BP2976" s="118"/>
      <c r="BQ2976" s="118"/>
    </row>
    <row r="2977" spans="1:69" s="2" customFormat="1" ht="15.75" x14ac:dyDescent="0.2">
      <c r="B2977" s="143">
        <f t="shared" ref="B2977:C2977" si="1545">B2906</f>
        <v>0</v>
      </c>
      <c r="C2977" s="323">
        <f t="shared" si="1545"/>
        <v>0</v>
      </c>
      <c r="D2977" s="324"/>
      <c r="E2977" s="324"/>
      <c r="F2977" s="324"/>
      <c r="G2977" s="324"/>
      <c r="H2977" s="324"/>
      <c r="I2977" s="324"/>
      <c r="J2977" s="324"/>
      <c r="K2977" s="324"/>
      <c r="L2977" s="324"/>
      <c r="M2977" s="324"/>
      <c r="N2977" s="324"/>
      <c r="O2977" s="324"/>
      <c r="P2977" s="324"/>
      <c r="Q2977" s="324"/>
      <c r="R2977" s="324"/>
      <c r="S2977" s="324"/>
      <c r="T2977" s="324"/>
      <c r="U2977" s="324"/>
      <c r="V2977" s="324"/>
      <c r="W2977" s="324"/>
      <c r="X2977" s="324"/>
      <c r="Y2977" s="324"/>
      <c r="Z2977" s="324"/>
      <c r="AA2977" s="324"/>
      <c r="AB2977" s="324"/>
      <c r="AC2977" s="324"/>
      <c r="AD2977" s="324"/>
      <c r="AE2977" s="324"/>
      <c r="AF2977" s="324"/>
      <c r="AG2977" s="324"/>
      <c r="AH2977" s="324"/>
      <c r="AI2977" s="325"/>
      <c r="AJ2977" s="118"/>
      <c r="AK2977" s="118"/>
      <c r="AL2977" s="118"/>
      <c r="AM2977" s="118"/>
      <c r="AN2977" s="118"/>
      <c r="AO2977" s="118"/>
      <c r="AP2977" s="118"/>
      <c r="AQ2977" s="118"/>
      <c r="AR2977" s="118"/>
      <c r="AS2977" s="118"/>
      <c r="AT2977" s="118"/>
      <c r="AU2977" s="118"/>
      <c r="AV2977" s="118"/>
      <c r="AW2977" s="118"/>
      <c r="AX2977" s="118"/>
      <c r="AY2977" s="118"/>
      <c r="AZ2977" s="118"/>
      <c r="BA2977" s="118"/>
      <c r="BB2977" s="118"/>
      <c r="BC2977" s="118"/>
      <c r="BG2977" s="118"/>
      <c r="BH2977" s="118"/>
      <c r="BI2977" s="118"/>
      <c r="BJ2977" s="118"/>
      <c r="BK2977" s="118"/>
      <c r="BL2977" s="118"/>
      <c r="BM2977" s="118"/>
      <c r="BN2977" s="118"/>
      <c r="BO2977" s="118"/>
      <c r="BP2977" s="118"/>
      <c r="BQ2977" s="118"/>
    </row>
    <row r="2978" spans="1:69" s="2" customFormat="1" ht="15.75" x14ac:dyDescent="0.2">
      <c r="B2978" s="143">
        <f t="shared" ref="B2978:C2978" si="1546">B2907</f>
        <v>0</v>
      </c>
      <c r="C2978" s="323">
        <f t="shared" si="1546"/>
        <v>0</v>
      </c>
      <c r="D2978" s="324"/>
      <c r="E2978" s="343"/>
      <c r="F2978" s="343"/>
      <c r="G2978" s="343"/>
      <c r="H2978" s="343"/>
      <c r="I2978" s="343"/>
      <c r="J2978" s="343"/>
      <c r="K2978" s="343"/>
      <c r="L2978" s="343"/>
      <c r="M2978" s="343"/>
      <c r="N2978" s="343"/>
      <c r="O2978" s="344"/>
      <c r="P2978" s="344"/>
      <c r="Q2978" s="344"/>
      <c r="R2978" s="344"/>
      <c r="S2978" s="343"/>
      <c r="T2978" s="343"/>
      <c r="U2978" s="343"/>
      <c r="V2978" s="343"/>
      <c r="W2978" s="343"/>
      <c r="X2978" s="343"/>
      <c r="Y2978" s="343"/>
      <c r="Z2978" s="343"/>
      <c r="AA2978" s="343"/>
      <c r="AB2978" s="343"/>
      <c r="AC2978" s="343"/>
      <c r="AD2978" s="345"/>
      <c r="AE2978" s="343"/>
      <c r="AF2978" s="343"/>
      <c r="AG2978" s="343"/>
      <c r="AH2978" s="344"/>
      <c r="AI2978" s="346"/>
      <c r="AJ2978" s="118"/>
      <c r="AK2978" s="118"/>
      <c r="AL2978" s="118"/>
      <c r="AM2978" s="118"/>
      <c r="AN2978" s="118"/>
      <c r="AO2978" s="118"/>
      <c r="AP2978" s="118"/>
      <c r="AQ2978" s="118"/>
      <c r="AR2978" s="118"/>
      <c r="AS2978" s="118"/>
      <c r="AT2978" s="118"/>
      <c r="AU2978" s="118"/>
      <c r="AV2978" s="118"/>
      <c r="AW2978" s="118"/>
      <c r="AX2978" s="118"/>
      <c r="AY2978" s="118"/>
      <c r="AZ2978" s="118"/>
      <c r="BA2978" s="118"/>
      <c r="BB2978" s="118"/>
      <c r="BC2978" s="118"/>
      <c r="BG2978" s="118"/>
      <c r="BH2978" s="118"/>
      <c r="BI2978" s="118"/>
      <c r="BJ2978" s="118"/>
      <c r="BK2978" s="118"/>
      <c r="BL2978" s="118"/>
      <c r="BM2978" s="118"/>
      <c r="BN2978" s="118"/>
      <c r="BO2978" s="118"/>
      <c r="BP2978" s="118"/>
      <c r="BQ2978" s="118"/>
    </row>
    <row r="2979" spans="1:69" s="2" customFormat="1" ht="15.75" x14ac:dyDescent="0.2">
      <c r="B2979" s="143">
        <f t="shared" ref="B2979:C2979" si="1547">B2908</f>
        <v>0</v>
      </c>
      <c r="C2979" s="323">
        <f t="shared" si="1547"/>
        <v>0</v>
      </c>
      <c r="D2979" s="324"/>
      <c r="E2979" s="324"/>
      <c r="F2979" s="324"/>
      <c r="G2979" s="324"/>
      <c r="H2979" s="324"/>
      <c r="I2979" s="324"/>
      <c r="J2979" s="324"/>
      <c r="K2979" s="324"/>
      <c r="L2979" s="324"/>
      <c r="M2979" s="324"/>
      <c r="N2979" s="324"/>
      <c r="O2979" s="324"/>
      <c r="P2979" s="324"/>
      <c r="Q2979" s="324"/>
      <c r="R2979" s="324"/>
      <c r="S2979" s="324"/>
      <c r="T2979" s="324"/>
      <c r="U2979" s="324"/>
      <c r="V2979" s="324"/>
      <c r="W2979" s="324"/>
      <c r="X2979" s="324"/>
      <c r="Y2979" s="324"/>
      <c r="Z2979" s="324"/>
      <c r="AA2979" s="324"/>
      <c r="AB2979" s="324"/>
      <c r="AC2979" s="324"/>
      <c r="AD2979" s="324"/>
      <c r="AE2979" s="324"/>
      <c r="AF2979" s="324"/>
      <c r="AG2979" s="324"/>
      <c r="AH2979" s="324"/>
      <c r="AI2979" s="325"/>
      <c r="AJ2979" s="118"/>
      <c r="AK2979" s="118"/>
      <c r="AL2979" s="118"/>
      <c r="AM2979" s="118"/>
      <c r="AN2979" s="118"/>
      <c r="AO2979" s="118"/>
      <c r="AP2979" s="118"/>
      <c r="AQ2979" s="118"/>
      <c r="AR2979" s="118"/>
      <c r="AS2979" s="118"/>
      <c r="AT2979" s="118"/>
      <c r="AU2979" s="118"/>
      <c r="AV2979" s="118"/>
      <c r="AW2979" s="118"/>
      <c r="AX2979" s="118"/>
      <c r="AY2979" s="118"/>
      <c r="AZ2979" s="118"/>
      <c r="BA2979" s="118"/>
      <c r="BB2979" s="118"/>
      <c r="BC2979" s="118"/>
      <c r="BG2979" s="118"/>
      <c r="BH2979" s="118"/>
      <c r="BI2979" s="118"/>
      <c r="BJ2979" s="118"/>
      <c r="BK2979" s="118"/>
      <c r="BL2979" s="118"/>
      <c r="BM2979" s="118"/>
      <c r="BN2979" s="118"/>
      <c r="BO2979" s="118"/>
      <c r="BP2979" s="118"/>
      <c r="BQ2979" s="118"/>
    </row>
    <row r="2980" spans="1:69" x14ac:dyDescent="0.2">
      <c r="A2980" s="2"/>
      <c r="B2980" s="2"/>
      <c r="C2980" s="2"/>
      <c r="D2980" s="2"/>
      <c r="BD2980" s="2"/>
      <c r="BE2980" s="2"/>
      <c r="BF2980" s="2"/>
    </row>
    <row r="2981" spans="1:69" ht="15" x14ac:dyDescent="0.2">
      <c r="A2981" s="326" t="s">
        <v>55</v>
      </c>
      <c r="B2981" s="327"/>
      <c r="C2981" s="327"/>
      <c r="D2981" s="327"/>
      <c r="E2981" s="327"/>
      <c r="F2981" s="327"/>
      <c r="G2981" s="327"/>
      <c r="H2981" s="327"/>
      <c r="I2981" s="327"/>
      <c r="J2981" s="327"/>
      <c r="K2981" s="327"/>
      <c r="L2981" s="327"/>
      <c r="M2981" s="327"/>
      <c r="N2981" s="327"/>
      <c r="O2981" s="327"/>
      <c r="P2981" s="327"/>
      <c r="Q2981" s="327"/>
      <c r="R2981" s="327"/>
      <c r="S2981" s="327"/>
      <c r="T2981" s="327"/>
      <c r="U2981" s="327"/>
      <c r="V2981" s="327"/>
      <c r="W2981" s="327"/>
      <c r="X2981" s="327"/>
      <c r="Y2981" s="327"/>
      <c r="Z2981" s="327"/>
      <c r="AA2981" s="327"/>
      <c r="AB2981" s="327"/>
      <c r="AC2981" s="327"/>
      <c r="AD2981" s="327"/>
      <c r="AE2981" s="327"/>
      <c r="AF2981" s="327"/>
      <c r="AG2981" s="327"/>
      <c r="AH2981" s="327"/>
      <c r="AI2981" s="327"/>
      <c r="BD2981" s="2"/>
      <c r="BE2981" s="2"/>
      <c r="BF2981" s="2"/>
    </row>
    <row r="2982" spans="1:69" x14ac:dyDescent="0.2">
      <c r="A2982" s="2"/>
      <c r="B2982" s="2"/>
      <c r="C2982" s="2"/>
      <c r="D2982" s="2"/>
      <c r="BD2982" s="2"/>
      <c r="BE2982" s="2"/>
      <c r="BF2982" s="2"/>
    </row>
    <row r="2983" spans="1:69" x14ac:dyDescent="0.2">
      <c r="A2983" s="2"/>
      <c r="B2983" s="2"/>
      <c r="C2983" s="2"/>
      <c r="D2983" s="2"/>
      <c r="BD2983" s="2"/>
      <c r="BE2983" s="2"/>
      <c r="BF2983" s="2"/>
    </row>
    <row r="2984" spans="1:69" ht="15.75" x14ac:dyDescent="0.2">
      <c r="A2984" s="101" t="s">
        <v>4</v>
      </c>
      <c r="B2984" s="2"/>
      <c r="C2984" s="2"/>
      <c r="D2984" s="2"/>
      <c r="BD2984" s="2"/>
      <c r="BE2984" s="2"/>
      <c r="BF2984" s="2"/>
    </row>
    <row r="2985" spans="1:69" x14ac:dyDescent="0.2">
      <c r="A2985" s="2"/>
      <c r="B2985" s="2"/>
      <c r="C2985" s="2"/>
      <c r="D2985" s="2"/>
      <c r="BD2985" s="2"/>
      <c r="BE2985" s="2"/>
      <c r="BF2985" s="2"/>
    </row>
    <row r="2986" spans="1:69" ht="15.75" x14ac:dyDescent="0.2">
      <c r="A2986" s="339" t="s">
        <v>7</v>
      </c>
      <c r="B2986" s="340"/>
      <c r="C2986" s="340"/>
      <c r="D2986" s="2"/>
      <c r="E2986" s="320" t="str">
        <f>Результаты!$E$3</f>
        <v>Ленинская СОШ</v>
      </c>
      <c r="F2986" s="320"/>
      <c r="G2986" s="320"/>
      <c r="H2986" s="320"/>
      <c r="I2986" s="320"/>
      <c r="J2986" s="320"/>
      <c r="BD2986" s="2"/>
      <c r="BE2986" s="2"/>
      <c r="BF2986" s="2"/>
    </row>
    <row r="2987" spans="1:69" ht="15.75" x14ac:dyDescent="0.2">
      <c r="A2987" s="339" t="s">
        <v>12</v>
      </c>
      <c r="B2987" s="339"/>
      <c r="C2987" s="339"/>
      <c r="D2987" s="2"/>
      <c r="E2987" s="320" t="str">
        <f>Результаты!$E$7</f>
        <v>математика</v>
      </c>
      <c r="F2987" s="328"/>
      <c r="G2987" s="328"/>
      <c r="H2987" s="328"/>
      <c r="I2987" s="328"/>
      <c r="J2987" s="328"/>
      <c r="BD2987" s="2"/>
      <c r="BE2987" s="2"/>
      <c r="BF2987" s="2"/>
    </row>
    <row r="2988" spans="1:69" ht="15.75" x14ac:dyDescent="0.2">
      <c r="A2988" s="339" t="s">
        <v>9</v>
      </c>
      <c r="B2988" s="339"/>
      <c r="C2988" s="339"/>
      <c r="D2988" s="2"/>
      <c r="E2988" s="320">
        <f>Результаты!$E$11</f>
        <v>13</v>
      </c>
      <c r="F2988" s="328"/>
      <c r="G2988" s="328"/>
      <c r="H2988" s="328"/>
      <c r="I2988" s="328"/>
      <c r="J2988" s="328"/>
      <c r="BD2988" s="2"/>
      <c r="BE2988" s="2"/>
      <c r="BF2988" s="2"/>
    </row>
    <row r="2989" spans="1:69" ht="15.75" x14ac:dyDescent="0.2">
      <c r="A2989" s="339" t="s">
        <v>23</v>
      </c>
      <c r="B2989" s="339"/>
      <c r="C2989" s="339"/>
      <c r="D2989" s="2"/>
      <c r="E2989" s="320">
        <f>Результаты!$E$13</f>
        <v>6</v>
      </c>
      <c r="F2989" s="328"/>
      <c r="G2989" s="328"/>
      <c r="H2989" s="328"/>
      <c r="I2989" s="328"/>
      <c r="J2989" s="328"/>
      <c r="BD2989" s="2"/>
      <c r="BE2989" s="2"/>
      <c r="BF2989" s="2"/>
    </row>
    <row r="2990" spans="1:69" ht="15.75" x14ac:dyDescent="0.2">
      <c r="A2990" s="339" t="s">
        <v>42</v>
      </c>
      <c r="B2990" s="339"/>
      <c r="C2990" s="339"/>
      <c r="D2990" s="2"/>
      <c r="E2990" s="320">
        <f>Результаты!$E$15</f>
        <v>6</v>
      </c>
      <c r="F2990" s="320"/>
      <c r="G2990" s="320"/>
      <c r="H2990" s="321">
        <f>Результаты!$H$15</f>
        <v>7</v>
      </c>
      <c r="I2990" s="321"/>
      <c r="J2990" s="322"/>
      <c r="BD2990" s="2"/>
      <c r="BE2990" s="2"/>
      <c r="BF2990" s="2"/>
    </row>
    <row r="2991" spans="1:69" ht="13.5" thickBot="1" x14ac:dyDescent="0.25">
      <c r="A2991" s="2"/>
      <c r="B2991" s="2"/>
      <c r="C2991" s="2"/>
      <c r="D2991" s="2"/>
      <c r="BD2991" s="2"/>
      <c r="BE2991" s="2"/>
      <c r="BF2991" s="2"/>
    </row>
    <row r="2992" spans="1:69" ht="15" customHeight="1" x14ac:dyDescent="0.2">
      <c r="A2992" s="341" t="s">
        <v>19</v>
      </c>
      <c r="B2992" s="342"/>
      <c r="C2992" s="342"/>
      <c r="D2992" s="342"/>
      <c r="E2992" s="335">
        <f>E2921</f>
        <v>1</v>
      </c>
      <c r="F2992" s="335">
        <f t="shared" ref="F2992:AM2992" si="1548">F2921</f>
        <v>2</v>
      </c>
      <c r="G2992" s="335">
        <f t="shared" si="1548"/>
        <v>3</v>
      </c>
      <c r="H2992" s="337">
        <f t="shared" si="1548"/>
        <v>4</v>
      </c>
      <c r="I2992" s="335">
        <f t="shared" si="1548"/>
        <v>5</v>
      </c>
      <c r="J2992" s="337">
        <f t="shared" si="1548"/>
        <v>6</v>
      </c>
      <c r="K2992" s="337">
        <f t="shared" si="1548"/>
        <v>7</v>
      </c>
      <c r="L2992" s="335">
        <f t="shared" si="1548"/>
        <v>8</v>
      </c>
      <c r="M2992" s="337">
        <f t="shared" si="1548"/>
        <v>9</v>
      </c>
      <c r="N2992" s="335">
        <f t="shared" si="1548"/>
        <v>10</v>
      </c>
      <c r="O2992" s="337">
        <f t="shared" si="1548"/>
        <v>11</v>
      </c>
      <c r="P2992" s="335">
        <f t="shared" si="1548"/>
        <v>12</v>
      </c>
      <c r="Q2992" s="337">
        <f t="shared" si="1548"/>
        <v>13</v>
      </c>
      <c r="R2992" s="335">
        <f t="shared" si="1548"/>
        <v>14</v>
      </c>
      <c r="S2992" s="337">
        <f t="shared" si="1548"/>
        <v>15</v>
      </c>
      <c r="T2992" s="335">
        <f t="shared" si="1548"/>
        <v>16</v>
      </c>
      <c r="U2992" s="335">
        <f t="shared" si="1548"/>
        <v>17</v>
      </c>
      <c r="V2992" s="337">
        <f t="shared" si="1548"/>
        <v>18</v>
      </c>
      <c r="W2992" s="337">
        <f t="shared" si="1548"/>
        <v>19</v>
      </c>
      <c r="X2992" s="337">
        <f t="shared" si="1548"/>
        <v>20</v>
      </c>
      <c r="Y2992" s="335" t="e">
        <f t="shared" si="1548"/>
        <v>#REF!</v>
      </c>
      <c r="Z2992" s="335" t="e">
        <f t="shared" si="1548"/>
        <v>#REF!</v>
      </c>
      <c r="AA2992" s="335" t="e">
        <f t="shared" si="1548"/>
        <v>#REF!</v>
      </c>
      <c r="AB2992" s="360" t="e">
        <f t="shared" si="1548"/>
        <v>#REF!</v>
      </c>
      <c r="AC2992" s="360" t="e">
        <f t="shared" si="1548"/>
        <v>#REF!</v>
      </c>
      <c r="AD2992" s="360" t="e">
        <f t="shared" si="1548"/>
        <v>#REF!</v>
      </c>
      <c r="AE2992" s="360" t="e">
        <f t="shared" si="1548"/>
        <v>#REF!</v>
      </c>
      <c r="AF2992" s="360" t="e">
        <f t="shared" si="1548"/>
        <v>#REF!</v>
      </c>
      <c r="AG2992" s="360" t="e">
        <f t="shared" si="1548"/>
        <v>#REF!</v>
      </c>
      <c r="AH2992" s="337" t="e">
        <f t="shared" si="1548"/>
        <v>#REF!</v>
      </c>
      <c r="AI2992" s="360" t="e">
        <f t="shared" si="1548"/>
        <v>#REF!</v>
      </c>
      <c r="AJ2992" s="360" t="e">
        <f t="shared" si="1548"/>
        <v>#REF!</v>
      </c>
      <c r="AK2992" s="360" t="e">
        <f t="shared" si="1548"/>
        <v>#REF!</v>
      </c>
      <c r="AL2992" s="360" t="e">
        <f t="shared" si="1548"/>
        <v>#REF!</v>
      </c>
      <c r="AM2992" s="360" t="e">
        <f t="shared" si="1548"/>
        <v>#REF!</v>
      </c>
      <c r="AN2992" s="360" t="e">
        <f t="shared" ref="AN2992:BB2992" si="1549">AN2921</f>
        <v>#REF!</v>
      </c>
      <c r="AO2992" s="354" t="e">
        <f t="shared" si="1549"/>
        <v>#REF!</v>
      </c>
      <c r="AP2992" s="354" t="e">
        <f t="shared" si="1549"/>
        <v>#REF!</v>
      </c>
      <c r="AQ2992" s="354" t="e">
        <f t="shared" si="1549"/>
        <v>#REF!</v>
      </c>
      <c r="AR2992" s="354" t="e">
        <f t="shared" si="1549"/>
        <v>#REF!</v>
      </c>
      <c r="AS2992" s="354" t="e">
        <f t="shared" si="1549"/>
        <v>#REF!</v>
      </c>
      <c r="AT2992" s="354" t="e">
        <f t="shared" si="1549"/>
        <v>#REF!</v>
      </c>
      <c r="AU2992" s="354" t="e">
        <f t="shared" si="1549"/>
        <v>#REF!</v>
      </c>
      <c r="AV2992" s="354" t="e">
        <f t="shared" si="1549"/>
        <v>#REF!</v>
      </c>
      <c r="AW2992" s="354" t="e">
        <f t="shared" si="1549"/>
        <v>#REF!</v>
      </c>
      <c r="AX2992" s="354" t="e">
        <f t="shared" si="1549"/>
        <v>#REF!</v>
      </c>
      <c r="AY2992" s="354" t="e">
        <f t="shared" si="1549"/>
        <v>#REF!</v>
      </c>
      <c r="AZ2992" s="354" t="e">
        <f t="shared" si="1549"/>
        <v>#REF!</v>
      </c>
      <c r="BA2992" s="354" t="e">
        <f t="shared" si="1549"/>
        <v>#REF!</v>
      </c>
      <c r="BB2992" s="354" t="e">
        <f t="shared" si="1549"/>
        <v>#REF!</v>
      </c>
      <c r="BC2992" s="361" t="s">
        <v>37</v>
      </c>
      <c r="BD2992" s="367" t="s">
        <v>39</v>
      </c>
      <c r="BE2992" s="367"/>
      <c r="BF2992" s="355"/>
      <c r="BG2992" s="363" t="s">
        <v>10</v>
      </c>
    </row>
    <row r="2993" spans="1:69" ht="31.5" x14ac:dyDescent="0.2">
      <c r="A2993" s="341"/>
      <c r="B2993" s="342"/>
      <c r="C2993" s="342"/>
      <c r="D2993" s="342"/>
      <c r="E2993" s="336"/>
      <c r="F2993" s="336"/>
      <c r="G2993" s="336"/>
      <c r="H2993" s="336"/>
      <c r="I2993" s="336"/>
      <c r="J2993" s="336"/>
      <c r="K2993" s="336"/>
      <c r="L2993" s="336"/>
      <c r="M2993" s="336"/>
      <c r="N2993" s="336"/>
      <c r="O2993" s="336"/>
      <c r="P2993" s="336"/>
      <c r="Q2993" s="336"/>
      <c r="R2993" s="336"/>
      <c r="S2993" s="336"/>
      <c r="T2993" s="336"/>
      <c r="U2993" s="336"/>
      <c r="V2993" s="336"/>
      <c r="W2993" s="336"/>
      <c r="X2993" s="336"/>
      <c r="Y2993" s="336"/>
      <c r="Z2993" s="336"/>
      <c r="AA2993" s="336"/>
      <c r="AB2993" s="336"/>
      <c r="AC2993" s="336"/>
      <c r="AD2993" s="336"/>
      <c r="AE2993" s="336"/>
      <c r="AF2993" s="336"/>
      <c r="AG2993" s="336"/>
      <c r="AH2993" s="336"/>
      <c r="AI2993" s="336"/>
      <c r="AJ2993" s="336"/>
      <c r="AK2993" s="336"/>
      <c r="AL2993" s="336"/>
      <c r="AM2993" s="336"/>
      <c r="AN2993" s="336"/>
      <c r="AO2993" s="336"/>
      <c r="AP2993" s="336"/>
      <c r="AQ2993" s="336"/>
      <c r="AR2993" s="336"/>
      <c r="AS2993" s="336"/>
      <c r="AT2993" s="336"/>
      <c r="AU2993" s="336"/>
      <c r="AV2993" s="336"/>
      <c r="AW2993" s="336"/>
      <c r="AX2993" s="336"/>
      <c r="AY2993" s="336"/>
      <c r="AZ2993" s="336"/>
      <c r="BA2993" s="336"/>
      <c r="BB2993" s="336"/>
      <c r="BC2993" s="362"/>
      <c r="BD2993" s="93" t="s">
        <v>26</v>
      </c>
      <c r="BE2993" s="94" t="s">
        <v>27</v>
      </c>
      <c r="BF2993" s="95" t="s">
        <v>28</v>
      </c>
      <c r="BG2993" s="364"/>
    </row>
    <row r="2994" spans="1:69" ht="15.75" x14ac:dyDescent="0.2">
      <c r="A2994" s="96" t="s">
        <v>0</v>
      </c>
      <c r="B2994" s="96" t="s">
        <v>2</v>
      </c>
      <c r="C2994" s="96" t="s">
        <v>1</v>
      </c>
      <c r="D2994" s="96" t="s">
        <v>40</v>
      </c>
      <c r="E2994" s="120">
        <f>Результаты!E$23</f>
        <v>1</v>
      </c>
      <c r="F2994" s="120">
        <f>Результаты!F$23</f>
        <v>2</v>
      </c>
      <c r="G2994" s="120">
        <f>Результаты!G$23</f>
        <v>3</v>
      </c>
      <c r="H2994" s="120">
        <f>Результаты!H$23</f>
        <v>4</v>
      </c>
      <c r="I2994" s="120">
        <f>Результаты!I$23</f>
        <v>5</v>
      </c>
      <c r="J2994" s="120">
        <f>Результаты!J$23</f>
        <v>6</v>
      </c>
      <c r="K2994" s="120">
        <f>Результаты!K$23</f>
        <v>7</v>
      </c>
      <c r="L2994" s="120">
        <f>Результаты!L$23</f>
        <v>8</v>
      </c>
      <c r="M2994" s="120">
        <f>Результаты!M$23</f>
        <v>9</v>
      </c>
      <c r="N2994" s="120">
        <f>Результаты!N$23</f>
        <v>10</v>
      </c>
      <c r="O2994" s="120">
        <f>Результаты!O$23</f>
        <v>11</v>
      </c>
      <c r="P2994" s="120">
        <f>Результаты!P$23</f>
        <v>0</v>
      </c>
      <c r="Q2994" s="120">
        <f>Результаты!Q$23</f>
        <v>0</v>
      </c>
      <c r="R2994" s="120">
        <f>Результаты!R$23</f>
        <v>0</v>
      </c>
      <c r="S2994" s="120">
        <f>Результаты!S$23</f>
        <v>0</v>
      </c>
      <c r="T2994" s="120">
        <f>Результаты!T$23</f>
        <v>0</v>
      </c>
      <c r="U2994" s="120">
        <f>Результаты!U$23</f>
        <v>0</v>
      </c>
      <c r="V2994" s="120">
        <f>Результаты!V$23</f>
        <v>0</v>
      </c>
      <c r="W2994" s="120">
        <f>Результаты!W$23</f>
        <v>0</v>
      </c>
      <c r="X2994" s="120">
        <f>Результаты!X$23</f>
        <v>0</v>
      </c>
      <c r="Y2994" s="120" t="e">
        <f>Результаты!#REF!</f>
        <v>#REF!</v>
      </c>
      <c r="Z2994" s="120" t="e">
        <f>Результаты!#REF!</f>
        <v>#REF!</v>
      </c>
      <c r="AA2994" s="120" t="e">
        <f>Результаты!#REF!</f>
        <v>#REF!</v>
      </c>
      <c r="AB2994" s="120" t="e">
        <f>Результаты!#REF!</f>
        <v>#REF!</v>
      </c>
      <c r="AC2994" s="120" t="e">
        <f>Результаты!#REF!</f>
        <v>#REF!</v>
      </c>
      <c r="AD2994" s="120" t="e">
        <f>Результаты!#REF!</f>
        <v>#REF!</v>
      </c>
      <c r="AE2994" s="120" t="e">
        <f>Результаты!#REF!</f>
        <v>#REF!</v>
      </c>
      <c r="AF2994" s="120" t="e">
        <f>Результаты!#REF!</f>
        <v>#REF!</v>
      </c>
      <c r="AG2994" s="120" t="e">
        <f>Результаты!#REF!</f>
        <v>#REF!</v>
      </c>
      <c r="AH2994" s="120" t="e">
        <f>Результаты!#REF!</f>
        <v>#REF!</v>
      </c>
      <c r="AI2994" s="120" t="e">
        <f>Результаты!#REF!</f>
        <v>#REF!</v>
      </c>
      <c r="AJ2994" s="120" t="e">
        <f>Результаты!#REF!</f>
        <v>#REF!</v>
      </c>
      <c r="AK2994" s="120" t="e">
        <f>Результаты!#REF!</f>
        <v>#REF!</v>
      </c>
      <c r="AL2994" s="120" t="e">
        <f>Результаты!#REF!</f>
        <v>#REF!</v>
      </c>
      <c r="AM2994" s="120" t="e">
        <f>Результаты!#REF!</f>
        <v>#REF!</v>
      </c>
      <c r="AN2994" s="120" t="e">
        <f>Результаты!#REF!</f>
        <v>#REF!</v>
      </c>
      <c r="AO2994" s="120" t="e">
        <f>Результаты!#REF!</f>
        <v>#REF!</v>
      </c>
      <c r="AP2994" s="120" t="e">
        <f>Результаты!#REF!</f>
        <v>#REF!</v>
      </c>
      <c r="AQ2994" s="120" t="e">
        <f>Результаты!#REF!</f>
        <v>#REF!</v>
      </c>
      <c r="AR2994" s="120" t="e">
        <f>Результаты!#REF!</f>
        <v>#REF!</v>
      </c>
      <c r="AS2994" s="120" t="e">
        <f>Результаты!#REF!</f>
        <v>#REF!</v>
      </c>
      <c r="AT2994" s="120" t="e">
        <f>Результаты!#REF!</f>
        <v>#REF!</v>
      </c>
      <c r="AU2994" s="120" t="e">
        <f>Результаты!#REF!</f>
        <v>#REF!</v>
      </c>
      <c r="AV2994" s="120" t="e">
        <f>Результаты!#REF!</f>
        <v>#REF!</v>
      </c>
      <c r="AW2994" s="120" t="e">
        <f>Результаты!#REF!</f>
        <v>#REF!</v>
      </c>
      <c r="AX2994" s="120" t="e">
        <f>Результаты!#REF!</f>
        <v>#REF!</v>
      </c>
      <c r="AY2994" s="120" t="e">
        <f>Результаты!#REF!</f>
        <v>#REF!</v>
      </c>
      <c r="AZ2994" s="120" t="e">
        <f>Результаты!#REF!</f>
        <v>#REF!</v>
      </c>
      <c r="BA2994" s="120" t="e">
        <f>Результаты!#REF!</f>
        <v>#REF!</v>
      </c>
      <c r="BB2994" s="120" t="e">
        <f>Результаты!#REF!</f>
        <v>#REF!</v>
      </c>
      <c r="BD2994" s="2"/>
      <c r="BE2994" s="2"/>
      <c r="BF2994" s="2"/>
    </row>
    <row r="2995" spans="1:69" ht="15.75" x14ac:dyDescent="0.2">
      <c r="A2995" s="351" t="s">
        <v>9</v>
      </c>
      <c r="B2995" s="365"/>
      <c r="C2995" s="365"/>
      <c r="D2995" s="366"/>
      <c r="E2995" s="150">
        <f>Результаты!E$24</f>
        <v>1</v>
      </c>
      <c r="F2995" s="150">
        <f>Результаты!F$24</f>
        <v>1</v>
      </c>
      <c r="G2995" s="150">
        <f>Результаты!G$24</f>
        <v>1</v>
      </c>
      <c r="H2995" s="150">
        <f>Результаты!H$24</f>
        <v>1</v>
      </c>
      <c r="I2995" s="150">
        <f>Результаты!I$24</f>
        <v>2</v>
      </c>
      <c r="J2995" s="150">
        <f>Результаты!J$24</f>
        <v>1</v>
      </c>
      <c r="K2995" s="150">
        <f>Результаты!K$24</f>
        <v>1</v>
      </c>
      <c r="L2995" s="150">
        <f>Результаты!L$24</f>
        <v>1</v>
      </c>
      <c r="M2995" s="150">
        <f>Результаты!M$24</f>
        <v>2</v>
      </c>
      <c r="N2995" s="150">
        <f>Результаты!N$24</f>
        <v>1</v>
      </c>
      <c r="O2995" s="150">
        <f>Результаты!O$24</f>
        <v>1</v>
      </c>
      <c r="P2995" s="150">
        <f>Результаты!P$24</f>
        <v>0</v>
      </c>
      <c r="Q2995" s="150">
        <f>Результаты!Q$24</f>
        <v>0</v>
      </c>
      <c r="R2995" s="150">
        <f>Результаты!R$24</f>
        <v>0</v>
      </c>
      <c r="S2995" s="150">
        <f>Результаты!S$24</f>
        <v>0</v>
      </c>
      <c r="T2995" s="150">
        <f>Результаты!T$24</f>
        <v>0</v>
      </c>
      <c r="U2995" s="150">
        <f>Результаты!U$24</f>
        <v>0</v>
      </c>
      <c r="V2995" s="150">
        <f>Результаты!V$24</f>
        <v>0</v>
      </c>
      <c r="W2995" s="150">
        <f>Результаты!W$24</f>
        <v>0</v>
      </c>
      <c r="X2995" s="150">
        <f>Результаты!X$24</f>
        <v>0</v>
      </c>
      <c r="Y2995" s="150" t="e">
        <f>Результаты!#REF!</f>
        <v>#REF!</v>
      </c>
      <c r="Z2995" s="150" t="e">
        <f>Результаты!#REF!</f>
        <v>#REF!</v>
      </c>
      <c r="AA2995" s="150" t="e">
        <f>Результаты!#REF!</f>
        <v>#REF!</v>
      </c>
      <c r="AB2995" s="150" t="e">
        <f>Результаты!#REF!</f>
        <v>#REF!</v>
      </c>
      <c r="AC2995" s="150" t="e">
        <f>Результаты!#REF!</f>
        <v>#REF!</v>
      </c>
      <c r="AD2995" s="150" t="e">
        <f>Результаты!#REF!</f>
        <v>#REF!</v>
      </c>
      <c r="AE2995" s="150" t="e">
        <f>Результаты!#REF!</f>
        <v>#REF!</v>
      </c>
      <c r="AF2995" s="150" t="e">
        <f>Результаты!#REF!</f>
        <v>#REF!</v>
      </c>
      <c r="AG2995" s="150" t="e">
        <f>Результаты!#REF!</f>
        <v>#REF!</v>
      </c>
      <c r="AH2995" s="150" t="e">
        <f>Результаты!#REF!</f>
        <v>#REF!</v>
      </c>
      <c r="AI2995" s="150" t="e">
        <f>Результаты!#REF!</f>
        <v>#REF!</v>
      </c>
      <c r="AJ2995" s="150" t="e">
        <f>Результаты!#REF!</f>
        <v>#REF!</v>
      </c>
      <c r="AK2995" s="150" t="e">
        <f>Результаты!#REF!</f>
        <v>#REF!</v>
      </c>
      <c r="AL2995" s="150" t="e">
        <f>Результаты!#REF!</f>
        <v>#REF!</v>
      </c>
      <c r="AM2995" s="150" t="e">
        <f>Результаты!#REF!</f>
        <v>#REF!</v>
      </c>
      <c r="AN2995" s="150" t="e">
        <f>Результаты!#REF!</f>
        <v>#REF!</v>
      </c>
      <c r="AO2995" s="150" t="e">
        <f>Результаты!#REF!</f>
        <v>#REF!</v>
      </c>
      <c r="AP2995" s="150" t="e">
        <f>Результаты!#REF!</f>
        <v>#REF!</v>
      </c>
      <c r="AQ2995" s="150" t="e">
        <f>Результаты!#REF!</f>
        <v>#REF!</v>
      </c>
      <c r="AR2995" s="150" t="e">
        <f>Результаты!#REF!</f>
        <v>#REF!</v>
      </c>
      <c r="AS2995" s="150" t="e">
        <f>Результаты!#REF!</f>
        <v>#REF!</v>
      </c>
      <c r="AT2995" s="150" t="e">
        <f>Результаты!#REF!</f>
        <v>#REF!</v>
      </c>
      <c r="AU2995" s="150" t="e">
        <f>Результаты!#REF!</f>
        <v>#REF!</v>
      </c>
      <c r="AV2995" s="150" t="e">
        <f>Результаты!#REF!</f>
        <v>#REF!</v>
      </c>
      <c r="AW2995" s="150" t="e">
        <f>Результаты!#REF!</f>
        <v>#REF!</v>
      </c>
      <c r="AX2995" s="150" t="e">
        <f>Результаты!#REF!</f>
        <v>#REF!</v>
      </c>
      <c r="AY2995" s="150" t="e">
        <f>Результаты!#REF!</f>
        <v>#REF!</v>
      </c>
      <c r="AZ2995" s="150" t="e">
        <f>Результаты!#REF!</f>
        <v>#REF!</v>
      </c>
      <c r="BA2995" s="150" t="e">
        <f>Результаты!#REF!</f>
        <v>#REF!</v>
      </c>
      <c r="BB2995" s="150" t="e">
        <f>Результаты!#REF!</f>
        <v>#REF!</v>
      </c>
      <c r="BC2995" s="150">
        <f>Результаты!Y$24</f>
        <v>13</v>
      </c>
      <c r="BD2995" s="117">
        <f t="shared" ref="BD2995:BG2995" si="1550">BD2924</f>
        <v>100</v>
      </c>
      <c r="BE2995" s="117" t="e">
        <f t="shared" si="1550"/>
        <v>#REF!</v>
      </c>
      <c r="BF2995" s="117" t="e">
        <f t="shared" si="1550"/>
        <v>#REF!</v>
      </c>
      <c r="BG2995" s="146">
        <f t="shared" si="1550"/>
        <v>5</v>
      </c>
    </row>
    <row r="2996" spans="1:69" ht="15" x14ac:dyDescent="0.2">
      <c r="A2996" s="2"/>
      <c r="B2996" s="2"/>
      <c r="C2996" s="2"/>
      <c r="D2996" s="98" t="s">
        <v>5</v>
      </c>
      <c r="BD2996" s="2"/>
      <c r="BE2996" s="2"/>
      <c r="BF2996" s="2"/>
    </row>
    <row r="2997" spans="1:69" ht="15" x14ac:dyDescent="0.2">
      <c r="A2997" s="100">
        <f>Результаты!A68</f>
        <v>43</v>
      </c>
      <c r="B2997" s="100" t="str">
        <f>Результаты!B68</f>
        <v>Б</v>
      </c>
      <c r="C2997" s="100">
        <f>Результаты!C68</f>
        <v>0</v>
      </c>
      <c r="D2997" s="100">
        <f>Результаты!D68</f>
        <v>0</v>
      </c>
      <c r="E2997" s="121">
        <f>Результаты!E68</f>
        <v>0</v>
      </c>
      <c r="F2997" s="121">
        <f>Результаты!F68</f>
        <v>0</v>
      </c>
      <c r="G2997" s="121">
        <f>Результаты!G68</f>
        <v>0</v>
      </c>
      <c r="H2997" s="121">
        <f>Результаты!H68</f>
        <v>0</v>
      </c>
      <c r="I2997" s="121">
        <f>Результаты!I68</f>
        <v>0</v>
      </c>
      <c r="J2997" s="121">
        <f>Результаты!J68</f>
        <v>0</v>
      </c>
      <c r="K2997" s="121">
        <f>Результаты!K68</f>
        <v>0</v>
      </c>
      <c r="L2997" s="121">
        <f>Результаты!L68</f>
        <v>0</v>
      </c>
      <c r="M2997" s="121">
        <f>Результаты!M68</f>
        <v>0</v>
      </c>
      <c r="N2997" s="121">
        <f>Результаты!N68</f>
        <v>0</v>
      </c>
      <c r="O2997" s="121">
        <f>Результаты!O68</f>
        <v>0</v>
      </c>
      <c r="P2997" s="121">
        <f>Результаты!P68</f>
        <v>0</v>
      </c>
      <c r="Q2997" s="121">
        <f>Результаты!Q68</f>
        <v>0</v>
      </c>
      <c r="R2997" s="121">
        <f>Результаты!R68</f>
        <v>0</v>
      </c>
      <c r="S2997" s="121">
        <f>Результаты!S68</f>
        <v>0</v>
      </c>
      <c r="T2997" s="121">
        <f>Результаты!T68</f>
        <v>0</v>
      </c>
      <c r="U2997" s="121">
        <f>Результаты!U68</f>
        <v>0</v>
      </c>
      <c r="V2997" s="121">
        <f>Результаты!V68</f>
        <v>0</v>
      </c>
      <c r="W2997" s="121">
        <f>Результаты!W68</f>
        <v>0</v>
      </c>
      <c r="X2997" s="121">
        <f>Результаты!X68</f>
        <v>0</v>
      </c>
      <c r="Y2997" s="121" t="e">
        <f>Результаты!#REF!</f>
        <v>#REF!</v>
      </c>
      <c r="Z2997" s="121" t="e">
        <f>Результаты!#REF!</f>
        <v>#REF!</v>
      </c>
      <c r="AA2997" s="121" t="e">
        <f>Результаты!#REF!</f>
        <v>#REF!</v>
      </c>
      <c r="AB2997" s="121" t="e">
        <f>Результаты!#REF!</f>
        <v>#REF!</v>
      </c>
      <c r="AC2997" s="121" t="e">
        <f>Результаты!#REF!</f>
        <v>#REF!</v>
      </c>
      <c r="AD2997" s="121" t="e">
        <f>Результаты!#REF!</f>
        <v>#REF!</v>
      </c>
      <c r="AE2997" s="121" t="e">
        <f>Результаты!#REF!</f>
        <v>#REF!</v>
      </c>
      <c r="AF2997" s="121" t="e">
        <f>Результаты!#REF!</f>
        <v>#REF!</v>
      </c>
      <c r="AG2997" s="121" t="e">
        <f>Результаты!#REF!</f>
        <v>#REF!</v>
      </c>
      <c r="AH2997" s="121" t="e">
        <f>Результаты!#REF!</f>
        <v>#REF!</v>
      </c>
      <c r="AI2997" s="121" t="e">
        <f>Результаты!#REF!</f>
        <v>#REF!</v>
      </c>
      <c r="AJ2997" s="121" t="e">
        <f>Результаты!#REF!</f>
        <v>#REF!</v>
      </c>
      <c r="AK2997" s="121" t="e">
        <f>Результаты!#REF!</f>
        <v>#REF!</v>
      </c>
      <c r="AL2997" s="121" t="e">
        <f>Результаты!#REF!</f>
        <v>#REF!</v>
      </c>
      <c r="AM2997" s="121" t="e">
        <f>Результаты!#REF!</f>
        <v>#REF!</v>
      </c>
      <c r="AN2997" s="121"/>
      <c r="AO2997" s="121"/>
      <c r="AP2997" s="121"/>
      <c r="AQ2997" s="121"/>
      <c r="AR2997" s="121"/>
      <c r="AS2997" s="121"/>
      <c r="AT2997" s="121"/>
      <c r="AU2997" s="121"/>
      <c r="AV2997" s="121"/>
      <c r="AW2997" s="121"/>
      <c r="AX2997" s="121"/>
      <c r="AY2997" s="121"/>
      <c r="AZ2997" s="121"/>
      <c r="BA2997" s="121"/>
      <c r="BB2997" s="121"/>
      <c r="BC2997" s="121">
        <f>Результаты!Y68</f>
        <v>0</v>
      </c>
      <c r="BD2997" s="100">
        <f>Результаты!Z68</f>
        <v>0</v>
      </c>
      <c r="BE2997" s="100" t="e">
        <f>Результаты!#REF!</f>
        <v>#REF!</v>
      </c>
      <c r="BF2997" s="100" t="e">
        <f>Результаты!#REF!</f>
        <v>#REF!</v>
      </c>
      <c r="BG2997" s="121">
        <f>Результаты!AB68</f>
        <v>0</v>
      </c>
    </row>
    <row r="2998" spans="1:69" x14ac:dyDescent="0.2">
      <c r="A2998" s="2"/>
      <c r="B2998" s="2"/>
      <c r="C2998" s="2"/>
      <c r="D2998" s="2"/>
      <c r="BD2998" s="2"/>
      <c r="BE2998" s="2"/>
      <c r="BF2998" s="2"/>
    </row>
    <row r="2999" spans="1:69" s="2" customFormat="1" x14ac:dyDescent="0.2">
      <c r="E2999" s="118"/>
      <c r="F2999" s="118"/>
      <c r="G2999" s="118"/>
      <c r="H2999" s="118"/>
      <c r="I2999" s="118"/>
      <c r="J2999" s="118"/>
      <c r="K2999" s="118"/>
      <c r="L2999" s="118"/>
      <c r="M2999" s="118"/>
      <c r="N2999" s="118"/>
      <c r="O2999" s="118"/>
      <c r="P2999" s="118"/>
      <c r="Q2999" s="118"/>
      <c r="R2999" s="118"/>
      <c r="S2999" s="118"/>
      <c r="T2999" s="118"/>
      <c r="U2999" s="118"/>
      <c r="V2999" s="118"/>
      <c r="W2999" s="118"/>
      <c r="X2999" s="118"/>
      <c r="Y2999" s="118"/>
      <c r="Z2999" s="118"/>
      <c r="AA2999" s="118"/>
      <c r="AB2999" s="118"/>
      <c r="AC2999" s="118"/>
      <c r="AD2999" s="118"/>
      <c r="AE2999" s="118"/>
      <c r="AF2999" s="118"/>
      <c r="AG2999" s="118"/>
      <c r="AH2999" s="118"/>
      <c r="AI2999" s="118"/>
      <c r="AJ2999" s="118"/>
      <c r="AK2999" s="118"/>
      <c r="AL2999" s="118"/>
      <c r="AM2999" s="118"/>
      <c r="AN2999" s="118"/>
      <c r="AO2999" s="118"/>
      <c r="AP2999" s="118"/>
      <c r="AQ2999" s="118"/>
      <c r="AR2999" s="118"/>
      <c r="AS2999" s="118"/>
      <c r="AT2999" s="118"/>
      <c r="AU2999" s="118"/>
      <c r="AV2999" s="118"/>
      <c r="AW2999" s="118"/>
      <c r="AX2999" s="118"/>
      <c r="AY2999" s="118"/>
      <c r="AZ2999" s="118"/>
      <c r="BA2999" s="118"/>
      <c r="BB2999" s="118"/>
      <c r="BC2999" s="118"/>
      <c r="BG2999" s="118"/>
      <c r="BH2999" s="118"/>
      <c r="BI2999" s="118"/>
      <c r="BJ2999" s="118"/>
      <c r="BK2999" s="118"/>
      <c r="BL2999" s="118"/>
      <c r="BM2999" s="118"/>
      <c r="BN2999" s="118"/>
      <c r="BO2999" s="118"/>
      <c r="BP2999" s="118"/>
      <c r="BQ2999" s="118"/>
    </row>
    <row r="3000" spans="1:69" ht="15.75" x14ac:dyDescent="0.2">
      <c r="A3000" s="2"/>
      <c r="B3000" s="143" t="str">
        <f>B2929</f>
        <v>номер</v>
      </c>
      <c r="C3000" s="323" t="str">
        <f>C2929</f>
        <v>тема задания</v>
      </c>
      <c r="D3000" s="324"/>
      <c r="E3000" s="324"/>
      <c r="F3000" s="324"/>
      <c r="G3000" s="324"/>
      <c r="H3000" s="324"/>
      <c r="I3000" s="324"/>
      <c r="J3000" s="324"/>
      <c r="K3000" s="324"/>
      <c r="L3000" s="324"/>
      <c r="M3000" s="324"/>
      <c r="N3000" s="324"/>
      <c r="O3000" s="324"/>
      <c r="P3000" s="324"/>
      <c r="Q3000" s="324"/>
      <c r="R3000" s="324"/>
      <c r="S3000" s="324"/>
      <c r="T3000" s="324"/>
      <c r="U3000" s="324"/>
      <c r="V3000" s="324"/>
      <c r="W3000" s="324"/>
      <c r="X3000" s="324"/>
      <c r="Y3000" s="324"/>
      <c r="Z3000" s="324"/>
      <c r="AA3000" s="324"/>
      <c r="AB3000" s="324"/>
      <c r="AC3000" s="324"/>
      <c r="AD3000" s="324"/>
      <c r="AE3000" s="324"/>
      <c r="AF3000" s="324"/>
      <c r="AG3000" s="324"/>
      <c r="AH3000" s="324"/>
      <c r="AI3000" s="325"/>
      <c r="BD3000" s="2"/>
      <c r="BE3000" s="2"/>
      <c r="BF3000" s="2"/>
    </row>
    <row r="3001" spans="1:69" ht="15.75" x14ac:dyDescent="0.2">
      <c r="A3001" s="2"/>
      <c r="B3001" s="111">
        <f>B2930</f>
        <v>1</v>
      </c>
      <c r="C3001" s="323">
        <f>C2930</f>
        <v>0</v>
      </c>
      <c r="D3001" s="324"/>
      <c r="E3001" s="324"/>
      <c r="F3001" s="324"/>
      <c r="G3001" s="324"/>
      <c r="H3001" s="324"/>
      <c r="I3001" s="324"/>
      <c r="J3001" s="324"/>
      <c r="K3001" s="324"/>
      <c r="L3001" s="324"/>
      <c r="M3001" s="324"/>
      <c r="N3001" s="324"/>
      <c r="O3001" s="324"/>
      <c r="P3001" s="324"/>
      <c r="Q3001" s="324"/>
      <c r="R3001" s="324"/>
      <c r="S3001" s="324"/>
      <c r="T3001" s="324"/>
      <c r="U3001" s="324"/>
      <c r="V3001" s="324"/>
      <c r="W3001" s="324"/>
      <c r="X3001" s="324"/>
      <c r="Y3001" s="324"/>
      <c r="Z3001" s="324"/>
      <c r="AA3001" s="324"/>
      <c r="AB3001" s="324"/>
      <c r="AC3001" s="324"/>
      <c r="AD3001" s="324"/>
      <c r="AE3001" s="324"/>
      <c r="AF3001" s="324"/>
      <c r="AG3001" s="324"/>
      <c r="AH3001" s="324"/>
      <c r="AI3001" s="325"/>
      <c r="BD3001" s="2"/>
      <c r="BE3001" s="2"/>
      <c r="BF3001" s="2"/>
    </row>
    <row r="3002" spans="1:69" ht="15.75" x14ac:dyDescent="0.2">
      <c r="A3002" s="2"/>
      <c r="B3002" s="111">
        <f t="shared" ref="B3002:C3002" si="1551">B2931</f>
        <v>2</v>
      </c>
      <c r="C3002" s="323">
        <f t="shared" si="1551"/>
        <v>0</v>
      </c>
      <c r="D3002" s="324"/>
      <c r="E3002" s="324"/>
      <c r="F3002" s="324"/>
      <c r="G3002" s="324"/>
      <c r="H3002" s="324"/>
      <c r="I3002" s="324"/>
      <c r="J3002" s="324"/>
      <c r="K3002" s="324"/>
      <c r="L3002" s="324"/>
      <c r="M3002" s="324"/>
      <c r="N3002" s="324"/>
      <c r="O3002" s="324"/>
      <c r="P3002" s="324"/>
      <c r="Q3002" s="324"/>
      <c r="R3002" s="324"/>
      <c r="S3002" s="324"/>
      <c r="T3002" s="324"/>
      <c r="U3002" s="324"/>
      <c r="V3002" s="324"/>
      <c r="W3002" s="324"/>
      <c r="X3002" s="324"/>
      <c r="Y3002" s="324"/>
      <c r="Z3002" s="324"/>
      <c r="AA3002" s="324"/>
      <c r="AB3002" s="324"/>
      <c r="AC3002" s="324"/>
      <c r="AD3002" s="324"/>
      <c r="AE3002" s="324"/>
      <c r="AF3002" s="324"/>
      <c r="AG3002" s="324"/>
      <c r="AH3002" s="324"/>
      <c r="AI3002" s="325"/>
      <c r="BD3002" s="2"/>
      <c r="BE3002" s="2"/>
      <c r="BF3002" s="2"/>
    </row>
    <row r="3003" spans="1:69" ht="15.75" x14ac:dyDescent="0.2">
      <c r="A3003" s="2"/>
      <c r="B3003" s="111">
        <f t="shared" ref="B3003:C3003" si="1552">B2932</f>
        <v>3</v>
      </c>
      <c r="C3003" s="323">
        <f t="shared" si="1552"/>
        <v>0</v>
      </c>
      <c r="D3003" s="324"/>
      <c r="E3003" s="324"/>
      <c r="F3003" s="324"/>
      <c r="G3003" s="324"/>
      <c r="H3003" s="324"/>
      <c r="I3003" s="324"/>
      <c r="J3003" s="324"/>
      <c r="K3003" s="324"/>
      <c r="L3003" s="324"/>
      <c r="M3003" s="324"/>
      <c r="N3003" s="324"/>
      <c r="O3003" s="324"/>
      <c r="P3003" s="324"/>
      <c r="Q3003" s="324"/>
      <c r="R3003" s="324"/>
      <c r="S3003" s="324"/>
      <c r="T3003" s="324"/>
      <c r="U3003" s="324"/>
      <c r="V3003" s="324"/>
      <c r="W3003" s="324"/>
      <c r="X3003" s="324"/>
      <c r="Y3003" s="324"/>
      <c r="Z3003" s="324"/>
      <c r="AA3003" s="324"/>
      <c r="AB3003" s="324"/>
      <c r="AC3003" s="324"/>
      <c r="AD3003" s="324"/>
      <c r="AE3003" s="324"/>
      <c r="AF3003" s="324"/>
      <c r="AG3003" s="324"/>
      <c r="AH3003" s="324"/>
      <c r="AI3003" s="325"/>
      <c r="BD3003" s="2"/>
      <c r="BE3003" s="2"/>
      <c r="BF3003" s="2"/>
    </row>
    <row r="3004" spans="1:69" ht="15.75" x14ac:dyDescent="0.2">
      <c r="A3004" s="2"/>
      <c r="B3004" s="111">
        <f t="shared" ref="B3004:C3004" si="1553">B2933</f>
        <v>4</v>
      </c>
      <c r="C3004" s="323">
        <f t="shared" si="1553"/>
        <v>0</v>
      </c>
      <c r="D3004" s="324"/>
      <c r="E3004" s="324"/>
      <c r="F3004" s="324"/>
      <c r="G3004" s="324"/>
      <c r="H3004" s="324"/>
      <c r="I3004" s="324"/>
      <c r="J3004" s="324"/>
      <c r="K3004" s="324"/>
      <c r="L3004" s="324"/>
      <c r="M3004" s="324"/>
      <c r="N3004" s="324"/>
      <c r="O3004" s="324"/>
      <c r="P3004" s="324"/>
      <c r="Q3004" s="324"/>
      <c r="R3004" s="324"/>
      <c r="S3004" s="324"/>
      <c r="T3004" s="324"/>
      <c r="U3004" s="324"/>
      <c r="V3004" s="324"/>
      <c r="W3004" s="324"/>
      <c r="X3004" s="324"/>
      <c r="Y3004" s="324"/>
      <c r="Z3004" s="324"/>
      <c r="AA3004" s="324"/>
      <c r="AB3004" s="324"/>
      <c r="AC3004" s="324"/>
      <c r="AD3004" s="324"/>
      <c r="AE3004" s="324"/>
      <c r="AF3004" s="324"/>
      <c r="AG3004" s="324"/>
      <c r="AH3004" s="324"/>
      <c r="AI3004" s="325"/>
      <c r="BD3004" s="2"/>
      <c r="BE3004" s="2"/>
      <c r="BF3004" s="2"/>
    </row>
    <row r="3005" spans="1:69" ht="15.75" x14ac:dyDescent="0.2">
      <c r="A3005" s="2"/>
      <c r="B3005" s="111">
        <f t="shared" ref="B3005:C3005" si="1554">B2934</f>
        <v>5</v>
      </c>
      <c r="C3005" s="323">
        <f t="shared" si="1554"/>
        <v>0</v>
      </c>
      <c r="D3005" s="324"/>
      <c r="E3005" s="324"/>
      <c r="F3005" s="324"/>
      <c r="G3005" s="324"/>
      <c r="H3005" s="324"/>
      <c r="I3005" s="324"/>
      <c r="J3005" s="324"/>
      <c r="K3005" s="324"/>
      <c r="L3005" s="324"/>
      <c r="M3005" s="324"/>
      <c r="N3005" s="324"/>
      <c r="O3005" s="324"/>
      <c r="P3005" s="324"/>
      <c r="Q3005" s="324"/>
      <c r="R3005" s="324"/>
      <c r="S3005" s="324"/>
      <c r="T3005" s="324"/>
      <c r="U3005" s="324"/>
      <c r="V3005" s="324"/>
      <c r="W3005" s="324"/>
      <c r="X3005" s="324"/>
      <c r="Y3005" s="324"/>
      <c r="Z3005" s="324"/>
      <c r="AA3005" s="324"/>
      <c r="AB3005" s="324"/>
      <c r="AC3005" s="324"/>
      <c r="AD3005" s="324"/>
      <c r="AE3005" s="324"/>
      <c r="AF3005" s="324"/>
      <c r="AG3005" s="324"/>
      <c r="AH3005" s="324"/>
      <c r="AI3005" s="325"/>
      <c r="BD3005" s="2"/>
      <c r="BE3005" s="2"/>
      <c r="BF3005" s="2"/>
    </row>
    <row r="3006" spans="1:69" ht="15.75" x14ac:dyDescent="0.2">
      <c r="A3006" s="2"/>
      <c r="B3006" s="111">
        <f t="shared" ref="B3006:C3006" si="1555">B2935</f>
        <v>6</v>
      </c>
      <c r="C3006" s="323">
        <f t="shared" si="1555"/>
        <v>0</v>
      </c>
      <c r="D3006" s="324"/>
      <c r="E3006" s="324"/>
      <c r="F3006" s="324"/>
      <c r="G3006" s="324"/>
      <c r="H3006" s="324"/>
      <c r="I3006" s="324"/>
      <c r="J3006" s="324"/>
      <c r="K3006" s="324"/>
      <c r="L3006" s="324"/>
      <c r="M3006" s="324"/>
      <c r="N3006" s="324"/>
      <c r="O3006" s="324"/>
      <c r="P3006" s="324"/>
      <c r="Q3006" s="324"/>
      <c r="R3006" s="324"/>
      <c r="S3006" s="324"/>
      <c r="T3006" s="324"/>
      <c r="U3006" s="324"/>
      <c r="V3006" s="324"/>
      <c r="W3006" s="324"/>
      <c r="X3006" s="324"/>
      <c r="Y3006" s="324"/>
      <c r="Z3006" s="324"/>
      <c r="AA3006" s="324"/>
      <c r="AB3006" s="324"/>
      <c r="AC3006" s="324"/>
      <c r="AD3006" s="324"/>
      <c r="AE3006" s="324"/>
      <c r="AF3006" s="324"/>
      <c r="AG3006" s="324"/>
      <c r="AH3006" s="324"/>
      <c r="AI3006" s="325"/>
      <c r="BD3006" s="2"/>
      <c r="BE3006" s="2"/>
      <c r="BF3006" s="2"/>
    </row>
    <row r="3007" spans="1:69" ht="15.75" x14ac:dyDescent="0.2">
      <c r="A3007" s="2"/>
      <c r="B3007" s="111">
        <f t="shared" ref="B3007:C3007" si="1556">B2936</f>
        <v>7</v>
      </c>
      <c r="C3007" s="323">
        <f t="shared" si="1556"/>
        <v>0</v>
      </c>
      <c r="D3007" s="324"/>
      <c r="E3007" s="324"/>
      <c r="F3007" s="324"/>
      <c r="G3007" s="324"/>
      <c r="H3007" s="324"/>
      <c r="I3007" s="324"/>
      <c r="J3007" s="324"/>
      <c r="K3007" s="324"/>
      <c r="L3007" s="324"/>
      <c r="M3007" s="324"/>
      <c r="N3007" s="324"/>
      <c r="O3007" s="324"/>
      <c r="P3007" s="324"/>
      <c r="Q3007" s="324"/>
      <c r="R3007" s="324"/>
      <c r="S3007" s="324"/>
      <c r="T3007" s="324"/>
      <c r="U3007" s="324"/>
      <c r="V3007" s="324"/>
      <c r="W3007" s="324"/>
      <c r="X3007" s="324"/>
      <c r="Y3007" s="324"/>
      <c r="Z3007" s="324"/>
      <c r="AA3007" s="324"/>
      <c r="AB3007" s="324"/>
      <c r="AC3007" s="324"/>
      <c r="AD3007" s="324"/>
      <c r="AE3007" s="324"/>
      <c r="AF3007" s="324"/>
      <c r="AG3007" s="324"/>
      <c r="AH3007" s="324"/>
      <c r="AI3007" s="325"/>
      <c r="BD3007" s="2"/>
      <c r="BE3007" s="2"/>
      <c r="BF3007" s="2"/>
    </row>
    <row r="3008" spans="1:69" ht="15.75" x14ac:dyDescent="0.2">
      <c r="A3008" s="2"/>
      <c r="B3008" s="111">
        <f t="shared" ref="B3008:C3008" si="1557">B2937</f>
        <v>8</v>
      </c>
      <c r="C3008" s="323">
        <f t="shared" si="1557"/>
        <v>0</v>
      </c>
      <c r="D3008" s="324"/>
      <c r="E3008" s="324"/>
      <c r="F3008" s="324"/>
      <c r="G3008" s="324"/>
      <c r="H3008" s="324"/>
      <c r="I3008" s="324"/>
      <c r="J3008" s="324"/>
      <c r="K3008" s="324"/>
      <c r="L3008" s="324"/>
      <c r="M3008" s="324"/>
      <c r="N3008" s="324"/>
      <c r="O3008" s="324"/>
      <c r="P3008" s="324"/>
      <c r="Q3008" s="324"/>
      <c r="R3008" s="324"/>
      <c r="S3008" s="324"/>
      <c r="T3008" s="324"/>
      <c r="U3008" s="324"/>
      <c r="V3008" s="324"/>
      <c r="W3008" s="324"/>
      <c r="X3008" s="324"/>
      <c r="Y3008" s="324"/>
      <c r="Z3008" s="324"/>
      <c r="AA3008" s="324"/>
      <c r="AB3008" s="324"/>
      <c r="AC3008" s="324"/>
      <c r="AD3008" s="324"/>
      <c r="AE3008" s="324"/>
      <c r="AF3008" s="324"/>
      <c r="AG3008" s="324"/>
      <c r="AH3008" s="324"/>
      <c r="AI3008" s="325"/>
      <c r="BD3008" s="2"/>
      <c r="BE3008" s="2"/>
      <c r="BF3008" s="2"/>
    </row>
    <row r="3009" spans="1:58" ht="15.75" x14ac:dyDescent="0.2">
      <c r="A3009" s="2"/>
      <c r="B3009" s="111">
        <f t="shared" ref="B3009:C3009" si="1558">B2938</f>
        <v>9</v>
      </c>
      <c r="C3009" s="323">
        <f t="shared" si="1558"/>
        <v>0</v>
      </c>
      <c r="D3009" s="324"/>
      <c r="E3009" s="324"/>
      <c r="F3009" s="324"/>
      <c r="G3009" s="324"/>
      <c r="H3009" s="324"/>
      <c r="I3009" s="324"/>
      <c r="J3009" s="324"/>
      <c r="K3009" s="324"/>
      <c r="L3009" s="324"/>
      <c r="M3009" s="324"/>
      <c r="N3009" s="324"/>
      <c r="O3009" s="324"/>
      <c r="P3009" s="324"/>
      <c r="Q3009" s="324"/>
      <c r="R3009" s="324"/>
      <c r="S3009" s="324"/>
      <c r="T3009" s="324"/>
      <c r="U3009" s="324"/>
      <c r="V3009" s="324"/>
      <c r="W3009" s="324"/>
      <c r="X3009" s="324"/>
      <c r="Y3009" s="324"/>
      <c r="Z3009" s="324"/>
      <c r="AA3009" s="324"/>
      <c r="AB3009" s="324"/>
      <c r="AC3009" s="324"/>
      <c r="AD3009" s="324"/>
      <c r="AE3009" s="324"/>
      <c r="AF3009" s="324"/>
      <c r="AG3009" s="324"/>
      <c r="AH3009" s="324"/>
      <c r="AI3009" s="325"/>
      <c r="BD3009" s="2"/>
      <c r="BE3009" s="2"/>
      <c r="BF3009" s="2"/>
    </row>
    <row r="3010" spans="1:58" ht="15.75" x14ac:dyDescent="0.2">
      <c r="A3010" s="2"/>
      <c r="B3010" s="111">
        <f t="shared" ref="B3010:C3010" si="1559">B2939</f>
        <v>10</v>
      </c>
      <c r="C3010" s="323">
        <f t="shared" si="1559"/>
        <v>0</v>
      </c>
      <c r="D3010" s="324"/>
      <c r="E3010" s="324"/>
      <c r="F3010" s="324"/>
      <c r="G3010" s="324"/>
      <c r="H3010" s="324"/>
      <c r="I3010" s="324"/>
      <c r="J3010" s="324"/>
      <c r="K3010" s="324"/>
      <c r="L3010" s="324"/>
      <c r="M3010" s="324"/>
      <c r="N3010" s="324"/>
      <c r="O3010" s="324"/>
      <c r="P3010" s="324"/>
      <c r="Q3010" s="324"/>
      <c r="R3010" s="324"/>
      <c r="S3010" s="324"/>
      <c r="T3010" s="324"/>
      <c r="U3010" s="324"/>
      <c r="V3010" s="324"/>
      <c r="W3010" s="324"/>
      <c r="X3010" s="324"/>
      <c r="Y3010" s="324"/>
      <c r="Z3010" s="324"/>
      <c r="AA3010" s="324"/>
      <c r="AB3010" s="324"/>
      <c r="AC3010" s="324"/>
      <c r="AD3010" s="324"/>
      <c r="AE3010" s="324"/>
      <c r="AF3010" s="324"/>
      <c r="AG3010" s="324"/>
      <c r="AH3010" s="324"/>
      <c r="AI3010" s="325"/>
      <c r="BD3010" s="2"/>
      <c r="BE3010" s="2"/>
      <c r="BF3010" s="2"/>
    </row>
    <row r="3011" spans="1:58" ht="15.75" x14ac:dyDescent="0.2">
      <c r="A3011" s="2"/>
      <c r="B3011" s="111">
        <f t="shared" ref="B3011:C3011" si="1560">B2940</f>
        <v>11</v>
      </c>
      <c r="C3011" s="323">
        <f t="shared" si="1560"/>
        <v>0</v>
      </c>
      <c r="D3011" s="324"/>
      <c r="E3011" s="324"/>
      <c r="F3011" s="324"/>
      <c r="G3011" s="324"/>
      <c r="H3011" s="324"/>
      <c r="I3011" s="324"/>
      <c r="J3011" s="324"/>
      <c r="K3011" s="324"/>
      <c r="L3011" s="324"/>
      <c r="M3011" s="324"/>
      <c r="N3011" s="324"/>
      <c r="O3011" s="324"/>
      <c r="P3011" s="324"/>
      <c r="Q3011" s="324"/>
      <c r="R3011" s="324"/>
      <c r="S3011" s="324"/>
      <c r="T3011" s="324"/>
      <c r="U3011" s="324"/>
      <c r="V3011" s="324"/>
      <c r="W3011" s="324"/>
      <c r="X3011" s="324"/>
      <c r="Y3011" s="324"/>
      <c r="Z3011" s="324"/>
      <c r="AA3011" s="324"/>
      <c r="AB3011" s="324"/>
      <c r="AC3011" s="324"/>
      <c r="AD3011" s="324"/>
      <c r="AE3011" s="324"/>
      <c r="AF3011" s="324"/>
      <c r="AG3011" s="324"/>
      <c r="AH3011" s="324"/>
      <c r="AI3011" s="325"/>
      <c r="BD3011" s="2"/>
      <c r="BE3011" s="2"/>
      <c r="BF3011" s="2"/>
    </row>
    <row r="3012" spans="1:58" ht="15.75" x14ac:dyDescent="0.2">
      <c r="A3012" s="2"/>
      <c r="B3012" s="111">
        <f t="shared" ref="B3012:C3012" si="1561">B2941</f>
        <v>12</v>
      </c>
      <c r="C3012" s="323">
        <f t="shared" si="1561"/>
        <v>0</v>
      </c>
      <c r="D3012" s="324"/>
      <c r="E3012" s="324"/>
      <c r="F3012" s="324"/>
      <c r="G3012" s="324"/>
      <c r="H3012" s="324"/>
      <c r="I3012" s="324"/>
      <c r="J3012" s="324"/>
      <c r="K3012" s="324"/>
      <c r="L3012" s="324"/>
      <c r="M3012" s="324"/>
      <c r="N3012" s="344"/>
      <c r="O3012" s="324"/>
      <c r="P3012" s="324"/>
      <c r="Q3012" s="324"/>
      <c r="R3012" s="324"/>
      <c r="S3012" s="324"/>
      <c r="T3012" s="324"/>
      <c r="U3012" s="324"/>
      <c r="V3012" s="324"/>
      <c r="W3012" s="324"/>
      <c r="X3012" s="324"/>
      <c r="Y3012" s="324"/>
      <c r="Z3012" s="324"/>
      <c r="AA3012" s="324"/>
      <c r="AB3012" s="324"/>
      <c r="AC3012" s="324"/>
      <c r="AD3012" s="324"/>
      <c r="AE3012" s="324"/>
      <c r="AF3012" s="324"/>
      <c r="AG3012" s="324"/>
      <c r="AH3012" s="324"/>
      <c r="AI3012" s="325"/>
      <c r="BD3012" s="2"/>
      <c r="BE3012" s="2"/>
      <c r="BF3012" s="2"/>
    </row>
    <row r="3013" spans="1:58" ht="15.75" x14ac:dyDescent="0.2">
      <c r="A3013" s="2"/>
      <c r="B3013" s="111">
        <f t="shared" ref="B3013:C3013" si="1562">B2942</f>
        <v>13</v>
      </c>
      <c r="C3013" s="323">
        <f t="shared" si="1562"/>
        <v>0</v>
      </c>
      <c r="D3013" s="324"/>
      <c r="E3013" s="324"/>
      <c r="F3013" s="324"/>
      <c r="G3013" s="324"/>
      <c r="H3013" s="324"/>
      <c r="I3013" s="324"/>
      <c r="J3013" s="324"/>
      <c r="K3013" s="324"/>
      <c r="L3013" s="324"/>
      <c r="M3013" s="324"/>
      <c r="N3013" s="324"/>
      <c r="O3013" s="324"/>
      <c r="P3013" s="324"/>
      <c r="Q3013" s="324"/>
      <c r="R3013" s="324"/>
      <c r="S3013" s="324"/>
      <c r="T3013" s="324"/>
      <c r="U3013" s="324"/>
      <c r="V3013" s="324"/>
      <c r="W3013" s="324"/>
      <c r="X3013" s="324"/>
      <c r="Y3013" s="324"/>
      <c r="Z3013" s="324"/>
      <c r="AA3013" s="324"/>
      <c r="AB3013" s="324"/>
      <c r="AC3013" s="324"/>
      <c r="AD3013" s="324"/>
      <c r="AE3013" s="324"/>
      <c r="AF3013" s="324"/>
      <c r="AG3013" s="324"/>
      <c r="AH3013" s="324"/>
      <c r="AI3013" s="325"/>
      <c r="BD3013" s="2"/>
      <c r="BE3013" s="2"/>
      <c r="BF3013" s="2"/>
    </row>
    <row r="3014" spans="1:58" ht="15.75" x14ac:dyDescent="0.2">
      <c r="A3014" s="2"/>
      <c r="B3014" s="111">
        <f t="shared" ref="B3014:C3014" si="1563">B2943</f>
        <v>14</v>
      </c>
      <c r="C3014" s="323">
        <f t="shared" si="1563"/>
        <v>0</v>
      </c>
      <c r="D3014" s="324"/>
      <c r="E3014" s="343"/>
      <c r="F3014" s="343"/>
      <c r="G3014" s="343"/>
      <c r="H3014" s="343"/>
      <c r="I3014" s="343"/>
      <c r="J3014" s="343"/>
      <c r="K3014" s="343"/>
      <c r="L3014" s="343"/>
      <c r="M3014" s="343"/>
      <c r="N3014" s="343"/>
      <c r="O3014" s="344"/>
      <c r="P3014" s="344"/>
      <c r="Q3014" s="344"/>
      <c r="R3014" s="344"/>
      <c r="S3014" s="344"/>
      <c r="T3014" s="345"/>
      <c r="U3014" s="345"/>
      <c r="V3014" s="343"/>
      <c r="W3014" s="343"/>
      <c r="X3014" s="343"/>
      <c r="Y3014" s="343"/>
      <c r="Z3014" s="343"/>
      <c r="AA3014" s="343"/>
      <c r="AB3014" s="343"/>
      <c r="AC3014" s="343"/>
      <c r="AD3014" s="343"/>
      <c r="AE3014" s="344"/>
      <c r="AF3014" s="344"/>
      <c r="AG3014" s="344"/>
      <c r="AH3014" s="343"/>
      <c r="AI3014" s="350"/>
      <c r="BD3014" s="2"/>
      <c r="BE3014" s="2"/>
      <c r="BF3014" s="2"/>
    </row>
    <row r="3015" spans="1:58" ht="15.75" x14ac:dyDescent="0.2">
      <c r="A3015" s="2"/>
      <c r="B3015" s="111">
        <f t="shared" ref="B3015:C3015" si="1564">B2944</f>
        <v>15</v>
      </c>
      <c r="C3015" s="323">
        <f t="shared" si="1564"/>
        <v>0</v>
      </c>
      <c r="D3015" s="324"/>
      <c r="E3015" s="324"/>
      <c r="F3015" s="324"/>
      <c r="G3015" s="324"/>
      <c r="H3015" s="324"/>
      <c r="I3015" s="324"/>
      <c r="J3015" s="324"/>
      <c r="K3015" s="324"/>
      <c r="L3015" s="324"/>
      <c r="M3015" s="324"/>
      <c r="N3015" s="324"/>
      <c r="O3015" s="324"/>
      <c r="P3015" s="324"/>
      <c r="Q3015" s="324"/>
      <c r="R3015" s="324"/>
      <c r="S3015" s="324"/>
      <c r="T3015" s="324"/>
      <c r="U3015" s="324"/>
      <c r="V3015" s="324"/>
      <c r="W3015" s="324"/>
      <c r="X3015" s="324"/>
      <c r="Y3015" s="324"/>
      <c r="Z3015" s="324"/>
      <c r="AA3015" s="324"/>
      <c r="AB3015" s="324"/>
      <c r="AC3015" s="324"/>
      <c r="AD3015" s="324"/>
      <c r="AE3015" s="324"/>
      <c r="AF3015" s="324"/>
      <c r="AG3015" s="324"/>
      <c r="AH3015" s="324"/>
      <c r="AI3015" s="325"/>
      <c r="BD3015" s="2"/>
      <c r="BE3015" s="2"/>
      <c r="BF3015" s="2"/>
    </row>
    <row r="3016" spans="1:58" ht="15.75" x14ac:dyDescent="0.2">
      <c r="A3016" s="2"/>
      <c r="B3016" s="111">
        <f t="shared" ref="B3016:C3016" si="1565">B2945</f>
        <v>16</v>
      </c>
      <c r="C3016" s="323">
        <f t="shared" si="1565"/>
        <v>0</v>
      </c>
      <c r="D3016" s="324"/>
      <c r="E3016" s="324"/>
      <c r="F3016" s="324"/>
      <c r="G3016" s="324"/>
      <c r="H3016" s="324"/>
      <c r="I3016" s="324"/>
      <c r="J3016" s="324"/>
      <c r="K3016" s="324"/>
      <c r="L3016" s="324"/>
      <c r="M3016" s="324"/>
      <c r="N3016" s="324"/>
      <c r="O3016" s="324"/>
      <c r="P3016" s="324"/>
      <c r="Q3016" s="324"/>
      <c r="R3016" s="324"/>
      <c r="S3016" s="324"/>
      <c r="T3016" s="324"/>
      <c r="U3016" s="324"/>
      <c r="V3016" s="324"/>
      <c r="W3016" s="324"/>
      <c r="X3016" s="324"/>
      <c r="Y3016" s="324"/>
      <c r="Z3016" s="324"/>
      <c r="AA3016" s="324"/>
      <c r="AB3016" s="324"/>
      <c r="AC3016" s="324"/>
      <c r="AD3016" s="324"/>
      <c r="AE3016" s="324"/>
      <c r="AF3016" s="324"/>
      <c r="AG3016" s="324"/>
      <c r="AH3016" s="324"/>
      <c r="AI3016" s="325"/>
      <c r="BD3016" s="2"/>
      <c r="BE3016" s="2"/>
      <c r="BF3016" s="2"/>
    </row>
    <row r="3017" spans="1:58" ht="15.75" x14ac:dyDescent="0.2">
      <c r="A3017" s="2"/>
      <c r="B3017" s="111">
        <f t="shared" ref="B3017:C3017" si="1566">B2946</f>
        <v>17</v>
      </c>
      <c r="C3017" s="323">
        <f t="shared" si="1566"/>
        <v>0</v>
      </c>
      <c r="D3017" s="324"/>
      <c r="E3017" s="324"/>
      <c r="F3017" s="324"/>
      <c r="G3017" s="324"/>
      <c r="H3017" s="324"/>
      <c r="I3017" s="324"/>
      <c r="J3017" s="324"/>
      <c r="K3017" s="324"/>
      <c r="L3017" s="324"/>
      <c r="M3017" s="324"/>
      <c r="N3017" s="324"/>
      <c r="O3017" s="324"/>
      <c r="P3017" s="324"/>
      <c r="Q3017" s="324"/>
      <c r="R3017" s="324"/>
      <c r="S3017" s="324"/>
      <c r="T3017" s="324"/>
      <c r="U3017" s="324"/>
      <c r="V3017" s="324"/>
      <c r="W3017" s="324"/>
      <c r="X3017" s="324"/>
      <c r="Y3017" s="324"/>
      <c r="Z3017" s="324"/>
      <c r="AA3017" s="324"/>
      <c r="AB3017" s="324"/>
      <c r="AC3017" s="324"/>
      <c r="AD3017" s="324"/>
      <c r="AE3017" s="324"/>
      <c r="AF3017" s="324"/>
      <c r="AG3017" s="324"/>
      <c r="AH3017" s="324"/>
      <c r="AI3017" s="325"/>
      <c r="BD3017" s="2"/>
      <c r="BE3017" s="2"/>
      <c r="BF3017" s="2"/>
    </row>
    <row r="3018" spans="1:58" ht="15.75" x14ac:dyDescent="0.2">
      <c r="A3018" s="2"/>
      <c r="B3018" s="111">
        <f t="shared" ref="B3018:C3018" si="1567">B2947</f>
        <v>18</v>
      </c>
      <c r="C3018" s="323">
        <f t="shared" si="1567"/>
        <v>0</v>
      </c>
      <c r="D3018" s="324"/>
      <c r="E3018" s="324"/>
      <c r="F3018" s="324"/>
      <c r="G3018" s="324"/>
      <c r="H3018" s="324"/>
      <c r="I3018" s="324"/>
      <c r="J3018" s="324"/>
      <c r="K3018" s="324"/>
      <c r="L3018" s="324"/>
      <c r="M3018" s="324"/>
      <c r="N3018" s="324"/>
      <c r="O3018" s="324"/>
      <c r="P3018" s="324"/>
      <c r="Q3018" s="324"/>
      <c r="R3018" s="324"/>
      <c r="S3018" s="324"/>
      <c r="T3018" s="324"/>
      <c r="U3018" s="324"/>
      <c r="V3018" s="324"/>
      <c r="W3018" s="324"/>
      <c r="X3018" s="324"/>
      <c r="Y3018" s="324"/>
      <c r="Z3018" s="324"/>
      <c r="AA3018" s="324"/>
      <c r="AB3018" s="324"/>
      <c r="AC3018" s="324"/>
      <c r="AD3018" s="324"/>
      <c r="AE3018" s="324"/>
      <c r="AF3018" s="324"/>
      <c r="AG3018" s="324"/>
      <c r="AH3018" s="324"/>
      <c r="AI3018" s="325"/>
      <c r="BD3018" s="2"/>
      <c r="BE3018" s="2"/>
      <c r="BF3018" s="2"/>
    </row>
    <row r="3019" spans="1:58" ht="15.75" x14ac:dyDescent="0.2">
      <c r="A3019" s="2"/>
      <c r="B3019" s="111">
        <f t="shared" ref="B3019:C3019" si="1568">B2948</f>
        <v>19</v>
      </c>
      <c r="C3019" s="323">
        <f t="shared" si="1568"/>
        <v>0</v>
      </c>
      <c r="D3019" s="324"/>
      <c r="E3019" s="324"/>
      <c r="F3019" s="324"/>
      <c r="G3019" s="324"/>
      <c r="H3019" s="324"/>
      <c r="I3019" s="324"/>
      <c r="J3019" s="324"/>
      <c r="K3019" s="324"/>
      <c r="L3019" s="324"/>
      <c r="M3019" s="324"/>
      <c r="N3019" s="324"/>
      <c r="O3019" s="324"/>
      <c r="P3019" s="324"/>
      <c r="Q3019" s="324"/>
      <c r="R3019" s="324"/>
      <c r="S3019" s="324"/>
      <c r="T3019" s="324"/>
      <c r="U3019" s="324"/>
      <c r="V3019" s="324"/>
      <c r="W3019" s="324"/>
      <c r="X3019" s="324"/>
      <c r="Y3019" s="324"/>
      <c r="Z3019" s="324"/>
      <c r="AA3019" s="324"/>
      <c r="AB3019" s="324"/>
      <c r="AC3019" s="324"/>
      <c r="AD3019" s="324"/>
      <c r="AE3019" s="324"/>
      <c r="AF3019" s="324"/>
      <c r="AG3019" s="324"/>
      <c r="AH3019" s="324"/>
      <c r="AI3019" s="325"/>
      <c r="BD3019" s="2"/>
      <c r="BE3019" s="2"/>
      <c r="BF3019" s="2"/>
    </row>
    <row r="3020" spans="1:58" ht="15.75" x14ac:dyDescent="0.2">
      <c r="A3020" s="2"/>
      <c r="B3020" s="111">
        <f t="shared" ref="B3020:C3020" si="1569">B2949</f>
        <v>20</v>
      </c>
      <c r="C3020" s="323">
        <f t="shared" si="1569"/>
        <v>0</v>
      </c>
      <c r="D3020" s="324"/>
      <c r="E3020" s="324"/>
      <c r="F3020" s="324"/>
      <c r="G3020" s="324"/>
      <c r="H3020" s="324"/>
      <c r="I3020" s="324"/>
      <c r="J3020" s="324"/>
      <c r="K3020" s="324"/>
      <c r="L3020" s="324"/>
      <c r="M3020" s="324"/>
      <c r="N3020" s="324"/>
      <c r="O3020" s="324"/>
      <c r="P3020" s="324"/>
      <c r="Q3020" s="324"/>
      <c r="R3020" s="324"/>
      <c r="S3020" s="324"/>
      <c r="T3020" s="324"/>
      <c r="U3020" s="324"/>
      <c r="V3020" s="324"/>
      <c r="W3020" s="324"/>
      <c r="X3020" s="324"/>
      <c r="Y3020" s="324"/>
      <c r="Z3020" s="324"/>
      <c r="AA3020" s="324"/>
      <c r="AB3020" s="324"/>
      <c r="AC3020" s="324"/>
      <c r="AD3020" s="324"/>
      <c r="AE3020" s="324"/>
      <c r="AF3020" s="324"/>
      <c r="AG3020" s="324"/>
      <c r="AH3020" s="324"/>
      <c r="AI3020" s="325"/>
      <c r="BD3020" s="2"/>
      <c r="BE3020" s="2"/>
      <c r="BF3020" s="2"/>
    </row>
    <row r="3021" spans="1:58" ht="15.75" x14ac:dyDescent="0.2">
      <c r="A3021" s="2"/>
      <c r="B3021" s="111">
        <f t="shared" ref="B3021:C3021" si="1570">B2950</f>
        <v>0</v>
      </c>
      <c r="C3021" s="323">
        <f t="shared" si="1570"/>
        <v>0</v>
      </c>
      <c r="D3021" s="324"/>
      <c r="E3021" s="324"/>
      <c r="F3021" s="324"/>
      <c r="G3021" s="324"/>
      <c r="H3021" s="324"/>
      <c r="I3021" s="324"/>
      <c r="J3021" s="324"/>
      <c r="K3021" s="324"/>
      <c r="L3021" s="324"/>
      <c r="M3021" s="324"/>
      <c r="N3021" s="324"/>
      <c r="O3021" s="324"/>
      <c r="P3021" s="324"/>
      <c r="Q3021" s="324"/>
      <c r="R3021" s="324"/>
      <c r="S3021" s="324"/>
      <c r="T3021" s="324"/>
      <c r="U3021" s="324"/>
      <c r="V3021" s="324"/>
      <c r="W3021" s="324"/>
      <c r="X3021" s="324"/>
      <c r="Y3021" s="324"/>
      <c r="Z3021" s="324"/>
      <c r="AA3021" s="324"/>
      <c r="AB3021" s="324"/>
      <c r="AC3021" s="324"/>
      <c r="AD3021" s="324"/>
      <c r="AE3021" s="324"/>
      <c r="AF3021" s="324"/>
      <c r="AG3021" s="324"/>
      <c r="AH3021" s="324"/>
      <c r="AI3021" s="325"/>
      <c r="BD3021" s="2"/>
      <c r="BE3021" s="2"/>
      <c r="BF3021" s="2"/>
    </row>
    <row r="3022" spans="1:58" ht="15.75" x14ac:dyDescent="0.2">
      <c r="A3022" s="2"/>
      <c r="B3022" s="111">
        <f t="shared" ref="B3022:C3022" si="1571">B2951</f>
        <v>0</v>
      </c>
      <c r="C3022" s="323">
        <f t="shared" si="1571"/>
        <v>0</v>
      </c>
      <c r="D3022" s="324"/>
      <c r="E3022" s="324"/>
      <c r="F3022" s="324"/>
      <c r="G3022" s="324"/>
      <c r="H3022" s="324"/>
      <c r="I3022" s="324"/>
      <c r="J3022" s="324"/>
      <c r="K3022" s="324"/>
      <c r="L3022" s="324"/>
      <c r="M3022" s="324"/>
      <c r="N3022" s="324"/>
      <c r="O3022" s="324"/>
      <c r="P3022" s="324"/>
      <c r="Q3022" s="324"/>
      <c r="R3022" s="324"/>
      <c r="S3022" s="324"/>
      <c r="T3022" s="324"/>
      <c r="U3022" s="324"/>
      <c r="V3022" s="324"/>
      <c r="W3022" s="324"/>
      <c r="X3022" s="324"/>
      <c r="Y3022" s="324"/>
      <c r="Z3022" s="324"/>
      <c r="AA3022" s="324"/>
      <c r="AB3022" s="324"/>
      <c r="AC3022" s="324"/>
      <c r="AD3022" s="324"/>
      <c r="AE3022" s="324"/>
      <c r="AF3022" s="324"/>
      <c r="AG3022" s="324"/>
      <c r="AH3022" s="324"/>
      <c r="AI3022" s="325"/>
      <c r="BD3022" s="2"/>
      <c r="BE3022" s="2"/>
      <c r="BF3022" s="2"/>
    </row>
    <row r="3023" spans="1:58" ht="15.75" x14ac:dyDescent="0.2">
      <c r="A3023" s="2"/>
      <c r="B3023" s="111">
        <f t="shared" ref="B3023:C3023" si="1572">B2952</f>
        <v>23</v>
      </c>
      <c r="C3023" s="323">
        <f t="shared" si="1572"/>
        <v>0</v>
      </c>
      <c r="D3023" s="324"/>
      <c r="E3023" s="324"/>
      <c r="F3023" s="324"/>
      <c r="G3023" s="324"/>
      <c r="H3023" s="324"/>
      <c r="I3023" s="324"/>
      <c r="J3023" s="324"/>
      <c r="K3023" s="324"/>
      <c r="L3023" s="324"/>
      <c r="M3023" s="324"/>
      <c r="N3023" s="324"/>
      <c r="O3023" s="324"/>
      <c r="P3023" s="324"/>
      <c r="Q3023" s="324"/>
      <c r="R3023" s="324"/>
      <c r="S3023" s="324"/>
      <c r="T3023" s="324"/>
      <c r="U3023" s="324"/>
      <c r="V3023" s="324"/>
      <c r="W3023" s="324"/>
      <c r="X3023" s="324"/>
      <c r="Y3023" s="324"/>
      <c r="Z3023" s="324"/>
      <c r="AA3023" s="324"/>
      <c r="AB3023" s="324"/>
      <c r="AC3023" s="324"/>
      <c r="AD3023" s="324"/>
      <c r="AE3023" s="324"/>
      <c r="AF3023" s="324"/>
      <c r="AG3023" s="324"/>
      <c r="AH3023" s="324"/>
      <c r="AI3023" s="325"/>
      <c r="BD3023" s="2"/>
      <c r="BE3023" s="2"/>
      <c r="BF3023" s="2"/>
    </row>
    <row r="3024" spans="1:58" ht="15.75" x14ac:dyDescent="0.2">
      <c r="A3024" s="2"/>
      <c r="B3024" s="111">
        <f t="shared" ref="B3024:C3024" si="1573">B2953</f>
        <v>24</v>
      </c>
      <c r="C3024" s="323">
        <f t="shared" si="1573"/>
        <v>0</v>
      </c>
      <c r="D3024" s="324"/>
      <c r="E3024" s="324"/>
      <c r="F3024" s="324"/>
      <c r="G3024" s="324"/>
      <c r="H3024" s="324"/>
      <c r="I3024" s="324"/>
      <c r="J3024" s="324"/>
      <c r="K3024" s="324"/>
      <c r="L3024" s="324"/>
      <c r="M3024" s="324"/>
      <c r="N3024" s="324"/>
      <c r="O3024" s="324"/>
      <c r="P3024" s="324"/>
      <c r="Q3024" s="324"/>
      <c r="R3024" s="324"/>
      <c r="S3024" s="324"/>
      <c r="T3024" s="324"/>
      <c r="U3024" s="324"/>
      <c r="V3024" s="324"/>
      <c r="W3024" s="324"/>
      <c r="X3024" s="324"/>
      <c r="Y3024" s="324"/>
      <c r="Z3024" s="324"/>
      <c r="AA3024" s="324"/>
      <c r="AB3024" s="324"/>
      <c r="AC3024" s="324"/>
      <c r="AD3024" s="324"/>
      <c r="AE3024" s="324"/>
      <c r="AF3024" s="324"/>
      <c r="AG3024" s="324"/>
      <c r="AH3024" s="324"/>
      <c r="AI3024" s="325"/>
      <c r="BD3024" s="2"/>
      <c r="BE3024" s="2"/>
      <c r="BF3024" s="2"/>
    </row>
    <row r="3025" spans="1:69" ht="15.75" x14ac:dyDescent="0.2">
      <c r="A3025" s="2"/>
      <c r="B3025" s="111">
        <f t="shared" ref="B3025:C3025" si="1574">B2954</f>
        <v>25</v>
      </c>
      <c r="C3025" s="323">
        <f t="shared" si="1574"/>
        <v>0</v>
      </c>
      <c r="D3025" s="324"/>
      <c r="E3025" s="324"/>
      <c r="F3025" s="324"/>
      <c r="G3025" s="324"/>
      <c r="H3025" s="324"/>
      <c r="I3025" s="324"/>
      <c r="J3025" s="324"/>
      <c r="K3025" s="324"/>
      <c r="L3025" s="324"/>
      <c r="M3025" s="324"/>
      <c r="N3025" s="324"/>
      <c r="O3025" s="324"/>
      <c r="P3025" s="324"/>
      <c r="Q3025" s="324"/>
      <c r="R3025" s="324"/>
      <c r="S3025" s="324"/>
      <c r="T3025" s="324"/>
      <c r="U3025" s="324"/>
      <c r="V3025" s="324"/>
      <c r="W3025" s="324"/>
      <c r="X3025" s="324"/>
      <c r="Y3025" s="324"/>
      <c r="Z3025" s="324"/>
      <c r="AA3025" s="324"/>
      <c r="AB3025" s="324"/>
      <c r="AC3025" s="324"/>
      <c r="AD3025" s="324"/>
      <c r="AE3025" s="324"/>
      <c r="AF3025" s="324"/>
      <c r="AG3025" s="324"/>
      <c r="AH3025" s="324"/>
      <c r="AI3025" s="325"/>
      <c r="BD3025" s="2"/>
      <c r="BE3025" s="2"/>
      <c r="BF3025" s="2"/>
    </row>
    <row r="3026" spans="1:69" ht="15.75" x14ac:dyDescent="0.2">
      <c r="A3026" s="2"/>
      <c r="B3026" s="111">
        <f t="shared" ref="B3026:C3026" si="1575">B2955</f>
        <v>26</v>
      </c>
      <c r="C3026" s="323">
        <f t="shared" si="1575"/>
        <v>0</v>
      </c>
      <c r="D3026" s="324"/>
      <c r="E3026" s="324"/>
      <c r="F3026" s="324"/>
      <c r="G3026" s="324"/>
      <c r="H3026" s="324"/>
      <c r="I3026" s="324"/>
      <c r="J3026" s="324"/>
      <c r="K3026" s="324"/>
      <c r="L3026" s="324"/>
      <c r="M3026" s="324"/>
      <c r="N3026" s="324"/>
      <c r="O3026" s="324"/>
      <c r="P3026" s="324"/>
      <c r="Q3026" s="324"/>
      <c r="R3026" s="324"/>
      <c r="S3026" s="324"/>
      <c r="T3026" s="324"/>
      <c r="U3026" s="324"/>
      <c r="V3026" s="324"/>
      <c r="W3026" s="324"/>
      <c r="X3026" s="324"/>
      <c r="Y3026" s="324"/>
      <c r="Z3026" s="324"/>
      <c r="AA3026" s="324"/>
      <c r="AB3026" s="324"/>
      <c r="AC3026" s="324"/>
      <c r="AD3026" s="324"/>
      <c r="AE3026" s="324"/>
      <c r="AF3026" s="324"/>
      <c r="AG3026" s="324"/>
      <c r="AH3026" s="324"/>
      <c r="AI3026" s="325"/>
      <c r="BD3026" s="2"/>
      <c r="BE3026" s="2"/>
      <c r="BF3026" s="2"/>
    </row>
    <row r="3027" spans="1:69" ht="15.75" x14ac:dyDescent="0.2">
      <c r="A3027" s="2"/>
      <c r="B3027" s="111">
        <f t="shared" ref="B3027:C3027" si="1576">B2956</f>
        <v>27</v>
      </c>
      <c r="C3027" s="323">
        <f t="shared" si="1576"/>
        <v>0</v>
      </c>
      <c r="D3027" s="324"/>
      <c r="E3027" s="324"/>
      <c r="F3027" s="324"/>
      <c r="G3027" s="324"/>
      <c r="H3027" s="324"/>
      <c r="I3027" s="324"/>
      <c r="J3027" s="324"/>
      <c r="K3027" s="324"/>
      <c r="L3027" s="324"/>
      <c r="M3027" s="324"/>
      <c r="N3027" s="324"/>
      <c r="O3027" s="324"/>
      <c r="P3027" s="324"/>
      <c r="Q3027" s="324"/>
      <c r="R3027" s="324"/>
      <c r="S3027" s="324"/>
      <c r="T3027" s="324"/>
      <c r="U3027" s="324"/>
      <c r="V3027" s="324"/>
      <c r="W3027" s="324"/>
      <c r="X3027" s="324"/>
      <c r="Y3027" s="324"/>
      <c r="Z3027" s="324"/>
      <c r="AA3027" s="324"/>
      <c r="AB3027" s="324"/>
      <c r="AC3027" s="324"/>
      <c r="AD3027" s="324"/>
      <c r="AE3027" s="324"/>
      <c r="AF3027" s="324"/>
      <c r="AG3027" s="324"/>
      <c r="AH3027" s="324"/>
      <c r="AI3027" s="325"/>
      <c r="BD3027" s="2"/>
      <c r="BE3027" s="2"/>
      <c r="BF3027" s="2"/>
    </row>
    <row r="3028" spans="1:69" ht="15.75" x14ac:dyDescent="0.2">
      <c r="A3028" s="2"/>
      <c r="B3028" s="111">
        <f t="shared" ref="B3028:C3028" si="1577">B2957</f>
        <v>28</v>
      </c>
      <c r="C3028" s="323">
        <f t="shared" si="1577"/>
        <v>0</v>
      </c>
      <c r="D3028" s="324"/>
      <c r="E3028" s="324"/>
      <c r="F3028" s="324"/>
      <c r="G3028" s="324"/>
      <c r="H3028" s="324"/>
      <c r="I3028" s="324"/>
      <c r="J3028" s="324"/>
      <c r="K3028" s="324"/>
      <c r="L3028" s="324"/>
      <c r="M3028" s="324"/>
      <c r="N3028" s="324"/>
      <c r="O3028" s="324"/>
      <c r="P3028" s="324"/>
      <c r="Q3028" s="324"/>
      <c r="R3028" s="324"/>
      <c r="S3028" s="324"/>
      <c r="T3028" s="324"/>
      <c r="U3028" s="324"/>
      <c r="V3028" s="324"/>
      <c r="W3028" s="324"/>
      <c r="X3028" s="324"/>
      <c r="Y3028" s="324"/>
      <c r="Z3028" s="324"/>
      <c r="AA3028" s="324"/>
      <c r="AB3028" s="324"/>
      <c r="AC3028" s="324"/>
      <c r="AD3028" s="324"/>
      <c r="AE3028" s="324"/>
      <c r="AF3028" s="324"/>
      <c r="AG3028" s="324"/>
      <c r="AH3028" s="324"/>
      <c r="AI3028" s="325"/>
      <c r="BD3028" s="2"/>
      <c r="BE3028" s="2"/>
      <c r="BF3028" s="2"/>
    </row>
    <row r="3029" spans="1:69" ht="15.75" x14ac:dyDescent="0.2">
      <c r="A3029" s="2"/>
      <c r="B3029" s="111">
        <f t="shared" ref="B3029:C3029" si="1578">B2958</f>
        <v>29</v>
      </c>
      <c r="C3029" s="323">
        <f t="shared" si="1578"/>
        <v>0</v>
      </c>
      <c r="D3029" s="324"/>
      <c r="E3029" s="324"/>
      <c r="F3029" s="324"/>
      <c r="G3029" s="324"/>
      <c r="H3029" s="324"/>
      <c r="I3029" s="324"/>
      <c r="J3029" s="324"/>
      <c r="K3029" s="324"/>
      <c r="L3029" s="324"/>
      <c r="M3029" s="324"/>
      <c r="N3029" s="324"/>
      <c r="O3029" s="324"/>
      <c r="P3029" s="324"/>
      <c r="Q3029" s="324"/>
      <c r="R3029" s="324"/>
      <c r="S3029" s="324"/>
      <c r="T3029" s="324"/>
      <c r="U3029" s="324"/>
      <c r="V3029" s="324"/>
      <c r="W3029" s="324"/>
      <c r="X3029" s="324"/>
      <c r="Y3029" s="324"/>
      <c r="Z3029" s="324"/>
      <c r="AA3029" s="324"/>
      <c r="AB3029" s="324"/>
      <c r="AC3029" s="324"/>
      <c r="AD3029" s="324"/>
      <c r="AE3029" s="324"/>
      <c r="AF3029" s="324"/>
      <c r="AG3029" s="324"/>
      <c r="AH3029" s="324"/>
      <c r="AI3029" s="325"/>
      <c r="BD3029" s="2"/>
      <c r="BE3029" s="2"/>
      <c r="BF3029" s="2"/>
    </row>
    <row r="3030" spans="1:69" ht="15.75" x14ac:dyDescent="0.2">
      <c r="A3030" s="2"/>
      <c r="B3030" s="111">
        <f t="shared" ref="B3030:C3030" si="1579">B2959</f>
        <v>0</v>
      </c>
      <c r="C3030" s="323">
        <f t="shared" si="1579"/>
        <v>0</v>
      </c>
      <c r="D3030" s="324"/>
      <c r="E3030" s="324"/>
      <c r="F3030" s="324"/>
      <c r="G3030" s="324"/>
      <c r="H3030" s="324"/>
      <c r="I3030" s="324"/>
      <c r="J3030" s="324"/>
      <c r="K3030" s="324"/>
      <c r="L3030" s="324"/>
      <c r="M3030" s="324"/>
      <c r="N3030" s="324"/>
      <c r="O3030" s="324"/>
      <c r="P3030" s="324"/>
      <c r="Q3030" s="324"/>
      <c r="R3030" s="324"/>
      <c r="S3030" s="324"/>
      <c r="T3030" s="324"/>
      <c r="U3030" s="324"/>
      <c r="V3030" s="324"/>
      <c r="W3030" s="324"/>
      <c r="X3030" s="324"/>
      <c r="Y3030" s="324"/>
      <c r="Z3030" s="324"/>
      <c r="AA3030" s="324"/>
      <c r="AB3030" s="324"/>
      <c r="AC3030" s="324"/>
      <c r="AD3030" s="324"/>
      <c r="AE3030" s="324"/>
      <c r="AF3030" s="324"/>
      <c r="AG3030" s="324"/>
      <c r="AH3030" s="324"/>
      <c r="AI3030" s="325"/>
      <c r="BD3030" s="2"/>
      <c r="BE3030" s="2"/>
      <c r="BF3030" s="2"/>
    </row>
    <row r="3031" spans="1:69" ht="15.75" x14ac:dyDescent="0.2">
      <c r="A3031" s="2"/>
      <c r="B3031" s="111">
        <f t="shared" ref="B3031:C3031" si="1580">B2960</f>
        <v>0</v>
      </c>
      <c r="C3031" s="323">
        <f t="shared" si="1580"/>
        <v>0</v>
      </c>
      <c r="D3031" s="324"/>
      <c r="E3031" s="324"/>
      <c r="F3031" s="324"/>
      <c r="G3031" s="324"/>
      <c r="H3031" s="324"/>
      <c r="I3031" s="324"/>
      <c r="J3031" s="324"/>
      <c r="K3031" s="324"/>
      <c r="L3031" s="324"/>
      <c r="M3031" s="324"/>
      <c r="N3031" s="324"/>
      <c r="O3031" s="324"/>
      <c r="P3031" s="324"/>
      <c r="Q3031" s="324"/>
      <c r="R3031" s="324"/>
      <c r="S3031" s="324"/>
      <c r="T3031" s="324"/>
      <c r="U3031" s="324"/>
      <c r="V3031" s="324"/>
      <c r="W3031" s="324"/>
      <c r="X3031" s="324"/>
      <c r="Y3031" s="324"/>
      <c r="Z3031" s="324"/>
      <c r="AA3031" s="324"/>
      <c r="AB3031" s="324"/>
      <c r="AC3031" s="324"/>
      <c r="AD3031" s="324"/>
      <c r="AE3031" s="324"/>
      <c r="AF3031" s="324"/>
      <c r="AG3031" s="324"/>
      <c r="AH3031" s="324"/>
      <c r="AI3031" s="325"/>
      <c r="BD3031" s="2"/>
      <c r="BE3031" s="2"/>
      <c r="BF3031" s="2"/>
    </row>
    <row r="3032" spans="1:69" ht="15.75" x14ac:dyDescent="0.2">
      <c r="A3032" s="2"/>
      <c r="B3032" s="111">
        <f t="shared" ref="B3032:C3032" si="1581">B2961</f>
        <v>0</v>
      </c>
      <c r="C3032" s="323">
        <f t="shared" si="1581"/>
        <v>0</v>
      </c>
      <c r="D3032" s="324"/>
      <c r="E3032" s="324"/>
      <c r="F3032" s="324"/>
      <c r="G3032" s="324"/>
      <c r="H3032" s="324"/>
      <c r="I3032" s="324"/>
      <c r="J3032" s="324"/>
      <c r="K3032" s="324"/>
      <c r="L3032" s="324"/>
      <c r="M3032" s="324"/>
      <c r="N3032" s="324"/>
      <c r="O3032" s="324"/>
      <c r="P3032" s="324"/>
      <c r="Q3032" s="324"/>
      <c r="R3032" s="324"/>
      <c r="S3032" s="324"/>
      <c r="T3032" s="324"/>
      <c r="U3032" s="324"/>
      <c r="V3032" s="324"/>
      <c r="W3032" s="324"/>
      <c r="X3032" s="324"/>
      <c r="Y3032" s="324"/>
      <c r="Z3032" s="324"/>
      <c r="AA3032" s="324"/>
      <c r="AB3032" s="324"/>
      <c r="AC3032" s="324"/>
      <c r="AD3032" s="324"/>
      <c r="AE3032" s="324"/>
      <c r="AF3032" s="324"/>
      <c r="AG3032" s="324"/>
      <c r="AH3032" s="324"/>
      <c r="AI3032" s="325"/>
      <c r="BD3032" s="2"/>
      <c r="BE3032" s="2"/>
      <c r="BF3032" s="2"/>
    </row>
    <row r="3033" spans="1:69" ht="15.75" x14ac:dyDescent="0.2">
      <c r="A3033" s="2"/>
      <c r="B3033" s="111">
        <f t="shared" ref="B3033:C3033" si="1582">B2962</f>
        <v>0</v>
      </c>
      <c r="C3033" s="323">
        <f t="shared" si="1582"/>
        <v>0</v>
      </c>
      <c r="D3033" s="324"/>
      <c r="E3033" s="324"/>
      <c r="F3033" s="324"/>
      <c r="G3033" s="324"/>
      <c r="H3033" s="324"/>
      <c r="I3033" s="324"/>
      <c r="J3033" s="324"/>
      <c r="K3033" s="324"/>
      <c r="L3033" s="324"/>
      <c r="M3033" s="324"/>
      <c r="N3033" s="324"/>
      <c r="O3033" s="324"/>
      <c r="P3033" s="324"/>
      <c r="Q3033" s="324"/>
      <c r="R3033" s="324"/>
      <c r="S3033" s="324"/>
      <c r="T3033" s="324"/>
      <c r="U3033" s="324"/>
      <c r="V3033" s="324"/>
      <c r="W3033" s="324"/>
      <c r="X3033" s="324"/>
      <c r="Y3033" s="324"/>
      <c r="Z3033" s="324"/>
      <c r="AA3033" s="324"/>
      <c r="AB3033" s="324"/>
      <c r="AC3033" s="324"/>
      <c r="AD3033" s="324"/>
      <c r="AE3033" s="324"/>
      <c r="AF3033" s="324"/>
      <c r="AG3033" s="324"/>
      <c r="AH3033" s="324"/>
      <c r="AI3033" s="325"/>
      <c r="BD3033" s="2"/>
      <c r="BE3033" s="2"/>
      <c r="BF3033" s="2"/>
    </row>
    <row r="3034" spans="1:69" ht="15.75" x14ac:dyDescent="0.2">
      <c r="A3034" s="2"/>
      <c r="B3034" s="111">
        <f t="shared" ref="B3034:C3034" si="1583">B2963</f>
        <v>0</v>
      </c>
      <c r="C3034" s="323">
        <f t="shared" si="1583"/>
        <v>0</v>
      </c>
      <c r="D3034" s="324"/>
      <c r="E3034" s="343"/>
      <c r="F3034" s="343"/>
      <c r="G3034" s="343"/>
      <c r="H3034" s="343"/>
      <c r="I3034" s="343"/>
      <c r="J3034" s="343"/>
      <c r="K3034" s="343"/>
      <c r="L3034" s="343"/>
      <c r="M3034" s="343"/>
      <c r="N3034" s="343"/>
      <c r="O3034" s="344"/>
      <c r="P3034" s="344"/>
      <c r="Q3034" s="344"/>
      <c r="R3034" s="344"/>
      <c r="S3034" s="343"/>
      <c r="T3034" s="343"/>
      <c r="U3034" s="343"/>
      <c r="V3034" s="343"/>
      <c r="W3034" s="343"/>
      <c r="X3034" s="343"/>
      <c r="Y3034" s="343"/>
      <c r="Z3034" s="343"/>
      <c r="AA3034" s="343"/>
      <c r="AB3034" s="343"/>
      <c r="AC3034" s="343"/>
      <c r="AD3034" s="345"/>
      <c r="AE3034" s="343"/>
      <c r="AF3034" s="343"/>
      <c r="AG3034" s="343"/>
      <c r="AH3034" s="344"/>
      <c r="AI3034" s="346"/>
      <c r="BD3034" s="2"/>
      <c r="BE3034" s="2"/>
      <c r="BF3034" s="2"/>
    </row>
    <row r="3035" spans="1:69" ht="15.75" x14ac:dyDescent="0.2">
      <c r="A3035" s="2"/>
      <c r="B3035" s="111">
        <f t="shared" ref="B3035:C3035" si="1584">B2964</f>
        <v>0</v>
      </c>
      <c r="C3035" s="323">
        <f t="shared" si="1584"/>
        <v>0</v>
      </c>
      <c r="D3035" s="324"/>
      <c r="E3035" s="324"/>
      <c r="F3035" s="324"/>
      <c r="G3035" s="324"/>
      <c r="H3035" s="324"/>
      <c r="I3035" s="324"/>
      <c r="J3035" s="324"/>
      <c r="K3035" s="324"/>
      <c r="L3035" s="324"/>
      <c r="M3035" s="324"/>
      <c r="N3035" s="324"/>
      <c r="O3035" s="324"/>
      <c r="P3035" s="324"/>
      <c r="Q3035" s="324"/>
      <c r="R3035" s="324"/>
      <c r="S3035" s="324"/>
      <c r="T3035" s="324"/>
      <c r="U3035" s="324"/>
      <c r="V3035" s="324"/>
      <c r="W3035" s="324"/>
      <c r="X3035" s="324"/>
      <c r="Y3035" s="324"/>
      <c r="Z3035" s="324"/>
      <c r="AA3035" s="324"/>
      <c r="AB3035" s="324"/>
      <c r="AC3035" s="324"/>
      <c r="AD3035" s="324"/>
      <c r="AE3035" s="324"/>
      <c r="AF3035" s="324"/>
      <c r="AG3035" s="324"/>
      <c r="AH3035" s="324"/>
      <c r="AI3035" s="325"/>
      <c r="BD3035" s="2"/>
      <c r="BE3035" s="2"/>
      <c r="BF3035" s="2"/>
    </row>
    <row r="3036" spans="1:69" s="2" customFormat="1" ht="15.75" x14ac:dyDescent="0.2">
      <c r="B3036" s="143">
        <f t="shared" ref="B3036:C3036" si="1585">B2965</f>
        <v>0</v>
      </c>
      <c r="C3036" s="323">
        <f t="shared" si="1585"/>
        <v>0</v>
      </c>
      <c r="D3036" s="324"/>
      <c r="E3036" s="324"/>
      <c r="F3036" s="324"/>
      <c r="G3036" s="324"/>
      <c r="H3036" s="324"/>
      <c r="I3036" s="324"/>
      <c r="J3036" s="324"/>
      <c r="K3036" s="324"/>
      <c r="L3036" s="324"/>
      <c r="M3036" s="324"/>
      <c r="N3036" s="324"/>
      <c r="O3036" s="324"/>
      <c r="P3036" s="324"/>
      <c r="Q3036" s="324"/>
      <c r="R3036" s="324"/>
      <c r="S3036" s="324"/>
      <c r="T3036" s="324"/>
      <c r="U3036" s="324"/>
      <c r="V3036" s="324"/>
      <c r="W3036" s="324"/>
      <c r="X3036" s="324"/>
      <c r="Y3036" s="324"/>
      <c r="Z3036" s="324"/>
      <c r="AA3036" s="324"/>
      <c r="AB3036" s="324"/>
      <c r="AC3036" s="324"/>
      <c r="AD3036" s="324"/>
      <c r="AE3036" s="324"/>
      <c r="AF3036" s="324"/>
      <c r="AG3036" s="324"/>
      <c r="AH3036" s="324"/>
      <c r="AI3036" s="325"/>
      <c r="AJ3036" s="118"/>
      <c r="AK3036" s="118"/>
      <c r="AL3036" s="118"/>
      <c r="AM3036" s="118"/>
      <c r="AN3036" s="118"/>
      <c r="AO3036" s="118"/>
      <c r="AP3036" s="118"/>
      <c r="AQ3036" s="118"/>
      <c r="AR3036" s="118"/>
      <c r="AS3036" s="118"/>
      <c r="AT3036" s="118"/>
      <c r="AU3036" s="118"/>
      <c r="AV3036" s="118"/>
      <c r="AW3036" s="118"/>
      <c r="AX3036" s="118"/>
      <c r="AY3036" s="118"/>
      <c r="AZ3036" s="118"/>
      <c r="BA3036" s="118"/>
      <c r="BB3036" s="118"/>
      <c r="BC3036" s="118"/>
      <c r="BG3036" s="118"/>
      <c r="BH3036" s="118"/>
      <c r="BI3036" s="118"/>
      <c r="BJ3036" s="118"/>
      <c r="BK3036" s="118"/>
      <c r="BL3036" s="118"/>
      <c r="BM3036" s="118"/>
      <c r="BN3036" s="118"/>
      <c r="BO3036" s="118"/>
      <c r="BP3036" s="118"/>
      <c r="BQ3036" s="118"/>
    </row>
    <row r="3037" spans="1:69" s="2" customFormat="1" ht="15.75" x14ac:dyDescent="0.2">
      <c r="B3037" s="143">
        <f t="shared" ref="B3037:C3037" si="1586">B2966</f>
        <v>0</v>
      </c>
      <c r="C3037" s="323">
        <f t="shared" si="1586"/>
        <v>0</v>
      </c>
      <c r="D3037" s="324"/>
      <c r="E3037" s="324"/>
      <c r="F3037" s="324"/>
      <c r="G3037" s="324"/>
      <c r="H3037" s="324"/>
      <c r="I3037" s="324"/>
      <c r="J3037" s="324"/>
      <c r="K3037" s="324"/>
      <c r="L3037" s="324"/>
      <c r="M3037" s="324"/>
      <c r="N3037" s="324"/>
      <c r="O3037" s="324"/>
      <c r="P3037" s="324"/>
      <c r="Q3037" s="324"/>
      <c r="R3037" s="324"/>
      <c r="S3037" s="324"/>
      <c r="T3037" s="324"/>
      <c r="U3037" s="324"/>
      <c r="V3037" s="324"/>
      <c r="W3037" s="324"/>
      <c r="X3037" s="324"/>
      <c r="Y3037" s="324"/>
      <c r="Z3037" s="324"/>
      <c r="AA3037" s="324"/>
      <c r="AB3037" s="324"/>
      <c r="AC3037" s="324"/>
      <c r="AD3037" s="324"/>
      <c r="AE3037" s="324"/>
      <c r="AF3037" s="324"/>
      <c r="AG3037" s="324"/>
      <c r="AH3037" s="324"/>
      <c r="AI3037" s="325"/>
      <c r="AJ3037" s="118"/>
      <c r="AK3037" s="118"/>
      <c r="AL3037" s="118"/>
      <c r="AM3037" s="118"/>
      <c r="AN3037" s="118"/>
      <c r="AO3037" s="118"/>
      <c r="AP3037" s="118"/>
      <c r="AQ3037" s="118"/>
      <c r="AR3037" s="118"/>
      <c r="AS3037" s="118"/>
      <c r="AT3037" s="118"/>
      <c r="AU3037" s="118"/>
      <c r="AV3037" s="118"/>
      <c r="AW3037" s="118"/>
      <c r="AX3037" s="118"/>
      <c r="AY3037" s="118"/>
      <c r="AZ3037" s="118"/>
      <c r="BA3037" s="118"/>
      <c r="BB3037" s="118"/>
      <c r="BC3037" s="118"/>
      <c r="BG3037" s="118"/>
      <c r="BH3037" s="118"/>
      <c r="BI3037" s="118"/>
      <c r="BJ3037" s="118"/>
      <c r="BK3037" s="118"/>
      <c r="BL3037" s="118"/>
      <c r="BM3037" s="118"/>
      <c r="BN3037" s="118"/>
      <c r="BO3037" s="118"/>
      <c r="BP3037" s="118"/>
      <c r="BQ3037" s="118"/>
    </row>
    <row r="3038" spans="1:69" s="2" customFormat="1" ht="15.75" x14ac:dyDescent="0.2">
      <c r="B3038" s="143">
        <f t="shared" ref="B3038:C3038" si="1587">B2967</f>
        <v>0</v>
      </c>
      <c r="C3038" s="323">
        <f t="shared" si="1587"/>
        <v>0</v>
      </c>
      <c r="D3038" s="324"/>
      <c r="E3038" s="324"/>
      <c r="F3038" s="324"/>
      <c r="G3038" s="324"/>
      <c r="H3038" s="324"/>
      <c r="I3038" s="324"/>
      <c r="J3038" s="324"/>
      <c r="K3038" s="324"/>
      <c r="L3038" s="324"/>
      <c r="M3038" s="324"/>
      <c r="N3038" s="324"/>
      <c r="O3038" s="324"/>
      <c r="P3038" s="324"/>
      <c r="Q3038" s="324"/>
      <c r="R3038" s="324"/>
      <c r="S3038" s="324"/>
      <c r="T3038" s="324"/>
      <c r="U3038" s="324"/>
      <c r="V3038" s="324"/>
      <c r="W3038" s="324"/>
      <c r="X3038" s="324"/>
      <c r="Y3038" s="324"/>
      <c r="Z3038" s="324"/>
      <c r="AA3038" s="324"/>
      <c r="AB3038" s="324"/>
      <c r="AC3038" s="324"/>
      <c r="AD3038" s="324"/>
      <c r="AE3038" s="324"/>
      <c r="AF3038" s="324"/>
      <c r="AG3038" s="324"/>
      <c r="AH3038" s="324"/>
      <c r="AI3038" s="325"/>
      <c r="AJ3038" s="118"/>
      <c r="AK3038" s="118"/>
      <c r="AL3038" s="118"/>
      <c r="AM3038" s="118"/>
      <c r="AN3038" s="118"/>
      <c r="AO3038" s="118"/>
      <c r="AP3038" s="118"/>
      <c r="AQ3038" s="118"/>
      <c r="AR3038" s="118"/>
      <c r="AS3038" s="118"/>
      <c r="AT3038" s="118"/>
      <c r="AU3038" s="118"/>
      <c r="AV3038" s="118"/>
      <c r="AW3038" s="118"/>
      <c r="AX3038" s="118"/>
      <c r="AY3038" s="118"/>
      <c r="AZ3038" s="118"/>
      <c r="BA3038" s="118"/>
      <c r="BB3038" s="118"/>
      <c r="BC3038" s="118"/>
      <c r="BG3038" s="118"/>
      <c r="BH3038" s="118"/>
      <c r="BI3038" s="118"/>
      <c r="BJ3038" s="118"/>
      <c r="BK3038" s="118"/>
      <c r="BL3038" s="118"/>
      <c r="BM3038" s="118"/>
      <c r="BN3038" s="118"/>
      <c r="BO3038" s="118"/>
      <c r="BP3038" s="118"/>
      <c r="BQ3038" s="118"/>
    </row>
    <row r="3039" spans="1:69" s="2" customFormat="1" ht="15.75" x14ac:dyDescent="0.2">
      <c r="B3039" s="143">
        <f t="shared" ref="B3039:C3039" si="1588">B2968</f>
        <v>0</v>
      </c>
      <c r="C3039" s="323">
        <f t="shared" si="1588"/>
        <v>0</v>
      </c>
      <c r="D3039" s="324"/>
      <c r="E3039" s="324"/>
      <c r="F3039" s="324"/>
      <c r="G3039" s="324"/>
      <c r="H3039" s="324"/>
      <c r="I3039" s="324"/>
      <c r="J3039" s="324"/>
      <c r="K3039" s="324"/>
      <c r="L3039" s="324"/>
      <c r="M3039" s="324"/>
      <c r="N3039" s="324"/>
      <c r="O3039" s="324"/>
      <c r="P3039" s="324"/>
      <c r="Q3039" s="324"/>
      <c r="R3039" s="324"/>
      <c r="S3039" s="324"/>
      <c r="T3039" s="324"/>
      <c r="U3039" s="324"/>
      <c r="V3039" s="324"/>
      <c r="W3039" s="324"/>
      <c r="X3039" s="324"/>
      <c r="Y3039" s="324"/>
      <c r="Z3039" s="324"/>
      <c r="AA3039" s="324"/>
      <c r="AB3039" s="324"/>
      <c r="AC3039" s="324"/>
      <c r="AD3039" s="324"/>
      <c r="AE3039" s="324"/>
      <c r="AF3039" s="324"/>
      <c r="AG3039" s="324"/>
      <c r="AH3039" s="324"/>
      <c r="AI3039" s="325"/>
      <c r="AJ3039" s="118"/>
      <c r="AK3039" s="118"/>
      <c r="AL3039" s="118"/>
      <c r="AM3039" s="118"/>
      <c r="AN3039" s="118"/>
      <c r="AO3039" s="118"/>
      <c r="AP3039" s="118"/>
      <c r="AQ3039" s="118"/>
      <c r="AR3039" s="118"/>
      <c r="AS3039" s="118"/>
      <c r="AT3039" s="118"/>
      <c r="AU3039" s="118"/>
      <c r="AV3039" s="118"/>
      <c r="AW3039" s="118"/>
      <c r="AX3039" s="118"/>
      <c r="AY3039" s="118"/>
      <c r="AZ3039" s="118"/>
      <c r="BA3039" s="118"/>
      <c r="BB3039" s="118"/>
      <c r="BC3039" s="118"/>
      <c r="BG3039" s="118"/>
      <c r="BH3039" s="118"/>
      <c r="BI3039" s="118"/>
      <c r="BJ3039" s="118"/>
      <c r="BK3039" s="118"/>
      <c r="BL3039" s="118"/>
      <c r="BM3039" s="118"/>
      <c r="BN3039" s="118"/>
      <c r="BO3039" s="118"/>
      <c r="BP3039" s="118"/>
      <c r="BQ3039" s="118"/>
    </row>
    <row r="3040" spans="1:69" s="2" customFormat="1" ht="15.75" x14ac:dyDescent="0.2">
      <c r="B3040" s="143">
        <f t="shared" ref="B3040:C3040" si="1589">B2969</f>
        <v>0</v>
      </c>
      <c r="C3040" s="323">
        <f t="shared" si="1589"/>
        <v>0</v>
      </c>
      <c r="D3040" s="324"/>
      <c r="E3040" s="324"/>
      <c r="F3040" s="324"/>
      <c r="G3040" s="324"/>
      <c r="H3040" s="324"/>
      <c r="I3040" s="324"/>
      <c r="J3040" s="324"/>
      <c r="K3040" s="324"/>
      <c r="L3040" s="324"/>
      <c r="M3040" s="324"/>
      <c r="N3040" s="324"/>
      <c r="O3040" s="324"/>
      <c r="P3040" s="324"/>
      <c r="Q3040" s="324"/>
      <c r="R3040" s="324"/>
      <c r="S3040" s="324"/>
      <c r="T3040" s="324"/>
      <c r="U3040" s="324"/>
      <c r="V3040" s="324"/>
      <c r="W3040" s="324"/>
      <c r="X3040" s="324"/>
      <c r="Y3040" s="324"/>
      <c r="Z3040" s="324"/>
      <c r="AA3040" s="324"/>
      <c r="AB3040" s="324"/>
      <c r="AC3040" s="324"/>
      <c r="AD3040" s="324"/>
      <c r="AE3040" s="324"/>
      <c r="AF3040" s="324"/>
      <c r="AG3040" s="324"/>
      <c r="AH3040" s="324"/>
      <c r="AI3040" s="325"/>
      <c r="AJ3040" s="118"/>
      <c r="AK3040" s="118"/>
      <c r="AL3040" s="118"/>
      <c r="AM3040" s="118"/>
      <c r="AN3040" s="118"/>
      <c r="AO3040" s="118"/>
      <c r="AP3040" s="118"/>
      <c r="AQ3040" s="118"/>
      <c r="AR3040" s="118"/>
      <c r="AS3040" s="118"/>
      <c r="AT3040" s="118"/>
      <c r="AU3040" s="118"/>
      <c r="AV3040" s="118"/>
      <c r="AW3040" s="118"/>
      <c r="AX3040" s="118"/>
      <c r="AY3040" s="118"/>
      <c r="AZ3040" s="118"/>
      <c r="BA3040" s="118"/>
      <c r="BB3040" s="118"/>
      <c r="BC3040" s="118"/>
      <c r="BG3040" s="118"/>
      <c r="BH3040" s="118"/>
      <c r="BI3040" s="118"/>
      <c r="BJ3040" s="118"/>
      <c r="BK3040" s="118"/>
      <c r="BL3040" s="118"/>
      <c r="BM3040" s="118"/>
      <c r="BN3040" s="118"/>
      <c r="BO3040" s="118"/>
      <c r="BP3040" s="118"/>
      <c r="BQ3040" s="118"/>
    </row>
    <row r="3041" spans="1:69" s="2" customFormat="1" ht="15.75" x14ac:dyDescent="0.2">
      <c r="B3041" s="143">
        <f t="shared" ref="B3041:C3041" si="1590">B2970</f>
        <v>0</v>
      </c>
      <c r="C3041" s="323">
        <f t="shared" si="1590"/>
        <v>0</v>
      </c>
      <c r="D3041" s="324"/>
      <c r="E3041" s="324"/>
      <c r="F3041" s="324"/>
      <c r="G3041" s="324"/>
      <c r="H3041" s="324"/>
      <c r="I3041" s="324"/>
      <c r="J3041" s="324"/>
      <c r="K3041" s="324"/>
      <c r="L3041" s="324"/>
      <c r="M3041" s="324"/>
      <c r="N3041" s="324"/>
      <c r="O3041" s="324"/>
      <c r="P3041" s="324"/>
      <c r="Q3041" s="324"/>
      <c r="R3041" s="324"/>
      <c r="S3041" s="324"/>
      <c r="T3041" s="324"/>
      <c r="U3041" s="324"/>
      <c r="V3041" s="324"/>
      <c r="W3041" s="324"/>
      <c r="X3041" s="324"/>
      <c r="Y3041" s="324"/>
      <c r="Z3041" s="324"/>
      <c r="AA3041" s="324"/>
      <c r="AB3041" s="324"/>
      <c r="AC3041" s="324"/>
      <c r="AD3041" s="324"/>
      <c r="AE3041" s="324"/>
      <c r="AF3041" s="324"/>
      <c r="AG3041" s="324"/>
      <c r="AH3041" s="324"/>
      <c r="AI3041" s="325"/>
      <c r="AJ3041" s="118"/>
      <c r="AK3041" s="118"/>
      <c r="AL3041" s="118"/>
      <c r="AM3041" s="118"/>
      <c r="AN3041" s="118"/>
      <c r="AO3041" s="118"/>
      <c r="AP3041" s="118"/>
      <c r="AQ3041" s="118"/>
      <c r="AR3041" s="118"/>
      <c r="AS3041" s="118"/>
      <c r="AT3041" s="118"/>
      <c r="AU3041" s="118"/>
      <c r="AV3041" s="118"/>
      <c r="AW3041" s="118"/>
      <c r="AX3041" s="118"/>
      <c r="AY3041" s="118"/>
      <c r="AZ3041" s="118"/>
      <c r="BA3041" s="118"/>
      <c r="BB3041" s="118"/>
      <c r="BC3041" s="118"/>
      <c r="BG3041" s="118"/>
      <c r="BH3041" s="118"/>
      <c r="BI3041" s="118"/>
      <c r="BJ3041" s="118"/>
      <c r="BK3041" s="118"/>
      <c r="BL3041" s="118"/>
      <c r="BM3041" s="118"/>
      <c r="BN3041" s="118"/>
      <c r="BO3041" s="118"/>
      <c r="BP3041" s="118"/>
      <c r="BQ3041" s="118"/>
    </row>
    <row r="3042" spans="1:69" s="2" customFormat="1" ht="15.75" x14ac:dyDescent="0.2">
      <c r="B3042" s="143">
        <f t="shared" ref="B3042:C3042" si="1591">B2971</f>
        <v>0</v>
      </c>
      <c r="C3042" s="323">
        <f t="shared" si="1591"/>
        <v>0</v>
      </c>
      <c r="D3042" s="324"/>
      <c r="E3042" s="324"/>
      <c r="F3042" s="324"/>
      <c r="G3042" s="324"/>
      <c r="H3042" s="324"/>
      <c r="I3042" s="324"/>
      <c r="J3042" s="324"/>
      <c r="K3042" s="324"/>
      <c r="L3042" s="324"/>
      <c r="M3042" s="324"/>
      <c r="N3042" s="324"/>
      <c r="O3042" s="324"/>
      <c r="P3042" s="324"/>
      <c r="Q3042" s="324"/>
      <c r="R3042" s="324"/>
      <c r="S3042" s="324"/>
      <c r="T3042" s="324"/>
      <c r="U3042" s="324"/>
      <c r="V3042" s="324"/>
      <c r="W3042" s="324"/>
      <c r="X3042" s="324"/>
      <c r="Y3042" s="324"/>
      <c r="Z3042" s="324"/>
      <c r="AA3042" s="324"/>
      <c r="AB3042" s="324"/>
      <c r="AC3042" s="324"/>
      <c r="AD3042" s="324"/>
      <c r="AE3042" s="324"/>
      <c r="AF3042" s="324"/>
      <c r="AG3042" s="324"/>
      <c r="AH3042" s="324"/>
      <c r="AI3042" s="325"/>
      <c r="AJ3042" s="118"/>
      <c r="AK3042" s="118"/>
      <c r="AL3042" s="118"/>
      <c r="AM3042" s="118"/>
      <c r="AN3042" s="118"/>
      <c r="AO3042" s="118"/>
      <c r="AP3042" s="118"/>
      <c r="AQ3042" s="118"/>
      <c r="AR3042" s="118"/>
      <c r="AS3042" s="118"/>
      <c r="AT3042" s="118"/>
      <c r="AU3042" s="118"/>
      <c r="AV3042" s="118"/>
      <c r="AW3042" s="118"/>
      <c r="AX3042" s="118"/>
      <c r="AY3042" s="118"/>
      <c r="AZ3042" s="118"/>
      <c r="BA3042" s="118"/>
      <c r="BB3042" s="118"/>
      <c r="BC3042" s="118"/>
      <c r="BG3042" s="118"/>
      <c r="BH3042" s="118"/>
      <c r="BI3042" s="118"/>
      <c r="BJ3042" s="118"/>
      <c r="BK3042" s="118"/>
      <c r="BL3042" s="118"/>
      <c r="BM3042" s="118"/>
      <c r="BN3042" s="118"/>
      <c r="BO3042" s="118"/>
      <c r="BP3042" s="118"/>
      <c r="BQ3042" s="118"/>
    </row>
    <row r="3043" spans="1:69" s="2" customFormat="1" ht="15.75" x14ac:dyDescent="0.2">
      <c r="B3043" s="143">
        <f t="shared" ref="B3043:C3043" si="1592">B2972</f>
        <v>0</v>
      </c>
      <c r="C3043" s="323">
        <f t="shared" si="1592"/>
        <v>0</v>
      </c>
      <c r="D3043" s="324"/>
      <c r="E3043" s="324"/>
      <c r="F3043" s="324"/>
      <c r="G3043" s="324"/>
      <c r="H3043" s="324"/>
      <c r="I3043" s="324"/>
      <c r="J3043" s="324"/>
      <c r="K3043" s="324"/>
      <c r="L3043" s="324"/>
      <c r="M3043" s="324"/>
      <c r="N3043" s="324"/>
      <c r="O3043" s="324"/>
      <c r="P3043" s="324"/>
      <c r="Q3043" s="324"/>
      <c r="R3043" s="324"/>
      <c r="S3043" s="324"/>
      <c r="T3043" s="324"/>
      <c r="U3043" s="324"/>
      <c r="V3043" s="324"/>
      <c r="W3043" s="324"/>
      <c r="X3043" s="324"/>
      <c r="Y3043" s="324"/>
      <c r="Z3043" s="324"/>
      <c r="AA3043" s="324"/>
      <c r="AB3043" s="324"/>
      <c r="AC3043" s="324"/>
      <c r="AD3043" s="324"/>
      <c r="AE3043" s="324"/>
      <c r="AF3043" s="324"/>
      <c r="AG3043" s="324"/>
      <c r="AH3043" s="324"/>
      <c r="AI3043" s="325"/>
      <c r="AJ3043" s="118"/>
      <c r="AK3043" s="118"/>
      <c r="AL3043" s="118"/>
      <c r="AM3043" s="118"/>
      <c r="AN3043" s="118"/>
      <c r="AO3043" s="118"/>
      <c r="AP3043" s="118"/>
      <c r="AQ3043" s="118"/>
      <c r="AR3043" s="118"/>
      <c r="AS3043" s="118"/>
      <c r="AT3043" s="118"/>
      <c r="AU3043" s="118"/>
      <c r="AV3043" s="118"/>
      <c r="AW3043" s="118"/>
      <c r="AX3043" s="118"/>
      <c r="AY3043" s="118"/>
      <c r="AZ3043" s="118"/>
      <c r="BA3043" s="118"/>
      <c r="BB3043" s="118"/>
      <c r="BC3043" s="118"/>
      <c r="BG3043" s="118"/>
      <c r="BH3043" s="118"/>
      <c r="BI3043" s="118"/>
      <c r="BJ3043" s="118"/>
      <c r="BK3043" s="118"/>
      <c r="BL3043" s="118"/>
      <c r="BM3043" s="118"/>
      <c r="BN3043" s="118"/>
      <c r="BO3043" s="118"/>
      <c r="BP3043" s="118"/>
      <c r="BQ3043" s="118"/>
    </row>
    <row r="3044" spans="1:69" s="2" customFormat="1" ht="15.75" x14ac:dyDescent="0.2">
      <c r="B3044" s="143">
        <f t="shared" ref="B3044:C3044" si="1593">B2973</f>
        <v>0</v>
      </c>
      <c r="C3044" s="323">
        <f t="shared" si="1593"/>
        <v>0</v>
      </c>
      <c r="D3044" s="324"/>
      <c r="E3044" s="324"/>
      <c r="F3044" s="324"/>
      <c r="G3044" s="324"/>
      <c r="H3044" s="324"/>
      <c r="I3044" s="324"/>
      <c r="J3044" s="324"/>
      <c r="K3044" s="324"/>
      <c r="L3044" s="324"/>
      <c r="M3044" s="324"/>
      <c r="N3044" s="324"/>
      <c r="O3044" s="324"/>
      <c r="P3044" s="324"/>
      <c r="Q3044" s="324"/>
      <c r="R3044" s="324"/>
      <c r="S3044" s="324"/>
      <c r="T3044" s="324"/>
      <c r="U3044" s="324"/>
      <c r="V3044" s="324"/>
      <c r="W3044" s="324"/>
      <c r="X3044" s="324"/>
      <c r="Y3044" s="324"/>
      <c r="Z3044" s="324"/>
      <c r="AA3044" s="324"/>
      <c r="AB3044" s="324"/>
      <c r="AC3044" s="324"/>
      <c r="AD3044" s="324"/>
      <c r="AE3044" s="324"/>
      <c r="AF3044" s="324"/>
      <c r="AG3044" s="324"/>
      <c r="AH3044" s="324"/>
      <c r="AI3044" s="325"/>
      <c r="AJ3044" s="118"/>
      <c r="AK3044" s="118"/>
      <c r="AL3044" s="118"/>
      <c r="AM3044" s="118"/>
      <c r="AN3044" s="118"/>
      <c r="AO3044" s="118"/>
      <c r="AP3044" s="118"/>
      <c r="AQ3044" s="118"/>
      <c r="AR3044" s="118"/>
      <c r="AS3044" s="118"/>
      <c r="AT3044" s="118"/>
      <c r="AU3044" s="118"/>
      <c r="AV3044" s="118"/>
      <c r="AW3044" s="118"/>
      <c r="AX3044" s="118"/>
      <c r="AY3044" s="118"/>
      <c r="AZ3044" s="118"/>
      <c r="BA3044" s="118"/>
      <c r="BB3044" s="118"/>
      <c r="BC3044" s="118"/>
      <c r="BG3044" s="118"/>
      <c r="BH3044" s="118"/>
      <c r="BI3044" s="118"/>
      <c r="BJ3044" s="118"/>
      <c r="BK3044" s="118"/>
      <c r="BL3044" s="118"/>
      <c r="BM3044" s="118"/>
      <c r="BN3044" s="118"/>
      <c r="BO3044" s="118"/>
      <c r="BP3044" s="118"/>
      <c r="BQ3044" s="118"/>
    </row>
    <row r="3045" spans="1:69" s="2" customFormat="1" ht="15.75" x14ac:dyDescent="0.2">
      <c r="B3045" s="143">
        <f t="shared" ref="B3045:C3045" si="1594">B2974</f>
        <v>0</v>
      </c>
      <c r="C3045" s="323">
        <f t="shared" si="1594"/>
        <v>0</v>
      </c>
      <c r="D3045" s="324"/>
      <c r="E3045" s="324"/>
      <c r="F3045" s="324"/>
      <c r="G3045" s="324"/>
      <c r="H3045" s="324"/>
      <c r="I3045" s="324"/>
      <c r="J3045" s="324"/>
      <c r="K3045" s="324"/>
      <c r="L3045" s="324"/>
      <c r="M3045" s="324"/>
      <c r="N3045" s="324"/>
      <c r="O3045" s="324"/>
      <c r="P3045" s="324"/>
      <c r="Q3045" s="324"/>
      <c r="R3045" s="324"/>
      <c r="S3045" s="324"/>
      <c r="T3045" s="324"/>
      <c r="U3045" s="324"/>
      <c r="V3045" s="324"/>
      <c r="W3045" s="324"/>
      <c r="X3045" s="324"/>
      <c r="Y3045" s="324"/>
      <c r="Z3045" s="324"/>
      <c r="AA3045" s="324"/>
      <c r="AB3045" s="324"/>
      <c r="AC3045" s="324"/>
      <c r="AD3045" s="324"/>
      <c r="AE3045" s="324"/>
      <c r="AF3045" s="324"/>
      <c r="AG3045" s="324"/>
      <c r="AH3045" s="324"/>
      <c r="AI3045" s="325"/>
      <c r="AJ3045" s="118"/>
      <c r="AK3045" s="118"/>
      <c r="AL3045" s="118"/>
      <c r="AM3045" s="118"/>
      <c r="AN3045" s="118"/>
      <c r="AO3045" s="118"/>
      <c r="AP3045" s="118"/>
      <c r="AQ3045" s="118"/>
      <c r="AR3045" s="118"/>
      <c r="AS3045" s="118"/>
      <c r="AT3045" s="118"/>
      <c r="AU3045" s="118"/>
      <c r="AV3045" s="118"/>
      <c r="AW3045" s="118"/>
      <c r="AX3045" s="118"/>
      <c r="AY3045" s="118"/>
      <c r="AZ3045" s="118"/>
      <c r="BA3045" s="118"/>
      <c r="BB3045" s="118"/>
      <c r="BC3045" s="118"/>
      <c r="BG3045" s="118"/>
      <c r="BH3045" s="118"/>
      <c r="BI3045" s="118"/>
      <c r="BJ3045" s="118"/>
      <c r="BK3045" s="118"/>
      <c r="BL3045" s="118"/>
      <c r="BM3045" s="118"/>
      <c r="BN3045" s="118"/>
      <c r="BO3045" s="118"/>
      <c r="BP3045" s="118"/>
      <c r="BQ3045" s="118"/>
    </row>
    <row r="3046" spans="1:69" s="2" customFormat="1" ht="15.75" x14ac:dyDescent="0.2">
      <c r="B3046" s="143">
        <f t="shared" ref="B3046:C3046" si="1595">B2975</f>
        <v>0</v>
      </c>
      <c r="C3046" s="323">
        <f t="shared" si="1595"/>
        <v>0</v>
      </c>
      <c r="D3046" s="324"/>
      <c r="E3046" s="324"/>
      <c r="F3046" s="324"/>
      <c r="G3046" s="324"/>
      <c r="H3046" s="324"/>
      <c r="I3046" s="324"/>
      <c r="J3046" s="324"/>
      <c r="K3046" s="324"/>
      <c r="L3046" s="324"/>
      <c r="M3046" s="324"/>
      <c r="N3046" s="324"/>
      <c r="O3046" s="324"/>
      <c r="P3046" s="324"/>
      <c r="Q3046" s="324"/>
      <c r="R3046" s="324"/>
      <c r="S3046" s="324"/>
      <c r="T3046" s="324"/>
      <c r="U3046" s="324"/>
      <c r="V3046" s="324"/>
      <c r="W3046" s="324"/>
      <c r="X3046" s="324"/>
      <c r="Y3046" s="324"/>
      <c r="Z3046" s="324"/>
      <c r="AA3046" s="324"/>
      <c r="AB3046" s="324"/>
      <c r="AC3046" s="324"/>
      <c r="AD3046" s="324"/>
      <c r="AE3046" s="324"/>
      <c r="AF3046" s="324"/>
      <c r="AG3046" s="324"/>
      <c r="AH3046" s="324"/>
      <c r="AI3046" s="325"/>
      <c r="AJ3046" s="118"/>
      <c r="AK3046" s="118"/>
      <c r="AL3046" s="118"/>
      <c r="AM3046" s="118"/>
      <c r="AN3046" s="118"/>
      <c r="AO3046" s="118"/>
      <c r="AP3046" s="118"/>
      <c r="AQ3046" s="118"/>
      <c r="AR3046" s="118"/>
      <c r="AS3046" s="118"/>
      <c r="AT3046" s="118"/>
      <c r="AU3046" s="118"/>
      <c r="AV3046" s="118"/>
      <c r="AW3046" s="118"/>
      <c r="AX3046" s="118"/>
      <c r="AY3046" s="118"/>
      <c r="AZ3046" s="118"/>
      <c r="BA3046" s="118"/>
      <c r="BB3046" s="118"/>
      <c r="BC3046" s="118"/>
      <c r="BG3046" s="118"/>
      <c r="BH3046" s="118"/>
      <c r="BI3046" s="118"/>
      <c r="BJ3046" s="118"/>
      <c r="BK3046" s="118"/>
      <c r="BL3046" s="118"/>
      <c r="BM3046" s="118"/>
      <c r="BN3046" s="118"/>
      <c r="BO3046" s="118"/>
      <c r="BP3046" s="118"/>
      <c r="BQ3046" s="118"/>
    </row>
    <row r="3047" spans="1:69" s="2" customFormat="1" ht="15.75" x14ac:dyDescent="0.2">
      <c r="B3047" s="143">
        <f t="shared" ref="B3047:C3047" si="1596">B2976</f>
        <v>0</v>
      </c>
      <c r="C3047" s="323">
        <f t="shared" si="1596"/>
        <v>0</v>
      </c>
      <c r="D3047" s="324"/>
      <c r="E3047" s="324"/>
      <c r="F3047" s="324"/>
      <c r="G3047" s="324"/>
      <c r="H3047" s="324"/>
      <c r="I3047" s="324"/>
      <c r="J3047" s="324"/>
      <c r="K3047" s="324"/>
      <c r="L3047" s="324"/>
      <c r="M3047" s="324"/>
      <c r="N3047" s="324"/>
      <c r="O3047" s="324"/>
      <c r="P3047" s="324"/>
      <c r="Q3047" s="324"/>
      <c r="R3047" s="324"/>
      <c r="S3047" s="324"/>
      <c r="T3047" s="324"/>
      <c r="U3047" s="324"/>
      <c r="V3047" s="324"/>
      <c r="W3047" s="324"/>
      <c r="X3047" s="324"/>
      <c r="Y3047" s="324"/>
      <c r="Z3047" s="324"/>
      <c r="AA3047" s="324"/>
      <c r="AB3047" s="324"/>
      <c r="AC3047" s="324"/>
      <c r="AD3047" s="324"/>
      <c r="AE3047" s="324"/>
      <c r="AF3047" s="324"/>
      <c r="AG3047" s="324"/>
      <c r="AH3047" s="324"/>
      <c r="AI3047" s="325"/>
      <c r="AJ3047" s="118"/>
      <c r="AK3047" s="118"/>
      <c r="AL3047" s="118"/>
      <c r="AM3047" s="118"/>
      <c r="AN3047" s="118"/>
      <c r="AO3047" s="118"/>
      <c r="AP3047" s="118"/>
      <c r="AQ3047" s="118"/>
      <c r="AR3047" s="118"/>
      <c r="AS3047" s="118"/>
      <c r="AT3047" s="118"/>
      <c r="AU3047" s="118"/>
      <c r="AV3047" s="118"/>
      <c r="AW3047" s="118"/>
      <c r="AX3047" s="118"/>
      <c r="AY3047" s="118"/>
      <c r="AZ3047" s="118"/>
      <c r="BA3047" s="118"/>
      <c r="BB3047" s="118"/>
      <c r="BC3047" s="118"/>
      <c r="BG3047" s="118"/>
      <c r="BH3047" s="118"/>
      <c r="BI3047" s="118"/>
      <c r="BJ3047" s="118"/>
      <c r="BK3047" s="118"/>
      <c r="BL3047" s="118"/>
      <c r="BM3047" s="118"/>
      <c r="BN3047" s="118"/>
      <c r="BO3047" s="118"/>
      <c r="BP3047" s="118"/>
      <c r="BQ3047" s="118"/>
    </row>
    <row r="3048" spans="1:69" s="2" customFormat="1" ht="15.75" x14ac:dyDescent="0.2">
      <c r="B3048" s="143">
        <f t="shared" ref="B3048:C3048" si="1597">B2977</f>
        <v>0</v>
      </c>
      <c r="C3048" s="323">
        <f t="shared" si="1597"/>
        <v>0</v>
      </c>
      <c r="D3048" s="324"/>
      <c r="E3048" s="324"/>
      <c r="F3048" s="324"/>
      <c r="G3048" s="324"/>
      <c r="H3048" s="324"/>
      <c r="I3048" s="324"/>
      <c r="J3048" s="324"/>
      <c r="K3048" s="324"/>
      <c r="L3048" s="324"/>
      <c r="M3048" s="324"/>
      <c r="N3048" s="324"/>
      <c r="O3048" s="324"/>
      <c r="P3048" s="324"/>
      <c r="Q3048" s="324"/>
      <c r="R3048" s="324"/>
      <c r="S3048" s="324"/>
      <c r="T3048" s="324"/>
      <c r="U3048" s="324"/>
      <c r="V3048" s="324"/>
      <c r="W3048" s="324"/>
      <c r="X3048" s="324"/>
      <c r="Y3048" s="324"/>
      <c r="Z3048" s="324"/>
      <c r="AA3048" s="324"/>
      <c r="AB3048" s="324"/>
      <c r="AC3048" s="324"/>
      <c r="AD3048" s="324"/>
      <c r="AE3048" s="324"/>
      <c r="AF3048" s="324"/>
      <c r="AG3048" s="324"/>
      <c r="AH3048" s="324"/>
      <c r="AI3048" s="325"/>
      <c r="AJ3048" s="118"/>
      <c r="AK3048" s="118"/>
      <c r="AL3048" s="118"/>
      <c r="AM3048" s="118"/>
      <c r="AN3048" s="118"/>
      <c r="AO3048" s="118"/>
      <c r="AP3048" s="118"/>
      <c r="AQ3048" s="118"/>
      <c r="AR3048" s="118"/>
      <c r="AS3048" s="118"/>
      <c r="AT3048" s="118"/>
      <c r="AU3048" s="118"/>
      <c r="AV3048" s="118"/>
      <c r="AW3048" s="118"/>
      <c r="AX3048" s="118"/>
      <c r="AY3048" s="118"/>
      <c r="AZ3048" s="118"/>
      <c r="BA3048" s="118"/>
      <c r="BB3048" s="118"/>
      <c r="BC3048" s="118"/>
      <c r="BG3048" s="118"/>
      <c r="BH3048" s="118"/>
      <c r="BI3048" s="118"/>
      <c r="BJ3048" s="118"/>
      <c r="BK3048" s="118"/>
      <c r="BL3048" s="118"/>
      <c r="BM3048" s="118"/>
      <c r="BN3048" s="118"/>
      <c r="BO3048" s="118"/>
      <c r="BP3048" s="118"/>
      <c r="BQ3048" s="118"/>
    </row>
    <row r="3049" spans="1:69" s="2" customFormat="1" ht="15.75" x14ac:dyDescent="0.2">
      <c r="B3049" s="143">
        <f t="shared" ref="B3049:C3050" si="1598">B2978</f>
        <v>0</v>
      </c>
      <c r="C3049" s="323">
        <f t="shared" si="1598"/>
        <v>0</v>
      </c>
      <c r="D3049" s="324"/>
      <c r="E3049" s="324"/>
      <c r="F3049" s="324"/>
      <c r="G3049" s="324"/>
      <c r="H3049" s="324"/>
      <c r="I3049" s="324"/>
      <c r="J3049" s="324"/>
      <c r="K3049" s="324"/>
      <c r="L3049" s="324"/>
      <c r="M3049" s="324"/>
      <c r="N3049" s="324"/>
      <c r="O3049" s="324"/>
      <c r="P3049" s="324"/>
      <c r="Q3049" s="324"/>
      <c r="R3049" s="324"/>
      <c r="S3049" s="324"/>
      <c r="T3049" s="324"/>
      <c r="U3049" s="324"/>
      <c r="V3049" s="324"/>
      <c r="W3049" s="324"/>
      <c r="X3049" s="324"/>
      <c r="Y3049" s="324"/>
      <c r="Z3049" s="324"/>
      <c r="AA3049" s="324"/>
      <c r="AB3049" s="324"/>
      <c r="AC3049" s="324"/>
      <c r="AD3049" s="324"/>
      <c r="AE3049" s="324"/>
      <c r="AF3049" s="324"/>
      <c r="AG3049" s="324"/>
      <c r="AH3049" s="324"/>
      <c r="AI3049" s="325"/>
      <c r="AJ3049" s="118"/>
      <c r="AK3049" s="118"/>
      <c r="AL3049" s="118"/>
      <c r="AM3049" s="118"/>
      <c r="AN3049" s="118"/>
      <c r="AO3049" s="118"/>
      <c r="AP3049" s="118"/>
      <c r="AQ3049" s="118"/>
      <c r="AR3049" s="118"/>
      <c r="AS3049" s="118"/>
      <c r="AT3049" s="118"/>
      <c r="AU3049" s="118"/>
      <c r="AV3049" s="118"/>
      <c r="AW3049" s="118"/>
      <c r="AX3049" s="118"/>
      <c r="AY3049" s="118"/>
      <c r="AZ3049" s="118"/>
      <c r="BA3049" s="118"/>
      <c r="BB3049" s="118"/>
      <c r="BC3049" s="118"/>
      <c r="BG3049" s="118"/>
      <c r="BH3049" s="118"/>
      <c r="BI3049" s="118"/>
      <c r="BJ3049" s="118"/>
      <c r="BK3049" s="118"/>
      <c r="BL3049" s="118"/>
      <c r="BM3049" s="118"/>
      <c r="BN3049" s="118"/>
      <c r="BO3049" s="118"/>
      <c r="BP3049" s="118"/>
      <c r="BQ3049" s="118"/>
    </row>
    <row r="3050" spans="1:69" s="2" customFormat="1" ht="15.75" x14ac:dyDescent="0.2">
      <c r="B3050" s="143">
        <f t="shared" si="1598"/>
        <v>0</v>
      </c>
      <c r="C3050" s="323">
        <f t="shared" si="1598"/>
        <v>0</v>
      </c>
      <c r="D3050" s="324"/>
      <c r="E3050" s="324"/>
      <c r="F3050" s="324"/>
      <c r="G3050" s="324"/>
      <c r="H3050" s="324"/>
      <c r="I3050" s="324"/>
      <c r="J3050" s="324"/>
      <c r="K3050" s="324"/>
      <c r="L3050" s="324"/>
      <c r="M3050" s="324"/>
      <c r="N3050" s="324"/>
      <c r="O3050" s="324"/>
      <c r="P3050" s="324"/>
      <c r="Q3050" s="324"/>
      <c r="R3050" s="324"/>
      <c r="S3050" s="324"/>
      <c r="T3050" s="324"/>
      <c r="U3050" s="324"/>
      <c r="V3050" s="324"/>
      <c r="W3050" s="324"/>
      <c r="X3050" s="324"/>
      <c r="Y3050" s="324"/>
      <c r="Z3050" s="324"/>
      <c r="AA3050" s="324"/>
      <c r="AB3050" s="324"/>
      <c r="AC3050" s="324"/>
      <c r="AD3050" s="324"/>
      <c r="AE3050" s="324"/>
      <c r="AF3050" s="324"/>
      <c r="AG3050" s="324"/>
      <c r="AH3050" s="324"/>
      <c r="AI3050" s="325"/>
      <c r="AJ3050" s="118"/>
      <c r="AK3050" s="118"/>
      <c r="AL3050" s="118"/>
      <c r="AM3050" s="118"/>
      <c r="AN3050" s="118"/>
      <c r="AO3050" s="118"/>
      <c r="AP3050" s="118"/>
      <c r="AQ3050" s="118"/>
      <c r="AR3050" s="118"/>
      <c r="AS3050" s="118"/>
      <c r="AT3050" s="118"/>
      <c r="AU3050" s="118"/>
      <c r="AV3050" s="118"/>
      <c r="AW3050" s="118"/>
      <c r="AX3050" s="118"/>
      <c r="AY3050" s="118"/>
      <c r="AZ3050" s="118"/>
      <c r="BA3050" s="118"/>
      <c r="BB3050" s="118"/>
      <c r="BC3050" s="118"/>
      <c r="BG3050" s="118"/>
      <c r="BH3050" s="118"/>
      <c r="BI3050" s="118"/>
      <c r="BJ3050" s="118"/>
      <c r="BK3050" s="118"/>
      <c r="BL3050" s="118"/>
      <c r="BM3050" s="118"/>
      <c r="BN3050" s="118"/>
      <c r="BO3050" s="118"/>
      <c r="BP3050" s="118"/>
      <c r="BQ3050" s="118"/>
    </row>
    <row r="3051" spans="1:69" ht="15" x14ac:dyDescent="0.2">
      <c r="A3051" s="2"/>
      <c r="B3051" s="2"/>
      <c r="C3051" s="2"/>
      <c r="D3051" s="2"/>
      <c r="I3051" s="338"/>
      <c r="J3051" s="338"/>
      <c r="BD3051" s="2"/>
      <c r="BE3051" s="2"/>
      <c r="BF3051" s="2"/>
    </row>
    <row r="3052" spans="1:69" ht="15" x14ac:dyDescent="0.2">
      <c r="A3052" s="326" t="s">
        <v>55</v>
      </c>
      <c r="B3052" s="327"/>
      <c r="C3052" s="327"/>
      <c r="D3052" s="327"/>
      <c r="E3052" s="327"/>
      <c r="F3052" s="327"/>
      <c r="G3052" s="327"/>
      <c r="H3052" s="327"/>
      <c r="I3052" s="327"/>
      <c r="J3052" s="327"/>
      <c r="K3052" s="327"/>
      <c r="L3052" s="327"/>
      <c r="M3052" s="327"/>
      <c r="N3052" s="327"/>
      <c r="O3052" s="327"/>
      <c r="P3052" s="327"/>
      <c r="Q3052" s="327"/>
      <c r="R3052" s="327"/>
      <c r="S3052" s="327"/>
      <c r="T3052" s="327"/>
      <c r="U3052" s="327"/>
      <c r="V3052" s="327"/>
      <c r="W3052" s="327"/>
      <c r="X3052" s="327"/>
      <c r="Y3052" s="327"/>
      <c r="Z3052" s="327"/>
      <c r="AA3052" s="327"/>
      <c r="AB3052" s="327"/>
      <c r="AC3052" s="327"/>
      <c r="AD3052" s="327"/>
      <c r="AE3052" s="327"/>
      <c r="AF3052" s="327"/>
      <c r="AG3052" s="327"/>
      <c r="AH3052" s="327"/>
      <c r="AI3052" s="327"/>
      <c r="BD3052" s="2"/>
      <c r="BE3052" s="2"/>
      <c r="BF3052" s="2"/>
    </row>
    <row r="3053" spans="1:69" x14ac:dyDescent="0.2">
      <c r="A3053" s="2"/>
      <c r="B3053" s="2"/>
      <c r="C3053" s="2"/>
      <c r="D3053" s="2"/>
      <c r="BD3053" s="2"/>
      <c r="BE3053" s="2"/>
      <c r="BF3053" s="2"/>
    </row>
    <row r="3054" spans="1:69" x14ac:dyDescent="0.2">
      <c r="A3054" s="2"/>
      <c r="B3054" s="2"/>
      <c r="C3054" s="2"/>
      <c r="D3054" s="2"/>
      <c r="BD3054" s="2"/>
      <c r="BE3054" s="2"/>
      <c r="BF3054" s="2"/>
    </row>
    <row r="3055" spans="1:69" ht="15.75" x14ac:dyDescent="0.2">
      <c r="A3055" s="101" t="s">
        <v>4</v>
      </c>
      <c r="B3055" s="2"/>
      <c r="C3055" s="2"/>
      <c r="D3055" s="2"/>
      <c r="BD3055" s="2"/>
      <c r="BE3055" s="2"/>
      <c r="BF3055" s="2"/>
    </row>
    <row r="3056" spans="1:69" x14ac:dyDescent="0.2">
      <c r="A3056" s="2"/>
      <c r="B3056" s="2"/>
      <c r="C3056" s="2"/>
      <c r="D3056" s="2"/>
      <c r="BD3056" s="2"/>
      <c r="BE3056" s="2"/>
      <c r="BF3056" s="2"/>
    </row>
    <row r="3057" spans="1:69" ht="15.75" x14ac:dyDescent="0.2">
      <c r="A3057" s="339" t="s">
        <v>7</v>
      </c>
      <c r="B3057" s="340"/>
      <c r="C3057" s="340"/>
      <c r="D3057" s="2"/>
      <c r="E3057" s="320" t="str">
        <f>Результаты!$E$3</f>
        <v>Ленинская СОШ</v>
      </c>
      <c r="F3057" s="320"/>
      <c r="G3057" s="320"/>
      <c r="H3057" s="320"/>
      <c r="I3057" s="320"/>
      <c r="J3057" s="320"/>
      <c r="BD3057" s="2"/>
      <c r="BE3057" s="2"/>
      <c r="BF3057" s="2"/>
    </row>
    <row r="3058" spans="1:69" ht="15.75" x14ac:dyDescent="0.2">
      <c r="A3058" s="339" t="s">
        <v>12</v>
      </c>
      <c r="B3058" s="339"/>
      <c r="C3058" s="339"/>
      <c r="D3058" s="2"/>
      <c r="E3058" s="320" t="str">
        <f>Результаты!$E$7</f>
        <v>математика</v>
      </c>
      <c r="F3058" s="328"/>
      <c r="G3058" s="328"/>
      <c r="H3058" s="328"/>
      <c r="I3058" s="328"/>
      <c r="J3058" s="328"/>
      <c r="BD3058" s="2"/>
      <c r="BE3058" s="2"/>
      <c r="BF3058" s="2"/>
    </row>
    <row r="3059" spans="1:69" ht="15.75" x14ac:dyDescent="0.2">
      <c r="A3059" s="339" t="s">
        <v>9</v>
      </c>
      <c r="B3059" s="339"/>
      <c r="C3059" s="339"/>
      <c r="D3059" s="2"/>
      <c r="E3059" s="320">
        <f>Результаты!$E$11</f>
        <v>13</v>
      </c>
      <c r="F3059" s="328"/>
      <c r="G3059" s="328"/>
      <c r="H3059" s="328"/>
      <c r="I3059" s="328"/>
      <c r="J3059" s="328"/>
      <c r="BD3059" s="2"/>
      <c r="BE3059" s="2"/>
      <c r="BF3059" s="2"/>
    </row>
    <row r="3060" spans="1:69" ht="15.75" x14ac:dyDescent="0.2">
      <c r="A3060" s="339" t="s">
        <v>23</v>
      </c>
      <c r="B3060" s="339"/>
      <c r="C3060" s="339"/>
      <c r="D3060" s="2"/>
      <c r="E3060" s="320">
        <f>Результаты!$E$13</f>
        <v>6</v>
      </c>
      <c r="F3060" s="328"/>
      <c r="G3060" s="328"/>
      <c r="H3060" s="328"/>
      <c r="I3060" s="328"/>
      <c r="J3060" s="328"/>
      <c r="BD3060" s="2"/>
      <c r="BE3060" s="2"/>
      <c r="BF3060" s="2"/>
    </row>
    <row r="3061" spans="1:69" ht="15.75" x14ac:dyDescent="0.2">
      <c r="A3061" s="339" t="s">
        <v>42</v>
      </c>
      <c r="B3061" s="339"/>
      <c r="C3061" s="339"/>
      <c r="D3061" s="2"/>
      <c r="E3061" s="320">
        <f>Результаты!$E$15</f>
        <v>6</v>
      </c>
      <c r="F3061" s="320"/>
      <c r="G3061" s="320"/>
      <c r="H3061" s="321">
        <f>Результаты!$H$15</f>
        <v>7</v>
      </c>
      <c r="I3061" s="321"/>
      <c r="J3061" s="322"/>
      <c r="BD3061" s="2"/>
      <c r="BE3061" s="2"/>
      <c r="BF3061" s="2"/>
    </row>
    <row r="3062" spans="1:69" ht="13.5" thickBot="1" x14ac:dyDescent="0.25">
      <c r="A3062" s="2"/>
      <c r="B3062" s="2"/>
      <c r="C3062" s="2"/>
      <c r="D3062" s="2"/>
      <c r="BD3062" s="2"/>
      <c r="BE3062" s="2"/>
      <c r="BF3062" s="2"/>
    </row>
    <row r="3063" spans="1:69" ht="15" customHeight="1" x14ac:dyDescent="0.2">
      <c r="A3063" s="341" t="s">
        <v>19</v>
      </c>
      <c r="B3063" s="342"/>
      <c r="C3063" s="342"/>
      <c r="D3063" s="342"/>
      <c r="E3063" s="335">
        <f>E2992</f>
        <v>1</v>
      </c>
      <c r="F3063" s="335">
        <f t="shared" ref="F3063:AM3063" si="1599">F2992</f>
        <v>2</v>
      </c>
      <c r="G3063" s="335">
        <f t="shared" si="1599"/>
        <v>3</v>
      </c>
      <c r="H3063" s="337">
        <f t="shared" si="1599"/>
        <v>4</v>
      </c>
      <c r="I3063" s="335">
        <f t="shared" si="1599"/>
        <v>5</v>
      </c>
      <c r="J3063" s="337">
        <f t="shared" si="1599"/>
        <v>6</v>
      </c>
      <c r="K3063" s="337">
        <f t="shared" si="1599"/>
        <v>7</v>
      </c>
      <c r="L3063" s="335">
        <f t="shared" si="1599"/>
        <v>8</v>
      </c>
      <c r="M3063" s="337">
        <f t="shared" si="1599"/>
        <v>9</v>
      </c>
      <c r="N3063" s="335">
        <f t="shared" si="1599"/>
        <v>10</v>
      </c>
      <c r="O3063" s="337">
        <f t="shared" si="1599"/>
        <v>11</v>
      </c>
      <c r="P3063" s="335">
        <f t="shared" si="1599"/>
        <v>12</v>
      </c>
      <c r="Q3063" s="337">
        <f t="shared" si="1599"/>
        <v>13</v>
      </c>
      <c r="R3063" s="335">
        <f t="shared" si="1599"/>
        <v>14</v>
      </c>
      <c r="S3063" s="337">
        <f t="shared" si="1599"/>
        <v>15</v>
      </c>
      <c r="T3063" s="335">
        <f t="shared" si="1599"/>
        <v>16</v>
      </c>
      <c r="U3063" s="335">
        <f t="shared" si="1599"/>
        <v>17</v>
      </c>
      <c r="V3063" s="337">
        <f t="shared" si="1599"/>
        <v>18</v>
      </c>
      <c r="W3063" s="337">
        <f t="shared" si="1599"/>
        <v>19</v>
      </c>
      <c r="X3063" s="337">
        <f t="shared" si="1599"/>
        <v>20</v>
      </c>
      <c r="Y3063" s="335" t="e">
        <f t="shared" si="1599"/>
        <v>#REF!</v>
      </c>
      <c r="Z3063" s="335" t="e">
        <f t="shared" si="1599"/>
        <v>#REF!</v>
      </c>
      <c r="AA3063" s="335" t="e">
        <f t="shared" si="1599"/>
        <v>#REF!</v>
      </c>
      <c r="AB3063" s="360" t="e">
        <f t="shared" si="1599"/>
        <v>#REF!</v>
      </c>
      <c r="AC3063" s="360" t="e">
        <f t="shared" si="1599"/>
        <v>#REF!</v>
      </c>
      <c r="AD3063" s="360" t="e">
        <f t="shared" si="1599"/>
        <v>#REF!</v>
      </c>
      <c r="AE3063" s="360" t="e">
        <f t="shared" si="1599"/>
        <v>#REF!</v>
      </c>
      <c r="AF3063" s="360" t="e">
        <f t="shared" si="1599"/>
        <v>#REF!</v>
      </c>
      <c r="AG3063" s="360" t="e">
        <f t="shared" si="1599"/>
        <v>#REF!</v>
      </c>
      <c r="AH3063" s="337" t="e">
        <f t="shared" si="1599"/>
        <v>#REF!</v>
      </c>
      <c r="AI3063" s="360" t="e">
        <f t="shared" si="1599"/>
        <v>#REF!</v>
      </c>
      <c r="AJ3063" s="360" t="e">
        <f t="shared" si="1599"/>
        <v>#REF!</v>
      </c>
      <c r="AK3063" s="360" t="e">
        <f t="shared" si="1599"/>
        <v>#REF!</v>
      </c>
      <c r="AL3063" s="360" t="e">
        <f t="shared" si="1599"/>
        <v>#REF!</v>
      </c>
      <c r="AM3063" s="360" t="e">
        <f t="shared" si="1599"/>
        <v>#REF!</v>
      </c>
      <c r="AN3063" s="360" t="e">
        <f t="shared" ref="AN3063:BB3063" si="1600">AN2992</f>
        <v>#REF!</v>
      </c>
      <c r="AO3063" s="354" t="e">
        <f t="shared" si="1600"/>
        <v>#REF!</v>
      </c>
      <c r="AP3063" s="354" t="e">
        <f t="shared" si="1600"/>
        <v>#REF!</v>
      </c>
      <c r="AQ3063" s="354" t="e">
        <f t="shared" si="1600"/>
        <v>#REF!</v>
      </c>
      <c r="AR3063" s="354" t="e">
        <f t="shared" si="1600"/>
        <v>#REF!</v>
      </c>
      <c r="AS3063" s="354" t="e">
        <f t="shared" si="1600"/>
        <v>#REF!</v>
      </c>
      <c r="AT3063" s="354" t="e">
        <f t="shared" si="1600"/>
        <v>#REF!</v>
      </c>
      <c r="AU3063" s="354" t="e">
        <f t="shared" si="1600"/>
        <v>#REF!</v>
      </c>
      <c r="AV3063" s="354" t="e">
        <f t="shared" si="1600"/>
        <v>#REF!</v>
      </c>
      <c r="AW3063" s="354" t="e">
        <f t="shared" si="1600"/>
        <v>#REF!</v>
      </c>
      <c r="AX3063" s="354" t="e">
        <f t="shared" si="1600"/>
        <v>#REF!</v>
      </c>
      <c r="AY3063" s="354" t="e">
        <f t="shared" si="1600"/>
        <v>#REF!</v>
      </c>
      <c r="AZ3063" s="354" t="e">
        <f t="shared" si="1600"/>
        <v>#REF!</v>
      </c>
      <c r="BA3063" s="354" t="e">
        <f t="shared" si="1600"/>
        <v>#REF!</v>
      </c>
      <c r="BB3063" s="354" t="e">
        <f t="shared" si="1600"/>
        <v>#REF!</v>
      </c>
      <c r="BC3063" s="361" t="s">
        <v>37</v>
      </c>
      <c r="BD3063" s="367" t="s">
        <v>39</v>
      </c>
      <c r="BE3063" s="367"/>
      <c r="BF3063" s="355"/>
      <c r="BG3063" s="363" t="s">
        <v>10</v>
      </c>
    </row>
    <row r="3064" spans="1:69" ht="31.5" x14ac:dyDescent="0.2">
      <c r="A3064" s="341"/>
      <c r="B3064" s="342"/>
      <c r="C3064" s="342"/>
      <c r="D3064" s="342"/>
      <c r="E3064" s="336"/>
      <c r="F3064" s="336"/>
      <c r="G3064" s="336"/>
      <c r="H3064" s="336"/>
      <c r="I3064" s="336"/>
      <c r="J3064" s="336"/>
      <c r="K3064" s="336"/>
      <c r="L3064" s="336"/>
      <c r="M3064" s="336"/>
      <c r="N3064" s="336"/>
      <c r="O3064" s="336"/>
      <c r="P3064" s="336"/>
      <c r="Q3064" s="336"/>
      <c r="R3064" s="336"/>
      <c r="S3064" s="336"/>
      <c r="T3064" s="336"/>
      <c r="U3064" s="336"/>
      <c r="V3064" s="336"/>
      <c r="W3064" s="336"/>
      <c r="X3064" s="336"/>
      <c r="Y3064" s="336"/>
      <c r="Z3064" s="336"/>
      <c r="AA3064" s="336"/>
      <c r="AB3064" s="336"/>
      <c r="AC3064" s="336"/>
      <c r="AD3064" s="336"/>
      <c r="AE3064" s="336"/>
      <c r="AF3064" s="336"/>
      <c r="AG3064" s="336"/>
      <c r="AH3064" s="336"/>
      <c r="AI3064" s="336"/>
      <c r="AJ3064" s="336"/>
      <c r="AK3064" s="336"/>
      <c r="AL3064" s="336"/>
      <c r="AM3064" s="336"/>
      <c r="AN3064" s="336"/>
      <c r="AO3064" s="336"/>
      <c r="AP3064" s="336"/>
      <c r="AQ3064" s="336"/>
      <c r="AR3064" s="336"/>
      <c r="AS3064" s="336"/>
      <c r="AT3064" s="336"/>
      <c r="AU3064" s="336"/>
      <c r="AV3064" s="336"/>
      <c r="AW3064" s="336"/>
      <c r="AX3064" s="336"/>
      <c r="AY3064" s="336"/>
      <c r="AZ3064" s="336"/>
      <c r="BA3064" s="336"/>
      <c r="BB3064" s="336"/>
      <c r="BC3064" s="362"/>
      <c r="BD3064" s="93" t="s">
        <v>26</v>
      </c>
      <c r="BE3064" s="94" t="s">
        <v>27</v>
      </c>
      <c r="BF3064" s="95" t="s">
        <v>28</v>
      </c>
      <c r="BG3064" s="364"/>
    </row>
    <row r="3065" spans="1:69" ht="15.75" x14ac:dyDescent="0.2">
      <c r="A3065" s="96" t="s">
        <v>0</v>
      </c>
      <c r="B3065" s="96" t="s">
        <v>2</v>
      </c>
      <c r="C3065" s="96" t="s">
        <v>1</v>
      </c>
      <c r="D3065" s="96" t="s">
        <v>40</v>
      </c>
      <c r="E3065" s="120">
        <f>Результаты!E$23</f>
        <v>1</v>
      </c>
      <c r="F3065" s="120">
        <f>Результаты!F$23</f>
        <v>2</v>
      </c>
      <c r="G3065" s="120">
        <f>Результаты!G$23</f>
        <v>3</v>
      </c>
      <c r="H3065" s="120">
        <f>Результаты!H$23</f>
        <v>4</v>
      </c>
      <c r="I3065" s="120">
        <f>Результаты!I$23</f>
        <v>5</v>
      </c>
      <c r="J3065" s="120">
        <f>Результаты!J$23</f>
        <v>6</v>
      </c>
      <c r="K3065" s="120">
        <f>Результаты!K$23</f>
        <v>7</v>
      </c>
      <c r="L3065" s="120">
        <f>Результаты!L$23</f>
        <v>8</v>
      </c>
      <c r="M3065" s="120">
        <f>Результаты!M$23</f>
        <v>9</v>
      </c>
      <c r="N3065" s="120">
        <f>Результаты!N$23</f>
        <v>10</v>
      </c>
      <c r="O3065" s="120">
        <f>Результаты!O$23</f>
        <v>11</v>
      </c>
      <c r="P3065" s="120">
        <f>Результаты!P$23</f>
        <v>0</v>
      </c>
      <c r="Q3065" s="120">
        <f>Результаты!Q$23</f>
        <v>0</v>
      </c>
      <c r="R3065" s="120">
        <f>Результаты!R$23</f>
        <v>0</v>
      </c>
      <c r="S3065" s="120">
        <f>Результаты!S$23</f>
        <v>0</v>
      </c>
      <c r="T3065" s="120">
        <f>Результаты!T$23</f>
        <v>0</v>
      </c>
      <c r="U3065" s="120">
        <f>Результаты!U$23</f>
        <v>0</v>
      </c>
      <c r="V3065" s="120">
        <f>Результаты!V$23</f>
        <v>0</v>
      </c>
      <c r="W3065" s="120">
        <f>Результаты!W$23</f>
        <v>0</v>
      </c>
      <c r="X3065" s="120">
        <f>Результаты!X$23</f>
        <v>0</v>
      </c>
      <c r="Y3065" s="120" t="e">
        <f>Результаты!#REF!</f>
        <v>#REF!</v>
      </c>
      <c r="Z3065" s="120" t="e">
        <f>Результаты!#REF!</f>
        <v>#REF!</v>
      </c>
      <c r="AA3065" s="120" t="e">
        <f>Результаты!#REF!</f>
        <v>#REF!</v>
      </c>
      <c r="AB3065" s="120" t="e">
        <f>Результаты!#REF!</f>
        <v>#REF!</v>
      </c>
      <c r="AC3065" s="120" t="e">
        <f>Результаты!#REF!</f>
        <v>#REF!</v>
      </c>
      <c r="AD3065" s="120" t="e">
        <f>Результаты!#REF!</f>
        <v>#REF!</v>
      </c>
      <c r="AE3065" s="120" t="e">
        <f>Результаты!#REF!</f>
        <v>#REF!</v>
      </c>
      <c r="AF3065" s="120" t="e">
        <f>Результаты!#REF!</f>
        <v>#REF!</v>
      </c>
      <c r="AG3065" s="120" t="e">
        <f>Результаты!#REF!</f>
        <v>#REF!</v>
      </c>
      <c r="AH3065" s="120" t="e">
        <f>Результаты!#REF!</f>
        <v>#REF!</v>
      </c>
      <c r="AI3065" s="120" t="e">
        <f>Результаты!#REF!</f>
        <v>#REF!</v>
      </c>
      <c r="AJ3065" s="120" t="e">
        <f>Результаты!#REF!</f>
        <v>#REF!</v>
      </c>
      <c r="AK3065" s="120" t="e">
        <f>Результаты!#REF!</f>
        <v>#REF!</v>
      </c>
      <c r="AL3065" s="120" t="e">
        <f>Результаты!#REF!</f>
        <v>#REF!</v>
      </c>
      <c r="AM3065" s="120" t="e">
        <f>Результаты!#REF!</f>
        <v>#REF!</v>
      </c>
      <c r="AN3065" s="120" t="e">
        <f>Результаты!#REF!</f>
        <v>#REF!</v>
      </c>
      <c r="AO3065" s="120" t="e">
        <f>Результаты!#REF!</f>
        <v>#REF!</v>
      </c>
      <c r="AP3065" s="120" t="e">
        <f>Результаты!#REF!</f>
        <v>#REF!</v>
      </c>
      <c r="AQ3065" s="120" t="e">
        <f>Результаты!#REF!</f>
        <v>#REF!</v>
      </c>
      <c r="AR3065" s="120" t="e">
        <f>Результаты!#REF!</f>
        <v>#REF!</v>
      </c>
      <c r="AS3065" s="120" t="e">
        <f>Результаты!#REF!</f>
        <v>#REF!</v>
      </c>
      <c r="AT3065" s="120" t="e">
        <f>Результаты!#REF!</f>
        <v>#REF!</v>
      </c>
      <c r="AU3065" s="120" t="e">
        <f>Результаты!#REF!</f>
        <v>#REF!</v>
      </c>
      <c r="AV3065" s="120" t="e">
        <f>Результаты!#REF!</f>
        <v>#REF!</v>
      </c>
      <c r="AW3065" s="120" t="e">
        <f>Результаты!#REF!</f>
        <v>#REF!</v>
      </c>
      <c r="AX3065" s="120" t="e">
        <f>Результаты!#REF!</f>
        <v>#REF!</v>
      </c>
      <c r="AY3065" s="120" t="e">
        <f>Результаты!#REF!</f>
        <v>#REF!</v>
      </c>
      <c r="AZ3065" s="120" t="e">
        <f>Результаты!#REF!</f>
        <v>#REF!</v>
      </c>
      <c r="BA3065" s="120" t="e">
        <f>Результаты!#REF!</f>
        <v>#REF!</v>
      </c>
      <c r="BB3065" s="120" t="e">
        <f>Результаты!#REF!</f>
        <v>#REF!</v>
      </c>
      <c r="BD3065" s="2"/>
      <c r="BE3065" s="2"/>
      <c r="BF3065" s="2"/>
    </row>
    <row r="3066" spans="1:69" ht="15.75" x14ac:dyDescent="0.2">
      <c r="A3066" s="351" t="s">
        <v>9</v>
      </c>
      <c r="B3066" s="365"/>
      <c r="C3066" s="365"/>
      <c r="D3066" s="366"/>
      <c r="E3066" s="150">
        <f>Результаты!E$24</f>
        <v>1</v>
      </c>
      <c r="F3066" s="150">
        <f>Результаты!F$24</f>
        <v>1</v>
      </c>
      <c r="G3066" s="150">
        <f>Результаты!G$24</f>
        <v>1</v>
      </c>
      <c r="H3066" s="150">
        <f>Результаты!H$24</f>
        <v>1</v>
      </c>
      <c r="I3066" s="150">
        <f>Результаты!I$24</f>
        <v>2</v>
      </c>
      <c r="J3066" s="150">
        <f>Результаты!J$24</f>
        <v>1</v>
      </c>
      <c r="K3066" s="150">
        <f>Результаты!K$24</f>
        <v>1</v>
      </c>
      <c r="L3066" s="150">
        <f>Результаты!L$24</f>
        <v>1</v>
      </c>
      <c r="M3066" s="150">
        <f>Результаты!M$24</f>
        <v>2</v>
      </c>
      <c r="N3066" s="150">
        <f>Результаты!N$24</f>
        <v>1</v>
      </c>
      <c r="O3066" s="150">
        <f>Результаты!O$24</f>
        <v>1</v>
      </c>
      <c r="P3066" s="150">
        <f>Результаты!P$24</f>
        <v>0</v>
      </c>
      <c r="Q3066" s="150">
        <f>Результаты!Q$24</f>
        <v>0</v>
      </c>
      <c r="R3066" s="150">
        <f>Результаты!R$24</f>
        <v>0</v>
      </c>
      <c r="S3066" s="150">
        <f>Результаты!S$24</f>
        <v>0</v>
      </c>
      <c r="T3066" s="150">
        <f>Результаты!T$24</f>
        <v>0</v>
      </c>
      <c r="U3066" s="150">
        <f>Результаты!U$24</f>
        <v>0</v>
      </c>
      <c r="V3066" s="150">
        <f>Результаты!V$24</f>
        <v>0</v>
      </c>
      <c r="W3066" s="150">
        <f>Результаты!W$24</f>
        <v>0</v>
      </c>
      <c r="X3066" s="150">
        <f>Результаты!X$24</f>
        <v>0</v>
      </c>
      <c r="Y3066" s="150" t="e">
        <f>Результаты!#REF!</f>
        <v>#REF!</v>
      </c>
      <c r="Z3066" s="150" t="e">
        <f>Результаты!#REF!</f>
        <v>#REF!</v>
      </c>
      <c r="AA3066" s="150" t="e">
        <f>Результаты!#REF!</f>
        <v>#REF!</v>
      </c>
      <c r="AB3066" s="150" t="e">
        <f>Результаты!#REF!</f>
        <v>#REF!</v>
      </c>
      <c r="AC3066" s="150" t="e">
        <f>Результаты!#REF!</f>
        <v>#REF!</v>
      </c>
      <c r="AD3066" s="150" t="e">
        <f>Результаты!#REF!</f>
        <v>#REF!</v>
      </c>
      <c r="AE3066" s="150" t="e">
        <f>Результаты!#REF!</f>
        <v>#REF!</v>
      </c>
      <c r="AF3066" s="150" t="e">
        <f>Результаты!#REF!</f>
        <v>#REF!</v>
      </c>
      <c r="AG3066" s="150" t="e">
        <f>Результаты!#REF!</f>
        <v>#REF!</v>
      </c>
      <c r="AH3066" s="150" t="e">
        <f>Результаты!#REF!</f>
        <v>#REF!</v>
      </c>
      <c r="AI3066" s="150" t="e">
        <f>Результаты!#REF!</f>
        <v>#REF!</v>
      </c>
      <c r="AJ3066" s="150" t="e">
        <f>Результаты!#REF!</f>
        <v>#REF!</v>
      </c>
      <c r="AK3066" s="150" t="e">
        <f>Результаты!#REF!</f>
        <v>#REF!</v>
      </c>
      <c r="AL3066" s="150" t="e">
        <f>Результаты!#REF!</f>
        <v>#REF!</v>
      </c>
      <c r="AM3066" s="150" t="e">
        <f>Результаты!#REF!</f>
        <v>#REF!</v>
      </c>
      <c r="AN3066" s="150" t="e">
        <f>Результаты!#REF!</f>
        <v>#REF!</v>
      </c>
      <c r="AO3066" s="150" t="e">
        <f>Результаты!#REF!</f>
        <v>#REF!</v>
      </c>
      <c r="AP3066" s="150" t="e">
        <f>Результаты!#REF!</f>
        <v>#REF!</v>
      </c>
      <c r="AQ3066" s="150" t="e">
        <f>Результаты!#REF!</f>
        <v>#REF!</v>
      </c>
      <c r="AR3066" s="150" t="e">
        <f>Результаты!#REF!</f>
        <v>#REF!</v>
      </c>
      <c r="AS3066" s="150" t="e">
        <f>Результаты!#REF!</f>
        <v>#REF!</v>
      </c>
      <c r="AT3066" s="150" t="e">
        <f>Результаты!#REF!</f>
        <v>#REF!</v>
      </c>
      <c r="AU3066" s="150" t="e">
        <f>Результаты!#REF!</f>
        <v>#REF!</v>
      </c>
      <c r="AV3066" s="150" t="e">
        <f>Результаты!#REF!</f>
        <v>#REF!</v>
      </c>
      <c r="AW3066" s="150" t="e">
        <f>Результаты!#REF!</f>
        <v>#REF!</v>
      </c>
      <c r="AX3066" s="150" t="e">
        <f>Результаты!#REF!</f>
        <v>#REF!</v>
      </c>
      <c r="AY3066" s="150" t="e">
        <f>Результаты!#REF!</f>
        <v>#REF!</v>
      </c>
      <c r="AZ3066" s="150" t="e">
        <f>Результаты!#REF!</f>
        <v>#REF!</v>
      </c>
      <c r="BA3066" s="150" t="e">
        <f>Результаты!#REF!</f>
        <v>#REF!</v>
      </c>
      <c r="BB3066" s="150" t="e">
        <f>Результаты!#REF!</f>
        <v>#REF!</v>
      </c>
      <c r="BC3066" s="150">
        <f>Результаты!Y$24</f>
        <v>13</v>
      </c>
      <c r="BD3066" s="117">
        <f t="shared" ref="BD3066:BG3066" si="1601">BD2995</f>
        <v>100</v>
      </c>
      <c r="BE3066" s="117" t="e">
        <f t="shared" si="1601"/>
        <v>#REF!</v>
      </c>
      <c r="BF3066" s="117" t="e">
        <f t="shared" si="1601"/>
        <v>#REF!</v>
      </c>
      <c r="BG3066" s="146">
        <f t="shared" si="1601"/>
        <v>5</v>
      </c>
    </row>
    <row r="3067" spans="1:69" ht="15" x14ac:dyDescent="0.2">
      <c r="A3067" s="2"/>
      <c r="B3067" s="2"/>
      <c r="C3067" s="2"/>
      <c r="D3067" s="98" t="s">
        <v>5</v>
      </c>
      <c r="BD3067" s="2"/>
      <c r="BE3067" s="2"/>
      <c r="BF3067" s="2"/>
    </row>
    <row r="3068" spans="1:69" ht="15" x14ac:dyDescent="0.2">
      <c r="A3068" s="100">
        <f>Результаты!A69</f>
        <v>44</v>
      </c>
      <c r="B3068" s="100" t="str">
        <f>Результаты!B69</f>
        <v>Б</v>
      </c>
      <c r="C3068" s="100">
        <f>Результаты!C69</f>
        <v>0</v>
      </c>
      <c r="D3068" s="100">
        <f>Результаты!D69</f>
        <v>0</v>
      </c>
      <c r="E3068" s="121">
        <f>Результаты!E69</f>
        <v>0</v>
      </c>
      <c r="F3068" s="121">
        <f>Результаты!F69</f>
        <v>0</v>
      </c>
      <c r="G3068" s="121">
        <f>Результаты!G69</f>
        <v>0</v>
      </c>
      <c r="H3068" s="121">
        <f>Результаты!H69</f>
        <v>0</v>
      </c>
      <c r="I3068" s="121">
        <f>Результаты!I69</f>
        <v>0</v>
      </c>
      <c r="J3068" s="121">
        <f>Результаты!J69</f>
        <v>0</v>
      </c>
      <c r="K3068" s="121">
        <f>Результаты!K69</f>
        <v>0</v>
      </c>
      <c r="L3068" s="121">
        <f>Результаты!L69</f>
        <v>0</v>
      </c>
      <c r="M3068" s="121">
        <f>Результаты!M69</f>
        <v>0</v>
      </c>
      <c r="N3068" s="121">
        <f>Результаты!N69</f>
        <v>0</v>
      </c>
      <c r="O3068" s="121">
        <f>Результаты!O69</f>
        <v>0</v>
      </c>
      <c r="P3068" s="121">
        <f>Результаты!P69</f>
        <v>0</v>
      </c>
      <c r="Q3068" s="121">
        <f>Результаты!Q69</f>
        <v>0</v>
      </c>
      <c r="R3068" s="121">
        <f>Результаты!R69</f>
        <v>0</v>
      </c>
      <c r="S3068" s="121">
        <f>Результаты!S69</f>
        <v>0</v>
      </c>
      <c r="T3068" s="121">
        <f>Результаты!T69</f>
        <v>0</v>
      </c>
      <c r="U3068" s="121">
        <f>Результаты!U69</f>
        <v>0</v>
      </c>
      <c r="V3068" s="121">
        <f>Результаты!V69</f>
        <v>0</v>
      </c>
      <c r="W3068" s="121">
        <f>Результаты!W69</f>
        <v>0</v>
      </c>
      <c r="X3068" s="121">
        <f>Результаты!X69</f>
        <v>0</v>
      </c>
      <c r="Y3068" s="121" t="e">
        <f>Результаты!#REF!</f>
        <v>#REF!</v>
      </c>
      <c r="Z3068" s="121" t="e">
        <f>Результаты!#REF!</f>
        <v>#REF!</v>
      </c>
      <c r="AA3068" s="121" t="e">
        <f>Результаты!#REF!</f>
        <v>#REF!</v>
      </c>
      <c r="AB3068" s="121" t="e">
        <f>Результаты!#REF!</f>
        <v>#REF!</v>
      </c>
      <c r="AC3068" s="121" t="e">
        <f>Результаты!#REF!</f>
        <v>#REF!</v>
      </c>
      <c r="AD3068" s="121" t="e">
        <f>Результаты!#REF!</f>
        <v>#REF!</v>
      </c>
      <c r="AE3068" s="121" t="e">
        <f>Результаты!#REF!</f>
        <v>#REF!</v>
      </c>
      <c r="AF3068" s="121" t="e">
        <f>Результаты!#REF!</f>
        <v>#REF!</v>
      </c>
      <c r="AG3068" s="121" t="e">
        <f>Результаты!#REF!</f>
        <v>#REF!</v>
      </c>
      <c r="AH3068" s="121" t="e">
        <f>Результаты!#REF!</f>
        <v>#REF!</v>
      </c>
      <c r="AI3068" s="121" t="e">
        <f>Результаты!#REF!</f>
        <v>#REF!</v>
      </c>
      <c r="AJ3068" s="121" t="e">
        <f>Результаты!#REF!</f>
        <v>#REF!</v>
      </c>
      <c r="AK3068" s="121" t="e">
        <f>Результаты!#REF!</f>
        <v>#REF!</v>
      </c>
      <c r="AL3068" s="121" t="e">
        <f>Результаты!#REF!</f>
        <v>#REF!</v>
      </c>
      <c r="AM3068" s="121" t="e">
        <f>Результаты!#REF!</f>
        <v>#REF!</v>
      </c>
      <c r="AN3068" s="121"/>
      <c r="AO3068" s="121"/>
      <c r="AP3068" s="121"/>
      <c r="AQ3068" s="121"/>
      <c r="AR3068" s="121"/>
      <c r="AS3068" s="121"/>
      <c r="AT3068" s="121"/>
      <c r="AU3068" s="121"/>
      <c r="AV3068" s="121"/>
      <c r="AW3068" s="121"/>
      <c r="AX3068" s="121"/>
      <c r="AY3068" s="121"/>
      <c r="AZ3068" s="121"/>
      <c r="BA3068" s="121"/>
      <c r="BB3068" s="121"/>
      <c r="BC3068" s="121">
        <f>Результаты!Y69</f>
        <v>0</v>
      </c>
      <c r="BD3068" s="100">
        <f>Результаты!Z69</f>
        <v>0</v>
      </c>
      <c r="BE3068" s="100" t="e">
        <f>Результаты!#REF!</f>
        <v>#REF!</v>
      </c>
      <c r="BF3068" s="100" t="e">
        <f>Результаты!#REF!</f>
        <v>#REF!</v>
      </c>
      <c r="BG3068" s="121">
        <f>Результаты!AB69</f>
        <v>0</v>
      </c>
    </row>
    <row r="3069" spans="1:69" x14ac:dyDescent="0.2">
      <c r="A3069" s="2"/>
      <c r="B3069" s="2"/>
      <c r="C3069" s="2"/>
      <c r="D3069" s="2"/>
      <c r="BD3069" s="2"/>
      <c r="BE3069" s="2"/>
      <c r="BF3069" s="2"/>
    </row>
    <row r="3070" spans="1:69" s="2" customFormat="1" x14ac:dyDescent="0.2">
      <c r="E3070" s="118"/>
      <c r="F3070" s="118"/>
      <c r="G3070" s="118"/>
      <c r="H3070" s="118"/>
      <c r="I3070" s="118"/>
      <c r="J3070" s="118"/>
      <c r="K3070" s="118"/>
      <c r="L3070" s="118"/>
      <c r="M3070" s="118"/>
      <c r="N3070" s="118"/>
      <c r="O3070" s="118"/>
      <c r="P3070" s="118"/>
      <c r="Q3070" s="118"/>
      <c r="R3070" s="118"/>
      <c r="S3070" s="118"/>
      <c r="T3070" s="118"/>
      <c r="U3070" s="118"/>
      <c r="V3070" s="118"/>
      <c r="W3070" s="118"/>
      <c r="X3070" s="118"/>
      <c r="Y3070" s="118"/>
      <c r="Z3070" s="118"/>
      <c r="AA3070" s="118"/>
      <c r="AB3070" s="118"/>
      <c r="AC3070" s="118"/>
      <c r="AD3070" s="118"/>
      <c r="AE3070" s="118"/>
      <c r="AF3070" s="118"/>
      <c r="AG3070" s="118"/>
      <c r="AH3070" s="118"/>
      <c r="AI3070" s="118"/>
      <c r="AJ3070" s="118"/>
      <c r="AK3070" s="118"/>
      <c r="AL3070" s="118"/>
      <c r="AM3070" s="118"/>
      <c r="AN3070" s="118"/>
      <c r="AO3070" s="118"/>
      <c r="AP3070" s="118"/>
      <c r="AQ3070" s="118"/>
      <c r="AR3070" s="118"/>
      <c r="AS3070" s="118"/>
      <c r="AT3070" s="118"/>
      <c r="AU3070" s="118"/>
      <c r="AV3070" s="118"/>
      <c r="AW3070" s="118"/>
      <c r="AX3070" s="118"/>
      <c r="AY3070" s="118"/>
      <c r="AZ3070" s="118"/>
      <c r="BA3070" s="118"/>
      <c r="BB3070" s="118"/>
      <c r="BC3070" s="118"/>
      <c r="BG3070" s="118"/>
      <c r="BH3070" s="118"/>
      <c r="BI3070" s="118"/>
      <c r="BJ3070" s="118"/>
      <c r="BK3070" s="118"/>
      <c r="BL3070" s="118"/>
      <c r="BM3070" s="118"/>
      <c r="BN3070" s="118"/>
      <c r="BO3070" s="118"/>
      <c r="BP3070" s="118"/>
      <c r="BQ3070" s="118"/>
    </row>
    <row r="3071" spans="1:69" ht="15.75" x14ac:dyDescent="0.2">
      <c r="A3071" s="2"/>
      <c r="B3071" s="143" t="str">
        <f t="shared" ref="B3071:C3072" si="1602">B3000</f>
        <v>номер</v>
      </c>
      <c r="C3071" s="323" t="str">
        <f t="shared" si="1602"/>
        <v>тема задания</v>
      </c>
      <c r="D3071" s="324"/>
      <c r="E3071" s="324"/>
      <c r="F3071" s="324"/>
      <c r="G3071" s="324"/>
      <c r="H3071" s="324"/>
      <c r="I3071" s="324"/>
      <c r="J3071" s="324"/>
      <c r="K3071" s="324"/>
      <c r="L3071" s="324"/>
      <c r="M3071" s="324"/>
      <c r="N3071" s="324"/>
      <c r="O3071" s="324"/>
      <c r="P3071" s="324"/>
      <c r="Q3071" s="324"/>
      <c r="R3071" s="324"/>
      <c r="S3071" s="324"/>
      <c r="T3071" s="324"/>
      <c r="U3071" s="324"/>
      <c r="V3071" s="324"/>
      <c r="W3071" s="324"/>
      <c r="X3071" s="324"/>
      <c r="Y3071" s="324"/>
      <c r="Z3071" s="324"/>
      <c r="AA3071" s="324"/>
      <c r="AB3071" s="324"/>
      <c r="AC3071" s="324"/>
      <c r="AD3071" s="324"/>
      <c r="AE3071" s="324"/>
      <c r="AF3071" s="324"/>
      <c r="AG3071" s="324"/>
      <c r="AH3071" s="324"/>
      <c r="AI3071" s="325"/>
      <c r="BD3071" s="2"/>
      <c r="BE3071" s="2"/>
      <c r="BF3071" s="2"/>
    </row>
    <row r="3072" spans="1:69" ht="15.75" x14ac:dyDescent="0.2">
      <c r="A3072" s="2"/>
      <c r="B3072" s="111">
        <f t="shared" si="1602"/>
        <v>1</v>
      </c>
      <c r="C3072" s="323">
        <f t="shared" si="1602"/>
        <v>0</v>
      </c>
      <c r="D3072" s="324"/>
      <c r="E3072" s="324"/>
      <c r="F3072" s="324"/>
      <c r="G3072" s="324"/>
      <c r="H3072" s="324"/>
      <c r="I3072" s="324"/>
      <c r="J3072" s="324"/>
      <c r="K3072" s="324"/>
      <c r="L3072" s="324"/>
      <c r="M3072" s="324"/>
      <c r="N3072" s="324"/>
      <c r="O3072" s="324"/>
      <c r="P3072" s="324"/>
      <c r="Q3072" s="324"/>
      <c r="R3072" s="324"/>
      <c r="S3072" s="324"/>
      <c r="T3072" s="324"/>
      <c r="U3072" s="324"/>
      <c r="V3072" s="324"/>
      <c r="W3072" s="324"/>
      <c r="X3072" s="324"/>
      <c r="Y3072" s="324"/>
      <c r="Z3072" s="324"/>
      <c r="AA3072" s="324"/>
      <c r="AB3072" s="324"/>
      <c r="AC3072" s="324"/>
      <c r="AD3072" s="324"/>
      <c r="AE3072" s="324"/>
      <c r="AF3072" s="324"/>
      <c r="AG3072" s="324"/>
      <c r="AH3072" s="324"/>
      <c r="AI3072" s="325"/>
      <c r="BD3072" s="2"/>
      <c r="BE3072" s="2"/>
      <c r="BF3072" s="2"/>
    </row>
    <row r="3073" spans="1:58" ht="15.75" x14ac:dyDescent="0.2">
      <c r="A3073" s="2"/>
      <c r="B3073" s="111">
        <f t="shared" ref="B3073:C3073" si="1603">B3002</f>
        <v>2</v>
      </c>
      <c r="C3073" s="323">
        <f t="shared" si="1603"/>
        <v>0</v>
      </c>
      <c r="D3073" s="324"/>
      <c r="E3073" s="324"/>
      <c r="F3073" s="324"/>
      <c r="G3073" s="324"/>
      <c r="H3073" s="324"/>
      <c r="I3073" s="324"/>
      <c r="J3073" s="324"/>
      <c r="K3073" s="324"/>
      <c r="L3073" s="324"/>
      <c r="M3073" s="324"/>
      <c r="N3073" s="324"/>
      <c r="O3073" s="324"/>
      <c r="P3073" s="324"/>
      <c r="Q3073" s="324"/>
      <c r="R3073" s="324"/>
      <c r="S3073" s="324"/>
      <c r="T3073" s="324"/>
      <c r="U3073" s="324"/>
      <c r="V3073" s="324"/>
      <c r="W3073" s="324"/>
      <c r="X3073" s="324"/>
      <c r="Y3073" s="324"/>
      <c r="Z3073" s="324"/>
      <c r="AA3073" s="324"/>
      <c r="AB3073" s="324"/>
      <c r="AC3073" s="324"/>
      <c r="AD3073" s="324"/>
      <c r="AE3073" s="324"/>
      <c r="AF3073" s="324"/>
      <c r="AG3073" s="324"/>
      <c r="AH3073" s="324"/>
      <c r="AI3073" s="325"/>
      <c r="BD3073" s="2"/>
      <c r="BE3073" s="2"/>
      <c r="BF3073" s="2"/>
    </row>
    <row r="3074" spans="1:58" ht="15.75" x14ac:dyDescent="0.2">
      <c r="A3074" s="2"/>
      <c r="B3074" s="111">
        <f t="shared" ref="B3074:C3074" si="1604">B3003</f>
        <v>3</v>
      </c>
      <c r="C3074" s="323">
        <f t="shared" si="1604"/>
        <v>0</v>
      </c>
      <c r="D3074" s="324"/>
      <c r="E3074" s="324"/>
      <c r="F3074" s="324"/>
      <c r="G3074" s="324"/>
      <c r="H3074" s="324"/>
      <c r="I3074" s="324"/>
      <c r="J3074" s="324"/>
      <c r="K3074" s="324"/>
      <c r="L3074" s="324"/>
      <c r="M3074" s="324"/>
      <c r="N3074" s="324"/>
      <c r="O3074" s="324"/>
      <c r="P3074" s="324"/>
      <c r="Q3074" s="324"/>
      <c r="R3074" s="324"/>
      <c r="S3074" s="324"/>
      <c r="T3074" s="324"/>
      <c r="U3074" s="324"/>
      <c r="V3074" s="324"/>
      <c r="W3074" s="324"/>
      <c r="X3074" s="324"/>
      <c r="Y3074" s="324"/>
      <c r="Z3074" s="324"/>
      <c r="AA3074" s="324"/>
      <c r="AB3074" s="324"/>
      <c r="AC3074" s="324"/>
      <c r="AD3074" s="324"/>
      <c r="AE3074" s="324"/>
      <c r="AF3074" s="324"/>
      <c r="AG3074" s="324"/>
      <c r="AH3074" s="324"/>
      <c r="AI3074" s="325"/>
      <c r="BD3074" s="2"/>
      <c r="BE3074" s="2"/>
      <c r="BF3074" s="2"/>
    </row>
    <row r="3075" spans="1:58" ht="15.75" x14ac:dyDescent="0.2">
      <c r="A3075" s="2"/>
      <c r="B3075" s="111">
        <f t="shared" ref="B3075:C3075" si="1605">B3004</f>
        <v>4</v>
      </c>
      <c r="C3075" s="323">
        <f t="shared" si="1605"/>
        <v>0</v>
      </c>
      <c r="D3075" s="324"/>
      <c r="E3075" s="324"/>
      <c r="F3075" s="324"/>
      <c r="G3075" s="324"/>
      <c r="H3075" s="324"/>
      <c r="I3075" s="324"/>
      <c r="J3075" s="324"/>
      <c r="K3075" s="324"/>
      <c r="L3075" s="324"/>
      <c r="M3075" s="324"/>
      <c r="N3075" s="324"/>
      <c r="O3075" s="324"/>
      <c r="P3075" s="324"/>
      <c r="Q3075" s="324"/>
      <c r="R3075" s="324"/>
      <c r="S3075" s="324"/>
      <c r="T3075" s="324"/>
      <c r="U3075" s="324"/>
      <c r="V3075" s="324"/>
      <c r="W3075" s="324"/>
      <c r="X3075" s="324"/>
      <c r="Y3075" s="324"/>
      <c r="Z3075" s="324"/>
      <c r="AA3075" s="324"/>
      <c r="AB3075" s="324"/>
      <c r="AC3075" s="324"/>
      <c r="AD3075" s="324"/>
      <c r="AE3075" s="324"/>
      <c r="AF3075" s="324"/>
      <c r="AG3075" s="324"/>
      <c r="AH3075" s="324"/>
      <c r="AI3075" s="325"/>
      <c r="BD3075" s="2"/>
      <c r="BE3075" s="2"/>
      <c r="BF3075" s="2"/>
    </row>
    <row r="3076" spans="1:58" ht="15.75" x14ac:dyDescent="0.2">
      <c r="A3076" s="2"/>
      <c r="B3076" s="111">
        <f t="shared" ref="B3076:C3076" si="1606">B3005</f>
        <v>5</v>
      </c>
      <c r="C3076" s="323">
        <f t="shared" si="1606"/>
        <v>0</v>
      </c>
      <c r="D3076" s="324"/>
      <c r="E3076" s="324"/>
      <c r="F3076" s="324"/>
      <c r="G3076" s="324"/>
      <c r="H3076" s="324"/>
      <c r="I3076" s="324"/>
      <c r="J3076" s="324"/>
      <c r="K3076" s="324"/>
      <c r="L3076" s="324"/>
      <c r="M3076" s="324"/>
      <c r="N3076" s="324"/>
      <c r="O3076" s="324"/>
      <c r="P3076" s="324"/>
      <c r="Q3076" s="324"/>
      <c r="R3076" s="324"/>
      <c r="S3076" s="324"/>
      <c r="T3076" s="324"/>
      <c r="U3076" s="324"/>
      <c r="V3076" s="324"/>
      <c r="W3076" s="324"/>
      <c r="X3076" s="324"/>
      <c r="Y3076" s="324"/>
      <c r="Z3076" s="324"/>
      <c r="AA3076" s="324"/>
      <c r="AB3076" s="324"/>
      <c r="AC3076" s="324"/>
      <c r="AD3076" s="324"/>
      <c r="AE3076" s="324"/>
      <c r="AF3076" s="324"/>
      <c r="AG3076" s="324"/>
      <c r="AH3076" s="324"/>
      <c r="AI3076" s="325"/>
      <c r="BD3076" s="2"/>
      <c r="BE3076" s="2"/>
      <c r="BF3076" s="2"/>
    </row>
    <row r="3077" spans="1:58" ht="15.75" x14ac:dyDescent="0.2">
      <c r="A3077" s="2"/>
      <c r="B3077" s="111">
        <f t="shared" ref="B3077:C3077" si="1607">B3006</f>
        <v>6</v>
      </c>
      <c r="C3077" s="323">
        <f t="shared" si="1607"/>
        <v>0</v>
      </c>
      <c r="D3077" s="324"/>
      <c r="E3077" s="324"/>
      <c r="F3077" s="324"/>
      <c r="G3077" s="324"/>
      <c r="H3077" s="324"/>
      <c r="I3077" s="324"/>
      <c r="J3077" s="324"/>
      <c r="K3077" s="324"/>
      <c r="L3077" s="324"/>
      <c r="M3077" s="324"/>
      <c r="N3077" s="324"/>
      <c r="O3077" s="324"/>
      <c r="P3077" s="324"/>
      <c r="Q3077" s="324"/>
      <c r="R3077" s="324"/>
      <c r="S3077" s="324"/>
      <c r="T3077" s="324"/>
      <c r="U3077" s="324"/>
      <c r="V3077" s="324"/>
      <c r="W3077" s="324"/>
      <c r="X3077" s="324"/>
      <c r="Y3077" s="324"/>
      <c r="Z3077" s="324"/>
      <c r="AA3077" s="324"/>
      <c r="AB3077" s="324"/>
      <c r="AC3077" s="324"/>
      <c r="AD3077" s="324"/>
      <c r="AE3077" s="324"/>
      <c r="AF3077" s="324"/>
      <c r="AG3077" s="324"/>
      <c r="AH3077" s="324"/>
      <c r="AI3077" s="325"/>
      <c r="BD3077" s="2"/>
      <c r="BE3077" s="2"/>
      <c r="BF3077" s="2"/>
    </row>
    <row r="3078" spans="1:58" ht="15.75" x14ac:dyDescent="0.2">
      <c r="A3078" s="2"/>
      <c r="B3078" s="111">
        <f t="shared" ref="B3078:C3078" si="1608">B3007</f>
        <v>7</v>
      </c>
      <c r="C3078" s="323">
        <f t="shared" si="1608"/>
        <v>0</v>
      </c>
      <c r="D3078" s="324"/>
      <c r="E3078" s="324"/>
      <c r="F3078" s="324"/>
      <c r="G3078" s="324"/>
      <c r="H3078" s="324"/>
      <c r="I3078" s="324"/>
      <c r="J3078" s="324"/>
      <c r="K3078" s="324"/>
      <c r="L3078" s="324"/>
      <c r="M3078" s="324"/>
      <c r="N3078" s="324"/>
      <c r="O3078" s="324"/>
      <c r="P3078" s="324"/>
      <c r="Q3078" s="324"/>
      <c r="R3078" s="324"/>
      <c r="S3078" s="324"/>
      <c r="T3078" s="324"/>
      <c r="U3078" s="324"/>
      <c r="V3078" s="324"/>
      <c r="W3078" s="324"/>
      <c r="X3078" s="324"/>
      <c r="Y3078" s="324"/>
      <c r="Z3078" s="324"/>
      <c r="AA3078" s="324"/>
      <c r="AB3078" s="324"/>
      <c r="AC3078" s="324"/>
      <c r="AD3078" s="324"/>
      <c r="AE3078" s="324"/>
      <c r="AF3078" s="324"/>
      <c r="AG3078" s="324"/>
      <c r="AH3078" s="324"/>
      <c r="AI3078" s="325"/>
      <c r="BD3078" s="2"/>
      <c r="BE3078" s="2"/>
      <c r="BF3078" s="2"/>
    </row>
    <row r="3079" spans="1:58" ht="15.75" x14ac:dyDescent="0.2">
      <c r="A3079" s="2"/>
      <c r="B3079" s="111">
        <f t="shared" ref="B3079:C3079" si="1609">B3008</f>
        <v>8</v>
      </c>
      <c r="C3079" s="323">
        <f t="shared" si="1609"/>
        <v>0</v>
      </c>
      <c r="D3079" s="324"/>
      <c r="E3079" s="324"/>
      <c r="F3079" s="324"/>
      <c r="G3079" s="324"/>
      <c r="H3079" s="324"/>
      <c r="I3079" s="324"/>
      <c r="J3079" s="324"/>
      <c r="K3079" s="324"/>
      <c r="L3079" s="324"/>
      <c r="M3079" s="324"/>
      <c r="N3079" s="324"/>
      <c r="O3079" s="324"/>
      <c r="P3079" s="324"/>
      <c r="Q3079" s="324"/>
      <c r="R3079" s="324"/>
      <c r="S3079" s="324"/>
      <c r="T3079" s="324"/>
      <c r="U3079" s="324"/>
      <c r="V3079" s="324"/>
      <c r="W3079" s="324"/>
      <c r="X3079" s="324"/>
      <c r="Y3079" s="324"/>
      <c r="Z3079" s="324"/>
      <c r="AA3079" s="324"/>
      <c r="AB3079" s="324"/>
      <c r="AC3079" s="324"/>
      <c r="AD3079" s="324"/>
      <c r="AE3079" s="324"/>
      <c r="AF3079" s="324"/>
      <c r="AG3079" s="324"/>
      <c r="AH3079" s="324"/>
      <c r="AI3079" s="325"/>
      <c r="BD3079" s="2"/>
      <c r="BE3079" s="2"/>
      <c r="BF3079" s="2"/>
    </row>
    <row r="3080" spans="1:58" ht="15.75" x14ac:dyDescent="0.2">
      <c r="A3080" s="2"/>
      <c r="B3080" s="111">
        <f t="shared" ref="B3080:C3080" si="1610">B3009</f>
        <v>9</v>
      </c>
      <c r="C3080" s="323">
        <f t="shared" si="1610"/>
        <v>0</v>
      </c>
      <c r="D3080" s="324"/>
      <c r="E3080" s="324"/>
      <c r="F3080" s="324"/>
      <c r="G3080" s="324"/>
      <c r="H3080" s="324"/>
      <c r="I3080" s="324"/>
      <c r="J3080" s="324"/>
      <c r="K3080" s="324"/>
      <c r="L3080" s="324"/>
      <c r="M3080" s="324"/>
      <c r="N3080" s="324"/>
      <c r="O3080" s="324"/>
      <c r="P3080" s="324"/>
      <c r="Q3080" s="324"/>
      <c r="R3080" s="324"/>
      <c r="S3080" s="324"/>
      <c r="T3080" s="324"/>
      <c r="U3080" s="324"/>
      <c r="V3080" s="324"/>
      <c r="W3080" s="324"/>
      <c r="X3080" s="324"/>
      <c r="Y3080" s="324"/>
      <c r="Z3080" s="324"/>
      <c r="AA3080" s="324"/>
      <c r="AB3080" s="324"/>
      <c r="AC3080" s="324"/>
      <c r="AD3080" s="324"/>
      <c r="AE3080" s="324"/>
      <c r="AF3080" s="324"/>
      <c r="AG3080" s="324"/>
      <c r="AH3080" s="324"/>
      <c r="AI3080" s="325"/>
      <c r="BD3080" s="2"/>
      <c r="BE3080" s="2"/>
      <c r="BF3080" s="2"/>
    </row>
    <row r="3081" spans="1:58" ht="15.75" x14ac:dyDescent="0.2">
      <c r="A3081" s="2"/>
      <c r="B3081" s="111">
        <f t="shared" ref="B3081:C3081" si="1611">B3010</f>
        <v>10</v>
      </c>
      <c r="C3081" s="323">
        <f t="shared" si="1611"/>
        <v>0</v>
      </c>
      <c r="D3081" s="324"/>
      <c r="E3081" s="324"/>
      <c r="F3081" s="324"/>
      <c r="G3081" s="324"/>
      <c r="H3081" s="324"/>
      <c r="I3081" s="324"/>
      <c r="J3081" s="324"/>
      <c r="K3081" s="324"/>
      <c r="L3081" s="324"/>
      <c r="M3081" s="324"/>
      <c r="N3081" s="324"/>
      <c r="O3081" s="324"/>
      <c r="P3081" s="324"/>
      <c r="Q3081" s="324"/>
      <c r="R3081" s="324"/>
      <c r="S3081" s="324"/>
      <c r="T3081" s="324"/>
      <c r="U3081" s="324"/>
      <c r="V3081" s="324"/>
      <c r="W3081" s="324"/>
      <c r="X3081" s="324"/>
      <c r="Y3081" s="324"/>
      <c r="Z3081" s="324"/>
      <c r="AA3081" s="324"/>
      <c r="AB3081" s="324"/>
      <c r="AC3081" s="324"/>
      <c r="AD3081" s="324"/>
      <c r="AE3081" s="324"/>
      <c r="AF3081" s="324"/>
      <c r="AG3081" s="324"/>
      <c r="AH3081" s="324"/>
      <c r="AI3081" s="325"/>
      <c r="BD3081" s="2"/>
      <c r="BE3081" s="2"/>
      <c r="BF3081" s="2"/>
    </row>
    <row r="3082" spans="1:58" ht="15.75" x14ac:dyDescent="0.2">
      <c r="A3082" s="2"/>
      <c r="B3082" s="111">
        <f t="shared" ref="B3082:C3082" si="1612">B3011</f>
        <v>11</v>
      </c>
      <c r="C3082" s="323">
        <f t="shared" si="1612"/>
        <v>0</v>
      </c>
      <c r="D3082" s="324"/>
      <c r="E3082" s="324"/>
      <c r="F3082" s="324"/>
      <c r="G3082" s="324"/>
      <c r="H3082" s="324"/>
      <c r="I3082" s="324"/>
      <c r="J3082" s="324"/>
      <c r="K3082" s="324"/>
      <c r="L3082" s="324"/>
      <c r="M3082" s="324"/>
      <c r="N3082" s="324"/>
      <c r="O3082" s="324"/>
      <c r="P3082" s="324"/>
      <c r="Q3082" s="324"/>
      <c r="R3082" s="324"/>
      <c r="S3082" s="324"/>
      <c r="T3082" s="324"/>
      <c r="U3082" s="324"/>
      <c r="V3082" s="324"/>
      <c r="W3082" s="324"/>
      <c r="X3082" s="324"/>
      <c r="Y3082" s="324"/>
      <c r="Z3082" s="324"/>
      <c r="AA3082" s="324"/>
      <c r="AB3082" s="324"/>
      <c r="AC3082" s="324"/>
      <c r="AD3082" s="324"/>
      <c r="AE3082" s="324"/>
      <c r="AF3082" s="324"/>
      <c r="AG3082" s="324"/>
      <c r="AH3082" s="324"/>
      <c r="AI3082" s="325"/>
      <c r="BD3082" s="2"/>
      <c r="BE3082" s="2"/>
      <c r="BF3082" s="2"/>
    </row>
    <row r="3083" spans="1:58" ht="15.75" x14ac:dyDescent="0.2">
      <c r="A3083" s="2"/>
      <c r="B3083" s="111">
        <f t="shared" ref="B3083:C3083" si="1613">B3012</f>
        <v>12</v>
      </c>
      <c r="C3083" s="323">
        <f t="shared" si="1613"/>
        <v>0</v>
      </c>
      <c r="D3083" s="324"/>
      <c r="E3083" s="324"/>
      <c r="F3083" s="324"/>
      <c r="G3083" s="324"/>
      <c r="H3083" s="324"/>
      <c r="I3083" s="324"/>
      <c r="J3083" s="324"/>
      <c r="K3083" s="324"/>
      <c r="L3083" s="324"/>
      <c r="M3083" s="324"/>
      <c r="N3083" s="324"/>
      <c r="O3083" s="324"/>
      <c r="P3083" s="324"/>
      <c r="Q3083" s="324"/>
      <c r="R3083" s="324"/>
      <c r="S3083" s="324"/>
      <c r="T3083" s="324"/>
      <c r="U3083" s="324"/>
      <c r="V3083" s="324"/>
      <c r="W3083" s="324"/>
      <c r="X3083" s="324"/>
      <c r="Y3083" s="324"/>
      <c r="Z3083" s="324"/>
      <c r="AA3083" s="324"/>
      <c r="AB3083" s="324"/>
      <c r="AC3083" s="324"/>
      <c r="AD3083" s="324"/>
      <c r="AE3083" s="324"/>
      <c r="AF3083" s="324"/>
      <c r="AG3083" s="324"/>
      <c r="AH3083" s="324"/>
      <c r="AI3083" s="325"/>
      <c r="BD3083" s="2"/>
      <c r="BE3083" s="2"/>
      <c r="BF3083" s="2"/>
    </row>
    <row r="3084" spans="1:58" ht="15.75" x14ac:dyDescent="0.2">
      <c r="A3084" s="2"/>
      <c r="B3084" s="111">
        <f t="shared" ref="B3084:C3084" si="1614">B3013</f>
        <v>13</v>
      </c>
      <c r="C3084" s="323">
        <f t="shared" si="1614"/>
        <v>0</v>
      </c>
      <c r="D3084" s="324"/>
      <c r="E3084" s="324"/>
      <c r="F3084" s="324"/>
      <c r="G3084" s="324"/>
      <c r="H3084" s="324"/>
      <c r="I3084" s="324"/>
      <c r="J3084" s="324"/>
      <c r="K3084" s="324"/>
      <c r="L3084" s="324"/>
      <c r="M3084" s="324"/>
      <c r="N3084" s="344"/>
      <c r="O3084" s="324"/>
      <c r="P3084" s="324"/>
      <c r="Q3084" s="324"/>
      <c r="R3084" s="324"/>
      <c r="S3084" s="324"/>
      <c r="T3084" s="324"/>
      <c r="U3084" s="324"/>
      <c r="V3084" s="324"/>
      <c r="W3084" s="324"/>
      <c r="X3084" s="324"/>
      <c r="Y3084" s="324"/>
      <c r="Z3084" s="324"/>
      <c r="AA3084" s="324"/>
      <c r="AB3084" s="324"/>
      <c r="AC3084" s="324"/>
      <c r="AD3084" s="324"/>
      <c r="AE3084" s="324"/>
      <c r="AF3084" s="324"/>
      <c r="AG3084" s="324"/>
      <c r="AH3084" s="324"/>
      <c r="AI3084" s="325"/>
      <c r="BD3084" s="2"/>
      <c r="BE3084" s="2"/>
      <c r="BF3084" s="2"/>
    </row>
    <row r="3085" spans="1:58" ht="15.75" x14ac:dyDescent="0.2">
      <c r="A3085" s="2"/>
      <c r="B3085" s="111">
        <f t="shared" ref="B3085:C3085" si="1615">B3014</f>
        <v>14</v>
      </c>
      <c r="C3085" s="323">
        <f t="shared" si="1615"/>
        <v>0</v>
      </c>
      <c r="D3085" s="324"/>
      <c r="E3085" s="324"/>
      <c r="F3085" s="324"/>
      <c r="G3085" s="324"/>
      <c r="H3085" s="324"/>
      <c r="I3085" s="324"/>
      <c r="J3085" s="324"/>
      <c r="K3085" s="324"/>
      <c r="L3085" s="324"/>
      <c r="M3085" s="324"/>
      <c r="N3085" s="324"/>
      <c r="O3085" s="324"/>
      <c r="P3085" s="324"/>
      <c r="Q3085" s="324"/>
      <c r="R3085" s="324"/>
      <c r="S3085" s="324"/>
      <c r="T3085" s="324"/>
      <c r="U3085" s="324"/>
      <c r="V3085" s="324"/>
      <c r="W3085" s="324"/>
      <c r="X3085" s="324"/>
      <c r="Y3085" s="324"/>
      <c r="Z3085" s="324"/>
      <c r="AA3085" s="324"/>
      <c r="AB3085" s="324"/>
      <c r="AC3085" s="324"/>
      <c r="AD3085" s="324"/>
      <c r="AE3085" s="324"/>
      <c r="AF3085" s="324"/>
      <c r="AG3085" s="324"/>
      <c r="AH3085" s="324"/>
      <c r="AI3085" s="325"/>
      <c r="BD3085" s="2"/>
      <c r="BE3085" s="2"/>
      <c r="BF3085" s="2"/>
    </row>
    <row r="3086" spans="1:58" ht="15.75" x14ac:dyDescent="0.2">
      <c r="A3086" s="2"/>
      <c r="B3086" s="111">
        <f t="shared" ref="B3086:C3086" si="1616">B3015</f>
        <v>15</v>
      </c>
      <c r="C3086" s="323">
        <f t="shared" si="1616"/>
        <v>0</v>
      </c>
      <c r="D3086" s="324"/>
      <c r="E3086" s="343"/>
      <c r="F3086" s="343"/>
      <c r="G3086" s="343"/>
      <c r="H3086" s="343"/>
      <c r="I3086" s="343"/>
      <c r="J3086" s="343"/>
      <c r="K3086" s="343"/>
      <c r="L3086" s="343"/>
      <c r="M3086" s="343"/>
      <c r="N3086" s="343"/>
      <c r="O3086" s="344"/>
      <c r="P3086" s="344"/>
      <c r="Q3086" s="344"/>
      <c r="R3086" s="344"/>
      <c r="S3086" s="344"/>
      <c r="T3086" s="345"/>
      <c r="U3086" s="345"/>
      <c r="V3086" s="343"/>
      <c r="W3086" s="343"/>
      <c r="X3086" s="343"/>
      <c r="Y3086" s="343"/>
      <c r="Z3086" s="343"/>
      <c r="AA3086" s="343"/>
      <c r="AB3086" s="343"/>
      <c r="AC3086" s="343"/>
      <c r="AD3086" s="343"/>
      <c r="AE3086" s="344"/>
      <c r="AF3086" s="344"/>
      <c r="AG3086" s="344"/>
      <c r="AH3086" s="343"/>
      <c r="AI3086" s="350"/>
      <c r="BD3086" s="2"/>
      <c r="BE3086" s="2"/>
      <c r="BF3086" s="2"/>
    </row>
    <row r="3087" spans="1:58" ht="15.75" x14ac:dyDescent="0.2">
      <c r="A3087" s="2"/>
      <c r="B3087" s="111">
        <f t="shared" ref="B3087:C3087" si="1617">B3016</f>
        <v>16</v>
      </c>
      <c r="C3087" s="323">
        <f t="shared" si="1617"/>
        <v>0</v>
      </c>
      <c r="D3087" s="324"/>
      <c r="E3087" s="324"/>
      <c r="F3087" s="324"/>
      <c r="G3087" s="324"/>
      <c r="H3087" s="324"/>
      <c r="I3087" s="324"/>
      <c r="J3087" s="324"/>
      <c r="K3087" s="324"/>
      <c r="L3087" s="324"/>
      <c r="M3087" s="324"/>
      <c r="N3087" s="324"/>
      <c r="O3087" s="324"/>
      <c r="P3087" s="324"/>
      <c r="Q3087" s="324"/>
      <c r="R3087" s="324"/>
      <c r="S3087" s="324"/>
      <c r="T3087" s="324"/>
      <c r="U3087" s="324"/>
      <c r="V3087" s="324"/>
      <c r="W3087" s="324"/>
      <c r="X3087" s="324"/>
      <c r="Y3087" s="324"/>
      <c r="Z3087" s="324"/>
      <c r="AA3087" s="324"/>
      <c r="AB3087" s="324"/>
      <c r="AC3087" s="324"/>
      <c r="AD3087" s="324"/>
      <c r="AE3087" s="324"/>
      <c r="AF3087" s="324"/>
      <c r="AG3087" s="324"/>
      <c r="AH3087" s="324"/>
      <c r="AI3087" s="325"/>
      <c r="BD3087" s="2"/>
      <c r="BE3087" s="2"/>
      <c r="BF3087" s="2"/>
    </row>
    <row r="3088" spans="1:58" ht="15.75" x14ac:dyDescent="0.2">
      <c r="A3088" s="2"/>
      <c r="B3088" s="111">
        <f t="shared" ref="B3088:C3088" si="1618">B3017</f>
        <v>17</v>
      </c>
      <c r="C3088" s="323">
        <f t="shared" si="1618"/>
        <v>0</v>
      </c>
      <c r="D3088" s="324"/>
      <c r="E3088" s="324"/>
      <c r="F3088" s="324"/>
      <c r="G3088" s="324"/>
      <c r="H3088" s="324"/>
      <c r="I3088" s="324"/>
      <c r="J3088" s="324"/>
      <c r="K3088" s="324"/>
      <c r="L3088" s="324"/>
      <c r="M3088" s="324"/>
      <c r="N3088" s="324"/>
      <c r="O3088" s="324"/>
      <c r="P3088" s="324"/>
      <c r="Q3088" s="324"/>
      <c r="R3088" s="324"/>
      <c r="S3088" s="324"/>
      <c r="T3088" s="324"/>
      <c r="U3088" s="324"/>
      <c r="V3088" s="324"/>
      <c r="W3088" s="324"/>
      <c r="X3088" s="324"/>
      <c r="Y3088" s="324"/>
      <c r="Z3088" s="324"/>
      <c r="AA3088" s="324"/>
      <c r="AB3088" s="324"/>
      <c r="AC3088" s="324"/>
      <c r="AD3088" s="324"/>
      <c r="AE3088" s="324"/>
      <c r="AF3088" s="324"/>
      <c r="AG3088" s="324"/>
      <c r="AH3088" s="324"/>
      <c r="AI3088" s="325"/>
      <c r="BD3088" s="2"/>
      <c r="BE3088" s="2"/>
      <c r="BF3088" s="2"/>
    </row>
    <row r="3089" spans="1:58" ht="15.75" x14ac:dyDescent="0.2">
      <c r="A3089" s="2"/>
      <c r="B3089" s="111">
        <f t="shared" ref="B3089:C3089" si="1619">B3018</f>
        <v>18</v>
      </c>
      <c r="C3089" s="323">
        <f t="shared" si="1619"/>
        <v>0</v>
      </c>
      <c r="D3089" s="324"/>
      <c r="E3089" s="324"/>
      <c r="F3089" s="324"/>
      <c r="G3089" s="324"/>
      <c r="H3089" s="324"/>
      <c r="I3089" s="324"/>
      <c r="J3089" s="324"/>
      <c r="K3089" s="324"/>
      <c r="L3089" s="324"/>
      <c r="M3089" s="324"/>
      <c r="N3089" s="324"/>
      <c r="O3089" s="324"/>
      <c r="P3089" s="324"/>
      <c r="Q3089" s="324"/>
      <c r="R3089" s="324"/>
      <c r="S3089" s="324"/>
      <c r="T3089" s="324"/>
      <c r="U3089" s="324"/>
      <c r="V3089" s="324"/>
      <c r="W3089" s="324"/>
      <c r="X3089" s="324"/>
      <c r="Y3089" s="324"/>
      <c r="Z3089" s="324"/>
      <c r="AA3089" s="324"/>
      <c r="AB3089" s="324"/>
      <c r="AC3089" s="324"/>
      <c r="AD3089" s="324"/>
      <c r="AE3089" s="324"/>
      <c r="AF3089" s="324"/>
      <c r="AG3089" s="324"/>
      <c r="AH3089" s="324"/>
      <c r="AI3089" s="325"/>
      <c r="BD3089" s="2"/>
      <c r="BE3089" s="2"/>
      <c r="BF3089" s="2"/>
    </row>
    <row r="3090" spans="1:58" ht="15.75" x14ac:dyDescent="0.2">
      <c r="A3090" s="2"/>
      <c r="B3090" s="111">
        <f t="shared" ref="B3090:C3090" si="1620">B3019</f>
        <v>19</v>
      </c>
      <c r="C3090" s="323">
        <f t="shared" si="1620"/>
        <v>0</v>
      </c>
      <c r="D3090" s="324"/>
      <c r="E3090" s="343"/>
      <c r="F3090" s="343"/>
      <c r="G3090" s="343"/>
      <c r="H3090" s="343"/>
      <c r="I3090" s="343"/>
      <c r="J3090" s="343"/>
      <c r="K3090" s="343"/>
      <c r="L3090" s="343"/>
      <c r="M3090" s="343"/>
      <c r="N3090" s="343"/>
      <c r="O3090" s="344"/>
      <c r="P3090" s="344"/>
      <c r="Q3090" s="344"/>
      <c r="R3090" s="344"/>
      <c r="S3090" s="343"/>
      <c r="T3090" s="343"/>
      <c r="U3090" s="343"/>
      <c r="V3090" s="343"/>
      <c r="W3090" s="343"/>
      <c r="X3090" s="343"/>
      <c r="Y3090" s="343"/>
      <c r="Z3090" s="343"/>
      <c r="AA3090" s="343"/>
      <c r="AB3090" s="343"/>
      <c r="AC3090" s="343"/>
      <c r="AD3090" s="345"/>
      <c r="AE3090" s="343"/>
      <c r="AF3090" s="343"/>
      <c r="AG3090" s="343"/>
      <c r="AH3090" s="344"/>
      <c r="AI3090" s="346"/>
      <c r="BD3090" s="2"/>
      <c r="BE3090" s="2"/>
      <c r="BF3090" s="2"/>
    </row>
    <row r="3091" spans="1:58" ht="15.75" x14ac:dyDescent="0.2">
      <c r="A3091" s="2"/>
      <c r="B3091" s="111">
        <f t="shared" ref="B3091:C3091" si="1621">B3020</f>
        <v>20</v>
      </c>
      <c r="C3091" s="323">
        <f t="shared" si="1621"/>
        <v>0</v>
      </c>
      <c r="D3091" s="324"/>
      <c r="E3091" s="324"/>
      <c r="F3091" s="324"/>
      <c r="G3091" s="324"/>
      <c r="H3091" s="324"/>
      <c r="I3091" s="324"/>
      <c r="J3091" s="324"/>
      <c r="K3091" s="324"/>
      <c r="L3091" s="324"/>
      <c r="M3091" s="324"/>
      <c r="N3091" s="324"/>
      <c r="O3091" s="324"/>
      <c r="P3091" s="324"/>
      <c r="Q3091" s="324"/>
      <c r="R3091" s="324"/>
      <c r="S3091" s="324"/>
      <c r="T3091" s="324"/>
      <c r="U3091" s="324"/>
      <c r="V3091" s="324"/>
      <c r="W3091" s="324"/>
      <c r="X3091" s="324"/>
      <c r="Y3091" s="324"/>
      <c r="Z3091" s="324"/>
      <c r="AA3091" s="324"/>
      <c r="AB3091" s="324"/>
      <c r="AC3091" s="324"/>
      <c r="AD3091" s="324"/>
      <c r="AE3091" s="324"/>
      <c r="AF3091" s="324"/>
      <c r="AG3091" s="324"/>
      <c r="AH3091" s="324"/>
      <c r="AI3091" s="325"/>
      <c r="BD3091" s="2"/>
      <c r="BE3091" s="2"/>
      <c r="BF3091" s="2"/>
    </row>
    <row r="3092" spans="1:58" ht="15.75" x14ac:dyDescent="0.2">
      <c r="A3092" s="2"/>
      <c r="B3092" s="111">
        <f t="shared" ref="B3092:C3092" si="1622">B3021</f>
        <v>0</v>
      </c>
      <c r="C3092" s="323">
        <f t="shared" si="1622"/>
        <v>0</v>
      </c>
      <c r="D3092" s="324"/>
      <c r="E3092" s="324"/>
      <c r="F3092" s="324"/>
      <c r="G3092" s="324"/>
      <c r="H3092" s="324"/>
      <c r="I3092" s="324"/>
      <c r="J3092" s="324"/>
      <c r="K3092" s="324"/>
      <c r="L3092" s="324"/>
      <c r="M3092" s="324"/>
      <c r="N3092" s="324"/>
      <c r="O3092" s="324"/>
      <c r="P3092" s="324"/>
      <c r="Q3092" s="324"/>
      <c r="R3092" s="324"/>
      <c r="S3092" s="324"/>
      <c r="T3092" s="324"/>
      <c r="U3092" s="324"/>
      <c r="V3092" s="324"/>
      <c r="W3092" s="324"/>
      <c r="X3092" s="324"/>
      <c r="Y3092" s="324"/>
      <c r="Z3092" s="324"/>
      <c r="AA3092" s="324"/>
      <c r="AB3092" s="324"/>
      <c r="AC3092" s="324"/>
      <c r="AD3092" s="324"/>
      <c r="AE3092" s="324"/>
      <c r="AF3092" s="324"/>
      <c r="AG3092" s="324"/>
      <c r="AH3092" s="324"/>
      <c r="AI3092" s="325"/>
      <c r="BD3092" s="2"/>
      <c r="BE3092" s="2"/>
      <c r="BF3092" s="2"/>
    </row>
    <row r="3093" spans="1:58" ht="15.75" x14ac:dyDescent="0.2">
      <c r="A3093" s="2"/>
      <c r="B3093" s="111">
        <f t="shared" ref="B3093:C3093" si="1623">B3022</f>
        <v>0</v>
      </c>
      <c r="C3093" s="323">
        <f t="shared" si="1623"/>
        <v>0</v>
      </c>
      <c r="D3093" s="324"/>
      <c r="E3093" s="324"/>
      <c r="F3093" s="324"/>
      <c r="G3093" s="324"/>
      <c r="H3093" s="324"/>
      <c r="I3093" s="324"/>
      <c r="J3093" s="324"/>
      <c r="K3093" s="324"/>
      <c r="L3093" s="324"/>
      <c r="M3093" s="324"/>
      <c r="N3093" s="324"/>
      <c r="O3093" s="324"/>
      <c r="P3093" s="324"/>
      <c r="Q3093" s="324"/>
      <c r="R3093" s="324"/>
      <c r="S3093" s="324"/>
      <c r="T3093" s="324"/>
      <c r="U3093" s="324"/>
      <c r="V3093" s="324"/>
      <c r="W3093" s="324"/>
      <c r="X3093" s="324"/>
      <c r="Y3093" s="324"/>
      <c r="Z3093" s="324"/>
      <c r="AA3093" s="324"/>
      <c r="AB3093" s="324"/>
      <c r="AC3093" s="324"/>
      <c r="AD3093" s="324"/>
      <c r="AE3093" s="324"/>
      <c r="AF3093" s="324"/>
      <c r="AG3093" s="324"/>
      <c r="AH3093" s="324"/>
      <c r="AI3093" s="325"/>
      <c r="BD3093" s="2"/>
      <c r="BE3093" s="2"/>
      <c r="BF3093" s="2"/>
    </row>
    <row r="3094" spans="1:58" ht="15.75" x14ac:dyDescent="0.2">
      <c r="A3094" s="2"/>
      <c r="B3094" s="111">
        <f t="shared" ref="B3094:C3094" si="1624">B3023</f>
        <v>23</v>
      </c>
      <c r="C3094" s="323">
        <f t="shared" si="1624"/>
        <v>0</v>
      </c>
      <c r="D3094" s="324"/>
      <c r="E3094" s="324"/>
      <c r="F3094" s="324"/>
      <c r="G3094" s="324"/>
      <c r="H3094" s="324"/>
      <c r="I3094" s="324"/>
      <c r="J3094" s="324"/>
      <c r="K3094" s="324"/>
      <c r="L3094" s="324"/>
      <c r="M3094" s="324"/>
      <c r="N3094" s="324"/>
      <c r="O3094" s="324"/>
      <c r="P3094" s="324"/>
      <c r="Q3094" s="324"/>
      <c r="R3094" s="324"/>
      <c r="S3094" s="324"/>
      <c r="T3094" s="324"/>
      <c r="U3094" s="324"/>
      <c r="V3094" s="324"/>
      <c r="W3094" s="324"/>
      <c r="X3094" s="324"/>
      <c r="Y3094" s="324"/>
      <c r="Z3094" s="324"/>
      <c r="AA3094" s="324"/>
      <c r="AB3094" s="324"/>
      <c r="AC3094" s="324"/>
      <c r="AD3094" s="324"/>
      <c r="AE3094" s="324"/>
      <c r="AF3094" s="324"/>
      <c r="AG3094" s="324"/>
      <c r="AH3094" s="324"/>
      <c r="AI3094" s="325"/>
      <c r="BD3094" s="2"/>
      <c r="BE3094" s="2"/>
      <c r="BF3094" s="2"/>
    </row>
    <row r="3095" spans="1:58" ht="15.75" x14ac:dyDescent="0.2">
      <c r="A3095" s="2"/>
      <c r="B3095" s="111">
        <f t="shared" ref="B3095:C3095" si="1625">B3024</f>
        <v>24</v>
      </c>
      <c r="C3095" s="323">
        <f t="shared" si="1625"/>
        <v>0</v>
      </c>
      <c r="D3095" s="324"/>
      <c r="E3095" s="324"/>
      <c r="F3095" s="324"/>
      <c r="G3095" s="324"/>
      <c r="H3095" s="324"/>
      <c r="I3095" s="324"/>
      <c r="J3095" s="324"/>
      <c r="K3095" s="324"/>
      <c r="L3095" s="324"/>
      <c r="M3095" s="324"/>
      <c r="N3095" s="324"/>
      <c r="O3095" s="324"/>
      <c r="P3095" s="324"/>
      <c r="Q3095" s="324"/>
      <c r="R3095" s="324"/>
      <c r="S3095" s="324"/>
      <c r="T3095" s="324"/>
      <c r="U3095" s="324"/>
      <c r="V3095" s="324"/>
      <c r="W3095" s="324"/>
      <c r="X3095" s="324"/>
      <c r="Y3095" s="324"/>
      <c r="Z3095" s="324"/>
      <c r="AA3095" s="324"/>
      <c r="AB3095" s="324"/>
      <c r="AC3095" s="324"/>
      <c r="AD3095" s="324"/>
      <c r="AE3095" s="324"/>
      <c r="AF3095" s="324"/>
      <c r="AG3095" s="324"/>
      <c r="AH3095" s="324"/>
      <c r="AI3095" s="325"/>
      <c r="BD3095" s="2"/>
      <c r="BE3095" s="2"/>
      <c r="BF3095" s="2"/>
    </row>
    <row r="3096" spans="1:58" ht="15.75" x14ac:dyDescent="0.2">
      <c r="A3096" s="2"/>
      <c r="B3096" s="111">
        <f t="shared" ref="B3096:C3096" si="1626">B3025</f>
        <v>25</v>
      </c>
      <c r="C3096" s="323">
        <f t="shared" si="1626"/>
        <v>0</v>
      </c>
      <c r="D3096" s="324"/>
      <c r="E3096" s="324"/>
      <c r="F3096" s="324"/>
      <c r="G3096" s="324"/>
      <c r="H3096" s="324"/>
      <c r="I3096" s="324"/>
      <c r="J3096" s="324"/>
      <c r="K3096" s="324"/>
      <c r="L3096" s="324"/>
      <c r="M3096" s="324"/>
      <c r="N3096" s="324"/>
      <c r="O3096" s="324"/>
      <c r="P3096" s="324"/>
      <c r="Q3096" s="324"/>
      <c r="R3096" s="324"/>
      <c r="S3096" s="324"/>
      <c r="T3096" s="324"/>
      <c r="U3096" s="324"/>
      <c r="V3096" s="324"/>
      <c r="W3096" s="324"/>
      <c r="X3096" s="324"/>
      <c r="Y3096" s="324"/>
      <c r="Z3096" s="324"/>
      <c r="AA3096" s="324"/>
      <c r="AB3096" s="324"/>
      <c r="AC3096" s="324"/>
      <c r="AD3096" s="324"/>
      <c r="AE3096" s="324"/>
      <c r="AF3096" s="324"/>
      <c r="AG3096" s="324"/>
      <c r="AH3096" s="324"/>
      <c r="AI3096" s="325"/>
      <c r="BD3096" s="2"/>
      <c r="BE3096" s="2"/>
      <c r="BF3096" s="2"/>
    </row>
    <row r="3097" spans="1:58" ht="15.75" x14ac:dyDescent="0.2">
      <c r="A3097" s="2"/>
      <c r="B3097" s="111">
        <f t="shared" ref="B3097:C3097" si="1627">B3026</f>
        <v>26</v>
      </c>
      <c r="C3097" s="323">
        <f t="shared" si="1627"/>
        <v>0</v>
      </c>
      <c r="D3097" s="324"/>
      <c r="E3097" s="324"/>
      <c r="F3097" s="324"/>
      <c r="G3097" s="324"/>
      <c r="H3097" s="324"/>
      <c r="I3097" s="324"/>
      <c r="J3097" s="324"/>
      <c r="K3097" s="324"/>
      <c r="L3097" s="324"/>
      <c r="M3097" s="324"/>
      <c r="N3097" s="324"/>
      <c r="O3097" s="324"/>
      <c r="P3097" s="324"/>
      <c r="Q3097" s="324"/>
      <c r="R3097" s="324"/>
      <c r="S3097" s="324"/>
      <c r="T3097" s="324"/>
      <c r="U3097" s="324"/>
      <c r="V3097" s="324"/>
      <c r="W3097" s="324"/>
      <c r="X3097" s="324"/>
      <c r="Y3097" s="324"/>
      <c r="Z3097" s="324"/>
      <c r="AA3097" s="324"/>
      <c r="AB3097" s="324"/>
      <c r="AC3097" s="324"/>
      <c r="AD3097" s="324"/>
      <c r="AE3097" s="324"/>
      <c r="AF3097" s="324"/>
      <c r="AG3097" s="324"/>
      <c r="AH3097" s="324"/>
      <c r="AI3097" s="325"/>
      <c r="BD3097" s="2"/>
      <c r="BE3097" s="2"/>
      <c r="BF3097" s="2"/>
    </row>
    <row r="3098" spans="1:58" ht="15.75" x14ac:dyDescent="0.2">
      <c r="A3098" s="2"/>
      <c r="B3098" s="111">
        <f t="shared" ref="B3098:C3098" si="1628">B3027</f>
        <v>27</v>
      </c>
      <c r="C3098" s="323">
        <f t="shared" si="1628"/>
        <v>0</v>
      </c>
      <c r="D3098" s="324"/>
      <c r="E3098" s="324"/>
      <c r="F3098" s="324"/>
      <c r="G3098" s="324"/>
      <c r="H3098" s="324"/>
      <c r="I3098" s="324"/>
      <c r="J3098" s="324"/>
      <c r="K3098" s="324"/>
      <c r="L3098" s="324"/>
      <c r="M3098" s="324"/>
      <c r="N3098" s="324"/>
      <c r="O3098" s="324"/>
      <c r="P3098" s="324"/>
      <c r="Q3098" s="324"/>
      <c r="R3098" s="324"/>
      <c r="S3098" s="324"/>
      <c r="T3098" s="324"/>
      <c r="U3098" s="324"/>
      <c r="V3098" s="324"/>
      <c r="W3098" s="324"/>
      <c r="X3098" s="324"/>
      <c r="Y3098" s="324"/>
      <c r="Z3098" s="324"/>
      <c r="AA3098" s="324"/>
      <c r="AB3098" s="324"/>
      <c r="AC3098" s="324"/>
      <c r="AD3098" s="324"/>
      <c r="AE3098" s="324"/>
      <c r="AF3098" s="324"/>
      <c r="AG3098" s="324"/>
      <c r="AH3098" s="324"/>
      <c r="AI3098" s="325"/>
      <c r="BD3098" s="2"/>
      <c r="BE3098" s="2"/>
      <c r="BF3098" s="2"/>
    </row>
    <row r="3099" spans="1:58" ht="15.75" x14ac:dyDescent="0.2">
      <c r="A3099" s="2"/>
      <c r="B3099" s="111">
        <f t="shared" ref="B3099:C3099" si="1629">B3028</f>
        <v>28</v>
      </c>
      <c r="C3099" s="323">
        <f t="shared" si="1629"/>
        <v>0</v>
      </c>
      <c r="D3099" s="324"/>
      <c r="E3099" s="324"/>
      <c r="F3099" s="324"/>
      <c r="G3099" s="324"/>
      <c r="H3099" s="324"/>
      <c r="I3099" s="324"/>
      <c r="J3099" s="324"/>
      <c r="K3099" s="324"/>
      <c r="L3099" s="324"/>
      <c r="M3099" s="324"/>
      <c r="N3099" s="324"/>
      <c r="O3099" s="324"/>
      <c r="P3099" s="324"/>
      <c r="Q3099" s="324"/>
      <c r="R3099" s="324"/>
      <c r="S3099" s="324"/>
      <c r="T3099" s="324"/>
      <c r="U3099" s="324"/>
      <c r="V3099" s="324"/>
      <c r="W3099" s="324"/>
      <c r="X3099" s="324"/>
      <c r="Y3099" s="324"/>
      <c r="Z3099" s="324"/>
      <c r="AA3099" s="324"/>
      <c r="AB3099" s="324"/>
      <c r="AC3099" s="324"/>
      <c r="AD3099" s="324"/>
      <c r="AE3099" s="324"/>
      <c r="AF3099" s="324"/>
      <c r="AG3099" s="324"/>
      <c r="AH3099" s="324"/>
      <c r="AI3099" s="325"/>
      <c r="BD3099" s="2"/>
      <c r="BE3099" s="2"/>
      <c r="BF3099" s="2"/>
    </row>
    <row r="3100" spans="1:58" ht="15.75" x14ac:dyDescent="0.2">
      <c r="A3100" s="2"/>
      <c r="B3100" s="111">
        <f t="shared" ref="B3100:C3100" si="1630">B3029</f>
        <v>29</v>
      </c>
      <c r="C3100" s="323">
        <f t="shared" si="1630"/>
        <v>0</v>
      </c>
      <c r="D3100" s="324"/>
      <c r="E3100" s="324"/>
      <c r="F3100" s="324"/>
      <c r="G3100" s="324"/>
      <c r="H3100" s="324"/>
      <c r="I3100" s="324"/>
      <c r="J3100" s="324"/>
      <c r="K3100" s="324"/>
      <c r="L3100" s="324"/>
      <c r="M3100" s="324"/>
      <c r="N3100" s="324"/>
      <c r="O3100" s="324"/>
      <c r="P3100" s="324"/>
      <c r="Q3100" s="324"/>
      <c r="R3100" s="324"/>
      <c r="S3100" s="324"/>
      <c r="T3100" s="324"/>
      <c r="U3100" s="324"/>
      <c r="V3100" s="324"/>
      <c r="W3100" s="324"/>
      <c r="X3100" s="324"/>
      <c r="Y3100" s="324"/>
      <c r="Z3100" s="324"/>
      <c r="AA3100" s="324"/>
      <c r="AB3100" s="324"/>
      <c r="AC3100" s="324"/>
      <c r="AD3100" s="324"/>
      <c r="AE3100" s="324"/>
      <c r="AF3100" s="324"/>
      <c r="AG3100" s="324"/>
      <c r="AH3100" s="324"/>
      <c r="AI3100" s="325"/>
      <c r="BD3100" s="2"/>
      <c r="BE3100" s="2"/>
      <c r="BF3100" s="2"/>
    </row>
    <row r="3101" spans="1:58" ht="15.75" x14ac:dyDescent="0.2">
      <c r="A3101" s="2"/>
      <c r="B3101" s="111">
        <f t="shared" ref="B3101:C3101" si="1631">B3030</f>
        <v>0</v>
      </c>
      <c r="C3101" s="323">
        <f t="shared" si="1631"/>
        <v>0</v>
      </c>
      <c r="D3101" s="324"/>
      <c r="E3101" s="324"/>
      <c r="F3101" s="324"/>
      <c r="G3101" s="324"/>
      <c r="H3101" s="324"/>
      <c r="I3101" s="324"/>
      <c r="J3101" s="324"/>
      <c r="K3101" s="324"/>
      <c r="L3101" s="324"/>
      <c r="M3101" s="324"/>
      <c r="N3101" s="324"/>
      <c r="O3101" s="324"/>
      <c r="P3101" s="324"/>
      <c r="Q3101" s="324"/>
      <c r="R3101" s="324"/>
      <c r="S3101" s="324"/>
      <c r="T3101" s="324"/>
      <c r="U3101" s="324"/>
      <c r="V3101" s="324"/>
      <c r="W3101" s="324"/>
      <c r="X3101" s="324"/>
      <c r="Y3101" s="324"/>
      <c r="Z3101" s="324"/>
      <c r="AA3101" s="324"/>
      <c r="AB3101" s="324"/>
      <c r="AC3101" s="324"/>
      <c r="AD3101" s="324"/>
      <c r="AE3101" s="324"/>
      <c r="AF3101" s="324"/>
      <c r="AG3101" s="324"/>
      <c r="AH3101" s="324"/>
      <c r="AI3101" s="325"/>
      <c r="BD3101" s="2"/>
      <c r="BE3101" s="2"/>
      <c r="BF3101" s="2"/>
    </row>
    <row r="3102" spans="1:58" ht="15.75" x14ac:dyDescent="0.2">
      <c r="A3102" s="2"/>
      <c r="B3102" s="111">
        <f t="shared" ref="B3102:C3102" si="1632">B3031</f>
        <v>0</v>
      </c>
      <c r="C3102" s="323">
        <f t="shared" si="1632"/>
        <v>0</v>
      </c>
      <c r="D3102" s="324"/>
      <c r="E3102" s="324"/>
      <c r="F3102" s="324"/>
      <c r="G3102" s="324"/>
      <c r="H3102" s="324"/>
      <c r="I3102" s="324"/>
      <c r="J3102" s="324"/>
      <c r="K3102" s="324"/>
      <c r="L3102" s="324"/>
      <c r="M3102" s="324"/>
      <c r="N3102" s="324"/>
      <c r="O3102" s="324"/>
      <c r="P3102" s="324"/>
      <c r="Q3102" s="324"/>
      <c r="R3102" s="324"/>
      <c r="S3102" s="324"/>
      <c r="T3102" s="324"/>
      <c r="U3102" s="324"/>
      <c r="V3102" s="324"/>
      <c r="W3102" s="324"/>
      <c r="X3102" s="324"/>
      <c r="Y3102" s="324"/>
      <c r="Z3102" s="324"/>
      <c r="AA3102" s="324"/>
      <c r="AB3102" s="324"/>
      <c r="AC3102" s="324"/>
      <c r="AD3102" s="324"/>
      <c r="AE3102" s="324"/>
      <c r="AF3102" s="324"/>
      <c r="AG3102" s="324"/>
      <c r="AH3102" s="324"/>
      <c r="AI3102" s="325"/>
      <c r="BD3102" s="2"/>
      <c r="BE3102" s="2"/>
      <c r="BF3102" s="2"/>
    </row>
    <row r="3103" spans="1:58" ht="15.75" x14ac:dyDescent="0.2">
      <c r="A3103" s="2"/>
      <c r="B3103" s="111">
        <f t="shared" ref="B3103:C3103" si="1633">B3032</f>
        <v>0</v>
      </c>
      <c r="C3103" s="323">
        <f t="shared" si="1633"/>
        <v>0</v>
      </c>
      <c r="D3103" s="324"/>
      <c r="E3103" s="324"/>
      <c r="F3103" s="324"/>
      <c r="G3103" s="324"/>
      <c r="H3103" s="324"/>
      <c r="I3103" s="324"/>
      <c r="J3103" s="324"/>
      <c r="K3103" s="324"/>
      <c r="L3103" s="324"/>
      <c r="M3103" s="324"/>
      <c r="N3103" s="324"/>
      <c r="O3103" s="324"/>
      <c r="P3103" s="324"/>
      <c r="Q3103" s="324"/>
      <c r="R3103" s="324"/>
      <c r="S3103" s="324"/>
      <c r="T3103" s="324"/>
      <c r="U3103" s="324"/>
      <c r="V3103" s="324"/>
      <c r="W3103" s="324"/>
      <c r="X3103" s="324"/>
      <c r="Y3103" s="324"/>
      <c r="Z3103" s="324"/>
      <c r="AA3103" s="324"/>
      <c r="AB3103" s="324"/>
      <c r="AC3103" s="324"/>
      <c r="AD3103" s="324"/>
      <c r="AE3103" s="324"/>
      <c r="AF3103" s="324"/>
      <c r="AG3103" s="324"/>
      <c r="AH3103" s="324"/>
      <c r="AI3103" s="325"/>
      <c r="BD3103" s="2"/>
      <c r="BE3103" s="2"/>
      <c r="BF3103" s="2"/>
    </row>
    <row r="3104" spans="1:58" ht="15.75" x14ac:dyDescent="0.2">
      <c r="A3104" s="2"/>
      <c r="B3104" s="111">
        <f t="shared" ref="B3104:C3104" si="1634">B3033</f>
        <v>0</v>
      </c>
      <c r="C3104" s="323">
        <f t="shared" si="1634"/>
        <v>0</v>
      </c>
      <c r="D3104" s="324"/>
      <c r="E3104" s="324"/>
      <c r="F3104" s="324"/>
      <c r="G3104" s="324"/>
      <c r="H3104" s="324"/>
      <c r="I3104" s="324"/>
      <c r="J3104" s="324"/>
      <c r="K3104" s="324"/>
      <c r="L3104" s="324"/>
      <c r="M3104" s="324"/>
      <c r="N3104" s="324"/>
      <c r="O3104" s="324"/>
      <c r="P3104" s="324"/>
      <c r="Q3104" s="324"/>
      <c r="R3104" s="324"/>
      <c r="S3104" s="324"/>
      <c r="T3104" s="324"/>
      <c r="U3104" s="324"/>
      <c r="V3104" s="324"/>
      <c r="W3104" s="324"/>
      <c r="X3104" s="324"/>
      <c r="Y3104" s="324"/>
      <c r="Z3104" s="324"/>
      <c r="AA3104" s="324"/>
      <c r="AB3104" s="324"/>
      <c r="AC3104" s="324"/>
      <c r="AD3104" s="324"/>
      <c r="AE3104" s="324"/>
      <c r="AF3104" s="324"/>
      <c r="AG3104" s="324"/>
      <c r="AH3104" s="324"/>
      <c r="AI3104" s="325"/>
      <c r="BD3104" s="2"/>
      <c r="BE3104" s="2"/>
      <c r="BF3104" s="2"/>
    </row>
    <row r="3105" spans="1:69" ht="15.75" x14ac:dyDescent="0.2">
      <c r="A3105" s="2"/>
      <c r="B3105" s="111">
        <f t="shared" ref="B3105:C3105" si="1635">B3034</f>
        <v>0</v>
      </c>
      <c r="C3105" s="323">
        <f t="shared" si="1635"/>
        <v>0</v>
      </c>
      <c r="D3105" s="324"/>
      <c r="E3105" s="324"/>
      <c r="F3105" s="324"/>
      <c r="G3105" s="324"/>
      <c r="H3105" s="324"/>
      <c r="I3105" s="324"/>
      <c r="J3105" s="324"/>
      <c r="K3105" s="324"/>
      <c r="L3105" s="324"/>
      <c r="M3105" s="324"/>
      <c r="N3105" s="324"/>
      <c r="O3105" s="324"/>
      <c r="P3105" s="324"/>
      <c r="Q3105" s="324"/>
      <c r="R3105" s="324"/>
      <c r="S3105" s="324"/>
      <c r="T3105" s="324"/>
      <c r="U3105" s="324"/>
      <c r="V3105" s="324"/>
      <c r="W3105" s="324"/>
      <c r="X3105" s="324"/>
      <c r="Y3105" s="324"/>
      <c r="Z3105" s="324"/>
      <c r="AA3105" s="324"/>
      <c r="AB3105" s="324"/>
      <c r="AC3105" s="324"/>
      <c r="AD3105" s="324"/>
      <c r="AE3105" s="324"/>
      <c r="AF3105" s="324"/>
      <c r="AG3105" s="324"/>
      <c r="AH3105" s="324"/>
      <c r="AI3105" s="325"/>
      <c r="BD3105" s="2"/>
      <c r="BE3105" s="2"/>
      <c r="BF3105" s="2"/>
    </row>
    <row r="3106" spans="1:69" ht="15.75" x14ac:dyDescent="0.2">
      <c r="A3106" s="2"/>
      <c r="B3106" s="111">
        <f t="shared" ref="B3106:C3106" si="1636">B3035</f>
        <v>0</v>
      </c>
      <c r="C3106" s="323">
        <f t="shared" si="1636"/>
        <v>0</v>
      </c>
      <c r="D3106" s="324"/>
      <c r="E3106" s="324"/>
      <c r="F3106" s="324"/>
      <c r="G3106" s="324"/>
      <c r="H3106" s="324"/>
      <c r="I3106" s="324"/>
      <c r="J3106" s="324"/>
      <c r="K3106" s="324"/>
      <c r="L3106" s="324"/>
      <c r="M3106" s="324"/>
      <c r="N3106" s="324"/>
      <c r="O3106" s="324"/>
      <c r="P3106" s="324"/>
      <c r="Q3106" s="324"/>
      <c r="R3106" s="324"/>
      <c r="S3106" s="324"/>
      <c r="T3106" s="324"/>
      <c r="U3106" s="324"/>
      <c r="V3106" s="324"/>
      <c r="W3106" s="324"/>
      <c r="X3106" s="324"/>
      <c r="Y3106" s="324"/>
      <c r="Z3106" s="324"/>
      <c r="AA3106" s="324"/>
      <c r="AB3106" s="324"/>
      <c r="AC3106" s="324"/>
      <c r="AD3106" s="324"/>
      <c r="AE3106" s="324"/>
      <c r="AF3106" s="324"/>
      <c r="AG3106" s="324"/>
      <c r="AH3106" s="324"/>
      <c r="AI3106" s="325"/>
      <c r="BD3106" s="2"/>
      <c r="BE3106" s="2"/>
      <c r="BF3106" s="2"/>
    </row>
    <row r="3107" spans="1:69" s="2" customFormat="1" ht="15.75" x14ac:dyDescent="0.2">
      <c r="B3107" s="143">
        <f t="shared" ref="B3107:C3107" si="1637">B3036</f>
        <v>0</v>
      </c>
      <c r="C3107" s="323">
        <f t="shared" si="1637"/>
        <v>0</v>
      </c>
      <c r="D3107" s="324"/>
      <c r="E3107" s="324"/>
      <c r="F3107" s="324"/>
      <c r="G3107" s="324"/>
      <c r="H3107" s="324"/>
      <c r="I3107" s="324"/>
      <c r="J3107" s="324"/>
      <c r="K3107" s="324"/>
      <c r="L3107" s="324"/>
      <c r="M3107" s="324"/>
      <c r="N3107" s="324"/>
      <c r="O3107" s="324"/>
      <c r="P3107" s="324"/>
      <c r="Q3107" s="324"/>
      <c r="R3107" s="324"/>
      <c r="S3107" s="324"/>
      <c r="T3107" s="324"/>
      <c r="U3107" s="324"/>
      <c r="V3107" s="324"/>
      <c r="W3107" s="324"/>
      <c r="X3107" s="324"/>
      <c r="Y3107" s="324"/>
      <c r="Z3107" s="324"/>
      <c r="AA3107" s="324"/>
      <c r="AB3107" s="324"/>
      <c r="AC3107" s="324"/>
      <c r="AD3107" s="324"/>
      <c r="AE3107" s="324"/>
      <c r="AF3107" s="324"/>
      <c r="AG3107" s="324"/>
      <c r="AH3107" s="324"/>
      <c r="AI3107" s="325"/>
      <c r="AJ3107" s="118"/>
      <c r="AK3107" s="118"/>
      <c r="AL3107" s="118"/>
      <c r="AM3107" s="118"/>
      <c r="AN3107" s="118"/>
      <c r="AO3107" s="118"/>
      <c r="AP3107" s="118"/>
      <c r="AQ3107" s="118"/>
      <c r="AR3107" s="118"/>
      <c r="AS3107" s="118"/>
      <c r="AT3107" s="118"/>
      <c r="AU3107" s="118"/>
      <c r="AV3107" s="118"/>
      <c r="AW3107" s="118"/>
      <c r="AX3107" s="118"/>
      <c r="AY3107" s="118"/>
      <c r="AZ3107" s="118"/>
      <c r="BA3107" s="118"/>
      <c r="BB3107" s="118"/>
      <c r="BC3107" s="118"/>
      <c r="BG3107" s="118"/>
      <c r="BH3107" s="118"/>
      <c r="BI3107" s="118"/>
      <c r="BJ3107" s="118"/>
      <c r="BK3107" s="118"/>
      <c r="BL3107" s="118"/>
      <c r="BM3107" s="118"/>
      <c r="BN3107" s="118"/>
      <c r="BO3107" s="118"/>
      <c r="BP3107" s="118"/>
      <c r="BQ3107" s="118"/>
    </row>
    <row r="3108" spans="1:69" s="2" customFormat="1" ht="15.75" x14ac:dyDescent="0.2">
      <c r="B3108" s="143">
        <f t="shared" ref="B3108:C3108" si="1638">B3037</f>
        <v>0</v>
      </c>
      <c r="C3108" s="323">
        <f t="shared" si="1638"/>
        <v>0</v>
      </c>
      <c r="D3108" s="324"/>
      <c r="E3108" s="324"/>
      <c r="F3108" s="324"/>
      <c r="G3108" s="324"/>
      <c r="H3108" s="324"/>
      <c r="I3108" s="324"/>
      <c r="J3108" s="324"/>
      <c r="K3108" s="324"/>
      <c r="L3108" s="324"/>
      <c r="M3108" s="324"/>
      <c r="N3108" s="324"/>
      <c r="O3108" s="324"/>
      <c r="P3108" s="324"/>
      <c r="Q3108" s="324"/>
      <c r="R3108" s="324"/>
      <c r="S3108" s="324"/>
      <c r="T3108" s="324"/>
      <c r="U3108" s="324"/>
      <c r="V3108" s="324"/>
      <c r="W3108" s="324"/>
      <c r="X3108" s="324"/>
      <c r="Y3108" s="324"/>
      <c r="Z3108" s="324"/>
      <c r="AA3108" s="324"/>
      <c r="AB3108" s="324"/>
      <c r="AC3108" s="324"/>
      <c r="AD3108" s="324"/>
      <c r="AE3108" s="324"/>
      <c r="AF3108" s="324"/>
      <c r="AG3108" s="324"/>
      <c r="AH3108" s="324"/>
      <c r="AI3108" s="325"/>
      <c r="AJ3108" s="118"/>
      <c r="AK3108" s="118"/>
      <c r="AL3108" s="118"/>
      <c r="AM3108" s="118"/>
      <c r="AN3108" s="118"/>
      <c r="AO3108" s="118"/>
      <c r="AP3108" s="118"/>
      <c r="AQ3108" s="118"/>
      <c r="AR3108" s="118"/>
      <c r="AS3108" s="118"/>
      <c r="AT3108" s="118"/>
      <c r="AU3108" s="118"/>
      <c r="AV3108" s="118"/>
      <c r="AW3108" s="118"/>
      <c r="AX3108" s="118"/>
      <c r="AY3108" s="118"/>
      <c r="AZ3108" s="118"/>
      <c r="BA3108" s="118"/>
      <c r="BB3108" s="118"/>
      <c r="BC3108" s="118"/>
      <c r="BG3108" s="118"/>
      <c r="BH3108" s="118"/>
      <c r="BI3108" s="118"/>
      <c r="BJ3108" s="118"/>
      <c r="BK3108" s="118"/>
      <c r="BL3108" s="118"/>
      <c r="BM3108" s="118"/>
      <c r="BN3108" s="118"/>
      <c r="BO3108" s="118"/>
      <c r="BP3108" s="118"/>
      <c r="BQ3108" s="118"/>
    </row>
    <row r="3109" spans="1:69" s="2" customFormat="1" ht="15.75" x14ac:dyDescent="0.2">
      <c r="B3109" s="143">
        <f t="shared" ref="B3109:C3109" si="1639">B3038</f>
        <v>0</v>
      </c>
      <c r="C3109" s="323">
        <f t="shared" si="1639"/>
        <v>0</v>
      </c>
      <c r="D3109" s="324"/>
      <c r="E3109" s="324"/>
      <c r="F3109" s="324"/>
      <c r="G3109" s="324"/>
      <c r="H3109" s="324"/>
      <c r="I3109" s="324"/>
      <c r="J3109" s="324"/>
      <c r="K3109" s="324"/>
      <c r="L3109" s="324"/>
      <c r="M3109" s="324"/>
      <c r="N3109" s="324"/>
      <c r="O3109" s="324"/>
      <c r="P3109" s="324"/>
      <c r="Q3109" s="324"/>
      <c r="R3109" s="324"/>
      <c r="S3109" s="324"/>
      <c r="T3109" s="324"/>
      <c r="U3109" s="324"/>
      <c r="V3109" s="324"/>
      <c r="W3109" s="324"/>
      <c r="X3109" s="324"/>
      <c r="Y3109" s="324"/>
      <c r="Z3109" s="324"/>
      <c r="AA3109" s="324"/>
      <c r="AB3109" s="324"/>
      <c r="AC3109" s="324"/>
      <c r="AD3109" s="324"/>
      <c r="AE3109" s="324"/>
      <c r="AF3109" s="324"/>
      <c r="AG3109" s="324"/>
      <c r="AH3109" s="324"/>
      <c r="AI3109" s="325"/>
      <c r="AJ3109" s="118"/>
      <c r="AK3109" s="118"/>
      <c r="AL3109" s="118"/>
      <c r="AM3109" s="118"/>
      <c r="AN3109" s="118"/>
      <c r="AO3109" s="118"/>
      <c r="AP3109" s="118"/>
      <c r="AQ3109" s="118"/>
      <c r="AR3109" s="118"/>
      <c r="AS3109" s="118"/>
      <c r="AT3109" s="118"/>
      <c r="AU3109" s="118"/>
      <c r="AV3109" s="118"/>
      <c r="AW3109" s="118"/>
      <c r="AX3109" s="118"/>
      <c r="AY3109" s="118"/>
      <c r="AZ3109" s="118"/>
      <c r="BA3109" s="118"/>
      <c r="BB3109" s="118"/>
      <c r="BC3109" s="118"/>
      <c r="BG3109" s="118"/>
      <c r="BH3109" s="118"/>
      <c r="BI3109" s="118"/>
      <c r="BJ3109" s="118"/>
      <c r="BK3109" s="118"/>
      <c r="BL3109" s="118"/>
      <c r="BM3109" s="118"/>
      <c r="BN3109" s="118"/>
      <c r="BO3109" s="118"/>
      <c r="BP3109" s="118"/>
      <c r="BQ3109" s="118"/>
    </row>
    <row r="3110" spans="1:69" s="2" customFormat="1" ht="15.75" x14ac:dyDescent="0.2">
      <c r="B3110" s="143">
        <f t="shared" ref="B3110:C3110" si="1640">B3039</f>
        <v>0</v>
      </c>
      <c r="C3110" s="323">
        <f t="shared" si="1640"/>
        <v>0</v>
      </c>
      <c r="D3110" s="324"/>
      <c r="E3110" s="324"/>
      <c r="F3110" s="324"/>
      <c r="G3110" s="324"/>
      <c r="H3110" s="324"/>
      <c r="I3110" s="324"/>
      <c r="J3110" s="324"/>
      <c r="K3110" s="324"/>
      <c r="L3110" s="324"/>
      <c r="M3110" s="324"/>
      <c r="N3110" s="324"/>
      <c r="O3110" s="324"/>
      <c r="P3110" s="324"/>
      <c r="Q3110" s="324"/>
      <c r="R3110" s="324"/>
      <c r="S3110" s="324"/>
      <c r="T3110" s="324"/>
      <c r="U3110" s="324"/>
      <c r="V3110" s="324"/>
      <c r="W3110" s="324"/>
      <c r="X3110" s="324"/>
      <c r="Y3110" s="324"/>
      <c r="Z3110" s="324"/>
      <c r="AA3110" s="324"/>
      <c r="AB3110" s="324"/>
      <c r="AC3110" s="324"/>
      <c r="AD3110" s="324"/>
      <c r="AE3110" s="324"/>
      <c r="AF3110" s="324"/>
      <c r="AG3110" s="324"/>
      <c r="AH3110" s="324"/>
      <c r="AI3110" s="325"/>
      <c r="AJ3110" s="118"/>
      <c r="AK3110" s="118"/>
      <c r="AL3110" s="118"/>
      <c r="AM3110" s="118"/>
      <c r="AN3110" s="118"/>
      <c r="AO3110" s="118"/>
      <c r="AP3110" s="118"/>
      <c r="AQ3110" s="118"/>
      <c r="AR3110" s="118"/>
      <c r="AS3110" s="118"/>
      <c r="AT3110" s="118"/>
      <c r="AU3110" s="118"/>
      <c r="AV3110" s="118"/>
      <c r="AW3110" s="118"/>
      <c r="AX3110" s="118"/>
      <c r="AY3110" s="118"/>
      <c r="AZ3110" s="118"/>
      <c r="BA3110" s="118"/>
      <c r="BB3110" s="118"/>
      <c r="BC3110" s="118"/>
      <c r="BG3110" s="118"/>
      <c r="BH3110" s="118"/>
      <c r="BI3110" s="118"/>
      <c r="BJ3110" s="118"/>
      <c r="BK3110" s="118"/>
      <c r="BL3110" s="118"/>
      <c r="BM3110" s="118"/>
      <c r="BN3110" s="118"/>
      <c r="BO3110" s="118"/>
      <c r="BP3110" s="118"/>
      <c r="BQ3110" s="118"/>
    </row>
    <row r="3111" spans="1:69" s="2" customFormat="1" ht="15.75" x14ac:dyDescent="0.2">
      <c r="B3111" s="143">
        <f t="shared" ref="B3111:C3111" si="1641">B3040</f>
        <v>0</v>
      </c>
      <c r="C3111" s="323">
        <f t="shared" si="1641"/>
        <v>0</v>
      </c>
      <c r="D3111" s="324"/>
      <c r="E3111" s="324"/>
      <c r="F3111" s="324"/>
      <c r="G3111" s="324"/>
      <c r="H3111" s="324"/>
      <c r="I3111" s="324"/>
      <c r="J3111" s="324"/>
      <c r="K3111" s="324"/>
      <c r="L3111" s="324"/>
      <c r="M3111" s="324"/>
      <c r="N3111" s="324"/>
      <c r="O3111" s="324"/>
      <c r="P3111" s="324"/>
      <c r="Q3111" s="324"/>
      <c r="R3111" s="324"/>
      <c r="S3111" s="324"/>
      <c r="T3111" s="324"/>
      <c r="U3111" s="324"/>
      <c r="V3111" s="324"/>
      <c r="W3111" s="324"/>
      <c r="X3111" s="324"/>
      <c r="Y3111" s="324"/>
      <c r="Z3111" s="324"/>
      <c r="AA3111" s="324"/>
      <c r="AB3111" s="324"/>
      <c r="AC3111" s="324"/>
      <c r="AD3111" s="324"/>
      <c r="AE3111" s="324"/>
      <c r="AF3111" s="324"/>
      <c r="AG3111" s="324"/>
      <c r="AH3111" s="324"/>
      <c r="AI3111" s="325"/>
      <c r="AJ3111" s="118"/>
      <c r="AK3111" s="118"/>
      <c r="AL3111" s="118"/>
      <c r="AM3111" s="118"/>
      <c r="AN3111" s="118"/>
      <c r="AO3111" s="118"/>
      <c r="AP3111" s="118"/>
      <c r="AQ3111" s="118"/>
      <c r="AR3111" s="118"/>
      <c r="AS3111" s="118"/>
      <c r="AT3111" s="118"/>
      <c r="AU3111" s="118"/>
      <c r="AV3111" s="118"/>
      <c r="AW3111" s="118"/>
      <c r="AX3111" s="118"/>
      <c r="AY3111" s="118"/>
      <c r="AZ3111" s="118"/>
      <c r="BA3111" s="118"/>
      <c r="BB3111" s="118"/>
      <c r="BC3111" s="118"/>
      <c r="BG3111" s="118"/>
      <c r="BH3111" s="118"/>
      <c r="BI3111" s="118"/>
      <c r="BJ3111" s="118"/>
      <c r="BK3111" s="118"/>
      <c r="BL3111" s="118"/>
      <c r="BM3111" s="118"/>
      <c r="BN3111" s="118"/>
      <c r="BO3111" s="118"/>
      <c r="BP3111" s="118"/>
      <c r="BQ3111" s="118"/>
    </row>
    <row r="3112" spans="1:69" s="2" customFormat="1" ht="15.75" x14ac:dyDescent="0.2">
      <c r="B3112" s="143">
        <f t="shared" ref="B3112:C3112" si="1642">B3041</f>
        <v>0</v>
      </c>
      <c r="C3112" s="323">
        <f t="shared" si="1642"/>
        <v>0</v>
      </c>
      <c r="D3112" s="324"/>
      <c r="E3112" s="324"/>
      <c r="F3112" s="324"/>
      <c r="G3112" s="324"/>
      <c r="H3112" s="324"/>
      <c r="I3112" s="324"/>
      <c r="J3112" s="324"/>
      <c r="K3112" s="324"/>
      <c r="L3112" s="324"/>
      <c r="M3112" s="324"/>
      <c r="N3112" s="324"/>
      <c r="O3112" s="324"/>
      <c r="P3112" s="324"/>
      <c r="Q3112" s="324"/>
      <c r="R3112" s="324"/>
      <c r="S3112" s="324"/>
      <c r="T3112" s="324"/>
      <c r="U3112" s="324"/>
      <c r="V3112" s="324"/>
      <c r="W3112" s="324"/>
      <c r="X3112" s="324"/>
      <c r="Y3112" s="324"/>
      <c r="Z3112" s="324"/>
      <c r="AA3112" s="324"/>
      <c r="AB3112" s="324"/>
      <c r="AC3112" s="324"/>
      <c r="AD3112" s="324"/>
      <c r="AE3112" s="324"/>
      <c r="AF3112" s="324"/>
      <c r="AG3112" s="324"/>
      <c r="AH3112" s="324"/>
      <c r="AI3112" s="325"/>
      <c r="AJ3112" s="118"/>
      <c r="AK3112" s="118"/>
      <c r="AL3112" s="118"/>
      <c r="AM3112" s="118"/>
      <c r="AN3112" s="118"/>
      <c r="AO3112" s="118"/>
      <c r="AP3112" s="118"/>
      <c r="AQ3112" s="118"/>
      <c r="AR3112" s="118"/>
      <c r="AS3112" s="118"/>
      <c r="AT3112" s="118"/>
      <c r="AU3112" s="118"/>
      <c r="AV3112" s="118"/>
      <c r="AW3112" s="118"/>
      <c r="AX3112" s="118"/>
      <c r="AY3112" s="118"/>
      <c r="AZ3112" s="118"/>
      <c r="BA3112" s="118"/>
      <c r="BB3112" s="118"/>
      <c r="BC3112" s="118"/>
      <c r="BG3112" s="118"/>
      <c r="BH3112" s="118"/>
      <c r="BI3112" s="118"/>
      <c r="BJ3112" s="118"/>
      <c r="BK3112" s="118"/>
      <c r="BL3112" s="118"/>
      <c r="BM3112" s="118"/>
      <c r="BN3112" s="118"/>
      <c r="BO3112" s="118"/>
      <c r="BP3112" s="118"/>
      <c r="BQ3112" s="118"/>
    </row>
    <row r="3113" spans="1:69" s="2" customFormat="1" ht="15.75" x14ac:dyDescent="0.2">
      <c r="B3113" s="143">
        <f t="shared" ref="B3113:C3113" si="1643">B3042</f>
        <v>0</v>
      </c>
      <c r="C3113" s="323">
        <f t="shared" si="1643"/>
        <v>0</v>
      </c>
      <c r="D3113" s="324"/>
      <c r="E3113" s="324"/>
      <c r="F3113" s="324"/>
      <c r="G3113" s="324"/>
      <c r="H3113" s="324"/>
      <c r="I3113" s="324"/>
      <c r="J3113" s="324"/>
      <c r="K3113" s="324"/>
      <c r="L3113" s="324"/>
      <c r="M3113" s="324"/>
      <c r="N3113" s="324"/>
      <c r="O3113" s="324"/>
      <c r="P3113" s="324"/>
      <c r="Q3113" s="324"/>
      <c r="R3113" s="324"/>
      <c r="S3113" s="324"/>
      <c r="T3113" s="324"/>
      <c r="U3113" s="324"/>
      <c r="V3113" s="324"/>
      <c r="W3113" s="324"/>
      <c r="X3113" s="324"/>
      <c r="Y3113" s="324"/>
      <c r="Z3113" s="324"/>
      <c r="AA3113" s="324"/>
      <c r="AB3113" s="324"/>
      <c r="AC3113" s="324"/>
      <c r="AD3113" s="324"/>
      <c r="AE3113" s="324"/>
      <c r="AF3113" s="324"/>
      <c r="AG3113" s="324"/>
      <c r="AH3113" s="324"/>
      <c r="AI3113" s="325"/>
      <c r="AJ3113" s="118"/>
      <c r="AK3113" s="118"/>
      <c r="AL3113" s="118"/>
      <c r="AM3113" s="118"/>
      <c r="AN3113" s="118"/>
      <c r="AO3113" s="118"/>
      <c r="AP3113" s="118"/>
      <c r="AQ3113" s="118"/>
      <c r="AR3113" s="118"/>
      <c r="AS3113" s="118"/>
      <c r="AT3113" s="118"/>
      <c r="AU3113" s="118"/>
      <c r="AV3113" s="118"/>
      <c r="AW3113" s="118"/>
      <c r="AX3113" s="118"/>
      <c r="AY3113" s="118"/>
      <c r="AZ3113" s="118"/>
      <c r="BA3113" s="118"/>
      <c r="BB3113" s="118"/>
      <c r="BC3113" s="118"/>
      <c r="BG3113" s="118"/>
      <c r="BH3113" s="118"/>
      <c r="BI3113" s="118"/>
      <c r="BJ3113" s="118"/>
      <c r="BK3113" s="118"/>
      <c r="BL3113" s="118"/>
      <c r="BM3113" s="118"/>
      <c r="BN3113" s="118"/>
      <c r="BO3113" s="118"/>
      <c r="BP3113" s="118"/>
      <c r="BQ3113" s="118"/>
    </row>
    <row r="3114" spans="1:69" s="2" customFormat="1" ht="15.75" x14ac:dyDescent="0.2">
      <c r="B3114" s="143">
        <f t="shared" ref="B3114:C3114" si="1644">B3043</f>
        <v>0</v>
      </c>
      <c r="C3114" s="323">
        <f t="shared" si="1644"/>
        <v>0</v>
      </c>
      <c r="D3114" s="324"/>
      <c r="E3114" s="324"/>
      <c r="F3114" s="324"/>
      <c r="G3114" s="324"/>
      <c r="H3114" s="324"/>
      <c r="I3114" s="324"/>
      <c r="J3114" s="324"/>
      <c r="K3114" s="324"/>
      <c r="L3114" s="324"/>
      <c r="M3114" s="324"/>
      <c r="N3114" s="324"/>
      <c r="O3114" s="324"/>
      <c r="P3114" s="324"/>
      <c r="Q3114" s="324"/>
      <c r="R3114" s="324"/>
      <c r="S3114" s="324"/>
      <c r="T3114" s="324"/>
      <c r="U3114" s="324"/>
      <c r="V3114" s="324"/>
      <c r="W3114" s="324"/>
      <c r="X3114" s="324"/>
      <c r="Y3114" s="324"/>
      <c r="Z3114" s="324"/>
      <c r="AA3114" s="324"/>
      <c r="AB3114" s="324"/>
      <c r="AC3114" s="324"/>
      <c r="AD3114" s="324"/>
      <c r="AE3114" s="324"/>
      <c r="AF3114" s="324"/>
      <c r="AG3114" s="324"/>
      <c r="AH3114" s="324"/>
      <c r="AI3114" s="325"/>
      <c r="AJ3114" s="118"/>
      <c r="AK3114" s="118"/>
      <c r="AL3114" s="118"/>
      <c r="AM3114" s="118"/>
      <c r="AN3114" s="118"/>
      <c r="AO3114" s="118"/>
      <c r="AP3114" s="118"/>
      <c r="AQ3114" s="118"/>
      <c r="AR3114" s="118"/>
      <c r="AS3114" s="118"/>
      <c r="AT3114" s="118"/>
      <c r="AU3114" s="118"/>
      <c r="AV3114" s="118"/>
      <c r="AW3114" s="118"/>
      <c r="AX3114" s="118"/>
      <c r="AY3114" s="118"/>
      <c r="AZ3114" s="118"/>
      <c r="BA3114" s="118"/>
      <c r="BB3114" s="118"/>
      <c r="BC3114" s="118"/>
      <c r="BG3114" s="118"/>
      <c r="BH3114" s="118"/>
      <c r="BI3114" s="118"/>
      <c r="BJ3114" s="118"/>
      <c r="BK3114" s="118"/>
      <c r="BL3114" s="118"/>
      <c r="BM3114" s="118"/>
      <c r="BN3114" s="118"/>
      <c r="BO3114" s="118"/>
      <c r="BP3114" s="118"/>
      <c r="BQ3114" s="118"/>
    </row>
    <row r="3115" spans="1:69" s="2" customFormat="1" ht="15.75" x14ac:dyDescent="0.2">
      <c r="B3115" s="143">
        <f t="shared" ref="B3115:C3115" si="1645">B3044</f>
        <v>0</v>
      </c>
      <c r="C3115" s="323">
        <f t="shared" si="1645"/>
        <v>0</v>
      </c>
      <c r="D3115" s="324"/>
      <c r="E3115" s="324"/>
      <c r="F3115" s="324"/>
      <c r="G3115" s="324"/>
      <c r="H3115" s="324"/>
      <c r="I3115" s="324"/>
      <c r="J3115" s="324"/>
      <c r="K3115" s="324"/>
      <c r="L3115" s="324"/>
      <c r="M3115" s="324"/>
      <c r="N3115" s="324"/>
      <c r="O3115" s="324"/>
      <c r="P3115" s="324"/>
      <c r="Q3115" s="324"/>
      <c r="R3115" s="324"/>
      <c r="S3115" s="324"/>
      <c r="T3115" s="324"/>
      <c r="U3115" s="324"/>
      <c r="V3115" s="324"/>
      <c r="W3115" s="324"/>
      <c r="X3115" s="324"/>
      <c r="Y3115" s="324"/>
      <c r="Z3115" s="324"/>
      <c r="AA3115" s="324"/>
      <c r="AB3115" s="324"/>
      <c r="AC3115" s="324"/>
      <c r="AD3115" s="324"/>
      <c r="AE3115" s="324"/>
      <c r="AF3115" s="324"/>
      <c r="AG3115" s="324"/>
      <c r="AH3115" s="324"/>
      <c r="AI3115" s="325"/>
      <c r="AJ3115" s="118"/>
      <c r="AK3115" s="118"/>
      <c r="AL3115" s="118"/>
      <c r="AM3115" s="118"/>
      <c r="AN3115" s="118"/>
      <c r="AO3115" s="118"/>
      <c r="AP3115" s="118"/>
      <c r="AQ3115" s="118"/>
      <c r="AR3115" s="118"/>
      <c r="AS3115" s="118"/>
      <c r="AT3115" s="118"/>
      <c r="AU3115" s="118"/>
      <c r="AV3115" s="118"/>
      <c r="AW3115" s="118"/>
      <c r="AX3115" s="118"/>
      <c r="AY3115" s="118"/>
      <c r="AZ3115" s="118"/>
      <c r="BA3115" s="118"/>
      <c r="BB3115" s="118"/>
      <c r="BC3115" s="118"/>
      <c r="BG3115" s="118"/>
      <c r="BH3115" s="118"/>
      <c r="BI3115" s="118"/>
      <c r="BJ3115" s="118"/>
      <c r="BK3115" s="118"/>
      <c r="BL3115" s="118"/>
      <c r="BM3115" s="118"/>
      <c r="BN3115" s="118"/>
      <c r="BO3115" s="118"/>
      <c r="BP3115" s="118"/>
      <c r="BQ3115" s="118"/>
    </row>
    <row r="3116" spans="1:69" s="2" customFormat="1" ht="15.75" x14ac:dyDescent="0.2">
      <c r="B3116" s="143">
        <f t="shared" ref="B3116:C3116" si="1646">B3045</f>
        <v>0</v>
      </c>
      <c r="C3116" s="323">
        <f t="shared" si="1646"/>
        <v>0</v>
      </c>
      <c r="D3116" s="324"/>
      <c r="E3116" s="324"/>
      <c r="F3116" s="324"/>
      <c r="G3116" s="324"/>
      <c r="H3116" s="324"/>
      <c r="I3116" s="324"/>
      <c r="J3116" s="324"/>
      <c r="K3116" s="324"/>
      <c r="L3116" s="324"/>
      <c r="M3116" s="324"/>
      <c r="N3116" s="324"/>
      <c r="O3116" s="324"/>
      <c r="P3116" s="324"/>
      <c r="Q3116" s="324"/>
      <c r="R3116" s="324"/>
      <c r="S3116" s="324"/>
      <c r="T3116" s="324"/>
      <c r="U3116" s="324"/>
      <c r="V3116" s="324"/>
      <c r="W3116" s="324"/>
      <c r="X3116" s="324"/>
      <c r="Y3116" s="324"/>
      <c r="Z3116" s="324"/>
      <c r="AA3116" s="324"/>
      <c r="AB3116" s="324"/>
      <c r="AC3116" s="324"/>
      <c r="AD3116" s="324"/>
      <c r="AE3116" s="324"/>
      <c r="AF3116" s="324"/>
      <c r="AG3116" s="324"/>
      <c r="AH3116" s="324"/>
      <c r="AI3116" s="325"/>
      <c r="AJ3116" s="118"/>
      <c r="AK3116" s="118"/>
      <c r="AL3116" s="118"/>
      <c r="AM3116" s="118"/>
      <c r="AN3116" s="118"/>
      <c r="AO3116" s="118"/>
      <c r="AP3116" s="118"/>
      <c r="AQ3116" s="118"/>
      <c r="AR3116" s="118"/>
      <c r="AS3116" s="118"/>
      <c r="AT3116" s="118"/>
      <c r="AU3116" s="118"/>
      <c r="AV3116" s="118"/>
      <c r="AW3116" s="118"/>
      <c r="AX3116" s="118"/>
      <c r="AY3116" s="118"/>
      <c r="AZ3116" s="118"/>
      <c r="BA3116" s="118"/>
      <c r="BB3116" s="118"/>
      <c r="BC3116" s="118"/>
      <c r="BG3116" s="118"/>
      <c r="BH3116" s="118"/>
      <c r="BI3116" s="118"/>
      <c r="BJ3116" s="118"/>
      <c r="BK3116" s="118"/>
      <c r="BL3116" s="118"/>
      <c r="BM3116" s="118"/>
      <c r="BN3116" s="118"/>
      <c r="BO3116" s="118"/>
      <c r="BP3116" s="118"/>
      <c r="BQ3116" s="118"/>
    </row>
    <row r="3117" spans="1:69" s="2" customFormat="1" ht="15.75" x14ac:dyDescent="0.2">
      <c r="B3117" s="143">
        <f t="shared" ref="B3117:C3117" si="1647">B3046</f>
        <v>0</v>
      </c>
      <c r="C3117" s="323">
        <f t="shared" si="1647"/>
        <v>0</v>
      </c>
      <c r="D3117" s="324"/>
      <c r="E3117" s="324"/>
      <c r="F3117" s="324"/>
      <c r="G3117" s="324"/>
      <c r="H3117" s="324"/>
      <c r="I3117" s="324"/>
      <c r="J3117" s="324"/>
      <c r="K3117" s="324"/>
      <c r="L3117" s="324"/>
      <c r="M3117" s="324"/>
      <c r="N3117" s="324"/>
      <c r="O3117" s="324"/>
      <c r="P3117" s="324"/>
      <c r="Q3117" s="324"/>
      <c r="R3117" s="324"/>
      <c r="S3117" s="324"/>
      <c r="T3117" s="324"/>
      <c r="U3117" s="324"/>
      <c r="V3117" s="324"/>
      <c r="W3117" s="324"/>
      <c r="X3117" s="324"/>
      <c r="Y3117" s="324"/>
      <c r="Z3117" s="324"/>
      <c r="AA3117" s="324"/>
      <c r="AB3117" s="324"/>
      <c r="AC3117" s="324"/>
      <c r="AD3117" s="324"/>
      <c r="AE3117" s="324"/>
      <c r="AF3117" s="324"/>
      <c r="AG3117" s="324"/>
      <c r="AH3117" s="324"/>
      <c r="AI3117" s="325"/>
      <c r="AJ3117" s="118"/>
      <c r="AK3117" s="118"/>
      <c r="AL3117" s="118"/>
      <c r="AM3117" s="118"/>
      <c r="AN3117" s="118"/>
      <c r="AO3117" s="118"/>
      <c r="AP3117" s="118"/>
      <c r="AQ3117" s="118"/>
      <c r="AR3117" s="118"/>
      <c r="AS3117" s="118"/>
      <c r="AT3117" s="118"/>
      <c r="AU3117" s="118"/>
      <c r="AV3117" s="118"/>
      <c r="AW3117" s="118"/>
      <c r="AX3117" s="118"/>
      <c r="AY3117" s="118"/>
      <c r="AZ3117" s="118"/>
      <c r="BA3117" s="118"/>
      <c r="BB3117" s="118"/>
      <c r="BC3117" s="118"/>
      <c r="BG3117" s="118"/>
      <c r="BH3117" s="118"/>
      <c r="BI3117" s="118"/>
      <c r="BJ3117" s="118"/>
      <c r="BK3117" s="118"/>
      <c r="BL3117" s="118"/>
      <c r="BM3117" s="118"/>
      <c r="BN3117" s="118"/>
      <c r="BO3117" s="118"/>
      <c r="BP3117" s="118"/>
      <c r="BQ3117" s="118"/>
    </row>
    <row r="3118" spans="1:69" s="2" customFormat="1" ht="15.75" x14ac:dyDescent="0.2">
      <c r="B3118" s="143">
        <f t="shared" ref="B3118:C3118" si="1648">B3047</f>
        <v>0</v>
      </c>
      <c r="C3118" s="323">
        <f t="shared" si="1648"/>
        <v>0</v>
      </c>
      <c r="D3118" s="324"/>
      <c r="E3118" s="324"/>
      <c r="F3118" s="324"/>
      <c r="G3118" s="324"/>
      <c r="H3118" s="324"/>
      <c r="I3118" s="324"/>
      <c r="J3118" s="324"/>
      <c r="K3118" s="324"/>
      <c r="L3118" s="324"/>
      <c r="M3118" s="324"/>
      <c r="N3118" s="324"/>
      <c r="O3118" s="324"/>
      <c r="P3118" s="324"/>
      <c r="Q3118" s="324"/>
      <c r="R3118" s="324"/>
      <c r="S3118" s="324"/>
      <c r="T3118" s="324"/>
      <c r="U3118" s="324"/>
      <c r="V3118" s="324"/>
      <c r="W3118" s="324"/>
      <c r="X3118" s="324"/>
      <c r="Y3118" s="324"/>
      <c r="Z3118" s="324"/>
      <c r="AA3118" s="324"/>
      <c r="AB3118" s="324"/>
      <c r="AC3118" s="324"/>
      <c r="AD3118" s="324"/>
      <c r="AE3118" s="324"/>
      <c r="AF3118" s="324"/>
      <c r="AG3118" s="324"/>
      <c r="AH3118" s="324"/>
      <c r="AI3118" s="325"/>
      <c r="AJ3118" s="118"/>
      <c r="AK3118" s="118"/>
      <c r="AL3118" s="118"/>
      <c r="AM3118" s="118"/>
      <c r="AN3118" s="118"/>
      <c r="AO3118" s="118"/>
      <c r="AP3118" s="118"/>
      <c r="AQ3118" s="118"/>
      <c r="AR3118" s="118"/>
      <c r="AS3118" s="118"/>
      <c r="AT3118" s="118"/>
      <c r="AU3118" s="118"/>
      <c r="AV3118" s="118"/>
      <c r="AW3118" s="118"/>
      <c r="AX3118" s="118"/>
      <c r="AY3118" s="118"/>
      <c r="AZ3118" s="118"/>
      <c r="BA3118" s="118"/>
      <c r="BB3118" s="118"/>
      <c r="BC3118" s="118"/>
      <c r="BG3118" s="118"/>
      <c r="BH3118" s="118"/>
      <c r="BI3118" s="118"/>
      <c r="BJ3118" s="118"/>
      <c r="BK3118" s="118"/>
      <c r="BL3118" s="118"/>
      <c r="BM3118" s="118"/>
      <c r="BN3118" s="118"/>
      <c r="BO3118" s="118"/>
      <c r="BP3118" s="118"/>
      <c r="BQ3118" s="118"/>
    </row>
    <row r="3119" spans="1:69" s="2" customFormat="1" ht="15.75" x14ac:dyDescent="0.2">
      <c r="B3119" s="143">
        <f t="shared" ref="B3119:C3119" si="1649">B3048</f>
        <v>0</v>
      </c>
      <c r="C3119" s="323">
        <f t="shared" si="1649"/>
        <v>0</v>
      </c>
      <c r="D3119" s="324"/>
      <c r="E3119" s="324"/>
      <c r="F3119" s="324"/>
      <c r="G3119" s="324"/>
      <c r="H3119" s="324"/>
      <c r="I3119" s="324"/>
      <c r="J3119" s="324"/>
      <c r="K3119" s="324"/>
      <c r="L3119" s="324"/>
      <c r="M3119" s="324"/>
      <c r="N3119" s="324"/>
      <c r="O3119" s="324"/>
      <c r="P3119" s="324"/>
      <c r="Q3119" s="324"/>
      <c r="R3119" s="324"/>
      <c r="S3119" s="324"/>
      <c r="T3119" s="324"/>
      <c r="U3119" s="324"/>
      <c r="V3119" s="324"/>
      <c r="W3119" s="324"/>
      <c r="X3119" s="324"/>
      <c r="Y3119" s="324"/>
      <c r="Z3119" s="324"/>
      <c r="AA3119" s="324"/>
      <c r="AB3119" s="324"/>
      <c r="AC3119" s="324"/>
      <c r="AD3119" s="324"/>
      <c r="AE3119" s="324"/>
      <c r="AF3119" s="324"/>
      <c r="AG3119" s="324"/>
      <c r="AH3119" s="324"/>
      <c r="AI3119" s="325"/>
      <c r="AJ3119" s="118"/>
      <c r="AK3119" s="118"/>
      <c r="AL3119" s="118"/>
      <c r="AM3119" s="118"/>
      <c r="AN3119" s="118"/>
      <c r="AO3119" s="118"/>
      <c r="AP3119" s="118"/>
      <c r="AQ3119" s="118"/>
      <c r="AR3119" s="118"/>
      <c r="AS3119" s="118"/>
      <c r="AT3119" s="118"/>
      <c r="AU3119" s="118"/>
      <c r="AV3119" s="118"/>
      <c r="AW3119" s="118"/>
      <c r="AX3119" s="118"/>
      <c r="AY3119" s="118"/>
      <c r="AZ3119" s="118"/>
      <c r="BA3119" s="118"/>
      <c r="BB3119" s="118"/>
      <c r="BC3119" s="118"/>
      <c r="BG3119" s="118"/>
      <c r="BH3119" s="118"/>
      <c r="BI3119" s="118"/>
      <c r="BJ3119" s="118"/>
      <c r="BK3119" s="118"/>
      <c r="BL3119" s="118"/>
      <c r="BM3119" s="118"/>
      <c r="BN3119" s="118"/>
      <c r="BO3119" s="118"/>
      <c r="BP3119" s="118"/>
      <c r="BQ3119" s="118"/>
    </row>
    <row r="3120" spans="1:69" s="2" customFormat="1" ht="15.75" x14ac:dyDescent="0.2">
      <c r="B3120" s="143">
        <f t="shared" ref="B3120:C3120" si="1650">B3049</f>
        <v>0</v>
      </c>
      <c r="C3120" s="323">
        <f t="shared" si="1650"/>
        <v>0</v>
      </c>
      <c r="D3120" s="324"/>
      <c r="E3120" s="324"/>
      <c r="F3120" s="324"/>
      <c r="G3120" s="324"/>
      <c r="H3120" s="324"/>
      <c r="I3120" s="324"/>
      <c r="J3120" s="324"/>
      <c r="K3120" s="324"/>
      <c r="L3120" s="324"/>
      <c r="M3120" s="324"/>
      <c r="N3120" s="324"/>
      <c r="O3120" s="324"/>
      <c r="P3120" s="324"/>
      <c r="Q3120" s="324"/>
      <c r="R3120" s="324"/>
      <c r="S3120" s="324"/>
      <c r="T3120" s="324"/>
      <c r="U3120" s="324"/>
      <c r="V3120" s="324"/>
      <c r="W3120" s="324"/>
      <c r="X3120" s="324"/>
      <c r="Y3120" s="324"/>
      <c r="Z3120" s="324"/>
      <c r="AA3120" s="324"/>
      <c r="AB3120" s="324"/>
      <c r="AC3120" s="324"/>
      <c r="AD3120" s="324"/>
      <c r="AE3120" s="324"/>
      <c r="AF3120" s="324"/>
      <c r="AG3120" s="324"/>
      <c r="AH3120" s="324"/>
      <c r="AI3120" s="325"/>
      <c r="AJ3120" s="118"/>
      <c r="AK3120" s="118"/>
      <c r="AL3120" s="118"/>
      <c r="AM3120" s="118"/>
      <c r="AN3120" s="118"/>
      <c r="AO3120" s="118"/>
      <c r="AP3120" s="118"/>
      <c r="AQ3120" s="118"/>
      <c r="AR3120" s="118"/>
      <c r="AS3120" s="118"/>
      <c r="AT3120" s="118"/>
      <c r="AU3120" s="118"/>
      <c r="AV3120" s="118"/>
      <c r="AW3120" s="118"/>
      <c r="AX3120" s="118"/>
      <c r="AY3120" s="118"/>
      <c r="AZ3120" s="118"/>
      <c r="BA3120" s="118"/>
      <c r="BB3120" s="118"/>
      <c r="BC3120" s="118"/>
      <c r="BG3120" s="118"/>
      <c r="BH3120" s="118"/>
      <c r="BI3120" s="118"/>
      <c r="BJ3120" s="118"/>
      <c r="BK3120" s="118"/>
      <c r="BL3120" s="118"/>
      <c r="BM3120" s="118"/>
      <c r="BN3120" s="118"/>
      <c r="BO3120" s="118"/>
      <c r="BP3120" s="118"/>
      <c r="BQ3120" s="118"/>
    </row>
    <row r="3121" spans="1:59" ht="15.75" x14ac:dyDescent="0.2">
      <c r="A3121" s="2"/>
      <c r="B3121" s="143">
        <f t="shared" ref="B3121:C3121" si="1651">B3050</f>
        <v>0</v>
      </c>
      <c r="C3121" s="323">
        <f t="shared" si="1651"/>
        <v>0</v>
      </c>
      <c r="D3121" s="324"/>
      <c r="E3121" s="324"/>
      <c r="F3121" s="324"/>
      <c r="G3121" s="324"/>
      <c r="H3121" s="324"/>
      <c r="I3121" s="324"/>
      <c r="J3121" s="324"/>
      <c r="K3121" s="324"/>
      <c r="L3121" s="324"/>
      <c r="M3121" s="324"/>
      <c r="N3121" s="324"/>
      <c r="O3121" s="324"/>
      <c r="P3121" s="324"/>
      <c r="Q3121" s="324"/>
      <c r="R3121" s="324"/>
      <c r="S3121" s="324"/>
      <c r="T3121" s="324"/>
      <c r="U3121" s="324"/>
      <c r="V3121" s="324"/>
      <c r="W3121" s="324"/>
      <c r="X3121" s="324"/>
      <c r="Y3121" s="324"/>
      <c r="Z3121" s="324"/>
      <c r="AA3121" s="324"/>
      <c r="AB3121" s="324"/>
      <c r="AC3121" s="324"/>
      <c r="AD3121" s="324"/>
      <c r="AE3121" s="324"/>
      <c r="AF3121" s="324"/>
      <c r="AG3121" s="324"/>
      <c r="AH3121" s="324"/>
      <c r="AI3121" s="325"/>
      <c r="BD3121" s="2"/>
      <c r="BE3121" s="2"/>
      <c r="BF3121" s="2"/>
    </row>
    <row r="3122" spans="1:59" x14ac:dyDescent="0.2">
      <c r="A3122" s="2"/>
      <c r="B3122" s="2"/>
      <c r="C3122" s="2"/>
      <c r="D3122" s="2"/>
      <c r="BD3122" s="2"/>
      <c r="BE3122" s="2"/>
      <c r="BF3122" s="2"/>
    </row>
    <row r="3123" spans="1:59" ht="15" x14ac:dyDescent="0.2">
      <c r="A3123" s="326" t="s">
        <v>55</v>
      </c>
      <c r="B3123" s="327"/>
      <c r="C3123" s="327"/>
      <c r="D3123" s="327"/>
      <c r="E3123" s="327"/>
      <c r="F3123" s="327"/>
      <c r="G3123" s="327"/>
      <c r="H3123" s="327"/>
      <c r="I3123" s="327"/>
      <c r="J3123" s="327"/>
      <c r="K3123" s="327"/>
      <c r="L3123" s="327"/>
      <c r="M3123" s="327"/>
      <c r="N3123" s="327"/>
      <c r="O3123" s="327"/>
      <c r="P3123" s="327"/>
      <c r="Q3123" s="327"/>
      <c r="R3123" s="327"/>
      <c r="S3123" s="327"/>
      <c r="T3123" s="327"/>
      <c r="U3123" s="327"/>
      <c r="V3123" s="327"/>
      <c r="W3123" s="327"/>
      <c r="X3123" s="327"/>
      <c r="Y3123" s="327"/>
      <c r="Z3123" s="327"/>
      <c r="AA3123" s="327"/>
      <c r="AB3123" s="327"/>
      <c r="AC3123" s="327"/>
      <c r="AD3123" s="327"/>
      <c r="AE3123" s="327"/>
      <c r="AF3123" s="327"/>
      <c r="AG3123" s="327"/>
      <c r="AH3123" s="327"/>
      <c r="AI3123" s="327"/>
      <c r="BD3123" s="2"/>
      <c r="BE3123" s="2"/>
      <c r="BF3123" s="2"/>
    </row>
    <row r="3124" spans="1:59" ht="15" x14ac:dyDescent="0.2">
      <c r="A3124" s="110"/>
      <c r="B3124" s="110"/>
      <c r="C3124" s="110"/>
      <c r="D3124" s="110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BD3124" s="2"/>
      <c r="BE3124" s="2"/>
      <c r="BF3124" s="2"/>
    </row>
    <row r="3126" spans="1:59" ht="15.75" x14ac:dyDescent="0.2">
      <c r="A3126" s="101" t="s">
        <v>4</v>
      </c>
      <c r="B3126" s="2"/>
      <c r="C3126" s="2"/>
      <c r="D3126" s="2"/>
      <c r="BD3126" s="2"/>
      <c r="BE3126" s="2"/>
      <c r="BF3126" s="2"/>
    </row>
    <row r="3127" spans="1:59" x14ac:dyDescent="0.2">
      <c r="A3127" s="2"/>
      <c r="B3127" s="2"/>
      <c r="C3127" s="2"/>
      <c r="D3127" s="2"/>
      <c r="BD3127" s="2"/>
      <c r="BE3127" s="2"/>
      <c r="BF3127" s="2"/>
    </row>
    <row r="3128" spans="1:59" ht="15.75" x14ac:dyDescent="0.2">
      <c r="A3128" s="339" t="s">
        <v>7</v>
      </c>
      <c r="B3128" s="340"/>
      <c r="C3128" s="340"/>
      <c r="D3128" s="2"/>
      <c r="E3128" s="320" t="str">
        <f>Результаты!$E$3</f>
        <v>Ленинская СОШ</v>
      </c>
      <c r="F3128" s="320"/>
      <c r="G3128" s="320"/>
      <c r="H3128" s="320"/>
      <c r="I3128" s="320"/>
      <c r="J3128" s="320"/>
      <c r="BD3128" s="2"/>
      <c r="BE3128" s="2"/>
      <c r="BF3128" s="2"/>
    </row>
    <row r="3129" spans="1:59" ht="15.75" x14ac:dyDescent="0.2">
      <c r="A3129" s="339" t="s">
        <v>12</v>
      </c>
      <c r="B3129" s="339"/>
      <c r="C3129" s="339"/>
      <c r="D3129" s="2"/>
      <c r="E3129" s="320" t="str">
        <f>Результаты!$E$7</f>
        <v>математика</v>
      </c>
      <c r="F3129" s="328"/>
      <c r="G3129" s="328"/>
      <c r="H3129" s="328"/>
      <c r="I3129" s="328"/>
      <c r="J3129" s="328"/>
      <c r="BD3129" s="2"/>
      <c r="BE3129" s="2"/>
      <c r="BF3129" s="2"/>
    </row>
    <row r="3130" spans="1:59" ht="15.75" x14ac:dyDescent="0.2">
      <c r="A3130" s="339" t="s">
        <v>9</v>
      </c>
      <c r="B3130" s="339"/>
      <c r="C3130" s="339"/>
      <c r="D3130" s="2"/>
      <c r="E3130" s="320">
        <f>Результаты!$E$11</f>
        <v>13</v>
      </c>
      <c r="F3130" s="328"/>
      <c r="G3130" s="328"/>
      <c r="H3130" s="328"/>
      <c r="I3130" s="328"/>
      <c r="J3130" s="328"/>
      <c r="BD3130" s="2"/>
      <c r="BE3130" s="2"/>
      <c r="BF3130" s="2"/>
    </row>
    <row r="3131" spans="1:59" ht="15.75" x14ac:dyDescent="0.2">
      <c r="A3131" s="339" t="s">
        <v>23</v>
      </c>
      <c r="B3131" s="339"/>
      <c r="C3131" s="339"/>
      <c r="D3131" s="2"/>
      <c r="E3131" s="320">
        <f>Результаты!$E$13</f>
        <v>6</v>
      </c>
      <c r="F3131" s="328"/>
      <c r="G3131" s="328"/>
      <c r="H3131" s="328"/>
      <c r="I3131" s="328"/>
      <c r="J3131" s="328"/>
      <c r="BD3131" s="2"/>
      <c r="BE3131" s="2"/>
      <c r="BF3131" s="2"/>
    </row>
    <row r="3132" spans="1:59" ht="15.75" x14ac:dyDescent="0.2">
      <c r="A3132" s="339" t="s">
        <v>42</v>
      </c>
      <c r="B3132" s="339"/>
      <c r="C3132" s="339"/>
      <c r="D3132" s="2"/>
      <c r="E3132" s="320">
        <f>Результаты!$E$15</f>
        <v>6</v>
      </c>
      <c r="F3132" s="320"/>
      <c r="G3132" s="320"/>
      <c r="H3132" s="321">
        <f>Результаты!$H$15</f>
        <v>7</v>
      </c>
      <c r="I3132" s="321"/>
      <c r="J3132" s="322"/>
      <c r="BD3132" s="2"/>
      <c r="BE3132" s="2"/>
      <c r="BF3132" s="2"/>
    </row>
    <row r="3133" spans="1:59" ht="13.5" thickBot="1" x14ac:dyDescent="0.25">
      <c r="A3133" s="2"/>
      <c r="B3133" s="2"/>
      <c r="C3133" s="2"/>
      <c r="D3133" s="2"/>
      <c r="BD3133" s="2"/>
      <c r="BE3133" s="2"/>
      <c r="BF3133" s="2"/>
    </row>
    <row r="3134" spans="1:59" ht="15" customHeight="1" x14ac:dyDescent="0.2">
      <c r="A3134" s="341" t="s">
        <v>19</v>
      </c>
      <c r="B3134" s="342"/>
      <c r="C3134" s="342"/>
      <c r="D3134" s="342"/>
      <c r="E3134" s="335">
        <f>E3063</f>
        <v>1</v>
      </c>
      <c r="F3134" s="335">
        <f t="shared" ref="F3134:AM3134" si="1652">F3063</f>
        <v>2</v>
      </c>
      <c r="G3134" s="335">
        <f t="shared" si="1652"/>
        <v>3</v>
      </c>
      <c r="H3134" s="337">
        <f t="shared" si="1652"/>
        <v>4</v>
      </c>
      <c r="I3134" s="335">
        <f t="shared" si="1652"/>
        <v>5</v>
      </c>
      <c r="J3134" s="337">
        <f t="shared" si="1652"/>
        <v>6</v>
      </c>
      <c r="K3134" s="337">
        <f t="shared" si="1652"/>
        <v>7</v>
      </c>
      <c r="L3134" s="335">
        <f t="shared" si="1652"/>
        <v>8</v>
      </c>
      <c r="M3134" s="337">
        <f t="shared" si="1652"/>
        <v>9</v>
      </c>
      <c r="N3134" s="335">
        <f t="shared" si="1652"/>
        <v>10</v>
      </c>
      <c r="O3134" s="337">
        <f t="shared" si="1652"/>
        <v>11</v>
      </c>
      <c r="P3134" s="335">
        <f t="shared" si="1652"/>
        <v>12</v>
      </c>
      <c r="Q3134" s="337">
        <f t="shared" si="1652"/>
        <v>13</v>
      </c>
      <c r="R3134" s="335">
        <f t="shared" si="1652"/>
        <v>14</v>
      </c>
      <c r="S3134" s="337">
        <f t="shared" si="1652"/>
        <v>15</v>
      </c>
      <c r="T3134" s="335">
        <f t="shared" si="1652"/>
        <v>16</v>
      </c>
      <c r="U3134" s="335">
        <f t="shared" si="1652"/>
        <v>17</v>
      </c>
      <c r="V3134" s="337">
        <f t="shared" si="1652"/>
        <v>18</v>
      </c>
      <c r="W3134" s="337">
        <f t="shared" si="1652"/>
        <v>19</v>
      </c>
      <c r="X3134" s="337">
        <f t="shared" si="1652"/>
        <v>20</v>
      </c>
      <c r="Y3134" s="335" t="e">
        <f t="shared" si="1652"/>
        <v>#REF!</v>
      </c>
      <c r="Z3134" s="335" t="e">
        <f t="shared" si="1652"/>
        <v>#REF!</v>
      </c>
      <c r="AA3134" s="335" t="e">
        <f t="shared" si="1652"/>
        <v>#REF!</v>
      </c>
      <c r="AB3134" s="360" t="e">
        <f t="shared" si="1652"/>
        <v>#REF!</v>
      </c>
      <c r="AC3134" s="360" t="e">
        <f t="shared" si="1652"/>
        <v>#REF!</v>
      </c>
      <c r="AD3134" s="360" t="e">
        <f t="shared" si="1652"/>
        <v>#REF!</v>
      </c>
      <c r="AE3134" s="360" t="e">
        <f t="shared" si="1652"/>
        <v>#REF!</v>
      </c>
      <c r="AF3134" s="360" t="e">
        <f t="shared" si="1652"/>
        <v>#REF!</v>
      </c>
      <c r="AG3134" s="360" t="e">
        <f t="shared" si="1652"/>
        <v>#REF!</v>
      </c>
      <c r="AH3134" s="337" t="e">
        <f t="shared" si="1652"/>
        <v>#REF!</v>
      </c>
      <c r="AI3134" s="360" t="e">
        <f t="shared" si="1652"/>
        <v>#REF!</v>
      </c>
      <c r="AJ3134" s="360" t="e">
        <f t="shared" si="1652"/>
        <v>#REF!</v>
      </c>
      <c r="AK3134" s="360" t="e">
        <f t="shared" si="1652"/>
        <v>#REF!</v>
      </c>
      <c r="AL3134" s="360" t="e">
        <f t="shared" si="1652"/>
        <v>#REF!</v>
      </c>
      <c r="AM3134" s="360" t="e">
        <f t="shared" si="1652"/>
        <v>#REF!</v>
      </c>
      <c r="AN3134" s="360" t="e">
        <f t="shared" ref="AN3134:BB3134" si="1653">AN3063</f>
        <v>#REF!</v>
      </c>
      <c r="AO3134" s="354" t="e">
        <f t="shared" si="1653"/>
        <v>#REF!</v>
      </c>
      <c r="AP3134" s="354" t="e">
        <f t="shared" si="1653"/>
        <v>#REF!</v>
      </c>
      <c r="AQ3134" s="354" t="e">
        <f t="shared" si="1653"/>
        <v>#REF!</v>
      </c>
      <c r="AR3134" s="354" t="e">
        <f t="shared" si="1653"/>
        <v>#REF!</v>
      </c>
      <c r="AS3134" s="354" t="e">
        <f t="shared" si="1653"/>
        <v>#REF!</v>
      </c>
      <c r="AT3134" s="354" t="e">
        <f t="shared" si="1653"/>
        <v>#REF!</v>
      </c>
      <c r="AU3134" s="354" t="e">
        <f t="shared" si="1653"/>
        <v>#REF!</v>
      </c>
      <c r="AV3134" s="354" t="e">
        <f t="shared" si="1653"/>
        <v>#REF!</v>
      </c>
      <c r="AW3134" s="354" t="e">
        <f t="shared" si="1653"/>
        <v>#REF!</v>
      </c>
      <c r="AX3134" s="354" t="e">
        <f t="shared" si="1653"/>
        <v>#REF!</v>
      </c>
      <c r="AY3134" s="354" t="e">
        <f t="shared" si="1653"/>
        <v>#REF!</v>
      </c>
      <c r="AZ3134" s="354" t="e">
        <f t="shared" si="1653"/>
        <v>#REF!</v>
      </c>
      <c r="BA3134" s="354" t="e">
        <f t="shared" si="1653"/>
        <v>#REF!</v>
      </c>
      <c r="BB3134" s="354" t="e">
        <f t="shared" si="1653"/>
        <v>#REF!</v>
      </c>
      <c r="BC3134" s="361" t="s">
        <v>37</v>
      </c>
      <c r="BD3134" s="367" t="s">
        <v>39</v>
      </c>
      <c r="BE3134" s="367"/>
      <c r="BF3134" s="355"/>
      <c r="BG3134" s="363" t="s">
        <v>10</v>
      </c>
    </row>
    <row r="3135" spans="1:59" ht="31.5" x14ac:dyDescent="0.2">
      <c r="A3135" s="341"/>
      <c r="B3135" s="342"/>
      <c r="C3135" s="342"/>
      <c r="D3135" s="342"/>
      <c r="E3135" s="336"/>
      <c r="F3135" s="336"/>
      <c r="G3135" s="336"/>
      <c r="H3135" s="336"/>
      <c r="I3135" s="336"/>
      <c r="J3135" s="336"/>
      <c r="K3135" s="336"/>
      <c r="L3135" s="336"/>
      <c r="M3135" s="336"/>
      <c r="N3135" s="336"/>
      <c r="O3135" s="336"/>
      <c r="P3135" s="336"/>
      <c r="Q3135" s="336"/>
      <c r="R3135" s="336"/>
      <c r="S3135" s="336"/>
      <c r="T3135" s="336"/>
      <c r="U3135" s="336"/>
      <c r="V3135" s="336"/>
      <c r="W3135" s="336"/>
      <c r="X3135" s="336"/>
      <c r="Y3135" s="336"/>
      <c r="Z3135" s="336"/>
      <c r="AA3135" s="336"/>
      <c r="AB3135" s="336"/>
      <c r="AC3135" s="336"/>
      <c r="AD3135" s="336"/>
      <c r="AE3135" s="336"/>
      <c r="AF3135" s="336"/>
      <c r="AG3135" s="336"/>
      <c r="AH3135" s="336"/>
      <c r="AI3135" s="336"/>
      <c r="AJ3135" s="336"/>
      <c r="AK3135" s="336"/>
      <c r="AL3135" s="336"/>
      <c r="AM3135" s="336"/>
      <c r="AN3135" s="336"/>
      <c r="AO3135" s="336"/>
      <c r="AP3135" s="336"/>
      <c r="AQ3135" s="336"/>
      <c r="AR3135" s="336"/>
      <c r="AS3135" s="336"/>
      <c r="AT3135" s="336"/>
      <c r="AU3135" s="336"/>
      <c r="AV3135" s="336"/>
      <c r="AW3135" s="336"/>
      <c r="AX3135" s="336"/>
      <c r="AY3135" s="336"/>
      <c r="AZ3135" s="336"/>
      <c r="BA3135" s="336"/>
      <c r="BB3135" s="336"/>
      <c r="BC3135" s="362"/>
      <c r="BD3135" s="93" t="s">
        <v>26</v>
      </c>
      <c r="BE3135" s="94" t="s">
        <v>27</v>
      </c>
      <c r="BF3135" s="95" t="s">
        <v>28</v>
      </c>
      <c r="BG3135" s="364"/>
    </row>
    <row r="3136" spans="1:59" ht="15.75" x14ac:dyDescent="0.2">
      <c r="A3136" s="96" t="s">
        <v>0</v>
      </c>
      <c r="B3136" s="96" t="s">
        <v>2</v>
      </c>
      <c r="C3136" s="96" t="s">
        <v>1</v>
      </c>
      <c r="D3136" s="96" t="s">
        <v>40</v>
      </c>
      <c r="E3136" s="120">
        <f>Результаты!E$23</f>
        <v>1</v>
      </c>
      <c r="F3136" s="120">
        <f>Результаты!F$23</f>
        <v>2</v>
      </c>
      <c r="G3136" s="120">
        <f>Результаты!G$23</f>
        <v>3</v>
      </c>
      <c r="H3136" s="120">
        <f>Результаты!H$23</f>
        <v>4</v>
      </c>
      <c r="I3136" s="120">
        <f>Результаты!I$23</f>
        <v>5</v>
      </c>
      <c r="J3136" s="120">
        <f>Результаты!J$23</f>
        <v>6</v>
      </c>
      <c r="K3136" s="120">
        <f>Результаты!K$23</f>
        <v>7</v>
      </c>
      <c r="L3136" s="120">
        <f>Результаты!L$23</f>
        <v>8</v>
      </c>
      <c r="M3136" s="120">
        <f>Результаты!M$23</f>
        <v>9</v>
      </c>
      <c r="N3136" s="120">
        <f>Результаты!N$23</f>
        <v>10</v>
      </c>
      <c r="O3136" s="120">
        <f>Результаты!O$23</f>
        <v>11</v>
      </c>
      <c r="P3136" s="120">
        <f>Результаты!P$23</f>
        <v>0</v>
      </c>
      <c r="Q3136" s="120">
        <f>Результаты!Q$23</f>
        <v>0</v>
      </c>
      <c r="R3136" s="120">
        <f>Результаты!R$23</f>
        <v>0</v>
      </c>
      <c r="S3136" s="120">
        <f>Результаты!S$23</f>
        <v>0</v>
      </c>
      <c r="T3136" s="120">
        <f>Результаты!T$23</f>
        <v>0</v>
      </c>
      <c r="U3136" s="120">
        <f>Результаты!U$23</f>
        <v>0</v>
      </c>
      <c r="V3136" s="120">
        <f>Результаты!V$23</f>
        <v>0</v>
      </c>
      <c r="W3136" s="120">
        <f>Результаты!W$23</f>
        <v>0</v>
      </c>
      <c r="X3136" s="120">
        <f>Результаты!X$23</f>
        <v>0</v>
      </c>
      <c r="Y3136" s="120" t="e">
        <f>Результаты!#REF!</f>
        <v>#REF!</v>
      </c>
      <c r="Z3136" s="120" t="e">
        <f>Результаты!#REF!</f>
        <v>#REF!</v>
      </c>
      <c r="AA3136" s="120" t="e">
        <f>Результаты!#REF!</f>
        <v>#REF!</v>
      </c>
      <c r="AB3136" s="120" t="e">
        <f>Результаты!#REF!</f>
        <v>#REF!</v>
      </c>
      <c r="AC3136" s="120" t="e">
        <f>Результаты!#REF!</f>
        <v>#REF!</v>
      </c>
      <c r="AD3136" s="120" t="e">
        <f>Результаты!#REF!</f>
        <v>#REF!</v>
      </c>
      <c r="AE3136" s="120" t="e">
        <f>Результаты!#REF!</f>
        <v>#REF!</v>
      </c>
      <c r="AF3136" s="120" t="e">
        <f>Результаты!#REF!</f>
        <v>#REF!</v>
      </c>
      <c r="AG3136" s="120" t="e">
        <f>Результаты!#REF!</f>
        <v>#REF!</v>
      </c>
      <c r="AH3136" s="120" t="e">
        <f>Результаты!#REF!</f>
        <v>#REF!</v>
      </c>
      <c r="AI3136" s="120" t="e">
        <f>Результаты!#REF!</f>
        <v>#REF!</v>
      </c>
      <c r="AJ3136" s="120" t="e">
        <f>Результаты!#REF!</f>
        <v>#REF!</v>
      </c>
      <c r="AK3136" s="120" t="e">
        <f>Результаты!#REF!</f>
        <v>#REF!</v>
      </c>
      <c r="AL3136" s="120" t="e">
        <f>Результаты!#REF!</f>
        <v>#REF!</v>
      </c>
      <c r="AM3136" s="120" t="e">
        <f>Результаты!#REF!</f>
        <v>#REF!</v>
      </c>
      <c r="AN3136" s="120" t="e">
        <f>Результаты!#REF!</f>
        <v>#REF!</v>
      </c>
      <c r="AO3136" s="120" t="e">
        <f>Результаты!#REF!</f>
        <v>#REF!</v>
      </c>
      <c r="AP3136" s="120" t="e">
        <f>Результаты!#REF!</f>
        <v>#REF!</v>
      </c>
      <c r="AQ3136" s="120" t="e">
        <f>Результаты!#REF!</f>
        <v>#REF!</v>
      </c>
      <c r="AR3136" s="120" t="e">
        <f>Результаты!#REF!</f>
        <v>#REF!</v>
      </c>
      <c r="AS3136" s="120" t="e">
        <f>Результаты!#REF!</f>
        <v>#REF!</v>
      </c>
      <c r="AT3136" s="120" t="e">
        <f>Результаты!#REF!</f>
        <v>#REF!</v>
      </c>
      <c r="AU3136" s="120" t="e">
        <f>Результаты!#REF!</f>
        <v>#REF!</v>
      </c>
      <c r="AV3136" s="120" t="e">
        <f>Результаты!#REF!</f>
        <v>#REF!</v>
      </c>
      <c r="AW3136" s="120" t="e">
        <f>Результаты!#REF!</f>
        <v>#REF!</v>
      </c>
      <c r="AX3136" s="120" t="e">
        <f>Результаты!#REF!</f>
        <v>#REF!</v>
      </c>
      <c r="AY3136" s="120" t="e">
        <f>Результаты!#REF!</f>
        <v>#REF!</v>
      </c>
      <c r="AZ3136" s="120" t="e">
        <f>Результаты!#REF!</f>
        <v>#REF!</v>
      </c>
      <c r="BA3136" s="120" t="e">
        <f>Результаты!#REF!</f>
        <v>#REF!</v>
      </c>
      <c r="BB3136" s="120" t="e">
        <f>Результаты!#REF!</f>
        <v>#REF!</v>
      </c>
      <c r="BD3136" s="2"/>
      <c r="BE3136" s="2"/>
      <c r="BF3136" s="2"/>
    </row>
    <row r="3137" spans="1:69" ht="15.75" x14ac:dyDescent="0.2">
      <c r="A3137" s="351" t="s">
        <v>9</v>
      </c>
      <c r="B3137" s="365"/>
      <c r="C3137" s="365"/>
      <c r="D3137" s="366"/>
      <c r="E3137" s="150">
        <f>Результаты!E$24</f>
        <v>1</v>
      </c>
      <c r="F3137" s="150">
        <f>Результаты!F$24</f>
        <v>1</v>
      </c>
      <c r="G3137" s="150">
        <f>Результаты!G$24</f>
        <v>1</v>
      </c>
      <c r="H3137" s="150">
        <f>Результаты!H$24</f>
        <v>1</v>
      </c>
      <c r="I3137" s="150">
        <f>Результаты!I$24</f>
        <v>2</v>
      </c>
      <c r="J3137" s="150">
        <f>Результаты!J$24</f>
        <v>1</v>
      </c>
      <c r="K3137" s="150">
        <f>Результаты!K$24</f>
        <v>1</v>
      </c>
      <c r="L3137" s="150">
        <f>Результаты!L$24</f>
        <v>1</v>
      </c>
      <c r="M3137" s="150">
        <f>Результаты!M$24</f>
        <v>2</v>
      </c>
      <c r="N3137" s="150">
        <f>Результаты!N$24</f>
        <v>1</v>
      </c>
      <c r="O3137" s="150">
        <f>Результаты!O$24</f>
        <v>1</v>
      </c>
      <c r="P3137" s="150">
        <f>Результаты!P$24</f>
        <v>0</v>
      </c>
      <c r="Q3137" s="150">
        <f>Результаты!Q$24</f>
        <v>0</v>
      </c>
      <c r="R3137" s="150">
        <f>Результаты!R$24</f>
        <v>0</v>
      </c>
      <c r="S3137" s="150">
        <f>Результаты!S$24</f>
        <v>0</v>
      </c>
      <c r="T3137" s="150">
        <f>Результаты!T$24</f>
        <v>0</v>
      </c>
      <c r="U3137" s="150">
        <f>Результаты!U$24</f>
        <v>0</v>
      </c>
      <c r="V3137" s="150">
        <f>Результаты!V$24</f>
        <v>0</v>
      </c>
      <c r="W3137" s="150">
        <f>Результаты!W$24</f>
        <v>0</v>
      </c>
      <c r="X3137" s="150">
        <f>Результаты!X$24</f>
        <v>0</v>
      </c>
      <c r="Y3137" s="150" t="e">
        <f>Результаты!#REF!</f>
        <v>#REF!</v>
      </c>
      <c r="Z3137" s="150" t="e">
        <f>Результаты!#REF!</f>
        <v>#REF!</v>
      </c>
      <c r="AA3137" s="150" t="e">
        <f>Результаты!#REF!</f>
        <v>#REF!</v>
      </c>
      <c r="AB3137" s="150" t="e">
        <f>Результаты!#REF!</f>
        <v>#REF!</v>
      </c>
      <c r="AC3137" s="150" t="e">
        <f>Результаты!#REF!</f>
        <v>#REF!</v>
      </c>
      <c r="AD3137" s="150" t="e">
        <f>Результаты!#REF!</f>
        <v>#REF!</v>
      </c>
      <c r="AE3137" s="150" t="e">
        <f>Результаты!#REF!</f>
        <v>#REF!</v>
      </c>
      <c r="AF3137" s="150" t="e">
        <f>Результаты!#REF!</f>
        <v>#REF!</v>
      </c>
      <c r="AG3137" s="150" t="e">
        <f>Результаты!#REF!</f>
        <v>#REF!</v>
      </c>
      <c r="AH3137" s="150" t="e">
        <f>Результаты!#REF!</f>
        <v>#REF!</v>
      </c>
      <c r="AI3137" s="150" t="e">
        <f>Результаты!#REF!</f>
        <v>#REF!</v>
      </c>
      <c r="AJ3137" s="150" t="e">
        <f>Результаты!#REF!</f>
        <v>#REF!</v>
      </c>
      <c r="AK3137" s="150" t="e">
        <f>Результаты!#REF!</f>
        <v>#REF!</v>
      </c>
      <c r="AL3137" s="150" t="e">
        <f>Результаты!#REF!</f>
        <v>#REF!</v>
      </c>
      <c r="AM3137" s="150" t="e">
        <f>Результаты!#REF!</f>
        <v>#REF!</v>
      </c>
      <c r="AN3137" s="150" t="e">
        <f>Результаты!#REF!</f>
        <v>#REF!</v>
      </c>
      <c r="AO3137" s="150" t="e">
        <f>Результаты!#REF!</f>
        <v>#REF!</v>
      </c>
      <c r="AP3137" s="150" t="e">
        <f>Результаты!#REF!</f>
        <v>#REF!</v>
      </c>
      <c r="AQ3137" s="150" t="e">
        <f>Результаты!#REF!</f>
        <v>#REF!</v>
      </c>
      <c r="AR3137" s="150" t="e">
        <f>Результаты!#REF!</f>
        <v>#REF!</v>
      </c>
      <c r="AS3137" s="150" t="e">
        <f>Результаты!#REF!</f>
        <v>#REF!</v>
      </c>
      <c r="AT3137" s="150" t="e">
        <f>Результаты!#REF!</f>
        <v>#REF!</v>
      </c>
      <c r="AU3137" s="150" t="e">
        <f>Результаты!#REF!</f>
        <v>#REF!</v>
      </c>
      <c r="AV3137" s="150" t="e">
        <f>Результаты!#REF!</f>
        <v>#REF!</v>
      </c>
      <c r="AW3137" s="150" t="e">
        <f>Результаты!#REF!</f>
        <v>#REF!</v>
      </c>
      <c r="AX3137" s="150" t="e">
        <f>Результаты!#REF!</f>
        <v>#REF!</v>
      </c>
      <c r="AY3137" s="150" t="e">
        <f>Результаты!#REF!</f>
        <v>#REF!</v>
      </c>
      <c r="AZ3137" s="150" t="e">
        <f>Результаты!#REF!</f>
        <v>#REF!</v>
      </c>
      <c r="BA3137" s="150" t="e">
        <f>Результаты!#REF!</f>
        <v>#REF!</v>
      </c>
      <c r="BB3137" s="150" t="e">
        <f>Результаты!#REF!</f>
        <v>#REF!</v>
      </c>
      <c r="BC3137" s="150">
        <f>Результаты!Y$24</f>
        <v>13</v>
      </c>
      <c r="BD3137" s="117">
        <f t="shared" ref="BD3137:BG3137" si="1654">BD3066</f>
        <v>100</v>
      </c>
      <c r="BE3137" s="117" t="e">
        <f t="shared" si="1654"/>
        <v>#REF!</v>
      </c>
      <c r="BF3137" s="117" t="e">
        <f t="shared" si="1654"/>
        <v>#REF!</v>
      </c>
      <c r="BG3137" s="146">
        <f t="shared" si="1654"/>
        <v>5</v>
      </c>
    </row>
    <row r="3138" spans="1:69" ht="15" x14ac:dyDescent="0.2">
      <c r="A3138" s="2"/>
      <c r="B3138" s="2"/>
      <c r="C3138" s="2"/>
      <c r="D3138" s="98" t="s">
        <v>5</v>
      </c>
      <c r="BD3138" s="2"/>
      <c r="BE3138" s="2"/>
      <c r="BF3138" s="2"/>
    </row>
    <row r="3139" spans="1:69" ht="15" x14ac:dyDescent="0.2">
      <c r="A3139" s="100">
        <f>Результаты!A70</f>
        <v>45</v>
      </c>
      <c r="B3139" s="100" t="str">
        <f>Результаты!B70</f>
        <v>Б</v>
      </c>
      <c r="C3139" s="100">
        <f>Результаты!C70</f>
        <v>0</v>
      </c>
      <c r="D3139" s="100">
        <f>Результаты!D70</f>
        <v>0</v>
      </c>
      <c r="E3139" s="121">
        <f>Результаты!E70</f>
        <v>0</v>
      </c>
      <c r="F3139" s="121">
        <f>Результаты!F70</f>
        <v>0</v>
      </c>
      <c r="G3139" s="121">
        <f>Результаты!G70</f>
        <v>0</v>
      </c>
      <c r="H3139" s="121">
        <f>Результаты!H70</f>
        <v>0</v>
      </c>
      <c r="I3139" s="121">
        <f>Результаты!I70</f>
        <v>0</v>
      </c>
      <c r="J3139" s="121">
        <f>Результаты!J70</f>
        <v>0</v>
      </c>
      <c r="K3139" s="121">
        <f>Результаты!K70</f>
        <v>0</v>
      </c>
      <c r="L3139" s="121">
        <f>Результаты!L70</f>
        <v>0</v>
      </c>
      <c r="M3139" s="121">
        <f>Результаты!M70</f>
        <v>0</v>
      </c>
      <c r="N3139" s="121">
        <f>Результаты!N70</f>
        <v>0</v>
      </c>
      <c r="O3139" s="121">
        <f>Результаты!O70</f>
        <v>0</v>
      </c>
      <c r="P3139" s="121">
        <f>Результаты!P70</f>
        <v>0</v>
      </c>
      <c r="Q3139" s="121">
        <f>Результаты!Q70</f>
        <v>0</v>
      </c>
      <c r="R3139" s="121">
        <f>Результаты!R70</f>
        <v>0</v>
      </c>
      <c r="S3139" s="121">
        <f>Результаты!S70</f>
        <v>0</v>
      </c>
      <c r="T3139" s="121">
        <f>Результаты!T70</f>
        <v>0</v>
      </c>
      <c r="U3139" s="121">
        <f>Результаты!U70</f>
        <v>0</v>
      </c>
      <c r="V3139" s="121">
        <f>Результаты!V70</f>
        <v>0</v>
      </c>
      <c r="W3139" s="121">
        <f>Результаты!W70</f>
        <v>0</v>
      </c>
      <c r="X3139" s="121">
        <f>Результаты!X70</f>
        <v>0</v>
      </c>
      <c r="Y3139" s="121" t="e">
        <f>Результаты!#REF!</f>
        <v>#REF!</v>
      </c>
      <c r="Z3139" s="121" t="e">
        <f>Результаты!#REF!</f>
        <v>#REF!</v>
      </c>
      <c r="AA3139" s="121" t="e">
        <f>Результаты!#REF!</f>
        <v>#REF!</v>
      </c>
      <c r="AB3139" s="121" t="e">
        <f>Результаты!#REF!</f>
        <v>#REF!</v>
      </c>
      <c r="AC3139" s="121" t="e">
        <f>Результаты!#REF!</f>
        <v>#REF!</v>
      </c>
      <c r="AD3139" s="121" t="e">
        <f>Результаты!#REF!</f>
        <v>#REF!</v>
      </c>
      <c r="AE3139" s="121" t="e">
        <f>Результаты!#REF!</f>
        <v>#REF!</v>
      </c>
      <c r="AF3139" s="121" t="e">
        <f>Результаты!#REF!</f>
        <v>#REF!</v>
      </c>
      <c r="AG3139" s="121" t="e">
        <f>Результаты!#REF!</f>
        <v>#REF!</v>
      </c>
      <c r="AH3139" s="121" t="e">
        <f>Результаты!#REF!</f>
        <v>#REF!</v>
      </c>
      <c r="AI3139" s="121" t="e">
        <f>Результаты!#REF!</f>
        <v>#REF!</v>
      </c>
      <c r="AJ3139" s="121" t="e">
        <f>Результаты!#REF!</f>
        <v>#REF!</v>
      </c>
      <c r="AK3139" s="121" t="e">
        <f>Результаты!#REF!</f>
        <v>#REF!</v>
      </c>
      <c r="AL3139" s="121" t="e">
        <f>Результаты!#REF!</f>
        <v>#REF!</v>
      </c>
      <c r="AM3139" s="121" t="e">
        <f>Результаты!#REF!</f>
        <v>#REF!</v>
      </c>
      <c r="AN3139" s="121"/>
      <c r="AO3139" s="121"/>
      <c r="AP3139" s="121"/>
      <c r="AQ3139" s="121"/>
      <c r="AR3139" s="121"/>
      <c r="AS3139" s="121"/>
      <c r="AT3139" s="121"/>
      <c r="AU3139" s="121"/>
      <c r="AV3139" s="121"/>
      <c r="AW3139" s="121"/>
      <c r="AX3139" s="121"/>
      <c r="AY3139" s="121"/>
      <c r="AZ3139" s="121"/>
      <c r="BA3139" s="121"/>
      <c r="BB3139" s="121"/>
      <c r="BC3139" s="121">
        <f>Результаты!Y70</f>
        <v>0</v>
      </c>
      <c r="BD3139" s="100">
        <f>Результаты!Z70</f>
        <v>0</v>
      </c>
      <c r="BE3139" s="100" t="e">
        <f>Результаты!#REF!</f>
        <v>#REF!</v>
      </c>
      <c r="BF3139" s="100" t="e">
        <f>Результаты!#REF!</f>
        <v>#REF!</v>
      </c>
      <c r="BG3139" s="121">
        <f>Результаты!AB70</f>
        <v>0</v>
      </c>
    </row>
    <row r="3140" spans="1:69" x14ac:dyDescent="0.2">
      <c r="A3140" s="2"/>
      <c r="B3140" s="2"/>
      <c r="C3140" s="2"/>
      <c r="D3140" s="2"/>
      <c r="BD3140" s="2"/>
      <c r="BE3140" s="2"/>
      <c r="BF3140" s="2"/>
    </row>
    <row r="3141" spans="1:69" s="2" customFormat="1" x14ac:dyDescent="0.2">
      <c r="E3141" s="118"/>
      <c r="F3141" s="118"/>
      <c r="G3141" s="118"/>
      <c r="H3141" s="118"/>
      <c r="I3141" s="118"/>
      <c r="J3141" s="118"/>
      <c r="K3141" s="118"/>
      <c r="L3141" s="118"/>
      <c r="M3141" s="118"/>
      <c r="N3141" s="118"/>
      <c r="O3141" s="118"/>
      <c r="P3141" s="118"/>
      <c r="Q3141" s="118"/>
      <c r="R3141" s="118"/>
      <c r="S3141" s="118"/>
      <c r="T3141" s="118"/>
      <c r="U3141" s="118"/>
      <c r="V3141" s="118"/>
      <c r="W3141" s="118"/>
      <c r="X3141" s="118"/>
      <c r="Y3141" s="118"/>
      <c r="Z3141" s="118"/>
      <c r="AA3141" s="118"/>
      <c r="AB3141" s="118"/>
      <c r="AC3141" s="118"/>
      <c r="AD3141" s="118"/>
      <c r="AE3141" s="118"/>
      <c r="AF3141" s="118"/>
      <c r="AG3141" s="118"/>
      <c r="AH3141" s="118"/>
      <c r="AI3141" s="118"/>
      <c r="AJ3141" s="118"/>
      <c r="AK3141" s="118"/>
      <c r="AL3141" s="118"/>
      <c r="AM3141" s="118"/>
      <c r="AN3141" s="118"/>
      <c r="AO3141" s="118"/>
      <c r="AP3141" s="118"/>
      <c r="AQ3141" s="118"/>
      <c r="AR3141" s="118"/>
      <c r="AS3141" s="118"/>
      <c r="AT3141" s="118"/>
      <c r="AU3141" s="118"/>
      <c r="AV3141" s="118"/>
      <c r="AW3141" s="118"/>
      <c r="AX3141" s="118"/>
      <c r="AY3141" s="118"/>
      <c r="AZ3141" s="118"/>
      <c r="BA3141" s="118"/>
      <c r="BB3141" s="118"/>
      <c r="BC3141" s="118"/>
      <c r="BG3141" s="118"/>
      <c r="BH3141" s="118"/>
      <c r="BI3141" s="118"/>
      <c r="BJ3141" s="118"/>
      <c r="BK3141" s="118"/>
      <c r="BL3141" s="118"/>
      <c r="BM3141" s="118"/>
      <c r="BN3141" s="118"/>
      <c r="BO3141" s="118"/>
      <c r="BP3141" s="118"/>
      <c r="BQ3141" s="118"/>
    </row>
    <row r="3142" spans="1:69" ht="15.75" x14ac:dyDescent="0.2">
      <c r="A3142" s="2"/>
      <c r="B3142" s="143" t="str">
        <f>B3071</f>
        <v>номер</v>
      </c>
      <c r="C3142" s="323" t="str">
        <f>C3071</f>
        <v>тема задания</v>
      </c>
      <c r="D3142" s="324"/>
      <c r="E3142" s="324"/>
      <c r="F3142" s="324"/>
      <c r="G3142" s="324"/>
      <c r="H3142" s="324"/>
      <c r="I3142" s="324"/>
      <c r="J3142" s="324"/>
      <c r="K3142" s="324"/>
      <c r="L3142" s="324"/>
      <c r="M3142" s="324"/>
      <c r="N3142" s="324"/>
      <c r="O3142" s="324"/>
      <c r="P3142" s="324"/>
      <c r="Q3142" s="324"/>
      <c r="R3142" s="324"/>
      <c r="S3142" s="324"/>
      <c r="T3142" s="324"/>
      <c r="U3142" s="324"/>
      <c r="V3142" s="324"/>
      <c r="W3142" s="324"/>
      <c r="X3142" s="324"/>
      <c r="Y3142" s="324"/>
      <c r="Z3142" s="324"/>
      <c r="AA3142" s="324"/>
      <c r="AB3142" s="324"/>
      <c r="AC3142" s="324"/>
      <c r="AD3142" s="324"/>
      <c r="AE3142" s="324"/>
      <c r="AF3142" s="324"/>
      <c r="AG3142" s="324"/>
      <c r="AH3142" s="324"/>
      <c r="AI3142" s="325"/>
      <c r="BD3142" s="2"/>
      <c r="BE3142" s="2"/>
      <c r="BF3142" s="2"/>
    </row>
    <row r="3143" spans="1:69" ht="15.75" x14ac:dyDescent="0.2">
      <c r="A3143" s="2"/>
      <c r="B3143" s="111">
        <f>B3072</f>
        <v>1</v>
      </c>
      <c r="C3143" s="323">
        <f>C3072</f>
        <v>0</v>
      </c>
      <c r="D3143" s="324"/>
      <c r="E3143" s="324"/>
      <c r="F3143" s="324"/>
      <c r="G3143" s="324"/>
      <c r="H3143" s="324"/>
      <c r="I3143" s="324"/>
      <c r="J3143" s="324"/>
      <c r="K3143" s="324"/>
      <c r="L3143" s="324"/>
      <c r="M3143" s="324"/>
      <c r="N3143" s="324"/>
      <c r="O3143" s="324"/>
      <c r="P3143" s="324"/>
      <c r="Q3143" s="324"/>
      <c r="R3143" s="324"/>
      <c r="S3143" s="324"/>
      <c r="T3143" s="324"/>
      <c r="U3143" s="324"/>
      <c r="V3143" s="324"/>
      <c r="W3143" s="324"/>
      <c r="X3143" s="324"/>
      <c r="Y3143" s="324"/>
      <c r="Z3143" s="324"/>
      <c r="AA3143" s="324"/>
      <c r="AB3143" s="324"/>
      <c r="AC3143" s="324"/>
      <c r="AD3143" s="324"/>
      <c r="AE3143" s="324"/>
      <c r="AF3143" s="324"/>
      <c r="AG3143" s="324"/>
      <c r="AH3143" s="324"/>
      <c r="AI3143" s="325"/>
      <c r="BD3143" s="2"/>
      <c r="BE3143" s="2"/>
      <c r="BF3143" s="2"/>
    </row>
    <row r="3144" spans="1:69" ht="15.75" x14ac:dyDescent="0.2">
      <c r="A3144" s="2"/>
      <c r="B3144" s="111">
        <f t="shared" ref="B3144:C3177" si="1655">B3073</f>
        <v>2</v>
      </c>
      <c r="C3144" s="323">
        <f t="shared" si="1655"/>
        <v>0</v>
      </c>
      <c r="D3144" s="324"/>
      <c r="E3144" s="324"/>
      <c r="F3144" s="324"/>
      <c r="G3144" s="324"/>
      <c r="H3144" s="324"/>
      <c r="I3144" s="324"/>
      <c r="J3144" s="324"/>
      <c r="K3144" s="324"/>
      <c r="L3144" s="324"/>
      <c r="M3144" s="324"/>
      <c r="N3144" s="324"/>
      <c r="O3144" s="324"/>
      <c r="P3144" s="324"/>
      <c r="Q3144" s="324"/>
      <c r="R3144" s="324"/>
      <c r="S3144" s="324"/>
      <c r="T3144" s="324"/>
      <c r="U3144" s="324"/>
      <c r="V3144" s="324"/>
      <c r="W3144" s="324"/>
      <c r="X3144" s="324"/>
      <c r="Y3144" s="324"/>
      <c r="Z3144" s="324"/>
      <c r="AA3144" s="324"/>
      <c r="AB3144" s="324"/>
      <c r="AC3144" s="324"/>
      <c r="AD3144" s="324"/>
      <c r="AE3144" s="324"/>
      <c r="AF3144" s="324"/>
      <c r="AG3144" s="324"/>
      <c r="AH3144" s="324"/>
      <c r="AI3144" s="325"/>
      <c r="BD3144" s="2"/>
      <c r="BE3144" s="2"/>
      <c r="BF3144" s="2"/>
    </row>
    <row r="3145" spans="1:69" ht="15.75" x14ac:dyDescent="0.2">
      <c r="A3145" s="2"/>
      <c r="B3145" s="111">
        <f t="shared" si="1655"/>
        <v>3</v>
      </c>
      <c r="C3145" s="323">
        <f t="shared" si="1655"/>
        <v>0</v>
      </c>
      <c r="D3145" s="324"/>
      <c r="E3145" s="324"/>
      <c r="F3145" s="324"/>
      <c r="G3145" s="324"/>
      <c r="H3145" s="324"/>
      <c r="I3145" s="324"/>
      <c r="J3145" s="324"/>
      <c r="K3145" s="324"/>
      <c r="L3145" s="324"/>
      <c r="M3145" s="324"/>
      <c r="N3145" s="324"/>
      <c r="O3145" s="324"/>
      <c r="P3145" s="324"/>
      <c r="Q3145" s="324"/>
      <c r="R3145" s="324"/>
      <c r="S3145" s="324"/>
      <c r="T3145" s="324"/>
      <c r="U3145" s="324"/>
      <c r="V3145" s="324"/>
      <c r="W3145" s="324"/>
      <c r="X3145" s="324"/>
      <c r="Y3145" s="324"/>
      <c r="Z3145" s="324"/>
      <c r="AA3145" s="324"/>
      <c r="AB3145" s="324"/>
      <c r="AC3145" s="324"/>
      <c r="AD3145" s="324"/>
      <c r="AE3145" s="324"/>
      <c r="AF3145" s="324"/>
      <c r="AG3145" s="324"/>
      <c r="AH3145" s="324"/>
      <c r="AI3145" s="325"/>
      <c r="BD3145" s="2"/>
      <c r="BE3145" s="2"/>
      <c r="BF3145" s="2"/>
    </row>
    <row r="3146" spans="1:69" ht="15.75" x14ac:dyDescent="0.2">
      <c r="A3146" s="2"/>
      <c r="B3146" s="111">
        <f t="shared" si="1655"/>
        <v>4</v>
      </c>
      <c r="C3146" s="323">
        <f t="shared" si="1655"/>
        <v>0</v>
      </c>
      <c r="D3146" s="324"/>
      <c r="E3146" s="343"/>
      <c r="F3146" s="343"/>
      <c r="G3146" s="343"/>
      <c r="H3146" s="343"/>
      <c r="I3146" s="343"/>
      <c r="J3146" s="343"/>
      <c r="K3146" s="343"/>
      <c r="L3146" s="343"/>
      <c r="M3146" s="343"/>
      <c r="N3146" s="343"/>
      <c r="O3146" s="344"/>
      <c r="P3146" s="344"/>
      <c r="Q3146" s="344"/>
      <c r="R3146" s="344"/>
      <c r="S3146" s="343"/>
      <c r="T3146" s="343"/>
      <c r="U3146" s="343"/>
      <c r="V3146" s="343"/>
      <c r="W3146" s="343"/>
      <c r="X3146" s="343"/>
      <c r="Y3146" s="343"/>
      <c r="Z3146" s="343"/>
      <c r="AA3146" s="343"/>
      <c r="AB3146" s="343"/>
      <c r="AC3146" s="343"/>
      <c r="AD3146" s="345"/>
      <c r="AE3146" s="343"/>
      <c r="AF3146" s="343"/>
      <c r="AG3146" s="343"/>
      <c r="AH3146" s="344"/>
      <c r="AI3146" s="346"/>
      <c r="BD3146" s="2"/>
      <c r="BE3146" s="2"/>
      <c r="BF3146" s="2"/>
    </row>
    <row r="3147" spans="1:69" ht="15.75" x14ac:dyDescent="0.2">
      <c r="A3147" s="2"/>
      <c r="B3147" s="111">
        <f t="shared" si="1655"/>
        <v>5</v>
      </c>
      <c r="C3147" s="323">
        <f t="shared" si="1655"/>
        <v>0</v>
      </c>
      <c r="D3147" s="324"/>
      <c r="E3147" s="324"/>
      <c r="F3147" s="324"/>
      <c r="G3147" s="324"/>
      <c r="H3147" s="324"/>
      <c r="I3147" s="324"/>
      <c r="J3147" s="324"/>
      <c r="K3147" s="324"/>
      <c r="L3147" s="324"/>
      <c r="M3147" s="324"/>
      <c r="N3147" s="324"/>
      <c r="O3147" s="324"/>
      <c r="P3147" s="324"/>
      <c r="Q3147" s="324"/>
      <c r="R3147" s="324"/>
      <c r="S3147" s="324"/>
      <c r="T3147" s="324"/>
      <c r="U3147" s="324"/>
      <c r="V3147" s="324"/>
      <c r="W3147" s="324"/>
      <c r="X3147" s="324"/>
      <c r="Y3147" s="324"/>
      <c r="Z3147" s="324"/>
      <c r="AA3147" s="324"/>
      <c r="AB3147" s="324"/>
      <c r="AC3147" s="324"/>
      <c r="AD3147" s="324"/>
      <c r="AE3147" s="324"/>
      <c r="AF3147" s="324"/>
      <c r="AG3147" s="324"/>
      <c r="AH3147" s="324"/>
      <c r="AI3147" s="325"/>
      <c r="BD3147" s="2"/>
      <c r="BE3147" s="2"/>
      <c r="BF3147" s="2"/>
    </row>
    <row r="3148" spans="1:69" ht="15.75" x14ac:dyDescent="0.2">
      <c r="A3148" s="2"/>
      <c r="B3148" s="111">
        <f t="shared" si="1655"/>
        <v>6</v>
      </c>
      <c r="C3148" s="323">
        <f t="shared" si="1655"/>
        <v>0</v>
      </c>
      <c r="D3148" s="324"/>
      <c r="E3148" s="324"/>
      <c r="F3148" s="324"/>
      <c r="G3148" s="324"/>
      <c r="H3148" s="324"/>
      <c r="I3148" s="324"/>
      <c r="J3148" s="324"/>
      <c r="K3148" s="324"/>
      <c r="L3148" s="324"/>
      <c r="M3148" s="324"/>
      <c r="N3148" s="324"/>
      <c r="O3148" s="324"/>
      <c r="P3148" s="324"/>
      <c r="Q3148" s="324"/>
      <c r="R3148" s="324"/>
      <c r="S3148" s="324"/>
      <c r="T3148" s="324"/>
      <c r="U3148" s="324"/>
      <c r="V3148" s="324"/>
      <c r="W3148" s="324"/>
      <c r="X3148" s="324"/>
      <c r="Y3148" s="324"/>
      <c r="Z3148" s="324"/>
      <c r="AA3148" s="324"/>
      <c r="AB3148" s="324"/>
      <c r="AC3148" s="324"/>
      <c r="AD3148" s="324"/>
      <c r="AE3148" s="324"/>
      <c r="AF3148" s="324"/>
      <c r="AG3148" s="324"/>
      <c r="AH3148" s="324"/>
      <c r="AI3148" s="325"/>
      <c r="BD3148" s="2"/>
      <c r="BE3148" s="2"/>
      <c r="BF3148" s="2"/>
    </row>
    <row r="3149" spans="1:69" ht="15.75" x14ac:dyDescent="0.2">
      <c r="A3149" s="2"/>
      <c r="B3149" s="111">
        <f t="shared" si="1655"/>
        <v>7</v>
      </c>
      <c r="C3149" s="323">
        <f t="shared" si="1655"/>
        <v>0</v>
      </c>
      <c r="D3149" s="324"/>
      <c r="E3149" s="324"/>
      <c r="F3149" s="324"/>
      <c r="G3149" s="324"/>
      <c r="H3149" s="324"/>
      <c r="I3149" s="324"/>
      <c r="J3149" s="324"/>
      <c r="K3149" s="324"/>
      <c r="L3149" s="324"/>
      <c r="M3149" s="324"/>
      <c r="N3149" s="324"/>
      <c r="O3149" s="324"/>
      <c r="P3149" s="324"/>
      <c r="Q3149" s="324"/>
      <c r="R3149" s="324"/>
      <c r="S3149" s="324"/>
      <c r="T3149" s="324"/>
      <c r="U3149" s="324"/>
      <c r="V3149" s="324"/>
      <c r="W3149" s="324"/>
      <c r="X3149" s="324"/>
      <c r="Y3149" s="324"/>
      <c r="Z3149" s="324"/>
      <c r="AA3149" s="324"/>
      <c r="AB3149" s="324"/>
      <c r="AC3149" s="324"/>
      <c r="AD3149" s="324"/>
      <c r="AE3149" s="324"/>
      <c r="AF3149" s="324"/>
      <c r="AG3149" s="324"/>
      <c r="AH3149" s="324"/>
      <c r="AI3149" s="325"/>
      <c r="BD3149" s="2"/>
      <c r="BE3149" s="2"/>
      <c r="BF3149" s="2"/>
    </row>
    <row r="3150" spans="1:69" ht="15.75" x14ac:dyDescent="0.2">
      <c r="A3150" s="2"/>
      <c r="B3150" s="111">
        <f t="shared" si="1655"/>
        <v>8</v>
      </c>
      <c r="C3150" s="323">
        <f t="shared" si="1655"/>
        <v>0</v>
      </c>
      <c r="D3150" s="324"/>
      <c r="E3150" s="324"/>
      <c r="F3150" s="324"/>
      <c r="G3150" s="324"/>
      <c r="H3150" s="324"/>
      <c r="I3150" s="324"/>
      <c r="J3150" s="324"/>
      <c r="K3150" s="324"/>
      <c r="L3150" s="324"/>
      <c r="M3150" s="324"/>
      <c r="N3150" s="324"/>
      <c r="O3150" s="324"/>
      <c r="P3150" s="324"/>
      <c r="Q3150" s="324"/>
      <c r="R3150" s="324"/>
      <c r="S3150" s="324"/>
      <c r="T3150" s="324"/>
      <c r="U3150" s="324"/>
      <c r="V3150" s="324"/>
      <c r="W3150" s="324"/>
      <c r="X3150" s="324"/>
      <c r="Y3150" s="324"/>
      <c r="Z3150" s="324"/>
      <c r="AA3150" s="324"/>
      <c r="AB3150" s="324"/>
      <c r="AC3150" s="324"/>
      <c r="AD3150" s="324"/>
      <c r="AE3150" s="324"/>
      <c r="AF3150" s="324"/>
      <c r="AG3150" s="324"/>
      <c r="AH3150" s="324"/>
      <c r="AI3150" s="325"/>
      <c r="BD3150" s="2"/>
      <c r="BE3150" s="2"/>
      <c r="BF3150" s="2"/>
    </row>
    <row r="3151" spans="1:69" ht="15.75" x14ac:dyDescent="0.2">
      <c r="A3151" s="2"/>
      <c r="B3151" s="111">
        <f t="shared" si="1655"/>
        <v>9</v>
      </c>
      <c r="C3151" s="323">
        <f t="shared" si="1655"/>
        <v>0</v>
      </c>
      <c r="D3151" s="324"/>
      <c r="E3151" s="324"/>
      <c r="F3151" s="324"/>
      <c r="G3151" s="324"/>
      <c r="H3151" s="324"/>
      <c r="I3151" s="324"/>
      <c r="J3151" s="324"/>
      <c r="K3151" s="324"/>
      <c r="L3151" s="324"/>
      <c r="M3151" s="324"/>
      <c r="N3151" s="324"/>
      <c r="O3151" s="324"/>
      <c r="P3151" s="324"/>
      <c r="Q3151" s="324"/>
      <c r="R3151" s="324"/>
      <c r="S3151" s="324"/>
      <c r="T3151" s="324"/>
      <c r="U3151" s="324"/>
      <c r="V3151" s="324"/>
      <c r="W3151" s="324"/>
      <c r="X3151" s="324"/>
      <c r="Y3151" s="324"/>
      <c r="Z3151" s="324"/>
      <c r="AA3151" s="324"/>
      <c r="AB3151" s="324"/>
      <c r="AC3151" s="324"/>
      <c r="AD3151" s="324"/>
      <c r="AE3151" s="324"/>
      <c r="AF3151" s="324"/>
      <c r="AG3151" s="324"/>
      <c r="AH3151" s="324"/>
      <c r="AI3151" s="325"/>
      <c r="BD3151" s="2"/>
      <c r="BE3151" s="2"/>
      <c r="BF3151" s="2"/>
    </row>
    <row r="3152" spans="1:69" ht="15.75" x14ac:dyDescent="0.2">
      <c r="A3152" s="2"/>
      <c r="B3152" s="111">
        <f t="shared" si="1655"/>
        <v>10</v>
      </c>
      <c r="C3152" s="323">
        <f t="shared" si="1655"/>
        <v>0</v>
      </c>
      <c r="D3152" s="324"/>
      <c r="E3152" s="324"/>
      <c r="F3152" s="324"/>
      <c r="G3152" s="324"/>
      <c r="H3152" s="324"/>
      <c r="I3152" s="324"/>
      <c r="J3152" s="324"/>
      <c r="K3152" s="324"/>
      <c r="L3152" s="324"/>
      <c r="M3152" s="324"/>
      <c r="N3152" s="324"/>
      <c r="O3152" s="324"/>
      <c r="P3152" s="324"/>
      <c r="Q3152" s="324"/>
      <c r="R3152" s="324"/>
      <c r="S3152" s="324"/>
      <c r="T3152" s="324"/>
      <c r="U3152" s="324"/>
      <c r="V3152" s="324"/>
      <c r="W3152" s="324"/>
      <c r="X3152" s="324"/>
      <c r="Y3152" s="324"/>
      <c r="Z3152" s="324"/>
      <c r="AA3152" s="324"/>
      <c r="AB3152" s="324"/>
      <c r="AC3152" s="324"/>
      <c r="AD3152" s="324"/>
      <c r="AE3152" s="324"/>
      <c r="AF3152" s="324"/>
      <c r="AG3152" s="324"/>
      <c r="AH3152" s="324"/>
      <c r="AI3152" s="325"/>
      <c r="BD3152" s="2"/>
      <c r="BE3152" s="2"/>
      <c r="BF3152" s="2"/>
    </row>
    <row r="3153" spans="1:58" ht="15.75" x14ac:dyDescent="0.2">
      <c r="A3153" s="2"/>
      <c r="B3153" s="111">
        <f t="shared" si="1655"/>
        <v>11</v>
      </c>
      <c r="C3153" s="323">
        <f t="shared" si="1655"/>
        <v>0</v>
      </c>
      <c r="D3153" s="324"/>
      <c r="E3153" s="324"/>
      <c r="F3153" s="324"/>
      <c r="G3153" s="324"/>
      <c r="H3153" s="324"/>
      <c r="I3153" s="324"/>
      <c r="J3153" s="324"/>
      <c r="K3153" s="324"/>
      <c r="L3153" s="324"/>
      <c r="M3153" s="324"/>
      <c r="N3153" s="324"/>
      <c r="O3153" s="324"/>
      <c r="P3153" s="324"/>
      <c r="Q3153" s="324"/>
      <c r="R3153" s="324"/>
      <c r="S3153" s="324"/>
      <c r="T3153" s="324"/>
      <c r="U3153" s="324"/>
      <c r="V3153" s="324"/>
      <c r="W3153" s="324"/>
      <c r="X3153" s="324"/>
      <c r="Y3153" s="324"/>
      <c r="Z3153" s="324"/>
      <c r="AA3153" s="324"/>
      <c r="AB3153" s="324"/>
      <c r="AC3153" s="324"/>
      <c r="AD3153" s="324"/>
      <c r="AE3153" s="324"/>
      <c r="AF3153" s="324"/>
      <c r="AG3153" s="324"/>
      <c r="AH3153" s="324"/>
      <c r="AI3153" s="325"/>
      <c r="BD3153" s="2"/>
      <c r="BE3153" s="2"/>
      <c r="BF3153" s="2"/>
    </row>
    <row r="3154" spans="1:58" ht="15.75" x14ac:dyDescent="0.2">
      <c r="A3154" s="2"/>
      <c r="B3154" s="111">
        <f t="shared" si="1655"/>
        <v>12</v>
      </c>
      <c r="C3154" s="323">
        <f t="shared" si="1655"/>
        <v>0</v>
      </c>
      <c r="D3154" s="324"/>
      <c r="E3154" s="324"/>
      <c r="F3154" s="324"/>
      <c r="G3154" s="324"/>
      <c r="H3154" s="324"/>
      <c r="I3154" s="324"/>
      <c r="J3154" s="324"/>
      <c r="K3154" s="324"/>
      <c r="L3154" s="324"/>
      <c r="M3154" s="324"/>
      <c r="N3154" s="324"/>
      <c r="O3154" s="324"/>
      <c r="P3154" s="324"/>
      <c r="Q3154" s="324"/>
      <c r="R3154" s="324"/>
      <c r="S3154" s="324"/>
      <c r="T3154" s="324"/>
      <c r="U3154" s="324"/>
      <c r="V3154" s="324"/>
      <c r="W3154" s="324"/>
      <c r="X3154" s="324"/>
      <c r="Y3154" s="324"/>
      <c r="Z3154" s="324"/>
      <c r="AA3154" s="324"/>
      <c r="AB3154" s="324"/>
      <c r="AC3154" s="324"/>
      <c r="AD3154" s="324"/>
      <c r="AE3154" s="324"/>
      <c r="AF3154" s="324"/>
      <c r="AG3154" s="324"/>
      <c r="AH3154" s="324"/>
      <c r="AI3154" s="325"/>
      <c r="BD3154" s="2"/>
      <c r="BE3154" s="2"/>
      <c r="BF3154" s="2"/>
    </row>
    <row r="3155" spans="1:58" ht="15.75" x14ac:dyDescent="0.2">
      <c r="A3155" s="2"/>
      <c r="B3155" s="111">
        <f t="shared" si="1655"/>
        <v>13</v>
      </c>
      <c r="C3155" s="323">
        <f t="shared" si="1655"/>
        <v>0</v>
      </c>
      <c r="D3155" s="324"/>
      <c r="E3155" s="324"/>
      <c r="F3155" s="324"/>
      <c r="G3155" s="324"/>
      <c r="H3155" s="324"/>
      <c r="I3155" s="324"/>
      <c r="J3155" s="324"/>
      <c r="K3155" s="324"/>
      <c r="L3155" s="324"/>
      <c r="M3155" s="324"/>
      <c r="N3155" s="344"/>
      <c r="O3155" s="324"/>
      <c r="P3155" s="324"/>
      <c r="Q3155" s="324"/>
      <c r="R3155" s="324"/>
      <c r="S3155" s="324"/>
      <c r="T3155" s="324"/>
      <c r="U3155" s="324"/>
      <c r="V3155" s="324"/>
      <c r="W3155" s="324"/>
      <c r="X3155" s="324"/>
      <c r="Y3155" s="324"/>
      <c r="Z3155" s="324"/>
      <c r="AA3155" s="324"/>
      <c r="AB3155" s="324"/>
      <c r="AC3155" s="324"/>
      <c r="AD3155" s="324"/>
      <c r="AE3155" s="324"/>
      <c r="AF3155" s="324"/>
      <c r="AG3155" s="324"/>
      <c r="AH3155" s="324"/>
      <c r="AI3155" s="325"/>
      <c r="BD3155" s="2"/>
      <c r="BE3155" s="2"/>
      <c r="BF3155" s="2"/>
    </row>
    <row r="3156" spans="1:58" ht="15.75" x14ac:dyDescent="0.2">
      <c r="A3156" s="2"/>
      <c r="B3156" s="111">
        <f t="shared" si="1655"/>
        <v>14</v>
      </c>
      <c r="C3156" s="323">
        <f t="shared" si="1655"/>
        <v>0</v>
      </c>
      <c r="D3156" s="324"/>
      <c r="E3156" s="324"/>
      <c r="F3156" s="324"/>
      <c r="G3156" s="324"/>
      <c r="H3156" s="324"/>
      <c r="I3156" s="324"/>
      <c r="J3156" s="324"/>
      <c r="K3156" s="324"/>
      <c r="L3156" s="324"/>
      <c r="M3156" s="324"/>
      <c r="N3156" s="324"/>
      <c r="O3156" s="324"/>
      <c r="P3156" s="324"/>
      <c r="Q3156" s="324"/>
      <c r="R3156" s="324"/>
      <c r="S3156" s="324"/>
      <c r="T3156" s="324"/>
      <c r="U3156" s="324"/>
      <c r="V3156" s="324"/>
      <c r="W3156" s="324"/>
      <c r="X3156" s="324"/>
      <c r="Y3156" s="324"/>
      <c r="Z3156" s="324"/>
      <c r="AA3156" s="324"/>
      <c r="AB3156" s="324"/>
      <c r="AC3156" s="324"/>
      <c r="AD3156" s="324"/>
      <c r="AE3156" s="324"/>
      <c r="AF3156" s="324"/>
      <c r="AG3156" s="324"/>
      <c r="AH3156" s="324"/>
      <c r="AI3156" s="325"/>
      <c r="BD3156" s="2"/>
      <c r="BE3156" s="2"/>
      <c r="BF3156" s="2"/>
    </row>
    <row r="3157" spans="1:58" ht="15.75" x14ac:dyDescent="0.2">
      <c r="A3157" s="2"/>
      <c r="B3157" s="111">
        <f t="shared" si="1655"/>
        <v>15</v>
      </c>
      <c r="C3157" s="323">
        <f t="shared" si="1655"/>
        <v>0</v>
      </c>
      <c r="D3157" s="324"/>
      <c r="E3157" s="343"/>
      <c r="F3157" s="343"/>
      <c r="G3157" s="343"/>
      <c r="H3157" s="343"/>
      <c r="I3157" s="343"/>
      <c r="J3157" s="343"/>
      <c r="K3157" s="343"/>
      <c r="L3157" s="343"/>
      <c r="M3157" s="343"/>
      <c r="N3157" s="343"/>
      <c r="O3157" s="344"/>
      <c r="P3157" s="344"/>
      <c r="Q3157" s="344"/>
      <c r="R3157" s="344"/>
      <c r="S3157" s="344"/>
      <c r="T3157" s="345"/>
      <c r="U3157" s="345"/>
      <c r="V3157" s="343"/>
      <c r="W3157" s="343"/>
      <c r="X3157" s="343"/>
      <c r="Y3157" s="343"/>
      <c r="Z3157" s="343"/>
      <c r="AA3157" s="343"/>
      <c r="AB3157" s="343"/>
      <c r="AC3157" s="343"/>
      <c r="AD3157" s="343"/>
      <c r="AE3157" s="344"/>
      <c r="AF3157" s="344"/>
      <c r="AG3157" s="344"/>
      <c r="AH3157" s="343"/>
      <c r="AI3157" s="350"/>
      <c r="BD3157" s="2"/>
      <c r="BE3157" s="2"/>
      <c r="BF3157" s="2"/>
    </row>
    <row r="3158" spans="1:58" ht="15.75" x14ac:dyDescent="0.2">
      <c r="A3158" s="2"/>
      <c r="B3158" s="111">
        <f t="shared" si="1655"/>
        <v>16</v>
      </c>
      <c r="C3158" s="323">
        <f t="shared" si="1655"/>
        <v>0</v>
      </c>
      <c r="D3158" s="324"/>
      <c r="E3158" s="324"/>
      <c r="F3158" s="324"/>
      <c r="G3158" s="324"/>
      <c r="H3158" s="324"/>
      <c r="I3158" s="324"/>
      <c r="J3158" s="324"/>
      <c r="K3158" s="324"/>
      <c r="L3158" s="324"/>
      <c r="M3158" s="324"/>
      <c r="N3158" s="324"/>
      <c r="O3158" s="324"/>
      <c r="P3158" s="324"/>
      <c r="Q3158" s="324"/>
      <c r="R3158" s="324"/>
      <c r="S3158" s="324"/>
      <c r="T3158" s="324"/>
      <c r="U3158" s="324"/>
      <c r="V3158" s="324"/>
      <c r="W3158" s="324"/>
      <c r="X3158" s="324"/>
      <c r="Y3158" s="324"/>
      <c r="Z3158" s="324"/>
      <c r="AA3158" s="324"/>
      <c r="AB3158" s="324"/>
      <c r="AC3158" s="324"/>
      <c r="AD3158" s="324"/>
      <c r="AE3158" s="324"/>
      <c r="AF3158" s="324"/>
      <c r="AG3158" s="324"/>
      <c r="AH3158" s="324"/>
      <c r="AI3158" s="325"/>
      <c r="BD3158" s="2"/>
      <c r="BE3158" s="2"/>
      <c r="BF3158" s="2"/>
    </row>
    <row r="3159" spans="1:58" ht="15.75" x14ac:dyDescent="0.2">
      <c r="A3159" s="2"/>
      <c r="B3159" s="111">
        <f t="shared" si="1655"/>
        <v>17</v>
      </c>
      <c r="C3159" s="323">
        <f t="shared" si="1655"/>
        <v>0</v>
      </c>
      <c r="D3159" s="324"/>
      <c r="E3159" s="324"/>
      <c r="F3159" s="324"/>
      <c r="G3159" s="324"/>
      <c r="H3159" s="324"/>
      <c r="I3159" s="324"/>
      <c r="J3159" s="324"/>
      <c r="K3159" s="324"/>
      <c r="L3159" s="324"/>
      <c r="M3159" s="324"/>
      <c r="N3159" s="324"/>
      <c r="O3159" s="324"/>
      <c r="P3159" s="324"/>
      <c r="Q3159" s="324"/>
      <c r="R3159" s="324"/>
      <c r="S3159" s="324"/>
      <c r="T3159" s="324"/>
      <c r="U3159" s="324"/>
      <c r="V3159" s="324"/>
      <c r="W3159" s="324"/>
      <c r="X3159" s="324"/>
      <c r="Y3159" s="324"/>
      <c r="Z3159" s="324"/>
      <c r="AA3159" s="324"/>
      <c r="AB3159" s="324"/>
      <c r="AC3159" s="324"/>
      <c r="AD3159" s="324"/>
      <c r="AE3159" s="324"/>
      <c r="AF3159" s="324"/>
      <c r="AG3159" s="324"/>
      <c r="AH3159" s="324"/>
      <c r="AI3159" s="325"/>
      <c r="BD3159" s="2"/>
      <c r="BE3159" s="2"/>
      <c r="BF3159" s="2"/>
    </row>
    <row r="3160" spans="1:58" ht="15.75" x14ac:dyDescent="0.2">
      <c r="A3160" s="2"/>
      <c r="B3160" s="111">
        <f t="shared" si="1655"/>
        <v>18</v>
      </c>
      <c r="C3160" s="323">
        <f t="shared" si="1655"/>
        <v>0</v>
      </c>
      <c r="D3160" s="324"/>
      <c r="E3160" s="324"/>
      <c r="F3160" s="324"/>
      <c r="G3160" s="324"/>
      <c r="H3160" s="324"/>
      <c r="I3160" s="324"/>
      <c r="J3160" s="324"/>
      <c r="K3160" s="324"/>
      <c r="L3160" s="324"/>
      <c r="M3160" s="324"/>
      <c r="N3160" s="324"/>
      <c r="O3160" s="324"/>
      <c r="P3160" s="324"/>
      <c r="Q3160" s="324"/>
      <c r="R3160" s="324"/>
      <c r="S3160" s="324"/>
      <c r="T3160" s="324"/>
      <c r="U3160" s="324"/>
      <c r="V3160" s="324"/>
      <c r="W3160" s="324"/>
      <c r="X3160" s="324"/>
      <c r="Y3160" s="324"/>
      <c r="Z3160" s="324"/>
      <c r="AA3160" s="324"/>
      <c r="AB3160" s="324"/>
      <c r="AC3160" s="324"/>
      <c r="AD3160" s="324"/>
      <c r="AE3160" s="324"/>
      <c r="AF3160" s="324"/>
      <c r="AG3160" s="324"/>
      <c r="AH3160" s="324"/>
      <c r="AI3160" s="325"/>
      <c r="BD3160" s="2"/>
      <c r="BE3160" s="2"/>
      <c r="BF3160" s="2"/>
    </row>
    <row r="3161" spans="1:58" ht="15.75" x14ac:dyDescent="0.2">
      <c r="A3161" s="2"/>
      <c r="B3161" s="111">
        <f t="shared" si="1655"/>
        <v>19</v>
      </c>
      <c r="C3161" s="323">
        <f t="shared" si="1655"/>
        <v>0</v>
      </c>
      <c r="D3161" s="324"/>
      <c r="E3161" s="324"/>
      <c r="F3161" s="324"/>
      <c r="G3161" s="324"/>
      <c r="H3161" s="324"/>
      <c r="I3161" s="324"/>
      <c r="J3161" s="324"/>
      <c r="K3161" s="324"/>
      <c r="L3161" s="324"/>
      <c r="M3161" s="324"/>
      <c r="N3161" s="324"/>
      <c r="O3161" s="324"/>
      <c r="P3161" s="324"/>
      <c r="Q3161" s="324"/>
      <c r="R3161" s="324"/>
      <c r="S3161" s="324"/>
      <c r="T3161" s="324"/>
      <c r="U3161" s="324"/>
      <c r="V3161" s="324"/>
      <c r="W3161" s="324"/>
      <c r="X3161" s="324"/>
      <c r="Y3161" s="324"/>
      <c r="Z3161" s="324"/>
      <c r="AA3161" s="324"/>
      <c r="AB3161" s="324"/>
      <c r="AC3161" s="324"/>
      <c r="AD3161" s="324"/>
      <c r="AE3161" s="324"/>
      <c r="AF3161" s="324"/>
      <c r="AG3161" s="324"/>
      <c r="AH3161" s="324"/>
      <c r="AI3161" s="325"/>
      <c r="BD3161" s="2"/>
      <c r="BE3161" s="2"/>
      <c r="BF3161" s="2"/>
    </row>
    <row r="3162" spans="1:58" ht="15.75" x14ac:dyDescent="0.2">
      <c r="A3162" s="2"/>
      <c r="B3162" s="111">
        <f t="shared" si="1655"/>
        <v>20</v>
      </c>
      <c r="C3162" s="323">
        <f t="shared" si="1655"/>
        <v>0</v>
      </c>
      <c r="D3162" s="324"/>
      <c r="E3162" s="324"/>
      <c r="F3162" s="324"/>
      <c r="G3162" s="324"/>
      <c r="H3162" s="324"/>
      <c r="I3162" s="324"/>
      <c r="J3162" s="324"/>
      <c r="K3162" s="324"/>
      <c r="L3162" s="324"/>
      <c r="M3162" s="324"/>
      <c r="N3162" s="324"/>
      <c r="O3162" s="324"/>
      <c r="P3162" s="324"/>
      <c r="Q3162" s="324"/>
      <c r="R3162" s="324"/>
      <c r="S3162" s="324"/>
      <c r="T3162" s="324"/>
      <c r="U3162" s="324"/>
      <c r="V3162" s="324"/>
      <c r="W3162" s="324"/>
      <c r="X3162" s="324"/>
      <c r="Y3162" s="324"/>
      <c r="Z3162" s="324"/>
      <c r="AA3162" s="324"/>
      <c r="AB3162" s="324"/>
      <c r="AC3162" s="324"/>
      <c r="AD3162" s="324"/>
      <c r="AE3162" s="324"/>
      <c r="AF3162" s="324"/>
      <c r="AG3162" s="324"/>
      <c r="AH3162" s="324"/>
      <c r="AI3162" s="325"/>
      <c r="BD3162" s="2"/>
      <c r="BE3162" s="2"/>
      <c r="BF3162" s="2"/>
    </row>
    <row r="3163" spans="1:58" ht="15.75" x14ac:dyDescent="0.2">
      <c r="A3163" s="2"/>
      <c r="B3163" s="111">
        <f t="shared" si="1655"/>
        <v>0</v>
      </c>
      <c r="C3163" s="323">
        <f t="shared" si="1655"/>
        <v>0</v>
      </c>
      <c r="D3163" s="324"/>
      <c r="E3163" s="324"/>
      <c r="F3163" s="324"/>
      <c r="G3163" s="324"/>
      <c r="H3163" s="324"/>
      <c r="I3163" s="324"/>
      <c r="J3163" s="324"/>
      <c r="K3163" s="324"/>
      <c r="L3163" s="324"/>
      <c r="M3163" s="324"/>
      <c r="N3163" s="324"/>
      <c r="O3163" s="324"/>
      <c r="P3163" s="324"/>
      <c r="Q3163" s="324"/>
      <c r="R3163" s="324"/>
      <c r="S3163" s="324"/>
      <c r="T3163" s="324"/>
      <c r="U3163" s="324"/>
      <c r="V3163" s="324"/>
      <c r="W3163" s="324"/>
      <c r="X3163" s="324"/>
      <c r="Y3163" s="324"/>
      <c r="Z3163" s="324"/>
      <c r="AA3163" s="324"/>
      <c r="AB3163" s="324"/>
      <c r="AC3163" s="324"/>
      <c r="AD3163" s="324"/>
      <c r="AE3163" s="324"/>
      <c r="AF3163" s="324"/>
      <c r="AG3163" s="324"/>
      <c r="AH3163" s="324"/>
      <c r="AI3163" s="325"/>
      <c r="BD3163" s="2"/>
      <c r="BE3163" s="2"/>
      <c r="BF3163" s="2"/>
    </row>
    <row r="3164" spans="1:58" ht="15.75" x14ac:dyDescent="0.2">
      <c r="A3164" s="2"/>
      <c r="B3164" s="111">
        <f t="shared" si="1655"/>
        <v>0</v>
      </c>
      <c r="C3164" s="323">
        <f t="shared" si="1655"/>
        <v>0</v>
      </c>
      <c r="D3164" s="324"/>
      <c r="E3164" s="324"/>
      <c r="F3164" s="324"/>
      <c r="G3164" s="324"/>
      <c r="H3164" s="324"/>
      <c r="I3164" s="324"/>
      <c r="J3164" s="324"/>
      <c r="K3164" s="324"/>
      <c r="L3164" s="324"/>
      <c r="M3164" s="324"/>
      <c r="N3164" s="324"/>
      <c r="O3164" s="324"/>
      <c r="P3164" s="324"/>
      <c r="Q3164" s="324"/>
      <c r="R3164" s="324"/>
      <c r="S3164" s="324"/>
      <c r="T3164" s="324"/>
      <c r="U3164" s="324"/>
      <c r="V3164" s="324"/>
      <c r="W3164" s="324"/>
      <c r="X3164" s="324"/>
      <c r="Y3164" s="324"/>
      <c r="Z3164" s="324"/>
      <c r="AA3164" s="324"/>
      <c r="AB3164" s="324"/>
      <c r="AC3164" s="324"/>
      <c r="AD3164" s="324"/>
      <c r="AE3164" s="324"/>
      <c r="AF3164" s="324"/>
      <c r="AG3164" s="324"/>
      <c r="AH3164" s="324"/>
      <c r="AI3164" s="325"/>
      <c r="BD3164" s="2"/>
      <c r="BE3164" s="2"/>
      <c r="BF3164" s="2"/>
    </row>
    <row r="3165" spans="1:58" ht="15.75" x14ac:dyDescent="0.2">
      <c r="A3165" s="2"/>
      <c r="B3165" s="111">
        <f t="shared" si="1655"/>
        <v>23</v>
      </c>
      <c r="C3165" s="323">
        <f t="shared" si="1655"/>
        <v>0</v>
      </c>
      <c r="D3165" s="324"/>
      <c r="E3165" s="324"/>
      <c r="F3165" s="324"/>
      <c r="G3165" s="324"/>
      <c r="H3165" s="324"/>
      <c r="I3165" s="324"/>
      <c r="J3165" s="324"/>
      <c r="K3165" s="324"/>
      <c r="L3165" s="324"/>
      <c r="M3165" s="324"/>
      <c r="N3165" s="324"/>
      <c r="O3165" s="324"/>
      <c r="P3165" s="324"/>
      <c r="Q3165" s="324"/>
      <c r="R3165" s="324"/>
      <c r="S3165" s="324"/>
      <c r="T3165" s="324"/>
      <c r="U3165" s="324"/>
      <c r="V3165" s="324"/>
      <c r="W3165" s="324"/>
      <c r="X3165" s="324"/>
      <c r="Y3165" s="324"/>
      <c r="Z3165" s="324"/>
      <c r="AA3165" s="324"/>
      <c r="AB3165" s="324"/>
      <c r="AC3165" s="324"/>
      <c r="AD3165" s="324"/>
      <c r="AE3165" s="324"/>
      <c r="AF3165" s="324"/>
      <c r="AG3165" s="324"/>
      <c r="AH3165" s="324"/>
      <c r="AI3165" s="325"/>
      <c r="BD3165" s="2"/>
      <c r="BE3165" s="2"/>
      <c r="BF3165" s="2"/>
    </row>
    <row r="3166" spans="1:58" ht="15.75" x14ac:dyDescent="0.2">
      <c r="A3166" s="2"/>
      <c r="B3166" s="111">
        <f t="shared" si="1655"/>
        <v>24</v>
      </c>
      <c r="C3166" s="323">
        <f t="shared" si="1655"/>
        <v>0</v>
      </c>
      <c r="D3166" s="324"/>
      <c r="E3166" s="324"/>
      <c r="F3166" s="324"/>
      <c r="G3166" s="324"/>
      <c r="H3166" s="324"/>
      <c r="I3166" s="324"/>
      <c r="J3166" s="324"/>
      <c r="K3166" s="324"/>
      <c r="L3166" s="324"/>
      <c r="M3166" s="324"/>
      <c r="N3166" s="324"/>
      <c r="O3166" s="324"/>
      <c r="P3166" s="324"/>
      <c r="Q3166" s="324"/>
      <c r="R3166" s="324"/>
      <c r="S3166" s="324"/>
      <c r="T3166" s="324"/>
      <c r="U3166" s="324"/>
      <c r="V3166" s="324"/>
      <c r="W3166" s="324"/>
      <c r="X3166" s="324"/>
      <c r="Y3166" s="324"/>
      <c r="Z3166" s="324"/>
      <c r="AA3166" s="324"/>
      <c r="AB3166" s="324"/>
      <c r="AC3166" s="324"/>
      <c r="AD3166" s="324"/>
      <c r="AE3166" s="324"/>
      <c r="AF3166" s="324"/>
      <c r="AG3166" s="324"/>
      <c r="AH3166" s="324"/>
      <c r="AI3166" s="325"/>
      <c r="BD3166" s="2"/>
      <c r="BE3166" s="2"/>
      <c r="BF3166" s="2"/>
    </row>
    <row r="3167" spans="1:58" ht="15.75" x14ac:dyDescent="0.2">
      <c r="A3167" s="2"/>
      <c r="B3167" s="111">
        <f t="shared" si="1655"/>
        <v>25</v>
      </c>
      <c r="C3167" s="323">
        <f t="shared" si="1655"/>
        <v>0</v>
      </c>
      <c r="D3167" s="324"/>
      <c r="E3167" s="324"/>
      <c r="F3167" s="324"/>
      <c r="G3167" s="324"/>
      <c r="H3167" s="324"/>
      <c r="I3167" s="324"/>
      <c r="J3167" s="324"/>
      <c r="K3167" s="324"/>
      <c r="L3167" s="324"/>
      <c r="M3167" s="324"/>
      <c r="N3167" s="324"/>
      <c r="O3167" s="324"/>
      <c r="P3167" s="324"/>
      <c r="Q3167" s="324"/>
      <c r="R3167" s="324"/>
      <c r="S3167" s="324"/>
      <c r="T3167" s="324"/>
      <c r="U3167" s="324"/>
      <c r="V3167" s="324"/>
      <c r="W3167" s="324"/>
      <c r="X3167" s="324"/>
      <c r="Y3167" s="324"/>
      <c r="Z3167" s="324"/>
      <c r="AA3167" s="324"/>
      <c r="AB3167" s="324"/>
      <c r="AC3167" s="324"/>
      <c r="AD3167" s="324"/>
      <c r="AE3167" s="324"/>
      <c r="AF3167" s="324"/>
      <c r="AG3167" s="324"/>
      <c r="AH3167" s="324"/>
      <c r="AI3167" s="325"/>
      <c r="BD3167" s="2"/>
      <c r="BE3167" s="2"/>
      <c r="BF3167" s="2"/>
    </row>
    <row r="3168" spans="1:58" ht="15.75" x14ac:dyDescent="0.2">
      <c r="A3168" s="2"/>
      <c r="B3168" s="111">
        <f t="shared" si="1655"/>
        <v>26</v>
      </c>
      <c r="C3168" s="323">
        <f t="shared" si="1655"/>
        <v>0</v>
      </c>
      <c r="D3168" s="324"/>
      <c r="E3168" s="324"/>
      <c r="F3168" s="324"/>
      <c r="G3168" s="324"/>
      <c r="H3168" s="324"/>
      <c r="I3168" s="324"/>
      <c r="J3168" s="324"/>
      <c r="K3168" s="324"/>
      <c r="L3168" s="324"/>
      <c r="M3168" s="324"/>
      <c r="N3168" s="324"/>
      <c r="O3168" s="324"/>
      <c r="P3168" s="324"/>
      <c r="Q3168" s="324"/>
      <c r="R3168" s="324"/>
      <c r="S3168" s="324"/>
      <c r="T3168" s="324"/>
      <c r="U3168" s="324"/>
      <c r="V3168" s="324"/>
      <c r="W3168" s="324"/>
      <c r="X3168" s="324"/>
      <c r="Y3168" s="324"/>
      <c r="Z3168" s="324"/>
      <c r="AA3168" s="324"/>
      <c r="AB3168" s="324"/>
      <c r="AC3168" s="324"/>
      <c r="AD3168" s="324"/>
      <c r="AE3168" s="324"/>
      <c r="AF3168" s="324"/>
      <c r="AG3168" s="324"/>
      <c r="AH3168" s="324"/>
      <c r="AI3168" s="325"/>
      <c r="BD3168" s="2"/>
      <c r="BE3168" s="2"/>
      <c r="BF3168" s="2"/>
    </row>
    <row r="3169" spans="1:69" ht="15.75" x14ac:dyDescent="0.2">
      <c r="A3169" s="2"/>
      <c r="B3169" s="111">
        <f t="shared" si="1655"/>
        <v>27</v>
      </c>
      <c r="C3169" s="323">
        <f t="shared" si="1655"/>
        <v>0</v>
      </c>
      <c r="D3169" s="324"/>
      <c r="E3169" s="324"/>
      <c r="F3169" s="324"/>
      <c r="G3169" s="324"/>
      <c r="H3169" s="324"/>
      <c r="I3169" s="324"/>
      <c r="J3169" s="324"/>
      <c r="K3169" s="324"/>
      <c r="L3169" s="324"/>
      <c r="M3169" s="324"/>
      <c r="N3169" s="324"/>
      <c r="O3169" s="324"/>
      <c r="P3169" s="324"/>
      <c r="Q3169" s="324"/>
      <c r="R3169" s="324"/>
      <c r="S3169" s="324"/>
      <c r="T3169" s="324"/>
      <c r="U3169" s="324"/>
      <c r="V3169" s="324"/>
      <c r="W3169" s="324"/>
      <c r="X3169" s="324"/>
      <c r="Y3169" s="324"/>
      <c r="Z3169" s="324"/>
      <c r="AA3169" s="324"/>
      <c r="AB3169" s="324"/>
      <c r="AC3169" s="324"/>
      <c r="AD3169" s="324"/>
      <c r="AE3169" s="324"/>
      <c r="AF3169" s="324"/>
      <c r="AG3169" s="324"/>
      <c r="AH3169" s="324"/>
      <c r="AI3169" s="325"/>
      <c r="BD3169" s="2"/>
      <c r="BE3169" s="2"/>
      <c r="BF3169" s="2"/>
    </row>
    <row r="3170" spans="1:69" ht="15.75" x14ac:dyDescent="0.2">
      <c r="A3170" s="2"/>
      <c r="B3170" s="111">
        <f t="shared" si="1655"/>
        <v>28</v>
      </c>
      <c r="C3170" s="323">
        <f t="shared" si="1655"/>
        <v>0</v>
      </c>
      <c r="D3170" s="324"/>
      <c r="E3170" s="324"/>
      <c r="F3170" s="324"/>
      <c r="G3170" s="324"/>
      <c r="H3170" s="324"/>
      <c r="I3170" s="324"/>
      <c r="J3170" s="324"/>
      <c r="K3170" s="324"/>
      <c r="L3170" s="324"/>
      <c r="M3170" s="324"/>
      <c r="N3170" s="324"/>
      <c r="O3170" s="324"/>
      <c r="P3170" s="324"/>
      <c r="Q3170" s="324"/>
      <c r="R3170" s="324"/>
      <c r="S3170" s="324"/>
      <c r="T3170" s="324"/>
      <c r="U3170" s="324"/>
      <c r="V3170" s="324"/>
      <c r="W3170" s="324"/>
      <c r="X3170" s="324"/>
      <c r="Y3170" s="324"/>
      <c r="Z3170" s="324"/>
      <c r="AA3170" s="324"/>
      <c r="AB3170" s="324"/>
      <c r="AC3170" s="324"/>
      <c r="AD3170" s="324"/>
      <c r="AE3170" s="324"/>
      <c r="AF3170" s="324"/>
      <c r="AG3170" s="324"/>
      <c r="AH3170" s="324"/>
      <c r="AI3170" s="325"/>
      <c r="BD3170" s="2"/>
      <c r="BE3170" s="2"/>
      <c r="BF3170" s="2"/>
    </row>
    <row r="3171" spans="1:69" ht="15.75" x14ac:dyDescent="0.2">
      <c r="A3171" s="2"/>
      <c r="B3171" s="111">
        <f t="shared" si="1655"/>
        <v>29</v>
      </c>
      <c r="C3171" s="323">
        <f t="shared" si="1655"/>
        <v>0</v>
      </c>
      <c r="D3171" s="324"/>
      <c r="E3171" s="324"/>
      <c r="F3171" s="324"/>
      <c r="G3171" s="324"/>
      <c r="H3171" s="324"/>
      <c r="I3171" s="324"/>
      <c r="J3171" s="324"/>
      <c r="K3171" s="324"/>
      <c r="L3171" s="324"/>
      <c r="M3171" s="324"/>
      <c r="N3171" s="324"/>
      <c r="O3171" s="324"/>
      <c r="P3171" s="324"/>
      <c r="Q3171" s="324"/>
      <c r="R3171" s="324"/>
      <c r="S3171" s="324"/>
      <c r="T3171" s="324"/>
      <c r="U3171" s="324"/>
      <c r="V3171" s="324"/>
      <c r="W3171" s="324"/>
      <c r="X3171" s="324"/>
      <c r="Y3171" s="324"/>
      <c r="Z3171" s="324"/>
      <c r="AA3171" s="324"/>
      <c r="AB3171" s="324"/>
      <c r="AC3171" s="324"/>
      <c r="AD3171" s="324"/>
      <c r="AE3171" s="324"/>
      <c r="AF3171" s="324"/>
      <c r="AG3171" s="324"/>
      <c r="AH3171" s="324"/>
      <c r="AI3171" s="325"/>
      <c r="BD3171" s="2"/>
      <c r="BE3171" s="2"/>
      <c r="BF3171" s="2"/>
    </row>
    <row r="3172" spans="1:69" ht="15.75" x14ac:dyDescent="0.2">
      <c r="A3172" s="2"/>
      <c r="B3172" s="111">
        <f t="shared" si="1655"/>
        <v>0</v>
      </c>
      <c r="C3172" s="323">
        <f t="shared" si="1655"/>
        <v>0</v>
      </c>
      <c r="D3172" s="324"/>
      <c r="E3172" s="324"/>
      <c r="F3172" s="324"/>
      <c r="G3172" s="324"/>
      <c r="H3172" s="324"/>
      <c r="I3172" s="324"/>
      <c r="J3172" s="324"/>
      <c r="K3172" s="324"/>
      <c r="L3172" s="324"/>
      <c r="M3172" s="324"/>
      <c r="N3172" s="324"/>
      <c r="O3172" s="324"/>
      <c r="P3172" s="324"/>
      <c r="Q3172" s="324"/>
      <c r="R3172" s="324"/>
      <c r="S3172" s="324"/>
      <c r="T3172" s="324"/>
      <c r="U3172" s="324"/>
      <c r="V3172" s="324"/>
      <c r="W3172" s="324"/>
      <c r="X3172" s="324"/>
      <c r="Y3172" s="324"/>
      <c r="Z3172" s="324"/>
      <c r="AA3172" s="324"/>
      <c r="AB3172" s="324"/>
      <c r="AC3172" s="324"/>
      <c r="AD3172" s="324"/>
      <c r="AE3172" s="324"/>
      <c r="AF3172" s="324"/>
      <c r="AG3172" s="324"/>
      <c r="AH3172" s="324"/>
      <c r="AI3172" s="325"/>
      <c r="BD3172" s="2"/>
      <c r="BE3172" s="2"/>
      <c r="BF3172" s="2"/>
    </row>
    <row r="3173" spans="1:69" ht="15.75" x14ac:dyDescent="0.2">
      <c r="A3173" s="2"/>
      <c r="B3173" s="111">
        <f t="shared" si="1655"/>
        <v>0</v>
      </c>
      <c r="C3173" s="323">
        <f t="shared" si="1655"/>
        <v>0</v>
      </c>
      <c r="D3173" s="324"/>
      <c r="E3173" s="324"/>
      <c r="F3173" s="324"/>
      <c r="G3173" s="324"/>
      <c r="H3173" s="324"/>
      <c r="I3173" s="324"/>
      <c r="J3173" s="324"/>
      <c r="K3173" s="324"/>
      <c r="L3173" s="324"/>
      <c r="M3173" s="324"/>
      <c r="N3173" s="324"/>
      <c r="O3173" s="324"/>
      <c r="P3173" s="324"/>
      <c r="Q3173" s="324"/>
      <c r="R3173" s="324"/>
      <c r="S3173" s="324"/>
      <c r="T3173" s="324"/>
      <c r="U3173" s="324"/>
      <c r="V3173" s="324"/>
      <c r="W3173" s="324"/>
      <c r="X3173" s="324"/>
      <c r="Y3173" s="324"/>
      <c r="Z3173" s="324"/>
      <c r="AA3173" s="324"/>
      <c r="AB3173" s="324"/>
      <c r="AC3173" s="324"/>
      <c r="AD3173" s="324"/>
      <c r="AE3173" s="324"/>
      <c r="AF3173" s="324"/>
      <c r="AG3173" s="324"/>
      <c r="AH3173" s="324"/>
      <c r="AI3173" s="325"/>
      <c r="BD3173" s="2"/>
      <c r="BE3173" s="2"/>
      <c r="BF3173" s="2"/>
    </row>
    <row r="3174" spans="1:69" ht="15.75" x14ac:dyDescent="0.2">
      <c r="A3174" s="2"/>
      <c r="B3174" s="111">
        <f t="shared" si="1655"/>
        <v>0</v>
      </c>
      <c r="C3174" s="323">
        <f t="shared" si="1655"/>
        <v>0</v>
      </c>
      <c r="D3174" s="324"/>
      <c r="E3174" s="324"/>
      <c r="F3174" s="324"/>
      <c r="G3174" s="324"/>
      <c r="H3174" s="324"/>
      <c r="I3174" s="324"/>
      <c r="J3174" s="324"/>
      <c r="K3174" s="324"/>
      <c r="L3174" s="324"/>
      <c r="M3174" s="324"/>
      <c r="N3174" s="324"/>
      <c r="O3174" s="324"/>
      <c r="P3174" s="324"/>
      <c r="Q3174" s="324"/>
      <c r="R3174" s="324"/>
      <c r="S3174" s="324"/>
      <c r="T3174" s="324"/>
      <c r="U3174" s="324"/>
      <c r="V3174" s="324"/>
      <c r="W3174" s="324"/>
      <c r="X3174" s="324"/>
      <c r="Y3174" s="324"/>
      <c r="Z3174" s="324"/>
      <c r="AA3174" s="324"/>
      <c r="AB3174" s="324"/>
      <c r="AC3174" s="324"/>
      <c r="AD3174" s="324"/>
      <c r="AE3174" s="324"/>
      <c r="AF3174" s="324"/>
      <c r="AG3174" s="324"/>
      <c r="AH3174" s="324"/>
      <c r="AI3174" s="325"/>
      <c r="BD3174" s="2"/>
      <c r="BE3174" s="2"/>
      <c r="BF3174" s="2"/>
    </row>
    <row r="3175" spans="1:69" ht="15.75" x14ac:dyDescent="0.2">
      <c r="A3175" s="2"/>
      <c r="B3175" s="111">
        <f t="shared" si="1655"/>
        <v>0</v>
      </c>
      <c r="C3175" s="323">
        <f t="shared" si="1655"/>
        <v>0</v>
      </c>
      <c r="D3175" s="324"/>
      <c r="E3175" s="324"/>
      <c r="F3175" s="324"/>
      <c r="G3175" s="324"/>
      <c r="H3175" s="324"/>
      <c r="I3175" s="324"/>
      <c r="J3175" s="324"/>
      <c r="K3175" s="324"/>
      <c r="L3175" s="324"/>
      <c r="M3175" s="324"/>
      <c r="N3175" s="324"/>
      <c r="O3175" s="324"/>
      <c r="P3175" s="324"/>
      <c r="Q3175" s="324"/>
      <c r="R3175" s="324"/>
      <c r="S3175" s="324"/>
      <c r="T3175" s="324"/>
      <c r="U3175" s="324"/>
      <c r="V3175" s="324"/>
      <c r="W3175" s="324"/>
      <c r="X3175" s="324"/>
      <c r="Y3175" s="324"/>
      <c r="Z3175" s="324"/>
      <c r="AA3175" s="324"/>
      <c r="AB3175" s="324"/>
      <c r="AC3175" s="324"/>
      <c r="AD3175" s="324"/>
      <c r="AE3175" s="324"/>
      <c r="AF3175" s="324"/>
      <c r="AG3175" s="324"/>
      <c r="AH3175" s="324"/>
      <c r="AI3175" s="325"/>
      <c r="BD3175" s="2"/>
      <c r="BE3175" s="2"/>
      <c r="BF3175" s="2"/>
    </row>
    <row r="3176" spans="1:69" ht="15.75" x14ac:dyDescent="0.2">
      <c r="A3176" s="2"/>
      <c r="B3176" s="111">
        <f t="shared" si="1655"/>
        <v>0</v>
      </c>
      <c r="C3176" s="323">
        <f t="shared" si="1655"/>
        <v>0</v>
      </c>
      <c r="D3176" s="324"/>
      <c r="E3176" s="324"/>
      <c r="F3176" s="324"/>
      <c r="G3176" s="324"/>
      <c r="H3176" s="324"/>
      <c r="I3176" s="324"/>
      <c r="J3176" s="324"/>
      <c r="K3176" s="324"/>
      <c r="L3176" s="324"/>
      <c r="M3176" s="324"/>
      <c r="N3176" s="324"/>
      <c r="O3176" s="324"/>
      <c r="P3176" s="324"/>
      <c r="Q3176" s="324"/>
      <c r="R3176" s="324"/>
      <c r="S3176" s="324"/>
      <c r="T3176" s="324"/>
      <c r="U3176" s="324"/>
      <c r="V3176" s="324"/>
      <c r="W3176" s="324"/>
      <c r="X3176" s="324"/>
      <c r="Y3176" s="324"/>
      <c r="Z3176" s="324"/>
      <c r="AA3176" s="324"/>
      <c r="AB3176" s="324"/>
      <c r="AC3176" s="324"/>
      <c r="AD3176" s="324"/>
      <c r="AE3176" s="324"/>
      <c r="AF3176" s="324"/>
      <c r="AG3176" s="324"/>
      <c r="AH3176" s="324"/>
      <c r="AI3176" s="325"/>
      <c r="BD3176" s="2"/>
      <c r="BE3176" s="2"/>
      <c r="BF3176" s="2"/>
    </row>
    <row r="3177" spans="1:69" ht="15.75" x14ac:dyDescent="0.2">
      <c r="A3177" s="2"/>
      <c r="B3177" s="111">
        <f t="shared" si="1655"/>
        <v>0</v>
      </c>
      <c r="C3177" s="323">
        <f t="shared" si="1655"/>
        <v>0</v>
      </c>
      <c r="D3177" s="324"/>
      <c r="E3177" s="324"/>
      <c r="F3177" s="324"/>
      <c r="G3177" s="324"/>
      <c r="H3177" s="324"/>
      <c r="I3177" s="324"/>
      <c r="J3177" s="324"/>
      <c r="K3177" s="324"/>
      <c r="L3177" s="324"/>
      <c r="M3177" s="324"/>
      <c r="N3177" s="324"/>
      <c r="O3177" s="324"/>
      <c r="P3177" s="324"/>
      <c r="Q3177" s="324"/>
      <c r="R3177" s="324"/>
      <c r="S3177" s="324"/>
      <c r="T3177" s="324"/>
      <c r="U3177" s="324"/>
      <c r="V3177" s="324"/>
      <c r="W3177" s="324"/>
      <c r="X3177" s="324"/>
      <c r="Y3177" s="324"/>
      <c r="Z3177" s="324"/>
      <c r="AA3177" s="324"/>
      <c r="AB3177" s="324"/>
      <c r="AC3177" s="324"/>
      <c r="AD3177" s="324"/>
      <c r="AE3177" s="324"/>
      <c r="AF3177" s="324"/>
      <c r="AG3177" s="324"/>
      <c r="AH3177" s="324"/>
      <c r="AI3177" s="325"/>
      <c r="BD3177" s="2"/>
      <c r="BE3177" s="2"/>
      <c r="BF3177" s="2"/>
    </row>
    <row r="3178" spans="1:69" s="2" customFormat="1" ht="15.75" x14ac:dyDescent="0.2">
      <c r="B3178" s="143">
        <f t="shared" ref="B3178:C3178" si="1656">B3107</f>
        <v>0</v>
      </c>
      <c r="C3178" s="323">
        <f t="shared" si="1656"/>
        <v>0</v>
      </c>
      <c r="D3178" s="324"/>
      <c r="E3178" s="324"/>
      <c r="F3178" s="324"/>
      <c r="G3178" s="324"/>
      <c r="H3178" s="324"/>
      <c r="I3178" s="324"/>
      <c r="J3178" s="324"/>
      <c r="K3178" s="324"/>
      <c r="L3178" s="324"/>
      <c r="M3178" s="324"/>
      <c r="N3178" s="324"/>
      <c r="O3178" s="324"/>
      <c r="P3178" s="324"/>
      <c r="Q3178" s="324"/>
      <c r="R3178" s="324"/>
      <c r="S3178" s="324"/>
      <c r="T3178" s="324"/>
      <c r="U3178" s="324"/>
      <c r="V3178" s="324"/>
      <c r="W3178" s="324"/>
      <c r="X3178" s="324"/>
      <c r="Y3178" s="324"/>
      <c r="Z3178" s="324"/>
      <c r="AA3178" s="324"/>
      <c r="AB3178" s="324"/>
      <c r="AC3178" s="324"/>
      <c r="AD3178" s="324"/>
      <c r="AE3178" s="324"/>
      <c r="AF3178" s="324"/>
      <c r="AG3178" s="324"/>
      <c r="AH3178" s="324"/>
      <c r="AI3178" s="325"/>
      <c r="AJ3178" s="118"/>
      <c r="AK3178" s="118"/>
      <c r="AL3178" s="118"/>
      <c r="AM3178" s="118"/>
      <c r="AN3178" s="118"/>
      <c r="AO3178" s="118"/>
      <c r="AP3178" s="118"/>
      <c r="AQ3178" s="118"/>
      <c r="AR3178" s="118"/>
      <c r="AS3178" s="118"/>
      <c r="AT3178" s="118"/>
      <c r="AU3178" s="118"/>
      <c r="AV3178" s="118"/>
      <c r="AW3178" s="118"/>
      <c r="AX3178" s="118"/>
      <c r="AY3178" s="118"/>
      <c r="AZ3178" s="118"/>
      <c r="BA3178" s="118"/>
      <c r="BB3178" s="118"/>
      <c r="BC3178" s="118"/>
      <c r="BG3178" s="118"/>
      <c r="BH3178" s="118"/>
      <c r="BI3178" s="118"/>
      <c r="BJ3178" s="118"/>
      <c r="BK3178" s="118"/>
      <c r="BL3178" s="118"/>
      <c r="BM3178" s="118"/>
      <c r="BN3178" s="118"/>
      <c r="BO3178" s="118"/>
      <c r="BP3178" s="118"/>
      <c r="BQ3178" s="118"/>
    </row>
    <row r="3179" spans="1:69" s="2" customFormat="1" ht="15.75" x14ac:dyDescent="0.2">
      <c r="B3179" s="143">
        <f t="shared" ref="B3179:C3179" si="1657">B3108</f>
        <v>0</v>
      </c>
      <c r="C3179" s="323">
        <f t="shared" si="1657"/>
        <v>0</v>
      </c>
      <c r="D3179" s="324"/>
      <c r="E3179" s="324"/>
      <c r="F3179" s="324"/>
      <c r="G3179" s="324"/>
      <c r="H3179" s="324"/>
      <c r="I3179" s="324"/>
      <c r="J3179" s="324"/>
      <c r="K3179" s="324"/>
      <c r="L3179" s="324"/>
      <c r="M3179" s="324"/>
      <c r="N3179" s="324"/>
      <c r="O3179" s="324"/>
      <c r="P3179" s="324"/>
      <c r="Q3179" s="324"/>
      <c r="R3179" s="324"/>
      <c r="S3179" s="324"/>
      <c r="T3179" s="324"/>
      <c r="U3179" s="324"/>
      <c r="V3179" s="324"/>
      <c r="W3179" s="324"/>
      <c r="X3179" s="324"/>
      <c r="Y3179" s="324"/>
      <c r="Z3179" s="324"/>
      <c r="AA3179" s="324"/>
      <c r="AB3179" s="324"/>
      <c r="AC3179" s="324"/>
      <c r="AD3179" s="324"/>
      <c r="AE3179" s="324"/>
      <c r="AF3179" s="324"/>
      <c r="AG3179" s="324"/>
      <c r="AH3179" s="324"/>
      <c r="AI3179" s="325"/>
      <c r="AJ3179" s="118"/>
      <c r="AK3179" s="118"/>
      <c r="AL3179" s="118"/>
      <c r="AM3179" s="118"/>
      <c r="AN3179" s="118"/>
      <c r="AO3179" s="118"/>
      <c r="AP3179" s="118"/>
      <c r="AQ3179" s="118"/>
      <c r="AR3179" s="118"/>
      <c r="AS3179" s="118"/>
      <c r="AT3179" s="118"/>
      <c r="AU3179" s="118"/>
      <c r="AV3179" s="118"/>
      <c r="AW3179" s="118"/>
      <c r="AX3179" s="118"/>
      <c r="AY3179" s="118"/>
      <c r="AZ3179" s="118"/>
      <c r="BA3179" s="118"/>
      <c r="BB3179" s="118"/>
      <c r="BC3179" s="118"/>
      <c r="BG3179" s="118"/>
      <c r="BH3179" s="118"/>
      <c r="BI3179" s="118"/>
      <c r="BJ3179" s="118"/>
      <c r="BK3179" s="118"/>
      <c r="BL3179" s="118"/>
      <c r="BM3179" s="118"/>
      <c r="BN3179" s="118"/>
      <c r="BO3179" s="118"/>
      <c r="BP3179" s="118"/>
      <c r="BQ3179" s="118"/>
    </row>
    <row r="3180" spans="1:69" s="2" customFormat="1" ht="15.75" x14ac:dyDescent="0.2">
      <c r="B3180" s="143">
        <f t="shared" ref="B3180:C3180" si="1658">B3109</f>
        <v>0</v>
      </c>
      <c r="C3180" s="323">
        <f t="shared" si="1658"/>
        <v>0</v>
      </c>
      <c r="D3180" s="324"/>
      <c r="E3180" s="324"/>
      <c r="F3180" s="324"/>
      <c r="G3180" s="324"/>
      <c r="H3180" s="324"/>
      <c r="I3180" s="324"/>
      <c r="J3180" s="324"/>
      <c r="K3180" s="324"/>
      <c r="L3180" s="324"/>
      <c r="M3180" s="324"/>
      <c r="N3180" s="324"/>
      <c r="O3180" s="324"/>
      <c r="P3180" s="324"/>
      <c r="Q3180" s="324"/>
      <c r="R3180" s="324"/>
      <c r="S3180" s="324"/>
      <c r="T3180" s="324"/>
      <c r="U3180" s="324"/>
      <c r="V3180" s="324"/>
      <c r="W3180" s="324"/>
      <c r="X3180" s="324"/>
      <c r="Y3180" s="324"/>
      <c r="Z3180" s="324"/>
      <c r="AA3180" s="324"/>
      <c r="AB3180" s="324"/>
      <c r="AC3180" s="324"/>
      <c r="AD3180" s="324"/>
      <c r="AE3180" s="324"/>
      <c r="AF3180" s="324"/>
      <c r="AG3180" s="324"/>
      <c r="AH3180" s="324"/>
      <c r="AI3180" s="325"/>
      <c r="AJ3180" s="118"/>
      <c r="AK3180" s="118"/>
      <c r="AL3180" s="118"/>
      <c r="AM3180" s="118"/>
      <c r="AN3180" s="118"/>
      <c r="AO3180" s="118"/>
      <c r="AP3180" s="118"/>
      <c r="AQ3180" s="118"/>
      <c r="AR3180" s="118"/>
      <c r="AS3180" s="118"/>
      <c r="AT3180" s="118"/>
      <c r="AU3180" s="118"/>
      <c r="AV3180" s="118"/>
      <c r="AW3180" s="118"/>
      <c r="AX3180" s="118"/>
      <c r="AY3180" s="118"/>
      <c r="AZ3180" s="118"/>
      <c r="BA3180" s="118"/>
      <c r="BB3180" s="118"/>
      <c r="BC3180" s="118"/>
      <c r="BG3180" s="118"/>
      <c r="BH3180" s="118"/>
      <c r="BI3180" s="118"/>
      <c r="BJ3180" s="118"/>
      <c r="BK3180" s="118"/>
      <c r="BL3180" s="118"/>
      <c r="BM3180" s="118"/>
      <c r="BN3180" s="118"/>
      <c r="BO3180" s="118"/>
      <c r="BP3180" s="118"/>
      <c r="BQ3180" s="118"/>
    </row>
    <row r="3181" spans="1:69" s="2" customFormat="1" ht="15.75" x14ac:dyDescent="0.2">
      <c r="B3181" s="143">
        <f t="shared" ref="B3181:C3181" si="1659">B3110</f>
        <v>0</v>
      </c>
      <c r="C3181" s="323">
        <f t="shared" si="1659"/>
        <v>0</v>
      </c>
      <c r="D3181" s="324"/>
      <c r="E3181" s="324"/>
      <c r="F3181" s="324"/>
      <c r="G3181" s="324"/>
      <c r="H3181" s="324"/>
      <c r="I3181" s="324"/>
      <c r="J3181" s="324"/>
      <c r="K3181" s="324"/>
      <c r="L3181" s="324"/>
      <c r="M3181" s="324"/>
      <c r="N3181" s="324"/>
      <c r="O3181" s="324"/>
      <c r="P3181" s="324"/>
      <c r="Q3181" s="324"/>
      <c r="R3181" s="324"/>
      <c r="S3181" s="324"/>
      <c r="T3181" s="324"/>
      <c r="U3181" s="324"/>
      <c r="V3181" s="324"/>
      <c r="W3181" s="324"/>
      <c r="X3181" s="324"/>
      <c r="Y3181" s="324"/>
      <c r="Z3181" s="324"/>
      <c r="AA3181" s="324"/>
      <c r="AB3181" s="324"/>
      <c r="AC3181" s="324"/>
      <c r="AD3181" s="324"/>
      <c r="AE3181" s="324"/>
      <c r="AF3181" s="324"/>
      <c r="AG3181" s="324"/>
      <c r="AH3181" s="324"/>
      <c r="AI3181" s="325"/>
      <c r="AJ3181" s="118"/>
      <c r="AK3181" s="118"/>
      <c r="AL3181" s="118"/>
      <c r="AM3181" s="118"/>
      <c r="AN3181" s="118"/>
      <c r="AO3181" s="118"/>
      <c r="AP3181" s="118"/>
      <c r="AQ3181" s="118"/>
      <c r="AR3181" s="118"/>
      <c r="AS3181" s="118"/>
      <c r="AT3181" s="118"/>
      <c r="AU3181" s="118"/>
      <c r="AV3181" s="118"/>
      <c r="AW3181" s="118"/>
      <c r="AX3181" s="118"/>
      <c r="AY3181" s="118"/>
      <c r="AZ3181" s="118"/>
      <c r="BA3181" s="118"/>
      <c r="BB3181" s="118"/>
      <c r="BC3181" s="118"/>
      <c r="BG3181" s="118"/>
      <c r="BH3181" s="118"/>
      <c r="BI3181" s="118"/>
      <c r="BJ3181" s="118"/>
      <c r="BK3181" s="118"/>
      <c r="BL3181" s="118"/>
      <c r="BM3181" s="118"/>
      <c r="BN3181" s="118"/>
      <c r="BO3181" s="118"/>
      <c r="BP3181" s="118"/>
      <c r="BQ3181" s="118"/>
    </row>
    <row r="3182" spans="1:69" s="2" customFormat="1" ht="15.75" x14ac:dyDescent="0.2">
      <c r="B3182" s="143">
        <f t="shared" ref="B3182:C3182" si="1660">B3111</f>
        <v>0</v>
      </c>
      <c r="C3182" s="323">
        <f t="shared" si="1660"/>
        <v>0</v>
      </c>
      <c r="D3182" s="324"/>
      <c r="E3182" s="324"/>
      <c r="F3182" s="324"/>
      <c r="G3182" s="324"/>
      <c r="H3182" s="324"/>
      <c r="I3182" s="324"/>
      <c r="J3182" s="324"/>
      <c r="K3182" s="324"/>
      <c r="L3182" s="324"/>
      <c r="M3182" s="324"/>
      <c r="N3182" s="324"/>
      <c r="O3182" s="324"/>
      <c r="P3182" s="324"/>
      <c r="Q3182" s="324"/>
      <c r="R3182" s="324"/>
      <c r="S3182" s="324"/>
      <c r="T3182" s="324"/>
      <c r="U3182" s="324"/>
      <c r="V3182" s="324"/>
      <c r="W3182" s="324"/>
      <c r="X3182" s="324"/>
      <c r="Y3182" s="324"/>
      <c r="Z3182" s="324"/>
      <c r="AA3182" s="324"/>
      <c r="AB3182" s="324"/>
      <c r="AC3182" s="324"/>
      <c r="AD3182" s="324"/>
      <c r="AE3182" s="324"/>
      <c r="AF3182" s="324"/>
      <c r="AG3182" s="324"/>
      <c r="AH3182" s="324"/>
      <c r="AI3182" s="325"/>
      <c r="AJ3182" s="118"/>
      <c r="AK3182" s="118"/>
      <c r="AL3182" s="118"/>
      <c r="AM3182" s="118"/>
      <c r="AN3182" s="118"/>
      <c r="AO3182" s="118"/>
      <c r="AP3182" s="118"/>
      <c r="AQ3182" s="118"/>
      <c r="AR3182" s="118"/>
      <c r="AS3182" s="118"/>
      <c r="AT3182" s="118"/>
      <c r="AU3182" s="118"/>
      <c r="AV3182" s="118"/>
      <c r="AW3182" s="118"/>
      <c r="AX3182" s="118"/>
      <c r="AY3182" s="118"/>
      <c r="AZ3182" s="118"/>
      <c r="BA3182" s="118"/>
      <c r="BB3182" s="118"/>
      <c r="BC3182" s="118"/>
      <c r="BG3182" s="118"/>
      <c r="BH3182" s="118"/>
      <c r="BI3182" s="118"/>
      <c r="BJ3182" s="118"/>
      <c r="BK3182" s="118"/>
      <c r="BL3182" s="118"/>
      <c r="BM3182" s="118"/>
      <c r="BN3182" s="118"/>
      <c r="BO3182" s="118"/>
      <c r="BP3182" s="118"/>
      <c r="BQ3182" s="118"/>
    </row>
    <row r="3183" spans="1:69" s="2" customFormat="1" ht="15.75" x14ac:dyDescent="0.2">
      <c r="B3183" s="143">
        <f t="shared" ref="B3183:C3183" si="1661">B3112</f>
        <v>0</v>
      </c>
      <c r="C3183" s="323">
        <f t="shared" si="1661"/>
        <v>0</v>
      </c>
      <c r="D3183" s="324"/>
      <c r="E3183" s="324"/>
      <c r="F3183" s="324"/>
      <c r="G3183" s="324"/>
      <c r="H3183" s="324"/>
      <c r="I3183" s="324"/>
      <c r="J3183" s="324"/>
      <c r="K3183" s="324"/>
      <c r="L3183" s="324"/>
      <c r="M3183" s="324"/>
      <c r="N3183" s="324"/>
      <c r="O3183" s="324"/>
      <c r="P3183" s="324"/>
      <c r="Q3183" s="324"/>
      <c r="R3183" s="324"/>
      <c r="S3183" s="324"/>
      <c r="T3183" s="324"/>
      <c r="U3183" s="324"/>
      <c r="V3183" s="324"/>
      <c r="W3183" s="324"/>
      <c r="X3183" s="324"/>
      <c r="Y3183" s="324"/>
      <c r="Z3183" s="324"/>
      <c r="AA3183" s="324"/>
      <c r="AB3183" s="324"/>
      <c r="AC3183" s="324"/>
      <c r="AD3183" s="324"/>
      <c r="AE3183" s="324"/>
      <c r="AF3183" s="324"/>
      <c r="AG3183" s="324"/>
      <c r="AH3183" s="324"/>
      <c r="AI3183" s="325"/>
      <c r="AJ3183" s="118"/>
      <c r="AK3183" s="118"/>
      <c r="AL3183" s="118"/>
      <c r="AM3183" s="118"/>
      <c r="AN3183" s="118"/>
      <c r="AO3183" s="118"/>
      <c r="AP3183" s="118"/>
      <c r="AQ3183" s="118"/>
      <c r="AR3183" s="118"/>
      <c r="AS3183" s="118"/>
      <c r="AT3183" s="118"/>
      <c r="AU3183" s="118"/>
      <c r="AV3183" s="118"/>
      <c r="AW3183" s="118"/>
      <c r="AX3183" s="118"/>
      <c r="AY3183" s="118"/>
      <c r="AZ3183" s="118"/>
      <c r="BA3183" s="118"/>
      <c r="BB3183" s="118"/>
      <c r="BC3183" s="118"/>
      <c r="BG3183" s="118"/>
      <c r="BH3183" s="118"/>
      <c r="BI3183" s="118"/>
      <c r="BJ3183" s="118"/>
      <c r="BK3183" s="118"/>
      <c r="BL3183" s="118"/>
      <c r="BM3183" s="118"/>
      <c r="BN3183" s="118"/>
      <c r="BO3183" s="118"/>
      <c r="BP3183" s="118"/>
      <c r="BQ3183" s="118"/>
    </row>
    <row r="3184" spans="1:69" s="2" customFormat="1" ht="15.75" x14ac:dyDescent="0.2">
      <c r="B3184" s="143">
        <f t="shared" ref="B3184:C3184" si="1662">B3113</f>
        <v>0</v>
      </c>
      <c r="C3184" s="323">
        <f t="shared" si="1662"/>
        <v>0</v>
      </c>
      <c r="D3184" s="324"/>
      <c r="E3184" s="324"/>
      <c r="F3184" s="324"/>
      <c r="G3184" s="324"/>
      <c r="H3184" s="324"/>
      <c r="I3184" s="324"/>
      <c r="J3184" s="324"/>
      <c r="K3184" s="324"/>
      <c r="L3184" s="324"/>
      <c r="M3184" s="324"/>
      <c r="N3184" s="324"/>
      <c r="O3184" s="324"/>
      <c r="P3184" s="324"/>
      <c r="Q3184" s="324"/>
      <c r="R3184" s="324"/>
      <c r="S3184" s="324"/>
      <c r="T3184" s="324"/>
      <c r="U3184" s="324"/>
      <c r="V3184" s="324"/>
      <c r="W3184" s="324"/>
      <c r="X3184" s="324"/>
      <c r="Y3184" s="324"/>
      <c r="Z3184" s="324"/>
      <c r="AA3184" s="324"/>
      <c r="AB3184" s="324"/>
      <c r="AC3184" s="324"/>
      <c r="AD3184" s="324"/>
      <c r="AE3184" s="324"/>
      <c r="AF3184" s="324"/>
      <c r="AG3184" s="324"/>
      <c r="AH3184" s="324"/>
      <c r="AI3184" s="325"/>
      <c r="AJ3184" s="118"/>
      <c r="AK3184" s="118"/>
      <c r="AL3184" s="118"/>
      <c r="AM3184" s="118"/>
      <c r="AN3184" s="118"/>
      <c r="AO3184" s="118"/>
      <c r="AP3184" s="118"/>
      <c r="AQ3184" s="118"/>
      <c r="AR3184" s="118"/>
      <c r="AS3184" s="118"/>
      <c r="AT3184" s="118"/>
      <c r="AU3184" s="118"/>
      <c r="AV3184" s="118"/>
      <c r="AW3184" s="118"/>
      <c r="AX3184" s="118"/>
      <c r="AY3184" s="118"/>
      <c r="AZ3184" s="118"/>
      <c r="BA3184" s="118"/>
      <c r="BB3184" s="118"/>
      <c r="BC3184" s="118"/>
      <c r="BG3184" s="118"/>
      <c r="BH3184" s="118"/>
      <c r="BI3184" s="118"/>
      <c r="BJ3184" s="118"/>
      <c r="BK3184" s="118"/>
      <c r="BL3184" s="118"/>
      <c r="BM3184" s="118"/>
      <c r="BN3184" s="118"/>
      <c r="BO3184" s="118"/>
      <c r="BP3184" s="118"/>
      <c r="BQ3184" s="118"/>
    </row>
    <row r="3185" spans="1:69" s="2" customFormat="1" ht="15.75" x14ac:dyDescent="0.2">
      <c r="B3185" s="143">
        <f t="shared" ref="B3185:C3185" si="1663">B3114</f>
        <v>0</v>
      </c>
      <c r="C3185" s="323">
        <f t="shared" si="1663"/>
        <v>0</v>
      </c>
      <c r="D3185" s="324"/>
      <c r="E3185" s="324"/>
      <c r="F3185" s="324"/>
      <c r="G3185" s="324"/>
      <c r="H3185" s="324"/>
      <c r="I3185" s="324"/>
      <c r="J3185" s="324"/>
      <c r="K3185" s="324"/>
      <c r="L3185" s="324"/>
      <c r="M3185" s="324"/>
      <c r="N3185" s="324"/>
      <c r="O3185" s="324"/>
      <c r="P3185" s="324"/>
      <c r="Q3185" s="324"/>
      <c r="R3185" s="324"/>
      <c r="S3185" s="324"/>
      <c r="T3185" s="324"/>
      <c r="U3185" s="324"/>
      <c r="V3185" s="324"/>
      <c r="W3185" s="324"/>
      <c r="X3185" s="324"/>
      <c r="Y3185" s="324"/>
      <c r="Z3185" s="324"/>
      <c r="AA3185" s="324"/>
      <c r="AB3185" s="324"/>
      <c r="AC3185" s="324"/>
      <c r="AD3185" s="324"/>
      <c r="AE3185" s="324"/>
      <c r="AF3185" s="324"/>
      <c r="AG3185" s="324"/>
      <c r="AH3185" s="324"/>
      <c r="AI3185" s="325"/>
      <c r="AJ3185" s="118"/>
      <c r="AK3185" s="118"/>
      <c r="AL3185" s="118"/>
      <c r="AM3185" s="118"/>
      <c r="AN3185" s="118"/>
      <c r="AO3185" s="118"/>
      <c r="AP3185" s="118"/>
      <c r="AQ3185" s="118"/>
      <c r="AR3185" s="118"/>
      <c r="AS3185" s="118"/>
      <c r="AT3185" s="118"/>
      <c r="AU3185" s="118"/>
      <c r="AV3185" s="118"/>
      <c r="AW3185" s="118"/>
      <c r="AX3185" s="118"/>
      <c r="AY3185" s="118"/>
      <c r="AZ3185" s="118"/>
      <c r="BA3185" s="118"/>
      <c r="BB3185" s="118"/>
      <c r="BC3185" s="118"/>
      <c r="BG3185" s="118"/>
      <c r="BH3185" s="118"/>
      <c r="BI3185" s="118"/>
      <c r="BJ3185" s="118"/>
      <c r="BK3185" s="118"/>
      <c r="BL3185" s="118"/>
      <c r="BM3185" s="118"/>
      <c r="BN3185" s="118"/>
      <c r="BO3185" s="118"/>
      <c r="BP3185" s="118"/>
      <c r="BQ3185" s="118"/>
    </row>
    <row r="3186" spans="1:69" s="2" customFormat="1" ht="15.75" x14ac:dyDescent="0.2">
      <c r="B3186" s="143">
        <f t="shared" ref="B3186:C3186" si="1664">B3115</f>
        <v>0</v>
      </c>
      <c r="C3186" s="323">
        <f t="shared" si="1664"/>
        <v>0</v>
      </c>
      <c r="D3186" s="324"/>
      <c r="E3186" s="324"/>
      <c r="F3186" s="324"/>
      <c r="G3186" s="324"/>
      <c r="H3186" s="324"/>
      <c r="I3186" s="324"/>
      <c r="J3186" s="324"/>
      <c r="K3186" s="324"/>
      <c r="L3186" s="324"/>
      <c r="M3186" s="324"/>
      <c r="N3186" s="324"/>
      <c r="O3186" s="324"/>
      <c r="P3186" s="324"/>
      <c r="Q3186" s="324"/>
      <c r="R3186" s="324"/>
      <c r="S3186" s="324"/>
      <c r="T3186" s="324"/>
      <c r="U3186" s="324"/>
      <c r="V3186" s="324"/>
      <c r="W3186" s="324"/>
      <c r="X3186" s="324"/>
      <c r="Y3186" s="324"/>
      <c r="Z3186" s="324"/>
      <c r="AA3186" s="324"/>
      <c r="AB3186" s="324"/>
      <c r="AC3186" s="324"/>
      <c r="AD3186" s="324"/>
      <c r="AE3186" s="324"/>
      <c r="AF3186" s="324"/>
      <c r="AG3186" s="324"/>
      <c r="AH3186" s="324"/>
      <c r="AI3186" s="325"/>
      <c r="AJ3186" s="118"/>
      <c r="AK3186" s="118"/>
      <c r="AL3186" s="118"/>
      <c r="AM3186" s="118"/>
      <c r="AN3186" s="118"/>
      <c r="AO3186" s="118"/>
      <c r="AP3186" s="118"/>
      <c r="AQ3186" s="118"/>
      <c r="AR3186" s="118"/>
      <c r="AS3186" s="118"/>
      <c r="AT3186" s="118"/>
      <c r="AU3186" s="118"/>
      <c r="AV3186" s="118"/>
      <c r="AW3186" s="118"/>
      <c r="AX3186" s="118"/>
      <c r="AY3186" s="118"/>
      <c r="AZ3186" s="118"/>
      <c r="BA3186" s="118"/>
      <c r="BB3186" s="118"/>
      <c r="BC3186" s="118"/>
      <c r="BG3186" s="118"/>
      <c r="BH3186" s="118"/>
      <c r="BI3186" s="118"/>
      <c r="BJ3186" s="118"/>
      <c r="BK3186" s="118"/>
      <c r="BL3186" s="118"/>
      <c r="BM3186" s="118"/>
      <c r="BN3186" s="118"/>
      <c r="BO3186" s="118"/>
      <c r="BP3186" s="118"/>
      <c r="BQ3186" s="118"/>
    </row>
    <row r="3187" spans="1:69" s="2" customFormat="1" ht="15.75" x14ac:dyDescent="0.2">
      <c r="B3187" s="143">
        <f t="shared" ref="B3187:C3187" si="1665">B3116</f>
        <v>0</v>
      </c>
      <c r="C3187" s="323">
        <f t="shared" si="1665"/>
        <v>0</v>
      </c>
      <c r="D3187" s="324"/>
      <c r="E3187" s="324"/>
      <c r="F3187" s="324"/>
      <c r="G3187" s="324"/>
      <c r="H3187" s="324"/>
      <c r="I3187" s="324"/>
      <c r="J3187" s="324"/>
      <c r="K3187" s="324"/>
      <c r="L3187" s="324"/>
      <c r="M3187" s="324"/>
      <c r="N3187" s="324"/>
      <c r="O3187" s="324"/>
      <c r="P3187" s="324"/>
      <c r="Q3187" s="324"/>
      <c r="R3187" s="324"/>
      <c r="S3187" s="324"/>
      <c r="T3187" s="324"/>
      <c r="U3187" s="324"/>
      <c r="V3187" s="324"/>
      <c r="W3187" s="324"/>
      <c r="X3187" s="324"/>
      <c r="Y3187" s="324"/>
      <c r="Z3187" s="324"/>
      <c r="AA3187" s="324"/>
      <c r="AB3187" s="324"/>
      <c r="AC3187" s="324"/>
      <c r="AD3187" s="324"/>
      <c r="AE3187" s="324"/>
      <c r="AF3187" s="324"/>
      <c r="AG3187" s="324"/>
      <c r="AH3187" s="324"/>
      <c r="AI3187" s="325"/>
      <c r="AJ3187" s="118"/>
      <c r="AK3187" s="118"/>
      <c r="AL3187" s="118"/>
      <c r="AM3187" s="118"/>
      <c r="AN3187" s="118"/>
      <c r="AO3187" s="118"/>
      <c r="AP3187" s="118"/>
      <c r="AQ3187" s="118"/>
      <c r="AR3187" s="118"/>
      <c r="AS3187" s="118"/>
      <c r="AT3187" s="118"/>
      <c r="AU3187" s="118"/>
      <c r="AV3187" s="118"/>
      <c r="AW3187" s="118"/>
      <c r="AX3187" s="118"/>
      <c r="AY3187" s="118"/>
      <c r="AZ3187" s="118"/>
      <c r="BA3187" s="118"/>
      <c r="BB3187" s="118"/>
      <c r="BC3187" s="118"/>
      <c r="BG3187" s="118"/>
      <c r="BH3187" s="118"/>
      <c r="BI3187" s="118"/>
      <c r="BJ3187" s="118"/>
      <c r="BK3187" s="118"/>
      <c r="BL3187" s="118"/>
      <c r="BM3187" s="118"/>
      <c r="BN3187" s="118"/>
      <c r="BO3187" s="118"/>
      <c r="BP3187" s="118"/>
      <c r="BQ3187" s="118"/>
    </row>
    <row r="3188" spans="1:69" s="2" customFormat="1" ht="15.75" x14ac:dyDescent="0.2">
      <c r="B3188" s="143">
        <f t="shared" ref="B3188:C3188" si="1666">B3117</f>
        <v>0</v>
      </c>
      <c r="C3188" s="323">
        <f t="shared" si="1666"/>
        <v>0</v>
      </c>
      <c r="D3188" s="324"/>
      <c r="E3188" s="324"/>
      <c r="F3188" s="324"/>
      <c r="G3188" s="324"/>
      <c r="H3188" s="324"/>
      <c r="I3188" s="324"/>
      <c r="J3188" s="324"/>
      <c r="K3188" s="324"/>
      <c r="L3188" s="324"/>
      <c r="M3188" s="324"/>
      <c r="N3188" s="324"/>
      <c r="O3188" s="324"/>
      <c r="P3188" s="324"/>
      <c r="Q3188" s="324"/>
      <c r="R3188" s="324"/>
      <c r="S3188" s="324"/>
      <c r="T3188" s="324"/>
      <c r="U3188" s="324"/>
      <c r="V3188" s="324"/>
      <c r="W3188" s="324"/>
      <c r="X3188" s="324"/>
      <c r="Y3188" s="324"/>
      <c r="Z3188" s="324"/>
      <c r="AA3188" s="324"/>
      <c r="AB3188" s="324"/>
      <c r="AC3188" s="324"/>
      <c r="AD3188" s="324"/>
      <c r="AE3188" s="324"/>
      <c r="AF3188" s="324"/>
      <c r="AG3188" s="324"/>
      <c r="AH3188" s="324"/>
      <c r="AI3188" s="325"/>
      <c r="AJ3188" s="118"/>
      <c r="AK3188" s="118"/>
      <c r="AL3188" s="118"/>
      <c r="AM3188" s="118"/>
      <c r="AN3188" s="118"/>
      <c r="AO3188" s="118"/>
      <c r="AP3188" s="118"/>
      <c r="AQ3188" s="118"/>
      <c r="AR3188" s="118"/>
      <c r="AS3188" s="118"/>
      <c r="AT3188" s="118"/>
      <c r="AU3188" s="118"/>
      <c r="AV3188" s="118"/>
      <c r="AW3188" s="118"/>
      <c r="AX3188" s="118"/>
      <c r="AY3188" s="118"/>
      <c r="AZ3188" s="118"/>
      <c r="BA3188" s="118"/>
      <c r="BB3188" s="118"/>
      <c r="BC3188" s="118"/>
      <c r="BG3188" s="118"/>
      <c r="BH3188" s="118"/>
      <c r="BI3188" s="118"/>
      <c r="BJ3188" s="118"/>
      <c r="BK3188" s="118"/>
      <c r="BL3188" s="118"/>
      <c r="BM3188" s="118"/>
      <c r="BN3188" s="118"/>
      <c r="BO3188" s="118"/>
      <c r="BP3188" s="118"/>
      <c r="BQ3188" s="118"/>
    </row>
    <row r="3189" spans="1:69" s="2" customFormat="1" ht="15.75" x14ac:dyDescent="0.2">
      <c r="B3189" s="143">
        <f t="shared" ref="B3189:C3189" si="1667">B3118</f>
        <v>0</v>
      </c>
      <c r="C3189" s="323">
        <f t="shared" si="1667"/>
        <v>0</v>
      </c>
      <c r="D3189" s="324"/>
      <c r="E3189" s="324"/>
      <c r="F3189" s="324"/>
      <c r="G3189" s="324"/>
      <c r="H3189" s="324"/>
      <c r="I3189" s="324"/>
      <c r="J3189" s="324"/>
      <c r="K3189" s="324"/>
      <c r="L3189" s="324"/>
      <c r="M3189" s="324"/>
      <c r="N3189" s="324"/>
      <c r="O3189" s="324"/>
      <c r="P3189" s="324"/>
      <c r="Q3189" s="324"/>
      <c r="R3189" s="324"/>
      <c r="S3189" s="324"/>
      <c r="T3189" s="324"/>
      <c r="U3189" s="324"/>
      <c r="V3189" s="324"/>
      <c r="W3189" s="324"/>
      <c r="X3189" s="324"/>
      <c r="Y3189" s="324"/>
      <c r="Z3189" s="324"/>
      <c r="AA3189" s="324"/>
      <c r="AB3189" s="324"/>
      <c r="AC3189" s="324"/>
      <c r="AD3189" s="324"/>
      <c r="AE3189" s="324"/>
      <c r="AF3189" s="324"/>
      <c r="AG3189" s="324"/>
      <c r="AH3189" s="324"/>
      <c r="AI3189" s="325"/>
      <c r="AJ3189" s="118"/>
      <c r="AK3189" s="118"/>
      <c r="AL3189" s="118"/>
      <c r="AM3189" s="118"/>
      <c r="AN3189" s="118"/>
      <c r="AO3189" s="118"/>
      <c r="AP3189" s="118"/>
      <c r="AQ3189" s="118"/>
      <c r="AR3189" s="118"/>
      <c r="AS3189" s="118"/>
      <c r="AT3189" s="118"/>
      <c r="AU3189" s="118"/>
      <c r="AV3189" s="118"/>
      <c r="AW3189" s="118"/>
      <c r="AX3189" s="118"/>
      <c r="AY3189" s="118"/>
      <c r="AZ3189" s="118"/>
      <c r="BA3189" s="118"/>
      <c r="BB3189" s="118"/>
      <c r="BC3189" s="118"/>
      <c r="BG3189" s="118"/>
      <c r="BH3189" s="118"/>
      <c r="BI3189" s="118"/>
      <c r="BJ3189" s="118"/>
      <c r="BK3189" s="118"/>
      <c r="BL3189" s="118"/>
      <c r="BM3189" s="118"/>
      <c r="BN3189" s="118"/>
      <c r="BO3189" s="118"/>
      <c r="BP3189" s="118"/>
      <c r="BQ3189" s="118"/>
    </row>
    <row r="3190" spans="1:69" s="2" customFormat="1" ht="15.75" x14ac:dyDescent="0.2">
      <c r="B3190" s="143">
        <f t="shared" ref="B3190:C3190" si="1668">B3119</f>
        <v>0</v>
      </c>
      <c r="C3190" s="323">
        <f t="shared" si="1668"/>
        <v>0</v>
      </c>
      <c r="D3190" s="324"/>
      <c r="E3190" s="324"/>
      <c r="F3190" s="324"/>
      <c r="G3190" s="324"/>
      <c r="H3190" s="324"/>
      <c r="I3190" s="324"/>
      <c r="J3190" s="324"/>
      <c r="K3190" s="324"/>
      <c r="L3190" s="324"/>
      <c r="M3190" s="324"/>
      <c r="N3190" s="324"/>
      <c r="O3190" s="324"/>
      <c r="P3190" s="324"/>
      <c r="Q3190" s="324"/>
      <c r="R3190" s="324"/>
      <c r="S3190" s="324"/>
      <c r="T3190" s="324"/>
      <c r="U3190" s="324"/>
      <c r="V3190" s="324"/>
      <c r="W3190" s="324"/>
      <c r="X3190" s="324"/>
      <c r="Y3190" s="324"/>
      <c r="Z3190" s="324"/>
      <c r="AA3190" s="324"/>
      <c r="AB3190" s="324"/>
      <c r="AC3190" s="324"/>
      <c r="AD3190" s="324"/>
      <c r="AE3190" s="324"/>
      <c r="AF3190" s="324"/>
      <c r="AG3190" s="324"/>
      <c r="AH3190" s="324"/>
      <c r="AI3190" s="325"/>
      <c r="AJ3190" s="118"/>
      <c r="AK3190" s="118"/>
      <c r="AL3190" s="118"/>
      <c r="AM3190" s="118"/>
      <c r="AN3190" s="118"/>
      <c r="AO3190" s="118"/>
      <c r="AP3190" s="118"/>
      <c r="AQ3190" s="118"/>
      <c r="AR3190" s="118"/>
      <c r="AS3190" s="118"/>
      <c r="AT3190" s="118"/>
      <c r="AU3190" s="118"/>
      <c r="AV3190" s="118"/>
      <c r="AW3190" s="118"/>
      <c r="AX3190" s="118"/>
      <c r="AY3190" s="118"/>
      <c r="AZ3190" s="118"/>
      <c r="BA3190" s="118"/>
      <c r="BB3190" s="118"/>
      <c r="BC3190" s="118"/>
      <c r="BG3190" s="118"/>
      <c r="BH3190" s="118"/>
      <c r="BI3190" s="118"/>
      <c r="BJ3190" s="118"/>
      <c r="BK3190" s="118"/>
      <c r="BL3190" s="118"/>
      <c r="BM3190" s="118"/>
      <c r="BN3190" s="118"/>
      <c r="BO3190" s="118"/>
      <c r="BP3190" s="118"/>
      <c r="BQ3190" s="118"/>
    </row>
    <row r="3191" spans="1:69" s="2" customFormat="1" ht="15.75" x14ac:dyDescent="0.2">
      <c r="B3191" s="143">
        <f t="shared" ref="B3191:C3191" si="1669">B3120</f>
        <v>0</v>
      </c>
      <c r="C3191" s="323">
        <f t="shared" si="1669"/>
        <v>0</v>
      </c>
      <c r="D3191" s="324"/>
      <c r="E3191" s="324"/>
      <c r="F3191" s="324"/>
      <c r="G3191" s="324"/>
      <c r="H3191" s="324"/>
      <c r="I3191" s="324"/>
      <c r="J3191" s="324"/>
      <c r="K3191" s="324"/>
      <c r="L3191" s="324"/>
      <c r="M3191" s="324"/>
      <c r="N3191" s="324"/>
      <c r="O3191" s="324"/>
      <c r="P3191" s="324"/>
      <c r="Q3191" s="324"/>
      <c r="R3191" s="324"/>
      <c r="S3191" s="324"/>
      <c r="T3191" s="324"/>
      <c r="U3191" s="324"/>
      <c r="V3191" s="324"/>
      <c r="W3191" s="324"/>
      <c r="X3191" s="324"/>
      <c r="Y3191" s="324"/>
      <c r="Z3191" s="324"/>
      <c r="AA3191" s="324"/>
      <c r="AB3191" s="324"/>
      <c r="AC3191" s="324"/>
      <c r="AD3191" s="324"/>
      <c r="AE3191" s="324"/>
      <c r="AF3191" s="324"/>
      <c r="AG3191" s="324"/>
      <c r="AH3191" s="324"/>
      <c r="AI3191" s="325"/>
      <c r="AJ3191" s="118"/>
      <c r="AK3191" s="118"/>
      <c r="AL3191" s="118"/>
      <c r="AM3191" s="118"/>
      <c r="AN3191" s="118"/>
      <c r="AO3191" s="118"/>
      <c r="AP3191" s="118"/>
      <c r="AQ3191" s="118"/>
      <c r="AR3191" s="118"/>
      <c r="AS3191" s="118"/>
      <c r="AT3191" s="118"/>
      <c r="AU3191" s="118"/>
      <c r="AV3191" s="118"/>
      <c r="AW3191" s="118"/>
      <c r="AX3191" s="118"/>
      <c r="AY3191" s="118"/>
      <c r="AZ3191" s="118"/>
      <c r="BA3191" s="118"/>
      <c r="BB3191" s="118"/>
      <c r="BC3191" s="118"/>
      <c r="BG3191" s="118"/>
      <c r="BH3191" s="118"/>
      <c r="BI3191" s="118"/>
      <c r="BJ3191" s="118"/>
      <c r="BK3191" s="118"/>
      <c r="BL3191" s="118"/>
      <c r="BM3191" s="118"/>
      <c r="BN3191" s="118"/>
      <c r="BO3191" s="118"/>
      <c r="BP3191" s="118"/>
      <c r="BQ3191" s="118"/>
    </row>
    <row r="3192" spans="1:69" s="2" customFormat="1" ht="15.75" x14ac:dyDescent="0.2">
      <c r="B3192" s="143">
        <f t="shared" ref="B3192:C3192" si="1670">B3121</f>
        <v>0</v>
      </c>
      <c r="C3192" s="323">
        <f t="shared" si="1670"/>
        <v>0</v>
      </c>
      <c r="D3192" s="324"/>
      <c r="E3192" s="324"/>
      <c r="F3192" s="324"/>
      <c r="G3192" s="324"/>
      <c r="H3192" s="324"/>
      <c r="I3192" s="324"/>
      <c r="J3192" s="324"/>
      <c r="K3192" s="324"/>
      <c r="L3192" s="324"/>
      <c r="M3192" s="324"/>
      <c r="N3192" s="324"/>
      <c r="O3192" s="324"/>
      <c r="P3192" s="324"/>
      <c r="Q3192" s="324"/>
      <c r="R3192" s="324"/>
      <c r="S3192" s="324"/>
      <c r="T3192" s="324"/>
      <c r="U3192" s="324"/>
      <c r="V3192" s="324"/>
      <c r="W3192" s="324"/>
      <c r="X3192" s="324"/>
      <c r="Y3192" s="324"/>
      <c r="Z3192" s="324"/>
      <c r="AA3192" s="324"/>
      <c r="AB3192" s="324"/>
      <c r="AC3192" s="324"/>
      <c r="AD3192" s="324"/>
      <c r="AE3192" s="324"/>
      <c r="AF3192" s="324"/>
      <c r="AG3192" s="324"/>
      <c r="AH3192" s="324"/>
      <c r="AI3192" s="325"/>
      <c r="AJ3192" s="118"/>
      <c r="AK3192" s="118"/>
      <c r="AL3192" s="118"/>
      <c r="AM3192" s="118"/>
      <c r="AN3192" s="118"/>
      <c r="AO3192" s="118"/>
      <c r="AP3192" s="118"/>
      <c r="AQ3192" s="118"/>
      <c r="AR3192" s="118"/>
      <c r="AS3192" s="118"/>
      <c r="AT3192" s="118"/>
      <c r="AU3192" s="118"/>
      <c r="AV3192" s="118"/>
      <c r="AW3192" s="118"/>
      <c r="AX3192" s="118"/>
      <c r="AY3192" s="118"/>
      <c r="AZ3192" s="118"/>
      <c r="BA3192" s="118"/>
      <c r="BB3192" s="118"/>
      <c r="BC3192" s="118"/>
      <c r="BG3192" s="118"/>
      <c r="BH3192" s="118"/>
      <c r="BI3192" s="118"/>
      <c r="BJ3192" s="118"/>
      <c r="BK3192" s="118"/>
      <c r="BL3192" s="118"/>
      <c r="BM3192" s="118"/>
      <c r="BN3192" s="118"/>
      <c r="BO3192" s="118"/>
      <c r="BP3192" s="118"/>
      <c r="BQ3192" s="118"/>
    </row>
    <row r="3193" spans="1:69" ht="15" x14ac:dyDescent="0.2">
      <c r="A3193" s="2"/>
      <c r="B3193" s="2"/>
      <c r="C3193" s="2"/>
      <c r="D3193" s="2"/>
      <c r="I3193" s="338"/>
      <c r="J3193" s="338"/>
      <c r="BD3193" s="2"/>
      <c r="BE3193" s="2"/>
      <c r="BF3193" s="2"/>
    </row>
    <row r="3194" spans="1:69" ht="15" x14ac:dyDescent="0.2">
      <c r="A3194" s="326" t="s">
        <v>55</v>
      </c>
      <c r="B3194" s="327"/>
      <c r="C3194" s="327"/>
      <c r="D3194" s="327"/>
      <c r="E3194" s="327"/>
      <c r="F3194" s="327"/>
      <c r="G3194" s="327"/>
      <c r="H3194" s="327"/>
      <c r="I3194" s="327"/>
      <c r="J3194" s="327"/>
      <c r="K3194" s="327"/>
      <c r="L3194" s="327"/>
      <c r="M3194" s="327"/>
      <c r="N3194" s="327"/>
      <c r="O3194" s="327"/>
      <c r="P3194" s="327"/>
      <c r="Q3194" s="327"/>
      <c r="R3194" s="327"/>
      <c r="S3194" s="327"/>
      <c r="T3194" s="327"/>
      <c r="U3194" s="327"/>
      <c r="V3194" s="327"/>
      <c r="W3194" s="327"/>
      <c r="X3194" s="327"/>
      <c r="Y3194" s="327"/>
      <c r="Z3194" s="327"/>
      <c r="AA3194" s="327"/>
      <c r="AB3194" s="327"/>
      <c r="AC3194" s="327"/>
      <c r="AD3194" s="327"/>
      <c r="AE3194" s="327"/>
      <c r="AF3194" s="327"/>
      <c r="AG3194" s="327"/>
      <c r="AH3194" s="327"/>
      <c r="AI3194" s="327"/>
      <c r="BD3194" s="2"/>
      <c r="BE3194" s="2"/>
      <c r="BF3194" s="2"/>
    </row>
    <row r="3195" spans="1:69" x14ac:dyDescent="0.2">
      <c r="A3195" s="2"/>
      <c r="B3195" s="2"/>
      <c r="C3195" s="2"/>
      <c r="D3195" s="2"/>
      <c r="BD3195" s="2"/>
      <c r="BE3195" s="2"/>
      <c r="BF3195" s="2"/>
    </row>
    <row r="3196" spans="1:69" x14ac:dyDescent="0.2">
      <c r="A3196" s="2"/>
      <c r="B3196" s="2"/>
      <c r="C3196" s="2"/>
      <c r="D3196" s="2"/>
      <c r="BD3196" s="2"/>
      <c r="BE3196" s="2"/>
      <c r="BF3196" s="2"/>
    </row>
    <row r="3197" spans="1:69" ht="15.75" x14ac:dyDescent="0.2">
      <c r="A3197" s="101" t="s">
        <v>4</v>
      </c>
      <c r="B3197" s="2"/>
      <c r="C3197" s="2"/>
      <c r="D3197" s="2"/>
      <c r="BD3197" s="2"/>
      <c r="BE3197" s="2"/>
      <c r="BF3197" s="2"/>
    </row>
    <row r="3198" spans="1:69" x14ac:dyDescent="0.2">
      <c r="A3198" s="2"/>
      <c r="B3198" s="2"/>
      <c r="C3198" s="2"/>
      <c r="D3198" s="2"/>
      <c r="BD3198" s="2"/>
      <c r="BE3198" s="2"/>
      <c r="BF3198" s="2"/>
    </row>
    <row r="3199" spans="1:69" ht="15.75" x14ac:dyDescent="0.2">
      <c r="A3199" s="339" t="s">
        <v>7</v>
      </c>
      <c r="B3199" s="340"/>
      <c r="C3199" s="340"/>
      <c r="D3199" s="2"/>
      <c r="E3199" s="320" t="str">
        <f>Результаты!$E$3</f>
        <v>Ленинская СОШ</v>
      </c>
      <c r="F3199" s="320"/>
      <c r="G3199" s="320"/>
      <c r="H3199" s="320"/>
      <c r="I3199" s="320"/>
      <c r="J3199" s="320"/>
      <c r="BD3199" s="2"/>
      <c r="BE3199" s="2"/>
      <c r="BF3199" s="2"/>
    </row>
    <row r="3200" spans="1:69" ht="15.75" x14ac:dyDescent="0.2">
      <c r="A3200" s="339" t="s">
        <v>12</v>
      </c>
      <c r="B3200" s="339"/>
      <c r="C3200" s="339"/>
      <c r="D3200" s="2"/>
      <c r="E3200" s="320" t="str">
        <f>Результаты!$E$7</f>
        <v>математика</v>
      </c>
      <c r="F3200" s="328"/>
      <c r="G3200" s="328"/>
      <c r="H3200" s="328"/>
      <c r="I3200" s="328"/>
      <c r="J3200" s="328"/>
      <c r="BD3200" s="2"/>
      <c r="BE3200" s="2"/>
      <c r="BF3200" s="2"/>
    </row>
    <row r="3201" spans="1:69" ht="15.75" x14ac:dyDescent="0.2">
      <c r="A3201" s="339" t="s">
        <v>9</v>
      </c>
      <c r="B3201" s="339"/>
      <c r="C3201" s="339"/>
      <c r="D3201" s="2"/>
      <c r="E3201" s="320">
        <f>Результаты!$E$11</f>
        <v>13</v>
      </c>
      <c r="F3201" s="328"/>
      <c r="G3201" s="328"/>
      <c r="H3201" s="328"/>
      <c r="I3201" s="328"/>
      <c r="J3201" s="328"/>
      <c r="BD3201" s="2"/>
      <c r="BE3201" s="2"/>
      <c r="BF3201" s="2"/>
    </row>
    <row r="3202" spans="1:69" ht="15.75" x14ac:dyDescent="0.2">
      <c r="A3202" s="339" t="s">
        <v>23</v>
      </c>
      <c r="B3202" s="339"/>
      <c r="C3202" s="339"/>
      <c r="D3202" s="2"/>
      <c r="E3202" s="320">
        <f>Результаты!$E$13</f>
        <v>6</v>
      </c>
      <c r="F3202" s="328"/>
      <c r="G3202" s="328"/>
      <c r="H3202" s="328"/>
      <c r="I3202" s="328"/>
      <c r="J3202" s="328"/>
      <c r="BD3202" s="2"/>
      <c r="BE3202" s="2"/>
      <c r="BF3202" s="2"/>
    </row>
    <row r="3203" spans="1:69" ht="15.75" x14ac:dyDescent="0.2">
      <c r="A3203" s="339" t="s">
        <v>42</v>
      </c>
      <c r="B3203" s="339"/>
      <c r="C3203" s="339"/>
      <c r="D3203" s="2"/>
      <c r="E3203" s="320">
        <f>Результаты!$E$15</f>
        <v>6</v>
      </c>
      <c r="F3203" s="320"/>
      <c r="G3203" s="320"/>
      <c r="H3203" s="321">
        <f>Результаты!$H$15</f>
        <v>7</v>
      </c>
      <c r="I3203" s="321"/>
      <c r="J3203" s="322"/>
      <c r="BD3203" s="2"/>
      <c r="BE3203" s="2"/>
      <c r="BF3203" s="2"/>
    </row>
    <row r="3204" spans="1:69" ht="13.5" thickBot="1" x14ac:dyDescent="0.25">
      <c r="A3204" s="2"/>
      <c r="B3204" s="2"/>
      <c r="C3204" s="2"/>
      <c r="D3204" s="2"/>
      <c r="BD3204" s="2"/>
      <c r="BE3204" s="2"/>
      <c r="BF3204" s="2"/>
    </row>
    <row r="3205" spans="1:69" ht="15" customHeight="1" x14ac:dyDescent="0.2">
      <c r="A3205" s="341" t="s">
        <v>19</v>
      </c>
      <c r="B3205" s="342"/>
      <c r="C3205" s="342"/>
      <c r="D3205" s="342"/>
      <c r="E3205" s="335">
        <f>E3134</f>
        <v>1</v>
      </c>
      <c r="F3205" s="335">
        <f t="shared" ref="F3205:AM3205" si="1671">F3134</f>
        <v>2</v>
      </c>
      <c r="G3205" s="335">
        <f t="shared" si="1671"/>
        <v>3</v>
      </c>
      <c r="H3205" s="337">
        <f t="shared" si="1671"/>
        <v>4</v>
      </c>
      <c r="I3205" s="335">
        <f t="shared" si="1671"/>
        <v>5</v>
      </c>
      <c r="J3205" s="337">
        <f t="shared" si="1671"/>
        <v>6</v>
      </c>
      <c r="K3205" s="337">
        <f t="shared" si="1671"/>
        <v>7</v>
      </c>
      <c r="L3205" s="335">
        <f t="shared" si="1671"/>
        <v>8</v>
      </c>
      <c r="M3205" s="337">
        <f t="shared" si="1671"/>
        <v>9</v>
      </c>
      <c r="N3205" s="335">
        <f t="shared" si="1671"/>
        <v>10</v>
      </c>
      <c r="O3205" s="337">
        <f t="shared" si="1671"/>
        <v>11</v>
      </c>
      <c r="P3205" s="335">
        <f t="shared" si="1671"/>
        <v>12</v>
      </c>
      <c r="Q3205" s="337">
        <f t="shared" si="1671"/>
        <v>13</v>
      </c>
      <c r="R3205" s="335">
        <f t="shared" si="1671"/>
        <v>14</v>
      </c>
      <c r="S3205" s="337">
        <f t="shared" si="1671"/>
        <v>15</v>
      </c>
      <c r="T3205" s="335">
        <f t="shared" si="1671"/>
        <v>16</v>
      </c>
      <c r="U3205" s="335">
        <f t="shared" si="1671"/>
        <v>17</v>
      </c>
      <c r="V3205" s="337">
        <f t="shared" si="1671"/>
        <v>18</v>
      </c>
      <c r="W3205" s="337">
        <f t="shared" si="1671"/>
        <v>19</v>
      </c>
      <c r="X3205" s="337">
        <f t="shared" si="1671"/>
        <v>20</v>
      </c>
      <c r="Y3205" s="335" t="e">
        <f t="shared" si="1671"/>
        <v>#REF!</v>
      </c>
      <c r="Z3205" s="335" t="e">
        <f t="shared" si="1671"/>
        <v>#REF!</v>
      </c>
      <c r="AA3205" s="335" t="e">
        <f t="shared" si="1671"/>
        <v>#REF!</v>
      </c>
      <c r="AB3205" s="360" t="e">
        <f t="shared" si="1671"/>
        <v>#REF!</v>
      </c>
      <c r="AC3205" s="360" t="e">
        <f t="shared" si="1671"/>
        <v>#REF!</v>
      </c>
      <c r="AD3205" s="360" t="e">
        <f t="shared" si="1671"/>
        <v>#REF!</v>
      </c>
      <c r="AE3205" s="360" t="e">
        <f t="shared" si="1671"/>
        <v>#REF!</v>
      </c>
      <c r="AF3205" s="360" t="e">
        <f t="shared" si="1671"/>
        <v>#REF!</v>
      </c>
      <c r="AG3205" s="360" t="e">
        <f t="shared" si="1671"/>
        <v>#REF!</v>
      </c>
      <c r="AH3205" s="337" t="e">
        <f t="shared" si="1671"/>
        <v>#REF!</v>
      </c>
      <c r="AI3205" s="360" t="e">
        <f t="shared" si="1671"/>
        <v>#REF!</v>
      </c>
      <c r="AJ3205" s="360" t="e">
        <f t="shared" si="1671"/>
        <v>#REF!</v>
      </c>
      <c r="AK3205" s="360" t="e">
        <f t="shared" si="1671"/>
        <v>#REF!</v>
      </c>
      <c r="AL3205" s="360" t="e">
        <f t="shared" si="1671"/>
        <v>#REF!</v>
      </c>
      <c r="AM3205" s="360" t="e">
        <f t="shared" si="1671"/>
        <v>#REF!</v>
      </c>
      <c r="AN3205" s="360" t="e">
        <f t="shared" ref="AN3205:BB3205" si="1672">AN3134</f>
        <v>#REF!</v>
      </c>
      <c r="AO3205" s="354" t="e">
        <f t="shared" si="1672"/>
        <v>#REF!</v>
      </c>
      <c r="AP3205" s="354" t="e">
        <f t="shared" si="1672"/>
        <v>#REF!</v>
      </c>
      <c r="AQ3205" s="354" t="e">
        <f t="shared" si="1672"/>
        <v>#REF!</v>
      </c>
      <c r="AR3205" s="354" t="e">
        <f t="shared" si="1672"/>
        <v>#REF!</v>
      </c>
      <c r="AS3205" s="354" t="e">
        <f t="shared" si="1672"/>
        <v>#REF!</v>
      </c>
      <c r="AT3205" s="354" t="e">
        <f t="shared" si="1672"/>
        <v>#REF!</v>
      </c>
      <c r="AU3205" s="354" t="e">
        <f t="shared" si="1672"/>
        <v>#REF!</v>
      </c>
      <c r="AV3205" s="354" t="e">
        <f t="shared" si="1672"/>
        <v>#REF!</v>
      </c>
      <c r="AW3205" s="354" t="e">
        <f t="shared" si="1672"/>
        <v>#REF!</v>
      </c>
      <c r="AX3205" s="354" t="e">
        <f t="shared" si="1672"/>
        <v>#REF!</v>
      </c>
      <c r="AY3205" s="354" t="e">
        <f t="shared" si="1672"/>
        <v>#REF!</v>
      </c>
      <c r="AZ3205" s="354" t="e">
        <f t="shared" si="1672"/>
        <v>#REF!</v>
      </c>
      <c r="BA3205" s="354" t="e">
        <f t="shared" si="1672"/>
        <v>#REF!</v>
      </c>
      <c r="BB3205" s="354" t="e">
        <f t="shared" si="1672"/>
        <v>#REF!</v>
      </c>
      <c r="BC3205" s="361" t="s">
        <v>37</v>
      </c>
      <c r="BD3205" s="367" t="s">
        <v>39</v>
      </c>
      <c r="BE3205" s="367"/>
      <c r="BF3205" s="355"/>
      <c r="BG3205" s="363" t="s">
        <v>10</v>
      </c>
    </row>
    <row r="3206" spans="1:69" ht="31.5" x14ac:dyDescent="0.2">
      <c r="A3206" s="341"/>
      <c r="B3206" s="342"/>
      <c r="C3206" s="342"/>
      <c r="D3206" s="342"/>
      <c r="E3206" s="336"/>
      <c r="F3206" s="336"/>
      <c r="G3206" s="336"/>
      <c r="H3206" s="336"/>
      <c r="I3206" s="336"/>
      <c r="J3206" s="336"/>
      <c r="K3206" s="336"/>
      <c r="L3206" s="336"/>
      <c r="M3206" s="336"/>
      <c r="N3206" s="336"/>
      <c r="O3206" s="336"/>
      <c r="P3206" s="336"/>
      <c r="Q3206" s="336"/>
      <c r="R3206" s="336"/>
      <c r="S3206" s="336"/>
      <c r="T3206" s="336"/>
      <c r="U3206" s="336"/>
      <c r="V3206" s="336"/>
      <c r="W3206" s="336"/>
      <c r="X3206" s="336"/>
      <c r="Y3206" s="336"/>
      <c r="Z3206" s="336"/>
      <c r="AA3206" s="336"/>
      <c r="AB3206" s="336"/>
      <c r="AC3206" s="336"/>
      <c r="AD3206" s="336"/>
      <c r="AE3206" s="336"/>
      <c r="AF3206" s="336"/>
      <c r="AG3206" s="336"/>
      <c r="AH3206" s="336"/>
      <c r="AI3206" s="336"/>
      <c r="AJ3206" s="336"/>
      <c r="AK3206" s="336"/>
      <c r="AL3206" s="336"/>
      <c r="AM3206" s="336"/>
      <c r="AN3206" s="336"/>
      <c r="AO3206" s="336"/>
      <c r="AP3206" s="336"/>
      <c r="AQ3206" s="336"/>
      <c r="AR3206" s="336"/>
      <c r="AS3206" s="336"/>
      <c r="AT3206" s="336"/>
      <c r="AU3206" s="336"/>
      <c r="AV3206" s="336"/>
      <c r="AW3206" s="336"/>
      <c r="AX3206" s="336"/>
      <c r="AY3206" s="336"/>
      <c r="AZ3206" s="336"/>
      <c r="BA3206" s="336"/>
      <c r="BB3206" s="336"/>
      <c r="BC3206" s="362"/>
      <c r="BD3206" s="93" t="s">
        <v>26</v>
      </c>
      <c r="BE3206" s="94" t="s">
        <v>27</v>
      </c>
      <c r="BF3206" s="95" t="s">
        <v>28</v>
      </c>
      <c r="BG3206" s="364"/>
    </row>
    <row r="3207" spans="1:69" ht="15.75" x14ac:dyDescent="0.2">
      <c r="A3207" s="96" t="s">
        <v>0</v>
      </c>
      <c r="B3207" s="96" t="s">
        <v>2</v>
      </c>
      <c r="C3207" s="96" t="s">
        <v>1</v>
      </c>
      <c r="D3207" s="96" t="s">
        <v>40</v>
      </c>
      <c r="E3207" s="120">
        <f>Результаты!E$23</f>
        <v>1</v>
      </c>
      <c r="F3207" s="120">
        <f>Результаты!F$23</f>
        <v>2</v>
      </c>
      <c r="G3207" s="120">
        <f>Результаты!G$23</f>
        <v>3</v>
      </c>
      <c r="H3207" s="120">
        <f>Результаты!H$23</f>
        <v>4</v>
      </c>
      <c r="I3207" s="120">
        <f>Результаты!I$23</f>
        <v>5</v>
      </c>
      <c r="J3207" s="120">
        <f>Результаты!J$23</f>
        <v>6</v>
      </c>
      <c r="K3207" s="120">
        <f>Результаты!K$23</f>
        <v>7</v>
      </c>
      <c r="L3207" s="120">
        <f>Результаты!L$23</f>
        <v>8</v>
      </c>
      <c r="M3207" s="120">
        <f>Результаты!M$23</f>
        <v>9</v>
      </c>
      <c r="N3207" s="120">
        <f>Результаты!N$23</f>
        <v>10</v>
      </c>
      <c r="O3207" s="120">
        <f>Результаты!O$23</f>
        <v>11</v>
      </c>
      <c r="P3207" s="120">
        <f>Результаты!P$23</f>
        <v>0</v>
      </c>
      <c r="Q3207" s="120">
        <f>Результаты!Q$23</f>
        <v>0</v>
      </c>
      <c r="R3207" s="120">
        <f>Результаты!R$23</f>
        <v>0</v>
      </c>
      <c r="S3207" s="120">
        <f>Результаты!S$23</f>
        <v>0</v>
      </c>
      <c r="T3207" s="120">
        <f>Результаты!T$23</f>
        <v>0</v>
      </c>
      <c r="U3207" s="120">
        <f>Результаты!U$23</f>
        <v>0</v>
      </c>
      <c r="V3207" s="120">
        <f>Результаты!V$23</f>
        <v>0</v>
      </c>
      <c r="W3207" s="120">
        <f>Результаты!W$23</f>
        <v>0</v>
      </c>
      <c r="X3207" s="120">
        <f>Результаты!X$23</f>
        <v>0</v>
      </c>
      <c r="Y3207" s="120" t="e">
        <f>Результаты!#REF!</f>
        <v>#REF!</v>
      </c>
      <c r="Z3207" s="120" t="e">
        <f>Результаты!#REF!</f>
        <v>#REF!</v>
      </c>
      <c r="AA3207" s="120" t="e">
        <f>Результаты!#REF!</f>
        <v>#REF!</v>
      </c>
      <c r="AB3207" s="120" t="e">
        <f>Результаты!#REF!</f>
        <v>#REF!</v>
      </c>
      <c r="AC3207" s="120" t="e">
        <f>Результаты!#REF!</f>
        <v>#REF!</v>
      </c>
      <c r="AD3207" s="120" t="e">
        <f>Результаты!#REF!</f>
        <v>#REF!</v>
      </c>
      <c r="AE3207" s="120" t="e">
        <f>Результаты!#REF!</f>
        <v>#REF!</v>
      </c>
      <c r="AF3207" s="120" t="e">
        <f>Результаты!#REF!</f>
        <v>#REF!</v>
      </c>
      <c r="AG3207" s="120" t="e">
        <f>Результаты!#REF!</f>
        <v>#REF!</v>
      </c>
      <c r="AH3207" s="120" t="e">
        <f>Результаты!#REF!</f>
        <v>#REF!</v>
      </c>
      <c r="AI3207" s="120" t="e">
        <f>Результаты!#REF!</f>
        <v>#REF!</v>
      </c>
      <c r="AJ3207" s="120" t="e">
        <f>Результаты!#REF!</f>
        <v>#REF!</v>
      </c>
      <c r="AK3207" s="120" t="e">
        <f>Результаты!#REF!</f>
        <v>#REF!</v>
      </c>
      <c r="AL3207" s="120" t="e">
        <f>Результаты!#REF!</f>
        <v>#REF!</v>
      </c>
      <c r="AM3207" s="120" t="e">
        <f>Результаты!#REF!</f>
        <v>#REF!</v>
      </c>
      <c r="AN3207" s="120" t="e">
        <f>Результаты!#REF!</f>
        <v>#REF!</v>
      </c>
      <c r="AO3207" s="120" t="e">
        <f>Результаты!#REF!</f>
        <v>#REF!</v>
      </c>
      <c r="AP3207" s="120" t="e">
        <f>Результаты!#REF!</f>
        <v>#REF!</v>
      </c>
      <c r="AQ3207" s="120" t="e">
        <f>Результаты!#REF!</f>
        <v>#REF!</v>
      </c>
      <c r="AR3207" s="120" t="e">
        <f>Результаты!#REF!</f>
        <v>#REF!</v>
      </c>
      <c r="AS3207" s="120" t="e">
        <f>Результаты!#REF!</f>
        <v>#REF!</v>
      </c>
      <c r="AT3207" s="120" t="e">
        <f>Результаты!#REF!</f>
        <v>#REF!</v>
      </c>
      <c r="AU3207" s="120" t="e">
        <f>Результаты!#REF!</f>
        <v>#REF!</v>
      </c>
      <c r="AV3207" s="120" t="e">
        <f>Результаты!#REF!</f>
        <v>#REF!</v>
      </c>
      <c r="AW3207" s="120" t="e">
        <f>Результаты!#REF!</f>
        <v>#REF!</v>
      </c>
      <c r="AX3207" s="120" t="e">
        <f>Результаты!#REF!</f>
        <v>#REF!</v>
      </c>
      <c r="AY3207" s="120" t="e">
        <f>Результаты!#REF!</f>
        <v>#REF!</v>
      </c>
      <c r="AZ3207" s="120" t="e">
        <f>Результаты!#REF!</f>
        <v>#REF!</v>
      </c>
      <c r="BA3207" s="120" t="e">
        <f>Результаты!#REF!</f>
        <v>#REF!</v>
      </c>
      <c r="BB3207" s="120" t="e">
        <f>Результаты!#REF!</f>
        <v>#REF!</v>
      </c>
      <c r="BD3207" s="120"/>
      <c r="BE3207" s="120"/>
      <c r="BF3207" s="120"/>
      <c r="BG3207" s="120"/>
    </row>
    <row r="3208" spans="1:69" ht="15.75" x14ac:dyDescent="0.2">
      <c r="A3208" s="351" t="s">
        <v>9</v>
      </c>
      <c r="B3208" s="365"/>
      <c r="C3208" s="365"/>
      <c r="D3208" s="366"/>
      <c r="E3208" s="150">
        <f>Результаты!E$24</f>
        <v>1</v>
      </c>
      <c r="F3208" s="150">
        <f>Результаты!F$24</f>
        <v>1</v>
      </c>
      <c r="G3208" s="150">
        <f>Результаты!G$24</f>
        <v>1</v>
      </c>
      <c r="H3208" s="150">
        <f>Результаты!H$24</f>
        <v>1</v>
      </c>
      <c r="I3208" s="150">
        <f>Результаты!I$24</f>
        <v>2</v>
      </c>
      <c r="J3208" s="150">
        <f>Результаты!J$24</f>
        <v>1</v>
      </c>
      <c r="K3208" s="150">
        <f>Результаты!K$24</f>
        <v>1</v>
      </c>
      <c r="L3208" s="150">
        <f>Результаты!L$24</f>
        <v>1</v>
      </c>
      <c r="M3208" s="150">
        <f>Результаты!M$24</f>
        <v>2</v>
      </c>
      <c r="N3208" s="150">
        <f>Результаты!N$24</f>
        <v>1</v>
      </c>
      <c r="O3208" s="150">
        <f>Результаты!O$24</f>
        <v>1</v>
      </c>
      <c r="P3208" s="150">
        <f>Результаты!P$24</f>
        <v>0</v>
      </c>
      <c r="Q3208" s="150">
        <f>Результаты!Q$24</f>
        <v>0</v>
      </c>
      <c r="R3208" s="150">
        <f>Результаты!R$24</f>
        <v>0</v>
      </c>
      <c r="S3208" s="150">
        <f>Результаты!S$24</f>
        <v>0</v>
      </c>
      <c r="T3208" s="150">
        <f>Результаты!T$24</f>
        <v>0</v>
      </c>
      <c r="U3208" s="150">
        <f>Результаты!U$24</f>
        <v>0</v>
      </c>
      <c r="V3208" s="150">
        <f>Результаты!V$24</f>
        <v>0</v>
      </c>
      <c r="W3208" s="150">
        <f>Результаты!W$24</f>
        <v>0</v>
      </c>
      <c r="X3208" s="150">
        <f>Результаты!X$24</f>
        <v>0</v>
      </c>
      <c r="Y3208" s="150" t="e">
        <f>Результаты!#REF!</f>
        <v>#REF!</v>
      </c>
      <c r="Z3208" s="150" t="e">
        <f>Результаты!#REF!</f>
        <v>#REF!</v>
      </c>
      <c r="AA3208" s="150" t="e">
        <f>Результаты!#REF!</f>
        <v>#REF!</v>
      </c>
      <c r="AB3208" s="150" t="e">
        <f>Результаты!#REF!</f>
        <v>#REF!</v>
      </c>
      <c r="AC3208" s="150" t="e">
        <f>Результаты!#REF!</f>
        <v>#REF!</v>
      </c>
      <c r="AD3208" s="150" t="e">
        <f>Результаты!#REF!</f>
        <v>#REF!</v>
      </c>
      <c r="AE3208" s="150" t="e">
        <f>Результаты!#REF!</f>
        <v>#REF!</v>
      </c>
      <c r="AF3208" s="150" t="e">
        <f>Результаты!#REF!</f>
        <v>#REF!</v>
      </c>
      <c r="AG3208" s="150" t="e">
        <f>Результаты!#REF!</f>
        <v>#REF!</v>
      </c>
      <c r="AH3208" s="150" t="e">
        <f>Результаты!#REF!</f>
        <v>#REF!</v>
      </c>
      <c r="AI3208" s="150" t="e">
        <f>Результаты!#REF!</f>
        <v>#REF!</v>
      </c>
      <c r="AJ3208" s="150" t="e">
        <f>Результаты!#REF!</f>
        <v>#REF!</v>
      </c>
      <c r="AK3208" s="150" t="e">
        <f>Результаты!#REF!</f>
        <v>#REF!</v>
      </c>
      <c r="AL3208" s="150" t="e">
        <f>Результаты!#REF!</f>
        <v>#REF!</v>
      </c>
      <c r="AM3208" s="150" t="e">
        <f>Результаты!#REF!</f>
        <v>#REF!</v>
      </c>
      <c r="AN3208" s="150" t="e">
        <f>Результаты!#REF!</f>
        <v>#REF!</v>
      </c>
      <c r="AO3208" s="150" t="e">
        <f>Результаты!#REF!</f>
        <v>#REF!</v>
      </c>
      <c r="AP3208" s="150" t="e">
        <f>Результаты!#REF!</f>
        <v>#REF!</v>
      </c>
      <c r="AQ3208" s="150" t="e">
        <f>Результаты!#REF!</f>
        <v>#REF!</v>
      </c>
      <c r="AR3208" s="150" t="e">
        <f>Результаты!#REF!</f>
        <v>#REF!</v>
      </c>
      <c r="AS3208" s="150" t="e">
        <f>Результаты!#REF!</f>
        <v>#REF!</v>
      </c>
      <c r="AT3208" s="150" t="e">
        <f>Результаты!#REF!</f>
        <v>#REF!</v>
      </c>
      <c r="AU3208" s="150" t="e">
        <f>Результаты!#REF!</f>
        <v>#REF!</v>
      </c>
      <c r="AV3208" s="150" t="e">
        <f>Результаты!#REF!</f>
        <v>#REF!</v>
      </c>
      <c r="AW3208" s="150" t="e">
        <f>Результаты!#REF!</f>
        <v>#REF!</v>
      </c>
      <c r="AX3208" s="150" t="e">
        <f>Результаты!#REF!</f>
        <v>#REF!</v>
      </c>
      <c r="AY3208" s="150" t="e">
        <f>Результаты!#REF!</f>
        <v>#REF!</v>
      </c>
      <c r="AZ3208" s="150" t="e">
        <f>Результаты!#REF!</f>
        <v>#REF!</v>
      </c>
      <c r="BA3208" s="150" t="e">
        <f>Результаты!#REF!</f>
        <v>#REF!</v>
      </c>
      <c r="BB3208" s="150" t="e">
        <f>Результаты!#REF!</f>
        <v>#REF!</v>
      </c>
      <c r="BC3208" s="150">
        <f>Результаты!Y$24</f>
        <v>13</v>
      </c>
      <c r="BD3208" s="141"/>
      <c r="BE3208" s="141"/>
      <c r="BF3208" s="141"/>
      <c r="BG3208" s="141"/>
    </row>
    <row r="3209" spans="1:69" ht="15" x14ac:dyDescent="0.2">
      <c r="A3209" s="2"/>
      <c r="B3209" s="2"/>
      <c r="C3209" s="2"/>
      <c r="D3209" s="98" t="s">
        <v>5</v>
      </c>
      <c r="BD3209" s="118"/>
      <c r="BE3209" s="118"/>
      <c r="BF3209" s="118"/>
    </row>
    <row r="3210" spans="1:69" ht="15" x14ac:dyDescent="0.2">
      <c r="A3210" s="100">
        <f>Результаты!A71</f>
        <v>46</v>
      </c>
      <c r="B3210" s="100" t="str">
        <f>Результаты!B71</f>
        <v>Б</v>
      </c>
      <c r="C3210" s="100">
        <f>Результаты!C71</f>
        <v>0</v>
      </c>
      <c r="D3210" s="100">
        <f>Результаты!D71</f>
        <v>0</v>
      </c>
      <c r="E3210" s="121">
        <f>Результаты!E71</f>
        <v>0</v>
      </c>
      <c r="F3210" s="121">
        <f>Результаты!F71</f>
        <v>0</v>
      </c>
      <c r="G3210" s="121">
        <f>Результаты!G71</f>
        <v>0</v>
      </c>
      <c r="H3210" s="121">
        <f>Результаты!H71</f>
        <v>0</v>
      </c>
      <c r="I3210" s="121">
        <f>Результаты!I71</f>
        <v>0</v>
      </c>
      <c r="J3210" s="121">
        <f>Результаты!J71</f>
        <v>0</v>
      </c>
      <c r="K3210" s="121">
        <f>Результаты!K71</f>
        <v>0</v>
      </c>
      <c r="L3210" s="121">
        <f>Результаты!L71</f>
        <v>0</v>
      </c>
      <c r="M3210" s="121">
        <f>Результаты!M71</f>
        <v>0</v>
      </c>
      <c r="N3210" s="121">
        <f>Результаты!N71</f>
        <v>0</v>
      </c>
      <c r="O3210" s="121">
        <f>Результаты!O71</f>
        <v>0</v>
      </c>
      <c r="P3210" s="121">
        <f>Результаты!P71</f>
        <v>0</v>
      </c>
      <c r="Q3210" s="121">
        <f>Результаты!Q71</f>
        <v>0</v>
      </c>
      <c r="R3210" s="121">
        <f>Результаты!R71</f>
        <v>0</v>
      </c>
      <c r="S3210" s="121">
        <f>Результаты!S71</f>
        <v>0</v>
      </c>
      <c r="T3210" s="121">
        <f>Результаты!T71</f>
        <v>0</v>
      </c>
      <c r="U3210" s="121">
        <f>Результаты!U71</f>
        <v>0</v>
      </c>
      <c r="V3210" s="121">
        <f>Результаты!V71</f>
        <v>0</v>
      </c>
      <c r="W3210" s="121">
        <f>Результаты!W71</f>
        <v>0</v>
      </c>
      <c r="X3210" s="121">
        <f>Результаты!X71</f>
        <v>0</v>
      </c>
      <c r="Y3210" s="121" t="e">
        <f>Результаты!#REF!</f>
        <v>#REF!</v>
      </c>
      <c r="Z3210" s="121" t="e">
        <f>Результаты!#REF!</f>
        <v>#REF!</v>
      </c>
      <c r="AA3210" s="121" t="e">
        <f>Результаты!#REF!</f>
        <v>#REF!</v>
      </c>
      <c r="AB3210" s="121" t="e">
        <f>Результаты!#REF!</f>
        <v>#REF!</v>
      </c>
      <c r="AC3210" s="121" t="e">
        <f>Результаты!#REF!</f>
        <v>#REF!</v>
      </c>
      <c r="AD3210" s="121" t="e">
        <f>Результаты!#REF!</f>
        <v>#REF!</v>
      </c>
      <c r="AE3210" s="121" t="e">
        <f>Результаты!#REF!</f>
        <v>#REF!</v>
      </c>
      <c r="AF3210" s="121" t="e">
        <f>Результаты!#REF!</f>
        <v>#REF!</v>
      </c>
      <c r="AG3210" s="121" t="e">
        <f>Результаты!#REF!</f>
        <v>#REF!</v>
      </c>
      <c r="AH3210" s="121" t="e">
        <f>Результаты!#REF!</f>
        <v>#REF!</v>
      </c>
      <c r="AI3210" s="121" t="e">
        <f>Результаты!#REF!</f>
        <v>#REF!</v>
      </c>
      <c r="AJ3210" s="121" t="e">
        <f>Результаты!#REF!</f>
        <v>#REF!</v>
      </c>
      <c r="AK3210" s="121" t="e">
        <f>Результаты!#REF!</f>
        <v>#REF!</v>
      </c>
      <c r="AL3210" s="121" t="e">
        <f>Результаты!#REF!</f>
        <v>#REF!</v>
      </c>
      <c r="AM3210" s="121" t="e">
        <f>Результаты!#REF!</f>
        <v>#REF!</v>
      </c>
      <c r="AN3210" s="121" t="e">
        <f>Результаты!#REF!</f>
        <v>#REF!</v>
      </c>
      <c r="AO3210" s="121" t="e">
        <f>Результаты!#REF!</f>
        <v>#REF!</v>
      </c>
      <c r="AP3210" s="121" t="e">
        <f>Результаты!#REF!</f>
        <v>#REF!</v>
      </c>
      <c r="AQ3210" s="121" t="e">
        <f>Результаты!#REF!</f>
        <v>#REF!</v>
      </c>
      <c r="AR3210" s="121" t="e">
        <f>Результаты!#REF!</f>
        <v>#REF!</v>
      </c>
      <c r="AS3210" s="121" t="e">
        <f>Результаты!#REF!</f>
        <v>#REF!</v>
      </c>
      <c r="AT3210" s="121" t="e">
        <f>Результаты!#REF!</f>
        <v>#REF!</v>
      </c>
      <c r="AU3210" s="121" t="e">
        <f>Результаты!#REF!</f>
        <v>#REF!</v>
      </c>
      <c r="AV3210" s="121" t="e">
        <f>Результаты!#REF!</f>
        <v>#REF!</v>
      </c>
      <c r="AW3210" s="121" t="e">
        <f>Результаты!#REF!</f>
        <v>#REF!</v>
      </c>
      <c r="AX3210" s="121" t="e">
        <f>Результаты!#REF!</f>
        <v>#REF!</v>
      </c>
      <c r="AY3210" s="121" t="e">
        <f>Результаты!#REF!</f>
        <v>#REF!</v>
      </c>
      <c r="AZ3210" s="121" t="e">
        <f>Результаты!#REF!</f>
        <v>#REF!</v>
      </c>
      <c r="BA3210" s="121" t="e">
        <f>Результаты!#REF!</f>
        <v>#REF!</v>
      </c>
      <c r="BB3210" s="121" t="e">
        <f>Результаты!#REF!</f>
        <v>#REF!</v>
      </c>
      <c r="BC3210" s="121">
        <f>Результаты!Y71</f>
        <v>0</v>
      </c>
      <c r="BD3210" s="121">
        <f>Результаты!Z71</f>
        <v>0</v>
      </c>
      <c r="BE3210" s="121" t="e">
        <f>Результаты!#REF!</f>
        <v>#REF!</v>
      </c>
      <c r="BF3210" s="121" t="e">
        <f>Результаты!#REF!</f>
        <v>#REF!</v>
      </c>
      <c r="BG3210" s="121">
        <f>Результаты!AA71</f>
        <v>0</v>
      </c>
    </row>
    <row r="3211" spans="1:69" x14ac:dyDescent="0.2">
      <c r="A3211" s="2"/>
      <c r="B3211" s="2"/>
      <c r="C3211" s="2"/>
      <c r="D3211" s="2"/>
      <c r="BD3211" s="2"/>
      <c r="BE3211" s="2"/>
      <c r="BF3211" s="2"/>
    </row>
    <row r="3212" spans="1:69" s="2" customFormat="1" x14ac:dyDescent="0.2">
      <c r="E3212" s="118"/>
      <c r="F3212" s="118"/>
      <c r="G3212" s="118"/>
      <c r="H3212" s="118"/>
      <c r="I3212" s="118"/>
      <c r="J3212" s="118"/>
      <c r="K3212" s="118"/>
      <c r="L3212" s="118"/>
      <c r="M3212" s="118"/>
      <c r="N3212" s="118"/>
      <c r="O3212" s="118"/>
      <c r="P3212" s="118"/>
      <c r="Q3212" s="118"/>
      <c r="R3212" s="118"/>
      <c r="S3212" s="118"/>
      <c r="T3212" s="118"/>
      <c r="U3212" s="118"/>
      <c r="V3212" s="118"/>
      <c r="W3212" s="118"/>
      <c r="X3212" s="118"/>
      <c r="Y3212" s="118"/>
      <c r="Z3212" s="118"/>
      <c r="AA3212" s="118"/>
      <c r="AB3212" s="118"/>
      <c r="AC3212" s="118"/>
      <c r="AD3212" s="118"/>
      <c r="AE3212" s="118"/>
      <c r="AF3212" s="118"/>
      <c r="AG3212" s="118"/>
      <c r="AH3212" s="118"/>
      <c r="AI3212" s="118"/>
      <c r="AJ3212" s="118"/>
      <c r="AK3212" s="118"/>
      <c r="AL3212" s="118"/>
      <c r="AM3212" s="118"/>
      <c r="AN3212" s="118"/>
      <c r="AO3212" s="118"/>
      <c r="AP3212" s="118"/>
      <c r="AQ3212" s="118"/>
      <c r="AR3212" s="118"/>
      <c r="AS3212" s="118"/>
      <c r="AT3212" s="118"/>
      <c r="AU3212" s="118"/>
      <c r="AV3212" s="118"/>
      <c r="AW3212" s="118"/>
      <c r="AX3212" s="118"/>
      <c r="AY3212" s="118"/>
      <c r="AZ3212" s="118"/>
      <c r="BA3212" s="118"/>
      <c r="BB3212" s="118"/>
      <c r="BC3212" s="118"/>
      <c r="BG3212" s="118"/>
      <c r="BH3212" s="118"/>
      <c r="BI3212" s="118"/>
      <c r="BJ3212" s="118"/>
      <c r="BK3212" s="118"/>
      <c r="BL3212" s="118"/>
      <c r="BM3212" s="118"/>
      <c r="BN3212" s="118"/>
      <c r="BO3212" s="118"/>
      <c r="BP3212" s="118"/>
      <c r="BQ3212" s="118"/>
    </row>
    <row r="3213" spans="1:69" ht="15.75" x14ac:dyDescent="0.2">
      <c r="A3213" s="2"/>
      <c r="B3213" s="143" t="str">
        <f>B3142</f>
        <v>номер</v>
      </c>
      <c r="C3213" s="323" t="str">
        <f t="shared" ref="C3213:C3214" si="1673">C3142</f>
        <v>тема задания</v>
      </c>
      <c r="D3213" s="324"/>
      <c r="E3213" s="324"/>
      <c r="F3213" s="324"/>
      <c r="G3213" s="324"/>
      <c r="H3213" s="324"/>
      <c r="I3213" s="324"/>
      <c r="J3213" s="324"/>
      <c r="K3213" s="324"/>
      <c r="L3213" s="324"/>
      <c r="M3213" s="324"/>
      <c r="N3213" s="324"/>
      <c r="O3213" s="324"/>
      <c r="P3213" s="324"/>
      <c r="Q3213" s="324"/>
      <c r="R3213" s="324"/>
      <c r="S3213" s="324"/>
      <c r="T3213" s="324"/>
      <c r="U3213" s="324"/>
      <c r="V3213" s="324"/>
      <c r="W3213" s="324"/>
      <c r="X3213" s="324"/>
      <c r="Y3213" s="324"/>
      <c r="Z3213" s="324"/>
      <c r="AA3213" s="324"/>
      <c r="AB3213" s="324"/>
      <c r="AC3213" s="324"/>
      <c r="AD3213" s="324"/>
      <c r="AE3213" s="324"/>
      <c r="AF3213" s="324"/>
      <c r="AG3213" s="324"/>
      <c r="AH3213" s="324"/>
      <c r="AI3213" s="325"/>
      <c r="BD3213" s="2"/>
      <c r="BE3213" s="2"/>
      <c r="BF3213" s="2"/>
    </row>
    <row r="3214" spans="1:69" ht="15.75" x14ac:dyDescent="0.2">
      <c r="A3214" s="2"/>
      <c r="B3214" s="111">
        <f>B3143</f>
        <v>1</v>
      </c>
      <c r="C3214" s="323">
        <f t="shared" si="1673"/>
        <v>0</v>
      </c>
      <c r="D3214" s="324"/>
      <c r="E3214" s="324"/>
      <c r="F3214" s="324"/>
      <c r="G3214" s="324"/>
      <c r="H3214" s="324"/>
      <c r="I3214" s="324"/>
      <c r="J3214" s="324"/>
      <c r="K3214" s="324"/>
      <c r="L3214" s="324"/>
      <c r="M3214" s="324"/>
      <c r="N3214" s="324"/>
      <c r="O3214" s="324"/>
      <c r="P3214" s="324"/>
      <c r="Q3214" s="324"/>
      <c r="R3214" s="324"/>
      <c r="S3214" s="324"/>
      <c r="T3214" s="324"/>
      <c r="U3214" s="324"/>
      <c r="V3214" s="324"/>
      <c r="W3214" s="324"/>
      <c r="X3214" s="324"/>
      <c r="Y3214" s="324"/>
      <c r="Z3214" s="324"/>
      <c r="AA3214" s="324"/>
      <c r="AB3214" s="324"/>
      <c r="AC3214" s="324"/>
      <c r="AD3214" s="324"/>
      <c r="AE3214" s="324"/>
      <c r="AF3214" s="324"/>
      <c r="AG3214" s="324"/>
      <c r="AH3214" s="324"/>
      <c r="AI3214" s="325"/>
      <c r="BD3214" s="2"/>
      <c r="BE3214" s="2"/>
      <c r="BF3214" s="2"/>
    </row>
    <row r="3215" spans="1:69" ht="15.75" x14ac:dyDescent="0.2">
      <c r="A3215" s="2"/>
      <c r="B3215" s="111">
        <f t="shared" ref="B3215:C3215" si="1674">B3144</f>
        <v>2</v>
      </c>
      <c r="C3215" s="323">
        <f t="shared" si="1674"/>
        <v>0</v>
      </c>
      <c r="D3215" s="324"/>
      <c r="E3215" s="324"/>
      <c r="F3215" s="324"/>
      <c r="G3215" s="324"/>
      <c r="H3215" s="324"/>
      <c r="I3215" s="324"/>
      <c r="J3215" s="324"/>
      <c r="K3215" s="324"/>
      <c r="L3215" s="324"/>
      <c r="M3215" s="324"/>
      <c r="N3215" s="324"/>
      <c r="O3215" s="324"/>
      <c r="P3215" s="324"/>
      <c r="Q3215" s="324"/>
      <c r="R3215" s="324"/>
      <c r="S3215" s="324"/>
      <c r="T3215" s="324"/>
      <c r="U3215" s="324"/>
      <c r="V3215" s="324"/>
      <c r="W3215" s="324"/>
      <c r="X3215" s="324"/>
      <c r="Y3215" s="324"/>
      <c r="Z3215" s="324"/>
      <c r="AA3215" s="324"/>
      <c r="AB3215" s="324"/>
      <c r="AC3215" s="324"/>
      <c r="AD3215" s="324"/>
      <c r="AE3215" s="324"/>
      <c r="AF3215" s="324"/>
      <c r="AG3215" s="324"/>
      <c r="AH3215" s="324"/>
      <c r="AI3215" s="325"/>
      <c r="BD3215" s="2"/>
      <c r="BE3215" s="2"/>
      <c r="BF3215" s="2"/>
    </row>
    <row r="3216" spans="1:69" ht="15.75" x14ac:dyDescent="0.2">
      <c r="A3216" s="2"/>
      <c r="B3216" s="111">
        <f t="shared" ref="B3216:C3216" si="1675">B3145</f>
        <v>3</v>
      </c>
      <c r="C3216" s="323">
        <f t="shared" si="1675"/>
        <v>0</v>
      </c>
      <c r="D3216" s="324"/>
      <c r="E3216" s="324"/>
      <c r="F3216" s="324"/>
      <c r="G3216" s="324"/>
      <c r="H3216" s="324"/>
      <c r="I3216" s="324"/>
      <c r="J3216" s="324"/>
      <c r="K3216" s="324"/>
      <c r="L3216" s="324"/>
      <c r="M3216" s="324"/>
      <c r="N3216" s="324"/>
      <c r="O3216" s="324"/>
      <c r="P3216" s="324"/>
      <c r="Q3216" s="324"/>
      <c r="R3216" s="324"/>
      <c r="S3216" s="324"/>
      <c r="T3216" s="324"/>
      <c r="U3216" s="324"/>
      <c r="V3216" s="324"/>
      <c r="W3216" s="324"/>
      <c r="X3216" s="324"/>
      <c r="Y3216" s="324"/>
      <c r="Z3216" s="324"/>
      <c r="AA3216" s="324"/>
      <c r="AB3216" s="324"/>
      <c r="AC3216" s="324"/>
      <c r="AD3216" s="324"/>
      <c r="AE3216" s="324"/>
      <c r="AF3216" s="324"/>
      <c r="AG3216" s="324"/>
      <c r="AH3216" s="324"/>
      <c r="AI3216" s="325"/>
      <c r="BD3216" s="2"/>
      <c r="BE3216" s="2"/>
      <c r="BF3216" s="2"/>
    </row>
    <row r="3217" spans="1:58" ht="15.75" x14ac:dyDescent="0.2">
      <c r="A3217" s="2"/>
      <c r="B3217" s="111">
        <f t="shared" ref="B3217:C3217" si="1676">B3146</f>
        <v>4</v>
      </c>
      <c r="C3217" s="323">
        <f t="shared" si="1676"/>
        <v>0</v>
      </c>
      <c r="D3217" s="324"/>
      <c r="E3217" s="324"/>
      <c r="F3217" s="324"/>
      <c r="G3217" s="324"/>
      <c r="H3217" s="324"/>
      <c r="I3217" s="324"/>
      <c r="J3217" s="324"/>
      <c r="K3217" s="324"/>
      <c r="L3217" s="324"/>
      <c r="M3217" s="324"/>
      <c r="N3217" s="324"/>
      <c r="O3217" s="324"/>
      <c r="P3217" s="324"/>
      <c r="Q3217" s="324"/>
      <c r="R3217" s="324"/>
      <c r="S3217" s="324"/>
      <c r="T3217" s="324"/>
      <c r="U3217" s="324"/>
      <c r="V3217" s="324"/>
      <c r="W3217" s="324"/>
      <c r="X3217" s="324"/>
      <c r="Y3217" s="324"/>
      <c r="Z3217" s="324"/>
      <c r="AA3217" s="324"/>
      <c r="AB3217" s="324"/>
      <c r="AC3217" s="324"/>
      <c r="AD3217" s="324"/>
      <c r="AE3217" s="324"/>
      <c r="AF3217" s="324"/>
      <c r="AG3217" s="324"/>
      <c r="AH3217" s="324"/>
      <c r="AI3217" s="325"/>
      <c r="BD3217" s="2"/>
      <c r="BE3217" s="2"/>
      <c r="BF3217" s="2"/>
    </row>
    <row r="3218" spans="1:58" ht="15.75" x14ac:dyDescent="0.2">
      <c r="A3218" s="2"/>
      <c r="B3218" s="111">
        <f t="shared" ref="B3218:C3218" si="1677">B3147</f>
        <v>5</v>
      </c>
      <c r="C3218" s="323">
        <f t="shared" si="1677"/>
        <v>0</v>
      </c>
      <c r="D3218" s="324"/>
      <c r="E3218" s="324"/>
      <c r="F3218" s="324"/>
      <c r="G3218" s="324"/>
      <c r="H3218" s="324"/>
      <c r="I3218" s="324"/>
      <c r="J3218" s="324"/>
      <c r="K3218" s="324"/>
      <c r="L3218" s="324"/>
      <c r="M3218" s="324"/>
      <c r="N3218" s="324"/>
      <c r="O3218" s="324"/>
      <c r="P3218" s="324"/>
      <c r="Q3218" s="324"/>
      <c r="R3218" s="324"/>
      <c r="S3218" s="324"/>
      <c r="T3218" s="324"/>
      <c r="U3218" s="324"/>
      <c r="V3218" s="324"/>
      <c r="W3218" s="324"/>
      <c r="X3218" s="324"/>
      <c r="Y3218" s="324"/>
      <c r="Z3218" s="324"/>
      <c r="AA3218" s="324"/>
      <c r="AB3218" s="324"/>
      <c r="AC3218" s="324"/>
      <c r="AD3218" s="324"/>
      <c r="AE3218" s="324"/>
      <c r="AF3218" s="324"/>
      <c r="AG3218" s="324"/>
      <c r="AH3218" s="324"/>
      <c r="AI3218" s="325"/>
      <c r="BD3218" s="2"/>
      <c r="BE3218" s="2"/>
      <c r="BF3218" s="2"/>
    </row>
    <row r="3219" spans="1:58" ht="15.75" x14ac:dyDescent="0.2">
      <c r="A3219" s="2"/>
      <c r="B3219" s="111">
        <f t="shared" ref="B3219:C3219" si="1678">B3148</f>
        <v>6</v>
      </c>
      <c r="C3219" s="323">
        <f t="shared" si="1678"/>
        <v>0</v>
      </c>
      <c r="D3219" s="324"/>
      <c r="E3219" s="324"/>
      <c r="F3219" s="324"/>
      <c r="G3219" s="324"/>
      <c r="H3219" s="324"/>
      <c r="I3219" s="324"/>
      <c r="J3219" s="324"/>
      <c r="K3219" s="324"/>
      <c r="L3219" s="324"/>
      <c r="M3219" s="324"/>
      <c r="N3219" s="324"/>
      <c r="O3219" s="324"/>
      <c r="P3219" s="324"/>
      <c r="Q3219" s="324"/>
      <c r="R3219" s="324"/>
      <c r="S3219" s="324"/>
      <c r="T3219" s="324"/>
      <c r="U3219" s="324"/>
      <c r="V3219" s="324"/>
      <c r="W3219" s="324"/>
      <c r="X3219" s="324"/>
      <c r="Y3219" s="324"/>
      <c r="Z3219" s="324"/>
      <c r="AA3219" s="324"/>
      <c r="AB3219" s="324"/>
      <c r="AC3219" s="324"/>
      <c r="AD3219" s="324"/>
      <c r="AE3219" s="324"/>
      <c r="AF3219" s="324"/>
      <c r="AG3219" s="324"/>
      <c r="AH3219" s="324"/>
      <c r="AI3219" s="325"/>
      <c r="BD3219" s="2"/>
      <c r="BE3219" s="2"/>
      <c r="BF3219" s="2"/>
    </row>
    <row r="3220" spans="1:58" ht="15.75" x14ac:dyDescent="0.2">
      <c r="A3220" s="2"/>
      <c r="B3220" s="111">
        <f t="shared" ref="B3220:C3220" si="1679">B3149</f>
        <v>7</v>
      </c>
      <c r="C3220" s="323">
        <f t="shared" si="1679"/>
        <v>0</v>
      </c>
      <c r="D3220" s="324"/>
      <c r="E3220" s="324"/>
      <c r="F3220" s="324"/>
      <c r="G3220" s="324"/>
      <c r="H3220" s="324"/>
      <c r="I3220" s="324"/>
      <c r="J3220" s="324"/>
      <c r="K3220" s="324"/>
      <c r="L3220" s="324"/>
      <c r="M3220" s="324"/>
      <c r="N3220" s="324"/>
      <c r="O3220" s="324"/>
      <c r="P3220" s="324"/>
      <c r="Q3220" s="324"/>
      <c r="R3220" s="324"/>
      <c r="S3220" s="324"/>
      <c r="T3220" s="324"/>
      <c r="U3220" s="324"/>
      <c r="V3220" s="324"/>
      <c r="W3220" s="324"/>
      <c r="X3220" s="324"/>
      <c r="Y3220" s="324"/>
      <c r="Z3220" s="324"/>
      <c r="AA3220" s="324"/>
      <c r="AB3220" s="324"/>
      <c r="AC3220" s="324"/>
      <c r="AD3220" s="324"/>
      <c r="AE3220" s="324"/>
      <c r="AF3220" s="324"/>
      <c r="AG3220" s="324"/>
      <c r="AH3220" s="324"/>
      <c r="AI3220" s="325"/>
      <c r="BD3220" s="2"/>
      <c r="BE3220" s="2"/>
      <c r="BF3220" s="2"/>
    </row>
    <row r="3221" spans="1:58" ht="15.75" x14ac:dyDescent="0.2">
      <c r="A3221" s="2"/>
      <c r="B3221" s="111">
        <f t="shared" ref="B3221:C3221" si="1680">B3150</f>
        <v>8</v>
      </c>
      <c r="C3221" s="323">
        <f t="shared" si="1680"/>
        <v>0</v>
      </c>
      <c r="D3221" s="324"/>
      <c r="E3221" s="324"/>
      <c r="F3221" s="324"/>
      <c r="G3221" s="324"/>
      <c r="H3221" s="324"/>
      <c r="I3221" s="324"/>
      <c r="J3221" s="324"/>
      <c r="K3221" s="324"/>
      <c r="L3221" s="324"/>
      <c r="M3221" s="324"/>
      <c r="N3221" s="324"/>
      <c r="O3221" s="324"/>
      <c r="P3221" s="324"/>
      <c r="Q3221" s="324"/>
      <c r="R3221" s="324"/>
      <c r="S3221" s="324"/>
      <c r="T3221" s="324"/>
      <c r="U3221" s="324"/>
      <c r="V3221" s="324"/>
      <c r="W3221" s="324"/>
      <c r="X3221" s="324"/>
      <c r="Y3221" s="324"/>
      <c r="Z3221" s="324"/>
      <c r="AA3221" s="324"/>
      <c r="AB3221" s="324"/>
      <c r="AC3221" s="324"/>
      <c r="AD3221" s="324"/>
      <c r="AE3221" s="324"/>
      <c r="AF3221" s="324"/>
      <c r="AG3221" s="324"/>
      <c r="AH3221" s="324"/>
      <c r="AI3221" s="325"/>
      <c r="BD3221" s="2"/>
      <c r="BE3221" s="2"/>
      <c r="BF3221" s="2"/>
    </row>
    <row r="3222" spans="1:58" ht="15.75" x14ac:dyDescent="0.2">
      <c r="A3222" s="2"/>
      <c r="B3222" s="111">
        <f t="shared" ref="B3222:C3222" si="1681">B3151</f>
        <v>9</v>
      </c>
      <c r="C3222" s="323">
        <f t="shared" si="1681"/>
        <v>0</v>
      </c>
      <c r="D3222" s="324"/>
      <c r="E3222" s="324"/>
      <c r="F3222" s="324"/>
      <c r="G3222" s="324"/>
      <c r="H3222" s="324"/>
      <c r="I3222" s="324"/>
      <c r="J3222" s="324"/>
      <c r="K3222" s="324"/>
      <c r="L3222" s="324"/>
      <c r="M3222" s="324"/>
      <c r="N3222" s="324"/>
      <c r="O3222" s="324"/>
      <c r="P3222" s="324"/>
      <c r="Q3222" s="324"/>
      <c r="R3222" s="324"/>
      <c r="S3222" s="324"/>
      <c r="T3222" s="324"/>
      <c r="U3222" s="324"/>
      <c r="V3222" s="324"/>
      <c r="W3222" s="324"/>
      <c r="X3222" s="324"/>
      <c r="Y3222" s="324"/>
      <c r="Z3222" s="324"/>
      <c r="AA3222" s="324"/>
      <c r="AB3222" s="324"/>
      <c r="AC3222" s="324"/>
      <c r="AD3222" s="324"/>
      <c r="AE3222" s="324"/>
      <c r="AF3222" s="324"/>
      <c r="AG3222" s="324"/>
      <c r="AH3222" s="324"/>
      <c r="AI3222" s="325"/>
      <c r="BD3222" s="2"/>
      <c r="BE3222" s="2"/>
      <c r="BF3222" s="2"/>
    </row>
    <row r="3223" spans="1:58" ht="15.75" x14ac:dyDescent="0.2">
      <c r="A3223" s="2"/>
      <c r="B3223" s="111">
        <f t="shared" ref="B3223:C3223" si="1682">B3152</f>
        <v>10</v>
      </c>
      <c r="C3223" s="323">
        <f t="shared" si="1682"/>
        <v>0</v>
      </c>
      <c r="D3223" s="324"/>
      <c r="E3223" s="324"/>
      <c r="F3223" s="324"/>
      <c r="G3223" s="324"/>
      <c r="H3223" s="324"/>
      <c r="I3223" s="324"/>
      <c r="J3223" s="324"/>
      <c r="K3223" s="324"/>
      <c r="L3223" s="324"/>
      <c r="M3223" s="324"/>
      <c r="N3223" s="324"/>
      <c r="O3223" s="324"/>
      <c r="P3223" s="324"/>
      <c r="Q3223" s="324"/>
      <c r="R3223" s="324"/>
      <c r="S3223" s="324"/>
      <c r="T3223" s="324"/>
      <c r="U3223" s="324"/>
      <c r="V3223" s="324"/>
      <c r="W3223" s="324"/>
      <c r="X3223" s="324"/>
      <c r="Y3223" s="324"/>
      <c r="Z3223" s="324"/>
      <c r="AA3223" s="324"/>
      <c r="AB3223" s="324"/>
      <c r="AC3223" s="324"/>
      <c r="AD3223" s="324"/>
      <c r="AE3223" s="324"/>
      <c r="AF3223" s="324"/>
      <c r="AG3223" s="324"/>
      <c r="AH3223" s="324"/>
      <c r="AI3223" s="325"/>
      <c r="BD3223" s="2"/>
      <c r="BE3223" s="2"/>
      <c r="BF3223" s="2"/>
    </row>
    <row r="3224" spans="1:58" ht="15.75" x14ac:dyDescent="0.2">
      <c r="A3224" s="2"/>
      <c r="B3224" s="111">
        <f t="shared" ref="B3224:C3224" si="1683">B3153</f>
        <v>11</v>
      </c>
      <c r="C3224" s="323">
        <f t="shared" si="1683"/>
        <v>0</v>
      </c>
      <c r="D3224" s="324"/>
      <c r="E3224" s="324"/>
      <c r="F3224" s="324"/>
      <c r="G3224" s="324"/>
      <c r="H3224" s="324"/>
      <c r="I3224" s="324"/>
      <c r="J3224" s="324"/>
      <c r="K3224" s="324"/>
      <c r="L3224" s="324"/>
      <c r="M3224" s="324"/>
      <c r="N3224" s="324"/>
      <c r="O3224" s="324"/>
      <c r="P3224" s="324"/>
      <c r="Q3224" s="324"/>
      <c r="R3224" s="324"/>
      <c r="S3224" s="324"/>
      <c r="T3224" s="324"/>
      <c r="U3224" s="324"/>
      <c r="V3224" s="324"/>
      <c r="W3224" s="324"/>
      <c r="X3224" s="324"/>
      <c r="Y3224" s="324"/>
      <c r="Z3224" s="324"/>
      <c r="AA3224" s="324"/>
      <c r="AB3224" s="324"/>
      <c r="AC3224" s="324"/>
      <c r="AD3224" s="324"/>
      <c r="AE3224" s="324"/>
      <c r="AF3224" s="324"/>
      <c r="AG3224" s="324"/>
      <c r="AH3224" s="324"/>
      <c r="AI3224" s="325"/>
      <c r="BD3224" s="2"/>
      <c r="BE3224" s="2"/>
      <c r="BF3224" s="2"/>
    </row>
    <row r="3225" spans="1:58" ht="15.75" x14ac:dyDescent="0.2">
      <c r="A3225" s="2"/>
      <c r="B3225" s="111">
        <f t="shared" ref="B3225:C3225" si="1684">B3154</f>
        <v>12</v>
      </c>
      <c r="C3225" s="323">
        <f t="shared" si="1684"/>
        <v>0</v>
      </c>
      <c r="D3225" s="324"/>
      <c r="E3225" s="324"/>
      <c r="F3225" s="324"/>
      <c r="G3225" s="324"/>
      <c r="H3225" s="324"/>
      <c r="I3225" s="324"/>
      <c r="J3225" s="324"/>
      <c r="K3225" s="324"/>
      <c r="L3225" s="324"/>
      <c r="M3225" s="324"/>
      <c r="N3225" s="324"/>
      <c r="O3225" s="324"/>
      <c r="P3225" s="324"/>
      <c r="Q3225" s="324"/>
      <c r="R3225" s="324"/>
      <c r="S3225" s="324"/>
      <c r="T3225" s="324"/>
      <c r="U3225" s="324"/>
      <c r="V3225" s="324"/>
      <c r="W3225" s="324"/>
      <c r="X3225" s="324"/>
      <c r="Y3225" s="324"/>
      <c r="Z3225" s="324"/>
      <c r="AA3225" s="324"/>
      <c r="AB3225" s="324"/>
      <c r="AC3225" s="324"/>
      <c r="AD3225" s="324"/>
      <c r="AE3225" s="324"/>
      <c r="AF3225" s="324"/>
      <c r="AG3225" s="324"/>
      <c r="AH3225" s="324"/>
      <c r="AI3225" s="325"/>
      <c r="BD3225" s="2"/>
      <c r="BE3225" s="2"/>
      <c r="BF3225" s="2"/>
    </row>
    <row r="3226" spans="1:58" ht="15.75" x14ac:dyDescent="0.2">
      <c r="A3226" s="2"/>
      <c r="B3226" s="111">
        <f t="shared" ref="B3226:C3226" si="1685">B3155</f>
        <v>13</v>
      </c>
      <c r="C3226" s="323">
        <f t="shared" si="1685"/>
        <v>0</v>
      </c>
      <c r="D3226" s="324"/>
      <c r="E3226" s="324"/>
      <c r="F3226" s="324"/>
      <c r="G3226" s="324"/>
      <c r="H3226" s="324"/>
      <c r="I3226" s="324"/>
      <c r="J3226" s="324"/>
      <c r="K3226" s="324"/>
      <c r="L3226" s="324"/>
      <c r="M3226" s="324"/>
      <c r="N3226" s="324"/>
      <c r="O3226" s="324"/>
      <c r="P3226" s="324"/>
      <c r="Q3226" s="324"/>
      <c r="R3226" s="324"/>
      <c r="S3226" s="324"/>
      <c r="T3226" s="324"/>
      <c r="U3226" s="324"/>
      <c r="V3226" s="324"/>
      <c r="W3226" s="324"/>
      <c r="X3226" s="324"/>
      <c r="Y3226" s="324"/>
      <c r="Z3226" s="324"/>
      <c r="AA3226" s="324"/>
      <c r="AB3226" s="324"/>
      <c r="AC3226" s="324"/>
      <c r="AD3226" s="324"/>
      <c r="AE3226" s="324"/>
      <c r="AF3226" s="324"/>
      <c r="AG3226" s="324"/>
      <c r="AH3226" s="324"/>
      <c r="AI3226" s="325"/>
      <c r="BD3226" s="2"/>
      <c r="BE3226" s="2"/>
      <c r="BF3226" s="2"/>
    </row>
    <row r="3227" spans="1:58" ht="15.75" x14ac:dyDescent="0.2">
      <c r="A3227" s="2"/>
      <c r="B3227" s="111">
        <f t="shared" ref="B3227:C3227" si="1686">B3156</f>
        <v>14</v>
      </c>
      <c r="C3227" s="323">
        <f t="shared" si="1686"/>
        <v>0</v>
      </c>
      <c r="D3227" s="324"/>
      <c r="E3227" s="324"/>
      <c r="F3227" s="324"/>
      <c r="G3227" s="324"/>
      <c r="H3227" s="324"/>
      <c r="I3227" s="324"/>
      <c r="J3227" s="324"/>
      <c r="K3227" s="324"/>
      <c r="L3227" s="324"/>
      <c r="M3227" s="324"/>
      <c r="N3227" s="344"/>
      <c r="O3227" s="324"/>
      <c r="P3227" s="324"/>
      <c r="Q3227" s="324"/>
      <c r="R3227" s="324"/>
      <c r="S3227" s="324"/>
      <c r="T3227" s="324"/>
      <c r="U3227" s="324"/>
      <c r="V3227" s="324"/>
      <c r="W3227" s="324"/>
      <c r="X3227" s="324"/>
      <c r="Y3227" s="324"/>
      <c r="Z3227" s="324"/>
      <c r="AA3227" s="324"/>
      <c r="AB3227" s="324"/>
      <c r="AC3227" s="324"/>
      <c r="AD3227" s="324"/>
      <c r="AE3227" s="324"/>
      <c r="AF3227" s="324"/>
      <c r="AG3227" s="324"/>
      <c r="AH3227" s="324"/>
      <c r="AI3227" s="325"/>
      <c r="BD3227" s="2"/>
      <c r="BE3227" s="2"/>
      <c r="BF3227" s="2"/>
    </row>
    <row r="3228" spans="1:58" ht="15.75" x14ac:dyDescent="0.2">
      <c r="A3228" s="2"/>
      <c r="B3228" s="111">
        <f t="shared" ref="B3228:C3228" si="1687">B3157</f>
        <v>15</v>
      </c>
      <c r="C3228" s="323">
        <f t="shared" si="1687"/>
        <v>0</v>
      </c>
      <c r="D3228" s="324"/>
      <c r="E3228" s="324"/>
      <c r="F3228" s="324"/>
      <c r="G3228" s="324"/>
      <c r="H3228" s="324"/>
      <c r="I3228" s="324"/>
      <c r="J3228" s="324"/>
      <c r="K3228" s="324"/>
      <c r="L3228" s="324"/>
      <c r="M3228" s="324"/>
      <c r="N3228" s="324"/>
      <c r="O3228" s="324"/>
      <c r="P3228" s="324"/>
      <c r="Q3228" s="324"/>
      <c r="R3228" s="324"/>
      <c r="S3228" s="324"/>
      <c r="T3228" s="324"/>
      <c r="U3228" s="324"/>
      <c r="V3228" s="324"/>
      <c r="W3228" s="324"/>
      <c r="X3228" s="324"/>
      <c r="Y3228" s="324"/>
      <c r="Z3228" s="324"/>
      <c r="AA3228" s="324"/>
      <c r="AB3228" s="324"/>
      <c r="AC3228" s="324"/>
      <c r="AD3228" s="324"/>
      <c r="AE3228" s="324"/>
      <c r="AF3228" s="324"/>
      <c r="AG3228" s="324"/>
      <c r="AH3228" s="324"/>
      <c r="AI3228" s="325"/>
      <c r="BD3228" s="2"/>
      <c r="BE3228" s="2"/>
      <c r="BF3228" s="2"/>
    </row>
    <row r="3229" spans="1:58" ht="15.75" x14ac:dyDescent="0.2">
      <c r="A3229" s="2"/>
      <c r="B3229" s="111">
        <f t="shared" ref="B3229:C3229" si="1688">B3158</f>
        <v>16</v>
      </c>
      <c r="C3229" s="323">
        <f t="shared" si="1688"/>
        <v>0</v>
      </c>
      <c r="D3229" s="324"/>
      <c r="E3229" s="343"/>
      <c r="F3229" s="343"/>
      <c r="G3229" s="343"/>
      <c r="H3229" s="343"/>
      <c r="I3229" s="343"/>
      <c r="J3229" s="343"/>
      <c r="K3229" s="343"/>
      <c r="L3229" s="343"/>
      <c r="M3229" s="343"/>
      <c r="N3229" s="343"/>
      <c r="O3229" s="344"/>
      <c r="P3229" s="344"/>
      <c r="Q3229" s="344"/>
      <c r="R3229" s="344"/>
      <c r="S3229" s="344"/>
      <c r="T3229" s="345"/>
      <c r="U3229" s="345"/>
      <c r="V3229" s="343"/>
      <c r="W3229" s="343"/>
      <c r="X3229" s="343"/>
      <c r="Y3229" s="343"/>
      <c r="Z3229" s="343"/>
      <c r="AA3229" s="343"/>
      <c r="AB3229" s="343"/>
      <c r="AC3229" s="343"/>
      <c r="AD3229" s="343"/>
      <c r="AE3229" s="344"/>
      <c r="AF3229" s="344"/>
      <c r="AG3229" s="344"/>
      <c r="AH3229" s="343"/>
      <c r="AI3229" s="350"/>
      <c r="BD3229" s="2"/>
      <c r="BE3229" s="2"/>
      <c r="BF3229" s="2"/>
    </row>
    <row r="3230" spans="1:58" ht="15.75" x14ac:dyDescent="0.2">
      <c r="A3230" s="2"/>
      <c r="B3230" s="111">
        <f t="shared" ref="B3230:C3230" si="1689">B3159</f>
        <v>17</v>
      </c>
      <c r="C3230" s="323">
        <f t="shared" si="1689"/>
        <v>0</v>
      </c>
      <c r="D3230" s="324"/>
      <c r="E3230" s="324"/>
      <c r="F3230" s="324"/>
      <c r="G3230" s="324"/>
      <c r="H3230" s="324"/>
      <c r="I3230" s="324"/>
      <c r="J3230" s="324"/>
      <c r="K3230" s="324"/>
      <c r="L3230" s="324"/>
      <c r="M3230" s="324"/>
      <c r="N3230" s="324"/>
      <c r="O3230" s="324"/>
      <c r="P3230" s="324"/>
      <c r="Q3230" s="324"/>
      <c r="R3230" s="324"/>
      <c r="S3230" s="324"/>
      <c r="T3230" s="324"/>
      <c r="U3230" s="324"/>
      <c r="V3230" s="324"/>
      <c r="W3230" s="324"/>
      <c r="X3230" s="324"/>
      <c r="Y3230" s="324"/>
      <c r="Z3230" s="324"/>
      <c r="AA3230" s="324"/>
      <c r="AB3230" s="324"/>
      <c r="AC3230" s="324"/>
      <c r="AD3230" s="324"/>
      <c r="AE3230" s="324"/>
      <c r="AF3230" s="324"/>
      <c r="AG3230" s="324"/>
      <c r="AH3230" s="324"/>
      <c r="AI3230" s="325"/>
      <c r="BD3230" s="2"/>
      <c r="BE3230" s="2"/>
      <c r="BF3230" s="2"/>
    </row>
    <row r="3231" spans="1:58" ht="15.75" x14ac:dyDescent="0.2">
      <c r="A3231" s="2"/>
      <c r="B3231" s="111">
        <f t="shared" ref="B3231:C3231" si="1690">B3160</f>
        <v>18</v>
      </c>
      <c r="C3231" s="323">
        <f t="shared" si="1690"/>
        <v>0</v>
      </c>
      <c r="D3231" s="324"/>
      <c r="E3231" s="324"/>
      <c r="F3231" s="324"/>
      <c r="G3231" s="324"/>
      <c r="H3231" s="324"/>
      <c r="I3231" s="324"/>
      <c r="J3231" s="324"/>
      <c r="K3231" s="324"/>
      <c r="L3231" s="324"/>
      <c r="M3231" s="324"/>
      <c r="N3231" s="324"/>
      <c r="O3231" s="324"/>
      <c r="P3231" s="324"/>
      <c r="Q3231" s="324"/>
      <c r="R3231" s="324"/>
      <c r="S3231" s="324"/>
      <c r="T3231" s="324"/>
      <c r="U3231" s="324"/>
      <c r="V3231" s="324"/>
      <c r="W3231" s="324"/>
      <c r="X3231" s="324"/>
      <c r="Y3231" s="324"/>
      <c r="Z3231" s="324"/>
      <c r="AA3231" s="324"/>
      <c r="AB3231" s="324"/>
      <c r="AC3231" s="324"/>
      <c r="AD3231" s="324"/>
      <c r="AE3231" s="324"/>
      <c r="AF3231" s="324"/>
      <c r="AG3231" s="324"/>
      <c r="AH3231" s="324"/>
      <c r="AI3231" s="325"/>
      <c r="BD3231" s="2"/>
      <c r="BE3231" s="2"/>
      <c r="BF3231" s="2"/>
    </row>
    <row r="3232" spans="1:58" ht="15.75" x14ac:dyDescent="0.2">
      <c r="A3232" s="2"/>
      <c r="B3232" s="111">
        <f t="shared" ref="B3232:C3232" si="1691">B3161</f>
        <v>19</v>
      </c>
      <c r="C3232" s="323">
        <f t="shared" si="1691"/>
        <v>0</v>
      </c>
      <c r="D3232" s="324"/>
      <c r="E3232" s="324"/>
      <c r="F3232" s="324"/>
      <c r="G3232" s="324"/>
      <c r="H3232" s="324"/>
      <c r="I3232" s="324"/>
      <c r="J3232" s="324"/>
      <c r="K3232" s="324"/>
      <c r="L3232" s="324"/>
      <c r="M3232" s="324"/>
      <c r="N3232" s="324"/>
      <c r="O3232" s="324"/>
      <c r="P3232" s="324"/>
      <c r="Q3232" s="324"/>
      <c r="R3232" s="324"/>
      <c r="S3232" s="324"/>
      <c r="T3232" s="324"/>
      <c r="U3232" s="324"/>
      <c r="V3232" s="324"/>
      <c r="W3232" s="324"/>
      <c r="X3232" s="324"/>
      <c r="Y3232" s="324"/>
      <c r="Z3232" s="324"/>
      <c r="AA3232" s="324"/>
      <c r="AB3232" s="324"/>
      <c r="AC3232" s="324"/>
      <c r="AD3232" s="324"/>
      <c r="AE3232" s="324"/>
      <c r="AF3232" s="324"/>
      <c r="AG3232" s="324"/>
      <c r="AH3232" s="324"/>
      <c r="AI3232" s="325"/>
      <c r="BD3232" s="2"/>
      <c r="BE3232" s="2"/>
      <c r="BF3232" s="2"/>
    </row>
    <row r="3233" spans="1:58" ht="15.75" x14ac:dyDescent="0.2">
      <c r="A3233" s="2"/>
      <c r="B3233" s="111">
        <f t="shared" ref="B3233:C3233" si="1692">B3162</f>
        <v>20</v>
      </c>
      <c r="C3233" s="323">
        <f t="shared" si="1692"/>
        <v>0</v>
      </c>
      <c r="D3233" s="324"/>
      <c r="E3233" s="324"/>
      <c r="F3233" s="324"/>
      <c r="G3233" s="324"/>
      <c r="H3233" s="324"/>
      <c r="I3233" s="324"/>
      <c r="J3233" s="324"/>
      <c r="K3233" s="324"/>
      <c r="L3233" s="324"/>
      <c r="M3233" s="324"/>
      <c r="N3233" s="324"/>
      <c r="O3233" s="324"/>
      <c r="P3233" s="324"/>
      <c r="Q3233" s="324"/>
      <c r="R3233" s="324"/>
      <c r="S3233" s="324"/>
      <c r="T3233" s="324"/>
      <c r="U3233" s="324"/>
      <c r="V3233" s="324"/>
      <c r="W3233" s="324"/>
      <c r="X3233" s="324"/>
      <c r="Y3233" s="324"/>
      <c r="Z3233" s="324"/>
      <c r="AA3233" s="324"/>
      <c r="AB3233" s="324"/>
      <c r="AC3233" s="324"/>
      <c r="AD3233" s="324"/>
      <c r="AE3233" s="324"/>
      <c r="AF3233" s="324"/>
      <c r="AG3233" s="324"/>
      <c r="AH3233" s="324"/>
      <c r="AI3233" s="325"/>
      <c r="BD3233" s="2"/>
      <c r="BE3233" s="2"/>
      <c r="BF3233" s="2"/>
    </row>
    <row r="3234" spans="1:58" ht="15.75" x14ac:dyDescent="0.2">
      <c r="A3234" s="2"/>
      <c r="B3234" s="111">
        <f t="shared" ref="B3234:C3234" si="1693">B3163</f>
        <v>0</v>
      </c>
      <c r="C3234" s="323">
        <f t="shared" si="1693"/>
        <v>0</v>
      </c>
      <c r="D3234" s="324"/>
      <c r="E3234" s="324"/>
      <c r="F3234" s="324"/>
      <c r="G3234" s="324"/>
      <c r="H3234" s="324"/>
      <c r="I3234" s="324"/>
      <c r="J3234" s="324"/>
      <c r="K3234" s="324"/>
      <c r="L3234" s="324"/>
      <c r="M3234" s="324"/>
      <c r="N3234" s="324"/>
      <c r="O3234" s="324"/>
      <c r="P3234" s="324"/>
      <c r="Q3234" s="324"/>
      <c r="R3234" s="324"/>
      <c r="S3234" s="324"/>
      <c r="T3234" s="324"/>
      <c r="U3234" s="324"/>
      <c r="V3234" s="324"/>
      <c r="W3234" s="324"/>
      <c r="X3234" s="324"/>
      <c r="Y3234" s="324"/>
      <c r="Z3234" s="324"/>
      <c r="AA3234" s="324"/>
      <c r="AB3234" s="324"/>
      <c r="AC3234" s="324"/>
      <c r="AD3234" s="324"/>
      <c r="AE3234" s="324"/>
      <c r="AF3234" s="324"/>
      <c r="AG3234" s="324"/>
      <c r="AH3234" s="324"/>
      <c r="AI3234" s="325"/>
      <c r="BD3234" s="2"/>
      <c r="BE3234" s="2"/>
      <c r="BF3234" s="2"/>
    </row>
    <row r="3235" spans="1:58" ht="15.75" x14ac:dyDescent="0.2">
      <c r="A3235" s="2"/>
      <c r="B3235" s="111">
        <f t="shared" ref="B3235:C3235" si="1694">B3164</f>
        <v>0</v>
      </c>
      <c r="C3235" s="323">
        <f t="shared" si="1694"/>
        <v>0</v>
      </c>
      <c r="D3235" s="324"/>
      <c r="E3235" s="324"/>
      <c r="F3235" s="324"/>
      <c r="G3235" s="324"/>
      <c r="H3235" s="324"/>
      <c r="I3235" s="324"/>
      <c r="J3235" s="324"/>
      <c r="K3235" s="324"/>
      <c r="L3235" s="324"/>
      <c r="M3235" s="324"/>
      <c r="N3235" s="324"/>
      <c r="O3235" s="324"/>
      <c r="P3235" s="324"/>
      <c r="Q3235" s="324"/>
      <c r="R3235" s="324"/>
      <c r="S3235" s="324"/>
      <c r="T3235" s="324"/>
      <c r="U3235" s="324"/>
      <c r="V3235" s="324"/>
      <c r="W3235" s="324"/>
      <c r="X3235" s="324"/>
      <c r="Y3235" s="324"/>
      <c r="Z3235" s="324"/>
      <c r="AA3235" s="324"/>
      <c r="AB3235" s="324"/>
      <c r="AC3235" s="324"/>
      <c r="AD3235" s="324"/>
      <c r="AE3235" s="324"/>
      <c r="AF3235" s="324"/>
      <c r="AG3235" s="324"/>
      <c r="AH3235" s="324"/>
      <c r="AI3235" s="325"/>
      <c r="BD3235" s="2"/>
      <c r="BE3235" s="2"/>
      <c r="BF3235" s="2"/>
    </row>
    <row r="3236" spans="1:58" ht="15.75" x14ac:dyDescent="0.2">
      <c r="A3236" s="2"/>
      <c r="B3236" s="111">
        <f t="shared" ref="B3236:C3236" si="1695">B3165</f>
        <v>23</v>
      </c>
      <c r="C3236" s="323">
        <f t="shared" si="1695"/>
        <v>0</v>
      </c>
      <c r="D3236" s="324"/>
      <c r="E3236" s="324"/>
      <c r="F3236" s="324"/>
      <c r="G3236" s="324"/>
      <c r="H3236" s="324"/>
      <c r="I3236" s="324"/>
      <c r="J3236" s="324"/>
      <c r="K3236" s="324"/>
      <c r="L3236" s="324"/>
      <c r="M3236" s="324"/>
      <c r="N3236" s="324"/>
      <c r="O3236" s="324"/>
      <c r="P3236" s="324"/>
      <c r="Q3236" s="324"/>
      <c r="R3236" s="324"/>
      <c r="S3236" s="324"/>
      <c r="T3236" s="324"/>
      <c r="U3236" s="324"/>
      <c r="V3236" s="324"/>
      <c r="W3236" s="324"/>
      <c r="X3236" s="324"/>
      <c r="Y3236" s="324"/>
      <c r="Z3236" s="324"/>
      <c r="AA3236" s="324"/>
      <c r="AB3236" s="324"/>
      <c r="AC3236" s="324"/>
      <c r="AD3236" s="324"/>
      <c r="AE3236" s="324"/>
      <c r="AF3236" s="324"/>
      <c r="AG3236" s="324"/>
      <c r="AH3236" s="324"/>
      <c r="AI3236" s="325"/>
      <c r="BD3236" s="2"/>
      <c r="BE3236" s="2"/>
      <c r="BF3236" s="2"/>
    </row>
    <row r="3237" spans="1:58" ht="15.75" x14ac:dyDescent="0.2">
      <c r="A3237" s="2"/>
      <c r="B3237" s="111">
        <f t="shared" ref="B3237:C3237" si="1696">B3166</f>
        <v>24</v>
      </c>
      <c r="C3237" s="323">
        <f t="shared" si="1696"/>
        <v>0</v>
      </c>
      <c r="D3237" s="324"/>
      <c r="E3237" s="324"/>
      <c r="F3237" s="324"/>
      <c r="G3237" s="324"/>
      <c r="H3237" s="324"/>
      <c r="I3237" s="324"/>
      <c r="J3237" s="324"/>
      <c r="K3237" s="324"/>
      <c r="L3237" s="324"/>
      <c r="M3237" s="324"/>
      <c r="N3237" s="324"/>
      <c r="O3237" s="324"/>
      <c r="P3237" s="324"/>
      <c r="Q3237" s="324"/>
      <c r="R3237" s="324"/>
      <c r="S3237" s="324"/>
      <c r="T3237" s="324"/>
      <c r="U3237" s="324"/>
      <c r="V3237" s="324"/>
      <c r="W3237" s="324"/>
      <c r="X3237" s="324"/>
      <c r="Y3237" s="324"/>
      <c r="Z3237" s="324"/>
      <c r="AA3237" s="324"/>
      <c r="AB3237" s="324"/>
      <c r="AC3237" s="324"/>
      <c r="AD3237" s="324"/>
      <c r="AE3237" s="324"/>
      <c r="AF3237" s="324"/>
      <c r="AG3237" s="324"/>
      <c r="AH3237" s="324"/>
      <c r="AI3237" s="325"/>
      <c r="BD3237" s="2"/>
      <c r="BE3237" s="2"/>
      <c r="BF3237" s="2"/>
    </row>
    <row r="3238" spans="1:58" ht="15.75" x14ac:dyDescent="0.2">
      <c r="A3238" s="2"/>
      <c r="B3238" s="111">
        <f t="shared" ref="B3238:C3238" si="1697">B3167</f>
        <v>25</v>
      </c>
      <c r="C3238" s="323">
        <f t="shared" si="1697"/>
        <v>0</v>
      </c>
      <c r="D3238" s="324"/>
      <c r="E3238" s="324"/>
      <c r="F3238" s="324"/>
      <c r="G3238" s="324"/>
      <c r="H3238" s="324"/>
      <c r="I3238" s="324"/>
      <c r="J3238" s="324"/>
      <c r="K3238" s="324"/>
      <c r="L3238" s="324"/>
      <c r="M3238" s="324"/>
      <c r="N3238" s="324"/>
      <c r="O3238" s="324"/>
      <c r="P3238" s="324"/>
      <c r="Q3238" s="324"/>
      <c r="R3238" s="324"/>
      <c r="S3238" s="324"/>
      <c r="T3238" s="324"/>
      <c r="U3238" s="324"/>
      <c r="V3238" s="324"/>
      <c r="W3238" s="324"/>
      <c r="X3238" s="324"/>
      <c r="Y3238" s="324"/>
      <c r="Z3238" s="324"/>
      <c r="AA3238" s="324"/>
      <c r="AB3238" s="324"/>
      <c r="AC3238" s="324"/>
      <c r="AD3238" s="324"/>
      <c r="AE3238" s="324"/>
      <c r="AF3238" s="324"/>
      <c r="AG3238" s="324"/>
      <c r="AH3238" s="324"/>
      <c r="AI3238" s="325"/>
      <c r="BD3238" s="2"/>
      <c r="BE3238" s="2"/>
      <c r="BF3238" s="2"/>
    </row>
    <row r="3239" spans="1:58" ht="15.75" x14ac:dyDescent="0.2">
      <c r="A3239" s="2"/>
      <c r="B3239" s="111">
        <f t="shared" ref="B3239:C3239" si="1698">B3168</f>
        <v>26</v>
      </c>
      <c r="C3239" s="323">
        <f t="shared" si="1698"/>
        <v>0</v>
      </c>
      <c r="D3239" s="324"/>
      <c r="E3239" s="324"/>
      <c r="F3239" s="324"/>
      <c r="G3239" s="324"/>
      <c r="H3239" s="324"/>
      <c r="I3239" s="324"/>
      <c r="J3239" s="324"/>
      <c r="K3239" s="324"/>
      <c r="L3239" s="324"/>
      <c r="M3239" s="324"/>
      <c r="N3239" s="324"/>
      <c r="O3239" s="324"/>
      <c r="P3239" s="324"/>
      <c r="Q3239" s="324"/>
      <c r="R3239" s="324"/>
      <c r="S3239" s="324"/>
      <c r="T3239" s="324"/>
      <c r="U3239" s="324"/>
      <c r="V3239" s="324"/>
      <c r="W3239" s="324"/>
      <c r="X3239" s="324"/>
      <c r="Y3239" s="324"/>
      <c r="Z3239" s="324"/>
      <c r="AA3239" s="324"/>
      <c r="AB3239" s="324"/>
      <c r="AC3239" s="324"/>
      <c r="AD3239" s="324"/>
      <c r="AE3239" s="324"/>
      <c r="AF3239" s="324"/>
      <c r="AG3239" s="324"/>
      <c r="AH3239" s="324"/>
      <c r="AI3239" s="325"/>
      <c r="BD3239" s="2"/>
      <c r="BE3239" s="2"/>
      <c r="BF3239" s="2"/>
    </row>
    <row r="3240" spans="1:58" ht="15.75" x14ac:dyDescent="0.2">
      <c r="A3240" s="2"/>
      <c r="B3240" s="111">
        <f t="shared" ref="B3240:C3240" si="1699">B3169</f>
        <v>27</v>
      </c>
      <c r="C3240" s="323">
        <f t="shared" si="1699"/>
        <v>0</v>
      </c>
      <c r="D3240" s="324"/>
      <c r="E3240" s="324"/>
      <c r="F3240" s="324"/>
      <c r="G3240" s="324"/>
      <c r="H3240" s="324"/>
      <c r="I3240" s="324"/>
      <c r="J3240" s="324"/>
      <c r="K3240" s="324"/>
      <c r="L3240" s="324"/>
      <c r="M3240" s="324"/>
      <c r="N3240" s="324"/>
      <c r="O3240" s="324"/>
      <c r="P3240" s="324"/>
      <c r="Q3240" s="324"/>
      <c r="R3240" s="324"/>
      <c r="S3240" s="324"/>
      <c r="T3240" s="324"/>
      <c r="U3240" s="324"/>
      <c r="V3240" s="324"/>
      <c r="W3240" s="324"/>
      <c r="X3240" s="324"/>
      <c r="Y3240" s="324"/>
      <c r="Z3240" s="324"/>
      <c r="AA3240" s="324"/>
      <c r="AB3240" s="324"/>
      <c r="AC3240" s="324"/>
      <c r="AD3240" s="324"/>
      <c r="AE3240" s="324"/>
      <c r="AF3240" s="324"/>
      <c r="AG3240" s="324"/>
      <c r="AH3240" s="324"/>
      <c r="AI3240" s="325"/>
      <c r="BD3240" s="2"/>
      <c r="BE3240" s="2"/>
      <c r="BF3240" s="2"/>
    </row>
    <row r="3241" spans="1:58" ht="15.75" x14ac:dyDescent="0.2">
      <c r="A3241" s="2"/>
      <c r="B3241" s="111">
        <f t="shared" ref="B3241:C3241" si="1700">B3170</f>
        <v>28</v>
      </c>
      <c r="C3241" s="323">
        <f t="shared" si="1700"/>
        <v>0</v>
      </c>
      <c r="D3241" s="324"/>
      <c r="E3241" s="324"/>
      <c r="F3241" s="324"/>
      <c r="G3241" s="324"/>
      <c r="H3241" s="324"/>
      <c r="I3241" s="324"/>
      <c r="J3241" s="324"/>
      <c r="K3241" s="324"/>
      <c r="L3241" s="324"/>
      <c r="M3241" s="324"/>
      <c r="N3241" s="324"/>
      <c r="O3241" s="324"/>
      <c r="P3241" s="324"/>
      <c r="Q3241" s="324"/>
      <c r="R3241" s="324"/>
      <c r="S3241" s="324"/>
      <c r="T3241" s="324"/>
      <c r="U3241" s="324"/>
      <c r="V3241" s="324"/>
      <c r="W3241" s="324"/>
      <c r="X3241" s="324"/>
      <c r="Y3241" s="324"/>
      <c r="Z3241" s="324"/>
      <c r="AA3241" s="324"/>
      <c r="AB3241" s="324"/>
      <c r="AC3241" s="324"/>
      <c r="AD3241" s="324"/>
      <c r="AE3241" s="324"/>
      <c r="AF3241" s="324"/>
      <c r="AG3241" s="324"/>
      <c r="AH3241" s="324"/>
      <c r="AI3241" s="325"/>
      <c r="BD3241" s="2"/>
      <c r="BE3241" s="2"/>
      <c r="BF3241" s="2"/>
    </row>
    <row r="3242" spans="1:58" ht="15.75" x14ac:dyDescent="0.2">
      <c r="A3242" s="2"/>
      <c r="B3242" s="111">
        <f t="shared" ref="B3242:C3242" si="1701">B3171</f>
        <v>29</v>
      </c>
      <c r="C3242" s="323">
        <f t="shared" si="1701"/>
        <v>0</v>
      </c>
      <c r="D3242" s="324"/>
      <c r="E3242" s="324"/>
      <c r="F3242" s="324"/>
      <c r="G3242" s="324"/>
      <c r="H3242" s="324"/>
      <c r="I3242" s="324"/>
      <c r="J3242" s="324"/>
      <c r="K3242" s="324"/>
      <c r="L3242" s="324"/>
      <c r="M3242" s="324"/>
      <c r="N3242" s="324"/>
      <c r="O3242" s="324"/>
      <c r="P3242" s="324"/>
      <c r="Q3242" s="324"/>
      <c r="R3242" s="324"/>
      <c r="S3242" s="324"/>
      <c r="T3242" s="324"/>
      <c r="U3242" s="324"/>
      <c r="V3242" s="324"/>
      <c r="W3242" s="324"/>
      <c r="X3242" s="324"/>
      <c r="Y3242" s="324"/>
      <c r="Z3242" s="324"/>
      <c r="AA3242" s="324"/>
      <c r="AB3242" s="324"/>
      <c r="AC3242" s="324"/>
      <c r="AD3242" s="324"/>
      <c r="AE3242" s="324"/>
      <c r="AF3242" s="324"/>
      <c r="AG3242" s="324"/>
      <c r="AH3242" s="324"/>
      <c r="AI3242" s="325"/>
      <c r="BD3242" s="2"/>
      <c r="BE3242" s="2"/>
      <c r="BF3242" s="2"/>
    </row>
    <row r="3243" spans="1:58" ht="15.75" x14ac:dyDescent="0.2">
      <c r="A3243" s="2"/>
      <c r="B3243" s="111">
        <f t="shared" ref="B3243:C3243" si="1702">B3172</f>
        <v>0</v>
      </c>
      <c r="C3243" s="323">
        <f t="shared" si="1702"/>
        <v>0</v>
      </c>
      <c r="D3243" s="324"/>
      <c r="E3243" s="324"/>
      <c r="F3243" s="324"/>
      <c r="G3243" s="324"/>
      <c r="H3243" s="324"/>
      <c r="I3243" s="324"/>
      <c r="J3243" s="324"/>
      <c r="K3243" s="324"/>
      <c r="L3243" s="324"/>
      <c r="M3243" s="324"/>
      <c r="N3243" s="324"/>
      <c r="O3243" s="324"/>
      <c r="P3243" s="324"/>
      <c r="Q3243" s="324"/>
      <c r="R3243" s="324"/>
      <c r="S3243" s="324"/>
      <c r="T3243" s="324"/>
      <c r="U3243" s="324"/>
      <c r="V3243" s="324"/>
      <c r="W3243" s="324"/>
      <c r="X3243" s="324"/>
      <c r="Y3243" s="324"/>
      <c r="Z3243" s="324"/>
      <c r="AA3243" s="324"/>
      <c r="AB3243" s="324"/>
      <c r="AC3243" s="324"/>
      <c r="AD3243" s="324"/>
      <c r="AE3243" s="324"/>
      <c r="AF3243" s="324"/>
      <c r="AG3243" s="324"/>
      <c r="AH3243" s="324"/>
      <c r="AI3243" s="325"/>
      <c r="BD3243" s="2"/>
      <c r="BE3243" s="2"/>
      <c r="BF3243" s="2"/>
    </row>
    <row r="3244" spans="1:58" ht="15.75" x14ac:dyDescent="0.2">
      <c r="A3244" s="2"/>
      <c r="B3244" s="111">
        <f t="shared" ref="B3244:C3244" si="1703">B3173</f>
        <v>0</v>
      </c>
      <c r="C3244" s="323">
        <f t="shared" si="1703"/>
        <v>0</v>
      </c>
      <c r="D3244" s="324"/>
      <c r="E3244" s="324"/>
      <c r="F3244" s="324"/>
      <c r="G3244" s="324"/>
      <c r="H3244" s="324"/>
      <c r="I3244" s="324"/>
      <c r="J3244" s="324"/>
      <c r="K3244" s="324"/>
      <c r="L3244" s="324"/>
      <c r="M3244" s="324"/>
      <c r="N3244" s="324"/>
      <c r="O3244" s="324"/>
      <c r="P3244" s="324"/>
      <c r="Q3244" s="324"/>
      <c r="R3244" s="324"/>
      <c r="S3244" s="324"/>
      <c r="T3244" s="324"/>
      <c r="U3244" s="324"/>
      <c r="V3244" s="324"/>
      <c r="W3244" s="324"/>
      <c r="X3244" s="324"/>
      <c r="Y3244" s="324"/>
      <c r="Z3244" s="324"/>
      <c r="AA3244" s="324"/>
      <c r="AB3244" s="324"/>
      <c r="AC3244" s="324"/>
      <c r="AD3244" s="324"/>
      <c r="AE3244" s="324"/>
      <c r="AF3244" s="324"/>
      <c r="AG3244" s="324"/>
      <c r="AH3244" s="324"/>
      <c r="AI3244" s="325"/>
      <c r="BD3244" s="2"/>
      <c r="BE3244" s="2"/>
      <c r="BF3244" s="2"/>
    </row>
    <row r="3245" spans="1:58" ht="15.75" x14ac:dyDescent="0.2">
      <c r="A3245" s="2"/>
      <c r="B3245" s="111">
        <f t="shared" ref="B3245:C3245" si="1704">B3174</f>
        <v>0</v>
      </c>
      <c r="C3245" s="323">
        <f t="shared" si="1704"/>
        <v>0</v>
      </c>
      <c r="D3245" s="324"/>
      <c r="E3245" s="324"/>
      <c r="F3245" s="324"/>
      <c r="G3245" s="324"/>
      <c r="H3245" s="324"/>
      <c r="I3245" s="324"/>
      <c r="J3245" s="324"/>
      <c r="K3245" s="324"/>
      <c r="L3245" s="324"/>
      <c r="M3245" s="324"/>
      <c r="N3245" s="324"/>
      <c r="O3245" s="324"/>
      <c r="P3245" s="324"/>
      <c r="Q3245" s="324"/>
      <c r="R3245" s="324"/>
      <c r="S3245" s="324"/>
      <c r="T3245" s="324"/>
      <c r="U3245" s="324"/>
      <c r="V3245" s="324"/>
      <c r="W3245" s="324"/>
      <c r="X3245" s="324"/>
      <c r="Y3245" s="324"/>
      <c r="Z3245" s="324"/>
      <c r="AA3245" s="324"/>
      <c r="AB3245" s="324"/>
      <c r="AC3245" s="324"/>
      <c r="AD3245" s="324"/>
      <c r="AE3245" s="324"/>
      <c r="AF3245" s="324"/>
      <c r="AG3245" s="324"/>
      <c r="AH3245" s="324"/>
      <c r="AI3245" s="325"/>
      <c r="BD3245" s="2"/>
      <c r="BE3245" s="2"/>
      <c r="BF3245" s="2"/>
    </row>
    <row r="3246" spans="1:58" ht="15.75" x14ac:dyDescent="0.2">
      <c r="A3246" s="2"/>
      <c r="B3246" s="111">
        <f t="shared" ref="B3246:C3246" si="1705">B3175</f>
        <v>0</v>
      </c>
      <c r="C3246" s="323">
        <f t="shared" si="1705"/>
        <v>0</v>
      </c>
      <c r="D3246" s="324"/>
      <c r="E3246" s="324"/>
      <c r="F3246" s="324"/>
      <c r="G3246" s="324"/>
      <c r="H3246" s="324"/>
      <c r="I3246" s="324"/>
      <c r="J3246" s="324"/>
      <c r="K3246" s="324"/>
      <c r="L3246" s="324"/>
      <c r="M3246" s="324"/>
      <c r="N3246" s="324"/>
      <c r="O3246" s="324"/>
      <c r="P3246" s="324"/>
      <c r="Q3246" s="324"/>
      <c r="R3246" s="324"/>
      <c r="S3246" s="324"/>
      <c r="T3246" s="324"/>
      <c r="U3246" s="324"/>
      <c r="V3246" s="324"/>
      <c r="W3246" s="324"/>
      <c r="X3246" s="324"/>
      <c r="Y3246" s="324"/>
      <c r="Z3246" s="324"/>
      <c r="AA3246" s="324"/>
      <c r="AB3246" s="324"/>
      <c r="AC3246" s="324"/>
      <c r="AD3246" s="324"/>
      <c r="AE3246" s="324"/>
      <c r="AF3246" s="324"/>
      <c r="AG3246" s="324"/>
      <c r="AH3246" s="324"/>
      <c r="AI3246" s="325"/>
      <c r="BD3246" s="2"/>
      <c r="BE3246" s="2"/>
      <c r="BF3246" s="2"/>
    </row>
    <row r="3247" spans="1:58" ht="15.75" x14ac:dyDescent="0.2">
      <c r="A3247" s="2"/>
      <c r="B3247" s="111">
        <f t="shared" ref="B3247:C3247" si="1706">B3176</f>
        <v>0</v>
      </c>
      <c r="C3247" s="323">
        <f t="shared" si="1706"/>
        <v>0</v>
      </c>
      <c r="D3247" s="324"/>
      <c r="E3247" s="324"/>
      <c r="F3247" s="324"/>
      <c r="G3247" s="324"/>
      <c r="H3247" s="324"/>
      <c r="I3247" s="324"/>
      <c r="J3247" s="324"/>
      <c r="K3247" s="324"/>
      <c r="L3247" s="324"/>
      <c r="M3247" s="324"/>
      <c r="N3247" s="324"/>
      <c r="O3247" s="324"/>
      <c r="P3247" s="324"/>
      <c r="Q3247" s="324"/>
      <c r="R3247" s="324"/>
      <c r="S3247" s="324"/>
      <c r="T3247" s="324"/>
      <c r="U3247" s="324"/>
      <c r="V3247" s="324"/>
      <c r="W3247" s="324"/>
      <c r="X3247" s="324"/>
      <c r="Y3247" s="324"/>
      <c r="Z3247" s="324"/>
      <c r="AA3247" s="324"/>
      <c r="AB3247" s="324"/>
      <c r="AC3247" s="324"/>
      <c r="AD3247" s="324"/>
      <c r="AE3247" s="324"/>
      <c r="AF3247" s="324"/>
      <c r="AG3247" s="324"/>
      <c r="AH3247" s="324"/>
      <c r="AI3247" s="325"/>
      <c r="BD3247" s="2"/>
      <c r="BE3247" s="2"/>
      <c r="BF3247" s="2"/>
    </row>
    <row r="3248" spans="1:58" ht="15.75" x14ac:dyDescent="0.2">
      <c r="A3248" s="2"/>
      <c r="B3248" s="111">
        <f t="shared" ref="B3248:C3248" si="1707">B3177</f>
        <v>0</v>
      </c>
      <c r="C3248" s="323">
        <f t="shared" si="1707"/>
        <v>0</v>
      </c>
      <c r="D3248" s="324"/>
      <c r="E3248" s="324"/>
      <c r="F3248" s="324"/>
      <c r="G3248" s="324"/>
      <c r="H3248" s="324"/>
      <c r="I3248" s="324"/>
      <c r="J3248" s="324"/>
      <c r="K3248" s="324"/>
      <c r="L3248" s="324"/>
      <c r="M3248" s="324"/>
      <c r="N3248" s="324"/>
      <c r="O3248" s="324"/>
      <c r="P3248" s="324"/>
      <c r="Q3248" s="324"/>
      <c r="R3248" s="324"/>
      <c r="S3248" s="324"/>
      <c r="T3248" s="324"/>
      <c r="U3248" s="324"/>
      <c r="V3248" s="324"/>
      <c r="W3248" s="324"/>
      <c r="X3248" s="324"/>
      <c r="Y3248" s="324"/>
      <c r="Z3248" s="324"/>
      <c r="AA3248" s="324"/>
      <c r="AB3248" s="324"/>
      <c r="AC3248" s="324"/>
      <c r="AD3248" s="324"/>
      <c r="AE3248" s="324"/>
      <c r="AF3248" s="324"/>
      <c r="AG3248" s="324"/>
      <c r="AH3248" s="324"/>
      <c r="AI3248" s="325"/>
      <c r="BD3248" s="2"/>
      <c r="BE3248" s="2"/>
      <c r="BF3248" s="2"/>
    </row>
    <row r="3249" spans="1:69" s="2" customFormat="1" ht="15.75" x14ac:dyDescent="0.2">
      <c r="B3249" s="143">
        <f t="shared" ref="B3249:C3249" si="1708">B3178</f>
        <v>0</v>
      </c>
      <c r="C3249" s="323">
        <f t="shared" si="1708"/>
        <v>0</v>
      </c>
      <c r="D3249" s="324"/>
      <c r="E3249" s="324"/>
      <c r="F3249" s="324"/>
      <c r="G3249" s="324"/>
      <c r="H3249" s="324"/>
      <c r="I3249" s="324"/>
      <c r="J3249" s="324"/>
      <c r="K3249" s="324"/>
      <c r="L3249" s="324"/>
      <c r="M3249" s="324"/>
      <c r="N3249" s="324"/>
      <c r="O3249" s="324"/>
      <c r="P3249" s="324"/>
      <c r="Q3249" s="324"/>
      <c r="R3249" s="324"/>
      <c r="S3249" s="324"/>
      <c r="T3249" s="324"/>
      <c r="U3249" s="324"/>
      <c r="V3249" s="324"/>
      <c r="W3249" s="324"/>
      <c r="X3249" s="324"/>
      <c r="Y3249" s="324"/>
      <c r="Z3249" s="324"/>
      <c r="AA3249" s="324"/>
      <c r="AB3249" s="324"/>
      <c r="AC3249" s="324"/>
      <c r="AD3249" s="324"/>
      <c r="AE3249" s="324"/>
      <c r="AF3249" s="324"/>
      <c r="AG3249" s="324"/>
      <c r="AH3249" s="324"/>
      <c r="AI3249" s="325"/>
      <c r="AJ3249" s="118"/>
      <c r="AK3249" s="118"/>
      <c r="AL3249" s="118"/>
      <c r="AM3249" s="118"/>
      <c r="AN3249" s="118"/>
      <c r="AO3249" s="118"/>
      <c r="AP3249" s="118"/>
      <c r="AQ3249" s="118"/>
      <c r="AR3249" s="118"/>
      <c r="AS3249" s="118"/>
      <c r="AT3249" s="118"/>
      <c r="AU3249" s="118"/>
      <c r="AV3249" s="118"/>
      <c r="AW3249" s="118"/>
      <c r="AX3249" s="118"/>
      <c r="AY3249" s="118"/>
      <c r="AZ3249" s="118"/>
      <c r="BA3249" s="118"/>
      <c r="BB3249" s="118"/>
      <c r="BC3249" s="118"/>
      <c r="BG3249" s="118"/>
      <c r="BH3249" s="118"/>
      <c r="BI3249" s="118"/>
      <c r="BJ3249" s="118"/>
      <c r="BK3249" s="118"/>
      <c r="BL3249" s="118"/>
      <c r="BM3249" s="118"/>
      <c r="BN3249" s="118"/>
      <c r="BO3249" s="118"/>
      <c r="BP3249" s="118"/>
      <c r="BQ3249" s="118"/>
    </row>
    <row r="3250" spans="1:69" s="2" customFormat="1" ht="15.75" x14ac:dyDescent="0.2">
      <c r="B3250" s="143">
        <f t="shared" ref="B3250:C3250" si="1709">B3179</f>
        <v>0</v>
      </c>
      <c r="C3250" s="323">
        <f t="shared" si="1709"/>
        <v>0</v>
      </c>
      <c r="D3250" s="324"/>
      <c r="E3250" s="324"/>
      <c r="F3250" s="324"/>
      <c r="G3250" s="324"/>
      <c r="H3250" s="324"/>
      <c r="I3250" s="324"/>
      <c r="J3250" s="324"/>
      <c r="K3250" s="324"/>
      <c r="L3250" s="324"/>
      <c r="M3250" s="324"/>
      <c r="N3250" s="324"/>
      <c r="O3250" s="324"/>
      <c r="P3250" s="324"/>
      <c r="Q3250" s="324"/>
      <c r="R3250" s="324"/>
      <c r="S3250" s="324"/>
      <c r="T3250" s="324"/>
      <c r="U3250" s="324"/>
      <c r="V3250" s="324"/>
      <c r="W3250" s="324"/>
      <c r="X3250" s="324"/>
      <c r="Y3250" s="324"/>
      <c r="Z3250" s="324"/>
      <c r="AA3250" s="324"/>
      <c r="AB3250" s="324"/>
      <c r="AC3250" s="324"/>
      <c r="AD3250" s="324"/>
      <c r="AE3250" s="324"/>
      <c r="AF3250" s="324"/>
      <c r="AG3250" s="324"/>
      <c r="AH3250" s="324"/>
      <c r="AI3250" s="325"/>
      <c r="AJ3250" s="118"/>
      <c r="AK3250" s="118"/>
      <c r="AL3250" s="118"/>
      <c r="AM3250" s="118"/>
      <c r="AN3250" s="118"/>
      <c r="AO3250" s="118"/>
      <c r="AP3250" s="118"/>
      <c r="AQ3250" s="118"/>
      <c r="AR3250" s="118"/>
      <c r="AS3250" s="118"/>
      <c r="AT3250" s="118"/>
      <c r="AU3250" s="118"/>
      <c r="AV3250" s="118"/>
      <c r="AW3250" s="118"/>
      <c r="AX3250" s="118"/>
      <c r="AY3250" s="118"/>
      <c r="AZ3250" s="118"/>
      <c r="BA3250" s="118"/>
      <c r="BB3250" s="118"/>
      <c r="BC3250" s="118"/>
      <c r="BG3250" s="118"/>
      <c r="BH3250" s="118"/>
      <c r="BI3250" s="118"/>
      <c r="BJ3250" s="118"/>
      <c r="BK3250" s="118"/>
      <c r="BL3250" s="118"/>
      <c r="BM3250" s="118"/>
      <c r="BN3250" s="118"/>
      <c r="BO3250" s="118"/>
      <c r="BP3250" s="118"/>
      <c r="BQ3250" s="118"/>
    </row>
    <row r="3251" spans="1:69" s="2" customFormat="1" ht="15.75" x14ac:dyDescent="0.2">
      <c r="B3251" s="143">
        <f t="shared" ref="B3251:C3251" si="1710">B3180</f>
        <v>0</v>
      </c>
      <c r="C3251" s="323">
        <f t="shared" si="1710"/>
        <v>0</v>
      </c>
      <c r="D3251" s="324"/>
      <c r="E3251" s="324"/>
      <c r="F3251" s="324"/>
      <c r="G3251" s="324"/>
      <c r="H3251" s="324"/>
      <c r="I3251" s="324"/>
      <c r="J3251" s="324"/>
      <c r="K3251" s="324"/>
      <c r="L3251" s="324"/>
      <c r="M3251" s="324"/>
      <c r="N3251" s="324"/>
      <c r="O3251" s="324"/>
      <c r="P3251" s="324"/>
      <c r="Q3251" s="324"/>
      <c r="R3251" s="324"/>
      <c r="S3251" s="324"/>
      <c r="T3251" s="324"/>
      <c r="U3251" s="324"/>
      <c r="V3251" s="324"/>
      <c r="W3251" s="324"/>
      <c r="X3251" s="324"/>
      <c r="Y3251" s="324"/>
      <c r="Z3251" s="324"/>
      <c r="AA3251" s="324"/>
      <c r="AB3251" s="324"/>
      <c r="AC3251" s="324"/>
      <c r="AD3251" s="324"/>
      <c r="AE3251" s="324"/>
      <c r="AF3251" s="324"/>
      <c r="AG3251" s="324"/>
      <c r="AH3251" s="324"/>
      <c r="AI3251" s="325"/>
      <c r="AJ3251" s="118"/>
      <c r="AK3251" s="118"/>
      <c r="AL3251" s="118"/>
      <c r="AM3251" s="118"/>
      <c r="AN3251" s="118"/>
      <c r="AO3251" s="118"/>
      <c r="AP3251" s="118"/>
      <c r="AQ3251" s="118"/>
      <c r="AR3251" s="118"/>
      <c r="AS3251" s="118"/>
      <c r="AT3251" s="118"/>
      <c r="AU3251" s="118"/>
      <c r="AV3251" s="118"/>
      <c r="AW3251" s="118"/>
      <c r="AX3251" s="118"/>
      <c r="AY3251" s="118"/>
      <c r="AZ3251" s="118"/>
      <c r="BA3251" s="118"/>
      <c r="BB3251" s="118"/>
      <c r="BC3251" s="118"/>
      <c r="BG3251" s="118"/>
      <c r="BH3251" s="118"/>
      <c r="BI3251" s="118"/>
      <c r="BJ3251" s="118"/>
      <c r="BK3251" s="118"/>
      <c r="BL3251" s="118"/>
      <c r="BM3251" s="118"/>
      <c r="BN3251" s="118"/>
      <c r="BO3251" s="118"/>
      <c r="BP3251" s="118"/>
      <c r="BQ3251" s="118"/>
    </row>
    <row r="3252" spans="1:69" s="2" customFormat="1" ht="15.75" x14ac:dyDescent="0.2">
      <c r="B3252" s="143">
        <f t="shared" ref="B3252:C3252" si="1711">B3181</f>
        <v>0</v>
      </c>
      <c r="C3252" s="323">
        <f t="shared" si="1711"/>
        <v>0</v>
      </c>
      <c r="D3252" s="324"/>
      <c r="E3252" s="324"/>
      <c r="F3252" s="324"/>
      <c r="G3252" s="324"/>
      <c r="H3252" s="324"/>
      <c r="I3252" s="324"/>
      <c r="J3252" s="324"/>
      <c r="K3252" s="324"/>
      <c r="L3252" s="324"/>
      <c r="M3252" s="324"/>
      <c r="N3252" s="324"/>
      <c r="O3252" s="324"/>
      <c r="P3252" s="324"/>
      <c r="Q3252" s="324"/>
      <c r="R3252" s="324"/>
      <c r="S3252" s="324"/>
      <c r="T3252" s="324"/>
      <c r="U3252" s="324"/>
      <c r="V3252" s="324"/>
      <c r="W3252" s="324"/>
      <c r="X3252" s="324"/>
      <c r="Y3252" s="324"/>
      <c r="Z3252" s="324"/>
      <c r="AA3252" s="324"/>
      <c r="AB3252" s="324"/>
      <c r="AC3252" s="324"/>
      <c r="AD3252" s="324"/>
      <c r="AE3252" s="324"/>
      <c r="AF3252" s="324"/>
      <c r="AG3252" s="324"/>
      <c r="AH3252" s="324"/>
      <c r="AI3252" s="325"/>
      <c r="AJ3252" s="118"/>
      <c r="AK3252" s="118"/>
      <c r="AL3252" s="118"/>
      <c r="AM3252" s="118"/>
      <c r="AN3252" s="118"/>
      <c r="AO3252" s="118"/>
      <c r="AP3252" s="118"/>
      <c r="AQ3252" s="118"/>
      <c r="AR3252" s="118"/>
      <c r="AS3252" s="118"/>
      <c r="AT3252" s="118"/>
      <c r="AU3252" s="118"/>
      <c r="AV3252" s="118"/>
      <c r="AW3252" s="118"/>
      <c r="AX3252" s="118"/>
      <c r="AY3252" s="118"/>
      <c r="AZ3252" s="118"/>
      <c r="BA3252" s="118"/>
      <c r="BB3252" s="118"/>
      <c r="BC3252" s="118"/>
      <c r="BG3252" s="118"/>
      <c r="BH3252" s="118"/>
      <c r="BI3252" s="118"/>
      <c r="BJ3252" s="118"/>
      <c r="BK3252" s="118"/>
      <c r="BL3252" s="118"/>
      <c r="BM3252" s="118"/>
      <c r="BN3252" s="118"/>
      <c r="BO3252" s="118"/>
      <c r="BP3252" s="118"/>
      <c r="BQ3252" s="118"/>
    </row>
    <row r="3253" spans="1:69" s="2" customFormat="1" ht="15.75" x14ac:dyDescent="0.2">
      <c r="B3253" s="143">
        <f t="shared" ref="B3253:C3253" si="1712">B3182</f>
        <v>0</v>
      </c>
      <c r="C3253" s="323">
        <f t="shared" si="1712"/>
        <v>0</v>
      </c>
      <c r="D3253" s="324"/>
      <c r="E3253" s="324"/>
      <c r="F3253" s="324"/>
      <c r="G3253" s="324"/>
      <c r="H3253" s="324"/>
      <c r="I3253" s="324"/>
      <c r="J3253" s="324"/>
      <c r="K3253" s="324"/>
      <c r="L3253" s="324"/>
      <c r="M3253" s="324"/>
      <c r="N3253" s="324"/>
      <c r="O3253" s="324"/>
      <c r="P3253" s="324"/>
      <c r="Q3253" s="324"/>
      <c r="R3253" s="324"/>
      <c r="S3253" s="324"/>
      <c r="T3253" s="324"/>
      <c r="U3253" s="324"/>
      <c r="V3253" s="324"/>
      <c r="W3253" s="324"/>
      <c r="X3253" s="324"/>
      <c r="Y3253" s="324"/>
      <c r="Z3253" s="324"/>
      <c r="AA3253" s="324"/>
      <c r="AB3253" s="324"/>
      <c r="AC3253" s="324"/>
      <c r="AD3253" s="324"/>
      <c r="AE3253" s="324"/>
      <c r="AF3253" s="324"/>
      <c r="AG3253" s="324"/>
      <c r="AH3253" s="324"/>
      <c r="AI3253" s="325"/>
      <c r="AJ3253" s="118"/>
      <c r="AK3253" s="118"/>
      <c r="AL3253" s="118"/>
      <c r="AM3253" s="118"/>
      <c r="AN3253" s="118"/>
      <c r="AO3253" s="118"/>
      <c r="AP3253" s="118"/>
      <c r="AQ3253" s="118"/>
      <c r="AR3253" s="118"/>
      <c r="AS3253" s="118"/>
      <c r="AT3253" s="118"/>
      <c r="AU3253" s="118"/>
      <c r="AV3253" s="118"/>
      <c r="AW3253" s="118"/>
      <c r="AX3253" s="118"/>
      <c r="AY3253" s="118"/>
      <c r="AZ3253" s="118"/>
      <c r="BA3253" s="118"/>
      <c r="BB3253" s="118"/>
      <c r="BC3253" s="118"/>
      <c r="BG3253" s="118"/>
      <c r="BH3253" s="118"/>
      <c r="BI3253" s="118"/>
      <c r="BJ3253" s="118"/>
      <c r="BK3253" s="118"/>
      <c r="BL3253" s="118"/>
      <c r="BM3253" s="118"/>
      <c r="BN3253" s="118"/>
      <c r="BO3253" s="118"/>
      <c r="BP3253" s="118"/>
      <c r="BQ3253" s="118"/>
    </row>
    <row r="3254" spans="1:69" s="2" customFormat="1" ht="15.75" x14ac:dyDescent="0.2">
      <c r="B3254" s="143">
        <f t="shared" ref="B3254:C3254" si="1713">B3183</f>
        <v>0</v>
      </c>
      <c r="C3254" s="323">
        <f t="shared" si="1713"/>
        <v>0</v>
      </c>
      <c r="D3254" s="324"/>
      <c r="E3254" s="324"/>
      <c r="F3254" s="324"/>
      <c r="G3254" s="324"/>
      <c r="H3254" s="324"/>
      <c r="I3254" s="324"/>
      <c r="J3254" s="324"/>
      <c r="K3254" s="324"/>
      <c r="L3254" s="324"/>
      <c r="M3254" s="324"/>
      <c r="N3254" s="324"/>
      <c r="O3254" s="324"/>
      <c r="P3254" s="324"/>
      <c r="Q3254" s="324"/>
      <c r="R3254" s="324"/>
      <c r="S3254" s="324"/>
      <c r="T3254" s="324"/>
      <c r="U3254" s="324"/>
      <c r="V3254" s="324"/>
      <c r="W3254" s="324"/>
      <c r="X3254" s="324"/>
      <c r="Y3254" s="324"/>
      <c r="Z3254" s="324"/>
      <c r="AA3254" s="324"/>
      <c r="AB3254" s="324"/>
      <c r="AC3254" s="324"/>
      <c r="AD3254" s="324"/>
      <c r="AE3254" s="324"/>
      <c r="AF3254" s="324"/>
      <c r="AG3254" s="324"/>
      <c r="AH3254" s="324"/>
      <c r="AI3254" s="325"/>
      <c r="AJ3254" s="118"/>
      <c r="AK3254" s="118"/>
      <c r="AL3254" s="118"/>
      <c r="AM3254" s="118"/>
      <c r="AN3254" s="118"/>
      <c r="AO3254" s="118"/>
      <c r="AP3254" s="118"/>
      <c r="AQ3254" s="118"/>
      <c r="AR3254" s="118"/>
      <c r="AS3254" s="118"/>
      <c r="AT3254" s="118"/>
      <c r="AU3254" s="118"/>
      <c r="AV3254" s="118"/>
      <c r="AW3254" s="118"/>
      <c r="AX3254" s="118"/>
      <c r="AY3254" s="118"/>
      <c r="AZ3254" s="118"/>
      <c r="BA3254" s="118"/>
      <c r="BB3254" s="118"/>
      <c r="BC3254" s="118"/>
      <c r="BG3254" s="118"/>
      <c r="BH3254" s="118"/>
      <c r="BI3254" s="118"/>
      <c r="BJ3254" s="118"/>
      <c r="BK3254" s="118"/>
      <c r="BL3254" s="118"/>
      <c r="BM3254" s="118"/>
      <c r="BN3254" s="118"/>
      <c r="BO3254" s="118"/>
      <c r="BP3254" s="118"/>
      <c r="BQ3254" s="118"/>
    </row>
    <row r="3255" spans="1:69" s="2" customFormat="1" ht="15.75" x14ac:dyDescent="0.2">
      <c r="B3255" s="143">
        <f t="shared" ref="B3255:C3255" si="1714">B3184</f>
        <v>0</v>
      </c>
      <c r="C3255" s="323">
        <f t="shared" si="1714"/>
        <v>0</v>
      </c>
      <c r="D3255" s="324"/>
      <c r="E3255" s="324"/>
      <c r="F3255" s="324"/>
      <c r="G3255" s="324"/>
      <c r="H3255" s="324"/>
      <c r="I3255" s="324"/>
      <c r="J3255" s="324"/>
      <c r="K3255" s="324"/>
      <c r="L3255" s="324"/>
      <c r="M3255" s="324"/>
      <c r="N3255" s="324"/>
      <c r="O3255" s="324"/>
      <c r="P3255" s="324"/>
      <c r="Q3255" s="324"/>
      <c r="R3255" s="324"/>
      <c r="S3255" s="324"/>
      <c r="T3255" s="324"/>
      <c r="U3255" s="324"/>
      <c r="V3255" s="324"/>
      <c r="W3255" s="324"/>
      <c r="X3255" s="324"/>
      <c r="Y3255" s="324"/>
      <c r="Z3255" s="324"/>
      <c r="AA3255" s="324"/>
      <c r="AB3255" s="324"/>
      <c r="AC3255" s="324"/>
      <c r="AD3255" s="324"/>
      <c r="AE3255" s="324"/>
      <c r="AF3255" s="324"/>
      <c r="AG3255" s="324"/>
      <c r="AH3255" s="324"/>
      <c r="AI3255" s="325"/>
      <c r="AJ3255" s="118"/>
      <c r="AK3255" s="118"/>
      <c r="AL3255" s="118"/>
      <c r="AM3255" s="118"/>
      <c r="AN3255" s="118"/>
      <c r="AO3255" s="118"/>
      <c r="AP3255" s="118"/>
      <c r="AQ3255" s="118"/>
      <c r="AR3255" s="118"/>
      <c r="AS3255" s="118"/>
      <c r="AT3255" s="118"/>
      <c r="AU3255" s="118"/>
      <c r="AV3255" s="118"/>
      <c r="AW3255" s="118"/>
      <c r="AX3255" s="118"/>
      <c r="AY3255" s="118"/>
      <c r="AZ3255" s="118"/>
      <c r="BA3255" s="118"/>
      <c r="BB3255" s="118"/>
      <c r="BC3255" s="118"/>
      <c r="BG3255" s="118"/>
      <c r="BH3255" s="118"/>
      <c r="BI3255" s="118"/>
      <c r="BJ3255" s="118"/>
      <c r="BK3255" s="118"/>
      <c r="BL3255" s="118"/>
      <c r="BM3255" s="118"/>
      <c r="BN3255" s="118"/>
      <c r="BO3255" s="118"/>
      <c r="BP3255" s="118"/>
      <c r="BQ3255" s="118"/>
    </row>
    <row r="3256" spans="1:69" s="2" customFormat="1" ht="15.75" x14ac:dyDescent="0.2">
      <c r="B3256" s="143">
        <f t="shared" ref="B3256:C3256" si="1715">B3185</f>
        <v>0</v>
      </c>
      <c r="C3256" s="323">
        <f t="shared" si="1715"/>
        <v>0</v>
      </c>
      <c r="D3256" s="324"/>
      <c r="E3256" s="324"/>
      <c r="F3256" s="324"/>
      <c r="G3256" s="324"/>
      <c r="H3256" s="324"/>
      <c r="I3256" s="324"/>
      <c r="J3256" s="324"/>
      <c r="K3256" s="324"/>
      <c r="L3256" s="324"/>
      <c r="M3256" s="324"/>
      <c r="N3256" s="324"/>
      <c r="O3256" s="324"/>
      <c r="P3256" s="324"/>
      <c r="Q3256" s="324"/>
      <c r="R3256" s="324"/>
      <c r="S3256" s="324"/>
      <c r="T3256" s="324"/>
      <c r="U3256" s="324"/>
      <c r="V3256" s="324"/>
      <c r="W3256" s="324"/>
      <c r="X3256" s="324"/>
      <c r="Y3256" s="324"/>
      <c r="Z3256" s="324"/>
      <c r="AA3256" s="324"/>
      <c r="AB3256" s="324"/>
      <c r="AC3256" s="324"/>
      <c r="AD3256" s="324"/>
      <c r="AE3256" s="324"/>
      <c r="AF3256" s="324"/>
      <c r="AG3256" s="324"/>
      <c r="AH3256" s="324"/>
      <c r="AI3256" s="325"/>
      <c r="AJ3256" s="118"/>
      <c r="AK3256" s="118"/>
      <c r="AL3256" s="118"/>
      <c r="AM3256" s="118"/>
      <c r="AN3256" s="118"/>
      <c r="AO3256" s="118"/>
      <c r="AP3256" s="118"/>
      <c r="AQ3256" s="118"/>
      <c r="AR3256" s="118"/>
      <c r="AS3256" s="118"/>
      <c r="AT3256" s="118"/>
      <c r="AU3256" s="118"/>
      <c r="AV3256" s="118"/>
      <c r="AW3256" s="118"/>
      <c r="AX3256" s="118"/>
      <c r="AY3256" s="118"/>
      <c r="AZ3256" s="118"/>
      <c r="BA3256" s="118"/>
      <c r="BB3256" s="118"/>
      <c r="BC3256" s="118"/>
      <c r="BG3256" s="118"/>
      <c r="BH3256" s="118"/>
      <c r="BI3256" s="118"/>
      <c r="BJ3256" s="118"/>
      <c r="BK3256" s="118"/>
      <c r="BL3256" s="118"/>
      <c r="BM3256" s="118"/>
      <c r="BN3256" s="118"/>
      <c r="BO3256" s="118"/>
      <c r="BP3256" s="118"/>
      <c r="BQ3256" s="118"/>
    </row>
    <row r="3257" spans="1:69" s="2" customFormat="1" ht="15.75" x14ac:dyDescent="0.2">
      <c r="B3257" s="143">
        <f t="shared" ref="B3257:C3257" si="1716">B3186</f>
        <v>0</v>
      </c>
      <c r="C3257" s="323">
        <f t="shared" si="1716"/>
        <v>0</v>
      </c>
      <c r="D3257" s="324"/>
      <c r="E3257" s="324"/>
      <c r="F3257" s="324"/>
      <c r="G3257" s="324"/>
      <c r="H3257" s="324"/>
      <c r="I3257" s="324"/>
      <c r="J3257" s="324"/>
      <c r="K3257" s="324"/>
      <c r="L3257" s="324"/>
      <c r="M3257" s="324"/>
      <c r="N3257" s="324"/>
      <c r="O3257" s="324"/>
      <c r="P3257" s="324"/>
      <c r="Q3257" s="324"/>
      <c r="R3257" s="324"/>
      <c r="S3257" s="324"/>
      <c r="T3257" s="324"/>
      <c r="U3257" s="324"/>
      <c r="V3257" s="324"/>
      <c r="W3257" s="324"/>
      <c r="X3257" s="324"/>
      <c r="Y3257" s="324"/>
      <c r="Z3257" s="324"/>
      <c r="AA3257" s="324"/>
      <c r="AB3257" s="324"/>
      <c r="AC3257" s="324"/>
      <c r="AD3257" s="324"/>
      <c r="AE3257" s="324"/>
      <c r="AF3257" s="324"/>
      <c r="AG3257" s="324"/>
      <c r="AH3257" s="324"/>
      <c r="AI3257" s="325"/>
      <c r="AJ3257" s="118"/>
      <c r="AK3257" s="118"/>
      <c r="AL3257" s="118"/>
      <c r="AM3257" s="118"/>
      <c r="AN3257" s="118"/>
      <c r="AO3257" s="118"/>
      <c r="AP3257" s="118"/>
      <c r="AQ3257" s="118"/>
      <c r="AR3257" s="118"/>
      <c r="AS3257" s="118"/>
      <c r="AT3257" s="118"/>
      <c r="AU3257" s="118"/>
      <c r="AV3257" s="118"/>
      <c r="AW3257" s="118"/>
      <c r="AX3257" s="118"/>
      <c r="AY3257" s="118"/>
      <c r="AZ3257" s="118"/>
      <c r="BA3257" s="118"/>
      <c r="BB3257" s="118"/>
      <c r="BC3257" s="118"/>
      <c r="BG3257" s="118"/>
      <c r="BH3257" s="118"/>
      <c r="BI3257" s="118"/>
      <c r="BJ3257" s="118"/>
      <c r="BK3257" s="118"/>
      <c r="BL3257" s="118"/>
      <c r="BM3257" s="118"/>
      <c r="BN3257" s="118"/>
      <c r="BO3257" s="118"/>
      <c r="BP3257" s="118"/>
      <c r="BQ3257" s="118"/>
    </row>
    <row r="3258" spans="1:69" s="2" customFormat="1" ht="15.75" x14ac:dyDescent="0.2">
      <c r="B3258" s="143">
        <f t="shared" ref="B3258:C3258" si="1717">B3187</f>
        <v>0</v>
      </c>
      <c r="C3258" s="323">
        <f t="shared" si="1717"/>
        <v>0</v>
      </c>
      <c r="D3258" s="324"/>
      <c r="E3258" s="343"/>
      <c r="F3258" s="343"/>
      <c r="G3258" s="343"/>
      <c r="H3258" s="343"/>
      <c r="I3258" s="343"/>
      <c r="J3258" s="343"/>
      <c r="K3258" s="343"/>
      <c r="L3258" s="343"/>
      <c r="M3258" s="343"/>
      <c r="N3258" s="343"/>
      <c r="O3258" s="344"/>
      <c r="P3258" s="344"/>
      <c r="Q3258" s="344"/>
      <c r="R3258" s="344"/>
      <c r="S3258" s="343"/>
      <c r="T3258" s="343"/>
      <c r="U3258" s="343"/>
      <c r="V3258" s="343"/>
      <c r="W3258" s="343"/>
      <c r="X3258" s="343"/>
      <c r="Y3258" s="343"/>
      <c r="Z3258" s="343"/>
      <c r="AA3258" s="343"/>
      <c r="AB3258" s="343"/>
      <c r="AC3258" s="343"/>
      <c r="AD3258" s="345"/>
      <c r="AE3258" s="343"/>
      <c r="AF3258" s="343"/>
      <c r="AG3258" s="343"/>
      <c r="AH3258" s="344"/>
      <c r="AI3258" s="346"/>
      <c r="AJ3258" s="118"/>
      <c r="AK3258" s="118"/>
      <c r="AL3258" s="118"/>
      <c r="AM3258" s="118"/>
      <c r="AN3258" s="118"/>
      <c r="AO3258" s="118"/>
      <c r="AP3258" s="118"/>
      <c r="AQ3258" s="118"/>
      <c r="AR3258" s="118"/>
      <c r="AS3258" s="118"/>
      <c r="AT3258" s="118"/>
      <c r="AU3258" s="118"/>
      <c r="AV3258" s="118"/>
      <c r="AW3258" s="118"/>
      <c r="AX3258" s="118"/>
      <c r="AY3258" s="118"/>
      <c r="AZ3258" s="118"/>
      <c r="BA3258" s="118"/>
      <c r="BB3258" s="118"/>
      <c r="BC3258" s="118"/>
      <c r="BG3258" s="118"/>
      <c r="BH3258" s="118"/>
      <c r="BI3258" s="118"/>
      <c r="BJ3258" s="118"/>
      <c r="BK3258" s="118"/>
      <c r="BL3258" s="118"/>
      <c r="BM3258" s="118"/>
      <c r="BN3258" s="118"/>
      <c r="BO3258" s="118"/>
      <c r="BP3258" s="118"/>
      <c r="BQ3258" s="118"/>
    </row>
    <row r="3259" spans="1:69" s="2" customFormat="1" ht="15.75" x14ac:dyDescent="0.2">
      <c r="B3259" s="143">
        <f t="shared" ref="B3259:C3259" si="1718">B3188</f>
        <v>0</v>
      </c>
      <c r="C3259" s="323">
        <f t="shared" si="1718"/>
        <v>0</v>
      </c>
      <c r="D3259" s="324"/>
      <c r="E3259" s="324"/>
      <c r="F3259" s="324"/>
      <c r="G3259" s="324"/>
      <c r="H3259" s="324"/>
      <c r="I3259" s="324"/>
      <c r="J3259" s="324"/>
      <c r="K3259" s="324"/>
      <c r="L3259" s="324"/>
      <c r="M3259" s="324"/>
      <c r="N3259" s="324"/>
      <c r="O3259" s="324"/>
      <c r="P3259" s="324"/>
      <c r="Q3259" s="324"/>
      <c r="R3259" s="324"/>
      <c r="S3259" s="324"/>
      <c r="T3259" s="324"/>
      <c r="U3259" s="324"/>
      <c r="V3259" s="324"/>
      <c r="W3259" s="324"/>
      <c r="X3259" s="324"/>
      <c r="Y3259" s="324"/>
      <c r="Z3259" s="324"/>
      <c r="AA3259" s="324"/>
      <c r="AB3259" s="324"/>
      <c r="AC3259" s="324"/>
      <c r="AD3259" s="324"/>
      <c r="AE3259" s="324"/>
      <c r="AF3259" s="324"/>
      <c r="AG3259" s="324"/>
      <c r="AH3259" s="324"/>
      <c r="AI3259" s="325"/>
      <c r="AJ3259" s="118"/>
      <c r="AK3259" s="118"/>
      <c r="AL3259" s="118"/>
      <c r="AM3259" s="118"/>
      <c r="AN3259" s="118"/>
      <c r="AO3259" s="118"/>
      <c r="AP3259" s="118"/>
      <c r="AQ3259" s="118"/>
      <c r="AR3259" s="118"/>
      <c r="AS3259" s="118"/>
      <c r="AT3259" s="118"/>
      <c r="AU3259" s="118"/>
      <c r="AV3259" s="118"/>
      <c r="AW3259" s="118"/>
      <c r="AX3259" s="118"/>
      <c r="AY3259" s="118"/>
      <c r="AZ3259" s="118"/>
      <c r="BA3259" s="118"/>
      <c r="BB3259" s="118"/>
      <c r="BC3259" s="118"/>
      <c r="BG3259" s="118"/>
      <c r="BH3259" s="118"/>
      <c r="BI3259" s="118"/>
      <c r="BJ3259" s="118"/>
      <c r="BK3259" s="118"/>
      <c r="BL3259" s="118"/>
      <c r="BM3259" s="118"/>
      <c r="BN3259" s="118"/>
      <c r="BO3259" s="118"/>
      <c r="BP3259" s="118"/>
      <c r="BQ3259" s="118"/>
    </row>
    <row r="3260" spans="1:69" s="2" customFormat="1" ht="15.75" x14ac:dyDescent="0.2">
      <c r="B3260" s="143">
        <f t="shared" ref="B3260:C3260" si="1719">B3189</f>
        <v>0</v>
      </c>
      <c r="C3260" s="323">
        <f t="shared" si="1719"/>
        <v>0</v>
      </c>
      <c r="D3260" s="324"/>
      <c r="E3260" s="324"/>
      <c r="F3260" s="324"/>
      <c r="G3260" s="324"/>
      <c r="H3260" s="324"/>
      <c r="I3260" s="324"/>
      <c r="J3260" s="324"/>
      <c r="K3260" s="324"/>
      <c r="L3260" s="324"/>
      <c r="M3260" s="324"/>
      <c r="N3260" s="324"/>
      <c r="O3260" s="324"/>
      <c r="P3260" s="324"/>
      <c r="Q3260" s="324"/>
      <c r="R3260" s="324"/>
      <c r="S3260" s="324"/>
      <c r="T3260" s="324"/>
      <c r="U3260" s="324"/>
      <c r="V3260" s="324"/>
      <c r="W3260" s="324"/>
      <c r="X3260" s="324"/>
      <c r="Y3260" s="324"/>
      <c r="Z3260" s="324"/>
      <c r="AA3260" s="324"/>
      <c r="AB3260" s="324"/>
      <c r="AC3260" s="324"/>
      <c r="AD3260" s="324"/>
      <c r="AE3260" s="324"/>
      <c r="AF3260" s="324"/>
      <c r="AG3260" s="324"/>
      <c r="AH3260" s="324"/>
      <c r="AI3260" s="325"/>
      <c r="AJ3260" s="118"/>
      <c r="AK3260" s="118"/>
      <c r="AL3260" s="118"/>
      <c r="AM3260" s="118"/>
      <c r="AN3260" s="118"/>
      <c r="AO3260" s="118"/>
      <c r="AP3260" s="118"/>
      <c r="AQ3260" s="118"/>
      <c r="AR3260" s="118"/>
      <c r="AS3260" s="118"/>
      <c r="AT3260" s="118"/>
      <c r="AU3260" s="118"/>
      <c r="AV3260" s="118"/>
      <c r="AW3260" s="118"/>
      <c r="AX3260" s="118"/>
      <c r="AY3260" s="118"/>
      <c r="AZ3260" s="118"/>
      <c r="BA3260" s="118"/>
      <c r="BB3260" s="118"/>
      <c r="BC3260" s="118"/>
      <c r="BG3260" s="118"/>
      <c r="BH3260" s="118"/>
      <c r="BI3260" s="118"/>
      <c r="BJ3260" s="118"/>
      <c r="BK3260" s="118"/>
      <c r="BL3260" s="118"/>
      <c r="BM3260" s="118"/>
      <c r="BN3260" s="118"/>
      <c r="BO3260" s="118"/>
      <c r="BP3260" s="118"/>
      <c r="BQ3260" s="118"/>
    </row>
    <row r="3261" spans="1:69" s="2" customFormat="1" ht="15.75" x14ac:dyDescent="0.2">
      <c r="B3261" s="143">
        <f t="shared" ref="B3261:C3261" si="1720">B3190</f>
        <v>0</v>
      </c>
      <c r="C3261" s="323">
        <f t="shared" si="1720"/>
        <v>0</v>
      </c>
      <c r="D3261" s="324"/>
      <c r="E3261" s="324"/>
      <c r="F3261" s="324"/>
      <c r="G3261" s="324"/>
      <c r="H3261" s="324"/>
      <c r="I3261" s="324"/>
      <c r="J3261" s="324"/>
      <c r="K3261" s="324"/>
      <c r="L3261" s="324"/>
      <c r="M3261" s="324"/>
      <c r="N3261" s="324"/>
      <c r="O3261" s="324"/>
      <c r="P3261" s="324"/>
      <c r="Q3261" s="324"/>
      <c r="R3261" s="324"/>
      <c r="S3261" s="324"/>
      <c r="T3261" s="324"/>
      <c r="U3261" s="324"/>
      <c r="V3261" s="324"/>
      <c r="W3261" s="324"/>
      <c r="X3261" s="324"/>
      <c r="Y3261" s="324"/>
      <c r="Z3261" s="324"/>
      <c r="AA3261" s="324"/>
      <c r="AB3261" s="324"/>
      <c r="AC3261" s="324"/>
      <c r="AD3261" s="324"/>
      <c r="AE3261" s="324"/>
      <c r="AF3261" s="324"/>
      <c r="AG3261" s="324"/>
      <c r="AH3261" s="324"/>
      <c r="AI3261" s="325"/>
      <c r="AJ3261" s="118"/>
      <c r="AK3261" s="118"/>
      <c r="AL3261" s="118"/>
      <c r="AM3261" s="118"/>
      <c r="AN3261" s="118"/>
      <c r="AO3261" s="118"/>
      <c r="AP3261" s="118"/>
      <c r="AQ3261" s="118"/>
      <c r="AR3261" s="118"/>
      <c r="AS3261" s="118"/>
      <c r="AT3261" s="118"/>
      <c r="AU3261" s="118"/>
      <c r="AV3261" s="118"/>
      <c r="AW3261" s="118"/>
      <c r="AX3261" s="118"/>
      <c r="AY3261" s="118"/>
      <c r="AZ3261" s="118"/>
      <c r="BA3261" s="118"/>
      <c r="BB3261" s="118"/>
      <c r="BC3261" s="118"/>
      <c r="BG3261" s="118"/>
      <c r="BH3261" s="118"/>
      <c r="BI3261" s="118"/>
      <c r="BJ3261" s="118"/>
      <c r="BK3261" s="118"/>
      <c r="BL3261" s="118"/>
      <c r="BM3261" s="118"/>
      <c r="BN3261" s="118"/>
      <c r="BO3261" s="118"/>
      <c r="BP3261" s="118"/>
      <c r="BQ3261" s="118"/>
    </row>
    <row r="3262" spans="1:69" s="2" customFormat="1" ht="15.75" x14ac:dyDescent="0.2">
      <c r="B3262" s="143">
        <f t="shared" ref="B3262:C3262" si="1721">B3191</f>
        <v>0</v>
      </c>
      <c r="C3262" s="323">
        <f t="shared" si="1721"/>
        <v>0</v>
      </c>
      <c r="D3262" s="324"/>
      <c r="E3262" s="324"/>
      <c r="F3262" s="324"/>
      <c r="G3262" s="324"/>
      <c r="H3262" s="324"/>
      <c r="I3262" s="324"/>
      <c r="J3262" s="324"/>
      <c r="K3262" s="324"/>
      <c r="L3262" s="324"/>
      <c r="M3262" s="324"/>
      <c r="N3262" s="324"/>
      <c r="O3262" s="324"/>
      <c r="P3262" s="324"/>
      <c r="Q3262" s="324"/>
      <c r="R3262" s="324"/>
      <c r="S3262" s="324"/>
      <c r="T3262" s="324"/>
      <c r="U3262" s="324"/>
      <c r="V3262" s="324"/>
      <c r="W3262" s="324"/>
      <c r="X3262" s="324"/>
      <c r="Y3262" s="324"/>
      <c r="Z3262" s="324"/>
      <c r="AA3262" s="324"/>
      <c r="AB3262" s="324"/>
      <c r="AC3262" s="324"/>
      <c r="AD3262" s="324"/>
      <c r="AE3262" s="324"/>
      <c r="AF3262" s="324"/>
      <c r="AG3262" s="324"/>
      <c r="AH3262" s="324"/>
      <c r="AI3262" s="325"/>
      <c r="AJ3262" s="118"/>
      <c r="AK3262" s="118"/>
      <c r="AL3262" s="118"/>
      <c r="AM3262" s="118"/>
      <c r="AN3262" s="118"/>
      <c r="AO3262" s="118"/>
      <c r="AP3262" s="118"/>
      <c r="AQ3262" s="118"/>
      <c r="AR3262" s="118"/>
      <c r="AS3262" s="118"/>
      <c r="AT3262" s="118"/>
      <c r="AU3262" s="118"/>
      <c r="AV3262" s="118"/>
      <c r="AW3262" s="118"/>
      <c r="AX3262" s="118"/>
      <c r="AY3262" s="118"/>
      <c r="AZ3262" s="118"/>
      <c r="BA3262" s="118"/>
      <c r="BB3262" s="118"/>
      <c r="BC3262" s="118"/>
      <c r="BG3262" s="118"/>
      <c r="BH3262" s="118"/>
      <c r="BI3262" s="118"/>
      <c r="BJ3262" s="118"/>
      <c r="BK3262" s="118"/>
      <c r="BL3262" s="118"/>
      <c r="BM3262" s="118"/>
      <c r="BN3262" s="118"/>
      <c r="BO3262" s="118"/>
      <c r="BP3262" s="118"/>
      <c r="BQ3262" s="118"/>
    </row>
    <row r="3263" spans="1:69" s="2" customFormat="1" ht="15.75" x14ac:dyDescent="0.2">
      <c r="B3263" s="143">
        <f t="shared" ref="B3263:C3263" si="1722">B3192</f>
        <v>0</v>
      </c>
      <c r="C3263" s="323">
        <f t="shared" si="1722"/>
        <v>0</v>
      </c>
      <c r="D3263" s="324"/>
      <c r="E3263" s="324"/>
      <c r="F3263" s="324"/>
      <c r="G3263" s="324"/>
      <c r="H3263" s="324"/>
      <c r="I3263" s="324"/>
      <c r="J3263" s="324"/>
      <c r="K3263" s="324"/>
      <c r="L3263" s="324"/>
      <c r="M3263" s="324"/>
      <c r="N3263" s="324"/>
      <c r="O3263" s="324"/>
      <c r="P3263" s="324"/>
      <c r="Q3263" s="324"/>
      <c r="R3263" s="324"/>
      <c r="S3263" s="324"/>
      <c r="T3263" s="324"/>
      <c r="U3263" s="324"/>
      <c r="V3263" s="324"/>
      <c r="W3263" s="324"/>
      <c r="X3263" s="324"/>
      <c r="Y3263" s="324"/>
      <c r="Z3263" s="324"/>
      <c r="AA3263" s="324"/>
      <c r="AB3263" s="324"/>
      <c r="AC3263" s="324"/>
      <c r="AD3263" s="324"/>
      <c r="AE3263" s="324"/>
      <c r="AF3263" s="324"/>
      <c r="AG3263" s="324"/>
      <c r="AH3263" s="324"/>
      <c r="AI3263" s="325"/>
      <c r="AJ3263" s="118"/>
      <c r="AK3263" s="118"/>
      <c r="AL3263" s="118"/>
      <c r="AM3263" s="118"/>
      <c r="AN3263" s="118"/>
      <c r="AO3263" s="118"/>
      <c r="AP3263" s="118"/>
      <c r="AQ3263" s="118"/>
      <c r="AR3263" s="118"/>
      <c r="AS3263" s="118"/>
      <c r="AT3263" s="118"/>
      <c r="AU3263" s="118"/>
      <c r="AV3263" s="118"/>
      <c r="AW3263" s="118"/>
      <c r="AX3263" s="118"/>
      <c r="AY3263" s="118"/>
      <c r="AZ3263" s="118"/>
      <c r="BA3263" s="118"/>
      <c r="BB3263" s="118"/>
      <c r="BC3263" s="118"/>
      <c r="BG3263" s="118"/>
      <c r="BH3263" s="118"/>
      <c r="BI3263" s="118"/>
      <c r="BJ3263" s="118"/>
      <c r="BK3263" s="118"/>
      <c r="BL3263" s="118"/>
      <c r="BM3263" s="118"/>
      <c r="BN3263" s="118"/>
      <c r="BO3263" s="118"/>
      <c r="BP3263" s="118"/>
      <c r="BQ3263" s="118"/>
    </row>
    <row r="3264" spans="1:69" ht="15" x14ac:dyDescent="0.2">
      <c r="A3264" s="2"/>
      <c r="B3264" s="2"/>
      <c r="C3264" s="2"/>
      <c r="D3264" s="2"/>
      <c r="I3264" s="338"/>
      <c r="J3264" s="338"/>
      <c r="BD3264" s="2"/>
      <c r="BE3264" s="2"/>
      <c r="BF3264" s="2"/>
    </row>
    <row r="3265" spans="1:59" ht="15" x14ac:dyDescent="0.2">
      <c r="A3265" s="326" t="s">
        <v>55</v>
      </c>
      <c r="B3265" s="327"/>
      <c r="C3265" s="327"/>
      <c r="D3265" s="327"/>
      <c r="E3265" s="327"/>
      <c r="F3265" s="327"/>
      <c r="G3265" s="327"/>
      <c r="H3265" s="327"/>
      <c r="I3265" s="327"/>
      <c r="J3265" s="327"/>
      <c r="K3265" s="327"/>
      <c r="L3265" s="327"/>
      <c r="M3265" s="327"/>
      <c r="N3265" s="327"/>
      <c r="O3265" s="327"/>
      <c r="P3265" s="327"/>
      <c r="Q3265" s="327"/>
      <c r="R3265" s="327"/>
      <c r="S3265" s="327"/>
      <c r="T3265" s="327"/>
      <c r="U3265" s="327"/>
      <c r="V3265" s="327"/>
      <c r="W3265" s="327"/>
      <c r="X3265" s="327"/>
      <c r="Y3265" s="327"/>
      <c r="Z3265" s="327"/>
      <c r="AA3265" s="327"/>
      <c r="AB3265" s="327"/>
      <c r="AC3265" s="327"/>
      <c r="AD3265" s="327"/>
      <c r="AE3265" s="327"/>
      <c r="AF3265" s="327"/>
      <c r="AG3265" s="327"/>
      <c r="AH3265" s="327"/>
      <c r="AI3265" s="327"/>
      <c r="BD3265" s="2"/>
      <c r="BE3265" s="2"/>
      <c r="BF3265" s="2"/>
    </row>
    <row r="3266" spans="1:59" x14ac:dyDescent="0.2">
      <c r="A3266" s="2"/>
      <c r="B3266" s="2"/>
      <c r="C3266" s="2"/>
      <c r="D3266" s="2"/>
      <c r="BD3266" s="2"/>
      <c r="BE3266" s="2"/>
      <c r="BF3266" s="2"/>
    </row>
    <row r="3267" spans="1:59" x14ac:dyDescent="0.2">
      <c r="A3267" s="2"/>
      <c r="B3267" s="2"/>
      <c r="C3267" s="2"/>
      <c r="D3267" s="2"/>
      <c r="BD3267" s="2"/>
      <c r="BE3267" s="2"/>
      <c r="BF3267" s="2"/>
    </row>
    <row r="3268" spans="1:59" ht="15.75" x14ac:dyDescent="0.2">
      <c r="A3268" s="101" t="s">
        <v>4</v>
      </c>
      <c r="B3268" s="2"/>
      <c r="C3268" s="2"/>
      <c r="D3268" s="2"/>
      <c r="BD3268" s="2"/>
      <c r="BE3268" s="2"/>
      <c r="BF3268" s="2"/>
    </row>
    <row r="3269" spans="1:59" x14ac:dyDescent="0.2">
      <c r="A3269" s="2"/>
      <c r="B3269" s="2"/>
      <c r="C3269" s="2"/>
      <c r="D3269" s="2"/>
      <c r="BD3269" s="2"/>
      <c r="BE3269" s="2"/>
      <c r="BF3269" s="2"/>
    </row>
    <row r="3270" spans="1:59" ht="15.75" x14ac:dyDescent="0.2">
      <c r="A3270" s="339" t="s">
        <v>7</v>
      </c>
      <c r="B3270" s="340"/>
      <c r="C3270" s="340"/>
      <c r="D3270" s="2"/>
      <c r="E3270" s="320" t="str">
        <f>Результаты!$E$3</f>
        <v>Ленинская СОШ</v>
      </c>
      <c r="F3270" s="320"/>
      <c r="G3270" s="320"/>
      <c r="H3270" s="320"/>
      <c r="I3270" s="320"/>
      <c r="J3270" s="320"/>
      <c r="BD3270" s="2"/>
      <c r="BE3270" s="2"/>
      <c r="BF3270" s="2"/>
    </row>
    <row r="3271" spans="1:59" ht="15.75" x14ac:dyDescent="0.2">
      <c r="A3271" s="339" t="s">
        <v>12</v>
      </c>
      <c r="B3271" s="339"/>
      <c r="C3271" s="339"/>
      <c r="D3271" s="2"/>
      <c r="E3271" s="320" t="str">
        <f>Результаты!$E$7</f>
        <v>математика</v>
      </c>
      <c r="F3271" s="328"/>
      <c r="G3271" s="328"/>
      <c r="H3271" s="328"/>
      <c r="I3271" s="328"/>
      <c r="J3271" s="328"/>
      <c r="BD3271" s="2"/>
      <c r="BE3271" s="2"/>
      <c r="BF3271" s="2"/>
    </row>
    <row r="3272" spans="1:59" ht="15.75" x14ac:dyDescent="0.2">
      <c r="A3272" s="339" t="s">
        <v>9</v>
      </c>
      <c r="B3272" s="339"/>
      <c r="C3272" s="339"/>
      <c r="D3272" s="2"/>
      <c r="E3272" s="320">
        <f>Результаты!$E$11</f>
        <v>13</v>
      </c>
      <c r="F3272" s="328"/>
      <c r="G3272" s="328"/>
      <c r="H3272" s="328"/>
      <c r="I3272" s="328"/>
      <c r="J3272" s="328"/>
      <c r="BD3272" s="2"/>
      <c r="BE3272" s="2"/>
      <c r="BF3272" s="2"/>
    </row>
    <row r="3273" spans="1:59" ht="15.75" x14ac:dyDescent="0.2">
      <c r="A3273" s="339" t="s">
        <v>23</v>
      </c>
      <c r="B3273" s="339"/>
      <c r="C3273" s="339"/>
      <c r="D3273" s="2"/>
      <c r="E3273" s="320">
        <f>Результаты!$E$13</f>
        <v>6</v>
      </c>
      <c r="F3273" s="328"/>
      <c r="G3273" s="328"/>
      <c r="H3273" s="328"/>
      <c r="I3273" s="328"/>
      <c r="J3273" s="328"/>
      <c r="BD3273" s="2"/>
      <c r="BE3273" s="2"/>
      <c r="BF3273" s="2"/>
    </row>
    <row r="3274" spans="1:59" ht="15.75" x14ac:dyDescent="0.2">
      <c r="A3274" s="339" t="s">
        <v>42</v>
      </c>
      <c r="B3274" s="339"/>
      <c r="C3274" s="339"/>
      <c r="D3274" s="2"/>
      <c r="E3274" s="320">
        <f>Результаты!$E$15</f>
        <v>6</v>
      </c>
      <c r="F3274" s="320"/>
      <c r="G3274" s="320"/>
      <c r="H3274" s="321">
        <f>Результаты!$H$15</f>
        <v>7</v>
      </c>
      <c r="I3274" s="321"/>
      <c r="J3274" s="322"/>
      <c r="BD3274" s="2"/>
      <c r="BE3274" s="2"/>
      <c r="BF3274" s="2"/>
    </row>
    <row r="3275" spans="1:59" ht="13.5" thickBot="1" x14ac:dyDescent="0.25">
      <c r="A3275" s="2"/>
      <c r="B3275" s="2"/>
      <c r="C3275" s="2"/>
      <c r="D3275" s="2"/>
      <c r="BD3275" s="2"/>
      <c r="BE3275" s="2"/>
      <c r="BF3275" s="2"/>
    </row>
    <row r="3276" spans="1:59" ht="15" customHeight="1" x14ac:dyDescent="0.2">
      <c r="A3276" s="341" t="s">
        <v>19</v>
      </c>
      <c r="B3276" s="342"/>
      <c r="C3276" s="342"/>
      <c r="D3276" s="342"/>
      <c r="E3276" s="335">
        <f>E3205</f>
        <v>1</v>
      </c>
      <c r="F3276" s="335">
        <f t="shared" ref="F3276:AM3276" si="1723">F3205</f>
        <v>2</v>
      </c>
      <c r="G3276" s="335">
        <f t="shared" si="1723"/>
        <v>3</v>
      </c>
      <c r="H3276" s="337">
        <f t="shared" si="1723"/>
        <v>4</v>
      </c>
      <c r="I3276" s="335">
        <f t="shared" si="1723"/>
        <v>5</v>
      </c>
      <c r="J3276" s="337">
        <f t="shared" si="1723"/>
        <v>6</v>
      </c>
      <c r="K3276" s="337">
        <f t="shared" si="1723"/>
        <v>7</v>
      </c>
      <c r="L3276" s="335">
        <f t="shared" si="1723"/>
        <v>8</v>
      </c>
      <c r="M3276" s="337">
        <f t="shared" si="1723"/>
        <v>9</v>
      </c>
      <c r="N3276" s="335">
        <f t="shared" si="1723"/>
        <v>10</v>
      </c>
      <c r="O3276" s="337">
        <f t="shared" si="1723"/>
        <v>11</v>
      </c>
      <c r="P3276" s="335">
        <f t="shared" si="1723"/>
        <v>12</v>
      </c>
      <c r="Q3276" s="337">
        <f t="shared" si="1723"/>
        <v>13</v>
      </c>
      <c r="R3276" s="335">
        <f t="shared" si="1723"/>
        <v>14</v>
      </c>
      <c r="S3276" s="337">
        <f t="shared" si="1723"/>
        <v>15</v>
      </c>
      <c r="T3276" s="335">
        <f t="shared" si="1723"/>
        <v>16</v>
      </c>
      <c r="U3276" s="335">
        <f t="shared" si="1723"/>
        <v>17</v>
      </c>
      <c r="V3276" s="337">
        <f t="shared" si="1723"/>
        <v>18</v>
      </c>
      <c r="W3276" s="337">
        <f t="shared" si="1723"/>
        <v>19</v>
      </c>
      <c r="X3276" s="337">
        <f t="shared" si="1723"/>
        <v>20</v>
      </c>
      <c r="Y3276" s="335" t="e">
        <f t="shared" si="1723"/>
        <v>#REF!</v>
      </c>
      <c r="Z3276" s="335" t="e">
        <f t="shared" si="1723"/>
        <v>#REF!</v>
      </c>
      <c r="AA3276" s="335" t="e">
        <f t="shared" si="1723"/>
        <v>#REF!</v>
      </c>
      <c r="AB3276" s="360" t="e">
        <f t="shared" si="1723"/>
        <v>#REF!</v>
      </c>
      <c r="AC3276" s="360" t="e">
        <f t="shared" si="1723"/>
        <v>#REF!</v>
      </c>
      <c r="AD3276" s="360" t="e">
        <f t="shared" si="1723"/>
        <v>#REF!</v>
      </c>
      <c r="AE3276" s="360" t="e">
        <f t="shared" si="1723"/>
        <v>#REF!</v>
      </c>
      <c r="AF3276" s="360" t="e">
        <f t="shared" si="1723"/>
        <v>#REF!</v>
      </c>
      <c r="AG3276" s="360" t="e">
        <f t="shared" si="1723"/>
        <v>#REF!</v>
      </c>
      <c r="AH3276" s="337" t="e">
        <f t="shared" si="1723"/>
        <v>#REF!</v>
      </c>
      <c r="AI3276" s="360" t="e">
        <f t="shared" si="1723"/>
        <v>#REF!</v>
      </c>
      <c r="AJ3276" s="360" t="e">
        <f t="shared" si="1723"/>
        <v>#REF!</v>
      </c>
      <c r="AK3276" s="360" t="e">
        <f t="shared" si="1723"/>
        <v>#REF!</v>
      </c>
      <c r="AL3276" s="360" t="e">
        <f t="shared" si="1723"/>
        <v>#REF!</v>
      </c>
      <c r="AM3276" s="360" t="e">
        <f t="shared" si="1723"/>
        <v>#REF!</v>
      </c>
      <c r="AN3276" s="360" t="e">
        <f t="shared" ref="AN3276:BB3276" si="1724">AN3205</f>
        <v>#REF!</v>
      </c>
      <c r="AO3276" s="354" t="e">
        <f t="shared" si="1724"/>
        <v>#REF!</v>
      </c>
      <c r="AP3276" s="354" t="e">
        <f t="shared" si="1724"/>
        <v>#REF!</v>
      </c>
      <c r="AQ3276" s="354" t="e">
        <f t="shared" si="1724"/>
        <v>#REF!</v>
      </c>
      <c r="AR3276" s="354" t="e">
        <f t="shared" si="1724"/>
        <v>#REF!</v>
      </c>
      <c r="AS3276" s="354" t="e">
        <f t="shared" si="1724"/>
        <v>#REF!</v>
      </c>
      <c r="AT3276" s="354" t="e">
        <f t="shared" si="1724"/>
        <v>#REF!</v>
      </c>
      <c r="AU3276" s="354" t="e">
        <f t="shared" si="1724"/>
        <v>#REF!</v>
      </c>
      <c r="AV3276" s="354" t="e">
        <f t="shared" si="1724"/>
        <v>#REF!</v>
      </c>
      <c r="AW3276" s="354" t="e">
        <f t="shared" si="1724"/>
        <v>#REF!</v>
      </c>
      <c r="AX3276" s="354" t="e">
        <f t="shared" si="1724"/>
        <v>#REF!</v>
      </c>
      <c r="AY3276" s="354" t="e">
        <f t="shared" si="1724"/>
        <v>#REF!</v>
      </c>
      <c r="AZ3276" s="354" t="e">
        <f t="shared" si="1724"/>
        <v>#REF!</v>
      </c>
      <c r="BA3276" s="354" t="e">
        <f t="shared" si="1724"/>
        <v>#REF!</v>
      </c>
      <c r="BB3276" s="354" t="e">
        <f t="shared" si="1724"/>
        <v>#REF!</v>
      </c>
      <c r="BC3276" s="361" t="s">
        <v>37</v>
      </c>
      <c r="BD3276" s="367" t="s">
        <v>39</v>
      </c>
      <c r="BE3276" s="367"/>
      <c r="BF3276" s="355"/>
      <c r="BG3276" s="363" t="s">
        <v>10</v>
      </c>
    </row>
    <row r="3277" spans="1:59" ht="31.5" x14ac:dyDescent="0.2">
      <c r="A3277" s="341"/>
      <c r="B3277" s="342"/>
      <c r="C3277" s="342"/>
      <c r="D3277" s="342"/>
      <c r="E3277" s="336"/>
      <c r="F3277" s="336"/>
      <c r="G3277" s="336"/>
      <c r="H3277" s="336"/>
      <c r="I3277" s="336"/>
      <c r="J3277" s="336"/>
      <c r="K3277" s="336"/>
      <c r="L3277" s="336"/>
      <c r="M3277" s="336"/>
      <c r="N3277" s="336"/>
      <c r="O3277" s="336"/>
      <c r="P3277" s="336"/>
      <c r="Q3277" s="336"/>
      <c r="R3277" s="336"/>
      <c r="S3277" s="336"/>
      <c r="T3277" s="336"/>
      <c r="U3277" s="336"/>
      <c r="V3277" s="336"/>
      <c r="W3277" s="336"/>
      <c r="X3277" s="336"/>
      <c r="Y3277" s="336"/>
      <c r="Z3277" s="336"/>
      <c r="AA3277" s="336"/>
      <c r="AB3277" s="336"/>
      <c r="AC3277" s="336"/>
      <c r="AD3277" s="336"/>
      <c r="AE3277" s="336"/>
      <c r="AF3277" s="336"/>
      <c r="AG3277" s="336"/>
      <c r="AH3277" s="336"/>
      <c r="AI3277" s="336"/>
      <c r="AJ3277" s="336"/>
      <c r="AK3277" s="336"/>
      <c r="AL3277" s="336"/>
      <c r="AM3277" s="336"/>
      <c r="AN3277" s="336"/>
      <c r="AO3277" s="336"/>
      <c r="AP3277" s="336"/>
      <c r="AQ3277" s="336"/>
      <c r="AR3277" s="336"/>
      <c r="AS3277" s="336"/>
      <c r="AT3277" s="336"/>
      <c r="AU3277" s="336"/>
      <c r="AV3277" s="336"/>
      <c r="AW3277" s="336"/>
      <c r="AX3277" s="336"/>
      <c r="AY3277" s="336"/>
      <c r="AZ3277" s="336"/>
      <c r="BA3277" s="336"/>
      <c r="BB3277" s="336"/>
      <c r="BC3277" s="362"/>
      <c r="BD3277" s="93" t="s">
        <v>26</v>
      </c>
      <c r="BE3277" s="94" t="s">
        <v>27</v>
      </c>
      <c r="BF3277" s="95" t="s">
        <v>28</v>
      </c>
      <c r="BG3277" s="364"/>
    </row>
    <row r="3278" spans="1:59" ht="15.75" x14ac:dyDescent="0.2">
      <c r="A3278" s="96" t="s">
        <v>0</v>
      </c>
      <c r="B3278" s="96" t="s">
        <v>2</v>
      </c>
      <c r="C3278" s="96" t="s">
        <v>1</v>
      </c>
      <c r="D3278" s="96" t="s">
        <v>40</v>
      </c>
      <c r="E3278" s="120">
        <f>Результаты!E$23</f>
        <v>1</v>
      </c>
      <c r="F3278" s="120">
        <f>Результаты!F$23</f>
        <v>2</v>
      </c>
      <c r="G3278" s="120">
        <f>Результаты!G$23</f>
        <v>3</v>
      </c>
      <c r="H3278" s="120">
        <f>Результаты!H$23</f>
        <v>4</v>
      </c>
      <c r="I3278" s="120">
        <f>Результаты!I$23</f>
        <v>5</v>
      </c>
      <c r="J3278" s="120">
        <f>Результаты!J$23</f>
        <v>6</v>
      </c>
      <c r="K3278" s="120">
        <f>Результаты!K$23</f>
        <v>7</v>
      </c>
      <c r="L3278" s="120">
        <f>Результаты!L$23</f>
        <v>8</v>
      </c>
      <c r="M3278" s="120">
        <f>Результаты!M$23</f>
        <v>9</v>
      </c>
      <c r="N3278" s="120">
        <f>Результаты!N$23</f>
        <v>10</v>
      </c>
      <c r="O3278" s="120">
        <f>Результаты!O$23</f>
        <v>11</v>
      </c>
      <c r="P3278" s="120">
        <f>Результаты!P$23</f>
        <v>0</v>
      </c>
      <c r="Q3278" s="120">
        <f>Результаты!Q$23</f>
        <v>0</v>
      </c>
      <c r="R3278" s="120">
        <f>Результаты!R$23</f>
        <v>0</v>
      </c>
      <c r="S3278" s="120">
        <f>Результаты!S$23</f>
        <v>0</v>
      </c>
      <c r="T3278" s="120">
        <f>Результаты!T$23</f>
        <v>0</v>
      </c>
      <c r="U3278" s="120">
        <f>Результаты!U$23</f>
        <v>0</v>
      </c>
      <c r="V3278" s="120">
        <f>Результаты!V$23</f>
        <v>0</v>
      </c>
      <c r="W3278" s="120">
        <f>Результаты!W$23</f>
        <v>0</v>
      </c>
      <c r="X3278" s="120">
        <f>Результаты!X$23</f>
        <v>0</v>
      </c>
      <c r="Y3278" s="120" t="e">
        <f>Результаты!#REF!</f>
        <v>#REF!</v>
      </c>
      <c r="Z3278" s="120" t="e">
        <f>Результаты!#REF!</f>
        <v>#REF!</v>
      </c>
      <c r="AA3278" s="120" t="e">
        <f>Результаты!#REF!</f>
        <v>#REF!</v>
      </c>
      <c r="AB3278" s="120" t="e">
        <f>Результаты!#REF!</f>
        <v>#REF!</v>
      </c>
      <c r="AC3278" s="120" t="e">
        <f>Результаты!#REF!</f>
        <v>#REF!</v>
      </c>
      <c r="AD3278" s="120" t="e">
        <f>Результаты!#REF!</f>
        <v>#REF!</v>
      </c>
      <c r="AE3278" s="120" t="e">
        <f>Результаты!#REF!</f>
        <v>#REF!</v>
      </c>
      <c r="AF3278" s="120" t="e">
        <f>Результаты!#REF!</f>
        <v>#REF!</v>
      </c>
      <c r="AG3278" s="120" t="e">
        <f>Результаты!#REF!</f>
        <v>#REF!</v>
      </c>
      <c r="AH3278" s="120" t="e">
        <f>Результаты!#REF!</f>
        <v>#REF!</v>
      </c>
      <c r="AI3278" s="120" t="e">
        <f>Результаты!#REF!</f>
        <v>#REF!</v>
      </c>
      <c r="AJ3278" s="120" t="e">
        <f>Результаты!#REF!</f>
        <v>#REF!</v>
      </c>
      <c r="AK3278" s="120" t="e">
        <f>Результаты!#REF!</f>
        <v>#REF!</v>
      </c>
      <c r="AL3278" s="120" t="e">
        <f>Результаты!#REF!</f>
        <v>#REF!</v>
      </c>
      <c r="AM3278" s="120" t="e">
        <f>Результаты!#REF!</f>
        <v>#REF!</v>
      </c>
      <c r="AN3278" s="120" t="e">
        <f>Результаты!#REF!</f>
        <v>#REF!</v>
      </c>
      <c r="AO3278" s="120" t="e">
        <f>Результаты!#REF!</f>
        <v>#REF!</v>
      </c>
      <c r="AP3278" s="120" t="e">
        <f>Результаты!#REF!</f>
        <v>#REF!</v>
      </c>
      <c r="AQ3278" s="120" t="e">
        <f>Результаты!#REF!</f>
        <v>#REF!</v>
      </c>
      <c r="AR3278" s="120" t="e">
        <f>Результаты!#REF!</f>
        <v>#REF!</v>
      </c>
      <c r="AS3278" s="120" t="e">
        <f>Результаты!#REF!</f>
        <v>#REF!</v>
      </c>
      <c r="AT3278" s="120" t="e">
        <f>Результаты!#REF!</f>
        <v>#REF!</v>
      </c>
      <c r="AU3278" s="120" t="e">
        <f>Результаты!#REF!</f>
        <v>#REF!</v>
      </c>
      <c r="AV3278" s="120" t="e">
        <f>Результаты!#REF!</f>
        <v>#REF!</v>
      </c>
      <c r="AW3278" s="120" t="e">
        <f>Результаты!#REF!</f>
        <v>#REF!</v>
      </c>
      <c r="AX3278" s="120" t="e">
        <f>Результаты!#REF!</f>
        <v>#REF!</v>
      </c>
      <c r="AY3278" s="120" t="e">
        <f>Результаты!#REF!</f>
        <v>#REF!</v>
      </c>
      <c r="AZ3278" s="120" t="e">
        <f>Результаты!#REF!</f>
        <v>#REF!</v>
      </c>
      <c r="BA3278" s="120" t="e">
        <f>Результаты!#REF!</f>
        <v>#REF!</v>
      </c>
      <c r="BB3278" s="120" t="e">
        <f>Результаты!#REF!</f>
        <v>#REF!</v>
      </c>
      <c r="BD3278" s="2"/>
      <c r="BE3278" s="2"/>
      <c r="BF3278" s="2"/>
    </row>
    <row r="3279" spans="1:59" ht="15.75" x14ac:dyDescent="0.2">
      <c r="A3279" s="351" t="s">
        <v>9</v>
      </c>
      <c r="B3279" s="365"/>
      <c r="C3279" s="365"/>
      <c r="D3279" s="366"/>
      <c r="E3279" s="150">
        <f>Результаты!E$24</f>
        <v>1</v>
      </c>
      <c r="F3279" s="150">
        <f>Результаты!F$24</f>
        <v>1</v>
      </c>
      <c r="G3279" s="150">
        <f>Результаты!G$24</f>
        <v>1</v>
      </c>
      <c r="H3279" s="150">
        <f>Результаты!H$24</f>
        <v>1</v>
      </c>
      <c r="I3279" s="150">
        <f>Результаты!I$24</f>
        <v>2</v>
      </c>
      <c r="J3279" s="150">
        <f>Результаты!J$24</f>
        <v>1</v>
      </c>
      <c r="K3279" s="150">
        <f>Результаты!K$24</f>
        <v>1</v>
      </c>
      <c r="L3279" s="150">
        <f>Результаты!L$24</f>
        <v>1</v>
      </c>
      <c r="M3279" s="150">
        <f>Результаты!M$24</f>
        <v>2</v>
      </c>
      <c r="N3279" s="150">
        <f>Результаты!N$24</f>
        <v>1</v>
      </c>
      <c r="O3279" s="150">
        <f>Результаты!O$24</f>
        <v>1</v>
      </c>
      <c r="P3279" s="150">
        <f>Результаты!P$24</f>
        <v>0</v>
      </c>
      <c r="Q3279" s="150">
        <f>Результаты!Q$24</f>
        <v>0</v>
      </c>
      <c r="R3279" s="150">
        <f>Результаты!R$24</f>
        <v>0</v>
      </c>
      <c r="S3279" s="150">
        <f>Результаты!S$24</f>
        <v>0</v>
      </c>
      <c r="T3279" s="150">
        <f>Результаты!T$24</f>
        <v>0</v>
      </c>
      <c r="U3279" s="150">
        <f>Результаты!U$24</f>
        <v>0</v>
      </c>
      <c r="V3279" s="150">
        <f>Результаты!V$24</f>
        <v>0</v>
      </c>
      <c r="W3279" s="150">
        <f>Результаты!W$24</f>
        <v>0</v>
      </c>
      <c r="X3279" s="150">
        <f>Результаты!X$24</f>
        <v>0</v>
      </c>
      <c r="Y3279" s="150" t="e">
        <f>Результаты!#REF!</f>
        <v>#REF!</v>
      </c>
      <c r="Z3279" s="150" t="e">
        <f>Результаты!#REF!</f>
        <v>#REF!</v>
      </c>
      <c r="AA3279" s="150" t="e">
        <f>Результаты!#REF!</f>
        <v>#REF!</v>
      </c>
      <c r="AB3279" s="150" t="e">
        <f>Результаты!#REF!</f>
        <v>#REF!</v>
      </c>
      <c r="AC3279" s="150" t="e">
        <f>Результаты!#REF!</f>
        <v>#REF!</v>
      </c>
      <c r="AD3279" s="150" t="e">
        <f>Результаты!#REF!</f>
        <v>#REF!</v>
      </c>
      <c r="AE3279" s="150" t="e">
        <f>Результаты!#REF!</f>
        <v>#REF!</v>
      </c>
      <c r="AF3279" s="150" t="e">
        <f>Результаты!#REF!</f>
        <v>#REF!</v>
      </c>
      <c r="AG3279" s="150" t="e">
        <f>Результаты!#REF!</f>
        <v>#REF!</v>
      </c>
      <c r="AH3279" s="150" t="e">
        <f>Результаты!#REF!</f>
        <v>#REF!</v>
      </c>
      <c r="AI3279" s="150" t="e">
        <f>Результаты!#REF!</f>
        <v>#REF!</v>
      </c>
      <c r="AJ3279" s="150" t="e">
        <f>Результаты!#REF!</f>
        <v>#REF!</v>
      </c>
      <c r="AK3279" s="150" t="e">
        <f>Результаты!#REF!</f>
        <v>#REF!</v>
      </c>
      <c r="AL3279" s="150" t="e">
        <f>Результаты!#REF!</f>
        <v>#REF!</v>
      </c>
      <c r="AM3279" s="150" t="e">
        <f>Результаты!#REF!</f>
        <v>#REF!</v>
      </c>
      <c r="AN3279" s="150" t="e">
        <f>Результаты!#REF!</f>
        <v>#REF!</v>
      </c>
      <c r="AO3279" s="150" t="e">
        <f>Результаты!#REF!</f>
        <v>#REF!</v>
      </c>
      <c r="AP3279" s="150" t="e">
        <f>Результаты!#REF!</f>
        <v>#REF!</v>
      </c>
      <c r="AQ3279" s="150" t="e">
        <f>Результаты!#REF!</f>
        <v>#REF!</v>
      </c>
      <c r="AR3279" s="150" t="e">
        <f>Результаты!#REF!</f>
        <v>#REF!</v>
      </c>
      <c r="AS3279" s="150" t="e">
        <f>Результаты!#REF!</f>
        <v>#REF!</v>
      </c>
      <c r="AT3279" s="150" t="e">
        <f>Результаты!#REF!</f>
        <v>#REF!</v>
      </c>
      <c r="AU3279" s="150" t="e">
        <f>Результаты!#REF!</f>
        <v>#REF!</v>
      </c>
      <c r="AV3279" s="150" t="e">
        <f>Результаты!#REF!</f>
        <v>#REF!</v>
      </c>
      <c r="AW3279" s="150" t="e">
        <f>Результаты!#REF!</f>
        <v>#REF!</v>
      </c>
      <c r="AX3279" s="150" t="e">
        <f>Результаты!#REF!</f>
        <v>#REF!</v>
      </c>
      <c r="AY3279" s="150" t="e">
        <f>Результаты!#REF!</f>
        <v>#REF!</v>
      </c>
      <c r="AZ3279" s="150" t="e">
        <f>Результаты!#REF!</f>
        <v>#REF!</v>
      </c>
      <c r="BA3279" s="150" t="e">
        <f>Результаты!#REF!</f>
        <v>#REF!</v>
      </c>
      <c r="BB3279" s="150" t="e">
        <f>Результаты!#REF!</f>
        <v>#REF!</v>
      </c>
      <c r="BC3279" s="150">
        <f>Результаты!Y$24</f>
        <v>13</v>
      </c>
      <c r="BD3279" s="117">
        <f t="shared" ref="BD3279:BG3279" si="1725">BD3208</f>
        <v>0</v>
      </c>
      <c r="BE3279" s="117">
        <f t="shared" si="1725"/>
        <v>0</v>
      </c>
      <c r="BF3279" s="117">
        <f t="shared" si="1725"/>
        <v>0</v>
      </c>
      <c r="BG3279" s="146">
        <f t="shared" si="1725"/>
        <v>0</v>
      </c>
    </row>
    <row r="3280" spans="1:59" ht="15" x14ac:dyDescent="0.2">
      <c r="A3280" s="2"/>
      <c r="B3280" s="2"/>
      <c r="C3280" s="2"/>
      <c r="D3280" s="98" t="s">
        <v>5</v>
      </c>
      <c r="BD3280" s="2"/>
      <c r="BE3280" s="2"/>
      <c r="BF3280" s="2"/>
    </row>
    <row r="3281" spans="1:69" ht="15" x14ac:dyDescent="0.2">
      <c r="A3281" s="100">
        <f>Результаты!A72</f>
        <v>47</v>
      </c>
      <c r="B3281" s="100" t="str">
        <f>Результаты!B72</f>
        <v>Б</v>
      </c>
      <c r="C3281" s="100">
        <f>Результаты!C72</f>
        <v>0</v>
      </c>
      <c r="D3281" s="100">
        <f>Результаты!D72</f>
        <v>0</v>
      </c>
      <c r="E3281" s="121">
        <f>Результаты!E72</f>
        <v>0</v>
      </c>
      <c r="F3281" s="121">
        <f>Результаты!F72</f>
        <v>0</v>
      </c>
      <c r="G3281" s="121">
        <f>Результаты!G72</f>
        <v>0</v>
      </c>
      <c r="H3281" s="121">
        <f>Результаты!H72</f>
        <v>0</v>
      </c>
      <c r="I3281" s="121">
        <f>Результаты!I72</f>
        <v>0</v>
      </c>
      <c r="J3281" s="121">
        <f>Результаты!J72</f>
        <v>0</v>
      </c>
      <c r="K3281" s="121">
        <f>Результаты!K72</f>
        <v>0</v>
      </c>
      <c r="L3281" s="121">
        <f>Результаты!L72</f>
        <v>0</v>
      </c>
      <c r="M3281" s="121">
        <f>Результаты!M72</f>
        <v>0</v>
      </c>
      <c r="N3281" s="121">
        <f>Результаты!N72</f>
        <v>0</v>
      </c>
      <c r="O3281" s="121">
        <f>Результаты!O72</f>
        <v>0</v>
      </c>
      <c r="P3281" s="121">
        <f>Результаты!P72</f>
        <v>0</v>
      </c>
      <c r="Q3281" s="121">
        <f>Результаты!Q72</f>
        <v>0</v>
      </c>
      <c r="R3281" s="121">
        <f>Результаты!R72</f>
        <v>0</v>
      </c>
      <c r="S3281" s="121">
        <f>Результаты!S72</f>
        <v>0</v>
      </c>
      <c r="T3281" s="121">
        <f>Результаты!T72</f>
        <v>0</v>
      </c>
      <c r="U3281" s="121">
        <f>Результаты!U72</f>
        <v>0</v>
      </c>
      <c r="V3281" s="121">
        <f>Результаты!V72</f>
        <v>0</v>
      </c>
      <c r="W3281" s="121">
        <f>Результаты!W72</f>
        <v>0</v>
      </c>
      <c r="X3281" s="121">
        <f>Результаты!X72</f>
        <v>0</v>
      </c>
      <c r="Y3281" s="121" t="e">
        <f>Результаты!#REF!</f>
        <v>#REF!</v>
      </c>
      <c r="Z3281" s="121" t="e">
        <f>Результаты!#REF!</f>
        <v>#REF!</v>
      </c>
      <c r="AA3281" s="121" t="e">
        <f>Результаты!#REF!</f>
        <v>#REF!</v>
      </c>
      <c r="AB3281" s="121" t="e">
        <f>Результаты!#REF!</f>
        <v>#REF!</v>
      </c>
      <c r="AC3281" s="121" t="e">
        <f>Результаты!#REF!</f>
        <v>#REF!</v>
      </c>
      <c r="AD3281" s="121" t="e">
        <f>Результаты!#REF!</f>
        <v>#REF!</v>
      </c>
      <c r="AE3281" s="121" t="e">
        <f>Результаты!#REF!</f>
        <v>#REF!</v>
      </c>
      <c r="AF3281" s="121" t="e">
        <f>Результаты!#REF!</f>
        <v>#REF!</v>
      </c>
      <c r="AG3281" s="121" t="e">
        <f>Результаты!#REF!</f>
        <v>#REF!</v>
      </c>
      <c r="AH3281" s="121" t="e">
        <f>Результаты!#REF!</f>
        <v>#REF!</v>
      </c>
      <c r="AI3281" s="121" t="e">
        <f>Результаты!#REF!</f>
        <v>#REF!</v>
      </c>
      <c r="AJ3281" s="121" t="e">
        <f>Результаты!#REF!</f>
        <v>#REF!</v>
      </c>
      <c r="AK3281" s="121" t="e">
        <f>Результаты!#REF!</f>
        <v>#REF!</v>
      </c>
      <c r="AL3281" s="121" t="e">
        <f>Результаты!#REF!</f>
        <v>#REF!</v>
      </c>
      <c r="AM3281" s="121" t="e">
        <f>Результаты!#REF!</f>
        <v>#REF!</v>
      </c>
      <c r="AN3281" s="121"/>
      <c r="AO3281" s="121"/>
      <c r="AP3281" s="121"/>
      <c r="AQ3281" s="121"/>
      <c r="AR3281" s="121"/>
      <c r="AS3281" s="121"/>
      <c r="AT3281" s="121"/>
      <c r="AU3281" s="121"/>
      <c r="AV3281" s="121"/>
      <c r="AW3281" s="121"/>
      <c r="AX3281" s="121"/>
      <c r="AY3281" s="121"/>
      <c r="AZ3281" s="121"/>
      <c r="BA3281" s="121"/>
      <c r="BB3281" s="121"/>
      <c r="BC3281" s="121">
        <f>Результаты!Y72</f>
        <v>0</v>
      </c>
      <c r="BD3281" s="100">
        <f>Результаты!Z72</f>
        <v>0</v>
      </c>
      <c r="BE3281" s="100" t="e">
        <f>Результаты!#REF!</f>
        <v>#REF!</v>
      </c>
      <c r="BF3281" s="100" t="e">
        <f>Результаты!#REF!</f>
        <v>#REF!</v>
      </c>
      <c r="BG3281" s="121">
        <f>Результаты!AB72</f>
        <v>0</v>
      </c>
    </row>
    <row r="3282" spans="1:69" x14ac:dyDescent="0.2">
      <c r="A3282" s="2"/>
      <c r="B3282" s="2"/>
      <c r="C3282" s="2"/>
      <c r="D3282" s="2"/>
      <c r="BD3282" s="2"/>
      <c r="BE3282" s="2"/>
      <c r="BF3282" s="2"/>
    </row>
    <row r="3283" spans="1:69" s="2" customFormat="1" x14ac:dyDescent="0.2">
      <c r="E3283" s="118"/>
      <c r="F3283" s="118"/>
      <c r="G3283" s="118"/>
      <c r="H3283" s="118"/>
      <c r="I3283" s="118"/>
      <c r="J3283" s="118"/>
      <c r="K3283" s="118"/>
      <c r="L3283" s="118"/>
      <c r="M3283" s="118"/>
      <c r="N3283" s="118"/>
      <c r="O3283" s="118"/>
      <c r="P3283" s="118"/>
      <c r="Q3283" s="118"/>
      <c r="R3283" s="118"/>
      <c r="S3283" s="118"/>
      <c r="T3283" s="118"/>
      <c r="U3283" s="118"/>
      <c r="V3283" s="118"/>
      <c r="W3283" s="118"/>
      <c r="X3283" s="118"/>
      <c r="Y3283" s="118"/>
      <c r="Z3283" s="118"/>
      <c r="AA3283" s="118"/>
      <c r="AB3283" s="118"/>
      <c r="AC3283" s="118"/>
      <c r="AD3283" s="118"/>
      <c r="AE3283" s="118"/>
      <c r="AF3283" s="118"/>
      <c r="AG3283" s="118"/>
      <c r="AH3283" s="118"/>
      <c r="AI3283" s="118"/>
      <c r="AJ3283" s="118"/>
      <c r="AK3283" s="118"/>
      <c r="AL3283" s="118"/>
      <c r="AM3283" s="118"/>
      <c r="AN3283" s="118"/>
      <c r="AO3283" s="118"/>
      <c r="AP3283" s="118"/>
      <c r="AQ3283" s="118"/>
      <c r="AR3283" s="118"/>
      <c r="AS3283" s="118"/>
      <c r="AT3283" s="118"/>
      <c r="AU3283" s="118"/>
      <c r="AV3283" s="118"/>
      <c r="AW3283" s="118"/>
      <c r="AX3283" s="118"/>
      <c r="AY3283" s="118"/>
      <c r="AZ3283" s="118"/>
      <c r="BA3283" s="118"/>
      <c r="BB3283" s="118"/>
      <c r="BC3283" s="118"/>
      <c r="BG3283" s="118"/>
      <c r="BH3283" s="118"/>
      <c r="BI3283" s="118"/>
      <c r="BJ3283" s="118"/>
      <c r="BK3283" s="118"/>
      <c r="BL3283" s="118"/>
      <c r="BM3283" s="118"/>
      <c r="BN3283" s="118"/>
      <c r="BO3283" s="118"/>
      <c r="BP3283" s="118"/>
      <c r="BQ3283" s="118"/>
    </row>
    <row r="3284" spans="1:69" ht="15.75" x14ac:dyDescent="0.2">
      <c r="A3284" s="2"/>
      <c r="B3284" s="143" t="str">
        <f t="shared" ref="B3284:C3285" si="1726">B3213</f>
        <v>номер</v>
      </c>
      <c r="C3284" s="323" t="str">
        <f t="shared" si="1726"/>
        <v>тема задания</v>
      </c>
      <c r="D3284" s="324"/>
      <c r="E3284" s="324"/>
      <c r="F3284" s="324"/>
      <c r="G3284" s="324"/>
      <c r="H3284" s="324"/>
      <c r="I3284" s="324"/>
      <c r="J3284" s="324"/>
      <c r="K3284" s="324"/>
      <c r="L3284" s="324"/>
      <c r="M3284" s="324"/>
      <c r="N3284" s="324"/>
      <c r="O3284" s="324"/>
      <c r="P3284" s="324"/>
      <c r="Q3284" s="324"/>
      <c r="R3284" s="324"/>
      <c r="S3284" s="324"/>
      <c r="T3284" s="324"/>
      <c r="U3284" s="324"/>
      <c r="V3284" s="324"/>
      <c r="W3284" s="324"/>
      <c r="X3284" s="324"/>
      <c r="Y3284" s="324"/>
      <c r="Z3284" s="324"/>
      <c r="AA3284" s="324"/>
      <c r="AB3284" s="324"/>
      <c r="AC3284" s="324"/>
      <c r="AD3284" s="324"/>
      <c r="AE3284" s="324"/>
      <c r="AF3284" s="324"/>
      <c r="AG3284" s="324"/>
      <c r="AH3284" s="324"/>
      <c r="AI3284" s="325"/>
      <c r="BD3284" s="2"/>
      <c r="BE3284" s="2"/>
      <c r="BF3284" s="2"/>
    </row>
    <row r="3285" spans="1:69" ht="15.75" x14ac:dyDescent="0.2">
      <c r="A3285" s="2"/>
      <c r="B3285" s="111">
        <f t="shared" si="1726"/>
        <v>1</v>
      </c>
      <c r="C3285" s="323">
        <f t="shared" si="1726"/>
        <v>0</v>
      </c>
      <c r="D3285" s="324"/>
      <c r="E3285" s="324"/>
      <c r="F3285" s="324"/>
      <c r="G3285" s="324"/>
      <c r="H3285" s="324"/>
      <c r="I3285" s="324"/>
      <c r="J3285" s="324"/>
      <c r="K3285" s="324"/>
      <c r="L3285" s="324"/>
      <c r="M3285" s="324"/>
      <c r="N3285" s="324"/>
      <c r="O3285" s="324"/>
      <c r="P3285" s="324"/>
      <c r="Q3285" s="324"/>
      <c r="R3285" s="324"/>
      <c r="S3285" s="324"/>
      <c r="T3285" s="324"/>
      <c r="U3285" s="324"/>
      <c r="V3285" s="324"/>
      <c r="W3285" s="324"/>
      <c r="X3285" s="324"/>
      <c r="Y3285" s="324"/>
      <c r="Z3285" s="324"/>
      <c r="AA3285" s="324"/>
      <c r="AB3285" s="324"/>
      <c r="AC3285" s="324"/>
      <c r="AD3285" s="324"/>
      <c r="AE3285" s="324"/>
      <c r="AF3285" s="324"/>
      <c r="AG3285" s="324"/>
      <c r="AH3285" s="324"/>
      <c r="AI3285" s="325"/>
      <c r="BD3285" s="2"/>
      <c r="BE3285" s="2"/>
      <c r="BF3285" s="2"/>
    </row>
    <row r="3286" spans="1:69" ht="15.75" x14ac:dyDescent="0.2">
      <c r="A3286" s="2"/>
      <c r="B3286" s="111">
        <f t="shared" ref="B3286:C3286" si="1727">B3215</f>
        <v>2</v>
      </c>
      <c r="C3286" s="323">
        <f t="shared" si="1727"/>
        <v>0</v>
      </c>
      <c r="D3286" s="324"/>
      <c r="E3286" s="324"/>
      <c r="F3286" s="324"/>
      <c r="G3286" s="324"/>
      <c r="H3286" s="324"/>
      <c r="I3286" s="324"/>
      <c r="J3286" s="324"/>
      <c r="K3286" s="324"/>
      <c r="L3286" s="324"/>
      <c r="M3286" s="324"/>
      <c r="N3286" s="324"/>
      <c r="O3286" s="324"/>
      <c r="P3286" s="324"/>
      <c r="Q3286" s="324"/>
      <c r="R3286" s="324"/>
      <c r="S3286" s="324"/>
      <c r="T3286" s="324"/>
      <c r="U3286" s="324"/>
      <c r="V3286" s="324"/>
      <c r="W3286" s="324"/>
      <c r="X3286" s="324"/>
      <c r="Y3286" s="324"/>
      <c r="Z3286" s="324"/>
      <c r="AA3286" s="324"/>
      <c r="AB3286" s="324"/>
      <c r="AC3286" s="324"/>
      <c r="AD3286" s="324"/>
      <c r="AE3286" s="324"/>
      <c r="AF3286" s="324"/>
      <c r="AG3286" s="324"/>
      <c r="AH3286" s="324"/>
      <c r="AI3286" s="325"/>
      <c r="BD3286" s="2"/>
      <c r="BE3286" s="2"/>
      <c r="BF3286" s="2"/>
    </row>
    <row r="3287" spans="1:69" ht="15.75" x14ac:dyDescent="0.2">
      <c r="A3287" s="2"/>
      <c r="B3287" s="111">
        <f t="shared" ref="B3287:C3287" si="1728">B3216</f>
        <v>3</v>
      </c>
      <c r="C3287" s="323">
        <f t="shared" si="1728"/>
        <v>0</v>
      </c>
      <c r="D3287" s="324"/>
      <c r="E3287" s="324"/>
      <c r="F3287" s="324"/>
      <c r="G3287" s="324"/>
      <c r="H3287" s="324"/>
      <c r="I3287" s="324"/>
      <c r="J3287" s="324"/>
      <c r="K3287" s="324"/>
      <c r="L3287" s="324"/>
      <c r="M3287" s="324"/>
      <c r="N3287" s="324"/>
      <c r="O3287" s="324"/>
      <c r="P3287" s="324"/>
      <c r="Q3287" s="324"/>
      <c r="R3287" s="324"/>
      <c r="S3287" s="324"/>
      <c r="T3287" s="324"/>
      <c r="U3287" s="324"/>
      <c r="V3287" s="324"/>
      <c r="W3287" s="324"/>
      <c r="X3287" s="324"/>
      <c r="Y3287" s="324"/>
      <c r="Z3287" s="324"/>
      <c r="AA3287" s="324"/>
      <c r="AB3287" s="324"/>
      <c r="AC3287" s="324"/>
      <c r="AD3287" s="324"/>
      <c r="AE3287" s="324"/>
      <c r="AF3287" s="324"/>
      <c r="AG3287" s="324"/>
      <c r="AH3287" s="324"/>
      <c r="AI3287" s="325"/>
      <c r="BD3287" s="2"/>
      <c r="BE3287" s="2"/>
      <c r="BF3287" s="2"/>
    </row>
    <row r="3288" spans="1:69" ht="15.75" x14ac:dyDescent="0.2">
      <c r="A3288" s="2"/>
      <c r="B3288" s="111">
        <f t="shared" ref="B3288:C3288" si="1729">B3217</f>
        <v>4</v>
      </c>
      <c r="C3288" s="323">
        <f t="shared" si="1729"/>
        <v>0</v>
      </c>
      <c r="D3288" s="324"/>
      <c r="E3288" s="324"/>
      <c r="F3288" s="324"/>
      <c r="G3288" s="324"/>
      <c r="H3288" s="324"/>
      <c r="I3288" s="324"/>
      <c r="J3288" s="324"/>
      <c r="K3288" s="324"/>
      <c r="L3288" s="324"/>
      <c r="M3288" s="324"/>
      <c r="N3288" s="324"/>
      <c r="O3288" s="324"/>
      <c r="P3288" s="324"/>
      <c r="Q3288" s="324"/>
      <c r="R3288" s="324"/>
      <c r="S3288" s="324"/>
      <c r="T3288" s="324"/>
      <c r="U3288" s="324"/>
      <c r="V3288" s="324"/>
      <c r="W3288" s="324"/>
      <c r="X3288" s="324"/>
      <c r="Y3288" s="324"/>
      <c r="Z3288" s="324"/>
      <c r="AA3288" s="324"/>
      <c r="AB3288" s="324"/>
      <c r="AC3288" s="324"/>
      <c r="AD3288" s="324"/>
      <c r="AE3288" s="324"/>
      <c r="AF3288" s="324"/>
      <c r="AG3288" s="324"/>
      <c r="AH3288" s="324"/>
      <c r="AI3288" s="325"/>
      <c r="BD3288" s="2"/>
      <c r="BE3288" s="2"/>
      <c r="BF3288" s="2"/>
    </row>
    <row r="3289" spans="1:69" ht="15.75" x14ac:dyDescent="0.2">
      <c r="A3289" s="2"/>
      <c r="B3289" s="111">
        <f t="shared" ref="B3289:C3289" si="1730">B3218</f>
        <v>5</v>
      </c>
      <c r="C3289" s="323">
        <f t="shared" si="1730"/>
        <v>0</v>
      </c>
      <c r="D3289" s="324"/>
      <c r="E3289" s="324"/>
      <c r="F3289" s="324"/>
      <c r="G3289" s="324"/>
      <c r="H3289" s="324"/>
      <c r="I3289" s="324"/>
      <c r="J3289" s="324"/>
      <c r="K3289" s="324"/>
      <c r="L3289" s="324"/>
      <c r="M3289" s="324"/>
      <c r="N3289" s="324"/>
      <c r="O3289" s="324"/>
      <c r="P3289" s="324"/>
      <c r="Q3289" s="324"/>
      <c r="R3289" s="324"/>
      <c r="S3289" s="324"/>
      <c r="T3289" s="324"/>
      <c r="U3289" s="324"/>
      <c r="V3289" s="324"/>
      <c r="W3289" s="324"/>
      <c r="X3289" s="324"/>
      <c r="Y3289" s="324"/>
      <c r="Z3289" s="324"/>
      <c r="AA3289" s="324"/>
      <c r="AB3289" s="324"/>
      <c r="AC3289" s="324"/>
      <c r="AD3289" s="324"/>
      <c r="AE3289" s="324"/>
      <c r="AF3289" s="324"/>
      <c r="AG3289" s="324"/>
      <c r="AH3289" s="324"/>
      <c r="AI3289" s="325"/>
      <c r="BD3289" s="2"/>
      <c r="BE3289" s="2"/>
      <c r="BF3289" s="2"/>
    </row>
    <row r="3290" spans="1:69" ht="15.75" x14ac:dyDescent="0.2">
      <c r="A3290" s="2"/>
      <c r="B3290" s="111">
        <f t="shared" ref="B3290:C3290" si="1731">B3219</f>
        <v>6</v>
      </c>
      <c r="C3290" s="323">
        <f t="shared" si="1731"/>
        <v>0</v>
      </c>
      <c r="D3290" s="324"/>
      <c r="E3290" s="324"/>
      <c r="F3290" s="324"/>
      <c r="G3290" s="324"/>
      <c r="H3290" s="324"/>
      <c r="I3290" s="324"/>
      <c r="J3290" s="324"/>
      <c r="K3290" s="324"/>
      <c r="L3290" s="324"/>
      <c r="M3290" s="324"/>
      <c r="N3290" s="324"/>
      <c r="O3290" s="324"/>
      <c r="P3290" s="324"/>
      <c r="Q3290" s="324"/>
      <c r="R3290" s="324"/>
      <c r="S3290" s="324"/>
      <c r="T3290" s="324"/>
      <c r="U3290" s="324"/>
      <c r="V3290" s="324"/>
      <c r="W3290" s="324"/>
      <c r="X3290" s="324"/>
      <c r="Y3290" s="324"/>
      <c r="Z3290" s="324"/>
      <c r="AA3290" s="324"/>
      <c r="AB3290" s="324"/>
      <c r="AC3290" s="324"/>
      <c r="AD3290" s="324"/>
      <c r="AE3290" s="324"/>
      <c r="AF3290" s="324"/>
      <c r="AG3290" s="324"/>
      <c r="AH3290" s="324"/>
      <c r="AI3290" s="325"/>
      <c r="BD3290" s="2"/>
      <c r="BE3290" s="2"/>
      <c r="BF3290" s="2"/>
    </row>
    <row r="3291" spans="1:69" ht="15.75" x14ac:dyDescent="0.2">
      <c r="A3291" s="2"/>
      <c r="B3291" s="111">
        <f t="shared" ref="B3291:C3291" si="1732">B3220</f>
        <v>7</v>
      </c>
      <c r="C3291" s="323">
        <f t="shared" si="1732"/>
        <v>0</v>
      </c>
      <c r="D3291" s="324"/>
      <c r="E3291" s="324"/>
      <c r="F3291" s="324"/>
      <c r="G3291" s="324"/>
      <c r="H3291" s="324"/>
      <c r="I3291" s="324"/>
      <c r="J3291" s="324"/>
      <c r="K3291" s="324"/>
      <c r="L3291" s="324"/>
      <c r="M3291" s="324"/>
      <c r="N3291" s="324"/>
      <c r="O3291" s="324"/>
      <c r="P3291" s="324"/>
      <c r="Q3291" s="324"/>
      <c r="R3291" s="324"/>
      <c r="S3291" s="324"/>
      <c r="T3291" s="324"/>
      <c r="U3291" s="324"/>
      <c r="V3291" s="324"/>
      <c r="W3291" s="324"/>
      <c r="X3291" s="324"/>
      <c r="Y3291" s="324"/>
      <c r="Z3291" s="324"/>
      <c r="AA3291" s="324"/>
      <c r="AB3291" s="324"/>
      <c r="AC3291" s="324"/>
      <c r="AD3291" s="324"/>
      <c r="AE3291" s="324"/>
      <c r="AF3291" s="324"/>
      <c r="AG3291" s="324"/>
      <c r="AH3291" s="324"/>
      <c r="AI3291" s="325"/>
      <c r="BD3291" s="2"/>
      <c r="BE3291" s="2"/>
      <c r="BF3291" s="2"/>
    </row>
    <row r="3292" spans="1:69" ht="15.75" x14ac:dyDescent="0.2">
      <c r="A3292" s="2"/>
      <c r="B3292" s="111">
        <f t="shared" ref="B3292:C3292" si="1733">B3221</f>
        <v>8</v>
      </c>
      <c r="C3292" s="323">
        <f t="shared" si="1733"/>
        <v>0</v>
      </c>
      <c r="D3292" s="324"/>
      <c r="E3292" s="324"/>
      <c r="F3292" s="324"/>
      <c r="G3292" s="324"/>
      <c r="H3292" s="324"/>
      <c r="I3292" s="324"/>
      <c r="J3292" s="324"/>
      <c r="K3292" s="324"/>
      <c r="L3292" s="324"/>
      <c r="M3292" s="324"/>
      <c r="N3292" s="324"/>
      <c r="O3292" s="324"/>
      <c r="P3292" s="324"/>
      <c r="Q3292" s="324"/>
      <c r="R3292" s="324"/>
      <c r="S3292" s="324"/>
      <c r="T3292" s="324"/>
      <c r="U3292" s="324"/>
      <c r="V3292" s="324"/>
      <c r="W3292" s="324"/>
      <c r="X3292" s="324"/>
      <c r="Y3292" s="324"/>
      <c r="Z3292" s="324"/>
      <c r="AA3292" s="324"/>
      <c r="AB3292" s="324"/>
      <c r="AC3292" s="324"/>
      <c r="AD3292" s="324"/>
      <c r="AE3292" s="324"/>
      <c r="AF3292" s="324"/>
      <c r="AG3292" s="324"/>
      <c r="AH3292" s="324"/>
      <c r="AI3292" s="325"/>
      <c r="BD3292" s="2"/>
      <c r="BE3292" s="2"/>
      <c r="BF3292" s="2"/>
    </row>
    <row r="3293" spans="1:69" ht="15.75" x14ac:dyDescent="0.2">
      <c r="A3293" s="2"/>
      <c r="B3293" s="111">
        <f t="shared" ref="B3293:C3293" si="1734">B3222</f>
        <v>9</v>
      </c>
      <c r="C3293" s="323">
        <f t="shared" si="1734"/>
        <v>0</v>
      </c>
      <c r="D3293" s="324"/>
      <c r="E3293" s="324"/>
      <c r="F3293" s="324"/>
      <c r="G3293" s="324"/>
      <c r="H3293" s="324"/>
      <c r="I3293" s="324"/>
      <c r="J3293" s="324"/>
      <c r="K3293" s="324"/>
      <c r="L3293" s="324"/>
      <c r="M3293" s="324"/>
      <c r="N3293" s="324"/>
      <c r="O3293" s="324"/>
      <c r="P3293" s="324"/>
      <c r="Q3293" s="324"/>
      <c r="R3293" s="324"/>
      <c r="S3293" s="324"/>
      <c r="T3293" s="324"/>
      <c r="U3293" s="324"/>
      <c r="V3293" s="324"/>
      <c r="W3293" s="324"/>
      <c r="X3293" s="324"/>
      <c r="Y3293" s="324"/>
      <c r="Z3293" s="324"/>
      <c r="AA3293" s="324"/>
      <c r="AB3293" s="324"/>
      <c r="AC3293" s="324"/>
      <c r="AD3293" s="324"/>
      <c r="AE3293" s="324"/>
      <c r="AF3293" s="324"/>
      <c r="AG3293" s="324"/>
      <c r="AH3293" s="324"/>
      <c r="AI3293" s="325"/>
      <c r="BD3293" s="2"/>
      <c r="BE3293" s="2"/>
      <c r="BF3293" s="2"/>
    </row>
    <row r="3294" spans="1:69" ht="15.75" x14ac:dyDescent="0.2">
      <c r="A3294" s="2"/>
      <c r="B3294" s="111">
        <f t="shared" ref="B3294:C3294" si="1735">B3223</f>
        <v>10</v>
      </c>
      <c r="C3294" s="323">
        <f t="shared" si="1735"/>
        <v>0</v>
      </c>
      <c r="D3294" s="324"/>
      <c r="E3294" s="324"/>
      <c r="F3294" s="324"/>
      <c r="G3294" s="324"/>
      <c r="H3294" s="324"/>
      <c r="I3294" s="324"/>
      <c r="J3294" s="324"/>
      <c r="K3294" s="324"/>
      <c r="L3294" s="324"/>
      <c r="M3294" s="324"/>
      <c r="N3294" s="324"/>
      <c r="O3294" s="324"/>
      <c r="P3294" s="324"/>
      <c r="Q3294" s="324"/>
      <c r="R3294" s="324"/>
      <c r="S3294" s="324"/>
      <c r="T3294" s="324"/>
      <c r="U3294" s="324"/>
      <c r="V3294" s="324"/>
      <c r="W3294" s="324"/>
      <c r="X3294" s="324"/>
      <c r="Y3294" s="324"/>
      <c r="Z3294" s="324"/>
      <c r="AA3294" s="324"/>
      <c r="AB3294" s="324"/>
      <c r="AC3294" s="324"/>
      <c r="AD3294" s="324"/>
      <c r="AE3294" s="324"/>
      <c r="AF3294" s="324"/>
      <c r="AG3294" s="324"/>
      <c r="AH3294" s="324"/>
      <c r="AI3294" s="325"/>
      <c r="BD3294" s="2"/>
      <c r="BE3294" s="2"/>
      <c r="BF3294" s="2"/>
    </row>
    <row r="3295" spans="1:69" ht="15.75" x14ac:dyDescent="0.2">
      <c r="A3295" s="2"/>
      <c r="B3295" s="111">
        <f t="shared" ref="B3295:C3295" si="1736">B3224</f>
        <v>11</v>
      </c>
      <c r="C3295" s="323">
        <f t="shared" si="1736"/>
        <v>0</v>
      </c>
      <c r="D3295" s="324"/>
      <c r="E3295" s="324"/>
      <c r="F3295" s="324"/>
      <c r="G3295" s="324"/>
      <c r="H3295" s="324"/>
      <c r="I3295" s="324"/>
      <c r="J3295" s="324"/>
      <c r="K3295" s="324"/>
      <c r="L3295" s="324"/>
      <c r="M3295" s="324"/>
      <c r="N3295" s="324"/>
      <c r="O3295" s="324"/>
      <c r="P3295" s="324"/>
      <c r="Q3295" s="324"/>
      <c r="R3295" s="324"/>
      <c r="S3295" s="324"/>
      <c r="T3295" s="324"/>
      <c r="U3295" s="324"/>
      <c r="V3295" s="324"/>
      <c r="W3295" s="324"/>
      <c r="X3295" s="324"/>
      <c r="Y3295" s="324"/>
      <c r="Z3295" s="324"/>
      <c r="AA3295" s="324"/>
      <c r="AB3295" s="324"/>
      <c r="AC3295" s="324"/>
      <c r="AD3295" s="324"/>
      <c r="AE3295" s="324"/>
      <c r="AF3295" s="324"/>
      <c r="AG3295" s="324"/>
      <c r="AH3295" s="324"/>
      <c r="AI3295" s="325"/>
      <c r="BD3295" s="2"/>
      <c r="BE3295" s="2"/>
      <c r="BF3295" s="2"/>
    </row>
    <row r="3296" spans="1:69" ht="15.75" x14ac:dyDescent="0.2">
      <c r="A3296" s="2"/>
      <c r="B3296" s="111">
        <f t="shared" ref="B3296:C3296" si="1737">B3225</f>
        <v>12</v>
      </c>
      <c r="C3296" s="323">
        <f t="shared" si="1737"/>
        <v>0</v>
      </c>
      <c r="D3296" s="324"/>
      <c r="E3296" s="324"/>
      <c r="F3296" s="324"/>
      <c r="G3296" s="324"/>
      <c r="H3296" s="324"/>
      <c r="I3296" s="324"/>
      <c r="J3296" s="324"/>
      <c r="K3296" s="324"/>
      <c r="L3296" s="324"/>
      <c r="M3296" s="324"/>
      <c r="N3296" s="324"/>
      <c r="O3296" s="324"/>
      <c r="P3296" s="324"/>
      <c r="Q3296" s="324"/>
      <c r="R3296" s="324"/>
      <c r="S3296" s="324"/>
      <c r="T3296" s="324"/>
      <c r="U3296" s="324"/>
      <c r="V3296" s="324"/>
      <c r="W3296" s="324"/>
      <c r="X3296" s="324"/>
      <c r="Y3296" s="324"/>
      <c r="Z3296" s="324"/>
      <c r="AA3296" s="324"/>
      <c r="AB3296" s="324"/>
      <c r="AC3296" s="324"/>
      <c r="AD3296" s="324"/>
      <c r="AE3296" s="324"/>
      <c r="AF3296" s="324"/>
      <c r="AG3296" s="324"/>
      <c r="AH3296" s="324"/>
      <c r="AI3296" s="325"/>
      <c r="BD3296" s="2"/>
      <c r="BE3296" s="2"/>
      <c r="BF3296" s="2"/>
    </row>
    <row r="3297" spans="1:58" ht="15.75" x14ac:dyDescent="0.2">
      <c r="A3297" s="2"/>
      <c r="B3297" s="111">
        <f t="shared" ref="B3297:C3297" si="1738">B3226</f>
        <v>13</v>
      </c>
      <c r="C3297" s="323">
        <f t="shared" si="1738"/>
        <v>0</v>
      </c>
      <c r="D3297" s="324"/>
      <c r="E3297" s="324"/>
      <c r="F3297" s="324"/>
      <c r="G3297" s="324"/>
      <c r="H3297" s="324"/>
      <c r="I3297" s="324"/>
      <c r="J3297" s="324"/>
      <c r="K3297" s="324"/>
      <c r="L3297" s="324"/>
      <c r="M3297" s="324"/>
      <c r="N3297" s="324"/>
      <c r="O3297" s="324"/>
      <c r="P3297" s="324"/>
      <c r="Q3297" s="324"/>
      <c r="R3297" s="324"/>
      <c r="S3297" s="324"/>
      <c r="T3297" s="324"/>
      <c r="U3297" s="324"/>
      <c r="V3297" s="324"/>
      <c r="W3297" s="324"/>
      <c r="X3297" s="324"/>
      <c r="Y3297" s="324"/>
      <c r="Z3297" s="324"/>
      <c r="AA3297" s="324"/>
      <c r="AB3297" s="324"/>
      <c r="AC3297" s="324"/>
      <c r="AD3297" s="324"/>
      <c r="AE3297" s="324"/>
      <c r="AF3297" s="324"/>
      <c r="AG3297" s="324"/>
      <c r="AH3297" s="324"/>
      <c r="AI3297" s="325"/>
      <c r="BD3297" s="2"/>
      <c r="BE3297" s="2"/>
      <c r="BF3297" s="2"/>
    </row>
    <row r="3298" spans="1:58" ht="15.75" x14ac:dyDescent="0.2">
      <c r="A3298" s="2"/>
      <c r="B3298" s="111">
        <f t="shared" ref="B3298:C3298" si="1739">B3227</f>
        <v>14</v>
      </c>
      <c r="C3298" s="323">
        <f t="shared" si="1739"/>
        <v>0</v>
      </c>
      <c r="D3298" s="324"/>
      <c r="E3298" s="324"/>
      <c r="F3298" s="324"/>
      <c r="G3298" s="324"/>
      <c r="H3298" s="324"/>
      <c r="I3298" s="324"/>
      <c r="J3298" s="324"/>
      <c r="K3298" s="324"/>
      <c r="L3298" s="324"/>
      <c r="M3298" s="324"/>
      <c r="N3298" s="324"/>
      <c r="O3298" s="324"/>
      <c r="P3298" s="324"/>
      <c r="Q3298" s="324"/>
      <c r="R3298" s="324"/>
      <c r="S3298" s="324"/>
      <c r="T3298" s="324"/>
      <c r="U3298" s="324"/>
      <c r="V3298" s="324"/>
      <c r="W3298" s="324"/>
      <c r="X3298" s="324"/>
      <c r="Y3298" s="324"/>
      <c r="Z3298" s="324"/>
      <c r="AA3298" s="324"/>
      <c r="AB3298" s="324"/>
      <c r="AC3298" s="324"/>
      <c r="AD3298" s="324"/>
      <c r="AE3298" s="324"/>
      <c r="AF3298" s="324"/>
      <c r="AG3298" s="324"/>
      <c r="AH3298" s="324"/>
      <c r="AI3298" s="325"/>
      <c r="BD3298" s="2"/>
      <c r="BE3298" s="2"/>
      <c r="BF3298" s="2"/>
    </row>
    <row r="3299" spans="1:58" ht="15.75" x14ac:dyDescent="0.2">
      <c r="A3299" s="2"/>
      <c r="B3299" s="111">
        <f t="shared" ref="B3299:C3299" si="1740">B3228</f>
        <v>15</v>
      </c>
      <c r="C3299" s="323">
        <f t="shared" si="1740"/>
        <v>0</v>
      </c>
      <c r="D3299" s="324"/>
      <c r="E3299" s="324"/>
      <c r="F3299" s="324"/>
      <c r="G3299" s="324"/>
      <c r="H3299" s="324"/>
      <c r="I3299" s="324"/>
      <c r="J3299" s="324"/>
      <c r="K3299" s="324"/>
      <c r="L3299" s="324"/>
      <c r="M3299" s="324"/>
      <c r="N3299" s="344"/>
      <c r="O3299" s="324"/>
      <c r="P3299" s="324"/>
      <c r="Q3299" s="324"/>
      <c r="R3299" s="324"/>
      <c r="S3299" s="324"/>
      <c r="T3299" s="324"/>
      <c r="U3299" s="324"/>
      <c r="V3299" s="324"/>
      <c r="W3299" s="324"/>
      <c r="X3299" s="324"/>
      <c r="Y3299" s="324"/>
      <c r="Z3299" s="324"/>
      <c r="AA3299" s="324"/>
      <c r="AB3299" s="324"/>
      <c r="AC3299" s="324"/>
      <c r="AD3299" s="324"/>
      <c r="AE3299" s="324"/>
      <c r="AF3299" s="324"/>
      <c r="AG3299" s="324"/>
      <c r="AH3299" s="324"/>
      <c r="AI3299" s="325"/>
      <c r="BD3299" s="2"/>
      <c r="BE3299" s="2"/>
      <c r="BF3299" s="2"/>
    </row>
    <row r="3300" spans="1:58" ht="15.75" x14ac:dyDescent="0.2">
      <c r="A3300" s="2"/>
      <c r="B3300" s="111">
        <f t="shared" ref="B3300:C3300" si="1741">B3229</f>
        <v>16</v>
      </c>
      <c r="C3300" s="323">
        <f t="shared" si="1741"/>
        <v>0</v>
      </c>
      <c r="D3300" s="324"/>
      <c r="E3300" s="324"/>
      <c r="F3300" s="324"/>
      <c r="G3300" s="324"/>
      <c r="H3300" s="324"/>
      <c r="I3300" s="324"/>
      <c r="J3300" s="324"/>
      <c r="K3300" s="324"/>
      <c r="L3300" s="324"/>
      <c r="M3300" s="324"/>
      <c r="N3300" s="324"/>
      <c r="O3300" s="324"/>
      <c r="P3300" s="324"/>
      <c r="Q3300" s="324"/>
      <c r="R3300" s="324"/>
      <c r="S3300" s="324"/>
      <c r="T3300" s="324"/>
      <c r="U3300" s="324"/>
      <c r="V3300" s="324"/>
      <c r="W3300" s="324"/>
      <c r="X3300" s="324"/>
      <c r="Y3300" s="324"/>
      <c r="Z3300" s="324"/>
      <c r="AA3300" s="324"/>
      <c r="AB3300" s="324"/>
      <c r="AC3300" s="324"/>
      <c r="AD3300" s="324"/>
      <c r="AE3300" s="324"/>
      <c r="AF3300" s="324"/>
      <c r="AG3300" s="324"/>
      <c r="AH3300" s="324"/>
      <c r="AI3300" s="325"/>
      <c r="BD3300" s="2"/>
      <c r="BE3300" s="2"/>
      <c r="BF3300" s="2"/>
    </row>
    <row r="3301" spans="1:58" ht="15.75" x14ac:dyDescent="0.2">
      <c r="A3301" s="2"/>
      <c r="B3301" s="111">
        <f t="shared" ref="B3301:C3301" si="1742">B3230</f>
        <v>17</v>
      </c>
      <c r="C3301" s="323">
        <f t="shared" si="1742"/>
        <v>0</v>
      </c>
      <c r="D3301" s="324"/>
      <c r="E3301" s="343"/>
      <c r="F3301" s="343"/>
      <c r="G3301" s="343"/>
      <c r="H3301" s="343"/>
      <c r="I3301" s="343"/>
      <c r="J3301" s="343"/>
      <c r="K3301" s="343"/>
      <c r="L3301" s="343"/>
      <c r="M3301" s="343"/>
      <c r="N3301" s="343"/>
      <c r="O3301" s="344"/>
      <c r="P3301" s="344"/>
      <c r="Q3301" s="344"/>
      <c r="R3301" s="344"/>
      <c r="S3301" s="344"/>
      <c r="T3301" s="345"/>
      <c r="U3301" s="345"/>
      <c r="V3301" s="343"/>
      <c r="W3301" s="343"/>
      <c r="X3301" s="343"/>
      <c r="Y3301" s="343"/>
      <c r="Z3301" s="343"/>
      <c r="AA3301" s="343"/>
      <c r="AB3301" s="343"/>
      <c r="AC3301" s="343"/>
      <c r="AD3301" s="343"/>
      <c r="AE3301" s="344"/>
      <c r="AF3301" s="344"/>
      <c r="AG3301" s="344"/>
      <c r="AH3301" s="343"/>
      <c r="AI3301" s="350"/>
      <c r="BD3301" s="2"/>
      <c r="BE3301" s="2"/>
      <c r="BF3301" s="2"/>
    </row>
    <row r="3302" spans="1:58" ht="15.75" x14ac:dyDescent="0.2">
      <c r="A3302" s="2"/>
      <c r="B3302" s="111">
        <f t="shared" ref="B3302:C3302" si="1743">B3231</f>
        <v>18</v>
      </c>
      <c r="C3302" s="323">
        <f t="shared" si="1743"/>
        <v>0</v>
      </c>
      <c r="D3302" s="324"/>
      <c r="E3302" s="324"/>
      <c r="F3302" s="324"/>
      <c r="G3302" s="324"/>
      <c r="H3302" s="324"/>
      <c r="I3302" s="324"/>
      <c r="J3302" s="324"/>
      <c r="K3302" s="324"/>
      <c r="L3302" s="324"/>
      <c r="M3302" s="324"/>
      <c r="N3302" s="324"/>
      <c r="O3302" s="324"/>
      <c r="P3302" s="324"/>
      <c r="Q3302" s="324"/>
      <c r="R3302" s="324"/>
      <c r="S3302" s="324"/>
      <c r="T3302" s="324"/>
      <c r="U3302" s="324"/>
      <c r="V3302" s="324"/>
      <c r="W3302" s="324"/>
      <c r="X3302" s="324"/>
      <c r="Y3302" s="324"/>
      <c r="Z3302" s="324"/>
      <c r="AA3302" s="324"/>
      <c r="AB3302" s="324"/>
      <c r="AC3302" s="324"/>
      <c r="AD3302" s="324"/>
      <c r="AE3302" s="324"/>
      <c r="AF3302" s="324"/>
      <c r="AG3302" s="324"/>
      <c r="AH3302" s="324"/>
      <c r="AI3302" s="325"/>
      <c r="BD3302" s="2"/>
      <c r="BE3302" s="2"/>
      <c r="BF3302" s="2"/>
    </row>
    <row r="3303" spans="1:58" ht="15.75" x14ac:dyDescent="0.2">
      <c r="A3303" s="2"/>
      <c r="B3303" s="111">
        <f t="shared" ref="B3303:C3303" si="1744">B3232</f>
        <v>19</v>
      </c>
      <c r="C3303" s="323">
        <f t="shared" si="1744"/>
        <v>0</v>
      </c>
      <c r="D3303" s="324"/>
      <c r="E3303" s="324"/>
      <c r="F3303" s="324"/>
      <c r="G3303" s="324"/>
      <c r="H3303" s="324"/>
      <c r="I3303" s="324"/>
      <c r="J3303" s="324"/>
      <c r="K3303" s="324"/>
      <c r="L3303" s="324"/>
      <c r="M3303" s="324"/>
      <c r="N3303" s="324"/>
      <c r="O3303" s="324"/>
      <c r="P3303" s="324"/>
      <c r="Q3303" s="324"/>
      <c r="R3303" s="324"/>
      <c r="S3303" s="324"/>
      <c r="T3303" s="324"/>
      <c r="U3303" s="324"/>
      <c r="V3303" s="324"/>
      <c r="W3303" s="324"/>
      <c r="X3303" s="324"/>
      <c r="Y3303" s="324"/>
      <c r="Z3303" s="324"/>
      <c r="AA3303" s="324"/>
      <c r="AB3303" s="324"/>
      <c r="AC3303" s="324"/>
      <c r="AD3303" s="324"/>
      <c r="AE3303" s="324"/>
      <c r="AF3303" s="324"/>
      <c r="AG3303" s="324"/>
      <c r="AH3303" s="324"/>
      <c r="AI3303" s="325"/>
      <c r="BD3303" s="2"/>
      <c r="BE3303" s="2"/>
      <c r="BF3303" s="2"/>
    </row>
    <row r="3304" spans="1:58" ht="15.75" x14ac:dyDescent="0.2">
      <c r="A3304" s="2"/>
      <c r="B3304" s="111">
        <f t="shared" ref="B3304:C3304" si="1745">B3233</f>
        <v>20</v>
      </c>
      <c r="C3304" s="323">
        <f t="shared" si="1745"/>
        <v>0</v>
      </c>
      <c r="D3304" s="324"/>
      <c r="E3304" s="324"/>
      <c r="F3304" s="324"/>
      <c r="G3304" s="324"/>
      <c r="H3304" s="324"/>
      <c r="I3304" s="324"/>
      <c r="J3304" s="324"/>
      <c r="K3304" s="324"/>
      <c r="L3304" s="324"/>
      <c r="M3304" s="324"/>
      <c r="N3304" s="324"/>
      <c r="O3304" s="324"/>
      <c r="P3304" s="324"/>
      <c r="Q3304" s="324"/>
      <c r="R3304" s="324"/>
      <c r="S3304" s="324"/>
      <c r="T3304" s="324"/>
      <c r="U3304" s="324"/>
      <c r="V3304" s="324"/>
      <c r="W3304" s="324"/>
      <c r="X3304" s="324"/>
      <c r="Y3304" s="324"/>
      <c r="Z3304" s="324"/>
      <c r="AA3304" s="324"/>
      <c r="AB3304" s="324"/>
      <c r="AC3304" s="324"/>
      <c r="AD3304" s="324"/>
      <c r="AE3304" s="324"/>
      <c r="AF3304" s="324"/>
      <c r="AG3304" s="324"/>
      <c r="AH3304" s="324"/>
      <c r="AI3304" s="325"/>
      <c r="BD3304" s="2"/>
      <c r="BE3304" s="2"/>
      <c r="BF3304" s="2"/>
    </row>
    <row r="3305" spans="1:58" ht="15.75" x14ac:dyDescent="0.2">
      <c r="A3305" s="2"/>
      <c r="B3305" s="111">
        <f t="shared" ref="B3305:C3305" si="1746">B3234</f>
        <v>0</v>
      </c>
      <c r="C3305" s="323">
        <f t="shared" si="1746"/>
        <v>0</v>
      </c>
      <c r="D3305" s="324"/>
      <c r="E3305" s="324"/>
      <c r="F3305" s="324"/>
      <c r="G3305" s="324"/>
      <c r="H3305" s="324"/>
      <c r="I3305" s="324"/>
      <c r="J3305" s="324"/>
      <c r="K3305" s="324"/>
      <c r="L3305" s="324"/>
      <c r="M3305" s="324"/>
      <c r="N3305" s="324"/>
      <c r="O3305" s="324"/>
      <c r="P3305" s="324"/>
      <c r="Q3305" s="324"/>
      <c r="R3305" s="324"/>
      <c r="S3305" s="324"/>
      <c r="T3305" s="324"/>
      <c r="U3305" s="324"/>
      <c r="V3305" s="324"/>
      <c r="W3305" s="324"/>
      <c r="X3305" s="324"/>
      <c r="Y3305" s="324"/>
      <c r="Z3305" s="324"/>
      <c r="AA3305" s="324"/>
      <c r="AB3305" s="324"/>
      <c r="AC3305" s="324"/>
      <c r="AD3305" s="324"/>
      <c r="AE3305" s="324"/>
      <c r="AF3305" s="324"/>
      <c r="AG3305" s="324"/>
      <c r="AH3305" s="324"/>
      <c r="AI3305" s="325"/>
      <c r="BD3305" s="2"/>
      <c r="BE3305" s="2"/>
      <c r="BF3305" s="2"/>
    </row>
    <row r="3306" spans="1:58" ht="15.75" x14ac:dyDescent="0.2">
      <c r="A3306" s="2"/>
      <c r="B3306" s="111">
        <f t="shared" ref="B3306:C3306" si="1747">B3235</f>
        <v>0</v>
      </c>
      <c r="C3306" s="323">
        <f t="shared" si="1747"/>
        <v>0</v>
      </c>
      <c r="D3306" s="324"/>
      <c r="E3306" s="324"/>
      <c r="F3306" s="324"/>
      <c r="G3306" s="324"/>
      <c r="H3306" s="324"/>
      <c r="I3306" s="324"/>
      <c r="J3306" s="324"/>
      <c r="K3306" s="324"/>
      <c r="L3306" s="324"/>
      <c r="M3306" s="324"/>
      <c r="N3306" s="324"/>
      <c r="O3306" s="324"/>
      <c r="P3306" s="324"/>
      <c r="Q3306" s="324"/>
      <c r="R3306" s="324"/>
      <c r="S3306" s="324"/>
      <c r="T3306" s="324"/>
      <c r="U3306" s="324"/>
      <c r="V3306" s="324"/>
      <c r="W3306" s="324"/>
      <c r="X3306" s="324"/>
      <c r="Y3306" s="324"/>
      <c r="Z3306" s="324"/>
      <c r="AA3306" s="324"/>
      <c r="AB3306" s="324"/>
      <c r="AC3306" s="324"/>
      <c r="AD3306" s="324"/>
      <c r="AE3306" s="324"/>
      <c r="AF3306" s="324"/>
      <c r="AG3306" s="324"/>
      <c r="AH3306" s="324"/>
      <c r="AI3306" s="325"/>
      <c r="BD3306" s="2"/>
      <c r="BE3306" s="2"/>
      <c r="BF3306" s="2"/>
    </row>
    <row r="3307" spans="1:58" ht="15.75" x14ac:dyDescent="0.2">
      <c r="A3307" s="2"/>
      <c r="B3307" s="111">
        <f t="shared" ref="B3307:C3307" si="1748">B3236</f>
        <v>23</v>
      </c>
      <c r="C3307" s="323">
        <f t="shared" si="1748"/>
        <v>0</v>
      </c>
      <c r="D3307" s="324"/>
      <c r="E3307" s="324"/>
      <c r="F3307" s="324"/>
      <c r="G3307" s="324"/>
      <c r="H3307" s="324"/>
      <c r="I3307" s="324"/>
      <c r="J3307" s="324"/>
      <c r="K3307" s="324"/>
      <c r="L3307" s="324"/>
      <c r="M3307" s="324"/>
      <c r="N3307" s="324"/>
      <c r="O3307" s="324"/>
      <c r="P3307" s="324"/>
      <c r="Q3307" s="324"/>
      <c r="R3307" s="324"/>
      <c r="S3307" s="324"/>
      <c r="T3307" s="324"/>
      <c r="U3307" s="324"/>
      <c r="V3307" s="324"/>
      <c r="W3307" s="324"/>
      <c r="X3307" s="324"/>
      <c r="Y3307" s="324"/>
      <c r="Z3307" s="324"/>
      <c r="AA3307" s="324"/>
      <c r="AB3307" s="324"/>
      <c r="AC3307" s="324"/>
      <c r="AD3307" s="324"/>
      <c r="AE3307" s="324"/>
      <c r="AF3307" s="324"/>
      <c r="AG3307" s="324"/>
      <c r="AH3307" s="324"/>
      <c r="AI3307" s="325"/>
      <c r="BD3307" s="2"/>
      <c r="BE3307" s="2"/>
      <c r="BF3307" s="2"/>
    </row>
    <row r="3308" spans="1:58" ht="15.75" x14ac:dyDescent="0.2">
      <c r="A3308" s="2"/>
      <c r="B3308" s="111">
        <f t="shared" ref="B3308:C3308" si="1749">B3237</f>
        <v>24</v>
      </c>
      <c r="C3308" s="323">
        <f t="shared" si="1749"/>
        <v>0</v>
      </c>
      <c r="D3308" s="324"/>
      <c r="E3308" s="324"/>
      <c r="F3308" s="324"/>
      <c r="G3308" s="324"/>
      <c r="H3308" s="324"/>
      <c r="I3308" s="324"/>
      <c r="J3308" s="324"/>
      <c r="K3308" s="324"/>
      <c r="L3308" s="324"/>
      <c r="M3308" s="324"/>
      <c r="N3308" s="324"/>
      <c r="O3308" s="324"/>
      <c r="P3308" s="324"/>
      <c r="Q3308" s="324"/>
      <c r="R3308" s="324"/>
      <c r="S3308" s="324"/>
      <c r="T3308" s="324"/>
      <c r="U3308" s="324"/>
      <c r="V3308" s="324"/>
      <c r="W3308" s="324"/>
      <c r="X3308" s="324"/>
      <c r="Y3308" s="324"/>
      <c r="Z3308" s="324"/>
      <c r="AA3308" s="324"/>
      <c r="AB3308" s="324"/>
      <c r="AC3308" s="324"/>
      <c r="AD3308" s="324"/>
      <c r="AE3308" s="324"/>
      <c r="AF3308" s="324"/>
      <c r="AG3308" s="324"/>
      <c r="AH3308" s="324"/>
      <c r="AI3308" s="325"/>
      <c r="BD3308" s="2"/>
      <c r="BE3308" s="2"/>
      <c r="BF3308" s="2"/>
    </row>
    <row r="3309" spans="1:58" ht="15.75" x14ac:dyDescent="0.2">
      <c r="A3309" s="2"/>
      <c r="B3309" s="111">
        <f t="shared" ref="B3309:C3309" si="1750">B3238</f>
        <v>25</v>
      </c>
      <c r="C3309" s="323">
        <f t="shared" si="1750"/>
        <v>0</v>
      </c>
      <c r="D3309" s="324"/>
      <c r="E3309" s="324"/>
      <c r="F3309" s="324"/>
      <c r="G3309" s="324"/>
      <c r="H3309" s="324"/>
      <c r="I3309" s="324"/>
      <c r="J3309" s="324"/>
      <c r="K3309" s="324"/>
      <c r="L3309" s="324"/>
      <c r="M3309" s="324"/>
      <c r="N3309" s="324"/>
      <c r="O3309" s="324"/>
      <c r="P3309" s="324"/>
      <c r="Q3309" s="324"/>
      <c r="R3309" s="324"/>
      <c r="S3309" s="324"/>
      <c r="T3309" s="324"/>
      <c r="U3309" s="324"/>
      <c r="V3309" s="324"/>
      <c r="W3309" s="324"/>
      <c r="X3309" s="324"/>
      <c r="Y3309" s="324"/>
      <c r="Z3309" s="324"/>
      <c r="AA3309" s="324"/>
      <c r="AB3309" s="324"/>
      <c r="AC3309" s="324"/>
      <c r="AD3309" s="324"/>
      <c r="AE3309" s="324"/>
      <c r="AF3309" s="324"/>
      <c r="AG3309" s="324"/>
      <c r="AH3309" s="324"/>
      <c r="AI3309" s="325"/>
      <c r="BD3309" s="2"/>
      <c r="BE3309" s="2"/>
      <c r="BF3309" s="2"/>
    </row>
    <row r="3310" spans="1:58" ht="15.75" x14ac:dyDescent="0.2">
      <c r="A3310" s="2"/>
      <c r="B3310" s="111">
        <f t="shared" ref="B3310:C3310" si="1751">B3239</f>
        <v>26</v>
      </c>
      <c r="C3310" s="323">
        <f t="shared" si="1751"/>
        <v>0</v>
      </c>
      <c r="D3310" s="324"/>
      <c r="E3310" s="324"/>
      <c r="F3310" s="324"/>
      <c r="G3310" s="324"/>
      <c r="H3310" s="324"/>
      <c r="I3310" s="324"/>
      <c r="J3310" s="324"/>
      <c r="K3310" s="324"/>
      <c r="L3310" s="324"/>
      <c r="M3310" s="324"/>
      <c r="N3310" s="324"/>
      <c r="O3310" s="324"/>
      <c r="P3310" s="324"/>
      <c r="Q3310" s="324"/>
      <c r="R3310" s="324"/>
      <c r="S3310" s="324"/>
      <c r="T3310" s="324"/>
      <c r="U3310" s="324"/>
      <c r="V3310" s="324"/>
      <c r="W3310" s="324"/>
      <c r="X3310" s="324"/>
      <c r="Y3310" s="324"/>
      <c r="Z3310" s="324"/>
      <c r="AA3310" s="324"/>
      <c r="AB3310" s="324"/>
      <c r="AC3310" s="324"/>
      <c r="AD3310" s="324"/>
      <c r="AE3310" s="324"/>
      <c r="AF3310" s="324"/>
      <c r="AG3310" s="324"/>
      <c r="AH3310" s="324"/>
      <c r="AI3310" s="325"/>
      <c r="BD3310" s="2"/>
      <c r="BE3310" s="2"/>
      <c r="BF3310" s="2"/>
    </row>
    <row r="3311" spans="1:58" ht="15.75" x14ac:dyDescent="0.2">
      <c r="A3311" s="2"/>
      <c r="B3311" s="111">
        <f t="shared" ref="B3311:C3311" si="1752">B3240</f>
        <v>27</v>
      </c>
      <c r="C3311" s="323">
        <f t="shared" si="1752"/>
        <v>0</v>
      </c>
      <c r="D3311" s="324"/>
      <c r="E3311" s="324"/>
      <c r="F3311" s="324"/>
      <c r="G3311" s="324"/>
      <c r="H3311" s="324"/>
      <c r="I3311" s="324"/>
      <c r="J3311" s="324"/>
      <c r="K3311" s="324"/>
      <c r="L3311" s="324"/>
      <c r="M3311" s="324"/>
      <c r="N3311" s="324"/>
      <c r="O3311" s="324"/>
      <c r="P3311" s="324"/>
      <c r="Q3311" s="324"/>
      <c r="R3311" s="324"/>
      <c r="S3311" s="324"/>
      <c r="T3311" s="324"/>
      <c r="U3311" s="324"/>
      <c r="V3311" s="324"/>
      <c r="W3311" s="324"/>
      <c r="X3311" s="324"/>
      <c r="Y3311" s="324"/>
      <c r="Z3311" s="324"/>
      <c r="AA3311" s="324"/>
      <c r="AB3311" s="324"/>
      <c r="AC3311" s="324"/>
      <c r="AD3311" s="324"/>
      <c r="AE3311" s="324"/>
      <c r="AF3311" s="324"/>
      <c r="AG3311" s="324"/>
      <c r="AH3311" s="324"/>
      <c r="AI3311" s="325"/>
      <c r="BD3311" s="2"/>
      <c r="BE3311" s="2"/>
      <c r="BF3311" s="2"/>
    </row>
    <row r="3312" spans="1:58" ht="15.75" x14ac:dyDescent="0.2">
      <c r="A3312" s="2"/>
      <c r="B3312" s="111">
        <f t="shared" ref="B3312:C3312" si="1753">B3241</f>
        <v>28</v>
      </c>
      <c r="C3312" s="323">
        <f t="shared" si="1753"/>
        <v>0</v>
      </c>
      <c r="D3312" s="324"/>
      <c r="E3312" s="324"/>
      <c r="F3312" s="324"/>
      <c r="G3312" s="324"/>
      <c r="H3312" s="324"/>
      <c r="I3312" s="324"/>
      <c r="J3312" s="324"/>
      <c r="K3312" s="324"/>
      <c r="L3312" s="324"/>
      <c r="M3312" s="324"/>
      <c r="N3312" s="324"/>
      <c r="O3312" s="324"/>
      <c r="P3312" s="324"/>
      <c r="Q3312" s="324"/>
      <c r="R3312" s="324"/>
      <c r="S3312" s="324"/>
      <c r="T3312" s="324"/>
      <c r="U3312" s="324"/>
      <c r="V3312" s="324"/>
      <c r="W3312" s="324"/>
      <c r="X3312" s="324"/>
      <c r="Y3312" s="324"/>
      <c r="Z3312" s="324"/>
      <c r="AA3312" s="324"/>
      <c r="AB3312" s="324"/>
      <c r="AC3312" s="324"/>
      <c r="AD3312" s="324"/>
      <c r="AE3312" s="324"/>
      <c r="AF3312" s="324"/>
      <c r="AG3312" s="324"/>
      <c r="AH3312" s="324"/>
      <c r="AI3312" s="325"/>
      <c r="BD3312" s="2"/>
      <c r="BE3312" s="2"/>
      <c r="BF3312" s="2"/>
    </row>
    <row r="3313" spans="1:69" ht="15.75" x14ac:dyDescent="0.2">
      <c r="A3313" s="2"/>
      <c r="B3313" s="111">
        <f t="shared" ref="B3313:C3313" si="1754">B3242</f>
        <v>29</v>
      </c>
      <c r="C3313" s="323">
        <f t="shared" si="1754"/>
        <v>0</v>
      </c>
      <c r="D3313" s="324"/>
      <c r="E3313" s="324"/>
      <c r="F3313" s="324"/>
      <c r="G3313" s="324"/>
      <c r="H3313" s="324"/>
      <c r="I3313" s="324"/>
      <c r="J3313" s="324"/>
      <c r="K3313" s="324"/>
      <c r="L3313" s="324"/>
      <c r="M3313" s="324"/>
      <c r="N3313" s="324"/>
      <c r="O3313" s="324"/>
      <c r="P3313" s="324"/>
      <c r="Q3313" s="324"/>
      <c r="R3313" s="324"/>
      <c r="S3313" s="324"/>
      <c r="T3313" s="324"/>
      <c r="U3313" s="324"/>
      <c r="V3313" s="324"/>
      <c r="W3313" s="324"/>
      <c r="X3313" s="324"/>
      <c r="Y3313" s="324"/>
      <c r="Z3313" s="324"/>
      <c r="AA3313" s="324"/>
      <c r="AB3313" s="324"/>
      <c r="AC3313" s="324"/>
      <c r="AD3313" s="324"/>
      <c r="AE3313" s="324"/>
      <c r="AF3313" s="324"/>
      <c r="AG3313" s="324"/>
      <c r="AH3313" s="324"/>
      <c r="AI3313" s="325"/>
      <c r="BD3313" s="2"/>
      <c r="BE3313" s="2"/>
      <c r="BF3313" s="2"/>
    </row>
    <row r="3314" spans="1:69" ht="15.75" x14ac:dyDescent="0.2">
      <c r="A3314" s="2"/>
      <c r="B3314" s="111">
        <f t="shared" ref="B3314:C3314" si="1755">B3243</f>
        <v>0</v>
      </c>
      <c r="C3314" s="323">
        <f t="shared" si="1755"/>
        <v>0</v>
      </c>
      <c r="D3314" s="324"/>
      <c r="E3314" s="343"/>
      <c r="F3314" s="343"/>
      <c r="G3314" s="343"/>
      <c r="H3314" s="343"/>
      <c r="I3314" s="343"/>
      <c r="J3314" s="343"/>
      <c r="K3314" s="343"/>
      <c r="L3314" s="343"/>
      <c r="M3314" s="343"/>
      <c r="N3314" s="343"/>
      <c r="O3314" s="344"/>
      <c r="P3314" s="344"/>
      <c r="Q3314" s="344"/>
      <c r="R3314" s="344"/>
      <c r="S3314" s="343"/>
      <c r="T3314" s="343"/>
      <c r="U3314" s="343"/>
      <c r="V3314" s="343"/>
      <c r="W3314" s="343"/>
      <c r="X3314" s="343"/>
      <c r="Y3314" s="343"/>
      <c r="Z3314" s="343"/>
      <c r="AA3314" s="343"/>
      <c r="AB3314" s="343"/>
      <c r="AC3314" s="343"/>
      <c r="AD3314" s="345"/>
      <c r="AE3314" s="343"/>
      <c r="AF3314" s="343"/>
      <c r="AG3314" s="343"/>
      <c r="AH3314" s="344"/>
      <c r="AI3314" s="346"/>
      <c r="BD3314" s="2"/>
      <c r="BE3314" s="2"/>
      <c r="BF3314" s="2"/>
    </row>
    <row r="3315" spans="1:69" ht="15.75" x14ac:dyDescent="0.2">
      <c r="A3315" s="2"/>
      <c r="B3315" s="111">
        <f t="shared" ref="B3315:C3315" si="1756">B3244</f>
        <v>0</v>
      </c>
      <c r="C3315" s="323">
        <f t="shared" si="1756"/>
        <v>0</v>
      </c>
      <c r="D3315" s="324"/>
      <c r="E3315" s="324"/>
      <c r="F3315" s="324"/>
      <c r="G3315" s="324"/>
      <c r="H3315" s="324"/>
      <c r="I3315" s="324"/>
      <c r="J3315" s="324"/>
      <c r="K3315" s="324"/>
      <c r="L3315" s="324"/>
      <c r="M3315" s="324"/>
      <c r="N3315" s="324"/>
      <c r="O3315" s="324"/>
      <c r="P3315" s="324"/>
      <c r="Q3315" s="324"/>
      <c r="R3315" s="324"/>
      <c r="S3315" s="324"/>
      <c r="T3315" s="324"/>
      <c r="U3315" s="324"/>
      <c r="V3315" s="324"/>
      <c r="W3315" s="324"/>
      <c r="X3315" s="324"/>
      <c r="Y3315" s="324"/>
      <c r="Z3315" s="324"/>
      <c r="AA3315" s="324"/>
      <c r="AB3315" s="324"/>
      <c r="AC3315" s="324"/>
      <c r="AD3315" s="324"/>
      <c r="AE3315" s="324"/>
      <c r="AF3315" s="324"/>
      <c r="AG3315" s="324"/>
      <c r="AH3315" s="324"/>
      <c r="AI3315" s="325"/>
      <c r="BD3315" s="2"/>
      <c r="BE3315" s="2"/>
      <c r="BF3315" s="2"/>
    </row>
    <row r="3316" spans="1:69" ht="15.75" x14ac:dyDescent="0.2">
      <c r="A3316" s="2"/>
      <c r="B3316" s="111">
        <f t="shared" ref="B3316:C3316" si="1757">B3245</f>
        <v>0</v>
      </c>
      <c r="C3316" s="323">
        <f t="shared" si="1757"/>
        <v>0</v>
      </c>
      <c r="D3316" s="324"/>
      <c r="E3316" s="324"/>
      <c r="F3316" s="324"/>
      <c r="G3316" s="324"/>
      <c r="H3316" s="324"/>
      <c r="I3316" s="324"/>
      <c r="J3316" s="324"/>
      <c r="K3316" s="324"/>
      <c r="L3316" s="324"/>
      <c r="M3316" s="324"/>
      <c r="N3316" s="324"/>
      <c r="O3316" s="324"/>
      <c r="P3316" s="324"/>
      <c r="Q3316" s="324"/>
      <c r="R3316" s="324"/>
      <c r="S3316" s="324"/>
      <c r="T3316" s="324"/>
      <c r="U3316" s="324"/>
      <c r="V3316" s="324"/>
      <c r="W3316" s="324"/>
      <c r="X3316" s="324"/>
      <c r="Y3316" s="324"/>
      <c r="Z3316" s="324"/>
      <c r="AA3316" s="324"/>
      <c r="AB3316" s="324"/>
      <c r="AC3316" s="324"/>
      <c r="AD3316" s="324"/>
      <c r="AE3316" s="324"/>
      <c r="AF3316" s="324"/>
      <c r="AG3316" s="324"/>
      <c r="AH3316" s="324"/>
      <c r="AI3316" s="325"/>
      <c r="BD3316" s="2"/>
      <c r="BE3316" s="2"/>
      <c r="BF3316" s="2"/>
    </row>
    <row r="3317" spans="1:69" ht="15.75" x14ac:dyDescent="0.2">
      <c r="A3317" s="2"/>
      <c r="B3317" s="111">
        <f t="shared" ref="B3317:C3317" si="1758">B3246</f>
        <v>0</v>
      </c>
      <c r="C3317" s="323">
        <f t="shared" si="1758"/>
        <v>0</v>
      </c>
      <c r="D3317" s="324"/>
      <c r="E3317" s="324"/>
      <c r="F3317" s="324"/>
      <c r="G3317" s="324"/>
      <c r="H3317" s="324"/>
      <c r="I3317" s="324"/>
      <c r="J3317" s="324"/>
      <c r="K3317" s="324"/>
      <c r="L3317" s="324"/>
      <c r="M3317" s="324"/>
      <c r="N3317" s="324"/>
      <c r="O3317" s="324"/>
      <c r="P3317" s="324"/>
      <c r="Q3317" s="324"/>
      <c r="R3317" s="324"/>
      <c r="S3317" s="324"/>
      <c r="T3317" s="324"/>
      <c r="U3317" s="324"/>
      <c r="V3317" s="324"/>
      <c r="W3317" s="324"/>
      <c r="X3317" s="324"/>
      <c r="Y3317" s="324"/>
      <c r="Z3317" s="324"/>
      <c r="AA3317" s="324"/>
      <c r="AB3317" s="324"/>
      <c r="AC3317" s="324"/>
      <c r="AD3317" s="324"/>
      <c r="AE3317" s="324"/>
      <c r="AF3317" s="324"/>
      <c r="AG3317" s="324"/>
      <c r="AH3317" s="324"/>
      <c r="AI3317" s="325"/>
      <c r="BD3317" s="2"/>
      <c r="BE3317" s="2"/>
      <c r="BF3317" s="2"/>
    </row>
    <row r="3318" spans="1:69" ht="15.75" x14ac:dyDescent="0.2">
      <c r="A3318" s="2"/>
      <c r="B3318" s="111">
        <f t="shared" ref="B3318:C3318" si="1759">B3247</f>
        <v>0</v>
      </c>
      <c r="C3318" s="323">
        <f t="shared" si="1759"/>
        <v>0</v>
      </c>
      <c r="D3318" s="324"/>
      <c r="E3318" s="324"/>
      <c r="F3318" s="324"/>
      <c r="G3318" s="324"/>
      <c r="H3318" s="324"/>
      <c r="I3318" s="324"/>
      <c r="J3318" s="324"/>
      <c r="K3318" s="324"/>
      <c r="L3318" s="324"/>
      <c r="M3318" s="324"/>
      <c r="N3318" s="324"/>
      <c r="O3318" s="324"/>
      <c r="P3318" s="324"/>
      <c r="Q3318" s="324"/>
      <c r="R3318" s="324"/>
      <c r="S3318" s="324"/>
      <c r="T3318" s="324"/>
      <c r="U3318" s="324"/>
      <c r="V3318" s="324"/>
      <c r="W3318" s="324"/>
      <c r="X3318" s="324"/>
      <c r="Y3318" s="324"/>
      <c r="Z3318" s="324"/>
      <c r="AA3318" s="324"/>
      <c r="AB3318" s="324"/>
      <c r="AC3318" s="324"/>
      <c r="AD3318" s="324"/>
      <c r="AE3318" s="324"/>
      <c r="AF3318" s="324"/>
      <c r="AG3318" s="324"/>
      <c r="AH3318" s="324"/>
      <c r="AI3318" s="325"/>
      <c r="BD3318" s="2"/>
      <c r="BE3318" s="2"/>
      <c r="BF3318" s="2"/>
    </row>
    <row r="3319" spans="1:69" ht="15.75" x14ac:dyDescent="0.2">
      <c r="A3319" s="2"/>
      <c r="B3319" s="111">
        <f t="shared" ref="B3319:C3319" si="1760">B3248</f>
        <v>0</v>
      </c>
      <c r="C3319" s="323">
        <f t="shared" si="1760"/>
        <v>0</v>
      </c>
      <c r="D3319" s="324"/>
      <c r="E3319" s="324"/>
      <c r="F3319" s="324"/>
      <c r="G3319" s="324"/>
      <c r="H3319" s="324"/>
      <c r="I3319" s="324"/>
      <c r="J3319" s="324"/>
      <c r="K3319" s="324"/>
      <c r="L3319" s="324"/>
      <c r="M3319" s="324"/>
      <c r="N3319" s="324"/>
      <c r="O3319" s="324"/>
      <c r="P3319" s="324"/>
      <c r="Q3319" s="324"/>
      <c r="R3319" s="324"/>
      <c r="S3319" s="324"/>
      <c r="T3319" s="324"/>
      <c r="U3319" s="324"/>
      <c r="V3319" s="324"/>
      <c r="W3319" s="324"/>
      <c r="X3319" s="324"/>
      <c r="Y3319" s="324"/>
      <c r="Z3319" s="324"/>
      <c r="AA3319" s="324"/>
      <c r="AB3319" s="324"/>
      <c r="AC3319" s="324"/>
      <c r="AD3319" s="324"/>
      <c r="AE3319" s="324"/>
      <c r="AF3319" s="324"/>
      <c r="AG3319" s="324"/>
      <c r="AH3319" s="324"/>
      <c r="AI3319" s="325"/>
      <c r="BD3319" s="2"/>
      <c r="BE3319" s="2"/>
      <c r="BF3319" s="2"/>
    </row>
    <row r="3320" spans="1:69" s="2" customFormat="1" ht="15.75" x14ac:dyDescent="0.2">
      <c r="B3320" s="143">
        <f t="shared" ref="B3320:C3320" si="1761">B3249</f>
        <v>0</v>
      </c>
      <c r="C3320" s="323">
        <f t="shared" si="1761"/>
        <v>0</v>
      </c>
      <c r="D3320" s="324"/>
      <c r="E3320" s="324"/>
      <c r="F3320" s="324"/>
      <c r="G3320" s="324"/>
      <c r="H3320" s="324"/>
      <c r="I3320" s="324"/>
      <c r="J3320" s="324"/>
      <c r="K3320" s="324"/>
      <c r="L3320" s="324"/>
      <c r="M3320" s="324"/>
      <c r="N3320" s="324"/>
      <c r="O3320" s="324"/>
      <c r="P3320" s="324"/>
      <c r="Q3320" s="324"/>
      <c r="R3320" s="324"/>
      <c r="S3320" s="324"/>
      <c r="T3320" s="324"/>
      <c r="U3320" s="324"/>
      <c r="V3320" s="324"/>
      <c r="W3320" s="324"/>
      <c r="X3320" s="324"/>
      <c r="Y3320" s="324"/>
      <c r="Z3320" s="324"/>
      <c r="AA3320" s="324"/>
      <c r="AB3320" s="324"/>
      <c r="AC3320" s="324"/>
      <c r="AD3320" s="324"/>
      <c r="AE3320" s="324"/>
      <c r="AF3320" s="324"/>
      <c r="AG3320" s="324"/>
      <c r="AH3320" s="324"/>
      <c r="AI3320" s="325"/>
      <c r="AJ3320" s="118"/>
      <c r="AK3320" s="118"/>
      <c r="AL3320" s="118"/>
      <c r="AM3320" s="118"/>
      <c r="AN3320" s="118"/>
      <c r="AO3320" s="118"/>
      <c r="AP3320" s="118"/>
      <c r="AQ3320" s="118"/>
      <c r="AR3320" s="118"/>
      <c r="AS3320" s="118"/>
      <c r="AT3320" s="118"/>
      <c r="AU3320" s="118"/>
      <c r="AV3320" s="118"/>
      <c r="AW3320" s="118"/>
      <c r="AX3320" s="118"/>
      <c r="AY3320" s="118"/>
      <c r="AZ3320" s="118"/>
      <c r="BA3320" s="118"/>
      <c r="BB3320" s="118"/>
      <c r="BC3320" s="118"/>
      <c r="BG3320" s="118"/>
      <c r="BH3320" s="118"/>
      <c r="BI3320" s="118"/>
      <c r="BJ3320" s="118"/>
      <c r="BK3320" s="118"/>
      <c r="BL3320" s="118"/>
      <c r="BM3320" s="118"/>
      <c r="BN3320" s="118"/>
      <c r="BO3320" s="118"/>
      <c r="BP3320" s="118"/>
      <c r="BQ3320" s="118"/>
    </row>
    <row r="3321" spans="1:69" s="2" customFormat="1" ht="15.75" x14ac:dyDescent="0.2">
      <c r="B3321" s="143">
        <f t="shared" ref="B3321:C3321" si="1762">B3250</f>
        <v>0</v>
      </c>
      <c r="C3321" s="323">
        <f t="shared" si="1762"/>
        <v>0</v>
      </c>
      <c r="D3321" s="324"/>
      <c r="E3321" s="324"/>
      <c r="F3321" s="324"/>
      <c r="G3321" s="324"/>
      <c r="H3321" s="324"/>
      <c r="I3321" s="324"/>
      <c r="J3321" s="324"/>
      <c r="K3321" s="324"/>
      <c r="L3321" s="324"/>
      <c r="M3321" s="324"/>
      <c r="N3321" s="324"/>
      <c r="O3321" s="324"/>
      <c r="P3321" s="324"/>
      <c r="Q3321" s="324"/>
      <c r="R3321" s="324"/>
      <c r="S3321" s="324"/>
      <c r="T3321" s="324"/>
      <c r="U3321" s="324"/>
      <c r="V3321" s="324"/>
      <c r="W3321" s="324"/>
      <c r="X3321" s="324"/>
      <c r="Y3321" s="324"/>
      <c r="Z3321" s="324"/>
      <c r="AA3321" s="324"/>
      <c r="AB3321" s="324"/>
      <c r="AC3321" s="324"/>
      <c r="AD3321" s="324"/>
      <c r="AE3321" s="324"/>
      <c r="AF3321" s="324"/>
      <c r="AG3321" s="324"/>
      <c r="AH3321" s="324"/>
      <c r="AI3321" s="325"/>
      <c r="AJ3321" s="118"/>
      <c r="AK3321" s="118"/>
      <c r="AL3321" s="118"/>
      <c r="AM3321" s="118"/>
      <c r="AN3321" s="118"/>
      <c r="AO3321" s="118"/>
      <c r="AP3321" s="118"/>
      <c r="AQ3321" s="118"/>
      <c r="AR3321" s="118"/>
      <c r="AS3321" s="118"/>
      <c r="AT3321" s="118"/>
      <c r="AU3321" s="118"/>
      <c r="AV3321" s="118"/>
      <c r="AW3321" s="118"/>
      <c r="AX3321" s="118"/>
      <c r="AY3321" s="118"/>
      <c r="AZ3321" s="118"/>
      <c r="BA3321" s="118"/>
      <c r="BB3321" s="118"/>
      <c r="BC3321" s="118"/>
      <c r="BG3321" s="118"/>
      <c r="BH3321" s="118"/>
      <c r="BI3321" s="118"/>
      <c r="BJ3321" s="118"/>
      <c r="BK3321" s="118"/>
      <c r="BL3321" s="118"/>
      <c r="BM3321" s="118"/>
      <c r="BN3321" s="118"/>
      <c r="BO3321" s="118"/>
      <c r="BP3321" s="118"/>
      <c r="BQ3321" s="118"/>
    </row>
    <row r="3322" spans="1:69" s="2" customFormat="1" ht="15.75" x14ac:dyDescent="0.2">
      <c r="B3322" s="143">
        <f t="shared" ref="B3322:C3322" si="1763">B3251</f>
        <v>0</v>
      </c>
      <c r="C3322" s="323">
        <f t="shared" si="1763"/>
        <v>0</v>
      </c>
      <c r="D3322" s="324"/>
      <c r="E3322" s="324"/>
      <c r="F3322" s="324"/>
      <c r="G3322" s="324"/>
      <c r="H3322" s="324"/>
      <c r="I3322" s="324"/>
      <c r="J3322" s="324"/>
      <c r="K3322" s="324"/>
      <c r="L3322" s="324"/>
      <c r="M3322" s="324"/>
      <c r="N3322" s="324"/>
      <c r="O3322" s="324"/>
      <c r="P3322" s="324"/>
      <c r="Q3322" s="324"/>
      <c r="R3322" s="324"/>
      <c r="S3322" s="324"/>
      <c r="T3322" s="324"/>
      <c r="U3322" s="324"/>
      <c r="V3322" s="324"/>
      <c r="W3322" s="324"/>
      <c r="X3322" s="324"/>
      <c r="Y3322" s="324"/>
      <c r="Z3322" s="324"/>
      <c r="AA3322" s="324"/>
      <c r="AB3322" s="324"/>
      <c r="AC3322" s="324"/>
      <c r="AD3322" s="324"/>
      <c r="AE3322" s="324"/>
      <c r="AF3322" s="324"/>
      <c r="AG3322" s="324"/>
      <c r="AH3322" s="324"/>
      <c r="AI3322" s="325"/>
      <c r="AJ3322" s="118"/>
      <c r="AK3322" s="118"/>
      <c r="AL3322" s="118"/>
      <c r="AM3322" s="118"/>
      <c r="AN3322" s="118"/>
      <c r="AO3322" s="118"/>
      <c r="AP3322" s="118"/>
      <c r="AQ3322" s="118"/>
      <c r="AR3322" s="118"/>
      <c r="AS3322" s="118"/>
      <c r="AT3322" s="118"/>
      <c r="AU3322" s="118"/>
      <c r="AV3322" s="118"/>
      <c r="AW3322" s="118"/>
      <c r="AX3322" s="118"/>
      <c r="AY3322" s="118"/>
      <c r="AZ3322" s="118"/>
      <c r="BA3322" s="118"/>
      <c r="BB3322" s="118"/>
      <c r="BC3322" s="118"/>
      <c r="BG3322" s="118"/>
      <c r="BH3322" s="118"/>
      <c r="BI3322" s="118"/>
      <c r="BJ3322" s="118"/>
      <c r="BK3322" s="118"/>
      <c r="BL3322" s="118"/>
      <c r="BM3322" s="118"/>
      <c r="BN3322" s="118"/>
      <c r="BO3322" s="118"/>
      <c r="BP3322" s="118"/>
      <c r="BQ3322" s="118"/>
    </row>
    <row r="3323" spans="1:69" s="2" customFormat="1" ht="15.75" x14ac:dyDescent="0.2">
      <c r="B3323" s="143">
        <f t="shared" ref="B3323:C3323" si="1764">B3252</f>
        <v>0</v>
      </c>
      <c r="C3323" s="323">
        <f t="shared" si="1764"/>
        <v>0</v>
      </c>
      <c r="D3323" s="324"/>
      <c r="E3323" s="324"/>
      <c r="F3323" s="324"/>
      <c r="G3323" s="324"/>
      <c r="H3323" s="324"/>
      <c r="I3323" s="324"/>
      <c r="J3323" s="324"/>
      <c r="K3323" s="324"/>
      <c r="L3323" s="324"/>
      <c r="M3323" s="324"/>
      <c r="N3323" s="324"/>
      <c r="O3323" s="324"/>
      <c r="P3323" s="324"/>
      <c r="Q3323" s="324"/>
      <c r="R3323" s="324"/>
      <c r="S3323" s="324"/>
      <c r="T3323" s="324"/>
      <c r="U3323" s="324"/>
      <c r="V3323" s="324"/>
      <c r="W3323" s="324"/>
      <c r="X3323" s="324"/>
      <c r="Y3323" s="324"/>
      <c r="Z3323" s="324"/>
      <c r="AA3323" s="324"/>
      <c r="AB3323" s="324"/>
      <c r="AC3323" s="324"/>
      <c r="AD3323" s="324"/>
      <c r="AE3323" s="324"/>
      <c r="AF3323" s="324"/>
      <c r="AG3323" s="324"/>
      <c r="AH3323" s="324"/>
      <c r="AI3323" s="325"/>
      <c r="AJ3323" s="118"/>
      <c r="AK3323" s="118"/>
      <c r="AL3323" s="118"/>
      <c r="AM3323" s="118"/>
      <c r="AN3323" s="118"/>
      <c r="AO3323" s="118"/>
      <c r="AP3323" s="118"/>
      <c r="AQ3323" s="118"/>
      <c r="AR3323" s="118"/>
      <c r="AS3323" s="118"/>
      <c r="AT3323" s="118"/>
      <c r="AU3323" s="118"/>
      <c r="AV3323" s="118"/>
      <c r="AW3323" s="118"/>
      <c r="AX3323" s="118"/>
      <c r="AY3323" s="118"/>
      <c r="AZ3323" s="118"/>
      <c r="BA3323" s="118"/>
      <c r="BB3323" s="118"/>
      <c r="BC3323" s="118"/>
      <c r="BG3323" s="118"/>
      <c r="BH3323" s="118"/>
      <c r="BI3323" s="118"/>
      <c r="BJ3323" s="118"/>
      <c r="BK3323" s="118"/>
      <c r="BL3323" s="118"/>
      <c r="BM3323" s="118"/>
      <c r="BN3323" s="118"/>
      <c r="BO3323" s="118"/>
      <c r="BP3323" s="118"/>
      <c r="BQ3323" s="118"/>
    </row>
    <row r="3324" spans="1:69" s="2" customFormat="1" ht="15.75" x14ac:dyDescent="0.2">
      <c r="B3324" s="143">
        <f t="shared" ref="B3324:C3324" si="1765">B3253</f>
        <v>0</v>
      </c>
      <c r="C3324" s="323">
        <f t="shared" si="1765"/>
        <v>0</v>
      </c>
      <c r="D3324" s="324"/>
      <c r="E3324" s="324"/>
      <c r="F3324" s="324"/>
      <c r="G3324" s="324"/>
      <c r="H3324" s="324"/>
      <c r="I3324" s="324"/>
      <c r="J3324" s="324"/>
      <c r="K3324" s="324"/>
      <c r="L3324" s="324"/>
      <c r="M3324" s="324"/>
      <c r="N3324" s="324"/>
      <c r="O3324" s="324"/>
      <c r="P3324" s="324"/>
      <c r="Q3324" s="324"/>
      <c r="R3324" s="324"/>
      <c r="S3324" s="324"/>
      <c r="T3324" s="324"/>
      <c r="U3324" s="324"/>
      <c r="V3324" s="324"/>
      <c r="W3324" s="324"/>
      <c r="X3324" s="324"/>
      <c r="Y3324" s="324"/>
      <c r="Z3324" s="324"/>
      <c r="AA3324" s="324"/>
      <c r="AB3324" s="324"/>
      <c r="AC3324" s="324"/>
      <c r="AD3324" s="324"/>
      <c r="AE3324" s="324"/>
      <c r="AF3324" s="324"/>
      <c r="AG3324" s="324"/>
      <c r="AH3324" s="324"/>
      <c r="AI3324" s="325"/>
      <c r="AJ3324" s="118"/>
      <c r="AK3324" s="118"/>
      <c r="AL3324" s="118"/>
      <c r="AM3324" s="118"/>
      <c r="AN3324" s="118"/>
      <c r="AO3324" s="118"/>
      <c r="AP3324" s="118"/>
      <c r="AQ3324" s="118"/>
      <c r="AR3324" s="118"/>
      <c r="AS3324" s="118"/>
      <c r="AT3324" s="118"/>
      <c r="AU3324" s="118"/>
      <c r="AV3324" s="118"/>
      <c r="AW3324" s="118"/>
      <c r="AX3324" s="118"/>
      <c r="AY3324" s="118"/>
      <c r="AZ3324" s="118"/>
      <c r="BA3324" s="118"/>
      <c r="BB3324" s="118"/>
      <c r="BC3324" s="118"/>
      <c r="BG3324" s="118"/>
      <c r="BH3324" s="118"/>
      <c r="BI3324" s="118"/>
      <c r="BJ3324" s="118"/>
      <c r="BK3324" s="118"/>
      <c r="BL3324" s="118"/>
      <c r="BM3324" s="118"/>
      <c r="BN3324" s="118"/>
      <c r="BO3324" s="118"/>
      <c r="BP3324" s="118"/>
      <c r="BQ3324" s="118"/>
    </row>
    <row r="3325" spans="1:69" s="2" customFormat="1" ht="15.75" x14ac:dyDescent="0.2">
      <c r="B3325" s="143">
        <f t="shared" ref="B3325:C3325" si="1766">B3254</f>
        <v>0</v>
      </c>
      <c r="C3325" s="323">
        <f t="shared" si="1766"/>
        <v>0</v>
      </c>
      <c r="D3325" s="324"/>
      <c r="E3325" s="324"/>
      <c r="F3325" s="324"/>
      <c r="G3325" s="324"/>
      <c r="H3325" s="324"/>
      <c r="I3325" s="324"/>
      <c r="J3325" s="324"/>
      <c r="K3325" s="324"/>
      <c r="L3325" s="324"/>
      <c r="M3325" s="324"/>
      <c r="N3325" s="324"/>
      <c r="O3325" s="324"/>
      <c r="P3325" s="324"/>
      <c r="Q3325" s="324"/>
      <c r="R3325" s="324"/>
      <c r="S3325" s="324"/>
      <c r="T3325" s="324"/>
      <c r="U3325" s="324"/>
      <c r="V3325" s="324"/>
      <c r="W3325" s="324"/>
      <c r="X3325" s="324"/>
      <c r="Y3325" s="324"/>
      <c r="Z3325" s="324"/>
      <c r="AA3325" s="324"/>
      <c r="AB3325" s="324"/>
      <c r="AC3325" s="324"/>
      <c r="AD3325" s="324"/>
      <c r="AE3325" s="324"/>
      <c r="AF3325" s="324"/>
      <c r="AG3325" s="324"/>
      <c r="AH3325" s="324"/>
      <c r="AI3325" s="325"/>
      <c r="AJ3325" s="118"/>
      <c r="AK3325" s="118"/>
      <c r="AL3325" s="118"/>
      <c r="AM3325" s="118"/>
      <c r="AN3325" s="118"/>
      <c r="AO3325" s="118"/>
      <c r="AP3325" s="118"/>
      <c r="AQ3325" s="118"/>
      <c r="AR3325" s="118"/>
      <c r="AS3325" s="118"/>
      <c r="AT3325" s="118"/>
      <c r="AU3325" s="118"/>
      <c r="AV3325" s="118"/>
      <c r="AW3325" s="118"/>
      <c r="AX3325" s="118"/>
      <c r="AY3325" s="118"/>
      <c r="AZ3325" s="118"/>
      <c r="BA3325" s="118"/>
      <c r="BB3325" s="118"/>
      <c r="BC3325" s="118"/>
      <c r="BG3325" s="118"/>
      <c r="BH3325" s="118"/>
      <c r="BI3325" s="118"/>
      <c r="BJ3325" s="118"/>
      <c r="BK3325" s="118"/>
      <c r="BL3325" s="118"/>
      <c r="BM3325" s="118"/>
      <c r="BN3325" s="118"/>
      <c r="BO3325" s="118"/>
      <c r="BP3325" s="118"/>
      <c r="BQ3325" s="118"/>
    </row>
    <row r="3326" spans="1:69" s="2" customFormat="1" ht="15.75" x14ac:dyDescent="0.2">
      <c r="B3326" s="143">
        <f t="shared" ref="B3326:C3326" si="1767">B3255</f>
        <v>0</v>
      </c>
      <c r="C3326" s="323">
        <f t="shared" si="1767"/>
        <v>0</v>
      </c>
      <c r="D3326" s="324"/>
      <c r="E3326" s="324"/>
      <c r="F3326" s="324"/>
      <c r="G3326" s="324"/>
      <c r="H3326" s="324"/>
      <c r="I3326" s="324"/>
      <c r="J3326" s="324"/>
      <c r="K3326" s="324"/>
      <c r="L3326" s="324"/>
      <c r="M3326" s="324"/>
      <c r="N3326" s="324"/>
      <c r="O3326" s="324"/>
      <c r="P3326" s="324"/>
      <c r="Q3326" s="324"/>
      <c r="R3326" s="324"/>
      <c r="S3326" s="324"/>
      <c r="T3326" s="324"/>
      <c r="U3326" s="324"/>
      <c r="V3326" s="324"/>
      <c r="W3326" s="324"/>
      <c r="X3326" s="324"/>
      <c r="Y3326" s="324"/>
      <c r="Z3326" s="324"/>
      <c r="AA3326" s="324"/>
      <c r="AB3326" s="324"/>
      <c r="AC3326" s="324"/>
      <c r="AD3326" s="324"/>
      <c r="AE3326" s="324"/>
      <c r="AF3326" s="324"/>
      <c r="AG3326" s="324"/>
      <c r="AH3326" s="324"/>
      <c r="AI3326" s="325"/>
      <c r="AJ3326" s="118"/>
      <c r="AK3326" s="118"/>
      <c r="AL3326" s="118"/>
      <c r="AM3326" s="118"/>
      <c r="AN3326" s="118"/>
      <c r="AO3326" s="118"/>
      <c r="AP3326" s="118"/>
      <c r="AQ3326" s="118"/>
      <c r="AR3326" s="118"/>
      <c r="AS3326" s="118"/>
      <c r="AT3326" s="118"/>
      <c r="AU3326" s="118"/>
      <c r="AV3326" s="118"/>
      <c r="AW3326" s="118"/>
      <c r="AX3326" s="118"/>
      <c r="AY3326" s="118"/>
      <c r="AZ3326" s="118"/>
      <c r="BA3326" s="118"/>
      <c r="BB3326" s="118"/>
      <c r="BC3326" s="118"/>
      <c r="BG3326" s="118"/>
      <c r="BH3326" s="118"/>
      <c r="BI3326" s="118"/>
      <c r="BJ3326" s="118"/>
      <c r="BK3326" s="118"/>
      <c r="BL3326" s="118"/>
      <c r="BM3326" s="118"/>
      <c r="BN3326" s="118"/>
      <c r="BO3326" s="118"/>
      <c r="BP3326" s="118"/>
      <c r="BQ3326" s="118"/>
    </row>
    <row r="3327" spans="1:69" s="2" customFormat="1" ht="15.75" x14ac:dyDescent="0.2">
      <c r="B3327" s="143">
        <f t="shared" ref="B3327:C3327" si="1768">B3256</f>
        <v>0</v>
      </c>
      <c r="C3327" s="323">
        <f t="shared" si="1768"/>
        <v>0</v>
      </c>
      <c r="D3327" s="324"/>
      <c r="E3327" s="324"/>
      <c r="F3327" s="324"/>
      <c r="G3327" s="324"/>
      <c r="H3327" s="324"/>
      <c r="I3327" s="324"/>
      <c r="J3327" s="324"/>
      <c r="K3327" s="324"/>
      <c r="L3327" s="324"/>
      <c r="M3327" s="324"/>
      <c r="N3327" s="324"/>
      <c r="O3327" s="324"/>
      <c r="P3327" s="324"/>
      <c r="Q3327" s="324"/>
      <c r="R3327" s="324"/>
      <c r="S3327" s="324"/>
      <c r="T3327" s="324"/>
      <c r="U3327" s="324"/>
      <c r="V3327" s="324"/>
      <c r="W3327" s="324"/>
      <c r="X3327" s="324"/>
      <c r="Y3327" s="324"/>
      <c r="Z3327" s="324"/>
      <c r="AA3327" s="324"/>
      <c r="AB3327" s="324"/>
      <c r="AC3327" s="324"/>
      <c r="AD3327" s="324"/>
      <c r="AE3327" s="324"/>
      <c r="AF3327" s="324"/>
      <c r="AG3327" s="324"/>
      <c r="AH3327" s="324"/>
      <c r="AI3327" s="325"/>
      <c r="AJ3327" s="118"/>
      <c r="AK3327" s="118"/>
      <c r="AL3327" s="118"/>
      <c r="AM3327" s="118"/>
      <c r="AN3327" s="118"/>
      <c r="AO3327" s="118"/>
      <c r="AP3327" s="118"/>
      <c r="AQ3327" s="118"/>
      <c r="AR3327" s="118"/>
      <c r="AS3327" s="118"/>
      <c r="AT3327" s="118"/>
      <c r="AU3327" s="118"/>
      <c r="AV3327" s="118"/>
      <c r="AW3327" s="118"/>
      <c r="AX3327" s="118"/>
      <c r="AY3327" s="118"/>
      <c r="AZ3327" s="118"/>
      <c r="BA3327" s="118"/>
      <c r="BB3327" s="118"/>
      <c r="BC3327" s="118"/>
      <c r="BG3327" s="118"/>
      <c r="BH3327" s="118"/>
      <c r="BI3327" s="118"/>
      <c r="BJ3327" s="118"/>
      <c r="BK3327" s="118"/>
      <c r="BL3327" s="118"/>
      <c r="BM3327" s="118"/>
      <c r="BN3327" s="118"/>
      <c r="BO3327" s="118"/>
      <c r="BP3327" s="118"/>
      <c r="BQ3327" s="118"/>
    </row>
    <row r="3328" spans="1:69" s="2" customFormat="1" ht="15.75" x14ac:dyDescent="0.2">
      <c r="B3328" s="143">
        <f t="shared" ref="B3328:C3328" si="1769">B3257</f>
        <v>0</v>
      </c>
      <c r="C3328" s="323">
        <f t="shared" si="1769"/>
        <v>0</v>
      </c>
      <c r="D3328" s="324"/>
      <c r="E3328" s="324"/>
      <c r="F3328" s="324"/>
      <c r="G3328" s="324"/>
      <c r="H3328" s="324"/>
      <c r="I3328" s="324"/>
      <c r="J3328" s="324"/>
      <c r="K3328" s="324"/>
      <c r="L3328" s="324"/>
      <c r="M3328" s="324"/>
      <c r="N3328" s="324"/>
      <c r="O3328" s="324"/>
      <c r="P3328" s="324"/>
      <c r="Q3328" s="324"/>
      <c r="R3328" s="324"/>
      <c r="S3328" s="324"/>
      <c r="T3328" s="324"/>
      <c r="U3328" s="324"/>
      <c r="V3328" s="324"/>
      <c r="W3328" s="324"/>
      <c r="X3328" s="324"/>
      <c r="Y3328" s="324"/>
      <c r="Z3328" s="324"/>
      <c r="AA3328" s="324"/>
      <c r="AB3328" s="324"/>
      <c r="AC3328" s="324"/>
      <c r="AD3328" s="324"/>
      <c r="AE3328" s="324"/>
      <c r="AF3328" s="324"/>
      <c r="AG3328" s="324"/>
      <c r="AH3328" s="324"/>
      <c r="AI3328" s="325"/>
      <c r="AJ3328" s="118"/>
      <c r="AK3328" s="118"/>
      <c r="AL3328" s="118"/>
      <c r="AM3328" s="118"/>
      <c r="AN3328" s="118"/>
      <c r="AO3328" s="118"/>
      <c r="AP3328" s="118"/>
      <c r="AQ3328" s="118"/>
      <c r="AR3328" s="118"/>
      <c r="AS3328" s="118"/>
      <c r="AT3328" s="118"/>
      <c r="AU3328" s="118"/>
      <c r="AV3328" s="118"/>
      <c r="AW3328" s="118"/>
      <c r="AX3328" s="118"/>
      <c r="AY3328" s="118"/>
      <c r="AZ3328" s="118"/>
      <c r="BA3328" s="118"/>
      <c r="BB3328" s="118"/>
      <c r="BC3328" s="118"/>
      <c r="BG3328" s="118"/>
      <c r="BH3328" s="118"/>
      <c r="BI3328" s="118"/>
      <c r="BJ3328" s="118"/>
      <c r="BK3328" s="118"/>
      <c r="BL3328" s="118"/>
      <c r="BM3328" s="118"/>
      <c r="BN3328" s="118"/>
      <c r="BO3328" s="118"/>
      <c r="BP3328" s="118"/>
      <c r="BQ3328" s="118"/>
    </row>
    <row r="3329" spans="1:69" s="2" customFormat="1" ht="15.75" x14ac:dyDescent="0.2">
      <c r="B3329" s="143">
        <f t="shared" ref="B3329:C3329" si="1770">B3258</f>
        <v>0</v>
      </c>
      <c r="C3329" s="323">
        <f t="shared" si="1770"/>
        <v>0</v>
      </c>
      <c r="D3329" s="324"/>
      <c r="E3329" s="324"/>
      <c r="F3329" s="324"/>
      <c r="G3329" s="324"/>
      <c r="H3329" s="324"/>
      <c r="I3329" s="324"/>
      <c r="J3329" s="324"/>
      <c r="K3329" s="324"/>
      <c r="L3329" s="324"/>
      <c r="M3329" s="324"/>
      <c r="N3329" s="324"/>
      <c r="O3329" s="324"/>
      <c r="P3329" s="324"/>
      <c r="Q3329" s="324"/>
      <c r="R3329" s="324"/>
      <c r="S3329" s="324"/>
      <c r="T3329" s="324"/>
      <c r="U3329" s="324"/>
      <c r="V3329" s="324"/>
      <c r="W3329" s="324"/>
      <c r="X3329" s="324"/>
      <c r="Y3329" s="324"/>
      <c r="Z3329" s="324"/>
      <c r="AA3329" s="324"/>
      <c r="AB3329" s="324"/>
      <c r="AC3329" s="324"/>
      <c r="AD3329" s="324"/>
      <c r="AE3329" s="324"/>
      <c r="AF3329" s="324"/>
      <c r="AG3329" s="324"/>
      <c r="AH3329" s="324"/>
      <c r="AI3329" s="325"/>
      <c r="AJ3329" s="118"/>
      <c r="AK3329" s="118"/>
      <c r="AL3329" s="118"/>
      <c r="AM3329" s="118"/>
      <c r="AN3329" s="118"/>
      <c r="AO3329" s="118"/>
      <c r="AP3329" s="118"/>
      <c r="AQ3329" s="118"/>
      <c r="AR3329" s="118"/>
      <c r="AS3329" s="118"/>
      <c r="AT3329" s="118"/>
      <c r="AU3329" s="118"/>
      <c r="AV3329" s="118"/>
      <c r="AW3329" s="118"/>
      <c r="AX3329" s="118"/>
      <c r="AY3329" s="118"/>
      <c r="AZ3329" s="118"/>
      <c r="BA3329" s="118"/>
      <c r="BB3329" s="118"/>
      <c r="BC3329" s="118"/>
      <c r="BG3329" s="118"/>
      <c r="BH3329" s="118"/>
      <c r="BI3329" s="118"/>
      <c r="BJ3329" s="118"/>
      <c r="BK3329" s="118"/>
      <c r="BL3329" s="118"/>
      <c r="BM3329" s="118"/>
      <c r="BN3329" s="118"/>
      <c r="BO3329" s="118"/>
      <c r="BP3329" s="118"/>
      <c r="BQ3329" s="118"/>
    </row>
    <row r="3330" spans="1:69" s="2" customFormat="1" ht="15.75" x14ac:dyDescent="0.2">
      <c r="B3330" s="143">
        <f t="shared" ref="B3330:C3330" si="1771">B3259</f>
        <v>0</v>
      </c>
      <c r="C3330" s="323">
        <f t="shared" si="1771"/>
        <v>0</v>
      </c>
      <c r="D3330" s="324"/>
      <c r="E3330" s="324"/>
      <c r="F3330" s="324"/>
      <c r="G3330" s="324"/>
      <c r="H3330" s="324"/>
      <c r="I3330" s="324"/>
      <c r="J3330" s="324"/>
      <c r="K3330" s="324"/>
      <c r="L3330" s="324"/>
      <c r="M3330" s="324"/>
      <c r="N3330" s="324"/>
      <c r="O3330" s="324"/>
      <c r="P3330" s="324"/>
      <c r="Q3330" s="324"/>
      <c r="R3330" s="324"/>
      <c r="S3330" s="324"/>
      <c r="T3330" s="324"/>
      <c r="U3330" s="324"/>
      <c r="V3330" s="324"/>
      <c r="W3330" s="324"/>
      <c r="X3330" s="324"/>
      <c r="Y3330" s="324"/>
      <c r="Z3330" s="324"/>
      <c r="AA3330" s="324"/>
      <c r="AB3330" s="324"/>
      <c r="AC3330" s="324"/>
      <c r="AD3330" s="324"/>
      <c r="AE3330" s="324"/>
      <c r="AF3330" s="324"/>
      <c r="AG3330" s="324"/>
      <c r="AH3330" s="324"/>
      <c r="AI3330" s="325"/>
      <c r="AJ3330" s="118"/>
      <c r="AK3330" s="118"/>
      <c r="AL3330" s="118"/>
      <c r="AM3330" s="118"/>
      <c r="AN3330" s="118"/>
      <c r="AO3330" s="118"/>
      <c r="AP3330" s="118"/>
      <c r="AQ3330" s="118"/>
      <c r="AR3330" s="118"/>
      <c r="AS3330" s="118"/>
      <c r="AT3330" s="118"/>
      <c r="AU3330" s="118"/>
      <c r="AV3330" s="118"/>
      <c r="AW3330" s="118"/>
      <c r="AX3330" s="118"/>
      <c r="AY3330" s="118"/>
      <c r="AZ3330" s="118"/>
      <c r="BA3330" s="118"/>
      <c r="BB3330" s="118"/>
      <c r="BC3330" s="118"/>
      <c r="BG3330" s="118"/>
      <c r="BH3330" s="118"/>
      <c r="BI3330" s="118"/>
      <c r="BJ3330" s="118"/>
      <c r="BK3330" s="118"/>
      <c r="BL3330" s="118"/>
      <c r="BM3330" s="118"/>
      <c r="BN3330" s="118"/>
      <c r="BO3330" s="118"/>
      <c r="BP3330" s="118"/>
      <c r="BQ3330" s="118"/>
    </row>
    <row r="3331" spans="1:69" s="2" customFormat="1" ht="15.75" x14ac:dyDescent="0.2">
      <c r="B3331" s="143">
        <f t="shared" ref="B3331:C3331" si="1772">B3260</f>
        <v>0</v>
      </c>
      <c r="C3331" s="323">
        <f t="shared" si="1772"/>
        <v>0</v>
      </c>
      <c r="D3331" s="324"/>
      <c r="E3331" s="324"/>
      <c r="F3331" s="324"/>
      <c r="G3331" s="324"/>
      <c r="H3331" s="324"/>
      <c r="I3331" s="324"/>
      <c r="J3331" s="324"/>
      <c r="K3331" s="324"/>
      <c r="L3331" s="324"/>
      <c r="M3331" s="324"/>
      <c r="N3331" s="324"/>
      <c r="O3331" s="324"/>
      <c r="P3331" s="324"/>
      <c r="Q3331" s="324"/>
      <c r="R3331" s="324"/>
      <c r="S3331" s="324"/>
      <c r="T3331" s="324"/>
      <c r="U3331" s="324"/>
      <c r="V3331" s="324"/>
      <c r="W3331" s="324"/>
      <c r="X3331" s="324"/>
      <c r="Y3331" s="324"/>
      <c r="Z3331" s="324"/>
      <c r="AA3331" s="324"/>
      <c r="AB3331" s="324"/>
      <c r="AC3331" s="324"/>
      <c r="AD3331" s="324"/>
      <c r="AE3331" s="324"/>
      <c r="AF3331" s="324"/>
      <c r="AG3331" s="324"/>
      <c r="AH3331" s="324"/>
      <c r="AI3331" s="325"/>
      <c r="AJ3331" s="118"/>
      <c r="AK3331" s="118"/>
      <c r="AL3331" s="118"/>
      <c r="AM3331" s="118"/>
      <c r="AN3331" s="118"/>
      <c r="AO3331" s="118"/>
      <c r="AP3331" s="118"/>
      <c r="AQ3331" s="118"/>
      <c r="AR3331" s="118"/>
      <c r="AS3331" s="118"/>
      <c r="AT3331" s="118"/>
      <c r="AU3331" s="118"/>
      <c r="AV3331" s="118"/>
      <c r="AW3331" s="118"/>
      <c r="AX3331" s="118"/>
      <c r="AY3331" s="118"/>
      <c r="AZ3331" s="118"/>
      <c r="BA3331" s="118"/>
      <c r="BB3331" s="118"/>
      <c r="BC3331" s="118"/>
      <c r="BG3331" s="118"/>
      <c r="BH3331" s="118"/>
      <c r="BI3331" s="118"/>
      <c r="BJ3331" s="118"/>
      <c r="BK3331" s="118"/>
      <c r="BL3331" s="118"/>
      <c r="BM3331" s="118"/>
      <c r="BN3331" s="118"/>
      <c r="BO3331" s="118"/>
      <c r="BP3331" s="118"/>
      <c r="BQ3331" s="118"/>
    </row>
    <row r="3332" spans="1:69" s="2" customFormat="1" ht="15.75" x14ac:dyDescent="0.2">
      <c r="B3332" s="143">
        <f t="shared" ref="B3332:C3332" si="1773">B3261</f>
        <v>0</v>
      </c>
      <c r="C3332" s="323">
        <f t="shared" si="1773"/>
        <v>0</v>
      </c>
      <c r="D3332" s="324"/>
      <c r="E3332" s="324"/>
      <c r="F3332" s="324"/>
      <c r="G3332" s="324"/>
      <c r="H3332" s="324"/>
      <c r="I3332" s="324"/>
      <c r="J3332" s="324"/>
      <c r="K3332" s="324"/>
      <c r="L3332" s="324"/>
      <c r="M3332" s="324"/>
      <c r="N3332" s="324"/>
      <c r="O3332" s="324"/>
      <c r="P3332" s="324"/>
      <c r="Q3332" s="324"/>
      <c r="R3332" s="324"/>
      <c r="S3332" s="324"/>
      <c r="T3332" s="324"/>
      <c r="U3332" s="324"/>
      <c r="V3332" s="324"/>
      <c r="W3332" s="324"/>
      <c r="X3332" s="324"/>
      <c r="Y3332" s="324"/>
      <c r="Z3332" s="324"/>
      <c r="AA3332" s="324"/>
      <c r="AB3332" s="324"/>
      <c r="AC3332" s="324"/>
      <c r="AD3332" s="324"/>
      <c r="AE3332" s="324"/>
      <c r="AF3332" s="324"/>
      <c r="AG3332" s="324"/>
      <c r="AH3332" s="324"/>
      <c r="AI3332" s="325"/>
      <c r="AJ3332" s="118"/>
      <c r="AK3332" s="118"/>
      <c r="AL3332" s="118"/>
      <c r="AM3332" s="118"/>
      <c r="AN3332" s="118"/>
      <c r="AO3332" s="118"/>
      <c r="AP3332" s="118"/>
      <c r="AQ3332" s="118"/>
      <c r="AR3332" s="118"/>
      <c r="AS3332" s="118"/>
      <c r="AT3332" s="118"/>
      <c r="AU3332" s="118"/>
      <c r="AV3332" s="118"/>
      <c r="AW3332" s="118"/>
      <c r="AX3332" s="118"/>
      <c r="AY3332" s="118"/>
      <c r="AZ3332" s="118"/>
      <c r="BA3332" s="118"/>
      <c r="BB3332" s="118"/>
      <c r="BC3332" s="118"/>
      <c r="BG3332" s="118"/>
      <c r="BH3332" s="118"/>
      <c r="BI3332" s="118"/>
      <c r="BJ3332" s="118"/>
      <c r="BK3332" s="118"/>
      <c r="BL3332" s="118"/>
      <c r="BM3332" s="118"/>
      <c r="BN3332" s="118"/>
      <c r="BO3332" s="118"/>
      <c r="BP3332" s="118"/>
      <c r="BQ3332" s="118"/>
    </row>
    <row r="3333" spans="1:69" s="2" customFormat="1" ht="15.75" x14ac:dyDescent="0.2">
      <c r="B3333" s="143">
        <f t="shared" ref="B3333:C3333" si="1774">B3262</f>
        <v>0</v>
      </c>
      <c r="C3333" s="323">
        <f t="shared" si="1774"/>
        <v>0</v>
      </c>
      <c r="D3333" s="324"/>
      <c r="E3333" s="324"/>
      <c r="F3333" s="324"/>
      <c r="G3333" s="324"/>
      <c r="H3333" s="324"/>
      <c r="I3333" s="324"/>
      <c r="J3333" s="324"/>
      <c r="K3333" s="324"/>
      <c r="L3333" s="324"/>
      <c r="M3333" s="324"/>
      <c r="N3333" s="324"/>
      <c r="O3333" s="324"/>
      <c r="P3333" s="324"/>
      <c r="Q3333" s="324"/>
      <c r="R3333" s="324"/>
      <c r="S3333" s="324"/>
      <c r="T3333" s="324"/>
      <c r="U3333" s="324"/>
      <c r="V3333" s="324"/>
      <c r="W3333" s="324"/>
      <c r="X3333" s="324"/>
      <c r="Y3333" s="324"/>
      <c r="Z3333" s="324"/>
      <c r="AA3333" s="324"/>
      <c r="AB3333" s="324"/>
      <c r="AC3333" s="324"/>
      <c r="AD3333" s="324"/>
      <c r="AE3333" s="324"/>
      <c r="AF3333" s="324"/>
      <c r="AG3333" s="324"/>
      <c r="AH3333" s="324"/>
      <c r="AI3333" s="325"/>
      <c r="AJ3333" s="118"/>
      <c r="AK3333" s="118"/>
      <c r="AL3333" s="118"/>
      <c r="AM3333" s="118"/>
      <c r="AN3333" s="118"/>
      <c r="AO3333" s="118"/>
      <c r="AP3333" s="118"/>
      <c r="AQ3333" s="118"/>
      <c r="AR3333" s="118"/>
      <c r="AS3333" s="118"/>
      <c r="AT3333" s="118"/>
      <c r="AU3333" s="118"/>
      <c r="AV3333" s="118"/>
      <c r="AW3333" s="118"/>
      <c r="AX3333" s="118"/>
      <c r="AY3333" s="118"/>
      <c r="AZ3333" s="118"/>
      <c r="BA3333" s="118"/>
      <c r="BB3333" s="118"/>
      <c r="BC3333" s="118"/>
      <c r="BG3333" s="118"/>
      <c r="BH3333" s="118"/>
      <c r="BI3333" s="118"/>
      <c r="BJ3333" s="118"/>
      <c r="BK3333" s="118"/>
      <c r="BL3333" s="118"/>
      <c r="BM3333" s="118"/>
      <c r="BN3333" s="118"/>
      <c r="BO3333" s="118"/>
      <c r="BP3333" s="118"/>
      <c r="BQ3333" s="118"/>
    </row>
    <row r="3334" spans="1:69" ht="15.75" x14ac:dyDescent="0.2">
      <c r="A3334" s="2"/>
      <c r="B3334" s="143">
        <f t="shared" ref="B3334:C3334" si="1775">B3263</f>
        <v>0</v>
      </c>
      <c r="C3334" s="323">
        <f t="shared" si="1775"/>
        <v>0</v>
      </c>
      <c r="D3334" s="324"/>
      <c r="E3334" s="324"/>
      <c r="F3334" s="324"/>
      <c r="G3334" s="324"/>
      <c r="H3334" s="324"/>
      <c r="I3334" s="324"/>
      <c r="J3334" s="324"/>
      <c r="K3334" s="324"/>
      <c r="L3334" s="324"/>
      <c r="M3334" s="324"/>
      <c r="N3334" s="324"/>
      <c r="O3334" s="324"/>
      <c r="P3334" s="324"/>
      <c r="Q3334" s="324"/>
      <c r="R3334" s="324"/>
      <c r="S3334" s="324"/>
      <c r="T3334" s="324"/>
      <c r="U3334" s="324"/>
      <c r="V3334" s="324"/>
      <c r="W3334" s="324"/>
      <c r="X3334" s="324"/>
      <c r="Y3334" s="324"/>
      <c r="Z3334" s="324"/>
      <c r="AA3334" s="324"/>
      <c r="AB3334" s="324"/>
      <c r="AC3334" s="324"/>
      <c r="AD3334" s="324"/>
      <c r="AE3334" s="324"/>
      <c r="AF3334" s="324"/>
      <c r="AG3334" s="324"/>
      <c r="AH3334" s="324"/>
      <c r="AI3334" s="325"/>
      <c r="BD3334" s="2"/>
      <c r="BE3334" s="2"/>
      <c r="BF3334" s="2"/>
    </row>
    <row r="3335" spans="1:69" x14ac:dyDescent="0.2">
      <c r="A3335" s="2"/>
      <c r="B3335" s="2"/>
      <c r="C3335" s="2"/>
      <c r="D3335" s="2"/>
      <c r="BD3335" s="2"/>
      <c r="BE3335" s="2"/>
      <c r="BF3335" s="2"/>
    </row>
    <row r="3336" spans="1:69" ht="15" x14ac:dyDescent="0.2">
      <c r="A3336" s="326" t="s">
        <v>55</v>
      </c>
      <c r="B3336" s="327"/>
      <c r="C3336" s="327"/>
      <c r="D3336" s="327"/>
      <c r="E3336" s="327"/>
      <c r="F3336" s="327"/>
      <c r="G3336" s="327"/>
      <c r="H3336" s="327"/>
      <c r="I3336" s="327"/>
      <c r="J3336" s="327"/>
      <c r="K3336" s="327"/>
      <c r="L3336" s="327"/>
      <c r="M3336" s="327"/>
      <c r="N3336" s="327"/>
      <c r="O3336" s="327"/>
      <c r="P3336" s="327"/>
      <c r="Q3336" s="327"/>
      <c r="R3336" s="327"/>
      <c r="S3336" s="327"/>
      <c r="T3336" s="327"/>
      <c r="U3336" s="327"/>
      <c r="V3336" s="327"/>
      <c r="W3336" s="327"/>
      <c r="X3336" s="327"/>
      <c r="Y3336" s="327"/>
      <c r="Z3336" s="327"/>
      <c r="AA3336" s="327"/>
      <c r="AB3336" s="327"/>
      <c r="AC3336" s="327"/>
      <c r="AD3336" s="327"/>
      <c r="AE3336" s="327"/>
      <c r="AF3336" s="327"/>
      <c r="AG3336" s="327"/>
      <c r="AH3336" s="327"/>
      <c r="AI3336" s="327"/>
      <c r="BD3336" s="2"/>
      <c r="BE3336" s="2"/>
      <c r="BF3336" s="2"/>
    </row>
    <row r="3337" spans="1:69" x14ac:dyDescent="0.2">
      <c r="A3337" s="2"/>
      <c r="B3337" s="2"/>
      <c r="C3337" s="2"/>
      <c r="D3337" s="2"/>
      <c r="BD3337" s="2"/>
      <c r="BE3337" s="2"/>
      <c r="BF3337" s="2"/>
    </row>
    <row r="3338" spans="1:69" x14ac:dyDescent="0.2">
      <c r="A3338" s="2"/>
      <c r="B3338" s="2"/>
      <c r="C3338" s="2"/>
      <c r="D3338" s="2"/>
      <c r="BD3338" s="2"/>
      <c r="BE3338" s="2"/>
      <c r="BF3338" s="2"/>
    </row>
    <row r="3339" spans="1:69" ht="15.75" x14ac:dyDescent="0.2">
      <c r="A3339" s="101" t="s">
        <v>4</v>
      </c>
      <c r="B3339" s="2"/>
      <c r="C3339" s="2"/>
      <c r="D3339" s="2"/>
      <c r="BD3339" s="2"/>
      <c r="BE3339" s="2"/>
      <c r="BF3339" s="2"/>
    </row>
    <row r="3340" spans="1:69" ht="15.75" x14ac:dyDescent="0.2">
      <c r="A3340" s="101"/>
      <c r="B3340" s="2"/>
      <c r="C3340" s="2"/>
      <c r="D3340" s="2"/>
      <c r="BD3340" s="2"/>
      <c r="BE3340" s="2"/>
      <c r="BF3340" s="2"/>
    </row>
    <row r="3341" spans="1:69" ht="15.75" x14ac:dyDescent="0.2">
      <c r="A3341" s="339" t="s">
        <v>7</v>
      </c>
      <c r="B3341" s="340"/>
      <c r="C3341" s="340"/>
      <c r="D3341" s="2"/>
      <c r="E3341" s="320" t="str">
        <f>Результаты!$E$3</f>
        <v>Ленинская СОШ</v>
      </c>
      <c r="F3341" s="320"/>
      <c r="G3341" s="320"/>
      <c r="H3341" s="320"/>
      <c r="I3341" s="320"/>
      <c r="J3341" s="320"/>
      <c r="BD3341" s="2"/>
      <c r="BE3341" s="2"/>
      <c r="BF3341" s="2"/>
    </row>
    <row r="3342" spans="1:69" ht="15.75" x14ac:dyDescent="0.2">
      <c r="A3342" s="339" t="s">
        <v>12</v>
      </c>
      <c r="B3342" s="339"/>
      <c r="C3342" s="339"/>
      <c r="D3342" s="2"/>
      <c r="E3342" s="320" t="str">
        <f>Результаты!$E$7</f>
        <v>математика</v>
      </c>
      <c r="F3342" s="328"/>
      <c r="G3342" s="328"/>
      <c r="H3342" s="328"/>
      <c r="I3342" s="328"/>
      <c r="J3342" s="328"/>
      <c r="BD3342" s="2"/>
      <c r="BE3342" s="2"/>
      <c r="BF3342" s="2"/>
    </row>
    <row r="3343" spans="1:69" ht="15.75" x14ac:dyDescent="0.2">
      <c r="A3343" s="339" t="s">
        <v>9</v>
      </c>
      <c r="B3343" s="339"/>
      <c r="C3343" s="339"/>
      <c r="D3343" s="2"/>
      <c r="E3343" s="320">
        <f>Результаты!$E$11</f>
        <v>13</v>
      </c>
      <c r="F3343" s="328"/>
      <c r="G3343" s="328"/>
      <c r="H3343" s="328"/>
      <c r="I3343" s="328"/>
      <c r="J3343" s="328"/>
      <c r="BD3343" s="2"/>
      <c r="BE3343" s="2"/>
      <c r="BF3343" s="2"/>
    </row>
    <row r="3344" spans="1:69" ht="15.75" x14ac:dyDescent="0.2">
      <c r="A3344" s="339" t="s">
        <v>23</v>
      </c>
      <c r="B3344" s="339"/>
      <c r="C3344" s="339"/>
      <c r="D3344" s="2"/>
      <c r="E3344" s="320">
        <f>Результаты!$E$13</f>
        <v>6</v>
      </c>
      <c r="F3344" s="328"/>
      <c r="G3344" s="328"/>
      <c r="H3344" s="328"/>
      <c r="I3344" s="328"/>
      <c r="J3344" s="328"/>
      <c r="BD3344" s="2"/>
      <c r="BE3344" s="2"/>
      <c r="BF3344" s="2"/>
    </row>
    <row r="3345" spans="1:69" ht="15.75" x14ac:dyDescent="0.2">
      <c r="A3345" s="339" t="s">
        <v>42</v>
      </c>
      <c r="B3345" s="339"/>
      <c r="C3345" s="339"/>
      <c r="D3345" s="2"/>
      <c r="E3345" s="320">
        <f>Результаты!$E$15</f>
        <v>6</v>
      </c>
      <c r="F3345" s="320"/>
      <c r="G3345" s="320"/>
      <c r="H3345" s="321">
        <f>Результаты!$H$15</f>
        <v>7</v>
      </c>
      <c r="I3345" s="321"/>
      <c r="J3345" s="322"/>
      <c r="BD3345" s="2"/>
      <c r="BE3345" s="2"/>
      <c r="BF3345" s="2"/>
    </row>
    <row r="3346" spans="1:69" ht="13.5" thickBot="1" x14ac:dyDescent="0.25">
      <c r="A3346" s="2"/>
      <c r="B3346" s="2"/>
      <c r="C3346" s="2"/>
      <c r="D3346" s="2"/>
      <c r="BD3346" s="2"/>
      <c r="BE3346" s="2"/>
      <c r="BF3346" s="2"/>
    </row>
    <row r="3347" spans="1:69" ht="15" customHeight="1" x14ac:dyDescent="0.2">
      <c r="A3347" s="341" t="s">
        <v>19</v>
      </c>
      <c r="B3347" s="342"/>
      <c r="C3347" s="342"/>
      <c r="D3347" s="342"/>
      <c r="E3347" s="335">
        <f>E3276</f>
        <v>1</v>
      </c>
      <c r="F3347" s="335">
        <f t="shared" ref="F3347:AM3347" si="1776">F3276</f>
        <v>2</v>
      </c>
      <c r="G3347" s="335">
        <f t="shared" si="1776"/>
        <v>3</v>
      </c>
      <c r="H3347" s="337">
        <f t="shared" si="1776"/>
        <v>4</v>
      </c>
      <c r="I3347" s="335">
        <f t="shared" si="1776"/>
        <v>5</v>
      </c>
      <c r="J3347" s="337">
        <f t="shared" si="1776"/>
        <v>6</v>
      </c>
      <c r="K3347" s="337">
        <f t="shared" si="1776"/>
        <v>7</v>
      </c>
      <c r="L3347" s="335">
        <f t="shared" si="1776"/>
        <v>8</v>
      </c>
      <c r="M3347" s="337">
        <f t="shared" si="1776"/>
        <v>9</v>
      </c>
      <c r="N3347" s="335">
        <f t="shared" si="1776"/>
        <v>10</v>
      </c>
      <c r="O3347" s="337">
        <f t="shared" si="1776"/>
        <v>11</v>
      </c>
      <c r="P3347" s="335">
        <f t="shared" si="1776"/>
        <v>12</v>
      </c>
      <c r="Q3347" s="337">
        <f t="shared" si="1776"/>
        <v>13</v>
      </c>
      <c r="R3347" s="335">
        <f t="shared" si="1776"/>
        <v>14</v>
      </c>
      <c r="S3347" s="337">
        <f t="shared" si="1776"/>
        <v>15</v>
      </c>
      <c r="T3347" s="335">
        <f t="shared" si="1776"/>
        <v>16</v>
      </c>
      <c r="U3347" s="335">
        <f t="shared" si="1776"/>
        <v>17</v>
      </c>
      <c r="V3347" s="337">
        <f t="shared" si="1776"/>
        <v>18</v>
      </c>
      <c r="W3347" s="337">
        <f t="shared" si="1776"/>
        <v>19</v>
      </c>
      <c r="X3347" s="337">
        <f t="shared" si="1776"/>
        <v>20</v>
      </c>
      <c r="Y3347" s="335" t="e">
        <f t="shared" si="1776"/>
        <v>#REF!</v>
      </c>
      <c r="Z3347" s="335" t="e">
        <f t="shared" si="1776"/>
        <v>#REF!</v>
      </c>
      <c r="AA3347" s="335" t="e">
        <f t="shared" si="1776"/>
        <v>#REF!</v>
      </c>
      <c r="AB3347" s="360" t="e">
        <f t="shared" si="1776"/>
        <v>#REF!</v>
      </c>
      <c r="AC3347" s="360" t="e">
        <f t="shared" si="1776"/>
        <v>#REF!</v>
      </c>
      <c r="AD3347" s="360" t="e">
        <f t="shared" si="1776"/>
        <v>#REF!</v>
      </c>
      <c r="AE3347" s="360" t="e">
        <f t="shared" si="1776"/>
        <v>#REF!</v>
      </c>
      <c r="AF3347" s="360" t="e">
        <f t="shared" si="1776"/>
        <v>#REF!</v>
      </c>
      <c r="AG3347" s="360" t="e">
        <f t="shared" si="1776"/>
        <v>#REF!</v>
      </c>
      <c r="AH3347" s="337" t="e">
        <f t="shared" si="1776"/>
        <v>#REF!</v>
      </c>
      <c r="AI3347" s="360" t="e">
        <f t="shared" si="1776"/>
        <v>#REF!</v>
      </c>
      <c r="AJ3347" s="360" t="e">
        <f t="shared" si="1776"/>
        <v>#REF!</v>
      </c>
      <c r="AK3347" s="360" t="e">
        <f t="shared" si="1776"/>
        <v>#REF!</v>
      </c>
      <c r="AL3347" s="360" t="e">
        <f t="shared" si="1776"/>
        <v>#REF!</v>
      </c>
      <c r="AM3347" s="360" t="e">
        <f t="shared" si="1776"/>
        <v>#REF!</v>
      </c>
      <c r="AN3347" s="360" t="e">
        <f t="shared" ref="AN3347:BB3347" si="1777">AN3276</f>
        <v>#REF!</v>
      </c>
      <c r="AO3347" s="354" t="e">
        <f t="shared" si="1777"/>
        <v>#REF!</v>
      </c>
      <c r="AP3347" s="354" t="e">
        <f t="shared" si="1777"/>
        <v>#REF!</v>
      </c>
      <c r="AQ3347" s="354" t="e">
        <f t="shared" si="1777"/>
        <v>#REF!</v>
      </c>
      <c r="AR3347" s="354" t="e">
        <f t="shared" si="1777"/>
        <v>#REF!</v>
      </c>
      <c r="AS3347" s="354" t="e">
        <f t="shared" si="1777"/>
        <v>#REF!</v>
      </c>
      <c r="AT3347" s="354" t="e">
        <f t="shared" si="1777"/>
        <v>#REF!</v>
      </c>
      <c r="AU3347" s="354" t="e">
        <f t="shared" si="1777"/>
        <v>#REF!</v>
      </c>
      <c r="AV3347" s="354" t="e">
        <f t="shared" si="1777"/>
        <v>#REF!</v>
      </c>
      <c r="AW3347" s="354" t="e">
        <f t="shared" si="1777"/>
        <v>#REF!</v>
      </c>
      <c r="AX3347" s="354" t="e">
        <f t="shared" si="1777"/>
        <v>#REF!</v>
      </c>
      <c r="AY3347" s="354" t="e">
        <f t="shared" si="1777"/>
        <v>#REF!</v>
      </c>
      <c r="AZ3347" s="354" t="e">
        <f t="shared" si="1777"/>
        <v>#REF!</v>
      </c>
      <c r="BA3347" s="354" t="e">
        <f t="shared" si="1777"/>
        <v>#REF!</v>
      </c>
      <c r="BB3347" s="354" t="e">
        <f t="shared" si="1777"/>
        <v>#REF!</v>
      </c>
      <c r="BC3347" s="361" t="s">
        <v>37</v>
      </c>
      <c r="BD3347" s="367" t="s">
        <v>39</v>
      </c>
      <c r="BE3347" s="367"/>
      <c r="BF3347" s="355"/>
      <c r="BG3347" s="363" t="s">
        <v>10</v>
      </c>
    </row>
    <row r="3348" spans="1:69" ht="31.5" x14ac:dyDescent="0.2">
      <c r="A3348" s="341"/>
      <c r="B3348" s="342"/>
      <c r="C3348" s="342"/>
      <c r="D3348" s="342"/>
      <c r="E3348" s="336"/>
      <c r="F3348" s="336"/>
      <c r="G3348" s="336"/>
      <c r="H3348" s="336"/>
      <c r="I3348" s="336"/>
      <c r="J3348" s="336"/>
      <c r="K3348" s="336"/>
      <c r="L3348" s="336"/>
      <c r="M3348" s="336"/>
      <c r="N3348" s="336"/>
      <c r="O3348" s="336"/>
      <c r="P3348" s="336"/>
      <c r="Q3348" s="336"/>
      <c r="R3348" s="336"/>
      <c r="S3348" s="336"/>
      <c r="T3348" s="336"/>
      <c r="U3348" s="336"/>
      <c r="V3348" s="336"/>
      <c r="W3348" s="336"/>
      <c r="X3348" s="336"/>
      <c r="Y3348" s="336"/>
      <c r="Z3348" s="336"/>
      <c r="AA3348" s="336"/>
      <c r="AB3348" s="336"/>
      <c r="AC3348" s="336"/>
      <c r="AD3348" s="336"/>
      <c r="AE3348" s="336"/>
      <c r="AF3348" s="336"/>
      <c r="AG3348" s="336"/>
      <c r="AH3348" s="336"/>
      <c r="AI3348" s="336"/>
      <c r="AJ3348" s="336"/>
      <c r="AK3348" s="336"/>
      <c r="AL3348" s="336"/>
      <c r="AM3348" s="336"/>
      <c r="AN3348" s="336"/>
      <c r="AO3348" s="336"/>
      <c r="AP3348" s="336"/>
      <c r="AQ3348" s="336"/>
      <c r="AR3348" s="336"/>
      <c r="AS3348" s="336"/>
      <c r="AT3348" s="336"/>
      <c r="AU3348" s="336"/>
      <c r="AV3348" s="336"/>
      <c r="AW3348" s="336"/>
      <c r="AX3348" s="336"/>
      <c r="AY3348" s="336"/>
      <c r="AZ3348" s="336"/>
      <c r="BA3348" s="336"/>
      <c r="BB3348" s="336"/>
      <c r="BC3348" s="362"/>
      <c r="BD3348" s="93" t="s">
        <v>26</v>
      </c>
      <c r="BE3348" s="94" t="s">
        <v>27</v>
      </c>
      <c r="BF3348" s="95" t="s">
        <v>28</v>
      </c>
      <c r="BG3348" s="364"/>
    </row>
    <row r="3349" spans="1:69" ht="15.75" x14ac:dyDescent="0.2">
      <c r="A3349" s="96" t="s">
        <v>0</v>
      </c>
      <c r="B3349" s="96" t="s">
        <v>2</v>
      </c>
      <c r="C3349" s="96" t="s">
        <v>1</v>
      </c>
      <c r="D3349" s="96" t="s">
        <v>40</v>
      </c>
      <c r="E3349" s="120">
        <f>Результаты!E$23</f>
        <v>1</v>
      </c>
      <c r="F3349" s="120">
        <f>Результаты!F$23</f>
        <v>2</v>
      </c>
      <c r="G3349" s="120">
        <f>Результаты!G$23</f>
        <v>3</v>
      </c>
      <c r="H3349" s="120">
        <f>Результаты!H$23</f>
        <v>4</v>
      </c>
      <c r="I3349" s="120">
        <f>Результаты!I$23</f>
        <v>5</v>
      </c>
      <c r="J3349" s="120">
        <f>Результаты!J$23</f>
        <v>6</v>
      </c>
      <c r="K3349" s="120">
        <f>Результаты!K$23</f>
        <v>7</v>
      </c>
      <c r="L3349" s="120">
        <f>Результаты!L$23</f>
        <v>8</v>
      </c>
      <c r="M3349" s="120">
        <f>Результаты!M$23</f>
        <v>9</v>
      </c>
      <c r="N3349" s="120">
        <f>Результаты!N$23</f>
        <v>10</v>
      </c>
      <c r="O3349" s="120">
        <f>Результаты!O$23</f>
        <v>11</v>
      </c>
      <c r="P3349" s="120">
        <f>Результаты!P$23</f>
        <v>0</v>
      </c>
      <c r="Q3349" s="120">
        <f>Результаты!Q$23</f>
        <v>0</v>
      </c>
      <c r="R3349" s="120">
        <f>Результаты!R$23</f>
        <v>0</v>
      </c>
      <c r="S3349" s="120">
        <f>Результаты!S$23</f>
        <v>0</v>
      </c>
      <c r="T3349" s="120">
        <f>Результаты!T$23</f>
        <v>0</v>
      </c>
      <c r="U3349" s="120">
        <f>Результаты!U$23</f>
        <v>0</v>
      </c>
      <c r="V3349" s="120">
        <f>Результаты!V$23</f>
        <v>0</v>
      </c>
      <c r="W3349" s="120">
        <f>Результаты!W$23</f>
        <v>0</v>
      </c>
      <c r="X3349" s="120">
        <f>Результаты!X$23</f>
        <v>0</v>
      </c>
      <c r="Y3349" s="120" t="e">
        <f>Результаты!#REF!</f>
        <v>#REF!</v>
      </c>
      <c r="Z3349" s="120" t="e">
        <f>Результаты!#REF!</f>
        <v>#REF!</v>
      </c>
      <c r="AA3349" s="120" t="e">
        <f>Результаты!#REF!</f>
        <v>#REF!</v>
      </c>
      <c r="AB3349" s="120" t="e">
        <f>Результаты!#REF!</f>
        <v>#REF!</v>
      </c>
      <c r="AC3349" s="120" t="e">
        <f>Результаты!#REF!</f>
        <v>#REF!</v>
      </c>
      <c r="AD3349" s="120" t="e">
        <f>Результаты!#REF!</f>
        <v>#REF!</v>
      </c>
      <c r="AE3349" s="120" t="e">
        <f>Результаты!#REF!</f>
        <v>#REF!</v>
      </c>
      <c r="AF3349" s="120" t="e">
        <f>Результаты!#REF!</f>
        <v>#REF!</v>
      </c>
      <c r="AG3349" s="120" t="e">
        <f>Результаты!#REF!</f>
        <v>#REF!</v>
      </c>
      <c r="AH3349" s="120" t="e">
        <f>Результаты!#REF!</f>
        <v>#REF!</v>
      </c>
      <c r="AI3349" s="120" t="e">
        <f>Результаты!#REF!</f>
        <v>#REF!</v>
      </c>
      <c r="AJ3349" s="120" t="e">
        <f>Результаты!#REF!</f>
        <v>#REF!</v>
      </c>
      <c r="AK3349" s="120" t="e">
        <f>Результаты!#REF!</f>
        <v>#REF!</v>
      </c>
      <c r="AL3349" s="120" t="e">
        <f>Результаты!#REF!</f>
        <v>#REF!</v>
      </c>
      <c r="AM3349" s="120" t="e">
        <f>Результаты!#REF!</f>
        <v>#REF!</v>
      </c>
      <c r="AN3349" s="120" t="e">
        <f>Результаты!#REF!</f>
        <v>#REF!</v>
      </c>
      <c r="AO3349" s="120" t="e">
        <f>Результаты!#REF!</f>
        <v>#REF!</v>
      </c>
      <c r="AP3349" s="120" t="e">
        <f>Результаты!#REF!</f>
        <v>#REF!</v>
      </c>
      <c r="AQ3349" s="120" t="e">
        <f>Результаты!#REF!</f>
        <v>#REF!</v>
      </c>
      <c r="AR3349" s="120" t="e">
        <f>Результаты!#REF!</f>
        <v>#REF!</v>
      </c>
      <c r="AS3349" s="120" t="e">
        <f>Результаты!#REF!</f>
        <v>#REF!</v>
      </c>
      <c r="AT3349" s="120" t="e">
        <f>Результаты!#REF!</f>
        <v>#REF!</v>
      </c>
      <c r="AU3349" s="120" t="e">
        <f>Результаты!#REF!</f>
        <v>#REF!</v>
      </c>
      <c r="AV3349" s="120" t="e">
        <f>Результаты!#REF!</f>
        <v>#REF!</v>
      </c>
      <c r="AW3349" s="120" t="e">
        <f>Результаты!#REF!</f>
        <v>#REF!</v>
      </c>
      <c r="AX3349" s="120" t="e">
        <f>Результаты!#REF!</f>
        <v>#REF!</v>
      </c>
      <c r="AY3349" s="120" t="e">
        <f>Результаты!#REF!</f>
        <v>#REF!</v>
      </c>
      <c r="AZ3349" s="120" t="e">
        <f>Результаты!#REF!</f>
        <v>#REF!</v>
      </c>
      <c r="BA3349" s="120" t="e">
        <f>Результаты!#REF!</f>
        <v>#REF!</v>
      </c>
      <c r="BB3349" s="120" t="e">
        <f>Результаты!#REF!</f>
        <v>#REF!</v>
      </c>
      <c r="BD3349" s="2"/>
      <c r="BE3349" s="2"/>
      <c r="BF3349" s="2"/>
    </row>
    <row r="3350" spans="1:69" ht="15.75" x14ac:dyDescent="0.2">
      <c r="A3350" s="351" t="s">
        <v>9</v>
      </c>
      <c r="B3350" s="365"/>
      <c r="C3350" s="365"/>
      <c r="D3350" s="366"/>
      <c r="E3350" s="150">
        <f>Результаты!E$24</f>
        <v>1</v>
      </c>
      <c r="F3350" s="150">
        <f>Результаты!F$24</f>
        <v>1</v>
      </c>
      <c r="G3350" s="150">
        <f>Результаты!G$24</f>
        <v>1</v>
      </c>
      <c r="H3350" s="150">
        <f>Результаты!H$24</f>
        <v>1</v>
      </c>
      <c r="I3350" s="150">
        <f>Результаты!I$24</f>
        <v>2</v>
      </c>
      <c r="J3350" s="150">
        <f>Результаты!J$24</f>
        <v>1</v>
      </c>
      <c r="K3350" s="150">
        <f>Результаты!K$24</f>
        <v>1</v>
      </c>
      <c r="L3350" s="150">
        <f>Результаты!L$24</f>
        <v>1</v>
      </c>
      <c r="M3350" s="150">
        <f>Результаты!M$24</f>
        <v>2</v>
      </c>
      <c r="N3350" s="150">
        <f>Результаты!N$24</f>
        <v>1</v>
      </c>
      <c r="O3350" s="150">
        <f>Результаты!O$24</f>
        <v>1</v>
      </c>
      <c r="P3350" s="150">
        <f>Результаты!P$24</f>
        <v>0</v>
      </c>
      <c r="Q3350" s="150">
        <f>Результаты!Q$24</f>
        <v>0</v>
      </c>
      <c r="R3350" s="150">
        <f>Результаты!R$24</f>
        <v>0</v>
      </c>
      <c r="S3350" s="150">
        <f>Результаты!S$24</f>
        <v>0</v>
      </c>
      <c r="T3350" s="150">
        <f>Результаты!T$24</f>
        <v>0</v>
      </c>
      <c r="U3350" s="150">
        <f>Результаты!U$24</f>
        <v>0</v>
      </c>
      <c r="V3350" s="150">
        <f>Результаты!V$24</f>
        <v>0</v>
      </c>
      <c r="W3350" s="150">
        <f>Результаты!W$24</f>
        <v>0</v>
      </c>
      <c r="X3350" s="150">
        <f>Результаты!X$24</f>
        <v>0</v>
      </c>
      <c r="Y3350" s="150" t="e">
        <f>Результаты!#REF!</f>
        <v>#REF!</v>
      </c>
      <c r="Z3350" s="150" t="e">
        <f>Результаты!#REF!</f>
        <v>#REF!</v>
      </c>
      <c r="AA3350" s="150" t="e">
        <f>Результаты!#REF!</f>
        <v>#REF!</v>
      </c>
      <c r="AB3350" s="150" t="e">
        <f>Результаты!#REF!</f>
        <v>#REF!</v>
      </c>
      <c r="AC3350" s="150" t="e">
        <f>Результаты!#REF!</f>
        <v>#REF!</v>
      </c>
      <c r="AD3350" s="150" t="e">
        <f>Результаты!#REF!</f>
        <v>#REF!</v>
      </c>
      <c r="AE3350" s="150" t="e">
        <f>Результаты!#REF!</f>
        <v>#REF!</v>
      </c>
      <c r="AF3350" s="150" t="e">
        <f>Результаты!#REF!</f>
        <v>#REF!</v>
      </c>
      <c r="AG3350" s="150" t="e">
        <f>Результаты!#REF!</f>
        <v>#REF!</v>
      </c>
      <c r="AH3350" s="150" t="e">
        <f>Результаты!#REF!</f>
        <v>#REF!</v>
      </c>
      <c r="AI3350" s="150" t="e">
        <f>Результаты!#REF!</f>
        <v>#REF!</v>
      </c>
      <c r="AJ3350" s="150" t="e">
        <f>Результаты!#REF!</f>
        <v>#REF!</v>
      </c>
      <c r="AK3350" s="150" t="e">
        <f>Результаты!#REF!</f>
        <v>#REF!</v>
      </c>
      <c r="AL3350" s="150" t="e">
        <f>Результаты!#REF!</f>
        <v>#REF!</v>
      </c>
      <c r="AM3350" s="150" t="e">
        <f>Результаты!#REF!</f>
        <v>#REF!</v>
      </c>
      <c r="AN3350" s="150" t="e">
        <f>Результаты!#REF!</f>
        <v>#REF!</v>
      </c>
      <c r="AO3350" s="150" t="e">
        <f>Результаты!#REF!</f>
        <v>#REF!</v>
      </c>
      <c r="AP3350" s="150" t="e">
        <f>Результаты!#REF!</f>
        <v>#REF!</v>
      </c>
      <c r="AQ3350" s="150" t="e">
        <f>Результаты!#REF!</f>
        <v>#REF!</v>
      </c>
      <c r="AR3350" s="150" t="e">
        <f>Результаты!#REF!</f>
        <v>#REF!</v>
      </c>
      <c r="AS3350" s="150" t="e">
        <f>Результаты!#REF!</f>
        <v>#REF!</v>
      </c>
      <c r="AT3350" s="150" t="e">
        <f>Результаты!#REF!</f>
        <v>#REF!</v>
      </c>
      <c r="AU3350" s="150" t="e">
        <f>Результаты!#REF!</f>
        <v>#REF!</v>
      </c>
      <c r="AV3350" s="150" t="e">
        <f>Результаты!#REF!</f>
        <v>#REF!</v>
      </c>
      <c r="AW3350" s="150" t="e">
        <f>Результаты!#REF!</f>
        <v>#REF!</v>
      </c>
      <c r="AX3350" s="150" t="e">
        <f>Результаты!#REF!</f>
        <v>#REF!</v>
      </c>
      <c r="AY3350" s="150" t="e">
        <f>Результаты!#REF!</f>
        <v>#REF!</v>
      </c>
      <c r="AZ3350" s="150" t="e">
        <f>Результаты!#REF!</f>
        <v>#REF!</v>
      </c>
      <c r="BA3350" s="150" t="e">
        <f>Результаты!#REF!</f>
        <v>#REF!</v>
      </c>
      <c r="BB3350" s="150" t="e">
        <f>Результаты!#REF!</f>
        <v>#REF!</v>
      </c>
      <c r="BC3350" s="150">
        <f>Результаты!Y$24</f>
        <v>13</v>
      </c>
      <c r="BD3350" s="116">
        <f t="shared" ref="BD3350:BG3350" si="1778">BD3279</f>
        <v>0</v>
      </c>
      <c r="BE3350" s="116">
        <f t="shared" si="1778"/>
        <v>0</v>
      </c>
      <c r="BF3350" s="116">
        <f t="shared" si="1778"/>
        <v>0</v>
      </c>
      <c r="BG3350" s="145">
        <f t="shared" si="1778"/>
        <v>0</v>
      </c>
    </row>
    <row r="3351" spans="1:69" ht="15" x14ac:dyDescent="0.2">
      <c r="A3351" s="2"/>
      <c r="B3351" s="2"/>
      <c r="C3351" s="2"/>
      <c r="D3351" s="98" t="s">
        <v>5</v>
      </c>
      <c r="BD3351" s="2"/>
      <c r="BE3351" s="2"/>
      <c r="BF3351" s="2"/>
    </row>
    <row r="3352" spans="1:69" ht="15" x14ac:dyDescent="0.2">
      <c r="A3352" s="100">
        <f>Результаты!A73</f>
        <v>48</v>
      </c>
      <c r="B3352" s="100" t="str">
        <f>Результаты!B73</f>
        <v>Б</v>
      </c>
      <c r="C3352" s="100">
        <f>Результаты!C73</f>
        <v>0</v>
      </c>
      <c r="D3352" s="100">
        <f>Результаты!D73</f>
        <v>0</v>
      </c>
      <c r="E3352" s="121">
        <f>Результаты!E73</f>
        <v>0</v>
      </c>
      <c r="F3352" s="121">
        <f>Результаты!F73</f>
        <v>0</v>
      </c>
      <c r="G3352" s="121">
        <f>Результаты!G73</f>
        <v>0</v>
      </c>
      <c r="H3352" s="121">
        <f>Результаты!H73</f>
        <v>0</v>
      </c>
      <c r="I3352" s="121">
        <f>Результаты!I73</f>
        <v>0</v>
      </c>
      <c r="J3352" s="121">
        <f>Результаты!J73</f>
        <v>0</v>
      </c>
      <c r="K3352" s="121">
        <f>Результаты!K73</f>
        <v>0</v>
      </c>
      <c r="L3352" s="121">
        <f>Результаты!L73</f>
        <v>0</v>
      </c>
      <c r="M3352" s="121">
        <f>Результаты!M73</f>
        <v>0</v>
      </c>
      <c r="N3352" s="121">
        <f>Результаты!N73</f>
        <v>0</v>
      </c>
      <c r="O3352" s="121">
        <f>Результаты!O73</f>
        <v>0</v>
      </c>
      <c r="P3352" s="121">
        <f>Результаты!P73</f>
        <v>0</v>
      </c>
      <c r="Q3352" s="121">
        <f>Результаты!Q73</f>
        <v>0</v>
      </c>
      <c r="R3352" s="121">
        <f>Результаты!R73</f>
        <v>0</v>
      </c>
      <c r="S3352" s="121">
        <f>Результаты!S73</f>
        <v>0</v>
      </c>
      <c r="T3352" s="121">
        <f>Результаты!T73</f>
        <v>0</v>
      </c>
      <c r="U3352" s="121">
        <f>Результаты!U73</f>
        <v>0</v>
      </c>
      <c r="V3352" s="121">
        <f>Результаты!V73</f>
        <v>0</v>
      </c>
      <c r="W3352" s="121">
        <f>Результаты!W73</f>
        <v>0</v>
      </c>
      <c r="X3352" s="121">
        <f>Результаты!X73</f>
        <v>0</v>
      </c>
      <c r="Y3352" s="121" t="e">
        <f>Результаты!#REF!</f>
        <v>#REF!</v>
      </c>
      <c r="Z3352" s="121" t="e">
        <f>Результаты!#REF!</f>
        <v>#REF!</v>
      </c>
      <c r="AA3352" s="121" t="e">
        <f>Результаты!#REF!</f>
        <v>#REF!</v>
      </c>
      <c r="AB3352" s="121" t="e">
        <f>Результаты!#REF!</f>
        <v>#REF!</v>
      </c>
      <c r="AC3352" s="121" t="e">
        <f>Результаты!#REF!</f>
        <v>#REF!</v>
      </c>
      <c r="AD3352" s="121" t="e">
        <f>Результаты!#REF!</f>
        <v>#REF!</v>
      </c>
      <c r="AE3352" s="121" t="e">
        <f>Результаты!#REF!</f>
        <v>#REF!</v>
      </c>
      <c r="AF3352" s="121" t="e">
        <f>Результаты!#REF!</f>
        <v>#REF!</v>
      </c>
      <c r="AG3352" s="121" t="e">
        <f>Результаты!#REF!</f>
        <v>#REF!</v>
      </c>
      <c r="AH3352" s="121" t="e">
        <f>Результаты!#REF!</f>
        <v>#REF!</v>
      </c>
      <c r="AI3352" s="121" t="e">
        <f>Результаты!#REF!</f>
        <v>#REF!</v>
      </c>
      <c r="AJ3352" s="121" t="e">
        <f>Результаты!#REF!</f>
        <v>#REF!</v>
      </c>
      <c r="AK3352" s="121" t="e">
        <f>Результаты!#REF!</f>
        <v>#REF!</v>
      </c>
      <c r="AL3352" s="121" t="e">
        <f>Результаты!#REF!</f>
        <v>#REF!</v>
      </c>
      <c r="AM3352" s="121" t="e">
        <f>Результаты!#REF!</f>
        <v>#REF!</v>
      </c>
      <c r="AN3352" s="121"/>
      <c r="AO3352" s="121"/>
      <c r="AP3352" s="121"/>
      <c r="AQ3352" s="121"/>
      <c r="AR3352" s="121"/>
      <c r="AS3352" s="121"/>
      <c r="AT3352" s="121"/>
      <c r="AU3352" s="121"/>
      <c r="AV3352" s="121"/>
      <c r="AW3352" s="121"/>
      <c r="AX3352" s="121"/>
      <c r="AY3352" s="121"/>
      <c r="AZ3352" s="121"/>
      <c r="BA3352" s="121"/>
      <c r="BB3352" s="121"/>
      <c r="BC3352" s="121">
        <f>Результаты!Y73</f>
        <v>0</v>
      </c>
      <c r="BD3352" s="100">
        <f>Результаты!Z73</f>
        <v>0</v>
      </c>
      <c r="BE3352" s="100" t="e">
        <f>Результаты!#REF!</f>
        <v>#REF!</v>
      </c>
      <c r="BF3352" s="100" t="e">
        <f>Результаты!#REF!</f>
        <v>#REF!</v>
      </c>
      <c r="BG3352" s="121">
        <f>Результаты!AB73</f>
        <v>0</v>
      </c>
    </row>
    <row r="3353" spans="1:69" x14ac:dyDescent="0.2">
      <c r="A3353" s="2"/>
      <c r="B3353" s="2"/>
      <c r="C3353" s="2"/>
      <c r="D3353" s="2"/>
      <c r="BD3353" s="2"/>
      <c r="BE3353" s="2"/>
      <c r="BF3353" s="2"/>
    </row>
    <row r="3354" spans="1:69" s="2" customFormat="1" x14ac:dyDescent="0.2">
      <c r="E3354" s="118"/>
      <c r="F3354" s="118"/>
      <c r="G3354" s="118"/>
      <c r="H3354" s="118"/>
      <c r="I3354" s="118"/>
      <c r="J3354" s="118"/>
      <c r="K3354" s="118"/>
      <c r="L3354" s="118"/>
      <c r="M3354" s="118"/>
      <c r="N3354" s="118"/>
      <c r="O3354" s="118"/>
      <c r="P3354" s="118"/>
      <c r="Q3354" s="118"/>
      <c r="R3354" s="118"/>
      <c r="S3354" s="118"/>
      <c r="T3354" s="118"/>
      <c r="U3354" s="118"/>
      <c r="V3354" s="118"/>
      <c r="W3354" s="118"/>
      <c r="X3354" s="118"/>
      <c r="Y3354" s="118"/>
      <c r="Z3354" s="118"/>
      <c r="AA3354" s="118"/>
      <c r="AB3354" s="118"/>
      <c r="AC3354" s="118"/>
      <c r="AD3354" s="118"/>
      <c r="AE3354" s="118"/>
      <c r="AF3354" s="118"/>
      <c r="AG3354" s="118"/>
      <c r="AH3354" s="118"/>
      <c r="AI3354" s="118"/>
      <c r="AJ3354" s="118"/>
      <c r="AK3354" s="118"/>
      <c r="AL3354" s="118"/>
      <c r="AM3354" s="118"/>
      <c r="AN3354" s="118"/>
      <c r="AO3354" s="118"/>
      <c r="AP3354" s="118"/>
      <c r="AQ3354" s="118"/>
      <c r="AR3354" s="118"/>
      <c r="AS3354" s="118"/>
      <c r="AT3354" s="118"/>
      <c r="AU3354" s="118"/>
      <c r="AV3354" s="118"/>
      <c r="AW3354" s="118"/>
      <c r="AX3354" s="118"/>
      <c r="AY3354" s="118"/>
      <c r="AZ3354" s="118"/>
      <c r="BA3354" s="118"/>
      <c r="BB3354" s="118"/>
      <c r="BC3354" s="118"/>
      <c r="BG3354" s="118"/>
      <c r="BH3354" s="118"/>
      <c r="BI3354" s="118"/>
      <c r="BJ3354" s="118"/>
      <c r="BK3354" s="118"/>
      <c r="BL3354" s="118"/>
      <c r="BM3354" s="118"/>
      <c r="BN3354" s="118"/>
      <c r="BO3354" s="118"/>
      <c r="BP3354" s="118"/>
      <c r="BQ3354" s="118"/>
    </row>
    <row r="3355" spans="1:69" ht="15.75" x14ac:dyDescent="0.2">
      <c r="A3355" s="2"/>
      <c r="B3355" s="143" t="str">
        <f>B3284</f>
        <v>номер</v>
      </c>
      <c r="C3355" s="323" t="str">
        <f>C3284</f>
        <v>тема задания</v>
      </c>
      <c r="D3355" s="324"/>
      <c r="E3355" s="324"/>
      <c r="F3355" s="324"/>
      <c r="G3355" s="324"/>
      <c r="H3355" s="324"/>
      <c r="I3355" s="324"/>
      <c r="J3355" s="324"/>
      <c r="K3355" s="324"/>
      <c r="L3355" s="324"/>
      <c r="M3355" s="324"/>
      <c r="N3355" s="324"/>
      <c r="O3355" s="324"/>
      <c r="P3355" s="324"/>
      <c r="Q3355" s="324"/>
      <c r="R3355" s="324"/>
      <c r="S3355" s="324"/>
      <c r="T3355" s="324"/>
      <c r="U3355" s="324"/>
      <c r="V3355" s="324"/>
      <c r="W3355" s="324"/>
      <c r="X3355" s="324"/>
      <c r="Y3355" s="324"/>
      <c r="Z3355" s="324"/>
      <c r="AA3355" s="324"/>
      <c r="AB3355" s="324"/>
      <c r="AC3355" s="324"/>
      <c r="AD3355" s="324"/>
      <c r="AE3355" s="324"/>
      <c r="AF3355" s="324"/>
      <c r="AG3355" s="324"/>
      <c r="AH3355" s="324"/>
      <c r="AI3355" s="325"/>
      <c r="BD3355" s="2"/>
      <c r="BE3355" s="2"/>
      <c r="BF3355" s="2"/>
    </row>
    <row r="3356" spans="1:69" ht="15.75" x14ac:dyDescent="0.2">
      <c r="A3356" s="2"/>
      <c r="B3356" s="111">
        <f>B3285</f>
        <v>1</v>
      </c>
      <c r="C3356" s="323">
        <f>C3285</f>
        <v>0</v>
      </c>
      <c r="D3356" s="324"/>
      <c r="E3356" s="324"/>
      <c r="F3356" s="324"/>
      <c r="G3356" s="324"/>
      <c r="H3356" s="324"/>
      <c r="I3356" s="324"/>
      <c r="J3356" s="324"/>
      <c r="K3356" s="324"/>
      <c r="L3356" s="324"/>
      <c r="M3356" s="324"/>
      <c r="N3356" s="324"/>
      <c r="O3356" s="324"/>
      <c r="P3356" s="324"/>
      <c r="Q3356" s="324"/>
      <c r="R3356" s="324"/>
      <c r="S3356" s="324"/>
      <c r="T3356" s="324"/>
      <c r="U3356" s="324"/>
      <c r="V3356" s="324"/>
      <c r="W3356" s="324"/>
      <c r="X3356" s="324"/>
      <c r="Y3356" s="324"/>
      <c r="Z3356" s="324"/>
      <c r="AA3356" s="324"/>
      <c r="AB3356" s="324"/>
      <c r="AC3356" s="324"/>
      <c r="AD3356" s="324"/>
      <c r="AE3356" s="324"/>
      <c r="AF3356" s="324"/>
      <c r="AG3356" s="324"/>
      <c r="AH3356" s="324"/>
      <c r="AI3356" s="325"/>
      <c r="BD3356" s="2"/>
      <c r="BE3356" s="2"/>
      <c r="BF3356" s="2"/>
    </row>
    <row r="3357" spans="1:69" ht="15.75" x14ac:dyDescent="0.2">
      <c r="A3357" s="2"/>
      <c r="B3357" s="111">
        <f t="shared" ref="B3357:C3357" si="1779">B3286</f>
        <v>2</v>
      </c>
      <c r="C3357" s="323">
        <f t="shared" si="1779"/>
        <v>0</v>
      </c>
      <c r="D3357" s="324"/>
      <c r="E3357" s="324"/>
      <c r="F3357" s="324"/>
      <c r="G3357" s="324"/>
      <c r="H3357" s="324"/>
      <c r="I3357" s="324"/>
      <c r="J3357" s="324"/>
      <c r="K3357" s="324"/>
      <c r="L3357" s="324"/>
      <c r="M3357" s="324"/>
      <c r="N3357" s="324"/>
      <c r="O3357" s="324"/>
      <c r="P3357" s="324"/>
      <c r="Q3357" s="324"/>
      <c r="R3357" s="324"/>
      <c r="S3357" s="324"/>
      <c r="T3357" s="324"/>
      <c r="U3357" s="324"/>
      <c r="V3357" s="324"/>
      <c r="W3357" s="324"/>
      <c r="X3357" s="324"/>
      <c r="Y3357" s="324"/>
      <c r="Z3357" s="324"/>
      <c r="AA3357" s="324"/>
      <c r="AB3357" s="324"/>
      <c r="AC3357" s="324"/>
      <c r="AD3357" s="324"/>
      <c r="AE3357" s="324"/>
      <c r="AF3357" s="324"/>
      <c r="AG3357" s="324"/>
      <c r="AH3357" s="324"/>
      <c r="AI3357" s="325"/>
      <c r="BD3357" s="2"/>
      <c r="BE3357" s="2"/>
      <c r="BF3357" s="2"/>
    </row>
    <row r="3358" spans="1:69" ht="15.75" x14ac:dyDescent="0.2">
      <c r="A3358" s="2"/>
      <c r="B3358" s="111">
        <f t="shared" ref="B3358:C3358" si="1780">B3287</f>
        <v>3</v>
      </c>
      <c r="C3358" s="323">
        <f t="shared" si="1780"/>
        <v>0</v>
      </c>
      <c r="D3358" s="324"/>
      <c r="E3358" s="324"/>
      <c r="F3358" s="324"/>
      <c r="G3358" s="324"/>
      <c r="H3358" s="324"/>
      <c r="I3358" s="324"/>
      <c r="J3358" s="324"/>
      <c r="K3358" s="324"/>
      <c r="L3358" s="324"/>
      <c r="M3358" s="324"/>
      <c r="N3358" s="324"/>
      <c r="O3358" s="324"/>
      <c r="P3358" s="324"/>
      <c r="Q3358" s="324"/>
      <c r="R3358" s="324"/>
      <c r="S3358" s="324"/>
      <c r="T3358" s="324"/>
      <c r="U3358" s="324"/>
      <c r="V3358" s="324"/>
      <c r="W3358" s="324"/>
      <c r="X3358" s="324"/>
      <c r="Y3358" s="324"/>
      <c r="Z3358" s="324"/>
      <c r="AA3358" s="324"/>
      <c r="AB3358" s="324"/>
      <c r="AC3358" s="324"/>
      <c r="AD3358" s="324"/>
      <c r="AE3358" s="324"/>
      <c r="AF3358" s="324"/>
      <c r="AG3358" s="324"/>
      <c r="AH3358" s="324"/>
      <c r="AI3358" s="325"/>
      <c r="BD3358" s="2"/>
      <c r="BE3358" s="2"/>
      <c r="BF3358" s="2"/>
    </row>
    <row r="3359" spans="1:69" ht="15.75" x14ac:dyDescent="0.2">
      <c r="A3359" s="2"/>
      <c r="B3359" s="111">
        <f t="shared" ref="B3359:C3359" si="1781">B3288</f>
        <v>4</v>
      </c>
      <c r="C3359" s="323">
        <f t="shared" si="1781"/>
        <v>0</v>
      </c>
      <c r="D3359" s="324"/>
      <c r="E3359" s="324"/>
      <c r="F3359" s="324"/>
      <c r="G3359" s="324"/>
      <c r="H3359" s="324"/>
      <c r="I3359" s="324"/>
      <c r="J3359" s="324"/>
      <c r="K3359" s="324"/>
      <c r="L3359" s="324"/>
      <c r="M3359" s="324"/>
      <c r="N3359" s="324"/>
      <c r="O3359" s="324"/>
      <c r="P3359" s="324"/>
      <c r="Q3359" s="324"/>
      <c r="R3359" s="324"/>
      <c r="S3359" s="324"/>
      <c r="T3359" s="324"/>
      <c r="U3359" s="324"/>
      <c r="V3359" s="324"/>
      <c r="W3359" s="324"/>
      <c r="X3359" s="324"/>
      <c r="Y3359" s="324"/>
      <c r="Z3359" s="324"/>
      <c r="AA3359" s="324"/>
      <c r="AB3359" s="324"/>
      <c r="AC3359" s="324"/>
      <c r="AD3359" s="324"/>
      <c r="AE3359" s="324"/>
      <c r="AF3359" s="324"/>
      <c r="AG3359" s="324"/>
      <c r="AH3359" s="324"/>
      <c r="AI3359" s="325"/>
      <c r="BD3359" s="2"/>
      <c r="BE3359" s="2"/>
      <c r="BF3359" s="2"/>
    </row>
    <row r="3360" spans="1:69" ht="15.75" x14ac:dyDescent="0.2">
      <c r="A3360" s="2"/>
      <c r="B3360" s="111">
        <f t="shared" ref="B3360:C3360" si="1782">B3289</f>
        <v>5</v>
      </c>
      <c r="C3360" s="323">
        <f t="shared" si="1782"/>
        <v>0</v>
      </c>
      <c r="D3360" s="324"/>
      <c r="E3360" s="324"/>
      <c r="F3360" s="324"/>
      <c r="G3360" s="324"/>
      <c r="H3360" s="324"/>
      <c r="I3360" s="324"/>
      <c r="J3360" s="324"/>
      <c r="K3360" s="324"/>
      <c r="L3360" s="324"/>
      <c r="M3360" s="324"/>
      <c r="N3360" s="324"/>
      <c r="O3360" s="324"/>
      <c r="P3360" s="324"/>
      <c r="Q3360" s="324"/>
      <c r="R3360" s="324"/>
      <c r="S3360" s="324"/>
      <c r="T3360" s="324"/>
      <c r="U3360" s="324"/>
      <c r="V3360" s="324"/>
      <c r="W3360" s="324"/>
      <c r="X3360" s="324"/>
      <c r="Y3360" s="324"/>
      <c r="Z3360" s="324"/>
      <c r="AA3360" s="324"/>
      <c r="AB3360" s="324"/>
      <c r="AC3360" s="324"/>
      <c r="AD3360" s="324"/>
      <c r="AE3360" s="324"/>
      <c r="AF3360" s="324"/>
      <c r="AG3360" s="324"/>
      <c r="AH3360" s="324"/>
      <c r="AI3360" s="325"/>
      <c r="BD3360" s="2"/>
      <c r="BE3360" s="2"/>
      <c r="BF3360" s="2"/>
    </row>
    <row r="3361" spans="1:58" ht="15.75" x14ac:dyDescent="0.2">
      <c r="A3361" s="2"/>
      <c r="B3361" s="111">
        <f t="shared" ref="B3361:C3361" si="1783">B3290</f>
        <v>6</v>
      </c>
      <c r="C3361" s="323">
        <f t="shared" si="1783"/>
        <v>0</v>
      </c>
      <c r="D3361" s="324"/>
      <c r="E3361" s="324"/>
      <c r="F3361" s="324"/>
      <c r="G3361" s="324"/>
      <c r="H3361" s="324"/>
      <c r="I3361" s="324"/>
      <c r="J3361" s="324"/>
      <c r="K3361" s="324"/>
      <c r="L3361" s="324"/>
      <c r="M3361" s="324"/>
      <c r="N3361" s="324"/>
      <c r="O3361" s="324"/>
      <c r="P3361" s="324"/>
      <c r="Q3361" s="324"/>
      <c r="R3361" s="324"/>
      <c r="S3361" s="324"/>
      <c r="T3361" s="324"/>
      <c r="U3361" s="324"/>
      <c r="V3361" s="324"/>
      <c r="W3361" s="324"/>
      <c r="X3361" s="324"/>
      <c r="Y3361" s="324"/>
      <c r="Z3361" s="324"/>
      <c r="AA3361" s="324"/>
      <c r="AB3361" s="324"/>
      <c r="AC3361" s="324"/>
      <c r="AD3361" s="324"/>
      <c r="AE3361" s="324"/>
      <c r="AF3361" s="324"/>
      <c r="AG3361" s="324"/>
      <c r="AH3361" s="324"/>
      <c r="AI3361" s="325"/>
      <c r="BD3361" s="2"/>
      <c r="BE3361" s="2"/>
      <c r="BF3361" s="2"/>
    </row>
    <row r="3362" spans="1:58" ht="15.75" x14ac:dyDescent="0.2">
      <c r="A3362" s="2"/>
      <c r="B3362" s="111">
        <f t="shared" ref="B3362:C3362" si="1784">B3291</f>
        <v>7</v>
      </c>
      <c r="C3362" s="323">
        <f t="shared" si="1784"/>
        <v>0</v>
      </c>
      <c r="D3362" s="324"/>
      <c r="E3362" s="324"/>
      <c r="F3362" s="324"/>
      <c r="G3362" s="324"/>
      <c r="H3362" s="324"/>
      <c r="I3362" s="324"/>
      <c r="J3362" s="324"/>
      <c r="K3362" s="324"/>
      <c r="L3362" s="324"/>
      <c r="M3362" s="324"/>
      <c r="N3362" s="324"/>
      <c r="O3362" s="324"/>
      <c r="P3362" s="324"/>
      <c r="Q3362" s="324"/>
      <c r="R3362" s="324"/>
      <c r="S3362" s="324"/>
      <c r="T3362" s="324"/>
      <c r="U3362" s="324"/>
      <c r="V3362" s="324"/>
      <c r="W3362" s="324"/>
      <c r="X3362" s="324"/>
      <c r="Y3362" s="324"/>
      <c r="Z3362" s="324"/>
      <c r="AA3362" s="324"/>
      <c r="AB3362" s="324"/>
      <c r="AC3362" s="324"/>
      <c r="AD3362" s="324"/>
      <c r="AE3362" s="324"/>
      <c r="AF3362" s="324"/>
      <c r="AG3362" s="324"/>
      <c r="AH3362" s="324"/>
      <c r="AI3362" s="325"/>
      <c r="BD3362" s="2"/>
      <c r="BE3362" s="2"/>
      <c r="BF3362" s="2"/>
    </row>
    <row r="3363" spans="1:58" ht="15.75" x14ac:dyDescent="0.2">
      <c r="A3363" s="2"/>
      <c r="B3363" s="111">
        <f t="shared" ref="B3363:C3363" si="1785">B3292</f>
        <v>8</v>
      </c>
      <c r="C3363" s="323">
        <f t="shared" si="1785"/>
        <v>0</v>
      </c>
      <c r="D3363" s="324"/>
      <c r="E3363" s="324"/>
      <c r="F3363" s="324"/>
      <c r="G3363" s="324"/>
      <c r="H3363" s="324"/>
      <c r="I3363" s="324"/>
      <c r="J3363" s="324"/>
      <c r="K3363" s="324"/>
      <c r="L3363" s="324"/>
      <c r="M3363" s="324"/>
      <c r="N3363" s="324"/>
      <c r="O3363" s="324"/>
      <c r="P3363" s="324"/>
      <c r="Q3363" s="324"/>
      <c r="R3363" s="324"/>
      <c r="S3363" s="324"/>
      <c r="T3363" s="324"/>
      <c r="U3363" s="324"/>
      <c r="V3363" s="324"/>
      <c r="W3363" s="324"/>
      <c r="X3363" s="324"/>
      <c r="Y3363" s="324"/>
      <c r="Z3363" s="324"/>
      <c r="AA3363" s="324"/>
      <c r="AB3363" s="324"/>
      <c r="AC3363" s="324"/>
      <c r="AD3363" s="324"/>
      <c r="AE3363" s="324"/>
      <c r="AF3363" s="324"/>
      <c r="AG3363" s="324"/>
      <c r="AH3363" s="324"/>
      <c r="AI3363" s="325"/>
      <c r="BD3363" s="2"/>
      <c r="BE3363" s="2"/>
      <c r="BF3363" s="2"/>
    </row>
    <row r="3364" spans="1:58" ht="15.75" x14ac:dyDescent="0.2">
      <c r="A3364" s="2"/>
      <c r="B3364" s="111">
        <f t="shared" ref="B3364:C3364" si="1786">B3293</f>
        <v>9</v>
      </c>
      <c r="C3364" s="323">
        <f t="shared" si="1786"/>
        <v>0</v>
      </c>
      <c r="D3364" s="324"/>
      <c r="E3364" s="324"/>
      <c r="F3364" s="324"/>
      <c r="G3364" s="324"/>
      <c r="H3364" s="324"/>
      <c r="I3364" s="324"/>
      <c r="J3364" s="324"/>
      <c r="K3364" s="324"/>
      <c r="L3364" s="324"/>
      <c r="M3364" s="324"/>
      <c r="N3364" s="324"/>
      <c r="O3364" s="324"/>
      <c r="P3364" s="324"/>
      <c r="Q3364" s="324"/>
      <c r="R3364" s="324"/>
      <c r="S3364" s="324"/>
      <c r="T3364" s="324"/>
      <c r="U3364" s="324"/>
      <c r="V3364" s="324"/>
      <c r="W3364" s="324"/>
      <c r="X3364" s="324"/>
      <c r="Y3364" s="324"/>
      <c r="Z3364" s="324"/>
      <c r="AA3364" s="324"/>
      <c r="AB3364" s="324"/>
      <c r="AC3364" s="324"/>
      <c r="AD3364" s="324"/>
      <c r="AE3364" s="324"/>
      <c r="AF3364" s="324"/>
      <c r="AG3364" s="324"/>
      <c r="AH3364" s="324"/>
      <c r="AI3364" s="325"/>
      <c r="BD3364" s="2"/>
      <c r="BE3364" s="2"/>
      <c r="BF3364" s="2"/>
    </row>
    <row r="3365" spans="1:58" ht="15.75" x14ac:dyDescent="0.2">
      <c r="A3365" s="2"/>
      <c r="B3365" s="111">
        <f t="shared" ref="B3365:C3365" si="1787">B3294</f>
        <v>10</v>
      </c>
      <c r="C3365" s="323">
        <f t="shared" si="1787"/>
        <v>0</v>
      </c>
      <c r="D3365" s="324"/>
      <c r="E3365" s="324"/>
      <c r="F3365" s="324"/>
      <c r="G3365" s="324"/>
      <c r="H3365" s="324"/>
      <c r="I3365" s="324"/>
      <c r="J3365" s="324"/>
      <c r="K3365" s="324"/>
      <c r="L3365" s="324"/>
      <c r="M3365" s="324"/>
      <c r="N3365" s="324"/>
      <c r="O3365" s="324"/>
      <c r="P3365" s="324"/>
      <c r="Q3365" s="324"/>
      <c r="R3365" s="324"/>
      <c r="S3365" s="324"/>
      <c r="T3365" s="324"/>
      <c r="U3365" s="324"/>
      <c r="V3365" s="324"/>
      <c r="W3365" s="324"/>
      <c r="X3365" s="324"/>
      <c r="Y3365" s="324"/>
      <c r="Z3365" s="324"/>
      <c r="AA3365" s="324"/>
      <c r="AB3365" s="324"/>
      <c r="AC3365" s="324"/>
      <c r="AD3365" s="324"/>
      <c r="AE3365" s="324"/>
      <c r="AF3365" s="324"/>
      <c r="AG3365" s="324"/>
      <c r="AH3365" s="324"/>
      <c r="AI3365" s="325"/>
      <c r="BD3365" s="2"/>
      <c r="BE3365" s="2"/>
      <c r="BF3365" s="2"/>
    </row>
    <row r="3366" spans="1:58" ht="15.75" x14ac:dyDescent="0.2">
      <c r="A3366" s="2"/>
      <c r="B3366" s="111">
        <f t="shared" ref="B3366:C3366" si="1788">B3295</f>
        <v>11</v>
      </c>
      <c r="C3366" s="323">
        <f t="shared" si="1788"/>
        <v>0</v>
      </c>
      <c r="D3366" s="324"/>
      <c r="E3366" s="324"/>
      <c r="F3366" s="324"/>
      <c r="G3366" s="324"/>
      <c r="H3366" s="324"/>
      <c r="I3366" s="324"/>
      <c r="J3366" s="324"/>
      <c r="K3366" s="324"/>
      <c r="L3366" s="324"/>
      <c r="M3366" s="324"/>
      <c r="N3366" s="324"/>
      <c r="O3366" s="324"/>
      <c r="P3366" s="324"/>
      <c r="Q3366" s="324"/>
      <c r="R3366" s="324"/>
      <c r="S3366" s="324"/>
      <c r="T3366" s="324"/>
      <c r="U3366" s="324"/>
      <c r="V3366" s="324"/>
      <c r="W3366" s="324"/>
      <c r="X3366" s="324"/>
      <c r="Y3366" s="324"/>
      <c r="Z3366" s="324"/>
      <c r="AA3366" s="324"/>
      <c r="AB3366" s="324"/>
      <c r="AC3366" s="324"/>
      <c r="AD3366" s="324"/>
      <c r="AE3366" s="324"/>
      <c r="AF3366" s="324"/>
      <c r="AG3366" s="324"/>
      <c r="AH3366" s="324"/>
      <c r="AI3366" s="325"/>
      <c r="BD3366" s="2"/>
      <c r="BE3366" s="2"/>
      <c r="BF3366" s="2"/>
    </row>
    <row r="3367" spans="1:58" ht="15.75" x14ac:dyDescent="0.2">
      <c r="A3367" s="2"/>
      <c r="B3367" s="111">
        <f t="shared" ref="B3367:C3367" si="1789">B3296</f>
        <v>12</v>
      </c>
      <c r="C3367" s="323">
        <f t="shared" si="1789"/>
        <v>0</v>
      </c>
      <c r="D3367" s="324"/>
      <c r="E3367" s="324"/>
      <c r="F3367" s="324"/>
      <c r="G3367" s="324"/>
      <c r="H3367" s="324"/>
      <c r="I3367" s="324"/>
      <c r="J3367" s="324"/>
      <c r="K3367" s="324"/>
      <c r="L3367" s="324"/>
      <c r="M3367" s="324"/>
      <c r="N3367" s="324"/>
      <c r="O3367" s="324"/>
      <c r="P3367" s="324"/>
      <c r="Q3367" s="324"/>
      <c r="R3367" s="324"/>
      <c r="S3367" s="324"/>
      <c r="T3367" s="324"/>
      <c r="U3367" s="324"/>
      <c r="V3367" s="324"/>
      <c r="W3367" s="324"/>
      <c r="X3367" s="324"/>
      <c r="Y3367" s="324"/>
      <c r="Z3367" s="324"/>
      <c r="AA3367" s="324"/>
      <c r="AB3367" s="324"/>
      <c r="AC3367" s="324"/>
      <c r="AD3367" s="324"/>
      <c r="AE3367" s="324"/>
      <c r="AF3367" s="324"/>
      <c r="AG3367" s="324"/>
      <c r="AH3367" s="324"/>
      <c r="AI3367" s="325"/>
      <c r="BD3367" s="2"/>
      <c r="BE3367" s="2"/>
      <c r="BF3367" s="2"/>
    </row>
    <row r="3368" spans="1:58" ht="15.75" x14ac:dyDescent="0.2">
      <c r="A3368" s="2"/>
      <c r="B3368" s="111">
        <f t="shared" ref="B3368:C3368" si="1790">B3297</f>
        <v>13</v>
      </c>
      <c r="C3368" s="323">
        <f t="shared" si="1790"/>
        <v>0</v>
      </c>
      <c r="D3368" s="324"/>
      <c r="E3368" s="324"/>
      <c r="F3368" s="324"/>
      <c r="G3368" s="324"/>
      <c r="H3368" s="324"/>
      <c r="I3368" s="324"/>
      <c r="J3368" s="324"/>
      <c r="K3368" s="324"/>
      <c r="L3368" s="324"/>
      <c r="M3368" s="324"/>
      <c r="N3368" s="324"/>
      <c r="O3368" s="324"/>
      <c r="P3368" s="324"/>
      <c r="Q3368" s="324"/>
      <c r="R3368" s="324"/>
      <c r="S3368" s="324"/>
      <c r="T3368" s="324"/>
      <c r="U3368" s="324"/>
      <c r="V3368" s="324"/>
      <c r="W3368" s="324"/>
      <c r="X3368" s="324"/>
      <c r="Y3368" s="324"/>
      <c r="Z3368" s="324"/>
      <c r="AA3368" s="324"/>
      <c r="AB3368" s="324"/>
      <c r="AC3368" s="324"/>
      <c r="AD3368" s="324"/>
      <c r="AE3368" s="324"/>
      <c r="AF3368" s="324"/>
      <c r="AG3368" s="324"/>
      <c r="AH3368" s="324"/>
      <c r="AI3368" s="325"/>
      <c r="BD3368" s="2"/>
      <c r="BE3368" s="2"/>
      <c r="BF3368" s="2"/>
    </row>
    <row r="3369" spans="1:58" ht="15.75" x14ac:dyDescent="0.2">
      <c r="A3369" s="2"/>
      <c r="B3369" s="111">
        <f t="shared" ref="B3369:C3369" si="1791">B3298</f>
        <v>14</v>
      </c>
      <c r="C3369" s="323">
        <f t="shared" si="1791"/>
        <v>0</v>
      </c>
      <c r="D3369" s="324"/>
      <c r="E3369" s="324"/>
      <c r="F3369" s="324"/>
      <c r="G3369" s="324"/>
      <c r="H3369" s="324"/>
      <c r="I3369" s="324"/>
      <c r="J3369" s="324"/>
      <c r="K3369" s="324"/>
      <c r="L3369" s="324"/>
      <c r="M3369" s="324"/>
      <c r="N3369" s="324"/>
      <c r="O3369" s="324"/>
      <c r="P3369" s="324"/>
      <c r="Q3369" s="324"/>
      <c r="R3369" s="324"/>
      <c r="S3369" s="324"/>
      <c r="T3369" s="324"/>
      <c r="U3369" s="324"/>
      <c r="V3369" s="324"/>
      <c r="W3369" s="324"/>
      <c r="X3369" s="324"/>
      <c r="Y3369" s="324"/>
      <c r="Z3369" s="324"/>
      <c r="AA3369" s="324"/>
      <c r="AB3369" s="324"/>
      <c r="AC3369" s="324"/>
      <c r="AD3369" s="324"/>
      <c r="AE3369" s="324"/>
      <c r="AF3369" s="324"/>
      <c r="AG3369" s="324"/>
      <c r="AH3369" s="324"/>
      <c r="AI3369" s="325"/>
      <c r="BD3369" s="2"/>
      <c r="BE3369" s="2"/>
      <c r="BF3369" s="2"/>
    </row>
    <row r="3370" spans="1:58" ht="15.75" x14ac:dyDescent="0.2">
      <c r="A3370" s="2"/>
      <c r="B3370" s="111">
        <f t="shared" ref="B3370:C3370" si="1792">B3299</f>
        <v>15</v>
      </c>
      <c r="C3370" s="323">
        <f t="shared" si="1792"/>
        <v>0</v>
      </c>
      <c r="D3370" s="324"/>
      <c r="E3370" s="343"/>
      <c r="F3370" s="343"/>
      <c r="G3370" s="343"/>
      <c r="H3370" s="343"/>
      <c r="I3370" s="343"/>
      <c r="J3370" s="343"/>
      <c r="K3370" s="343"/>
      <c r="L3370" s="343"/>
      <c r="M3370" s="343"/>
      <c r="N3370" s="343"/>
      <c r="O3370" s="344"/>
      <c r="P3370" s="344"/>
      <c r="Q3370" s="344"/>
      <c r="R3370" s="344"/>
      <c r="S3370" s="343"/>
      <c r="T3370" s="343"/>
      <c r="U3370" s="343"/>
      <c r="V3370" s="343"/>
      <c r="W3370" s="343"/>
      <c r="X3370" s="343"/>
      <c r="Y3370" s="343"/>
      <c r="Z3370" s="343"/>
      <c r="AA3370" s="343"/>
      <c r="AB3370" s="343"/>
      <c r="AC3370" s="343"/>
      <c r="AD3370" s="345"/>
      <c r="AE3370" s="343"/>
      <c r="AF3370" s="343"/>
      <c r="AG3370" s="343"/>
      <c r="AH3370" s="344"/>
      <c r="AI3370" s="346"/>
      <c r="BD3370" s="2"/>
      <c r="BE3370" s="2"/>
      <c r="BF3370" s="2"/>
    </row>
    <row r="3371" spans="1:58" ht="15.75" x14ac:dyDescent="0.2">
      <c r="A3371" s="2"/>
      <c r="B3371" s="111">
        <f t="shared" ref="B3371:C3371" si="1793">B3300</f>
        <v>16</v>
      </c>
      <c r="C3371" s="323">
        <f t="shared" si="1793"/>
        <v>0</v>
      </c>
      <c r="D3371" s="324"/>
      <c r="E3371" s="324"/>
      <c r="F3371" s="324"/>
      <c r="G3371" s="324"/>
      <c r="H3371" s="324"/>
      <c r="I3371" s="324"/>
      <c r="J3371" s="324"/>
      <c r="K3371" s="324"/>
      <c r="L3371" s="324"/>
      <c r="M3371" s="324"/>
      <c r="N3371" s="324"/>
      <c r="O3371" s="324"/>
      <c r="P3371" s="324"/>
      <c r="Q3371" s="324"/>
      <c r="R3371" s="324"/>
      <c r="S3371" s="324"/>
      <c r="T3371" s="324"/>
      <c r="U3371" s="324"/>
      <c r="V3371" s="324"/>
      <c r="W3371" s="324"/>
      <c r="X3371" s="324"/>
      <c r="Y3371" s="324"/>
      <c r="Z3371" s="324"/>
      <c r="AA3371" s="324"/>
      <c r="AB3371" s="324"/>
      <c r="AC3371" s="324"/>
      <c r="AD3371" s="324"/>
      <c r="AE3371" s="324"/>
      <c r="AF3371" s="324"/>
      <c r="AG3371" s="324"/>
      <c r="AH3371" s="324"/>
      <c r="AI3371" s="325"/>
      <c r="BD3371" s="2"/>
      <c r="BE3371" s="2"/>
      <c r="BF3371" s="2"/>
    </row>
    <row r="3372" spans="1:58" ht="15.75" x14ac:dyDescent="0.2">
      <c r="A3372" s="2"/>
      <c r="B3372" s="111">
        <f t="shared" ref="B3372:C3372" si="1794">B3301</f>
        <v>17</v>
      </c>
      <c r="C3372" s="323">
        <f t="shared" si="1794"/>
        <v>0</v>
      </c>
      <c r="D3372" s="324"/>
      <c r="E3372" s="343"/>
      <c r="F3372" s="343"/>
      <c r="G3372" s="343"/>
      <c r="H3372" s="343"/>
      <c r="I3372" s="343"/>
      <c r="J3372" s="343"/>
      <c r="K3372" s="343"/>
      <c r="L3372" s="343"/>
      <c r="M3372" s="343"/>
      <c r="N3372" s="343"/>
      <c r="O3372" s="344"/>
      <c r="P3372" s="344"/>
      <c r="Q3372" s="344"/>
      <c r="R3372" s="344"/>
      <c r="S3372" s="344"/>
      <c r="T3372" s="345"/>
      <c r="U3372" s="345"/>
      <c r="V3372" s="343"/>
      <c r="W3372" s="343"/>
      <c r="X3372" s="343"/>
      <c r="Y3372" s="343"/>
      <c r="Z3372" s="343"/>
      <c r="AA3372" s="343"/>
      <c r="AB3372" s="343"/>
      <c r="AC3372" s="343"/>
      <c r="AD3372" s="343"/>
      <c r="AE3372" s="344"/>
      <c r="AF3372" s="344"/>
      <c r="AG3372" s="344"/>
      <c r="AH3372" s="343"/>
      <c r="AI3372" s="350"/>
      <c r="BD3372" s="2"/>
      <c r="BE3372" s="2"/>
      <c r="BF3372" s="2"/>
    </row>
    <row r="3373" spans="1:58" ht="15.75" x14ac:dyDescent="0.2">
      <c r="A3373" s="2"/>
      <c r="B3373" s="111">
        <f t="shared" ref="B3373:C3373" si="1795">B3302</f>
        <v>18</v>
      </c>
      <c r="C3373" s="323">
        <f t="shared" si="1795"/>
        <v>0</v>
      </c>
      <c r="D3373" s="324"/>
      <c r="E3373" s="324"/>
      <c r="F3373" s="324"/>
      <c r="G3373" s="324"/>
      <c r="H3373" s="324"/>
      <c r="I3373" s="324"/>
      <c r="J3373" s="324"/>
      <c r="K3373" s="324"/>
      <c r="L3373" s="324"/>
      <c r="M3373" s="324"/>
      <c r="N3373" s="324"/>
      <c r="O3373" s="324"/>
      <c r="P3373" s="324"/>
      <c r="Q3373" s="324"/>
      <c r="R3373" s="324"/>
      <c r="S3373" s="324"/>
      <c r="T3373" s="324"/>
      <c r="U3373" s="324"/>
      <c r="V3373" s="324"/>
      <c r="W3373" s="324"/>
      <c r="X3373" s="324"/>
      <c r="Y3373" s="324"/>
      <c r="Z3373" s="324"/>
      <c r="AA3373" s="324"/>
      <c r="AB3373" s="324"/>
      <c r="AC3373" s="324"/>
      <c r="AD3373" s="324"/>
      <c r="AE3373" s="324"/>
      <c r="AF3373" s="324"/>
      <c r="AG3373" s="324"/>
      <c r="AH3373" s="324"/>
      <c r="AI3373" s="325"/>
      <c r="BD3373" s="2"/>
      <c r="BE3373" s="2"/>
      <c r="BF3373" s="2"/>
    </row>
    <row r="3374" spans="1:58" ht="15.75" x14ac:dyDescent="0.2">
      <c r="A3374" s="2"/>
      <c r="B3374" s="111">
        <f t="shared" ref="B3374:C3374" si="1796">B3303</f>
        <v>19</v>
      </c>
      <c r="C3374" s="323">
        <f t="shared" si="1796"/>
        <v>0</v>
      </c>
      <c r="D3374" s="324"/>
      <c r="E3374" s="324"/>
      <c r="F3374" s="324"/>
      <c r="G3374" s="324"/>
      <c r="H3374" s="324"/>
      <c r="I3374" s="324"/>
      <c r="J3374" s="324"/>
      <c r="K3374" s="324"/>
      <c r="L3374" s="324"/>
      <c r="M3374" s="324"/>
      <c r="N3374" s="324"/>
      <c r="O3374" s="324"/>
      <c r="P3374" s="324"/>
      <c r="Q3374" s="324"/>
      <c r="R3374" s="324"/>
      <c r="S3374" s="324"/>
      <c r="T3374" s="324"/>
      <c r="U3374" s="324"/>
      <c r="V3374" s="324"/>
      <c r="W3374" s="324"/>
      <c r="X3374" s="324"/>
      <c r="Y3374" s="324"/>
      <c r="Z3374" s="324"/>
      <c r="AA3374" s="324"/>
      <c r="AB3374" s="324"/>
      <c r="AC3374" s="324"/>
      <c r="AD3374" s="324"/>
      <c r="AE3374" s="324"/>
      <c r="AF3374" s="324"/>
      <c r="AG3374" s="324"/>
      <c r="AH3374" s="324"/>
      <c r="AI3374" s="325"/>
      <c r="BD3374" s="2"/>
      <c r="BE3374" s="2"/>
      <c r="BF3374" s="2"/>
    </row>
    <row r="3375" spans="1:58" ht="15.75" x14ac:dyDescent="0.2">
      <c r="A3375" s="2"/>
      <c r="B3375" s="111">
        <f t="shared" ref="B3375:C3375" si="1797">B3304</f>
        <v>20</v>
      </c>
      <c r="C3375" s="323">
        <f t="shared" si="1797"/>
        <v>0</v>
      </c>
      <c r="D3375" s="324"/>
      <c r="E3375" s="324"/>
      <c r="F3375" s="324"/>
      <c r="G3375" s="324"/>
      <c r="H3375" s="324"/>
      <c r="I3375" s="324"/>
      <c r="J3375" s="324"/>
      <c r="K3375" s="324"/>
      <c r="L3375" s="324"/>
      <c r="M3375" s="324"/>
      <c r="N3375" s="324"/>
      <c r="O3375" s="324"/>
      <c r="P3375" s="324"/>
      <c r="Q3375" s="324"/>
      <c r="R3375" s="324"/>
      <c r="S3375" s="324"/>
      <c r="T3375" s="324"/>
      <c r="U3375" s="324"/>
      <c r="V3375" s="324"/>
      <c r="W3375" s="324"/>
      <c r="X3375" s="324"/>
      <c r="Y3375" s="324"/>
      <c r="Z3375" s="324"/>
      <c r="AA3375" s="324"/>
      <c r="AB3375" s="324"/>
      <c r="AC3375" s="324"/>
      <c r="AD3375" s="324"/>
      <c r="AE3375" s="324"/>
      <c r="AF3375" s="324"/>
      <c r="AG3375" s="324"/>
      <c r="AH3375" s="324"/>
      <c r="AI3375" s="325"/>
      <c r="BD3375" s="2"/>
      <c r="BE3375" s="2"/>
      <c r="BF3375" s="2"/>
    </row>
    <row r="3376" spans="1:58" ht="15.75" x14ac:dyDescent="0.2">
      <c r="A3376" s="2"/>
      <c r="B3376" s="111">
        <f t="shared" ref="B3376:C3376" si="1798">B3305</f>
        <v>0</v>
      </c>
      <c r="C3376" s="323">
        <f t="shared" si="1798"/>
        <v>0</v>
      </c>
      <c r="D3376" s="324"/>
      <c r="E3376" s="324"/>
      <c r="F3376" s="324"/>
      <c r="G3376" s="324"/>
      <c r="H3376" s="324"/>
      <c r="I3376" s="324"/>
      <c r="J3376" s="324"/>
      <c r="K3376" s="324"/>
      <c r="L3376" s="324"/>
      <c r="M3376" s="324"/>
      <c r="N3376" s="324"/>
      <c r="O3376" s="324"/>
      <c r="P3376" s="324"/>
      <c r="Q3376" s="324"/>
      <c r="R3376" s="324"/>
      <c r="S3376" s="324"/>
      <c r="T3376" s="324"/>
      <c r="U3376" s="324"/>
      <c r="V3376" s="324"/>
      <c r="W3376" s="324"/>
      <c r="X3376" s="324"/>
      <c r="Y3376" s="324"/>
      <c r="Z3376" s="324"/>
      <c r="AA3376" s="324"/>
      <c r="AB3376" s="324"/>
      <c r="AC3376" s="324"/>
      <c r="AD3376" s="324"/>
      <c r="AE3376" s="324"/>
      <c r="AF3376" s="324"/>
      <c r="AG3376" s="324"/>
      <c r="AH3376" s="324"/>
      <c r="AI3376" s="325"/>
      <c r="BD3376" s="2"/>
      <c r="BE3376" s="2"/>
      <c r="BF3376" s="2"/>
    </row>
    <row r="3377" spans="1:69" ht="15.75" x14ac:dyDescent="0.2">
      <c r="A3377" s="2"/>
      <c r="B3377" s="111">
        <f t="shared" ref="B3377:C3377" si="1799">B3306</f>
        <v>0</v>
      </c>
      <c r="C3377" s="323">
        <f t="shared" si="1799"/>
        <v>0</v>
      </c>
      <c r="D3377" s="324"/>
      <c r="E3377" s="324"/>
      <c r="F3377" s="324"/>
      <c r="G3377" s="324"/>
      <c r="H3377" s="324"/>
      <c r="I3377" s="324"/>
      <c r="J3377" s="324"/>
      <c r="K3377" s="324"/>
      <c r="L3377" s="324"/>
      <c r="M3377" s="324"/>
      <c r="N3377" s="324"/>
      <c r="O3377" s="324"/>
      <c r="P3377" s="324"/>
      <c r="Q3377" s="324"/>
      <c r="R3377" s="324"/>
      <c r="S3377" s="324"/>
      <c r="T3377" s="324"/>
      <c r="U3377" s="324"/>
      <c r="V3377" s="324"/>
      <c r="W3377" s="324"/>
      <c r="X3377" s="324"/>
      <c r="Y3377" s="324"/>
      <c r="Z3377" s="324"/>
      <c r="AA3377" s="324"/>
      <c r="AB3377" s="324"/>
      <c r="AC3377" s="324"/>
      <c r="AD3377" s="324"/>
      <c r="AE3377" s="324"/>
      <c r="AF3377" s="324"/>
      <c r="AG3377" s="324"/>
      <c r="AH3377" s="324"/>
      <c r="AI3377" s="325"/>
      <c r="BD3377" s="2"/>
      <c r="BE3377" s="2"/>
      <c r="BF3377" s="2"/>
    </row>
    <row r="3378" spans="1:69" ht="15.75" x14ac:dyDescent="0.2">
      <c r="A3378" s="2"/>
      <c r="B3378" s="111">
        <f t="shared" ref="B3378:C3378" si="1800">B3307</f>
        <v>23</v>
      </c>
      <c r="C3378" s="323">
        <f t="shared" si="1800"/>
        <v>0</v>
      </c>
      <c r="D3378" s="324"/>
      <c r="E3378" s="324"/>
      <c r="F3378" s="324"/>
      <c r="G3378" s="324"/>
      <c r="H3378" s="324"/>
      <c r="I3378" s="324"/>
      <c r="J3378" s="324"/>
      <c r="K3378" s="324"/>
      <c r="L3378" s="324"/>
      <c r="M3378" s="324"/>
      <c r="N3378" s="324"/>
      <c r="O3378" s="324"/>
      <c r="P3378" s="324"/>
      <c r="Q3378" s="324"/>
      <c r="R3378" s="324"/>
      <c r="S3378" s="324"/>
      <c r="T3378" s="324"/>
      <c r="U3378" s="324"/>
      <c r="V3378" s="324"/>
      <c r="W3378" s="324"/>
      <c r="X3378" s="324"/>
      <c r="Y3378" s="324"/>
      <c r="Z3378" s="324"/>
      <c r="AA3378" s="324"/>
      <c r="AB3378" s="324"/>
      <c r="AC3378" s="324"/>
      <c r="AD3378" s="324"/>
      <c r="AE3378" s="324"/>
      <c r="AF3378" s="324"/>
      <c r="AG3378" s="324"/>
      <c r="AH3378" s="324"/>
      <c r="AI3378" s="325"/>
      <c r="BD3378" s="2"/>
      <c r="BE3378" s="2"/>
      <c r="BF3378" s="2"/>
    </row>
    <row r="3379" spans="1:69" ht="15.75" x14ac:dyDescent="0.2">
      <c r="A3379" s="2"/>
      <c r="B3379" s="111">
        <f t="shared" ref="B3379:C3379" si="1801">B3308</f>
        <v>24</v>
      </c>
      <c r="C3379" s="323">
        <f t="shared" si="1801"/>
        <v>0</v>
      </c>
      <c r="D3379" s="324"/>
      <c r="E3379" s="324"/>
      <c r="F3379" s="324"/>
      <c r="G3379" s="324"/>
      <c r="H3379" s="324"/>
      <c r="I3379" s="324"/>
      <c r="J3379" s="324"/>
      <c r="K3379" s="324"/>
      <c r="L3379" s="324"/>
      <c r="M3379" s="324"/>
      <c r="N3379" s="324"/>
      <c r="O3379" s="324"/>
      <c r="P3379" s="324"/>
      <c r="Q3379" s="324"/>
      <c r="R3379" s="324"/>
      <c r="S3379" s="324"/>
      <c r="T3379" s="324"/>
      <c r="U3379" s="324"/>
      <c r="V3379" s="324"/>
      <c r="W3379" s="324"/>
      <c r="X3379" s="324"/>
      <c r="Y3379" s="324"/>
      <c r="Z3379" s="324"/>
      <c r="AA3379" s="324"/>
      <c r="AB3379" s="324"/>
      <c r="AC3379" s="324"/>
      <c r="AD3379" s="324"/>
      <c r="AE3379" s="324"/>
      <c r="AF3379" s="324"/>
      <c r="AG3379" s="324"/>
      <c r="AH3379" s="324"/>
      <c r="AI3379" s="325"/>
      <c r="BD3379" s="2"/>
      <c r="BE3379" s="2"/>
      <c r="BF3379" s="2"/>
    </row>
    <row r="3380" spans="1:69" ht="15.75" x14ac:dyDescent="0.2">
      <c r="A3380" s="2"/>
      <c r="B3380" s="111">
        <f t="shared" ref="B3380:C3380" si="1802">B3309</f>
        <v>25</v>
      </c>
      <c r="C3380" s="323">
        <f t="shared" si="1802"/>
        <v>0</v>
      </c>
      <c r="D3380" s="324"/>
      <c r="E3380" s="324"/>
      <c r="F3380" s="324"/>
      <c r="G3380" s="324"/>
      <c r="H3380" s="324"/>
      <c r="I3380" s="324"/>
      <c r="J3380" s="324"/>
      <c r="K3380" s="324"/>
      <c r="L3380" s="324"/>
      <c r="M3380" s="324"/>
      <c r="N3380" s="324"/>
      <c r="O3380" s="324"/>
      <c r="P3380" s="324"/>
      <c r="Q3380" s="324"/>
      <c r="R3380" s="324"/>
      <c r="S3380" s="324"/>
      <c r="T3380" s="324"/>
      <c r="U3380" s="324"/>
      <c r="V3380" s="324"/>
      <c r="W3380" s="324"/>
      <c r="X3380" s="324"/>
      <c r="Y3380" s="324"/>
      <c r="Z3380" s="324"/>
      <c r="AA3380" s="324"/>
      <c r="AB3380" s="324"/>
      <c r="AC3380" s="324"/>
      <c r="AD3380" s="324"/>
      <c r="AE3380" s="324"/>
      <c r="AF3380" s="324"/>
      <c r="AG3380" s="324"/>
      <c r="AH3380" s="324"/>
      <c r="AI3380" s="325"/>
      <c r="BD3380" s="2"/>
      <c r="BE3380" s="2"/>
      <c r="BF3380" s="2"/>
    </row>
    <row r="3381" spans="1:69" ht="15.75" x14ac:dyDescent="0.2">
      <c r="A3381" s="2"/>
      <c r="B3381" s="111">
        <f t="shared" ref="B3381:C3381" si="1803">B3310</f>
        <v>26</v>
      </c>
      <c r="C3381" s="323">
        <f t="shared" si="1803"/>
        <v>0</v>
      </c>
      <c r="D3381" s="324"/>
      <c r="E3381" s="324"/>
      <c r="F3381" s="324"/>
      <c r="G3381" s="324"/>
      <c r="H3381" s="324"/>
      <c r="I3381" s="324"/>
      <c r="J3381" s="324"/>
      <c r="K3381" s="324"/>
      <c r="L3381" s="324"/>
      <c r="M3381" s="324"/>
      <c r="N3381" s="324"/>
      <c r="O3381" s="324"/>
      <c r="P3381" s="324"/>
      <c r="Q3381" s="324"/>
      <c r="R3381" s="324"/>
      <c r="S3381" s="324"/>
      <c r="T3381" s="324"/>
      <c r="U3381" s="324"/>
      <c r="V3381" s="324"/>
      <c r="W3381" s="324"/>
      <c r="X3381" s="324"/>
      <c r="Y3381" s="324"/>
      <c r="Z3381" s="324"/>
      <c r="AA3381" s="324"/>
      <c r="AB3381" s="324"/>
      <c r="AC3381" s="324"/>
      <c r="AD3381" s="324"/>
      <c r="AE3381" s="324"/>
      <c r="AF3381" s="324"/>
      <c r="AG3381" s="324"/>
      <c r="AH3381" s="324"/>
      <c r="AI3381" s="325"/>
      <c r="BD3381" s="2"/>
      <c r="BE3381" s="2"/>
      <c r="BF3381" s="2"/>
    </row>
    <row r="3382" spans="1:69" ht="15.75" x14ac:dyDescent="0.2">
      <c r="A3382" s="2"/>
      <c r="B3382" s="111">
        <f t="shared" ref="B3382:C3382" si="1804">B3311</f>
        <v>27</v>
      </c>
      <c r="C3382" s="323">
        <f t="shared" si="1804"/>
        <v>0</v>
      </c>
      <c r="D3382" s="324"/>
      <c r="E3382" s="324"/>
      <c r="F3382" s="324"/>
      <c r="G3382" s="324"/>
      <c r="H3382" s="324"/>
      <c r="I3382" s="324"/>
      <c r="J3382" s="324"/>
      <c r="K3382" s="324"/>
      <c r="L3382" s="324"/>
      <c r="M3382" s="324"/>
      <c r="N3382" s="324"/>
      <c r="O3382" s="324"/>
      <c r="P3382" s="324"/>
      <c r="Q3382" s="324"/>
      <c r="R3382" s="324"/>
      <c r="S3382" s="324"/>
      <c r="T3382" s="324"/>
      <c r="U3382" s="324"/>
      <c r="V3382" s="324"/>
      <c r="W3382" s="324"/>
      <c r="X3382" s="324"/>
      <c r="Y3382" s="324"/>
      <c r="Z3382" s="324"/>
      <c r="AA3382" s="324"/>
      <c r="AB3382" s="324"/>
      <c r="AC3382" s="324"/>
      <c r="AD3382" s="324"/>
      <c r="AE3382" s="324"/>
      <c r="AF3382" s="324"/>
      <c r="AG3382" s="324"/>
      <c r="AH3382" s="324"/>
      <c r="AI3382" s="325"/>
      <c r="BD3382" s="2"/>
      <c r="BE3382" s="2"/>
      <c r="BF3382" s="2"/>
    </row>
    <row r="3383" spans="1:69" ht="15.75" x14ac:dyDescent="0.2">
      <c r="A3383" s="2"/>
      <c r="B3383" s="111">
        <f t="shared" ref="B3383:C3383" si="1805">B3312</f>
        <v>28</v>
      </c>
      <c r="C3383" s="323">
        <f t="shared" si="1805"/>
        <v>0</v>
      </c>
      <c r="D3383" s="324"/>
      <c r="E3383" s="324"/>
      <c r="F3383" s="324"/>
      <c r="G3383" s="324"/>
      <c r="H3383" s="324"/>
      <c r="I3383" s="324"/>
      <c r="J3383" s="324"/>
      <c r="K3383" s="324"/>
      <c r="L3383" s="324"/>
      <c r="M3383" s="324"/>
      <c r="N3383" s="324"/>
      <c r="O3383" s="324"/>
      <c r="P3383" s="324"/>
      <c r="Q3383" s="324"/>
      <c r="R3383" s="324"/>
      <c r="S3383" s="324"/>
      <c r="T3383" s="324"/>
      <c r="U3383" s="324"/>
      <c r="V3383" s="324"/>
      <c r="W3383" s="324"/>
      <c r="X3383" s="324"/>
      <c r="Y3383" s="324"/>
      <c r="Z3383" s="324"/>
      <c r="AA3383" s="324"/>
      <c r="AB3383" s="324"/>
      <c r="AC3383" s="324"/>
      <c r="AD3383" s="324"/>
      <c r="AE3383" s="324"/>
      <c r="AF3383" s="324"/>
      <c r="AG3383" s="324"/>
      <c r="AH3383" s="324"/>
      <c r="AI3383" s="325"/>
      <c r="BD3383" s="2"/>
      <c r="BE3383" s="2"/>
      <c r="BF3383" s="2"/>
    </row>
    <row r="3384" spans="1:69" ht="15.75" x14ac:dyDescent="0.2">
      <c r="A3384" s="2"/>
      <c r="B3384" s="111">
        <f t="shared" ref="B3384:C3384" si="1806">B3313</f>
        <v>29</v>
      </c>
      <c r="C3384" s="323">
        <f t="shared" si="1806"/>
        <v>0</v>
      </c>
      <c r="D3384" s="324"/>
      <c r="E3384" s="324"/>
      <c r="F3384" s="324"/>
      <c r="G3384" s="324"/>
      <c r="H3384" s="324"/>
      <c r="I3384" s="324"/>
      <c r="J3384" s="324"/>
      <c r="K3384" s="324"/>
      <c r="L3384" s="324"/>
      <c r="M3384" s="324"/>
      <c r="N3384" s="324"/>
      <c r="O3384" s="324"/>
      <c r="P3384" s="324"/>
      <c r="Q3384" s="324"/>
      <c r="R3384" s="324"/>
      <c r="S3384" s="324"/>
      <c r="T3384" s="324"/>
      <c r="U3384" s="324"/>
      <c r="V3384" s="324"/>
      <c r="W3384" s="324"/>
      <c r="X3384" s="324"/>
      <c r="Y3384" s="324"/>
      <c r="Z3384" s="324"/>
      <c r="AA3384" s="324"/>
      <c r="AB3384" s="324"/>
      <c r="AC3384" s="324"/>
      <c r="AD3384" s="324"/>
      <c r="AE3384" s="324"/>
      <c r="AF3384" s="324"/>
      <c r="AG3384" s="324"/>
      <c r="AH3384" s="324"/>
      <c r="AI3384" s="325"/>
      <c r="BD3384" s="2"/>
      <c r="BE3384" s="2"/>
      <c r="BF3384" s="2"/>
    </row>
    <row r="3385" spans="1:69" ht="15.75" x14ac:dyDescent="0.2">
      <c r="A3385" s="2"/>
      <c r="B3385" s="111">
        <f t="shared" ref="B3385:C3385" si="1807">B3314</f>
        <v>0</v>
      </c>
      <c r="C3385" s="323">
        <f t="shared" si="1807"/>
        <v>0</v>
      </c>
      <c r="D3385" s="324"/>
      <c r="E3385" s="324"/>
      <c r="F3385" s="324"/>
      <c r="G3385" s="324"/>
      <c r="H3385" s="324"/>
      <c r="I3385" s="324"/>
      <c r="J3385" s="324"/>
      <c r="K3385" s="324"/>
      <c r="L3385" s="324"/>
      <c r="M3385" s="324"/>
      <c r="N3385" s="324"/>
      <c r="O3385" s="324"/>
      <c r="P3385" s="324"/>
      <c r="Q3385" s="324"/>
      <c r="R3385" s="324"/>
      <c r="S3385" s="324"/>
      <c r="T3385" s="324"/>
      <c r="U3385" s="324"/>
      <c r="V3385" s="324"/>
      <c r="W3385" s="324"/>
      <c r="X3385" s="324"/>
      <c r="Y3385" s="324"/>
      <c r="Z3385" s="324"/>
      <c r="AA3385" s="324"/>
      <c r="AB3385" s="324"/>
      <c r="AC3385" s="324"/>
      <c r="AD3385" s="324"/>
      <c r="AE3385" s="324"/>
      <c r="AF3385" s="324"/>
      <c r="AG3385" s="324"/>
      <c r="AH3385" s="324"/>
      <c r="AI3385" s="325"/>
      <c r="BD3385" s="2"/>
      <c r="BE3385" s="2"/>
      <c r="BF3385" s="2"/>
    </row>
    <row r="3386" spans="1:69" ht="15.75" x14ac:dyDescent="0.2">
      <c r="A3386" s="2"/>
      <c r="B3386" s="111">
        <f t="shared" ref="B3386:C3386" si="1808">B3315</f>
        <v>0</v>
      </c>
      <c r="C3386" s="323">
        <f t="shared" si="1808"/>
        <v>0</v>
      </c>
      <c r="D3386" s="324"/>
      <c r="E3386" s="324"/>
      <c r="F3386" s="324"/>
      <c r="G3386" s="324"/>
      <c r="H3386" s="324"/>
      <c r="I3386" s="324"/>
      <c r="J3386" s="324"/>
      <c r="K3386" s="324"/>
      <c r="L3386" s="324"/>
      <c r="M3386" s="324"/>
      <c r="N3386" s="324"/>
      <c r="O3386" s="324"/>
      <c r="P3386" s="324"/>
      <c r="Q3386" s="324"/>
      <c r="R3386" s="324"/>
      <c r="S3386" s="324"/>
      <c r="T3386" s="324"/>
      <c r="U3386" s="324"/>
      <c r="V3386" s="324"/>
      <c r="W3386" s="324"/>
      <c r="X3386" s="324"/>
      <c r="Y3386" s="324"/>
      <c r="Z3386" s="324"/>
      <c r="AA3386" s="324"/>
      <c r="AB3386" s="324"/>
      <c r="AC3386" s="324"/>
      <c r="AD3386" s="324"/>
      <c r="AE3386" s="324"/>
      <c r="AF3386" s="324"/>
      <c r="AG3386" s="324"/>
      <c r="AH3386" s="324"/>
      <c r="AI3386" s="325"/>
      <c r="BD3386" s="2"/>
      <c r="BE3386" s="2"/>
      <c r="BF3386" s="2"/>
    </row>
    <row r="3387" spans="1:69" ht="15.75" x14ac:dyDescent="0.2">
      <c r="A3387" s="2"/>
      <c r="B3387" s="111">
        <f t="shared" ref="B3387:C3387" si="1809">B3316</f>
        <v>0</v>
      </c>
      <c r="C3387" s="323">
        <f t="shared" si="1809"/>
        <v>0</v>
      </c>
      <c r="D3387" s="324"/>
      <c r="E3387" s="324"/>
      <c r="F3387" s="324"/>
      <c r="G3387" s="324"/>
      <c r="H3387" s="324"/>
      <c r="I3387" s="324"/>
      <c r="J3387" s="324"/>
      <c r="K3387" s="324"/>
      <c r="L3387" s="324"/>
      <c r="M3387" s="324"/>
      <c r="N3387" s="324"/>
      <c r="O3387" s="324"/>
      <c r="P3387" s="324"/>
      <c r="Q3387" s="324"/>
      <c r="R3387" s="324"/>
      <c r="S3387" s="324"/>
      <c r="T3387" s="324"/>
      <c r="U3387" s="324"/>
      <c r="V3387" s="324"/>
      <c r="W3387" s="324"/>
      <c r="X3387" s="324"/>
      <c r="Y3387" s="324"/>
      <c r="Z3387" s="324"/>
      <c r="AA3387" s="324"/>
      <c r="AB3387" s="324"/>
      <c r="AC3387" s="324"/>
      <c r="AD3387" s="324"/>
      <c r="AE3387" s="324"/>
      <c r="AF3387" s="324"/>
      <c r="AG3387" s="324"/>
      <c r="AH3387" s="324"/>
      <c r="AI3387" s="325"/>
      <c r="BD3387" s="2"/>
      <c r="BE3387" s="2"/>
      <c r="BF3387" s="2"/>
    </row>
    <row r="3388" spans="1:69" ht="15.75" x14ac:dyDescent="0.2">
      <c r="A3388" s="2"/>
      <c r="B3388" s="111">
        <f t="shared" ref="B3388:C3388" si="1810">B3317</f>
        <v>0</v>
      </c>
      <c r="C3388" s="323">
        <f t="shared" si="1810"/>
        <v>0</v>
      </c>
      <c r="D3388" s="324"/>
      <c r="E3388" s="324"/>
      <c r="F3388" s="324"/>
      <c r="G3388" s="324"/>
      <c r="H3388" s="324"/>
      <c r="I3388" s="324"/>
      <c r="J3388" s="324"/>
      <c r="K3388" s="324"/>
      <c r="L3388" s="324"/>
      <c r="M3388" s="324"/>
      <c r="N3388" s="324"/>
      <c r="O3388" s="324"/>
      <c r="P3388" s="324"/>
      <c r="Q3388" s="324"/>
      <c r="R3388" s="324"/>
      <c r="S3388" s="324"/>
      <c r="T3388" s="324"/>
      <c r="U3388" s="324"/>
      <c r="V3388" s="324"/>
      <c r="W3388" s="324"/>
      <c r="X3388" s="324"/>
      <c r="Y3388" s="324"/>
      <c r="Z3388" s="324"/>
      <c r="AA3388" s="324"/>
      <c r="AB3388" s="324"/>
      <c r="AC3388" s="324"/>
      <c r="AD3388" s="324"/>
      <c r="AE3388" s="324"/>
      <c r="AF3388" s="324"/>
      <c r="AG3388" s="324"/>
      <c r="AH3388" s="324"/>
      <c r="AI3388" s="325"/>
      <c r="BD3388" s="2"/>
      <c r="BE3388" s="2"/>
      <c r="BF3388" s="2"/>
    </row>
    <row r="3389" spans="1:69" ht="15.75" x14ac:dyDescent="0.2">
      <c r="A3389" s="2"/>
      <c r="B3389" s="111">
        <f t="shared" ref="B3389:C3389" si="1811">B3318</f>
        <v>0</v>
      </c>
      <c r="C3389" s="323">
        <f t="shared" si="1811"/>
        <v>0</v>
      </c>
      <c r="D3389" s="324"/>
      <c r="E3389" s="324"/>
      <c r="F3389" s="324"/>
      <c r="G3389" s="324"/>
      <c r="H3389" s="324"/>
      <c r="I3389" s="324"/>
      <c r="J3389" s="324"/>
      <c r="K3389" s="324"/>
      <c r="L3389" s="324"/>
      <c r="M3389" s="324"/>
      <c r="N3389" s="324"/>
      <c r="O3389" s="324"/>
      <c r="P3389" s="324"/>
      <c r="Q3389" s="324"/>
      <c r="R3389" s="324"/>
      <c r="S3389" s="324"/>
      <c r="T3389" s="324"/>
      <c r="U3389" s="324"/>
      <c r="V3389" s="324"/>
      <c r="W3389" s="324"/>
      <c r="X3389" s="324"/>
      <c r="Y3389" s="324"/>
      <c r="Z3389" s="324"/>
      <c r="AA3389" s="324"/>
      <c r="AB3389" s="324"/>
      <c r="AC3389" s="324"/>
      <c r="AD3389" s="324"/>
      <c r="AE3389" s="324"/>
      <c r="AF3389" s="324"/>
      <c r="AG3389" s="324"/>
      <c r="AH3389" s="324"/>
      <c r="AI3389" s="325"/>
      <c r="BD3389" s="2"/>
      <c r="BE3389" s="2"/>
      <c r="BF3389" s="2"/>
    </row>
    <row r="3390" spans="1:69" ht="15.75" x14ac:dyDescent="0.2">
      <c r="A3390" s="2"/>
      <c r="B3390" s="111">
        <f t="shared" ref="B3390:C3390" si="1812">B3319</f>
        <v>0</v>
      </c>
      <c r="C3390" s="323">
        <f t="shared" si="1812"/>
        <v>0</v>
      </c>
      <c r="D3390" s="324"/>
      <c r="E3390" s="324"/>
      <c r="F3390" s="324"/>
      <c r="G3390" s="324"/>
      <c r="H3390" s="324"/>
      <c r="I3390" s="324"/>
      <c r="J3390" s="324"/>
      <c r="K3390" s="324"/>
      <c r="L3390" s="324"/>
      <c r="M3390" s="324"/>
      <c r="N3390" s="324"/>
      <c r="O3390" s="324"/>
      <c r="P3390" s="324"/>
      <c r="Q3390" s="324"/>
      <c r="R3390" s="324"/>
      <c r="S3390" s="324"/>
      <c r="T3390" s="324"/>
      <c r="U3390" s="324"/>
      <c r="V3390" s="324"/>
      <c r="W3390" s="324"/>
      <c r="X3390" s="324"/>
      <c r="Y3390" s="324"/>
      <c r="Z3390" s="324"/>
      <c r="AA3390" s="324"/>
      <c r="AB3390" s="324"/>
      <c r="AC3390" s="324"/>
      <c r="AD3390" s="324"/>
      <c r="AE3390" s="324"/>
      <c r="AF3390" s="324"/>
      <c r="AG3390" s="324"/>
      <c r="AH3390" s="324"/>
      <c r="AI3390" s="325"/>
      <c r="BD3390" s="2"/>
      <c r="BE3390" s="2"/>
      <c r="BF3390" s="2"/>
    </row>
    <row r="3391" spans="1:69" s="2" customFormat="1" ht="15.75" x14ac:dyDescent="0.2">
      <c r="B3391" s="143">
        <f t="shared" ref="B3391:C3391" si="1813">B3320</f>
        <v>0</v>
      </c>
      <c r="C3391" s="323">
        <f t="shared" si="1813"/>
        <v>0</v>
      </c>
      <c r="D3391" s="324"/>
      <c r="E3391" s="324"/>
      <c r="F3391" s="324"/>
      <c r="G3391" s="324"/>
      <c r="H3391" s="324"/>
      <c r="I3391" s="324"/>
      <c r="J3391" s="324"/>
      <c r="K3391" s="324"/>
      <c r="L3391" s="324"/>
      <c r="M3391" s="324"/>
      <c r="N3391" s="324"/>
      <c r="O3391" s="324"/>
      <c r="P3391" s="324"/>
      <c r="Q3391" s="324"/>
      <c r="R3391" s="324"/>
      <c r="S3391" s="324"/>
      <c r="T3391" s="324"/>
      <c r="U3391" s="324"/>
      <c r="V3391" s="324"/>
      <c r="W3391" s="324"/>
      <c r="X3391" s="324"/>
      <c r="Y3391" s="324"/>
      <c r="Z3391" s="324"/>
      <c r="AA3391" s="324"/>
      <c r="AB3391" s="324"/>
      <c r="AC3391" s="324"/>
      <c r="AD3391" s="324"/>
      <c r="AE3391" s="324"/>
      <c r="AF3391" s="324"/>
      <c r="AG3391" s="324"/>
      <c r="AH3391" s="324"/>
      <c r="AI3391" s="325"/>
      <c r="AJ3391" s="118"/>
      <c r="AK3391" s="118"/>
      <c r="AL3391" s="118"/>
      <c r="AM3391" s="118"/>
      <c r="AN3391" s="118"/>
      <c r="AO3391" s="118"/>
      <c r="AP3391" s="118"/>
      <c r="AQ3391" s="118"/>
      <c r="AR3391" s="118"/>
      <c r="AS3391" s="118"/>
      <c r="AT3391" s="118"/>
      <c r="AU3391" s="118"/>
      <c r="AV3391" s="118"/>
      <c r="AW3391" s="118"/>
      <c r="AX3391" s="118"/>
      <c r="AY3391" s="118"/>
      <c r="AZ3391" s="118"/>
      <c r="BA3391" s="118"/>
      <c r="BB3391" s="118"/>
      <c r="BC3391" s="118"/>
      <c r="BG3391" s="118"/>
      <c r="BH3391" s="118"/>
      <c r="BI3391" s="118"/>
      <c r="BJ3391" s="118"/>
      <c r="BK3391" s="118"/>
      <c r="BL3391" s="118"/>
      <c r="BM3391" s="118"/>
      <c r="BN3391" s="118"/>
      <c r="BO3391" s="118"/>
      <c r="BP3391" s="118"/>
      <c r="BQ3391" s="118"/>
    </row>
    <row r="3392" spans="1:69" s="2" customFormat="1" ht="15.75" x14ac:dyDescent="0.2">
      <c r="B3392" s="143">
        <f t="shared" ref="B3392:C3392" si="1814">B3321</f>
        <v>0</v>
      </c>
      <c r="C3392" s="323">
        <f t="shared" si="1814"/>
        <v>0</v>
      </c>
      <c r="D3392" s="324"/>
      <c r="E3392" s="324"/>
      <c r="F3392" s="324"/>
      <c r="G3392" s="324"/>
      <c r="H3392" s="324"/>
      <c r="I3392" s="324"/>
      <c r="J3392" s="324"/>
      <c r="K3392" s="324"/>
      <c r="L3392" s="324"/>
      <c r="M3392" s="324"/>
      <c r="N3392" s="324"/>
      <c r="O3392" s="324"/>
      <c r="P3392" s="324"/>
      <c r="Q3392" s="324"/>
      <c r="R3392" s="324"/>
      <c r="S3392" s="324"/>
      <c r="T3392" s="324"/>
      <c r="U3392" s="324"/>
      <c r="V3392" s="324"/>
      <c r="W3392" s="324"/>
      <c r="X3392" s="324"/>
      <c r="Y3392" s="324"/>
      <c r="Z3392" s="324"/>
      <c r="AA3392" s="324"/>
      <c r="AB3392" s="324"/>
      <c r="AC3392" s="324"/>
      <c r="AD3392" s="324"/>
      <c r="AE3392" s="324"/>
      <c r="AF3392" s="324"/>
      <c r="AG3392" s="324"/>
      <c r="AH3392" s="324"/>
      <c r="AI3392" s="325"/>
      <c r="AJ3392" s="118"/>
      <c r="AK3392" s="118"/>
      <c r="AL3392" s="118"/>
      <c r="AM3392" s="118"/>
      <c r="AN3392" s="118"/>
      <c r="AO3392" s="118"/>
      <c r="AP3392" s="118"/>
      <c r="AQ3392" s="118"/>
      <c r="AR3392" s="118"/>
      <c r="AS3392" s="118"/>
      <c r="AT3392" s="118"/>
      <c r="AU3392" s="118"/>
      <c r="AV3392" s="118"/>
      <c r="AW3392" s="118"/>
      <c r="AX3392" s="118"/>
      <c r="AY3392" s="118"/>
      <c r="AZ3392" s="118"/>
      <c r="BA3392" s="118"/>
      <c r="BB3392" s="118"/>
      <c r="BC3392" s="118"/>
      <c r="BG3392" s="118"/>
      <c r="BH3392" s="118"/>
      <c r="BI3392" s="118"/>
      <c r="BJ3392" s="118"/>
      <c r="BK3392" s="118"/>
      <c r="BL3392" s="118"/>
      <c r="BM3392" s="118"/>
      <c r="BN3392" s="118"/>
      <c r="BO3392" s="118"/>
      <c r="BP3392" s="118"/>
      <c r="BQ3392" s="118"/>
    </row>
    <row r="3393" spans="1:69" s="2" customFormat="1" ht="15.75" x14ac:dyDescent="0.2">
      <c r="B3393" s="143">
        <f t="shared" ref="B3393:C3393" si="1815">B3322</f>
        <v>0</v>
      </c>
      <c r="C3393" s="323">
        <f t="shared" si="1815"/>
        <v>0</v>
      </c>
      <c r="D3393" s="324"/>
      <c r="E3393" s="324"/>
      <c r="F3393" s="324"/>
      <c r="G3393" s="324"/>
      <c r="H3393" s="324"/>
      <c r="I3393" s="324"/>
      <c r="J3393" s="324"/>
      <c r="K3393" s="324"/>
      <c r="L3393" s="324"/>
      <c r="M3393" s="324"/>
      <c r="N3393" s="324"/>
      <c r="O3393" s="324"/>
      <c r="P3393" s="324"/>
      <c r="Q3393" s="324"/>
      <c r="R3393" s="324"/>
      <c r="S3393" s="324"/>
      <c r="T3393" s="324"/>
      <c r="U3393" s="324"/>
      <c r="V3393" s="324"/>
      <c r="W3393" s="324"/>
      <c r="X3393" s="324"/>
      <c r="Y3393" s="324"/>
      <c r="Z3393" s="324"/>
      <c r="AA3393" s="324"/>
      <c r="AB3393" s="324"/>
      <c r="AC3393" s="324"/>
      <c r="AD3393" s="324"/>
      <c r="AE3393" s="324"/>
      <c r="AF3393" s="324"/>
      <c r="AG3393" s="324"/>
      <c r="AH3393" s="324"/>
      <c r="AI3393" s="325"/>
      <c r="AJ3393" s="118"/>
      <c r="AK3393" s="118"/>
      <c r="AL3393" s="118"/>
      <c r="AM3393" s="118"/>
      <c r="AN3393" s="118"/>
      <c r="AO3393" s="118"/>
      <c r="AP3393" s="118"/>
      <c r="AQ3393" s="118"/>
      <c r="AR3393" s="118"/>
      <c r="AS3393" s="118"/>
      <c r="AT3393" s="118"/>
      <c r="AU3393" s="118"/>
      <c r="AV3393" s="118"/>
      <c r="AW3393" s="118"/>
      <c r="AX3393" s="118"/>
      <c r="AY3393" s="118"/>
      <c r="AZ3393" s="118"/>
      <c r="BA3393" s="118"/>
      <c r="BB3393" s="118"/>
      <c r="BC3393" s="118"/>
      <c r="BG3393" s="118"/>
      <c r="BH3393" s="118"/>
      <c r="BI3393" s="118"/>
      <c r="BJ3393" s="118"/>
      <c r="BK3393" s="118"/>
      <c r="BL3393" s="118"/>
      <c r="BM3393" s="118"/>
      <c r="BN3393" s="118"/>
      <c r="BO3393" s="118"/>
      <c r="BP3393" s="118"/>
      <c r="BQ3393" s="118"/>
    </row>
    <row r="3394" spans="1:69" s="2" customFormat="1" ht="15.75" x14ac:dyDescent="0.2">
      <c r="B3394" s="143">
        <f t="shared" ref="B3394:C3394" si="1816">B3323</f>
        <v>0</v>
      </c>
      <c r="C3394" s="323">
        <f t="shared" si="1816"/>
        <v>0</v>
      </c>
      <c r="D3394" s="324"/>
      <c r="E3394" s="324"/>
      <c r="F3394" s="324"/>
      <c r="G3394" s="324"/>
      <c r="H3394" s="324"/>
      <c r="I3394" s="324"/>
      <c r="J3394" s="324"/>
      <c r="K3394" s="324"/>
      <c r="L3394" s="324"/>
      <c r="M3394" s="324"/>
      <c r="N3394" s="324"/>
      <c r="O3394" s="324"/>
      <c r="P3394" s="324"/>
      <c r="Q3394" s="324"/>
      <c r="R3394" s="324"/>
      <c r="S3394" s="324"/>
      <c r="T3394" s="324"/>
      <c r="U3394" s="324"/>
      <c r="V3394" s="324"/>
      <c r="W3394" s="324"/>
      <c r="X3394" s="324"/>
      <c r="Y3394" s="324"/>
      <c r="Z3394" s="324"/>
      <c r="AA3394" s="324"/>
      <c r="AB3394" s="324"/>
      <c r="AC3394" s="324"/>
      <c r="AD3394" s="324"/>
      <c r="AE3394" s="324"/>
      <c r="AF3394" s="324"/>
      <c r="AG3394" s="324"/>
      <c r="AH3394" s="324"/>
      <c r="AI3394" s="325"/>
      <c r="AJ3394" s="118"/>
      <c r="AK3394" s="118"/>
      <c r="AL3394" s="118"/>
      <c r="AM3394" s="118"/>
      <c r="AN3394" s="118"/>
      <c r="AO3394" s="118"/>
      <c r="AP3394" s="118"/>
      <c r="AQ3394" s="118"/>
      <c r="AR3394" s="118"/>
      <c r="AS3394" s="118"/>
      <c r="AT3394" s="118"/>
      <c r="AU3394" s="118"/>
      <c r="AV3394" s="118"/>
      <c r="AW3394" s="118"/>
      <c r="AX3394" s="118"/>
      <c r="AY3394" s="118"/>
      <c r="AZ3394" s="118"/>
      <c r="BA3394" s="118"/>
      <c r="BB3394" s="118"/>
      <c r="BC3394" s="118"/>
      <c r="BG3394" s="118"/>
      <c r="BH3394" s="118"/>
      <c r="BI3394" s="118"/>
      <c r="BJ3394" s="118"/>
      <c r="BK3394" s="118"/>
      <c r="BL3394" s="118"/>
      <c r="BM3394" s="118"/>
      <c r="BN3394" s="118"/>
      <c r="BO3394" s="118"/>
      <c r="BP3394" s="118"/>
      <c r="BQ3394" s="118"/>
    </row>
    <row r="3395" spans="1:69" s="2" customFormat="1" ht="15.75" x14ac:dyDescent="0.2">
      <c r="B3395" s="143">
        <f t="shared" ref="B3395:C3395" si="1817">B3324</f>
        <v>0</v>
      </c>
      <c r="C3395" s="323">
        <f t="shared" si="1817"/>
        <v>0</v>
      </c>
      <c r="D3395" s="324"/>
      <c r="E3395" s="324"/>
      <c r="F3395" s="324"/>
      <c r="G3395" s="324"/>
      <c r="H3395" s="324"/>
      <c r="I3395" s="324"/>
      <c r="J3395" s="324"/>
      <c r="K3395" s="324"/>
      <c r="L3395" s="324"/>
      <c r="M3395" s="324"/>
      <c r="N3395" s="324"/>
      <c r="O3395" s="324"/>
      <c r="P3395" s="324"/>
      <c r="Q3395" s="324"/>
      <c r="R3395" s="324"/>
      <c r="S3395" s="324"/>
      <c r="T3395" s="324"/>
      <c r="U3395" s="324"/>
      <c r="V3395" s="324"/>
      <c r="W3395" s="324"/>
      <c r="X3395" s="324"/>
      <c r="Y3395" s="324"/>
      <c r="Z3395" s="324"/>
      <c r="AA3395" s="324"/>
      <c r="AB3395" s="324"/>
      <c r="AC3395" s="324"/>
      <c r="AD3395" s="324"/>
      <c r="AE3395" s="324"/>
      <c r="AF3395" s="324"/>
      <c r="AG3395" s="324"/>
      <c r="AH3395" s="324"/>
      <c r="AI3395" s="325"/>
      <c r="AJ3395" s="118"/>
      <c r="AK3395" s="118"/>
      <c r="AL3395" s="118"/>
      <c r="AM3395" s="118"/>
      <c r="AN3395" s="118"/>
      <c r="AO3395" s="118"/>
      <c r="AP3395" s="118"/>
      <c r="AQ3395" s="118"/>
      <c r="AR3395" s="118"/>
      <c r="AS3395" s="118"/>
      <c r="AT3395" s="118"/>
      <c r="AU3395" s="118"/>
      <c r="AV3395" s="118"/>
      <c r="AW3395" s="118"/>
      <c r="AX3395" s="118"/>
      <c r="AY3395" s="118"/>
      <c r="AZ3395" s="118"/>
      <c r="BA3395" s="118"/>
      <c r="BB3395" s="118"/>
      <c r="BC3395" s="118"/>
      <c r="BG3395" s="118"/>
      <c r="BH3395" s="118"/>
      <c r="BI3395" s="118"/>
      <c r="BJ3395" s="118"/>
      <c r="BK3395" s="118"/>
      <c r="BL3395" s="118"/>
      <c r="BM3395" s="118"/>
      <c r="BN3395" s="118"/>
      <c r="BO3395" s="118"/>
      <c r="BP3395" s="118"/>
      <c r="BQ3395" s="118"/>
    </row>
    <row r="3396" spans="1:69" s="2" customFormat="1" ht="15.75" x14ac:dyDescent="0.2">
      <c r="B3396" s="143">
        <f t="shared" ref="B3396:C3396" si="1818">B3325</f>
        <v>0</v>
      </c>
      <c r="C3396" s="323">
        <f t="shared" si="1818"/>
        <v>0</v>
      </c>
      <c r="D3396" s="324"/>
      <c r="E3396" s="324"/>
      <c r="F3396" s="324"/>
      <c r="G3396" s="324"/>
      <c r="H3396" s="324"/>
      <c r="I3396" s="324"/>
      <c r="J3396" s="324"/>
      <c r="K3396" s="324"/>
      <c r="L3396" s="324"/>
      <c r="M3396" s="324"/>
      <c r="N3396" s="324"/>
      <c r="O3396" s="324"/>
      <c r="P3396" s="324"/>
      <c r="Q3396" s="324"/>
      <c r="R3396" s="324"/>
      <c r="S3396" s="324"/>
      <c r="T3396" s="324"/>
      <c r="U3396" s="324"/>
      <c r="V3396" s="324"/>
      <c r="W3396" s="324"/>
      <c r="X3396" s="324"/>
      <c r="Y3396" s="324"/>
      <c r="Z3396" s="324"/>
      <c r="AA3396" s="324"/>
      <c r="AB3396" s="324"/>
      <c r="AC3396" s="324"/>
      <c r="AD3396" s="324"/>
      <c r="AE3396" s="324"/>
      <c r="AF3396" s="324"/>
      <c r="AG3396" s="324"/>
      <c r="AH3396" s="324"/>
      <c r="AI3396" s="325"/>
      <c r="AJ3396" s="118"/>
      <c r="AK3396" s="118"/>
      <c r="AL3396" s="118"/>
      <c r="AM3396" s="118"/>
      <c r="AN3396" s="118"/>
      <c r="AO3396" s="118"/>
      <c r="AP3396" s="118"/>
      <c r="AQ3396" s="118"/>
      <c r="AR3396" s="118"/>
      <c r="AS3396" s="118"/>
      <c r="AT3396" s="118"/>
      <c r="AU3396" s="118"/>
      <c r="AV3396" s="118"/>
      <c r="AW3396" s="118"/>
      <c r="AX3396" s="118"/>
      <c r="AY3396" s="118"/>
      <c r="AZ3396" s="118"/>
      <c r="BA3396" s="118"/>
      <c r="BB3396" s="118"/>
      <c r="BC3396" s="118"/>
      <c r="BG3396" s="118"/>
      <c r="BH3396" s="118"/>
      <c r="BI3396" s="118"/>
      <c r="BJ3396" s="118"/>
      <c r="BK3396" s="118"/>
      <c r="BL3396" s="118"/>
      <c r="BM3396" s="118"/>
      <c r="BN3396" s="118"/>
      <c r="BO3396" s="118"/>
      <c r="BP3396" s="118"/>
      <c r="BQ3396" s="118"/>
    </row>
    <row r="3397" spans="1:69" s="2" customFormat="1" ht="15.75" x14ac:dyDescent="0.2">
      <c r="B3397" s="143">
        <f t="shared" ref="B3397:C3397" si="1819">B3326</f>
        <v>0</v>
      </c>
      <c r="C3397" s="323">
        <f t="shared" si="1819"/>
        <v>0</v>
      </c>
      <c r="D3397" s="324"/>
      <c r="E3397" s="324"/>
      <c r="F3397" s="324"/>
      <c r="G3397" s="324"/>
      <c r="H3397" s="324"/>
      <c r="I3397" s="324"/>
      <c r="J3397" s="324"/>
      <c r="K3397" s="324"/>
      <c r="L3397" s="324"/>
      <c r="M3397" s="324"/>
      <c r="N3397" s="324"/>
      <c r="O3397" s="324"/>
      <c r="P3397" s="324"/>
      <c r="Q3397" s="324"/>
      <c r="R3397" s="324"/>
      <c r="S3397" s="324"/>
      <c r="T3397" s="324"/>
      <c r="U3397" s="324"/>
      <c r="V3397" s="324"/>
      <c r="W3397" s="324"/>
      <c r="X3397" s="324"/>
      <c r="Y3397" s="324"/>
      <c r="Z3397" s="324"/>
      <c r="AA3397" s="324"/>
      <c r="AB3397" s="324"/>
      <c r="AC3397" s="324"/>
      <c r="AD3397" s="324"/>
      <c r="AE3397" s="324"/>
      <c r="AF3397" s="324"/>
      <c r="AG3397" s="324"/>
      <c r="AH3397" s="324"/>
      <c r="AI3397" s="325"/>
      <c r="AJ3397" s="118"/>
      <c r="AK3397" s="118"/>
      <c r="AL3397" s="118"/>
      <c r="AM3397" s="118"/>
      <c r="AN3397" s="118"/>
      <c r="AO3397" s="118"/>
      <c r="AP3397" s="118"/>
      <c r="AQ3397" s="118"/>
      <c r="AR3397" s="118"/>
      <c r="AS3397" s="118"/>
      <c r="AT3397" s="118"/>
      <c r="AU3397" s="118"/>
      <c r="AV3397" s="118"/>
      <c r="AW3397" s="118"/>
      <c r="AX3397" s="118"/>
      <c r="AY3397" s="118"/>
      <c r="AZ3397" s="118"/>
      <c r="BA3397" s="118"/>
      <c r="BB3397" s="118"/>
      <c r="BC3397" s="118"/>
      <c r="BG3397" s="118"/>
      <c r="BH3397" s="118"/>
      <c r="BI3397" s="118"/>
      <c r="BJ3397" s="118"/>
      <c r="BK3397" s="118"/>
      <c r="BL3397" s="118"/>
      <c r="BM3397" s="118"/>
      <c r="BN3397" s="118"/>
      <c r="BO3397" s="118"/>
      <c r="BP3397" s="118"/>
      <c r="BQ3397" s="118"/>
    </row>
    <row r="3398" spans="1:69" s="2" customFormat="1" ht="15.75" x14ac:dyDescent="0.2">
      <c r="B3398" s="143">
        <f t="shared" ref="B3398:C3398" si="1820">B3327</f>
        <v>0</v>
      </c>
      <c r="C3398" s="323">
        <f t="shared" si="1820"/>
        <v>0</v>
      </c>
      <c r="D3398" s="324"/>
      <c r="E3398" s="324"/>
      <c r="F3398" s="324"/>
      <c r="G3398" s="324"/>
      <c r="H3398" s="324"/>
      <c r="I3398" s="324"/>
      <c r="J3398" s="324"/>
      <c r="K3398" s="324"/>
      <c r="L3398" s="324"/>
      <c r="M3398" s="324"/>
      <c r="N3398" s="324"/>
      <c r="O3398" s="324"/>
      <c r="P3398" s="324"/>
      <c r="Q3398" s="324"/>
      <c r="R3398" s="324"/>
      <c r="S3398" s="324"/>
      <c r="T3398" s="324"/>
      <c r="U3398" s="324"/>
      <c r="V3398" s="324"/>
      <c r="W3398" s="324"/>
      <c r="X3398" s="324"/>
      <c r="Y3398" s="324"/>
      <c r="Z3398" s="324"/>
      <c r="AA3398" s="324"/>
      <c r="AB3398" s="324"/>
      <c r="AC3398" s="324"/>
      <c r="AD3398" s="324"/>
      <c r="AE3398" s="324"/>
      <c r="AF3398" s="324"/>
      <c r="AG3398" s="324"/>
      <c r="AH3398" s="324"/>
      <c r="AI3398" s="325"/>
      <c r="AJ3398" s="118"/>
      <c r="AK3398" s="118"/>
      <c r="AL3398" s="118"/>
      <c r="AM3398" s="118"/>
      <c r="AN3398" s="118"/>
      <c r="AO3398" s="118"/>
      <c r="AP3398" s="118"/>
      <c r="AQ3398" s="118"/>
      <c r="AR3398" s="118"/>
      <c r="AS3398" s="118"/>
      <c r="AT3398" s="118"/>
      <c r="AU3398" s="118"/>
      <c r="AV3398" s="118"/>
      <c r="AW3398" s="118"/>
      <c r="AX3398" s="118"/>
      <c r="AY3398" s="118"/>
      <c r="AZ3398" s="118"/>
      <c r="BA3398" s="118"/>
      <c r="BB3398" s="118"/>
      <c r="BC3398" s="118"/>
      <c r="BG3398" s="118"/>
      <c r="BH3398" s="118"/>
      <c r="BI3398" s="118"/>
      <c r="BJ3398" s="118"/>
      <c r="BK3398" s="118"/>
      <c r="BL3398" s="118"/>
      <c r="BM3398" s="118"/>
      <c r="BN3398" s="118"/>
      <c r="BO3398" s="118"/>
      <c r="BP3398" s="118"/>
      <c r="BQ3398" s="118"/>
    </row>
    <row r="3399" spans="1:69" s="2" customFormat="1" ht="15.75" x14ac:dyDescent="0.2">
      <c r="B3399" s="143">
        <f t="shared" ref="B3399:C3399" si="1821">B3328</f>
        <v>0</v>
      </c>
      <c r="C3399" s="323">
        <f t="shared" si="1821"/>
        <v>0</v>
      </c>
      <c r="D3399" s="324"/>
      <c r="E3399" s="324"/>
      <c r="F3399" s="324"/>
      <c r="G3399" s="324"/>
      <c r="H3399" s="324"/>
      <c r="I3399" s="324"/>
      <c r="J3399" s="324"/>
      <c r="K3399" s="324"/>
      <c r="L3399" s="324"/>
      <c r="M3399" s="324"/>
      <c r="N3399" s="324"/>
      <c r="O3399" s="324"/>
      <c r="P3399" s="324"/>
      <c r="Q3399" s="324"/>
      <c r="R3399" s="324"/>
      <c r="S3399" s="324"/>
      <c r="T3399" s="324"/>
      <c r="U3399" s="324"/>
      <c r="V3399" s="324"/>
      <c r="W3399" s="324"/>
      <c r="X3399" s="324"/>
      <c r="Y3399" s="324"/>
      <c r="Z3399" s="324"/>
      <c r="AA3399" s="324"/>
      <c r="AB3399" s="324"/>
      <c r="AC3399" s="324"/>
      <c r="AD3399" s="324"/>
      <c r="AE3399" s="324"/>
      <c r="AF3399" s="324"/>
      <c r="AG3399" s="324"/>
      <c r="AH3399" s="324"/>
      <c r="AI3399" s="325"/>
      <c r="AJ3399" s="118"/>
      <c r="AK3399" s="118"/>
      <c r="AL3399" s="118"/>
      <c r="AM3399" s="118"/>
      <c r="AN3399" s="118"/>
      <c r="AO3399" s="118"/>
      <c r="AP3399" s="118"/>
      <c r="AQ3399" s="118"/>
      <c r="AR3399" s="118"/>
      <c r="AS3399" s="118"/>
      <c r="AT3399" s="118"/>
      <c r="AU3399" s="118"/>
      <c r="AV3399" s="118"/>
      <c r="AW3399" s="118"/>
      <c r="AX3399" s="118"/>
      <c r="AY3399" s="118"/>
      <c r="AZ3399" s="118"/>
      <c r="BA3399" s="118"/>
      <c r="BB3399" s="118"/>
      <c r="BC3399" s="118"/>
      <c r="BG3399" s="118"/>
      <c r="BH3399" s="118"/>
      <c r="BI3399" s="118"/>
      <c r="BJ3399" s="118"/>
      <c r="BK3399" s="118"/>
      <c r="BL3399" s="118"/>
      <c r="BM3399" s="118"/>
      <c r="BN3399" s="118"/>
      <c r="BO3399" s="118"/>
      <c r="BP3399" s="118"/>
      <c r="BQ3399" s="118"/>
    </row>
    <row r="3400" spans="1:69" s="2" customFormat="1" ht="15.75" x14ac:dyDescent="0.2">
      <c r="B3400" s="143">
        <f t="shared" ref="B3400:C3400" si="1822">B3329</f>
        <v>0</v>
      </c>
      <c r="C3400" s="323">
        <f t="shared" si="1822"/>
        <v>0</v>
      </c>
      <c r="D3400" s="324"/>
      <c r="E3400" s="324"/>
      <c r="F3400" s="324"/>
      <c r="G3400" s="324"/>
      <c r="H3400" s="324"/>
      <c r="I3400" s="324"/>
      <c r="J3400" s="324"/>
      <c r="K3400" s="324"/>
      <c r="L3400" s="324"/>
      <c r="M3400" s="324"/>
      <c r="N3400" s="324"/>
      <c r="O3400" s="324"/>
      <c r="P3400" s="324"/>
      <c r="Q3400" s="324"/>
      <c r="R3400" s="324"/>
      <c r="S3400" s="324"/>
      <c r="T3400" s="324"/>
      <c r="U3400" s="324"/>
      <c r="V3400" s="324"/>
      <c r="W3400" s="324"/>
      <c r="X3400" s="324"/>
      <c r="Y3400" s="324"/>
      <c r="Z3400" s="324"/>
      <c r="AA3400" s="324"/>
      <c r="AB3400" s="324"/>
      <c r="AC3400" s="324"/>
      <c r="AD3400" s="324"/>
      <c r="AE3400" s="324"/>
      <c r="AF3400" s="324"/>
      <c r="AG3400" s="324"/>
      <c r="AH3400" s="324"/>
      <c r="AI3400" s="325"/>
      <c r="AJ3400" s="118"/>
      <c r="AK3400" s="118"/>
      <c r="AL3400" s="118"/>
      <c r="AM3400" s="118"/>
      <c r="AN3400" s="118"/>
      <c r="AO3400" s="118"/>
      <c r="AP3400" s="118"/>
      <c r="AQ3400" s="118"/>
      <c r="AR3400" s="118"/>
      <c r="AS3400" s="118"/>
      <c r="AT3400" s="118"/>
      <c r="AU3400" s="118"/>
      <c r="AV3400" s="118"/>
      <c r="AW3400" s="118"/>
      <c r="AX3400" s="118"/>
      <c r="AY3400" s="118"/>
      <c r="AZ3400" s="118"/>
      <c r="BA3400" s="118"/>
      <c r="BB3400" s="118"/>
      <c r="BC3400" s="118"/>
      <c r="BG3400" s="118"/>
      <c r="BH3400" s="118"/>
      <c r="BI3400" s="118"/>
      <c r="BJ3400" s="118"/>
      <c r="BK3400" s="118"/>
      <c r="BL3400" s="118"/>
      <c r="BM3400" s="118"/>
      <c r="BN3400" s="118"/>
      <c r="BO3400" s="118"/>
      <c r="BP3400" s="118"/>
      <c r="BQ3400" s="118"/>
    </row>
    <row r="3401" spans="1:69" s="2" customFormat="1" ht="15.75" x14ac:dyDescent="0.2">
      <c r="B3401" s="143">
        <f t="shared" ref="B3401:C3401" si="1823">B3330</f>
        <v>0</v>
      </c>
      <c r="C3401" s="323">
        <f t="shared" si="1823"/>
        <v>0</v>
      </c>
      <c r="D3401" s="324"/>
      <c r="E3401" s="324"/>
      <c r="F3401" s="324"/>
      <c r="G3401" s="324"/>
      <c r="H3401" s="324"/>
      <c r="I3401" s="324"/>
      <c r="J3401" s="324"/>
      <c r="K3401" s="324"/>
      <c r="L3401" s="324"/>
      <c r="M3401" s="324"/>
      <c r="N3401" s="324"/>
      <c r="O3401" s="324"/>
      <c r="P3401" s="324"/>
      <c r="Q3401" s="324"/>
      <c r="R3401" s="324"/>
      <c r="S3401" s="324"/>
      <c r="T3401" s="324"/>
      <c r="U3401" s="324"/>
      <c r="V3401" s="324"/>
      <c r="W3401" s="324"/>
      <c r="X3401" s="324"/>
      <c r="Y3401" s="324"/>
      <c r="Z3401" s="324"/>
      <c r="AA3401" s="324"/>
      <c r="AB3401" s="324"/>
      <c r="AC3401" s="324"/>
      <c r="AD3401" s="324"/>
      <c r="AE3401" s="324"/>
      <c r="AF3401" s="324"/>
      <c r="AG3401" s="324"/>
      <c r="AH3401" s="324"/>
      <c r="AI3401" s="325"/>
      <c r="AJ3401" s="118"/>
      <c r="AK3401" s="118"/>
      <c r="AL3401" s="118"/>
      <c r="AM3401" s="118"/>
      <c r="AN3401" s="118"/>
      <c r="AO3401" s="118"/>
      <c r="AP3401" s="118"/>
      <c r="AQ3401" s="118"/>
      <c r="AR3401" s="118"/>
      <c r="AS3401" s="118"/>
      <c r="AT3401" s="118"/>
      <c r="AU3401" s="118"/>
      <c r="AV3401" s="118"/>
      <c r="AW3401" s="118"/>
      <c r="AX3401" s="118"/>
      <c r="AY3401" s="118"/>
      <c r="AZ3401" s="118"/>
      <c r="BA3401" s="118"/>
      <c r="BB3401" s="118"/>
      <c r="BC3401" s="118"/>
      <c r="BG3401" s="118"/>
      <c r="BH3401" s="118"/>
      <c r="BI3401" s="118"/>
      <c r="BJ3401" s="118"/>
      <c r="BK3401" s="118"/>
      <c r="BL3401" s="118"/>
      <c r="BM3401" s="118"/>
      <c r="BN3401" s="118"/>
      <c r="BO3401" s="118"/>
      <c r="BP3401" s="118"/>
      <c r="BQ3401" s="118"/>
    </row>
    <row r="3402" spans="1:69" s="2" customFormat="1" ht="15.75" x14ac:dyDescent="0.2">
      <c r="B3402" s="143">
        <f t="shared" ref="B3402:C3402" si="1824">B3331</f>
        <v>0</v>
      </c>
      <c r="C3402" s="323">
        <f t="shared" si="1824"/>
        <v>0</v>
      </c>
      <c r="D3402" s="324"/>
      <c r="E3402" s="324"/>
      <c r="F3402" s="324"/>
      <c r="G3402" s="324"/>
      <c r="H3402" s="324"/>
      <c r="I3402" s="324"/>
      <c r="J3402" s="324"/>
      <c r="K3402" s="324"/>
      <c r="L3402" s="324"/>
      <c r="M3402" s="324"/>
      <c r="N3402" s="324"/>
      <c r="O3402" s="324"/>
      <c r="P3402" s="324"/>
      <c r="Q3402" s="324"/>
      <c r="R3402" s="324"/>
      <c r="S3402" s="324"/>
      <c r="T3402" s="324"/>
      <c r="U3402" s="324"/>
      <c r="V3402" s="324"/>
      <c r="W3402" s="324"/>
      <c r="X3402" s="324"/>
      <c r="Y3402" s="324"/>
      <c r="Z3402" s="324"/>
      <c r="AA3402" s="324"/>
      <c r="AB3402" s="324"/>
      <c r="AC3402" s="324"/>
      <c r="AD3402" s="324"/>
      <c r="AE3402" s="324"/>
      <c r="AF3402" s="324"/>
      <c r="AG3402" s="324"/>
      <c r="AH3402" s="324"/>
      <c r="AI3402" s="325"/>
      <c r="AJ3402" s="118"/>
      <c r="AK3402" s="118"/>
      <c r="AL3402" s="118"/>
      <c r="AM3402" s="118"/>
      <c r="AN3402" s="118"/>
      <c r="AO3402" s="118"/>
      <c r="AP3402" s="118"/>
      <c r="AQ3402" s="118"/>
      <c r="AR3402" s="118"/>
      <c r="AS3402" s="118"/>
      <c r="AT3402" s="118"/>
      <c r="AU3402" s="118"/>
      <c r="AV3402" s="118"/>
      <c r="AW3402" s="118"/>
      <c r="AX3402" s="118"/>
      <c r="AY3402" s="118"/>
      <c r="AZ3402" s="118"/>
      <c r="BA3402" s="118"/>
      <c r="BB3402" s="118"/>
      <c r="BC3402" s="118"/>
      <c r="BG3402" s="118"/>
      <c r="BH3402" s="118"/>
      <c r="BI3402" s="118"/>
      <c r="BJ3402" s="118"/>
      <c r="BK3402" s="118"/>
      <c r="BL3402" s="118"/>
      <c r="BM3402" s="118"/>
      <c r="BN3402" s="118"/>
      <c r="BO3402" s="118"/>
      <c r="BP3402" s="118"/>
      <c r="BQ3402" s="118"/>
    </row>
    <row r="3403" spans="1:69" s="2" customFormat="1" ht="15.75" x14ac:dyDescent="0.2">
      <c r="B3403" s="143">
        <f t="shared" ref="B3403:C3403" si="1825">B3332</f>
        <v>0</v>
      </c>
      <c r="C3403" s="323">
        <f t="shared" si="1825"/>
        <v>0</v>
      </c>
      <c r="D3403" s="324"/>
      <c r="E3403" s="324"/>
      <c r="F3403" s="324"/>
      <c r="G3403" s="324"/>
      <c r="H3403" s="324"/>
      <c r="I3403" s="324"/>
      <c r="J3403" s="324"/>
      <c r="K3403" s="324"/>
      <c r="L3403" s="324"/>
      <c r="M3403" s="324"/>
      <c r="N3403" s="324"/>
      <c r="O3403" s="324"/>
      <c r="P3403" s="324"/>
      <c r="Q3403" s="324"/>
      <c r="R3403" s="324"/>
      <c r="S3403" s="324"/>
      <c r="T3403" s="324"/>
      <c r="U3403" s="324"/>
      <c r="V3403" s="324"/>
      <c r="W3403" s="324"/>
      <c r="X3403" s="324"/>
      <c r="Y3403" s="324"/>
      <c r="Z3403" s="324"/>
      <c r="AA3403" s="324"/>
      <c r="AB3403" s="324"/>
      <c r="AC3403" s="324"/>
      <c r="AD3403" s="324"/>
      <c r="AE3403" s="324"/>
      <c r="AF3403" s="324"/>
      <c r="AG3403" s="324"/>
      <c r="AH3403" s="324"/>
      <c r="AI3403" s="325"/>
      <c r="AJ3403" s="118"/>
      <c r="AK3403" s="118"/>
      <c r="AL3403" s="118"/>
      <c r="AM3403" s="118"/>
      <c r="AN3403" s="118"/>
      <c r="AO3403" s="118"/>
      <c r="AP3403" s="118"/>
      <c r="AQ3403" s="118"/>
      <c r="AR3403" s="118"/>
      <c r="AS3403" s="118"/>
      <c r="AT3403" s="118"/>
      <c r="AU3403" s="118"/>
      <c r="AV3403" s="118"/>
      <c r="AW3403" s="118"/>
      <c r="AX3403" s="118"/>
      <c r="AY3403" s="118"/>
      <c r="AZ3403" s="118"/>
      <c r="BA3403" s="118"/>
      <c r="BB3403" s="118"/>
      <c r="BC3403" s="118"/>
      <c r="BG3403" s="118"/>
      <c r="BH3403" s="118"/>
      <c r="BI3403" s="118"/>
      <c r="BJ3403" s="118"/>
      <c r="BK3403" s="118"/>
      <c r="BL3403" s="118"/>
      <c r="BM3403" s="118"/>
      <c r="BN3403" s="118"/>
      <c r="BO3403" s="118"/>
      <c r="BP3403" s="118"/>
      <c r="BQ3403" s="118"/>
    </row>
    <row r="3404" spans="1:69" s="2" customFormat="1" ht="15.75" x14ac:dyDescent="0.2">
      <c r="B3404" s="143">
        <f t="shared" ref="B3404:C3404" si="1826">B3333</f>
        <v>0</v>
      </c>
      <c r="C3404" s="323">
        <f t="shared" si="1826"/>
        <v>0</v>
      </c>
      <c r="D3404" s="324"/>
      <c r="E3404" s="324"/>
      <c r="F3404" s="324"/>
      <c r="G3404" s="324"/>
      <c r="H3404" s="324"/>
      <c r="I3404" s="324"/>
      <c r="J3404" s="324"/>
      <c r="K3404" s="324"/>
      <c r="L3404" s="324"/>
      <c r="M3404" s="324"/>
      <c r="N3404" s="324"/>
      <c r="O3404" s="324"/>
      <c r="P3404" s="324"/>
      <c r="Q3404" s="324"/>
      <c r="R3404" s="324"/>
      <c r="S3404" s="324"/>
      <c r="T3404" s="324"/>
      <c r="U3404" s="324"/>
      <c r="V3404" s="324"/>
      <c r="W3404" s="324"/>
      <c r="X3404" s="324"/>
      <c r="Y3404" s="324"/>
      <c r="Z3404" s="324"/>
      <c r="AA3404" s="324"/>
      <c r="AB3404" s="324"/>
      <c r="AC3404" s="324"/>
      <c r="AD3404" s="324"/>
      <c r="AE3404" s="324"/>
      <c r="AF3404" s="324"/>
      <c r="AG3404" s="324"/>
      <c r="AH3404" s="324"/>
      <c r="AI3404" s="325"/>
      <c r="AJ3404" s="118"/>
      <c r="AK3404" s="118"/>
      <c r="AL3404" s="118"/>
      <c r="AM3404" s="118"/>
      <c r="AN3404" s="118"/>
      <c r="AO3404" s="118"/>
      <c r="AP3404" s="118"/>
      <c r="AQ3404" s="118"/>
      <c r="AR3404" s="118"/>
      <c r="AS3404" s="118"/>
      <c r="AT3404" s="118"/>
      <c r="AU3404" s="118"/>
      <c r="AV3404" s="118"/>
      <c r="AW3404" s="118"/>
      <c r="AX3404" s="118"/>
      <c r="AY3404" s="118"/>
      <c r="AZ3404" s="118"/>
      <c r="BA3404" s="118"/>
      <c r="BB3404" s="118"/>
      <c r="BC3404" s="118"/>
      <c r="BG3404" s="118"/>
      <c r="BH3404" s="118"/>
      <c r="BI3404" s="118"/>
      <c r="BJ3404" s="118"/>
      <c r="BK3404" s="118"/>
      <c r="BL3404" s="118"/>
      <c r="BM3404" s="118"/>
      <c r="BN3404" s="118"/>
      <c r="BO3404" s="118"/>
      <c r="BP3404" s="118"/>
      <c r="BQ3404" s="118"/>
    </row>
    <row r="3405" spans="1:69" s="2" customFormat="1" ht="15.75" x14ac:dyDescent="0.2">
      <c r="B3405" s="143">
        <f t="shared" ref="B3405:C3405" si="1827">B3334</f>
        <v>0</v>
      </c>
      <c r="C3405" s="323">
        <f t="shared" si="1827"/>
        <v>0</v>
      </c>
      <c r="D3405" s="324"/>
      <c r="E3405" s="324"/>
      <c r="F3405" s="324"/>
      <c r="G3405" s="324"/>
      <c r="H3405" s="324"/>
      <c r="I3405" s="324"/>
      <c r="J3405" s="324"/>
      <c r="K3405" s="324"/>
      <c r="L3405" s="324"/>
      <c r="M3405" s="324"/>
      <c r="N3405" s="324"/>
      <c r="O3405" s="324"/>
      <c r="P3405" s="324"/>
      <c r="Q3405" s="324"/>
      <c r="R3405" s="324"/>
      <c r="S3405" s="324"/>
      <c r="T3405" s="324"/>
      <c r="U3405" s="324"/>
      <c r="V3405" s="324"/>
      <c r="W3405" s="324"/>
      <c r="X3405" s="324"/>
      <c r="Y3405" s="324"/>
      <c r="Z3405" s="324"/>
      <c r="AA3405" s="324"/>
      <c r="AB3405" s="324"/>
      <c r="AC3405" s="324"/>
      <c r="AD3405" s="324"/>
      <c r="AE3405" s="324"/>
      <c r="AF3405" s="324"/>
      <c r="AG3405" s="324"/>
      <c r="AH3405" s="324"/>
      <c r="AI3405" s="325"/>
      <c r="AJ3405" s="118"/>
      <c r="AK3405" s="118"/>
      <c r="AL3405" s="118"/>
      <c r="AM3405" s="118"/>
      <c r="AN3405" s="118"/>
      <c r="AO3405" s="118"/>
      <c r="AP3405" s="118"/>
      <c r="AQ3405" s="118"/>
      <c r="AR3405" s="118"/>
      <c r="AS3405" s="118"/>
      <c r="AT3405" s="118"/>
      <c r="AU3405" s="118"/>
      <c r="AV3405" s="118"/>
      <c r="AW3405" s="118"/>
      <c r="AX3405" s="118"/>
      <c r="AY3405" s="118"/>
      <c r="AZ3405" s="118"/>
      <c r="BA3405" s="118"/>
      <c r="BB3405" s="118"/>
      <c r="BC3405" s="118"/>
      <c r="BG3405" s="118"/>
      <c r="BH3405" s="118"/>
      <c r="BI3405" s="118"/>
      <c r="BJ3405" s="118"/>
      <c r="BK3405" s="118"/>
      <c r="BL3405" s="118"/>
      <c r="BM3405" s="118"/>
      <c r="BN3405" s="118"/>
      <c r="BO3405" s="118"/>
      <c r="BP3405" s="118"/>
      <c r="BQ3405" s="118"/>
    </row>
    <row r="3406" spans="1:69" ht="15" x14ac:dyDescent="0.2">
      <c r="A3406" s="2"/>
      <c r="B3406" s="2"/>
      <c r="C3406" s="2"/>
      <c r="D3406" s="2"/>
      <c r="I3406" s="338"/>
      <c r="J3406" s="338"/>
      <c r="BD3406" s="2"/>
      <c r="BE3406" s="2"/>
      <c r="BF3406" s="2"/>
    </row>
    <row r="3407" spans="1:69" ht="15" x14ac:dyDescent="0.2">
      <c r="A3407" s="326" t="s">
        <v>55</v>
      </c>
      <c r="B3407" s="327"/>
      <c r="C3407" s="327"/>
      <c r="D3407" s="327"/>
      <c r="E3407" s="327"/>
      <c r="F3407" s="327"/>
      <c r="G3407" s="327"/>
      <c r="H3407" s="327"/>
      <c r="I3407" s="327"/>
      <c r="J3407" s="327"/>
      <c r="K3407" s="327"/>
      <c r="L3407" s="327"/>
      <c r="M3407" s="327"/>
      <c r="N3407" s="327"/>
      <c r="O3407" s="327"/>
      <c r="P3407" s="327"/>
      <c r="Q3407" s="327"/>
      <c r="R3407" s="327"/>
      <c r="S3407" s="327"/>
      <c r="T3407" s="327"/>
      <c r="U3407" s="327"/>
      <c r="V3407" s="327"/>
      <c r="W3407" s="327"/>
      <c r="X3407" s="327"/>
      <c r="Y3407" s="327"/>
      <c r="Z3407" s="327"/>
      <c r="AA3407" s="327"/>
      <c r="AB3407" s="327"/>
      <c r="AC3407" s="327"/>
      <c r="AD3407" s="327"/>
      <c r="AE3407" s="327"/>
      <c r="AF3407" s="327"/>
      <c r="AG3407" s="327"/>
      <c r="AH3407" s="327"/>
      <c r="AI3407" s="327"/>
      <c r="BD3407" s="2"/>
      <c r="BE3407" s="2"/>
      <c r="BF3407" s="2"/>
    </row>
    <row r="3408" spans="1:69" x14ac:dyDescent="0.2">
      <c r="A3408" s="2"/>
      <c r="B3408" s="2"/>
      <c r="C3408" s="2"/>
      <c r="D3408" s="2"/>
      <c r="BD3408" s="2"/>
      <c r="BE3408" s="2"/>
      <c r="BF3408" s="2"/>
    </row>
    <row r="3409" spans="1:59" x14ac:dyDescent="0.2">
      <c r="A3409" s="2"/>
      <c r="B3409" s="2"/>
      <c r="C3409" s="2"/>
      <c r="D3409" s="2"/>
      <c r="BD3409" s="2"/>
      <c r="BE3409" s="2"/>
      <c r="BF3409" s="2"/>
    </row>
    <row r="3410" spans="1:59" ht="15.75" x14ac:dyDescent="0.2">
      <c r="A3410" s="101" t="s">
        <v>4</v>
      </c>
      <c r="B3410" s="2"/>
      <c r="C3410" s="2"/>
      <c r="D3410" s="2"/>
      <c r="BD3410" s="2"/>
      <c r="BE3410" s="2"/>
      <c r="BF3410" s="2"/>
    </row>
    <row r="3411" spans="1:59" x14ac:dyDescent="0.2">
      <c r="A3411" s="2"/>
      <c r="B3411" s="2"/>
      <c r="C3411" s="2"/>
      <c r="D3411" s="2"/>
      <c r="BD3411" s="2"/>
      <c r="BE3411" s="2"/>
      <c r="BF3411" s="2"/>
    </row>
    <row r="3412" spans="1:59" ht="15.75" x14ac:dyDescent="0.2">
      <c r="A3412" s="339" t="s">
        <v>7</v>
      </c>
      <c r="B3412" s="340"/>
      <c r="C3412" s="340"/>
      <c r="D3412" s="2"/>
      <c r="E3412" s="320" t="str">
        <f>Результаты!$E$3</f>
        <v>Ленинская СОШ</v>
      </c>
      <c r="F3412" s="320"/>
      <c r="G3412" s="320"/>
      <c r="H3412" s="320"/>
      <c r="I3412" s="320"/>
      <c r="J3412" s="320"/>
      <c r="BD3412" s="2"/>
      <c r="BE3412" s="2"/>
      <c r="BF3412" s="2"/>
    </row>
    <row r="3413" spans="1:59" ht="15.75" x14ac:dyDescent="0.2">
      <c r="A3413" s="339" t="s">
        <v>12</v>
      </c>
      <c r="B3413" s="339"/>
      <c r="C3413" s="339"/>
      <c r="D3413" s="2"/>
      <c r="E3413" s="320" t="str">
        <f>Результаты!$E$7</f>
        <v>математика</v>
      </c>
      <c r="F3413" s="328"/>
      <c r="G3413" s="328"/>
      <c r="H3413" s="328"/>
      <c r="I3413" s="328"/>
      <c r="J3413" s="328"/>
      <c r="BD3413" s="2"/>
      <c r="BE3413" s="2"/>
      <c r="BF3413" s="2"/>
    </row>
    <row r="3414" spans="1:59" ht="15.75" x14ac:dyDescent="0.2">
      <c r="A3414" s="339" t="s">
        <v>9</v>
      </c>
      <c r="B3414" s="339"/>
      <c r="C3414" s="339"/>
      <c r="D3414" s="2"/>
      <c r="E3414" s="320">
        <f>Результаты!$E$11</f>
        <v>13</v>
      </c>
      <c r="F3414" s="328"/>
      <c r="G3414" s="328"/>
      <c r="H3414" s="328"/>
      <c r="I3414" s="328"/>
      <c r="J3414" s="328"/>
      <c r="BD3414" s="2"/>
      <c r="BE3414" s="2"/>
      <c r="BF3414" s="2"/>
    </row>
    <row r="3415" spans="1:59" ht="15.75" x14ac:dyDescent="0.2">
      <c r="A3415" s="339" t="s">
        <v>23</v>
      </c>
      <c r="B3415" s="339"/>
      <c r="C3415" s="339"/>
      <c r="D3415" s="2"/>
      <c r="E3415" s="320">
        <f>Результаты!$E$13</f>
        <v>6</v>
      </c>
      <c r="F3415" s="328"/>
      <c r="G3415" s="328"/>
      <c r="H3415" s="328"/>
      <c r="I3415" s="328"/>
      <c r="J3415" s="328"/>
      <c r="BD3415" s="2"/>
      <c r="BE3415" s="2"/>
      <c r="BF3415" s="2"/>
    </row>
    <row r="3416" spans="1:59" ht="15.75" x14ac:dyDescent="0.2">
      <c r="A3416" s="339" t="s">
        <v>42</v>
      </c>
      <c r="B3416" s="339"/>
      <c r="C3416" s="339"/>
      <c r="D3416" s="2"/>
      <c r="E3416" s="320">
        <f>Результаты!$E$15</f>
        <v>6</v>
      </c>
      <c r="F3416" s="320"/>
      <c r="G3416" s="320"/>
      <c r="H3416" s="321">
        <f>Результаты!$H$15</f>
        <v>7</v>
      </c>
      <c r="I3416" s="321"/>
      <c r="J3416" s="322"/>
      <c r="BD3416" s="2"/>
      <c r="BE3416" s="2"/>
      <c r="BF3416" s="2"/>
    </row>
    <row r="3417" spans="1:59" ht="13.5" thickBot="1" x14ac:dyDescent="0.25">
      <c r="A3417" s="2"/>
      <c r="B3417" s="2"/>
      <c r="C3417" s="2"/>
      <c r="D3417" s="2"/>
      <c r="BD3417" s="2"/>
      <c r="BE3417" s="2"/>
      <c r="BF3417" s="2"/>
    </row>
    <row r="3418" spans="1:59" ht="15" customHeight="1" x14ac:dyDescent="0.2">
      <c r="A3418" s="341" t="s">
        <v>19</v>
      </c>
      <c r="B3418" s="342"/>
      <c r="C3418" s="342"/>
      <c r="D3418" s="342"/>
      <c r="E3418" s="335">
        <f>E3347</f>
        <v>1</v>
      </c>
      <c r="F3418" s="335">
        <f t="shared" ref="F3418:AM3418" si="1828">F3347</f>
        <v>2</v>
      </c>
      <c r="G3418" s="335">
        <f t="shared" si="1828"/>
        <v>3</v>
      </c>
      <c r="H3418" s="337">
        <f t="shared" si="1828"/>
        <v>4</v>
      </c>
      <c r="I3418" s="335">
        <f t="shared" si="1828"/>
        <v>5</v>
      </c>
      <c r="J3418" s="337">
        <f t="shared" si="1828"/>
        <v>6</v>
      </c>
      <c r="K3418" s="337">
        <f t="shared" si="1828"/>
        <v>7</v>
      </c>
      <c r="L3418" s="335">
        <f t="shared" si="1828"/>
        <v>8</v>
      </c>
      <c r="M3418" s="337">
        <f t="shared" si="1828"/>
        <v>9</v>
      </c>
      <c r="N3418" s="335">
        <f t="shared" si="1828"/>
        <v>10</v>
      </c>
      <c r="O3418" s="337">
        <f t="shared" si="1828"/>
        <v>11</v>
      </c>
      <c r="P3418" s="335">
        <f t="shared" si="1828"/>
        <v>12</v>
      </c>
      <c r="Q3418" s="337">
        <f t="shared" si="1828"/>
        <v>13</v>
      </c>
      <c r="R3418" s="335">
        <f t="shared" si="1828"/>
        <v>14</v>
      </c>
      <c r="S3418" s="337">
        <f t="shared" si="1828"/>
        <v>15</v>
      </c>
      <c r="T3418" s="335">
        <f t="shared" si="1828"/>
        <v>16</v>
      </c>
      <c r="U3418" s="335">
        <f t="shared" si="1828"/>
        <v>17</v>
      </c>
      <c r="V3418" s="337">
        <f t="shared" si="1828"/>
        <v>18</v>
      </c>
      <c r="W3418" s="337">
        <f t="shared" si="1828"/>
        <v>19</v>
      </c>
      <c r="X3418" s="337">
        <f t="shared" si="1828"/>
        <v>20</v>
      </c>
      <c r="Y3418" s="335" t="e">
        <f t="shared" si="1828"/>
        <v>#REF!</v>
      </c>
      <c r="Z3418" s="335" t="e">
        <f t="shared" si="1828"/>
        <v>#REF!</v>
      </c>
      <c r="AA3418" s="335" t="e">
        <f t="shared" si="1828"/>
        <v>#REF!</v>
      </c>
      <c r="AB3418" s="360" t="e">
        <f t="shared" si="1828"/>
        <v>#REF!</v>
      </c>
      <c r="AC3418" s="360" t="e">
        <f t="shared" si="1828"/>
        <v>#REF!</v>
      </c>
      <c r="AD3418" s="360" t="e">
        <f t="shared" si="1828"/>
        <v>#REF!</v>
      </c>
      <c r="AE3418" s="360" t="e">
        <f t="shared" si="1828"/>
        <v>#REF!</v>
      </c>
      <c r="AF3418" s="360" t="e">
        <f t="shared" si="1828"/>
        <v>#REF!</v>
      </c>
      <c r="AG3418" s="360" t="e">
        <f t="shared" si="1828"/>
        <v>#REF!</v>
      </c>
      <c r="AH3418" s="337" t="e">
        <f t="shared" si="1828"/>
        <v>#REF!</v>
      </c>
      <c r="AI3418" s="360" t="e">
        <f t="shared" si="1828"/>
        <v>#REF!</v>
      </c>
      <c r="AJ3418" s="360" t="e">
        <f t="shared" si="1828"/>
        <v>#REF!</v>
      </c>
      <c r="AK3418" s="360" t="e">
        <f t="shared" si="1828"/>
        <v>#REF!</v>
      </c>
      <c r="AL3418" s="360" t="e">
        <f t="shared" si="1828"/>
        <v>#REF!</v>
      </c>
      <c r="AM3418" s="360" t="e">
        <f t="shared" si="1828"/>
        <v>#REF!</v>
      </c>
      <c r="AN3418" s="360" t="e">
        <f t="shared" ref="AN3418:BB3418" si="1829">AN3347</f>
        <v>#REF!</v>
      </c>
      <c r="AO3418" s="354" t="e">
        <f t="shared" si="1829"/>
        <v>#REF!</v>
      </c>
      <c r="AP3418" s="354" t="e">
        <f t="shared" si="1829"/>
        <v>#REF!</v>
      </c>
      <c r="AQ3418" s="354" t="e">
        <f t="shared" si="1829"/>
        <v>#REF!</v>
      </c>
      <c r="AR3418" s="354" t="e">
        <f t="shared" si="1829"/>
        <v>#REF!</v>
      </c>
      <c r="AS3418" s="354" t="e">
        <f t="shared" si="1829"/>
        <v>#REF!</v>
      </c>
      <c r="AT3418" s="354" t="e">
        <f t="shared" si="1829"/>
        <v>#REF!</v>
      </c>
      <c r="AU3418" s="354" t="e">
        <f t="shared" si="1829"/>
        <v>#REF!</v>
      </c>
      <c r="AV3418" s="354" t="e">
        <f t="shared" si="1829"/>
        <v>#REF!</v>
      </c>
      <c r="AW3418" s="354" t="e">
        <f t="shared" si="1829"/>
        <v>#REF!</v>
      </c>
      <c r="AX3418" s="354" t="e">
        <f t="shared" si="1829"/>
        <v>#REF!</v>
      </c>
      <c r="AY3418" s="354" t="e">
        <f t="shared" si="1829"/>
        <v>#REF!</v>
      </c>
      <c r="AZ3418" s="354" t="e">
        <f t="shared" si="1829"/>
        <v>#REF!</v>
      </c>
      <c r="BA3418" s="354" t="e">
        <f t="shared" si="1829"/>
        <v>#REF!</v>
      </c>
      <c r="BB3418" s="354" t="e">
        <f t="shared" si="1829"/>
        <v>#REF!</v>
      </c>
      <c r="BC3418" s="361" t="s">
        <v>37</v>
      </c>
      <c r="BD3418" s="367" t="s">
        <v>39</v>
      </c>
      <c r="BE3418" s="367"/>
      <c r="BF3418" s="355"/>
      <c r="BG3418" s="363" t="s">
        <v>10</v>
      </c>
    </row>
    <row r="3419" spans="1:59" ht="31.5" x14ac:dyDescent="0.2">
      <c r="A3419" s="341"/>
      <c r="B3419" s="342"/>
      <c r="C3419" s="342"/>
      <c r="D3419" s="342"/>
      <c r="E3419" s="336"/>
      <c r="F3419" s="336"/>
      <c r="G3419" s="336"/>
      <c r="H3419" s="336"/>
      <c r="I3419" s="336"/>
      <c r="J3419" s="336"/>
      <c r="K3419" s="336"/>
      <c r="L3419" s="336"/>
      <c r="M3419" s="336"/>
      <c r="N3419" s="336"/>
      <c r="O3419" s="336"/>
      <c r="P3419" s="336"/>
      <c r="Q3419" s="336"/>
      <c r="R3419" s="336"/>
      <c r="S3419" s="336"/>
      <c r="T3419" s="336"/>
      <c r="U3419" s="336"/>
      <c r="V3419" s="336"/>
      <c r="W3419" s="336"/>
      <c r="X3419" s="336"/>
      <c r="Y3419" s="336"/>
      <c r="Z3419" s="336"/>
      <c r="AA3419" s="336"/>
      <c r="AB3419" s="336"/>
      <c r="AC3419" s="336"/>
      <c r="AD3419" s="336"/>
      <c r="AE3419" s="336"/>
      <c r="AF3419" s="336"/>
      <c r="AG3419" s="336"/>
      <c r="AH3419" s="336"/>
      <c r="AI3419" s="336"/>
      <c r="AJ3419" s="336"/>
      <c r="AK3419" s="336"/>
      <c r="AL3419" s="336"/>
      <c r="AM3419" s="336"/>
      <c r="AN3419" s="336"/>
      <c r="AO3419" s="336"/>
      <c r="AP3419" s="336"/>
      <c r="AQ3419" s="336"/>
      <c r="AR3419" s="336"/>
      <c r="AS3419" s="336"/>
      <c r="AT3419" s="336"/>
      <c r="AU3419" s="336"/>
      <c r="AV3419" s="336"/>
      <c r="AW3419" s="336"/>
      <c r="AX3419" s="336"/>
      <c r="AY3419" s="336"/>
      <c r="AZ3419" s="336"/>
      <c r="BA3419" s="336"/>
      <c r="BB3419" s="336"/>
      <c r="BC3419" s="362"/>
      <c r="BD3419" s="93" t="s">
        <v>26</v>
      </c>
      <c r="BE3419" s="94" t="s">
        <v>27</v>
      </c>
      <c r="BF3419" s="95" t="s">
        <v>28</v>
      </c>
      <c r="BG3419" s="364"/>
    </row>
    <row r="3420" spans="1:59" ht="15.75" x14ac:dyDescent="0.2">
      <c r="A3420" s="96" t="s">
        <v>0</v>
      </c>
      <c r="B3420" s="96" t="s">
        <v>2</v>
      </c>
      <c r="C3420" s="96" t="s">
        <v>1</v>
      </c>
      <c r="D3420" s="96" t="s">
        <v>40</v>
      </c>
      <c r="E3420" s="120">
        <f>Результаты!E$23</f>
        <v>1</v>
      </c>
      <c r="F3420" s="120">
        <f>Результаты!F$23</f>
        <v>2</v>
      </c>
      <c r="G3420" s="120">
        <f>Результаты!G$23</f>
        <v>3</v>
      </c>
      <c r="H3420" s="120">
        <f>Результаты!H$23</f>
        <v>4</v>
      </c>
      <c r="I3420" s="120">
        <f>Результаты!I$23</f>
        <v>5</v>
      </c>
      <c r="J3420" s="120">
        <f>Результаты!J$23</f>
        <v>6</v>
      </c>
      <c r="K3420" s="120">
        <f>Результаты!K$23</f>
        <v>7</v>
      </c>
      <c r="L3420" s="120">
        <f>Результаты!L$23</f>
        <v>8</v>
      </c>
      <c r="M3420" s="120">
        <f>Результаты!M$23</f>
        <v>9</v>
      </c>
      <c r="N3420" s="120">
        <f>Результаты!N$23</f>
        <v>10</v>
      </c>
      <c r="O3420" s="120">
        <f>Результаты!O$23</f>
        <v>11</v>
      </c>
      <c r="P3420" s="120">
        <f>Результаты!P$23</f>
        <v>0</v>
      </c>
      <c r="Q3420" s="120">
        <f>Результаты!Q$23</f>
        <v>0</v>
      </c>
      <c r="R3420" s="120">
        <f>Результаты!R$23</f>
        <v>0</v>
      </c>
      <c r="S3420" s="120">
        <f>Результаты!S$23</f>
        <v>0</v>
      </c>
      <c r="T3420" s="120">
        <f>Результаты!T$23</f>
        <v>0</v>
      </c>
      <c r="U3420" s="120">
        <f>Результаты!U$23</f>
        <v>0</v>
      </c>
      <c r="V3420" s="120">
        <f>Результаты!V$23</f>
        <v>0</v>
      </c>
      <c r="W3420" s="120">
        <f>Результаты!W$23</f>
        <v>0</v>
      </c>
      <c r="X3420" s="120">
        <f>Результаты!X$23</f>
        <v>0</v>
      </c>
      <c r="Y3420" s="120" t="e">
        <f>Результаты!#REF!</f>
        <v>#REF!</v>
      </c>
      <c r="Z3420" s="120" t="e">
        <f>Результаты!#REF!</f>
        <v>#REF!</v>
      </c>
      <c r="AA3420" s="120" t="e">
        <f>Результаты!#REF!</f>
        <v>#REF!</v>
      </c>
      <c r="AB3420" s="120" t="e">
        <f>Результаты!#REF!</f>
        <v>#REF!</v>
      </c>
      <c r="AC3420" s="120" t="e">
        <f>Результаты!#REF!</f>
        <v>#REF!</v>
      </c>
      <c r="AD3420" s="120" t="e">
        <f>Результаты!#REF!</f>
        <v>#REF!</v>
      </c>
      <c r="AE3420" s="120" t="e">
        <f>Результаты!#REF!</f>
        <v>#REF!</v>
      </c>
      <c r="AF3420" s="120" t="e">
        <f>Результаты!#REF!</f>
        <v>#REF!</v>
      </c>
      <c r="AG3420" s="120" t="e">
        <f>Результаты!#REF!</f>
        <v>#REF!</v>
      </c>
      <c r="AH3420" s="120" t="e">
        <f>Результаты!#REF!</f>
        <v>#REF!</v>
      </c>
      <c r="AI3420" s="120" t="e">
        <f>Результаты!#REF!</f>
        <v>#REF!</v>
      </c>
      <c r="AJ3420" s="120" t="e">
        <f>Результаты!#REF!</f>
        <v>#REF!</v>
      </c>
      <c r="AK3420" s="120" t="e">
        <f>Результаты!#REF!</f>
        <v>#REF!</v>
      </c>
      <c r="AL3420" s="120" t="e">
        <f>Результаты!#REF!</f>
        <v>#REF!</v>
      </c>
      <c r="AM3420" s="120" t="e">
        <f>Результаты!#REF!</f>
        <v>#REF!</v>
      </c>
      <c r="AN3420" s="120" t="e">
        <f>Результаты!#REF!</f>
        <v>#REF!</v>
      </c>
      <c r="AO3420" s="120" t="e">
        <f>Результаты!#REF!</f>
        <v>#REF!</v>
      </c>
      <c r="AP3420" s="120" t="e">
        <f>Результаты!#REF!</f>
        <v>#REF!</v>
      </c>
      <c r="AQ3420" s="120" t="e">
        <f>Результаты!#REF!</f>
        <v>#REF!</v>
      </c>
      <c r="AR3420" s="120" t="e">
        <f>Результаты!#REF!</f>
        <v>#REF!</v>
      </c>
      <c r="AS3420" s="120" t="e">
        <f>Результаты!#REF!</f>
        <v>#REF!</v>
      </c>
      <c r="AT3420" s="120" t="e">
        <f>Результаты!#REF!</f>
        <v>#REF!</v>
      </c>
      <c r="AU3420" s="120" t="e">
        <f>Результаты!#REF!</f>
        <v>#REF!</v>
      </c>
      <c r="AV3420" s="120" t="e">
        <f>Результаты!#REF!</f>
        <v>#REF!</v>
      </c>
      <c r="AW3420" s="120" t="e">
        <f>Результаты!#REF!</f>
        <v>#REF!</v>
      </c>
      <c r="AX3420" s="120" t="e">
        <f>Результаты!#REF!</f>
        <v>#REF!</v>
      </c>
      <c r="AY3420" s="120" t="e">
        <f>Результаты!#REF!</f>
        <v>#REF!</v>
      </c>
      <c r="AZ3420" s="120" t="e">
        <f>Результаты!#REF!</f>
        <v>#REF!</v>
      </c>
      <c r="BA3420" s="120" t="e">
        <f>Результаты!#REF!</f>
        <v>#REF!</v>
      </c>
      <c r="BB3420" s="120" t="e">
        <f>Результаты!#REF!</f>
        <v>#REF!</v>
      </c>
      <c r="BD3420" s="2"/>
      <c r="BE3420" s="2"/>
      <c r="BF3420" s="2"/>
    </row>
    <row r="3421" spans="1:59" ht="15.75" x14ac:dyDescent="0.2">
      <c r="A3421" s="351" t="s">
        <v>9</v>
      </c>
      <c r="B3421" s="365"/>
      <c r="C3421" s="365"/>
      <c r="D3421" s="366"/>
      <c r="E3421" s="150">
        <f>Результаты!E$24</f>
        <v>1</v>
      </c>
      <c r="F3421" s="150">
        <f>Результаты!F$24</f>
        <v>1</v>
      </c>
      <c r="G3421" s="150">
        <f>Результаты!G$24</f>
        <v>1</v>
      </c>
      <c r="H3421" s="150">
        <f>Результаты!H$24</f>
        <v>1</v>
      </c>
      <c r="I3421" s="150">
        <f>Результаты!I$24</f>
        <v>2</v>
      </c>
      <c r="J3421" s="150">
        <f>Результаты!J$24</f>
        <v>1</v>
      </c>
      <c r="K3421" s="150">
        <f>Результаты!K$24</f>
        <v>1</v>
      </c>
      <c r="L3421" s="150">
        <f>Результаты!L$24</f>
        <v>1</v>
      </c>
      <c r="M3421" s="150">
        <f>Результаты!M$24</f>
        <v>2</v>
      </c>
      <c r="N3421" s="150">
        <f>Результаты!N$24</f>
        <v>1</v>
      </c>
      <c r="O3421" s="150">
        <f>Результаты!O$24</f>
        <v>1</v>
      </c>
      <c r="P3421" s="150">
        <f>Результаты!P$24</f>
        <v>0</v>
      </c>
      <c r="Q3421" s="150">
        <f>Результаты!Q$24</f>
        <v>0</v>
      </c>
      <c r="R3421" s="150">
        <f>Результаты!R$24</f>
        <v>0</v>
      </c>
      <c r="S3421" s="150">
        <f>Результаты!S$24</f>
        <v>0</v>
      </c>
      <c r="T3421" s="150">
        <f>Результаты!T$24</f>
        <v>0</v>
      </c>
      <c r="U3421" s="150">
        <f>Результаты!U$24</f>
        <v>0</v>
      </c>
      <c r="V3421" s="150">
        <f>Результаты!V$24</f>
        <v>0</v>
      </c>
      <c r="W3421" s="150">
        <f>Результаты!W$24</f>
        <v>0</v>
      </c>
      <c r="X3421" s="150">
        <f>Результаты!X$24</f>
        <v>0</v>
      </c>
      <c r="Y3421" s="150" t="e">
        <f>Результаты!#REF!</f>
        <v>#REF!</v>
      </c>
      <c r="Z3421" s="150" t="e">
        <f>Результаты!#REF!</f>
        <v>#REF!</v>
      </c>
      <c r="AA3421" s="150" t="e">
        <f>Результаты!#REF!</f>
        <v>#REF!</v>
      </c>
      <c r="AB3421" s="150" t="e">
        <f>Результаты!#REF!</f>
        <v>#REF!</v>
      </c>
      <c r="AC3421" s="150" t="e">
        <f>Результаты!#REF!</f>
        <v>#REF!</v>
      </c>
      <c r="AD3421" s="150" t="e">
        <f>Результаты!#REF!</f>
        <v>#REF!</v>
      </c>
      <c r="AE3421" s="150" t="e">
        <f>Результаты!#REF!</f>
        <v>#REF!</v>
      </c>
      <c r="AF3421" s="150" t="e">
        <f>Результаты!#REF!</f>
        <v>#REF!</v>
      </c>
      <c r="AG3421" s="150" t="e">
        <f>Результаты!#REF!</f>
        <v>#REF!</v>
      </c>
      <c r="AH3421" s="150" t="e">
        <f>Результаты!#REF!</f>
        <v>#REF!</v>
      </c>
      <c r="AI3421" s="150" t="e">
        <f>Результаты!#REF!</f>
        <v>#REF!</v>
      </c>
      <c r="AJ3421" s="150" t="e">
        <f>Результаты!#REF!</f>
        <v>#REF!</v>
      </c>
      <c r="AK3421" s="150" t="e">
        <f>Результаты!#REF!</f>
        <v>#REF!</v>
      </c>
      <c r="AL3421" s="150" t="e">
        <f>Результаты!#REF!</f>
        <v>#REF!</v>
      </c>
      <c r="AM3421" s="150" t="e">
        <f>Результаты!#REF!</f>
        <v>#REF!</v>
      </c>
      <c r="AN3421" s="150" t="e">
        <f>Результаты!#REF!</f>
        <v>#REF!</v>
      </c>
      <c r="AO3421" s="150" t="e">
        <f>Результаты!#REF!</f>
        <v>#REF!</v>
      </c>
      <c r="AP3421" s="150" t="e">
        <f>Результаты!#REF!</f>
        <v>#REF!</v>
      </c>
      <c r="AQ3421" s="150" t="e">
        <f>Результаты!#REF!</f>
        <v>#REF!</v>
      </c>
      <c r="AR3421" s="150" t="e">
        <f>Результаты!#REF!</f>
        <v>#REF!</v>
      </c>
      <c r="AS3421" s="150" t="e">
        <f>Результаты!#REF!</f>
        <v>#REF!</v>
      </c>
      <c r="AT3421" s="150" t="e">
        <f>Результаты!#REF!</f>
        <v>#REF!</v>
      </c>
      <c r="AU3421" s="150" t="e">
        <f>Результаты!#REF!</f>
        <v>#REF!</v>
      </c>
      <c r="AV3421" s="150" t="e">
        <f>Результаты!#REF!</f>
        <v>#REF!</v>
      </c>
      <c r="AW3421" s="150" t="e">
        <f>Результаты!#REF!</f>
        <v>#REF!</v>
      </c>
      <c r="AX3421" s="150" t="e">
        <f>Результаты!#REF!</f>
        <v>#REF!</v>
      </c>
      <c r="AY3421" s="150" t="e">
        <f>Результаты!#REF!</f>
        <v>#REF!</v>
      </c>
      <c r="AZ3421" s="150" t="e">
        <f>Результаты!#REF!</f>
        <v>#REF!</v>
      </c>
      <c r="BA3421" s="150" t="e">
        <f>Результаты!#REF!</f>
        <v>#REF!</v>
      </c>
      <c r="BB3421" s="150" t="e">
        <f>Результаты!#REF!</f>
        <v>#REF!</v>
      </c>
      <c r="BC3421" s="150">
        <f>Результаты!Y$24</f>
        <v>13</v>
      </c>
      <c r="BD3421" s="116">
        <f t="shared" ref="BD3421:BG3421" si="1830">BD3350</f>
        <v>0</v>
      </c>
      <c r="BE3421" s="116">
        <f t="shared" si="1830"/>
        <v>0</v>
      </c>
      <c r="BF3421" s="116">
        <f t="shared" si="1830"/>
        <v>0</v>
      </c>
      <c r="BG3421" s="145">
        <f t="shared" si="1830"/>
        <v>0</v>
      </c>
    </row>
    <row r="3422" spans="1:59" ht="15" x14ac:dyDescent="0.2">
      <c r="A3422" s="2"/>
      <c r="B3422" s="2"/>
      <c r="C3422" s="2"/>
      <c r="D3422" s="98" t="s">
        <v>5</v>
      </c>
      <c r="BD3422" s="2"/>
      <c r="BE3422" s="2"/>
      <c r="BF3422" s="2"/>
    </row>
    <row r="3423" spans="1:59" ht="15" x14ac:dyDescent="0.2">
      <c r="A3423" s="100">
        <f>Результаты!A74</f>
        <v>49</v>
      </c>
      <c r="B3423" s="100" t="str">
        <f>Результаты!B74</f>
        <v>Б</v>
      </c>
      <c r="C3423" s="100">
        <f>Результаты!C74</f>
        <v>0</v>
      </c>
      <c r="D3423" s="100">
        <f>Результаты!D74</f>
        <v>0</v>
      </c>
      <c r="E3423" s="121">
        <f>Результаты!E74</f>
        <v>0</v>
      </c>
      <c r="F3423" s="121">
        <f>Результаты!F74</f>
        <v>0</v>
      </c>
      <c r="G3423" s="121">
        <f>Результаты!G74</f>
        <v>0</v>
      </c>
      <c r="H3423" s="121">
        <f>Результаты!H74</f>
        <v>0</v>
      </c>
      <c r="I3423" s="121">
        <f>Результаты!I74</f>
        <v>0</v>
      </c>
      <c r="J3423" s="121">
        <f>Результаты!J74</f>
        <v>0</v>
      </c>
      <c r="K3423" s="121">
        <f>Результаты!K74</f>
        <v>0</v>
      </c>
      <c r="L3423" s="121">
        <f>Результаты!L74</f>
        <v>0</v>
      </c>
      <c r="M3423" s="121">
        <f>Результаты!M74</f>
        <v>0</v>
      </c>
      <c r="N3423" s="121">
        <f>Результаты!N74</f>
        <v>0</v>
      </c>
      <c r="O3423" s="121">
        <f>Результаты!O74</f>
        <v>0</v>
      </c>
      <c r="P3423" s="121">
        <f>Результаты!P74</f>
        <v>0</v>
      </c>
      <c r="Q3423" s="121">
        <f>Результаты!Q74</f>
        <v>0</v>
      </c>
      <c r="R3423" s="121">
        <f>Результаты!R74</f>
        <v>0</v>
      </c>
      <c r="S3423" s="121">
        <f>Результаты!S74</f>
        <v>0</v>
      </c>
      <c r="T3423" s="121">
        <f>Результаты!T74</f>
        <v>0</v>
      </c>
      <c r="U3423" s="121">
        <f>Результаты!U74</f>
        <v>0</v>
      </c>
      <c r="V3423" s="121">
        <f>Результаты!V74</f>
        <v>0</v>
      </c>
      <c r="W3423" s="121">
        <f>Результаты!W74</f>
        <v>0</v>
      </c>
      <c r="X3423" s="121">
        <f>Результаты!X74</f>
        <v>0</v>
      </c>
      <c r="Y3423" s="121" t="e">
        <f>Результаты!#REF!</f>
        <v>#REF!</v>
      </c>
      <c r="Z3423" s="121" t="e">
        <f>Результаты!#REF!</f>
        <v>#REF!</v>
      </c>
      <c r="AA3423" s="121" t="e">
        <f>Результаты!#REF!</f>
        <v>#REF!</v>
      </c>
      <c r="AB3423" s="121" t="e">
        <f>Результаты!#REF!</f>
        <v>#REF!</v>
      </c>
      <c r="AC3423" s="121" t="e">
        <f>Результаты!#REF!</f>
        <v>#REF!</v>
      </c>
      <c r="AD3423" s="121" t="e">
        <f>Результаты!#REF!</f>
        <v>#REF!</v>
      </c>
      <c r="AE3423" s="121" t="e">
        <f>Результаты!#REF!</f>
        <v>#REF!</v>
      </c>
      <c r="AF3423" s="121" t="e">
        <f>Результаты!#REF!</f>
        <v>#REF!</v>
      </c>
      <c r="AG3423" s="121" t="e">
        <f>Результаты!#REF!</f>
        <v>#REF!</v>
      </c>
      <c r="AH3423" s="121" t="e">
        <f>Результаты!#REF!</f>
        <v>#REF!</v>
      </c>
      <c r="AI3423" s="121" t="e">
        <f>Результаты!#REF!</f>
        <v>#REF!</v>
      </c>
      <c r="AJ3423" s="121" t="e">
        <f>Результаты!#REF!</f>
        <v>#REF!</v>
      </c>
      <c r="AK3423" s="121" t="e">
        <f>Результаты!#REF!</f>
        <v>#REF!</v>
      </c>
      <c r="AL3423" s="121" t="e">
        <f>Результаты!#REF!</f>
        <v>#REF!</v>
      </c>
      <c r="AM3423" s="121" t="e">
        <f>Результаты!#REF!</f>
        <v>#REF!</v>
      </c>
      <c r="AN3423" s="121"/>
      <c r="AO3423" s="121"/>
      <c r="AP3423" s="121"/>
      <c r="AQ3423" s="121"/>
      <c r="AR3423" s="121"/>
      <c r="AS3423" s="121"/>
      <c r="AT3423" s="121"/>
      <c r="AU3423" s="121"/>
      <c r="AV3423" s="121"/>
      <c r="AW3423" s="121"/>
      <c r="AX3423" s="121"/>
      <c r="AY3423" s="121"/>
      <c r="AZ3423" s="121"/>
      <c r="BA3423" s="121"/>
      <c r="BB3423" s="121"/>
      <c r="BC3423" s="121">
        <f>Результаты!Y74</f>
        <v>0</v>
      </c>
      <c r="BD3423" s="100">
        <f>Результаты!Z74</f>
        <v>0</v>
      </c>
      <c r="BE3423" s="100" t="e">
        <f>Результаты!#REF!</f>
        <v>#REF!</v>
      </c>
      <c r="BF3423" s="100" t="e">
        <f>Результаты!#REF!</f>
        <v>#REF!</v>
      </c>
      <c r="BG3423" s="121">
        <f>Результаты!AB74</f>
        <v>0</v>
      </c>
    </row>
    <row r="3424" spans="1:59" x14ac:dyDescent="0.2">
      <c r="A3424" s="2"/>
      <c r="B3424" s="2"/>
      <c r="C3424" s="2"/>
      <c r="D3424" s="2"/>
      <c r="BD3424" s="2"/>
      <c r="BE3424" s="2"/>
      <c r="BF3424" s="2"/>
    </row>
    <row r="3425" spans="1:69" s="2" customFormat="1" x14ac:dyDescent="0.2">
      <c r="E3425" s="118"/>
      <c r="F3425" s="118"/>
      <c r="G3425" s="118"/>
      <c r="H3425" s="118"/>
      <c r="I3425" s="118"/>
      <c r="J3425" s="118"/>
      <c r="K3425" s="118"/>
      <c r="L3425" s="118"/>
      <c r="M3425" s="118"/>
      <c r="N3425" s="118"/>
      <c r="O3425" s="118"/>
      <c r="P3425" s="118"/>
      <c r="Q3425" s="118"/>
      <c r="R3425" s="118"/>
      <c r="S3425" s="118"/>
      <c r="T3425" s="118"/>
      <c r="U3425" s="118"/>
      <c r="V3425" s="118"/>
      <c r="W3425" s="118"/>
      <c r="X3425" s="118"/>
      <c r="Y3425" s="118"/>
      <c r="Z3425" s="118"/>
      <c r="AA3425" s="118"/>
      <c r="AB3425" s="118"/>
      <c r="AC3425" s="118"/>
      <c r="AD3425" s="118"/>
      <c r="AE3425" s="118"/>
      <c r="AF3425" s="118"/>
      <c r="AG3425" s="118"/>
      <c r="AH3425" s="118"/>
      <c r="AI3425" s="118"/>
      <c r="AJ3425" s="118"/>
      <c r="AK3425" s="118"/>
      <c r="AL3425" s="118"/>
      <c r="AM3425" s="118"/>
      <c r="AN3425" s="118"/>
      <c r="AO3425" s="118"/>
      <c r="AP3425" s="118"/>
      <c r="AQ3425" s="118"/>
      <c r="AR3425" s="118"/>
      <c r="AS3425" s="118"/>
      <c r="AT3425" s="118"/>
      <c r="AU3425" s="118"/>
      <c r="AV3425" s="118"/>
      <c r="AW3425" s="118"/>
      <c r="AX3425" s="118"/>
      <c r="AY3425" s="118"/>
      <c r="AZ3425" s="118"/>
      <c r="BA3425" s="118"/>
      <c r="BB3425" s="118"/>
      <c r="BC3425" s="118"/>
      <c r="BG3425" s="118"/>
      <c r="BH3425" s="118"/>
      <c r="BI3425" s="118"/>
      <c r="BJ3425" s="118"/>
      <c r="BK3425" s="118"/>
      <c r="BL3425" s="118"/>
      <c r="BM3425" s="118"/>
      <c r="BN3425" s="118"/>
      <c r="BO3425" s="118"/>
      <c r="BP3425" s="118"/>
      <c r="BQ3425" s="118"/>
    </row>
    <row r="3426" spans="1:69" ht="15.75" x14ac:dyDescent="0.2">
      <c r="A3426" s="2"/>
      <c r="B3426" s="143" t="str">
        <f>B3355</f>
        <v>номер</v>
      </c>
      <c r="C3426" s="323" t="str">
        <f t="shared" ref="C3426:C3427" si="1831">C3355</f>
        <v>тема задания</v>
      </c>
      <c r="D3426" s="324"/>
      <c r="E3426" s="343"/>
      <c r="F3426" s="343"/>
      <c r="G3426" s="343"/>
      <c r="H3426" s="343"/>
      <c r="I3426" s="343"/>
      <c r="J3426" s="343"/>
      <c r="K3426" s="343"/>
      <c r="L3426" s="343"/>
      <c r="M3426" s="343"/>
      <c r="N3426" s="343"/>
      <c r="O3426" s="344"/>
      <c r="P3426" s="344"/>
      <c r="Q3426" s="344"/>
      <c r="R3426" s="344"/>
      <c r="S3426" s="343"/>
      <c r="T3426" s="343"/>
      <c r="U3426" s="343"/>
      <c r="V3426" s="343"/>
      <c r="W3426" s="343"/>
      <c r="X3426" s="343"/>
      <c r="Y3426" s="343"/>
      <c r="Z3426" s="343"/>
      <c r="AA3426" s="343"/>
      <c r="AB3426" s="343"/>
      <c r="AC3426" s="343"/>
      <c r="AD3426" s="345"/>
      <c r="AE3426" s="343"/>
      <c r="AF3426" s="343"/>
      <c r="AG3426" s="343"/>
      <c r="AH3426" s="344"/>
      <c r="AI3426" s="346"/>
      <c r="BD3426" s="2"/>
      <c r="BE3426" s="2"/>
      <c r="BF3426" s="2"/>
    </row>
    <row r="3427" spans="1:69" ht="15.75" x14ac:dyDescent="0.2">
      <c r="A3427" s="2"/>
      <c r="B3427" s="111">
        <f>B3356</f>
        <v>1</v>
      </c>
      <c r="C3427" s="323">
        <f t="shared" si="1831"/>
        <v>0</v>
      </c>
      <c r="D3427" s="324"/>
      <c r="E3427" s="324"/>
      <c r="F3427" s="324"/>
      <c r="G3427" s="324"/>
      <c r="H3427" s="324"/>
      <c r="I3427" s="324"/>
      <c r="J3427" s="324"/>
      <c r="K3427" s="324"/>
      <c r="L3427" s="324"/>
      <c r="M3427" s="324"/>
      <c r="N3427" s="324"/>
      <c r="O3427" s="324"/>
      <c r="P3427" s="324"/>
      <c r="Q3427" s="324"/>
      <c r="R3427" s="324"/>
      <c r="S3427" s="324"/>
      <c r="T3427" s="324"/>
      <c r="U3427" s="324"/>
      <c r="V3427" s="324"/>
      <c r="W3427" s="324"/>
      <c r="X3427" s="324"/>
      <c r="Y3427" s="324"/>
      <c r="Z3427" s="324"/>
      <c r="AA3427" s="324"/>
      <c r="AB3427" s="324"/>
      <c r="AC3427" s="324"/>
      <c r="AD3427" s="324"/>
      <c r="AE3427" s="324"/>
      <c r="AF3427" s="324"/>
      <c r="AG3427" s="324"/>
      <c r="AH3427" s="324"/>
      <c r="AI3427" s="325"/>
      <c r="BD3427" s="2"/>
      <c r="BE3427" s="2"/>
      <c r="BF3427" s="2"/>
    </row>
    <row r="3428" spans="1:69" ht="15.75" x14ac:dyDescent="0.2">
      <c r="A3428" s="2"/>
      <c r="B3428" s="111">
        <f t="shared" ref="B3428:C3428" si="1832">B3357</f>
        <v>2</v>
      </c>
      <c r="C3428" s="323">
        <f t="shared" si="1832"/>
        <v>0</v>
      </c>
      <c r="D3428" s="324"/>
      <c r="E3428" s="324"/>
      <c r="F3428" s="324"/>
      <c r="G3428" s="324"/>
      <c r="H3428" s="324"/>
      <c r="I3428" s="324"/>
      <c r="J3428" s="324"/>
      <c r="K3428" s="324"/>
      <c r="L3428" s="324"/>
      <c r="M3428" s="324"/>
      <c r="N3428" s="324"/>
      <c r="O3428" s="324"/>
      <c r="P3428" s="324"/>
      <c r="Q3428" s="324"/>
      <c r="R3428" s="324"/>
      <c r="S3428" s="324"/>
      <c r="T3428" s="324"/>
      <c r="U3428" s="324"/>
      <c r="V3428" s="324"/>
      <c r="W3428" s="324"/>
      <c r="X3428" s="324"/>
      <c r="Y3428" s="324"/>
      <c r="Z3428" s="324"/>
      <c r="AA3428" s="324"/>
      <c r="AB3428" s="324"/>
      <c r="AC3428" s="324"/>
      <c r="AD3428" s="324"/>
      <c r="AE3428" s="324"/>
      <c r="AF3428" s="324"/>
      <c r="AG3428" s="324"/>
      <c r="AH3428" s="324"/>
      <c r="AI3428" s="325"/>
      <c r="BD3428" s="2"/>
      <c r="BE3428" s="2"/>
      <c r="BF3428" s="2"/>
    </row>
    <row r="3429" spans="1:69" ht="15.75" x14ac:dyDescent="0.2">
      <c r="A3429" s="2"/>
      <c r="B3429" s="111">
        <f t="shared" ref="B3429:C3429" si="1833">B3358</f>
        <v>3</v>
      </c>
      <c r="C3429" s="323">
        <f t="shared" si="1833"/>
        <v>0</v>
      </c>
      <c r="D3429" s="324"/>
      <c r="E3429" s="324"/>
      <c r="F3429" s="324"/>
      <c r="G3429" s="324"/>
      <c r="H3429" s="324"/>
      <c r="I3429" s="324"/>
      <c r="J3429" s="324"/>
      <c r="K3429" s="324"/>
      <c r="L3429" s="324"/>
      <c r="M3429" s="324"/>
      <c r="N3429" s="324"/>
      <c r="O3429" s="324"/>
      <c r="P3429" s="324"/>
      <c r="Q3429" s="324"/>
      <c r="R3429" s="324"/>
      <c r="S3429" s="324"/>
      <c r="T3429" s="324"/>
      <c r="U3429" s="324"/>
      <c r="V3429" s="324"/>
      <c r="W3429" s="324"/>
      <c r="X3429" s="324"/>
      <c r="Y3429" s="324"/>
      <c r="Z3429" s="324"/>
      <c r="AA3429" s="324"/>
      <c r="AB3429" s="324"/>
      <c r="AC3429" s="324"/>
      <c r="AD3429" s="324"/>
      <c r="AE3429" s="324"/>
      <c r="AF3429" s="324"/>
      <c r="AG3429" s="324"/>
      <c r="AH3429" s="324"/>
      <c r="AI3429" s="325"/>
      <c r="BD3429" s="2"/>
      <c r="BE3429" s="2"/>
      <c r="BF3429" s="2"/>
    </row>
    <row r="3430" spans="1:69" ht="15.75" x14ac:dyDescent="0.2">
      <c r="A3430" s="2"/>
      <c r="B3430" s="111">
        <f t="shared" ref="B3430:C3430" si="1834">B3359</f>
        <v>4</v>
      </c>
      <c r="C3430" s="323">
        <f t="shared" si="1834"/>
        <v>0</v>
      </c>
      <c r="D3430" s="324"/>
      <c r="E3430" s="324"/>
      <c r="F3430" s="324"/>
      <c r="G3430" s="324"/>
      <c r="H3430" s="324"/>
      <c r="I3430" s="324"/>
      <c r="J3430" s="324"/>
      <c r="K3430" s="324"/>
      <c r="L3430" s="324"/>
      <c r="M3430" s="324"/>
      <c r="N3430" s="324"/>
      <c r="O3430" s="324"/>
      <c r="P3430" s="324"/>
      <c r="Q3430" s="324"/>
      <c r="R3430" s="324"/>
      <c r="S3430" s="324"/>
      <c r="T3430" s="324"/>
      <c r="U3430" s="324"/>
      <c r="V3430" s="324"/>
      <c r="W3430" s="324"/>
      <c r="X3430" s="324"/>
      <c r="Y3430" s="324"/>
      <c r="Z3430" s="324"/>
      <c r="AA3430" s="324"/>
      <c r="AB3430" s="324"/>
      <c r="AC3430" s="324"/>
      <c r="AD3430" s="324"/>
      <c r="AE3430" s="324"/>
      <c r="AF3430" s="324"/>
      <c r="AG3430" s="324"/>
      <c r="AH3430" s="324"/>
      <c r="AI3430" s="325"/>
      <c r="BD3430" s="2"/>
      <c r="BE3430" s="2"/>
      <c r="BF3430" s="2"/>
    </row>
    <row r="3431" spans="1:69" ht="15.75" x14ac:dyDescent="0.2">
      <c r="A3431" s="2"/>
      <c r="B3431" s="111">
        <f t="shared" ref="B3431:C3431" si="1835">B3360</f>
        <v>5</v>
      </c>
      <c r="C3431" s="323">
        <f t="shared" si="1835"/>
        <v>0</v>
      </c>
      <c r="D3431" s="324"/>
      <c r="E3431" s="324"/>
      <c r="F3431" s="324"/>
      <c r="G3431" s="324"/>
      <c r="H3431" s="324"/>
      <c r="I3431" s="324"/>
      <c r="J3431" s="324"/>
      <c r="K3431" s="324"/>
      <c r="L3431" s="324"/>
      <c r="M3431" s="324"/>
      <c r="N3431" s="324"/>
      <c r="O3431" s="324"/>
      <c r="P3431" s="324"/>
      <c r="Q3431" s="324"/>
      <c r="R3431" s="324"/>
      <c r="S3431" s="324"/>
      <c r="T3431" s="324"/>
      <c r="U3431" s="324"/>
      <c r="V3431" s="324"/>
      <c r="W3431" s="324"/>
      <c r="X3431" s="324"/>
      <c r="Y3431" s="324"/>
      <c r="Z3431" s="324"/>
      <c r="AA3431" s="324"/>
      <c r="AB3431" s="324"/>
      <c r="AC3431" s="324"/>
      <c r="AD3431" s="324"/>
      <c r="AE3431" s="324"/>
      <c r="AF3431" s="324"/>
      <c r="AG3431" s="324"/>
      <c r="AH3431" s="324"/>
      <c r="AI3431" s="325"/>
      <c r="BD3431" s="2"/>
      <c r="BE3431" s="2"/>
      <c r="BF3431" s="2"/>
    </row>
    <row r="3432" spans="1:69" ht="15.75" x14ac:dyDescent="0.2">
      <c r="A3432" s="2"/>
      <c r="B3432" s="111">
        <f t="shared" ref="B3432:C3432" si="1836">B3361</f>
        <v>6</v>
      </c>
      <c r="C3432" s="323">
        <f t="shared" si="1836"/>
        <v>0</v>
      </c>
      <c r="D3432" s="324"/>
      <c r="E3432" s="324"/>
      <c r="F3432" s="324"/>
      <c r="G3432" s="324"/>
      <c r="H3432" s="324"/>
      <c r="I3432" s="324"/>
      <c r="J3432" s="324"/>
      <c r="K3432" s="324"/>
      <c r="L3432" s="324"/>
      <c r="M3432" s="324"/>
      <c r="N3432" s="324"/>
      <c r="O3432" s="324"/>
      <c r="P3432" s="324"/>
      <c r="Q3432" s="324"/>
      <c r="R3432" s="324"/>
      <c r="S3432" s="324"/>
      <c r="T3432" s="324"/>
      <c r="U3432" s="324"/>
      <c r="V3432" s="324"/>
      <c r="W3432" s="324"/>
      <c r="X3432" s="324"/>
      <c r="Y3432" s="324"/>
      <c r="Z3432" s="324"/>
      <c r="AA3432" s="324"/>
      <c r="AB3432" s="324"/>
      <c r="AC3432" s="324"/>
      <c r="AD3432" s="324"/>
      <c r="AE3432" s="324"/>
      <c r="AF3432" s="324"/>
      <c r="AG3432" s="324"/>
      <c r="AH3432" s="324"/>
      <c r="AI3432" s="325"/>
      <c r="BD3432" s="2"/>
      <c r="BE3432" s="2"/>
      <c r="BF3432" s="2"/>
    </row>
    <row r="3433" spans="1:69" ht="15.75" x14ac:dyDescent="0.2">
      <c r="A3433" s="2"/>
      <c r="B3433" s="111">
        <f t="shared" ref="B3433:C3433" si="1837">B3362</f>
        <v>7</v>
      </c>
      <c r="C3433" s="323">
        <f t="shared" si="1837"/>
        <v>0</v>
      </c>
      <c r="D3433" s="324"/>
      <c r="E3433" s="324"/>
      <c r="F3433" s="324"/>
      <c r="G3433" s="324"/>
      <c r="H3433" s="324"/>
      <c r="I3433" s="324"/>
      <c r="J3433" s="324"/>
      <c r="K3433" s="324"/>
      <c r="L3433" s="324"/>
      <c r="M3433" s="324"/>
      <c r="N3433" s="324"/>
      <c r="O3433" s="324"/>
      <c r="P3433" s="324"/>
      <c r="Q3433" s="324"/>
      <c r="R3433" s="324"/>
      <c r="S3433" s="324"/>
      <c r="T3433" s="324"/>
      <c r="U3433" s="324"/>
      <c r="V3433" s="324"/>
      <c r="W3433" s="324"/>
      <c r="X3433" s="324"/>
      <c r="Y3433" s="324"/>
      <c r="Z3433" s="324"/>
      <c r="AA3433" s="324"/>
      <c r="AB3433" s="324"/>
      <c r="AC3433" s="324"/>
      <c r="AD3433" s="324"/>
      <c r="AE3433" s="324"/>
      <c r="AF3433" s="324"/>
      <c r="AG3433" s="324"/>
      <c r="AH3433" s="324"/>
      <c r="AI3433" s="325"/>
      <c r="BD3433" s="2"/>
      <c r="BE3433" s="2"/>
      <c r="BF3433" s="2"/>
    </row>
    <row r="3434" spans="1:69" ht="15.75" x14ac:dyDescent="0.2">
      <c r="A3434" s="2"/>
      <c r="B3434" s="111">
        <f t="shared" ref="B3434:C3434" si="1838">B3363</f>
        <v>8</v>
      </c>
      <c r="C3434" s="323">
        <f t="shared" si="1838"/>
        <v>0</v>
      </c>
      <c r="D3434" s="324"/>
      <c r="E3434" s="324"/>
      <c r="F3434" s="324"/>
      <c r="G3434" s="324"/>
      <c r="H3434" s="324"/>
      <c r="I3434" s="324"/>
      <c r="J3434" s="324"/>
      <c r="K3434" s="324"/>
      <c r="L3434" s="324"/>
      <c r="M3434" s="324"/>
      <c r="N3434" s="324"/>
      <c r="O3434" s="324"/>
      <c r="P3434" s="324"/>
      <c r="Q3434" s="324"/>
      <c r="R3434" s="324"/>
      <c r="S3434" s="324"/>
      <c r="T3434" s="324"/>
      <c r="U3434" s="324"/>
      <c r="V3434" s="324"/>
      <c r="W3434" s="324"/>
      <c r="X3434" s="324"/>
      <c r="Y3434" s="324"/>
      <c r="Z3434" s="324"/>
      <c r="AA3434" s="324"/>
      <c r="AB3434" s="324"/>
      <c r="AC3434" s="324"/>
      <c r="AD3434" s="324"/>
      <c r="AE3434" s="324"/>
      <c r="AF3434" s="324"/>
      <c r="AG3434" s="324"/>
      <c r="AH3434" s="324"/>
      <c r="AI3434" s="325"/>
      <c r="BD3434" s="2"/>
      <c r="BE3434" s="2"/>
      <c r="BF3434" s="2"/>
    </row>
    <row r="3435" spans="1:69" ht="15.75" x14ac:dyDescent="0.2">
      <c r="A3435" s="2"/>
      <c r="B3435" s="111">
        <f t="shared" ref="B3435:C3435" si="1839">B3364</f>
        <v>9</v>
      </c>
      <c r="C3435" s="323">
        <f t="shared" si="1839"/>
        <v>0</v>
      </c>
      <c r="D3435" s="324"/>
      <c r="E3435" s="324"/>
      <c r="F3435" s="324"/>
      <c r="G3435" s="324"/>
      <c r="H3435" s="324"/>
      <c r="I3435" s="324"/>
      <c r="J3435" s="324"/>
      <c r="K3435" s="324"/>
      <c r="L3435" s="324"/>
      <c r="M3435" s="324"/>
      <c r="N3435" s="324"/>
      <c r="O3435" s="324"/>
      <c r="P3435" s="324"/>
      <c r="Q3435" s="324"/>
      <c r="R3435" s="324"/>
      <c r="S3435" s="324"/>
      <c r="T3435" s="324"/>
      <c r="U3435" s="324"/>
      <c r="V3435" s="324"/>
      <c r="W3435" s="324"/>
      <c r="X3435" s="324"/>
      <c r="Y3435" s="324"/>
      <c r="Z3435" s="324"/>
      <c r="AA3435" s="324"/>
      <c r="AB3435" s="324"/>
      <c r="AC3435" s="324"/>
      <c r="AD3435" s="324"/>
      <c r="AE3435" s="324"/>
      <c r="AF3435" s="324"/>
      <c r="AG3435" s="324"/>
      <c r="AH3435" s="324"/>
      <c r="AI3435" s="325"/>
      <c r="BD3435" s="2"/>
      <c r="BE3435" s="2"/>
      <c r="BF3435" s="2"/>
    </row>
    <row r="3436" spans="1:69" ht="15.75" x14ac:dyDescent="0.2">
      <c r="A3436" s="2"/>
      <c r="B3436" s="111">
        <f t="shared" ref="B3436:C3436" si="1840">B3365</f>
        <v>10</v>
      </c>
      <c r="C3436" s="323">
        <f t="shared" si="1840"/>
        <v>0</v>
      </c>
      <c r="D3436" s="324"/>
      <c r="E3436" s="324"/>
      <c r="F3436" s="324"/>
      <c r="G3436" s="324"/>
      <c r="H3436" s="324"/>
      <c r="I3436" s="324"/>
      <c r="J3436" s="324"/>
      <c r="K3436" s="324"/>
      <c r="L3436" s="324"/>
      <c r="M3436" s="324"/>
      <c r="N3436" s="324"/>
      <c r="O3436" s="324"/>
      <c r="P3436" s="324"/>
      <c r="Q3436" s="324"/>
      <c r="R3436" s="324"/>
      <c r="S3436" s="324"/>
      <c r="T3436" s="324"/>
      <c r="U3436" s="324"/>
      <c r="V3436" s="324"/>
      <c r="W3436" s="324"/>
      <c r="X3436" s="324"/>
      <c r="Y3436" s="324"/>
      <c r="Z3436" s="324"/>
      <c r="AA3436" s="324"/>
      <c r="AB3436" s="324"/>
      <c r="AC3436" s="324"/>
      <c r="AD3436" s="324"/>
      <c r="AE3436" s="324"/>
      <c r="AF3436" s="324"/>
      <c r="AG3436" s="324"/>
      <c r="AH3436" s="324"/>
      <c r="AI3436" s="325"/>
      <c r="BD3436" s="2"/>
      <c r="BE3436" s="2"/>
      <c r="BF3436" s="2"/>
    </row>
    <row r="3437" spans="1:69" ht="15.75" x14ac:dyDescent="0.2">
      <c r="A3437" s="2"/>
      <c r="B3437" s="111">
        <f t="shared" ref="B3437:C3437" si="1841">B3366</f>
        <v>11</v>
      </c>
      <c r="C3437" s="323">
        <f t="shared" si="1841"/>
        <v>0</v>
      </c>
      <c r="D3437" s="324"/>
      <c r="E3437" s="324"/>
      <c r="F3437" s="324"/>
      <c r="G3437" s="324"/>
      <c r="H3437" s="324"/>
      <c r="I3437" s="324"/>
      <c r="J3437" s="324"/>
      <c r="K3437" s="324"/>
      <c r="L3437" s="324"/>
      <c r="M3437" s="324"/>
      <c r="N3437" s="324"/>
      <c r="O3437" s="324"/>
      <c r="P3437" s="324"/>
      <c r="Q3437" s="324"/>
      <c r="R3437" s="324"/>
      <c r="S3437" s="324"/>
      <c r="T3437" s="324"/>
      <c r="U3437" s="324"/>
      <c r="V3437" s="324"/>
      <c r="W3437" s="324"/>
      <c r="X3437" s="324"/>
      <c r="Y3437" s="324"/>
      <c r="Z3437" s="324"/>
      <c r="AA3437" s="324"/>
      <c r="AB3437" s="324"/>
      <c r="AC3437" s="324"/>
      <c r="AD3437" s="324"/>
      <c r="AE3437" s="324"/>
      <c r="AF3437" s="324"/>
      <c r="AG3437" s="324"/>
      <c r="AH3437" s="324"/>
      <c r="AI3437" s="325"/>
      <c r="BD3437" s="2"/>
      <c r="BE3437" s="2"/>
      <c r="BF3437" s="2"/>
    </row>
    <row r="3438" spans="1:69" ht="15.75" x14ac:dyDescent="0.2">
      <c r="A3438" s="2"/>
      <c r="B3438" s="111">
        <f t="shared" ref="B3438:C3438" si="1842">B3367</f>
        <v>12</v>
      </c>
      <c r="C3438" s="323">
        <f t="shared" si="1842"/>
        <v>0</v>
      </c>
      <c r="D3438" s="324"/>
      <c r="E3438" s="324"/>
      <c r="F3438" s="324"/>
      <c r="G3438" s="324"/>
      <c r="H3438" s="324"/>
      <c r="I3438" s="324"/>
      <c r="J3438" s="324"/>
      <c r="K3438" s="324"/>
      <c r="L3438" s="324"/>
      <c r="M3438" s="324"/>
      <c r="N3438" s="324"/>
      <c r="O3438" s="324"/>
      <c r="P3438" s="324"/>
      <c r="Q3438" s="324"/>
      <c r="R3438" s="324"/>
      <c r="S3438" s="324"/>
      <c r="T3438" s="324"/>
      <c r="U3438" s="324"/>
      <c r="V3438" s="324"/>
      <c r="W3438" s="324"/>
      <c r="X3438" s="324"/>
      <c r="Y3438" s="324"/>
      <c r="Z3438" s="324"/>
      <c r="AA3438" s="324"/>
      <c r="AB3438" s="324"/>
      <c r="AC3438" s="324"/>
      <c r="AD3438" s="324"/>
      <c r="AE3438" s="324"/>
      <c r="AF3438" s="324"/>
      <c r="AG3438" s="324"/>
      <c r="AH3438" s="324"/>
      <c r="AI3438" s="325"/>
      <c r="BD3438" s="2"/>
      <c r="BE3438" s="2"/>
      <c r="BF3438" s="2"/>
    </row>
    <row r="3439" spans="1:69" ht="15.75" x14ac:dyDescent="0.2">
      <c r="A3439" s="2"/>
      <c r="B3439" s="111">
        <f t="shared" ref="B3439:C3439" si="1843">B3368</f>
        <v>13</v>
      </c>
      <c r="C3439" s="323">
        <f t="shared" si="1843"/>
        <v>0</v>
      </c>
      <c r="D3439" s="324"/>
      <c r="E3439" s="324"/>
      <c r="F3439" s="324"/>
      <c r="G3439" s="324"/>
      <c r="H3439" s="324"/>
      <c r="I3439" s="324"/>
      <c r="J3439" s="324"/>
      <c r="K3439" s="324"/>
      <c r="L3439" s="324"/>
      <c r="M3439" s="324"/>
      <c r="N3439" s="324"/>
      <c r="O3439" s="324"/>
      <c r="P3439" s="324"/>
      <c r="Q3439" s="324"/>
      <c r="R3439" s="324"/>
      <c r="S3439" s="324"/>
      <c r="T3439" s="324"/>
      <c r="U3439" s="324"/>
      <c r="V3439" s="324"/>
      <c r="W3439" s="324"/>
      <c r="X3439" s="324"/>
      <c r="Y3439" s="324"/>
      <c r="Z3439" s="324"/>
      <c r="AA3439" s="324"/>
      <c r="AB3439" s="324"/>
      <c r="AC3439" s="324"/>
      <c r="AD3439" s="324"/>
      <c r="AE3439" s="324"/>
      <c r="AF3439" s="324"/>
      <c r="AG3439" s="324"/>
      <c r="AH3439" s="324"/>
      <c r="AI3439" s="325"/>
      <c r="BD3439" s="2"/>
      <c r="BE3439" s="2"/>
      <c r="BF3439" s="2"/>
    </row>
    <row r="3440" spans="1:69" ht="15.75" x14ac:dyDescent="0.2">
      <c r="A3440" s="2"/>
      <c r="B3440" s="111">
        <f t="shared" ref="B3440:C3440" si="1844">B3369</f>
        <v>14</v>
      </c>
      <c r="C3440" s="323">
        <f t="shared" si="1844"/>
        <v>0</v>
      </c>
      <c r="D3440" s="324"/>
      <c r="E3440" s="324"/>
      <c r="F3440" s="324"/>
      <c r="G3440" s="324"/>
      <c r="H3440" s="324"/>
      <c r="I3440" s="324"/>
      <c r="J3440" s="324"/>
      <c r="K3440" s="324"/>
      <c r="L3440" s="324"/>
      <c r="M3440" s="324"/>
      <c r="N3440" s="324"/>
      <c r="O3440" s="324"/>
      <c r="P3440" s="324"/>
      <c r="Q3440" s="324"/>
      <c r="R3440" s="324"/>
      <c r="S3440" s="324"/>
      <c r="T3440" s="324"/>
      <c r="U3440" s="324"/>
      <c r="V3440" s="324"/>
      <c r="W3440" s="324"/>
      <c r="X3440" s="324"/>
      <c r="Y3440" s="324"/>
      <c r="Z3440" s="324"/>
      <c r="AA3440" s="324"/>
      <c r="AB3440" s="324"/>
      <c r="AC3440" s="324"/>
      <c r="AD3440" s="324"/>
      <c r="AE3440" s="324"/>
      <c r="AF3440" s="324"/>
      <c r="AG3440" s="324"/>
      <c r="AH3440" s="324"/>
      <c r="AI3440" s="325"/>
      <c r="BD3440" s="2"/>
      <c r="BE3440" s="2"/>
      <c r="BF3440" s="2"/>
    </row>
    <row r="3441" spans="1:58" ht="15.75" x14ac:dyDescent="0.2">
      <c r="A3441" s="2"/>
      <c r="B3441" s="111">
        <f t="shared" ref="B3441:C3441" si="1845">B3370</f>
        <v>15</v>
      </c>
      <c r="C3441" s="323">
        <f t="shared" si="1845"/>
        <v>0</v>
      </c>
      <c r="D3441" s="324"/>
      <c r="E3441" s="324"/>
      <c r="F3441" s="324"/>
      <c r="G3441" s="324"/>
      <c r="H3441" s="324"/>
      <c r="I3441" s="324"/>
      <c r="J3441" s="324"/>
      <c r="K3441" s="324"/>
      <c r="L3441" s="324"/>
      <c r="M3441" s="324"/>
      <c r="N3441" s="324"/>
      <c r="O3441" s="324"/>
      <c r="P3441" s="324"/>
      <c r="Q3441" s="324"/>
      <c r="R3441" s="324"/>
      <c r="S3441" s="324"/>
      <c r="T3441" s="324"/>
      <c r="U3441" s="324"/>
      <c r="V3441" s="324"/>
      <c r="W3441" s="324"/>
      <c r="X3441" s="324"/>
      <c r="Y3441" s="324"/>
      <c r="Z3441" s="324"/>
      <c r="AA3441" s="324"/>
      <c r="AB3441" s="324"/>
      <c r="AC3441" s="324"/>
      <c r="AD3441" s="324"/>
      <c r="AE3441" s="324"/>
      <c r="AF3441" s="324"/>
      <c r="AG3441" s="324"/>
      <c r="AH3441" s="324"/>
      <c r="AI3441" s="325"/>
      <c r="BD3441" s="2"/>
      <c r="BE3441" s="2"/>
      <c r="BF3441" s="2"/>
    </row>
    <row r="3442" spans="1:58" ht="15.75" x14ac:dyDescent="0.2">
      <c r="A3442" s="2"/>
      <c r="B3442" s="111">
        <f t="shared" ref="B3442:C3442" si="1846">B3371</f>
        <v>16</v>
      </c>
      <c r="C3442" s="323">
        <f t="shared" si="1846"/>
        <v>0</v>
      </c>
      <c r="D3442" s="324"/>
      <c r="E3442" s="324"/>
      <c r="F3442" s="324"/>
      <c r="G3442" s="324"/>
      <c r="H3442" s="324"/>
      <c r="I3442" s="324"/>
      <c r="J3442" s="324"/>
      <c r="K3442" s="324"/>
      <c r="L3442" s="324"/>
      <c r="M3442" s="324"/>
      <c r="N3442" s="344"/>
      <c r="O3442" s="324"/>
      <c r="P3442" s="324"/>
      <c r="Q3442" s="324"/>
      <c r="R3442" s="324"/>
      <c r="S3442" s="324"/>
      <c r="T3442" s="324"/>
      <c r="U3442" s="324"/>
      <c r="V3442" s="324"/>
      <c r="W3442" s="324"/>
      <c r="X3442" s="324"/>
      <c r="Y3442" s="324"/>
      <c r="Z3442" s="324"/>
      <c r="AA3442" s="324"/>
      <c r="AB3442" s="324"/>
      <c r="AC3442" s="324"/>
      <c r="AD3442" s="324"/>
      <c r="AE3442" s="324"/>
      <c r="AF3442" s="324"/>
      <c r="AG3442" s="324"/>
      <c r="AH3442" s="324"/>
      <c r="AI3442" s="325"/>
      <c r="BD3442" s="2"/>
      <c r="BE3442" s="2"/>
      <c r="BF3442" s="2"/>
    </row>
    <row r="3443" spans="1:58" ht="15.75" x14ac:dyDescent="0.2">
      <c r="A3443" s="2"/>
      <c r="B3443" s="111">
        <f t="shared" ref="B3443:C3443" si="1847">B3372</f>
        <v>17</v>
      </c>
      <c r="C3443" s="323">
        <f t="shared" si="1847"/>
        <v>0</v>
      </c>
      <c r="D3443" s="324"/>
      <c r="E3443" s="324"/>
      <c r="F3443" s="324"/>
      <c r="G3443" s="324"/>
      <c r="H3443" s="324"/>
      <c r="I3443" s="324"/>
      <c r="J3443" s="324"/>
      <c r="K3443" s="324"/>
      <c r="L3443" s="324"/>
      <c r="M3443" s="324"/>
      <c r="N3443" s="324"/>
      <c r="O3443" s="324"/>
      <c r="P3443" s="324"/>
      <c r="Q3443" s="324"/>
      <c r="R3443" s="324"/>
      <c r="S3443" s="324"/>
      <c r="T3443" s="324"/>
      <c r="U3443" s="324"/>
      <c r="V3443" s="324"/>
      <c r="W3443" s="324"/>
      <c r="X3443" s="324"/>
      <c r="Y3443" s="324"/>
      <c r="Z3443" s="324"/>
      <c r="AA3443" s="324"/>
      <c r="AB3443" s="324"/>
      <c r="AC3443" s="324"/>
      <c r="AD3443" s="324"/>
      <c r="AE3443" s="324"/>
      <c r="AF3443" s="324"/>
      <c r="AG3443" s="324"/>
      <c r="AH3443" s="324"/>
      <c r="AI3443" s="325"/>
      <c r="BD3443" s="2"/>
      <c r="BE3443" s="2"/>
      <c r="BF3443" s="2"/>
    </row>
    <row r="3444" spans="1:58" ht="15.75" x14ac:dyDescent="0.2">
      <c r="A3444" s="2"/>
      <c r="B3444" s="111">
        <f t="shared" ref="B3444:C3444" si="1848">B3373</f>
        <v>18</v>
      </c>
      <c r="C3444" s="323">
        <f t="shared" si="1848"/>
        <v>0</v>
      </c>
      <c r="D3444" s="324"/>
      <c r="E3444" s="343"/>
      <c r="F3444" s="343"/>
      <c r="G3444" s="343"/>
      <c r="H3444" s="343"/>
      <c r="I3444" s="343"/>
      <c r="J3444" s="343"/>
      <c r="K3444" s="343"/>
      <c r="L3444" s="343"/>
      <c r="M3444" s="343"/>
      <c r="N3444" s="343"/>
      <c r="O3444" s="344"/>
      <c r="P3444" s="344"/>
      <c r="Q3444" s="344"/>
      <c r="R3444" s="344"/>
      <c r="S3444" s="344"/>
      <c r="T3444" s="345"/>
      <c r="U3444" s="345"/>
      <c r="V3444" s="343"/>
      <c r="W3444" s="343"/>
      <c r="X3444" s="343"/>
      <c r="Y3444" s="343"/>
      <c r="Z3444" s="343"/>
      <c r="AA3444" s="343"/>
      <c r="AB3444" s="343"/>
      <c r="AC3444" s="343"/>
      <c r="AD3444" s="343"/>
      <c r="AE3444" s="344"/>
      <c r="AF3444" s="344"/>
      <c r="AG3444" s="344"/>
      <c r="AH3444" s="343"/>
      <c r="AI3444" s="350"/>
      <c r="BD3444" s="2"/>
      <c r="BE3444" s="2"/>
      <c r="BF3444" s="2"/>
    </row>
    <row r="3445" spans="1:58" ht="15.75" x14ac:dyDescent="0.2">
      <c r="A3445" s="2"/>
      <c r="B3445" s="111">
        <f t="shared" ref="B3445:C3445" si="1849">B3374</f>
        <v>19</v>
      </c>
      <c r="C3445" s="323">
        <f t="shared" si="1849"/>
        <v>0</v>
      </c>
      <c r="D3445" s="324"/>
      <c r="E3445" s="324"/>
      <c r="F3445" s="324"/>
      <c r="G3445" s="324"/>
      <c r="H3445" s="324"/>
      <c r="I3445" s="324"/>
      <c r="J3445" s="324"/>
      <c r="K3445" s="324"/>
      <c r="L3445" s="324"/>
      <c r="M3445" s="324"/>
      <c r="N3445" s="324"/>
      <c r="O3445" s="324"/>
      <c r="P3445" s="324"/>
      <c r="Q3445" s="324"/>
      <c r="R3445" s="324"/>
      <c r="S3445" s="324"/>
      <c r="T3445" s="324"/>
      <c r="U3445" s="324"/>
      <c r="V3445" s="324"/>
      <c r="W3445" s="324"/>
      <c r="X3445" s="324"/>
      <c r="Y3445" s="324"/>
      <c r="Z3445" s="324"/>
      <c r="AA3445" s="324"/>
      <c r="AB3445" s="324"/>
      <c r="AC3445" s="324"/>
      <c r="AD3445" s="324"/>
      <c r="AE3445" s="324"/>
      <c r="AF3445" s="324"/>
      <c r="AG3445" s="324"/>
      <c r="AH3445" s="324"/>
      <c r="AI3445" s="325"/>
      <c r="BD3445" s="2"/>
      <c r="BE3445" s="2"/>
      <c r="BF3445" s="2"/>
    </row>
    <row r="3446" spans="1:58" ht="15.75" x14ac:dyDescent="0.2">
      <c r="A3446" s="2"/>
      <c r="B3446" s="111">
        <f t="shared" ref="B3446:C3446" si="1850">B3375</f>
        <v>20</v>
      </c>
      <c r="C3446" s="323">
        <f t="shared" si="1850"/>
        <v>0</v>
      </c>
      <c r="D3446" s="324"/>
      <c r="E3446" s="324"/>
      <c r="F3446" s="324"/>
      <c r="G3446" s="324"/>
      <c r="H3446" s="324"/>
      <c r="I3446" s="324"/>
      <c r="J3446" s="324"/>
      <c r="K3446" s="324"/>
      <c r="L3446" s="324"/>
      <c r="M3446" s="324"/>
      <c r="N3446" s="324"/>
      <c r="O3446" s="324"/>
      <c r="P3446" s="324"/>
      <c r="Q3446" s="324"/>
      <c r="R3446" s="324"/>
      <c r="S3446" s="324"/>
      <c r="T3446" s="324"/>
      <c r="U3446" s="324"/>
      <c r="V3446" s="324"/>
      <c r="W3446" s="324"/>
      <c r="X3446" s="324"/>
      <c r="Y3446" s="324"/>
      <c r="Z3446" s="324"/>
      <c r="AA3446" s="324"/>
      <c r="AB3446" s="324"/>
      <c r="AC3446" s="324"/>
      <c r="AD3446" s="324"/>
      <c r="AE3446" s="324"/>
      <c r="AF3446" s="324"/>
      <c r="AG3446" s="324"/>
      <c r="AH3446" s="324"/>
      <c r="AI3446" s="325"/>
      <c r="BD3446" s="2"/>
      <c r="BE3446" s="2"/>
      <c r="BF3446" s="2"/>
    </row>
    <row r="3447" spans="1:58" ht="15.75" x14ac:dyDescent="0.2">
      <c r="A3447" s="2"/>
      <c r="B3447" s="111">
        <f t="shared" ref="B3447:C3447" si="1851">B3376</f>
        <v>0</v>
      </c>
      <c r="C3447" s="323">
        <f t="shared" si="1851"/>
        <v>0</v>
      </c>
      <c r="D3447" s="324"/>
      <c r="E3447" s="324"/>
      <c r="F3447" s="324"/>
      <c r="G3447" s="324"/>
      <c r="H3447" s="324"/>
      <c r="I3447" s="324"/>
      <c r="J3447" s="324"/>
      <c r="K3447" s="324"/>
      <c r="L3447" s="324"/>
      <c r="M3447" s="324"/>
      <c r="N3447" s="324"/>
      <c r="O3447" s="324"/>
      <c r="P3447" s="324"/>
      <c r="Q3447" s="324"/>
      <c r="R3447" s="324"/>
      <c r="S3447" s="324"/>
      <c r="T3447" s="324"/>
      <c r="U3447" s="324"/>
      <c r="V3447" s="324"/>
      <c r="W3447" s="324"/>
      <c r="X3447" s="324"/>
      <c r="Y3447" s="324"/>
      <c r="Z3447" s="324"/>
      <c r="AA3447" s="324"/>
      <c r="AB3447" s="324"/>
      <c r="AC3447" s="324"/>
      <c r="AD3447" s="324"/>
      <c r="AE3447" s="324"/>
      <c r="AF3447" s="324"/>
      <c r="AG3447" s="324"/>
      <c r="AH3447" s="324"/>
      <c r="AI3447" s="325"/>
      <c r="BD3447" s="2"/>
      <c r="BE3447" s="2"/>
      <c r="BF3447" s="2"/>
    </row>
    <row r="3448" spans="1:58" ht="15.75" x14ac:dyDescent="0.2">
      <c r="A3448" s="2"/>
      <c r="B3448" s="111">
        <f t="shared" ref="B3448:C3448" si="1852">B3377</f>
        <v>0</v>
      </c>
      <c r="C3448" s="323">
        <f t="shared" si="1852"/>
        <v>0</v>
      </c>
      <c r="D3448" s="324"/>
      <c r="E3448" s="324"/>
      <c r="F3448" s="324"/>
      <c r="G3448" s="324"/>
      <c r="H3448" s="324"/>
      <c r="I3448" s="324"/>
      <c r="J3448" s="324"/>
      <c r="K3448" s="324"/>
      <c r="L3448" s="324"/>
      <c r="M3448" s="324"/>
      <c r="N3448" s="324"/>
      <c r="O3448" s="324"/>
      <c r="P3448" s="324"/>
      <c r="Q3448" s="324"/>
      <c r="R3448" s="324"/>
      <c r="S3448" s="324"/>
      <c r="T3448" s="324"/>
      <c r="U3448" s="324"/>
      <c r="V3448" s="324"/>
      <c r="W3448" s="324"/>
      <c r="X3448" s="324"/>
      <c r="Y3448" s="324"/>
      <c r="Z3448" s="324"/>
      <c r="AA3448" s="324"/>
      <c r="AB3448" s="324"/>
      <c r="AC3448" s="324"/>
      <c r="AD3448" s="324"/>
      <c r="AE3448" s="324"/>
      <c r="AF3448" s="324"/>
      <c r="AG3448" s="324"/>
      <c r="AH3448" s="324"/>
      <c r="AI3448" s="325"/>
      <c r="BD3448" s="2"/>
      <c r="BE3448" s="2"/>
      <c r="BF3448" s="2"/>
    </row>
    <row r="3449" spans="1:58" ht="15.75" x14ac:dyDescent="0.2">
      <c r="A3449" s="2"/>
      <c r="B3449" s="111">
        <f t="shared" ref="B3449:C3449" si="1853">B3378</f>
        <v>23</v>
      </c>
      <c r="C3449" s="323">
        <f t="shared" si="1853"/>
        <v>0</v>
      </c>
      <c r="D3449" s="324"/>
      <c r="E3449" s="324"/>
      <c r="F3449" s="324"/>
      <c r="G3449" s="324"/>
      <c r="H3449" s="324"/>
      <c r="I3449" s="324"/>
      <c r="J3449" s="324"/>
      <c r="K3449" s="324"/>
      <c r="L3449" s="324"/>
      <c r="M3449" s="324"/>
      <c r="N3449" s="324"/>
      <c r="O3449" s="324"/>
      <c r="P3449" s="324"/>
      <c r="Q3449" s="324"/>
      <c r="R3449" s="324"/>
      <c r="S3449" s="324"/>
      <c r="T3449" s="324"/>
      <c r="U3449" s="324"/>
      <c r="V3449" s="324"/>
      <c r="W3449" s="324"/>
      <c r="X3449" s="324"/>
      <c r="Y3449" s="324"/>
      <c r="Z3449" s="324"/>
      <c r="AA3449" s="324"/>
      <c r="AB3449" s="324"/>
      <c r="AC3449" s="324"/>
      <c r="AD3449" s="324"/>
      <c r="AE3449" s="324"/>
      <c r="AF3449" s="324"/>
      <c r="AG3449" s="324"/>
      <c r="AH3449" s="324"/>
      <c r="AI3449" s="325"/>
      <c r="BD3449" s="2"/>
      <c r="BE3449" s="2"/>
      <c r="BF3449" s="2"/>
    </row>
    <row r="3450" spans="1:58" ht="15.75" x14ac:dyDescent="0.2">
      <c r="A3450" s="2"/>
      <c r="B3450" s="111">
        <f t="shared" ref="B3450:C3450" si="1854">B3379</f>
        <v>24</v>
      </c>
      <c r="C3450" s="323">
        <f t="shared" si="1854"/>
        <v>0</v>
      </c>
      <c r="D3450" s="324"/>
      <c r="E3450" s="324"/>
      <c r="F3450" s="324"/>
      <c r="G3450" s="324"/>
      <c r="H3450" s="324"/>
      <c r="I3450" s="324"/>
      <c r="J3450" s="324"/>
      <c r="K3450" s="324"/>
      <c r="L3450" s="324"/>
      <c r="M3450" s="324"/>
      <c r="N3450" s="324"/>
      <c r="O3450" s="324"/>
      <c r="P3450" s="324"/>
      <c r="Q3450" s="324"/>
      <c r="R3450" s="324"/>
      <c r="S3450" s="324"/>
      <c r="T3450" s="324"/>
      <c r="U3450" s="324"/>
      <c r="V3450" s="324"/>
      <c r="W3450" s="324"/>
      <c r="X3450" s="324"/>
      <c r="Y3450" s="324"/>
      <c r="Z3450" s="324"/>
      <c r="AA3450" s="324"/>
      <c r="AB3450" s="324"/>
      <c r="AC3450" s="324"/>
      <c r="AD3450" s="324"/>
      <c r="AE3450" s="324"/>
      <c r="AF3450" s="324"/>
      <c r="AG3450" s="324"/>
      <c r="AH3450" s="324"/>
      <c r="AI3450" s="325"/>
      <c r="BD3450" s="2"/>
      <c r="BE3450" s="2"/>
      <c r="BF3450" s="2"/>
    </row>
    <row r="3451" spans="1:58" ht="15.75" x14ac:dyDescent="0.2">
      <c r="A3451" s="2"/>
      <c r="B3451" s="111">
        <f t="shared" ref="B3451:C3451" si="1855">B3380</f>
        <v>25</v>
      </c>
      <c r="C3451" s="323">
        <f t="shared" si="1855"/>
        <v>0</v>
      </c>
      <c r="D3451" s="324"/>
      <c r="E3451" s="324"/>
      <c r="F3451" s="324"/>
      <c r="G3451" s="324"/>
      <c r="H3451" s="324"/>
      <c r="I3451" s="324"/>
      <c r="J3451" s="324"/>
      <c r="K3451" s="324"/>
      <c r="L3451" s="324"/>
      <c r="M3451" s="324"/>
      <c r="N3451" s="324"/>
      <c r="O3451" s="324"/>
      <c r="P3451" s="324"/>
      <c r="Q3451" s="324"/>
      <c r="R3451" s="324"/>
      <c r="S3451" s="324"/>
      <c r="T3451" s="324"/>
      <c r="U3451" s="324"/>
      <c r="V3451" s="324"/>
      <c r="W3451" s="324"/>
      <c r="X3451" s="324"/>
      <c r="Y3451" s="324"/>
      <c r="Z3451" s="324"/>
      <c r="AA3451" s="324"/>
      <c r="AB3451" s="324"/>
      <c r="AC3451" s="324"/>
      <c r="AD3451" s="324"/>
      <c r="AE3451" s="324"/>
      <c r="AF3451" s="324"/>
      <c r="AG3451" s="324"/>
      <c r="AH3451" s="324"/>
      <c r="AI3451" s="325"/>
      <c r="BD3451" s="2"/>
      <c r="BE3451" s="2"/>
      <c r="BF3451" s="2"/>
    </row>
    <row r="3452" spans="1:58" ht="15.75" x14ac:dyDescent="0.2">
      <c r="A3452" s="2"/>
      <c r="B3452" s="111">
        <f t="shared" ref="B3452:C3452" si="1856">B3381</f>
        <v>26</v>
      </c>
      <c r="C3452" s="323">
        <f t="shared" si="1856"/>
        <v>0</v>
      </c>
      <c r="D3452" s="324"/>
      <c r="E3452" s="324"/>
      <c r="F3452" s="324"/>
      <c r="G3452" s="324"/>
      <c r="H3452" s="324"/>
      <c r="I3452" s="324"/>
      <c r="J3452" s="324"/>
      <c r="K3452" s="324"/>
      <c r="L3452" s="324"/>
      <c r="M3452" s="324"/>
      <c r="N3452" s="324"/>
      <c r="O3452" s="324"/>
      <c r="P3452" s="324"/>
      <c r="Q3452" s="324"/>
      <c r="R3452" s="324"/>
      <c r="S3452" s="324"/>
      <c r="T3452" s="324"/>
      <c r="U3452" s="324"/>
      <c r="V3452" s="324"/>
      <c r="W3452" s="324"/>
      <c r="X3452" s="324"/>
      <c r="Y3452" s="324"/>
      <c r="Z3452" s="324"/>
      <c r="AA3452" s="324"/>
      <c r="AB3452" s="324"/>
      <c r="AC3452" s="324"/>
      <c r="AD3452" s="324"/>
      <c r="AE3452" s="324"/>
      <c r="AF3452" s="324"/>
      <c r="AG3452" s="324"/>
      <c r="AH3452" s="324"/>
      <c r="AI3452" s="325"/>
      <c r="BD3452" s="2"/>
      <c r="BE3452" s="2"/>
      <c r="BF3452" s="2"/>
    </row>
    <row r="3453" spans="1:58" ht="15.75" x14ac:dyDescent="0.2">
      <c r="A3453" s="2"/>
      <c r="B3453" s="111">
        <f t="shared" ref="B3453:C3453" si="1857">B3382</f>
        <v>27</v>
      </c>
      <c r="C3453" s="323">
        <f t="shared" si="1857"/>
        <v>0</v>
      </c>
      <c r="D3453" s="324"/>
      <c r="E3453" s="324"/>
      <c r="F3453" s="324"/>
      <c r="G3453" s="324"/>
      <c r="H3453" s="324"/>
      <c r="I3453" s="324"/>
      <c r="J3453" s="324"/>
      <c r="K3453" s="324"/>
      <c r="L3453" s="324"/>
      <c r="M3453" s="324"/>
      <c r="N3453" s="324"/>
      <c r="O3453" s="324"/>
      <c r="P3453" s="324"/>
      <c r="Q3453" s="324"/>
      <c r="R3453" s="324"/>
      <c r="S3453" s="324"/>
      <c r="T3453" s="324"/>
      <c r="U3453" s="324"/>
      <c r="V3453" s="324"/>
      <c r="W3453" s="324"/>
      <c r="X3453" s="324"/>
      <c r="Y3453" s="324"/>
      <c r="Z3453" s="324"/>
      <c r="AA3453" s="324"/>
      <c r="AB3453" s="324"/>
      <c r="AC3453" s="324"/>
      <c r="AD3453" s="324"/>
      <c r="AE3453" s="324"/>
      <c r="AF3453" s="324"/>
      <c r="AG3453" s="324"/>
      <c r="AH3453" s="324"/>
      <c r="AI3453" s="325"/>
      <c r="BD3453" s="2"/>
      <c r="BE3453" s="2"/>
      <c r="BF3453" s="2"/>
    </row>
    <row r="3454" spans="1:58" ht="15.75" x14ac:dyDescent="0.2">
      <c r="A3454" s="2"/>
      <c r="B3454" s="111">
        <f t="shared" ref="B3454:C3454" si="1858">B3383</f>
        <v>28</v>
      </c>
      <c r="C3454" s="323">
        <f t="shared" si="1858"/>
        <v>0</v>
      </c>
      <c r="D3454" s="324"/>
      <c r="E3454" s="324"/>
      <c r="F3454" s="324"/>
      <c r="G3454" s="324"/>
      <c r="H3454" s="324"/>
      <c r="I3454" s="324"/>
      <c r="J3454" s="324"/>
      <c r="K3454" s="324"/>
      <c r="L3454" s="324"/>
      <c r="M3454" s="324"/>
      <c r="N3454" s="324"/>
      <c r="O3454" s="324"/>
      <c r="P3454" s="324"/>
      <c r="Q3454" s="324"/>
      <c r="R3454" s="324"/>
      <c r="S3454" s="324"/>
      <c r="T3454" s="324"/>
      <c r="U3454" s="324"/>
      <c r="V3454" s="324"/>
      <c r="W3454" s="324"/>
      <c r="X3454" s="324"/>
      <c r="Y3454" s="324"/>
      <c r="Z3454" s="324"/>
      <c r="AA3454" s="324"/>
      <c r="AB3454" s="324"/>
      <c r="AC3454" s="324"/>
      <c r="AD3454" s="324"/>
      <c r="AE3454" s="324"/>
      <c r="AF3454" s="324"/>
      <c r="AG3454" s="324"/>
      <c r="AH3454" s="324"/>
      <c r="AI3454" s="325"/>
      <c r="BD3454" s="2"/>
      <c r="BE3454" s="2"/>
      <c r="BF3454" s="2"/>
    </row>
    <row r="3455" spans="1:58" ht="15.75" x14ac:dyDescent="0.2">
      <c r="A3455" s="2"/>
      <c r="B3455" s="111">
        <f t="shared" ref="B3455:C3455" si="1859">B3384</f>
        <v>29</v>
      </c>
      <c r="C3455" s="323">
        <f t="shared" si="1859"/>
        <v>0</v>
      </c>
      <c r="D3455" s="324"/>
      <c r="E3455" s="324"/>
      <c r="F3455" s="324"/>
      <c r="G3455" s="324"/>
      <c r="H3455" s="324"/>
      <c r="I3455" s="324"/>
      <c r="J3455" s="324"/>
      <c r="K3455" s="324"/>
      <c r="L3455" s="324"/>
      <c r="M3455" s="324"/>
      <c r="N3455" s="324"/>
      <c r="O3455" s="324"/>
      <c r="P3455" s="324"/>
      <c r="Q3455" s="324"/>
      <c r="R3455" s="324"/>
      <c r="S3455" s="324"/>
      <c r="T3455" s="324"/>
      <c r="U3455" s="324"/>
      <c r="V3455" s="324"/>
      <c r="W3455" s="324"/>
      <c r="X3455" s="324"/>
      <c r="Y3455" s="324"/>
      <c r="Z3455" s="324"/>
      <c r="AA3455" s="324"/>
      <c r="AB3455" s="324"/>
      <c r="AC3455" s="324"/>
      <c r="AD3455" s="324"/>
      <c r="AE3455" s="324"/>
      <c r="AF3455" s="324"/>
      <c r="AG3455" s="324"/>
      <c r="AH3455" s="324"/>
      <c r="AI3455" s="325"/>
      <c r="BD3455" s="2"/>
      <c r="BE3455" s="2"/>
      <c r="BF3455" s="2"/>
    </row>
    <row r="3456" spans="1:58" ht="15.75" x14ac:dyDescent="0.2">
      <c r="A3456" s="2"/>
      <c r="B3456" s="111">
        <f t="shared" ref="B3456:C3456" si="1860">B3385</f>
        <v>0</v>
      </c>
      <c r="C3456" s="323">
        <f t="shared" si="1860"/>
        <v>0</v>
      </c>
      <c r="D3456" s="324"/>
      <c r="E3456" s="324"/>
      <c r="F3456" s="324"/>
      <c r="G3456" s="324"/>
      <c r="H3456" s="324"/>
      <c r="I3456" s="324"/>
      <c r="J3456" s="324"/>
      <c r="K3456" s="324"/>
      <c r="L3456" s="324"/>
      <c r="M3456" s="324"/>
      <c r="N3456" s="324"/>
      <c r="O3456" s="324"/>
      <c r="P3456" s="324"/>
      <c r="Q3456" s="324"/>
      <c r="R3456" s="324"/>
      <c r="S3456" s="324"/>
      <c r="T3456" s="324"/>
      <c r="U3456" s="324"/>
      <c r="V3456" s="324"/>
      <c r="W3456" s="324"/>
      <c r="X3456" s="324"/>
      <c r="Y3456" s="324"/>
      <c r="Z3456" s="324"/>
      <c r="AA3456" s="324"/>
      <c r="AB3456" s="324"/>
      <c r="AC3456" s="324"/>
      <c r="AD3456" s="324"/>
      <c r="AE3456" s="324"/>
      <c r="AF3456" s="324"/>
      <c r="AG3456" s="324"/>
      <c r="AH3456" s="324"/>
      <c r="AI3456" s="325"/>
      <c r="BD3456" s="2"/>
      <c r="BE3456" s="2"/>
      <c r="BF3456" s="2"/>
    </row>
    <row r="3457" spans="1:69" ht="15.75" x14ac:dyDescent="0.2">
      <c r="A3457" s="2"/>
      <c r="B3457" s="111">
        <f t="shared" ref="B3457:C3457" si="1861">B3386</f>
        <v>0</v>
      </c>
      <c r="C3457" s="323">
        <f t="shared" si="1861"/>
        <v>0</v>
      </c>
      <c r="D3457" s="324"/>
      <c r="E3457" s="324"/>
      <c r="F3457" s="324"/>
      <c r="G3457" s="324"/>
      <c r="H3457" s="324"/>
      <c r="I3457" s="324"/>
      <c r="J3457" s="324"/>
      <c r="K3457" s="324"/>
      <c r="L3457" s="324"/>
      <c r="M3457" s="324"/>
      <c r="N3457" s="324"/>
      <c r="O3457" s="324"/>
      <c r="P3457" s="324"/>
      <c r="Q3457" s="324"/>
      <c r="R3457" s="324"/>
      <c r="S3457" s="324"/>
      <c r="T3457" s="324"/>
      <c r="U3457" s="324"/>
      <c r="V3457" s="324"/>
      <c r="W3457" s="324"/>
      <c r="X3457" s="324"/>
      <c r="Y3457" s="324"/>
      <c r="Z3457" s="324"/>
      <c r="AA3457" s="324"/>
      <c r="AB3457" s="324"/>
      <c r="AC3457" s="324"/>
      <c r="AD3457" s="324"/>
      <c r="AE3457" s="324"/>
      <c r="AF3457" s="324"/>
      <c r="AG3457" s="324"/>
      <c r="AH3457" s="324"/>
      <c r="AI3457" s="325"/>
      <c r="BD3457" s="2"/>
      <c r="BE3457" s="2"/>
      <c r="BF3457" s="2"/>
    </row>
    <row r="3458" spans="1:69" ht="15.75" x14ac:dyDescent="0.2">
      <c r="A3458" s="2"/>
      <c r="B3458" s="111">
        <f t="shared" ref="B3458:C3458" si="1862">B3387</f>
        <v>0</v>
      </c>
      <c r="C3458" s="323">
        <f t="shared" si="1862"/>
        <v>0</v>
      </c>
      <c r="D3458" s="324"/>
      <c r="E3458" s="324"/>
      <c r="F3458" s="324"/>
      <c r="G3458" s="324"/>
      <c r="H3458" s="324"/>
      <c r="I3458" s="324"/>
      <c r="J3458" s="324"/>
      <c r="K3458" s="324"/>
      <c r="L3458" s="324"/>
      <c r="M3458" s="324"/>
      <c r="N3458" s="324"/>
      <c r="O3458" s="324"/>
      <c r="P3458" s="324"/>
      <c r="Q3458" s="324"/>
      <c r="R3458" s="324"/>
      <c r="S3458" s="324"/>
      <c r="T3458" s="324"/>
      <c r="U3458" s="324"/>
      <c r="V3458" s="324"/>
      <c r="W3458" s="324"/>
      <c r="X3458" s="324"/>
      <c r="Y3458" s="324"/>
      <c r="Z3458" s="324"/>
      <c r="AA3458" s="324"/>
      <c r="AB3458" s="324"/>
      <c r="AC3458" s="324"/>
      <c r="AD3458" s="324"/>
      <c r="AE3458" s="324"/>
      <c r="AF3458" s="324"/>
      <c r="AG3458" s="324"/>
      <c r="AH3458" s="324"/>
      <c r="AI3458" s="325"/>
      <c r="BD3458" s="2"/>
      <c r="BE3458" s="2"/>
      <c r="BF3458" s="2"/>
    </row>
    <row r="3459" spans="1:69" ht="15.75" x14ac:dyDescent="0.2">
      <c r="A3459" s="2"/>
      <c r="B3459" s="111">
        <f t="shared" ref="B3459:C3459" si="1863">B3388</f>
        <v>0</v>
      </c>
      <c r="C3459" s="323">
        <f t="shared" si="1863"/>
        <v>0</v>
      </c>
      <c r="D3459" s="324"/>
      <c r="E3459" s="324"/>
      <c r="F3459" s="324"/>
      <c r="G3459" s="324"/>
      <c r="H3459" s="324"/>
      <c r="I3459" s="324"/>
      <c r="J3459" s="324"/>
      <c r="K3459" s="324"/>
      <c r="L3459" s="324"/>
      <c r="M3459" s="324"/>
      <c r="N3459" s="324"/>
      <c r="O3459" s="324"/>
      <c r="P3459" s="324"/>
      <c r="Q3459" s="324"/>
      <c r="R3459" s="324"/>
      <c r="S3459" s="324"/>
      <c r="T3459" s="324"/>
      <c r="U3459" s="324"/>
      <c r="V3459" s="324"/>
      <c r="W3459" s="324"/>
      <c r="X3459" s="324"/>
      <c r="Y3459" s="324"/>
      <c r="Z3459" s="324"/>
      <c r="AA3459" s="324"/>
      <c r="AB3459" s="324"/>
      <c r="AC3459" s="324"/>
      <c r="AD3459" s="324"/>
      <c r="AE3459" s="324"/>
      <c r="AF3459" s="324"/>
      <c r="AG3459" s="324"/>
      <c r="AH3459" s="324"/>
      <c r="AI3459" s="325"/>
      <c r="BD3459" s="2"/>
      <c r="BE3459" s="2"/>
      <c r="BF3459" s="2"/>
    </row>
    <row r="3460" spans="1:69" ht="15.75" x14ac:dyDescent="0.2">
      <c r="A3460" s="2"/>
      <c r="B3460" s="111">
        <f t="shared" ref="B3460:C3460" si="1864">B3389</f>
        <v>0</v>
      </c>
      <c r="C3460" s="323">
        <f t="shared" si="1864"/>
        <v>0</v>
      </c>
      <c r="D3460" s="324"/>
      <c r="E3460" s="324"/>
      <c r="F3460" s="324"/>
      <c r="G3460" s="324"/>
      <c r="H3460" s="324"/>
      <c r="I3460" s="324"/>
      <c r="J3460" s="324"/>
      <c r="K3460" s="324"/>
      <c r="L3460" s="324"/>
      <c r="M3460" s="324"/>
      <c r="N3460" s="324"/>
      <c r="O3460" s="324"/>
      <c r="P3460" s="324"/>
      <c r="Q3460" s="324"/>
      <c r="R3460" s="324"/>
      <c r="S3460" s="324"/>
      <c r="T3460" s="324"/>
      <c r="U3460" s="324"/>
      <c r="V3460" s="324"/>
      <c r="W3460" s="324"/>
      <c r="X3460" s="324"/>
      <c r="Y3460" s="324"/>
      <c r="Z3460" s="324"/>
      <c r="AA3460" s="324"/>
      <c r="AB3460" s="324"/>
      <c r="AC3460" s="324"/>
      <c r="AD3460" s="324"/>
      <c r="AE3460" s="324"/>
      <c r="AF3460" s="324"/>
      <c r="AG3460" s="324"/>
      <c r="AH3460" s="324"/>
      <c r="AI3460" s="325"/>
      <c r="BD3460" s="2"/>
      <c r="BE3460" s="2"/>
      <c r="BF3460" s="2"/>
    </row>
    <row r="3461" spans="1:69" ht="15.75" x14ac:dyDescent="0.2">
      <c r="A3461" s="2"/>
      <c r="B3461" s="111">
        <f t="shared" ref="B3461:C3461" si="1865">B3390</f>
        <v>0</v>
      </c>
      <c r="C3461" s="323">
        <f t="shared" si="1865"/>
        <v>0</v>
      </c>
      <c r="D3461" s="324"/>
      <c r="E3461" s="324"/>
      <c r="F3461" s="324"/>
      <c r="G3461" s="324"/>
      <c r="H3461" s="324"/>
      <c r="I3461" s="324"/>
      <c r="J3461" s="324"/>
      <c r="K3461" s="324"/>
      <c r="L3461" s="324"/>
      <c r="M3461" s="324"/>
      <c r="N3461" s="324"/>
      <c r="O3461" s="324"/>
      <c r="P3461" s="324"/>
      <c r="Q3461" s="324"/>
      <c r="R3461" s="324"/>
      <c r="S3461" s="324"/>
      <c r="T3461" s="324"/>
      <c r="U3461" s="324"/>
      <c r="V3461" s="324"/>
      <c r="W3461" s="324"/>
      <c r="X3461" s="324"/>
      <c r="Y3461" s="324"/>
      <c r="Z3461" s="324"/>
      <c r="AA3461" s="324"/>
      <c r="AB3461" s="324"/>
      <c r="AC3461" s="324"/>
      <c r="AD3461" s="324"/>
      <c r="AE3461" s="324"/>
      <c r="AF3461" s="324"/>
      <c r="AG3461" s="324"/>
      <c r="AH3461" s="324"/>
      <c r="AI3461" s="325"/>
      <c r="BD3461" s="2"/>
      <c r="BE3461" s="2"/>
      <c r="BF3461" s="2"/>
    </row>
    <row r="3462" spans="1:69" s="2" customFormat="1" ht="15.75" x14ac:dyDescent="0.2">
      <c r="B3462" s="143">
        <f t="shared" ref="B3462:C3462" si="1866">B3391</f>
        <v>0</v>
      </c>
      <c r="C3462" s="323">
        <f t="shared" si="1866"/>
        <v>0</v>
      </c>
      <c r="D3462" s="324"/>
      <c r="E3462" s="324"/>
      <c r="F3462" s="324"/>
      <c r="G3462" s="324"/>
      <c r="H3462" s="324"/>
      <c r="I3462" s="324"/>
      <c r="J3462" s="324"/>
      <c r="K3462" s="324"/>
      <c r="L3462" s="324"/>
      <c r="M3462" s="324"/>
      <c r="N3462" s="324"/>
      <c r="O3462" s="324"/>
      <c r="P3462" s="324"/>
      <c r="Q3462" s="324"/>
      <c r="R3462" s="324"/>
      <c r="S3462" s="324"/>
      <c r="T3462" s="324"/>
      <c r="U3462" s="324"/>
      <c r="V3462" s="324"/>
      <c r="W3462" s="324"/>
      <c r="X3462" s="324"/>
      <c r="Y3462" s="324"/>
      <c r="Z3462" s="324"/>
      <c r="AA3462" s="324"/>
      <c r="AB3462" s="324"/>
      <c r="AC3462" s="324"/>
      <c r="AD3462" s="324"/>
      <c r="AE3462" s="324"/>
      <c r="AF3462" s="324"/>
      <c r="AG3462" s="324"/>
      <c r="AH3462" s="324"/>
      <c r="AI3462" s="325"/>
      <c r="AJ3462" s="118"/>
      <c r="AK3462" s="118"/>
      <c r="AL3462" s="118"/>
      <c r="AM3462" s="118"/>
      <c r="AN3462" s="118"/>
      <c r="AO3462" s="118"/>
      <c r="AP3462" s="118"/>
      <c r="AQ3462" s="118"/>
      <c r="AR3462" s="118"/>
      <c r="AS3462" s="118"/>
      <c r="AT3462" s="118"/>
      <c r="AU3462" s="118"/>
      <c r="AV3462" s="118"/>
      <c r="AW3462" s="118"/>
      <c r="AX3462" s="118"/>
      <c r="AY3462" s="118"/>
      <c r="AZ3462" s="118"/>
      <c r="BA3462" s="118"/>
      <c r="BB3462" s="118"/>
      <c r="BC3462" s="118"/>
      <c r="BG3462" s="118"/>
      <c r="BH3462" s="118"/>
      <c r="BI3462" s="118"/>
      <c r="BJ3462" s="118"/>
      <c r="BK3462" s="118"/>
      <c r="BL3462" s="118"/>
      <c r="BM3462" s="118"/>
      <c r="BN3462" s="118"/>
      <c r="BO3462" s="118"/>
      <c r="BP3462" s="118"/>
      <c r="BQ3462" s="118"/>
    </row>
    <row r="3463" spans="1:69" s="2" customFormat="1" ht="15.75" x14ac:dyDescent="0.2">
      <c r="B3463" s="143">
        <f t="shared" ref="B3463:C3463" si="1867">B3392</f>
        <v>0</v>
      </c>
      <c r="C3463" s="323">
        <f t="shared" si="1867"/>
        <v>0</v>
      </c>
      <c r="D3463" s="324"/>
      <c r="E3463" s="324"/>
      <c r="F3463" s="324"/>
      <c r="G3463" s="324"/>
      <c r="H3463" s="324"/>
      <c r="I3463" s="324"/>
      <c r="J3463" s="324"/>
      <c r="K3463" s="324"/>
      <c r="L3463" s="324"/>
      <c r="M3463" s="324"/>
      <c r="N3463" s="324"/>
      <c r="O3463" s="324"/>
      <c r="P3463" s="324"/>
      <c r="Q3463" s="324"/>
      <c r="R3463" s="324"/>
      <c r="S3463" s="324"/>
      <c r="T3463" s="324"/>
      <c r="U3463" s="324"/>
      <c r="V3463" s="324"/>
      <c r="W3463" s="324"/>
      <c r="X3463" s="324"/>
      <c r="Y3463" s="324"/>
      <c r="Z3463" s="324"/>
      <c r="AA3463" s="324"/>
      <c r="AB3463" s="324"/>
      <c r="AC3463" s="324"/>
      <c r="AD3463" s="324"/>
      <c r="AE3463" s="324"/>
      <c r="AF3463" s="324"/>
      <c r="AG3463" s="324"/>
      <c r="AH3463" s="324"/>
      <c r="AI3463" s="325"/>
      <c r="AJ3463" s="118"/>
      <c r="AK3463" s="118"/>
      <c r="AL3463" s="118"/>
      <c r="AM3463" s="118"/>
      <c r="AN3463" s="118"/>
      <c r="AO3463" s="118"/>
      <c r="AP3463" s="118"/>
      <c r="AQ3463" s="118"/>
      <c r="AR3463" s="118"/>
      <c r="AS3463" s="118"/>
      <c r="AT3463" s="118"/>
      <c r="AU3463" s="118"/>
      <c r="AV3463" s="118"/>
      <c r="AW3463" s="118"/>
      <c r="AX3463" s="118"/>
      <c r="AY3463" s="118"/>
      <c r="AZ3463" s="118"/>
      <c r="BA3463" s="118"/>
      <c r="BB3463" s="118"/>
      <c r="BC3463" s="118"/>
      <c r="BG3463" s="118"/>
      <c r="BH3463" s="118"/>
      <c r="BI3463" s="118"/>
      <c r="BJ3463" s="118"/>
      <c r="BK3463" s="118"/>
      <c r="BL3463" s="118"/>
      <c r="BM3463" s="118"/>
      <c r="BN3463" s="118"/>
      <c r="BO3463" s="118"/>
      <c r="BP3463" s="118"/>
      <c r="BQ3463" s="118"/>
    </row>
    <row r="3464" spans="1:69" s="2" customFormat="1" ht="15.75" x14ac:dyDescent="0.2">
      <c r="B3464" s="143">
        <f t="shared" ref="B3464:C3464" si="1868">B3393</f>
        <v>0</v>
      </c>
      <c r="C3464" s="323">
        <f t="shared" si="1868"/>
        <v>0</v>
      </c>
      <c r="D3464" s="324"/>
      <c r="E3464" s="324"/>
      <c r="F3464" s="324"/>
      <c r="G3464" s="324"/>
      <c r="H3464" s="324"/>
      <c r="I3464" s="324"/>
      <c r="J3464" s="324"/>
      <c r="K3464" s="324"/>
      <c r="L3464" s="324"/>
      <c r="M3464" s="324"/>
      <c r="N3464" s="324"/>
      <c r="O3464" s="324"/>
      <c r="P3464" s="324"/>
      <c r="Q3464" s="324"/>
      <c r="R3464" s="324"/>
      <c r="S3464" s="324"/>
      <c r="T3464" s="324"/>
      <c r="U3464" s="324"/>
      <c r="V3464" s="324"/>
      <c r="W3464" s="324"/>
      <c r="X3464" s="324"/>
      <c r="Y3464" s="324"/>
      <c r="Z3464" s="324"/>
      <c r="AA3464" s="324"/>
      <c r="AB3464" s="324"/>
      <c r="AC3464" s="324"/>
      <c r="AD3464" s="324"/>
      <c r="AE3464" s="324"/>
      <c r="AF3464" s="324"/>
      <c r="AG3464" s="324"/>
      <c r="AH3464" s="324"/>
      <c r="AI3464" s="325"/>
      <c r="AJ3464" s="118"/>
      <c r="AK3464" s="118"/>
      <c r="AL3464" s="118"/>
      <c r="AM3464" s="118"/>
      <c r="AN3464" s="118"/>
      <c r="AO3464" s="118"/>
      <c r="AP3464" s="118"/>
      <c r="AQ3464" s="118"/>
      <c r="AR3464" s="118"/>
      <c r="AS3464" s="118"/>
      <c r="AT3464" s="118"/>
      <c r="AU3464" s="118"/>
      <c r="AV3464" s="118"/>
      <c r="AW3464" s="118"/>
      <c r="AX3464" s="118"/>
      <c r="AY3464" s="118"/>
      <c r="AZ3464" s="118"/>
      <c r="BA3464" s="118"/>
      <c r="BB3464" s="118"/>
      <c r="BC3464" s="118"/>
      <c r="BG3464" s="118"/>
      <c r="BH3464" s="118"/>
      <c r="BI3464" s="118"/>
      <c r="BJ3464" s="118"/>
      <c r="BK3464" s="118"/>
      <c r="BL3464" s="118"/>
      <c r="BM3464" s="118"/>
      <c r="BN3464" s="118"/>
      <c r="BO3464" s="118"/>
      <c r="BP3464" s="118"/>
      <c r="BQ3464" s="118"/>
    </row>
    <row r="3465" spans="1:69" s="2" customFormat="1" ht="15.75" x14ac:dyDescent="0.2">
      <c r="B3465" s="143">
        <f t="shared" ref="B3465:C3465" si="1869">B3394</f>
        <v>0</v>
      </c>
      <c r="C3465" s="323">
        <f t="shared" si="1869"/>
        <v>0</v>
      </c>
      <c r="D3465" s="324"/>
      <c r="E3465" s="324"/>
      <c r="F3465" s="324"/>
      <c r="G3465" s="324"/>
      <c r="H3465" s="324"/>
      <c r="I3465" s="324"/>
      <c r="J3465" s="324"/>
      <c r="K3465" s="324"/>
      <c r="L3465" s="324"/>
      <c r="M3465" s="324"/>
      <c r="N3465" s="324"/>
      <c r="O3465" s="324"/>
      <c r="P3465" s="324"/>
      <c r="Q3465" s="324"/>
      <c r="R3465" s="324"/>
      <c r="S3465" s="324"/>
      <c r="T3465" s="324"/>
      <c r="U3465" s="324"/>
      <c r="V3465" s="324"/>
      <c r="W3465" s="324"/>
      <c r="X3465" s="324"/>
      <c r="Y3465" s="324"/>
      <c r="Z3465" s="324"/>
      <c r="AA3465" s="324"/>
      <c r="AB3465" s="324"/>
      <c r="AC3465" s="324"/>
      <c r="AD3465" s="324"/>
      <c r="AE3465" s="324"/>
      <c r="AF3465" s="324"/>
      <c r="AG3465" s="324"/>
      <c r="AH3465" s="324"/>
      <c r="AI3465" s="325"/>
      <c r="AJ3465" s="118"/>
      <c r="AK3465" s="118"/>
      <c r="AL3465" s="118"/>
      <c r="AM3465" s="118"/>
      <c r="AN3465" s="118"/>
      <c r="AO3465" s="118"/>
      <c r="AP3465" s="118"/>
      <c r="AQ3465" s="118"/>
      <c r="AR3465" s="118"/>
      <c r="AS3465" s="118"/>
      <c r="AT3465" s="118"/>
      <c r="AU3465" s="118"/>
      <c r="AV3465" s="118"/>
      <c r="AW3465" s="118"/>
      <c r="AX3465" s="118"/>
      <c r="AY3465" s="118"/>
      <c r="AZ3465" s="118"/>
      <c r="BA3465" s="118"/>
      <c r="BB3465" s="118"/>
      <c r="BC3465" s="118"/>
      <c r="BG3465" s="118"/>
      <c r="BH3465" s="118"/>
      <c r="BI3465" s="118"/>
      <c r="BJ3465" s="118"/>
      <c r="BK3465" s="118"/>
      <c r="BL3465" s="118"/>
      <c r="BM3465" s="118"/>
      <c r="BN3465" s="118"/>
      <c r="BO3465" s="118"/>
      <c r="BP3465" s="118"/>
      <c r="BQ3465" s="118"/>
    </row>
    <row r="3466" spans="1:69" s="2" customFormat="1" ht="15.75" x14ac:dyDescent="0.2">
      <c r="B3466" s="143">
        <f t="shared" ref="B3466:C3466" si="1870">B3395</f>
        <v>0</v>
      </c>
      <c r="C3466" s="323">
        <f t="shared" si="1870"/>
        <v>0</v>
      </c>
      <c r="D3466" s="324"/>
      <c r="E3466" s="324"/>
      <c r="F3466" s="324"/>
      <c r="G3466" s="324"/>
      <c r="H3466" s="324"/>
      <c r="I3466" s="324"/>
      <c r="J3466" s="324"/>
      <c r="K3466" s="324"/>
      <c r="L3466" s="324"/>
      <c r="M3466" s="324"/>
      <c r="N3466" s="324"/>
      <c r="O3466" s="324"/>
      <c r="P3466" s="324"/>
      <c r="Q3466" s="324"/>
      <c r="R3466" s="324"/>
      <c r="S3466" s="324"/>
      <c r="T3466" s="324"/>
      <c r="U3466" s="324"/>
      <c r="V3466" s="324"/>
      <c r="W3466" s="324"/>
      <c r="X3466" s="324"/>
      <c r="Y3466" s="324"/>
      <c r="Z3466" s="324"/>
      <c r="AA3466" s="324"/>
      <c r="AB3466" s="324"/>
      <c r="AC3466" s="324"/>
      <c r="AD3466" s="324"/>
      <c r="AE3466" s="324"/>
      <c r="AF3466" s="324"/>
      <c r="AG3466" s="324"/>
      <c r="AH3466" s="324"/>
      <c r="AI3466" s="325"/>
      <c r="AJ3466" s="118"/>
      <c r="AK3466" s="118"/>
      <c r="AL3466" s="118"/>
      <c r="AM3466" s="118"/>
      <c r="AN3466" s="118"/>
      <c r="AO3466" s="118"/>
      <c r="AP3466" s="118"/>
      <c r="AQ3466" s="118"/>
      <c r="AR3466" s="118"/>
      <c r="AS3466" s="118"/>
      <c r="AT3466" s="118"/>
      <c r="AU3466" s="118"/>
      <c r="AV3466" s="118"/>
      <c r="AW3466" s="118"/>
      <c r="AX3466" s="118"/>
      <c r="AY3466" s="118"/>
      <c r="AZ3466" s="118"/>
      <c r="BA3466" s="118"/>
      <c r="BB3466" s="118"/>
      <c r="BC3466" s="118"/>
      <c r="BG3466" s="118"/>
      <c r="BH3466" s="118"/>
      <c r="BI3466" s="118"/>
      <c r="BJ3466" s="118"/>
      <c r="BK3466" s="118"/>
      <c r="BL3466" s="118"/>
      <c r="BM3466" s="118"/>
      <c r="BN3466" s="118"/>
      <c r="BO3466" s="118"/>
      <c r="BP3466" s="118"/>
      <c r="BQ3466" s="118"/>
    </row>
    <row r="3467" spans="1:69" s="2" customFormat="1" ht="15.75" x14ac:dyDescent="0.2">
      <c r="B3467" s="143">
        <f t="shared" ref="B3467:C3467" si="1871">B3396</f>
        <v>0</v>
      </c>
      <c r="C3467" s="323">
        <f t="shared" si="1871"/>
        <v>0</v>
      </c>
      <c r="D3467" s="324"/>
      <c r="E3467" s="324"/>
      <c r="F3467" s="324"/>
      <c r="G3467" s="324"/>
      <c r="H3467" s="324"/>
      <c r="I3467" s="324"/>
      <c r="J3467" s="324"/>
      <c r="K3467" s="324"/>
      <c r="L3467" s="324"/>
      <c r="M3467" s="324"/>
      <c r="N3467" s="324"/>
      <c r="O3467" s="324"/>
      <c r="P3467" s="324"/>
      <c r="Q3467" s="324"/>
      <c r="R3467" s="324"/>
      <c r="S3467" s="324"/>
      <c r="T3467" s="324"/>
      <c r="U3467" s="324"/>
      <c r="V3467" s="324"/>
      <c r="W3467" s="324"/>
      <c r="X3467" s="324"/>
      <c r="Y3467" s="324"/>
      <c r="Z3467" s="324"/>
      <c r="AA3467" s="324"/>
      <c r="AB3467" s="324"/>
      <c r="AC3467" s="324"/>
      <c r="AD3467" s="324"/>
      <c r="AE3467" s="324"/>
      <c r="AF3467" s="324"/>
      <c r="AG3467" s="324"/>
      <c r="AH3467" s="324"/>
      <c r="AI3467" s="325"/>
      <c r="AJ3467" s="118"/>
      <c r="AK3467" s="118"/>
      <c r="AL3467" s="118"/>
      <c r="AM3467" s="118"/>
      <c r="AN3467" s="118"/>
      <c r="AO3467" s="118"/>
      <c r="AP3467" s="118"/>
      <c r="AQ3467" s="118"/>
      <c r="AR3467" s="118"/>
      <c r="AS3467" s="118"/>
      <c r="AT3467" s="118"/>
      <c r="AU3467" s="118"/>
      <c r="AV3467" s="118"/>
      <c r="AW3467" s="118"/>
      <c r="AX3467" s="118"/>
      <c r="AY3467" s="118"/>
      <c r="AZ3467" s="118"/>
      <c r="BA3467" s="118"/>
      <c r="BB3467" s="118"/>
      <c r="BC3467" s="118"/>
      <c r="BG3467" s="118"/>
      <c r="BH3467" s="118"/>
      <c r="BI3467" s="118"/>
      <c r="BJ3467" s="118"/>
      <c r="BK3467" s="118"/>
      <c r="BL3467" s="118"/>
      <c r="BM3467" s="118"/>
      <c r="BN3467" s="118"/>
      <c r="BO3467" s="118"/>
      <c r="BP3467" s="118"/>
      <c r="BQ3467" s="118"/>
    </row>
    <row r="3468" spans="1:69" s="2" customFormat="1" ht="15.75" x14ac:dyDescent="0.2">
      <c r="B3468" s="143">
        <f t="shared" ref="B3468:C3468" si="1872">B3397</f>
        <v>0</v>
      </c>
      <c r="C3468" s="323">
        <f t="shared" si="1872"/>
        <v>0</v>
      </c>
      <c r="D3468" s="324"/>
      <c r="E3468" s="324"/>
      <c r="F3468" s="324"/>
      <c r="G3468" s="324"/>
      <c r="H3468" s="324"/>
      <c r="I3468" s="324"/>
      <c r="J3468" s="324"/>
      <c r="K3468" s="324"/>
      <c r="L3468" s="324"/>
      <c r="M3468" s="324"/>
      <c r="N3468" s="324"/>
      <c r="O3468" s="324"/>
      <c r="P3468" s="324"/>
      <c r="Q3468" s="324"/>
      <c r="R3468" s="324"/>
      <c r="S3468" s="324"/>
      <c r="T3468" s="324"/>
      <c r="U3468" s="324"/>
      <c r="V3468" s="324"/>
      <c r="W3468" s="324"/>
      <c r="X3468" s="324"/>
      <c r="Y3468" s="324"/>
      <c r="Z3468" s="324"/>
      <c r="AA3468" s="324"/>
      <c r="AB3468" s="324"/>
      <c r="AC3468" s="324"/>
      <c r="AD3468" s="324"/>
      <c r="AE3468" s="324"/>
      <c r="AF3468" s="324"/>
      <c r="AG3468" s="324"/>
      <c r="AH3468" s="324"/>
      <c r="AI3468" s="325"/>
      <c r="AJ3468" s="118"/>
      <c r="AK3468" s="118"/>
      <c r="AL3468" s="118"/>
      <c r="AM3468" s="118"/>
      <c r="AN3468" s="118"/>
      <c r="AO3468" s="118"/>
      <c r="AP3468" s="118"/>
      <c r="AQ3468" s="118"/>
      <c r="AR3468" s="118"/>
      <c r="AS3468" s="118"/>
      <c r="AT3468" s="118"/>
      <c r="AU3468" s="118"/>
      <c r="AV3468" s="118"/>
      <c r="AW3468" s="118"/>
      <c r="AX3468" s="118"/>
      <c r="AY3468" s="118"/>
      <c r="AZ3468" s="118"/>
      <c r="BA3468" s="118"/>
      <c r="BB3468" s="118"/>
      <c r="BC3468" s="118"/>
      <c r="BG3468" s="118"/>
      <c r="BH3468" s="118"/>
      <c r="BI3468" s="118"/>
      <c r="BJ3468" s="118"/>
      <c r="BK3468" s="118"/>
      <c r="BL3468" s="118"/>
      <c r="BM3468" s="118"/>
      <c r="BN3468" s="118"/>
      <c r="BO3468" s="118"/>
      <c r="BP3468" s="118"/>
      <c r="BQ3468" s="118"/>
    </row>
    <row r="3469" spans="1:69" s="2" customFormat="1" ht="15.75" x14ac:dyDescent="0.2">
      <c r="B3469" s="143">
        <f t="shared" ref="B3469:C3469" si="1873">B3398</f>
        <v>0</v>
      </c>
      <c r="C3469" s="323">
        <f t="shared" si="1873"/>
        <v>0</v>
      </c>
      <c r="D3469" s="324"/>
      <c r="E3469" s="324"/>
      <c r="F3469" s="324"/>
      <c r="G3469" s="324"/>
      <c r="H3469" s="324"/>
      <c r="I3469" s="324"/>
      <c r="J3469" s="324"/>
      <c r="K3469" s="324"/>
      <c r="L3469" s="324"/>
      <c r="M3469" s="324"/>
      <c r="N3469" s="324"/>
      <c r="O3469" s="324"/>
      <c r="P3469" s="324"/>
      <c r="Q3469" s="324"/>
      <c r="R3469" s="324"/>
      <c r="S3469" s="324"/>
      <c r="T3469" s="324"/>
      <c r="U3469" s="324"/>
      <c r="V3469" s="324"/>
      <c r="W3469" s="324"/>
      <c r="X3469" s="324"/>
      <c r="Y3469" s="324"/>
      <c r="Z3469" s="324"/>
      <c r="AA3469" s="324"/>
      <c r="AB3469" s="324"/>
      <c r="AC3469" s="324"/>
      <c r="AD3469" s="324"/>
      <c r="AE3469" s="324"/>
      <c r="AF3469" s="324"/>
      <c r="AG3469" s="324"/>
      <c r="AH3469" s="324"/>
      <c r="AI3469" s="325"/>
      <c r="AJ3469" s="118"/>
      <c r="AK3469" s="118"/>
      <c r="AL3469" s="118"/>
      <c r="AM3469" s="118"/>
      <c r="AN3469" s="118"/>
      <c r="AO3469" s="118"/>
      <c r="AP3469" s="118"/>
      <c r="AQ3469" s="118"/>
      <c r="AR3469" s="118"/>
      <c r="AS3469" s="118"/>
      <c r="AT3469" s="118"/>
      <c r="AU3469" s="118"/>
      <c r="AV3469" s="118"/>
      <c r="AW3469" s="118"/>
      <c r="AX3469" s="118"/>
      <c r="AY3469" s="118"/>
      <c r="AZ3469" s="118"/>
      <c r="BA3469" s="118"/>
      <c r="BB3469" s="118"/>
      <c r="BC3469" s="118"/>
      <c r="BG3469" s="118"/>
      <c r="BH3469" s="118"/>
      <c r="BI3469" s="118"/>
      <c r="BJ3469" s="118"/>
      <c r="BK3469" s="118"/>
      <c r="BL3469" s="118"/>
      <c r="BM3469" s="118"/>
      <c r="BN3469" s="118"/>
      <c r="BO3469" s="118"/>
      <c r="BP3469" s="118"/>
      <c r="BQ3469" s="118"/>
    </row>
    <row r="3470" spans="1:69" s="2" customFormat="1" ht="15.75" x14ac:dyDescent="0.2">
      <c r="B3470" s="143">
        <f t="shared" ref="B3470:C3470" si="1874">B3399</f>
        <v>0</v>
      </c>
      <c r="C3470" s="323">
        <f t="shared" si="1874"/>
        <v>0</v>
      </c>
      <c r="D3470" s="324"/>
      <c r="E3470" s="324"/>
      <c r="F3470" s="324"/>
      <c r="G3470" s="324"/>
      <c r="H3470" s="324"/>
      <c r="I3470" s="324"/>
      <c r="J3470" s="324"/>
      <c r="K3470" s="324"/>
      <c r="L3470" s="324"/>
      <c r="M3470" s="324"/>
      <c r="N3470" s="324"/>
      <c r="O3470" s="324"/>
      <c r="P3470" s="324"/>
      <c r="Q3470" s="324"/>
      <c r="R3470" s="324"/>
      <c r="S3470" s="324"/>
      <c r="T3470" s="324"/>
      <c r="U3470" s="324"/>
      <c r="V3470" s="324"/>
      <c r="W3470" s="324"/>
      <c r="X3470" s="324"/>
      <c r="Y3470" s="324"/>
      <c r="Z3470" s="324"/>
      <c r="AA3470" s="324"/>
      <c r="AB3470" s="324"/>
      <c r="AC3470" s="324"/>
      <c r="AD3470" s="324"/>
      <c r="AE3470" s="324"/>
      <c r="AF3470" s="324"/>
      <c r="AG3470" s="324"/>
      <c r="AH3470" s="324"/>
      <c r="AI3470" s="325"/>
      <c r="AJ3470" s="118"/>
      <c r="AK3470" s="118"/>
      <c r="AL3470" s="118"/>
      <c r="AM3470" s="118"/>
      <c r="AN3470" s="118"/>
      <c r="AO3470" s="118"/>
      <c r="AP3470" s="118"/>
      <c r="AQ3470" s="118"/>
      <c r="AR3470" s="118"/>
      <c r="AS3470" s="118"/>
      <c r="AT3470" s="118"/>
      <c r="AU3470" s="118"/>
      <c r="AV3470" s="118"/>
      <c r="AW3470" s="118"/>
      <c r="AX3470" s="118"/>
      <c r="AY3470" s="118"/>
      <c r="AZ3470" s="118"/>
      <c r="BA3470" s="118"/>
      <c r="BB3470" s="118"/>
      <c r="BC3470" s="118"/>
      <c r="BG3470" s="118"/>
      <c r="BH3470" s="118"/>
      <c r="BI3470" s="118"/>
      <c r="BJ3470" s="118"/>
      <c r="BK3470" s="118"/>
      <c r="BL3470" s="118"/>
      <c r="BM3470" s="118"/>
      <c r="BN3470" s="118"/>
      <c r="BO3470" s="118"/>
      <c r="BP3470" s="118"/>
      <c r="BQ3470" s="118"/>
    </row>
    <row r="3471" spans="1:69" s="2" customFormat="1" ht="15.75" x14ac:dyDescent="0.2">
      <c r="B3471" s="143">
        <f t="shared" ref="B3471:C3471" si="1875">B3400</f>
        <v>0</v>
      </c>
      <c r="C3471" s="323">
        <f t="shared" si="1875"/>
        <v>0</v>
      </c>
      <c r="D3471" s="324"/>
      <c r="E3471" s="324"/>
      <c r="F3471" s="324"/>
      <c r="G3471" s="324"/>
      <c r="H3471" s="324"/>
      <c r="I3471" s="324"/>
      <c r="J3471" s="324"/>
      <c r="K3471" s="324"/>
      <c r="L3471" s="324"/>
      <c r="M3471" s="324"/>
      <c r="N3471" s="324"/>
      <c r="O3471" s="324"/>
      <c r="P3471" s="324"/>
      <c r="Q3471" s="324"/>
      <c r="R3471" s="324"/>
      <c r="S3471" s="324"/>
      <c r="T3471" s="324"/>
      <c r="U3471" s="324"/>
      <c r="V3471" s="324"/>
      <c r="W3471" s="324"/>
      <c r="X3471" s="324"/>
      <c r="Y3471" s="324"/>
      <c r="Z3471" s="324"/>
      <c r="AA3471" s="324"/>
      <c r="AB3471" s="324"/>
      <c r="AC3471" s="324"/>
      <c r="AD3471" s="324"/>
      <c r="AE3471" s="324"/>
      <c r="AF3471" s="324"/>
      <c r="AG3471" s="324"/>
      <c r="AH3471" s="324"/>
      <c r="AI3471" s="325"/>
      <c r="AJ3471" s="118"/>
      <c r="AK3471" s="118"/>
      <c r="AL3471" s="118"/>
      <c r="AM3471" s="118"/>
      <c r="AN3471" s="118"/>
      <c r="AO3471" s="118"/>
      <c r="AP3471" s="118"/>
      <c r="AQ3471" s="118"/>
      <c r="AR3471" s="118"/>
      <c r="AS3471" s="118"/>
      <c r="AT3471" s="118"/>
      <c r="AU3471" s="118"/>
      <c r="AV3471" s="118"/>
      <c r="AW3471" s="118"/>
      <c r="AX3471" s="118"/>
      <c r="AY3471" s="118"/>
      <c r="AZ3471" s="118"/>
      <c r="BA3471" s="118"/>
      <c r="BB3471" s="118"/>
      <c r="BC3471" s="118"/>
      <c r="BG3471" s="118"/>
      <c r="BH3471" s="118"/>
      <c r="BI3471" s="118"/>
      <c r="BJ3471" s="118"/>
      <c r="BK3471" s="118"/>
      <c r="BL3471" s="118"/>
      <c r="BM3471" s="118"/>
      <c r="BN3471" s="118"/>
      <c r="BO3471" s="118"/>
      <c r="BP3471" s="118"/>
      <c r="BQ3471" s="118"/>
    </row>
    <row r="3472" spans="1:69" s="2" customFormat="1" ht="15.75" x14ac:dyDescent="0.2">
      <c r="B3472" s="143">
        <f t="shared" ref="B3472:C3472" si="1876">B3401</f>
        <v>0</v>
      </c>
      <c r="C3472" s="323">
        <f t="shared" si="1876"/>
        <v>0</v>
      </c>
      <c r="D3472" s="324"/>
      <c r="E3472" s="324"/>
      <c r="F3472" s="324"/>
      <c r="G3472" s="324"/>
      <c r="H3472" s="324"/>
      <c r="I3472" s="324"/>
      <c r="J3472" s="324"/>
      <c r="K3472" s="324"/>
      <c r="L3472" s="324"/>
      <c r="M3472" s="324"/>
      <c r="N3472" s="324"/>
      <c r="O3472" s="324"/>
      <c r="P3472" s="324"/>
      <c r="Q3472" s="324"/>
      <c r="R3472" s="324"/>
      <c r="S3472" s="324"/>
      <c r="T3472" s="324"/>
      <c r="U3472" s="324"/>
      <c r="V3472" s="324"/>
      <c r="W3472" s="324"/>
      <c r="X3472" s="324"/>
      <c r="Y3472" s="324"/>
      <c r="Z3472" s="324"/>
      <c r="AA3472" s="324"/>
      <c r="AB3472" s="324"/>
      <c r="AC3472" s="324"/>
      <c r="AD3472" s="324"/>
      <c r="AE3472" s="324"/>
      <c r="AF3472" s="324"/>
      <c r="AG3472" s="324"/>
      <c r="AH3472" s="324"/>
      <c r="AI3472" s="325"/>
      <c r="AJ3472" s="118"/>
      <c r="AK3472" s="118"/>
      <c r="AL3472" s="118"/>
      <c r="AM3472" s="118"/>
      <c r="AN3472" s="118"/>
      <c r="AO3472" s="118"/>
      <c r="AP3472" s="118"/>
      <c r="AQ3472" s="118"/>
      <c r="AR3472" s="118"/>
      <c r="AS3472" s="118"/>
      <c r="AT3472" s="118"/>
      <c r="AU3472" s="118"/>
      <c r="AV3472" s="118"/>
      <c r="AW3472" s="118"/>
      <c r="AX3472" s="118"/>
      <c r="AY3472" s="118"/>
      <c r="AZ3472" s="118"/>
      <c r="BA3472" s="118"/>
      <c r="BB3472" s="118"/>
      <c r="BC3472" s="118"/>
      <c r="BG3472" s="118"/>
      <c r="BH3472" s="118"/>
      <c r="BI3472" s="118"/>
      <c r="BJ3472" s="118"/>
      <c r="BK3472" s="118"/>
      <c r="BL3472" s="118"/>
      <c r="BM3472" s="118"/>
      <c r="BN3472" s="118"/>
      <c r="BO3472" s="118"/>
      <c r="BP3472" s="118"/>
      <c r="BQ3472" s="118"/>
    </row>
    <row r="3473" spans="1:69" s="2" customFormat="1" ht="15.75" x14ac:dyDescent="0.2">
      <c r="B3473" s="143">
        <f t="shared" ref="B3473:C3473" si="1877">B3402</f>
        <v>0</v>
      </c>
      <c r="C3473" s="323">
        <f t="shared" si="1877"/>
        <v>0</v>
      </c>
      <c r="D3473" s="324"/>
      <c r="E3473" s="324"/>
      <c r="F3473" s="324"/>
      <c r="G3473" s="324"/>
      <c r="H3473" s="324"/>
      <c r="I3473" s="324"/>
      <c r="J3473" s="324"/>
      <c r="K3473" s="324"/>
      <c r="L3473" s="324"/>
      <c r="M3473" s="324"/>
      <c r="N3473" s="324"/>
      <c r="O3473" s="324"/>
      <c r="P3473" s="324"/>
      <c r="Q3473" s="324"/>
      <c r="R3473" s="324"/>
      <c r="S3473" s="324"/>
      <c r="T3473" s="324"/>
      <c r="U3473" s="324"/>
      <c r="V3473" s="324"/>
      <c r="W3473" s="324"/>
      <c r="X3473" s="324"/>
      <c r="Y3473" s="324"/>
      <c r="Z3473" s="324"/>
      <c r="AA3473" s="324"/>
      <c r="AB3473" s="324"/>
      <c r="AC3473" s="324"/>
      <c r="AD3473" s="324"/>
      <c r="AE3473" s="324"/>
      <c r="AF3473" s="324"/>
      <c r="AG3473" s="324"/>
      <c r="AH3473" s="324"/>
      <c r="AI3473" s="325"/>
      <c r="AJ3473" s="118"/>
      <c r="AK3473" s="118"/>
      <c r="AL3473" s="118"/>
      <c r="AM3473" s="118"/>
      <c r="AN3473" s="118"/>
      <c r="AO3473" s="118"/>
      <c r="AP3473" s="118"/>
      <c r="AQ3473" s="118"/>
      <c r="AR3473" s="118"/>
      <c r="AS3473" s="118"/>
      <c r="AT3473" s="118"/>
      <c r="AU3473" s="118"/>
      <c r="AV3473" s="118"/>
      <c r="AW3473" s="118"/>
      <c r="AX3473" s="118"/>
      <c r="AY3473" s="118"/>
      <c r="AZ3473" s="118"/>
      <c r="BA3473" s="118"/>
      <c r="BB3473" s="118"/>
      <c r="BC3473" s="118"/>
      <c r="BG3473" s="118"/>
      <c r="BH3473" s="118"/>
      <c r="BI3473" s="118"/>
      <c r="BJ3473" s="118"/>
      <c r="BK3473" s="118"/>
      <c r="BL3473" s="118"/>
      <c r="BM3473" s="118"/>
      <c r="BN3473" s="118"/>
      <c r="BO3473" s="118"/>
      <c r="BP3473" s="118"/>
      <c r="BQ3473" s="118"/>
    </row>
    <row r="3474" spans="1:69" s="2" customFormat="1" ht="15.75" x14ac:dyDescent="0.2">
      <c r="B3474" s="143">
        <f t="shared" ref="B3474:C3474" si="1878">B3403</f>
        <v>0</v>
      </c>
      <c r="C3474" s="323">
        <f t="shared" si="1878"/>
        <v>0</v>
      </c>
      <c r="D3474" s="324"/>
      <c r="E3474" s="324"/>
      <c r="F3474" s="324"/>
      <c r="G3474" s="324"/>
      <c r="H3474" s="324"/>
      <c r="I3474" s="324"/>
      <c r="J3474" s="324"/>
      <c r="K3474" s="324"/>
      <c r="L3474" s="324"/>
      <c r="M3474" s="324"/>
      <c r="N3474" s="324"/>
      <c r="O3474" s="324"/>
      <c r="P3474" s="324"/>
      <c r="Q3474" s="324"/>
      <c r="R3474" s="324"/>
      <c r="S3474" s="324"/>
      <c r="T3474" s="324"/>
      <c r="U3474" s="324"/>
      <c r="V3474" s="324"/>
      <c r="W3474" s="324"/>
      <c r="X3474" s="324"/>
      <c r="Y3474" s="324"/>
      <c r="Z3474" s="324"/>
      <c r="AA3474" s="324"/>
      <c r="AB3474" s="324"/>
      <c r="AC3474" s="324"/>
      <c r="AD3474" s="324"/>
      <c r="AE3474" s="324"/>
      <c r="AF3474" s="324"/>
      <c r="AG3474" s="324"/>
      <c r="AH3474" s="324"/>
      <c r="AI3474" s="325"/>
      <c r="AJ3474" s="118"/>
      <c r="AK3474" s="118"/>
      <c r="AL3474" s="118"/>
      <c r="AM3474" s="118"/>
      <c r="AN3474" s="118"/>
      <c r="AO3474" s="118"/>
      <c r="AP3474" s="118"/>
      <c r="AQ3474" s="118"/>
      <c r="AR3474" s="118"/>
      <c r="AS3474" s="118"/>
      <c r="AT3474" s="118"/>
      <c r="AU3474" s="118"/>
      <c r="AV3474" s="118"/>
      <c r="AW3474" s="118"/>
      <c r="AX3474" s="118"/>
      <c r="AY3474" s="118"/>
      <c r="AZ3474" s="118"/>
      <c r="BA3474" s="118"/>
      <c r="BB3474" s="118"/>
      <c r="BC3474" s="118"/>
      <c r="BG3474" s="118"/>
      <c r="BH3474" s="118"/>
      <c r="BI3474" s="118"/>
      <c r="BJ3474" s="118"/>
      <c r="BK3474" s="118"/>
      <c r="BL3474" s="118"/>
      <c r="BM3474" s="118"/>
      <c r="BN3474" s="118"/>
      <c r="BO3474" s="118"/>
      <c r="BP3474" s="118"/>
      <c r="BQ3474" s="118"/>
    </row>
    <row r="3475" spans="1:69" s="2" customFormat="1" ht="15.75" x14ac:dyDescent="0.2">
      <c r="B3475" s="143">
        <f t="shared" ref="B3475:C3475" si="1879">B3404</f>
        <v>0</v>
      </c>
      <c r="C3475" s="323">
        <f t="shared" si="1879"/>
        <v>0</v>
      </c>
      <c r="D3475" s="324"/>
      <c r="E3475" s="324"/>
      <c r="F3475" s="324"/>
      <c r="G3475" s="324"/>
      <c r="H3475" s="324"/>
      <c r="I3475" s="324"/>
      <c r="J3475" s="324"/>
      <c r="K3475" s="324"/>
      <c r="L3475" s="324"/>
      <c r="M3475" s="324"/>
      <c r="N3475" s="324"/>
      <c r="O3475" s="324"/>
      <c r="P3475" s="324"/>
      <c r="Q3475" s="324"/>
      <c r="R3475" s="324"/>
      <c r="S3475" s="324"/>
      <c r="T3475" s="324"/>
      <c r="U3475" s="324"/>
      <c r="V3475" s="324"/>
      <c r="W3475" s="324"/>
      <c r="X3475" s="324"/>
      <c r="Y3475" s="324"/>
      <c r="Z3475" s="324"/>
      <c r="AA3475" s="324"/>
      <c r="AB3475" s="324"/>
      <c r="AC3475" s="324"/>
      <c r="AD3475" s="324"/>
      <c r="AE3475" s="324"/>
      <c r="AF3475" s="324"/>
      <c r="AG3475" s="324"/>
      <c r="AH3475" s="324"/>
      <c r="AI3475" s="325"/>
      <c r="AJ3475" s="118"/>
      <c r="AK3475" s="118"/>
      <c r="AL3475" s="118"/>
      <c r="AM3475" s="118"/>
      <c r="AN3475" s="118"/>
      <c r="AO3475" s="118"/>
      <c r="AP3475" s="118"/>
      <c r="AQ3475" s="118"/>
      <c r="AR3475" s="118"/>
      <c r="AS3475" s="118"/>
      <c r="AT3475" s="118"/>
      <c r="AU3475" s="118"/>
      <c r="AV3475" s="118"/>
      <c r="AW3475" s="118"/>
      <c r="AX3475" s="118"/>
      <c r="AY3475" s="118"/>
      <c r="AZ3475" s="118"/>
      <c r="BA3475" s="118"/>
      <c r="BB3475" s="118"/>
      <c r="BC3475" s="118"/>
      <c r="BG3475" s="118"/>
      <c r="BH3475" s="118"/>
      <c r="BI3475" s="118"/>
      <c r="BJ3475" s="118"/>
      <c r="BK3475" s="118"/>
      <c r="BL3475" s="118"/>
      <c r="BM3475" s="118"/>
      <c r="BN3475" s="118"/>
      <c r="BO3475" s="118"/>
      <c r="BP3475" s="118"/>
      <c r="BQ3475" s="118"/>
    </row>
    <row r="3476" spans="1:69" s="2" customFormat="1" ht="15.75" x14ac:dyDescent="0.2">
      <c r="B3476" s="143">
        <f t="shared" ref="B3476:C3476" si="1880">B3405</f>
        <v>0</v>
      </c>
      <c r="C3476" s="323">
        <f t="shared" si="1880"/>
        <v>0</v>
      </c>
      <c r="D3476" s="324"/>
      <c r="E3476" s="324"/>
      <c r="F3476" s="324"/>
      <c r="G3476" s="324"/>
      <c r="H3476" s="324"/>
      <c r="I3476" s="324"/>
      <c r="J3476" s="324"/>
      <c r="K3476" s="324"/>
      <c r="L3476" s="324"/>
      <c r="M3476" s="324"/>
      <c r="N3476" s="324"/>
      <c r="O3476" s="324"/>
      <c r="P3476" s="324"/>
      <c r="Q3476" s="324"/>
      <c r="R3476" s="324"/>
      <c r="S3476" s="324"/>
      <c r="T3476" s="324"/>
      <c r="U3476" s="324"/>
      <c r="V3476" s="324"/>
      <c r="W3476" s="324"/>
      <c r="X3476" s="324"/>
      <c r="Y3476" s="324"/>
      <c r="Z3476" s="324"/>
      <c r="AA3476" s="324"/>
      <c r="AB3476" s="324"/>
      <c r="AC3476" s="324"/>
      <c r="AD3476" s="324"/>
      <c r="AE3476" s="324"/>
      <c r="AF3476" s="324"/>
      <c r="AG3476" s="324"/>
      <c r="AH3476" s="324"/>
      <c r="AI3476" s="325"/>
      <c r="AJ3476" s="118"/>
      <c r="AK3476" s="118"/>
      <c r="AL3476" s="118"/>
      <c r="AM3476" s="118"/>
      <c r="AN3476" s="118"/>
      <c r="AO3476" s="118"/>
      <c r="AP3476" s="118"/>
      <c r="AQ3476" s="118"/>
      <c r="AR3476" s="118"/>
      <c r="AS3476" s="118"/>
      <c r="AT3476" s="118"/>
      <c r="AU3476" s="118"/>
      <c r="AV3476" s="118"/>
      <c r="AW3476" s="118"/>
      <c r="AX3476" s="118"/>
      <c r="AY3476" s="118"/>
      <c r="AZ3476" s="118"/>
      <c r="BA3476" s="118"/>
      <c r="BB3476" s="118"/>
      <c r="BC3476" s="118"/>
      <c r="BG3476" s="118"/>
      <c r="BH3476" s="118"/>
      <c r="BI3476" s="118"/>
      <c r="BJ3476" s="118"/>
      <c r="BK3476" s="118"/>
      <c r="BL3476" s="118"/>
      <c r="BM3476" s="118"/>
      <c r="BN3476" s="118"/>
      <c r="BO3476" s="118"/>
      <c r="BP3476" s="118"/>
      <c r="BQ3476" s="118"/>
    </row>
    <row r="3477" spans="1:69" ht="15" x14ac:dyDescent="0.2">
      <c r="A3477" s="2"/>
      <c r="B3477" s="2"/>
      <c r="C3477" s="2"/>
      <c r="D3477" s="2"/>
      <c r="I3477" s="338"/>
      <c r="J3477" s="338"/>
      <c r="BD3477" s="2"/>
      <c r="BE3477" s="2"/>
      <c r="BF3477" s="2"/>
    </row>
    <row r="3478" spans="1:69" ht="15" x14ac:dyDescent="0.2">
      <c r="A3478" s="326" t="s">
        <v>55</v>
      </c>
      <c r="B3478" s="327"/>
      <c r="C3478" s="327"/>
      <c r="D3478" s="327"/>
      <c r="E3478" s="327"/>
      <c r="F3478" s="327"/>
      <c r="G3478" s="327"/>
      <c r="H3478" s="327"/>
      <c r="I3478" s="327"/>
      <c r="J3478" s="327"/>
      <c r="K3478" s="327"/>
      <c r="L3478" s="327"/>
      <c r="M3478" s="327"/>
      <c r="N3478" s="327"/>
      <c r="O3478" s="327"/>
      <c r="P3478" s="327"/>
      <c r="Q3478" s="327"/>
      <c r="R3478" s="327"/>
      <c r="S3478" s="327"/>
      <c r="T3478" s="327"/>
      <c r="U3478" s="327"/>
      <c r="V3478" s="327"/>
      <c r="W3478" s="327"/>
      <c r="X3478" s="327"/>
      <c r="Y3478" s="327"/>
      <c r="Z3478" s="327"/>
      <c r="AA3478" s="327"/>
      <c r="AB3478" s="327"/>
      <c r="AC3478" s="327"/>
      <c r="AD3478" s="327"/>
      <c r="AE3478" s="327"/>
      <c r="AF3478" s="327"/>
      <c r="AG3478" s="327"/>
      <c r="AH3478" s="327"/>
      <c r="AI3478" s="327"/>
      <c r="BD3478" s="2"/>
      <c r="BE3478" s="2"/>
      <c r="BF3478" s="2"/>
    </row>
    <row r="3479" spans="1:69" x14ac:dyDescent="0.2">
      <c r="A3479" s="2"/>
      <c r="B3479" s="2"/>
      <c r="C3479" s="2"/>
      <c r="D3479" s="2"/>
      <c r="BD3479" s="2"/>
      <c r="BE3479" s="2"/>
      <c r="BF3479" s="2"/>
    </row>
    <row r="3480" spans="1:69" x14ac:dyDescent="0.2">
      <c r="A3480" s="2"/>
      <c r="B3480" s="2"/>
      <c r="C3480" s="2"/>
      <c r="D3480" s="2"/>
      <c r="BD3480" s="2"/>
      <c r="BE3480" s="2"/>
      <c r="BF3480" s="2"/>
    </row>
    <row r="3481" spans="1:69" ht="15.75" x14ac:dyDescent="0.2">
      <c r="A3481" s="101" t="s">
        <v>4</v>
      </c>
      <c r="B3481" s="2"/>
      <c r="C3481" s="2"/>
      <c r="D3481" s="2"/>
      <c r="BD3481" s="2"/>
      <c r="BE3481" s="2"/>
      <c r="BF3481" s="2"/>
    </row>
    <row r="3482" spans="1:69" x14ac:dyDescent="0.2">
      <c r="A3482" s="2"/>
      <c r="B3482" s="2"/>
      <c r="C3482" s="2"/>
      <c r="D3482" s="2"/>
      <c r="BD3482" s="2"/>
      <c r="BE3482" s="2"/>
      <c r="BF3482" s="2"/>
    </row>
    <row r="3483" spans="1:69" ht="15.75" x14ac:dyDescent="0.2">
      <c r="A3483" s="339" t="s">
        <v>7</v>
      </c>
      <c r="B3483" s="340"/>
      <c r="C3483" s="340"/>
      <c r="D3483" s="2"/>
      <c r="E3483" s="320" t="str">
        <f>Результаты!$E$3</f>
        <v>Ленинская СОШ</v>
      </c>
      <c r="F3483" s="320"/>
      <c r="G3483" s="320"/>
      <c r="H3483" s="320"/>
      <c r="I3483" s="320"/>
      <c r="J3483" s="320"/>
      <c r="BD3483" s="2"/>
      <c r="BE3483" s="2"/>
      <c r="BF3483" s="2"/>
    </row>
    <row r="3484" spans="1:69" ht="15.75" x14ac:dyDescent="0.2">
      <c r="A3484" s="339" t="s">
        <v>12</v>
      </c>
      <c r="B3484" s="339"/>
      <c r="C3484" s="339"/>
      <c r="D3484" s="2"/>
      <c r="E3484" s="320" t="str">
        <f>Результаты!$E$7</f>
        <v>математика</v>
      </c>
      <c r="F3484" s="328"/>
      <c r="G3484" s="328"/>
      <c r="H3484" s="328"/>
      <c r="I3484" s="328"/>
      <c r="J3484" s="328"/>
      <c r="BD3484" s="2"/>
      <c r="BE3484" s="2"/>
      <c r="BF3484" s="2"/>
    </row>
    <row r="3485" spans="1:69" ht="15.75" x14ac:dyDescent="0.2">
      <c r="A3485" s="339" t="s">
        <v>9</v>
      </c>
      <c r="B3485" s="339"/>
      <c r="C3485" s="339"/>
      <c r="D3485" s="2"/>
      <c r="E3485" s="320">
        <f>Результаты!$E$11</f>
        <v>13</v>
      </c>
      <c r="F3485" s="328"/>
      <c r="G3485" s="328"/>
      <c r="H3485" s="328"/>
      <c r="I3485" s="328"/>
      <c r="J3485" s="328"/>
      <c r="BD3485" s="2"/>
      <c r="BE3485" s="2"/>
      <c r="BF3485" s="2"/>
    </row>
    <row r="3486" spans="1:69" ht="15.75" x14ac:dyDescent="0.2">
      <c r="A3486" s="339" t="s">
        <v>23</v>
      </c>
      <c r="B3486" s="339"/>
      <c r="C3486" s="339"/>
      <c r="D3486" s="2"/>
      <c r="E3486" s="320">
        <f>Результаты!$E$13</f>
        <v>6</v>
      </c>
      <c r="F3486" s="328"/>
      <c r="G3486" s="328"/>
      <c r="H3486" s="328"/>
      <c r="I3486" s="328"/>
      <c r="J3486" s="328"/>
      <c r="BD3486" s="2"/>
      <c r="BE3486" s="2"/>
      <c r="BF3486" s="2"/>
    </row>
    <row r="3487" spans="1:69" ht="15.75" x14ac:dyDescent="0.2">
      <c r="A3487" s="339" t="s">
        <v>42</v>
      </c>
      <c r="B3487" s="339"/>
      <c r="C3487" s="339"/>
      <c r="D3487" s="2"/>
      <c r="E3487" s="320">
        <f>Результаты!$E$15</f>
        <v>6</v>
      </c>
      <c r="F3487" s="320"/>
      <c r="G3487" s="320"/>
      <c r="H3487" s="321">
        <f>Результаты!$H$15</f>
        <v>7</v>
      </c>
      <c r="I3487" s="321"/>
      <c r="J3487" s="322"/>
      <c r="BD3487" s="2"/>
      <c r="BE3487" s="2"/>
      <c r="BF3487" s="2"/>
    </row>
    <row r="3488" spans="1:69" ht="13.5" thickBot="1" x14ac:dyDescent="0.25">
      <c r="A3488" s="2"/>
      <c r="B3488" s="2"/>
      <c r="C3488" s="2"/>
      <c r="D3488" s="2"/>
      <c r="BD3488" s="2"/>
      <c r="BE3488" s="2"/>
      <c r="BF3488" s="2"/>
    </row>
    <row r="3489" spans="1:69" ht="15" customHeight="1" x14ac:dyDescent="0.2">
      <c r="A3489" s="341" t="s">
        <v>19</v>
      </c>
      <c r="B3489" s="342"/>
      <c r="C3489" s="342"/>
      <c r="D3489" s="342"/>
      <c r="E3489" s="335">
        <f>E3418</f>
        <v>1</v>
      </c>
      <c r="F3489" s="335">
        <f t="shared" ref="F3489:AM3489" si="1881">F3418</f>
        <v>2</v>
      </c>
      <c r="G3489" s="335">
        <f t="shared" si="1881"/>
        <v>3</v>
      </c>
      <c r="H3489" s="337">
        <f t="shared" si="1881"/>
        <v>4</v>
      </c>
      <c r="I3489" s="335">
        <f t="shared" si="1881"/>
        <v>5</v>
      </c>
      <c r="J3489" s="337">
        <f t="shared" si="1881"/>
        <v>6</v>
      </c>
      <c r="K3489" s="337">
        <f t="shared" si="1881"/>
        <v>7</v>
      </c>
      <c r="L3489" s="335">
        <f t="shared" si="1881"/>
        <v>8</v>
      </c>
      <c r="M3489" s="337">
        <f t="shared" si="1881"/>
        <v>9</v>
      </c>
      <c r="N3489" s="335">
        <f t="shared" si="1881"/>
        <v>10</v>
      </c>
      <c r="O3489" s="337">
        <f t="shared" si="1881"/>
        <v>11</v>
      </c>
      <c r="P3489" s="335">
        <f t="shared" si="1881"/>
        <v>12</v>
      </c>
      <c r="Q3489" s="337">
        <f t="shared" si="1881"/>
        <v>13</v>
      </c>
      <c r="R3489" s="335">
        <f t="shared" si="1881"/>
        <v>14</v>
      </c>
      <c r="S3489" s="337">
        <f t="shared" si="1881"/>
        <v>15</v>
      </c>
      <c r="T3489" s="335">
        <f t="shared" si="1881"/>
        <v>16</v>
      </c>
      <c r="U3489" s="335">
        <f t="shared" si="1881"/>
        <v>17</v>
      </c>
      <c r="V3489" s="337">
        <f t="shared" si="1881"/>
        <v>18</v>
      </c>
      <c r="W3489" s="337">
        <f t="shared" si="1881"/>
        <v>19</v>
      </c>
      <c r="X3489" s="337">
        <f t="shared" si="1881"/>
        <v>20</v>
      </c>
      <c r="Y3489" s="335" t="e">
        <f t="shared" si="1881"/>
        <v>#REF!</v>
      </c>
      <c r="Z3489" s="335" t="e">
        <f t="shared" si="1881"/>
        <v>#REF!</v>
      </c>
      <c r="AA3489" s="335" t="e">
        <f t="shared" si="1881"/>
        <v>#REF!</v>
      </c>
      <c r="AB3489" s="360" t="e">
        <f t="shared" si="1881"/>
        <v>#REF!</v>
      </c>
      <c r="AC3489" s="360" t="e">
        <f t="shared" si="1881"/>
        <v>#REF!</v>
      </c>
      <c r="AD3489" s="360" t="e">
        <f t="shared" si="1881"/>
        <v>#REF!</v>
      </c>
      <c r="AE3489" s="360" t="e">
        <f t="shared" si="1881"/>
        <v>#REF!</v>
      </c>
      <c r="AF3489" s="360" t="e">
        <f t="shared" si="1881"/>
        <v>#REF!</v>
      </c>
      <c r="AG3489" s="360" t="e">
        <f t="shared" si="1881"/>
        <v>#REF!</v>
      </c>
      <c r="AH3489" s="337" t="e">
        <f t="shared" si="1881"/>
        <v>#REF!</v>
      </c>
      <c r="AI3489" s="360" t="e">
        <f t="shared" si="1881"/>
        <v>#REF!</v>
      </c>
      <c r="AJ3489" s="360" t="e">
        <f t="shared" si="1881"/>
        <v>#REF!</v>
      </c>
      <c r="AK3489" s="360" t="e">
        <f t="shared" si="1881"/>
        <v>#REF!</v>
      </c>
      <c r="AL3489" s="360" t="e">
        <f t="shared" si="1881"/>
        <v>#REF!</v>
      </c>
      <c r="AM3489" s="360" t="e">
        <f t="shared" si="1881"/>
        <v>#REF!</v>
      </c>
      <c r="AN3489" s="360" t="e">
        <f t="shared" ref="AN3489:BB3489" si="1882">AN3418</f>
        <v>#REF!</v>
      </c>
      <c r="AO3489" s="354" t="e">
        <f t="shared" si="1882"/>
        <v>#REF!</v>
      </c>
      <c r="AP3489" s="354" t="e">
        <f t="shared" si="1882"/>
        <v>#REF!</v>
      </c>
      <c r="AQ3489" s="354" t="e">
        <f t="shared" si="1882"/>
        <v>#REF!</v>
      </c>
      <c r="AR3489" s="354" t="e">
        <f t="shared" si="1882"/>
        <v>#REF!</v>
      </c>
      <c r="AS3489" s="354" t="e">
        <f t="shared" si="1882"/>
        <v>#REF!</v>
      </c>
      <c r="AT3489" s="354" t="e">
        <f t="shared" si="1882"/>
        <v>#REF!</v>
      </c>
      <c r="AU3489" s="354" t="e">
        <f t="shared" si="1882"/>
        <v>#REF!</v>
      </c>
      <c r="AV3489" s="354" t="e">
        <f t="shared" si="1882"/>
        <v>#REF!</v>
      </c>
      <c r="AW3489" s="354" t="e">
        <f t="shared" si="1882"/>
        <v>#REF!</v>
      </c>
      <c r="AX3489" s="354" t="e">
        <f t="shared" si="1882"/>
        <v>#REF!</v>
      </c>
      <c r="AY3489" s="354" t="e">
        <f t="shared" si="1882"/>
        <v>#REF!</v>
      </c>
      <c r="AZ3489" s="354" t="e">
        <f t="shared" si="1882"/>
        <v>#REF!</v>
      </c>
      <c r="BA3489" s="354" t="e">
        <f t="shared" si="1882"/>
        <v>#REF!</v>
      </c>
      <c r="BB3489" s="354" t="e">
        <f t="shared" si="1882"/>
        <v>#REF!</v>
      </c>
      <c r="BC3489" s="361" t="s">
        <v>37</v>
      </c>
      <c r="BD3489" s="367" t="s">
        <v>39</v>
      </c>
      <c r="BE3489" s="367"/>
      <c r="BF3489" s="355"/>
      <c r="BG3489" s="363" t="s">
        <v>10</v>
      </c>
    </row>
    <row r="3490" spans="1:69" ht="31.5" x14ac:dyDescent="0.2">
      <c r="A3490" s="341"/>
      <c r="B3490" s="342"/>
      <c r="C3490" s="342"/>
      <c r="D3490" s="342"/>
      <c r="E3490" s="336"/>
      <c r="F3490" s="336"/>
      <c r="G3490" s="336"/>
      <c r="H3490" s="336"/>
      <c r="I3490" s="336"/>
      <c r="J3490" s="336"/>
      <c r="K3490" s="336"/>
      <c r="L3490" s="336"/>
      <c r="M3490" s="336"/>
      <c r="N3490" s="336"/>
      <c r="O3490" s="336"/>
      <c r="P3490" s="336"/>
      <c r="Q3490" s="336"/>
      <c r="R3490" s="336"/>
      <c r="S3490" s="336"/>
      <c r="T3490" s="336"/>
      <c r="U3490" s="336"/>
      <c r="V3490" s="336"/>
      <c r="W3490" s="336"/>
      <c r="X3490" s="336"/>
      <c r="Y3490" s="336"/>
      <c r="Z3490" s="336"/>
      <c r="AA3490" s="336"/>
      <c r="AB3490" s="336"/>
      <c r="AC3490" s="336"/>
      <c r="AD3490" s="336"/>
      <c r="AE3490" s="336"/>
      <c r="AF3490" s="336"/>
      <c r="AG3490" s="336"/>
      <c r="AH3490" s="336"/>
      <c r="AI3490" s="336"/>
      <c r="AJ3490" s="336"/>
      <c r="AK3490" s="336"/>
      <c r="AL3490" s="336"/>
      <c r="AM3490" s="336"/>
      <c r="AN3490" s="336"/>
      <c r="AO3490" s="336"/>
      <c r="AP3490" s="336"/>
      <c r="AQ3490" s="336"/>
      <c r="AR3490" s="336"/>
      <c r="AS3490" s="336"/>
      <c r="AT3490" s="336"/>
      <c r="AU3490" s="336"/>
      <c r="AV3490" s="336"/>
      <c r="AW3490" s="336"/>
      <c r="AX3490" s="336"/>
      <c r="AY3490" s="336"/>
      <c r="AZ3490" s="336"/>
      <c r="BA3490" s="336"/>
      <c r="BB3490" s="336"/>
      <c r="BC3490" s="362"/>
      <c r="BD3490" s="93" t="s">
        <v>26</v>
      </c>
      <c r="BE3490" s="94" t="s">
        <v>27</v>
      </c>
      <c r="BF3490" s="95" t="s">
        <v>28</v>
      </c>
      <c r="BG3490" s="364"/>
    </row>
    <row r="3491" spans="1:69" ht="15.75" x14ac:dyDescent="0.2">
      <c r="A3491" s="96" t="s">
        <v>0</v>
      </c>
      <c r="B3491" s="96" t="s">
        <v>2</v>
      </c>
      <c r="C3491" s="96" t="s">
        <v>1</v>
      </c>
      <c r="D3491" s="96" t="s">
        <v>40</v>
      </c>
      <c r="E3491" s="120">
        <f>Результаты!E$23</f>
        <v>1</v>
      </c>
      <c r="F3491" s="120">
        <f>Результаты!F$23</f>
        <v>2</v>
      </c>
      <c r="G3491" s="120">
        <f>Результаты!G$23</f>
        <v>3</v>
      </c>
      <c r="H3491" s="120">
        <f>Результаты!H$23</f>
        <v>4</v>
      </c>
      <c r="I3491" s="120">
        <f>Результаты!I$23</f>
        <v>5</v>
      </c>
      <c r="J3491" s="120">
        <f>Результаты!J$23</f>
        <v>6</v>
      </c>
      <c r="K3491" s="120">
        <f>Результаты!K$23</f>
        <v>7</v>
      </c>
      <c r="L3491" s="120">
        <f>Результаты!L$23</f>
        <v>8</v>
      </c>
      <c r="M3491" s="120">
        <f>Результаты!M$23</f>
        <v>9</v>
      </c>
      <c r="N3491" s="120">
        <f>Результаты!N$23</f>
        <v>10</v>
      </c>
      <c r="O3491" s="120">
        <f>Результаты!O$23</f>
        <v>11</v>
      </c>
      <c r="P3491" s="120">
        <f>Результаты!P$23</f>
        <v>0</v>
      </c>
      <c r="Q3491" s="120">
        <f>Результаты!Q$23</f>
        <v>0</v>
      </c>
      <c r="R3491" s="120">
        <f>Результаты!R$23</f>
        <v>0</v>
      </c>
      <c r="S3491" s="120">
        <f>Результаты!S$23</f>
        <v>0</v>
      </c>
      <c r="T3491" s="120">
        <f>Результаты!T$23</f>
        <v>0</v>
      </c>
      <c r="U3491" s="120">
        <f>Результаты!U$23</f>
        <v>0</v>
      </c>
      <c r="V3491" s="120">
        <f>Результаты!V$23</f>
        <v>0</v>
      </c>
      <c r="W3491" s="120">
        <f>Результаты!W$23</f>
        <v>0</v>
      </c>
      <c r="X3491" s="120">
        <f>Результаты!X$23</f>
        <v>0</v>
      </c>
      <c r="Y3491" s="120" t="e">
        <f>Результаты!#REF!</f>
        <v>#REF!</v>
      </c>
      <c r="Z3491" s="120" t="e">
        <f>Результаты!#REF!</f>
        <v>#REF!</v>
      </c>
      <c r="AA3491" s="120" t="e">
        <f>Результаты!#REF!</f>
        <v>#REF!</v>
      </c>
      <c r="AB3491" s="120" t="e">
        <f>Результаты!#REF!</f>
        <v>#REF!</v>
      </c>
      <c r="AC3491" s="120" t="e">
        <f>Результаты!#REF!</f>
        <v>#REF!</v>
      </c>
      <c r="AD3491" s="120" t="e">
        <f>Результаты!#REF!</f>
        <v>#REF!</v>
      </c>
      <c r="AE3491" s="120" t="e">
        <f>Результаты!#REF!</f>
        <v>#REF!</v>
      </c>
      <c r="AF3491" s="120" t="e">
        <f>Результаты!#REF!</f>
        <v>#REF!</v>
      </c>
      <c r="AG3491" s="120" t="e">
        <f>Результаты!#REF!</f>
        <v>#REF!</v>
      </c>
      <c r="AH3491" s="120" t="e">
        <f>Результаты!#REF!</f>
        <v>#REF!</v>
      </c>
      <c r="AI3491" s="120" t="e">
        <f>Результаты!#REF!</f>
        <v>#REF!</v>
      </c>
      <c r="AJ3491" s="120" t="e">
        <f>Результаты!#REF!</f>
        <v>#REF!</v>
      </c>
      <c r="AK3491" s="120" t="e">
        <f>Результаты!#REF!</f>
        <v>#REF!</v>
      </c>
      <c r="AL3491" s="120" t="e">
        <f>Результаты!#REF!</f>
        <v>#REF!</v>
      </c>
      <c r="AM3491" s="120" t="e">
        <f>Результаты!#REF!</f>
        <v>#REF!</v>
      </c>
      <c r="AN3491" s="120" t="e">
        <f>Результаты!#REF!</f>
        <v>#REF!</v>
      </c>
      <c r="AO3491" s="120" t="e">
        <f>Результаты!#REF!</f>
        <v>#REF!</v>
      </c>
      <c r="AP3491" s="120" t="e">
        <f>Результаты!#REF!</f>
        <v>#REF!</v>
      </c>
      <c r="AQ3491" s="120" t="e">
        <f>Результаты!#REF!</f>
        <v>#REF!</v>
      </c>
      <c r="AR3491" s="120" t="e">
        <f>Результаты!#REF!</f>
        <v>#REF!</v>
      </c>
      <c r="AS3491" s="120" t="e">
        <f>Результаты!#REF!</f>
        <v>#REF!</v>
      </c>
      <c r="AT3491" s="120" t="e">
        <f>Результаты!#REF!</f>
        <v>#REF!</v>
      </c>
      <c r="AU3491" s="120" t="e">
        <f>Результаты!#REF!</f>
        <v>#REF!</v>
      </c>
      <c r="AV3491" s="120" t="e">
        <f>Результаты!#REF!</f>
        <v>#REF!</v>
      </c>
      <c r="AW3491" s="120" t="e">
        <f>Результаты!#REF!</f>
        <v>#REF!</v>
      </c>
      <c r="AX3491" s="120" t="e">
        <f>Результаты!#REF!</f>
        <v>#REF!</v>
      </c>
      <c r="AY3491" s="120" t="e">
        <f>Результаты!#REF!</f>
        <v>#REF!</v>
      </c>
      <c r="AZ3491" s="120" t="e">
        <f>Результаты!#REF!</f>
        <v>#REF!</v>
      </c>
      <c r="BA3491" s="120" t="e">
        <f>Результаты!#REF!</f>
        <v>#REF!</v>
      </c>
      <c r="BB3491" s="120" t="e">
        <f>Результаты!#REF!</f>
        <v>#REF!</v>
      </c>
      <c r="BD3491" s="2"/>
      <c r="BE3491" s="2"/>
      <c r="BF3491" s="2"/>
    </row>
    <row r="3492" spans="1:69" ht="15.75" x14ac:dyDescent="0.2">
      <c r="A3492" s="351" t="s">
        <v>9</v>
      </c>
      <c r="B3492" s="365"/>
      <c r="C3492" s="365"/>
      <c r="D3492" s="366"/>
      <c r="E3492" s="150">
        <f>Результаты!E$24</f>
        <v>1</v>
      </c>
      <c r="F3492" s="150">
        <f>Результаты!F$24</f>
        <v>1</v>
      </c>
      <c r="G3492" s="150">
        <f>Результаты!G$24</f>
        <v>1</v>
      </c>
      <c r="H3492" s="150">
        <f>Результаты!H$24</f>
        <v>1</v>
      </c>
      <c r="I3492" s="150">
        <f>Результаты!I$24</f>
        <v>2</v>
      </c>
      <c r="J3492" s="150">
        <f>Результаты!J$24</f>
        <v>1</v>
      </c>
      <c r="K3492" s="150">
        <f>Результаты!K$24</f>
        <v>1</v>
      </c>
      <c r="L3492" s="150">
        <f>Результаты!L$24</f>
        <v>1</v>
      </c>
      <c r="M3492" s="150">
        <f>Результаты!M$24</f>
        <v>2</v>
      </c>
      <c r="N3492" s="150">
        <f>Результаты!N$24</f>
        <v>1</v>
      </c>
      <c r="O3492" s="150">
        <f>Результаты!O$24</f>
        <v>1</v>
      </c>
      <c r="P3492" s="150">
        <f>Результаты!P$24</f>
        <v>0</v>
      </c>
      <c r="Q3492" s="150">
        <f>Результаты!Q$24</f>
        <v>0</v>
      </c>
      <c r="R3492" s="150">
        <f>Результаты!R$24</f>
        <v>0</v>
      </c>
      <c r="S3492" s="150">
        <f>Результаты!S$24</f>
        <v>0</v>
      </c>
      <c r="T3492" s="150">
        <f>Результаты!T$24</f>
        <v>0</v>
      </c>
      <c r="U3492" s="150">
        <f>Результаты!U$24</f>
        <v>0</v>
      </c>
      <c r="V3492" s="150">
        <f>Результаты!V$24</f>
        <v>0</v>
      </c>
      <c r="W3492" s="150">
        <f>Результаты!W$24</f>
        <v>0</v>
      </c>
      <c r="X3492" s="150">
        <f>Результаты!X$24</f>
        <v>0</v>
      </c>
      <c r="Y3492" s="150" t="e">
        <f>Результаты!#REF!</f>
        <v>#REF!</v>
      </c>
      <c r="Z3492" s="150" t="e">
        <f>Результаты!#REF!</f>
        <v>#REF!</v>
      </c>
      <c r="AA3492" s="150" t="e">
        <f>Результаты!#REF!</f>
        <v>#REF!</v>
      </c>
      <c r="AB3492" s="150" t="e">
        <f>Результаты!#REF!</f>
        <v>#REF!</v>
      </c>
      <c r="AC3492" s="150" t="e">
        <f>Результаты!#REF!</f>
        <v>#REF!</v>
      </c>
      <c r="AD3492" s="150" t="e">
        <f>Результаты!#REF!</f>
        <v>#REF!</v>
      </c>
      <c r="AE3492" s="150" t="e">
        <f>Результаты!#REF!</f>
        <v>#REF!</v>
      </c>
      <c r="AF3492" s="150" t="e">
        <f>Результаты!#REF!</f>
        <v>#REF!</v>
      </c>
      <c r="AG3492" s="150" t="e">
        <f>Результаты!#REF!</f>
        <v>#REF!</v>
      </c>
      <c r="AH3492" s="150" t="e">
        <f>Результаты!#REF!</f>
        <v>#REF!</v>
      </c>
      <c r="AI3492" s="150" t="e">
        <f>Результаты!#REF!</f>
        <v>#REF!</v>
      </c>
      <c r="AJ3492" s="150" t="e">
        <f>Результаты!#REF!</f>
        <v>#REF!</v>
      </c>
      <c r="AK3492" s="150" t="e">
        <f>Результаты!#REF!</f>
        <v>#REF!</v>
      </c>
      <c r="AL3492" s="150" t="e">
        <f>Результаты!#REF!</f>
        <v>#REF!</v>
      </c>
      <c r="AM3492" s="150" t="e">
        <f>Результаты!#REF!</f>
        <v>#REF!</v>
      </c>
      <c r="AN3492" s="150" t="e">
        <f>Результаты!#REF!</f>
        <v>#REF!</v>
      </c>
      <c r="AO3492" s="150" t="e">
        <f>Результаты!#REF!</f>
        <v>#REF!</v>
      </c>
      <c r="AP3492" s="150" t="e">
        <f>Результаты!#REF!</f>
        <v>#REF!</v>
      </c>
      <c r="AQ3492" s="150" t="e">
        <f>Результаты!#REF!</f>
        <v>#REF!</v>
      </c>
      <c r="AR3492" s="150" t="e">
        <f>Результаты!#REF!</f>
        <v>#REF!</v>
      </c>
      <c r="AS3492" s="150" t="e">
        <f>Результаты!#REF!</f>
        <v>#REF!</v>
      </c>
      <c r="AT3492" s="150" t="e">
        <f>Результаты!#REF!</f>
        <v>#REF!</v>
      </c>
      <c r="AU3492" s="150" t="e">
        <f>Результаты!#REF!</f>
        <v>#REF!</v>
      </c>
      <c r="AV3492" s="150" t="e">
        <f>Результаты!#REF!</f>
        <v>#REF!</v>
      </c>
      <c r="AW3492" s="150" t="e">
        <f>Результаты!#REF!</f>
        <v>#REF!</v>
      </c>
      <c r="AX3492" s="150" t="e">
        <f>Результаты!#REF!</f>
        <v>#REF!</v>
      </c>
      <c r="AY3492" s="150" t="e">
        <f>Результаты!#REF!</f>
        <v>#REF!</v>
      </c>
      <c r="AZ3492" s="150" t="e">
        <f>Результаты!#REF!</f>
        <v>#REF!</v>
      </c>
      <c r="BA3492" s="150" t="e">
        <f>Результаты!#REF!</f>
        <v>#REF!</v>
      </c>
      <c r="BB3492" s="150" t="e">
        <f>Результаты!#REF!</f>
        <v>#REF!</v>
      </c>
      <c r="BC3492" s="150">
        <f>Результаты!Y$24</f>
        <v>13</v>
      </c>
      <c r="BD3492" s="116">
        <f t="shared" ref="BD3492:BG3492" si="1883">BD3421</f>
        <v>0</v>
      </c>
      <c r="BE3492" s="116">
        <f t="shared" si="1883"/>
        <v>0</v>
      </c>
      <c r="BF3492" s="116">
        <f t="shared" si="1883"/>
        <v>0</v>
      </c>
      <c r="BG3492" s="145">
        <f t="shared" si="1883"/>
        <v>0</v>
      </c>
    </row>
    <row r="3493" spans="1:69" ht="15" x14ac:dyDescent="0.2">
      <c r="A3493" s="2"/>
      <c r="B3493" s="2"/>
      <c r="C3493" s="2"/>
      <c r="D3493" s="98" t="s">
        <v>5</v>
      </c>
      <c r="BD3493" s="2"/>
      <c r="BE3493" s="2"/>
      <c r="BF3493" s="2"/>
    </row>
    <row r="3494" spans="1:69" ht="15" x14ac:dyDescent="0.2">
      <c r="A3494" s="100">
        <f>Результаты!A75</f>
        <v>50</v>
      </c>
      <c r="B3494" s="100" t="str">
        <f>Результаты!B75</f>
        <v>Б</v>
      </c>
      <c r="C3494" s="100">
        <f>Результаты!C75</f>
        <v>0</v>
      </c>
      <c r="D3494" s="100">
        <f>Результаты!D75</f>
        <v>0</v>
      </c>
      <c r="E3494" s="121">
        <f>Результаты!E75</f>
        <v>0</v>
      </c>
      <c r="F3494" s="121">
        <f>Результаты!F75</f>
        <v>0</v>
      </c>
      <c r="G3494" s="121">
        <f>Результаты!G75</f>
        <v>0</v>
      </c>
      <c r="H3494" s="121">
        <f>Результаты!H75</f>
        <v>0</v>
      </c>
      <c r="I3494" s="121">
        <f>Результаты!I75</f>
        <v>0</v>
      </c>
      <c r="J3494" s="121">
        <f>Результаты!J75</f>
        <v>0</v>
      </c>
      <c r="K3494" s="121">
        <f>Результаты!K75</f>
        <v>0</v>
      </c>
      <c r="L3494" s="121">
        <f>Результаты!L75</f>
        <v>0</v>
      </c>
      <c r="M3494" s="121">
        <f>Результаты!M75</f>
        <v>0</v>
      </c>
      <c r="N3494" s="121">
        <f>Результаты!N75</f>
        <v>0</v>
      </c>
      <c r="O3494" s="121">
        <f>Результаты!O75</f>
        <v>0</v>
      </c>
      <c r="P3494" s="121">
        <f>Результаты!P75</f>
        <v>0</v>
      </c>
      <c r="Q3494" s="121">
        <f>Результаты!Q75</f>
        <v>0</v>
      </c>
      <c r="R3494" s="121">
        <f>Результаты!R75</f>
        <v>0</v>
      </c>
      <c r="S3494" s="121">
        <f>Результаты!S75</f>
        <v>0</v>
      </c>
      <c r="T3494" s="121">
        <f>Результаты!T75</f>
        <v>0</v>
      </c>
      <c r="U3494" s="121">
        <f>Результаты!U75</f>
        <v>0</v>
      </c>
      <c r="V3494" s="121">
        <f>Результаты!V75</f>
        <v>0</v>
      </c>
      <c r="W3494" s="121">
        <f>Результаты!W75</f>
        <v>0</v>
      </c>
      <c r="X3494" s="121">
        <f>Результаты!X75</f>
        <v>0</v>
      </c>
      <c r="Y3494" s="121" t="e">
        <f>Результаты!#REF!</f>
        <v>#REF!</v>
      </c>
      <c r="Z3494" s="121" t="e">
        <f>Результаты!#REF!</f>
        <v>#REF!</v>
      </c>
      <c r="AA3494" s="121" t="e">
        <f>Результаты!#REF!</f>
        <v>#REF!</v>
      </c>
      <c r="AB3494" s="121" t="e">
        <f>Результаты!#REF!</f>
        <v>#REF!</v>
      </c>
      <c r="AC3494" s="121" t="e">
        <f>Результаты!#REF!</f>
        <v>#REF!</v>
      </c>
      <c r="AD3494" s="121" t="e">
        <f>Результаты!#REF!</f>
        <v>#REF!</v>
      </c>
      <c r="AE3494" s="121" t="e">
        <f>Результаты!#REF!</f>
        <v>#REF!</v>
      </c>
      <c r="AF3494" s="121" t="e">
        <f>Результаты!#REF!</f>
        <v>#REF!</v>
      </c>
      <c r="AG3494" s="121" t="e">
        <f>Результаты!#REF!</f>
        <v>#REF!</v>
      </c>
      <c r="AH3494" s="121" t="e">
        <f>Результаты!#REF!</f>
        <v>#REF!</v>
      </c>
      <c r="AI3494" s="121" t="e">
        <f>Результаты!#REF!</f>
        <v>#REF!</v>
      </c>
      <c r="AJ3494" s="121" t="e">
        <f>Результаты!#REF!</f>
        <v>#REF!</v>
      </c>
      <c r="AK3494" s="121" t="e">
        <f>Результаты!#REF!</f>
        <v>#REF!</v>
      </c>
      <c r="AL3494" s="121" t="e">
        <f>Результаты!#REF!</f>
        <v>#REF!</v>
      </c>
      <c r="AM3494" s="121" t="e">
        <f>Результаты!#REF!</f>
        <v>#REF!</v>
      </c>
      <c r="AN3494" s="121"/>
      <c r="AO3494" s="121"/>
      <c r="AP3494" s="121"/>
      <c r="AQ3494" s="121"/>
      <c r="AR3494" s="121"/>
      <c r="AS3494" s="121"/>
      <c r="AT3494" s="121"/>
      <c r="AU3494" s="121"/>
      <c r="AV3494" s="121"/>
      <c r="AW3494" s="121"/>
      <c r="AX3494" s="121"/>
      <c r="AY3494" s="121"/>
      <c r="AZ3494" s="121"/>
      <c r="BA3494" s="121"/>
      <c r="BB3494" s="121"/>
      <c r="BC3494" s="121">
        <f>Результаты!Y75</f>
        <v>0</v>
      </c>
      <c r="BD3494" s="100">
        <f>Результаты!Z75</f>
        <v>0</v>
      </c>
      <c r="BE3494" s="100" t="e">
        <f>Результаты!#REF!</f>
        <v>#REF!</v>
      </c>
      <c r="BF3494" s="100" t="e">
        <f>Результаты!#REF!</f>
        <v>#REF!</v>
      </c>
      <c r="BG3494" s="121">
        <f>Результаты!AB75</f>
        <v>0</v>
      </c>
    </row>
    <row r="3495" spans="1:69" x14ac:dyDescent="0.2">
      <c r="A3495" s="2"/>
      <c r="B3495" s="2"/>
      <c r="C3495" s="2"/>
      <c r="D3495" s="2"/>
      <c r="BD3495" s="2"/>
      <c r="BE3495" s="2"/>
      <c r="BF3495" s="2"/>
    </row>
    <row r="3496" spans="1:69" s="2" customFormat="1" x14ac:dyDescent="0.2">
      <c r="E3496" s="118"/>
      <c r="F3496" s="118"/>
      <c r="G3496" s="118"/>
      <c r="H3496" s="118"/>
      <c r="I3496" s="118"/>
      <c r="J3496" s="118"/>
      <c r="K3496" s="118"/>
      <c r="L3496" s="118"/>
      <c r="M3496" s="118"/>
      <c r="N3496" s="118"/>
      <c r="O3496" s="118"/>
      <c r="P3496" s="118"/>
      <c r="Q3496" s="118"/>
      <c r="R3496" s="118"/>
      <c r="S3496" s="118"/>
      <c r="T3496" s="118"/>
      <c r="U3496" s="118"/>
      <c r="V3496" s="118"/>
      <c r="W3496" s="118"/>
      <c r="X3496" s="118"/>
      <c r="Y3496" s="118"/>
      <c r="Z3496" s="118"/>
      <c r="AA3496" s="118"/>
      <c r="AB3496" s="118"/>
      <c r="AC3496" s="118"/>
      <c r="AD3496" s="118"/>
      <c r="AE3496" s="118"/>
      <c r="AF3496" s="118"/>
      <c r="AG3496" s="118"/>
      <c r="AH3496" s="118"/>
      <c r="AI3496" s="118"/>
      <c r="AJ3496" s="118"/>
      <c r="AK3496" s="118"/>
      <c r="AL3496" s="118"/>
      <c r="AM3496" s="118"/>
      <c r="AN3496" s="118"/>
      <c r="AO3496" s="118"/>
      <c r="AP3496" s="118"/>
      <c r="AQ3496" s="118"/>
      <c r="AR3496" s="118"/>
      <c r="AS3496" s="118"/>
      <c r="AT3496" s="118"/>
      <c r="AU3496" s="118"/>
      <c r="AV3496" s="118"/>
      <c r="AW3496" s="118"/>
      <c r="AX3496" s="118"/>
      <c r="AY3496" s="118"/>
      <c r="AZ3496" s="118"/>
      <c r="BA3496" s="118"/>
      <c r="BB3496" s="118"/>
      <c r="BC3496" s="118"/>
      <c r="BG3496" s="118"/>
      <c r="BH3496" s="118"/>
      <c r="BI3496" s="118"/>
      <c r="BJ3496" s="118"/>
      <c r="BK3496" s="118"/>
      <c r="BL3496" s="118"/>
      <c r="BM3496" s="118"/>
      <c r="BN3496" s="118"/>
      <c r="BO3496" s="118"/>
      <c r="BP3496" s="118"/>
      <c r="BQ3496" s="118"/>
    </row>
    <row r="3497" spans="1:69" ht="15.75" x14ac:dyDescent="0.2">
      <c r="A3497" s="2"/>
      <c r="B3497" s="143" t="str">
        <f>B3426</f>
        <v>номер</v>
      </c>
      <c r="C3497" s="323" t="str">
        <f>C3426</f>
        <v>тема задания</v>
      </c>
      <c r="D3497" s="324"/>
      <c r="E3497" s="324"/>
      <c r="F3497" s="324"/>
      <c r="G3497" s="324"/>
      <c r="H3497" s="324"/>
      <c r="I3497" s="324"/>
      <c r="J3497" s="324"/>
      <c r="K3497" s="324"/>
      <c r="L3497" s="324"/>
      <c r="M3497" s="324"/>
      <c r="N3497" s="324"/>
      <c r="O3497" s="324"/>
      <c r="P3497" s="324"/>
      <c r="Q3497" s="324"/>
      <c r="R3497" s="324"/>
      <c r="S3497" s="324"/>
      <c r="T3497" s="324"/>
      <c r="U3497" s="324"/>
      <c r="V3497" s="324"/>
      <c r="W3497" s="324"/>
      <c r="X3497" s="324"/>
      <c r="Y3497" s="324"/>
      <c r="Z3497" s="324"/>
      <c r="AA3497" s="324"/>
      <c r="AB3497" s="324"/>
      <c r="AC3497" s="324"/>
      <c r="AD3497" s="324"/>
      <c r="AE3497" s="324"/>
      <c r="AF3497" s="324"/>
      <c r="AG3497" s="324"/>
      <c r="AH3497" s="324"/>
      <c r="AI3497" s="325"/>
      <c r="BD3497" s="2"/>
      <c r="BE3497" s="2"/>
      <c r="BF3497" s="2"/>
    </row>
    <row r="3498" spans="1:69" ht="15.75" x14ac:dyDescent="0.2">
      <c r="A3498" s="2"/>
      <c r="B3498" s="111">
        <f>B3427</f>
        <v>1</v>
      </c>
      <c r="C3498" s="323">
        <f>C3427</f>
        <v>0</v>
      </c>
      <c r="D3498" s="324"/>
      <c r="E3498" s="324"/>
      <c r="F3498" s="324"/>
      <c r="G3498" s="324"/>
      <c r="H3498" s="324"/>
      <c r="I3498" s="324"/>
      <c r="J3498" s="324"/>
      <c r="K3498" s="324"/>
      <c r="L3498" s="324"/>
      <c r="M3498" s="324"/>
      <c r="N3498" s="324"/>
      <c r="O3498" s="324"/>
      <c r="P3498" s="324"/>
      <c r="Q3498" s="324"/>
      <c r="R3498" s="324"/>
      <c r="S3498" s="324"/>
      <c r="T3498" s="324"/>
      <c r="U3498" s="324"/>
      <c r="V3498" s="324"/>
      <c r="W3498" s="324"/>
      <c r="X3498" s="324"/>
      <c r="Y3498" s="324"/>
      <c r="Z3498" s="324"/>
      <c r="AA3498" s="324"/>
      <c r="AB3498" s="324"/>
      <c r="AC3498" s="324"/>
      <c r="AD3498" s="324"/>
      <c r="AE3498" s="324"/>
      <c r="AF3498" s="324"/>
      <c r="AG3498" s="324"/>
      <c r="AH3498" s="324"/>
      <c r="AI3498" s="325"/>
      <c r="BD3498" s="2"/>
      <c r="BE3498" s="2"/>
      <c r="BF3498" s="2"/>
    </row>
    <row r="3499" spans="1:69" ht="15.75" x14ac:dyDescent="0.2">
      <c r="A3499" s="2"/>
      <c r="B3499" s="111">
        <f t="shared" ref="B3499:C3499" si="1884">B3428</f>
        <v>2</v>
      </c>
      <c r="C3499" s="323">
        <f t="shared" si="1884"/>
        <v>0</v>
      </c>
      <c r="D3499" s="324"/>
      <c r="E3499" s="324"/>
      <c r="F3499" s="324"/>
      <c r="G3499" s="324"/>
      <c r="H3499" s="324"/>
      <c r="I3499" s="324"/>
      <c r="J3499" s="324"/>
      <c r="K3499" s="324"/>
      <c r="L3499" s="324"/>
      <c r="M3499" s="324"/>
      <c r="N3499" s="324"/>
      <c r="O3499" s="324"/>
      <c r="P3499" s="324"/>
      <c r="Q3499" s="324"/>
      <c r="R3499" s="324"/>
      <c r="S3499" s="324"/>
      <c r="T3499" s="324"/>
      <c r="U3499" s="324"/>
      <c r="V3499" s="324"/>
      <c r="W3499" s="324"/>
      <c r="X3499" s="324"/>
      <c r="Y3499" s="324"/>
      <c r="Z3499" s="324"/>
      <c r="AA3499" s="324"/>
      <c r="AB3499" s="324"/>
      <c r="AC3499" s="324"/>
      <c r="AD3499" s="324"/>
      <c r="AE3499" s="324"/>
      <c r="AF3499" s="324"/>
      <c r="AG3499" s="324"/>
      <c r="AH3499" s="324"/>
      <c r="AI3499" s="325"/>
      <c r="BD3499" s="2"/>
      <c r="BE3499" s="2"/>
      <c r="BF3499" s="2"/>
    </row>
    <row r="3500" spans="1:69" ht="15.75" x14ac:dyDescent="0.2">
      <c r="A3500" s="2"/>
      <c r="B3500" s="111">
        <f t="shared" ref="B3500:C3500" si="1885">B3429</f>
        <v>3</v>
      </c>
      <c r="C3500" s="323">
        <f t="shared" si="1885"/>
        <v>0</v>
      </c>
      <c r="D3500" s="324"/>
      <c r="E3500" s="324"/>
      <c r="F3500" s="324"/>
      <c r="G3500" s="324"/>
      <c r="H3500" s="324"/>
      <c r="I3500" s="324"/>
      <c r="J3500" s="324"/>
      <c r="K3500" s="324"/>
      <c r="L3500" s="324"/>
      <c r="M3500" s="324"/>
      <c r="N3500" s="324"/>
      <c r="O3500" s="324"/>
      <c r="P3500" s="324"/>
      <c r="Q3500" s="324"/>
      <c r="R3500" s="324"/>
      <c r="S3500" s="324"/>
      <c r="T3500" s="324"/>
      <c r="U3500" s="324"/>
      <c r="V3500" s="324"/>
      <c r="W3500" s="324"/>
      <c r="X3500" s="324"/>
      <c r="Y3500" s="324"/>
      <c r="Z3500" s="324"/>
      <c r="AA3500" s="324"/>
      <c r="AB3500" s="324"/>
      <c r="AC3500" s="324"/>
      <c r="AD3500" s="324"/>
      <c r="AE3500" s="324"/>
      <c r="AF3500" s="324"/>
      <c r="AG3500" s="324"/>
      <c r="AH3500" s="324"/>
      <c r="AI3500" s="325"/>
      <c r="BD3500" s="2"/>
      <c r="BE3500" s="2"/>
      <c r="BF3500" s="2"/>
    </row>
    <row r="3501" spans="1:69" ht="15.75" x14ac:dyDescent="0.2">
      <c r="A3501" s="2"/>
      <c r="B3501" s="111">
        <f t="shared" ref="B3501:C3501" si="1886">B3430</f>
        <v>4</v>
      </c>
      <c r="C3501" s="323">
        <f t="shared" si="1886"/>
        <v>0</v>
      </c>
      <c r="D3501" s="324"/>
      <c r="E3501" s="324"/>
      <c r="F3501" s="324"/>
      <c r="G3501" s="324"/>
      <c r="H3501" s="324"/>
      <c r="I3501" s="324"/>
      <c r="J3501" s="324"/>
      <c r="K3501" s="324"/>
      <c r="L3501" s="324"/>
      <c r="M3501" s="324"/>
      <c r="N3501" s="324"/>
      <c r="O3501" s="324"/>
      <c r="P3501" s="324"/>
      <c r="Q3501" s="324"/>
      <c r="R3501" s="324"/>
      <c r="S3501" s="324"/>
      <c r="T3501" s="324"/>
      <c r="U3501" s="324"/>
      <c r="V3501" s="324"/>
      <c r="W3501" s="324"/>
      <c r="X3501" s="324"/>
      <c r="Y3501" s="324"/>
      <c r="Z3501" s="324"/>
      <c r="AA3501" s="324"/>
      <c r="AB3501" s="324"/>
      <c r="AC3501" s="324"/>
      <c r="AD3501" s="324"/>
      <c r="AE3501" s="324"/>
      <c r="AF3501" s="324"/>
      <c r="AG3501" s="324"/>
      <c r="AH3501" s="324"/>
      <c r="AI3501" s="325"/>
      <c r="BD3501" s="2"/>
      <c r="BE3501" s="2"/>
      <c r="BF3501" s="2"/>
    </row>
    <row r="3502" spans="1:69" ht="15.75" x14ac:dyDescent="0.2">
      <c r="A3502" s="2"/>
      <c r="B3502" s="111">
        <f t="shared" ref="B3502:C3502" si="1887">B3431</f>
        <v>5</v>
      </c>
      <c r="C3502" s="323">
        <f t="shared" si="1887"/>
        <v>0</v>
      </c>
      <c r="D3502" s="324"/>
      <c r="E3502" s="324"/>
      <c r="F3502" s="324"/>
      <c r="G3502" s="324"/>
      <c r="H3502" s="324"/>
      <c r="I3502" s="324"/>
      <c r="J3502" s="324"/>
      <c r="K3502" s="324"/>
      <c r="L3502" s="324"/>
      <c r="M3502" s="324"/>
      <c r="N3502" s="324"/>
      <c r="O3502" s="324"/>
      <c r="P3502" s="324"/>
      <c r="Q3502" s="324"/>
      <c r="R3502" s="324"/>
      <c r="S3502" s="324"/>
      <c r="T3502" s="324"/>
      <c r="U3502" s="324"/>
      <c r="V3502" s="324"/>
      <c r="W3502" s="324"/>
      <c r="X3502" s="324"/>
      <c r="Y3502" s="324"/>
      <c r="Z3502" s="324"/>
      <c r="AA3502" s="324"/>
      <c r="AB3502" s="324"/>
      <c r="AC3502" s="324"/>
      <c r="AD3502" s="324"/>
      <c r="AE3502" s="324"/>
      <c r="AF3502" s="324"/>
      <c r="AG3502" s="324"/>
      <c r="AH3502" s="324"/>
      <c r="AI3502" s="325"/>
      <c r="BD3502" s="2"/>
      <c r="BE3502" s="2"/>
      <c r="BF3502" s="2"/>
    </row>
    <row r="3503" spans="1:69" ht="15.75" x14ac:dyDescent="0.2">
      <c r="A3503" s="2"/>
      <c r="B3503" s="111">
        <f t="shared" ref="B3503:C3503" si="1888">B3432</f>
        <v>6</v>
      </c>
      <c r="C3503" s="323">
        <f t="shared" si="1888"/>
        <v>0</v>
      </c>
      <c r="D3503" s="324"/>
      <c r="E3503" s="324"/>
      <c r="F3503" s="324"/>
      <c r="G3503" s="324"/>
      <c r="H3503" s="324"/>
      <c r="I3503" s="324"/>
      <c r="J3503" s="324"/>
      <c r="K3503" s="324"/>
      <c r="L3503" s="324"/>
      <c r="M3503" s="324"/>
      <c r="N3503" s="324"/>
      <c r="O3503" s="324"/>
      <c r="P3503" s="324"/>
      <c r="Q3503" s="324"/>
      <c r="R3503" s="324"/>
      <c r="S3503" s="324"/>
      <c r="T3503" s="324"/>
      <c r="U3503" s="324"/>
      <c r="V3503" s="324"/>
      <c r="W3503" s="324"/>
      <c r="X3503" s="324"/>
      <c r="Y3503" s="324"/>
      <c r="Z3503" s="324"/>
      <c r="AA3503" s="324"/>
      <c r="AB3503" s="324"/>
      <c r="AC3503" s="324"/>
      <c r="AD3503" s="324"/>
      <c r="AE3503" s="324"/>
      <c r="AF3503" s="324"/>
      <c r="AG3503" s="324"/>
      <c r="AH3503" s="324"/>
      <c r="AI3503" s="325"/>
      <c r="BD3503" s="2"/>
      <c r="BE3503" s="2"/>
      <c r="BF3503" s="2"/>
    </row>
    <row r="3504" spans="1:69" ht="15.75" x14ac:dyDescent="0.2">
      <c r="A3504" s="2"/>
      <c r="B3504" s="111">
        <f t="shared" ref="B3504:C3504" si="1889">B3433</f>
        <v>7</v>
      </c>
      <c r="C3504" s="323">
        <f t="shared" si="1889"/>
        <v>0</v>
      </c>
      <c r="D3504" s="324"/>
      <c r="E3504" s="324"/>
      <c r="F3504" s="324"/>
      <c r="G3504" s="324"/>
      <c r="H3504" s="324"/>
      <c r="I3504" s="324"/>
      <c r="J3504" s="324"/>
      <c r="K3504" s="324"/>
      <c r="L3504" s="324"/>
      <c r="M3504" s="324"/>
      <c r="N3504" s="324"/>
      <c r="O3504" s="324"/>
      <c r="P3504" s="324"/>
      <c r="Q3504" s="324"/>
      <c r="R3504" s="324"/>
      <c r="S3504" s="324"/>
      <c r="T3504" s="324"/>
      <c r="U3504" s="324"/>
      <c r="V3504" s="324"/>
      <c r="W3504" s="324"/>
      <c r="X3504" s="324"/>
      <c r="Y3504" s="324"/>
      <c r="Z3504" s="324"/>
      <c r="AA3504" s="324"/>
      <c r="AB3504" s="324"/>
      <c r="AC3504" s="324"/>
      <c r="AD3504" s="324"/>
      <c r="AE3504" s="324"/>
      <c r="AF3504" s="324"/>
      <c r="AG3504" s="324"/>
      <c r="AH3504" s="324"/>
      <c r="AI3504" s="325"/>
      <c r="BD3504" s="2"/>
      <c r="BE3504" s="2"/>
      <c r="BF3504" s="2"/>
    </row>
    <row r="3505" spans="1:58" ht="15.75" x14ac:dyDescent="0.2">
      <c r="A3505" s="2"/>
      <c r="B3505" s="111">
        <f t="shared" ref="B3505:C3505" si="1890">B3434</f>
        <v>8</v>
      </c>
      <c r="C3505" s="323">
        <f t="shared" si="1890"/>
        <v>0</v>
      </c>
      <c r="D3505" s="324"/>
      <c r="E3505" s="324"/>
      <c r="F3505" s="324"/>
      <c r="G3505" s="324"/>
      <c r="H3505" s="324"/>
      <c r="I3505" s="324"/>
      <c r="J3505" s="324"/>
      <c r="K3505" s="324"/>
      <c r="L3505" s="324"/>
      <c r="M3505" s="324"/>
      <c r="N3505" s="324"/>
      <c r="O3505" s="324"/>
      <c r="P3505" s="324"/>
      <c r="Q3505" s="324"/>
      <c r="R3505" s="324"/>
      <c r="S3505" s="324"/>
      <c r="T3505" s="324"/>
      <c r="U3505" s="324"/>
      <c r="V3505" s="324"/>
      <c r="W3505" s="324"/>
      <c r="X3505" s="324"/>
      <c r="Y3505" s="324"/>
      <c r="Z3505" s="324"/>
      <c r="AA3505" s="324"/>
      <c r="AB3505" s="324"/>
      <c r="AC3505" s="324"/>
      <c r="AD3505" s="324"/>
      <c r="AE3505" s="324"/>
      <c r="AF3505" s="324"/>
      <c r="AG3505" s="324"/>
      <c r="AH3505" s="324"/>
      <c r="AI3505" s="325"/>
      <c r="BD3505" s="2"/>
      <c r="BE3505" s="2"/>
      <c r="BF3505" s="2"/>
    </row>
    <row r="3506" spans="1:58" ht="15.75" x14ac:dyDescent="0.2">
      <c r="A3506" s="2"/>
      <c r="B3506" s="111">
        <f t="shared" ref="B3506:C3506" si="1891">B3435</f>
        <v>9</v>
      </c>
      <c r="C3506" s="323">
        <f t="shared" si="1891"/>
        <v>0</v>
      </c>
      <c r="D3506" s="324"/>
      <c r="E3506" s="324"/>
      <c r="F3506" s="324"/>
      <c r="G3506" s="324"/>
      <c r="H3506" s="324"/>
      <c r="I3506" s="324"/>
      <c r="J3506" s="324"/>
      <c r="K3506" s="324"/>
      <c r="L3506" s="324"/>
      <c r="M3506" s="324"/>
      <c r="N3506" s="324"/>
      <c r="O3506" s="324"/>
      <c r="P3506" s="324"/>
      <c r="Q3506" s="324"/>
      <c r="R3506" s="324"/>
      <c r="S3506" s="324"/>
      <c r="T3506" s="324"/>
      <c r="U3506" s="324"/>
      <c r="V3506" s="324"/>
      <c r="W3506" s="324"/>
      <c r="X3506" s="324"/>
      <c r="Y3506" s="324"/>
      <c r="Z3506" s="324"/>
      <c r="AA3506" s="324"/>
      <c r="AB3506" s="324"/>
      <c r="AC3506" s="324"/>
      <c r="AD3506" s="324"/>
      <c r="AE3506" s="324"/>
      <c r="AF3506" s="324"/>
      <c r="AG3506" s="324"/>
      <c r="AH3506" s="324"/>
      <c r="AI3506" s="325"/>
      <c r="BD3506" s="2"/>
      <c r="BE3506" s="2"/>
      <c r="BF3506" s="2"/>
    </row>
    <row r="3507" spans="1:58" ht="15.75" x14ac:dyDescent="0.2">
      <c r="A3507" s="2"/>
      <c r="B3507" s="111">
        <f t="shared" ref="B3507:C3507" si="1892">B3436</f>
        <v>10</v>
      </c>
      <c r="C3507" s="323">
        <f t="shared" si="1892"/>
        <v>0</v>
      </c>
      <c r="D3507" s="324"/>
      <c r="E3507" s="324"/>
      <c r="F3507" s="324"/>
      <c r="G3507" s="324"/>
      <c r="H3507" s="324"/>
      <c r="I3507" s="324"/>
      <c r="J3507" s="324"/>
      <c r="K3507" s="324"/>
      <c r="L3507" s="324"/>
      <c r="M3507" s="324"/>
      <c r="N3507" s="324"/>
      <c r="O3507" s="324"/>
      <c r="P3507" s="324"/>
      <c r="Q3507" s="324"/>
      <c r="R3507" s="324"/>
      <c r="S3507" s="324"/>
      <c r="T3507" s="324"/>
      <c r="U3507" s="324"/>
      <c r="V3507" s="324"/>
      <c r="W3507" s="324"/>
      <c r="X3507" s="324"/>
      <c r="Y3507" s="324"/>
      <c r="Z3507" s="324"/>
      <c r="AA3507" s="324"/>
      <c r="AB3507" s="324"/>
      <c r="AC3507" s="324"/>
      <c r="AD3507" s="324"/>
      <c r="AE3507" s="324"/>
      <c r="AF3507" s="324"/>
      <c r="AG3507" s="324"/>
      <c r="AH3507" s="324"/>
      <c r="AI3507" s="325"/>
      <c r="BD3507" s="2"/>
      <c r="BE3507" s="2"/>
      <c r="BF3507" s="2"/>
    </row>
    <row r="3508" spans="1:58" ht="15.75" x14ac:dyDescent="0.2">
      <c r="A3508" s="2"/>
      <c r="B3508" s="111">
        <f t="shared" ref="B3508:C3508" si="1893">B3437</f>
        <v>11</v>
      </c>
      <c r="C3508" s="323">
        <f t="shared" si="1893"/>
        <v>0</v>
      </c>
      <c r="D3508" s="324"/>
      <c r="E3508" s="324"/>
      <c r="F3508" s="324"/>
      <c r="G3508" s="324"/>
      <c r="H3508" s="324"/>
      <c r="I3508" s="324"/>
      <c r="J3508" s="324"/>
      <c r="K3508" s="324"/>
      <c r="L3508" s="324"/>
      <c r="M3508" s="324"/>
      <c r="N3508" s="324"/>
      <c r="O3508" s="324"/>
      <c r="P3508" s="324"/>
      <c r="Q3508" s="324"/>
      <c r="R3508" s="324"/>
      <c r="S3508" s="324"/>
      <c r="T3508" s="324"/>
      <c r="U3508" s="324"/>
      <c r="V3508" s="324"/>
      <c r="W3508" s="324"/>
      <c r="X3508" s="324"/>
      <c r="Y3508" s="324"/>
      <c r="Z3508" s="324"/>
      <c r="AA3508" s="324"/>
      <c r="AB3508" s="324"/>
      <c r="AC3508" s="324"/>
      <c r="AD3508" s="324"/>
      <c r="AE3508" s="324"/>
      <c r="AF3508" s="324"/>
      <c r="AG3508" s="324"/>
      <c r="AH3508" s="324"/>
      <c r="AI3508" s="325"/>
      <c r="BD3508" s="2"/>
      <c r="BE3508" s="2"/>
      <c r="BF3508" s="2"/>
    </row>
    <row r="3509" spans="1:58" ht="15.75" x14ac:dyDescent="0.2">
      <c r="A3509" s="2"/>
      <c r="B3509" s="111">
        <f t="shared" ref="B3509:C3509" si="1894">B3438</f>
        <v>12</v>
      </c>
      <c r="C3509" s="323">
        <f t="shared" si="1894"/>
        <v>0</v>
      </c>
      <c r="D3509" s="324"/>
      <c r="E3509" s="324"/>
      <c r="F3509" s="324"/>
      <c r="G3509" s="324"/>
      <c r="H3509" s="324"/>
      <c r="I3509" s="324"/>
      <c r="J3509" s="324"/>
      <c r="K3509" s="324"/>
      <c r="L3509" s="324"/>
      <c r="M3509" s="324"/>
      <c r="N3509" s="324"/>
      <c r="O3509" s="324"/>
      <c r="P3509" s="324"/>
      <c r="Q3509" s="324"/>
      <c r="R3509" s="324"/>
      <c r="S3509" s="324"/>
      <c r="T3509" s="324"/>
      <c r="U3509" s="324"/>
      <c r="V3509" s="324"/>
      <c r="W3509" s="324"/>
      <c r="X3509" s="324"/>
      <c r="Y3509" s="324"/>
      <c r="Z3509" s="324"/>
      <c r="AA3509" s="324"/>
      <c r="AB3509" s="324"/>
      <c r="AC3509" s="324"/>
      <c r="AD3509" s="324"/>
      <c r="AE3509" s="324"/>
      <c r="AF3509" s="324"/>
      <c r="AG3509" s="324"/>
      <c r="AH3509" s="324"/>
      <c r="AI3509" s="325"/>
      <c r="BD3509" s="2"/>
      <c r="BE3509" s="2"/>
      <c r="BF3509" s="2"/>
    </row>
    <row r="3510" spans="1:58" ht="15.75" x14ac:dyDescent="0.2">
      <c r="A3510" s="2"/>
      <c r="B3510" s="111">
        <f t="shared" ref="B3510:C3510" si="1895">B3439</f>
        <v>13</v>
      </c>
      <c r="C3510" s="323">
        <f t="shared" si="1895"/>
        <v>0</v>
      </c>
      <c r="D3510" s="324"/>
      <c r="E3510" s="324"/>
      <c r="F3510" s="324"/>
      <c r="G3510" s="324"/>
      <c r="H3510" s="324"/>
      <c r="I3510" s="324"/>
      <c r="J3510" s="324"/>
      <c r="K3510" s="324"/>
      <c r="L3510" s="324"/>
      <c r="M3510" s="324"/>
      <c r="N3510" s="324"/>
      <c r="O3510" s="324"/>
      <c r="P3510" s="324"/>
      <c r="Q3510" s="324"/>
      <c r="R3510" s="324"/>
      <c r="S3510" s="324"/>
      <c r="T3510" s="324"/>
      <c r="U3510" s="324"/>
      <c r="V3510" s="324"/>
      <c r="W3510" s="324"/>
      <c r="X3510" s="324"/>
      <c r="Y3510" s="324"/>
      <c r="Z3510" s="324"/>
      <c r="AA3510" s="324"/>
      <c r="AB3510" s="324"/>
      <c r="AC3510" s="324"/>
      <c r="AD3510" s="324"/>
      <c r="AE3510" s="324"/>
      <c r="AF3510" s="324"/>
      <c r="AG3510" s="324"/>
      <c r="AH3510" s="324"/>
      <c r="AI3510" s="325"/>
      <c r="BD3510" s="2"/>
      <c r="BE3510" s="2"/>
      <c r="BF3510" s="2"/>
    </row>
    <row r="3511" spans="1:58" ht="15.75" x14ac:dyDescent="0.2">
      <c r="A3511" s="2"/>
      <c r="B3511" s="111">
        <f t="shared" ref="B3511:C3511" si="1896">B3440</f>
        <v>14</v>
      </c>
      <c r="C3511" s="323">
        <f t="shared" si="1896"/>
        <v>0</v>
      </c>
      <c r="D3511" s="324"/>
      <c r="E3511" s="324"/>
      <c r="F3511" s="324"/>
      <c r="G3511" s="324"/>
      <c r="H3511" s="324"/>
      <c r="I3511" s="324"/>
      <c r="J3511" s="324"/>
      <c r="K3511" s="324"/>
      <c r="L3511" s="324"/>
      <c r="M3511" s="324"/>
      <c r="N3511" s="324"/>
      <c r="O3511" s="324"/>
      <c r="P3511" s="324"/>
      <c r="Q3511" s="324"/>
      <c r="R3511" s="324"/>
      <c r="S3511" s="324"/>
      <c r="T3511" s="324"/>
      <c r="U3511" s="324"/>
      <c r="V3511" s="324"/>
      <c r="W3511" s="324"/>
      <c r="X3511" s="324"/>
      <c r="Y3511" s="324"/>
      <c r="Z3511" s="324"/>
      <c r="AA3511" s="324"/>
      <c r="AB3511" s="324"/>
      <c r="AC3511" s="324"/>
      <c r="AD3511" s="324"/>
      <c r="AE3511" s="324"/>
      <c r="AF3511" s="324"/>
      <c r="AG3511" s="324"/>
      <c r="AH3511" s="324"/>
      <c r="AI3511" s="325"/>
      <c r="BD3511" s="2"/>
      <c r="BE3511" s="2"/>
      <c r="BF3511" s="2"/>
    </row>
    <row r="3512" spans="1:58" ht="15.75" x14ac:dyDescent="0.2">
      <c r="A3512" s="2"/>
      <c r="B3512" s="111">
        <f t="shared" ref="B3512:C3512" si="1897">B3441</f>
        <v>15</v>
      </c>
      <c r="C3512" s="323">
        <f t="shared" si="1897"/>
        <v>0</v>
      </c>
      <c r="D3512" s="324"/>
      <c r="E3512" s="324"/>
      <c r="F3512" s="324"/>
      <c r="G3512" s="324"/>
      <c r="H3512" s="324"/>
      <c r="I3512" s="324"/>
      <c r="J3512" s="324"/>
      <c r="K3512" s="324"/>
      <c r="L3512" s="324"/>
      <c r="M3512" s="324"/>
      <c r="N3512" s="324"/>
      <c r="O3512" s="324"/>
      <c r="P3512" s="324"/>
      <c r="Q3512" s="324"/>
      <c r="R3512" s="324"/>
      <c r="S3512" s="324"/>
      <c r="T3512" s="324"/>
      <c r="U3512" s="324"/>
      <c r="V3512" s="324"/>
      <c r="W3512" s="324"/>
      <c r="X3512" s="324"/>
      <c r="Y3512" s="324"/>
      <c r="Z3512" s="324"/>
      <c r="AA3512" s="324"/>
      <c r="AB3512" s="324"/>
      <c r="AC3512" s="324"/>
      <c r="AD3512" s="324"/>
      <c r="AE3512" s="324"/>
      <c r="AF3512" s="324"/>
      <c r="AG3512" s="324"/>
      <c r="AH3512" s="324"/>
      <c r="AI3512" s="325"/>
      <c r="BD3512" s="2"/>
      <c r="BE3512" s="2"/>
      <c r="BF3512" s="2"/>
    </row>
    <row r="3513" spans="1:58" ht="15.75" x14ac:dyDescent="0.2">
      <c r="A3513" s="2"/>
      <c r="B3513" s="111">
        <f t="shared" ref="B3513:C3513" si="1898">B3442</f>
        <v>16</v>
      </c>
      <c r="C3513" s="323">
        <f t="shared" si="1898"/>
        <v>0</v>
      </c>
      <c r="D3513" s="324"/>
      <c r="E3513" s="324"/>
      <c r="F3513" s="324"/>
      <c r="G3513" s="324"/>
      <c r="H3513" s="324"/>
      <c r="I3513" s="324"/>
      <c r="J3513" s="324"/>
      <c r="K3513" s="324"/>
      <c r="L3513" s="324"/>
      <c r="M3513" s="324"/>
      <c r="N3513" s="324"/>
      <c r="O3513" s="324"/>
      <c r="P3513" s="324"/>
      <c r="Q3513" s="324"/>
      <c r="R3513" s="324"/>
      <c r="S3513" s="324"/>
      <c r="T3513" s="324"/>
      <c r="U3513" s="324"/>
      <c r="V3513" s="324"/>
      <c r="W3513" s="324"/>
      <c r="X3513" s="324"/>
      <c r="Y3513" s="324"/>
      <c r="Z3513" s="324"/>
      <c r="AA3513" s="324"/>
      <c r="AB3513" s="324"/>
      <c r="AC3513" s="324"/>
      <c r="AD3513" s="324"/>
      <c r="AE3513" s="324"/>
      <c r="AF3513" s="324"/>
      <c r="AG3513" s="324"/>
      <c r="AH3513" s="324"/>
      <c r="AI3513" s="325"/>
      <c r="BD3513" s="2"/>
      <c r="BE3513" s="2"/>
      <c r="BF3513" s="2"/>
    </row>
    <row r="3514" spans="1:58" ht="15.75" x14ac:dyDescent="0.2">
      <c r="A3514" s="2"/>
      <c r="B3514" s="111">
        <f t="shared" ref="B3514:C3514" si="1899">B3443</f>
        <v>17</v>
      </c>
      <c r="C3514" s="323">
        <f t="shared" si="1899"/>
        <v>0</v>
      </c>
      <c r="D3514" s="324"/>
      <c r="E3514" s="324"/>
      <c r="F3514" s="324"/>
      <c r="G3514" s="324"/>
      <c r="H3514" s="324"/>
      <c r="I3514" s="324"/>
      <c r="J3514" s="324"/>
      <c r="K3514" s="324"/>
      <c r="L3514" s="324"/>
      <c r="M3514" s="324"/>
      <c r="N3514" s="344"/>
      <c r="O3514" s="324"/>
      <c r="P3514" s="324"/>
      <c r="Q3514" s="324"/>
      <c r="R3514" s="324"/>
      <c r="S3514" s="324"/>
      <c r="T3514" s="324"/>
      <c r="U3514" s="324"/>
      <c r="V3514" s="324"/>
      <c r="W3514" s="324"/>
      <c r="X3514" s="324"/>
      <c r="Y3514" s="324"/>
      <c r="Z3514" s="324"/>
      <c r="AA3514" s="324"/>
      <c r="AB3514" s="324"/>
      <c r="AC3514" s="324"/>
      <c r="AD3514" s="324"/>
      <c r="AE3514" s="324"/>
      <c r="AF3514" s="324"/>
      <c r="AG3514" s="324"/>
      <c r="AH3514" s="324"/>
      <c r="AI3514" s="325"/>
      <c r="BD3514" s="2"/>
      <c r="BE3514" s="2"/>
      <c r="BF3514" s="2"/>
    </row>
    <row r="3515" spans="1:58" ht="15.75" x14ac:dyDescent="0.2">
      <c r="A3515" s="2"/>
      <c r="B3515" s="111">
        <f t="shared" ref="B3515:C3515" si="1900">B3444</f>
        <v>18</v>
      </c>
      <c r="C3515" s="323">
        <f t="shared" si="1900"/>
        <v>0</v>
      </c>
      <c r="D3515" s="324"/>
      <c r="E3515" s="324"/>
      <c r="F3515" s="324"/>
      <c r="G3515" s="324"/>
      <c r="H3515" s="324"/>
      <c r="I3515" s="324"/>
      <c r="J3515" s="324"/>
      <c r="K3515" s="324"/>
      <c r="L3515" s="324"/>
      <c r="M3515" s="324"/>
      <c r="N3515" s="324"/>
      <c r="O3515" s="324"/>
      <c r="P3515" s="324"/>
      <c r="Q3515" s="324"/>
      <c r="R3515" s="324"/>
      <c r="S3515" s="324"/>
      <c r="T3515" s="324"/>
      <c r="U3515" s="324"/>
      <c r="V3515" s="324"/>
      <c r="W3515" s="324"/>
      <c r="X3515" s="324"/>
      <c r="Y3515" s="324"/>
      <c r="Z3515" s="324"/>
      <c r="AA3515" s="324"/>
      <c r="AB3515" s="324"/>
      <c r="AC3515" s="324"/>
      <c r="AD3515" s="324"/>
      <c r="AE3515" s="324"/>
      <c r="AF3515" s="324"/>
      <c r="AG3515" s="324"/>
      <c r="AH3515" s="324"/>
      <c r="AI3515" s="325"/>
      <c r="BD3515" s="2"/>
      <c r="BE3515" s="2"/>
      <c r="BF3515" s="2"/>
    </row>
    <row r="3516" spans="1:58" ht="15.75" x14ac:dyDescent="0.2">
      <c r="A3516" s="2"/>
      <c r="B3516" s="111">
        <f t="shared" ref="B3516:C3516" si="1901">B3445</f>
        <v>19</v>
      </c>
      <c r="C3516" s="323">
        <f t="shared" si="1901"/>
        <v>0</v>
      </c>
      <c r="D3516" s="324"/>
      <c r="E3516" s="343"/>
      <c r="F3516" s="343"/>
      <c r="G3516" s="343"/>
      <c r="H3516" s="343"/>
      <c r="I3516" s="343"/>
      <c r="J3516" s="343"/>
      <c r="K3516" s="343"/>
      <c r="L3516" s="343"/>
      <c r="M3516" s="343"/>
      <c r="N3516" s="343"/>
      <c r="O3516" s="344"/>
      <c r="P3516" s="344"/>
      <c r="Q3516" s="344"/>
      <c r="R3516" s="344"/>
      <c r="S3516" s="344"/>
      <c r="T3516" s="345"/>
      <c r="U3516" s="345"/>
      <c r="V3516" s="343"/>
      <c r="W3516" s="343"/>
      <c r="X3516" s="343"/>
      <c r="Y3516" s="343"/>
      <c r="Z3516" s="343"/>
      <c r="AA3516" s="343"/>
      <c r="AB3516" s="343"/>
      <c r="AC3516" s="343"/>
      <c r="AD3516" s="343"/>
      <c r="AE3516" s="344"/>
      <c r="AF3516" s="344"/>
      <c r="AG3516" s="344"/>
      <c r="AH3516" s="343"/>
      <c r="AI3516" s="350"/>
      <c r="BD3516" s="2"/>
      <c r="BE3516" s="2"/>
      <c r="BF3516" s="2"/>
    </row>
    <row r="3517" spans="1:58" ht="15.75" x14ac:dyDescent="0.2">
      <c r="A3517" s="2"/>
      <c r="B3517" s="111">
        <f t="shared" ref="B3517:C3517" si="1902">B3446</f>
        <v>20</v>
      </c>
      <c r="C3517" s="323">
        <f t="shared" si="1902"/>
        <v>0</v>
      </c>
      <c r="D3517" s="324"/>
      <c r="E3517" s="324"/>
      <c r="F3517" s="324"/>
      <c r="G3517" s="324"/>
      <c r="H3517" s="324"/>
      <c r="I3517" s="324"/>
      <c r="J3517" s="324"/>
      <c r="K3517" s="324"/>
      <c r="L3517" s="324"/>
      <c r="M3517" s="324"/>
      <c r="N3517" s="324"/>
      <c r="O3517" s="324"/>
      <c r="P3517" s="324"/>
      <c r="Q3517" s="324"/>
      <c r="R3517" s="324"/>
      <c r="S3517" s="324"/>
      <c r="T3517" s="324"/>
      <c r="U3517" s="324"/>
      <c r="V3517" s="324"/>
      <c r="W3517" s="324"/>
      <c r="X3517" s="324"/>
      <c r="Y3517" s="324"/>
      <c r="Z3517" s="324"/>
      <c r="AA3517" s="324"/>
      <c r="AB3517" s="324"/>
      <c r="AC3517" s="324"/>
      <c r="AD3517" s="324"/>
      <c r="AE3517" s="324"/>
      <c r="AF3517" s="324"/>
      <c r="AG3517" s="324"/>
      <c r="AH3517" s="324"/>
      <c r="AI3517" s="325"/>
      <c r="BD3517" s="2"/>
      <c r="BE3517" s="2"/>
      <c r="BF3517" s="2"/>
    </row>
    <row r="3518" spans="1:58" ht="15.75" x14ac:dyDescent="0.2">
      <c r="A3518" s="2"/>
      <c r="B3518" s="111">
        <f t="shared" ref="B3518:C3518" si="1903">B3447</f>
        <v>0</v>
      </c>
      <c r="C3518" s="323">
        <f t="shared" si="1903"/>
        <v>0</v>
      </c>
      <c r="D3518" s="324"/>
      <c r="E3518" s="324"/>
      <c r="F3518" s="324"/>
      <c r="G3518" s="324"/>
      <c r="H3518" s="324"/>
      <c r="I3518" s="324"/>
      <c r="J3518" s="324"/>
      <c r="K3518" s="324"/>
      <c r="L3518" s="324"/>
      <c r="M3518" s="324"/>
      <c r="N3518" s="324"/>
      <c r="O3518" s="324"/>
      <c r="P3518" s="324"/>
      <c r="Q3518" s="324"/>
      <c r="R3518" s="324"/>
      <c r="S3518" s="324"/>
      <c r="T3518" s="324"/>
      <c r="U3518" s="324"/>
      <c r="V3518" s="324"/>
      <c r="W3518" s="324"/>
      <c r="X3518" s="324"/>
      <c r="Y3518" s="324"/>
      <c r="Z3518" s="324"/>
      <c r="AA3518" s="324"/>
      <c r="AB3518" s="324"/>
      <c r="AC3518" s="324"/>
      <c r="AD3518" s="324"/>
      <c r="AE3518" s="324"/>
      <c r="AF3518" s="324"/>
      <c r="AG3518" s="324"/>
      <c r="AH3518" s="324"/>
      <c r="AI3518" s="325"/>
      <c r="BD3518" s="2"/>
      <c r="BE3518" s="2"/>
      <c r="BF3518" s="2"/>
    </row>
    <row r="3519" spans="1:58" ht="15.75" x14ac:dyDescent="0.2">
      <c r="A3519" s="2"/>
      <c r="B3519" s="111">
        <f t="shared" ref="B3519:C3519" si="1904">B3448</f>
        <v>0</v>
      </c>
      <c r="C3519" s="323">
        <f t="shared" si="1904"/>
        <v>0</v>
      </c>
      <c r="D3519" s="324"/>
      <c r="E3519" s="324"/>
      <c r="F3519" s="324"/>
      <c r="G3519" s="324"/>
      <c r="H3519" s="324"/>
      <c r="I3519" s="324"/>
      <c r="J3519" s="324"/>
      <c r="K3519" s="324"/>
      <c r="L3519" s="324"/>
      <c r="M3519" s="324"/>
      <c r="N3519" s="324"/>
      <c r="O3519" s="324"/>
      <c r="P3519" s="324"/>
      <c r="Q3519" s="324"/>
      <c r="R3519" s="324"/>
      <c r="S3519" s="324"/>
      <c r="T3519" s="324"/>
      <c r="U3519" s="324"/>
      <c r="V3519" s="324"/>
      <c r="W3519" s="324"/>
      <c r="X3519" s="324"/>
      <c r="Y3519" s="324"/>
      <c r="Z3519" s="324"/>
      <c r="AA3519" s="324"/>
      <c r="AB3519" s="324"/>
      <c r="AC3519" s="324"/>
      <c r="AD3519" s="324"/>
      <c r="AE3519" s="324"/>
      <c r="AF3519" s="324"/>
      <c r="AG3519" s="324"/>
      <c r="AH3519" s="324"/>
      <c r="AI3519" s="325"/>
      <c r="BD3519" s="2"/>
      <c r="BE3519" s="2"/>
      <c r="BF3519" s="2"/>
    </row>
    <row r="3520" spans="1:58" ht="15.75" x14ac:dyDescent="0.2">
      <c r="A3520" s="2"/>
      <c r="B3520" s="111">
        <f t="shared" ref="B3520:C3520" si="1905">B3449</f>
        <v>23</v>
      </c>
      <c r="C3520" s="323">
        <f t="shared" si="1905"/>
        <v>0</v>
      </c>
      <c r="D3520" s="324"/>
      <c r="E3520" s="324"/>
      <c r="F3520" s="324"/>
      <c r="G3520" s="324"/>
      <c r="H3520" s="324"/>
      <c r="I3520" s="324"/>
      <c r="J3520" s="324"/>
      <c r="K3520" s="324"/>
      <c r="L3520" s="324"/>
      <c r="M3520" s="324"/>
      <c r="N3520" s="324"/>
      <c r="O3520" s="324"/>
      <c r="P3520" s="324"/>
      <c r="Q3520" s="324"/>
      <c r="R3520" s="324"/>
      <c r="S3520" s="324"/>
      <c r="T3520" s="324"/>
      <c r="U3520" s="324"/>
      <c r="V3520" s="324"/>
      <c r="W3520" s="324"/>
      <c r="X3520" s="324"/>
      <c r="Y3520" s="324"/>
      <c r="Z3520" s="324"/>
      <c r="AA3520" s="324"/>
      <c r="AB3520" s="324"/>
      <c r="AC3520" s="324"/>
      <c r="AD3520" s="324"/>
      <c r="AE3520" s="324"/>
      <c r="AF3520" s="324"/>
      <c r="AG3520" s="324"/>
      <c r="AH3520" s="324"/>
      <c r="AI3520" s="325"/>
      <c r="BD3520" s="2"/>
      <c r="BE3520" s="2"/>
      <c r="BF3520" s="2"/>
    </row>
    <row r="3521" spans="1:69" ht="15.75" x14ac:dyDescent="0.2">
      <c r="A3521" s="2"/>
      <c r="B3521" s="111">
        <f t="shared" ref="B3521:C3521" si="1906">B3450</f>
        <v>24</v>
      </c>
      <c r="C3521" s="323">
        <f t="shared" si="1906"/>
        <v>0</v>
      </c>
      <c r="D3521" s="324"/>
      <c r="E3521" s="324"/>
      <c r="F3521" s="324"/>
      <c r="G3521" s="324"/>
      <c r="H3521" s="324"/>
      <c r="I3521" s="324"/>
      <c r="J3521" s="324"/>
      <c r="K3521" s="324"/>
      <c r="L3521" s="324"/>
      <c r="M3521" s="324"/>
      <c r="N3521" s="324"/>
      <c r="O3521" s="324"/>
      <c r="P3521" s="324"/>
      <c r="Q3521" s="324"/>
      <c r="R3521" s="324"/>
      <c r="S3521" s="324"/>
      <c r="T3521" s="324"/>
      <c r="U3521" s="324"/>
      <c r="V3521" s="324"/>
      <c r="W3521" s="324"/>
      <c r="X3521" s="324"/>
      <c r="Y3521" s="324"/>
      <c r="Z3521" s="324"/>
      <c r="AA3521" s="324"/>
      <c r="AB3521" s="324"/>
      <c r="AC3521" s="324"/>
      <c r="AD3521" s="324"/>
      <c r="AE3521" s="324"/>
      <c r="AF3521" s="324"/>
      <c r="AG3521" s="324"/>
      <c r="AH3521" s="324"/>
      <c r="AI3521" s="325"/>
      <c r="BD3521" s="2"/>
      <c r="BE3521" s="2"/>
      <c r="BF3521" s="2"/>
    </row>
    <row r="3522" spans="1:69" ht="15.75" x14ac:dyDescent="0.2">
      <c r="A3522" s="2"/>
      <c r="B3522" s="111">
        <f t="shared" ref="B3522:C3522" si="1907">B3451</f>
        <v>25</v>
      </c>
      <c r="C3522" s="323">
        <f t="shared" si="1907"/>
        <v>0</v>
      </c>
      <c r="D3522" s="324"/>
      <c r="E3522" s="324"/>
      <c r="F3522" s="324"/>
      <c r="G3522" s="324"/>
      <c r="H3522" s="324"/>
      <c r="I3522" s="324"/>
      <c r="J3522" s="324"/>
      <c r="K3522" s="324"/>
      <c r="L3522" s="324"/>
      <c r="M3522" s="324"/>
      <c r="N3522" s="324"/>
      <c r="O3522" s="324"/>
      <c r="P3522" s="324"/>
      <c r="Q3522" s="324"/>
      <c r="R3522" s="324"/>
      <c r="S3522" s="324"/>
      <c r="T3522" s="324"/>
      <c r="U3522" s="324"/>
      <c r="V3522" s="324"/>
      <c r="W3522" s="324"/>
      <c r="X3522" s="324"/>
      <c r="Y3522" s="324"/>
      <c r="Z3522" s="324"/>
      <c r="AA3522" s="324"/>
      <c r="AB3522" s="324"/>
      <c r="AC3522" s="324"/>
      <c r="AD3522" s="324"/>
      <c r="AE3522" s="324"/>
      <c r="AF3522" s="324"/>
      <c r="AG3522" s="324"/>
      <c r="AH3522" s="324"/>
      <c r="AI3522" s="325"/>
      <c r="BD3522" s="2"/>
      <c r="BE3522" s="2"/>
      <c r="BF3522" s="2"/>
    </row>
    <row r="3523" spans="1:69" ht="15.75" x14ac:dyDescent="0.2">
      <c r="A3523" s="2"/>
      <c r="B3523" s="111">
        <f t="shared" ref="B3523:C3523" si="1908">B3452</f>
        <v>26</v>
      </c>
      <c r="C3523" s="323">
        <f t="shared" si="1908"/>
        <v>0</v>
      </c>
      <c r="D3523" s="324"/>
      <c r="E3523" s="324"/>
      <c r="F3523" s="324"/>
      <c r="G3523" s="324"/>
      <c r="H3523" s="324"/>
      <c r="I3523" s="324"/>
      <c r="J3523" s="324"/>
      <c r="K3523" s="324"/>
      <c r="L3523" s="324"/>
      <c r="M3523" s="324"/>
      <c r="N3523" s="324"/>
      <c r="O3523" s="324"/>
      <c r="P3523" s="324"/>
      <c r="Q3523" s="324"/>
      <c r="R3523" s="324"/>
      <c r="S3523" s="324"/>
      <c r="T3523" s="324"/>
      <c r="U3523" s="324"/>
      <c r="V3523" s="324"/>
      <c r="W3523" s="324"/>
      <c r="X3523" s="324"/>
      <c r="Y3523" s="324"/>
      <c r="Z3523" s="324"/>
      <c r="AA3523" s="324"/>
      <c r="AB3523" s="324"/>
      <c r="AC3523" s="324"/>
      <c r="AD3523" s="324"/>
      <c r="AE3523" s="324"/>
      <c r="AF3523" s="324"/>
      <c r="AG3523" s="324"/>
      <c r="AH3523" s="324"/>
      <c r="AI3523" s="325"/>
      <c r="BD3523" s="2"/>
      <c r="BE3523" s="2"/>
      <c r="BF3523" s="2"/>
    </row>
    <row r="3524" spans="1:69" ht="15.75" x14ac:dyDescent="0.2">
      <c r="A3524" s="2"/>
      <c r="B3524" s="111">
        <f t="shared" ref="B3524:C3524" si="1909">B3453</f>
        <v>27</v>
      </c>
      <c r="C3524" s="323">
        <f t="shared" si="1909"/>
        <v>0</v>
      </c>
      <c r="D3524" s="324"/>
      <c r="E3524" s="324"/>
      <c r="F3524" s="324"/>
      <c r="G3524" s="324"/>
      <c r="H3524" s="324"/>
      <c r="I3524" s="324"/>
      <c r="J3524" s="324"/>
      <c r="K3524" s="324"/>
      <c r="L3524" s="324"/>
      <c r="M3524" s="324"/>
      <c r="N3524" s="324"/>
      <c r="O3524" s="324"/>
      <c r="P3524" s="324"/>
      <c r="Q3524" s="324"/>
      <c r="R3524" s="324"/>
      <c r="S3524" s="324"/>
      <c r="T3524" s="324"/>
      <c r="U3524" s="324"/>
      <c r="V3524" s="324"/>
      <c r="W3524" s="324"/>
      <c r="X3524" s="324"/>
      <c r="Y3524" s="324"/>
      <c r="Z3524" s="324"/>
      <c r="AA3524" s="324"/>
      <c r="AB3524" s="324"/>
      <c r="AC3524" s="324"/>
      <c r="AD3524" s="324"/>
      <c r="AE3524" s="324"/>
      <c r="AF3524" s="324"/>
      <c r="AG3524" s="324"/>
      <c r="AH3524" s="324"/>
      <c r="AI3524" s="325"/>
      <c r="BD3524" s="2"/>
      <c r="BE3524" s="2"/>
      <c r="BF3524" s="2"/>
    </row>
    <row r="3525" spans="1:69" ht="15.75" x14ac:dyDescent="0.2">
      <c r="A3525" s="2"/>
      <c r="B3525" s="111">
        <f t="shared" ref="B3525:C3525" si="1910">B3454</f>
        <v>28</v>
      </c>
      <c r="C3525" s="323">
        <f t="shared" si="1910"/>
        <v>0</v>
      </c>
      <c r="D3525" s="324"/>
      <c r="E3525" s="324"/>
      <c r="F3525" s="324"/>
      <c r="G3525" s="324"/>
      <c r="H3525" s="324"/>
      <c r="I3525" s="324"/>
      <c r="J3525" s="324"/>
      <c r="K3525" s="324"/>
      <c r="L3525" s="324"/>
      <c r="M3525" s="324"/>
      <c r="N3525" s="324"/>
      <c r="O3525" s="324"/>
      <c r="P3525" s="324"/>
      <c r="Q3525" s="324"/>
      <c r="R3525" s="324"/>
      <c r="S3525" s="324"/>
      <c r="T3525" s="324"/>
      <c r="U3525" s="324"/>
      <c r="V3525" s="324"/>
      <c r="W3525" s="324"/>
      <c r="X3525" s="324"/>
      <c r="Y3525" s="324"/>
      <c r="Z3525" s="324"/>
      <c r="AA3525" s="324"/>
      <c r="AB3525" s="324"/>
      <c r="AC3525" s="324"/>
      <c r="AD3525" s="324"/>
      <c r="AE3525" s="324"/>
      <c r="AF3525" s="324"/>
      <c r="AG3525" s="324"/>
      <c r="AH3525" s="324"/>
      <c r="AI3525" s="325"/>
      <c r="BD3525" s="2"/>
      <c r="BE3525" s="2"/>
      <c r="BF3525" s="2"/>
    </row>
    <row r="3526" spans="1:69" ht="15.75" x14ac:dyDescent="0.2">
      <c r="A3526" s="2"/>
      <c r="B3526" s="111">
        <f t="shared" ref="B3526:C3526" si="1911">B3455</f>
        <v>29</v>
      </c>
      <c r="C3526" s="323">
        <f t="shared" si="1911"/>
        <v>0</v>
      </c>
      <c r="D3526" s="324"/>
      <c r="E3526" s="324"/>
      <c r="F3526" s="324"/>
      <c r="G3526" s="324"/>
      <c r="H3526" s="324"/>
      <c r="I3526" s="324"/>
      <c r="J3526" s="324"/>
      <c r="K3526" s="324"/>
      <c r="L3526" s="324"/>
      <c r="M3526" s="324"/>
      <c r="N3526" s="324"/>
      <c r="O3526" s="324"/>
      <c r="P3526" s="324"/>
      <c r="Q3526" s="324"/>
      <c r="R3526" s="324"/>
      <c r="S3526" s="324"/>
      <c r="T3526" s="324"/>
      <c r="U3526" s="324"/>
      <c r="V3526" s="324"/>
      <c r="W3526" s="324"/>
      <c r="X3526" s="324"/>
      <c r="Y3526" s="324"/>
      <c r="Z3526" s="324"/>
      <c r="AA3526" s="324"/>
      <c r="AB3526" s="324"/>
      <c r="AC3526" s="324"/>
      <c r="AD3526" s="324"/>
      <c r="AE3526" s="324"/>
      <c r="AF3526" s="324"/>
      <c r="AG3526" s="324"/>
      <c r="AH3526" s="324"/>
      <c r="AI3526" s="325"/>
      <c r="BD3526" s="2"/>
      <c r="BE3526" s="2"/>
      <c r="BF3526" s="2"/>
    </row>
    <row r="3527" spans="1:69" ht="15.75" x14ac:dyDescent="0.2">
      <c r="A3527" s="2"/>
      <c r="B3527" s="111">
        <f t="shared" ref="B3527:C3527" si="1912">B3456</f>
        <v>0</v>
      </c>
      <c r="C3527" s="323">
        <f t="shared" si="1912"/>
        <v>0</v>
      </c>
      <c r="D3527" s="324"/>
      <c r="E3527" s="324"/>
      <c r="F3527" s="324"/>
      <c r="G3527" s="324"/>
      <c r="H3527" s="324"/>
      <c r="I3527" s="324"/>
      <c r="J3527" s="324"/>
      <c r="K3527" s="324"/>
      <c r="L3527" s="324"/>
      <c r="M3527" s="324"/>
      <c r="N3527" s="324"/>
      <c r="O3527" s="324"/>
      <c r="P3527" s="324"/>
      <c r="Q3527" s="324"/>
      <c r="R3527" s="324"/>
      <c r="S3527" s="324"/>
      <c r="T3527" s="324"/>
      <c r="U3527" s="324"/>
      <c r="V3527" s="324"/>
      <c r="W3527" s="324"/>
      <c r="X3527" s="324"/>
      <c r="Y3527" s="324"/>
      <c r="Z3527" s="324"/>
      <c r="AA3527" s="324"/>
      <c r="AB3527" s="324"/>
      <c r="AC3527" s="324"/>
      <c r="AD3527" s="324"/>
      <c r="AE3527" s="324"/>
      <c r="AF3527" s="324"/>
      <c r="AG3527" s="324"/>
      <c r="AH3527" s="324"/>
      <c r="AI3527" s="325"/>
      <c r="BD3527" s="2"/>
      <c r="BE3527" s="2"/>
      <c r="BF3527" s="2"/>
    </row>
    <row r="3528" spans="1:69" ht="15.75" x14ac:dyDescent="0.2">
      <c r="A3528" s="2"/>
      <c r="B3528" s="111">
        <f t="shared" ref="B3528:C3528" si="1913">B3457</f>
        <v>0</v>
      </c>
      <c r="C3528" s="323">
        <f t="shared" si="1913"/>
        <v>0</v>
      </c>
      <c r="D3528" s="324"/>
      <c r="E3528" s="324"/>
      <c r="F3528" s="324"/>
      <c r="G3528" s="324"/>
      <c r="H3528" s="324"/>
      <c r="I3528" s="324"/>
      <c r="J3528" s="324"/>
      <c r="K3528" s="324"/>
      <c r="L3528" s="324"/>
      <c r="M3528" s="324"/>
      <c r="N3528" s="324"/>
      <c r="O3528" s="324"/>
      <c r="P3528" s="324"/>
      <c r="Q3528" s="324"/>
      <c r="R3528" s="324"/>
      <c r="S3528" s="324"/>
      <c r="T3528" s="324"/>
      <c r="U3528" s="324"/>
      <c r="V3528" s="324"/>
      <c r="W3528" s="324"/>
      <c r="X3528" s="324"/>
      <c r="Y3528" s="324"/>
      <c r="Z3528" s="324"/>
      <c r="AA3528" s="324"/>
      <c r="AB3528" s="324"/>
      <c r="AC3528" s="324"/>
      <c r="AD3528" s="324"/>
      <c r="AE3528" s="324"/>
      <c r="AF3528" s="324"/>
      <c r="AG3528" s="324"/>
      <c r="AH3528" s="324"/>
      <c r="AI3528" s="325"/>
      <c r="BD3528" s="2"/>
      <c r="BE3528" s="2"/>
      <c r="BF3528" s="2"/>
    </row>
    <row r="3529" spans="1:69" ht="15.75" x14ac:dyDescent="0.2">
      <c r="A3529" s="2"/>
      <c r="B3529" s="111">
        <f t="shared" ref="B3529:C3529" si="1914">B3458</f>
        <v>0</v>
      </c>
      <c r="C3529" s="323">
        <f t="shared" si="1914"/>
        <v>0</v>
      </c>
      <c r="D3529" s="324"/>
      <c r="E3529" s="324"/>
      <c r="F3529" s="324"/>
      <c r="G3529" s="324"/>
      <c r="H3529" s="324"/>
      <c r="I3529" s="324"/>
      <c r="J3529" s="324"/>
      <c r="K3529" s="324"/>
      <c r="L3529" s="324"/>
      <c r="M3529" s="324"/>
      <c r="N3529" s="324"/>
      <c r="O3529" s="324"/>
      <c r="P3529" s="324"/>
      <c r="Q3529" s="324"/>
      <c r="R3529" s="324"/>
      <c r="S3529" s="324"/>
      <c r="T3529" s="324"/>
      <c r="U3529" s="324"/>
      <c r="V3529" s="324"/>
      <c r="W3529" s="324"/>
      <c r="X3529" s="324"/>
      <c r="Y3529" s="324"/>
      <c r="Z3529" s="324"/>
      <c r="AA3529" s="324"/>
      <c r="AB3529" s="324"/>
      <c r="AC3529" s="324"/>
      <c r="AD3529" s="324"/>
      <c r="AE3529" s="324"/>
      <c r="AF3529" s="324"/>
      <c r="AG3529" s="324"/>
      <c r="AH3529" s="324"/>
      <c r="AI3529" s="325"/>
      <c r="BD3529" s="2"/>
      <c r="BE3529" s="2"/>
      <c r="BF3529" s="2"/>
    </row>
    <row r="3530" spans="1:69" ht="15.75" x14ac:dyDescent="0.2">
      <c r="A3530" s="2"/>
      <c r="B3530" s="111">
        <f t="shared" ref="B3530:C3530" si="1915">B3459</f>
        <v>0</v>
      </c>
      <c r="C3530" s="323">
        <f t="shared" si="1915"/>
        <v>0</v>
      </c>
      <c r="D3530" s="324"/>
      <c r="E3530" s="324"/>
      <c r="F3530" s="324"/>
      <c r="G3530" s="324"/>
      <c r="H3530" s="324"/>
      <c r="I3530" s="324"/>
      <c r="J3530" s="324"/>
      <c r="K3530" s="324"/>
      <c r="L3530" s="324"/>
      <c r="M3530" s="324"/>
      <c r="N3530" s="324"/>
      <c r="O3530" s="324"/>
      <c r="P3530" s="324"/>
      <c r="Q3530" s="324"/>
      <c r="R3530" s="324"/>
      <c r="S3530" s="324"/>
      <c r="T3530" s="324"/>
      <c r="U3530" s="324"/>
      <c r="V3530" s="324"/>
      <c r="W3530" s="324"/>
      <c r="X3530" s="324"/>
      <c r="Y3530" s="324"/>
      <c r="Z3530" s="324"/>
      <c r="AA3530" s="324"/>
      <c r="AB3530" s="324"/>
      <c r="AC3530" s="324"/>
      <c r="AD3530" s="324"/>
      <c r="AE3530" s="324"/>
      <c r="AF3530" s="324"/>
      <c r="AG3530" s="324"/>
      <c r="AH3530" s="324"/>
      <c r="AI3530" s="325"/>
      <c r="BD3530" s="2"/>
      <c r="BE3530" s="2"/>
      <c r="BF3530" s="2"/>
    </row>
    <row r="3531" spans="1:69" ht="15.75" x14ac:dyDescent="0.2">
      <c r="A3531" s="2"/>
      <c r="B3531" s="111">
        <f t="shared" ref="B3531:C3531" si="1916">B3460</f>
        <v>0</v>
      </c>
      <c r="C3531" s="323">
        <f t="shared" si="1916"/>
        <v>0</v>
      </c>
      <c r="D3531" s="324"/>
      <c r="E3531" s="324"/>
      <c r="F3531" s="324"/>
      <c r="G3531" s="324"/>
      <c r="H3531" s="324"/>
      <c r="I3531" s="324"/>
      <c r="J3531" s="324"/>
      <c r="K3531" s="324"/>
      <c r="L3531" s="324"/>
      <c r="M3531" s="324"/>
      <c r="N3531" s="324"/>
      <c r="O3531" s="324"/>
      <c r="P3531" s="324"/>
      <c r="Q3531" s="324"/>
      <c r="R3531" s="324"/>
      <c r="S3531" s="324"/>
      <c r="T3531" s="324"/>
      <c r="U3531" s="324"/>
      <c r="V3531" s="324"/>
      <c r="W3531" s="324"/>
      <c r="X3531" s="324"/>
      <c r="Y3531" s="324"/>
      <c r="Z3531" s="324"/>
      <c r="AA3531" s="324"/>
      <c r="AB3531" s="324"/>
      <c r="AC3531" s="324"/>
      <c r="AD3531" s="324"/>
      <c r="AE3531" s="324"/>
      <c r="AF3531" s="324"/>
      <c r="AG3531" s="324"/>
      <c r="AH3531" s="324"/>
      <c r="AI3531" s="325"/>
      <c r="BD3531" s="2"/>
      <c r="BE3531" s="2"/>
      <c r="BF3531" s="2"/>
    </row>
    <row r="3532" spans="1:69" ht="15.75" x14ac:dyDescent="0.2">
      <c r="A3532" s="2"/>
      <c r="B3532" s="111">
        <f t="shared" ref="B3532:C3532" si="1917">B3461</f>
        <v>0</v>
      </c>
      <c r="C3532" s="323">
        <f t="shared" si="1917"/>
        <v>0</v>
      </c>
      <c r="D3532" s="324"/>
      <c r="E3532" s="324"/>
      <c r="F3532" s="324"/>
      <c r="G3532" s="324"/>
      <c r="H3532" s="324"/>
      <c r="I3532" s="324"/>
      <c r="J3532" s="324"/>
      <c r="K3532" s="324"/>
      <c r="L3532" s="324"/>
      <c r="M3532" s="324"/>
      <c r="N3532" s="324"/>
      <c r="O3532" s="324"/>
      <c r="P3532" s="324"/>
      <c r="Q3532" s="324"/>
      <c r="R3532" s="324"/>
      <c r="S3532" s="324"/>
      <c r="T3532" s="324"/>
      <c r="U3532" s="324"/>
      <c r="V3532" s="324"/>
      <c r="W3532" s="324"/>
      <c r="X3532" s="324"/>
      <c r="Y3532" s="324"/>
      <c r="Z3532" s="324"/>
      <c r="AA3532" s="324"/>
      <c r="AB3532" s="324"/>
      <c r="AC3532" s="324"/>
      <c r="AD3532" s="324"/>
      <c r="AE3532" s="324"/>
      <c r="AF3532" s="324"/>
      <c r="AG3532" s="324"/>
      <c r="AH3532" s="324"/>
      <c r="AI3532" s="325"/>
      <c r="BD3532" s="2"/>
      <c r="BE3532" s="2"/>
      <c r="BF3532" s="2"/>
    </row>
    <row r="3533" spans="1:69" s="2" customFormat="1" ht="15.75" x14ac:dyDescent="0.2">
      <c r="B3533" s="143">
        <f t="shared" ref="B3533:C3533" si="1918">B3462</f>
        <v>0</v>
      </c>
      <c r="C3533" s="323">
        <f t="shared" si="1918"/>
        <v>0</v>
      </c>
      <c r="D3533" s="324"/>
      <c r="E3533" s="324"/>
      <c r="F3533" s="324"/>
      <c r="G3533" s="324"/>
      <c r="H3533" s="324"/>
      <c r="I3533" s="324"/>
      <c r="J3533" s="324"/>
      <c r="K3533" s="324"/>
      <c r="L3533" s="324"/>
      <c r="M3533" s="324"/>
      <c r="N3533" s="324"/>
      <c r="O3533" s="324"/>
      <c r="P3533" s="324"/>
      <c r="Q3533" s="324"/>
      <c r="R3533" s="324"/>
      <c r="S3533" s="324"/>
      <c r="T3533" s="324"/>
      <c r="U3533" s="324"/>
      <c r="V3533" s="324"/>
      <c r="W3533" s="324"/>
      <c r="X3533" s="324"/>
      <c r="Y3533" s="324"/>
      <c r="Z3533" s="324"/>
      <c r="AA3533" s="324"/>
      <c r="AB3533" s="324"/>
      <c r="AC3533" s="324"/>
      <c r="AD3533" s="324"/>
      <c r="AE3533" s="324"/>
      <c r="AF3533" s="324"/>
      <c r="AG3533" s="324"/>
      <c r="AH3533" s="324"/>
      <c r="AI3533" s="325"/>
      <c r="AJ3533" s="118"/>
      <c r="AK3533" s="118"/>
      <c r="AL3533" s="118"/>
      <c r="AM3533" s="118"/>
      <c r="AN3533" s="118"/>
      <c r="AO3533" s="118"/>
      <c r="AP3533" s="118"/>
      <c r="AQ3533" s="118"/>
      <c r="AR3533" s="118"/>
      <c r="AS3533" s="118"/>
      <c r="AT3533" s="118"/>
      <c r="AU3533" s="118"/>
      <c r="AV3533" s="118"/>
      <c r="AW3533" s="118"/>
      <c r="AX3533" s="118"/>
      <c r="AY3533" s="118"/>
      <c r="AZ3533" s="118"/>
      <c r="BA3533" s="118"/>
      <c r="BB3533" s="118"/>
      <c r="BC3533" s="118"/>
      <c r="BG3533" s="118"/>
      <c r="BH3533" s="118"/>
      <c r="BI3533" s="118"/>
      <c r="BJ3533" s="118"/>
      <c r="BK3533" s="118"/>
      <c r="BL3533" s="118"/>
      <c r="BM3533" s="118"/>
      <c r="BN3533" s="118"/>
      <c r="BO3533" s="118"/>
      <c r="BP3533" s="118"/>
      <c r="BQ3533" s="118"/>
    </row>
    <row r="3534" spans="1:69" s="2" customFormat="1" ht="15.75" x14ac:dyDescent="0.2">
      <c r="B3534" s="143">
        <f t="shared" ref="B3534:C3534" si="1919">B3463</f>
        <v>0</v>
      </c>
      <c r="C3534" s="323">
        <f t="shared" si="1919"/>
        <v>0</v>
      </c>
      <c r="D3534" s="324"/>
      <c r="E3534" s="324"/>
      <c r="F3534" s="324"/>
      <c r="G3534" s="324"/>
      <c r="H3534" s="324"/>
      <c r="I3534" s="324"/>
      <c r="J3534" s="324"/>
      <c r="K3534" s="324"/>
      <c r="L3534" s="324"/>
      <c r="M3534" s="324"/>
      <c r="N3534" s="324"/>
      <c r="O3534" s="324"/>
      <c r="P3534" s="324"/>
      <c r="Q3534" s="324"/>
      <c r="R3534" s="324"/>
      <c r="S3534" s="324"/>
      <c r="T3534" s="324"/>
      <c r="U3534" s="324"/>
      <c r="V3534" s="324"/>
      <c r="W3534" s="324"/>
      <c r="X3534" s="324"/>
      <c r="Y3534" s="324"/>
      <c r="Z3534" s="324"/>
      <c r="AA3534" s="324"/>
      <c r="AB3534" s="324"/>
      <c r="AC3534" s="324"/>
      <c r="AD3534" s="324"/>
      <c r="AE3534" s="324"/>
      <c r="AF3534" s="324"/>
      <c r="AG3534" s="324"/>
      <c r="AH3534" s="324"/>
      <c r="AI3534" s="325"/>
      <c r="AJ3534" s="118"/>
      <c r="AK3534" s="118"/>
      <c r="AL3534" s="118"/>
      <c r="AM3534" s="118"/>
      <c r="AN3534" s="118"/>
      <c r="AO3534" s="118"/>
      <c r="AP3534" s="118"/>
      <c r="AQ3534" s="118"/>
      <c r="AR3534" s="118"/>
      <c r="AS3534" s="118"/>
      <c r="AT3534" s="118"/>
      <c r="AU3534" s="118"/>
      <c r="AV3534" s="118"/>
      <c r="AW3534" s="118"/>
      <c r="AX3534" s="118"/>
      <c r="AY3534" s="118"/>
      <c r="AZ3534" s="118"/>
      <c r="BA3534" s="118"/>
      <c r="BB3534" s="118"/>
      <c r="BC3534" s="118"/>
      <c r="BG3534" s="118"/>
      <c r="BH3534" s="118"/>
      <c r="BI3534" s="118"/>
      <c r="BJ3534" s="118"/>
      <c r="BK3534" s="118"/>
      <c r="BL3534" s="118"/>
      <c r="BM3534" s="118"/>
      <c r="BN3534" s="118"/>
      <c r="BO3534" s="118"/>
      <c r="BP3534" s="118"/>
      <c r="BQ3534" s="118"/>
    </row>
    <row r="3535" spans="1:69" s="2" customFormat="1" ht="15.75" x14ac:dyDescent="0.2">
      <c r="B3535" s="143">
        <f t="shared" ref="B3535:C3535" si="1920">B3464</f>
        <v>0</v>
      </c>
      <c r="C3535" s="323">
        <f t="shared" si="1920"/>
        <v>0</v>
      </c>
      <c r="D3535" s="324"/>
      <c r="E3535" s="324"/>
      <c r="F3535" s="324"/>
      <c r="G3535" s="324"/>
      <c r="H3535" s="324"/>
      <c r="I3535" s="324"/>
      <c r="J3535" s="324"/>
      <c r="K3535" s="324"/>
      <c r="L3535" s="324"/>
      <c r="M3535" s="324"/>
      <c r="N3535" s="324"/>
      <c r="O3535" s="324"/>
      <c r="P3535" s="324"/>
      <c r="Q3535" s="324"/>
      <c r="R3535" s="324"/>
      <c r="S3535" s="324"/>
      <c r="T3535" s="324"/>
      <c r="U3535" s="324"/>
      <c r="V3535" s="324"/>
      <c r="W3535" s="324"/>
      <c r="X3535" s="324"/>
      <c r="Y3535" s="324"/>
      <c r="Z3535" s="324"/>
      <c r="AA3535" s="324"/>
      <c r="AB3535" s="324"/>
      <c r="AC3535" s="324"/>
      <c r="AD3535" s="324"/>
      <c r="AE3535" s="324"/>
      <c r="AF3535" s="324"/>
      <c r="AG3535" s="324"/>
      <c r="AH3535" s="324"/>
      <c r="AI3535" s="325"/>
      <c r="AJ3535" s="118"/>
      <c r="AK3535" s="118"/>
      <c r="AL3535" s="118"/>
      <c r="AM3535" s="118"/>
      <c r="AN3535" s="118"/>
      <c r="AO3535" s="118"/>
      <c r="AP3535" s="118"/>
      <c r="AQ3535" s="118"/>
      <c r="AR3535" s="118"/>
      <c r="AS3535" s="118"/>
      <c r="AT3535" s="118"/>
      <c r="AU3535" s="118"/>
      <c r="AV3535" s="118"/>
      <c r="AW3535" s="118"/>
      <c r="AX3535" s="118"/>
      <c r="AY3535" s="118"/>
      <c r="AZ3535" s="118"/>
      <c r="BA3535" s="118"/>
      <c r="BB3535" s="118"/>
      <c r="BC3535" s="118"/>
      <c r="BG3535" s="118"/>
      <c r="BH3535" s="118"/>
      <c r="BI3535" s="118"/>
      <c r="BJ3535" s="118"/>
      <c r="BK3535" s="118"/>
      <c r="BL3535" s="118"/>
      <c r="BM3535" s="118"/>
      <c r="BN3535" s="118"/>
      <c r="BO3535" s="118"/>
      <c r="BP3535" s="118"/>
      <c r="BQ3535" s="118"/>
    </row>
    <row r="3536" spans="1:69" s="2" customFormat="1" ht="15.75" x14ac:dyDescent="0.2">
      <c r="B3536" s="143">
        <f t="shared" ref="B3536:C3536" si="1921">B3465</f>
        <v>0</v>
      </c>
      <c r="C3536" s="323">
        <f t="shared" si="1921"/>
        <v>0</v>
      </c>
      <c r="D3536" s="324"/>
      <c r="E3536" s="324"/>
      <c r="F3536" s="324"/>
      <c r="G3536" s="324"/>
      <c r="H3536" s="324"/>
      <c r="I3536" s="324"/>
      <c r="J3536" s="324"/>
      <c r="K3536" s="324"/>
      <c r="L3536" s="324"/>
      <c r="M3536" s="324"/>
      <c r="N3536" s="324"/>
      <c r="O3536" s="324"/>
      <c r="P3536" s="324"/>
      <c r="Q3536" s="324"/>
      <c r="R3536" s="324"/>
      <c r="S3536" s="324"/>
      <c r="T3536" s="324"/>
      <c r="U3536" s="324"/>
      <c r="V3536" s="324"/>
      <c r="W3536" s="324"/>
      <c r="X3536" s="324"/>
      <c r="Y3536" s="324"/>
      <c r="Z3536" s="324"/>
      <c r="AA3536" s="324"/>
      <c r="AB3536" s="324"/>
      <c r="AC3536" s="324"/>
      <c r="AD3536" s="324"/>
      <c r="AE3536" s="324"/>
      <c r="AF3536" s="324"/>
      <c r="AG3536" s="324"/>
      <c r="AH3536" s="324"/>
      <c r="AI3536" s="325"/>
      <c r="AJ3536" s="118"/>
      <c r="AK3536" s="118"/>
      <c r="AL3536" s="118"/>
      <c r="AM3536" s="118"/>
      <c r="AN3536" s="118"/>
      <c r="AO3536" s="118"/>
      <c r="AP3536" s="118"/>
      <c r="AQ3536" s="118"/>
      <c r="AR3536" s="118"/>
      <c r="AS3536" s="118"/>
      <c r="AT3536" s="118"/>
      <c r="AU3536" s="118"/>
      <c r="AV3536" s="118"/>
      <c r="AW3536" s="118"/>
      <c r="AX3536" s="118"/>
      <c r="AY3536" s="118"/>
      <c r="AZ3536" s="118"/>
      <c r="BA3536" s="118"/>
      <c r="BB3536" s="118"/>
      <c r="BC3536" s="118"/>
      <c r="BG3536" s="118"/>
      <c r="BH3536" s="118"/>
      <c r="BI3536" s="118"/>
      <c r="BJ3536" s="118"/>
      <c r="BK3536" s="118"/>
      <c r="BL3536" s="118"/>
      <c r="BM3536" s="118"/>
      <c r="BN3536" s="118"/>
      <c r="BO3536" s="118"/>
      <c r="BP3536" s="118"/>
      <c r="BQ3536" s="118"/>
    </row>
    <row r="3537" spans="1:69" s="2" customFormat="1" ht="15.75" x14ac:dyDescent="0.2">
      <c r="B3537" s="143">
        <f t="shared" ref="B3537:C3537" si="1922">B3466</f>
        <v>0</v>
      </c>
      <c r="C3537" s="323">
        <f t="shared" si="1922"/>
        <v>0</v>
      </c>
      <c r="D3537" s="324"/>
      <c r="E3537" s="324"/>
      <c r="F3537" s="324"/>
      <c r="G3537" s="324"/>
      <c r="H3537" s="324"/>
      <c r="I3537" s="324"/>
      <c r="J3537" s="324"/>
      <c r="K3537" s="324"/>
      <c r="L3537" s="324"/>
      <c r="M3537" s="324"/>
      <c r="N3537" s="324"/>
      <c r="O3537" s="324"/>
      <c r="P3537" s="324"/>
      <c r="Q3537" s="324"/>
      <c r="R3537" s="324"/>
      <c r="S3537" s="324"/>
      <c r="T3537" s="324"/>
      <c r="U3537" s="324"/>
      <c r="V3537" s="324"/>
      <c r="W3537" s="324"/>
      <c r="X3537" s="324"/>
      <c r="Y3537" s="324"/>
      <c r="Z3537" s="324"/>
      <c r="AA3537" s="324"/>
      <c r="AB3537" s="324"/>
      <c r="AC3537" s="324"/>
      <c r="AD3537" s="324"/>
      <c r="AE3537" s="324"/>
      <c r="AF3537" s="324"/>
      <c r="AG3537" s="324"/>
      <c r="AH3537" s="324"/>
      <c r="AI3537" s="325"/>
      <c r="AJ3537" s="118"/>
      <c r="AK3537" s="118"/>
      <c r="AL3537" s="118"/>
      <c r="AM3537" s="118"/>
      <c r="AN3537" s="118"/>
      <c r="AO3537" s="118"/>
      <c r="AP3537" s="118"/>
      <c r="AQ3537" s="118"/>
      <c r="AR3537" s="118"/>
      <c r="AS3537" s="118"/>
      <c r="AT3537" s="118"/>
      <c r="AU3537" s="118"/>
      <c r="AV3537" s="118"/>
      <c r="AW3537" s="118"/>
      <c r="AX3537" s="118"/>
      <c r="AY3537" s="118"/>
      <c r="AZ3537" s="118"/>
      <c r="BA3537" s="118"/>
      <c r="BB3537" s="118"/>
      <c r="BC3537" s="118"/>
      <c r="BG3537" s="118"/>
      <c r="BH3537" s="118"/>
      <c r="BI3537" s="118"/>
      <c r="BJ3537" s="118"/>
      <c r="BK3537" s="118"/>
      <c r="BL3537" s="118"/>
      <c r="BM3537" s="118"/>
      <c r="BN3537" s="118"/>
      <c r="BO3537" s="118"/>
      <c r="BP3537" s="118"/>
      <c r="BQ3537" s="118"/>
    </row>
    <row r="3538" spans="1:69" s="2" customFormat="1" ht="15.75" x14ac:dyDescent="0.2">
      <c r="B3538" s="143">
        <f t="shared" ref="B3538:C3538" si="1923">B3467</f>
        <v>0</v>
      </c>
      <c r="C3538" s="323">
        <f t="shared" si="1923"/>
        <v>0</v>
      </c>
      <c r="D3538" s="324"/>
      <c r="E3538" s="343"/>
      <c r="F3538" s="343"/>
      <c r="G3538" s="343"/>
      <c r="H3538" s="343"/>
      <c r="I3538" s="343"/>
      <c r="J3538" s="343"/>
      <c r="K3538" s="343"/>
      <c r="L3538" s="343"/>
      <c r="M3538" s="343"/>
      <c r="N3538" s="343"/>
      <c r="O3538" s="344"/>
      <c r="P3538" s="344"/>
      <c r="Q3538" s="344"/>
      <c r="R3538" s="344"/>
      <c r="S3538" s="343"/>
      <c r="T3538" s="343"/>
      <c r="U3538" s="343"/>
      <c r="V3538" s="343"/>
      <c r="W3538" s="343"/>
      <c r="X3538" s="343"/>
      <c r="Y3538" s="343"/>
      <c r="Z3538" s="343"/>
      <c r="AA3538" s="343"/>
      <c r="AB3538" s="343"/>
      <c r="AC3538" s="343"/>
      <c r="AD3538" s="345"/>
      <c r="AE3538" s="343"/>
      <c r="AF3538" s="343"/>
      <c r="AG3538" s="343"/>
      <c r="AH3538" s="344"/>
      <c r="AI3538" s="346"/>
      <c r="AJ3538" s="118"/>
      <c r="AK3538" s="118"/>
      <c r="AL3538" s="118"/>
      <c r="AM3538" s="118"/>
      <c r="AN3538" s="118"/>
      <c r="AO3538" s="118"/>
      <c r="AP3538" s="118"/>
      <c r="AQ3538" s="118"/>
      <c r="AR3538" s="118"/>
      <c r="AS3538" s="118"/>
      <c r="AT3538" s="118"/>
      <c r="AU3538" s="118"/>
      <c r="AV3538" s="118"/>
      <c r="AW3538" s="118"/>
      <c r="AX3538" s="118"/>
      <c r="AY3538" s="118"/>
      <c r="AZ3538" s="118"/>
      <c r="BA3538" s="118"/>
      <c r="BB3538" s="118"/>
      <c r="BC3538" s="118"/>
      <c r="BG3538" s="118"/>
      <c r="BH3538" s="118"/>
      <c r="BI3538" s="118"/>
      <c r="BJ3538" s="118"/>
      <c r="BK3538" s="118"/>
      <c r="BL3538" s="118"/>
      <c r="BM3538" s="118"/>
      <c r="BN3538" s="118"/>
      <c r="BO3538" s="118"/>
      <c r="BP3538" s="118"/>
      <c r="BQ3538" s="118"/>
    </row>
    <row r="3539" spans="1:69" s="2" customFormat="1" ht="15.75" x14ac:dyDescent="0.2">
      <c r="B3539" s="143">
        <f t="shared" ref="B3539:C3539" si="1924">B3468</f>
        <v>0</v>
      </c>
      <c r="C3539" s="323">
        <f t="shared" si="1924"/>
        <v>0</v>
      </c>
      <c r="D3539" s="324"/>
      <c r="E3539" s="324"/>
      <c r="F3539" s="324"/>
      <c r="G3539" s="324"/>
      <c r="H3539" s="324"/>
      <c r="I3539" s="324"/>
      <c r="J3539" s="324"/>
      <c r="K3539" s="324"/>
      <c r="L3539" s="324"/>
      <c r="M3539" s="324"/>
      <c r="N3539" s="324"/>
      <c r="O3539" s="324"/>
      <c r="P3539" s="324"/>
      <c r="Q3539" s="324"/>
      <c r="R3539" s="324"/>
      <c r="S3539" s="324"/>
      <c r="T3539" s="324"/>
      <c r="U3539" s="324"/>
      <c r="V3539" s="324"/>
      <c r="W3539" s="324"/>
      <c r="X3539" s="324"/>
      <c r="Y3539" s="324"/>
      <c r="Z3539" s="324"/>
      <c r="AA3539" s="324"/>
      <c r="AB3539" s="324"/>
      <c r="AC3539" s="324"/>
      <c r="AD3539" s="324"/>
      <c r="AE3539" s="324"/>
      <c r="AF3539" s="324"/>
      <c r="AG3539" s="324"/>
      <c r="AH3539" s="324"/>
      <c r="AI3539" s="325"/>
      <c r="AJ3539" s="118"/>
      <c r="AK3539" s="118"/>
      <c r="AL3539" s="118"/>
      <c r="AM3539" s="118"/>
      <c r="AN3539" s="118"/>
      <c r="AO3539" s="118"/>
      <c r="AP3539" s="118"/>
      <c r="AQ3539" s="118"/>
      <c r="AR3539" s="118"/>
      <c r="AS3539" s="118"/>
      <c r="AT3539" s="118"/>
      <c r="AU3539" s="118"/>
      <c r="AV3539" s="118"/>
      <c r="AW3539" s="118"/>
      <c r="AX3539" s="118"/>
      <c r="AY3539" s="118"/>
      <c r="AZ3539" s="118"/>
      <c r="BA3539" s="118"/>
      <c r="BB3539" s="118"/>
      <c r="BC3539" s="118"/>
      <c r="BG3539" s="118"/>
      <c r="BH3539" s="118"/>
      <c r="BI3539" s="118"/>
      <c r="BJ3539" s="118"/>
      <c r="BK3539" s="118"/>
      <c r="BL3539" s="118"/>
      <c r="BM3539" s="118"/>
      <c r="BN3539" s="118"/>
      <c r="BO3539" s="118"/>
      <c r="BP3539" s="118"/>
      <c r="BQ3539" s="118"/>
    </row>
    <row r="3540" spans="1:69" s="2" customFormat="1" ht="15.75" x14ac:dyDescent="0.2">
      <c r="B3540" s="143">
        <f t="shared" ref="B3540:C3540" si="1925">B3469</f>
        <v>0</v>
      </c>
      <c r="C3540" s="323">
        <f t="shared" si="1925"/>
        <v>0</v>
      </c>
      <c r="D3540" s="324"/>
      <c r="E3540" s="324"/>
      <c r="F3540" s="324"/>
      <c r="G3540" s="324"/>
      <c r="H3540" s="324"/>
      <c r="I3540" s="324"/>
      <c r="J3540" s="324"/>
      <c r="K3540" s="324"/>
      <c r="L3540" s="324"/>
      <c r="M3540" s="324"/>
      <c r="N3540" s="324"/>
      <c r="O3540" s="324"/>
      <c r="P3540" s="324"/>
      <c r="Q3540" s="324"/>
      <c r="R3540" s="324"/>
      <c r="S3540" s="324"/>
      <c r="T3540" s="324"/>
      <c r="U3540" s="324"/>
      <c r="V3540" s="324"/>
      <c r="W3540" s="324"/>
      <c r="X3540" s="324"/>
      <c r="Y3540" s="324"/>
      <c r="Z3540" s="324"/>
      <c r="AA3540" s="324"/>
      <c r="AB3540" s="324"/>
      <c r="AC3540" s="324"/>
      <c r="AD3540" s="324"/>
      <c r="AE3540" s="324"/>
      <c r="AF3540" s="324"/>
      <c r="AG3540" s="324"/>
      <c r="AH3540" s="324"/>
      <c r="AI3540" s="325"/>
      <c r="AJ3540" s="118"/>
      <c r="AK3540" s="118"/>
      <c r="AL3540" s="118"/>
      <c r="AM3540" s="118"/>
      <c r="AN3540" s="118"/>
      <c r="AO3540" s="118"/>
      <c r="AP3540" s="118"/>
      <c r="AQ3540" s="118"/>
      <c r="AR3540" s="118"/>
      <c r="AS3540" s="118"/>
      <c r="AT3540" s="118"/>
      <c r="AU3540" s="118"/>
      <c r="AV3540" s="118"/>
      <c r="AW3540" s="118"/>
      <c r="AX3540" s="118"/>
      <c r="AY3540" s="118"/>
      <c r="AZ3540" s="118"/>
      <c r="BA3540" s="118"/>
      <c r="BB3540" s="118"/>
      <c r="BC3540" s="118"/>
      <c r="BG3540" s="118"/>
      <c r="BH3540" s="118"/>
      <c r="BI3540" s="118"/>
      <c r="BJ3540" s="118"/>
      <c r="BK3540" s="118"/>
      <c r="BL3540" s="118"/>
      <c r="BM3540" s="118"/>
      <c r="BN3540" s="118"/>
      <c r="BO3540" s="118"/>
      <c r="BP3540" s="118"/>
      <c r="BQ3540" s="118"/>
    </row>
    <row r="3541" spans="1:69" s="2" customFormat="1" ht="15.75" x14ac:dyDescent="0.2">
      <c r="B3541" s="143">
        <f t="shared" ref="B3541:C3541" si="1926">B3470</f>
        <v>0</v>
      </c>
      <c r="C3541" s="323">
        <f t="shared" si="1926"/>
        <v>0</v>
      </c>
      <c r="D3541" s="324"/>
      <c r="E3541" s="324"/>
      <c r="F3541" s="324"/>
      <c r="G3541" s="324"/>
      <c r="H3541" s="324"/>
      <c r="I3541" s="324"/>
      <c r="J3541" s="324"/>
      <c r="K3541" s="324"/>
      <c r="L3541" s="324"/>
      <c r="M3541" s="324"/>
      <c r="N3541" s="324"/>
      <c r="O3541" s="324"/>
      <c r="P3541" s="324"/>
      <c r="Q3541" s="324"/>
      <c r="R3541" s="324"/>
      <c r="S3541" s="324"/>
      <c r="T3541" s="324"/>
      <c r="U3541" s="324"/>
      <c r="V3541" s="324"/>
      <c r="W3541" s="324"/>
      <c r="X3541" s="324"/>
      <c r="Y3541" s="324"/>
      <c r="Z3541" s="324"/>
      <c r="AA3541" s="324"/>
      <c r="AB3541" s="324"/>
      <c r="AC3541" s="324"/>
      <c r="AD3541" s="324"/>
      <c r="AE3541" s="324"/>
      <c r="AF3541" s="324"/>
      <c r="AG3541" s="324"/>
      <c r="AH3541" s="324"/>
      <c r="AI3541" s="325"/>
      <c r="AJ3541" s="118"/>
      <c r="AK3541" s="118"/>
      <c r="AL3541" s="118"/>
      <c r="AM3541" s="118"/>
      <c r="AN3541" s="118"/>
      <c r="AO3541" s="118"/>
      <c r="AP3541" s="118"/>
      <c r="AQ3541" s="118"/>
      <c r="AR3541" s="118"/>
      <c r="AS3541" s="118"/>
      <c r="AT3541" s="118"/>
      <c r="AU3541" s="118"/>
      <c r="AV3541" s="118"/>
      <c r="AW3541" s="118"/>
      <c r="AX3541" s="118"/>
      <c r="AY3541" s="118"/>
      <c r="AZ3541" s="118"/>
      <c r="BA3541" s="118"/>
      <c r="BB3541" s="118"/>
      <c r="BC3541" s="118"/>
      <c r="BG3541" s="118"/>
      <c r="BH3541" s="118"/>
      <c r="BI3541" s="118"/>
      <c r="BJ3541" s="118"/>
      <c r="BK3541" s="118"/>
      <c r="BL3541" s="118"/>
      <c r="BM3541" s="118"/>
      <c r="BN3541" s="118"/>
      <c r="BO3541" s="118"/>
      <c r="BP3541" s="118"/>
      <c r="BQ3541" s="118"/>
    </row>
    <row r="3542" spans="1:69" s="2" customFormat="1" ht="15.75" x14ac:dyDescent="0.2">
      <c r="B3542" s="143">
        <f t="shared" ref="B3542:C3542" si="1927">B3471</f>
        <v>0</v>
      </c>
      <c r="C3542" s="323">
        <f t="shared" si="1927"/>
        <v>0</v>
      </c>
      <c r="D3542" s="324"/>
      <c r="E3542" s="324"/>
      <c r="F3542" s="324"/>
      <c r="G3542" s="324"/>
      <c r="H3542" s="324"/>
      <c r="I3542" s="324"/>
      <c r="J3542" s="324"/>
      <c r="K3542" s="324"/>
      <c r="L3542" s="324"/>
      <c r="M3542" s="324"/>
      <c r="N3542" s="324"/>
      <c r="O3542" s="324"/>
      <c r="P3542" s="324"/>
      <c r="Q3542" s="324"/>
      <c r="R3542" s="324"/>
      <c r="S3542" s="324"/>
      <c r="T3542" s="324"/>
      <c r="U3542" s="324"/>
      <c r="V3542" s="324"/>
      <c r="W3542" s="324"/>
      <c r="X3542" s="324"/>
      <c r="Y3542" s="324"/>
      <c r="Z3542" s="324"/>
      <c r="AA3542" s="324"/>
      <c r="AB3542" s="324"/>
      <c r="AC3542" s="324"/>
      <c r="AD3542" s="324"/>
      <c r="AE3542" s="324"/>
      <c r="AF3542" s="324"/>
      <c r="AG3542" s="324"/>
      <c r="AH3542" s="324"/>
      <c r="AI3542" s="325"/>
      <c r="AJ3542" s="118"/>
      <c r="AK3542" s="118"/>
      <c r="AL3542" s="118"/>
      <c r="AM3542" s="118"/>
      <c r="AN3542" s="118"/>
      <c r="AO3542" s="118"/>
      <c r="AP3542" s="118"/>
      <c r="AQ3542" s="118"/>
      <c r="AR3542" s="118"/>
      <c r="AS3542" s="118"/>
      <c r="AT3542" s="118"/>
      <c r="AU3542" s="118"/>
      <c r="AV3542" s="118"/>
      <c r="AW3542" s="118"/>
      <c r="AX3542" s="118"/>
      <c r="AY3542" s="118"/>
      <c r="AZ3542" s="118"/>
      <c r="BA3542" s="118"/>
      <c r="BB3542" s="118"/>
      <c r="BC3542" s="118"/>
      <c r="BG3542" s="118"/>
      <c r="BH3542" s="118"/>
      <c r="BI3542" s="118"/>
      <c r="BJ3542" s="118"/>
      <c r="BK3542" s="118"/>
      <c r="BL3542" s="118"/>
      <c r="BM3542" s="118"/>
      <c r="BN3542" s="118"/>
      <c r="BO3542" s="118"/>
      <c r="BP3542" s="118"/>
      <c r="BQ3542" s="118"/>
    </row>
    <row r="3543" spans="1:69" s="2" customFormat="1" ht="15.75" x14ac:dyDescent="0.2">
      <c r="B3543" s="143">
        <f t="shared" ref="B3543:C3543" si="1928">B3472</f>
        <v>0</v>
      </c>
      <c r="C3543" s="323">
        <f t="shared" si="1928"/>
        <v>0</v>
      </c>
      <c r="D3543" s="324"/>
      <c r="E3543" s="324"/>
      <c r="F3543" s="324"/>
      <c r="G3543" s="324"/>
      <c r="H3543" s="324"/>
      <c r="I3543" s="324"/>
      <c r="J3543" s="324"/>
      <c r="K3543" s="324"/>
      <c r="L3543" s="324"/>
      <c r="M3543" s="324"/>
      <c r="N3543" s="324"/>
      <c r="O3543" s="324"/>
      <c r="P3543" s="324"/>
      <c r="Q3543" s="324"/>
      <c r="R3543" s="324"/>
      <c r="S3543" s="324"/>
      <c r="T3543" s="324"/>
      <c r="U3543" s="324"/>
      <c r="V3543" s="324"/>
      <c r="W3543" s="324"/>
      <c r="X3543" s="324"/>
      <c r="Y3543" s="324"/>
      <c r="Z3543" s="324"/>
      <c r="AA3543" s="324"/>
      <c r="AB3543" s="324"/>
      <c r="AC3543" s="324"/>
      <c r="AD3543" s="324"/>
      <c r="AE3543" s="324"/>
      <c r="AF3543" s="324"/>
      <c r="AG3543" s="324"/>
      <c r="AH3543" s="324"/>
      <c r="AI3543" s="325"/>
      <c r="AJ3543" s="118"/>
      <c r="AK3543" s="118"/>
      <c r="AL3543" s="118"/>
      <c r="AM3543" s="118"/>
      <c r="AN3543" s="118"/>
      <c r="AO3543" s="118"/>
      <c r="AP3543" s="118"/>
      <c r="AQ3543" s="118"/>
      <c r="AR3543" s="118"/>
      <c r="AS3543" s="118"/>
      <c r="AT3543" s="118"/>
      <c r="AU3543" s="118"/>
      <c r="AV3543" s="118"/>
      <c r="AW3543" s="118"/>
      <c r="AX3543" s="118"/>
      <c r="AY3543" s="118"/>
      <c r="AZ3543" s="118"/>
      <c r="BA3543" s="118"/>
      <c r="BB3543" s="118"/>
      <c r="BC3543" s="118"/>
      <c r="BG3543" s="118"/>
      <c r="BH3543" s="118"/>
      <c r="BI3543" s="118"/>
      <c r="BJ3543" s="118"/>
      <c r="BK3543" s="118"/>
      <c r="BL3543" s="118"/>
      <c r="BM3543" s="118"/>
      <c r="BN3543" s="118"/>
      <c r="BO3543" s="118"/>
      <c r="BP3543" s="118"/>
      <c r="BQ3543" s="118"/>
    </row>
    <row r="3544" spans="1:69" s="2" customFormat="1" ht="15.75" x14ac:dyDescent="0.2">
      <c r="B3544" s="143">
        <f t="shared" ref="B3544:C3544" si="1929">B3473</f>
        <v>0</v>
      </c>
      <c r="C3544" s="323">
        <f t="shared" si="1929"/>
        <v>0</v>
      </c>
      <c r="D3544" s="324"/>
      <c r="E3544" s="324"/>
      <c r="F3544" s="324"/>
      <c r="G3544" s="324"/>
      <c r="H3544" s="324"/>
      <c r="I3544" s="324"/>
      <c r="J3544" s="324"/>
      <c r="K3544" s="324"/>
      <c r="L3544" s="324"/>
      <c r="M3544" s="324"/>
      <c r="N3544" s="324"/>
      <c r="O3544" s="324"/>
      <c r="P3544" s="324"/>
      <c r="Q3544" s="324"/>
      <c r="R3544" s="324"/>
      <c r="S3544" s="324"/>
      <c r="T3544" s="324"/>
      <c r="U3544" s="324"/>
      <c r="V3544" s="324"/>
      <c r="W3544" s="324"/>
      <c r="X3544" s="324"/>
      <c r="Y3544" s="324"/>
      <c r="Z3544" s="324"/>
      <c r="AA3544" s="324"/>
      <c r="AB3544" s="324"/>
      <c r="AC3544" s="324"/>
      <c r="AD3544" s="324"/>
      <c r="AE3544" s="324"/>
      <c r="AF3544" s="324"/>
      <c r="AG3544" s="324"/>
      <c r="AH3544" s="324"/>
      <c r="AI3544" s="325"/>
      <c r="AJ3544" s="118"/>
      <c r="AK3544" s="118"/>
      <c r="AL3544" s="118"/>
      <c r="AM3544" s="118"/>
      <c r="AN3544" s="118"/>
      <c r="AO3544" s="118"/>
      <c r="AP3544" s="118"/>
      <c r="AQ3544" s="118"/>
      <c r="AR3544" s="118"/>
      <c r="AS3544" s="118"/>
      <c r="AT3544" s="118"/>
      <c r="AU3544" s="118"/>
      <c r="AV3544" s="118"/>
      <c r="AW3544" s="118"/>
      <c r="AX3544" s="118"/>
      <c r="AY3544" s="118"/>
      <c r="AZ3544" s="118"/>
      <c r="BA3544" s="118"/>
      <c r="BB3544" s="118"/>
      <c r="BC3544" s="118"/>
      <c r="BG3544" s="118"/>
      <c r="BH3544" s="118"/>
      <c r="BI3544" s="118"/>
      <c r="BJ3544" s="118"/>
      <c r="BK3544" s="118"/>
      <c r="BL3544" s="118"/>
      <c r="BM3544" s="118"/>
      <c r="BN3544" s="118"/>
      <c r="BO3544" s="118"/>
      <c r="BP3544" s="118"/>
      <c r="BQ3544" s="118"/>
    </row>
    <row r="3545" spans="1:69" s="2" customFormat="1" ht="15.75" x14ac:dyDescent="0.2">
      <c r="B3545" s="143">
        <f t="shared" ref="B3545:C3545" si="1930">B3474</f>
        <v>0</v>
      </c>
      <c r="C3545" s="323">
        <f t="shared" si="1930"/>
        <v>0</v>
      </c>
      <c r="D3545" s="324"/>
      <c r="E3545" s="324"/>
      <c r="F3545" s="324"/>
      <c r="G3545" s="324"/>
      <c r="H3545" s="324"/>
      <c r="I3545" s="324"/>
      <c r="J3545" s="324"/>
      <c r="K3545" s="324"/>
      <c r="L3545" s="324"/>
      <c r="M3545" s="324"/>
      <c r="N3545" s="324"/>
      <c r="O3545" s="324"/>
      <c r="P3545" s="324"/>
      <c r="Q3545" s="324"/>
      <c r="R3545" s="324"/>
      <c r="S3545" s="324"/>
      <c r="T3545" s="324"/>
      <c r="U3545" s="324"/>
      <c r="V3545" s="324"/>
      <c r="W3545" s="324"/>
      <c r="X3545" s="324"/>
      <c r="Y3545" s="324"/>
      <c r="Z3545" s="324"/>
      <c r="AA3545" s="324"/>
      <c r="AB3545" s="324"/>
      <c r="AC3545" s="324"/>
      <c r="AD3545" s="324"/>
      <c r="AE3545" s="324"/>
      <c r="AF3545" s="324"/>
      <c r="AG3545" s="324"/>
      <c r="AH3545" s="324"/>
      <c r="AI3545" s="325"/>
      <c r="AJ3545" s="118"/>
      <c r="AK3545" s="118"/>
      <c r="AL3545" s="118"/>
      <c r="AM3545" s="118"/>
      <c r="AN3545" s="118"/>
      <c r="AO3545" s="118"/>
      <c r="AP3545" s="118"/>
      <c r="AQ3545" s="118"/>
      <c r="AR3545" s="118"/>
      <c r="AS3545" s="118"/>
      <c r="AT3545" s="118"/>
      <c r="AU3545" s="118"/>
      <c r="AV3545" s="118"/>
      <c r="AW3545" s="118"/>
      <c r="AX3545" s="118"/>
      <c r="AY3545" s="118"/>
      <c r="AZ3545" s="118"/>
      <c r="BA3545" s="118"/>
      <c r="BB3545" s="118"/>
      <c r="BC3545" s="118"/>
      <c r="BG3545" s="118"/>
      <c r="BH3545" s="118"/>
      <c r="BI3545" s="118"/>
      <c r="BJ3545" s="118"/>
      <c r="BK3545" s="118"/>
      <c r="BL3545" s="118"/>
      <c r="BM3545" s="118"/>
      <c r="BN3545" s="118"/>
      <c r="BO3545" s="118"/>
      <c r="BP3545" s="118"/>
      <c r="BQ3545" s="118"/>
    </row>
    <row r="3546" spans="1:69" s="2" customFormat="1" ht="15.75" x14ac:dyDescent="0.2">
      <c r="B3546" s="143">
        <f t="shared" ref="B3546:C3546" si="1931">B3475</f>
        <v>0</v>
      </c>
      <c r="C3546" s="323">
        <f t="shared" si="1931"/>
        <v>0</v>
      </c>
      <c r="D3546" s="324"/>
      <c r="E3546" s="324"/>
      <c r="F3546" s="324"/>
      <c r="G3546" s="324"/>
      <c r="H3546" s="324"/>
      <c r="I3546" s="324"/>
      <c r="J3546" s="324"/>
      <c r="K3546" s="324"/>
      <c r="L3546" s="324"/>
      <c r="M3546" s="324"/>
      <c r="N3546" s="324"/>
      <c r="O3546" s="324"/>
      <c r="P3546" s="324"/>
      <c r="Q3546" s="324"/>
      <c r="R3546" s="324"/>
      <c r="S3546" s="324"/>
      <c r="T3546" s="324"/>
      <c r="U3546" s="324"/>
      <c r="V3546" s="324"/>
      <c r="W3546" s="324"/>
      <c r="X3546" s="324"/>
      <c r="Y3546" s="324"/>
      <c r="Z3546" s="324"/>
      <c r="AA3546" s="324"/>
      <c r="AB3546" s="324"/>
      <c r="AC3546" s="324"/>
      <c r="AD3546" s="324"/>
      <c r="AE3546" s="324"/>
      <c r="AF3546" s="324"/>
      <c r="AG3546" s="324"/>
      <c r="AH3546" s="324"/>
      <c r="AI3546" s="325"/>
      <c r="AJ3546" s="118"/>
      <c r="AK3546" s="118"/>
      <c r="AL3546" s="118"/>
      <c r="AM3546" s="118"/>
      <c r="AN3546" s="118"/>
      <c r="AO3546" s="118"/>
      <c r="AP3546" s="118"/>
      <c r="AQ3546" s="118"/>
      <c r="AR3546" s="118"/>
      <c r="AS3546" s="118"/>
      <c r="AT3546" s="118"/>
      <c r="AU3546" s="118"/>
      <c r="AV3546" s="118"/>
      <c r="AW3546" s="118"/>
      <c r="AX3546" s="118"/>
      <c r="AY3546" s="118"/>
      <c r="AZ3546" s="118"/>
      <c r="BA3546" s="118"/>
      <c r="BB3546" s="118"/>
      <c r="BC3546" s="118"/>
      <c r="BG3546" s="118"/>
      <c r="BH3546" s="118"/>
      <c r="BI3546" s="118"/>
      <c r="BJ3546" s="118"/>
      <c r="BK3546" s="118"/>
      <c r="BL3546" s="118"/>
      <c r="BM3546" s="118"/>
      <c r="BN3546" s="118"/>
      <c r="BO3546" s="118"/>
      <c r="BP3546" s="118"/>
      <c r="BQ3546" s="118"/>
    </row>
    <row r="3547" spans="1:69" s="2" customFormat="1" ht="15.75" x14ac:dyDescent="0.2">
      <c r="B3547" s="143">
        <f t="shared" ref="B3547:C3547" si="1932">B3476</f>
        <v>0</v>
      </c>
      <c r="C3547" s="323">
        <f t="shared" si="1932"/>
        <v>0</v>
      </c>
      <c r="D3547" s="324"/>
      <c r="E3547" s="324"/>
      <c r="F3547" s="324"/>
      <c r="G3547" s="324"/>
      <c r="H3547" s="324"/>
      <c r="I3547" s="324"/>
      <c r="J3547" s="324"/>
      <c r="K3547" s="324"/>
      <c r="L3547" s="324"/>
      <c r="M3547" s="324"/>
      <c r="N3547" s="324"/>
      <c r="O3547" s="324"/>
      <c r="P3547" s="324"/>
      <c r="Q3547" s="324"/>
      <c r="R3547" s="324"/>
      <c r="S3547" s="324"/>
      <c r="T3547" s="324"/>
      <c r="U3547" s="324"/>
      <c r="V3547" s="324"/>
      <c r="W3547" s="324"/>
      <c r="X3547" s="324"/>
      <c r="Y3547" s="324"/>
      <c r="Z3547" s="324"/>
      <c r="AA3547" s="324"/>
      <c r="AB3547" s="324"/>
      <c r="AC3547" s="324"/>
      <c r="AD3547" s="324"/>
      <c r="AE3547" s="324"/>
      <c r="AF3547" s="324"/>
      <c r="AG3547" s="324"/>
      <c r="AH3547" s="324"/>
      <c r="AI3547" s="325"/>
      <c r="AJ3547" s="118"/>
      <c r="AK3547" s="118"/>
      <c r="AL3547" s="118"/>
      <c r="AM3547" s="118"/>
      <c r="AN3547" s="118"/>
      <c r="AO3547" s="118"/>
      <c r="AP3547" s="118"/>
      <c r="AQ3547" s="118"/>
      <c r="AR3547" s="118"/>
      <c r="AS3547" s="118"/>
      <c r="AT3547" s="118"/>
      <c r="AU3547" s="118"/>
      <c r="AV3547" s="118"/>
      <c r="AW3547" s="118"/>
      <c r="AX3547" s="118"/>
      <c r="AY3547" s="118"/>
      <c r="AZ3547" s="118"/>
      <c r="BA3547" s="118"/>
      <c r="BB3547" s="118"/>
      <c r="BC3547" s="118"/>
      <c r="BG3547" s="118"/>
      <c r="BH3547" s="118"/>
      <c r="BI3547" s="118"/>
      <c r="BJ3547" s="118"/>
      <c r="BK3547" s="118"/>
      <c r="BL3547" s="118"/>
      <c r="BM3547" s="118"/>
      <c r="BN3547" s="118"/>
      <c r="BO3547" s="118"/>
      <c r="BP3547" s="118"/>
      <c r="BQ3547" s="118"/>
    </row>
    <row r="3548" spans="1:69" ht="15" x14ac:dyDescent="0.2">
      <c r="A3548" s="2"/>
      <c r="B3548" s="2"/>
      <c r="C3548" s="2"/>
      <c r="D3548" s="2"/>
      <c r="I3548" s="338"/>
      <c r="J3548" s="338"/>
      <c r="BD3548" s="2"/>
      <c r="BE3548" s="2"/>
      <c r="BF3548" s="2"/>
    </row>
    <row r="3549" spans="1:69" ht="15" x14ac:dyDescent="0.2">
      <c r="A3549" s="326" t="s">
        <v>55</v>
      </c>
      <c r="B3549" s="327"/>
      <c r="C3549" s="327"/>
      <c r="D3549" s="327"/>
      <c r="E3549" s="327"/>
      <c r="F3549" s="327"/>
      <c r="G3549" s="327"/>
      <c r="H3549" s="327"/>
      <c r="I3549" s="327"/>
      <c r="J3549" s="327"/>
      <c r="K3549" s="327"/>
      <c r="L3549" s="327"/>
      <c r="M3549" s="327"/>
      <c r="N3549" s="327"/>
      <c r="O3549" s="327"/>
      <c r="P3549" s="327"/>
      <c r="Q3549" s="327"/>
      <c r="R3549" s="327"/>
      <c r="S3549" s="327"/>
      <c r="T3549" s="327"/>
      <c r="U3549" s="327"/>
      <c r="V3549" s="327"/>
      <c r="W3549" s="327"/>
      <c r="X3549" s="327"/>
      <c r="Y3549" s="327"/>
      <c r="Z3549" s="327"/>
      <c r="AA3549" s="327"/>
      <c r="AB3549" s="327"/>
      <c r="AC3549" s="327"/>
      <c r="AD3549" s="327"/>
      <c r="AE3549" s="327"/>
      <c r="AF3549" s="327"/>
      <c r="AG3549" s="327"/>
      <c r="AH3549" s="327"/>
      <c r="AI3549" s="327"/>
      <c r="BD3549" s="2"/>
      <c r="BE3549" s="2"/>
      <c r="BF3549" s="2"/>
    </row>
    <row r="3550" spans="1:69" x14ac:dyDescent="0.2">
      <c r="A3550" s="2"/>
      <c r="B3550" s="2"/>
      <c r="C3550" s="2"/>
      <c r="D3550" s="2"/>
      <c r="BD3550" s="2"/>
      <c r="BE3550" s="2"/>
      <c r="BF3550" s="2"/>
    </row>
    <row r="3551" spans="1:69" x14ac:dyDescent="0.2">
      <c r="A3551" s="2"/>
      <c r="B3551" s="2"/>
      <c r="C3551" s="2"/>
      <c r="D3551" s="2"/>
      <c r="BD3551" s="2"/>
      <c r="BE3551" s="2"/>
      <c r="BF3551" s="2"/>
    </row>
    <row r="3552" spans="1:69" ht="15.75" x14ac:dyDescent="0.2">
      <c r="A3552" s="101" t="s">
        <v>4</v>
      </c>
      <c r="B3552" s="2"/>
      <c r="C3552" s="2"/>
      <c r="D3552" s="2"/>
      <c r="BD3552" s="2"/>
      <c r="BE3552" s="2"/>
      <c r="BF3552" s="2"/>
    </row>
    <row r="3553" spans="1:69" x14ac:dyDescent="0.2">
      <c r="A3553" s="2"/>
      <c r="B3553" s="2"/>
      <c r="C3553" s="2"/>
      <c r="D3553" s="2"/>
      <c r="BD3553" s="2"/>
      <c r="BE3553" s="2"/>
      <c r="BF3553" s="2"/>
    </row>
    <row r="3554" spans="1:69" ht="15.75" x14ac:dyDescent="0.2">
      <c r="A3554" s="339" t="s">
        <v>7</v>
      </c>
      <c r="B3554" s="340"/>
      <c r="C3554" s="340"/>
      <c r="D3554" s="2"/>
      <c r="E3554" s="320" t="str">
        <f>Результаты!$E$3</f>
        <v>Ленинская СОШ</v>
      </c>
      <c r="F3554" s="320"/>
      <c r="G3554" s="320"/>
      <c r="H3554" s="320"/>
      <c r="I3554" s="320"/>
      <c r="J3554" s="320"/>
      <c r="BD3554" s="2"/>
      <c r="BE3554" s="2"/>
      <c r="BF3554" s="2"/>
    </row>
    <row r="3555" spans="1:69" ht="15.75" x14ac:dyDescent="0.2">
      <c r="A3555" s="339" t="s">
        <v>12</v>
      </c>
      <c r="B3555" s="339"/>
      <c r="C3555" s="339"/>
      <c r="D3555" s="2"/>
      <c r="E3555" s="320" t="str">
        <f>Результаты!$E$7</f>
        <v>математика</v>
      </c>
      <c r="F3555" s="328"/>
      <c r="G3555" s="328"/>
      <c r="H3555" s="328"/>
      <c r="I3555" s="328"/>
      <c r="J3555" s="328"/>
      <c r="BD3555" s="2"/>
      <c r="BE3555" s="2"/>
      <c r="BF3555" s="2"/>
    </row>
    <row r="3556" spans="1:69" ht="15.75" x14ac:dyDescent="0.2">
      <c r="A3556" s="339" t="s">
        <v>9</v>
      </c>
      <c r="B3556" s="339"/>
      <c r="C3556" s="339"/>
      <c r="D3556" s="2"/>
      <c r="E3556" s="320">
        <f>Результаты!$E$11</f>
        <v>13</v>
      </c>
      <c r="F3556" s="328"/>
      <c r="G3556" s="328"/>
      <c r="H3556" s="328"/>
      <c r="I3556" s="328"/>
      <c r="J3556" s="328"/>
      <c r="BD3556" s="2"/>
      <c r="BE3556" s="2"/>
      <c r="BF3556" s="2"/>
    </row>
    <row r="3557" spans="1:69" ht="15.75" x14ac:dyDescent="0.2">
      <c r="A3557" s="339" t="s">
        <v>23</v>
      </c>
      <c r="B3557" s="339"/>
      <c r="C3557" s="339"/>
      <c r="D3557" s="2"/>
      <c r="E3557" s="320">
        <f>Результаты!$E$13</f>
        <v>6</v>
      </c>
      <c r="F3557" s="328"/>
      <c r="G3557" s="328"/>
      <c r="H3557" s="328"/>
      <c r="I3557" s="328"/>
      <c r="J3557" s="328"/>
      <c r="BD3557" s="2"/>
      <c r="BE3557" s="2"/>
      <c r="BF3557" s="2"/>
    </row>
    <row r="3558" spans="1:69" ht="15.75" x14ac:dyDescent="0.2">
      <c r="A3558" s="339" t="s">
        <v>42</v>
      </c>
      <c r="B3558" s="339"/>
      <c r="C3558" s="339"/>
      <c r="D3558" s="2"/>
      <c r="E3558" s="320">
        <f>Результаты!$E$15</f>
        <v>6</v>
      </c>
      <c r="F3558" s="320"/>
      <c r="G3558" s="320"/>
      <c r="H3558" s="321">
        <f>Результаты!$H$15</f>
        <v>7</v>
      </c>
      <c r="I3558" s="321"/>
      <c r="J3558" s="322"/>
      <c r="BD3558" s="2"/>
      <c r="BE3558" s="2"/>
      <c r="BF3558" s="2"/>
    </row>
    <row r="3559" spans="1:69" ht="13.5" thickBot="1" x14ac:dyDescent="0.25">
      <c r="A3559" s="2"/>
      <c r="B3559" s="2"/>
      <c r="C3559" s="2"/>
      <c r="D3559" s="2"/>
      <c r="BD3559" s="2"/>
      <c r="BE3559" s="2"/>
      <c r="BF3559" s="2"/>
    </row>
    <row r="3560" spans="1:69" ht="15" customHeight="1" x14ac:dyDescent="0.2">
      <c r="A3560" s="341" t="s">
        <v>19</v>
      </c>
      <c r="B3560" s="342"/>
      <c r="C3560" s="342"/>
      <c r="D3560" s="342"/>
      <c r="E3560" s="335">
        <f>E3489</f>
        <v>1</v>
      </c>
      <c r="F3560" s="335">
        <f t="shared" ref="F3560:AM3560" si="1933">F3489</f>
        <v>2</v>
      </c>
      <c r="G3560" s="335">
        <f t="shared" si="1933"/>
        <v>3</v>
      </c>
      <c r="H3560" s="337">
        <f t="shared" si="1933"/>
        <v>4</v>
      </c>
      <c r="I3560" s="335">
        <f t="shared" si="1933"/>
        <v>5</v>
      </c>
      <c r="J3560" s="337">
        <f t="shared" si="1933"/>
        <v>6</v>
      </c>
      <c r="K3560" s="337">
        <f t="shared" si="1933"/>
        <v>7</v>
      </c>
      <c r="L3560" s="335">
        <f t="shared" si="1933"/>
        <v>8</v>
      </c>
      <c r="M3560" s="337">
        <f t="shared" si="1933"/>
        <v>9</v>
      </c>
      <c r="N3560" s="335">
        <f t="shared" si="1933"/>
        <v>10</v>
      </c>
      <c r="O3560" s="337">
        <f t="shared" si="1933"/>
        <v>11</v>
      </c>
      <c r="P3560" s="335">
        <f t="shared" si="1933"/>
        <v>12</v>
      </c>
      <c r="Q3560" s="337">
        <f t="shared" si="1933"/>
        <v>13</v>
      </c>
      <c r="R3560" s="335">
        <f t="shared" si="1933"/>
        <v>14</v>
      </c>
      <c r="S3560" s="337">
        <f t="shared" si="1933"/>
        <v>15</v>
      </c>
      <c r="T3560" s="335">
        <f t="shared" si="1933"/>
        <v>16</v>
      </c>
      <c r="U3560" s="335">
        <f t="shared" si="1933"/>
        <v>17</v>
      </c>
      <c r="V3560" s="337">
        <f t="shared" si="1933"/>
        <v>18</v>
      </c>
      <c r="W3560" s="337">
        <f t="shared" si="1933"/>
        <v>19</v>
      </c>
      <c r="X3560" s="337">
        <f t="shared" si="1933"/>
        <v>20</v>
      </c>
      <c r="Y3560" s="335" t="e">
        <f t="shared" si="1933"/>
        <v>#REF!</v>
      </c>
      <c r="Z3560" s="335" t="e">
        <f t="shared" si="1933"/>
        <v>#REF!</v>
      </c>
      <c r="AA3560" s="335" t="e">
        <f t="shared" si="1933"/>
        <v>#REF!</v>
      </c>
      <c r="AB3560" s="360" t="e">
        <f t="shared" si="1933"/>
        <v>#REF!</v>
      </c>
      <c r="AC3560" s="360" t="e">
        <f t="shared" si="1933"/>
        <v>#REF!</v>
      </c>
      <c r="AD3560" s="360" t="e">
        <f t="shared" si="1933"/>
        <v>#REF!</v>
      </c>
      <c r="AE3560" s="360" t="e">
        <f t="shared" si="1933"/>
        <v>#REF!</v>
      </c>
      <c r="AF3560" s="360" t="e">
        <f t="shared" si="1933"/>
        <v>#REF!</v>
      </c>
      <c r="AG3560" s="360" t="e">
        <f t="shared" si="1933"/>
        <v>#REF!</v>
      </c>
      <c r="AH3560" s="337" t="e">
        <f t="shared" si="1933"/>
        <v>#REF!</v>
      </c>
      <c r="AI3560" s="360" t="e">
        <f t="shared" si="1933"/>
        <v>#REF!</v>
      </c>
      <c r="AJ3560" s="360" t="e">
        <f t="shared" si="1933"/>
        <v>#REF!</v>
      </c>
      <c r="AK3560" s="360" t="e">
        <f t="shared" si="1933"/>
        <v>#REF!</v>
      </c>
      <c r="AL3560" s="360" t="e">
        <f t="shared" si="1933"/>
        <v>#REF!</v>
      </c>
      <c r="AM3560" s="360" t="e">
        <f t="shared" si="1933"/>
        <v>#REF!</v>
      </c>
      <c r="AN3560" s="360" t="e">
        <f t="shared" ref="AN3560:BB3560" si="1934">AN3489</f>
        <v>#REF!</v>
      </c>
      <c r="AO3560" s="354" t="e">
        <f t="shared" si="1934"/>
        <v>#REF!</v>
      </c>
      <c r="AP3560" s="354" t="e">
        <f t="shared" si="1934"/>
        <v>#REF!</v>
      </c>
      <c r="AQ3560" s="354" t="e">
        <f t="shared" si="1934"/>
        <v>#REF!</v>
      </c>
      <c r="AR3560" s="354" t="e">
        <f t="shared" si="1934"/>
        <v>#REF!</v>
      </c>
      <c r="AS3560" s="354" t="e">
        <f t="shared" si="1934"/>
        <v>#REF!</v>
      </c>
      <c r="AT3560" s="354" t="e">
        <f t="shared" si="1934"/>
        <v>#REF!</v>
      </c>
      <c r="AU3560" s="354" t="e">
        <f t="shared" si="1934"/>
        <v>#REF!</v>
      </c>
      <c r="AV3560" s="354" t="e">
        <f t="shared" si="1934"/>
        <v>#REF!</v>
      </c>
      <c r="AW3560" s="354" t="e">
        <f t="shared" si="1934"/>
        <v>#REF!</v>
      </c>
      <c r="AX3560" s="354" t="e">
        <f t="shared" si="1934"/>
        <v>#REF!</v>
      </c>
      <c r="AY3560" s="354" t="e">
        <f t="shared" si="1934"/>
        <v>#REF!</v>
      </c>
      <c r="AZ3560" s="354" t="e">
        <f t="shared" si="1934"/>
        <v>#REF!</v>
      </c>
      <c r="BA3560" s="354" t="e">
        <f t="shared" si="1934"/>
        <v>#REF!</v>
      </c>
      <c r="BB3560" s="354" t="e">
        <f t="shared" si="1934"/>
        <v>#REF!</v>
      </c>
      <c r="BC3560" s="361" t="s">
        <v>37</v>
      </c>
      <c r="BD3560" s="367" t="s">
        <v>39</v>
      </c>
      <c r="BE3560" s="367"/>
      <c r="BF3560" s="355"/>
      <c r="BG3560" s="363" t="s">
        <v>10</v>
      </c>
    </row>
    <row r="3561" spans="1:69" ht="31.5" x14ac:dyDescent="0.2">
      <c r="A3561" s="341"/>
      <c r="B3561" s="342"/>
      <c r="C3561" s="342"/>
      <c r="D3561" s="342"/>
      <c r="E3561" s="336"/>
      <c r="F3561" s="336"/>
      <c r="G3561" s="336"/>
      <c r="H3561" s="336"/>
      <c r="I3561" s="336"/>
      <c r="J3561" s="336"/>
      <c r="K3561" s="336"/>
      <c r="L3561" s="336"/>
      <c r="M3561" s="336"/>
      <c r="N3561" s="336"/>
      <c r="O3561" s="336"/>
      <c r="P3561" s="336"/>
      <c r="Q3561" s="336"/>
      <c r="R3561" s="336"/>
      <c r="S3561" s="336"/>
      <c r="T3561" s="336"/>
      <c r="U3561" s="336"/>
      <c r="V3561" s="336"/>
      <c r="W3561" s="336"/>
      <c r="X3561" s="336"/>
      <c r="Y3561" s="336"/>
      <c r="Z3561" s="336"/>
      <c r="AA3561" s="336"/>
      <c r="AB3561" s="336"/>
      <c r="AC3561" s="336"/>
      <c r="AD3561" s="336"/>
      <c r="AE3561" s="336"/>
      <c r="AF3561" s="336"/>
      <c r="AG3561" s="336"/>
      <c r="AH3561" s="336"/>
      <c r="AI3561" s="336"/>
      <c r="AJ3561" s="336"/>
      <c r="AK3561" s="336"/>
      <c r="AL3561" s="336"/>
      <c r="AM3561" s="336"/>
      <c r="AN3561" s="336"/>
      <c r="AO3561" s="336"/>
      <c r="AP3561" s="336"/>
      <c r="AQ3561" s="336"/>
      <c r="AR3561" s="336"/>
      <c r="AS3561" s="336"/>
      <c r="AT3561" s="336"/>
      <c r="AU3561" s="336"/>
      <c r="AV3561" s="336"/>
      <c r="AW3561" s="336"/>
      <c r="AX3561" s="336"/>
      <c r="AY3561" s="336"/>
      <c r="AZ3561" s="336"/>
      <c r="BA3561" s="336"/>
      <c r="BB3561" s="336"/>
      <c r="BC3561" s="362"/>
      <c r="BD3561" s="93" t="s">
        <v>26</v>
      </c>
      <c r="BE3561" s="94" t="s">
        <v>27</v>
      </c>
      <c r="BF3561" s="95" t="s">
        <v>28</v>
      </c>
      <c r="BG3561" s="364"/>
    </row>
    <row r="3562" spans="1:69" ht="15.75" x14ac:dyDescent="0.2">
      <c r="A3562" s="96" t="s">
        <v>0</v>
      </c>
      <c r="B3562" s="96" t="s">
        <v>2</v>
      </c>
      <c r="C3562" s="96" t="s">
        <v>1</v>
      </c>
      <c r="D3562" s="96" t="s">
        <v>40</v>
      </c>
      <c r="E3562" s="120">
        <f>Результаты!E$23</f>
        <v>1</v>
      </c>
      <c r="F3562" s="120">
        <f>Результаты!F$23</f>
        <v>2</v>
      </c>
      <c r="G3562" s="120">
        <f>Результаты!G$23</f>
        <v>3</v>
      </c>
      <c r="H3562" s="120">
        <f>Результаты!H$23</f>
        <v>4</v>
      </c>
      <c r="I3562" s="120">
        <f>Результаты!I$23</f>
        <v>5</v>
      </c>
      <c r="J3562" s="120">
        <f>Результаты!J$23</f>
        <v>6</v>
      </c>
      <c r="K3562" s="120">
        <f>Результаты!K$23</f>
        <v>7</v>
      </c>
      <c r="L3562" s="120">
        <f>Результаты!L$23</f>
        <v>8</v>
      </c>
      <c r="M3562" s="120">
        <f>Результаты!M$23</f>
        <v>9</v>
      </c>
      <c r="N3562" s="120">
        <f>Результаты!N$23</f>
        <v>10</v>
      </c>
      <c r="O3562" s="120">
        <f>Результаты!O$23</f>
        <v>11</v>
      </c>
      <c r="P3562" s="120">
        <f>Результаты!P$23</f>
        <v>0</v>
      </c>
      <c r="Q3562" s="120">
        <f>Результаты!Q$23</f>
        <v>0</v>
      </c>
      <c r="R3562" s="120">
        <f>Результаты!R$23</f>
        <v>0</v>
      </c>
      <c r="S3562" s="120">
        <f>Результаты!S$23</f>
        <v>0</v>
      </c>
      <c r="T3562" s="120">
        <f>Результаты!T$23</f>
        <v>0</v>
      </c>
      <c r="U3562" s="120">
        <f>Результаты!U$23</f>
        <v>0</v>
      </c>
      <c r="V3562" s="120">
        <f>Результаты!V$23</f>
        <v>0</v>
      </c>
      <c r="W3562" s="120">
        <f>Результаты!W$23</f>
        <v>0</v>
      </c>
      <c r="X3562" s="120">
        <f>Результаты!X$23</f>
        <v>0</v>
      </c>
      <c r="Y3562" s="120" t="e">
        <f>Результаты!#REF!</f>
        <v>#REF!</v>
      </c>
      <c r="Z3562" s="120" t="e">
        <f>Результаты!#REF!</f>
        <v>#REF!</v>
      </c>
      <c r="AA3562" s="120" t="e">
        <f>Результаты!#REF!</f>
        <v>#REF!</v>
      </c>
      <c r="AB3562" s="120" t="e">
        <f>Результаты!#REF!</f>
        <v>#REF!</v>
      </c>
      <c r="AC3562" s="120" t="e">
        <f>Результаты!#REF!</f>
        <v>#REF!</v>
      </c>
      <c r="AD3562" s="120" t="e">
        <f>Результаты!#REF!</f>
        <v>#REF!</v>
      </c>
      <c r="AE3562" s="120" t="e">
        <f>Результаты!#REF!</f>
        <v>#REF!</v>
      </c>
      <c r="AF3562" s="120" t="e">
        <f>Результаты!#REF!</f>
        <v>#REF!</v>
      </c>
      <c r="AG3562" s="120" t="e">
        <f>Результаты!#REF!</f>
        <v>#REF!</v>
      </c>
      <c r="AH3562" s="120" t="e">
        <f>Результаты!#REF!</f>
        <v>#REF!</v>
      </c>
      <c r="AI3562" s="120" t="e">
        <f>Результаты!#REF!</f>
        <v>#REF!</v>
      </c>
      <c r="AJ3562" s="120" t="e">
        <f>Результаты!#REF!</f>
        <v>#REF!</v>
      </c>
      <c r="AK3562" s="120" t="e">
        <f>Результаты!#REF!</f>
        <v>#REF!</v>
      </c>
      <c r="AL3562" s="120" t="e">
        <f>Результаты!#REF!</f>
        <v>#REF!</v>
      </c>
      <c r="AM3562" s="120" t="e">
        <f>Результаты!#REF!</f>
        <v>#REF!</v>
      </c>
      <c r="AN3562" s="120" t="e">
        <f>Результаты!#REF!</f>
        <v>#REF!</v>
      </c>
      <c r="AO3562" s="120" t="e">
        <f>Результаты!#REF!</f>
        <v>#REF!</v>
      </c>
      <c r="AP3562" s="120" t="e">
        <f>Результаты!#REF!</f>
        <v>#REF!</v>
      </c>
      <c r="AQ3562" s="120" t="e">
        <f>Результаты!#REF!</f>
        <v>#REF!</v>
      </c>
      <c r="AR3562" s="120" t="e">
        <f>Результаты!#REF!</f>
        <v>#REF!</v>
      </c>
      <c r="AS3562" s="120" t="e">
        <f>Результаты!#REF!</f>
        <v>#REF!</v>
      </c>
      <c r="AT3562" s="120" t="e">
        <f>Результаты!#REF!</f>
        <v>#REF!</v>
      </c>
      <c r="AU3562" s="120" t="e">
        <f>Результаты!#REF!</f>
        <v>#REF!</v>
      </c>
      <c r="AV3562" s="120" t="e">
        <f>Результаты!#REF!</f>
        <v>#REF!</v>
      </c>
      <c r="AW3562" s="120" t="e">
        <f>Результаты!#REF!</f>
        <v>#REF!</v>
      </c>
      <c r="AX3562" s="120" t="e">
        <f>Результаты!#REF!</f>
        <v>#REF!</v>
      </c>
      <c r="AY3562" s="120" t="e">
        <f>Результаты!#REF!</f>
        <v>#REF!</v>
      </c>
      <c r="AZ3562" s="120" t="e">
        <f>Результаты!#REF!</f>
        <v>#REF!</v>
      </c>
      <c r="BA3562" s="120" t="e">
        <f>Результаты!#REF!</f>
        <v>#REF!</v>
      </c>
      <c r="BB3562" s="120" t="e">
        <f>Результаты!#REF!</f>
        <v>#REF!</v>
      </c>
      <c r="BD3562" s="2"/>
      <c r="BE3562" s="2"/>
      <c r="BF3562" s="2"/>
    </row>
    <row r="3563" spans="1:69" ht="15.75" x14ac:dyDescent="0.2">
      <c r="A3563" s="351" t="s">
        <v>9</v>
      </c>
      <c r="B3563" s="365"/>
      <c r="C3563" s="365"/>
      <c r="D3563" s="366"/>
      <c r="E3563" s="150">
        <f>Результаты!E$24</f>
        <v>1</v>
      </c>
      <c r="F3563" s="150">
        <f>Результаты!F$24</f>
        <v>1</v>
      </c>
      <c r="G3563" s="150">
        <f>Результаты!G$24</f>
        <v>1</v>
      </c>
      <c r="H3563" s="150">
        <f>Результаты!H$24</f>
        <v>1</v>
      </c>
      <c r="I3563" s="150">
        <f>Результаты!I$24</f>
        <v>2</v>
      </c>
      <c r="J3563" s="150">
        <f>Результаты!J$24</f>
        <v>1</v>
      </c>
      <c r="K3563" s="150">
        <f>Результаты!K$24</f>
        <v>1</v>
      </c>
      <c r="L3563" s="150">
        <f>Результаты!L$24</f>
        <v>1</v>
      </c>
      <c r="M3563" s="150">
        <f>Результаты!M$24</f>
        <v>2</v>
      </c>
      <c r="N3563" s="150">
        <f>Результаты!N$24</f>
        <v>1</v>
      </c>
      <c r="O3563" s="150">
        <f>Результаты!O$24</f>
        <v>1</v>
      </c>
      <c r="P3563" s="150">
        <f>Результаты!P$24</f>
        <v>0</v>
      </c>
      <c r="Q3563" s="150">
        <f>Результаты!Q$24</f>
        <v>0</v>
      </c>
      <c r="R3563" s="150">
        <f>Результаты!R$24</f>
        <v>0</v>
      </c>
      <c r="S3563" s="150">
        <f>Результаты!S$24</f>
        <v>0</v>
      </c>
      <c r="T3563" s="150">
        <f>Результаты!T$24</f>
        <v>0</v>
      </c>
      <c r="U3563" s="150">
        <f>Результаты!U$24</f>
        <v>0</v>
      </c>
      <c r="V3563" s="150">
        <f>Результаты!V$24</f>
        <v>0</v>
      </c>
      <c r="W3563" s="150">
        <f>Результаты!W$24</f>
        <v>0</v>
      </c>
      <c r="X3563" s="150">
        <f>Результаты!X$24</f>
        <v>0</v>
      </c>
      <c r="Y3563" s="150" t="e">
        <f>Результаты!#REF!</f>
        <v>#REF!</v>
      </c>
      <c r="Z3563" s="150" t="e">
        <f>Результаты!#REF!</f>
        <v>#REF!</v>
      </c>
      <c r="AA3563" s="150" t="e">
        <f>Результаты!#REF!</f>
        <v>#REF!</v>
      </c>
      <c r="AB3563" s="150" t="e">
        <f>Результаты!#REF!</f>
        <v>#REF!</v>
      </c>
      <c r="AC3563" s="150" t="e">
        <f>Результаты!#REF!</f>
        <v>#REF!</v>
      </c>
      <c r="AD3563" s="150" t="e">
        <f>Результаты!#REF!</f>
        <v>#REF!</v>
      </c>
      <c r="AE3563" s="150" t="e">
        <f>Результаты!#REF!</f>
        <v>#REF!</v>
      </c>
      <c r="AF3563" s="150" t="e">
        <f>Результаты!#REF!</f>
        <v>#REF!</v>
      </c>
      <c r="AG3563" s="150" t="e">
        <f>Результаты!#REF!</f>
        <v>#REF!</v>
      </c>
      <c r="AH3563" s="150" t="e">
        <f>Результаты!#REF!</f>
        <v>#REF!</v>
      </c>
      <c r="AI3563" s="150" t="e">
        <f>Результаты!#REF!</f>
        <v>#REF!</v>
      </c>
      <c r="AJ3563" s="150" t="e">
        <f>Результаты!#REF!</f>
        <v>#REF!</v>
      </c>
      <c r="AK3563" s="150" t="e">
        <f>Результаты!#REF!</f>
        <v>#REF!</v>
      </c>
      <c r="AL3563" s="150" t="e">
        <f>Результаты!#REF!</f>
        <v>#REF!</v>
      </c>
      <c r="AM3563" s="150" t="e">
        <f>Результаты!#REF!</f>
        <v>#REF!</v>
      </c>
      <c r="AN3563" s="150" t="e">
        <f>Результаты!#REF!</f>
        <v>#REF!</v>
      </c>
      <c r="AO3563" s="150" t="e">
        <f>Результаты!#REF!</f>
        <v>#REF!</v>
      </c>
      <c r="AP3563" s="150" t="e">
        <f>Результаты!#REF!</f>
        <v>#REF!</v>
      </c>
      <c r="AQ3563" s="150" t="e">
        <f>Результаты!#REF!</f>
        <v>#REF!</v>
      </c>
      <c r="AR3563" s="150" t="e">
        <f>Результаты!#REF!</f>
        <v>#REF!</v>
      </c>
      <c r="AS3563" s="150" t="e">
        <f>Результаты!#REF!</f>
        <v>#REF!</v>
      </c>
      <c r="AT3563" s="150" t="e">
        <f>Результаты!#REF!</f>
        <v>#REF!</v>
      </c>
      <c r="AU3563" s="150" t="e">
        <f>Результаты!#REF!</f>
        <v>#REF!</v>
      </c>
      <c r="AV3563" s="150" t="e">
        <f>Результаты!#REF!</f>
        <v>#REF!</v>
      </c>
      <c r="AW3563" s="150" t="e">
        <f>Результаты!#REF!</f>
        <v>#REF!</v>
      </c>
      <c r="AX3563" s="150" t="e">
        <f>Результаты!#REF!</f>
        <v>#REF!</v>
      </c>
      <c r="AY3563" s="150" t="e">
        <f>Результаты!#REF!</f>
        <v>#REF!</v>
      </c>
      <c r="AZ3563" s="150" t="e">
        <f>Результаты!#REF!</f>
        <v>#REF!</v>
      </c>
      <c r="BA3563" s="150" t="e">
        <f>Результаты!#REF!</f>
        <v>#REF!</v>
      </c>
      <c r="BB3563" s="150" t="e">
        <f>Результаты!#REF!</f>
        <v>#REF!</v>
      </c>
      <c r="BC3563" s="150">
        <f>Результаты!Y$24</f>
        <v>13</v>
      </c>
      <c r="BD3563" s="116">
        <f t="shared" ref="BD3563:BG3563" si="1935">BD3492</f>
        <v>0</v>
      </c>
      <c r="BE3563" s="116">
        <f t="shared" si="1935"/>
        <v>0</v>
      </c>
      <c r="BF3563" s="116">
        <f t="shared" si="1935"/>
        <v>0</v>
      </c>
      <c r="BG3563" s="145">
        <f t="shared" si="1935"/>
        <v>0</v>
      </c>
    </row>
    <row r="3564" spans="1:69" ht="15" x14ac:dyDescent="0.2">
      <c r="A3564" s="2"/>
      <c r="B3564" s="2"/>
      <c r="C3564" s="2"/>
      <c r="D3564" s="98" t="s">
        <v>5</v>
      </c>
      <c r="BD3564" s="2"/>
      <c r="BE3564" s="2"/>
      <c r="BF3564" s="2"/>
    </row>
    <row r="3565" spans="1:69" ht="15" x14ac:dyDescent="0.2">
      <c r="A3565" s="100">
        <f>Результаты!A76</f>
        <v>51</v>
      </c>
      <c r="B3565" s="100" t="str">
        <f>Результаты!B76</f>
        <v>Б</v>
      </c>
      <c r="C3565" s="100">
        <f>Результаты!C76</f>
        <v>0</v>
      </c>
      <c r="D3565" s="100">
        <f>Результаты!D76</f>
        <v>0</v>
      </c>
      <c r="E3565" s="121">
        <f>Результаты!E76</f>
        <v>0</v>
      </c>
      <c r="F3565" s="121">
        <f>Результаты!F76</f>
        <v>0</v>
      </c>
      <c r="G3565" s="121">
        <f>Результаты!G76</f>
        <v>0</v>
      </c>
      <c r="H3565" s="121">
        <f>Результаты!H76</f>
        <v>0</v>
      </c>
      <c r="I3565" s="121">
        <f>Результаты!I76</f>
        <v>0</v>
      </c>
      <c r="J3565" s="121">
        <f>Результаты!J76</f>
        <v>0</v>
      </c>
      <c r="K3565" s="121">
        <f>Результаты!K76</f>
        <v>0</v>
      </c>
      <c r="L3565" s="121">
        <f>Результаты!L76</f>
        <v>0</v>
      </c>
      <c r="M3565" s="121">
        <f>Результаты!M76</f>
        <v>0</v>
      </c>
      <c r="N3565" s="121">
        <f>Результаты!N76</f>
        <v>0</v>
      </c>
      <c r="O3565" s="121">
        <f>Результаты!O76</f>
        <v>0</v>
      </c>
      <c r="P3565" s="121">
        <f>Результаты!P76</f>
        <v>0</v>
      </c>
      <c r="Q3565" s="121">
        <f>Результаты!Q76</f>
        <v>0</v>
      </c>
      <c r="R3565" s="121">
        <f>Результаты!R76</f>
        <v>0</v>
      </c>
      <c r="S3565" s="121">
        <f>Результаты!S76</f>
        <v>0</v>
      </c>
      <c r="T3565" s="121">
        <f>Результаты!T76</f>
        <v>0</v>
      </c>
      <c r="U3565" s="121">
        <f>Результаты!U76</f>
        <v>0</v>
      </c>
      <c r="V3565" s="121">
        <f>Результаты!V76</f>
        <v>0</v>
      </c>
      <c r="W3565" s="121">
        <f>Результаты!W76</f>
        <v>0</v>
      </c>
      <c r="X3565" s="121">
        <f>Результаты!X76</f>
        <v>0</v>
      </c>
      <c r="Y3565" s="121" t="e">
        <f>Результаты!#REF!</f>
        <v>#REF!</v>
      </c>
      <c r="Z3565" s="121" t="e">
        <f>Результаты!#REF!</f>
        <v>#REF!</v>
      </c>
      <c r="AA3565" s="121" t="e">
        <f>Результаты!#REF!</f>
        <v>#REF!</v>
      </c>
      <c r="AB3565" s="121" t="e">
        <f>Результаты!#REF!</f>
        <v>#REF!</v>
      </c>
      <c r="AC3565" s="121" t="e">
        <f>Результаты!#REF!</f>
        <v>#REF!</v>
      </c>
      <c r="AD3565" s="121" t="e">
        <f>Результаты!#REF!</f>
        <v>#REF!</v>
      </c>
      <c r="AE3565" s="121" t="e">
        <f>Результаты!#REF!</f>
        <v>#REF!</v>
      </c>
      <c r="AF3565" s="121" t="e">
        <f>Результаты!#REF!</f>
        <v>#REF!</v>
      </c>
      <c r="AG3565" s="121" t="e">
        <f>Результаты!#REF!</f>
        <v>#REF!</v>
      </c>
      <c r="AH3565" s="121" t="e">
        <f>Результаты!#REF!</f>
        <v>#REF!</v>
      </c>
      <c r="AI3565" s="121" t="e">
        <f>Результаты!#REF!</f>
        <v>#REF!</v>
      </c>
      <c r="AJ3565" s="121" t="e">
        <f>Результаты!#REF!</f>
        <v>#REF!</v>
      </c>
      <c r="AK3565" s="121" t="e">
        <f>Результаты!#REF!</f>
        <v>#REF!</v>
      </c>
      <c r="AL3565" s="121" t="e">
        <f>Результаты!#REF!</f>
        <v>#REF!</v>
      </c>
      <c r="AM3565" s="121" t="e">
        <f>Результаты!#REF!</f>
        <v>#REF!</v>
      </c>
      <c r="AN3565" s="121"/>
      <c r="AO3565" s="121"/>
      <c r="AP3565" s="121"/>
      <c r="AQ3565" s="121"/>
      <c r="AR3565" s="121"/>
      <c r="AS3565" s="121"/>
      <c r="AT3565" s="121"/>
      <c r="AU3565" s="121"/>
      <c r="AV3565" s="121"/>
      <c r="AW3565" s="121"/>
      <c r="AX3565" s="121"/>
      <c r="AY3565" s="121"/>
      <c r="AZ3565" s="121"/>
      <c r="BA3565" s="121"/>
      <c r="BB3565" s="121"/>
      <c r="BC3565" s="121">
        <f>Результаты!Y76</f>
        <v>0</v>
      </c>
      <c r="BD3565" s="100">
        <f>Результаты!Z76</f>
        <v>0</v>
      </c>
      <c r="BE3565" s="100" t="e">
        <f>Результаты!#REF!</f>
        <v>#REF!</v>
      </c>
      <c r="BF3565" s="100" t="e">
        <f>Результаты!#REF!</f>
        <v>#REF!</v>
      </c>
      <c r="BG3565" s="121">
        <f>Результаты!AB76</f>
        <v>0</v>
      </c>
    </row>
    <row r="3566" spans="1:69" x14ac:dyDescent="0.2">
      <c r="A3566" s="2"/>
      <c r="B3566" s="2"/>
      <c r="C3566" s="2"/>
      <c r="D3566" s="2"/>
      <c r="BD3566" s="2"/>
      <c r="BE3566" s="2"/>
      <c r="BF3566" s="2"/>
    </row>
    <row r="3567" spans="1:69" s="2" customFormat="1" x14ac:dyDescent="0.2">
      <c r="E3567" s="118"/>
      <c r="F3567" s="118"/>
      <c r="G3567" s="118"/>
      <c r="H3567" s="118"/>
      <c r="I3567" s="118"/>
      <c r="J3567" s="118"/>
      <c r="K3567" s="118"/>
      <c r="L3567" s="118"/>
      <c r="M3567" s="118"/>
      <c r="N3567" s="118"/>
      <c r="O3567" s="118"/>
      <c r="P3567" s="118"/>
      <c r="Q3567" s="118"/>
      <c r="R3567" s="118"/>
      <c r="S3567" s="118"/>
      <c r="T3567" s="118"/>
      <c r="U3567" s="118"/>
      <c r="V3567" s="118"/>
      <c r="W3567" s="118"/>
      <c r="X3567" s="118"/>
      <c r="Y3567" s="118"/>
      <c r="Z3567" s="118"/>
      <c r="AA3567" s="118"/>
      <c r="AB3567" s="118"/>
      <c r="AC3567" s="118"/>
      <c r="AD3567" s="118"/>
      <c r="AE3567" s="118"/>
      <c r="AF3567" s="118"/>
      <c r="AG3567" s="118"/>
      <c r="AH3567" s="118"/>
      <c r="AI3567" s="118"/>
      <c r="AJ3567" s="118"/>
      <c r="AK3567" s="118"/>
      <c r="AL3567" s="118"/>
      <c r="AM3567" s="118"/>
      <c r="AN3567" s="118"/>
      <c r="AO3567" s="118"/>
      <c r="AP3567" s="118"/>
      <c r="AQ3567" s="118"/>
      <c r="AR3567" s="118"/>
      <c r="AS3567" s="118"/>
      <c r="AT3567" s="118"/>
      <c r="AU3567" s="118"/>
      <c r="AV3567" s="118"/>
      <c r="AW3567" s="118"/>
      <c r="AX3567" s="118"/>
      <c r="AY3567" s="118"/>
      <c r="AZ3567" s="118"/>
      <c r="BA3567" s="118"/>
      <c r="BB3567" s="118"/>
      <c r="BC3567" s="118"/>
      <c r="BG3567" s="118"/>
      <c r="BH3567" s="118"/>
      <c r="BI3567" s="118"/>
      <c r="BJ3567" s="118"/>
      <c r="BK3567" s="118"/>
      <c r="BL3567" s="118"/>
      <c r="BM3567" s="118"/>
      <c r="BN3567" s="118"/>
      <c r="BO3567" s="118"/>
      <c r="BP3567" s="118"/>
      <c r="BQ3567" s="118"/>
    </row>
    <row r="3568" spans="1:69" ht="15.75" x14ac:dyDescent="0.2">
      <c r="A3568" s="2"/>
      <c r="B3568" s="143" t="str">
        <f>B3497</f>
        <v>номер</v>
      </c>
      <c r="C3568" s="323" t="str">
        <f t="shared" ref="C3568:C3569" si="1936">C3497</f>
        <v>тема задания</v>
      </c>
      <c r="D3568" s="324"/>
      <c r="E3568" s="324"/>
      <c r="F3568" s="324"/>
      <c r="G3568" s="324"/>
      <c r="H3568" s="324"/>
      <c r="I3568" s="324"/>
      <c r="J3568" s="324"/>
      <c r="K3568" s="324"/>
      <c r="L3568" s="324"/>
      <c r="M3568" s="324"/>
      <c r="N3568" s="324"/>
      <c r="O3568" s="324"/>
      <c r="P3568" s="324"/>
      <c r="Q3568" s="324"/>
      <c r="R3568" s="324"/>
      <c r="S3568" s="324"/>
      <c r="T3568" s="324"/>
      <c r="U3568" s="324"/>
      <c r="V3568" s="324"/>
      <c r="W3568" s="324"/>
      <c r="X3568" s="324"/>
      <c r="Y3568" s="324"/>
      <c r="Z3568" s="324"/>
      <c r="AA3568" s="324"/>
      <c r="AB3568" s="324"/>
      <c r="AC3568" s="324"/>
      <c r="AD3568" s="324"/>
      <c r="AE3568" s="324"/>
      <c r="AF3568" s="324"/>
      <c r="AG3568" s="324"/>
      <c r="AH3568" s="324"/>
      <c r="AI3568" s="325"/>
      <c r="BD3568" s="2"/>
      <c r="BE3568" s="2"/>
      <c r="BF3568" s="2"/>
    </row>
    <row r="3569" spans="1:58" ht="15.75" x14ac:dyDescent="0.2">
      <c r="A3569" s="2"/>
      <c r="B3569" s="111">
        <f>B3498</f>
        <v>1</v>
      </c>
      <c r="C3569" s="323">
        <f t="shared" si="1936"/>
        <v>0</v>
      </c>
      <c r="D3569" s="324"/>
      <c r="E3569" s="324"/>
      <c r="F3569" s="324"/>
      <c r="G3569" s="324"/>
      <c r="H3569" s="324"/>
      <c r="I3569" s="324"/>
      <c r="J3569" s="324"/>
      <c r="K3569" s="324"/>
      <c r="L3569" s="324"/>
      <c r="M3569" s="324"/>
      <c r="N3569" s="324"/>
      <c r="O3569" s="324"/>
      <c r="P3569" s="324"/>
      <c r="Q3569" s="324"/>
      <c r="R3569" s="324"/>
      <c r="S3569" s="324"/>
      <c r="T3569" s="324"/>
      <c r="U3569" s="324"/>
      <c r="V3569" s="324"/>
      <c r="W3569" s="324"/>
      <c r="X3569" s="324"/>
      <c r="Y3569" s="324"/>
      <c r="Z3569" s="324"/>
      <c r="AA3569" s="324"/>
      <c r="AB3569" s="324"/>
      <c r="AC3569" s="324"/>
      <c r="AD3569" s="324"/>
      <c r="AE3569" s="324"/>
      <c r="AF3569" s="324"/>
      <c r="AG3569" s="324"/>
      <c r="AH3569" s="324"/>
      <c r="AI3569" s="325"/>
      <c r="BD3569" s="2"/>
      <c r="BE3569" s="2"/>
      <c r="BF3569" s="2"/>
    </row>
    <row r="3570" spans="1:58" ht="15.75" x14ac:dyDescent="0.2">
      <c r="A3570" s="2"/>
      <c r="B3570" s="111">
        <f t="shared" ref="B3570:C3570" si="1937">B3499</f>
        <v>2</v>
      </c>
      <c r="C3570" s="323">
        <f t="shared" si="1937"/>
        <v>0</v>
      </c>
      <c r="D3570" s="324"/>
      <c r="E3570" s="324"/>
      <c r="F3570" s="324"/>
      <c r="G3570" s="324"/>
      <c r="H3570" s="324"/>
      <c r="I3570" s="324"/>
      <c r="J3570" s="324"/>
      <c r="K3570" s="324"/>
      <c r="L3570" s="324"/>
      <c r="M3570" s="324"/>
      <c r="N3570" s="324"/>
      <c r="O3570" s="324"/>
      <c r="P3570" s="324"/>
      <c r="Q3570" s="324"/>
      <c r="R3570" s="324"/>
      <c r="S3570" s="324"/>
      <c r="T3570" s="324"/>
      <c r="U3570" s="324"/>
      <c r="V3570" s="324"/>
      <c r="W3570" s="324"/>
      <c r="X3570" s="324"/>
      <c r="Y3570" s="324"/>
      <c r="Z3570" s="324"/>
      <c r="AA3570" s="324"/>
      <c r="AB3570" s="324"/>
      <c r="AC3570" s="324"/>
      <c r="AD3570" s="324"/>
      <c r="AE3570" s="324"/>
      <c r="AF3570" s="324"/>
      <c r="AG3570" s="324"/>
      <c r="AH3570" s="324"/>
      <c r="AI3570" s="325"/>
      <c r="BD3570" s="2"/>
      <c r="BE3570" s="2"/>
      <c r="BF3570" s="2"/>
    </row>
    <row r="3571" spans="1:58" ht="15.75" x14ac:dyDescent="0.2">
      <c r="A3571" s="2"/>
      <c r="B3571" s="111">
        <f t="shared" ref="B3571:C3571" si="1938">B3500</f>
        <v>3</v>
      </c>
      <c r="C3571" s="323">
        <f t="shared" si="1938"/>
        <v>0</v>
      </c>
      <c r="D3571" s="324"/>
      <c r="E3571" s="324"/>
      <c r="F3571" s="324"/>
      <c r="G3571" s="324"/>
      <c r="H3571" s="324"/>
      <c r="I3571" s="324"/>
      <c r="J3571" s="324"/>
      <c r="K3571" s="324"/>
      <c r="L3571" s="324"/>
      <c r="M3571" s="324"/>
      <c r="N3571" s="324"/>
      <c r="O3571" s="324"/>
      <c r="P3571" s="324"/>
      <c r="Q3571" s="324"/>
      <c r="R3571" s="324"/>
      <c r="S3571" s="324"/>
      <c r="T3571" s="324"/>
      <c r="U3571" s="324"/>
      <c r="V3571" s="324"/>
      <c r="W3571" s="324"/>
      <c r="X3571" s="324"/>
      <c r="Y3571" s="324"/>
      <c r="Z3571" s="324"/>
      <c r="AA3571" s="324"/>
      <c r="AB3571" s="324"/>
      <c r="AC3571" s="324"/>
      <c r="AD3571" s="324"/>
      <c r="AE3571" s="324"/>
      <c r="AF3571" s="324"/>
      <c r="AG3571" s="324"/>
      <c r="AH3571" s="324"/>
      <c r="AI3571" s="325"/>
      <c r="BD3571" s="2"/>
      <c r="BE3571" s="2"/>
      <c r="BF3571" s="2"/>
    </row>
    <row r="3572" spans="1:58" ht="15.75" x14ac:dyDescent="0.2">
      <c r="A3572" s="2"/>
      <c r="B3572" s="111">
        <f t="shared" ref="B3572:C3572" si="1939">B3501</f>
        <v>4</v>
      </c>
      <c r="C3572" s="323">
        <f t="shared" si="1939"/>
        <v>0</v>
      </c>
      <c r="D3572" s="324"/>
      <c r="E3572" s="324"/>
      <c r="F3572" s="324"/>
      <c r="G3572" s="324"/>
      <c r="H3572" s="324"/>
      <c r="I3572" s="324"/>
      <c r="J3572" s="324"/>
      <c r="K3572" s="324"/>
      <c r="L3572" s="324"/>
      <c r="M3572" s="324"/>
      <c r="N3572" s="324"/>
      <c r="O3572" s="324"/>
      <c r="P3572" s="324"/>
      <c r="Q3572" s="324"/>
      <c r="R3572" s="324"/>
      <c r="S3572" s="324"/>
      <c r="T3572" s="324"/>
      <c r="U3572" s="324"/>
      <c r="V3572" s="324"/>
      <c r="W3572" s="324"/>
      <c r="X3572" s="324"/>
      <c r="Y3572" s="324"/>
      <c r="Z3572" s="324"/>
      <c r="AA3572" s="324"/>
      <c r="AB3572" s="324"/>
      <c r="AC3572" s="324"/>
      <c r="AD3572" s="324"/>
      <c r="AE3572" s="324"/>
      <c r="AF3572" s="324"/>
      <c r="AG3572" s="324"/>
      <c r="AH3572" s="324"/>
      <c r="AI3572" s="325"/>
      <c r="BD3572" s="2"/>
      <c r="BE3572" s="2"/>
      <c r="BF3572" s="2"/>
    </row>
    <row r="3573" spans="1:58" ht="15.75" x14ac:dyDescent="0.2">
      <c r="A3573" s="2"/>
      <c r="B3573" s="111">
        <f t="shared" ref="B3573:C3573" si="1940">B3502</f>
        <v>5</v>
      </c>
      <c r="C3573" s="323">
        <f t="shared" si="1940"/>
        <v>0</v>
      </c>
      <c r="D3573" s="324"/>
      <c r="E3573" s="324"/>
      <c r="F3573" s="324"/>
      <c r="G3573" s="324"/>
      <c r="H3573" s="324"/>
      <c r="I3573" s="324"/>
      <c r="J3573" s="324"/>
      <c r="K3573" s="324"/>
      <c r="L3573" s="324"/>
      <c r="M3573" s="324"/>
      <c r="N3573" s="324"/>
      <c r="O3573" s="324"/>
      <c r="P3573" s="324"/>
      <c r="Q3573" s="324"/>
      <c r="R3573" s="324"/>
      <c r="S3573" s="324"/>
      <c r="T3573" s="324"/>
      <c r="U3573" s="324"/>
      <c r="V3573" s="324"/>
      <c r="W3573" s="324"/>
      <c r="X3573" s="324"/>
      <c r="Y3573" s="324"/>
      <c r="Z3573" s="324"/>
      <c r="AA3573" s="324"/>
      <c r="AB3573" s="324"/>
      <c r="AC3573" s="324"/>
      <c r="AD3573" s="324"/>
      <c r="AE3573" s="324"/>
      <c r="AF3573" s="324"/>
      <c r="AG3573" s="324"/>
      <c r="AH3573" s="324"/>
      <c r="AI3573" s="325"/>
      <c r="BD3573" s="2"/>
      <c r="BE3573" s="2"/>
      <c r="BF3573" s="2"/>
    </row>
    <row r="3574" spans="1:58" ht="15.75" x14ac:dyDescent="0.2">
      <c r="A3574" s="2"/>
      <c r="B3574" s="111">
        <f t="shared" ref="B3574:C3574" si="1941">B3503</f>
        <v>6</v>
      </c>
      <c r="C3574" s="323">
        <f t="shared" si="1941"/>
        <v>0</v>
      </c>
      <c r="D3574" s="324"/>
      <c r="E3574" s="324"/>
      <c r="F3574" s="324"/>
      <c r="G3574" s="324"/>
      <c r="H3574" s="324"/>
      <c r="I3574" s="324"/>
      <c r="J3574" s="324"/>
      <c r="K3574" s="324"/>
      <c r="L3574" s="324"/>
      <c r="M3574" s="324"/>
      <c r="N3574" s="324"/>
      <c r="O3574" s="324"/>
      <c r="P3574" s="324"/>
      <c r="Q3574" s="324"/>
      <c r="R3574" s="324"/>
      <c r="S3574" s="324"/>
      <c r="T3574" s="324"/>
      <c r="U3574" s="324"/>
      <c r="V3574" s="324"/>
      <c r="W3574" s="324"/>
      <c r="X3574" s="324"/>
      <c r="Y3574" s="324"/>
      <c r="Z3574" s="324"/>
      <c r="AA3574" s="324"/>
      <c r="AB3574" s="324"/>
      <c r="AC3574" s="324"/>
      <c r="AD3574" s="324"/>
      <c r="AE3574" s="324"/>
      <c r="AF3574" s="324"/>
      <c r="AG3574" s="324"/>
      <c r="AH3574" s="324"/>
      <c r="AI3574" s="325"/>
      <c r="BD3574" s="2"/>
      <c r="BE3574" s="2"/>
      <c r="BF3574" s="2"/>
    </row>
    <row r="3575" spans="1:58" ht="15.75" x14ac:dyDescent="0.2">
      <c r="A3575" s="2"/>
      <c r="B3575" s="111">
        <f t="shared" ref="B3575:C3575" si="1942">B3504</f>
        <v>7</v>
      </c>
      <c r="C3575" s="323">
        <f t="shared" si="1942"/>
        <v>0</v>
      </c>
      <c r="D3575" s="324"/>
      <c r="E3575" s="324"/>
      <c r="F3575" s="324"/>
      <c r="G3575" s="324"/>
      <c r="H3575" s="324"/>
      <c r="I3575" s="324"/>
      <c r="J3575" s="324"/>
      <c r="K3575" s="324"/>
      <c r="L3575" s="324"/>
      <c r="M3575" s="324"/>
      <c r="N3575" s="324"/>
      <c r="O3575" s="324"/>
      <c r="P3575" s="324"/>
      <c r="Q3575" s="324"/>
      <c r="R3575" s="324"/>
      <c r="S3575" s="324"/>
      <c r="T3575" s="324"/>
      <c r="U3575" s="324"/>
      <c r="V3575" s="324"/>
      <c r="W3575" s="324"/>
      <c r="X3575" s="324"/>
      <c r="Y3575" s="324"/>
      <c r="Z3575" s="324"/>
      <c r="AA3575" s="324"/>
      <c r="AB3575" s="324"/>
      <c r="AC3575" s="324"/>
      <c r="AD3575" s="324"/>
      <c r="AE3575" s="324"/>
      <c r="AF3575" s="324"/>
      <c r="AG3575" s="324"/>
      <c r="AH3575" s="324"/>
      <c r="AI3575" s="325"/>
      <c r="BD3575" s="2"/>
      <c r="BE3575" s="2"/>
      <c r="BF3575" s="2"/>
    </row>
    <row r="3576" spans="1:58" ht="15.75" x14ac:dyDescent="0.2">
      <c r="A3576" s="2"/>
      <c r="B3576" s="111">
        <f t="shared" ref="B3576:C3576" si="1943">B3505</f>
        <v>8</v>
      </c>
      <c r="C3576" s="323">
        <f t="shared" si="1943"/>
        <v>0</v>
      </c>
      <c r="D3576" s="324"/>
      <c r="E3576" s="324"/>
      <c r="F3576" s="324"/>
      <c r="G3576" s="324"/>
      <c r="H3576" s="324"/>
      <c r="I3576" s="324"/>
      <c r="J3576" s="324"/>
      <c r="K3576" s="324"/>
      <c r="L3576" s="324"/>
      <c r="M3576" s="324"/>
      <c r="N3576" s="324"/>
      <c r="O3576" s="324"/>
      <c r="P3576" s="324"/>
      <c r="Q3576" s="324"/>
      <c r="R3576" s="324"/>
      <c r="S3576" s="324"/>
      <c r="T3576" s="324"/>
      <c r="U3576" s="324"/>
      <c r="V3576" s="324"/>
      <c r="W3576" s="324"/>
      <c r="X3576" s="324"/>
      <c r="Y3576" s="324"/>
      <c r="Z3576" s="324"/>
      <c r="AA3576" s="324"/>
      <c r="AB3576" s="324"/>
      <c r="AC3576" s="324"/>
      <c r="AD3576" s="324"/>
      <c r="AE3576" s="324"/>
      <c r="AF3576" s="324"/>
      <c r="AG3576" s="324"/>
      <c r="AH3576" s="324"/>
      <c r="AI3576" s="325"/>
      <c r="BD3576" s="2"/>
      <c r="BE3576" s="2"/>
      <c r="BF3576" s="2"/>
    </row>
    <row r="3577" spans="1:58" ht="15.75" x14ac:dyDescent="0.2">
      <c r="A3577" s="2"/>
      <c r="B3577" s="111">
        <f t="shared" ref="B3577:C3577" si="1944">B3506</f>
        <v>9</v>
      </c>
      <c r="C3577" s="323">
        <f t="shared" si="1944"/>
        <v>0</v>
      </c>
      <c r="D3577" s="324"/>
      <c r="E3577" s="324"/>
      <c r="F3577" s="324"/>
      <c r="G3577" s="324"/>
      <c r="H3577" s="324"/>
      <c r="I3577" s="324"/>
      <c r="J3577" s="324"/>
      <c r="K3577" s="324"/>
      <c r="L3577" s="324"/>
      <c r="M3577" s="324"/>
      <c r="N3577" s="324"/>
      <c r="O3577" s="324"/>
      <c r="P3577" s="324"/>
      <c r="Q3577" s="324"/>
      <c r="R3577" s="324"/>
      <c r="S3577" s="324"/>
      <c r="T3577" s="324"/>
      <c r="U3577" s="324"/>
      <c r="V3577" s="324"/>
      <c r="W3577" s="324"/>
      <c r="X3577" s="324"/>
      <c r="Y3577" s="324"/>
      <c r="Z3577" s="324"/>
      <c r="AA3577" s="324"/>
      <c r="AB3577" s="324"/>
      <c r="AC3577" s="324"/>
      <c r="AD3577" s="324"/>
      <c r="AE3577" s="324"/>
      <c r="AF3577" s="324"/>
      <c r="AG3577" s="324"/>
      <c r="AH3577" s="324"/>
      <c r="AI3577" s="325"/>
      <c r="BD3577" s="2"/>
      <c r="BE3577" s="2"/>
      <c r="BF3577" s="2"/>
    </row>
    <row r="3578" spans="1:58" ht="15.75" x14ac:dyDescent="0.2">
      <c r="A3578" s="2"/>
      <c r="B3578" s="111">
        <f t="shared" ref="B3578:C3578" si="1945">B3507</f>
        <v>10</v>
      </c>
      <c r="C3578" s="323">
        <f t="shared" si="1945"/>
        <v>0</v>
      </c>
      <c r="D3578" s="324"/>
      <c r="E3578" s="324"/>
      <c r="F3578" s="324"/>
      <c r="G3578" s="324"/>
      <c r="H3578" s="324"/>
      <c r="I3578" s="324"/>
      <c r="J3578" s="324"/>
      <c r="K3578" s="324"/>
      <c r="L3578" s="324"/>
      <c r="M3578" s="324"/>
      <c r="N3578" s="324"/>
      <c r="O3578" s="324"/>
      <c r="P3578" s="324"/>
      <c r="Q3578" s="324"/>
      <c r="R3578" s="324"/>
      <c r="S3578" s="324"/>
      <c r="T3578" s="324"/>
      <c r="U3578" s="324"/>
      <c r="V3578" s="324"/>
      <c r="W3578" s="324"/>
      <c r="X3578" s="324"/>
      <c r="Y3578" s="324"/>
      <c r="Z3578" s="324"/>
      <c r="AA3578" s="324"/>
      <c r="AB3578" s="324"/>
      <c r="AC3578" s="324"/>
      <c r="AD3578" s="324"/>
      <c r="AE3578" s="324"/>
      <c r="AF3578" s="324"/>
      <c r="AG3578" s="324"/>
      <c r="AH3578" s="324"/>
      <c r="AI3578" s="325"/>
      <c r="BD3578" s="2"/>
      <c r="BE3578" s="2"/>
      <c r="BF3578" s="2"/>
    </row>
    <row r="3579" spans="1:58" ht="15.75" x14ac:dyDescent="0.2">
      <c r="A3579" s="2"/>
      <c r="B3579" s="111">
        <f t="shared" ref="B3579:C3579" si="1946">B3508</f>
        <v>11</v>
      </c>
      <c r="C3579" s="323">
        <f t="shared" si="1946"/>
        <v>0</v>
      </c>
      <c r="D3579" s="324"/>
      <c r="E3579" s="324"/>
      <c r="F3579" s="324"/>
      <c r="G3579" s="324"/>
      <c r="H3579" s="324"/>
      <c r="I3579" s="324"/>
      <c r="J3579" s="324"/>
      <c r="K3579" s="324"/>
      <c r="L3579" s="324"/>
      <c r="M3579" s="324"/>
      <c r="N3579" s="324"/>
      <c r="O3579" s="324"/>
      <c r="P3579" s="324"/>
      <c r="Q3579" s="324"/>
      <c r="R3579" s="324"/>
      <c r="S3579" s="324"/>
      <c r="T3579" s="324"/>
      <c r="U3579" s="324"/>
      <c r="V3579" s="324"/>
      <c r="W3579" s="324"/>
      <c r="X3579" s="324"/>
      <c r="Y3579" s="324"/>
      <c r="Z3579" s="324"/>
      <c r="AA3579" s="324"/>
      <c r="AB3579" s="324"/>
      <c r="AC3579" s="324"/>
      <c r="AD3579" s="324"/>
      <c r="AE3579" s="324"/>
      <c r="AF3579" s="324"/>
      <c r="AG3579" s="324"/>
      <c r="AH3579" s="324"/>
      <c r="AI3579" s="325"/>
      <c r="BD3579" s="2"/>
      <c r="BE3579" s="2"/>
      <c r="BF3579" s="2"/>
    </row>
    <row r="3580" spans="1:58" ht="15.75" x14ac:dyDescent="0.2">
      <c r="A3580" s="2"/>
      <c r="B3580" s="111">
        <f t="shared" ref="B3580:C3580" si="1947">B3509</f>
        <v>12</v>
      </c>
      <c r="C3580" s="323">
        <f t="shared" si="1947"/>
        <v>0</v>
      </c>
      <c r="D3580" s="324"/>
      <c r="E3580" s="324"/>
      <c r="F3580" s="324"/>
      <c r="G3580" s="324"/>
      <c r="H3580" s="324"/>
      <c r="I3580" s="324"/>
      <c r="J3580" s="324"/>
      <c r="K3580" s="324"/>
      <c r="L3580" s="324"/>
      <c r="M3580" s="324"/>
      <c r="N3580" s="324"/>
      <c r="O3580" s="324"/>
      <c r="P3580" s="324"/>
      <c r="Q3580" s="324"/>
      <c r="R3580" s="324"/>
      <c r="S3580" s="324"/>
      <c r="T3580" s="324"/>
      <c r="U3580" s="324"/>
      <c r="V3580" s="324"/>
      <c r="W3580" s="324"/>
      <c r="X3580" s="324"/>
      <c r="Y3580" s="324"/>
      <c r="Z3580" s="324"/>
      <c r="AA3580" s="324"/>
      <c r="AB3580" s="324"/>
      <c r="AC3580" s="324"/>
      <c r="AD3580" s="324"/>
      <c r="AE3580" s="324"/>
      <c r="AF3580" s="324"/>
      <c r="AG3580" s="324"/>
      <c r="AH3580" s="324"/>
      <c r="AI3580" s="325"/>
      <c r="BD3580" s="2"/>
      <c r="BE3580" s="2"/>
      <c r="BF3580" s="2"/>
    </row>
    <row r="3581" spans="1:58" ht="15.75" x14ac:dyDescent="0.2">
      <c r="A3581" s="2"/>
      <c r="B3581" s="111">
        <f t="shared" ref="B3581:C3581" si="1948">B3510</f>
        <v>13</v>
      </c>
      <c r="C3581" s="323">
        <f t="shared" si="1948"/>
        <v>0</v>
      </c>
      <c r="D3581" s="324"/>
      <c r="E3581" s="324"/>
      <c r="F3581" s="324"/>
      <c r="G3581" s="324"/>
      <c r="H3581" s="324"/>
      <c r="I3581" s="324"/>
      <c r="J3581" s="324"/>
      <c r="K3581" s="324"/>
      <c r="L3581" s="324"/>
      <c r="M3581" s="324"/>
      <c r="N3581" s="324"/>
      <c r="O3581" s="324"/>
      <c r="P3581" s="324"/>
      <c r="Q3581" s="324"/>
      <c r="R3581" s="324"/>
      <c r="S3581" s="324"/>
      <c r="T3581" s="324"/>
      <c r="U3581" s="324"/>
      <c r="V3581" s="324"/>
      <c r="W3581" s="324"/>
      <c r="X3581" s="324"/>
      <c r="Y3581" s="324"/>
      <c r="Z3581" s="324"/>
      <c r="AA3581" s="324"/>
      <c r="AB3581" s="324"/>
      <c r="AC3581" s="324"/>
      <c r="AD3581" s="324"/>
      <c r="AE3581" s="324"/>
      <c r="AF3581" s="324"/>
      <c r="AG3581" s="324"/>
      <c r="AH3581" s="324"/>
      <c r="AI3581" s="325"/>
      <c r="BD3581" s="2"/>
      <c r="BE3581" s="2"/>
      <c r="BF3581" s="2"/>
    </row>
    <row r="3582" spans="1:58" ht="15.75" x14ac:dyDescent="0.2">
      <c r="A3582" s="2"/>
      <c r="B3582" s="111">
        <f t="shared" ref="B3582:C3582" si="1949">B3511</f>
        <v>14</v>
      </c>
      <c r="C3582" s="323">
        <f t="shared" si="1949"/>
        <v>0</v>
      </c>
      <c r="D3582" s="324"/>
      <c r="E3582" s="324"/>
      <c r="F3582" s="324"/>
      <c r="G3582" s="324"/>
      <c r="H3582" s="324"/>
      <c r="I3582" s="324"/>
      <c r="J3582" s="324"/>
      <c r="K3582" s="324"/>
      <c r="L3582" s="324"/>
      <c r="M3582" s="324"/>
      <c r="N3582" s="324"/>
      <c r="O3582" s="324"/>
      <c r="P3582" s="324"/>
      <c r="Q3582" s="324"/>
      <c r="R3582" s="324"/>
      <c r="S3582" s="324"/>
      <c r="T3582" s="324"/>
      <c r="U3582" s="324"/>
      <c r="V3582" s="324"/>
      <c r="W3582" s="324"/>
      <c r="X3582" s="324"/>
      <c r="Y3582" s="324"/>
      <c r="Z3582" s="324"/>
      <c r="AA3582" s="324"/>
      <c r="AB3582" s="324"/>
      <c r="AC3582" s="324"/>
      <c r="AD3582" s="324"/>
      <c r="AE3582" s="324"/>
      <c r="AF3582" s="324"/>
      <c r="AG3582" s="324"/>
      <c r="AH3582" s="324"/>
      <c r="AI3582" s="325"/>
      <c r="BD3582" s="2"/>
      <c r="BE3582" s="2"/>
      <c r="BF3582" s="2"/>
    </row>
    <row r="3583" spans="1:58" ht="15.75" x14ac:dyDescent="0.2">
      <c r="A3583" s="2"/>
      <c r="B3583" s="111">
        <f t="shared" ref="B3583:C3583" si="1950">B3512</f>
        <v>15</v>
      </c>
      <c r="C3583" s="323">
        <f t="shared" si="1950"/>
        <v>0</v>
      </c>
      <c r="D3583" s="324"/>
      <c r="E3583" s="324"/>
      <c r="F3583" s="324"/>
      <c r="G3583" s="324"/>
      <c r="H3583" s="324"/>
      <c r="I3583" s="324"/>
      <c r="J3583" s="324"/>
      <c r="K3583" s="324"/>
      <c r="L3583" s="324"/>
      <c r="M3583" s="324"/>
      <c r="N3583" s="324"/>
      <c r="O3583" s="324"/>
      <c r="P3583" s="324"/>
      <c r="Q3583" s="324"/>
      <c r="R3583" s="324"/>
      <c r="S3583" s="324"/>
      <c r="T3583" s="324"/>
      <c r="U3583" s="324"/>
      <c r="V3583" s="324"/>
      <c r="W3583" s="324"/>
      <c r="X3583" s="324"/>
      <c r="Y3583" s="324"/>
      <c r="Z3583" s="324"/>
      <c r="AA3583" s="324"/>
      <c r="AB3583" s="324"/>
      <c r="AC3583" s="324"/>
      <c r="AD3583" s="324"/>
      <c r="AE3583" s="324"/>
      <c r="AF3583" s="324"/>
      <c r="AG3583" s="324"/>
      <c r="AH3583" s="324"/>
      <c r="AI3583" s="325"/>
      <c r="BD3583" s="2"/>
      <c r="BE3583" s="2"/>
      <c r="BF3583" s="2"/>
    </row>
    <row r="3584" spans="1:58" ht="15.75" x14ac:dyDescent="0.2">
      <c r="A3584" s="2"/>
      <c r="B3584" s="111">
        <f t="shared" ref="B3584:C3584" si="1951">B3513</f>
        <v>16</v>
      </c>
      <c r="C3584" s="323">
        <f t="shared" si="1951"/>
        <v>0</v>
      </c>
      <c r="D3584" s="324"/>
      <c r="E3584" s="324"/>
      <c r="F3584" s="324"/>
      <c r="G3584" s="324"/>
      <c r="H3584" s="324"/>
      <c r="I3584" s="324"/>
      <c r="J3584" s="324"/>
      <c r="K3584" s="324"/>
      <c r="L3584" s="324"/>
      <c r="M3584" s="324"/>
      <c r="N3584" s="324"/>
      <c r="O3584" s="324"/>
      <c r="P3584" s="324"/>
      <c r="Q3584" s="324"/>
      <c r="R3584" s="324"/>
      <c r="S3584" s="324"/>
      <c r="T3584" s="324"/>
      <c r="U3584" s="324"/>
      <c r="V3584" s="324"/>
      <c r="W3584" s="324"/>
      <c r="X3584" s="324"/>
      <c r="Y3584" s="324"/>
      <c r="Z3584" s="324"/>
      <c r="AA3584" s="324"/>
      <c r="AB3584" s="324"/>
      <c r="AC3584" s="324"/>
      <c r="AD3584" s="324"/>
      <c r="AE3584" s="324"/>
      <c r="AF3584" s="324"/>
      <c r="AG3584" s="324"/>
      <c r="AH3584" s="324"/>
      <c r="AI3584" s="325"/>
      <c r="BD3584" s="2"/>
      <c r="BE3584" s="2"/>
      <c r="BF3584" s="2"/>
    </row>
    <row r="3585" spans="1:58" ht="15.75" x14ac:dyDescent="0.2">
      <c r="A3585" s="2"/>
      <c r="B3585" s="111">
        <f t="shared" ref="B3585:C3585" si="1952">B3514</f>
        <v>17</v>
      </c>
      <c r="C3585" s="323">
        <f t="shared" si="1952"/>
        <v>0</v>
      </c>
      <c r="D3585" s="324"/>
      <c r="E3585" s="324"/>
      <c r="F3585" s="324"/>
      <c r="G3585" s="324"/>
      <c r="H3585" s="324"/>
      <c r="I3585" s="324"/>
      <c r="J3585" s="324"/>
      <c r="K3585" s="324"/>
      <c r="L3585" s="324"/>
      <c r="M3585" s="324"/>
      <c r="N3585" s="324"/>
      <c r="O3585" s="324"/>
      <c r="P3585" s="324"/>
      <c r="Q3585" s="324"/>
      <c r="R3585" s="324"/>
      <c r="S3585" s="324"/>
      <c r="T3585" s="324"/>
      <c r="U3585" s="324"/>
      <c r="V3585" s="324"/>
      <c r="W3585" s="324"/>
      <c r="X3585" s="324"/>
      <c r="Y3585" s="324"/>
      <c r="Z3585" s="324"/>
      <c r="AA3585" s="324"/>
      <c r="AB3585" s="324"/>
      <c r="AC3585" s="324"/>
      <c r="AD3585" s="324"/>
      <c r="AE3585" s="324"/>
      <c r="AF3585" s="324"/>
      <c r="AG3585" s="324"/>
      <c r="AH3585" s="324"/>
      <c r="AI3585" s="325"/>
      <c r="BD3585" s="2"/>
      <c r="BE3585" s="2"/>
      <c r="BF3585" s="2"/>
    </row>
    <row r="3586" spans="1:58" ht="15.75" x14ac:dyDescent="0.2">
      <c r="A3586" s="2"/>
      <c r="B3586" s="111">
        <f t="shared" ref="B3586:C3586" si="1953">B3515</f>
        <v>18</v>
      </c>
      <c r="C3586" s="323">
        <f t="shared" si="1953"/>
        <v>0</v>
      </c>
      <c r="D3586" s="324"/>
      <c r="E3586" s="324"/>
      <c r="F3586" s="324"/>
      <c r="G3586" s="324"/>
      <c r="H3586" s="324"/>
      <c r="I3586" s="324"/>
      <c r="J3586" s="324"/>
      <c r="K3586" s="324"/>
      <c r="L3586" s="324"/>
      <c r="M3586" s="324"/>
      <c r="N3586" s="344"/>
      <c r="O3586" s="324"/>
      <c r="P3586" s="324"/>
      <c r="Q3586" s="324"/>
      <c r="R3586" s="324"/>
      <c r="S3586" s="324"/>
      <c r="T3586" s="324"/>
      <c r="U3586" s="324"/>
      <c r="V3586" s="324"/>
      <c r="W3586" s="324"/>
      <c r="X3586" s="324"/>
      <c r="Y3586" s="324"/>
      <c r="Z3586" s="324"/>
      <c r="AA3586" s="324"/>
      <c r="AB3586" s="324"/>
      <c r="AC3586" s="324"/>
      <c r="AD3586" s="324"/>
      <c r="AE3586" s="324"/>
      <c r="AF3586" s="324"/>
      <c r="AG3586" s="324"/>
      <c r="AH3586" s="324"/>
      <c r="AI3586" s="325"/>
      <c r="BD3586" s="2"/>
      <c r="BE3586" s="2"/>
      <c r="BF3586" s="2"/>
    </row>
    <row r="3587" spans="1:58" ht="15.75" x14ac:dyDescent="0.2">
      <c r="A3587" s="2"/>
      <c r="B3587" s="111">
        <f t="shared" ref="B3587:C3587" si="1954">B3516</f>
        <v>19</v>
      </c>
      <c r="C3587" s="323">
        <f t="shared" si="1954"/>
        <v>0</v>
      </c>
      <c r="D3587" s="324"/>
      <c r="E3587" s="324"/>
      <c r="F3587" s="324"/>
      <c r="G3587" s="324"/>
      <c r="H3587" s="324"/>
      <c r="I3587" s="324"/>
      <c r="J3587" s="324"/>
      <c r="K3587" s="324"/>
      <c r="L3587" s="324"/>
      <c r="M3587" s="324"/>
      <c r="N3587" s="324"/>
      <c r="O3587" s="324"/>
      <c r="P3587" s="324"/>
      <c r="Q3587" s="324"/>
      <c r="R3587" s="324"/>
      <c r="S3587" s="324"/>
      <c r="T3587" s="324"/>
      <c r="U3587" s="324"/>
      <c r="V3587" s="324"/>
      <c r="W3587" s="324"/>
      <c r="X3587" s="324"/>
      <c r="Y3587" s="324"/>
      <c r="Z3587" s="324"/>
      <c r="AA3587" s="324"/>
      <c r="AB3587" s="324"/>
      <c r="AC3587" s="324"/>
      <c r="AD3587" s="324"/>
      <c r="AE3587" s="324"/>
      <c r="AF3587" s="324"/>
      <c r="AG3587" s="324"/>
      <c r="AH3587" s="324"/>
      <c r="AI3587" s="325"/>
      <c r="BD3587" s="2"/>
      <c r="BE3587" s="2"/>
      <c r="BF3587" s="2"/>
    </row>
    <row r="3588" spans="1:58" ht="15.75" x14ac:dyDescent="0.2">
      <c r="A3588" s="2"/>
      <c r="B3588" s="111">
        <f t="shared" ref="B3588:C3588" si="1955">B3517</f>
        <v>20</v>
      </c>
      <c r="C3588" s="323">
        <f t="shared" si="1955"/>
        <v>0</v>
      </c>
      <c r="D3588" s="324"/>
      <c r="E3588" s="343"/>
      <c r="F3588" s="343"/>
      <c r="G3588" s="343"/>
      <c r="H3588" s="343"/>
      <c r="I3588" s="343"/>
      <c r="J3588" s="343"/>
      <c r="K3588" s="343"/>
      <c r="L3588" s="343"/>
      <c r="M3588" s="343"/>
      <c r="N3588" s="343"/>
      <c r="O3588" s="344"/>
      <c r="P3588" s="344"/>
      <c r="Q3588" s="344"/>
      <c r="R3588" s="344"/>
      <c r="S3588" s="344"/>
      <c r="T3588" s="345"/>
      <c r="U3588" s="345"/>
      <c r="V3588" s="343"/>
      <c r="W3588" s="343"/>
      <c r="X3588" s="343"/>
      <c r="Y3588" s="343"/>
      <c r="Z3588" s="343"/>
      <c r="AA3588" s="343"/>
      <c r="AB3588" s="343"/>
      <c r="AC3588" s="343"/>
      <c r="AD3588" s="343"/>
      <c r="AE3588" s="344"/>
      <c r="AF3588" s="344"/>
      <c r="AG3588" s="344"/>
      <c r="AH3588" s="343"/>
      <c r="AI3588" s="350"/>
      <c r="BD3588" s="2"/>
      <c r="BE3588" s="2"/>
      <c r="BF3588" s="2"/>
    </row>
    <row r="3589" spans="1:58" ht="15.75" x14ac:dyDescent="0.2">
      <c r="A3589" s="2"/>
      <c r="B3589" s="111">
        <f t="shared" ref="B3589:C3589" si="1956">B3518</f>
        <v>0</v>
      </c>
      <c r="C3589" s="323">
        <f t="shared" si="1956"/>
        <v>0</v>
      </c>
      <c r="D3589" s="324"/>
      <c r="E3589" s="324"/>
      <c r="F3589" s="324"/>
      <c r="G3589" s="324"/>
      <c r="H3589" s="324"/>
      <c r="I3589" s="324"/>
      <c r="J3589" s="324"/>
      <c r="K3589" s="324"/>
      <c r="L3589" s="324"/>
      <c r="M3589" s="324"/>
      <c r="N3589" s="324"/>
      <c r="O3589" s="324"/>
      <c r="P3589" s="324"/>
      <c r="Q3589" s="324"/>
      <c r="R3589" s="324"/>
      <c r="S3589" s="324"/>
      <c r="T3589" s="324"/>
      <c r="U3589" s="324"/>
      <c r="V3589" s="324"/>
      <c r="W3589" s="324"/>
      <c r="X3589" s="324"/>
      <c r="Y3589" s="324"/>
      <c r="Z3589" s="324"/>
      <c r="AA3589" s="324"/>
      <c r="AB3589" s="324"/>
      <c r="AC3589" s="324"/>
      <c r="AD3589" s="324"/>
      <c r="AE3589" s="324"/>
      <c r="AF3589" s="324"/>
      <c r="AG3589" s="324"/>
      <c r="AH3589" s="324"/>
      <c r="AI3589" s="325"/>
      <c r="BD3589" s="2"/>
      <c r="BE3589" s="2"/>
      <c r="BF3589" s="2"/>
    </row>
    <row r="3590" spans="1:58" ht="15.75" x14ac:dyDescent="0.2">
      <c r="A3590" s="2"/>
      <c r="B3590" s="111">
        <f t="shared" ref="B3590:C3590" si="1957">B3519</f>
        <v>0</v>
      </c>
      <c r="C3590" s="323">
        <f t="shared" si="1957"/>
        <v>0</v>
      </c>
      <c r="D3590" s="324"/>
      <c r="E3590" s="324"/>
      <c r="F3590" s="324"/>
      <c r="G3590" s="324"/>
      <c r="H3590" s="324"/>
      <c r="I3590" s="324"/>
      <c r="J3590" s="324"/>
      <c r="K3590" s="324"/>
      <c r="L3590" s="324"/>
      <c r="M3590" s="324"/>
      <c r="N3590" s="324"/>
      <c r="O3590" s="324"/>
      <c r="P3590" s="324"/>
      <c r="Q3590" s="324"/>
      <c r="R3590" s="324"/>
      <c r="S3590" s="324"/>
      <c r="T3590" s="324"/>
      <c r="U3590" s="324"/>
      <c r="V3590" s="324"/>
      <c r="W3590" s="324"/>
      <c r="X3590" s="324"/>
      <c r="Y3590" s="324"/>
      <c r="Z3590" s="324"/>
      <c r="AA3590" s="324"/>
      <c r="AB3590" s="324"/>
      <c r="AC3590" s="324"/>
      <c r="AD3590" s="324"/>
      <c r="AE3590" s="324"/>
      <c r="AF3590" s="324"/>
      <c r="AG3590" s="324"/>
      <c r="AH3590" s="324"/>
      <c r="AI3590" s="325"/>
      <c r="BD3590" s="2"/>
      <c r="BE3590" s="2"/>
      <c r="BF3590" s="2"/>
    </row>
    <row r="3591" spans="1:58" ht="15.75" x14ac:dyDescent="0.2">
      <c r="A3591" s="2"/>
      <c r="B3591" s="111">
        <f t="shared" ref="B3591:C3591" si="1958">B3520</f>
        <v>23</v>
      </c>
      <c r="C3591" s="323">
        <f t="shared" si="1958"/>
        <v>0</v>
      </c>
      <c r="D3591" s="324"/>
      <c r="E3591" s="324"/>
      <c r="F3591" s="324"/>
      <c r="G3591" s="324"/>
      <c r="H3591" s="324"/>
      <c r="I3591" s="324"/>
      <c r="J3591" s="324"/>
      <c r="K3591" s="324"/>
      <c r="L3591" s="324"/>
      <c r="M3591" s="324"/>
      <c r="N3591" s="324"/>
      <c r="O3591" s="324"/>
      <c r="P3591" s="324"/>
      <c r="Q3591" s="324"/>
      <c r="R3591" s="324"/>
      <c r="S3591" s="324"/>
      <c r="T3591" s="324"/>
      <c r="U3591" s="324"/>
      <c r="V3591" s="324"/>
      <c r="W3591" s="324"/>
      <c r="X3591" s="324"/>
      <c r="Y3591" s="324"/>
      <c r="Z3591" s="324"/>
      <c r="AA3591" s="324"/>
      <c r="AB3591" s="324"/>
      <c r="AC3591" s="324"/>
      <c r="AD3591" s="324"/>
      <c r="AE3591" s="324"/>
      <c r="AF3591" s="324"/>
      <c r="AG3591" s="324"/>
      <c r="AH3591" s="324"/>
      <c r="AI3591" s="325"/>
      <c r="BD3591" s="2"/>
      <c r="BE3591" s="2"/>
      <c r="BF3591" s="2"/>
    </row>
    <row r="3592" spans="1:58" ht="15.75" x14ac:dyDescent="0.2">
      <c r="A3592" s="2"/>
      <c r="B3592" s="111">
        <f t="shared" ref="B3592:C3592" si="1959">B3521</f>
        <v>24</v>
      </c>
      <c r="C3592" s="323">
        <f t="shared" si="1959"/>
        <v>0</v>
      </c>
      <c r="D3592" s="324"/>
      <c r="E3592" s="324"/>
      <c r="F3592" s="324"/>
      <c r="G3592" s="324"/>
      <c r="H3592" s="324"/>
      <c r="I3592" s="324"/>
      <c r="J3592" s="324"/>
      <c r="K3592" s="324"/>
      <c r="L3592" s="324"/>
      <c r="M3592" s="324"/>
      <c r="N3592" s="324"/>
      <c r="O3592" s="324"/>
      <c r="P3592" s="324"/>
      <c r="Q3592" s="324"/>
      <c r="R3592" s="324"/>
      <c r="S3592" s="324"/>
      <c r="T3592" s="324"/>
      <c r="U3592" s="324"/>
      <c r="V3592" s="324"/>
      <c r="W3592" s="324"/>
      <c r="X3592" s="324"/>
      <c r="Y3592" s="324"/>
      <c r="Z3592" s="324"/>
      <c r="AA3592" s="324"/>
      <c r="AB3592" s="324"/>
      <c r="AC3592" s="324"/>
      <c r="AD3592" s="324"/>
      <c r="AE3592" s="324"/>
      <c r="AF3592" s="324"/>
      <c r="AG3592" s="324"/>
      <c r="AH3592" s="324"/>
      <c r="AI3592" s="325"/>
      <c r="BD3592" s="2"/>
      <c r="BE3592" s="2"/>
      <c r="BF3592" s="2"/>
    </row>
    <row r="3593" spans="1:58" ht="15.75" x14ac:dyDescent="0.2">
      <c r="A3593" s="2"/>
      <c r="B3593" s="111">
        <f t="shared" ref="B3593:C3593" si="1960">B3522</f>
        <v>25</v>
      </c>
      <c r="C3593" s="323">
        <f t="shared" si="1960"/>
        <v>0</v>
      </c>
      <c r="D3593" s="324"/>
      <c r="E3593" s="324"/>
      <c r="F3593" s="324"/>
      <c r="G3593" s="324"/>
      <c r="H3593" s="324"/>
      <c r="I3593" s="324"/>
      <c r="J3593" s="324"/>
      <c r="K3593" s="324"/>
      <c r="L3593" s="324"/>
      <c r="M3593" s="324"/>
      <c r="N3593" s="324"/>
      <c r="O3593" s="324"/>
      <c r="P3593" s="324"/>
      <c r="Q3593" s="324"/>
      <c r="R3593" s="324"/>
      <c r="S3593" s="324"/>
      <c r="T3593" s="324"/>
      <c r="U3593" s="324"/>
      <c r="V3593" s="324"/>
      <c r="W3593" s="324"/>
      <c r="X3593" s="324"/>
      <c r="Y3593" s="324"/>
      <c r="Z3593" s="324"/>
      <c r="AA3593" s="324"/>
      <c r="AB3593" s="324"/>
      <c r="AC3593" s="324"/>
      <c r="AD3593" s="324"/>
      <c r="AE3593" s="324"/>
      <c r="AF3593" s="324"/>
      <c r="AG3593" s="324"/>
      <c r="AH3593" s="324"/>
      <c r="AI3593" s="325"/>
      <c r="BD3593" s="2"/>
      <c r="BE3593" s="2"/>
      <c r="BF3593" s="2"/>
    </row>
    <row r="3594" spans="1:58" ht="15.75" x14ac:dyDescent="0.2">
      <c r="A3594" s="2"/>
      <c r="B3594" s="111">
        <f t="shared" ref="B3594:C3594" si="1961">B3523</f>
        <v>26</v>
      </c>
      <c r="C3594" s="323">
        <f t="shared" si="1961"/>
        <v>0</v>
      </c>
      <c r="D3594" s="324"/>
      <c r="E3594" s="343"/>
      <c r="F3594" s="343"/>
      <c r="G3594" s="343"/>
      <c r="H3594" s="343"/>
      <c r="I3594" s="343"/>
      <c r="J3594" s="343"/>
      <c r="K3594" s="343"/>
      <c r="L3594" s="343"/>
      <c r="M3594" s="343"/>
      <c r="N3594" s="343"/>
      <c r="O3594" s="344"/>
      <c r="P3594" s="344"/>
      <c r="Q3594" s="344"/>
      <c r="R3594" s="344"/>
      <c r="S3594" s="343"/>
      <c r="T3594" s="343"/>
      <c r="U3594" s="343"/>
      <c r="V3594" s="343"/>
      <c r="W3594" s="343"/>
      <c r="X3594" s="343"/>
      <c r="Y3594" s="343"/>
      <c r="Z3594" s="343"/>
      <c r="AA3594" s="343"/>
      <c r="AB3594" s="343"/>
      <c r="AC3594" s="343"/>
      <c r="AD3594" s="345"/>
      <c r="AE3594" s="343"/>
      <c r="AF3594" s="343"/>
      <c r="AG3594" s="343"/>
      <c r="AH3594" s="344"/>
      <c r="AI3594" s="346"/>
      <c r="BD3594" s="2"/>
      <c r="BE3594" s="2"/>
      <c r="BF3594" s="2"/>
    </row>
    <row r="3595" spans="1:58" ht="15.75" x14ac:dyDescent="0.2">
      <c r="A3595" s="2"/>
      <c r="B3595" s="111">
        <f t="shared" ref="B3595:C3595" si="1962">B3524</f>
        <v>27</v>
      </c>
      <c r="C3595" s="323">
        <f t="shared" si="1962"/>
        <v>0</v>
      </c>
      <c r="D3595" s="324"/>
      <c r="E3595" s="324"/>
      <c r="F3595" s="324"/>
      <c r="G3595" s="324"/>
      <c r="H3595" s="324"/>
      <c r="I3595" s="324"/>
      <c r="J3595" s="324"/>
      <c r="K3595" s="324"/>
      <c r="L3595" s="324"/>
      <c r="M3595" s="324"/>
      <c r="N3595" s="324"/>
      <c r="O3595" s="324"/>
      <c r="P3595" s="324"/>
      <c r="Q3595" s="324"/>
      <c r="R3595" s="324"/>
      <c r="S3595" s="324"/>
      <c r="T3595" s="324"/>
      <c r="U3595" s="324"/>
      <c r="V3595" s="324"/>
      <c r="W3595" s="324"/>
      <c r="X3595" s="324"/>
      <c r="Y3595" s="324"/>
      <c r="Z3595" s="324"/>
      <c r="AA3595" s="324"/>
      <c r="AB3595" s="324"/>
      <c r="AC3595" s="324"/>
      <c r="AD3595" s="324"/>
      <c r="AE3595" s="324"/>
      <c r="AF3595" s="324"/>
      <c r="AG3595" s="324"/>
      <c r="AH3595" s="324"/>
      <c r="AI3595" s="325"/>
      <c r="BD3595" s="2"/>
      <c r="BE3595" s="2"/>
      <c r="BF3595" s="2"/>
    </row>
    <row r="3596" spans="1:58" ht="15.75" x14ac:dyDescent="0.2">
      <c r="A3596" s="2"/>
      <c r="B3596" s="111">
        <f t="shared" ref="B3596:C3596" si="1963">B3525</f>
        <v>28</v>
      </c>
      <c r="C3596" s="323">
        <f t="shared" si="1963"/>
        <v>0</v>
      </c>
      <c r="D3596" s="324"/>
      <c r="E3596" s="324"/>
      <c r="F3596" s="324"/>
      <c r="G3596" s="324"/>
      <c r="H3596" s="324"/>
      <c r="I3596" s="324"/>
      <c r="J3596" s="324"/>
      <c r="K3596" s="324"/>
      <c r="L3596" s="324"/>
      <c r="M3596" s="324"/>
      <c r="N3596" s="324"/>
      <c r="O3596" s="324"/>
      <c r="P3596" s="324"/>
      <c r="Q3596" s="324"/>
      <c r="R3596" s="324"/>
      <c r="S3596" s="324"/>
      <c r="T3596" s="324"/>
      <c r="U3596" s="324"/>
      <c r="V3596" s="324"/>
      <c r="W3596" s="324"/>
      <c r="X3596" s="324"/>
      <c r="Y3596" s="324"/>
      <c r="Z3596" s="324"/>
      <c r="AA3596" s="324"/>
      <c r="AB3596" s="324"/>
      <c r="AC3596" s="324"/>
      <c r="AD3596" s="324"/>
      <c r="AE3596" s="324"/>
      <c r="AF3596" s="324"/>
      <c r="AG3596" s="324"/>
      <c r="AH3596" s="324"/>
      <c r="AI3596" s="325"/>
      <c r="BD3596" s="2"/>
      <c r="BE3596" s="2"/>
      <c r="BF3596" s="2"/>
    </row>
    <row r="3597" spans="1:58" ht="15.75" x14ac:dyDescent="0.2">
      <c r="A3597" s="2"/>
      <c r="B3597" s="111">
        <f t="shared" ref="B3597:C3597" si="1964">B3526</f>
        <v>29</v>
      </c>
      <c r="C3597" s="323">
        <f t="shared" si="1964"/>
        <v>0</v>
      </c>
      <c r="D3597" s="324"/>
      <c r="E3597" s="324"/>
      <c r="F3597" s="324"/>
      <c r="G3597" s="324"/>
      <c r="H3597" s="324"/>
      <c r="I3597" s="324"/>
      <c r="J3597" s="324"/>
      <c r="K3597" s="324"/>
      <c r="L3597" s="324"/>
      <c r="M3597" s="324"/>
      <c r="N3597" s="324"/>
      <c r="O3597" s="324"/>
      <c r="P3597" s="324"/>
      <c r="Q3597" s="324"/>
      <c r="R3597" s="324"/>
      <c r="S3597" s="324"/>
      <c r="T3597" s="324"/>
      <c r="U3597" s="324"/>
      <c r="V3597" s="324"/>
      <c r="W3597" s="324"/>
      <c r="X3597" s="324"/>
      <c r="Y3597" s="324"/>
      <c r="Z3597" s="324"/>
      <c r="AA3597" s="324"/>
      <c r="AB3597" s="324"/>
      <c r="AC3597" s="324"/>
      <c r="AD3597" s="324"/>
      <c r="AE3597" s="324"/>
      <c r="AF3597" s="324"/>
      <c r="AG3597" s="324"/>
      <c r="AH3597" s="324"/>
      <c r="AI3597" s="325"/>
      <c r="BD3597" s="2"/>
      <c r="BE3597" s="2"/>
      <c r="BF3597" s="2"/>
    </row>
    <row r="3598" spans="1:58" ht="15.75" x14ac:dyDescent="0.2">
      <c r="A3598" s="2"/>
      <c r="B3598" s="111">
        <f t="shared" ref="B3598:C3598" si="1965">B3527</f>
        <v>0</v>
      </c>
      <c r="C3598" s="323">
        <f t="shared" si="1965"/>
        <v>0</v>
      </c>
      <c r="D3598" s="324"/>
      <c r="E3598" s="324"/>
      <c r="F3598" s="324"/>
      <c r="G3598" s="324"/>
      <c r="H3598" s="324"/>
      <c r="I3598" s="324"/>
      <c r="J3598" s="324"/>
      <c r="K3598" s="324"/>
      <c r="L3598" s="324"/>
      <c r="M3598" s="324"/>
      <c r="N3598" s="324"/>
      <c r="O3598" s="324"/>
      <c r="P3598" s="324"/>
      <c r="Q3598" s="324"/>
      <c r="R3598" s="324"/>
      <c r="S3598" s="324"/>
      <c r="T3598" s="324"/>
      <c r="U3598" s="324"/>
      <c r="V3598" s="324"/>
      <c r="W3598" s="324"/>
      <c r="X3598" s="324"/>
      <c r="Y3598" s="324"/>
      <c r="Z3598" s="324"/>
      <c r="AA3598" s="324"/>
      <c r="AB3598" s="324"/>
      <c r="AC3598" s="324"/>
      <c r="AD3598" s="324"/>
      <c r="AE3598" s="324"/>
      <c r="AF3598" s="324"/>
      <c r="AG3598" s="324"/>
      <c r="AH3598" s="324"/>
      <c r="AI3598" s="325"/>
      <c r="BD3598" s="2"/>
      <c r="BE3598" s="2"/>
      <c r="BF3598" s="2"/>
    </row>
    <row r="3599" spans="1:58" ht="15.75" x14ac:dyDescent="0.2">
      <c r="A3599" s="2"/>
      <c r="B3599" s="111">
        <f t="shared" ref="B3599:C3599" si="1966">B3528</f>
        <v>0</v>
      </c>
      <c r="C3599" s="323">
        <f t="shared" si="1966"/>
        <v>0</v>
      </c>
      <c r="D3599" s="324"/>
      <c r="E3599" s="324"/>
      <c r="F3599" s="324"/>
      <c r="G3599" s="324"/>
      <c r="H3599" s="324"/>
      <c r="I3599" s="324"/>
      <c r="J3599" s="324"/>
      <c r="K3599" s="324"/>
      <c r="L3599" s="324"/>
      <c r="M3599" s="324"/>
      <c r="N3599" s="324"/>
      <c r="O3599" s="324"/>
      <c r="P3599" s="324"/>
      <c r="Q3599" s="324"/>
      <c r="R3599" s="324"/>
      <c r="S3599" s="324"/>
      <c r="T3599" s="324"/>
      <c r="U3599" s="324"/>
      <c r="V3599" s="324"/>
      <c r="W3599" s="324"/>
      <c r="X3599" s="324"/>
      <c r="Y3599" s="324"/>
      <c r="Z3599" s="324"/>
      <c r="AA3599" s="324"/>
      <c r="AB3599" s="324"/>
      <c r="AC3599" s="324"/>
      <c r="AD3599" s="324"/>
      <c r="AE3599" s="324"/>
      <c r="AF3599" s="324"/>
      <c r="AG3599" s="324"/>
      <c r="AH3599" s="324"/>
      <c r="AI3599" s="325"/>
      <c r="BD3599" s="2"/>
      <c r="BE3599" s="2"/>
      <c r="BF3599" s="2"/>
    </row>
    <row r="3600" spans="1:58" ht="15.75" x14ac:dyDescent="0.2">
      <c r="A3600" s="2"/>
      <c r="B3600" s="111">
        <f t="shared" ref="B3600:C3600" si="1967">B3529</f>
        <v>0</v>
      </c>
      <c r="C3600" s="323">
        <f t="shared" si="1967"/>
        <v>0</v>
      </c>
      <c r="D3600" s="324"/>
      <c r="E3600" s="324"/>
      <c r="F3600" s="324"/>
      <c r="G3600" s="324"/>
      <c r="H3600" s="324"/>
      <c r="I3600" s="324"/>
      <c r="J3600" s="324"/>
      <c r="K3600" s="324"/>
      <c r="L3600" s="324"/>
      <c r="M3600" s="324"/>
      <c r="N3600" s="324"/>
      <c r="O3600" s="324"/>
      <c r="P3600" s="324"/>
      <c r="Q3600" s="324"/>
      <c r="R3600" s="324"/>
      <c r="S3600" s="324"/>
      <c r="T3600" s="324"/>
      <c r="U3600" s="324"/>
      <c r="V3600" s="324"/>
      <c r="W3600" s="324"/>
      <c r="X3600" s="324"/>
      <c r="Y3600" s="324"/>
      <c r="Z3600" s="324"/>
      <c r="AA3600" s="324"/>
      <c r="AB3600" s="324"/>
      <c r="AC3600" s="324"/>
      <c r="AD3600" s="324"/>
      <c r="AE3600" s="324"/>
      <c r="AF3600" s="324"/>
      <c r="AG3600" s="324"/>
      <c r="AH3600" s="324"/>
      <c r="AI3600" s="325"/>
      <c r="BD3600" s="2"/>
      <c r="BE3600" s="2"/>
      <c r="BF3600" s="2"/>
    </row>
    <row r="3601" spans="1:69" ht="15.75" x14ac:dyDescent="0.2">
      <c r="A3601" s="2"/>
      <c r="B3601" s="111">
        <f t="shared" ref="B3601:C3601" si="1968">B3530</f>
        <v>0</v>
      </c>
      <c r="C3601" s="323">
        <f t="shared" si="1968"/>
        <v>0</v>
      </c>
      <c r="D3601" s="324"/>
      <c r="E3601" s="324"/>
      <c r="F3601" s="324"/>
      <c r="G3601" s="324"/>
      <c r="H3601" s="324"/>
      <c r="I3601" s="324"/>
      <c r="J3601" s="324"/>
      <c r="K3601" s="324"/>
      <c r="L3601" s="324"/>
      <c r="M3601" s="324"/>
      <c r="N3601" s="324"/>
      <c r="O3601" s="324"/>
      <c r="P3601" s="324"/>
      <c r="Q3601" s="324"/>
      <c r="R3601" s="324"/>
      <c r="S3601" s="324"/>
      <c r="T3601" s="324"/>
      <c r="U3601" s="324"/>
      <c r="V3601" s="324"/>
      <c r="W3601" s="324"/>
      <c r="X3601" s="324"/>
      <c r="Y3601" s="324"/>
      <c r="Z3601" s="324"/>
      <c r="AA3601" s="324"/>
      <c r="AB3601" s="324"/>
      <c r="AC3601" s="324"/>
      <c r="AD3601" s="324"/>
      <c r="AE3601" s="324"/>
      <c r="AF3601" s="324"/>
      <c r="AG3601" s="324"/>
      <c r="AH3601" s="324"/>
      <c r="AI3601" s="325"/>
      <c r="BD3601" s="2"/>
      <c r="BE3601" s="2"/>
      <c r="BF3601" s="2"/>
    </row>
    <row r="3602" spans="1:69" ht="15.75" x14ac:dyDescent="0.2">
      <c r="A3602" s="2"/>
      <c r="B3602" s="111">
        <f>B3531</f>
        <v>0</v>
      </c>
      <c r="C3602" s="323">
        <f>C3531</f>
        <v>0</v>
      </c>
      <c r="D3602" s="324"/>
      <c r="E3602" s="324"/>
      <c r="F3602" s="324"/>
      <c r="G3602" s="324"/>
      <c r="H3602" s="324"/>
      <c r="I3602" s="324"/>
      <c r="J3602" s="324"/>
      <c r="K3602" s="324"/>
      <c r="L3602" s="324"/>
      <c r="M3602" s="324"/>
      <c r="N3602" s="324"/>
      <c r="O3602" s="324"/>
      <c r="P3602" s="324"/>
      <c r="Q3602" s="324"/>
      <c r="R3602" s="324"/>
      <c r="S3602" s="324"/>
      <c r="T3602" s="324"/>
      <c r="U3602" s="324"/>
      <c r="V3602" s="324"/>
      <c r="W3602" s="324"/>
      <c r="X3602" s="324"/>
      <c r="Y3602" s="324"/>
      <c r="Z3602" s="324"/>
      <c r="AA3602" s="324"/>
      <c r="AB3602" s="324"/>
      <c r="AC3602" s="324"/>
      <c r="AD3602" s="324"/>
      <c r="AE3602" s="324"/>
      <c r="AF3602" s="324"/>
      <c r="AG3602" s="324"/>
      <c r="AH3602" s="324"/>
      <c r="AI3602" s="325"/>
      <c r="BD3602" s="2"/>
      <c r="BE3602" s="2"/>
      <c r="BF3602" s="2"/>
    </row>
    <row r="3603" spans="1:69" ht="15.75" x14ac:dyDescent="0.2">
      <c r="A3603" s="2"/>
      <c r="B3603" s="111">
        <f>B3532</f>
        <v>0</v>
      </c>
      <c r="C3603" s="323">
        <f>C3532</f>
        <v>0</v>
      </c>
      <c r="D3603" s="324"/>
      <c r="E3603" s="324"/>
      <c r="F3603" s="324"/>
      <c r="G3603" s="324"/>
      <c r="H3603" s="324"/>
      <c r="I3603" s="324"/>
      <c r="J3603" s="324"/>
      <c r="K3603" s="324"/>
      <c r="L3603" s="324"/>
      <c r="M3603" s="324"/>
      <c r="N3603" s="324"/>
      <c r="O3603" s="324"/>
      <c r="P3603" s="324"/>
      <c r="Q3603" s="324"/>
      <c r="R3603" s="324"/>
      <c r="S3603" s="324"/>
      <c r="T3603" s="324"/>
      <c r="U3603" s="324"/>
      <c r="V3603" s="324"/>
      <c r="W3603" s="324"/>
      <c r="X3603" s="324"/>
      <c r="Y3603" s="324"/>
      <c r="Z3603" s="324"/>
      <c r="AA3603" s="324"/>
      <c r="AB3603" s="324"/>
      <c r="AC3603" s="324"/>
      <c r="AD3603" s="324"/>
      <c r="AE3603" s="324"/>
      <c r="AF3603" s="324"/>
      <c r="AG3603" s="324"/>
      <c r="AH3603" s="324"/>
      <c r="AI3603" s="325"/>
      <c r="BD3603" s="2"/>
      <c r="BE3603" s="2"/>
      <c r="BF3603" s="2"/>
    </row>
    <row r="3604" spans="1:69" s="2" customFormat="1" ht="15.75" x14ac:dyDescent="0.2">
      <c r="B3604" s="143">
        <f t="shared" ref="B3604:C3604" si="1969">B3533</f>
        <v>0</v>
      </c>
      <c r="C3604" s="323">
        <f t="shared" si="1969"/>
        <v>0</v>
      </c>
      <c r="D3604" s="324"/>
      <c r="E3604" s="324"/>
      <c r="F3604" s="324"/>
      <c r="G3604" s="324"/>
      <c r="H3604" s="324"/>
      <c r="I3604" s="324"/>
      <c r="J3604" s="324"/>
      <c r="K3604" s="324"/>
      <c r="L3604" s="324"/>
      <c r="M3604" s="324"/>
      <c r="N3604" s="324"/>
      <c r="O3604" s="324"/>
      <c r="P3604" s="324"/>
      <c r="Q3604" s="324"/>
      <c r="R3604" s="324"/>
      <c r="S3604" s="324"/>
      <c r="T3604" s="324"/>
      <c r="U3604" s="324"/>
      <c r="V3604" s="324"/>
      <c r="W3604" s="324"/>
      <c r="X3604" s="324"/>
      <c r="Y3604" s="324"/>
      <c r="Z3604" s="324"/>
      <c r="AA3604" s="324"/>
      <c r="AB3604" s="324"/>
      <c r="AC3604" s="324"/>
      <c r="AD3604" s="324"/>
      <c r="AE3604" s="324"/>
      <c r="AF3604" s="324"/>
      <c r="AG3604" s="324"/>
      <c r="AH3604" s="324"/>
      <c r="AI3604" s="325"/>
      <c r="AJ3604" s="118"/>
      <c r="AK3604" s="118"/>
      <c r="AL3604" s="118"/>
      <c r="AM3604" s="118"/>
      <c r="AN3604" s="118"/>
      <c r="AO3604" s="118"/>
      <c r="AP3604" s="118"/>
      <c r="AQ3604" s="118"/>
      <c r="AR3604" s="118"/>
      <c r="AS3604" s="118"/>
      <c r="AT3604" s="118"/>
      <c r="AU3604" s="118"/>
      <c r="AV3604" s="118"/>
      <c r="AW3604" s="118"/>
      <c r="AX3604" s="118"/>
      <c r="AY3604" s="118"/>
      <c r="AZ3604" s="118"/>
      <c r="BA3604" s="118"/>
      <c r="BB3604" s="118"/>
      <c r="BC3604" s="118"/>
      <c r="BG3604" s="118"/>
      <c r="BH3604" s="118"/>
      <c r="BI3604" s="118"/>
      <c r="BJ3604" s="118"/>
      <c r="BK3604" s="118"/>
      <c r="BL3604" s="118"/>
      <c r="BM3604" s="118"/>
      <c r="BN3604" s="118"/>
      <c r="BO3604" s="118"/>
      <c r="BP3604" s="118"/>
      <c r="BQ3604" s="118"/>
    </row>
    <row r="3605" spans="1:69" s="2" customFormat="1" ht="15.75" x14ac:dyDescent="0.2">
      <c r="B3605" s="143">
        <f t="shared" ref="B3605:C3605" si="1970">B3534</f>
        <v>0</v>
      </c>
      <c r="C3605" s="323">
        <f t="shared" si="1970"/>
        <v>0</v>
      </c>
      <c r="D3605" s="324"/>
      <c r="E3605" s="324"/>
      <c r="F3605" s="324"/>
      <c r="G3605" s="324"/>
      <c r="H3605" s="324"/>
      <c r="I3605" s="324"/>
      <c r="J3605" s="324"/>
      <c r="K3605" s="324"/>
      <c r="L3605" s="324"/>
      <c r="M3605" s="324"/>
      <c r="N3605" s="324"/>
      <c r="O3605" s="324"/>
      <c r="P3605" s="324"/>
      <c r="Q3605" s="324"/>
      <c r="R3605" s="324"/>
      <c r="S3605" s="324"/>
      <c r="T3605" s="324"/>
      <c r="U3605" s="324"/>
      <c r="V3605" s="324"/>
      <c r="W3605" s="324"/>
      <c r="X3605" s="324"/>
      <c r="Y3605" s="324"/>
      <c r="Z3605" s="324"/>
      <c r="AA3605" s="324"/>
      <c r="AB3605" s="324"/>
      <c r="AC3605" s="324"/>
      <c r="AD3605" s="324"/>
      <c r="AE3605" s="324"/>
      <c r="AF3605" s="324"/>
      <c r="AG3605" s="324"/>
      <c r="AH3605" s="324"/>
      <c r="AI3605" s="325"/>
      <c r="AJ3605" s="118"/>
      <c r="AK3605" s="118"/>
      <c r="AL3605" s="118"/>
      <c r="AM3605" s="118"/>
      <c r="AN3605" s="118"/>
      <c r="AO3605" s="118"/>
      <c r="AP3605" s="118"/>
      <c r="AQ3605" s="118"/>
      <c r="AR3605" s="118"/>
      <c r="AS3605" s="118"/>
      <c r="AT3605" s="118"/>
      <c r="AU3605" s="118"/>
      <c r="AV3605" s="118"/>
      <c r="AW3605" s="118"/>
      <c r="AX3605" s="118"/>
      <c r="AY3605" s="118"/>
      <c r="AZ3605" s="118"/>
      <c r="BA3605" s="118"/>
      <c r="BB3605" s="118"/>
      <c r="BC3605" s="118"/>
      <c r="BG3605" s="118"/>
      <c r="BH3605" s="118"/>
      <c r="BI3605" s="118"/>
      <c r="BJ3605" s="118"/>
      <c r="BK3605" s="118"/>
      <c r="BL3605" s="118"/>
      <c r="BM3605" s="118"/>
      <c r="BN3605" s="118"/>
      <c r="BO3605" s="118"/>
      <c r="BP3605" s="118"/>
      <c r="BQ3605" s="118"/>
    </row>
    <row r="3606" spans="1:69" s="2" customFormat="1" ht="15.75" x14ac:dyDescent="0.2">
      <c r="B3606" s="143">
        <f t="shared" ref="B3606:C3606" si="1971">B3535</f>
        <v>0</v>
      </c>
      <c r="C3606" s="323">
        <f t="shared" si="1971"/>
        <v>0</v>
      </c>
      <c r="D3606" s="324"/>
      <c r="E3606" s="324"/>
      <c r="F3606" s="324"/>
      <c r="G3606" s="324"/>
      <c r="H3606" s="324"/>
      <c r="I3606" s="324"/>
      <c r="J3606" s="324"/>
      <c r="K3606" s="324"/>
      <c r="L3606" s="324"/>
      <c r="M3606" s="324"/>
      <c r="N3606" s="324"/>
      <c r="O3606" s="324"/>
      <c r="P3606" s="324"/>
      <c r="Q3606" s="324"/>
      <c r="R3606" s="324"/>
      <c r="S3606" s="324"/>
      <c r="T3606" s="324"/>
      <c r="U3606" s="324"/>
      <c r="V3606" s="324"/>
      <c r="W3606" s="324"/>
      <c r="X3606" s="324"/>
      <c r="Y3606" s="324"/>
      <c r="Z3606" s="324"/>
      <c r="AA3606" s="324"/>
      <c r="AB3606" s="324"/>
      <c r="AC3606" s="324"/>
      <c r="AD3606" s="324"/>
      <c r="AE3606" s="324"/>
      <c r="AF3606" s="324"/>
      <c r="AG3606" s="324"/>
      <c r="AH3606" s="324"/>
      <c r="AI3606" s="325"/>
      <c r="AJ3606" s="118"/>
      <c r="AK3606" s="118"/>
      <c r="AL3606" s="118"/>
      <c r="AM3606" s="118"/>
      <c r="AN3606" s="118"/>
      <c r="AO3606" s="118"/>
      <c r="AP3606" s="118"/>
      <c r="AQ3606" s="118"/>
      <c r="AR3606" s="118"/>
      <c r="AS3606" s="118"/>
      <c r="AT3606" s="118"/>
      <c r="AU3606" s="118"/>
      <c r="AV3606" s="118"/>
      <c r="AW3606" s="118"/>
      <c r="AX3606" s="118"/>
      <c r="AY3606" s="118"/>
      <c r="AZ3606" s="118"/>
      <c r="BA3606" s="118"/>
      <c r="BB3606" s="118"/>
      <c r="BC3606" s="118"/>
      <c r="BG3606" s="118"/>
      <c r="BH3606" s="118"/>
      <c r="BI3606" s="118"/>
      <c r="BJ3606" s="118"/>
      <c r="BK3606" s="118"/>
      <c r="BL3606" s="118"/>
      <c r="BM3606" s="118"/>
      <c r="BN3606" s="118"/>
      <c r="BO3606" s="118"/>
      <c r="BP3606" s="118"/>
      <c r="BQ3606" s="118"/>
    </row>
    <row r="3607" spans="1:69" s="2" customFormat="1" ht="15.75" x14ac:dyDescent="0.2">
      <c r="B3607" s="143">
        <f t="shared" ref="B3607:C3607" si="1972">B3536</f>
        <v>0</v>
      </c>
      <c r="C3607" s="323">
        <f t="shared" si="1972"/>
        <v>0</v>
      </c>
      <c r="D3607" s="324"/>
      <c r="E3607" s="324"/>
      <c r="F3607" s="324"/>
      <c r="G3607" s="324"/>
      <c r="H3607" s="324"/>
      <c r="I3607" s="324"/>
      <c r="J3607" s="324"/>
      <c r="K3607" s="324"/>
      <c r="L3607" s="324"/>
      <c r="M3607" s="324"/>
      <c r="N3607" s="324"/>
      <c r="O3607" s="324"/>
      <c r="P3607" s="324"/>
      <c r="Q3607" s="324"/>
      <c r="R3607" s="324"/>
      <c r="S3607" s="324"/>
      <c r="T3607" s="324"/>
      <c r="U3607" s="324"/>
      <c r="V3607" s="324"/>
      <c r="W3607" s="324"/>
      <c r="X3607" s="324"/>
      <c r="Y3607" s="324"/>
      <c r="Z3607" s="324"/>
      <c r="AA3607" s="324"/>
      <c r="AB3607" s="324"/>
      <c r="AC3607" s="324"/>
      <c r="AD3607" s="324"/>
      <c r="AE3607" s="324"/>
      <c r="AF3607" s="324"/>
      <c r="AG3607" s="324"/>
      <c r="AH3607" s="324"/>
      <c r="AI3607" s="325"/>
      <c r="AJ3607" s="118"/>
      <c r="AK3607" s="118"/>
      <c r="AL3607" s="118"/>
      <c r="AM3607" s="118"/>
      <c r="AN3607" s="118"/>
      <c r="AO3607" s="118"/>
      <c r="AP3607" s="118"/>
      <c r="AQ3607" s="118"/>
      <c r="AR3607" s="118"/>
      <c r="AS3607" s="118"/>
      <c r="AT3607" s="118"/>
      <c r="AU3607" s="118"/>
      <c r="AV3607" s="118"/>
      <c r="AW3607" s="118"/>
      <c r="AX3607" s="118"/>
      <c r="AY3607" s="118"/>
      <c r="AZ3607" s="118"/>
      <c r="BA3607" s="118"/>
      <c r="BB3607" s="118"/>
      <c r="BC3607" s="118"/>
      <c r="BG3607" s="118"/>
      <c r="BH3607" s="118"/>
      <c r="BI3607" s="118"/>
      <c r="BJ3607" s="118"/>
      <c r="BK3607" s="118"/>
      <c r="BL3607" s="118"/>
      <c r="BM3607" s="118"/>
      <c r="BN3607" s="118"/>
      <c r="BO3607" s="118"/>
      <c r="BP3607" s="118"/>
      <c r="BQ3607" s="118"/>
    </row>
    <row r="3608" spans="1:69" s="2" customFormat="1" ht="15.75" x14ac:dyDescent="0.2">
      <c r="B3608" s="143">
        <f t="shared" ref="B3608:C3608" si="1973">B3537</f>
        <v>0</v>
      </c>
      <c r="C3608" s="323">
        <f t="shared" si="1973"/>
        <v>0</v>
      </c>
      <c r="D3608" s="324"/>
      <c r="E3608" s="324"/>
      <c r="F3608" s="324"/>
      <c r="G3608" s="324"/>
      <c r="H3608" s="324"/>
      <c r="I3608" s="324"/>
      <c r="J3608" s="324"/>
      <c r="K3608" s="324"/>
      <c r="L3608" s="324"/>
      <c r="M3608" s="324"/>
      <c r="N3608" s="324"/>
      <c r="O3608" s="324"/>
      <c r="P3608" s="324"/>
      <c r="Q3608" s="324"/>
      <c r="R3608" s="324"/>
      <c r="S3608" s="324"/>
      <c r="T3608" s="324"/>
      <c r="U3608" s="324"/>
      <c r="V3608" s="324"/>
      <c r="W3608" s="324"/>
      <c r="X3608" s="324"/>
      <c r="Y3608" s="324"/>
      <c r="Z3608" s="324"/>
      <c r="AA3608" s="324"/>
      <c r="AB3608" s="324"/>
      <c r="AC3608" s="324"/>
      <c r="AD3608" s="324"/>
      <c r="AE3608" s="324"/>
      <c r="AF3608" s="324"/>
      <c r="AG3608" s="324"/>
      <c r="AH3608" s="324"/>
      <c r="AI3608" s="325"/>
      <c r="AJ3608" s="118"/>
      <c r="AK3608" s="118"/>
      <c r="AL3608" s="118"/>
      <c r="AM3608" s="118"/>
      <c r="AN3608" s="118"/>
      <c r="AO3608" s="118"/>
      <c r="AP3608" s="118"/>
      <c r="AQ3608" s="118"/>
      <c r="AR3608" s="118"/>
      <c r="AS3608" s="118"/>
      <c r="AT3608" s="118"/>
      <c r="AU3608" s="118"/>
      <c r="AV3608" s="118"/>
      <c r="AW3608" s="118"/>
      <c r="AX3608" s="118"/>
      <c r="AY3608" s="118"/>
      <c r="AZ3608" s="118"/>
      <c r="BA3608" s="118"/>
      <c r="BB3608" s="118"/>
      <c r="BC3608" s="118"/>
      <c r="BG3608" s="118"/>
      <c r="BH3608" s="118"/>
      <c r="BI3608" s="118"/>
      <c r="BJ3608" s="118"/>
      <c r="BK3608" s="118"/>
      <c r="BL3608" s="118"/>
      <c r="BM3608" s="118"/>
      <c r="BN3608" s="118"/>
      <c r="BO3608" s="118"/>
      <c r="BP3608" s="118"/>
      <c r="BQ3608" s="118"/>
    </row>
    <row r="3609" spans="1:69" s="2" customFormat="1" ht="15.75" x14ac:dyDescent="0.2">
      <c r="B3609" s="143">
        <f t="shared" ref="B3609:C3609" si="1974">B3538</f>
        <v>0</v>
      </c>
      <c r="C3609" s="323">
        <f t="shared" si="1974"/>
        <v>0</v>
      </c>
      <c r="D3609" s="324"/>
      <c r="E3609" s="324"/>
      <c r="F3609" s="324"/>
      <c r="G3609" s="324"/>
      <c r="H3609" s="324"/>
      <c r="I3609" s="324"/>
      <c r="J3609" s="324"/>
      <c r="K3609" s="324"/>
      <c r="L3609" s="324"/>
      <c r="M3609" s="324"/>
      <c r="N3609" s="324"/>
      <c r="O3609" s="324"/>
      <c r="P3609" s="324"/>
      <c r="Q3609" s="324"/>
      <c r="R3609" s="324"/>
      <c r="S3609" s="324"/>
      <c r="T3609" s="324"/>
      <c r="U3609" s="324"/>
      <c r="V3609" s="324"/>
      <c r="W3609" s="324"/>
      <c r="X3609" s="324"/>
      <c r="Y3609" s="324"/>
      <c r="Z3609" s="324"/>
      <c r="AA3609" s="324"/>
      <c r="AB3609" s="324"/>
      <c r="AC3609" s="324"/>
      <c r="AD3609" s="324"/>
      <c r="AE3609" s="324"/>
      <c r="AF3609" s="324"/>
      <c r="AG3609" s="324"/>
      <c r="AH3609" s="324"/>
      <c r="AI3609" s="325"/>
      <c r="AJ3609" s="118"/>
      <c r="AK3609" s="118"/>
      <c r="AL3609" s="118"/>
      <c r="AM3609" s="118"/>
      <c r="AN3609" s="118"/>
      <c r="AO3609" s="118"/>
      <c r="AP3609" s="118"/>
      <c r="AQ3609" s="118"/>
      <c r="AR3609" s="118"/>
      <c r="AS3609" s="118"/>
      <c r="AT3609" s="118"/>
      <c r="AU3609" s="118"/>
      <c r="AV3609" s="118"/>
      <c r="AW3609" s="118"/>
      <c r="AX3609" s="118"/>
      <c r="AY3609" s="118"/>
      <c r="AZ3609" s="118"/>
      <c r="BA3609" s="118"/>
      <c r="BB3609" s="118"/>
      <c r="BC3609" s="118"/>
      <c r="BG3609" s="118"/>
      <c r="BH3609" s="118"/>
      <c r="BI3609" s="118"/>
      <c r="BJ3609" s="118"/>
      <c r="BK3609" s="118"/>
      <c r="BL3609" s="118"/>
      <c r="BM3609" s="118"/>
      <c r="BN3609" s="118"/>
      <c r="BO3609" s="118"/>
      <c r="BP3609" s="118"/>
      <c r="BQ3609" s="118"/>
    </row>
    <row r="3610" spans="1:69" s="2" customFormat="1" ht="15.75" x14ac:dyDescent="0.2">
      <c r="B3610" s="143">
        <f t="shared" ref="B3610:C3610" si="1975">B3539</f>
        <v>0</v>
      </c>
      <c r="C3610" s="323">
        <f t="shared" si="1975"/>
        <v>0</v>
      </c>
      <c r="D3610" s="324"/>
      <c r="E3610" s="324"/>
      <c r="F3610" s="324"/>
      <c r="G3610" s="324"/>
      <c r="H3610" s="324"/>
      <c r="I3610" s="324"/>
      <c r="J3610" s="324"/>
      <c r="K3610" s="324"/>
      <c r="L3610" s="324"/>
      <c r="M3610" s="324"/>
      <c r="N3610" s="324"/>
      <c r="O3610" s="324"/>
      <c r="P3610" s="324"/>
      <c r="Q3610" s="324"/>
      <c r="R3610" s="324"/>
      <c r="S3610" s="324"/>
      <c r="T3610" s="324"/>
      <c r="U3610" s="324"/>
      <c r="V3610" s="324"/>
      <c r="W3610" s="324"/>
      <c r="X3610" s="324"/>
      <c r="Y3610" s="324"/>
      <c r="Z3610" s="324"/>
      <c r="AA3610" s="324"/>
      <c r="AB3610" s="324"/>
      <c r="AC3610" s="324"/>
      <c r="AD3610" s="324"/>
      <c r="AE3610" s="324"/>
      <c r="AF3610" s="324"/>
      <c r="AG3610" s="324"/>
      <c r="AH3610" s="324"/>
      <c r="AI3610" s="325"/>
      <c r="AJ3610" s="118"/>
      <c r="AK3610" s="118"/>
      <c r="AL3610" s="118"/>
      <c r="AM3610" s="118"/>
      <c r="AN3610" s="118"/>
      <c r="AO3610" s="118"/>
      <c r="AP3610" s="118"/>
      <c r="AQ3610" s="118"/>
      <c r="AR3610" s="118"/>
      <c r="AS3610" s="118"/>
      <c r="AT3610" s="118"/>
      <c r="AU3610" s="118"/>
      <c r="AV3610" s="118"/>
      <c r="AW3610" s="118"/>
      <c r="AX3610" s="118"/>
      <c r="AY3610" s="118"/>
      <c r="AZ3610" s="118"/>
      <c r="BA3610" s="118"/>
      <c r="BB3610" s="118"/>
      <c r="BC3610" s="118"/>
      <c r="BG3610" s="118"/>
      <c r="BH3610" s="118"/>
      <c r="BI3610" s="118"/>
      <c r="BJ3610" s="118"/>
      <c r="BK3610" s="118"/>
      <c r="BL3610" s="118"/>
      <c r="BM3610" s="118"/>
      <c r="BN3610" s="118"/>
      <c r="BO3610" s="118"/>
      <c r="BP3610" s="118"/>
      <c r="BQ3610" s="118"/>
    </row>
    <row r="3611" spans="1:69" s="2" customFormat="1" ht="15.75" x14ac:dyDescent="0.2">
      <c r="B3611" s="143">
        <f t="shared" ref="B3611:C3611" si="1976">B3540</f>
        <v>0</v>
      </c>
      <c r="C3611" s="323">
        <f t="shared" si="1976"/>
        <v>0</v>
      </c>
      <c r="D3611" s="324"/>
      <c r="E3611" s="324"/>
      <c r="F3611" s="324"/>
      <c r="G3611" s="324"/>
      <c r="H3611" s="324"/>
      <c r="I3611" s="324"/>
      <c r="J3611" s="324"/>
      <c r="K3611" s="324"/>
      <c r="L3611" s="324"/>
      <c r="M3611" s="324"/>
      <c r="N3611" s="324"/>
      <c r="O3611" s="324"/>
      <c r="P3611" s="324"/>
      <c r="Q3611" s="324"/>
      <c r="R3611" s="324"/>
      <c r="S3611" s="324"/>
      <c r="T3611" s="324"/>
      <c r="U3611" s="324"/>
      <c r="V3611" s="324"/>
      <c r="W3611" s="324"/>
      <c r="X3611" s="324"/>
      <c r="Y3611" s="324"/>
      <c r="Z3611" s="324"/>
      <c r="AA3611" s="324"/>
      <c r="AB3611" s="324"/>
      <c r="AC3611" s="324"/>
      <c r="AD3611" s="324"/>
      <c r="AE3611" s="324"/>
      <c r="AF3611" s="324"/>
      <c r="AG3611" s="324"/>
      <c r="AH3611" s="324"/>
      <c r="AI3611" s="325"/>
      <c r="AJ3611" s="118"/>
      <c r="AK3611" s="118"/>
      <c r="AL3611" s="118"/>
      <c r="AM3611" s="118"/>
      <c r="AN3611" s="118"/>
      <c r="AO3611" s="118"/>
      <c r="AP3611" s="118"/>
      <c r="AQ3611" s="118"/>
      <c r="AR3611" s="118"/>
      <c r="AS3611" s="118"/>
      <c r="AT3611" s="118"/>
      <c r="AU3611" s="118"/>
      <c r="AV3611" s="118"/>
      <c r="AW3611" s="118"/>
      <c r="AX3611" s="118"/>
      <c r="AY3611" s="118"/>
      <c r="AZ3611" s="118"/>
      <c r="BA3611" s="118"/>
      <c r="BB3611" s="118"/>
      <c r="BC3611" s="118"/>
      <c r="BG3611" s="118"/>
      <c r="BH3611" s="118"/>
      <c r="BI3611" s="118"/>
      <c r="BJ3611" s="118"/>
      <c r="BK3611" s="118"/>
      <c r="BL3611" s="118"/>
      <c r="BM3611" s="118"/>
      <c r="BN3611" s="118"/>
      <c r="BO3611" s="118"/>
      <c r="BP3611" s="118"/>
      <c r="BQ3611" s="118"/>
    </row>
    <row r="3612" spans="1:69" s="2" customFormat="1" ht="15.75" x14ac:dyDescent="0.2">
      <c r="B3612" s="143">
        <f t="shared" ref="B3612:C3612" si="1977">B3541</f>
        <v>0</v>
      </c>
      <c r="C3612" s="323">
        <f t="shared" si="1977"/>
        <v>0</v>
      </c>
      <c r="D3612" s="324"/>
      <c r="E3612" s="324"/>
      <c r="F3612" s="324"/>
      <c r="G3612" s="324"/>
      <c r="H3612" s="324"/>
      <c r="I3612" s="324"/>
      <c r="J3612" s="324"/>
      <c r="K3612" s="324"/>
      <c r="L3612" s="324"/>
      <c r="M3612" s="324"/>
      <c r="N3612" s="324"/>
      <c r="O3612" s="324"/>
      <c r="P3612" s="324"/>
      <c r="Q3612" s="324"/>
      <c r="R3612" s="324"/>
      <c r="S3612" s="324"/>
      <c r="T3612" s="324"/>
      <c r="U3612" s="324"/>
      <c r="V3612" s="324"/>
      <c r="W3612" s="324"/>
      <c r="X3612" s="324"/>
      <c r="Y3612" s="324"/>
      <c r="Z3612" s="324"/>
      <c r="AA3612" s="324"/>
      <c r="AB3612" s="324"/>
      <c r="AC3612" s="324"/>
      <c r="AD3612" s="324"/>
      <c r="AE3612" s="324"/>
      <c r="AF3612" s="324"/>
      <c r="AG3612" s="324"/>
      <c r="AH3612" s="324"/>
      <c r="AI3612" s="325"/>
      <c r="AJ3612" s="118"/>
      <c r="AK3612" s="118"/>
      <c r="AL3612" s="118"/>
      <c r="AM3612" s="118"/>
      <c r="AN3612" s="118"/>
      <c r="AO3612" s="118"/>
      <c r="AP3612" s="118"/>
      <c r="AQ3612" s="118"/>
      <c r="AR3612" s="118"/>
      <c r="AS3612" s="118"/>
      <c r="AT3612" s="118"/>
      <c r="AU3612" s="118"/>
      <c r="AV3612" s="118"/>
      <c r="AW3612" s="118"/>
      <c r="AX3612" s="118"/>
      <c r="AY3612" s="118"/>
      <c r="AZ3612" s="118"/>
      <c r="BA3612" s="118"/>
      <c r="BB3612" s="118"/>
      <c r="BC3612" s="118"/>
      <c r="BG3612" s="118"/>
      <c r="BH3612" s="118"/>
      <c r="BI3612" s="118"/>
      <c r="BJ3612" s="118"/>
      <c r="BK3612" s="118"/>
      <c r="BL3612" s="118"/>
      <c r="BM3612" s="118"/>
      <c r="BN3612" s="118"/>
      <c r="BO3612" s="118"/>
      <c r="BP3612" s="118"/>
      <c r="BQ3612" s="118"/>
    </row>
    <row r="3613" spans="1:69" s="2" customFormat="1" ht="15.75" x14ac:dyDescent="0.2">
      <c r="B3613" s="143">
        <f t="shared" ref="B3613:C3613" si="1978">B3542</f>
        <v>0</v>
      </c>
      <c r="C3613" s="323">
        <f t="shared" si="1978"/>
        <v>0</v>
      </c>
      <c r="D3613" s="324"/>
      <c r="E3613" s="324"/>
      <c r="F3613" s="324"/>
      <c r="G3613" s="324"/>
      <c r="H3613" s="324"/>
      <c r="I3613" s="324"/>
      <c r="J3613" s="324"/>
      <c r="K3613" s="324"/>
      <c r="L3613" s="324"/>
      <c r="M3613" s="324"/>
      <c r="N3613" s="324"/>
      <c r="O3613" s="324"/>
      <c r="P3613" s="324"/>
      <c r="Q3613" s="324"/>
      <c r="R3613" s="324"/>
      <c r="S3613" s="324"/>
      <c r="T3613" s="324"/>
      <c r="U3613" s="324"/>
      <c r="V3613" s="324"/>
      <c r="W3613" s="324"/>
      <c r="X3613" s="324"/>
      <c r="Y3613" s="324"/>
      <c r="Z3613" s="324"/>
      <c r="AA3613" s="324"/>
      <c r="AB3613" s="324"/>
      <c r="AC3613" s="324"/>
      <c r="AD3613" s="324"/>
      <c r="AE3613" s="324"/>
      <c r="AF3613" s="324"/>
      <c r="AG3613" s="324"/>
      <c r="AH3613" s="324"/>
      <c r="AI3613" s="325"/>
      <c r="AJ3613" s="118"/>
      <c r="AK3613" s="118"/>
      <c r="AL3613" s="118"/>
      <c r="AM3613" s="118"/>
      <c r="AN3613" s="118"/>
      <c r="AO3613" s="118"/>
      <c r="AP3613" s="118"/>
      <c r="AQ3613" s="118"/>
      <c r="AR3613" s="118"/>
      <c r="AS3613" s="118"/>
      <c r="AT3613" s="118"/>
      <c r="AU3613" s="118"/>
      <c r="AV3613" s="118"/>
      <c r="AW3613" s="118"/>
      <c r="AX3613" s="118"/>
      <c r="AY3613" s="118"/>
      <c r="AZ3613" s="118"/>
      <c r="BA3613" s="118"/>
      <c r="BB3613" s="118"/>
      <c r="BC3613" s="118"/>
      <c r="BG3613" s="118"/>
      <c r="BH3613" s="118"/>
      <c r="BI3613" s="118"/>
      <c r="BJ3613" s="118"/>
      <c r="BK3613" s="118"/>
      <c r="BL3613" s="118"/>
      <c r="BM3613" s="118"/>
      <c r="BN3613" s="118"/>
      <c r="BO3613" s="118"/>
      <c r="BP3613" s="118"/>
      <c r="BQ3613" s="118"/>
    </row>
    <row r="3614" spans="1:69" s="2" customFormat="1" ht="15.75" x14ac:dyDescent="0.2">
      <c r="B3614" s="143">
        <f t="shared" ref="B3614:C3614" si="1979">B3543</f>
        <v>0</v>
      </c>
      <c r="C3614" s="323">
        <f t="shared" si="1979"/>
        <v>0</v>
      </c>
      <c r="D3614" s="324"/>
      <c r="E3614" s="324"/>
      <c r="F3614" s="324"/>
      <c r="G3614" s="324"/>
      <c r="H3614" s="324"/>
      <c r="I3614" s="324"/>
      <c r="J3614" s="324"/>
      <c r="K3614" s="324"/>
      <c r="L3614" s="324"/>
      <c r="M3614" s="324"/>
      <c r="N3614" s="324"/>
      <c r="O3614" s="324"/>
      <c r="P3614" s="324"/>
      <c r="Q3614" s="324"/>
      <c r="R3614" s="324"/>
      <c r="S3614" s="324"/>
      <c r="T3614" s="324"/>
      <c r="U3614" s="324"/>
      <c r="V3614" s="324"/>
      <c r="W3614" s="324"/>
      <c r="X3614" s="324"/>
      <c r="Y3614" s="324"/>
      <c r="Z3614" s="324"/>
      <c r="AA3614" s="324"/>
      <c r="AB3614" s="324"/>
      <c r="AC3614" s="324"/>
      <c r="AD3614" s="324"/>
      <c r="AE3614" s="324"/>
      <c r="AF3614" s="324"/>
      <c r="AG3614" s="324"/>
      <c r="AH3614" s="324"/>
      <c r="AI3614" s="325"/>
      <c r="AJ3614" s="118"/>
      <c r="AK3614" s="118"/>
      <c r="AL3614" s="118"/>
      <c r="AM3614" s="118"/>
      <c r="AN3614" s="118"/>
      <c r="AO3614" s="118"/>
      <c r="AP3614" s="118"/>
      <c r="AQ3614" s="118"/>
      <c r="AR3614" s="118"/>
      <c r="AS3614" s="118"/>
      <c r="AT3614" s="118"/>
      <c r="AU3614" s="118"/>
      <c r="AV3614" s="118"/>
      <c r="AW3614" s="118"/>
      <c r="AX3614" s="118"/>
      <c r="AY3614" s="118"/>
      <c r="AZ3614" s="118"/>
      <c r="BA3614" s="118"/>
      <c r="BB3614" s="118"/>
      <c r="BC3614" s="118"/>
      <c r="BG3614" s="118"/>
      <c r="BH3614" s="118"/>
      <c r="BI3614" s="118"/>
      <c r="BJ3614" s="118"/>
      <c r="BK3614" s="118"/>
      <c r="BL3614" s="118"/>
      <c r="BM3614" s="118"/>
      <c r="BN3614" s="118"/>
      <c r="BO3614" s="118"/>
      <c r="BP3614" s="118"/>
      <c r="BQ3614" s="118"/>
    </row>
    <row r="3615" spans="1:69" s="2" customFormat="1" ht="15.75" x14ac:dyDescent="0.2">
      <c r="B3615" s="143">
        <f t="shared" ref="B3615:C3615" si="1980">B3544</f>
        <v>0</v>
      </c>
      <c r="C3615" s="323">
        <f t="shared" si="1980"/>
        <v>0</v>
      </c>
      <c r="D3615" s="324"/>
      <c r="E3615" s="324"/>
      <c r="F3615" s="324"/>
      <c r="G3615" s="324"/>
      <c r="H3615" s="324"/>
      <c r="I3615" s="324"/>
      <c r="J3615" s="324"/>
      <c r="K3615" s="324"/>
      <c r="L3615" s="324"/>
      <c r="M3615" s="324"/>
      <c r="N3615" s="324"/>
      <c r="O3615" s="324"/>
      <c r="P3615" s="324"/>
      <c r="Q3615" s="324"/>
      <c r="R3615" s="324"/>
      <c r="S3615" s="324"/>
      <c r="T3615" s="324"/>
      <c r="U3615" s="324"/>
      <c r="V3615" s="324"/>
      <c r="W3615" s="324"/>
      <c r="X3615" s="324"/>
      <c r="Y3615" s="324"/>
      <c r="Z3615" s="324"/>
      <c r="AA3615" s="324"/>
      <c r="AB3615" s="324"/>
      <c r="AC3615" s="324"/>
      <c r="AD3615" s="324"/>
      <c r="AE3615" s="324"/>
      <c r="AF3615" s="324"/>
      <c r="AG3615" s="324"/>
      <c r="AH3615" s="324"/>
      <c r="AI3615" s="325"/>
      <c r="AJ3615" s="118"/>
      <c r="AK3615" s="118"/>
      <c r="AL3615" s="118"/>
      <c r="AM3615" s="118"/>
      <c r="AN3615" s="118"/>
      <c r="AO3615" s="118"/>
      <c r="AP3615" s="118"/>
      <c r="AQ3615" s="118"/>
      <c r="AR3615" s="118"/>
      <c r="AS3615" s="118"/>
      <c r="AT3615" s="118"/>
      <c r="AU3615" s="118"/>
      <c r="AV3615" s="118"/>
      <c r="AW3615" s="118"/>
      <c r="AX3615" s="118"/>
      <c r="AY3615" s="118"/>
      <c r="AZ3615" s="118"/>
      <c r="BA3615" s="118"/>
      <c r="BB3615" s="118"/>
      <c r="BC3615" s="118"/>
      <c r="BG3615" s="118"/>
      <c r="BH3615" s="118"/>
      <c r="BI3615" s="118"/>
      <c r="BJ3615" s="118"/>
      <c r="BK3615" s="118"/>
      <c r="BL3615" s="118"/>
      <c r="BM3615" s="118"/>
      <c r="BN3615" s="118"/>
      <c r="BO3615" s="118"/>
      <c r="BP3615" s="118"/>
      <c r="BQ3615" s="118"/>
    </row>
    <row r="3616" spans="1:69" s="2" customFormat="1" ht="15.75" x14ac:dyDescent="0.2">
      <c r="B3616" s="143">
        <f t="shared" ref="B3616:C3616" si="1981">B3545</f>
        <v>0</v>
      </c>
      <c r="C3616" s="323">
        <f t="shared" si="1981"/>
        <v>0</v>
      </c>
      <c r="D3616" s="324"/>
      <c r="E3616" s="324"/>
      <c r="F3616" s="324"/>
      <c r="G3616" s="324"/>
      <c r="H3616" s="324"/>
      <c r="I3616" s="324"/>
      <c r="J3616" s="324"/>
      <c r="K3616" s="324"/>
      <c r="L3616" s="324"/>
      <c r="M3616" s="324"/>
      <c r="N3616" s="324"/>
      <c r="O3616" s="324"/>
      <c r="P3616" s="324"/>
      <c r="Q3616" s="324"/>
      <c r="R3616" s="324"/>
      <c r="S3616" s="324"/>
      <c r="T3616" s="324"/>
      <c r="U3616" s="324"/>
      <c r="V3616" s="324"/>
      <c r="W3616" s="324"/>
      <c r="X3616" s="324"/>
      <c r="Y3616" s="324"/>
      <c r="Z3616" s="324"/>
      <c r="AA3616" s="324"/>
      <c r="AB3616" s="324"/>
      <c r="AC3616" s="324"/>
      <c r="AD3616" s="324"/>
      <c r="AE3616" s="324"/>
      <c r="AF3616" s="324"/>
      <c r="AG3616" s="324"/>
      <c r="AH3616" s="324"/>
      <c r="AI3616" s="325"/>
      <c r="AJ3616" s="118"/>
      <c r="AK3616" s="118"/>
      <c r="AL3616" s="118"/>
      <c r="AM3616" s="118"/>
      <c r="AN3616" s="118"/>
      <c r="AO3616" s="118"/>
      <c r="AP3616" s="118"/>
      <c r="AQ3616" s="118"/>
      <c r="AR3616" s="118"/>
      <c r="AS3616" s="118"/>
      <c r="AT3616" s="118"/>
      <c r="AU3616" s="118"/>
      <c r="AV3616" s="118"/>
      <c r="AW3616" s="118"/>
      <c r="AX3616" s="118"/>
      <c r="AY3616" s="118"/>
      <c r="AZ3616" s="118"/>
      <c r="BA3616" s="118"/>
      <c r="BB3616" s="118"/>
      <c r="BC3616" s="118"/>
      <c r="BG3616" s="118"/>
      <c r="BH3616" s="118"/>
      <c r="BI3616" s="118"/>
      <c r="BJ3616" s="118"/>
      <c r="BK3616" s="118"/>
      <c r="BL3616" s="118"/>
      <c r="BM3616" s="118"/>
      <c r="BN3616" s="118"/>
      <c r="BO3616" s="118"/>
      <c r="BP3616" s="118"/>
      <c r="BQ3616" s="118"/>
    </row>
    <row r="3617" spans="1:69" s="2" customFormat="1" ht="15.75" x14ac:dyDescent="0.2">
      <c r="B3617" s="143">
        <f t="shared" ref="B3617:C3617" si="1982">B3546</f>
        <v>0</v>
      </c>
      <c r="C3617" s="323">
        <f t="shared" si="1982"/>
        <v>0</v>
      </c>
      <c r="D3617" s="324"/>
      <c r="E3617" s="324"/>
      <c r="F3617" s="324"/>
      <c r="G3617" s="324"/>
      <c r="H3617" s="324"/>
      <c r="I3617" s="324"/>
      <c r="J3617" s="324"/>
      <c r="K3617" s="324"/>
      <c r="L3617" s="324"/>
      <c r="M3617" s="324"/>
      <c r="N3617" s="324"/>
      <c r="O3617" s="324"/>
      <c r="P3617" s="324"/>
      <c r="Q3617" s="324"/>
      <c r="R3617" s="324"/>
      <c r="S3617" s="324"/>
      <c r="T3617" s="324"/>
      <c r="U3617" s="324"/>
      <c r="V3617" s="324"/>
      <c r="W3617" s="324"/>
      <c r="X3617" s="324"/>
      <c r="Y3617" s="324"/>
      <c r="Z3617" s="324"/>
      <c r="AA3617" s="324"/>
      <c r="AB3617" s="324"/>
      <c r="AC3617" s="324"/>
      <c r="AD3617" s="324"/>
      <c r="AE3617" s="324"/>
      <c r="AF3617" s="324"/>
      <c r="AG3617" s="324"/>
      <c r="AH3617" s="324"/>
      <c r="AI3617" s="325"/>
      <c r="AJ3617" s="118"/>
      <c r="AK3617" s="118"/>
      <c r="AL3617" s="118"/>
      <c r="AM3617" s="118"/>
      <c r="AN3617" s="118"/>
      <c r="AO3617" s="118"/>
      <c r="AP3617" s="118"/>
      <c r="AQ3617" s="118"/>
      <c r="AR3617" s="118"/>
      <c r="AS3617" s="118"/>
      <c r="AT3617" s="118"/>
      <c r="AU3617" s="118"/>
      <c r="AV3617" s="118"/>
      <c r="AW3617" s="118"/>
      <c r="AX3617" s="118"/>
      <c r="AY3617" s="118"/>
      <c r="AZ3617" s="118"/>
      <c r="BA3617" s="118"/>
      <c r="BB3617" s="118"/>
      <c r="BC3617" s="118"/>
      <c r="BG3617" s="118"/>
      <c r="BH3617" s="118"/>
      <c r="BI3617" s="118"/>
      <c r="BJ3617" s="118"/>
      <c r="BK3617" s="118"/>
      <c r="BL3617" s="118"/>
      <c r="BM3617" s="118"/>
      <c r="BN3617" s="118"/>
      <c r="BO3617" s="118"/>
      <c r="BP3617" s="118"/>
      <c r="BQ3617" s="118"/>
    </row>
    <row r="3618" spans="1:69" s="2" customFormat="1" ht="15.75" x14ac:dyDescent="0.2">
      <c r="B3618" s="143">
        <f t="shared" ref="B3618:C3618" si="1983">B3547</f>
        <v>0</v>
      </c>
      <c r="C3618" s="323">
        <f t="shared" si="1983"/>
        <v>0</v>
      </c>
      <c r="D3618" s="324"/>
      <c r="E3618" s="324"/>
      <c r="F3618" s="324"/>
      <c r="G3618" s="324"/>
      <c r="H3618" s="324"/>
      <c r="I3618" s="324"/>
      <c r="J3618" s="324"/>
      <c r="K3618" s="324"/>
      <c r="L3618" s="324"/>
      <c r="M3618" s="324"/>
      <c r="N3618" s="324"/>
      <c r="O3618" s="324"/>
      <c r="P3618" s="324"/>
      <c r="Q3618" s="324"/>
      <c r="R3618" s="324"/>
      <c r="S3618" s="324"/>
      <c r="T3618" s="324"/>
      <c r="U3618" s="324"/>
      <c r="V3618" s="324"/>
      <c r="W3618" s="324"/>
      <c r="X3618" s="324"/>
      <c r="Y3618" s="324"/>
      <c r="Z3618" s="324"/>
      <c r="AA3618" s="324"/>
      <c r="AB3618" s="324"/>
      <c r="AC3618" s="324"/>
      <c r="AD3618" s="324"/>
      <c r="AE3618" s="324"/>
      <c r="AF3618" s="324"/>
      <c r="AG3618" s="324"/>
      <c r="AH3618" s="324"/>
      <c r="AI3618" s="325"/>
      <c r="AJ3618" s="118"/>
      <c r="AK3618" s="118"/>
      <c r="AL3618" s="118"/>
      <c r="AM3618" s="118"/>
      <c r="AN3618" s="118"/>
      <c r="AO3618" s="118"/>
      <c r="AP3618" s="118"/>
      <c r="AQ3618" s="118"/>
      <c r="AR3618" s="118"/>
      <c r="AS3618" s="118"/>
      <c r="AT3618" s="118"/>
      <c r="AU3618" s="118"/>
      <c r="AV3618" s="118"/>
      <c r="AW3618" s="118"/>
      <c r="AX3618" s="118"/>
      <c r="AY3618" s="118"/>
      <c r="AZ3618" s="118"/>
      <c r="BA3618" s="118"/>
      <c r="BB3618" s="118"/>
      <c r="BC3618" s="118"/>
      <c r="BG3618" s="118"/>
      <c r="BH3618" s="118"/>
      <c r="BI3618" s="118"/>
      <c r="BJ3618" s="118"/>
      <c r="BK3618" s="118"/>
      <c r="BL3618" s="118"/>
      <c r="BM3618" s="118"/>
      <c r="BN3618" s="118"/>
      <c r="BO3618" s="118"/>
      <c r="BP3618" s="118"/>
      <c r="BQ3618" s="118"/>
    </row>
    <row r="3619" spans="1:69" ht="15" x14ac:dyDescent="0.2">
      <c r="A3619" s="2"/>
      <c r="B3619" s="2"/>
      <c r="C3619" s="2"/>
      <c r="D3619" s="2"/>
      <c r="I3619" s="338"/>
      <c r="J3619" s="338"/>
      <c r="BD3619" s="2"/>
      <c r="BE3619" s="2"/>
      <c r="BF3619" s="2"/>
    </row>
    <row r="3620" spans="1:69" ht="15" x14ac:dyDescent="0.2">
      <c r="A3620" s="326" t="s">
        <v>55</v>
      </c>
      <c r="B3620" s="327"/>
      <c r="C3620" s="327"/>
      <c r="D3620" s="327"/>
      <c r="E3620" s="327"/>
      <c r="F3620" s="327"/>
      <c r="G3620" s="327"/>
      <c r="H3620" s="327"/>
      <c r="I3620" s="327"/>
      <c r="J3620" s="327"/>
      <c r="K3620" s="327"/>
      <c r="L3620" s="327"/>
      <c r="M3620" s="327"/>
      <c r="N3620" s="327"/>
      <c r="O3620" s="327"/>
      <c r="P3620" s="327"/>
      <c r="Q3620" s="327"/>
      <c r="R3620" s="327"/>
      <c r="S3620" s="327"/>
      <c r="T3620" s="327"/>
      <c r="U3620" s="327"/>
      <c r="V3620" s="327"/>
      <c r="W3620" s="327"/>
      <c r="X3620" s="327"/>
      <c r="Y3620" s="327"/>
      <c r="Z3620" s="327"/>
      <c r="AA3620" s="327"/>
      <c r="AB3620" s="327"/>
      <c r="AC3620" s="327"/>
      <c r="AD3620" s="327"/>
      <c r="AE3620" s="327"/>
      <c r="AF3620" s="327"/>
      <c r="AG3620" s="327"/>
      <c r="AH3620" s="327"/>
      <c r="AI3620" s="327"/>
      <c r="BD3620" s="2"/>
      <c r="BE3620" s="2"/>
      <c r="BF3620" s="2"/>
    </row>
    <row r="3621" spans="1:69" x14ac:dyDescent="0.2">
      <c r="A3621" s="2"/>
      <c r="B3621" s="2"/>
      <c r="C3621" s="2"/>
      <c r="D3621" s="2"/>
      <c r="BD3621" s="2"/>
      <c r="BE3621" s="2"/>
      <c r="BF3621" s="2"/>
    </row>
    <row r="3622" spans="1:69" x14ac:dyDescent="0.2">
      <c r="A3622" s="2"/>
      <c r="B3622" s="2"/>
      <c r="C3622" s="2"/>
      <c r="D3622" s="2"/>
      <c r="BD3622" s="2"/>
      <c r="BE3622" s="2"/>
      <c r="BF3622" s="2"/>
    </row>
    <row r="3623" spans="1:69" ht="15.75" x14ac:dyDescent="0.2">
      <c r="A3623" s="101" t="s">
        <v>4</v>
      </c>
      <c r="B3623" s="2"/>
      <c r="C3623" s="2"/>
      <c r="D3623" s="2"/>
      <c r="BD3623" s="2"/>
      <c r="BE3623" s="2"/>
      <c r="BF3623" s="2"/>
    </row>
    <row r="3624" spans="1:69" x14ac:dyDescent="0.2">
      <c r="A3624" s="2"/>
      <c r="B3624" s="2"/>
      <c r="C3624" s="2"/>
      <c r="D3624" s="2"/>
      <c r="BD3624" s="2"/>
      <c r="BE3624" s="2"/>
      <c r="BF3624" s="2"/>
    </row>
    <row r="3625" spans="1:69" ht="15.75" x14ac:dyDescent="0.2">
      <c r="A3625" s="339" t="s">
        <v>7</v>
      </c>
      <c r="B3625" s="340"/>
      <c r="C3625" s="340"/>
      <c r="D3625" s="2"/>
      <c r="E3625" s="320" t="str">
        <f>Результаты!$E$3</f>
        <v>Ленинская СОШ</v>
      </c>
      <c r="F3625" s="320"/>
      <c r="G3625" s="320"/>
      <c r="H3625" s="320"/>
      <c r="I3625" s="320"/>
      <c r="J3625" s="320"/>
      <c r="BD3625" s="2"/>
      <c r="BE3625" s="2"/>
      <c r="BF3625" s="2"/>
    </row>
    <row r="3626" spans="1:69" ht="15.75" x14ac:dyDescent="0.2">
      <c r="A3626" s="339" t="s">
        <v>12</v>
      </c>
      <c r="B3626" s="339"/>
      <c r="C3626" s="339"/>
      <c r="D3626" s="2"/>
      <c r="E3626" s="320" t="str">
        <f>Результаты!$E$7</f>
        <v>математика</v>
      </c>
      <c r="F3626" s="328"/>
      <c r="G3626" s="328"/>
      <c r="H3626" s="328"/>
      <c r="I3626" s="328"/>
      <c r="J3626" s="328"/>
      <c r="BD3626" s="2"/>
      <c r="BE3626" s="2"/>
      <c r="BF3626" s="2"/>
    </row>
    <row r="3627" spans="1:69" ht="15.75" x14ac:dyDescent="0.2">
      <c r="A3627" s="339" t="s">
        <v>9</v>
      </c>
      <c r="B3627" s="339"/>
      <c r="C3627" s="339"/>
      <c r="D3627" s="2"/>
      <c r="E3627" s="320">
        <f>Результаты!$E$11</f>
        <v>13</v>
      </c>
      <c r="F3627" s="328"/>
      <c r="G3627" s="328"/>
      <c r="H3627" s="328"/>
      <c r="I3627" s="328"/>
      <c r="J3627" s="328"/>
      <c r="BD3627" s="2"/>
      <c r="BE3627" s="2"/>
      <c r="BF3627" s="2"/>
    </row>
    <row r="3628" spans="1:69" ht="15.75" x14ac:dyDescent="0.2">
      <c r="A3628" s="339" t="s">
        <v>23</v>
      </c>
      <c r="B3628" s="339"/>
      <c r="C3628" s="339"/>
      <c r="D3628" s="2"/>
      <c r="E3628" s="320">
        <f>Результаты!$E$13</f>
        <v>6</v>
      </c>
      <c r="F3628" s="328"/>
      <c r="G3628" s="328"/>
      <c r="H3628" s="328"/>
      <c r="I3628" s="328"/>
      <c r="J3628" s="328"/>
      <c r="BD3628" s="2"/>
      <c r="BE3628" s="2"/>
      <c r="BF3628" s="2"/>
    </row>
    <row r="3629" spans="1:69" ht="15.75" x14ac:dyDescent="0.2">
      <c r="A3629" s="339" t="s">
        <v>42</v>
      </c>
      <c r="B3629" s="339"/>
      <c r="C3629" s="339"/>
      <c r="D3629" s="2"/>
      <c r="E3629" s="320">
        <f>Результаты!$E$15</f>
        <v>6</v>
      </c>
      <c r="F3629" s="320"/>
      <c r="G3629" s="320"/>
      <c r="H3629" s="321">
        <f>Результаты!$H$15</f>
        <v>7</v>
      </c>
      <c r="I3629" s="321"/>
      <c r="J3629" s="322"/>
      <c r="BD3629" s="2"/>
      <c r="BE3629" s="2"/>
      <c r="BF3629" s="2"/>
    </row>
    <row r="3630" spans="1:69" ht="13.5" thickBot="1" x14ac:dyDescent="0.25">
      <c r="A3630" s="2"/>
      <c r="B3630" s="2"/>
      <c r="C3630" s="2"/>
      <c r="D3630" s="2"/>
      <c r="BD3630" s="2"/>
      <c r="BE3630" s="2"/>
      <c r="BF3630" s="2"/>
    </row>
    <row r="3631" spans="1:69" ht="15" customHeight="1" x14ac:dyDescent="0.2">
      <c r="A3631" s="341" t="s">
        <v>19</v>
      </c>
      <c r="B3631" s="342"/>
      <c r="C3631" s="342"/>
      <c r="D3631" s="342"/>
      <c r="E3631" s="335">
        <f>E3560</f>
        <v>1</v>
      </c>
      <c r="F3631" s="335">
        <f t="shared" ref="F3631:AM3631" si="1984">F3560</f>
        <v>2</v>
      </c>
      <c r="G3631" s="335">
        <f t="shared" si="1984"/>
        <v>3</v>
      </c>
      <c r="H3631" s="337">
        <f t="shared" si="1984"/>
        <v>4</v>
      </c>
      <c r="I3631" s="335">
        <f t="shared" si="1984"/>
        <v>5</v>
      </c>
      <c r="J3631" s="337">
        <f t="shared" si="1984"/>
        <v>6</v>
      </c>
      <c r="K3631" s="337">
        <f t="shared" si="1984"/>
        <v>7</v>
      </c>
      <c r="L3631" s="335">
        <f t="shared" si="1984"/>
        <v>8</v>
      </c>
      <c r="M3631" s="337">
        <f t="shared" si="1984"/>
        <v>9</v>
      </c>
      <c r="N3631" s="335">
        <f t="shared" si="1984"/>
        <v>10</v>
      </c>
      <c r="O3631" s="337">
        <f t="shared" si="1984"/>
        <v>11</v>
      </c>
      <c r="P3631" s="335">
        <f t="shared" si="1984"/>
        <v>12</v>
      </c>
      <c r="Q3631" s="337">
        <f t="shared" si="1984"/>
        <v>13</v>
      </c>
      <c r="R3631" s="335">
        <f t="shared" si="1984"/>
        <v>14</v>
      </c>
      <c r="S3631" s="337">
        <f t="shared" si="1984"/>
        <v>15</v>
      </c>
      <c r="T3631" s="335">
        <f t="shared" si="1984"/>
        <v>16</v>
      </c>
      <c r="U3631" s="335">
        <f t="shared" si="1984"/>
        <v>17</v>
      </c>
      <c r="V3631" s="337">
        <f t="shared" si="1984"/>
        <v>18</v>
      </c>
      <c r="W3631" s="337">
        <f t="shared" si="1984"/>
        <v>19</v>
      </c>
      <c r="X3631" s="337">
        <f t="shared" si="1984"/>
        <v>20</v>
      </c>
      <c r="Y3631" s="335" t="e">
        <f t="shared" si="1984"/>
        <v>#REF!</v>
      </c>
      <c r="Z3631" s="335" t="e">
        <f t="shared" si="1984"/>
        <v>#REF!</v>
      </c>
      <c r="AA3631" s="335" t="e">
        <f t="shared" si="1984"/>
        <v>#REF!</v>
      </c>
      <c r="AB3631" s="360" t="e">
        <f t="shared" si="1984"/>
        <v>#REF!</v>
      </c>
      <c r="AC3631" s="360" t="e">
        <f t="shared" si="1984"/>
        <v>#REF!</v>
      </c>
      <c r="AD3631" s="360" t="e">
        <f t="shared" si="1984"/>
        <v>#REF!</v>
      </c>
      <c r="AE3631" s="360" t="e">
        <f t="shared" si="1984"/>
        <v>#REF!</v>
      </c>
      <c r="AF3631" s="360" t="e">
        <f t="shared" si="1984"/>
        <v>#REF!</v>
      </c>
      <c r="AG3631" s="360" t="e">
        <f t="shared" si="1984"/>
        <v>#REF!</v>
      </c>
      <c r="AH3631" s="337" t="e">
        <f t="shared" si="1984"/>
        <v>#REF!</v>
      </c>
      <c r="AI3631" s="360" t="e">
        <f t="shared" si="1984"/>
        <v>#REF!</v>
      </c>
      <c r="AJ3631" s="360" t="e">
        <f t="shared" si="1984"/>
        <v>#REF!</v>
      </c>
      <c r="AK3631" s="360" t="e">
        <f t="shared" si="1984"/>
        <v>#REF!</v>
      </c>
      <c r="AL3631" s="360" t="e">
        <f t="shared" si="1984"/>
        <v>#REF!</v>
      </c>
      <c r="AM3631" s="360" t="e">
        <f t="shared" si="1984"/>
        <v>#REF!</v>
      </c>
      <c r="AN3631" s="360" t="e">
        <f t="shared" ref="AN3631:BB3631" si="1985">AN3560</f>
        <v>#REF!</v>
      </c>
      <c r="AO3631" s="354" t="e">
        <f t="shared" si="1985"/>
        <v>#REF!</v>
      </c>
      <c r="AP3631" s="354" t="e">
        <f t="shared" si="1985"/>
        <v>#REF!</v>
      </c>
      <c r="AQ3631" s="354" t="e">
        <f t="shared" si="1985"/>
        <v>#REF!</v>
      </c>
      <c r="AR3631" s="354" t="e">
        <f t="shared" si="1985"/>
        <v>#REF!</v>
      </c>
      <c r="AS3631" s="354" t="e">
        <f t="shared" si="1985"/>
        <v>#REF!</v>
      </c>
      <c r="AT3631" s="354" t="e">
        <f t="shared" si="1985"/>
        <v>#REF!</v>
      </c>
      <c r="AU3631" s="354" t="e">
        <f t="shared" si="1985"/>
        <v>#REF!</v>
      </c>
      <c r="AV3631" s="354" t="e">
        <f t="shared" si="1985"/>
        <v>#REF!</v>
      </c>
      <c r="AW3631" s="354" t="e">
        <f t="shared" si="1985"/>
        <v>#REF!</v>
      </c>
      <c r="AX3631" s="354" t="e">
        <f t="shared" si="1985"/>
        <v>#REF!</v>
      </c>
      <c r="AY3631" s="354" t="e">
        <f t="shared" si="1985"/>
        <v>#REF!</v>
      </c>
      <c r="AZ3631" s="354" t="e">
        <f t="shared" si="1985"/>
        <v>#REF!</v>
      </c>
      <c r="BA3631" s="354" t="e">
        <f t="shared" si="1985"/>
        <v>#REF!</v>
      </c>
      <c r="BB3631" s="354" t="e">
        <f t="shared" si="1985"/>
        <v>#REF!</v>
      </c>
      <c r="BC3631" s="361" t="s">
        <v>37</v>
      </c>
      <c r="BD3631" s="367" t="s">
        <v>39</v>
      </c>
      <c r="BE3631" s="367"/>
      <c r="BF3631" s="355"/>
      <c r="BG3631" s="363" t="s">
        <v>10</v>
      </c>
    </row>
    <row r="3632" spans="1:69" ht="31.5" x14ac:dyDescent="0.2">
      <c r="A3632" s="341"/>
      <c r="B3632" s="342"/>
      <c r="C3632" s="342"/>
      <c r="D3632" s="342"/>
      <c r="E3632" s="336"/>
      <c r="F3632" s="336"/>
      <c r="G3632" s="336"/>
      <c r="H3632" s="336"/>
      <c r="I3632" s="336"/>
      <c r="J3632" s="336"/>
      <c r="K3632" s="336"/>
      <c r="L3632" s="336"/>
      <c r="M3632" s="336"/>
      <c r="N3632" s="336"/>
      <c r="O3632" s="336"/>
      <c r="P3632" s="336"/>
      <c r="Q3632" s="336"/>
      <c r="R3632" s="336"/>
      <c r="S3632" s="336"/>
      <c r="T3632" s="336"/>
      <c r="U3632" s="336"/>
      <c r="V3632" s="336"/>
      <c r="W3632" s="336"/>
      <c r="X3632" s="336"/>
      <c r="Y3632" s="336"/>
      <c r="Z3632" s="336"/>
      <c r="AA3632" s="336"/>
      <c r="AB3632" s="336"/>
      <c r="AC3632" s="336"/>
      <c r="AD3632" s="336"/>
      <c r="AE3632" s="336"/>
      <c r="AF3632" s="336"/>
      <c r="AG3632" s="336"/>
      <c r="AH3632" s="336"/>
      <c r="AI3632" s="336"/>
      <c r="AJ3632" s="336"/>
      <c r="AK3632" s="336"/>
      <c r="AL3632" s="336"/>
      <c r="AM3632" s="336"/>
      <c r="AN3632" s="336"/>
      <c r="AO3632" s="336"/>
      <c r="AP3632" s="336"/>
      <c r="AQ3632" s="336"/>
      <c r="AR3632" s="336"/>
      <c r="AS3632" s="336"/>
      <c r="AT3632" s="336"/>
      <c r="AU3632" s="336"/>
      <c r="AV3632" s="336"/>
      <c r="AW3632" s="336"/>
      <c r="AX3632" s="336"/>
      <c r="AY3632" s="336"/>
      <c r="AZ3632" s="336"/>
      <c r="BA3632" s="336"/>
      <c r="BB3632" s="336"/>
      <c r="BC3632" s="362"/>
      <c r="BD3632" s="93" t="s">
        <v>26</v>
      </c>
      <c r="BE3632" s="94" t="s">
        <v>27</v>
      </c>
      <c r="BF3632" s="95" t="s">
        <v>28</v>
      </c>
      <c r="BG3632" s="364"/>
    </row>
    <row r="3633" spans="1:69" ht="15.75" x14ac:dyDescent="0.2">
      <c r="A3633" s="96" t="s">
        <v>0</v>
      </c>
      <c r="B3633" s="96" t="s">
        <v>2</v>
      </c>
      <c r="C3633" s="96" t="s">
        <v>1</v>
      </c>
      <c r="D3633" s="96" t="s">
        <v>40</v>
      </c>
      <c r="E3633" s="120">
        <f>Результаты!E$23</f>
        <v>1</v>
      </c>
      <c r="F3633" s="120">
        <f>Результаты!F$23</f>
        <v>2</v>
      </c>
      <c r="G3633" s="120">
        <f>Результаты!G$23</f>
        <v>3</v>
      </c>
      <c r="H3633" s="120">
        <f>Результаты!H$23</f>
        <v>4</v>
      </c>
      <c r="I3633" s="120">
        <f>Результаты!I$23</f>
        <v>5</v>
      </c>
      <c r="J3633" s="120">
        <f>Результаты!J$23</f>
        <v>6</v>
      </c>
      <c r="K3633" s="120">
        <f>Результаты!K$23</f>
        <v>7</v>
      </c>
      <c r="L3633" s="120">
        <f>Результаты!L$23</f>
        <v>8</v>
      </c>
      <c r="M3633" s="120">
        <f>Результаты!M$23</f>
        <v>9</v>
      </c>
      <c r="N3633" s="120">
        <f>Результаты!N$23</f>
        <v>10</v>
      </c>
      <c r="O3633" s="120">
        <f>Результаты!O$23</f>
        <v>11</v>
      </c>
      <c r="P3633" s="120">
        <f>Результаты!P$23</f>
        <v>0</v>
      </c>
      <c r="Q3633" s="120">
        <f>Результаты!Q$23</f>
        <v>0</v>
      </c>
      <c r="R3633" s="120">
        <f>Результаты!R$23</f>
        <v>0</v>
      </c>
      <c r="S3633" s="120">
        <f>Результаты!S$23</f>
        <v>0</v>
      </c>
      <c r="T3633" s="120">
        <f>Результаты!T$23</f>
        <v>0</v>
      </c>
      <c r="U3633" s="120">
        <f>Результаты!U$23</f>
        <v>0</v>
      </c>
      <c r="V3633" s="120">
        <f>Результаты!V$23</f>
        <v>0</v>
      </c>
      <c r="W3633" s="120">
        <f>Результаты!W$23</f>
        <v>0</v>
      </c>
      <c r="X3633" s="120">
        <f>Результаты!X$23</f>
        <v>0</v>
      </c>
      <c r="Y3633" s="120" t="e">
        <f>Результаты!#REF!</f>
        <v>#REF!</v>
      </c>
      <c r="Z3633" s="120" t="e">
        <f>Результаты!#REF!</f>
        <v>#REF!</v>
      </c>
      <c r="AA3633" s="120" t="e">
        <f>Результаты!#REF!</f>
        <v>#REF!</v>
      </c>
      <c r="AB3633" s="120" t="e">
        <f>Результаты!#REF!</f>
        <v>#REF!</v>
      </c>
      <c r="AC3633" s="120" t="e">
        <f>Результаты!#REF!</f>
        <v>#REF!</v>
      </c>
      <c r="AD3633" s="120" t="e">
        <f>Результаты!#REF!</f>
        <v>#REF!</v>
      </c>
      <c r="AE3633" s="120" t="e">
        <f>Результаты!#REF!</f>
        <v>#REF!</v>
      </c>
      <c r="AF3633" s="120" t="e">
        <f>Результаты!#REF!</f>
        <v>#REF!</v>
      </c>
      <c r="AG3633" s="120" t="e">
        <f>Результаты!#REF!</f>
        <v>#REF!</v>
      </c>
      <c r="AH3633" s="120" t="e">
        <f>Результаты!#REF!</f>
        <v>#REF!</v>
      </c>
      <c r="AI3633" s="120" t="e">
        <f>Результаты!#REF!</f>
        <v>#REF!</v>
      </c>
      <c r="AJ3633" s="120" t="e">
        <f>Результаты!#REF!</f>
        <v>#REF!</v>
      </c>
      <c r="AK3633" s="120" t="e">
        <f>Результаты!#REF!</f>
        <v>#REF!</v>
      </c>
      <c r="AL3633" s="120" t="e">
        <f>Результаты!#REF!</f>
        <v>#REF!</v>
      </c>
      <c r="AM3633" s="120" t="e">
        <f>Результаты!#REF!</f>
        <v>#REF!</v>
      </c>
      <c r="AN3633" s="120" t="e">
        <f>Результаты!#REF!</f>
        <v>#REF!</v>
      </c>
      <c r="AO3633" s="120" t="e">
        <f>Результаты!#REF!</f>
        <v>#REF!</v>
      </c>
      <c r="AP3633" s="120" t="e">
        <f>Результаты!#REF!</f>
        <v>#REF!</v>
      </c>
      <c r="AQ3633" s="120" t="e">
        <f>Результаты!#REF!</f>
        <v>#REF!</v>
      </c>
      <c r="AR3633" s="120" t="e">
        <f>Результаты!#REF!</f>
        <v>#REF!</v>
      </c>
      <c r="AS3633" s="120" t="e">
        <f>Результаты!#REF!</f>
        <v>#REF!</v>
      </c>
      <c r="AT3633" s="120" t="e">
        <f>Результаты!#REF!</f>
        <v>#REF!</v>
      </c>
      <c r="AU3633" s="120" t="e">
        <f>Результаты!#REF!</f>
        <v>#REF!</v>
      </c>
      <c r="AV3633" s="120" t="e">
        <f>Результаты!#REF!</f>
        <v>#REF!</v>
      </c>
      <c r="AW3633" s="120" t="e">
        <f>Результаты!#REF!</f>
        <v>#REF!</v>
      </c>
      <c r="AX3633" s="120" t="e">
        <f>Результаты!#REF!</f>
        <v>#REF!</v>
      </c>
      <c r="AY3633" s="120" t="e">
        <f>Результаты!#REF!</f>
        <v>#REF!</v>
      </c>
      <c r="AZ3633" s="120" t="e">
        <f>Результаты!#REF!</f>
        <v>#REF!</v>
      </c>
      <c r="BA3633" s="120" t="e">
        <f>Результаты!#REF!</f>
        <v>#REF!</v>
      </c>
      <c r="BB3633" s="120" t="e">
        <f>Результаты!#REF!</f>
        <v>#REF!</v>
      </c>
      <c r="BD3633" s="2"/>
      <c r="BE3633" s="2"/>
      <c r="BF3633" s="2"/>
    </row>
    <row r="3634" spans="1:69" ht="15.75" x14ac:dyDescent="0.2">
      <c r="A3634" s="351" t="s">
        <v>9</v>
      </c>
      <c r="B3634" s="365"/>
      <c r="C3634" s="365"/>
      <c r="D3634" s="366"/>
      <c r="E3634" s="150">
        <f>Результаты!E$24</f>
        <v>1</v>
      </c>
      <c r="F3634" s="150">
        <f>Результаты!F$24</f>
        <v>1</v>
      </c>
      <c r="G3634" s="150">
        <f>Результаты!G$24</f>
        <v>1</v>
      </c>
      <c r="H3634" s="150">
        <f>Результаты!H$24</f>
        <v>1</v>
      </c>
      <c r="I3634" s="150">
        <f>Результаты!I$24</f>
        <v>2</v>
      </c>
      <c r="J3634" s="150">
        <f>Результаты!J$24</f>
        <v>1</v>
      </c>
      <c r="K3634" s="150">
        <f>Результаты!K$24</f>
        <v>1</v>
      </c>
      <c r="L3634" s="150">
        <f>Результаты!L$24</f>
        <v>1</v>
      </c>
      <c r="M3634" s="150">
        <f>Результаты!M$24</f>
        <v>2</v>
      </c>
      <c r="N3634" s="150">
        <f>Результаты!N$24</f>
        <v>1</v>
      </c>
      <c r="O3634" s="150">
        <f>Результаты!O$24</f>
        <v>1</v>
      </c>
      <c r="P3634" s="150">
        <f>Результаты!P$24</f>
        <v>0</v>
      </c>
      <c r="Q3634" s="150">
        <f>Результаты!Q$24</f>
        <v>0</v>
      </c>
      <c r="R3634" s="150">
        <f>Результаты!R$24</f>
        <v>0</v>
      </c>
      <c r="S3634" s="150">
        <f>Результаты!S$24</f>
        <v>0</v>
      </c>
      <c r="T3634" s="150">
        <f>Результаты!T$24</f>
        <v>0</v>
      </c>
      <c r="U3634" s="150">
        <f>Результаты!U$24</f>
        <v>0</v>
      </c>
      <c r="V3634" s="150">
        <f>Результаты!V$24</f>
        <v>0</v>
      </c>
      <c r="W3634" s="150">
        <f>Результаты!W$24</f>
        <v>0</v>
      </c>
      <c r="X3634" s="150">
        <f>Результаты!X$24</f>
        <v>0</v>
      </c>
      <c r="Y3634" s="150" t="e">
        <f>Результаты!#REF!</f>
        <v>#REF!</v>
      </c>
      <c r="Z3634" s="150" t="e">
        <f>Результаты!#REF!</f>
        <v>#REF!</v>
      </c>
      <c r="AA3634" s="150" t="e">
        <f>Результаты!#REF!</f>
        <v>#REF!</v>
      </c>
      <c r="AB3634" s="150" t="e">
        <f>Результаты!#REF!</f>
        <v>#REF!</v>
      </c>
      <c r="AC3634" s="150" t="e">
        <f>Результаты!#REF!</f>
        <v>#REF!</v>
      </c>
      <c r="AD3634" s="150" t="e">
        <f>Результаты!#REF!</f>
        <v>#REF!</v>
      </c>
      <c r="AE3634" s="150" t="e">
        <f>Результаты!#REF!</f>
        <v>#REF!</v>
      </c>
      <c r="AF3634" s="150" t="e">
        <f>Результаты!#REF!</f>
        <v>#REF!</v>
      </c>
      <c r="AG3634" s="150" t="e">
        <f>Результаты!#REF!</f>
        <v>#REF!</v>
      </c>
      <c r="AH3634" s="150" t="e">
        <f>Результаты!#REF!</f>
        <v>#REF!</v>
      </c>
      <c r="AI3634" s="150" t="e">
        <f>Результаты!#REF!</f>
        <v>#REF!</v>
      </c>
      <c r="AJ3634" s="150" t="e">
        <f>Результаты!#REF!</f>
        <v>#REF!</v>
      </c>
      <c r="AK3634" s="150" t="e">
        <f>Результаты!#REF!</f>
        <v>#REF!</v>
      </c>
      <c r="AL3634" s="150" t="e">
        <f>Результаты!#REF!</f>
        <v>#REF!</v>
      </c>
      <c r="AM3634" s="150" t="e">
        <f>Результаты!#REF!</f>
        <v>#REF!</v>
      </c>
      <c r="AN3634" s="150" t="e">
        <f>Результаты!#REF!</f>
        <v>#REF!</v>
      </c>
      <c r="AO3634" s="150" t="e">
        <f>Результаты!#REF!</f>
        <v>#REF!</v>
      </c>
      <c r="AP3634" s="150" t="e">
        <f>Результаты!#REF!</f>
        <v>#REF!</v>
      </c>
      <c r="AQ3634" s="150" t="e">
        <f>Результаты!#REF!</f>
        <v>#REF!</v>
      </c>
      <c r="AR3634" s="150" t="e">
        <f>Результаты!#REF!</f>
        <v>#REF!</v>
      </c>
      <c r="AS3634" s="150" t="e">
        <f>Результаты!#REF!</f>
        <v>#REF!</v>
      </c>
      <c r="AT3634" s="150" t="e">
        <f>Результаты!#REF!</f>
        <v>#REF!</v>
      </c>
      <c r="AU3634" s="150" t="e">
        <f>Результаты!#REF!</f>
        <v>#REF!</v>
      </c>
      <c r="AV3634" s="150" t="e">
        <f>Результаты!#REF!</f>
        <v>#REF!</v>
      </c>
      <c r="AW3634" s="150" t="e">
        <f>Результаты!#REF!</f>
        <v>#REF!</v>
      </c>
      <c r="AX3634" s="150" t="e">
        <f>Результаты!#REF!</f>
        <v>#REF!</v>
      </c>
      <c r="AY3634" s="150" t="e">
        <f>Результаты!#REF!</f>
        <v>#REF!</v>
      </c>
      <c r="AZ3634" s="150" t="e">
        <f>Результаты!#REF!</f>
        <v>#REF!</v>
      </c>
      <c r="BA3634" s="150" t="e">
        <f>Результаты!#REF!</f>
        <v>#REF!</v>
      </c>
      <c r="BB3634" s="150" t="e">
        <f>Результаты!#REF!</f>
        <v>#REF!</v>
      </c>
      <c r="BC3634" s="150">
        <f>Результаты!Y$24</f>
        <v>13</v>
      </c>
      <c r="BD3634" s="116">
        <f t="shared" ref="BD3634:BG3634" si="1986">BD3563</f>
        <v>0</v>
      </c>
      <c r="BE3634" s="116">
        <f t="shared" si="1986"/>
        <v>0</v>
      </c>
      <c r="BF3634" s="116">
        <f t="shared" si="1986"/>
        <v>0</v>
      </c>
      <c r="BG3634" s="145">
        <f t="shared" si="1986"/>
        <v>0</v>
      </c>
    </row>
    <row r="3635" spans="1:69" ht="15" x14ac:dyDescent="0.2">
      <c r="A3635" s="2"/>
      <c r="B3635" s="2"/>
      <c r="C3635" s="2"/>
      <c r="D3635" s="98" t="s">
        <v>5</v>
      </c>
      <c r="BD3635" s="2"/>
      <c r="BE3635" s="2"/>
      <c r="BF3635" s="2"/>
    </row>
    <row r="3636" spans="1:69" ht="15" x14ac:dyDescent="0.2">
      <c r="A3636" s="100">
        <f>Результаты!A77</f>
        <v>52</v>
      </c>
      <c r="B3636" s="100" t="str">
        <f>Результаты!B77</f>
        <v>Б</v>
      </c>
      <c r="C3636" s="100">
        <f>Результаты!C77</f>
        <v>0</v>
      </c>
      <c r="D3636" s="100">
        <f>Результаты!D77</f>
        <v>0</v>
      </c>
      <c r="E3636" s="121">
        <f>Результаты!E77</f>
        <v>0</v>
      </c>
      <c r="F3636" s="121">
        <f>Результаты!F77</f>
        <v>0</v>
      </c>
      <c r="G3636" s="121">
        <f>Результаты!G77</f>
        <v>0</v>
      </c>
      <c r="H3636" s="121">
        <f>Результаты!H77</f>
        <v>0</v>
      </c>
      <c r="I3636" s="121">
        <f>Результаты!I77</f>
        <v>0</v>
      </c>
      <c r="J3636" s="121">
        <f>Результаты!J77</f>
        <v>0</v>
      </c>
      <c r="K3636" s="121">
        <f>Результаты!K77</f>
        <v>0</v>
      </c>
      <c r="L3636" s="121">
        <f>Результаты!L77</f>
        <v>0</v>
      </c>
      <c r="M3636" s="121">
        <f>Результаты!M77</f>
        <v>0</v>
      </c>
      <c r="N3636" s="121">
        <f>Результаты!N77</f>
        <v>0</v>
      </c>
      <c r="O3636" s="121">
        <f>Результаты!O77</f>
        <v>0</v>
      </c>
      <c r="P3636" s="121">
        <f>Результаты!P77</f>
        <v>0</v>
      </c>
      <c r="Q3636" s="121">
        <f>Результаты!Q77</f>
        <v>0</v>
      </c>
      <c r="R3636" s="121">
        <f>Результаты!R77</f>
        <v>0</v>
      </c>
      <c r="S3636" s="121">
        <f>Результаты!S77</f>
        <v>0</v>
      </c>
      <c r="T3636" s="121">
        <f>Результаты!T77</f>
        <v>0</v>
      </c>
      <c r="U3636" s="121">
        <f>Результаты!U77</f>
        <v>0</v>
      </c>
      <c r="V3636" s="121">
        <f>Результаты!V77</f>
        <v>0</v>
      </c>
      <c r="W3636" s="121">
        <f>Результаты!W77</f>
        <v>0</v>
      </c>
      <c r="X3636" s="121">
        <f>Результаты!X77</f>
        <v>0</v>
      </c>
      <c r="Y3636" s="121" t="e">
        <f>Результаты!#REF!</f>
        <v>#REF!</v>
      </c>
      <c r="Z3636" s="121" t="e">
        <f>Результаты!#REF!</f>
        <v>#REF!</v>
      </c>
      <c r="AA3636" s="121" t="e">
        <f>Результаты!#REF!</f>
        <v>#REF!</v>
      </c>
      <c r="AB3636" s="121" t="e">
        <f>Результаты!#REF!</f>
        <v>#REF!</v>
      </c>
      <c r="AC3636" s="121" t="e">
        <f>Результаты!#REF!</f>
        <v>#REF!</v>
      </c>
      <c r="AD3636" s="121" t="e">
        <f>Результаты!#REF!</f>
        <v>#REF!</v>
      </c>
      <c r="AE3636" s="121" t="e">
        <f>Результаты!#REF!</f>
        <v>#REF!</v>
      </c>
      <c r="AF3636" s="121" t="e">
        <f>Результаты!#REF!</f>
        <v>#REF!</v>
      </c>
      <c r="AG3636" s="121" t="e">
        <f>Результаты!#REF!</f>
        <v>#REF!</v>
      </c>
      <c r="AH3636" s="121" t="e">
        <f>Результаты!#REF!</f>
        <v>#REF!</v>
      </c>
      <c r="AI3636" s="121" t="e">
        <f>Результаты!#REF!</f>
        <v>#REF!</v>
      </c>
      <c r="AJ3636" s="121" t="e">
        <f>Результаты!#REF!</f>
        <v>#REF!</v>
      </c>
      <c r="AK3636" s="121" t="e">
        <f>Результаты!#REF!</f>
        <v>#REF!</v>
      </c>
      <c r="AL3636" s="121" t="e">
        <f>Результаты!#REF!</f>
        <v>#REF!</v>
      </c>
      <c r="AM3636" s="121" t="e">
        <f>Результаты!#REF!</f>
        <v>#REF!</v>
      </c>
      <c r="AN3636" s="121"/>
      <c r="AO3636" s="121"/>
      <c r="AP3636" s="121"/>
      <c r="AQ3636" s="121"/>
      <c r="AR3636" s="121"/>
      <c r="AS3636" s="121"/>
      <c r="AT3636" s="121"/>
      <c r="AU3636" s="121"/>
      <c r="AV3636" s="121"/>
      <c r="AW3636" s="121"/>
      <c r="AX3636" s="121"/>
      <c r="AY3636" s="121"/>
      <c r="AZ3636" s="121"/>
      <c r="BA3636" s="121"/>
      <c r="BB3636" s="121"/>
      <c r="BC3636" s="121">
        <f>Результаты!Y77</f>
        <v>0</v>
      </c>
      <c r="BD3636" s="100">
        <f>Результаты!Z77</f>
        <v>0</v>
      </c>
      <c r="BE3636" s="100" t="e">
        <f>Результаты!#REF!</f>
        <v>#REF!</v>
      </c>
      <c r="BF3636" s="100" t="e">
        <f>Результаты!#REF!</f>
        <v>#REF!</v>
      </c>
      <c r="BG3636" s="121">
        <f>Результаты!AB77</f>
        <v>0</v>
      </c>
    </row>
    <row r="3637" spans="1:69" x14ac:dyDescent="0.2">
      <c r="A3637" s="2"/>
      <c r="B3637" s="2"/>
      <c r="C3637" s="2"/>
      <c r="D3637" s="2"/>
      <c r="BD3637" s="2"/>
      <c r="BE3637" s="2"/>
      <c r="BF3637" s="2"/>
    </row>
    <row r="3638" spans="1:69" s="2" customFormat="1" x14ac:dyDescent="0.2">
      <c r="E3638" s="118"/>
      <c r="F3638" s="118"/>
      <c r="G3638" s="118"/>
      <c r="H3638" s="118"/>
      <c r="I3638" s="118"/>
      <c r="J3638" s="118"/>
      <c r="K3638" s="118"/>
      <c r="L3638" s="118"/>
      <c r="M3638" s="118"/>
      <c r="N3638" s="118"/>
      <c r="O3638" s="118"/>
      <c r="P3638" s="118"/>
      <c r="Q3638" s="118"/>
      <c r="R3638" s="118"/>
      <c r="S3638" s="118"/>
      <c r="T3638" s="118"/>
      <c r="U3638" s="118"/>
      <c r="V3638" s="118"/>
      <c r="W3638" s="118"/>
      <c r="X3638" s="118"/>
      <c r="Y3638" s="118"/>
      <c r="Z3638" s="118"/>
      <c r="AA3638" s="118"/>
      <c r="AB3638" s="118"/>
      <c r="AC3638" s="118"/>
      <c r="AD3638" s="118"/>
      <c r="AE3638" s="118"/>
      <c r="AF3638" s="118"/>
      <c r="AG3638" s="118"/>
      <c r="AH3638" s="118"/>
      <c r="AI3638" s="118"/>
      <c r="AJ3638" s="118"/>
      <c r="AK3638" s="118"/>
      <c r="AL3638" s="118"/>
      <c r="AM3638" s="118"/>
      <c r="AN3638" s="118"/>
      <c r="AO3638" s="118"/>
      <c r="AP3638" s="118"/>
      <c r="AQ3638" s="118"/>
      <c r="AR3638" s="118"/>
      <c r="AS3638" s="118"/>
      <c r="AT3638" s="118"/>
      <c r="AU3638" s="118"/>
      <c r="AV3638" s="118"/>
      <c r="AW3638" s="118"/>
      <c r="AX3638" s="118"/>
      <c r="AY3638" s="118"/>
      <c r="AZ3638" s="118"/>
      <c r="BA3638" s="118"/>
      <c r="BB3638" s="118"/>
      <c r="BC3638" s="118"/>
      <c r="BG3638" s="118"/>
      <c r="BH3638" s="118"/>
      <c r="BI3638" s="118"/>
      <c r="BJ3638" s="118"/>
      <c r="BK3638" s="118"/>
      <c r="BL3638" s="118"/>
      <c r="BM3638" s="118"/>
      <c r="BN3638" s="118"/>
      <c r="BO3638" s="118"/>
      <c r="BP3638" s="118"/>
      <c r="BQ3638" s="118"/>
    </row>
    <row r="3639" spans="1:69" ht="15.75" x14ac:dyDescent="0.2">
      <c r="A3639" s="2"/>
      <c r="B3639" s="143" t="str">
        <f>B3568</f>
        <v>номер</v>
      </c>
      <c r="C3639" s="323" t="str">
        <f t="shared" ref="C3639:C3640" si="1987">C3568</f>
        <v>тема задания</v>
      </c>
      <c r="D3639" s="324"/>
      <c r="E3639" s="324"/>
      <c r="F3639" s="324"/>
      <c r="G3639" s="324"/>
      <c r="H3639" s="324"/>
      <c r="I3639" s="324"/>
      <c r="J3639" s="324"/>
      <c r="K3639" s="324"/>
      <c r="L3639" s="324"/>
      <c r="M3639" s="324"/>
      <c r="N3639" s="324"/>
      <c r="O3639" s="324"/>
      <c r="P3639" s="324"/>
      <c r="Q3639" s="324"/>
      <c r="R3639" s="324"/>
      <c r="S3639" s="324"/>
      <c r="T3639" s="324"/>
      <c r="U3639" s="324"/>
      <c r="V3639" s="324"/>
      <c r="W3639" s="324"/>
      <c r="X3639" s="324"/>
      <c r="Y3639" s="324"/>
      <c r="Z3639" s="324"/>
      <c r="AA3639" s="324"/>
      <c r="AB3639" s="324"/>
      <c r="AC3639" s="324"/>
      <c r="AD3639" s="324"/>
      <c r="AE3639" s="324"/>
      <c r="AF3639" s="324"/>
      <c r="AG3639" s="324"/>
      <c r="AH3639" s="324"/>
      <c r="AI3639" s="325"/>
      <c r="BD3639" s="2"/>
      <c r="BE3639" s="2"/>
      <c r="BF3639" s="2"/>
    </row>
    <row r="3640" spans="1:69" ht="15.75" x14ac:dyDescent="0.2">
      <c r="A3640" s="2"/>
      <c r="B3640" s="111">
        <f>B3569</f>
        <v>1</v>
      </c>
      <c r="C3640" s="323">
        <f t="shared" si="1987"/>
        <v>0</v>
      </c>
      <c r="D3640" s="324"/>
      <c r="E3640" s="324"/>
      <c r="F3640" s="324"/>
      <c r="G3640" s="324"/>
      <c r="H3640" s="324"/>
      <c r="I3640" s="324"/>
      <c r="J3640" s="324"/>
      <c r="K3640" s="324"/>
      <c r="L3640" s="324"/>
      <c r="M3640" s="324"/>
      <c r="N3640" s="324"/>
      <c r="O3640" s="324"/>
      <c r="P3640" s="324"/>
      <c r="Q3640" s="324"/>
      <c r="R3640" s="324"/>
      <c r="S3640" s="324"/>
      <c r="T3640" s="324"/>
      <c r="U3640" s="324"/>
      <c r="V3640" s="324"/>
      <c r="W3640" s="324"/>
      <c r="X3640" s="324"/>
      <c r="Y3640" s="324"/>
      <c r="Z3640" s="324"/>
      <c r="AA3640" s="324"/>
      <c r="AB3640" s="324"/>
      <c r="AC3640" s="324"/>
      <c r="AD3640" s="324"/>
      <c r="AE3640" s="324"/>
      <c r="AF3640" s="324"/>
      <c r="AG3640" s="324"/>
      <c r="AH3640" s="324"/>
      <c r="AI3640" s="325"/>
      <c r="BD3640" s="2"/>
      <c r="BE3640" s="2"/>
      <c r="BF3640" s="2"/>
    </row>
    <row r="3641" spans="1:69" ht="15.75" x14ac:dyDescent="0.2">
      <c r="A3641" s="2"/>
      <c r="B3641" s="111">
        <f t="shared" ref="B3641:C3641" si="1988">B3570</f>
        <v>2</v>
      </c>
      <c r="C3641" s="323">
        <f t="shared" si="1988"/>
        <v>0</v>
      </c>
      <c r="D3641" s="324"/>
      <c r="E3641" s="324"/>
      <c r="F3641" s="324"/>
      <c r="G3641" s="324"/>
      <c r="H3641" s="324"/>
      <c r="I3641" s="324"/>
      <c r="J3641" s="324"/>
      <c r="K3641" s="324"/>
      <c r="L3641" s="324"/>
      <c r="M3641" s="324"/>
      <c r="N3641" s="324"/>
      <c r="O3641" s="324"/>
      <c r="P3641" s="324"/>
      <c r="Q3641" s="324"/>
      <c r="R3641" s="324"/>
      <c r="S3641" s="324"/>
      <c r="T3641" s="324"/>
      <c r="U3641" s="324"/>
      <c r="V3641" s="324"/>
      <c r="W3641" s="324"/>
      <c r="X3641" s="324"/>
      <c r="Y3641" s="324"/>
      <c r="Z3641" s="324"/>
      <c r="AA3641" s="324"/>
      <c r="AB3641" s="324"/>
      <c r="AC3641" s="324"/>
      <c r="AD3641" s="324"/>
      <c r="AE3641" s="324"/>
      <c r="AF3641" s="324"/>
      <c r="AG3641" s="324"/>
      <c r="AH3641" s="324"/>
      <c r="AI3641" s="325"/>
      <c r="BD3641" s="2"/>
      <c r="BE3641" s="2"/>
      <c r="BF3641" s="2"/>
    </row>
    <row r="3642" spans="1:69" ht="15.75" x14ac:dyDescent="0.2">
      <c r="A3642" s="2"/>
      <c r="B3642" s="111">
        <f t="shared" ref="B3642:C3642" si="1989">B3571</f>
        <v>3</v>
      </c>
      <c r="C3642" s="323">
        <f t="shared" si="1989"/>
        <v>0</v>
      </c>
      <c r="D3642" s="324"/>
      <c r="E3642" s="324"/>
      <c r="F3642" s="324"/>
      <c r="G3642" s="324"/>
      <c r="H3642" s="324"/>
      <c r="I3642" s="324"/>
      <c r="J3642" s="324"/>
      <c r="K3642" s="324"/>
      <c r="L3642" s="324"/>
      <c r="M3642" s="324"/>
      <c r="N3642" s="324"/>
      <c r="O3642" s="324"/>
      <c r="P3642" s="324"/>
      <c r="Q3642" s="324"/>
      <c r="R3642" s="324"/>
      <c r="S3642" s="324"/>
      <c r="T3642" s="324"/>
      <c r="U3642" s="324"/>
      <c r="V3642" s="324"/>
      <c r="W3642" s="324"/>
      <c r="X3642" s="324"/>
      <c r="Y3642" s="324"/>
      <c r="Z3642" s="324"/>
      <c r="AA3642" s="324"/>
      <c r="AB3642" s="324"/>
      <c r="AC3642" s="324"/>
      <c r="AD3642" s="324"/>
      <c r="AE3642" s="324"/>
      <c r="AF3642" s="324"/>
      <c r="AG3642" s="324"/>
      <c r="AH3642" s="324"/>
      <c r="AI3642" s="325"/>
      <c r="BD3642" s="2"/>
      <c r="BE3642" s="2"/>
      <c r="BF3642" s="2"/>
    </row>
    <row r="3643" spans="1:69" ht="15.75" x14ac:dyDescent="0.2">
      <c r="A3643" s="2"/>
      <c r="B3643" s="111">
        <f t="shared" ref="B3643:C3643" si="1990">B3572</f>
        <v>4</v>
      </c>
      <c r="C3643" s="323">
        <f t="shared" si="1990"/>
        <v>0</v>
      </c>
      <c r="D3643" s="324"/>
      <c r="E3643" s="324"/>
      <c r="F3643" s="324"/>
      <c r="G3643" s="324"/>
      <c r="H3643" s="324"/>
      <c r="I3643" s="324"/>
      <c r="J3643" s="324"/>
      <c r="K3643" s="324"/>
      <c r="L3643" s="324"/>
      <c r="M3643" s="324"/>
      <c r="N3643" s="324"/>
      <c r="O3643" s="324"/>
      <c r="P3643" s="324"/>
      <c r="Q3643" s="324"/>
      <c r="R3643" s="324"/>
      <c r="S3643" s="324"/>
      <c r="T3643" s="324"/>
      <c r="U3643" s="324"/>
      <c r="V3643" s="324"/>
      <c r="W3643" s="324"/>
      <c r="X3643" s="324"/>
      <c r="Y3643" s="324"/>
      <c r="Z3643" s="324"/>
      <c r="AA3643" s="324"/>
      <c r="AB3643" s="324"/>
      <c r="AC3643" s="324"/>
      <c r="AD3643" s="324"/>
      <c r="AE3643" s="324"/>
      <c r="AF3643" s="324"/>
      <c r="AG3643" s="324"/>
      <c r="AH3643" s="324"/>
      <c r="AI3643" s="325"/>
      <c r="BD3643" s="2"/>
      <c r="BE3643" s="2"/>
      <c r="BF3643" s="2"/>
    </row>
    <row r="3644" spans="1:69" ht="15.75" x14ac:dyDescent="0.2">
      <c r="A3644" s="2"/>
      <c r="B3644" s="111">
        <f t="shared" ref="B3644:C3644" si="1991">B3573</f>
        <v>5</v>
      </c>
      <c r="C3644" s="323">
        <f t="shared" si="1991"/>
        <v>0</v>
      </c>
      <c r="D3644" s="324"/>
      <c r="E3644" s="324"/>
      <c r="F3644" s="324"/>
      <c r="G3644" s="324"/>
      <c r="H3644" s="324"/>
      <c r="I3644" s="324"/>
      <c r="J3644" s="324"/>
      <c r="K3644" s="324"/>
      <c r="L3644" s="324"/>
      <c r="M3644" s="324"/>
      <c r="N3644" s="324"/>
      <c r="O3644" s="324"/>
      <c r="P3644" s="324"/>
      <c r="Q3644" s="324"/>
      <c r="R3644" s="324"/>
      <c r="S3644" s="324"/>
      <c r="T3644" s="324"/>
      <c r="U3644" s="324"/>
      <c r="V3644" s="324"/>
      <c r="W3644" s="324"/>
      <c r="X3644" s="324"/>
      <c r="Y3644" s="324"/>
      <c r="Z3644" s="324"/>
      <c r="AA3644" s="324"/>
      <c r="AB3644" s="324"/>
      <c r="AC3644" s="324"/>
      <c r="AD3644" s="324"/>
      <c r="AE3644" s="324"/>
      <c r="AF3644" s="324"/>
      <c r="AG3644" s="324"/>
      <c r="AH3644" s="324"/>
      <c r="AI3644" s="325"/>
      <c r="BD3644" s="2"/>
      <c r="BE3644" s="2"/>
      <c r="BF3644" s="2"/>
    </row>
    <row r="3645" spans="1:69" ht="15.75" x14ac:dyDescent="0.2">
      <c r="A3645" s="2"/>
      <c r="B3645" s="111">
        <f t="shared" ref="B3645:C3645" si="1992">B3574</f>
        <v>6</v>
      </c>
      <c r="C3645" s="323">
        <f t="shared" si="1992"/>
        <v>0</v>
      </c>
      <c r="D3645" s="324"/>
      <c r="E3645" s="324"/>
      <c r="F3645" s="324"/>
      <c r="G3645" s="324"/>
      <c r="H3645" s="324"/>
      <c r="I3645" s="324"/>
      <c r="J3645" s="324"/>
      <c r="K3645" s="324"/>
      <c r="L3645" s="324"/>
      <c r="M3645" s="324"/>
      <c r="N3645" s="324"/>
      <c r="O3645" s="324"/>
      <c r="P3645" s="324"/>
      <c r="Q3645" s="324"/>
      <c r="R3645" s="324"/>
      <c r="S3645" s="324"/>
      <c r="T3645" s="324"/>
      <c r="U3645" s="324"/>
      <c r="V3645" s="324"/>
      <c r="W3645" s="324"/>
      <c r="X3645" s="324"/>
      <c r="Y3645" s="324"/>
      <c r="Z3645" s="324"/>
      <c r="AA3645" s="324"/>
      <c r="AB3645" s="324"/>
      <c r="AC3645" s="324"/>
      <c r="AD3645" s="324"/>
      <c r="AE3645" s="324"/>
      <c r="AF3645" s="324"/>
      <c r="AG3645" s="324"/>
      <c r="AH3645" s="324"/>
      <c r="AI3645" s="325"/>
      <c r="BD3645" s="2"/>
      <c r="BE3645" s="2"/>
      <c r="BF3645" s="2"/>
    </row>
    <row r="3646" spans="1:69" ht="15.75" x14ac:dyDescent="0.2">
      <c r="A3646" s="2"/>
      <c r="B3646" s="111">
        <f t="shared" ref="B3646:C3646" si="1993">B3575</f>
        <v>7</v>
      </c>
      <c r="C3646" s="323">
        <f t="shared" si="1993"/>
        <v>0</v>
      </c>
      <c r="D3646" s="324"/>
      <c r="E3646" s="324"/>
      <c r="F3646" s="324"/>
      <c r="G3646" s="324"/>
      <c r="H3646" s="324"/>
      <c r="I3646" s="324"/>
      <c r="J3646" s="324"/>
      <c r="K3646" s="324"/>
      <c r="L3646" s="324"/>
      <c r="M3646" s="324"/>
      <c r="N3646" s="324"/>
      <c r="O3646" s="324"/>
      <c r="P3646" s="324"/>
      <c r="Q3646" s="324"/>
      <c r="R3646" s="324"/>
      <c r="S3646" s="324"/>
      <c r="T3646" s="324"/>
      <c r="U3646" s="324"/>
      <c r="V3646" s="324"/>
      <c r="W3646" s="324"/>
      <c r="X3646" s="324"/>
      <c r="Y3646" s="324"/>
      <c r="Z3646" s="324"/>
      <c r="AA3646" s="324"/>
      <c r="AB3646" s="324"/>
      <c r="AC3646" s="324"/>
      <c r="AD3646" s="324"/>
      <c r="AE3646" s="324"/>
      <c r="AF3646" s="324"/>
      <c r="AG3646" s="324"/>
      <c r="AH3646" s="324"/>
      <c r="AI3646" s="325"/>
      <c r="BD3646" s="2"/>
      <c r="BE3646" s="2"/>
      <c r="BF3646" s="2"/>
    </row>
    <row r="3647" spans="1:69" ht="15.75" x14ac:dyDescent="0.2">
      <c r="A3647" s="2"/>
      <c r="B3647" s="111">
        <f t="shared" ref="B3647:C3647" si="1994">B3576</f>
        <v>8</v>
      </c>
      <c r="C3647" s="323">
        <f t="shared" si="1994"/>
        <v>0</v>
      </c>
      <c r="D3647" s="324"/>
      <c r="E3647" s="324"/>
      <c r="F3647" s="324"/>
      <c r="G3647" s="324"/>
      <c r="H3647" s="324"/>
      <c r="I3647" s="324"/>
      <c r="J3647" s="324"/>
      <c r="K3647" s="324"/>
      <c r="L3647" s="324"/>
      <c r="M3647" s="324"/>
      <c r="N3647" s="324"/>
      <c r="O3647" s="324"/>
      <c r="P3647" s="324"/>
      <c r="Q3647" s="324"/>
      <c r="R3647" s="324"/>
      <c r="S3647" s="324"/>
      <c r="T3647" s="324"/>
      <c r="U3647" s="324"/>
      <c r="V3647" s="324"/>
      <c r="W3647" s="324"/>
      <c r="X3647" s="324"/>
      <c r="Y3647" s="324"/>
      <c r="Z3647" s="324"/>
      <c r="AA3647" s="324"/>
      <c r="AB3647" s="324"/>
      <c r="AC3647" s="324"/>
      <c r="AD3647" s="324"/>
      <c r="AE3647" s="324"/>
      <c r="AF3647" s="324"/>
      <c r="AG3647" s="324"/>
      <c r="AH3647" s="324"/>
      <c r="AI3647" s="325"/>
      <c r="BD3647" s="2"/>
      <c r="BE3647" s="2"/>
      <c r="BF3647" s="2"/>
    </row>
    <row r="3648" spans="1:69" ht="15.75" x14ac:dyDescent="0.2">
      <c r="A3648" s="2"/>
      <c r="B3648" s="111">
        <f t="shared" ref="B3648:C3648" si="1995">B3577</f>
        <v>9</v>
      </c>
      <c r="C3648" s="323">
        <f t="shared" si="1995"/>
        <v>0</v>
      </c>
      <c r="D3648" s="324"/>
      <c r="E3648" s="324"/>
      <c r="F3648" s="324"/>
      <c r="G3648" s="324"/>
      <c r="H3648" s="324"/>
      <c r="I3648" s="324"/>
      <c r="J3648" s="324"/>
      <c r="K3648" s="324"/>
      <c r="L3648" s="324"/>
      <c r="M3648" s="324"/>
      <c r="N3648" s="324"/>
      <c r="O3648" s="324"/>
      <c r="P3648" s="324"/>
      <c r="Q3648" s="324"/>
      <c r="R3648" s="324"/>
      <c r="S3648" s="324"/>
      <c r="T3648" s="324"/>
      <c r="U3648" s="324"/>
      <c r="V3648" s="324"/>
      <c r="W3648" s="324"/>
      <c r="X3648" s="324"/>
      <c r="Y3648" s="324"/>
      <c r="Z3648" s="324"/>
      <c r="AA3648" s="324"/>
      <c r="AB3648" s="324"/>
      <c r="AC3648" s="324"/>
      <c r="AD3648" s="324"/>
      <c r="AE3648" s="324"/>
      <c r="AF3648" s="324"/>
      <c r="AG3648" s="324"/>
      <c r="AH3648" s="324"/>
      <c r="AI3648" s="325"/>
      <c r="BD3648" s="2"/>
      <c r="BE3648" s="2"/>
      <c r="BF3648" s="2"/>
    </row>
    <row r="3649" spans="1:58" ht="15.75" x14ac:dyDescent="0.2">
      <c r="A3649" s="2"/>
      <c r="B3649" s="111">
        <f t="shared" ref="B3649:C3649" si="1996">B3578</f>
        <v>10</v>
      </c>
      <c r="C3649" s="323">
        <f t="shared" si="1996"/>
        <v>0</v>
      </c>
      <c r="D3649" s="324"/>
      <c r="E3649" s="324"/>
      <c r="F3649" s="324"/>
      <c r="G3649" s="324"/>
      <c r="H3649" s="324"/>
      <c r="I3649" s="324"/>
      <c r="J3649" s="324"/>
      <c r="K3649" s="324"/>
      <c r="L3649" s="324"/>
      <c r="M3649" s="324"/>
      <c r="N3649" s="324"/>
      <c r="O3649" s="324"/>
      <c r="P3649" s="324"/>
      <c r="Q3649" s="324"/>
      <c r="R3649" s="324"/>
      <c r="S3649" s="324"/>
      <c r="T3649" s="324"/>
      <c r="U3649" s="324"/>
      <c r="V3649" s="324"/>
      <c r="W3649" s="324"/>
      <c r="X3649" s="324"/>
      <c r="Y3649" s="324"/>
      <c r="Z3649" s="324"/>
      <c r="AA3649" s="324"/>
      <c r="AB3649" s="324"/>
      <c r="AC3649" s="324"/>
      <c r="AD3649" s="324"/>
      <c r="AE3649" s="324"/>
      <c r="AF3649" s="324"/>
      <c r="AG3649" s="324"/>
      <c r="AH3649" s="324"/>
      <c r="AI3649" s="325"/>
      <c r="BD3649" s="2"/>
      <c r="BE3649" s="2"/>
      <c r="BF3649" s="2"/>
    </row>
    <row r="3650" spans="1:58" ht="15.75" x14ac:dyDescent="0.2">
      <c r="A3650" s="2"/>
      <c r="B3650" s="111">
        <f t="shared" ref="B3650:C3650" si="1997">B3579</f>
        <v>11</v>
      </c>
      <c r="C3650" s="323">
        <f t="shared" si="1997"/>
        <v>0</v>
      </c>
      <c r="D3650" s="324"/>
      <c r="E3650" s="343"/>
      <c r="F3650" s="343"/>
      <c r="G3650" s="343"/>
      <c r="H3650" s="343"/>
      <c r="I3650" s="343"/>
      <c r="J3650" s="343"/>
      <c r="K3650" s="343"/>
      <c r="L3650" s="343"/>
      <c r="M3650" s="343"/>
      <c r="N3650" s="343"/>
      <c r="O3650" s="344"/>
      <c r="P3650" s="344"/>
      <c r="Q3650" s="344"/>
      <c r="R3650" s="344"/>
      <c r="S3650" s="343"/>
      <c r="T3650" s="343"/>
      <c r="U3650" s="343"/>
      <c r="V3650" s="343"/>
      <c r="W3650" s="343"/>
      <c r="X3650" s="343"/>
      <c r="Y3650" s="343"/>
      <c r="Z3650" s="343"/>
      <c r="AA3650" s="343"/>
      <c r="AB3650" s="343"/>
      <c r="AC3650" s="343"/>
      <c r="AD3650" s="345"/>
      <c r="AE3650" s="343"/>
      <c r="AF3650" s="343"/>
      <c r="AG3650" s="343"/>
      <c r="AH3650" s="344"/>
      <c r="AI3650" s="346"/>
      <c r="BD3650" s="2"/>
      <c r="BE3650" s="2"/>
      <c r="BF3650" s="2"/>
    </row>
    <row r="3651" spans="1:58" ht="15.75" x14ac:dyDescent="0.2">
      <c r="A3651" s="2"/>
      <c r="B3651" s="111">
        <f t="shared" ref="B3651:C3651" si="1998">B3580</f>
        <v>12</v>
      </c>
      <c r="C3651" s="323">
        <f t="shared" si="1998"/>
        <v>0</v>
      </c>
      <c r="D3651" s="324"/>
      <c r="E3651" s="324"/>
      <c r="F3651" s="324"/>
      <c r="G3651" s="324"/>
      <c r="H3651" s="324"/>
      <c r="I3651" s="324"/>
      <c r="J3651" s="324"/>
      <c r="K3651" s="324"/>
      <c r="L3651" s="324"/>
      <c r="M3651" s="324"/>
      <c r="N3651" s="324"/>
      <c r="O3651" s="324"/>
      <c r="P3651" s="324"/>
      <c r="Q3651" s="324"/>
      <c r="R3651" s="324"/>
      <c r="S3651" s="324"/>
      <c r="T3651" s="324"/>
      <c r="U3651" s="324"/>
      <c r="V3651" s="324"/>
      <c r="W3651" s="324"/>
      <c r="X3651" s="324"/>
      <c r="Y3651" s="324"/>
      <c r="Z3651" s="324"/>
      <c r="AA3651" s="324"/>
      <c r="AB3651" s="324"/>
      <c r="AC3651" s="324"/>
      <c r="AD3651" s="324"/>
      <c r="AE3651" s="324"/>
      <c r="AF3651" s="324"/>
      <c r="AG3651" s="324"/>
      <c r="AH3651" s="324"/>
      <c r="AI3651" s="325"/>
      <c r="BD3651" s="2"/>
      <c r="BE3651" s="2"/>
      <c r="BF3651" s="2"/>
    </row>
    <row r="3652" spans="1:58" ht="15.75" x14ac:dyDescent="0.2">
      <c r="A3652" s="2"/>
      <c r="B3652" s="111">
        <f t="shared" ref="B3652:C3652" si="1999">B3581</f>
        <v>13</v>
      </c>
      <c r="C3652" s="323">
        <f t="shared" si="1999"/>
        <v>0</v>
      </c>
      <c r="D3652" s="324"/>
      <c r="E3652" s="324"/>
      <c r="F3652" s="324"/>
      <c r="G3652" s="324"/>
      <c r="H3652" s="324"/>
      <c r="I3652" s="324"/>
      <c r="J3652" s="324"/>
      <c r="K3652" s="324"/>
      <c r="L3652" s="324"/>
      <c r="M3652" s="324"/>
      <c r="N3652" s="324"/>
      <c r="O3652" s="324"/>
      <c r="P3652" s="324"/>
      <c r="Q3652" s="324"/>
      <c r="R3652" s="324"/>
      <c r="S3652" s="324"/>
      <c r="T3652" s="324"/>
      <c r="U3652" s="324"/>
      <c r="V3652" s="324"/>
      <c r="W3652" s="324"/>
      <c r="X3652" s="324"/>
      <c r="Y3652" s="324"/>
      <c r="Z3652" s="324"/>
      <c r="AA3652" s="324"/>
      <c r="AB3652" s="324"/>
      <c r="AC3652" s="324"/>
      <c r="AD3652" s="324"/>
      <c r="AE3652" s="324"/>
      <c r="AF3652" s="324"/>
      <c r="AG3652" s="324"/>
      <c r="AH3652" s="324"/>
      <c r="AI3652" s="325"/>
      <c r="BD3652" s="2"/>
      <c r="BE3652" s="2"/>
      <c r="BF3652" s="2"/>
    </row>
    <row r="3653" spans="1:58" ht="15.75" x14ac:dyDescent="0.2">
      <c r="A3653" s="2"/>
      <c r="B3653" s="111">
        <f t="shared" ref="B3653:C3653" si="2000">B3582</f>
        <v>14</v>
      </c>
      <c r="C3653" s="323">
        <f t="shared" si="2000"/>
        <v>0</v>
      </c>
      <c r="D3653" s="324"/>
      <c r="E3653" s="324"/>
      <c r="F3653" s="324"/>
      <c r="G3653" s="324"/>
      <c r="H3653" s="324"/>
      <c r="I3653" s="324"/>
      <c r="J3653" s="324"/>
      <c r="K3653" s="324"/>
      <c r="L3653" s="324"/>
      <c r="M3653" s="324"/>
      <c r="N3653" s="324"/>
      <c r="O3653" s="324"/>
      <c r="P3653" s="324"/>
      <c r="Q3653" s="324"/>
      <c r="R3653" s="324"/>
      <c r="S3653" s="324"/>
      <c r="T3653" s="324"/>
      <c r="U3653" s="324"/>
      <c r="V3653" s="324"/>
      <c r="W3653" s="324"/>
      <c r="X3653" s="324"/>
      <c r="Y3653" s="324"/>
      <c r="Z3653" s="324"/>
      <c r="AA3653" s="324"/>
      <c r="AB3653" s="324"/>
      <c r="AC3653" s="324"/>
      <c r="AD3653" s="324"/>
      <c r="AE3653" s="324"/>
      <c r="AF3653" s="324"/>
      <c r="AG3653" s="324"/>
      <c r="AH3653" s="324"/>
      <c r="AI3653" s="325"/>
      <c r="BD3653" s="2"/>
      <c r="BE3653" s="2"/>
      <c r="BF3653" s="2"/>
    </row>
    <row r="3654" spans="1:58" ht="15.75" x14ac:dyDescent="0.2">
      <c r="A3654" s="2"/>
      <c r="B3654" s="111">
        <f t="shared" ref="B3654:C3654" si="2001">B3583</f>
        <v>15</v>
      </c>
      <c r="C3654" s="323">
        <f t="shared" si="2001"/>
        <v>0</v>
      </c>
      <c r="D3654" s="324"/>
      <c r="E3654" s="324"/>
      <c r="F3654" s="324"/>
      <c r="G3654" s="324"/>
      <c r="H3654" s="324"/>
      <c r="I3654" s="324"/>
      <c r="J3654" s="324"/>
      <c r="K3654" s="324"/>
      <c r="L3654" s="324"/>
      <c r="M3654" s="324"/>
      <c r="N3654" s="324"/>
      <c r="O3654" s="324"/>
      <c r="P3654" s="324"/>
      <c r="Q3654" s="324"/>
      <c r="R3654" s="324"/>
      <c r="S3654" s="324"/>
      <c r="T3654" s="324"/>
      <c r="U3654" s="324"/>
      <c r="V3654" s="324"/>
      <c r="W3654" s="324"/>
      <c r="X3654" s="324"/>
      <c r="Y3654" s="324"/>
      <c r="Z3654" s="324"/>
      <c r="AA3654" s="324"/>
      <c r="AB3654" s="324"/>
      <c r="AC3654" s="324"/>
      <c r="AD3654" s="324"/>
      <c r="AE3654" s="324"/>
      <c r="AF3654" s="324"/>
      <c r="AG3654" s="324"/>
      <c r="AH3654" s="324"/>
      <c r="AI3654" s="325"/>
      <c r="BD3654" s="2"/>
      <c r="BE3654" s="2"/>
      <c r="BF3654" s="2"/>
    </row>
    <row r="3655" spans="1:58" ht="15.75" x14ac:dyDescent="0.2">
      <c r="A3655" s="2"/>
      <c r="B3655" s="111">
        <f t="shared" ref="B3655:C3655" si="2002">B3584</f>
        <v>16</v>
      </c>
      <c r="C3655" s="323">
        <f t="shared" si="2002"/>
        <v>0</v>
      </c>
      <c r="D3655" s="324"/>
      <c r="E3655" s="324"/>
      <c r="F3655" s="324"/>
      <c r="G3655" s="324"/>
      <c r="H3655" s="324"/>
      <c r="I3655" s="324"/>
      <c r="J3655" s="324"/>
      <c r="K3655" s="324"/>
      <c r="L3655" s="324"/>
      <c r="M3655" s="324"/>
      <c r="N3655" s="324"/>
      <c r="O3655" s="324"/>
      <c r="P3655" s="324"/>
      <c r="Q3655" s="324"/>
      <c r="R3655" s="324"/>
      <c r="S3655" s="324"/>
      <c r="T3655" s="324"/>
      <c r="U3655" s="324"/>
      <c r="V3655" s="324"/>
      <c r="W3655" s="324"/>
      <c r="X3655" s="324"/>
      <c r="Y3655" s="324"/>
      <c r="Z3655" s="324"/>
      <c r="AA3655" s="324"/>
      <c r="AB3655" s="324"/>
      <c r="AC3655" s="324"/>
      <c r="AD3655" s="324"/>
      <c r="AE3655" s="324"/>
      <c r="AF3655" s="324"/>
      <c r="AG3655" s="324"/>
      <c r="AH3655" s="324"/>
      <c r="AI3655" s="325"/>
      <c r="BD3655" s="2"/>
      <c r="BE3655" s="2"/>
      <c r="BF3655" s="2"/>
    </row>
    <row r="3656" spans="1:58" ht="15.75" x14ac:dyDescent="0.2">
      <c r="A3656" s="2"/>
      <c r="B3656" s="111">
        <f t="shared" ref="B3656:C3656" si="2003">B3585</f>
        <v>17</v>
      </c>
      <c r="C3656" s="323">
        <f t="shared" si="2003"/>
        <v>0</v>
      </c>
      <c r="D3656" s="324"/>
      <c r="E3656" s="324"/>
      <c r="F3656" s="324"/>
      <c r="G3656" s="324"/>
      <c r="H3656" s="324"/>
      <c r="I3656" s="324"/>
      <c r="J3656" s="324"/>
      <c r="K3656" s="324"/>
      <c r="L3656" s="324"/>
      <c r="M3656" s="324"/>
      <c r="N3656" s="324"/>
      <c r="O3656" s="324"/>
      <c r="P3656" s="324"/>
      <c r="Q3656" s="324"/>
      <c r="R3656" s="324"/>
      <c r="S3656" s="324"/>
      <c r="T3656" s="324"/>
      <c r="U3656" s="324"/>
      <c r="V3656" s="324"/>
      <c r="W3656" s="324"/>
      <c r="X3656" s="324"/>
      <c r="Y3656" s="324"/>
      <c r="Z3656" s="324"/>
      <c r="AA3656" s="324"/>
      <c r="AB3656" s="324"/>
      <c r="AC3656" s="324"/>
      <c r="AD3656" s="324"/>
      <c r="AE3656" s="324"/>
      <c r="AF3656" s="324"/>
      <c r="AG3656" s="324"/>
      <c r="AH3656" s="324"/>
      <c r="AI3656" s="325"/>
      <c r="BD3656" s="2"/>
      <c r="BE3656" s="2"/>
      <c r="BF3656" s="2"/>
    </row>
    <row r="3657" spans="1:58" ht="15.75" x14ac:dyDescent="0.2">
      <c r="A3657" s="2"/>
      <c r="B3657" s="111">
        <f t="shared" ref="B3657:C3657" si="2004">B3586</f>
        <v>18</v>
      </c>
      <c r="C3657" s="323">
        <f t="shared" si="2004"/>
        <v>0</v>
      </c>
      <c r="D3657" s="324"/>
      <c r="E3657" s="324"/>
      <c r="F3657" s="324"/>
      <c r="G3657" s="324"/>
      <c r="H3657" s="324"/>
      <c r="I3657" s="324"/>
      <c r="J3657" s="324"/>
      <c r="K3657" s="324"/>
      <c r="L3657" s="324"/>
      <c r="M3657" s="324"/>
      <c r="N3657" s="324"/>
      <c r="O3657" s="324"/>
      <c r="P3657" s="324"/>
      <c r="Q3657" s="324"/>
      <c r="R3657" s="324"/>
      <c r="S3657" s="324"/>
      <c r="T3657" s="324"/>
      <c r="U3657" s="324"/>
      <c r="V3657" s="324"/>
      <c r="W3657" s="324"/>
      <c r="X3657" s="324"/>
      <c r="Y3657" s="324"/>
      <c r="Z3657" s="324"/>
      <c r="AA3657" s="324"/>
      <c r="AB3657" s="324"/>
      <c r="AC3657" s="324"/>
      <c r="AD3657" s="324"/>
      <c r="AE3657" s="324"/>
      <c r="AF3657" s="324"/>
      <c r="AG3657" s="324"/>
      <c r="AH3657" s="324"/>
      <c r="AI3657" s="325"/>
      <c r="BD3657" s="2"/>
      <c r="BE3657" s="2"/>
      <c r="BF3657" s="2"/>
    </row>
    <row r="3658" spans="1:58" ht="15.75" x14ac:dyDescent="0.2">
      <c r="A3658" s="2"/>
      <c r="B3658" s="111">
        <f t="shared" ref="B3658:C3658" si="2005">B3587</f>
        <v>19</v>
      </c>
      <c r="C3658" s="323">
        <f t="shared" si="2005"/>
        <v>0</v>
      </c>
      <c r="D3658" s="324"/>
      <c r="E3658" s="324"/>
      <c r="F3658" s="324"/>
      <c r="G3658" s="324"/>
      <c r="H3658" s="324"/>
      <c r="I3658" s="324"/>
      <c r="J3658" s="324"/>
      <c r="K3658" s="324"/>
      <c r="L3658" s="324"/>
      <c r="M3658" s="324"/>
      <c r="N3658" s="344"/>
      <c r="O3658" s="324"/>
      <c r="P3658" s="324"/>
      <c r="Q3658" s="324"/>
      <c r="R3658" s="324"/>
      <c r="S3658" s="324"/>
      <c r="T3658" s="324"/>
      <c r="U3658" s="324"/>
      <c r="V3658" s="324"/>
      <c r="W3658" s="324"/>
      <c r="X3658" s="324"/>
      <c r="Y3658" s="324"/>
      <c r="Z3658" s="324"/>
      <c r="AA3658" s="324"/>
      <c r="AB3658" s="324"/>
      <c r="AC3658" s="324"/>
      <c r="AD3658" s="324"/>
      <c r="AE3658" s="324"/>
      <c r="AF3658" s="324"/>
      <c r="AG3658" s="324"/>
      <c r="AH3658" s="324"/>
      <c r="AI3658" s="325"/>
      <c r="BD3658" s="2"/>
      <c r="BE3658" s="2"/>
      <c r="BF3658" s="2"/>
    </row>
    <row r="3659" spans="1:58" ht="15.75" x14ac:dyDescent="0.2">
      <c r="A3659" s="2"/>
      <c r="B3659" s="111">
        <f t="shared" ref="B3659:C3659" si="2006">B3588</f>
        <v>20</v>
      </c>
      <c r="C3659" s="323">
        <f t="shared" si="2006"/>
        <v>0</v>
      </c>
      <c r="D3659" s="324"/>
      <c r="E3659" s="324"/>
      <c r="F3659" s="324"/>
      <c r="G3659" s="324"/>
      <c r="H3659" s="324"/>
      <c r="I3659" s="324"/>
      <c r="J3659" s="324"/>
      <c r="K3659" s="324"/>
      <c r="L3659" s="324"/>
      <c r="M3659" s="324"/>
      <c r="N3659" s="324"/>
      <c r="O3659" s="324"/>
      <c r="P3659" s="324"/>
      <c r="Q3659" s="324"/>
      <c r="R3659" s="324"/>
      <c r="S3659" s="324"/>
      <c r="T3659" s="324"/>
      <c r="U3659" s="324"/>
      <c r="V3659" s="324"/>
      <c r="W3659" s="324"/>
      <c r="X3659" s="324"/>
      <c r="Y3659" s="324"/>
      <c r="Z3659" s="324"/>
      <c r="AA3659" s="324"/>
      <c r="AB3659" s="324"/>
      <c r="AC3659" s="324"/>
      <c r="AD3659" s="324"/>
      <c r="AE3659" s="324"/>
      <c r="AF3659" s="324"/>
      <c r="AG3659" s="324"/>
      <c r="AH3659" s="324"/>
      <c r="AI3659" s="325"/>
      <c r="BD3659" s="2"/>
      <c r="BE3659" s="2"/>
      <c r="BF3659" s="2"/>
    </row>
    <row r="3660" spans="1:58" ht="15.75" x14ac:dyDescent="0.2">
      <c r="A3660" s="2"/>
      <c r="B3660" s="111">
        <f t="shared" ref="B3660:C3660" si="2007">B3589</f>
        <v>0</v>
      </c>
      <c r="C3660" s="323">
        <f t="shared" si="2007"/>
        <v>0</v>
      </c>
      <c r="D3660" s="324"/>
      <c r="E3660" s="343"/>
      <c r="F3660" s="343"/>
      <c r="G3660" s="343"/>
      <c r="H3660" s="343"/>
      <c r="I3660" s="343"/>
      <c r="J3660" s="343"/>
      <c r="K3660" s="343"/>
      <c r="L3660" s="343"/>
      <c r="M3660" s="343"/>
      <c r="N3660" s="343"/>
      <c r="O3660" s="344"/>
      <c r="P3660" s="344"/>
      <c r="Q3660" s="344"/>
      <c r="R3660" s="344"/>
      <c r="S3660" s="344"/>
      <c r="T3660" s="345"/>
      <c r="U3660" s="345"/>
      <c r="V3660" s="343"/>
      <c r="W3660" s="343"/>
      <c r="X3660" s="343"/>
      <c r="Y3660" s="343"/>
      <c r="Z3660" s="343"/>
      <c r="AA3660" s="343"/>
      <c r="AB3660" s="343"/>
      <c r="AC3660" s="343"/>
      <c r="AD3660" s="343"/>
      <c r="AE3660" s="344"/>
      <c r="AF3660" s="344"/>
      <c r="AG3660" s="344"/>
      <c r="AH3660" s="343"/>
      <c r="AI3660" s="350"/>
      <c r="BD3660" s="2"/>
      <c r="BE3660" s="2"/>
      <c r="BF3660" s="2"/>
    </row>
    <row r="3661" spans="1:58" ht="15.75" x14ac:dyDescent="0.2">
      <c r="A3661" s="2"/>
      <c r="B3661" s="111">
        <f t="shared" ref="B3661:C3661" si="2008">B3590</f>
        <v>0</v>
      </c>
      <c r="C3661" s="323">
        <f t="shared" si="2008"/>
        <v>0</v>
      </c>
      <c r="D3661" s="324"/>
      <c r="E3661" s="324"/>
      <c r="F3661" s="324"/>
      <c r="G3661" s="324"/>
      <c r="H3661" s="324"/>
      <c r="I3661" s="324"/>
      <c r="J3661" s="324"/>
      <c r="K3661" s="324"/>
      <c r="L3661" s="324"/>
      <c r="M3661" s="324"/>
      <c r="N3661" s="324"/>
      <c r="O3661" s="324"/>
      <c r="P3661" s="324"/>
      <c r="Q3661" s="324"/>
      <c r="R3661" s="324"/>
      <c r="S3661" s="324"/>
      <c r="T3661" s="324"/>
      <c r="U3661" s="324"/>
      <c r="V3661" s="324"/>
      <c r="W3661" s="324"/>
      <c r="X3661" s="324"/>
      <c r="Y3661" s="324"/>
      <c r="Z3661" s="324"/>
      <c r="AA3661" s="324"/>
      <c r="AB3661" s="324"/>
      <c r="AC3661" s="324"/>
      <c r="AD3661" s="324"/>
      <c r="AE3661" s="324"/>
      <c r="AF3661" s="324"/>
      <c r="AG3661" s="324"/>
      <c r="AH3661" s="324"/>
      <c r="AI3661" s="325"/>
      <c r="BD3661" s="2"/>
      <c r="BE3661" s="2"/>
      <c r="BF3661" s="2"/>
    </row>
    <row r="3662" spans="1:58" ht="15.75" x14ac:dyDescent="0.2">
      <c r="A3662" s="2"/>
      <c r="B3662" s="111">
        <f t="shared" ref="B3662:C3662" si="2009">B3591</f>
        <v>23</v>
      </c>
      <c r="C3662" s="323">
        <f t="shared" si="2009"/>
        <v>0</v>
      </c>
      <c r="D3662" s="324"/>
      <c r="E3662" s="324"/>
      <c r="F3662" s="324"/>
      <c r="G3662" s="324"/>
      <c r="H3662" s="324"/>
      <c r="I3662" s="324"/>
      <c r="J3662" s="324"/>
      <c r="K3662" s="324"/>
      <c r="L3662" s="324"/>
      <c r="M3662" s="324"/>
      <c r="N3662" s="324"/>
      <c r="O3662" s="324"/>
      <c r="P3662" s="324"/>
      <c r="Q3662" s="324"/>
      <c r="R3662" s="324"/>
      <c r="S3662" s="324"/>
      <c r="T3662" s="324"/>
      <c r="U3662" s="324"/>
      <c r="V3662" s="324"/>
      <c r="W3662" s="324"/>
      <c r="X3662" s="324"/>
      <c r="Y3662" s="324"/>
      <c r="Z3662" s="324"/>
      <c r="AA3662" s="324"/>
      <c r="AB3662" s="324"/>
      <c r="AC3662" s="324"/>
      <c r="AD3662" s="324"/>
      <c r="AE3662" s="324"/>
      <c r="AF3662" s="324"/>
      <c r="AG3662" s="324"/>
      <c r="AH3662" s="324"/>
      <c r="AI3662" s="325"/>
      <c r="BD3662" s="2"/>
      <c r="BE3662" s="2"/>
      <c r="BF3662" s="2"/>
    </row>
    <row r="3663" spans="1:58" ht="15.75" x14ac:dyDescent="0.2">
      <c r="A3663" s="2"/>
      <c r="B3663" s="111">
        <f t="shared" ref="B3663:C3663" si="2010">B3592</f>
        <v>24</v>
      </c>
      <c r="C3663" s="323">
        <f t="shared" si="2010"/>
        <v>0</v>
      </c>
      <c r="D3663" s="324"/>
      <c r="E3663" s="324"/>
      <c r="F3663" s="324"/>
      <c r="G3663" s="324"/>
      <c r="H3663" s="324"/>
      <c r="I3663" s="324"/>
      <c r="J3663" s="324"/>
      <c r="K3663" s="324"/>
      <c r="L3663" s="324"/>
      <c r="M3663" s="324"/>
      <c r="N3663" s="324"/>
      <c r="O3663" s="324"/>
      <c r="P3663" s="324"/>
      <c r="Q3663" s="324"/>
      <c r="R3663" s="324"/>
      <c r="S3663" s="324"/>
      <c r="T3663" s="324"/>
      <c r="U3663" s="324"/>
      <c r="V3663" s="324"/>
      <c r="W3663" s="324"/>
      <c r="X3663" s="324"/>
      <c r="Y3663" s="324"/>
      <c r="Z3663" s="324"/>
      <c r="AA3663" s="324"/>
      <c r="AB3663" s="324"/>
      <c r="AC3663" s="324"/>
      <c r="AD3663" s="324"/>
      <c r="AE3663" s="324"/>
      <c r="AF3663" s="324"/>
      <c r="AG3663" s="324"/>
      <c r="AH3663" s="324"/>
      <c r="AI3663" s="325"/>
      <c r="BD3663" s="2"/>
      <c r="BE3663" s="2"/>
      <c r="BF3663" s="2"/>
    </row>
    <row r="3664" spans="1:58" ht="15.75" x14ac:dyDescent="0.2">
      <c r="A3664" s="2"/>
      <c r="B3664" s="111">
        <f t="shared" ref="B3664:C3664" si="2011">B3593</f>
        <v>25</v>
      </c>
      <c r="C3664" s="323">
        <f t="shared" si="2011"/>
        <v>0</v>
      </c>
      <c r="D3664" s="324"/>
      <c r="E3664" s="324"/>
      <c r="F3664" s="324"/>
      <c r="G3664" s="324"/>
      <c r="H3664" s="324"/>
      <c r="I3664" s="324"/>
      <c r="J3664" s="324"/>
      <c r="K3664" s="324"/>
      <c r="L3664" s="324"/>
      <c r="M3664" s="324"/>
      <c r="N3664" s="324"/>
      <c r="O3664" s="324"/>
      <c r="P3664" s="324"/>
      <c r="Q3664" s="324"/>
      <c r="R3664" s="324"/>
      <c r="S3664" s="324"/>
      <c r="T3664" s="324"/>
      <c r="U3664" s="324"/>
      <c r="V3664" s="324"/>
      <c r="W3664" s="324"/>
      <c r="X3664" s="324"/>
      <c r="Y3664" s="324"/>
      <c r="Z3664" s="324"/>
      <c r="AA3664" s="324"/>
      <c r="AB3664" s="324"/>
      <c r="AC3664" s="324"/>
      <c r="AD3664" s="324"/>
      <c r="AE3664" s="324"/>
      <c r="AF3664" s="324"/>
      <c r="AG3664" s="324"/>
      <c r="AH3664" s="324"/>
      <c r="AI3664" s="325"/>
      <c r="BD3664" s="2"/>
      <c r="BE3664" s="2"/>
      <c r="BF3664" s="2"/>
    </row>
    <row r="3665" spans="1:69" ht="15.75" x14ac:dyDescent="0.2">
      <c r="A3665" s="2"/>
      <c r="B3665" s="111">
        <f t="shared" ref="B3665:C3665" si="2012">B3594</f>
        <v>26</v>
      </c>
      <c r="C3665" s="323">
        <f t="shared" si="2012"/>
        <v>0</v>
      </c>
      <c r="D3665" s="324"/>
      <c r="E3665" s="324"/>
      <c r="F3665" s="324"/>
      <c r="G3665" s="324"/>
      <c r="H3665" s="324"/>
      <c r="I3665" s="324"/>
      <c r="J3665" s="324"/>
      <c r="K3665" s="324"/>
      <c r="L3665" s="324"/>
      <c r="M3665" s="324"/>
      <c r="N3665" s="324"/>
      <c r="O3665" s="324"/>
      <c r="P3665" s="324"/>
      <c r="Q3665" s="324"/>
      <c r="R3665" s="324"/>
      <c r="S3665" s="324"/>
      <c r="T3665" s="324"/>
      <c r="U3665" s="324"/>
      <c r="V3665" s="324"/>
      <c r="W3665" s="324"/>
      <c r="X3665" s="324"/>
      <c r="Y3665" s="324"/>
      <c r="Z3665" s="324"/>
      <c r="AA3665" s="324"/>
      <c r="AB3665" s="324"/>
      <c r="AC3665" s="324"/>
      <c r="AD3665" s="324"/>
      <c r="AE3665" s="324"/>
      <c r="AF3665" s="324"/>
      <c r="AG3665" s="324"/>
      <c r="AH3665" s="324"/>
      <c r="AI3665" s="325"/>
      <c r="BD3665" s="2"/>
      <c r="BE3665" s="2"/>
      <c r="BF3665" s="2"/>
    </row>
    <row r="3666" spans="1:69" ht="15.75" x14ac:dyDescent="0.2">
      <c r="A3666" s="2"/>
      <c r="B3666" s="111">
        <f t="shared" ref="B3666:C3666" si="2013">B3595</f>
        <v>27</v>
      </c>
      <c r="C3666" s="323">
        <f t="shared" si="2013"/>
        <v>0</v>
      </c>
      <c r="D3666" s="324"/>
      <c r="E3666" s="324"/>
      <c r="F3666" s="324"/>
      <c r="G3666" s="324"/>
      <c r="H3666" s="324"/>
      <c r="I3666" s="324"/>
      <c r="J3666" s="324"/>
      <c r="K3666" s="324"/>
      <c r="L3666" s="324"/>
      <c r="M3666" s="324"/>
      <c r="N3666" s="324"/>
      <c r="O3666" s="324"/>
      <c r="P3666" s="324"/>
      <c r="Q3666" s="324"/>
      <c r="R3666" s="324"/>
      <c r="S3666" s="324"/>
      <c r="T3666" s="324"/>
      <c r="U3666" s="324"/>
      <c r="V3666" s="324"/>
      <c r="W3666" s="324"/>
      <c r="X3666" s="324"/>
      <c r="Y3666" s="324"/>
      <c r="Z3666" s="324"/>
      <c r="AA3666" s="324"/>
      <c r="AB3666" s="324"/>
      <c r="AC3666" s="324"/>
      <c r="AD3666" s="324"/>
      <c r="AE3666" s="324"/>
      <c r="AF3666" s="324"/>
      <c r="AG3666" s="324"/>
      <c r="AH3666" s="324"/>
      <c r="AI3666" s="325"/>
      <c r="BD3666" s="2"/>
      <c r="BE3666" s="2"/>
      <c r="BF3666" s="2"/>
    </row>
    <row r="3667" spans="1:69" ht="15.75" x14ac:dyDescent="0.2">
      <c r="A3667" s="2"/>
      <c r="B3667" s="111">
        <f t="shared" ref="B3667:C3667" si="2014">B3596</f>
        <v>28</v>
      </c>
      <c r="C3667" s="323">
        <f t="shared" si="2014"/>
        <v>0</v>
      </c>
      <c r="D3667" s="324"/>
      <c r="E3667" s="324"/>
      <c r="F3667" s="324"/>
      <c r="G3667" s="324"/>
      <c r="H3667" s="324"/>
      <c r="I3667" s="324"/>
      <c r="J3667" s="324"/>
      <c r="K3667" s="324"/>
      <c r="L3667" s="324"/>
      <c r="M3667" s="324"/>
      <c r="N3667" s="324"/>
      <c r="O3667" s="324"/>
      <c r="P3667" s="324"/>
      <c r="Q3667" s="324"/>
      <c r="R3667" s="324"/>
      <c r="S3667" s="324"/>
      <c r="T3667" s="324"/>
      <c r="U3667" s="324"/>
      <c r="V3667" s="324"/>
      <c r="W3667" s="324"/>
      <c r="X3667" s="324"/>
      <c r="Y3667" s="324"/>
      <c r="Z3667" s="324"/>
      <c r="AA3667" s="324"/>
      <c r="AB3667" s="324"/>
      <c r="AC3667" s="324"/>
      <c r="AD3667" s="324"/>
      <c r="AE3667" s="324"/>
      <c r="AF3667" s="324"/>
      <c r="AG3667" s="324"/>
      <c r="AH3667" s="324"/>
      <c r="AI3667" s="325"/>
      <c r="BD3667" s="2"/>
      <c r="BE3667" s="2"/>
      <c r="BF3667" s="2"/>
    </row>
    <row r="3668" spans="1:69" ht="15.75" x14ac:dyDescent="0.2">
      <c r="A3668" s="2"/>
      <c r="B3668" s="111">
        <f t="shared" ref="B3668:C3668" si="2015">B3597</f>
        <v>29</v>
      </c>
      <c r="C3668" s="323">
        <f t="shared" si="2015"/>
        <v>0</v>
      </c>
      <c r="D3668" s="324"/>
      <c r="E3668" s="324"/>
      <c r="F3668" s="324"/>
      <c r="G3668" s="324"/>
      <c r="H3668" s="324"/>
      <c r="I3668" s="324"/>
      <c r="J3668" s="324"/>
      <c r="K3668" s="324"/>
      <c r="L3668" s="324"/>
      <c r="M3668" s="324"/>
      <c r="N3668" s="324"/>
      <c r="O3668" s="324"/>
      <c r="P3668" s="324"/>
      <c r="Q3668" s="324"/>
      <c r="R3668" s="324"/>
      <c r="S3668" s="324"/>
      <c r="T3668" s="324"/>
      <c r="U3668" s="324"/>
      <c r="V3668" s="324"/>
      <c r="W3668" s="324"/>
      <c r="X3668" s="324"/>
      <c r="Y3668" s="324"/>
      <c r="Z3668" s="324"/>
      <c r="AA3668" s="324"/>
      <c r="AB3668" s="324"/>
      <c r="AC3668" s="324"/>
      <c r="AD3668" s="324"/>
      <c r="AE3668" s="324"/>
      <c r="AF3668" s="324"/>
      <c r="AG3668" s="324"/>
      <c r="AH3668" s="324"/>
      <c r="AI3668" s="325"/>
      <c r="BD3668" s="2"/>
      <c r="BE3668" s="2"/>
      <c r="BF3668" s="2"/>
    </row>
    <row r="3669" spans="1:69" ht="15.75" x14ac:dyDescent="0.2">
      <c r="A3669" s="2"/>
      <c r="B3669" s="111">
        <f t="shared" ref="B3669:C3669" si="2016">B3598</f>
        <v>0</v>
      </c>
      <c r="C3669" s="323">
        <f t="shared" si="2016"/>
        <v>0</v>
      </c>
      <c r="D3669" s="324"/>
      <c r="E3669" s="324"/>
      <c r="F3669" s="324"/>
      <c r="G3669" s="324"/>
      <c r="H3669" s="324"/>
      <c r="I3669" s="324"/>
      <c r="J3669" s="324"/>
      <c r="K3669" s="324"/>
      <c r="L3669" s="324"/>
      <c r="M3669" s="324"/>
      <c r="N3669" s="324"/>
      <c r="O3669" s="324"/>
      <c r="P3669" s="324"/>
      <c r="Q3669" s="324"/>
      <c r="R3669" s="324"/>
      <c r="S3669" s="324"/>
      <c r="T3669" s="324"/>
      <c r="U3669" s="324"/>
      <c r="V3669" s="324"/>
      <c r="W3669" s="324"/>
      <c r="X3669" s="324"/>
      <c r="Y3669" s="324"/>
      <c r="Z3669" s="324"/>
      <c r="AA3669" s="324"/>
      <c r="AB3669" s="324"/>
      <c r="AC3669" s="324"/>
      <c r="AD3669" s="324"/>
      <c r="AE3669" s="324"/>
      <c r="AF3669" s="324"/>
      <c r="AG3669" s="324"/>
      <c r="AH3669" s="324"/>
      <c r="AI3669" s="325"/>
      <c r="BD3669" s="2"/>
      <c r="BE3669" s="2"/>
      <c r="BF3669" s="2"/>
    </row>
    <row r="3670" spans="1:69" ht="15.75" x14ac:dyDescent="0.2">
      <c r="A3670" s="2"/>
      <c r="B3670" s="111">
        <f t="shared" ref="B3670:C3670" si="2017">B3599</f>
        <v>0</v>
      </c>
      <c r="C3670" s="323">
        <f t="shared" si="2017"/>
        <v>0</v>
      </c>
      <c r="D3670" s="324"/>
      <c r="E3670" s="324"/>
      <c r="F3670" s="324"/>
      <c r="G3670" s="324"/>
      <c r="H3670" s="324"/>
      <c r="I3670" s="324"/>
      <c r="J3670" s="324"/>
      <c r="K3670" s="324"/>
      <c r="L3670" s="324"/>
      <c r="M3670" s="324"/>
      <c r="N3670" s="324"/>
      <c r="O3670" s="324"/>
      <c r="P3670" s="324"/>
      <c r="Q3670" s="324"/>
      <c r="R3670" s="324"/>
      <c r="S3670" s="324"/>
      <c r="T3670" s="324"/>
      <c r="U3670" s="324"/>
      <c r="V3670" s="324"/>
      <c r="W3670" s="324"/>
      <c r="X3670" s="324"/>
      <c r="Y3670" s="324"/>
      <c r="Z3670" s="324"/>
      <c r="AA3670" s="324"/>
      <c r="AB3670" s="324"/>
      <c r="AC3670" s="324"/>
      <c r="AD3670" s="324"/>
      <c r="AE3670" s="324"/>
      <c r="AF3670" s="324"/>
      <c r="AG3670" s="324"/>
      <c r="AH3670" s="324"/>
      <c r="AI3670" s="325"/>
      <c r="BD3670" s="2"/>
      <c r="BE3670" s="2"/>
      <c r="BF3670" s="2"/>
    </row>
    <row r="3671" spans="1:69" ht="15.75" x14ac:dyDescent="0.2">
      <c r="A3671" s="2"/>
      <c r="B3671" s="111">
        <f t="shared" ref="B3671:C3671" si="2018">B3600</f>
        <v>0</v>
      </c>
      <c r="C3671" s="323">
        <f t="shared" si="2018"/>
        <v>0</v>
      </c>
      <c r="D3671" s="324"/>
      <c r="E3671" s="324"/>
      <c r="F3671" s="324"/>
      <c r="G3671" s="324"/>
      <c r="H3671" s="324"/>
      <c r="I3671" s="324"/>
      <c r="J3671" s="324"/>
      <c r="K3671" s="324"/>
      <c r="L3671" s="324"/>
      <c r="M3671" s="324"/>
      <c r="N3671" s="324"/>
      <c r="O3671" s="324"/>
      <c r="P3671" s="324"/>
      <c r="Q3671" s="324"/>
      <c r="R3671" s="324"/>
      <c r="S3671" s="324"/>
      <c r="T3671" s="324"/>
      <c r="U3671" s="324"/>
      <c r="V3671" s="324"/>
      <c r="W3671" s="324"/>
      <c r="X3671" s="324"/>
      <c r="Y3671" s="324"/>
      <c r="Z3671" s="324"/>
      <c r="AA3671" s="324"/>
      <c r="AB3671" s="324"/>
      <c r="AC3671" s="324"/>
      <c r="AD3671" s="324"/>
      <c r="AE3671" s="324"/>
      <c r="AF3671" s="324"/>
      <c r="AG3671" s="324"/>
      <c r="AH3671" s="324"/>
      <c r="AI3671" s="325"/>
      <c r="BD3671" s="2"/>
      <c r="BE3671" s="2"/>
      <c r="BF3671" s="2"/>
    </row>
    <row r="3672" spans="1:69" ht="15.75" x14ac:dyDescent="0.2">
      <c r="A3672" s="2"/>
      <c r="B3672" s="111">
        <f t="shared" ref="B3672:C3672" si="2019">B3601</f>
        <v>0</v>
      </c>
      <c r="C3672" s="323">
        <f t="shared" si="2019"/>
        <v>0</v>
      </c>
      <c r="D3672" s="324"/>
      <c r="E3672" s="324"/>
      <c r="F3672" s="324"/>
      <c r="G3672" s="324"/>
      <c r="H3672" s="324"/>
      <c r="I3672" s="324"/>
      <c r="J3672" s="324"/>
      <c r="K3672" s="324"/>
      <c r="L3672" s="324"/>
      <c r="M3672" s="324"/>
      <c r="N3672" s="324"/>
      <c r="O3672" s="324"/>
      <c r="P3672" s="324"/>
      <c r="Q3672" s="324"/>
      <c r="R3672" s="324"/>
      <c r="S3672" s="324"/>
      <c r="T3672" s="324"/>
      <c r="U3672" s="324"/>
      <c r="V3672" s="324"/>
      <c r="W3672" s="324"/>
      <c r="X3672" s="324"/>
      <c r="Y3672" s="324"/>
      <c r="Z3672" s="324"/>
      <c r="AA3672" s="324"/>
      <c r="AB3672" s="324"/>
      <c r="AC3672" s="324"/>
      <c r="AD3672" s="324"/>
      <c r="AE3672" s="324"/>
      <c r="AF3672" s="324"/>
      <c r="AG3672" s="324"/>
      <c r="AH3672" s="324"/>
      <c r="AI3672" s="325"/>
      <c r="BD3672" s="2"/>
      <c r="BE3672" s="2"/>
      <c r="BF3672" s="2"/>
    </row>
    <row r="3673" spans="1:69" ht="15.75" x14ac:dyDescent="0.2">
      <c r="A3673" s="2"/>
      <c r="B3673" s="111">
        <f t="shared" ref="B3673:C3673" si="2020">B3602</f>
        <v>0</v>
      </c>
      <c r="C3673" s="323">
        <f t="shared" si="2020"/>
        <v>0</v>
      </c>
      <c r="D3673" s="324"/>
      <c r="E3673" s="324"/>
      <c r="F3673" s="324"/>
      <c r="G3673" s="324"/>
      <c r="H3673" s="324"/>
      <c r="I3673" s="324"/>
      <c r="J3673" s="324"/>
      <c r="K3673" s="324"/>
      <c r="L3673" s="324"/>
      <c r="M3673" s="324"/>
      <c r="N3673" s="324"/>
      <c r="O3673" s="324"/>
      <c r="P3673" s="324"/>
      <c r="Q3673" s="324"/>
      <c r="R3673" s="324"/>
      <c r="S3673" s="324"/>
      <c r="T3673" s="324"/>
      <c r="U3673" s="324"/>
      <c r="V3673" s="324"/>
      <c r="W3673" s="324"/>
      <c r="X3673" s="324"/>
      <c r="Y3673" s="324"/>
      <c r="Z3673" s="324"/>
      <c r="AA3673" s="324"/>
      <c r="AB3673" s="324"/>
      <c r="AC3673" s="324"/>
      <c r="AD3673" s="324"/>
      <c r="AE3673" s="324"/>
      <c r="AF3673" s="324"/>
      <c r="AG3673" s="324"/>
      <c r="AH3673" s="324"/>
      <c r="AI3673" s="325"/>
      <c r="BD3673" s="2"/>
      <c r="BE3673" s="2"/>
      <c r="BF3673" s="2"/>
    </row>
    <row r="3674" spans="1:69" ht="15.75" x14ac:dyDescent="0.2">
      <c r="A3674" s="2"/>
      <c r="B3674" s="111">
        <f t="shared" ref="B3674:C3674" si="2021">B3603</f>
        <v>0</v>
      </c>
      <c r="C3674" s="323">
        <f t="shared" si="2021"/>
        <v>0</v>
      </c>
      <c r="D3674" s="324"/>
      <c r="E3674" s="324"/>
      <c r="F3674" s="324"/>
      <c r="G3674" s="324"/>
      <c r="H3674" s="324"/>
      <c r="I3674" s="324"/>
      <c r="J3674" s="324"/>
      <c r="K3674" s="324"/>
      <c r="L3674" s="324"/>
      <c r="M3674" s="324"/>
      <c r="N3674" s="324"/>
      <c r="O3674" s="324"/>
      <c r="P3674" s="324"/>
      <c r="Q3674" s="324"/>
      <c r="R3674" s="324"/>
      <c r="S3674" s="324"/>
      <c r="T3674" s="324"/>
      <c r="U3674" s="324"/>
      <c r="V3674" s="324"/>
      <c r="W3674" s="324"/>
      <c r="X3674" s="324"/>
      <c r="Y3674" s="324"/>
      <c r="Z3674" s="324"/>
      <c r="AA3674" s="324"/>
      <c r="AB3674" s="324"/>
      <c r="AC3674" s="324"/>
      <c r="AD3674" s="324"/>
      <c r="AE3674" s="324"/>
      <c r="AF3674" s="324"/>
      <c r="AG3674" s="324"/>
      <c r="AH3674" s="324"/>
      <c r="AI3674" s="325"/>
      <c r="BD3674" s="2"/>
      <c r="BE3674" s="2"/>
      <c r="BF3674" s="2"/>
    </row>
    <row r="3675" spans="1:69" s="2" customFormat="1" ht="15.75" x14ac:dyDescent="0.2">
      <c r="B3675" s="143">
        <f t="shared" ref="B3675:C3675" si="2022">B3604</f>
        <v>0</v>
      </c>
      <c r="C3675" s="323">
        <f t="shared" si="2022"/>
        <v>0</v>
      </c>
      <c r="D3675" s="324"/>
      <c r="E3675" s="324"/>
      <c r="F3675" s="324"/>
      <c r="G3675" s="324"/>
      <c r="H3675" s="324"/>
      <c r="I3675" s="324"/>
      <c r="J3675" s="324"/>
      <c r="K3675" s="324"/>
      <c r="L3675" s="324"/>
      <c r="M3675" s="324"/>
      <c r="N3675" s="324"/>
      <c r="O3675" s="324"/>
      <c r="P3675" s="324"/>
      <c r="Q3675" s="324"/>
      <c r="R3675" s="324"/>
      <c r="S3675" s="324"/>
      <c r="T3675" s="324"/>
      <c r="U3675" s="324"/>
      <c r="V3675" s="324"/>
      <c r="W3675" s="324"/>
      <c r="X3675" s="324"/>
      <c r="Y3675" s="324"/>
      <c r="Z3675" s="324"/>
      <c r="AA3675" s="324"/>
      <c r="AB3675" s="324"/>
      <c r="AC3675" s="324"/>
      <c r="AD3675" s="324"/>
      <c r="AE3675" s="324"/>
      <c r="AF3675" s="324"/>
      <c r="AG3675" s="324"/>
      <c r="AH3675" s="324"/>
      <c r="AI3675" s="325"/>
      <c r="AJ3675" s="118"/>
      <c r="AK3675" s="118"/>
      <c r="AL3675" s="118"/>
      <c r="AM3675" s="118"/>
      <c r="AN3675" s="118"/>
      <c r="AO3675" s="118"/>
      <c r="AP3675" s="118"/>
      <c r="AQ3675" s="118"/>
      <c r="AR3675" s="118"/>
      <c r="AS3675" s="118"/>
      <c r="AT3675" s="118"/>
      <c r="AU3675" s="118"/>
      <c r="AV3675" s="118"/>
      <c r="AW3675" s="118"/>
      <c r="AX3675" s="118"/>
      <c r="AY3675" s="118"/>
      <c r="AZ3675" s="118"/>
      <c r="BA3675" s="118"/>
      <c r="BB3675" s="118"/>
      <c r="BC3675" s="118"/>
      <c r="BG3675" s="118"/>
      <c r="BH3675" s="118"/>
      <c r="BI3675" s="118"/>
      <c r="BJ3675" s="118"/>
      <c r="BK3675" s="118"/>
      <c r="BL3675" s="118"/>
      <c r="BM3675" s="118"/>
      <c r="BN3675" s="118"/>
      <c r="BO3675" s="118"/>
      <c r="BP3675" s="118"/>
      <c r="BQ3675" s="118"/>
    </row>
    <row r="3676" spans="1:69" s="2" customFormat="1" ht="15.75" x14ac:dyDescent="0.2">
      <c r="B3676" s="143">
        <f t="shared" ref="B3676:C3676" si="2023">B3605</f>
        <v>0</v>
      </c>
      <c r="C3676" s="323">
        <f t="shared" si="2023"/>
        <v>0</v>
      </c>
      <c r="D3676" s="324"/>
      <c r="E3676" s="324"/>
      <c r="F3676" s="324"/>
      <c r="G3676" s="324"/>
      <c r="H3676" s="324"/>
      <c r="I3676" s="324"/>
      <c r="J3676" s="324"/>
      <c r="K3676" s="324"/>
      <c r="L3676" s="324"/>
      <c r="M3676" s="324"/>
      <c r="N3676" s="324"/>
      <c r="O3676" s="324"/>
      <c r="P3676" s="324"/>
      <c r="Q3676" s="324"/>
      <c r="R3676" s="324"/>
      <c r="S3676" s="324"/>
      <c r="T3676" s="324"/>
      <c r="U3676" s="324"/>
      <c r="V3676" s="324"/>
      <c r="W3676" s="324"/>
      <c r="X3676" s="324"/>
      <c r="Y3676" s="324"/>
      <c r="Z3676" s="324"/>
      <c r="AA3676" s="324"/>
      <c r="AB3676" s="324"/>
      <c r="AC3676" s="324"/>
      <c r="AD3676" s="324"/>
      <c r="AE3676" s="324"/>
      <c r="AF3676" s="324"/>
      <c r="AG3676" s="324"/>
      <c r="AH3676" s="324"/>
      <c r="AI3676" s="325"/>
      <c r="AJ3676" s="118"/>
      <c r="AK3676" s="118"/>
      <c r="AL3676" s="118"/>
      <c r="AM3676" s="118"/>
      <c r="AN3676" s="118"/>
      <c r="AO3676" s="118"/>
      <c r="AP3676" s="118"/>
      <c r="AQ3676" s="118"/>
      <c r="AR3676" s="118"/>
      <c r="AS3676" s="118"/>
      <c r="AT3676" s="118"/>
      <c r="AU3676" s="118"/>
      <c r="AV3676" s="118"/>
      <c r="AW3676" s="118"/>
      <c r="AX3676" s="118"/>
      <c r="AY3676" s="118"/>
      <c r="AZ3676" s="118"/>
      <c r="BA3676" s="118"/>
      <c r="BB3676" s="118"/>
      <c r="BC3676" s="118"/>
      <c r="BG3676" s="118"/>
      <c r="BH3676" s="118"/>
      <c r="BI3676" s="118"/>
      <c r="BJ3676" s="118"/>
      <c r="BK3676" s="118"/>
      <c r="BL3676" s="118"/>
      <c r="BM3676" s="118"/>
      <c r="BN3676" s="118"/>
      <c r="BO3676" s="118"/>
      <c r="BP3676" s="118"/>
      <c r="BQ3676" s="118"/>
    </row>
    <row r="3677" spans="1:69" s="2" customFormat="1" ht="15.75" x14ac:dyDescent="0.2">
      <c r="B3677" s="143">
        <f t="shared" ref="B3677:C3677" si="2024">B3606</f>
        <v>0</v>
      </c>
      <c r="C3677" s="323">
        <f t="shared" si="2024"/>
        <v>0</v>
      </c>
      <c r="D3677" s="324"/>
      <c r="E3677" s="324"/>
      <c r="F3677" s="324"/>
      <c r="G3677" s="324"/>
      <c r="H3677" s="324"/>
      <c r="I3677" s="324"/>
      <c r="J3677" s="324"/>
      <c r="K3677" s="324"/>
      <c r="L3677" s="324"/>
      <c r="M3677" s="324"/>
      <c r="N3677" s="324"/>
      <c r="O3677" s="324"/>
      <c r="P3677" s="324"/>
      <c r="Q3677" s="324"/>
      <c r="R3677" s="324"/>
      <c r="S3677" s="324"/>
      <c r="T3677" s="324"/>
      <c r="U3677" s="324"/>
      <c r="V3677" s="324"/>
      <c r="W3677" s="324"/>
      <c r="X3677" s="324"/>
      <c r="Y3677" s="324"/>
      <c r="Z3677" s="324"/>
      <c r="AA3677" s="324"/>
      <c r="AB3677" s="324"/>
      <c r="AC3677" s="324"/>
      <c r="AD3677" s="324"/>
      <c r="AE3677" s="324"/>
      <c r="AF3677" s="324"/>
      <c r="AG3677" s="324"/>
      <c r="AH3677" s="324"/>
      <c r="AI3677" s="325"/>
      <c r="AJ3677" s="118"/>
      <c r="AK3677" s="118"/>
      <c r="AL3677" s="118"/>
      <c r="AM3677" s="118"/>
      <c r="AN3677" s="118"/>
      <c r="AO3677" s="118"/>
      <c r="AP3677" s="118"/>
      <c r="AQ3677" s="118"/>
      <c r="AR3677" s="118"/>
      <c r="AS3677" s="118"/>
      <c r="AT3677" s="118"/>
      <c r="AU3677" s="118"/>
      <c r="AV3677" s="118"/>
      <c r="AW3677" s="118"/>
      <c r="AX3677" s="118"/>
      <c r="AY3677" s="118"/>
      <c r="AZ3677" s="118"/>
      <c r="BA3677" s="118"/>
      <c r="BB3677" s="118"/>
      <c r="BC3677" s="118"/>
      <c r="BG3677" s="118"/>
      <c r="BH3677" s="118"/>
      <c r="BI3677" s="118"/>
      <c r="BJ3677" s="118"/>
      <c r="BK3677" s="118"/>
      <c r="BL3677" s="118"/>
      <c r="BM3677" s="118"/>
      <c r="BN3677" s="118"/>
      <c r="BO3677" s="118"/>
      <c r="BP3677" s="118"/>
      <c r="BQ3677" s="118"/>
    </row>
    <row r="3678" spans="1:69" s="2" customFormat="1" ht="15.75" x14ac:dyDescent="0.2">
      <c r="B3678" s="143">
        <f t="shared" ref="B3678:C3678" si="2025">B3607</f>
        <v>0</v>
      </c>
      <c r="C3678" s="323">
        <f t="shared" si="2025"/>
        <v>0</v>
      </c>
      <c r="D3678" s="324"/>
      <c r="E3678" s="324"/>
      <c r="F3678" s="324"/>
      <c r="G3678" s="324"/>
      <c r="H3678" s="324"/>
      <c r="I3678" s="324"/>
      <c r="J3678" s="324"/>
      <c r="K3678" s="324"/>
      <c r="L3678" s="324"/>
      <c r="M3678" s="324"/>
      <c r="N3678" s="324"/>
      <c r="O3678" s="324"/>
      <c r="P3678" s="324"/>
      <c r="Q3678" s="324"/>
      <c r="R3678" s="324"/>
      <c r="S3678" s="324"/>
      <c r="T3678" s="324"/>
      <c r="U3678" s="324"/>
      <c r="V3678" s="324"/>
      <c r="W3678" s="324"/>
      <c r="X3678" s="324"/>
      <c r="Y3678" s="324"/>
      <c r="Z3678" s="324"/>
      <c r="AA3678" s="324"/>
      <c r="AB3678" s="324"/>
      <c r="AC3678" s="324"/>
      <c r="AD3678" s="324"/>
      <c r="AE3678" s="324"/>
      <c r="AF3678" s="324"/>
      <c r="AG3678" s="324"/>
      <c r="AH3678" s="324"/>
      <c r="AI3678" s="325"/>
      <c r="AJ3678" s="118"/>
      <c r="AK3678" s="118"/>
      <c r="AL3678" s="118"/>
      <c r="AM3678" s="118"/>
      <c r="AN3678" s="118"/>
      <c r="AO3678" s="118"/>
      <c r="AP3678" s="118"/>
      <c r="AQ3678" s="118"/>
      <c r="AR3678" s="118"/>
      <c r="AS3678" s="118"/>
      <c r="AT3678" s="118"/>
      <c r="AU3678" s="118"/>
      <c r="AV3678" s="118"/>
      <c r="AW3678" s="118"/>
      <c r="AX3678" s="118"/>
      <c r="AY3678" s="118"/>
      <c r="AZ3678" s="118"/>
      <c r="BA3678" s="118"/>
      <c r="BB3678" s="118"/>
      <c r="BC3678" s="118"/>
      <c r="BG3678" s="118"/>
      <c r="BH3678" s="118"/>
      <c r="BI3678" s="118"/>
      <c r="BJ3678" s="118"/>
      <c r="BK3678" s="118"/>
      <c r="BL3678" s="118"/>
      <c r="BM3678" s="118"/>
      <c r="BN3678" s="118"/>
      <c r="BO3678" s="118"/>
      <c r="BP3678" s="118"/>
      <c r="BQ3678" s="118"/>
    </row>
    <row r="3679" spans="1:69" s="2" customFormat="1" ht="15.75" x14ac:dyDescent="0.2">
      <c r="B3679" s="143">
        <f t="shared" ref="B3679:C3679" si="2026">B3608</f>
        <v>0</v>
      </c>
      <c r="C3679" s="323">
        <f t="shared" si="2026"/>
        <v>0</v>
      </c>
      <c r="D3679" s="324"/>
      <c r="E3679" s="324"/>
      <c r="F3679" s="324"/>
      <c r="G3679" s="324"/>
      <c r="H3679" s="324"/>
      <c r="I3679" s="324"/>
      <c r="J3679" s="324"/>
      <c r="K3679" s="324"/>
      <c r="L3679" s="324"/>
      <c r="M3679" s="324"/>
      <c r="N3679" s="324"/>
      <c r="O3679" s="324"/>
      <c r="P3679" s="324"/>
      <c r="Q3679" s="324"/>
      <c r="R3679" s="324"/>
      <c r="S3679" s="324"/>
      <c r="T3679" s="324"/>
      <c r="U3679" s="324"/>
      <c r="V3679" s="324"/>
      <c r="W3679" s="324"/>
      <c r="X3679" s="324"/>
      <c r="Y3679" s="324"/>
      <c r="Z3679" s="324"/>
      <c r="AA3679" s="324"/>
      <c r="AB3679" s="324"/>
      <c r="AC3679" s="324"/>
      <c r="AD3679" s="324"/>
      <c r="AE3679" s="324"/>
      <c r="AF3679" s="324"/>
      <c r="AG3679" s="324"/>
      <c r="AH3679" s="324"/>
      <c r="AI3679" s="325"/>
      <c r="AJ3679" s="118"/>
      <c r="AK3679" s="118"/>
      <c r="AL3679" s="118"/>
      <c r="AM3679" s="118"/>
      <c r="AN3679" s="118"/>
      <c r="AO3679" s="118"/>
      <c r="AP3679" s="118"/>
      <c r="AQ3679" s="118"/>
      <c r="AR3679" s="118"/>
      <c r="AS3679" s="118"/>
      <c r="AT3679" s="118"/>
      <c r="AU3679" s="118"/>
      <c r="AV3679" s="118"/>
      <c r="AW3679" s="118"/>
      <c r="AX3679" s="118"/>
      <c r="AY3679" s="118"/>
      <c r="AZ3679" s="118"/>
      <c r="BA3679" s="118"/>
      <c r="BB3679" s="118"/>
      <c r="BC3679" s="118"/>
      <c r="BG3679" s="118"/>
      <c r="BH3679" s="118"/>
      <c r="BI3679" s="118"/>
      <c r="BJ3679" s="118"/>
      <c r="BK3679" s="118"/>
      <c r="BL3679" s="118"/>
      <c r="BM3679" s="118"/>
      <c r="BN3679" s="118"/>
      <c r="BO3679" s="118"/>
      <c r="BP3679" s="118"/>
      <c r="BQ3679" s="118"/>
    </row>
    <row r="3680" spans="1:69" s="2" customFormat="1" ht="15.75" x14ac:dyDescent="0.2">
      <c r="B3680" s="143">
        <f t="shared" ref="B3680:C3680" si="2027">B3609</f>
        <v>0</v>
      </c>
      <c r="C3680" s="323">
        <f t="shared" si="2027"/>
        <v>0</v>
      </c>
      <c r="D3680" s="324"/>
      <c r="E3680" s="324"/>
      <c r="F3680" s="324"/>
      <c r="G3680" s="324"/>
      <c r="H3680" s="324"/>
      <c r="I3680" s="324"/>
      <c r="J3680" s="324"/>
      <c r="K3680" s="324"/>
      <c r="L3680" s="324"/>
      <c r="M3680" s="324"/>
      <c r="N3680" s="324"/>
      <c r="O3680" s="324"/>
      <c r="P3680" s="324"/>
      <c r="Q3680" s="324"/>
      <c r="R3680" s="324"/>
      <c r="S3680" s="324"/>
      <c r="T3680" s="324"/>
      <c r="U3680" s="324"/>
      <c r="V3680" s="324"/>
      <c r="W3680" s="324"/>
      <c r="X3680" s="324"/>
      <c r="Y3680" s="324"/>
      <c r="Z3680" s="324"/>
      <c r="AA3680" s="324"/>
      <c r="AB3680" s="324"/>
      <c r="AC3680" s="324"/>
      <c r="AD3680" s="324"/>
      <c r="AE3680" s="324"/>
      <c r="AF3680" s="324"/>
      <c r="AG3680" s="324"/>
      <c r="AH3680" s="324"/>
      <c r="AI3680" s="325"/>
      <c r="AJ3680" s="118"/>
      <c r="AK3680" s="118"/>
      <c r="AL3680" s="118"/>
      <c r="AM3680" s="118"/>
      <c r="AN3680" s="118"/>
      <c r="AO3680" s="118"/>
      <c r="AP3680" s="118"/>
      <c r="AQ3680" s="118"/>
      <c r="AR3680" s="118"/>
      <c r="AS3680" s="118"/>
      <c r="AT3680" s="118"/>
      <c r="AU3680" s="118"/>
      <c r="AV3680" s="118"/>
      <c r="AW3680" s="118"/>
      <c r="AX3680" s="118"/>
      <c r="AY3680" s="118"/>
      <c r="AZ3680" s="118"/>
      <c r="BA3680" s="118"/>
      <c r="BB3680" s="118"/>
      <c r="BC3680" s="118"/>
      <c r="BG3680" s="118"/>
      <c r="BH3680" s="118"/>
      <c r="BI3680" s="118"/>
      <c r="BJ3680" s="118"/>
      <c r="BK3680" s="118"/>
      <c r="BL3680" s="118"/>
      <c r="BM3680" s="118"/>
      <c r="BN3680" s="118"/>
      <c r="BO3680" s="118"/>
      <c r="BP3680" s="118"/>
      <c r="BQ3680" s="118"/>
    </row>
    <row r="3681" spans="1:69" s="2" customFormat="1" ht="15.75" x14ac:dyDescent="0.2">
      <c r="B3681" s="143">
        <f t="shared" ref="B3681:C3681" si="2028">B3610</f>
        <v>0</v>
      </c>
      <c r="C3681" s="323">
        <f t="shared" si="2028"/>
        <v>0</v>
      </c>
      <c r="D3681" s="324"/>
      <c r="E3681" s="324"/>
      <c r="F3681" s="324"/>
      <c r="G3681" s="324"/>
      <c r="H3681" s="324"/>
      <c r="I3681" s="324"/>
      <c r="J3681" s="324"/>
      <c r="K3681" s="324"/>
      <c r="L3681" s="324"/>
      <c r="M3681" s="324"/>
      <c r="N3681" s="324"/>
      <c r="O3681" s="324"/>
      <c r="P3681" s="324"/>
      <c r="Q3681" s="324"/>
      <c r="R3681" s="324"/>
      <c r="S3681" s="324"/>
      <c r="T3681" s="324"/>
      <c r="U3681" s="324"/>
      <c r="V3681" s="324"/>
      <c r="W3681" s="324"/>
      <c r="X3681" s="324"/>
      <c r="Y3681" s="324"/>
      <c r="Z3681" s="324"/>
      <c r="AA3681" s="324"/>
      <c r="AB3681" s="324"/>
      <c r="AC3681" s="324"/>
      <c r="AD3681" s="324"/>
      <c r="AE3681" s="324"/>
      <c r="AF3681" s="324"/>
      <c r="AG3681" s="324"/>
      <c r="AH3681" s="324"/>
      <c r="AI3681" s="325"/>
      <c r="AJ3681" s="118"/>
      <c r="AK3681" s="118"/>
      <c r="AL3681" s="118"/>
      <c r="AM3681" s="118"/>
      <c r="AN3681" s="118"/>
      <c r="AO3681" s="118"/>
      <c r="AP3681" s="118"/>
      <c r="AQ3681" s="118"/>
      <c r="AR3681" s="118"/>
      <c r="AS3681" s="118"/>
      <c r="AT3681" s="118"/>
      <c r="AU3681" s="118"/>
      <c r="AV3681" s="118"/>
      <c r="AW3681" s="118"/>
      <c r="AX3681" s="118"/>
      <c r="AY3681" s="118"/>
      <c r="AZ3681" s="118"/>
      <c r="BA3681" s="118"/>
      <c r="BB3681" s="118"/>
      <c r="BC3681" s="118"/>
      <c r="BG3681" s="118"/>
      <c r="BH3681" s="118"/>
      <c r="BI3681" s="118"/>
      <c r="BJ3681" s="118"/>
      <c r="BK3681" s="118"/>
      <c r="BL3681" s="118"/>
      <c r="BM3681" s="118"/>
      <c r="BN3681" s="118"/>
      <c r="BO3681" s="118"/>
      <c r="BP3681" s="118"/>
      <c r="BQ3681" s="118"/>
    </row>
    <row r="3682" spans="1:69" s="2" customFormat="1" ht="15.75" x14ac:dyDescent="0.2">
      <c r="B3682" s="143">
        <f t="shared" ref="B3682:C3682" si="2029">B3611</f>
        <v>0</v>
      </c>
      <c r="C3682" s="323">
        <f t="shared" si="2029"/>
        <v>0</v>
      </c>
      <c r="D3682" s="324"/>
      <c r="E3682" s="324"/>
      <c r="F3682" s="324"/>
      <c r="G3682" s="324"/>
      <c r="H3682" s="324"/>
      <c r="I3682" s="324"/>
      <c r="J3682" s="324"/>
      <c r="K3682" s="324"/>
      <c r="L3682" s="324"/>
      <c r="M3682" s="324"/>
      <c r="N3682" s="324"/>
      <c r="O3682" s="324"/>
      <c r="P3682" s="324"/>
      <c r="Q3682" s="324"/>
      <c r="R3682" s="324"/>
      <c r="S3682" s="324"/>
      <c r="T3682" s="324"/>
      <c r="U3682" s="324"/>
      <c r="V3682" s="324"/>
      <c r="W3682" s="324"/>
      <c r="X3682" s="324"/>
      <c r="Y3682" s="324"/>
      <c r="Z3682" s="324"/>
      <c r="AA3682" s="324"/>
      <c r="AB3682" s="324"/>
      <c r="AC3682" s="324"/>
      <c r="AD3682" s="324"/>
      <c r="AE3682" s="324"/>
      <c r="AF3682" s="324"/>
      <c r="AG3682" s="324"/>
      <c r="AH3682" s="324"/>
      <c r="AI3682" s="325"/>
      <c r="AJ3682" s="118"/>
      <c r="AK3682" s="118"/>
      <c r="AL3682" s="118"/>
      <c r="AM3682" s="118"/>
      <c r="AN3682" s="118"/>
      <c r="AO3682" s="118"/>
      <c r="AP3682" s="118"/>
      <c r="AQ3682" s="118"/>
      <c r="AR3682" s="118"/>
      <c r="AS3682" s="118"/>
      <c r="AT3682" s="118"/>
      <c r="AU3682" s="118"/>
      <c r="AV3682" s="118"/>
      <c r="AW3682" s="118"/>
      <c r="AX3682" s="118"/>
      <c r="AY3682" s="118"/>
      <c r="AZ3682" s="118"/>
      <c r="BA3682" s="118"/>
      <c r="BB3682" s="118"/>
      <c r="BC3682" s="118"/>
      <c r="BG3682" s="118"/>
      <c r="BH3682" s="118"/>
      <c r="BI3682" s="118"/>
      <c r="BJ3682" s="118"/>
      <c r="BK3682" s="118"/>
      <c r="BL3682" s="118"/>
      <c r="BM3682" s="118"/>
      <c r="BN3682" s="118"/>
      <c r="BO3682" s="118"/>
      <c r="BP3682" s="118"/>
      <c r="BQ3682" s="118"/>
    </row>
    <row r="3683" spans="1:69" s="2" customFormat="1" ht="15.75" x14ac:dyDescent="0.2">
      <c r="B3683" s="143">
        <f t="shared" ref="B3683:C3683" si="2030">B3612</f>
        <v>0</v>
      </c>
      <c r="C3683" s="323">
        <f t="shared" si="2030"/>
        <v>0</v>
      </c>
      <c r="D3683" s="324"/>
      <c r="E3683" s="324"/>
      <c r="F3683" s="324"/>
      <c r="G3683" s="324"/>
      <c r="H3683" s="324"/>
      <c r="I3683" s="324"/>
      <c r="J3683" s="324"/>
      <c r="K3683" s="324"/>
      <c r="L3683" s="324"/>
      <c r="M3683" s="324"/>
      <c r="N3683" s="324"/>
      <c r="O3683" s="324"/>
      <c r="P3683" s="324"/>
      <c r="Q3683" s="324"/>
      <c r="R3683" s="324"/>
      <c r="S3683" s="324"/>
      <c r="T3683" s="324"/>
      <c r="U3683" s="324"/>
      <c r="V3683" s="324"/>
      <c r="W3683" s="324"/>
      <c r="X3683" s="324"/>
      <c r="Y3683" s="324"/>
      <c r="Z3683" s="324"/>
      <c r="AA3683" s="324"/>
      <c r="AB3683" s="324"/>
      <c r="AC3683" s="324"/>
      <c r="AD3683" s="324"/>
      <c r="AE3683" s="324"/>
      <c r="AF3683" s="324"/>
      <c r="AG3683" s="324"/>
      <c r="AH3683" s="324"/>
      <c r="AI3683" s="325"/>
      <c r="AJ3683" s="118"/>
      <c r="AK3683" s="118"/>
      <c r="AL3683" s="118"/>
      <c r="AM3683" s="118"/>
      <c r="AN3683" s="118"/>
      <c r="AO3683" s="118"/>
      <c r="AP3683" s="118"/>
      <c r="AQ3683" s="118"/>
      <c r="AR3683" s="118"/>
      <c r="AS3683" s="118"/>
      <c r="AT3683" s="118"/>
      <c r="AU3683" s="118"/>
      <c r="AV3683" s="118"/>
      <c r="AW3683" s="118"/>
      <c r="AX3683" s="118"/>
      <c r="AY3683" s="118"/>
      <c r="AZ3683" s="118"/>
      <c r="BA3683" s="118"/>
      <c r="BB3683" s="118"/>
      <c r="BC3683" s="118"/>
      <c r="BG3683" s="118"/>
      <c r="BH3683" s="118"/>
      <c r="BI3683" s="118"/>
      <c r="BJ3683" s="118"/>
      <c r="BK3683" s="118"/>
      <c r="BL3683" s="118"/>
      <c r="BM3683" s="118"/>
      <c r="BN3683" s="118"/>
      <c r="BO3683" s="118"/>
      <c r="BP3683" s="118"/>
      <c r="BQ3683" s="118"/>
    </row>
    <row r="3684" spans="1:69" s="2" customFormat="1" ht="15.75" x14ac:dyDescent="0.2">
      <c r="B3684" s="143">
        <f t="shared" ref="B3684:C3684" si="2031">B3613</f>
        <v>0</v>
      </c>
      <c r="C3684" s="323">
        <f t="shared" si="2031"/>
        <v>0</v>
      </c>
      <c r="D3684" s="324"/>
      <c r="E3684" s="324"/>
      <c r="F3684" s="324"/>
      <c r="G3684" s="324"/>
      <c r="H3684" s="324"/>
      <c r="I3684" s="324"/>
      <c r="J3684" s="324"/>
      <c r="K3684" s="324"/>
      <c r="L3684" s="324"/>
      <c r="M3684" s="324"/>
      <c r="N3684" s="324"/>
      <c r="O3684" s="324"/>
      <c r="P3684" s="324"/>
      <c r="Q3684" s="324"/>
      <c r="R3684" s="324"/>
      <c r="S3684" s="324"/>
      <c r="T3684" s="324"/>
      <c r="U3684" s="324"/>
      <c r="V3684" s="324"/>
      <c r="W3684" s="324"/>
      <c r="X3684" s="324"/>
      <c r="Y3684" s="324"/>
      <c r="Z3684" s="324"/>
      <c r="AA3684" s="324"/>
      <c r="AB3684" s="324"/>
      <c r="AC3684" s="324"/>
      <c r="AD3684" s="324"/>
      <c r="AE3684" s="324"/>
      <c r="AF3684" s="324"/>
      <c r="AG3684" s="324"/>
      <c r="AH3684" s="324"/>
      <c r="AI3684" s="325"/>
      <c r="AJ3684" s="118"/>
      <c r="AK3684" s="118"/>
      <c r="AL3684" s="118"/>
      <c r="AM3684" s="118"/>
      <c r="AN3684" s="118"/>
      <c r="AO3684" s="118"/>
      <c r="AP3684" s="118"/>
      <c r="AQ3684" s="118"/>
      <c r="AR3684" s="118"/>
      <c r="AS3684" s="118"/>
      <c r="AT3684" s="118"/>
      <c r="AU3684" s="118"/>
      <c r="AV3684" s="118"/>
      <c r="AW3684" s="118"/>
      <c r="AX3684" s="118"/>
      <c r="AY3684" s="118"/>
      <c r="AZ3684" s="118"/>
      <c r="BA3684" s="118"/>
      <c r="BB3684" s="118"/>
      <c r="BC3684" s="118"/>
      <c r="BG3684" s="118"/>
      <c r="BH3684" s="118"/>
      <c r="BI3684" s="118"/>
      <c r="BJ3684" s="118"/>
      <c r="BK3684" s="118"/>
      <c r="BL3684" s="118"/>
      <c r="BM3684" s="118"/>
      <c r="BN3684" s="118"/>
      <c r="BO3684" s="118"/>
      <c r="BP3684" s="118"/>
      <c r="BQ3684" s="118"/>
    </row>
    <row r="3685" spans="1:69" s="2" customFormat="1" ht="15.75" x14ac:dyDescent="0.2">
      <c r="B3685" s="143">
        <f t="shared" ref="B3685:C3685" si="2032">B3614</f>
        <v>0</v>
      </c>
      <c r="C3685" s="323">
        <f t="shared" si="2032"/>
        <v>0</v>
      </c>
      <c r="D3685" s="324"/>
      <c r="E3685" s="324"/>
      <c r="F3685" s="324"/>
      <c r="G3685" s="324"/>
      <c r="H3685" s="324"/>
      <c r="I3685" s="324"/>
      <c r="J3685" s="324"/>
      <c r="K3685" s="324"/>
      <c r="L3685" s="324"/>
      <c r="M3685" s="324"/>
      <c r="N3685" s="324"/>
      <c r="O3685" s="324"/>
      <c r="P3685" s="324"/>
      <c r="Q3685" s="324"/>
      <c r="R3685" s="324"/>
      <c r="S3685" s="324"/>
      <c r="T3685" s="324"/>
      <c r="U3685" s="324"/>
      <c r="V3685" s="324"/>
      <c r="W3685" s="324"/>
      <c r="X3685" s="324"/>
      <c r="Y3685" s="324"/>
      <c r="Z3685" s="324"/>
      <c r="AA3685" s="324"/>
      <c r="AB3685" s="324"/>
      <c r="AC3685" s="324"/>
      <c r="AD3685" s="324"/>
      <c r="AE3685" s="324"/>
      <c r="AF3685" s="324"/>
      <c r="AG3685" s="324"/>
      <c r="AH3685" s="324"/>
      <c r="AI3685" s="325"/>
      <c r="AJ3685" s="118"/>
      <c r="AK3685" s="118"/>
      <c r="AL3685" s="118"/>
      <c r="AM3685" s="118"/>
      <c r="AN3685" s="118"/>
      <c r="AO3685" s="118"/>
      <c r="AP3685" s="118"/>
      <c r="AQ3685" s="118"/>
      <c r="AR3685" s="118"/>
      <c r="AS3685" s="118"/>
      <c r="AT3685" s="118"/>
      <c r="AU3685" s="118"/>
      <c r="AV3685" s="118"/>
      <c r="AW3685" s="118"/>
      <c r="AX3685" s="118"/>
      <c r="AY3685" s="118"/>
      <c r="AZ3685" s="118"/>
      <c r="BA3685" s="118"/>
      <c r="BB3685" s="118"/>
      <c r="BC3685" s="118"/>
      <c r="BG3685" s="118"/>
      <c r="BH3685" s="118"/>
      <c r="BI3685" s="118"/>
      <c r="BJ3685" s="118"/>
      <c r="BK3685" s="118"/>
      <c r="BL3685" s="118"/>
      <c r="BM3685" s="118"/>
      <c r="BN3685" s="118"/>
      <c r="BO3685" s="118"/>
      <c r="BP3685" s="118"/>
      <c r="BQ3685" s="118"/>
    </row>
    <row r="3686" spans="1:69" s="2" customFormat="1" ht="15.75" x14ac:dyDescent="0.2">
      <c r="B3686" s="143">
        <f t="shared" ref="B3686:C3686" si="2033">B3615</f>
        <v>0</v>
      </c>
      <c r="C3686" s="323">
        <f t="shared" si="2033"/>
        <v>0</v>
      </c>
      <c r="D3686" s="324"/>
      <c r="E3686" s="324"/>
      <c r="F3686" s="324"/>
      <c r="G3686" s="324"/>
      <c r="H3686" s="324"/>
      <c r="I3686" s="324"/>
      <c r="J3686" s="324"/>
      <c r="K3686" s="324"/>
      <c r="L3686" s="324"/>
      <c r="M3686" s="324"/>
      <c r="N3686" s="324"/>
      <c r="O3686" s="324"/>
      <c r="P3686" s="324"/>
      <c r="Q3686" s="324"/>
      <c r="R3686" s="324"/>
      <c r="S3686" s="324"/>
      <c r="T3686" s="324"/>
      <c r="U3686" s="324"/>
      <c r="V3686" s="324"/>
      <c r="W3686" s="324"/>
      <c r="X3686" s="324"/>
      <c r="Y3686" s="324"/>
      <c r="Z3686" s="324"/>
      <c r="AA3686" s="324"/>
      <c r="AB3686" s="324"/>
      <c r="AC3686" s="324"/>
      <c r="AD3686" s="324"/>
      <c r="AE3686" s="324"/>
      <c r="AF3686" s="324"/>
      <c r="AG3686" s="324"/>
      <c r="AH3686" s="324"/>
      <c r="AI3686" s="325"/>
      <c r="AJ3686" s="118"/>
      <c r="AK3686" s="118"/>
      <c r="AL3686" s="118"/>
      <c r="AM3686" s="118"/>
      <c r="AN3686" s="118"/>
      <c r="AO3686" s="118"/>
      <c r="AP3686" s="118"/>
      <c r="AQ3686" s="118"/>
      <c r="AR3686" s="118"/>
      <c r="AS3686" s="118"/>
      <c r="AT3686" s="118"/>
      <c r="AU3686" s="118"/>
      <c r="AV3686" s="118"/>
      <c r="AW3686" s="118"/>
      <c r="AX3686" s="118"/>
      <c r="AY3686" s="118"/>
      <c r="AZ3686" s="118"/>
      <c r="BA3686" s="118"/>
      <c r="BB3686" s="118"/>
      <c r="BC3686" s="118"/>
      <c r="BG3686" s="118"/>
      <c r="BH3686" s="118"/>
      <c r="BI3686" s="118"/>
      <c r="BJ3686" s="118"/>
      <c r="BK3686" s="118"/>
      <c r="BL3686" s="118"/>
      <c r="BM3686" s="118"/>
      <c r="BN3686" s="118"/>
      <c r="BO3686" s="118"/>
      <c r="BP3686" s="118"/>
      <c r="BQ3686" s="118"/>
    </row>
    <row r="3687" spans="1:69" s="2" customFormat="1" ht="15.75" x14ac:dyDescent="0.2">
      <c r="B3687" s="143">
        <f t="shared" ref="B3687:C3687" si="2034">B3616</f>
        <v>0</v>
      </c>
      <c r="C3687" s="323">
        <f t="shared" si="2034"/>
        <v>0</v>
      </c>
      <c r="D3687" s="324"/>
      <c r="E3687" s="324"/>
      <c r="F3687" s="324"/>
      <c r="G3687" s="324"/>
      <c r="H3687" s="324"/>
      <c r="I3687" s="324"/>
      <c r="J3687" s="324"/>
      <c r="K3687" s="324"/>
      <c r="L3687" s="324"/>
      <c r="M3687" s="324"/>
      <c r="N3687" s="324"/>
      <c r="O3687" s="324"/>
      <c r="P3687" s="324"/>
      <c r="Q3687" s="324"/>
      <c r="R3687" s="324"/>
      <c r="S3687" s="324"/>
      <c r="T3687" s="324"/>
      <c r="U3687" s="324"/>
      <c r="V3687" s="324"/>
      <c r="W3687" s="324"/>
      <c r="X3687" s="324"/>
      <c r="Y3687" s="324"/>
      <c r="Z3687" s="324"/>
      <c r="AA3687" s="324"/>
      <c r="AB3687" s="324"/>
      <c r="AC3687" s="324"/>
      <c r="AD3687" s="324"/>
      <c r="AE3687" s="324"/>
      <c r="AF3687" s="324"/>
      <c r="AG3687" s="324"/>
      <c r="AH3687" s="324"/>
      <c r="AI3687" s="325"/>
      <c r="AJ3687" s="118"/>
      <c r="AK3687" s="118"/>
      <c r="AL3687" s="118"/>
      <c r="AM3687" s="118"/>
      <c r="AN3687" s="118"/>
      <c r="AO3687" s="118"/>
      <c r="AP3687" s="118"/>
      <c r="AQ3687" s="118"/>
      <c r="AR3687" s="118"/>
      <c r="AS3687" s="118"/>
      <c r="AT3687" s="118"/>
      <c r="AU3687" s="118"/>
      <c r="AV3687" s="118"/>
      <c r="AW3687" s="118"/>
      <c r="AX3687" s="118"/>
      <c r="AY3687" s="118"/>
      <c r="AZ3687" s="118"/>
      <c r="BA3687" s="118"/>
      <c r="BB3687" s="118"/>
      <c r="BC3687" s="118"/>
      <c r="BG3687" s="118"/>
      <c r="BH3687" s="118"/>
      <c r="BI3687" s="118"/>
      <c r="BJ3687" s="118"/>
      <c r="BK3687" s="118"/>
      <c r="BL3687" s="118"/>
      <c r="BM3687" s="118"/>
      <c r="BN3687" s="118"/>
      <c r="BO3687" s="118"/>
      <c r="BP3687" s="118"/>
      <c r="BQ3687" s="118"/>
    </row>
    <row r="3688" spans="1:69" s="2" customFormat="1" ht="15.75" x14ac:dyDescent="0.2">
      <c r="B3688" s="143">
        <f t="shared" ref="B3688:C3688" si="2035">B3617</f>
        <v>0</v>
      </c>
      <c r="C3688" s="323">
        <f t="shared" si="2035"/>
        <v>0</v>
      </c>
      <c r="D3688" s="324"/>
      <c r="E3688" s="324"/>
      <c r="F3688" s="324"/>
      <c r="G3688" s="324"/>
      <c r="H3688" s="324"/>
      <c r="I3688" s="324"/>
      <c r="J3688" s="324"/>
      <c r="K3688" s="324"/>
      <c r="L3688" s="324"/>
      <c r="M3688" s="324"/>
      <c r="N3688" s="324"/>
      <c r="O3688" s="324"/>
      <c r="P3688" s="324"/>
      <c r="Q3688" s="324"/>
      <c r="R3688" s="324"/>
      <c r="S3688" s="324"/>
      <c r="T3688" s="324"/>
      <c r="U3688" s="324"/>
      <c r="V3688" s="324"/>
      <c r="W3688" s="324"/>
      <c r="X3688" s="324"/>
      <c r="Y3688" s="324"/>
      <c r="Z3688" s="324"/>
      <c r="AA3688" s="324"/>
      <c r="AB3688" s="324"/>
      <c r="AC3688" s="324"/>
      <c r="AD3688" s="324"/>
      <c r="AE3688" s="324"/>
      <c r="AF3688" s="324"/>
      <c r="AG3688" s="324"/>
      <c r="AH3688" s="324"/>
      <c r="AI3688" s="325"/>
      <c r="AJ3688" s="118"/>
      <c r="AK3688" s="118"/>
      <c r="AL3688" s="118"/>
      <c r="AM3688" s="118"/>
      <c r="AN3688" s="118"/>
      <c r="AO3688" s="118"/>
      <c r="AP3688" s="118"/>
      <c r="AQ3688" s="118"/>
      <c r="AR3688" s="118"/>
      <c r="AS3688" s="118"/>
      <c r="AT3688" s="118"/>
      <c r="AU3688" s="118"/>
      <c r="AV3688" s="118"/>
      <c r="AW3688" s="118"/>
      <c r="AX3688" s="118"/>
      <c r="AY3688" s="118"/>
      <c r="AZ3688" s="118"/>
      <c r="BA3688" s="118"/>
      <c r="BB3688" s="118"/>
      <c r="BC3688" s="118"/>
      <c r="BG3688" s="118"/>
      <c r="BH3688" s="118"/>
      <c r="BI3688" s="118"/>
      <c r="BJ3688" s="118"/>
      <c r="BK3688" s="118"/>
      <c r="BL3688" s="118"/>
      <c r="BM3688" s="118"/>
      <c r="BN3688" s="118"/>
      <c r="BO3688" s="118"/>
      <c r="BP3688" s="118"/>
      <c r="BQ3688" s="118"/>
    </row>
    <row r="3689" spans="1:69" s="2" customFormat="1" ht="15.75" x14ac:dyDescent="0.2">
      <c r="B3689" s="143">
        <f t="shared" ref="B3689:C3689" si="2036">B3618</f>
        <v>0</v>
      </c>
      <c r="C3689" s="323">
        <f t="shared" si="2036"/>
        <v>0</v>
      </c>
      <c r="D3689" s="324"/>
      <c r="E3689" s="324"/>
      <c r="F3689" s="324"/>
      <c r="G3689" s="324"/>
      <c r="H3689" s="324"/>
      <c r="I3689" s="324"/>
      <c r="J3689" s="324"/>
      <c r="K3689" s="324"/>
      <c r="L3689" s="324"/>
      <c r="M3689" s="324"/>
      <c r="N3689" s="324"/>
      <c r="O3689" s="324"/>
      <c r="P3689" s="324"/>
      <c r="Q3689" s="324"/>
      <c r="R3689" s="324"/>
      <c r="S3689" s="324"/>
      <c r="T3689" s="324"/>
      <c r="U3689" s="324"/>
      <c r="V3689" s="324"/>
      <c r="W3689" s="324"/>
      <c r="X3689" s="324"/>
      <c r="Y3689" s="324"/>
      <c r="Z3689" s="324"/>
      <c r="AA3689" s="324"/>
      <c r="AB3689" s="324"/>
      <c r="AC3689" s="324"/>
      <c r="AD3689" s="324"/>
      <c r="AE3689" s="324"/>
      <c r="AF3689" s="324"/>
      <c r="AG3689" s="324"/>
      <c r="AH3689" s="324"/>
      <c r="AI3689" s="325"/>
      <c r="AJ3689" s="118"/>
      <c r="AK3689" s="118"/>
      <c r="AL3689" s="118"/>
      <c r="AM3689" s="118"/>
      <c r="AN3689" s="118"/>
      <c r="AO3689" s="118"/>
      <c r="AP3689" s="118"/>
      <c r="AQ3689" s="118"/>
      <c r="AR3689" s="118"/>
      <c r="AS3689" s="118"/>
      <c r="AT3689" s="118"/>
      <c r="AU3689" s="118"/>
      <c r="AV3689" s="118"/>
      <c r="AW3689" s="118"/>
      <c r="AX3689" s="118"/>
      <c r="AY3689" s="118"/>
      <c r="AZ3689" s="118"/>
      <c r="BA3689" s="118"/>
      <c r="BB3689" s="118"/>
      <c r="BC3689" s="118"/>
      <c r="BG3689" s="118"/>
      <c r="BH3689" s="118"/>
      <c r="BI3689" s="118"/>
      <c r="BJ3689" s="118"/>
      <c r="BK3689" s="118"/>
      <c r="BL3689" s="118"/>
      <c r="BM3689" s="118"/>
      <c r="BN3689" s="118"/>
      <c r="BO3689" s="118"/>
      <c r="BP3689" s="118"/>
      <c r="BQ3689" s="118"/>
    </row>
    <row r="3690" spans="1:69" ht="15" x14ac:dyDescent="0.2">
      <c r="A3690" s="2"/>
      <c r="B3690" s="2"/>
      <c r="C3690" s="2"/>
      <c r="D3690" s="2"/>
      <c r="I3690" s="338"/>
      <c r="J3690" s="338"/>
      <c r="BD3690" s="2"/>
      <c r="BE3690" s="2"/>
      <c r="BF3690" s="2"/>
    </row>
    <row r="3691" spans="1:69" ht="15" x14ac:dyDescent="0.2">
      <c r="A3691" s="326" t="s">
        <v>55</v>
      </c>
      <c r="B3691" s="327"/>
      <c r="C3691" s="327"/>
      <c r="D3691" s="327"/>
      <c r="E3691" s="327"/>
      <c r="F3691" s="327"/>
      <c r="G3691" s="327"/>
      <c r="H3691" s="327"/>
      <c r="I3691" s="327"/>
      <c r="J3691" s="327"/>
      <c r="K3691" s="327"/>
      <c r="L3691" s="327"/>
      <c r="M3691" s="327"/>
      <c r="N3691" s="327"/>
      <c r="O3691" s="327"/>
      <c r="P3691" s="327"/>
      <c r="Q3691" s="327"/>
      <c r="R3691" s="327"/>
      <c r="S3691" s="327"/>
      <c r="T3691" s="327"/>
      <c r="U3691" s="327"/>
      <c r="V3691" s="327"/>
      <c r="W3691" s="327"/>
      <c r="X3691" s="327"/>
      <c r="Y3691" s="327"/>
      <c r="Z3691" s="327"/>
      <c r="AA3691" s="327"/>
      <c r="AB3691" s="327"/>
      <c r="AC3691" s="327"/>
      <c r="AD3691" s="327"/>
      <c r="AE3691" s="327"/>
      <c r="AF3691" s="327"/>
      <c r="AG3691" s="327"/>
      <c r="AH3691" s="327"/>
      <c r="AI3691" s="327"/>
      <c r="BD3691" s="2"/>
      <c r="BE3691" s="2"/>
      <c r="BF3691" s="2"/>
    </row>
    <row r="3692" spans="1:69" x14ac:dyDescent="0.2">
      <c r="A3692" s="2"/>
      <c r="B3692" s="2"/>
      <c r="C3692" s="2"/>
      <c r="D3692" s="2"/>
      <c r="BD3692" s="2"/>
      <c r="BE3692" s="2"/>
      <c r="BF3692" s="2"/>
    </row>
    <row r="3693" spans="1:69" x14ac:dyDescent="0.2">
      <c r="A3693" s="2"/>
      <c r="B3693" s="2"/>
      <c r="C3693" s="2"/>
      <c r="D3693" s="2"/>
      <c r="BD3693" s="2"/>
      <c r="BE3693" s="2"/>
      <c r="BF3693" s="2"/>
    </row>
    <row r="3694" spans="1:69" ht="15.75" x14ac:dyDescent="0.2">
      <c r="A3694" s="101" t="s">
        <v>4</v>
      </c>
      <c r="B3694" s="2"/>
      <c r="C3694" s="2"/>
      <c r="D3694" s="2"/>
      <c r="BD3694" s="2"/>
      <c r="BE3694" s="2"/>
      <c r="BF3694" s="2"/>
    </row>
    <row r="3695" spans="1:69" x14ac:dyDescent="0.2">
      <c r="A3695" s="2"/>
      <c r="B3695" s="2"/>
      <c r="C3695" s="2"/>
      <c r="D3695" s="2"/>
      <c r="BD3695" s="2"/>
      <c r="BE3695" s="2"/>
      <c r="BF3695" s="2"/>
    </row>
    <row r="3696" spans="1:69" ht="15.75" x14ac:dyDescent="0.2">
      <c r="A3696" s="339" t="s">
        <v>7</v>
      </c>
      <c r="B3696" s="340"/>
      <c r="C3696" s="340"/>
      <c r="D3696" s="2"/>
      <c r="E3696" s="320" t="str">
        <f>Результаты!$E$3</f>
        <v>Ленинская СОШ</v>
      </c>
      <c r="F3696" s="320"/>
      <c r="G3696" s="320"/>
      <c r="H3696" s="320"/>
      <c r="I3696" s="320"/>
      <c r="J3696" s="320"/>
      <c r="BD3696" s="2"/>
      <c r="BE3696" s="2"/>
      <c r="BF3696" s="2"/>
    </row>
    <row r="3697" spans="1:69" ht="15.75" x14ac:dyDescent="0.2">
      <c r="A3697" s="339" t="s">
        <v>12</v>
      </c>
      <c r="B3697" s="339"/>
      <c r="C3697" s="339"/>
      <c r="D3697" s="2"/>
      <c r="E3697" s="320" t="str">
        <f>Результаты!$E$7</f>
        <v>математика</v>
      </c>
      <c r="F3697" s="328"/>
      <c r="G3697" s="328"/>
      <c r="H3697" s="328"/>
      <c r="I3697" s="328"/>
      <c r="J3697" s="328"/>
      <c r="BD3697" s="2"/>
      <c r="BE3697" s="2"/>
      <c r="BF3697" s="2"/>
    </row>
    <row r="3698" spans="1:69" ht="15.75" x14ac:dyDescent="0.2">
      <c r="A3698" s="339" t="s">
        <v>9</v>
      </c>
      <c r="B3698" s="339"/>
      <c r="C3698" s="339"/>
      <c r="D3698" s="2"/>
      <c r="E3698" s="320">
        <f>Результаты!$E$11</f>
        <v>13</v>
      </c>
      <c r="F3698" s="328"/>
      <c r="G3698" s="328"/>
      <c r="H3698" s="328"/>
      <c r="I3698" s="328"/>
      <c r="J3698" s="328"/>
      <c r="BD3698" s="2"/>
      <c r="BE3698" s="2"/>
      <c r="BF3698" s="2"/>
    </row>
    <row r="3699" spans="1:69" ht="15.75" x14ac:dyDescent="0.2">
      <c r="A3699" s="339" t="s">
        <v>23</v>
      </c>
      <c r="B3699" s="339"/>
      <c r="C3699" s="339"/>
      <c r="D3699" s="2"/>
      <c r="E3699" s="320">
        <f>Результаты!$E$13</f>
        <v>6</v>
      </c>
      <c r="F3699" s="328"/>
      <c r="G3699" s="328"/>
      <c r="H3699" s="328"/>
      <c r="I3699" s="328"/>
      <c r="J3699" s="328"/>
      <c r="BD3699" s="2"/>
      <c r="BE3699" s="2"/>
      <c r="BF3699" s="2"/>
    </row>
    <row r="3700" spans="1:69" ht="15.75" x14ac:dyDescent="0.2">
      <c r="A3700" s="339" t="s">
        <v>42</v>
      </c>
      <c r="B3700" s="339"/>
      <c r="C3700" s="339"/>
      <c r="D3700" s="2"/>
      <c r="E3700" s="320">
        <f>Результаты!$E$15</f>
        <v>6</v>
      </c>
      <c r="F3700" s="320"/>
      <c r="G3700" s="320"/>
      <c r="H3700" s="321">
        <f>Результаты!$H$15</f>
        <v>7</v>
      </c>
      <c r="I3700" s="321"/>
      <c r="J3700" s="322"/>
      <c r="BD3700" s="2"/>
      <c r="BE3700" s="2"/>
      <c r="BF3700" s="2"/>
    </row>
    <row r="3701" spans="1:69" ht="13.5" thickBot="1" x14ac:dyDescent="0.25">
      <c r="A3701" s="2"/>
      <c r="B3701" s="2"/>
      <c r="C3701" s="2"/>
      <c r="D3701" s="2"/>
      <c r="BD3701" s="2"/>
      <c r="BE3701" s="2"/>
      <c r="BF3701" s="2"/>
    </row>
    <row r="3702" spans="1:69" ht="15" customHeight="1" x14ac:dyDescent="0.2">
      <c r="A3702" s="341" t="s">
        <v>19</v>
      </c>
      <c r="B3702" s="342"/>
      <c r="C3702" s="342"/>
      <c r="D3702" s="342"/>
      <c r="E3702" s="335">
        <f>E3631</f>
        <v>1</v>
      </c>
      <c r="F3702" s="335">
        <f t="shared" ref="F3702:AM3702" si="2037">F3631</f>
        <v>2</v>
      </c>
      <c r="G3702" s="335">
        <f t="shared" si="2037"/>
        <v>3</v>
      </c>
      <c r="H3702" s="337">
        <f t="shared" si="2037"/>
        <v>4</v>
      </c>
      <c r="I3702" s="335">
        <f t="shared" si="2037"/>
        <v>5</v>
      </c>
      <c r="J3702" s="337">
        <f t="shared" si="2037"/>
        <v>6</v>
      </c>
      <c r="K3702" s="337">
        <f t="shared" si="2037"/>
        <v>7</v>
      </c>
      <c r="L3702" s="335">
        <f t="shared" si="2037"/>
        <v>8</v>
      </c>
      <c r="M3702" s="337">
        <f t="shared" si="2037"/>
        <v>9</v>
      </c>
      <c r="N3702" s="335">
        <f t="shared" si="2037"/>
        <v>10</v>
      </c>
      <c r="O3702" s="337">
        <f t="shared" si="2037"/>
        <v>11</v>
      </c>
      <c r="P3702" s="335">
        <f t="shared" si="2037"/>
        <v>12</v>
      </c>
      <c r="Q3702" s="337">
        <f t="shared" si="2037"/>
        <v>13</v>
      </c>
      <c r="R3702" s="335">
        <f t="shared" si="2037"/>
        <v>14</v>
      </c>
      <c r="S3702" s="337">
        <f t="shared" si="2037"/>
        <v>15</v>
      </c>
      <c r="T3702" s="335">
        <f t="shared" si="2037"/>
        <v>16</v>
      </c>
      <c r="U3702" s="335">
        <f t="shared" si="2037"/>
        <v>17</v>
      </c>
      <c r="V3702" s="337">
        <f t="shared" si="2037"/>
        <v>18</v>
      </c>
      <c r="W3702" s="337">
        <f t="shared" si="2037"/>
        <v>19</v>
      </c>
      <c r="X3702" s="337">
        <f t="shared" si="2037"/>
        <v>20</v>
      </c>
      <c r="Y3702" s="335" t="e">
        <f t="shared" si="2037"/>
        <v>#REF!</v>
      </c>
      <c r="Z3702" s="335" t="e">
        <f t="shared" si="2037"/>
        <v>#REF!</v>
      </c>
      <c r="AA3702" s="335" t="e">
        <f t="shared" si="2037"/>
        <v>#REF!</v>
      </c>
      <c r="AB3702" s="360" t="e">
        <f t="shared" si="2037"/>
        <v>#REF!</v>
      </c>
      <c r="AC3702" s="360" t="e">
        <f t="shared" si="2037"/>
        <v>#REF!</v>
      </c>
      <c r="AD3702" s="360" t="e">
        <f t="shared" si="2037"/>
        <v>#REF!</v>
      </c>
      <c r="AE3702" s="360" t="e">
        <f t="shared" si="2037"/>
        <v>#REF!</v>
      </c>
      <c r="AF3702" s="360" t="e">
        <f t="shared" si="2037"/>
        <v>#REF!</v>
      </c>
      <c r="AG3702" s="360" t="e">
        <f t="shared" si="2037"/>
        <v>#REF!</v>
      </c>
      <c r="AH3702" s="337" t="e">
        <f t="shared" si="2037"/>
        <v>#REF!</v>
      </c>
      <c r="AI3702" s="360" t="e">
        <f t="shared" si="2037"/>
        <v>#REF!</v>
      </c>
      <c r="AJ3702" s="360" t="e">
        <f t="shared" si="2037"/>
        <v>#REF!</v>
      </c>
      <c r="AK3702" s="360" t="e">
        <f t="shared" si="2037"/>
        <v>#REF!</v>
      </c>
      <c r="AL3702" s="360" t="e">
        <f t="shared" si="2037"/>
        <v>#REF!</v>
      </c>
      <c r="AM3702" s="360" t="e">
        <f t="shared" si="2037"/>
        <v>#REF!</v>
      </c>
      <c r="AN3702" s="360" t="e">
        <f t="shared" ref="AN3702:BB3702" si="2038">AN3631</f>
        <v>#REF!</v>
      </c>
      <c r="AO3702" s="354" t="e">
        <f t="shared" si="2038"/>
        <v>#REF!</v>
      </c>
      <c r="AP3702" s="354" t="e">
        <f t="shared" si="2038"/>
        <v>#REF!</v>
      </c>
      <c r="AQ3702" s="354" t="e">
        <f t="shared" si="2038"/>
        <v>#REF!</v>
      </c>
      <c r="AR3702" s="354" t="e">
        <f t="shared" si="2038"/>
        <v>#REF!</v>
      </c>
      <c r="AS3702" s="354" t="e">
        <f t="shared" si="2038"/>
        <v>#REF!</v>
      </c>
      <c r="AT3702" s="354" t="e">
        <f t="shared" si="2038"/>
        <v>#REF!</v>
      </c>
      <c r="AU3702" s="354" t="e">
        <f t="shared" si="2038"/>
        <v>#REF!</v>
      </c>
      <c r="AV3702" s="354" t="e">
        <f t="shared" si="2038"/>
        <v>#REF!</v>
      </c>
      <c r="AW3702" s="354" t="e">
        <f t="shared" si="2038"/>
        <v>#REF!</v>
      </c>
      <c r="AX3702" s="354" t="e">
        <f t="shared" si="2038"/>
        <v>#REF!</v>
      </c>
      <c r="AY3702" s="354" t="e">
        <f t="shared" si="2038"/>
        <v>#REF!</v>
      </c>
      <c r="AZ3702" s="354" t="e">
        <f t="shared" si="2038"/>
        <v>#REF!</v>
      </c>
      <c r="BA3702" s="354" t="e">
        <f t="shared" si="2038"/>
        <v>#REF!</v>
      </c>
      <c r="BB3702" s="354" t="e">
        <f t="shared" si="2038"/>
        <v>#REF!</v>
      </c>
      <c r="BC3702" s="361" t="s">
        <v>37</v>
      </c>
      <c r="BD3702" s="367" t="s">
        <v>39</v>
      </c>
      <c r="BE3702" s="367"/>
      <c r="BF3702" s="355"/>
      <c r="BG3702" s="363" t="s">
        <v>10</v>
      </c>
    </row>
    <row r="3703" spans="1:69" ht="31.5" x14ac:dyDescent="0.2">
      <c r="A3703" s="341"/>
      <c r="B3703" s="342"/>
      <c r="C3703" s="342"/>
      <c r="D3703" s="342"/>
      <c r="E3703" s="336"/>
      <c r="F3703" s="336"/>
      <c r="G3703" s="336"/>
      <c r="H3703" s="336"/>
      <c r="I3703" s="336"/>
      <c r="J3703" s="336"/>
      <c r="K3703" s="336"/>
      <c r="L3703" s="336"/>
      <c r="M3703" s="336"/>
      <c r="N3703" s="336"/>
      <c r="O3703" s="336"/>
      <c r="P3703" s="336"/>
      <c r="Q3703" s="336"/>
      <c r="R3703" s="336"/>
      <c r="S3703" s="336"/>
      <c r="T3703" s="336"/>
      <c r="U3703" s="336"/>
      <c r="V3703" s="336"/>
      <c r="W3703" s="336"/>
      <c r="X3703" s="336"/>
      <c r="Y3703" s="336"/>
      <c r="Z3703" s="336"/>
      <c r="AA3703" s="336"/>
      <c r="AB3703" s="336"/>
      <c r="AC3703" s="336"/>
      <c r="AD3703" s="336"/>
      <c r="AE3703" s="336"/>
      <c r="AF3703" s="336"/>
      <c r="AG3703" s="336"/>
      <c r="AH3703" s="336"/>
      <c r="AI3703" s="336"/>
      <c r="AJ3703" s="336"/>
      <c r="AK3703" s="336"/>
      <c r="AL3703" s="336"/>
      <c r="AM3703" s="336"/>
      <c r="AN3703" s="336"/>
      <c r="AO3703" s="336"/>
      <c r="AP3703" s="336"/>
      <c r="AQ3703" s="336"/>
      <c r="AR3703" s="336"/>
      <c r="AS3703" s="336"/>
      <c r="AT3703" s="336"/>
      <c r="AU3703" s="336"/>
      <c r="AV3703" s="336"/>
      <c r="AW3703" s="336"/>
      <c r="AX3703" s="336"/>
      <c r="AY3703" s="336"/>
      <c r="AZ3703" s="336"/>
      <c r="BA3703" s="336"/>
      <c r="BB3703" s="336"/>
      <c r="BC3703" s="362"/>
      <c r="BD3703" s="93" t="s">
        <v>26</v>
      </c>
      <c r="BE3703" s="94" t="s">
        <v>27</v>
      </c>
      <c r="BF3703" s="95" t="s">
        <v>28</v>
      </c>
      <c r="BG3703" s="364"/>
    </row>
    <row r="3704" spans="1:69" ht="15.75" x14ac:dyDescent="0.2">
      <c r="A3704" s="96" t="s">
        <v>0</v>
      </c>
      <c r="B3704" s="96" t="s">
        <v>2</v>
      </c>
      <c r="C3704" s="96" t="s">
        <v>1</v>
      </c>
      <c r="D3704" s="96" t="s">
        <v>40</v>
      </c>
      <c r="E3704" s="120">
        <f>Результаты!E$23</f>
        <v>1</v>
      </c>
      <c r="F3704" s="120">
        <f>Результаты!F$23</f>
        <v>2</v>
      </c>
      <c r="G3704" s="120">
        <f>Результаты!G$23</f>
        <v>3</v>
      </c>
      <c r="H3704" s="120">
        <f>Результаты!H$23</f>
        <v>4</v>
      </c>
      <c r="I3704" s="120">
        <f>Результаты!I$23</f>
        <v>5</v>
      </c>
      <c r="J3704" s="120">
        <f>Результаты!J$23</f>
        <v>6</v>
      </c>
      <c r="K3704" s="120">
        <f>Результаты!K$23</f>
        <v>7</v>
      </c>
      <c r="L3704" s="120">
        <f>Результаты!L$23</f>
        <v>8</v>
      </c>
      <c r="M3704" s="120">
        <f>Результаты!M$23</f>
        <v>9</v>
      </c>
      <c r="N3704" s="120">
        <f>Результаты!N$23</f>
        <v>10</v>
      </c>
      <c r="O3704" s="120">
        <f>Результаты!O$23</f>
        <v>11</v>
      </c>
      <c r="P3704" s="120">
        <f>Результаты!P$23</f>
        <v>0</v>
      </c>
      <c r="Q3704" s="120">
        <f>Результаты!Q$23</f>
        <v>0</v>
      </c>
      <c r="R3704" s="120">
        <f>Результаты!R$23</f>
        <v>0</v>
      </c>
      <c r="S3704" s="120">
        <f>Результаты!S$23</f>
        <v>0</v>
      </c>
      <c r="T3704" s="120">
        <f>Результаты!T$23</f>
        <v>0</v>
      </c>
      <c r="U3704" s="120">
        <f>Результаты!U$23</f>
        <v>0</v>
      </c>
      <c r="V3704" s="120">
        <f>Результаты!V$23</f>
        <v>0</v>
      </c>
      <c r="W3704" s="120">
        <f>Результаты!W$23</f>
        <v>0</v>
      </c>
      <c r="X3704" s="120">
        <f>Результаты!X$23</f>
        <v>0</v>
      </c>
      <c r="Y3704" s="120" t="e">
        <f>Результаты!#REF!</f>
        <v>#REF!</v>
      </c>
      <c r="Z3704" s="120" t="e">
        <f>Результаты!#REF!</f>
        <v>#REF!</v>
      </c>
      <c r="AA3704" s="120" t="e">
        <f>Результаты!#REF!</f>
        <v>#REF!</v>
      </c>
      <c r="AB3704" s="120" t="e">
        <f>Результаты!#REF!</f>
        <v>#REF!</v>
      </c>
      <c r="AC3704" s="120" t="e">
        <f>Результаты!#REF!</f>
        <v>#REF!</v>
      </c>
      <c r="AD3704" s="120" t="e">
        <f>Результаты!#REF!</f>
        <v>#REF!</v>
      </c>
      <c r="AE3704" s="120" t="e">
        <f>Результаты!#REF!</f>
        <v>#REF!</v>
      </c>
      <c r="AF3704" s="120" t="e">
        <f>Результаты!#REF!</f>
        <v>#REF!</v>
      </c>
      <c r="AG3704" s="120" t="e">
        <f>Результаты!#REF!</f>
        <v>#REF!</v>
      </c>
      <c r="AH3704" s="120" t="e">
        <f>Результаты!#REF!</f>
        <v>#REF!</v>
      </c>
      <c r="AI3704" s="120" t="e">
        <f>Результаты!#REF!</f>
        <v>#REF!</v>
      </c>
      <c r="AJ3704" s="120" t="e">
        <f>Результаты!#REF!</f>
        <v>#REF!</v>
      </c>
      <c r="AK3704" s="120" t="e">
        <f>Результаты!#REF!</f>
        <v>#REF!</v>
      </c>
      <c r="AL3704" s="120" t="e">
        <f>Результаты!#REF!</f>
        <v>#REF!</v>
      </c>
      <c r="AM3704" s="120" t="e">
        <f>Результаты!#REF!</f>
        <v>#REF!</v>
      </c>
      <c r="AN3704" s="120" t="e">
        <f>Результаты!#REF!</f>
        <v>#REF!</v>
      </c>
      <c r="AO3704" s="120" t="e">
        <f>Результаты!#REF!</f>
        <v>#REF!</v>
      </c>
      <c r="AP3704" s="120" t="e">
        <f>Результаты!#REF!</f>
        <v>#REF!</v>
      </c>
      <c r="AQ3704" s="120" t="e">
        <f>Результаты!#REF!</f>
        <v>#REF!</v>
      </c>
      <c r="AR3704" s="120" t="e">
        <f>Результаты!#REF!</f>
        <v>#REF!</v>
      </c>
      <c r="AS3704" s="120" t="e">
        <f>Результаты!#REF!</f>
        <v>#REF!</v>
      </c>
      <c r="AT3704" s="120" t="e">
        <f>Результаты!#REF!</f>
        <v>#REF!</v>
      </c>
      <c r="AU3704" s="120" t="e">
        <f>Результаты!#REF!</f>
        <v>#REF!</v>
      </c>
      <c r="AV3704" s="120" t="e">
        <f>Результаты!#REF!</f>
        <v>#REF!</v>
      </c>
      <c r="AW3704" s="120" t="e">
        <f>Результаты!#REF!</f>
        <v>#REF!</v>
      </c>
      <c r="AX3704" s="120" t="e">
        <f>Результаты!#REF!</f>
        <v>#REF!</v>
      </c>
      <c r="AY3704" s="120" t="e">
        <f>Результаты!#REF!</f>
        <v>#REF!</v>
      </c>
      <c r="AZ3704" s="120" t="e">
        <f>Результаты!#REF!</f>
        <v>#REF!</v>
      </c>
      <c r="BA3704" s="120" t="e">
        <f>Результаты!#REF!</f>
        <v>#REF!</v>
      </c>
      <c r="BB3704" s="120" t="e">
        <f>Результаты!#REF!</f>
        <v>#REF!</v>
      </c>
      <c r="BD3704" s="2"/>
      <c r="BE3704" s="2"/>
      <c r="BF3704" s="2"/>
    </row>
    <row r="3705" spans="1:69" ht="15.75" x14ac:dyDescent="0.2">
      <c r="A3705" s="351" t="s">
        <v>9</v>
      </c>
      <c r="B3705" s="365"/>
      <c r="C3705" s="365"/>
      <c r="D3705" s="366"/>
      <c r="E3705" s="150">
        <f>Результаты!E$24</f>
        <v>1</v>
      </c>
      <c r="F3705" s="150">
        <f>Результаты!F$24</f>
        <v>1</v>
      </c>
      <c r="G3705" s="150">
        <f>Результаты!G$24</f>
        <v>1</v>
      </c>
      <c r="H3705" s="150">
        <f>Результаты!H$24</f>
        <v>1</v>
      </c>
      <c r="I3705" s="150">
        <f>Результаты!I$24</f>
        <v>2</v>
      </c>
      <c r="J3705" s="150">
        <f>Результаты!J$24</f>
        <v>1</v>
      </c>
      <c r="K3705" s="150">
        <f>Результаты!K$24</f>
        <v>1</v>
      </c>
      <c r="L3705" s="150">
        <f>Результаты!L$24</f>
        <v>1</v>
      </c>
      <c r="M3705" s="150">
        <f>Результаты!M$24</f>
        <v>2</v>
      </c>
      <c r="N3705" s="150">
        <f>Результаты!N$24</f>
        <v>1</v>
      </c>
      <c r="O3705" s="150">
        <f>Результаты!O$24</f>
        <v>1</v>
      </c>
      <c r="P3705" s="150">
        <f>Результаты!P$24</f>
        <v>0</v>
      </c>
      <c r="Q3705" s="150">
        <f>Результаты!Q$24</f>
        <v>0</v>
      </c>
      <c r="R3705" s="150">
        <f>Результаты!R$24</f>
        <v>0</v>
      </c>
      <c r="S3705" s="150">
        <f>Результаты!S$24</f>
        <v>0</v>
      </c>
      <c r="T3705" s="150">
        <f>Результаты!T$24</f>
        <v>0</v>
      </c>
      <c r="U3705" s="150">
        <f>Результаты!U$24</f>
        <v>0</v>
      </c>
      <c r="V3705" s="150">
        <f>Результаты!V$24</f>
        <v>0</v>
      </c>
      <c r="W3705" s="150">
        <f>Результаты!W$24</f>
        <v>0</v>
      </c>
      <c r="X3705" s="150">
        <f>Результаты!X$24</f>
        <v>0</v>
      </c>
      <c r="Y3705" s="150" t="e">
        <f>Результаты!#REF!</f>
        <v>#REF!</v>
      </c>
      <c r="Z3705" s="150" t="e">
        <f>Результаты!#REF!</f>
        <v>#REF!</v>
      </c>
      <c r="AA3705" s="150" t="e">
        <f>Результаты!#REF!</f>
        <v>#REF!</v>
      </c>
      <c r="AB3705" s="150" t="e">
        <f>Результаты!#REF!</f>
        <v>#REF!</v>
      </c>
      <c r="AC3705" s="150" t="e">
        <f>Результаты!#REF!</f>
        <v>#REF!</v>
      </c>
      <c r="AD3705" s="150" t="e">
        <f>Результаты!#REF!</f>
        <v>#REF!</v>
      </c>
      <c r="AE3705" s="150" t="e">
        <f>Результаты!#REF!</f>
        <v>#REF!</v>
      </c>
      <c r="AF3705" s="150" t="e">
        <f>Результаты!#REF!</f>
        <v>#REF!</v>
      </c>
      <c r="AG3705" s="150" t="e">
        <f>Результаты!#REF!</f>
        <v>#REF!</v>
      </c>
      <c r="AH3705" s="150" t="e">
        <f>Результаты!#REF!</f>
        <v>#REF!</v>
      </c>
      <c r="AI3705" s="150" t="e">
        <f>Результаты!#REF!</f>
        <v>#REF!</v>
      </c>
      <c r="AJ3705" s="150" t="e">
        <f>Результаты!#REF!</f>
        <v>#REF!</v>
      </c>
      <c r="AK3705" s="150" t="e">
        <f>Результаты!#REF!</f>
        <v>#REF!</v>
      </c>
      <c r="AL3705" s="150" t="e">
        <f>Результаты!#REF!</f>
        <v>#REF!</v>
      </c>
      <c r="AM3705" s="150" t="e">
        <f>Результаты!#REF!</f>
        <v>#REF!</v>
      </c>
      <c r="AN3705" s="150" t="e">
        <f>Результаты!#REF!</f>
        <v>#REF!</v>
      </c>
      <c r="AO3705" s="150" t="e">
        <f>Результаты!#REF!</f>
        <v>#REF!</v>
      </c>
      <c r="AP3705" s="150" t="e">
        <f>Результаты!#REF!</f>
        <v>#REF!</v>
      </c>
      <c r="AQ3705" s="150" t="e">
        <f>Результаты!#REF!</f>
        <v>#REF!</v>
      </c>
      <c r="AR3705" s="150" t="e">
        <f>Результаты!#REF!</f>
        <v>#REF!</v>
      </c>
      <c r="AS3705" s="150" t="e">
        <f>Результаты!#REF!</f>
        <v>#REF!</v>
      </c>
      <c r="AT3705" s="150" t="e">
        <f>Результаты!#REF!</f>
        <v>#REF!</v>
      </c>
      <c r="AU3705" s="150" t="e">
        <f>Результаты!#REF!</f>
        <v>#REF!</v>
      </c>
      <c r="AV3705" s="150" t="e">
        <f>Результаты!#REF!</f>
        <v>#REF!</v>
      </c>
      <c r="AW3705" s="150" t="e">
        <f>Результаты!#REF!</f>
        <v>#REF!</v>
      </c>
      <c r="AX3705" s="150" t="e">
        <f>Результаты!#REF!</f>
        <v>#REF!</v>
      </c>
      <c r="AY3705" s="150" t="e">
        <f>Результаты!#REF!</f>
        <v>#REF!</v>
      </c>
      <c r="AZ3705" s="150" t="e">
        <f>Результаты!#REF!</f>
        <v>#REF!</v>
      </c>
      <c r="BA3705" s="150" t="e">
        <f>Результаты!#REF!</f>
        <v>#REF!</v>
      </c>
      <c r="BB3705" s="150" t="e">
        <f>Результаты!#REF!</f>
        <v>#REF!</v>
      </c>
      <c r="BC3705" s="150">
        <f>Результаты!Y$24</f>
        <v>13</v>
      </c>
      <c r="BD3705" s="117">
        <f t="shared" ref="BD3705:BG3705" si="2039">BD3634</f>
        <v>0</v>
      </c>
      <c r="BE3705" s="117">
        <f t="shared" si="2039"/>
        <v>0</v>
      </c>
      <c r="BF3705" s="117">
        <f t="shared" si="2039"/>
        <v>0</v>
      </c>
      <c r="BG3705" s="146">
        <f t="shared" si="2039"/>
        <v>0</v>
      </c>
    </row>
    <row r="3706" spans="1:69" ht="15" x14ac:dyDescent="0.2">
      <c r="A3706" s="2"/>
      <c r="B3706" s="2"/>
      <c r="C3706" s="2"/>
      <c r="D3706" s="98" t="s">
        <v>5</v>
      </c>
      <c r="BD3706" s="2"/>
      <c r="BE3706" s="2"/>
      <c r="BF3706" s="2"/>
    </row>
    <row r="3707" spans="1:69" ht="15" x14ac:dyDescent="0.2">
      <c r="A3707" s="100">
        <f>Результаты!A78</f>
        <v>53</v>
      </c>
      <c r="B3707" s="100" t="str">
        <f>Результаты!B78</f>
        <v>Б</v>
      </c>
      <c r="C3707" s="100">
        <f>Результаты!C78</f>
        <v>0</v>
      </c>
      <c r="D3707" s="100">
        <f>Результаты!D78</f>
        <v>0</v>
      </c>
      <c r="E3707" s="121">
        <f>Результаты!E78</f>
        <v>0</v>
      </c>
      <c r="F3707" s="121">
        <f>Результаты!F78</f>
        <v>0</v>
      </c>
      <c r="G3707" s="121">
        <f>Результаты!G78</f>
        <v>0</v>
      </c>
      <c r="H3707" s="121">
        <f>Результаты!H78</f>
        <v>0</v>
      </c>
      <c r="I3707" s="121">
        <f>Результаты!I78</f>
        <v>0</v>
      </c>
      <c r="J3707" s="121">
        <f>Результаты!J78</f>
        <v>0</v>
      </c>
      <c r="K3707" s="121">
        <f>Результаты!K78</f>
        <v>0</v>
      </c>
      <c r="L3707" s="121">
        <f>Результаты!L78</f>
        <v>0</v>
      </c>
      <c r="M3707" s="121">
        <f>Результаты!M78</f>
        <v>0</v>
      </c>
      <c r="N3707" s="121">
        <f>Результаты!N78</f>
        <v>0</v>
      </c>
      <c r="O3707" s="121">
        <f>Результаты!O78</f>
        <v>0</v>
      </c>
      <c r="P3707" s="121">
        <f>Результаты!P78</f>
        <v>0</v>
      </c>
      <c r="Q3707" s="121">
        <f>Результаты!Q78</f>
        <v>0</v>
      </c>
      <c r="R3707" s="121">
        <f>Результаты!R78</f>
        <v>0</v>
      </c>
      <c r="S3707" s="121">
        <f>Результаты!S78</f>
        <v>0</v>
      </c>
      <c r="T3707" s="121">
        <f>Результаты!T78</f>
        <v>0</v>
      </c>
      <c r="U3707" s="121">
        <f>Результаты!U78</f>
        <v>0</v>
      </c>
      <c r="V3707" s="121">
        <f>Результаты!V78</f>
        <v>0</v>
      </c>
      <c r="W3707" s="121">
        <f>Результаты!W78</f>
        <v>0</v>
      </c>
      <c r="X3707" s="121">
        <f>Результаты!X78</f>
        <v>0</v>
      </c>
      <c r="Y3707" s="121" t="e">
        <f>Результаты!#REF!</f>
        <v>#REF!</v>
      </c>
      <c r="Z3707" s="121" t="e">
        <f>Результаты!#REF!</f>
        <v>#REF!</v>
      </c>
      <c r="AA3707" s="121" t="e">
        <f>Результаты!#REF!</f>
        <v>#REF!</v>
      </c>
      <c r="AB3707" s="121" t="e">
        <f>Результаты!#REF!</f>
        <v>#REF!</v>
      </c>
      <c r="AC3707" s="121" t="e">
        <f>Результаты!#REF!</f>
        <v>#REF!</v>
      </c>
      <c r="AD3707" s="121" t="e">
        <f>Результаты!#REF!</f>
        <v>#REF!</v>
      </c>
      <c r="AE3707" s="121" t="e">
        <f>Результаты!#REF!</f>
        <v>#REF!</v>
      </c>
      <c r="AF3707" s="121" t="e">
        <f>Результаты!#REF!</f>
        <v>#REF!</v>
      </c>
      <c r="AG3707" s="121" t="e">
        <f>Результаты!#REF!</f>
        <v>#REF!</v>
      </c>
      <c r="AH3707" s="121" t="e">
        <f>Результаты!#REF!</f>
        <v>#REF!</v>
      </c>
      <c r="AI3707" s="121" t="e">
        <f>Результаты!#REF!</f>
        <v>#REF!</v>
      </c>
      <c r="AJ3707" s="121" t="e">
        <f>Результаты!#REF!</f>
        <v>#REF!</v>
      </c>
      <c r="AK3707" s="121" t="e">
        <f>Результаты!#REF!</f>
        <v>#REF!</v>
      </c>
      <c r="AL3707" s="121" t="e">
        <f>Результаты!#REF!</f>
        <v>#REF!</v>
      </c>
      <c r="AM3707" s="121" t="e">
        <f>Результаты!#REF!</f>
        <v>#REF!</v>
      </c>
      <c r="AN3707" s="121"/>
      <c r="AO3707" s="121"/>
      <c r="AP3707" s="121"/>
      <c r="AQ3707" s="121"/>
      <c r="AR3707" s="121"/>
      <c r="AS3707" s="121"/>
      <c r="AT3707" s="121"/>
      <c r="AU3707" s="121"/>
      <c r="AV3707" s="121"/>
      <c r="AW3707" s="121"/>
      <c r="AX3707" s="121"/>
      <c r="AY3707" s="121"/>
      <c r="AZ3707" s="121"/>
      <c r="BA3707" s="121"/>
      <c r="BB3707" s="121"/>
      <c r="BC3707" s="121">
        <f>Результаты!Y78</f>
        <v>0</v>
      </c>
      <c r="BD3707" s="100">
        <f>Результаты!Z78</f>
        <v>0</v>
      </c>
      <c r="BE3707" s="100" t="e">
        <f>Результаты!#REF!</f>
        <v>#REF!</v>
      </c>
      <c r="BF3707" s="100" t="e">
        <f>Результаты!#REF!</f>
        <v>#REF!</v>
      </c>
      <c r="BG3707" s="121">
        <f>Результаты!AB78</f>
        <v>0</v>
      </c>
    </row>
    <row r="3708" spans="1:69" x14ac:dyDescent="0.2">
      <c r="A3708" s="2"/>
      <c r="B3708" s="2"/>
      <c r="C3708" s="2"/>
      <c r="D3708" s="2"/>
      <c r="BD3708" s="2"/>
      <c r="BE3708" s="2"/>
      <c r="BF3708" s="2"/>
    </row>
    <row r="3709" spans="1:69" s="2" customFormat="1" x14ac:dyDescent="0.2">
      <c r="E3709" s="118"/>
      <c r="F3709" s="118"/>
      <c r="G3709" s="118"/>
      <c r="H3709" s="118"/>
      <c r="I3709" s="118"/>
      <c r="J3709" s="118"/>
      <c r="K3709" s="118"/>
      <c r="L3709" s="118"/>
      <c r="M3709" s="118"/>
      <c r="N3709" s="118"/>
      <c r="O3709" s="118"/>
      <c r="P3709" s="118"/>
      <c r="Q3709" s="118"/>
      <c r="R3709" s="118"/>
      <c r="S3709" s="118"/>
      <c r="T3709" s="118"/>
      <c r="U3709" s="118"/>
      <c r="V3709" s="118"/>
      <c r="W3709" s="118"/>
      <c r="X3709" s="118"/>
      <c r="Y3709" s="118"/>
      <c r="Z3709" s="118"/>
      <c r="AA3709" s="118"/>
      <c r="AB3709" s="118"/>
      <c r="AC3709" s="118"/>
      <c r="AD3709" s="118"/>
      <c r="AE3709" s="118"/>
      <c r="AF3709" s="118"/>
      <c r="AG3709" s="118"/>
      <c r="AH3709" s="118"/>
      <c r="AI3709" s="118"/>
      <c r="AJ3709" s="118"/>
      <c r="AK3709" s="118"/>
      <c r="AL3709" s="118"/>
      <c r="AM3709" s="118"/>
      <c r="AN3709" s="118"/>
      <c r="AO3709" s="118"/>
      <c r="AP3709" s="118"/>
      <c r="AQ3709" s="118"/>
      <c r="AR3709" s="118"/>
      <c r="AS3709" s="118"/>
      <c r="AT3709" s="118"/>
      <c r="AU3709" s="118"/>
      <c r="AV3709" s="118"/>
      <c r="AW3709" s="118"/>
      <c r="AX3709" s="118"/>
      <c r="AY3709" s="118"/>
      <c r="AZ3709" s="118"/>
      <c r="BA3709" s="118"/>
      <c r="BB3709" s="118"/>
      <c r="BC3709" s="118"/>
      <c r="BG3709" s="118"/>
      <c r="BH3709" s="118"/>
      <c r="BI3709" s="118"/>
      <c r="BJ3709" s="118"/>
      <c r="BK3709" s="118"/>
      <c r="BL3709" s="118"/>
      <c r="BM3709" s="118"/>
      <c r="BN3709" s="118"/>
      <c r="BO3709" s="118"/>
      <c r="BP3709" s="118"/>
      <c r="BQ3709" s="118"/>
    </row>
    <row r="3710" spans="1:69" ht="15.75" x14ac:dyDescent="0.2">
      <c r="A3710" s="2"/>
      <c r="B3710" s="143" t="str">
        <f t="shared" ref="B3710:C3711" si="2040">B3639</f>
        <v>номер</v>
      </c>
      <c r="C3710" s="323" t="str">
        <f t="shared" si="2040"/>
        <v>тема задания</v>
      </c>
      <c r="D3710" s="324"/>
      <c r="E3710" s="324"/>
      <c r="F3710" s="324"/>
      <c r="G3710" s="324"/>
      <c r="H3710" s="324"/>
      <c r="I3710" s="324"/>
      <c r="J3710" s="324"/>
      <c r="K3710" s="324"/>
      <c r="L3710" s="324"/>
      <c r="M3710" s="324"/>
      <c r="N3710" s="324"/>
      <c r="O3710" s="324"/>
      <c r="P3710" s="324"/>
      <c r="Q3710" s="324"/>
      <c r="R3710" s="324"/>
      <c r="S3710" s="324"/>
      <c r="T3710" s="324"/>
      <c r="U3710" s="324"/>
      <c r="V3710" s="324"/>
      <c r="W3710" s="324"/>
      <c r="X3710" s="324"/>
      <c r="Y3710" s="324"/>
      <c r="Z3710" s="324"/>
      <c r="AA3710" s="324"/>
      <c r="AB3710" s="324"/>
      <c r="AC3710" s="324"/>
      <c r="AD3710" s="324"/>
      <c r="AE3710" s="324"/>
      <c r="AF3710" s="324"/>
      <c r="AG3710" s="324"/>
      <c r="AH3710" s="324"/>
      <c r="AI3710" s="325"/>
      <c r="BD3710" s="2"/>
      <c r="BE3710" s="2"/>
      <c r="BF3710" s="2"/>
    </row>
    <row r="3711" spans="1:69" ht="15.75" x14ac:dyDescent="0.2">
      <c r="A3711" s="2"/>
      <c r="B3711" s="111">
        <f t="shared" si="2040"/>
        <v>1</v>
      </c>
      <c r="C3711" s="323">
        <f t="shared" si="2040"/>
        <v>0</v>
      </c>
      <c r="D3711" s="324"/>
      <c r="E3711" s="324"/>
      <c r="F3711" s="324"/>
      <c r="G3711" s="324"/>
      <c r="H3711" s="324"/>
      <c r="I3711" s="324"/>
      <c r="J3711" s="324"/>
      <c r="K3711" s="324"/>
      <c r="L3711" s="324"/>
      <c r="M3711" s="324"/>
      <c r="N3711" s="324"/>
      <c r="O3711" s="324"/>
      <c r="P3711" s="324"/>
      <c r="Q3711" s="324"/>
      <c r="R3711" s="324"/>
      <c r="S3711" s="324"/>
      <c r="T3711" s="324"/>
      <c r="U3711" s="324"/>
      <c r="V3711" s="324"/>
      <c r="W3711" s="324"/>
      <c r="X3711" s="324"/>
      <c r="Y3711" s="324"/>
      <c r="Z3711" s="324"/>
      <c r="AA3711" s="324"/>
      <c r="AB3711" s="324"/>
      <c r="AC3711" s="324"/>
      <c r="AD3711" s="324"/>
      <c r="AE3711" s="324"/>
      <c r="AF3711" s="324"/>
      <c r="AG3711" s="324"/>
      <c r="AH3711" s="324"/>
      <c r="AI3711" s="325"/>
      <c r="BD3711" s="2"/>
      <c r="BE3711" s="2"/>
      <c r="BF3711" s="2"/>
    </row>
    <row r="3712" spans="1:69" ht="15.75" x14ac:dyDescent="0.2">
      <c r="A3712" s="2"/>
      <c r="B3712" s="111">
        <f t="shared" ref="B3712:C3712" si="2041">B3641</f>
        <v>2</v>
      </c>
      <c r="C3712" s="323">
        <f t="shared" si="2041"/>
        <v>0</v>
      </c>
      <c r="D3712" s="324"/>
      <c r="E3712" s="324"/>
      <c r="F3712" s="324"/>
      <c r="G3712" s="324"/>
      <c r="H3712" s="324"/>
      <c r="I3712" s="324"/>
      <c r="J3712" s="324"/>
      <c r="K3712" s="324"/>
      <c r="L3712" s="324"/>
      <c r="M3712" s="324"/>
      <c r="N3712" s="324"/>
      <c r="O3712" s="324"/>
      <c r="P3712" s="324"/>
      <c r="Q3712" s="324"/>
      <c r="R3712" s="324"/>
      <c r="S3712" s="324"/>
      <c r="T3712" s="324"/>
      <c r="U3712" s="324"/>
      <c r="V3712" s="324"/>
      <c r="W3712" s="324"/>
      <c r="X3712" s="324"/>
      <c r="Y3712" s="324"/>
      <c r="Z3712" s="324"/>
      <c r="AA3712" s="324"/>
      <c r="AB3712" s="324"/>
      <c r="AC3712" s="324"/>
      <c r="AD3712" s="324"/>
      <c r="AE3712" s="324"/>
      <c r="AF3712" s="324"/>
      <c r="AG3712" s="324"/>
      <c r="AH3712" s="324"/>
      <c r="AI3712" s="325"/>
      <c r="BD3712" s="2"/>
      <c r="BE3712" s="2"/>
      <c r="BF3712" s="2"/>
    </row>
    <row r="3713" spans="1:58" ht="15.75" x14ac:dyDescent="0.2">
      <c r="A3713" s="2"/>
      <c r="B3713" s="111">
        <f t="shared" ref="B3713:C3713" si="2042">B3642</f>
        <v>3</v>
      </c>
      <c r="C3713" s="323">
        <f t="shared" si="2042"/>
        <v>0</v>
      </c>
      <c r="D3713" s="324"/>
      <c r="E3713" s="324"/>
      <c r="F3713" s="324"/>
      <c r="G3713" s="324"/>
      <c r="H3713" s="324"/>
      <c r="I3713" s="324"/>
      <c r="J3713" s="324"/>
      <c r="K3713" s="324"/>
      <c r="L3713" s="324"/>
      <c r="M3713" s="324"/>
      <c r="N3713" s="324"/>
      <c r="O3713" s="324"/>
      <c r="P3713" s="324"/>
      <c r="Q3713" s="324"/>
      <c r="R3713" s="324"/>
      <c r="S3713" s="324"/>
      <c r="T3713" s="324"/>
      <c r="U3713" s="324"/>
      <c r="V3713" s="324"/>
      <c r="W3713" s="324"/>
      <c r="X3713" s="324"/>
      <c r="Y3713" s="324"/>
      <c r="Z3713" s="324"/>
      <c r="AA3713" s="324"/>
      <c r="AB3713" s="324"/>
      <c r="AC3713" s="324"/>
      <c r="AD3713" s="324"/>
      <c r="AE3713" s="324"/>
      <c r="AF3713" s="324"/>
      <c r="AG3713" s="324"/>
      <c r="AH3713" s="324"/>
      <c r="AI3713" s="325"/>
      <c r="BD3713" s="2"/>
      <c r="BE3713" s="2"/>
      <c r="BF3713" s="2"/>
    </row>
    <row r="3714" spans="1:58" ht="15.75" x14ac:dyDescent="0.2">
      <c r="A3714" s="2"/>
      <c r="B3714" s="111">
        <f t="shared" ref="B3714:C3714" si="2043">B3643</f>
        <v>4</v>
      </c>
      <c r="C3714" s="323">
        <f t="shared" si="2043"/>
        <v>0</v>
      </c>
      <c r="D3714" s="324"/>
      <c r="E3714" s="324"/>
      <c r="F3714" s="324"/>
      <c r="G3714" s="324"/>
      <c r="H3714" s="324"/>
      <c r="I3714" s="324"/>
      <c r="J3714" s="324"/>
      <c r="K3714" s="324"/>
      <c r="L3714" s="324"/>
      <c r="M3714" s="324"/>
      <c r="N3714" s="324"/>
      <c r="O3714" s="324"/>
      <c r="P3714" s="324"/>
      <c r="Q3714" s="324"/>
      <c r="R3714" s="324"/>
      <c r="S3714" s="324"/>
      <c r="T3714" s="324"/>
      <c r="U3714" s="324"/>
      <c r="V3714" s="324"/>
      <c r="W3714" s="324"/>
      <c r="X3714" s="324"/>
      <c r="Y3714" s="324"/>
      <c r="Z3714" s="324"/>
      <c r="AA3714" s="324"/>
      <c r="AB3714" s="324"/>
      <c r="AC3714" s="324"/>
      <c r="AD3714" s="324"/>
      <c r="AE3714" s="324"/>
      <c r="AF3714" s="324"/>
      <c r="AG3714" s="324"/>
      <c r="AH3714" s="324"/>
      <c r="AI3714" s="325"/>
      <c r="BD3714" s="2"/>
      <c r="BE3714" s="2"/>
      <c r="BF3714" s="2"/>
    </row>
    <row r="3715" spans="1:58" ht="15.75" x14ac:dyDescent="0.2">
      <c r="A3715" s="2"/>
      <c r="B3715" s="111">
        <f t="shared" ref="B3715:C3715" si="2044">B3644</f>
        <v>5</v>
      </c>
      <c r="C3715" s="323">
        <f t="shared" si="2044"/>
        <v>0</v>
      </c>
      <c r="D3715" s="324"/>
      <c r="E3715" s="324"/>
      <c r="F3715" s="324"/>
      <c r="G3715" s="324"/>
      <c r="H3715" s="324"/>
      <c r="I3715" s="324"/>
      <c r="J3715" s="324"/>
      <c r="K3715" s="324"/>
      <c r="L3715" s="324"/>
      <c r="M3715" s="324"/>
      <c r="N3715" s="324"/>
      <c r="O3715" s="324"/>
      <c r="P3715" s="324"/>
      <c r="Q3715" s="324"/>
      <c r="R3715" s="324"/>
      <c r="S3715" s="324"/>
      <c r="T3715" s="324"/>
      <c r="U3715" s="324"/>
      <c r="V3715" s="324"/>
      <c r="W3715" s="324"/>
      <c r="X3715" s="324"/>
      <c r="Y3715" s="324"/>
      <c r="Z3715" s="324"/>
      <c r="AA3715" s="324"/>
      <c r="AB3715" s="324"/>
      <c r="AC3715" s="324"/>
      <c r="AD3715" s="324"/>
      <c r="AE3715" s="324"/>
      <c r="AF3715" s="324"/>
      <c r="AG3715" s="324"/>
      <c r="AH3715" s="324"/>
      <c r="AI3715" s="325"/>
      <c r="BD3715" s="2"/>
      <c r="BE3715" s="2"/>
      <c r="BF3715" s="2"/>
    </row>
    <row r="3716" spans="1:58" ht="15.75" x14ac:dyDescent="0.2">
      <c r="A3716" s="2"/>
      <c r="B3716" s="111">
        <f t="shared" ref="B3716:C3716" si="2045">B3645</f>
        <v>6</v>
      </c>
      <c r="C3716" s="323">
        <f t="shared" si="2045"/>
        <v>0</v>
      </c>
      <c r="D3716" s="324"/>
      <c r="E3716" s="324"/>
      <c r="F3716" s="324"/>
      <c r="G3716" s="324"/>
      <c r="H3716" s="324"/>
      <c r="I3716" s="324"/>
      <c r="J3716" s="324"/>
      <c r="K3716" s="324"/>
      <c r="L3716" s="324"/>
      <c r="M3716" s="324"/>
      <c r="N3716" s="324"/>
      <c r="O3716" s="324"/>
      <c r="P3716" s="324"/>
      <c r="Q3716" s="324"/>
      <c r="R3716" s="324"/>
      <c r="S3716" s="324"/>
      <c r="T3716" s="324"/>
      <c r="U3716" s="324"/>
      <c r="V3716" s="324"/>
      <c r="W3716" s="324"/>
      <c r="X3716" s="324"/>
      <c r="Y3716" s="324"/>
      <c r="Z3716" s="324"/>
      <c r="AA3716" s="324"/>
      <c r="AB3716" s="324"/>
      <c r="AC3716" s="324"/>
      <c r="AD3716" s="324"/>
      <c r="AE3716" s="324"/>
      <c r="AF3716" s="324"/>
      <c r="AG3716" s="324"/>
      <c r="AH3716" s="324"/>
      <c r="AI3716" s="325"/>
      <c r="BD3716" s="2"/>
      <c r="BE3716" s="2"/>
      <c r="BF3716" s="2"/>
    </row>
    <row r="3717" spans="1:58" ht="15.75" x14ac:dyDescent="0.2">
      <c r="A3717" s="2"/>
      <c r="B3717" s="111">
        <f t="shared" ref="B3717:C3717" si="2046">B3646</f>
        <v>7</v>
      </c>
      <c r="C3717" s="323">
        <f t="shared" si="2046"/>
        <v>0</v>
      </c>
      <c r="D3717" s="324"/>
      <c r="E3717" s="324"/>
      <c r="F3717" s="324"/>
      <c r="G3717" s="324"/>
      <c r="H3717" s="324"/>
      <c r="I3717" s="324"/>
      <c r="J3717" s="324"/>
      <c r="K3717" s="324"/>
      <c r="L3717" s="324"/>
      <c r="M3717" s="324"/>
      <c r="N3717" s="324"/>
      <c r="O3717" s="324"/>
      <c r="P3717" s="324"/>
      <c r="Q3717" s="324"/>
      <c r="R3717" s="324"/>
      <c r="S3717" s="324"/>
      <c r="T3717" s="324"/>
      <c r="U3717" s="324"/>
      <c r="V3717" s="324"/>
      <c r="W3717" s="324"/>
      <c r="X3717" s="324"/>
      <c r="Y3717" s="324"/>
      <c r="Z3717" s="324"/>
      <c r="AA3717" s="324"/>
      <c r="AB3717" s="324"/>
      <c r="AC3717" s="324"/>
      <c r="AD3717" s="324"/>
      <c r="AE3717" s="324"/>
      <c r="AF3717" s="324"/>
      <c r="AG3717" s="324"/>
      <c r="AH3717" s="324"/>
      <c r="AI3717" s="325"/>
      <c r="BD3717" s="2"/>
      <c r="BE3717" s="2"/>
      <c r="BF3717" s="2"/>
    </row>
    <row r="3718" spans="1:58" ht="15.75" x14ac:dyDescent="0.2">
      <c r="A3718" s="2"/>
      <c r="B3718" s="111">
        <f t="shared" ref="B3718:C3718" si="2047">B3647</f>
        <v>8</v>
      </c>
      <c r="C3718" s="323">
        <f t="shared" si="2047"/>
        <v>0</v>
      </c>
      <c r="D3718" s="324"/>
      <c r="E3718" s="324"/>
      <c r="F3718" s="324"/>
      <c r="G3718" s="324"/>
      <c r="H3718" s="324"/>
      <c r="I3718" s="324"/>
      <c r="J3718" s="324"/>
      <c r="K3718" s="324"/>
      <c r="L3718" s="324"/>
      <c r="M3718" s="324"/>
      <c r="N3718" s="324"/>
      <c r="O3718" s="324"/>
      <c r="P3718" s="324"/>
      <c r="Q3718" s="324"/>
      <c r="R3718" s="324"/>
      <c r="S3718" s="324"/>
      <c r="T3718" s="324"/>
      <c r="U3718" s="324"/>
      <c r="V3718" s="324"/>
      <c r="W3718" s="324"/>
      <c r="X3718" s="324"/>
      <c r="Y3718" s="324"/>
      <c r="Z3718" s="324"/>
      <c r="AA3718" s="324"/>
      <c r="AB3718" s="324"/>
      <c r="AC3718" s="324"/>
      <c r="AD3718" s="324"/>
      <c r="AE3718" s="324"/>
      <c r="AF3718" s="324"/>
      <c r="AG3718" s="324"/>
      <c r="AH3718" s="324"/>
      <c r="AI3718" s="325"/>
      <c r="BD3718" s="2"/>
      <c r="BE3718" s="2"/>
      <c r="BF3718" s="2"/>
    </row>
    <row r="3719" spans="1:58" ht="15.75" x14ac:dyDescent="0.2">
      <c r="A3719" s="2"/>
      <c r="B3719" s="111">
        <f t="shared" ref="B3719:C3719" si="2048">B3648</f>
        <v>9</v>
      </c>
      <c r="C3719" s="323">
        <f t="shared" si="2048"/>
        <v>0</v>
      </c>
      <c r="D3719" s="324"/>
      <c r="E3719" s="324"/>
      <c r="F3719" s="324"/>
      <c r="G3719" s="324"/>
      <c r="H3719" s="324"/>
      <c r="I3719" s="324"/>
      <c r="J3719" s="324"/>
      <c r="K3719" s="324"/>
      <c r="L3719" s="324"/>
      <c r="M3719" s="324"/>
      <c r="N3719" s="324"/>
      <c r="O3719" s="324"/>
      <c r="P3719" s="324"/>
      <c r="Q3719" s="324"/>
      <c r="R3719" s="324"/>
      <c r="S3719" s="324"/>
      <c r="T3719" s="324"/>
      <c r="U3719" s="324"/>
      <c r="V3719" s="324"/>
      <c r="W3719" s="324"/>
      <c r="X3719" s="324"/>
      <c r="Y3719" s="324"/>
      <c r="Z3719" s="324"/>
      <c r="AA3719" s="324"/>
      <c r="AB3719" s="324"/>
      <c r="AC3719" s="324"/>
      <c r="AD3719" s="324"/>
      <c r="AE3719" s="324"/>
      <c r="AF3719" s="324"/>
      <c r="AG3719" s="324"/>
      <c r="AH3719" s="324"/>
      <c r="AI3719" s="325"/>
      <c r="BD3719" s="2"/>
      <c r="BE3719" s="2"/>
      <c r="BF3719" s="2"/>
    </row>
    <row r="3720" spans="1:58" ht="15.75" x14ac:dyDescent="0.2">
      <c r="A3720" s="2"/>
      <c r="B3720" s="111">
        <f t="shared" ref="B3720:C3720" si="2049">B3649</f>
        <v>10</v>
      </c>
      <c r="C3720" s="323">
        <f t="shared" si="2049"/>
        <v>0</v>
      </c>
      <c r="D3720" s="324"/>
      <c r="E3720" s="324"/>
      <c r="F3720" s="324"/>
      <c r="G3720" s="324"/>
      <c r="H3720" s="324"/>
      <c r="I3720" s="324"/>
      <c r="J3720" s="324"/>
      <c r="K3720" s="324"/>
      <c r="L3720" s="324"/>
      <c r="M3720" s="324"/>
      <c r="N3720" s="324"/>
      <c r="O3720" s="324"/>
      <c r="P3720" s="324"/>
      <c r="Q3720" s="324"/>
      <c r="R3720" s="324"/>
      <c r="S3720" s="324"/>
      <c r="T3720" s="324"/>
      <c r="U3720" s="324"/>
      <c r="V3720" s="324"/>
      <c r="W3720" s="324"/>
      <c r="X3720" s="324"/>
      <c r="Y3720" s="324"/>
      <c r="Z3720" s="324"/>
      <c r="AA3720" s="324"/>
      <c r="AB3720" s="324"/>
      <c r="AC3720" s="324"/>
      <c r="AD3720" s="324"/>
      <c r="AE3720" s="324"/>
      <c r="AF3720" s="324"/>
      <c r="AG3720" s="324"/>
      <c r="AH3720" s="324"/>
      <c r="AI3720" s="325"/>
      <c r="BD3720" s="2"/>
      <c r="BE3720" s="2"/>
      <c r="BF3720" s="2"/>
    </row>
    <row r="3721" spans="1:58" ht="15.75" x14ac:dyDescent="0.2">
      <c r="A3721" s="2"/>
      <c r="B3721" s="111">
        <f t="shared" ref="B3721:C3721" si="2050">B3650</f>
        <v>11</v>
      </c>
      <c r="C3721" s="323">
        <f t="shared" si="2050"/>
        <v>0</v>
      </c>
      <c r="D3721" s="324"/>
      <c r="E3721" s="324"/>
      <c r="F3721" s="324"/>
      <c r="G3721" s="324"/>
      <c r="H3721" s="324"/>
      <c r="I3721" s="324"/>
      <c r="J3721" s="324"/>
      <c r="K3721" s="324"/>
      <c r="L3721" s="324"/>
      <c r="M3721" s="324"/>
      <c r="N3721" s="324"/>
      <c r="O3721" s="324"/>
      <c r="P3721" s="324"/>
      <c r="Q3721" s="324"/>
      <c r="R3721" s="324"/>
      <c r="S3721" s="324"/>
      <c r="T3721" s="324"/>
      <c r="U3721" s="324"/>
      <c r="V3721" s="324"/>
      <c r="W3721" s="324"/>
      <c r="X3721" s="324"/>
      <c r="Y3721" s="324"/>
      <c r="Z3721" s="324"/>
      <c r="AA3721" s="324"/>
      <c r="AB3721" s="324"/>
      <c r="AC3721" s="324"/>
      <c r="AD3721" s="324"/>
      <c r="AE3721" s="324"/>
      <c r="AF3721" s="324"/>
      <c r="AG3721" s="324"/>
      <c r="AH3721" s="324"/>
      <c r="AI3721" s="325"/>
      <c r="BD3721" s="2"/>
      <c r="BE3721" s="2"/>
      <c r="BF3721" s="2"/>
    </row>
    <row r="3722" spans="1:58" ht="15.75" x14ac:dyDescent="0.2">
      <c r="A3722" s="2"/>
      <c r="B3722" s="111">
        <f t="shared" ref="B3722:C3722" si="2051">B3651</f>
        <v>12</v>
      </c>
      <c r="C3722" s="323">
        <f t="shared" si="2051"/>
        <v>0</v>
      </c>
      <c r="D3722" s="324"/>
      <c r="E3722" s="324"/>
      <c r="F3722" s="324"/>
      <c r="G3722" s="324"/>
      <c r="H3722" s="324"/>
      <c r="I3722" s="324"/>
      <c r="J3722" s="324"/>
      <c r="K3722" s="324"/>
      <c r="L3722" s="324"/>
      <c r="M3722" s="324"/>
      <c r="N3722" s="324"/>
      <c r="O3722" s="324"/>
      <c r="P3722" s="324"/>
      <c r="Q3722" s="324"/>
      <c r="R3722" s="324"/>
      <c r="S3722" s="324"/>
      <c r="T3722" s="324"/>
      <c r="U3722" s="324"/>
      <c r="V3722" s="324"/>
      <c r="W3722" s="324"/>
      <c r="X3722" s="324"/>
      <c r="Y3722" s="324"/>
      <c r="Z3722" s="324"/>
      <c r="AA3722" s="324"/>
      <c r="AB3722" s="324"/>
      <c r="AC3722" s="324"/>
      <c r="AD3722" s="324"/>
      <c r="AE3722" s="324"/>
      <c r="AF3722" s="324"/>
      <c r="AG3722" s="324"/>
      <c r="AH3722" s="324"/>
      <c r="AI3722" s="325"/>
      <c r="BD3722" s="2"/>
      <c r="BE3722" s="2"/>
      <c r="BF3722" s="2"/>
    </row>
    <row r="3723" spans="1:58" ht="15.75" x14ac:dyDescent="0.2">
      <c r="A3723" s="2"/>
      <c r="B3723" s="111">
        <f t="shared" ref="B3723:C3723" si="2052">B3652</f>
        <v>13</v>
      </c>
      <c r="C3723" s="323">
        <f t="shared" si="2052"/>
        <v>0</v>
      </c>
      <c r="D3723" s="324"/>
      <c r="E3723" s="324"/>
      <c r="F3723" s="324"/>
      <c r="G3723" s="324"/>
      <c r="H3723" s="324"/>
      <c r="I3723" s="324"/>
      <c r="J3723" s="324"/>
      <c r="K3723" s="324"/>
      <c r="L3723" s="324"/>
      <c r="M3723" s="324"/>
      <c r="N3723" s="324"/>
      <c r="O3723" s="324"/>
      <c r="P3723" s="324"/>
      <c r="Q3723" s="324"/>
      <c r="R3723" s="324"/>
      <c r="S3723" s="324"/>
      <c r="T3723" s="324"/>
      <c r="U3723" s="324"/>
      <c r="V3723" s="324"/>
      <c r="W3723" s="324"/>
      <c r="X3723" s="324"/>
      <c r="Y3723" s="324"/>
      <c r="Z3723" s="324"/>
      <c r="AA3723" s="324"/>
      <c r="AB3723" s="324"/>
      <c r="AC3723" s="324"/>
      <c r="AD3723" s="324"/>
      <c r="AE3723" s="324"/>
      <c r="AF3723" s="324"/>
      <c r="AG3723" s="324"/>
      <c r="AH3723" s="324"/>
      <c r="AI3723" s="325"/>
      <c r="BD3723" s="2"/>
      <c r="BE3723" s="2"/>
      <c r="BF3723" s="2"/>
    </row>
    <row r="3724" spans="1:58" ht="15.75" x14ac:dyDescent="0.2">
      <c r="A3724" s="2"/>
      <c r="B3724" s="111">
        <f t="shared" ref="B3724:C3724" si="2053">B3653</f>
        <v>14</v>
      </c>
      <c r="C3724" s="323">
        <f t="shared" si="2053"/>
        <v>0</v>
      </c>
      <c r="D3724" s="324"/>
      <c r="E3724" s="324"/>
      <c r="F3724" s="324"/>
      <c r="G3724" s="324"/>
      <c r="H3724" s="324"/>
      <c r="I3724" s="324"/>
      <c r="J3724" s="324"/>
      <c r="K3724" s="324"/>
      <c r="L3724" s="324"/>
      <c r="M3724" s="324"/>
      <c r="N3724" s="324"/>
      <c r="O3724" s="324"/>
      <c r="P3724" s="324"/>
      <c r="Q3724" s="324"/>
      <c r="R3724" s="324"/>
      <c r="S3724" s="324"/>
      <c r="T3724" s="324"/>
      <c r="U3724" s="324"/>
      <c r="V3724" s="324"/>
      <c r="W3724" s="324"/>
      <c r="X3724" s="324"/>
      <c r="Y3724" s="324"/>
      <c r="Z3724" s="324"/>
      <c r="AA3724" s="324"/>
      <c r="AB3724" s="324"/>
      <c r="AC3724" s="324"/>
      <c r="AD3724" s="324"/>
      <c r="AE3724" s="324"/>
      <c r="AF3724" s="324"/>
      <c r="AG3724" s="324"/>
      <c r="AH3724" s="324"/>
      <c r="AI3724" s="325"/>
      <c r="BD3724" s="2"/>
      <c r="BE3724" s="2"/>
      <c r="BF3724" s="2"/>
    </row>
    <row r="3725" spans="1:58" ht="15.75" x14ac:dyDescent="0.2">
      <c r="A3725" s="2"/>
      <c r="B3725" s="111">
        <f t="shared" ref="B3725:C3725" si="2054">B3654</f>
        <v>15</v>
      </c>
      <c r="C3725" s="323">
        <f t="shared" si="2054"/>
        <v>0</v>
      </c>
      <c r="D3725" s="324"/>
      <c r="E3725" s="324"/>
      <c r="F3725" s="324"/>
      <c r="G3725" s="324"/>
      <c r="H3725" s="324"/>
      <c r="I3725" s="324"/>
      <c r="J3725" s="324"/>
      <c r="K3725" s="324"/>
      <c r="L3725" s="324"/>
      <c r="M3725" s="324"/>
      <c r="N3725" s="324"/>
      <c r="O3725" s="324"/>
      <c r="P3725" s="324"/>
      <c r="Q3725" s="324"/>
      <c r="R3725" s="324"/>
      <c r="S3725" s="324"/>
      <c r="T3725" s="324"/>
      <c r="U3725" s="324"/>
      <c r="V3725" s="324"/>
      <c r="W3725" s="324"/>
      <c r="X3725" s="324"/>
      <c r="Y3725" s="324"/>
      <c r="Z3725" s="324"/>
      <c r="AA3725" s="324"/>
      <c r="AB3725" s="324"/>
      <c r="AC3725" s="324"/>
      <c r="AD3725" s="324"/>
      <c r="AE3725" s="324"/>
      <c r="AF3725" s="324"/>
      <c r="AG3725" s="324"/>
      <c r="AH3725" s="324"/>
      <c r="AI3725" s="325"/>
      <c r="BD3725" s="2"/>
      <c r="BE3725" s="2"/>
      <c r="BF3725" s="2"/>
    </row>
    <row r="3726" spans="1:58" ht="15.75" x14ac:dyDescent="0.2">
      <c r="A3726" s="2"/>
      <c r="B3726" s="111">
        <f t="shared" ref="B3726:C3726" si="2055">B3655</f>
        <v>16</v>
      </c>
      <c r="C3726" s="323">
        <f t="shared" si="2055"/>
        <v>0</v>
      </c>
      <c r="D3726" s="324"/>
      <c r="E3726" s="324"/>
      <c r="F3726" s="324"/>
      <c r="G3726" s="324"/>
      <c r="H3726" s="324"/>
      <c r="I3726" s="324"/>
      <c r="J3726" s="324"/>
      <c r="K3726" s="324"/>
      <c r="L3726" s="324"/>
      <c r="M3726" s="324"/>
      <c r="N3726" s="324"/>
      <c r="O3726" s="324"/>
      <c r="P3726" s="324"/>
      <c r="Q3726" s="324"/>
      <c r="R3726" s="324"/>
      <c r="S3726" s="324"/>
      <c r="T3726" s="324"/>
      <c r="U3726" s="324"/>
      <c r="V3726" s="324"/>
      <c r="W3726" s="324"/>
      <c r="X3726" s="324"/>
      <c r="Y3726" s="324"/>
      <c r="Z3726" s="324"/>
      <c r="AA3726" s="324"/>
      <c r="AB3726" s="324"/>
      <c r="AC3726" s="324"/>
      <c r="AD3726" s="324"/>
      <c r="AE3726" s="324"/>
      <c r="AF3726" s="324"/>
      <c r="AG3726" s="324"/>
      <c r="AH3726" s="324"/>
      <c r="AI3726" s="325"/>
      <c r="BD3726" s="2"/>
      <c r="BE3726" s="2"/>
      <c r="BF3726" s="2"/>
    </row>
    <row r="3727" spans="1:58" ht="15.75" x14ac:dyDescent="0.2">
      <c r="A3727" s="2"/>
      <c r="B3727" s="111">
        <f t="shared" ref="B3727:C3727" si="2056">B3656</f>
        <v>17</v>
      </c>
      <c r="C3727" s="323">
        <f t="shared" si="2056"/>
        <v>0</v>
      </c>
      <c r="D3727" s="324"/>
      <c r="E3727" s="324"/>
      <c r="F3727" s="324"/>
      <c r="G3727" s="324"/>
      <c r="H3727" s="324"/>
      <c r="I3727" s="324"/>
      <c r="J3727" s="324"/>
      <c r="K3727" s="324"/>
      <c r="L3727" s="324"/>
      <c r="M3727" s="324"/>
      <c r="N3727" s="324"/>
      <c r="O3727" s="324"/>
      <c r="P3727" s="324"/>
      <c r="Q3727" s="324"/>
      <c r="R3727" s="324"/>
      <c r="S3727" s="324"/>
      <c r="T3727" s="324"/>
      <c r="U3727" s="324"/>
      <c r="V3727" s="324"/>
      <c r="W3727" s="324"/>
      <c r="X3727" s="324"/>
      <c r="Y3727" s="324"/>
      <c r="Z3727" s="324"/>
      <c r="AA3727" s="324"/>
      <c r="AB3727" s="324"/>
      <c r="AC3727" s="324"/>
      <c r="AD3727" s="324"/>
      <c r="AE3727" s="324"/>
      <c r="AF3727" s="324"/>
      <c r="AG3727" s="324"/>
      <c r="AH3727" s="324"/>
      <c r="AI3727" s="325"/>
      <c r="BD3727" s="2"/>
      <c r="BE3727" s="2"/>
      <c r="BF3727" s="2"/>
    </row>
    <row r="3728" spans="1:58" ht="15.75" x14ac:dyDescent="0.2">
      <c r="A3728" s="2"/>
      <c r="B3728" s="111">
        <f t="shared" ref="B3728:C3728" si="2057">B3657</f>
        <v>18</v>
      </c>
      <c r="C3728" s="323">
        <f t="shared" si="2057"/>
        <v>0</v>
      </c>
      <c r="D3728" s="324"/>
      <c r="E3728" s="324"/>
      <c r="F3728" s="324"/>
      <c r="G3728" s="324"/>
      <c r="H3728" s="324"/>
      <c r="I3728" s="324"/>
      <c r="J3728" s="324"/>
      <c r="K3728" s="324"/>
      <c r="L3728" s="324"/>
      <c r="M3728" s="324"/>
      <c r="N3728" s="324"/>
      <c r="O3728" s="324"/>
      <c r="P3728" s="324"/>
      <c r="Q3728" s="324"/>
      <c r="R3728" s="324"/>
      <c r="S3728" s="324"/>
      <c r="T3728" s="324"/>
      <c r="U3728" s="324"/>
      <c r="V3728" s="324"/>
      <c r="W3728" s="324"/>
      <c r="X3728" s="324"/>
      <c r="Y3728" s="324"/>
      <c r="Z3728" s="324"/>
      <c r="AA3728" s="324"/>
      <c r="AB3728" s="324"/>
      <c r="AC3728" s="324"/>
      <c r="AD3728" s="324"/>
      <c r="AE3728" s="324"/>
      <c r="AF3728" s="324"/>
      <c r="AG3728" s="324"/>
      <c r="AH3728" s="324"/>
      <c r="AI3728" s="325"/>
      <c r="BD3728" s="2"/>
      <c r="BE3728" s="2"/>
      <c r="BF3728" s="2"/>
    </row>
    <row r="3729" spans="1:58" ht="15.75" x14ac:dyDescent="0.2">
      <c r="A3729" s="2"/>
      <c r="B3729" s="111">
        <f t="shared" ref="B3729:C3729" si="2058">B3658</f>
        <v>19</v>
      </c>
      <c r="C3729" s="323">
        <f t="shared" si="2058"/>
        <v>0</v>
      </c>
      <c r="D3729" s="324"/>
      <c r="E3729" s="324"/>
      <c r="F3729" s="324"/>
      <c r="G3729" s="324"/>
      <c r="H3729" s="324"/>
      <c r="I3729" s="324"/>
      <c r="J3729" s="324"/>
      <c r="K3729" s="324"/>
      <c r="L3729" s="324"/>
      <c r="M3729" s="324"/>
      <c r="N3729" s="324"/>
      <c r="O3729" s="324"/>
      <c r="P3729" s="324"/>
      <c r="Q3729" s="324"/>
      <c r="R3729" s="324"/>
      <c r="S3729" s="324"/>
      <c r="T3729" s="324"/>
      <c r="U3729" s="324"/>
      <c r="V3729" s="324"/>
      <c r="W3729" s="324"/>
      <c r="X3729" s="324"/>
      <c r="Y3729" s="324"/>
      <c r="Z3729" s="324"/>
      <c r="AA3729" s="324"/>
      <c r="AB3729" s="324"/>
      <c r="AC3729" s="324"/>
      <c r="AD3729" s="324"/>
      <c r="AE3729" s="324"/>
      <c r="AF3729" s="324"/>
      <c r="AG3729" s="324"/>
      <c r="AH3729" s="324"/>
      <c r="AI3729" s="325"/>
      <c r="BD3729" s="2"/>
      <c r="BE3729" s="2"/>
      <c r="BF3729" s="2"/>
    </row>
    <row r="3730" spans="1:58" ht="15.75" x14ac:dyDescent="0.2">
      <c r="A3730" s="2"/>
      <c r="B3730" s="111">
        <f t="shared" ref="B3730:C3730" si="2059">B3659</f>
        <v>20</v>
      </c>
      <c r="C3730" s="323">
        <f t="shared" si="2059"/>
        <v>0</v>
      </c>
      <c r="D3730" s="324"/>
      <c r="E3730" s="324"/>
      <c r="F3730" s="324"/>
      <c r="G3730" s="324"/>
      <c r="H3730" s="324"/>
      <c r="I3730" s="324"/>
      <c r="J3730" s="324"/>
      <c r="K3730" s="324"/>
      <c r="L3730" s="324"/>
      <c r="M3730" s="324"/>
      <c r="N3730" s="344"/>
      <c r="O3730" s="324"/>
      <c r="P3730" s="324"/>
      <c r="Q3730" s="324"/>
      <c r="R3730" s="324"/>
      <c r="S3730" s="324"/>
      <c r="T3730" s="324"/>
      <c r="U3730" s="324"/>
      <c r="V3730" s="324"/>
      <c r="W3730" s="324"/>
      <c r="X3730" s="324"/>
      <c r="Y3730" s="324"/>
      <c r="Z3730" s="324"/>
      <c r="AA3730" s="324"/>
      <c r="AB3730" s="324"/>
      <c r="AC3730" s="324"/>
      <c r="AD3730" s="324"/>
      <c r="AE3730" s="324"/>
      <c r="AF3730" s="324"/>
      <c r="AG3730" s="324"/>
      <c r="AH3730" s="324"/>
      <c r="AI3730" s="325"/>
      <c r="BD3730" s="2"/>
      <c r="BE3730" s="2"/>
      <c r="BF3730" s="2"/>
    </row>
    <row r="3731" spans="1:58" ht="15.75" x14ac:dyDescent="0.2">
      <c r="A3731" s="2"/>
      <c r="B3731" s="111">
        <f t="shared" ref="B3731:C3731" si="2060">B3660</f>
        <v>0</v>
      </c>
      <c r="C3731" s="323">
        <f t="shared" si="2060"/>
        <v>0</v>
      </c>
      <c r="D3731" s="324"/>
      <c r="E3731" s="324"/>
      <c r="F3731" s="324"/>
      <c r="G3731" s="324"/>
      <c r="H3731" s="324"/>
      <c r="I3731" s="324"/>
      <c r="J3731" s="324"/>
      <c r="K3731" s="324"/>
      <c r="L3731" s="324"/>
      <c r="M3731" s="324"/>
      <c r="N3731" s="324"/>
      <c r="O3731" s="324"/>
      <c r="P3731" s="324"/>
      <c r="Q3731" s="324"/>
      <c r="R3731" s="324"/>
      <c r="S3731" s="324"/>
      <c r="T3731" s="324"/>
      <c r="U3731" s="324"/>
      <c r="V3731" s="324"/>
      <c r="W3731" s="324"/>
      <c r="X3731" s="324"/>
      <c r="Y3731" s="324"/>
      <c r="Z3731" s="324"/>
      <c r="AA3731" s="324"/>
      <c r="AB3731" s="324"/>
      <c r="AC3731" s="324"/>
      <c r="AD3731" s="324"/>
      <c r="AE3731" s="324"/>
      <c r="AF3731" s="324"/>
      <c r="AG3731" s="324"/>
      <c r="AH3731" s="324"/>
      <c r="AI3731" s="325"/>
      <c r="BD3731" s="2"/>
      <c r="BE3731" s="2"/>
      <c r="BF3731" s="2"/>
    </row>
    <row r="3732" spans="1:58" ht="15.75" x14ac:dyDescent="0.2">
      <c r="A3732" s="2"/>
      <c r="B3732" s="111">
        <f t="shared" ref="B3732:C3732" si="2061">B3661</f>
        <v>0</v>
      </c>
      <c r="C3732" s="323">
        <f t="shared" si="2061"/>
        <v>0</v>
      </c>
      <c r="D3732" s="324"/>
      <c r="E3732" s="343"/>
      <c r="F3732" s="343"/>
      <c r="G3732" s="343"/>
      <c r="H3732" s="343"/>
      <c r="I3732" s="343"/>
      <c r="J3732" s="343"/>
      <c r="K3732" s="343"/>
      <c r="L3732" s="343"/>
      <c r="M3732" s="343"/>
      <c r="N3732" s="343"/>
      <c r="O3732" s="344"/>
      <c r="P3732" s="344"/>
      <c r="Q3732" s="344"/>
      <c r="R3732" s="344"/>
      <c r="S3732" s="344"/>
      <c r="T3732" s="345"/>
      <c r="U3732" s="345"/>
      <c r="V3732" s="343"/>
      <c r="W3732" s="343"/>
      <c r="X3732" s="343"/>
      <c r="Y3732" s="343"/>
      <c r="Z3732" s="343"/>
      <c r="AA3732" s="343"/>
      <c r="AB3732" s="343"/>
      <c r="AC3732" s="343"/>
      <c r="AD3732" s="343"/>
      <c r="AE3732" s="344"/>
      <c r="AF3732" s="344"/>
      <c r="AG3732" s="344"/>
      <c r="AH3732" s="343"/>
      <c r="AI3732" s="350"/>
      <c r="BD3732" s="2"/>
      <c r="BE3732" s="2"/>
      <c r="BF3732" s="2"/>
    </row>
    <row r="3733" spans="1:58" ht="15.75" x14ac:dyDescent="0.2">
      <c r="A3733" s="2"/>
      <c r="B3733" s="111">
        <f t="shared" ref="B3733:C3733" si="2062">B3662</f>
        <v>23</v>
      </c>
      <c r="C3733" s="323">
        <f t="shared" si="2062"/>
        <v>0</v>
      </c>
      <c r="D3733" s="324"/>
      <c r="E3733" s="324"/>
      <c r="F3733" s="324"/>
      <c r="G3733" s="324"/>
      <c r="H3733" s="324"/>
      <c r="I3733" s="324"/>
      <c r="J3733" s="324"/>
      <c r="K3733" s="324"/>
      <c r="L3733" s="324"/>
      <c r="M3733" s="324"/>
      <c r="N3733" s="324"/>
      <c r="O3733" s="324"/>
      <c r="P3733" s="324"/>
      <c r="Q3733" s="324"/>
      <c r="R3733" s="324"/>
      <c r="S3733" s="324"/>
      <c r="T3733" s="324"/>
      <c r="U3733" s="324"/>
      <c r="V3733" s="324"/>
      <c r="W3733" s="324"/>
      <c r="X3733" s="324"/>
      <c r="Y3733" s="324"/>
      <c r="Z3733" s="324"/>
      <c r="AA3733" s="324"/>
      <c r="AB3733" s="324"/>
      <c r="AC3733" s="324"/>
      <c r="AD3733" s="324"/>
      <c r="AE3733" s="324"/>
      <c r="AF3733" s="324"/>
      <c r="AG3733" s="324"/>
      <c r="AH3733" s="324"/>
      <c r="AI3733" s="325"/>
      <c r="BD3733" s="2"/>
      <c r="BE3733" s="2"/>
      <c r="BF3733" s="2"/>
    </row>
    <row r="3734" spans="1:58" ht="15.75" x14ac:dyDescent="0.2">
      <c r="A3734" s="2"/>
      <c r="B3734" s="111">
        <f t="shared" ref="B3734:C3734" si="2063">B3663</f>
        <v>24</v>
      </c>
      <c r="C3734" s="323">
        <f t="shared" si="2063"/>
        <v>0</v>
      </c>
      <c r="D3734" s="324"/>
      <c r="E3734" s="324"/>
      <c r="F3734" s="324"/>
      <c r="G3734" s="324"/>
      <c r="H3734" s="324"/>
      <c r="I3734" s="324"/>
      <c r="J3734" s="324"/>
      <c r="K3734" s="324"/>
      <c r="L3734" s="324"/>
      <c r="M3734" s="324"/>
      <c r="N3734" s="324"/>
      <c r="O3734" s="324"/>
      <c r="P3734" s="324"/>
      <c r="Q3734" s="324"/>
      <c r="R3734" s="324"/>
      <c r="S3734" s="324"/>
      <c r="T3734" s="324"/>
      <c r="U3734" s="324"/>
      <c r="V3734" s="324"/>
      <c r="W3734" s="324"/>
      <c r="X3734" s="324"/>
      <c r="Y3734" s="324"/>
      <c r="Z3734" s="324"/>
      <c r="AA3734" s="324"/>
      <c r="AB3734" s="324"/>
      <c r="AC3734" s="324"/>
      <c r="AD3734" s="324"/>
      <c r="AE3734" s="324"/>
      <c r="AF3734" s="324"/>
      <c r="AG3734" s="324"/>
      <c r="AH3734" s="324"/>
      <c r="AI3734" s="325"/>
      <c r="BD3734" s="2"/>
      <c r="BE3734" s="2"/>
      <c r="BF3734" s="2"/>
    </row>
    <row r="3735" spans="1:58" ht="15.75" x14ac:dyDescent="0.2">
      <c r="A3735" s="2"/>
      <c r="B3735" s="111">
        <f t="shared" ref="B3735:C3735" si="2064">B3664</f>
        <v>25</v>
      </c>
      <c r="C3735" s="323">
        <f t="shared" si="2064"/>
        <v>0</v>
      </c>
      <c r="D3735" s="324"/>
      <c r="E3735" s="324"/>
      <c r="F3735" s="324"/>
      <c r="G3735" s="324"/>
      <c r="H3735" s="324"/>
      <c r="I3735" s="324"/>
      <c r="J3735" s="324"/>
      <c r="K3735" s="324"/>
      <c r="L3735" s="324"/>
      <c r="M3735" s="324"/>
      <c r="N3735" s="324"/>
      <c r="O3735" s="324"/>
      <c r="P3735" s="324"/>
      <c r="Q3735" s="324"/>
      <c r="R3735" s="324"/>
      <c r="S3735" s="324"/>
      <c r="T3735" s="324"/>
      <c r="U3735" s="324"/>
      <c r="V3735" s="324"/>
      <c r="W3735" s="324"/>
      <c r="X3735" s="324"/>
      <c r="Y3735" s="324"/>
      <c r="Z3735" s="324"/>
      <c r="AA3735" s="324"/>
      <c r="AB3735" s="324"/>
      <c r="AC3735" s="324"/>
      <c r="AD3735" s="324"/>
      <c r="AE3735" s="324"/>
      <c r="AF3735" s="324"/>
      <c r="AG3735" s="324"/>
      <c r="AH3735" s="324"/>
      <c r="AI3735" s="325"/>
      <c r="BD3735" s="2"/>
      <c r="BE3735" s="2"/>
      <c r="BF3735" s="2"/>
    </row>
    <row r="3736" spans="1:58" ht="15.75" x14ac:dyDescent="0.2">
      <c r="A3736" s="2"/>
      <c r="B3736" s="111">
        <f t="shared" ref="B3736:C3736" si="2065">B3665</f>
        <v>26</v>
      </c>
      <c r="C3736" s="323">
        <f t="shared" si="2065"/>
        <v>0</v>
      </c>
      <c r="D3736" s="324"/>
      <c r="E3736" s="324"/>
      <c r="F3736" s="324"/>
      <c r="G3736" s="324"/>
      <c r="H3736" s="324"/>
      <c r="I3736" s="324"/>
      <c r="J3736" s="324"/>
      <c r="K3736" s="324"/>
      <c r="L3736" s="324"/>
      <c r="M3736" s="324"/>
      <c r="N3736" s="324"/>
      <c r="O3736" s="324"/>
      <c r="P3736" s="324"/>
      <c r="Q3736" s="324"/>
      <c r="R3736" s="324"/>
      <c r="S3736" s="324"/>
      <c r="T3736" s="324"/>
      <c r="U3736" s="324"/>
      <c r="V3736" s="324"/>
      <c r="W3736" s="324"/>
      <c r="X3736" s="324"/>
      <c r="Y3736" s="324"/>
      <c r="Z3736" s="324"/>
      <c r="AA3736" s="324"/>
      <c r="AB3736" s="324"/>
      <c r="AC3736" s="324"/>
      <c r="AD3736" s="324"/>
      <c r="AE3736" s="324"/>
      <c r="AF3736" s="324"/>
      <c r="AG3736" s="324"/>
      <c r="AH3736" s="324"/>
      <c r="AI3736" s="325"/>
      <c r="BD3736" s="2"/>
      <c r="BE3736" s="2"/>
      <c r="BF3736" s="2"/>
    </row>
    <row r="3737" spans="1:58" ht="15.75" x14ac:dyDescent="0.2">
      <c r="A3737" s="2"/>
      <c r="B3737" s="111">
        <f t="shared" ref="B3737:C3737" si="2066">B3666</f>
        <v>27</v>
      </c>
      <c r="C3737" s="323">
        <f t="shared" si="2066"/>
        <v>0</v>
      </c>
      <c r="D3737" s="324"/>
      <c r="E3737" s="324"/>
      <c r="F3737" s="324"/>
      <c r="G3737" s="324"/>
      <c r="H3737" s="324"/>
      <c r="I3737" s="324"/>
      <c r="J3737" s="324"/>
      <c r="K3737" s="324"/>
      <c r="L3737" s="324"/>
      <c r="M3737" s="324"/>
      <c r="N3737" s="324"/>
      <c r="O3737" s="324"/>
      <c r="P3737" s="324"/>
      <c r="Q3737" s="324"/>
      <c r="R3737" s="324"/>
      <c r="S3737" s="324"/>
      <c r="T3737" s="324"/>
      <c r="U3737" s="324"/>
      <c r="V3737" s="324"/>
      <c r="W3737" s="324"/>
      <c r="X3737" s="324"/>
      <c r="Y3737" s="324"/>
      <c r="Z3737" s="324"/>
      <c r="AA3737" s="324"/>
      <c r="AB3737" s="324"/>
      <c r="AC3737" s="324"/>
      <c r="AD3737" s="324"/>
      <c r="AE3737" s="324"/>
      <c r="AF3737" s="324"/>
      <c r="AG3737" s="324"/>
      <c r="AH3737" s="324"/>
      <c r="AI3737" s="325"/>
      <c r="BD3737" s="2"/>
      <c r="BE3737" s="2"/>
      <c r="BF3737" s="2"/>
    </row>
    <row r="3738" spans="1:58" ht="15.75" x14ac:dyDescent="0.2">
      <c r="A3738" s="2"/>
      <c r="B3738" s="111">
        <f t="shared" ref="B3738:C3738" si="2067">B3667</f>
        <v>28</v>
      </c>
      <c r="C3738" s="323">
        <f t="shared" si="2067"/>
        <v>0</v>
      </c>
      <c r="D3738" s="324"/>
      <c r="E3738" s="324"/>
      <c r="F3738" s="324"/>
      <c r="G3738" s="324"/>
      <c r="H3738" s="324"/>
      <c r="I3738" s="324"/>
      <c r="J3738" s="324"/>
      <c r="K3738" s="324"/>
      <c r="L3738" s="324"/>
      <c r="M3738" s="324"/>
      <c r="N3738" s="324"/>
      <c r="O3738" s="324"/>
      <c r="P3738" s="324"/>
      <c r="Q3738" s="324"/>
      <c r="R3738" s="324"/>
      <c r="S3738" s="324"/>
      <c r="T3738" s="324"/>
      <c r="U3738" s="324"/>
      <c r="V3738" s="324"/>
      <c r="W3738" s="324"/>
      <c r="X3738" s="324"/>
      <c r="Y3738" s="324"/>
      <c r="Z3738" s="324"/>
      <c r="AA3738" s="324"/>
      <c r="AB3738" s="324"/>
      <c r="AC3738" s="324"/>
      <c r="AD3738" s="324"/>
      <c r="AE3738" s="324"/>
      <c r="AF3738" s="324"/>
      <c r="AG3738" s="324"/>
      <c r="AH3738" s="324"/>
      <c r="AI3738" s="325"/>
      <c r="BD3738" s="2"/>
      <c r="BE3738" s="2"/>
      <c r="BF3738" s="2"/>
    </row>
    <row r="3739" spans="1:58" ht="15.75" x14ac:dyDescent="0.2">
      <c r="A3739" s="2"/>
      <c r="B3739" s="111">
        <f t="shared" ref="B3739:C3739" si="2068">B3668</f>
        <v>29</v>
      </c>
      <c r="C3739" s="323">
        <f t="shared" si="2068"/>
        <v>0</v>
      </c>
      <c r="D3739" s="324"/>
      <c r="E3739" s="324"/>
      <c r="F3739" s="324"/>
      <c r="G3739" s="324"/>
      <c r="H3739" s="324"/>
      <c r="I3739" s="324"/>
      <c r="J3739" s="324"/>
      <c r="K3739" s="324"/>
      <c r="L3739" s="324"/>
      <c r="M3739" s="324"/>
      <c r="N3739" s="324"/>
      <c r="O3739" s="324"/>
      <c r="P3739" s="324"/>
      <c r="Q3739" s="324"/>
      <c r="R3739" s="324"/>
      <c r="S3739" s="324"/>
      <c r="T3739" s="324"/>
      <c r="U3739" s="324"/>
      <c r="V3739" s="324"/>
      <c r="W3739" s="324"/>
      <c r="X3739" s="324"/>
      <c r="Y3739" s="324"/>
      <c r="Z3739" s="324"/>
      <c r="AA3739" s="324"/>
      <c r="AB3739" s="324"/>
      <c r="AC3739" s="324"/>
      <c r="AD3739" s="324"/>
      <c r="AE3739" s="324"/>
      <c r="AF3739" s="324"/>
      <c r="AG3739" s="324"/>
      <c r="AH3739" s="324"/>
      <c r="AI3739" s="325"/>
      <c r="BD3739" s="2"/>
      <c r="BE3739" s="2"/>
      <c r="BF3739" s="2"/>
    </row>
    <row r="3740" spans="1:58" ht="15.75" x14ac:dyDescent="0.2">
      <c r="A3740" s="2"/>
      <c r="B3740" s="111">
        <f t="shared" ref="B3740:C3740" si="2069">B3669</f>
        <v>0</v>
      </c>
      <c r="C3740" s="323">
        <f t="shared" si="2069"/>
        <v>0</v>
      </c>
      <c r="D3740" s="324"/>
      <c r="E3740" s="324"/>
      <c r="F3740" s="324"/>
      <c r="G3740" s="324"/>
      <c r="H3740" s="324"/>
      <c r="I3740" s="324"/>
      <c r="J3740" s="324"/>
      <c r="K3740" s="324"/>
      <c r="L3740" s="324"/>
      <c r="M3740" s="324"/>
      <c r="N3740" s="324"/>
      <c r="O3740" s="324"/>
      <c r="P3740" s="324"/>
      <c r="Q3740" s="324"/>
      <c r="R3740" s="324"/>
      <c r="S3740" s="324"/>
      <c r="T3740" s="324"/>
      <c r="U3740" s="324"/>
      <c r="V3740" s="324"/>
      <c r="W3740" s="324"/>
      <c r="X3740" s="324"/>
      <c r="Y3740" s="324"/>
      <c r="Z3740" s="324"/>
      <c r="AA3740" s="324"/>
      <c r="AB3740" s="324"/>
      <c r="AC3740" s="324"/>
      <c r="AD3740" s="324"/>
      <c r="AE3740" s="324"/>
      <c r="AF3740" s="324"/>
      <c r="AG3740" s="324"/>
      <c r="AH3740" s="324"/>
      <c r="AI3740" s="325"/>
      <c r="BD3740" s="2"/>
      <c r="BE3740" s="2"/>
      <c r="BF3740" s="2"/>
    </row>
    <row r="3741" spans="1:58" ht="15.75" x14ac:dyDescent="0.2">
      <c r="A3741" s="2"/>
      <c r="B3741" s="111">
        <f t="shared" ref="B3741:C3741" si="2070">B3670</f>
        <v>0</v>
      </c>
      <c r="C3741" s="323">
        <f t="shared" si="2070"/>
        <v>0</v>
      </c>
      <c r="D3741" s="324"/>
      <c r="E3741" s="324"/>
      <c r="F3741" s="324"/>
      <c r="G3741" s="324"/>
      <c r="H3741" s="324"/>
      <c r="I3741" s="324"/>
      <c r="J3741" s="324"/>
      <c r="K3741" s="324"/>
      <c r="L3741" s="324"/>
      <c r="M3741" s="324"/>
      <c r="N3741" s="324"/>
      <c r="O3741" s="324"/>
      <c r="P3741" s="324"/>
      <c r="Q3741" s="324"/>
      <c r="R3741" s="324"/>
      <c r="S3741" s="324"/>
      <c r="T3741" s="324"/>
      <c r="U3741" s="324"/>
      <c r="V3741" s="324"/>
      <c r="W3741" s="324"/>
      <c r="X3741" s="324"/>
      <c r="Y3741" s="324"/>
      <c r="Z3741" s="324"/>
      <c r="AA3741" s="324"/>
      <c r="AB3741" s="324"/>
      <c r="AC3741" s="324"/>
      <c r="AD3741" s="324"/>
      <c r="AE3741" s="324"/>
      <c r="AF3741" s="324"/>
      <c r="AG3741" s="324"/>
      <c r="AH3741" s="324"/>
      <c r="AI3741" s="325"/>
      <c r="BD3741" s="2"/>
      <c r="BE3741" s="2"/>
      <c r="BF3741" s="2"/>
    </row>
    <row r="3742" spans="1:58" ht="15.75" x14ac:dyDescent="0.2">
      <c r="A3742" s="2"/>
      <c r="B3742" s="111">
        <f t="shared" ref="B3742:C3742" si="2071">B3671</f>
        <v>0</v>
      </c>
      <c r="C3742" s="323">
        <f t="shared" si="2071"/>
        <v>0</v>
      </c>
      <c r="D3742" s="324"/>
      <c r="E3742" s="324"/>
      <c r="F3742" s="324"/>
      <c r="G3742" s="324"/>
      <c r="H3742" s="324"/>
      <c r="I3742" s="324"/>
      <c r="J3742" s="324"/>
      <c r="K3742" s="324"/>
      <c r="L3742" s="324"/>
      <c r="M3742" s="324"/>
      <c r="N3742" s="324"/>
      <c r="O3742" s="324"/>
      <c r="P3742" s="324"/>
      <c r="Q3742" s="324"/>
      <c r="R3742" s="324"/>
      <c r="S3742" s="324"/>
      <c r="T3742" s="324"/>
      <c r="U3742" s="324"/>
      <c r="V3742" s="324"/>
      <c r="W3742" s="324"/>
      <c r="X3742" s="324"/>
      <c r="Y3742" s="324"/>
      <c r="Z3742" s="324"/>
      <c r="AA3742" s="324"/>
      <c r="AB3742" s="324"/>
      <c r="AC3742" s="324"/>
      <c r="AD3742" s="324"/>
      <c r="AE3742" s="324"/>
      <c r="AF3742" s="324"/>
      <c r="AG3742" s="324"/>
      <c r="AH3742" s="324"/>
      <c r="AI3742" s="325"/>
      <c r="BD3742" s="2"/>
      <c r="BE3742" s="2"/>
      <c r="BF3742" s="2"/>
    </row>
    <row r="3743" spans="1:58" ht="15.75" x14ac:dyDescent="0.2">
      <c r="A3743" s="2"/>
      <c r="B3743" s="111">
        <f t="shared" ref="B3743:C3743" si="2072">B3672</f>
        <v>0</v>
      </c>
      <c r="C3743" s="323">
        <f t="shared" si="2072"/>
        <v>0</v>
      </c>
      <c r="D3743" s="324"/>
      <c r="E3743" s="324"/>
      <c r="F3743" s="324"/>
      <c r="G3743" s="324"/>
      <c r="H3743" s="324"/>
      <c r="I3743" s="324"/>
      <c r="J3743" s="324"/>
      <c r="K3743" s="324"/>
      <c r="L3743" s="324"/>
      <c r="M3743" s="324"/>
      <c r="N3743" s="324"/>
      <c r="O3743" s="324"/>
      <c r="P3743" s="324"/>
      <c r="Q3743" s="324"/>
      <c r="R3743" s="324"/>
      <c r="S3743" s="324"/>
      <c r="T3743" s="324"/>
      <c r="U3743" s="324"/>
      <c r="V3743" s="324"/>
      <c r="W3743" s="324"/>
      <c r="X3743" s="324"/>
      <c r="Y3743" s="324"/>
      <c r="Z3743" s="324"/>
      <c r="AA3743" s="324"/>
      <c r="AB3743" s="324"/>
      <c r="AC3743" s="324"/>
      <c r="AD3743" s="324"/>
      <c r="AE3743" s="324"/>
      <c r="AF3743" s="324"/>
      <c r="AG3743" s="324"/>
      <c r="AH3743" s="324"/>
      <c r="AI3743" s="325"/>
      <c r="BD3743" s="2"/>
      <c r="BE3743" s="2"/>
      <c r="BF3743" s="2"/>
    </row>
    <row r="3744" spans="1:58" ht="15.75" x14ac:dyDescent="0.2">
      <c r="A3744" s="2"/>
      <c r="B3744" s="111">
        <f t="shared" ref="B3744:C3744" si="2073">B3673</f>
        <v>0</v>
      </c>
      <c r="C3744" s="323">
        <f t="shared" si="2073"/>
        <v>0</v>
      </c>
      <c r="D3744" s="324"/>
      <c r="E3744" s="324"/>
      <c r="F3744" s="324"/>
      <c r="G3744" s="324"/>
      <c r="H3744" s="324"/>
      <c r="I3744" s="324"/>
      <c r="J3744" s="324"/>
      <c r="K3744" s="324"/>
      <c r="L3744" s="324"/>
      <c r="M3744" s="324"/>
      <c r="N3744" s="324"/>
      <c r="O3744" s="324"/>
      <c r="P3744" s="324"/>
      <c r="Q3744" s="324"/>
      <c r="R3744" s="324"/>
      <c r="S3744" s="324"/>
      <c r="T3744" s="324"/>
      <c r="U3744" s="324"/>
      <c r="V3744" s="324"/>
      <c r="W3744" s="324"/>
      <c r="X3744" s="324"/>
      <c r="Y3744" s="324"/>
      <c r="Z3744" s="324"/>
      <c r="AA3744" s="324"/>
      <c r="AB3744" s="324"/>
      <c r="AC3744" s="324"/>
      <c r="AD3744" s="324"/>
      <c r="AE3744" s="324"/>
      <c r="AF3744" s="324"/>
      <c r="AG3744" s="324"/>
      <c r="AH3744" s="324"/>
      <c r="AI3744" s="325"/>
      <c r="BD3744" s="2"/>
      <c r="BE3744" s="2"/>
      <c r="BF3744" s="2"/>
    </row>
    <row r="3745" spans="1:69" ht="15.75" x14ac:dyDescent="0.2">
      <c r="A3745" s="2"/>
      <c r="B3745" s="111">
        <f t="shared" ref="B3745:C3745" si="2074">B3674</f>
        <v>0</v>
      </c>
      <c r="C3745" s="323">
        <f t="shared" si="2074"/>
        <v>0</v>
      </c>
      <c r="D3745" s="324"/>
      <c r="E3745" s="324"/>
      <c r="F3745" s="324"/>
      <c r="G3745" s="324"/>
      <c r="H3745" s="324"/>
      <c r="I3745" s="324"/>
      <c r="J3745" s="324"/>
      <c r="K3745" s="324"/>
      <c r="L3745" s="324"/>
      <c r="M3745" s="324"/>
      <c r="N3745" s="324"/>
      <c r="O3745" s="324"/>
      <c r="P3745" s="324"/>
      <c r="Q3745" s="324"/>
      <c r="R3745" s="324"/>
      <c r="S3745" s="324"/>
      <c r="T3745" s="324"/>
      <c r="U3745" s="324"/>
      <c r="V3745" s="324"/>
      <c r="W3745" s="324"/>
      <c r="X3745" s="324"/>
      <c r="Y3745" s="324"/>
      <c r="Z3745" s="324"/>
      <c r="AA3745" s="324"/>
      <c r="AB3745" s="324"/>
      <c r="AC3745" s="324"/>
      <c r="AD3745" s="324"/>
      <c r="AE3745" s="324"/>
      <c r="AF3745" s="324"/>
      <c r="AG3745" s="324"/>
      <c r="AH3745" s="324"/>
      <c r="AI3745" s="325"/>
      <c r="BD3745" s="2"/>
      <c r="BE3745" s="2"/>
      <c r="BF3745" s="2"/>
    </row>
    <row r="3746" spans="1:69" s="2" customFormat="1" ht="15.75" x14ac:dyDescent="0.2">
      <c r="B3746" s="143">
        <f t="shared" ref="B3746:C3746" si="2075">B3675</f>
        <v>0</v>
      </c>
      <c r="C3746" s="323">
        <f t="shared" si="2075"/>
        <v>0</v>
      </c>
      <c r="D3746" s="324"/>
      <c r="E3746" s="324"/>
      <c r="F3746" s="324"/>
      <c r="G3746" s="324"/>
      <c r="H3746" s="324"/>
      <c r="I3746" s="324"/>
      <c r="J3746" s="324"/>
      <c r="K3746" s="324"/>
      <c r="L3746" s="324"/>
      <c r="M3746" s="324"/>
      <c r="N3746" s="324"/>
      <c r="O3746" s="324"/>
      <c r="P3746" s="324"/>
      <c r="Q3746" s="324"/>
      <c r="R3746" s="324"/>
      <c r="S3746" s="324"/>
      <c r="T3746" s="324"/>
      <c r="U3746" s="324"/>
      <c r="V3746" s="324"/>
      <c r="W3746" s="324"/>
      <c r="X3746" s="324"/>
      <c r="Y3746" s="324"/>
      <c r="Z3746" s="324"/>
      <c r="AA3746" s="324"/>
      <c r="AB3746" s="324"/>
      <c r="AC3746" s="324"/>
      <c r="AD3746" s="324"/>
      <c r="AE3746" s="324"/>
      <c r="AF3746" s="324"/>
      <c r="AG3746" s="324"/>
      <c r="AH3746" s="324"/>
      <c r="AI3746" s="325"/>
      <c r="AJ3746" s="118"/>
      <c r="AK3746" s="118"/>
      <c r="AL3746" s="118"/>
      <c r="AM3746" s="118"/>
      <c r="AN3746" s="118"/>
      <c r="AO3746" s="118"/>
      <c r="AP3746" s="118"/>
      <c r="AQ3746" s="118"/>
      <c r="AR3746" s="118"/>
      <c r="AS3746" s="118"/>
      <c r="AT3746" s="118"/>
      <c r="AU3746" s="118"/>
      <c r="AV3746" s="118"/>
      <c r="AW3746" s="118"/>
      <c r="AX3746" s="118"/>
      <c r="AY3746" s="118"/>
      <c r="AZ3746" s="118"/>
      <c r="BA3746" s="118"/>
      <c r="BB3746" s="118"/>
      <c r="BC3746" s="118"/>
      <c r="BG3746" s="118"/>
      <c r="BH3746" s="118"/>
      <c r="BI3746" s="118"/>
      <c r="BJ3746" s="118"/>
      <c r="BK3746" s="118"/>
      <c r="BL3746" s="118"/>
      <c r="BM3746" s="118"/>
      <c r="BN3746" s="118"/>
      <c r="BO3746" s="118"/>
      <c r="BP3746" s="118"/>
      <c r="BQ3746" s="118"/>
    </row>
    <row r="3747" spans="1:69" s="2" customFormat="1" ht="15.75" x14ac:dyDescent="0.2">
      <c r="B3747" s="143">
        <f t="shared" ref="B3747:C3747" si="2076">B3676</f>
        <v>0</v>
      </c>
      <c r="C3747" s="323">
        <f t="shared" si="2076"/>
        <v>0</v>
      </c>
      <c r="D3747" s="324"/>
      <c r="E3747" s="324"/>
      <c r="F3747" s="324"/>
      <c r="G3747" s="324"/>
      <c r="H3747" s="324"/>
      <c r="I3747" s="324"/>
      <c r="J3747" s="324"/>
      <c r="K3747" s="324"/>
      <c r="L3747" s="324"/>
      <c r="M3747" s="324"/>
      <c r="N3747" s="324"/>
      <c r="O3747" s="324"/>
      <c r="P3747" s="324"/>
      <c r="Q3747" s="324"/>
      <c r="R3747" s="324"/>
      <c r="S3747" s="324"/>
      <c r="T3747" s="324"/>
      <c r="U3747" s="324"/>
      <c r="V3747" s="324"/>
      <c r="W3747" s="324"/>
      <c r="X3747" s="324"/>
      <c r="Y3747" s="324"/>
      <c r="Z3747" s="324"/>
      <c r="AA3747" s="324"/>
      <c r="AB3747" s="324"/>
      <c r="AC3747" s="324"/>
      <c r="AD3747" s="324"/>
      <c r="AE3747" s="324"/>
      <c r="AF3747" s="324"/>
      <c r="AG3747" s="324"/>
      <c r="AH3747" s="324"/>
      <c r="AI3747" s="325"/>
      <c r="AJ3747" s="118"/>
      <c r="AK3747" s="118"/>
      <c r="AL3747" s="118"/>
      <c r="AM3747" s="118"/>
      <c r="AN3747" s="118"/>
      <c r="AO3747" s="118"/>
      <c r="AP3747" s="118"/>
      <c r="AQ3747" s="118"/>
      <c r="AR3747" s="118"/>
      <c r="AS3747" s="118"/>
      <c r="AT3747" s="118"/>
      <c r="AU3747" s="118"/>
      <c r="AV3747" s="118"/>
      <c r="AW3747" s="118"/>
      <c r="AX3747" s="118"/>
      <c r="AY3747" s="118"/>
      <c r="AZ3747" s="118"/>
      <c r="BA3747" s="118"/>
      <c r="BB3747" s="118"/>
      <c r="BC3747" s="118"/>
      <c r="BG3747" s="118"/>
      <c r="BH3747" s="118"/>
      <c r="BI3747" s="118"/>
      <c r="BJ3747" s="118"/>
      <c r="BK3747" s="118"/>
      <c r="BL3747" s="118"/>
      <c r="BM3747" s="118"/>
      <c r="BN3747" s="118"/>
      <c r="BO3747" s="118"/>
      <c r="BP3747" s="118"/>
      <c r="BQ3747" s="118"/>
    </row>
    <row r="3748" spans="1:69" s="2" customFormat="1" ht="15.75" x14ac:dyDescent="0.2">
      <c r="B3748" s="143">
        <f t="shared" ref="B3748:C3748" si="2077">B3677</f>
        <v>0</v>
      </c>
      <c r="C3748" s="323">
        <f t="shared" si="2077"/>
        <v>0</v>
      </c>
      <c r="D3748" s="324"/>
      <c r="E3748" s="324"/>
      <c r="F3748" s="324"/>
      <c r="G3748" s="324"/>
      <c r="H3748" s="324"/>
      <c r="I3748" s="324"/>
      <c r="J3748" s="324"/>
      <c r="K3748" s="324"/>
      <c r="L3748" s="324"/>
      <c r="M3748" s="324"/>
      <c r="N3748" s="324"/>
      <c r="O3748" s="324"/>
      <c r="P3748" s="324"/>
      <c r="Q3748" s="324"/>
      <c r="R3748" s="324"/>
      <c r="S3748" s="324"/>
      <c r="T3748" s="324"/>
      <c r="U3748" s="324"/>
      <c r="V3748" s="324"/>
      <c r="W3748" s="324"/>
      <c r="X3748" s="324"/>
      <c r="Y3748" s="324"/>
      <c r="Z3748" s="324"/>
      <c r="AA3748" s="324"/>
      <c r="AB3748" s="324"/>
      <c r="AC3748" s="324"/>
      <c r="AD3748" s="324"/>
      <c r="AE3748" s="324"/>
      <c r="AF3748" s="324"/>
      <c r="AG3748" s="324"/>
      <c r="AH3748" s="324"/>
      <c r="AI3748" s="325"/>
      <c r="AJ3748" s="118"/>
      <c r="AK3748" s="118"/>
      <c r="AL3748" s="118"/>
      <c r="AM3748" s="118"/>
      <c r="AN3748" s="118"/>
      <c r="AO3748" s="118"/>
      <c r="AP3748" s="118"/>
      <c r="AQ3748" s="118"/>
      <c r="AR3748" s="118"/>
      <c r="AS3748" s="118"/>
      <c r="AT3748" s="118"/>
      <c r="AU3748" s="118"/>
      <c r="AV3748" s="118"/>
      <c r="AW3748" s="118"/>
      <c r="AX3748" s="118"/>
      <c r="AY3748" s="118"/>
      <c r="AZ3748" s="118"/>
      <c r="BA3748" s="118"/>
      <c r="BB3748" s="118"/>
      <c r="BC3748" s="118"/>
      <c r="BG3748" s="118"/>
      <c r="BH3748" s="118"/>
      <c r="BI3748" s="118"/>
      <c r="BJ3748" s="118"/>
      <c r="BK3748" s="118"/>
      <c r="BL3748" s="118"/>
      <c r="BM3748" s="118"/>
      <c r="BN3748" s="118"/>
      <c r="BO3748" s="118"/>
      <c r="BP3748" s="118"/>
      <c r="BQ3748" s="118"/>
    </row>
    <row r="3749" spans="1:69" s="2" customFormat="1" ht="15.75" x14ac:dyDescent="0.2">
      <c r="B3749" s="143">
        <f t="shared" ref="B3749:C3749" si="2078">B3678</f>
        <v>0</v>
      </c>
      <c r="C3749" s="323">
        <f t="shared" si="2078"/>
        <v>0</v>
      </c>
      <c r="D3749" s="324"/>
      <c r="E3749" s="324"/>
      <c r="F3749" s="324"/>
      <c r="G3749" s="324"/>
      <c r="H3749" s="324"/>
      <c r="I3749" s="324"/>
      <c r="J3749" s="324"/>
      <c r="K3749" s="324"/>
      <c r="L3749" s="324"/>
      <c r="M3749" s="324"/>
      <c r="N3749" s="324"/>
      <c r="O3749" s="324"/>
      <c r="P3749" s="324"/>
      <c r="Q3749" s="324"/>
      <c r="R3749" s="324"/>
      <c r="S3749" s="324"/>
      <c r="T3749" s="324"/>
      <c r="U3749" s="324"/>
      <c r="V3749" s="324"/>
      <c r="W3749" s="324"/>
      <c r="X3749" s="324"/>
      <c r="Y3749" s="324"/>
      <c r="Z3749" s="324"/>
      <c r="AA3749" s="324"/>
      <c r="AB3749" s="324"/>
      <c r="AC3749" s="324"/>
      <c r="AD3749" s="324"/>
      <c r="AE3749" s="324"/>
      <c r="AF3749" s="324"/>
      <c r="AG3749" s="324"/>
      <c r="AH3749" s="324"/>
      <c r="AI3749" s="325"/>
      <c r="AJ3749" s="118"/>
      <c r="AK3749" s="118"/>
      <c r="AL3749" s="118"/>
      <c r="AM3749" s="118"/>
      <c r="AN3749" s="118"/>
      <c r="AO3749" s="118"/>
      <c r="AP3749" s="118"/>
      <c r="AQ3749" s="118"/>
      <c r="AR3749" s="118"/>
      <c r="AS3749" s="118"/>
      <c r="AT3749" s="118"/>
      <c r="AU3749" s="118"/>
      <c r="AV3749" s="118"/>
      <c r="AW3749" s="118"/>
      <c r="AX3749" s="118"/>
      <c r="AY3749" s="118"/>
      <c r="AZ3749" s="118"/>
      <c r="BA3749" s="118"/>
      <c r="BB3749" s="118"/>
      <c r="BC3749" s="118"/>
      <c r="BG3749" s="118"/>
      <c r="BH3749" s="118"/>
      <c r="BI3749" s="118"/>
      <c r="BJ3749" s="118"/>
      <c r="BK3749" s="118"/>
      <c r="BL3749" s="118"/>
      <c r="BM3749" s="118"/>
      <c r="BN3749" s="118"/>
      <c r="BO3749" s="118"/>
      <c r="BP3749" s="118"/>
      <c r="BQ3749" s="118"/>
    </row>
    <row r="3750" spans="1:69" s="2" customFormat="1" ht="15.75" x14ac:dyDescent="0.2">
      <c r="B3750" s="143">
        <f t="shared" ref="B3750:C3750" si="2079">B3679</f>
        <v>0</v>
      </c>
      <c r="C3750" s="323">
        <f t="shared" si="2079"/>
        <v>0</v>
      </c>
      <c r="D3750" s="324"/>
      <c r="E3750" s="324"/>
      <c r="F3750" s="324"/>
      <c r="G3750" s="324"/>
      <c r="H3750" s="324"/>
      <c r="I3750" s="324"/>
      <c r="J3750" s="324"/>
      <c r="K3750" s="324"/>
      <c r="L3750" s="324"/>
      <c r="M3750" s="324"/>
      <c r="N3750" s="324"/>
      <c r="O3750" s="324"/>
      <c r="P3750" s="324"/>
      <c r="Q3750" s="324"/>
      <c r="R3750" s="324"/>
      <c r="S3750" s="324"/>
      <c r="T3750" s="324"/>
      <c r="U3750" s="324"/>
      <c r="V3750" s="324"/>
      <c r="W3750" s="324"/>
      <c r="X3750" s="324"/>
      <c r="Y3750" s="324"/>
      <c r="Z3750" s="324"/>
      <c r="AA3750" s="324"/>
      <c r="AB3750" s="324"/>
      <c r="AC3750" s="324"/>
      <c r="AD3750" s="324"/>
      <c r="AE3750" s="324"/>
      <c r="AF3750" s="324"/>
      <c r="AG3750" s="324"/>
      <c r="AH3750" s="324"/>
      <c r="AI3750" s="325"/>
      <c r="AJ3750" s="118"/>
      <c r="AK3750" s="118"/>
      <c r="AL3750" s="118"/>
      <c r="AM3750" s="118"/>
      <c r="AN3750" s="118"/>
      <c r="AO3750" s="118"/>
      <c r="AP3750" s="118"/>
      <c r="AQ3750" s="118"/>
      <c r="AR3750" s="118"/>
      <c r="AS3750" s="118"/>
      <c r="AT3750" s="118"/>
      <c r="AU3750" s="118"/>
      <c r="AV3750" s="118"/>
      <c r="AW3750" s="118"/>
      <c r="AX3750" s="118"/>
      <c r="AY3750" s="118"/>
      <c r="AZ3750" s="118"/>
      <c r="BA3750" s="118"/>
      <c r="BB3750" s="118"/>
      <c r="BC3750" s="118"/>
      <c r="BG3750" s="118"/>
      <c r="BH3750" s="118"/>
      <c r="BI3750" s="118"/>
      <c r="BJ3750" s="118"/>
      <c r="BK3750" s="118"/>
      <c r="BL3750" s="118"/>
      <c r="BM3750" s="118"/>
      <c r="BN3750" s="118"/>
      <c r="BO3750" s="118"/>
      <c r="BP3750" s="118"/>
      <c r="BQ3750" s="118"/>
    </row>
    <row r="3751" spans="1:69" s="2" customFormat="1" ht="15.75" x14ac:dyDescent="0.2">
      <c r="B3751" s="143">
        <f t="shared" ref="B3751:C3751" si="2080">B3680</f>
        <v>0</v>
      </c>
      <c r="C3751" s="323">
        <f t="shared" si="2080"/>
        <v>0</v>
      </c>
      <c r="D3751" s="324"/>
      <c r="E3751" s="324"/>
      <c r="F3751" s="324"/>
      <c r="G3751" s="324"/>
      <c r="H3751" s="324"/>
      <c r="I3751" s="324"/>
      <c r="J3751" s="324"/>
      <c r="K3751" s="324"/>
      <c r="L3751" s="324"/>
      <c r="M3751" s="324"/>
      <c r="N3751" s="324"/>
      <c r="O3751" s="324"/>
      <c r="P3751" s="324"/>
      <c r="Q3751" s="324"/>
      <c r="R3751" s="324"/>
      <c r="S3751" s="324"/>
      <c r="T3751" s="324"/>
      <c r="U3751" s="324"/>
      <c r="V3751" s="324"/>
      <c r="W3751" s="324"/>
      <c r="X3751" s="324"/>
      <c r="Y3751" s="324"/>
      <c r="Z3751" s="324"/>
      <c r="AA3751" s="324"/>
      <c r="AB3751" s="324"/>
      <c r="AC3751" s="324"/>
      <c r="AD3751" s="324"/>
      <c r="AE3751" s="324"/>
      <c r="AF3751" s="324"/>
      <c r="AG3751" s="324"/>
      <c r="AH3751" s="324"/>
      <c r="AI3751" s="325"/>
      <c r="AJ3751" s="118"/>
      <c r="AK3751" s="118"/>
      <c r="AL3751" s="118"/>
      <c r="AM3751" s="118"/>
      <c r="AN3751" s="118"/>
      <c r="AO3751" s="118"/>
      <c r="AP3751" s="118"/>
      <c r="AQ3751" s="118"/>
      <c r="AR3751" s="118"/>
      <c r="AS3751" s="118"/>
      <c r="AT3751" s="118"/>
      <c r="AU3751" s="118"/>
      <c r="AV3751" s="118"/>
      <c r="AW3751" s="118"/>
      <c r="AX3751" s="118"/>
      <c r="AY3751" s="118"/>
      <c r="AZ3751" s="118"/>
      <c r="BA3751" s="118"/>
      <c r="BB3751" s="118"/>
      <c r="BC3751" s="118"/>
      <c r="BG3751" s="118"/>
      <c r="BH3751" s="118"/>
      <c r="BI3751" s="118"/>
      <c r="BJ3751" s="118"/>
      <c r="BK3751" s="118"/>
      <c r="BL3751" s="118"/>
      <c r="BM3751" s="118"/>
      <c r="BN3751" s="118"/>
      <c r="BO3751" s="118"/>
      <c r="BP3751" s="118"/>
      <c r="BQ3751" s="118"/>
    </row>
    <row r="3752" spans="1:69" s="2" customFormat="1" ht="15.75" x14ac:dyDescent="0.2">
      <c r="B3752" s="143">
        <f t="shared" ref="B3752:C3752" si="2081">B3681</f>
        <v>0</v>
      </c>
      <c r="C3752" s="323">
        <f t="shared" si="2081"/>
        <v>0</v>
      </c>
      <c r="D3752" s="324"/>
      <c r="E3752" s="324"/>
      <c r="F3752" s="324"/>
      <c r="G3752" s="324"/>
      <c r="H3752" s="324"/>
      <c r="I3752" s="324"/>
      <c r="J3752" s="324"/>
      <c r="K3752" s="324"/>
      <c r="L3752" s="324"/>
      <c r="M3752" s="324"/>
      <c r="N3752" s="324"/>
      <c r="O3752" s="324"/>
      <c r="P3752" s="324"/>
      <c r="Q3752" s="324"/>
      <c r="R3752" s="324"/>
      <c r="S3752" s="324"/>
      <c r="T3752" s="324"/>
      <c r="U3752" s="324"/>
      <c r="V3752" s="324"/>
      <c r="W3752" s="324"/>
      <c r="X3752" s="324"/>
      <c r="Y3752" s="324"/>
      <c r="Z3752" s="324"/>
      <c r="AA3752" s="324"/>
      <c r="AB3752" s="324"/>
      <c r="AC3752" s="324"/>
      <c r="AD3752" s="324"/>
      <c r="AE3752" s="324"/>
      <c r="AF3752" s="324"/>
      <c r="AG3752" s="324"/>
      <c r="AH3752" s="324"/>
      <c r="AI3752" s="325"/>
      <c r="AJ3752" s="118"/>
      <c r="AK3752" s="118"/>
      <c r="AL3752" s="118"/>
      <c r="AM3752" s="118"/>
      <c r="AN3752" s="118"/>
      <c r="AO3752" s="118"/>
      <c r="AP3752" s="118"/>
      <c r="AQ3752" s="118"/>
      <c r="AR3752" s="118"/>
      <c r="AS3752" s="118"/>
      <c r="AT3752" s="118"/>
      <c r="AU3752" s="118"/>
      <c r="AV3752" s="118"/>
      <c r="AW3752" s="118"/>
      <c r="AX3752" s="118"/>
      <c r="AY3752" s="118"/>
      <c r="AZ3752" s="118"/>
      <c r="BA3752" s="118"/>
      <c r="BB3752" s="118"/>
      <c r="BC3752" s="118"/>
      <c r="BG3752" s="118"/>
      <c r="BH3752" s="118"/>
      <c r="BI3752" s="118"/>
      <c r="BJ3752" s="118"/>
      <c r="BK3752" s="118"/>
      <c r="BL3752" s="118"/>
      <c r="BM3752" s="118"/>
      <c r="BN3752" s="118"/>
      <c r="BO3752" s="118"/>
      <c r="BP3752" s="118"/>
      <c r="BQ3752" s="118"/>
    </row>
    <row r="3753" spans="1:69" s="2" customFormat="1" ht="15.75" x14ac:dyDescent="0.2">
      <c r="B3753" s="143">
        <f t="shared" ref="B3753:C3753" si="2082">B3682</f>
        <v>0</v>
      </c>
      <c r="C3753" s="323">
        <f t="shared" si="2082"/>
        <v>0</v>
      </c>
      <c r="D3753" s="324"/>
      <c r="E3753" s="324"/>
      <c r="F3753" s="324"/>
      <c r="G3753" s="324"/>
      <c r="H3753" s="324"/>
      <c r="I3753" s="324"/>
      <c r="J3753" s="324"/>
      <c r="K3753" s="324"/>
      <c r="L3753" s="324"/>
      <c r="M3753" s="324"/>
      <c r="N3753" s="324"/>
      <c r="O3753" s="324"/>
      <c r="P3753" s="324"/>
      <c r="Q3753" s="324"/>
      <c r="R3753" s="324"/>
      <c r="S3753" s="324"/>
      <c r="T3753" s="324"/>
      <c r="U3753" s="324"/>
      <c r="V3753" s="324"/>
      <c r="W3753" s="324"/>
      <c r="X3753" s="324"/>
      <c r="Y3753" s="324"/>
      <c r="Z3753" s="324"/>
      <c r="AA3753" s="324"/>
      <c r="AB3753" s="324"/>
      <c r="AC3753" s="324"/>
      <c r="AD3753" s="324"/>
      <c r="AE3753" s="324"/>
      <c r="AF3753" s="324"/>
      <c r="AG3753" s="324"/>
      <c r="AH3753" s="324"/>
      <c r="AI3753" s="325"/>
      <c r="AJ3753" s="118"/>
      <c r="AK3753" s="118"/>
      <c r="AL3753" s="118"/>
      <c r="AM3753" s="118"/>
      <c r="AN3753" s="118"/>
      <c r="AO3753" s="118"/>
      <c r="AP3753" s="118"/>
      <c r="AQ3753" s="118"/>
      <c r="AR3753" s="118"/>
      <c r="AS3753" s="118"/>
      <c r="AT3753" s="118"/>
      <c r="AU3753" s="118"/>
      <c r="AV3753" s="118"/>
      <c r="AW3753" s="118"/>
      <c r="AX3753" s="118"/>
      <c r="AY3753" s="118"/>
      <c r="AZ3753" s="118"/>
      <c r="BA3753" s="118"/>
      <c r="BB3753" s="118"/>
      <c r="BC3753" s="118"/>
      <c r="BG3753" s="118"/>
      <c r="BH3753" s="118"/>
      <c r="BI3753" s="118"/>
      <c r="BJ3753" s="118"/>
      <c r="BK3753" s="118"/>
      <c r="BL3753" s="118"/>
      <c r="BM3753" s="118"/>
      <c r="BN3753" s="118"/>
      <c r="BO3753" s="118"/>
      <c r="BP3753" s="118"/>
      <c r="BQ3753" s="118"/>
    </row>
    <row r="3754" spans="1:69" s="2" customFormat="1" ht="15.75" x14ac:dyDescent="0.2">
      <c r="B3754" s="143">
        <f t="shared" ref="B3754:C3754" si="2083">B3683</f>
        <v>0</v>
      </c>
      <c r="C3754" s="323">
        <f t="shared" si="2083"/>
        <v>0</v>
      </c>
      <c r="D3754" s="324"/>
      <c r="E3754" s="324"/>
      <c r="F3754" s="324"/>
      <c r="G3754" s="324"/>
      <c r="H3754" s="324"/>
      <c r="I3754" s="324"/>
      <c r="J3754" s="324"/>
      <c r="K3754" s="324"/>
      <c r="L3754" s="324"/>
      <c r="M3754" s="324"/>
      <c r="N3754" s="324"/>
      <c r="O3754" s="324"/>
      <c r="P3754" s="324"/>
      <c r="Q3754" s="324"/>
      <c r="R3754" s="324"/>
      <c r="S3754" s="324"/>
      <c r="T3754" s="324"/>
      <c r="U3754" s="324"/>
      <c r="V3754" s="324"/>
      <c r="W3754" s="324"/>
      <c r="X3754" s="324"/>
      <c r="Y3754" s="324"/>
      <c r="Z3754" s="324"/>
      <c r="AA3754" s="324"/>
      <c r="AB3754" s="324"/>
      <c r="AC3754" s="324"/>
      <c r="AD3754" s="324"/>
      <c r="AE3754" s="324"/>
      <c r="AF3754" s="324"/>
      <c r="AG3754" s="324"/>
      <c r="AH3754" s="324"/>
      <c r="AI3754" s="325"/>
      <c r="AJ3754" s="118"/>
      <c r="AK3754" s="118"/>
      <c r="AL3754" s="118"/>
      <c r="AM3754" s="118"/>
      <c r="AN3754" s="118"/>
      <c r="AO3754" s="118"/>
      <c r="AP3754" s="118"/>
      <c r="AQ3754" s="118"/>
      <c r="AR3754" s="118"/>
      <c r="AS3754" s="118"/>
      <c r="AT3754" s="118"/>
      <c r="AU3754" s="118"/>
      <c r="AV3754" s="118"/>
      <c r="AW3754" s="118"/>
      <c r="AX3754" s="118"/>
      <c r="AY3754" s="118"/>
      <c r="AZ3754" s="118"/>
      <c r="BA3754" s="118"/>
      <c r="BB3754" s="118"/>
      <c r="BC3754" s="118"/>
      <c r="BG3754" s="118"/>
      <c r="BH3754" s="118"/>
      <c r="BI3754" s="118"/>
      <c r="BJ3754" s="118"/>
      <c r="BK3754" s="118"/>
      <c r="BL3754" s="118"/>
      <c r="BM3754" s="118"/>
      <c r="BN3754" s="118"/>
      <c r="BO3754" s="118"/>
      <c r="BP3754" s="118"/>
      <c r="BQ3754" s="118"/>
    </row>
    <row r="3755" spans="1:69" s="2" customFormat="1" ht="15.75" x14ac:dyDescent="0.2">
      <c r="B3755" s="143">
        <f t="shared" ref="B3755:C3755" si="2084">B3684</f>
        <v>0</v>
      </c>
      <c r="C3755" s="323">
        <f t="shared" si="2084"/>
        <v>0</v>
      </c>
      <c r="D3755" s="324"/>
      <c r="E3755" s="324"/>
      <c r="F3755" s="324"/>
      <c r="G3755" s="324"/>
      <c r="H3755" s="324"/>
      <c r="I3755" s="324"/>
      <c r="J3755" s="324"/>
      <c r="K3755" s="324"/>
      <c r="L3755" s="324"/>
      <c r="M3755" s="324"/>
      <c r="N3755" s="324"/>
      <c r="O3755" s="324"/>
      <c r="P3755" s="324"/>
      <c r="Q3755" s="324"/>
      <c r="R3755" s="324"/>
      <c r="S3755" s="324"/>
      <c r="T3755" s="324"/>
      <c r="U3755" s="324"/>
      <c r="V3755" s="324"/>
      <c r="W3755" s="324"/>
      <c r="X3755" s="324"/>
      <c r="Y3755" s="324"/>
      <c r="Z3755" s="324"/>
      <c r="AA3755" s="324"/>
      <c r="AB3755" s="324"/>
      <c r="AC3755" s="324"/>
      <c r="AD3755" s="324"/>
      <c r="AE3755" s="324"/>
      <c r="AF3755" s="324"/>
      <c r="AG3755" s="324"/>
      <c r="AH3755" s="324"/>
      <c r="AI3755" s="325"/>
      <c r="AJ3755" s="118"/>
      <c r="AK3755" s="118"/>
      <c r="AL3755" s="118"/>
      <c r="AM3755" s="118"/>
      <c r="AN3755" s="118"/>
      <c r="AO3755" s="118"/>
      <c r="AP3755" s="118"/>
      <c r="AQ3755" s="118"/>
      <c r="AR3755" s="118"/>
      <c r="AS3755" s="118"/>
      <c r="AT3755" s="118"/>
      <c r="AU3755" s="118"/>
      <c r="AV3755" s="118"/>
      <c r="AW3755" s="118"/>
      <c r="AX3755" s="118"/>
      <c r="AY3755" s="118"/>
      <c r="AZ3755" s="118"/>
      <c r="BA3755" s="118"/>
      <c r="BB3755" s="118"/>
      <c r="BC3755" s="118"/>
      <c r="BG3755" s="118"/>
      <c r="BH3755" s="118"/>
      <c r="BI3755" s="118"/>
      <c r="BJ3755" s="118"/>
      <c r="BK3755" s="118"/>
      <c r="BL3755" s="118"/>
      <c r="BM3755" s="118"/>
      <c r="BN3755" s="118"/>
      <c r="BO3755" s="118"/>
      <c r="BP3755" s="118"/>
      <c r="BQ3755" s="118"/>
    </row>
    <row r="3756" spans="1:69" s="2" customFormat="1" ht="15.75" x14ac:dyDescent="0.2">
      <c r="B3756" s="143">
        <f t="shared" ref="B3756:C3756" si="2085">B3685</f>
        <v>0</v>
      </c>
      <c r="C3756" s="323">
        <f t="shared" si="2085"/>
        <v>0</v>
      </c>
      <c r="D3756" s="324"/>
      <c r="E3756" s="324"/>
      <c r="F3756" s="324"/>
      <c r="G3756" s="324"/>
      <c r="H3756" s="324"/>
      <c r="I3756" s="324"/>
      <c r="J3756" s="324"/>
      <c r="K3756" s="324"/>
      <c r="L3756" s="324"/>
      <c r="M3756" s="324"/>
      <c r="N3756" s="324"/>
      <c r="O3756" s="324"/>
      <c r="P3756" s="324"/>
      <c r="Q3756" s="324"/>
      <c r="R3756" s="324"/>
      <c r="S3756" s="324"/>
      <c r="T3756" s="324"/>
      <c r="U3756" s="324"/>
      <c r="V3756" s="324"/>
      <c r="W3756" s="324"/>
      <c r="X3756" s="324"/>
      <c r="Y3756" s="324"/>
      <c r="Z3756" s="324"/>
      <c r="AA3756" s="324"/>
      <c r="AB3756" s="324"/>
      <c r="AC3756" s="324"/>
      <c r="AD3756" s="324"/>
      <c r="AE3756" s="324"/>
      <c r="AF3756" s="324"/>
      <c r="AG3756" s="324"/>
      <c r="AH3756" s="324"/>
      <c r="AI3756" s="325"/>
      <c r="AJ3756" s="118"/>
      <c r="AK3756" s="118"/>
      <c r="AL3756" s="118"/>
      <c r="AM3756" s="118"/>
      <c r="AN3756" s="118"/>
      <c r="AO3756" s="118"/>
      <c r="AP3756" s="118"/>
      <c r="AQ3756" s="118"/>
      <c r="AR3756" s="118"/>
      <c r="AS3756" s="118"/>
      <c r="AT3756" s="118"/>
      <c r="AU3756" s="118"/>
      <c r="AV3756" s="118"/>
      <c r="AW3756" s="118"/>
      <c r="AX3756" s="118"/>
      <c r="AY3756" s="118"/>
      <c r="AZ3756" s="118"/>
      <c r="BA3756" s="118"/>
      <c r="BB3756" s="118"/>
      <c r="BC3756" s="118"/>
      <c r="BG3756" s="118"/>
      <c r="BH3756" s="118"/>
      <c r="BI3756" s="118"/>
      <c r="BJ3756" s="118"/>
      <c r="BK3756" s="118"/>
      <c r="BL3756" s="118"/>
      <c r="BM3756" s="118"/>
      <c r="BN3756" s="118"/>
      <c r="BO3756" s="118"/>
      <c r="BP3756" s="118"/>
      <c r="BQ3756" s="118"/>
    </row>
    <row r="3757" spans="1:69" s="2" customFormat="1" ht="15.75" x14ac:dyDescent="0.2">
      <c r="B3757" s="143">
        <f t="shared" ref="B3757:C3757" si="2086">B3686</f>
        <v>0</v>
      </c>
      <c r="C3757" s="323">
        <f t="shared" si="2086"/>
        <v>0</v>
      </c>
      <c r="D3757" s="324"/>
      <c r="E3757" s="324"/>
      <c r="F3757" s="324"/>
      <c r="G3757" s="324"/>
      <c r="H3757" s="324"/>
      <c r="I3757" s="324"/>
      <c r="J3757" s="324"/>
      <c r="K3757" s="324"/>
      <c r="L3757" s="324"/>
      <c r="M3757" s="324"/>
      <c r="N3757" s="324"/>
      <c r="O3757" s="324"/>
      <c r="P3757" s="324"/>
      <c r="Q3757" s="324"/>
      <c r="R3757" s="324"/>
      <c r="S3757" s="324"/>
      <c r="T3757" s="324"/>
      <c r="U3757" s="324"/>
      <c r="V3757" s="324"/>
      <c r="W3757" s="324"/>
      <c r="X3757" s="324"/>
      <c r="Y3757" s="324"/>
      <c r="Z3757" s="324"/>
      <c r="AA3757" s="324"/>
      <c r="AB3757" s="324"/>
      <c r="AC3757" s="324"/>
      <c r="AD3757" s="324"/>
      <c r="AE3757" s="324"/>
      <c r="AF3757" s="324"/>
      <c r="AG3757" s="324"/>
      <c r="AH3757" s="324"/>
      <c r="AI3757" s="325"/>
      <c r="AJ3757" s="118"/>
      <c r="AK3757" s="118"/>
      <c r="AL3757" s="118"/>
      <c r="AM3757" s="118"/>
      <c r="AN3757" s="118"/>
      <c r="AO3757" s="118"/>
      <c r="AP3757" s="118"/>
      <c r="AQ3757" s="118"/>
      <c r="AR3757" s="118"/>
      <c r="AS3757" s="118"/>
      <c r="AT3757" s="118"/>
      <c r="AU3757" s="118"/>
      <c r="AV3757" s="118"/>
      <c r="AW3757" s="118"/>
      <c r="AX3757" s="118"/>
      <c r="AY3757" s="118"/>
      <c r="AZ3757" s="118"/>
      <c r="BA3757" s="118"/>
      <c r="BB3757" s="118"/>
      <c r="BC3757" s="118"/>
      <c r="BG3757" s="118"/>
      <c r="BH3757" s="118"/>
      <c r="BI3757" s="118"/>
      <c r="BJ3757" s="118"/>
      <c r="BK3757" s="118"/>
      <c r="BL3757" s="118"/>
      <c r="BM3757" s="118"/>
      <c r="BN3757" s="118"/>
      <c r="BO3757" s="118"/>
      <c r="BP3757" s="118"/>
      <c r="BQ3757" s="118"/>
    </row>
    <row r="3758" spans="1:69" s="2" customFormat="1" ht="15.75" x14ac:dyDescent="0.2">
      <c r="B3758" s="143">
        <f t="shared" ref="B3758:C3758" si="2087">B3687</f>
        <v>0</v>
      </c>
      <c r="C3758" s="323">
        <f t="shared" si="2087"/>
        <v>0</v>
      </c>
      <c r="D3758" s="324"/>
      <c r="E3758" s="324"/>
      <c r="F3758" s="324"/>
      <c r="G3758" s="324"/>
      <c r="H3758" s="324"/>
      <c r="I3758" s="324"/>
      <c r="J3758" s="324"/>
      <c r="K3758" s="324"/>
      <c r="L3758" s="324"/>
      <c r="M3758" s="324"/>
      <c r="N3758" s="324"/>
      <c r="O3758" s="324"/>
      <c r="P3758" s="324"/>
      <c r="Q3758" s="324"/>
      <c r="R3758" s="324"/>
      <c r="S3758" s="324"/>
      <c r="T3758" s="324"/>
      <c r="U3758" s="324"/>
      <c r="V3758" s="324"/>
      <c r="W3758" s="324"/>
      <c r="X3758" s="324"/>
      <c r="Y3758" s="324"/>
      <c r="Z3758" s="324"/>
      <c r="AA3758" s="324"/>
      <c r="AB3758" s="324"/>
      <c r="AC3758" s="324"/>
      <c r="AD3758" s="324"/>
      <c r="AE3758" s="324"/>
      <c r="AF3758" s="324"/>
      <c r="AG3758" s="324"/>
      <c r="AH3758" s="324"/>
      <c r="AI3758" s="325"/>
      <c r="AJ3758" s="118"/>
      <c r="AK3758" s="118"/>
      <c r="AL3758" s="118"/>
      <c r="AM3758" s="118"/>
      <c r="AN3758" s="118"/>
      <c r="AO3758" s="118"/>
      <c r="AP3758" s="118"/>
      <c r="AQ3758" s="118"/>
      <c r="AR3758" s="118"/>
      <c r="AS3758" s="118"/>
      <c r="AT3758" s="118"/>
      <c r="AU3758" s="118"/>
      <c r="AV3758" s="118"/>
      <c r="AW3758" s="118"/>
      <c r="AX3758" s="118"/>
      <c r="AY3758" s="118"/>
      <c r="AZ3758" s="118"/>
      <c r="BA3758" s="118"/>
      <c r="BB3758" s="118"/>
      <c r="BC3758" s="118"/>
      <c r="BG3758" s="118"/>
      <c r="BH3758" s="118"/>
      <c r="BI3758" s="118"/>
      <c r="BJ3758" s="118"/>
      <c r="BK3758" s="118"/>
      <c r="BL3758" s="118"/>
      <c r="BM3758" s="118"/>
      <c r="BN3758" s="118"/>
      <c r="BO3758" s="118"/>
      <c r="BP3758" s="118"/>
      <c r="BQ3758" s="118"/>
    </row>
    <row r="3759" spans="1:69" s="2" customFormat="1" ht="15.75" x14ac:dyDescent="0.2">
      <c r="B3759" s="143">
        <f t="shared" ref="B3759:C3759" si="2088">B3688</f>
        <v>0</v>
      </c>
      <c r="C3759" s="323">
        <f t="shared" si="2088"/>
        <v>0</v>
      </c>
      <c r="D3759" s="324"/>
      <c r="E3759" s="324"/>
      <c r="F3759" s="324"/>
      <c r="G3759" s="324"/>
      <c r="H3759" s="324"/>
      <c r="I3759" s="324"/>
      <c r="J3759" s="324"/>
      <c r="K3759" s="324"/>
      <c r="L3759" s="324"/>
      <c r="M3759" s="324"/>
      <c r="N3759" s="324"/>
      <c r="O3759" s="324"/>
      <c r="P3759" s="324"/>
      <c r="Q3759" s="324"/>
      <c r="R3759" s="324"/>
      <c r="S3759" s="324"/>
      <c r="T3759" s="324"/>
      <c r="U3759" s="324"/>
      <c r="V3759" s="324"/>
      <c r="W3759" s="324"/>
      <c r="X3759" s="324"/>
      <c r="Y3759" s="324"/>
      <c r="Z3759" s="324"/>
      <c r="AA3759" s="324"/>
      <c r="AB3759" s="324"/>
      <c r="AC3759" s="324"/>
      <c r="AD3759" s="324"/>
      <c r="AE3759" s="324"/>
      <c r="AF3759" s="324"/>
      <c r="AG3759" s="324"/>
      <c r="AH3759" s="324"/>
      <c r="AI3759" s="325"/>
      <c r="AJ3759" s="118"/>
      <c r="AK3759" s="118"/>
      <c r="AL3759" s="118"/>
      <c r="AM3759" s="118"/>
      <c r="AN3759" s="118"/>
      <c r="AO3759" s="118"/>
      <c r="AP3759" s="118"/>
      <c r="AQ3759" s="118"/>
      <c r="AR3759" s="118"/>
      <c r="AS3759" s="118"/>
      <c r="AT3759" s="118"/>
      <c r="AU3759" s="118"/>
      <c r="AV3759" s="118"/>
      <c r="AW3759" s="118"/>
      <c r="AX3759" s="118"/>
      <c r="AY3759" s="118"/>
      <c r="AZ3759" s="118"/>
      <c r="BA3759" s="118"/>
      <c r="BB3759" s="118"/>
      <c r="BC3759" s="118"/>
      <c r="BG3759" s="118"/>
      <c r="BH3759" s="118"/>
      <c r="BI3759" s="118"/>
      <c r="BJ3759" s="118"/>
      <c r="BK3759" s="118"/>
      <c r="BL3759" s="118"/>
      <c r="BM3759" s="118"/>
      <c r="BN3759" s="118"/>
      <c r="BO3759" s="118"/>
      <c r="BP3759" s="118"/>
      <c r="BQ3759" s="118"/>
    </row>
    <row r="3760" spans="1:69" s="2" customFormat="1" ht="15.75" x14ac:dyDescent="0.2">
      <c r="B3760" s="143">
        <f t="shared" ref="B3760:C3760" si="2089">B3689</f>
        <v>0</v>
      </c>
      <c r="C3760" s="323">
        <f t="shared" si="2089"/>
        <v>0</v>
      </c>
      <c r="D3760" s="324"/>
      <c r="E3760" s="324"/>
      <c r="F3760" s="324"/>
      <c r="G3760" s="324"/>
      <c r="H3760" s="324"/>
      <c r="I3760" s="324"/>
      <c r="J3760" s="324"/>
      <c r="K3760" s="324"/>
      <c r="L3760" s="324"/>
      <c r="M3760" s="324"/>
      <c r="N3760" s="324"/>
      <c r="O3760" s="324"/>
      <c r="P3760" s="324"/>
      <c r="Q3760" s="324"/>
      <c r="R3760" s="324"/>
      <c r="S3760" s="324"/>
      <c r="T3760" s="324"/>
      <c r="U3760" s="324"/>
      <c r="V3760" s="324"/>
      <c r="W3760" s="324"/>
      <c r="X3760" s="324"/>
      <c r="Y3760" s="324"/>
      <c r="Z3760" s="324"/>
      <c r="AA3760" s="324"/>
      <c r="AB3760" s="324"/>
      <c r="AC3760" s="324"/>
      <c r="AD3760" s="324"/>
      <c r="AE3760" s="324"/>
      <c r="AF3760" s="324"/>
      <c r="AG3760" s="324"/>
      <c r="AH3760" s="324"/>
      <c r="AI3760" s="325"/>
      <c r="AJ3760" s="118"/>
      <c r="AK3760" s="118"/>
      <c r="AL3760" s="118"/>
      <c r="AM3760" s="118"/>
      <c r="AN3760" s="118"/>
      <c r="AO3760" s="118"/>
      <c r="AP3760" s="118"/>
      <c r="AQ3760" s="118"/>
      <c r="AR3760" s="118"/>
      <c r="AS3760" s="118"/>
      <c r="AT3760" s="118"/>
      <c r="AU3760" s="118"/>
      <c r="AV3760" s="118"/>
      <c r="AW3760" s="118"/>
      <c r="AX3760" s="118"/>
      <c r="AY3760" s="118"/>
      <c r="AZ3760" s="118"/>
      <c r="BA3760" s="118"/>
      <c r="BB3760" s="118"/>
      <c r="BC3760" s="118"/>
      <c r="BG3760" s="118"/>
      <c r="BH3760" s="118"/>
      <c r="BI3760" s="118"/>
      <c r="BJ3760" s="118"/>
      <c r="BK3760" s="118"/>
      <c r="BL3760" s="118"/>
      <c r="BM3760" s="118"/>
      <c r="BN3760" s="118"/>
      <c r="BO3760" s="118"/>
      <c r="BP3760" s="118"/>
      <c r="BQ3760" s="118"/>
    </row>
    <row r="3761" spans="1:69" x14ac:dyDescent="0.2">
      <c r="A3761" s="2"/>
      <c r="B3761" s="2"/>
      <c r="C3761" s="2"/>
      <c r="D3761" s="2"/>
      <c r="BD3761" s="2"/>
      <c r="BE3761" s="2"/>
      <c r="BF3761" s="2"/>
    </row>
    <row r="3762" spans="1:69" ht="15" x14ac:dyDescent="0.2">
      <c r="A3762" s="326" t="s">
        <v>55</v>
      </c>
      <c r="B3762" s="327"/>
      <c r="C3762" s="327"/>
      <c r="D3762" s="327"/>
      <c r="E3762" s="347"/>
      <c r="F3762" s="347"/>
      <c r="G3762" s="347"/>
      <c r="H3762" s="347"/>
      <c r="I3762" s="347"/>
      <c r="J3762" s="347"/>
      <c r="K3762" s="347"/>
      <c r="L3762" s="347"/>
      <c r="M3762" s="347"/>
      <c r="N3762" s="347"/>
      <c r="O3762" s="348"/>
      <c r="P3762" s="348"/>
      <c r="Q3762" s="348"/>
      <c r="R3762" s="348"/>
      <c r="S3762" s="347"/>
      <c r="T3762" s="347"/>
      <c r="U3762" s="347"/>
      <c r="V3762" s="347"/>
      <c r="W3762" s="347"/>
      <c r="X3762" s="347"/>
      <c r="Y3762" s="347"/>
      <c r="Z3762" s="347"/>
      <c r="AA3762" s="347"/>
      <c r="AB3762" s="347"/>
      <c r="AC3762" s="347"/>
      <c r="AD3762" s="349"/>
      <c r="AE3762" s="347"/>
      <c r="AF3762" s="347"/>
      <c r="AG3762" s="347"/>
      <c r="AH3762" s="348"/>
      <c r="AI3762" s="348"/>
      <c r="BD3762" s="2"/>
      <c r="BE3762" s="2"/>
      <c r="BF3762" s="2"/>
    </row>
    <row r="3763" spans="1:69" s="2" customFormat="1" ht="15" x14ac:dyDescent="0.2">
      <c r="A3763" s="114"/>
      <c r="B3763" s="114"/>
      <c r="C3763" s="114"/>
      <c r="D3763" s="114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18"/>
      <c r="AK3763" s="118"/>
      <c r="AL3763" s="118"/>
      <c r="AM3763" s="118"/>
      <c r="AN3763" s="118"/>
      <c r="AO3763" s="118"/>
      <c r="AP3763" s="118"/>
      <c r="AQ3763" s="118"/>
      <c r="AR3763" s="118"/>
      <c r="AS3763" s="118"/>
      <c r="AT3763" s="118"/>
      <c r="AU3763" s="118"/>
      <c r="AV3763" s="118"/>
      <c r="AW3763" s="118"/>
      <c r="AX3763" s="118"/>
      <c r="AY3763" s="118"/>
      <c r="AZ3763" s="118"/>
      <c r="BA3763" s="118"/>
      <c r="BB3763" s="118"/>
      <c r="BC3763" s="118"/>
      <c r="BG3763" s="118"/>
      <c r="BH3763" s="118"/>
      <c r="BI3763" s="118"/>
      <c r="BJ3763" s="118"/>
      <c r="BK3763" s="118"/>
      <c r="BL3763" s="118"/>
      <c r="BM3763" s="118"/>
      <c r="BN3763" s="118"/>
      <c r="BO3763" s="118"/>
      <c r="BP3763" s="118"/>
      <c r="BQ3763" s="118"/>
    </row>
    <row r="3764" spans="1:69" x14ac:dyDescent="0.2">
      <c r="A3764" s="2"/>
      <c r="B3764" s="2"/>
      <c r="C3764" s="2"/>
      <c r="D3764" s="2"/>
      <c r="BD3764" s="2"/>
      <c r="BE3764" s="2"/>
      <c r="BF3764" s="2"/>
    </row>
    <row r="3765" spans="1:69" ht="15.75" x14ac:dyDescent="0.2">
      <c r="A3765" s="101" t="s">
        <v>4</v>
      </c>
      <c r="B3765" s="2"/>
      <c r="C3765" s="2"/>
      <c r="D3765" s="2"/>
      <c r="BD3765" s="2"/>
      <c r="BE3765" s="2"/>
      <c r="BF3765" s="2"/>
    </row>
    <row r="3766" spans="1:69" x14ac:dyDescent="0.2">
      <c r="A3766" s="2"/>
      <c r="B3766" s="2"/>
      <c r="C3766" s="2"/>
      <c r="D3766" s="2"/>
      <c r="BD3766" s="2"/>
      <c r="BE3766" s="2"/>
      <c r="BF3766" s="2"/>
    </row>
    <row r="3767" spans="1:69" ht="15.75" x14ac:dyDescent="0.2">
      <c r="A3767" s="339" t="s">
        <v>7</v>
      </c>
      <c r="B3767" s="340"/>
      <c r="C3767" s="340"/>
      <c r="D3767" s="2"/>
      <c r="E3767" s="320" t="str">
        <f>Результаты!$E$3</f>
        <v>Ленинская СОШ</v>
      </c>
      <c r="F3767" s="320"/>
      <c r="G3767" s="320"/>
      <c r="H3767" s="320"/>
      <c r="I3767" s="320"/>
      <c r="J3767" s="320"/>
      <c r="BD3767" s="2"/>
      <c r="BE3767" s="2"/>
      <c r="BF3767" s="2"/>
    </row>
    <row r="3768" spans="1:69" ht="15.75" x14ac:dyDescent="0.2">
      <c r="A3768" s="339" t="s">
        <v>12</v>
      </c>
      <c r="B3768" s="339"/>
      <c r="C3768" s="339"/>
      <c r="D3768" s="2"/>
      <c r="E3768" s="320" t="str">
        <f>Результаты!$E$7</f>
        <v>математика</v>
      </c>
      <c r="F3768" s="328"/>
      <c r="G3768" s="328"/>
      <c r="H3768" s="328"/>
      <c r="I3768" s="328"/>
      <c r="J3768" s="328"/>
      <c r="BD3768" s="2"/>
      <c r="BE3768" s="2"/>
      <c r="BF3768" s="2"/>
    </row>
    <row r="3769" spans="1:69" ht="15.75" x14ac:dyDescent="0.2">
      <c r="A3769" s="339" t="s">
        <v>9</v>
      </c>
      <c r="B3769" s="339"/>
      <c r="C3769" s="339"/>
      <c r="D3769" s="2"/>
      <c r="E3769" s="320">
        <f>Результаты!$E$11</f>
        <v>13</v>
      </c>
      <c r="F3769" s="328"/>
      <c r="G3769" s="328"/>
      <c r="H3769" s="328"/>
      <c r="I3769" s="328"/>
      <c r="J3769" s="328"/>
      <c r="BD3769" s="2"/>
      <c r="BE3769" s="2"/>
      <c r="BF3769" s="2"/>
    </row>
    <row r="3770" spans="1:69" ht="15.75" x14ac:dyDescent="0.2">
      <c r="A3770" s="339" t="s">
        <v>23</v>
      </c>
      <c r="B3770" s="339"/>
      <c r="C3770" s="339"/>
      <c r="D3770" s="2"/>
      <c r="E3770" s="320">
        <f>Результаты!$E$13</f>
        <v>6</v>
      </c>
      <c r="F3770" s="328"/>
      <c r="G3770" s="328"/>
      <c r="H3770" s="328"/>
      <c r="I3770" s="328"/>
      <c r="J3770" s="328"/>
      <c r="BD3770" s="2"/>
      <c r="BE3770" s="2"/>
      <c r="BF3770" s="2"/>
    </row>
    <row r="3771" spans="1:69" ht="15.75" x14ac:dyDescent="0.2">
      <c r="A3771" s="339" t="s">
        <v>42</v>
      </c>
      <c r="B3771" s="339"/>
      <c r="C3771" s="339"/>
      <c r="D3771" s="2"/>
      <c r="E3771" s="320">
        <f>Результаты!$E$15</f>
        <v>6</v>
      </c>
      <c r="F3771" s="320"/>
      <c r="G3771" s="320"/>
      <c r="H3771" s="321">
        <f>Результаты!$H$15</f>
        <v>7</v>
      </c>
      <c r="I3771" s="321"/>
      <c r="J3771" s="322"/>
      <c r="BD3771" s="2"/>
      <c r="BE3771" s="2"/>
      <c r="BF3771" s="2"/>
    </row>
    <row r="3772" spans="1:69" ht="13.5" thickBot="1" x14ac:dyDescent="0.25">
      <c r="A3772" s="2"/>
      <c r="B3772" s="2"/>
      <c r="C3772" s="2"/>
      <c r="D3772" s="2"/>
      <c r="BD3772" s="2"/>
      <c r="BE3772" s="2"/>
      <c r="BF3772" s="2"/>
    </row>
    <row r="3773" spans="1:69" ht="15" customHeight="1" x14ac:dyDescent="0.2">
      <c r="A3773" s="341" t="s">
        <v>19</v>
      </c>
      <c r="B3773" s="342"/>
      <c r="C3773" s="342"/>
      <c r="D3773" s="342"/>
      <c r="E3773" s="335">
        <f>E3702</f>
        <v>1</v>
      </c>
      <c r="F3773" s="335">
        <f t="shared" ref="F3773:AM3773" si="2090">F3702</f>
        <v>2</v>
      </c>
      <c r="G3773" s="335">
        <f t="shared" si="2090"/>
        <v>3</v>
      </c>
      <c r="H3773" s="337">
        <f t="shared" si="2090"/>
        <v>4</v>
      </c>
      <c r="I3773" s="335">
        <f t="shared" si="2090"/>
        <v>5</v>
      </c>
      <c r="J3773" s="337">
        <f t="shared" si="2090"/>
        <v>6</v>
      </c>
      <c r="K3773" s="337">
        <f t="shared" si="2090"/>
        <v>7</v>
      </c>
      <c r="L3773" s="335">
        <f t="shared" si="2090"/>
        <v>8</v>
      </c>
      <c r="M3773" s="337">
        <f t="shared" si="2090"/>
        <v>9</v>
      </c>
      <c r="N3773" s="335">
        <f t="shared" si="2090"/>
        <v>10</v>
      </c>
      <c r="O3773" s="337">
        <f t="shared" si="2090"/>
        <v>11</v>
      </c>
      <c r="P3773" s="335">
        <f t="shared" si="2090"/>
        <v>12</v>
      </c>
      <c r="Q3773" s="337">
        <f t="shared" si="2090"/>
        <v>13</v>
      </c>
      <c r="R3773" s="335">
        <f t="shared" si="2090"/>
        <v>14</v>
      </c>
      <c r="S3773" s="337">
        <f t="shared" si="2090"/>
        <v>15</v>
      </c>
      <c r="T3773" s="335">
        <f t="shared" si="2090"/>
        <v>16</v>
      </c>
      <c r="U3773" s="335">
        <f t="shared" si="2090"/>
        <v>17</v>
      </c>
      <c r="V3773" s="337">
        <f t="shared" si="2090"/>
        <v>18</v>
      </c>
      <c r="W3773" s="337">
        <f t="shared" si="2090"/>
        <v>19</v>
      </c>
      <c r="X3773" s="337">
        <f t="shared" si="2090"/>
        <v>20</v>
      </c>
      <c r="Y3773" s="335" t="e">
        <f t="shared" si="2090"/>
        <v>#REF!</v>
      </c>
      <c r="Z3773" s="335" t="e">
        <f t="shared" si="2090"/>
        <v>#REF!</v>
      </c>
      <c r="AA3773" s="335" t="e">
        <f t="shared" si="2090"/>
        <v>#REF!</v>
      </c>
      <c r="AB3773" s="360" t="e">
        <f t="shared" si="2090"/>
        <v>#REF!</v>
      </c>
      <c r="AC3773" s="360" t="e">
        <f t="shared" si="2090"/>
        <v>#REF!</v>
      </c>
      <c r="AD3773" s="360" t="e">
        <f t="shared" si="2090"/>
        <v>#REF!</v>
      </c>
      <c r="AE3773" s="360" t="e">
        <f t="shared" si="2090"/>
        <v>#REF!</v>
      </c>
      <c r="AF3773" s="360" t="e">
        <f t="shared" si="2090"/>
        <v>#REF!</v>
      </c>
      <c r="AG3773" s="360" t="e">
        <f t="shared" si="2090"/>
        <v>#REF!</v>
      </c>
      <c r="AH3773" s="337" t="e">
        <f t="shared" si="2090"/>
        <v>#REF!</v>
      </c>
      <c r="AI3773" s="360" t="e">
        <f t="shared" si="2090"/>
        <v>#REF!</v>
      </c>
      <c r="AJ3773" s="360" t="e">
        <f t="shared" si="2090"/>
        <v>#REF!</v>
      </c>
      <c r="AK3773" s="360" t="e">
        <f t="shared" si="2090"/>
        <v>#REF!</v>
      </c>
      <c r="AL3773" s="360" t="e">
        <f t="shared" si="2090"/>
        <v>#REF!</v>
      </c>
      <c r="AM3773" s="360" t="e">
        <f t="shared" si="2090"/>
        <v>#REF!</v>
      </c>
      <c r="AN3773" s="360" t="e">
        <f t="shared" ref="AN3773:BB3773" si="2091">AN3702</f>
        <v>#REF!</v>
      </c>
      <c r="AO3773" s="354" t="e">
        <f t="shared" si="2091"/>
        <v>#REF!</v>
      </c>
      <c r="AP3773" s="354" t="e">
        <f t="shared" si="2091"/>
        <v>#REF!</v>
      </c>
      <c r="AQ3773" s="354" t="e">
        <f t="shared" si="2091"/>
        <v>#REF!</v>
      </c>
      <c r="AR3773" s="354" t="e">
        <f t="shared" si="2091"/>
        <v>#REF!</v>
      </c>
      <c r="AS3773" s="354" t="e">
        <f t="shared" si="2091"/>
        <v>#REF!</v>
      </c>
      <c r="AT3773" s="354" t="e">
        <f t="shared" si="2091"/>
        <v>#REF!</v>
      </c>
      <c r="AU3773" s="354" t="e">
        <f t="shared" si="2091"/>
        <v>#REF!</v>
      </c>
      <c r="AV3773" s="354" t="e">
        <f t="shared" si="2091"/>
        <v>#REF!</v>
      </c>
      <c r="AW3773" s="354" t="e">
        <f t="shared" si="2091"/>
        <v>#REF!</v>
      </c>
      <c r="AX3773" s="354" t="e">
        <f t="shared" si="2091"/>
        <v>#REF!</v>
      </c>
      <c r="AY3773" s="354" t="e">
        <f t="shared" si="2091"/>
        <v>#REF!</v>
      </c>
      <c r="AZ3773" s="354" t="e">
        <f t="shared" si="2091"/>
        <v>#REF!</v>
      </c>
      <c r="BA3773" s="354" t="e">
        <f t="shared" si="2091"/>
        <v>#REF!</v>
      </c>
      <c r="BB3773" s="354" t="e">
        <f t="shared" si="2091"/>
        <v>#REF!</v>
      </c>
      <c r="BC3773" s="361" t="s">
        <v>37</v>
      </c>
      <c r="BD3773" s="367" t="s">
        <v>39</v>
      </c>
      <c r="BE3773" s="367"/>
      <c r="BF3773" s="355"/>
      <c r="BG3773" s="363" t="s">
        <v>10</v>
      </c>
    </row>
    <row r="3774" spans="1:69" ht="31.5" x14ac:dyDescent="0.2">
      <c r="A3774" s="341"/>
      <c r="B3774" s="342"/>
      <c r="C3774" s="342"/>
      <c r="D3774" s="342"/>
      <c r="E3774" s="336"/>
      <c r="F3774" s="336"/>
      <c r="G3774" s="336"/>
      <c r="H3774" s="336"/>
      <c r="I3774" s="336"/>
      <c r="J3774" s="336"/>
      <c r="K3774" s="336"/>
      <c r="L3774" s="336"/>
      <c r="M3774" s="336"/>
      <c r="N3774" s="336"/>
      <c r="O3774" s="336"/>
      <c r="P3774" s="336"/>
      <c r="Q3774" s="336"/>
      <c r="R3774" s="336"/>
      <c r="S3774" s="336"/>
      <c r="T3774" s="336"/>
      <c r="U3774" s="336"/>
      <c r="V3774" s="336"/>
      <c r="W3774" s="336"/>
      <c r="X3774" s="336"/>
      <c r="Y3774" s="336"/>
      <c r="Z3774" s="336"/>
      <c r="AA3774" s="336"/>
      <c r="AB3774" s="336"/>
      <c r="AC3774" s="336"/>
      <c r="AD3774" s="336"/>
      <c r="AE3774" s="336"/>
      <c r="AF3774" s="336"/>
      <c r="AG3774" s="336"/>
      <c r="AH3774" s="336"/>
      <c r="AI3774" s="336"/>
      <c r="AJ3774" s="336"/>
      <c r="AK3774" s="336"/>
      <c r="AL3774" s="336"/>
      <c r="AM3774" s="336"/>
      <c r="AN3774" s="336"/>
      <c r="AO3774" s="336"/>
      <c r="AP3774" s="336"/>
      <c r="AQ3774" s="336"/>
      <c r="AR3774" s="336"/>
      <c r="AS3774" s="336"/>
      <c r="AT3774" s="336"/>
      <c r="AU3774" s="336"/>
      <c r="AV3774" s="336"/>
      <c r="AW3774" s="336"/>
      <c r="AX3774" s="336"/>
      <c r="AY3774" s="336"/>
      <c r="AZ3774" s="336"/>
      <c r="BA3774" s="336"/>
      <c r="BB3774" s="336"/>
      <c r="BC3774" s="362"/>
      <c r="BD3774" s="93" t="s">
        <v>26</v>
      </c>
      <c r="BE3774" s="94" t="s">
        <v>27</v>
      </c>
      <c r="BF3774" s="95" t="s">
        <v>28</v>
      </c>
      <c r="BG3774" s="364"/>
    </row>
    <row r="3775" spans="1:69" ht="15.75" x14ac:dyDescent="0.2">
      <c r="A3775" s="96" t="s">
        <v>0</v>
      </c>
      <c r="B3775" s="96" t="s">
        <v>2</v>
      </c>
      <c r="C3775" s="96" t="s">
        <v>1</v>
      </c>
      <c r="D3775" s="96" t="s">
        <v>40</v>
      </c>
      <c r="E3775" s="120">
        <f>Результаты!E$23</f>
        <v>1</v>
      </c>
      <c r="F3775" s="120">
        <f>Результаты!F$23</f>
        <v>2</v>
      </c>
      <c r="G3775" s="120">
        <f>Результаты!G$23</f>
        <v>3</v>
      </c>
      <c r="H3775" s="120">
        <f>Результаты!H$23</f>
        <v>4</v>
      </c>
      <c r="I3775" s="120">
        <f>Результаты!I$23</f>
        <v>5</v>
      </c>
      <c r="J3775" s="120">
        <f>Результаты!J$23</f>
        <v>6</v>
      </c>
      <c r="K3775" s="120">
        <f>Результаты!K$23</f>
        <v>7</v>
      </c>
      <c r="L3775" s="120">
        <f>Результаты!L$23</f>
        <v>8</v>
      </c>
      <c r="M3775" s="120">
        <f>Результаты!M$23</f>
        <v>9</v>
      </c>
      <c r="N3775" s="120">
        <f>Результаты!N$23</f>
        <v>10</v>
      </c>
      <c r="O3775" s="120">
        <f>Результаты!O$23</f>
        <v>11</v>
      </c>
      <c r="P3775" s="120">
        <f>Результаты!P$23</f>
        <v>0</v>
      </c>
      <c r="Q3775" s="120">
        <f>Результаты!Q$23</f>
        <v>0</v>
      </c>
      <c r="R3775" s="120">
        <f>Результаты!R$23</f>
        <v>0</v>
      </c>
      <c r="S3775" s="120">
        <f>Результаты!S$23</f>
        <v>0</v>
      </c>
      <c r="T3775" s="120">
        <f>Результаты!T$23</f>
        <v>0</v>
      </c>
      <c r="U3775" s="120">
        <f>Результаты!U$23</f>
        <v>0</v>
      </c>
      <c r="V3775" s="120">
        <f>Результаты!V$23</f>
        <v>0</v>
      </c>
      <c r="W3775" s="120">
        <f>Результаты!W$23</f>
        <v>0</v>
      </c>
      <c r="X3775" s="120">
        <f>Результаты!X$23</f>
        <v>0</v>
      </c>
      <c r="Y3775" s="120" t="e">
        <f>Результаты!#REF!</f>
        <v>#REF!</v>
      </c>
      <c r="Z3775" s="120" t="e">
        <f>Результаты!#REF!</f>
        <v>#REF!</v>
      </c>
      <c r="AA3775" s="120" t="e">
        <f>Результаты!#REF!</f>
        <v>#REF!</v>
      </c>
      <c r="AB3775" s="120" t="e">
        <f>Результаты!#REF!</f>
        <v>#REF!</v>
      </c>
      <c r="AC3775" s="120" t="e">
        <f>Результаты!#REF!</f>
        <v>#REF!</v>
      </c>
      <c r="AD3775" s="120" t="e">
        <f>Результаты!#REF!</f>
        <v>#REF!</v>
      </c>
      <c r="AE3775" s="120" t="e">
        <f>Результаты!#REF!</f>
        <v>#REF!</v>
      </c>
      <c r="AF3775" s="120" t="e">
        <f>Результаты!#REF!</f>
        <v>#REF!</v>
      </c>
      <c r="AG3775" s="120" t="e">
        <f>Результаты!#REF!</f>
        <v>#REF!</v>
      </c>
      <c r="AH3775" s="120" t="e">
        <f>Результаты!#REF!</f>
        <v>#REF!</v>
      </c>
      <c r="AI3775" s="120" t="e">
        <f>Результаты!#REF!</f>
        <v>#REF!</v>
      </c>
      <c r="AJ3775" s="120" t="e">
        <f>Результаты!#REF!</f>
        <v>#REF!</v>
      </c>
      <c r="AK3775" s="120" t="e">
        <f>Результаты!#REF!</f>
        <v>#REF!</v>
      </c>
      <c r="AL3775" s="120" t="e">
        <f>Результаты!#REF!</f>
        <v>#REF!</v>
      </c>
      <c r="AM3775" s="120" t="e">
        <f>Результаты!#REF!</f>
        <v>#REF!</v>
      </c>
      <c r="AN3775" s="120" t="e">
        <f>Результаты!#REF!</f>
        <v>#REF!</v>
      </c>
      <c r="AO3775" s="120" t="e">
        <f>Результаты!#REF!</f>
        <v>#REF!</v>
      </c>
      <c r="AP3775" s="120" t="e">
        <f>Результаты!#REF!</f>
        <v>#REF!</v>
      </c>
      <c r="AQ3775" s="120" t="e">
        <f>Результаты!#REF!</f>
        <v>#REF!</v>
      </c>
      <c r="AR3775" s="120" t="e">
        <f>Результаты!#REF!</f>
        <v>#REF!</v>
      </c>
      <c r="AS3775" s="120" t="e">
        <f>Результаты!#REF!</f>
        <v>#REF!</v>
      </c>
      <c r="AT3775" s="120" t="e">
        <f>Результаты!#REF!</f>
        <v>#REF!</v>
      </c>
      <c r="AU3775" s="120" t="e">
        <f>Результаты!#REF!</f>
        <v>#REF!</v>
      </c>
      <c r="AV3775" s="120" t="e">
        <f>Результаты!#REF!</f>
        <v>#REF!</v>
      </c>
      <c r="AW3775" s="120" t="e">
        <f>Результаты!#REF!</f>
        <v>#REF!</v>
      </c>
      <c r="AX3775" s="120" t="e">
        <f>Результаты!#REF!</f>
        <v>#REF!</v>
      </c>
      <c r="AY3775" s="120" t="e">
        <f>Результаты!#REF!</f>
        <v>#REF!</v>
      </c>
      <c r="AZ3775" s="120" t="e">
        <f>Результаты!#REF!</f>
        <v>#REF!</v>
      </c>
      <c r="BA3775" s="120" t="e">
        <f>Результаты!#REF!</f>
        <v>#REF!</v>
      </c>
      <c r="BB3775" s="120" t="e">
        <f>Результаты!#REF!</f>
        <v>#REF!</v>
      </c>
      <c r="BD3775" s="2"/>
      <c r="BE3775" s="2"/>
      <c r="BF3775" s="2"/>
    </row>
    <row r="3776" spans="1:69" ht="15.75" x14ac:dyDescent="0.2">
      <c r="A3776" s="351" t="s">
        <v>9</v>
      </c>
      <c r="B3776" s="365"/>
      <c r="C3776" s="365"/>
      <c r="D3776" s="366"/>
      <c r="E3776" s="150">
        <f>Результаты!E$24</f>
        <v>1</v>
      </c>
      <c r="F3776" s="150">
        <f>Результаты!F$24</f>
        <v>1</v>
      </c>
      <c r="G3776" s="150">
        <f>Результаты!G$24</f>
        <v>1</v>
      </c>
      <c r="H3776" s="150">
        <f>Результаты!H$24</f>
        <v>1</v>
      </c>
      <c r="I3776" s="150">
        <f>Результаты!I$24</f>
        <v>2</v>
      </c>
      <c r="J3776" s="150">
        <f>Результаты!J$24</f>
        <v>1</v>
      </c>
      <c r="K3776" s="150">
        <f>Результаты!K$24</f>
        <v>1</v>
      </c>
      <c r="L3776" s="150">
        <f>Результаты!L$24</f>
        <v>1</v>
      </c>
      <c r="M3776" s="150">
        <f>Результаты!M$24</f>
        <v>2</v>
      </c>
      <c r="N3776" s="150">
        <f>Результаты!N$24</f>
        <v>1</v>
      </c>
      <c r="O3776" s="150">
        <f>Результаты!O$24</f>
        <v>1</v>
      </c>
      <c r="P3776" s="150">
        <f>Результаты!P$24</f>
        <v>0</v>
      </c>
      <c r="Q3776" s="150">
        <f>Результаты!Q$24</f>
        <v>0</v>
      </c>
      <c r="R3776" s="150">
        <f>Результаты!R$24</f>
        <v>0</v>
      </c>
      <c r="S3776" s="150">
        <f>Результаты!S$24</f>
        <v>0</v>
      </c>
      <c r="T3776" s="150">
        <f>Результаты!T$24</f>
        <v>0</v>
      </c>
      <c r="U3776" s="150">
        <f>Результаты!U$24</f>
        <v>0</v>
      </c>
      <c r="V3776" s="150">
        <f>Результаты!V$24</f>
        <v>0</v>
      </c>
      <c r="W3776" s="150">
        <f>Результаты!W$24</f>
        <v>0</v>
      </c>
      <c r="X3776" s="150">
        <f>Результаты!X$24</f>
        <v>0</v>
      </c>
      <c r="Y3776" s="150" t="e">
        <f>Результаты!#REF!</f>
        <v>#REF!</v>
      </c>
      <c r="Z3776" s="150" t="e">
        <f>Результаты!#REF!</f>
        <v>#REF!</v>
      </c>
      <c r="AA3776" s="150" t="e">
        <f>Результаты!#REF!</f>
        <v>#REF!</v>
      </c>
      <c r="AB3776" s="150" t="e">
        <f>Результаты!#REF!</f>
        <v>#REF!</v>
      </c>
      <c r="AC3776" s="150" t="e">
        <f>Результаты!#REF!</f>
        <v>#REF!</v>
      </c>
      <c r="AD3776" s="150" t="e">
        <f>Результаты!#REF!</f>
        <v>#REF!</v>
      </c>
      <c r="AE3776" s="150" t="e">
        <f>Результаты!#REF!</f>
        <v>#REF!</v>
      </c>
      <c r="AF3776" s="150" t="e">
        <f>Результаты!#REF!</f>
        <v>#REF!</v>
      </c>
      <c r="AG3776" s="150" t="e">
        <f>Результаты!#REF!</f>
        <v>#REF!</v>
      </c>
      <c r="AH3776" s="150" t="e">
        <f>Результаты!#REF!</f>
        <v>#REF!</v>
      </c>
      <c r="AI3776" s="150" t="e">
        <f>Результаты!#REF!</f>
        <v>#REF!</v>
      </c>
      <c r="AJ3776" s="150" t="e">
        <f>Результаты!#REF!</f>
        <v>#REF!</v>
      </c>
      <c r="AK3776" s="150" t="e">
        <f>Результаты!#REF!</f>
        <v>#REF!</v>
      </c>
      <c r="AL3776" s="150" t="e">
        <f>Результаты!#REF!</f>
        <v>#REF!</v>
      </c>
      <c r="AM3776" s="150" t="e">
        <f>Результаты!#REF!</f>
        <v>#REF!</v>
      </c>
      <c r="AN3776" s="150" t="e">
        <f>Результаты!#REF!</f>
        <v>#REF!</v>
      </c>
      <c r="AO3776" s="150" t="e">
        <f>Результаты!#REF!</f>
        <v>#REF!</v>
      </c>
      <c r="AP3776" s="150" t="e">
        <f>Результаты!#REF!</f>
        <v>#REF!</v>
      </c>
      <c r="AQ3776" s="150" t="e">
        <f>Результаты!#REF!</f>
        <v>#REF!</v>
      </c>
      <c r="AR3776" s="150" t="e">
        <f>Результаты!#REF!</f>
        <v>#REF!</v>
      </c>
      <c r="AS3776" s="150" t="e">
        <f>Результаты!#REF!</f>
        <v>#REF!</v>
      </c>
      <c r="AT3776" s="150" t="e">
        <f>Результаты!#REF!</f>
        <v>#REF!</v>
      </c>
      <c r="AU3776" s="150" t="e">
        <f>Результаты!#REF!</f>
        <v>#REF!</v>
      </c>
      <c r="AV3776" s="150" t="e">
        <f>Результаты!#REF!</f>
        <v>#REF!</v>
      </c>
      <c r="AW3776" s="150" t="e">
        <f>Результаты!#REF!</f>
        <v>#REF!</v>
      </c>
      <c r="AX3776" s="150" t="e">
        <f>Результаты!#REF!</f>
        <v>#REF!</v>
      </c>
      <c r="AY3776" s="150" t="e">
        <f>Результаты!#REF!</f>
        <v>#REF!</v>
      </c>
      <c r="AZ3776" s="150" t="e">
        <f>Результаты!#REF!</f>
        <v>#REF!</v>
      </c>
      <c r="BA3776" s="150" t="e">
        <f>Результаты!#REF!</f>
        <v>#REF!</v>
      </c>
      <c r="BB3776" s="150" t="e">
        <f>Результаты!#REF!</f>
        <v>#REF!</v>
      </c>
      <c r="BC3776" s="150">
        <f>Результаты!Y$24</f>
        <v>13</v>
      </c>
      <c r="BD3776" s="117">
        <f t="shared" ref="BD3776:BG3776" si="2092">BD3705</f>
        <v>0</v>
      </c>
      <c r="BE3776" s="117">
        <f t="shared" si="2092"/>
        <v>0</v>
      </c>
      <c r="BF3776" s="117">
        <f t="shared" si="2092"/>
        <v>0</v>
      </c>
      <c r="BG3776" s="146">
        <f t="shared" si="2092"/>
        <v>0</v>
      </c>
    </row>
    <row r="3777" spans="1:69" ht="15" x14ac:dyDescent="0.2">
      <c r="A3777" s="2"/>
      <c r="B3777" s="2"/>
      <c r="C3777" s="2"/>
      <c r="D3777" s="98" t="s">
        <v>5</v>
      </c>
      <c r="BD3777" s="2"/>
      <c r="BE3777" s="2"/>
      <c r="BF3777" s="2"/>
    </row>
    <row r="3778" spans="1:69" ht="15" x14ac:dyDescent="0.2">
      <c r="A3778" s="100">
        <f>Результаты!A79</f>
        <v>54</v>
      </c>
      <c r="B3778" s="100" t="str">
        <f>Результаты!B79</f>
        <v>Б</v>
      </c>
      <c r="C3778" s="100">
        <f>Результаты!C79</f>
        <v>0</v>
      </c>
      <c r="D3778" s="100">
        <f>Результаты!D79</f>
        <v>0</v>
      </c>
      <c r="E3778" s="121">
        <f>Результаты!E79</f>
        <v>0</v>
      </c>
      <c r="F3778" s="121">
        <f>Результаты!F79</f>
        <v>0</v>
      </c>
      <c r="G3778" s="121">
        <f>Результаты!G79</f>
        <v>0</v>
      </c>
      <c r="H3778" s="121">
        <f>Результаты!H79</f>
        <v>0</v>
      </c>
      <c r="I3778" s="121">
        <f>Результаты!I79</f>
        <v>0</v>
      </c>
      <c r="J3778" s="121">
        <f>Результаты!J79</f>
        <v>0</v>
      </c>
      <c r="K3778" s="121">
        <f>Результаты!K79</f>
        <v>0</v>
      </c>
      <c r="L3778" s="121">
        <f>Результаты!L79</f>
        <v>0</v>
      </c>
      <c r="M3778" s="121">
        <f>Результаты!M79</f>
        <v>0</v>
      </c>
      <c r="N3778" s="121">
        <f>Результаты!N79</f>
        <v>0</v>
      </c>
      <c r="O3778" s="121">
        <f>Результаты!O79</f>
        <v>0</v>
      </c>
      <c r="P3778" s="121">
        <f>Результаты!P79</f>
        <v>0</v>
      </c>
      <c r="Q3778" s="121">
        <f>Результаты!Q79</f>
        <v>0</v>
      </c>
      <c r="R3778" s="121">
        <f>Результаты!R79</f>
        <v>0</v>
      </c>
      <c r="S3778" s="121">
        <f>Результаты!S79</f>
        <v>0</v>
      </c>
      <c r="T3778" s="121">
        <f>Результаты!T79</f>
        <v>0</v>
      </c>
      <c r="U3778" s="121">
        <f>Результаты!U79</f>
        <v>0</v>
      </c>
      <c r="V3778" s="121">
        <f>Результаты!V79</f>
        <v>0</v>
      </c>
      <c r="W3778" s="121">
        <f>Результаты!W79</f>
        <v>0</v>
      </c>
      <c r="X3778" s="121">
        <f>Результаты!X79</f>
        <v>0</v>
      </c>
      <c r="Y3778" s="121" t="e">
        <f>Результаты!#REF!</f>
        <v>#REF!</v>
      </c>
      <c r="Z3778" s="121" t="e">
        <f>Результаты!#REF!</f>
        <v>#REF!</v>
      </c>
      <c r="AA3778" s="121" t="e">
        <f>Результаты!#REF!</f>
        <v>#REF!</v>
      </c>
      <c r="AB3778" s="121" t="e">
        <f>Результаты!#REF!</f>
        <v>#REF!</v>
      </c>
      <c r="AC3778" s="121" t="e">
        <f>Результаты!#REF!</f>
        <v>#REF!</v>
      </c>
      <c r="AD3778" s="121" t="e">
        <f>Результаты!#REF!</f>
        <v>#REF!</v>
      </c>
      <c r="AE3778" s="121" t="e">
        <f>Результаты!#REF!</f>
        <v>#REF!</v>
      </c>
      <c r="AF3778" s="121" t="e">
        <f>Результаты!#REF!</f>
        <v>#REF!</v>
      </c>
      <c r="AG3778" s="121" t="e">
        <f>Результаты!#REF!</f>
        <v>#REF!</v>
      </c>
      <c r="AH3778" s="121" t="e">
        <f>Результаты!#REF!</f>
        <v>#REF!</v>
      </c>
      <c r="AI3778" s="121" t="e">
        <f>Результаты!#REF!</f>
        <v>#REF!</v>
      </c>
      <c r="AJ3778" s="121" t="e">
        <f>Результаты!#REF!</f>
        <v>#REF!</v>
      </c>
      <c r="AK3778" s="121" t="e">
        <f>Результаты!#REF!</f>
        <v>#REF!</v>
      </c>
      <c r="AL3778" s="121" t="e">
        <f>Результаты!#REF!</f>
        <v>#REF!</v>
      </c>
      <c r="AM3778" s="121" t="e">
        <f>Результаты!#REF!</f>
        <v>#REF!</v>
      </c>
      <c r="AN3778" s="121"/>
      <c r="AO3778" s="121"/>
      <c r="AP3778" s="121"/>
      <c r="AQ3778" s="121"/>
      <c r="AR3778" s="121"/>
      <c r="AS3778" s="121"/>
      <c r="AT3778" s="121"/>
      <c r="AU3778" s="121"/>
      <c r="AV3778" s="121"/>
      <c r="AW3778" s="121"/>
      <c r="AX3778" s="121"/>
      <c r="AY3778" s="121"/>
      <c r="AZ3778" s="121"/>
      <c r="BA3778" s="121"/>
      <c r="BB3778" s="121"/>
      <c r="BC3778" s="121">
        <f>Результаты!Y79</f>
        <v>0</v>
      </c>
      <c r="BD3778" s="100">
        <f>Результаты!Z79</f>
        <v>0</v>
      </c>
      <c r="BE3778" s="100" t="e">
        <f>Результаты!#REF!</f>
        <v>#REF!</v>
      </c>
      <c r="BF3778" s="100" t="e">
        <f>Результаты!#REF!</f>
        <v>#REF!</v>
      </c>
      <c r="BG3778" s="121">
        <f>Результаты!AB79</f>
        <v>0</v>
      </c>
    </row>
    <row r="3779" spans="1:69" x14ac:dyDescent="0.2">
      <c r="A3779" s="2"/>
      <c r="B3779" s="2"/>
      <c r="C3779" s="2"/>
      <c r="D3779" s="2"/>
      <c r="BD3779" s="2"/>
      <c r="BE3779" s="2"/>
      <c r="BF3779" s="2"/>
    </row>
    <row r="3780" spans="1:69" s="2" customFormat="1" x14ac:dyDescent="0.2">
      <c r="E3780" s="118"/>
      <c r="F3780" s="118"/>
      <c r="G3780" s="118"/>
      <c r="H3780" s="118"/>
      <c r="I3780" s="118"/>
      <c r="J3780" s="118"/>
      <c r="K3780" s="118"/>
      <c r="L3780" s="118"/>
      <c r="M3780" s="118"/>
      <c r="N3780" s="118"/>
      <c r="O3780" s="118"/>
      <c r="P3780" s="118"/>
      <c r="Q3780" s="118"/>
      <c r="R3780" s="118"/>
      <c r="S3780" s="118"/>
      <c r="T3780" s="118"/>
      <c r="U3780" s="118"/>
      <c r="V3780" s="118"/>
      <c r="W3780" s="118"/>
      <c r="X3780" s="118"/>
      <c r="Y3780" s="118"/>
      <c r="Z3780" s="118"/>
      <c r="AA3780" s="118"/>
      <c r="AB3780" s="118"/>
      <c r="AC3780" s="118"/>
      <c r="AD3780" s="118"/>
      <c r="AE3780" s="118"/>
      <c r="AF3780" s="118"/>
      <c r="AG3780" s="118"/>
      <c r="AH3780" s="118"/>
      <c r="AI3780" s="118"/>
      <c r="AJ3780" s="118"/>
      <c r="AK3780" s="118"/>
      <c r="AL3780" s="118"/>
      <c r="AM3780" s="118"/>
      <c r="AN3780" s="118"/>
      <c r="AO3780" s="118"/>
      <c r="AP3780" s="118"/>
      <c r="AQ3780" s="118"/>
      <c r="AR3780" s="118"/>
      <c r="AS3780" s="118"/>
      <c r="AT3780" s="118"/>
      <c r="AU3780" s="118"/>
      <c r="AV3780" s="118"/>
      <c r="AW3780" s="118"/>
      <c r="AX3780" s="118"/>
      <c r="AY3780" s="118"/>
      <c r="AZ3780" s="118"/>
      <c r="BA3780" s="118"/>
      <c r="BB3780" s="118"/>
      <c r="BC3780" s="118"/>
      <c r="BG3780" s="118"/>
      <c r="BH3780" s="118"/>
      <c r="BI3780" s="118"/>
      <c r="BJ3780" s="118"/>
      <c r="BK3780" s="118"/>
      <c r="BL3780" s="118"/>
      <c r="BM3780" s="118"/>
      <c r="BN3780" s="118"/>
      <c r="BO3780" s="118"/>
      <c r="BP3780" s="118"/>
      <c r="BQ3780" s="118"/>
    </row>
    <row r="3781" spans="1:69" ht="15.75" x14ac:dyDescent="0.2">
      <c r="A3781" s="2"/>
      <c r="B3781" s="143" t="str">
        <f t="shared" ref="B3781:C3782" si="2093">B3710</f>
        <v>номер</v>
      </c>
      <c r="C3781" s="323" t="str">
        <f t="shared" si="2093"/>
        <v>тема задания</v>
      </c>
      <c r="D3781" s="324"/>
      <c r="E3781" s="324"/>
      <c r="F3781" s="324"/>
      <c r="G3781" s="324"/>
      <c r="H3781" s="324"/>
      <c r="I3781" s="324"/>
      <c r="J3781" s="324"/>
      <c r="K3781" s="324"/>
      <c r="L3781" s="324"/>
      <c r="M3781" s="324"/>
      <c r="N3781" s="324"/>
      <c r="O3781" s="324"/>
      <c r="P3781" s="324"/>
      <c r="Q3781" s="324"/>
      <c r="R3781" s="324"/>
      <c r="S3781" s="324"/>
      <c r="T3781" s="324"/>
      <c r="U3781" s="324"/>
      <c r="V3781" s="324"/>
      <c r="W3781" s="324"/>
      <c r="X3781" s="324"/>
      <c r="Y3781" s="324"/>
      <c r="Z3781" s="324"/>
      <c r="AA3781" s="324"/>
      <c r="AB3781" s="324"/>
      <c r="AC3781" s="324"/>
      <c r="AD3781" s="324"/>
      <c r="AE3781" s="324"/>
      <c r="AF3781" s="324"/>
      <c r="AG3781" s="324"/>
      <c r="AH3781" s="324"/>
      <c r="AI3781" s="325"/>
      <c r="BD3781" s="2"/>
      <c r="BE3781" s="2"/>
      <c r="BF3781" s="2"/>
    </row>
    <row r="3782" spans="1:69" ht="15.75" x14ac:dyDescent="0.2">
      <c r="A3782" s="2"/>
      <c r="B3782" s="111">
        <f t="shared" si="2093"/>
        <v>1</v>
      </c>
      <c r="C3782" s="323">
        <f t="shared" si="2093"/>
        <v>0</v>
      </c>
      <c r="D3782" s="324"/>
      <c r="E3782" s="324"/>
      <c r="F3782" s="324"/>
      <c r="G3782" s="324"/>
      <c r="H3782" s="324"/>
      <c r="I3782" s="324"/>
      <c r="J3782" s="324"/>
      <c r="K3782" s="324"/>
      <c r="L3782" s="324"/>
      <c r="M3782" s="324"/>
      <c r="N3782" s="324"/>
      <c r="O3782" s="324"/>
      <c r="P3782" s="324"/>
      <c r="Q3782" s="324"/>
      <c r="R3782" s="324"/>
      <c r="S3782" s="324"/>
      <c r="T3782" s="324"/>
      <c r="U3782" s="324"/>
      <c r="V3782" s="324"/>
      <c r="W3782" s="324"/>
      <c r="X3782" s="324"/>
      <c r="Y3782" s="324"/>
      <c r="Z3782" s="324"/>
      <c r="AA3782" s="324"/>
      <c r="AB3782" s="324"/>
      <c r="AC3782" s="324"/>
      <c r="AD3782" s="324"/>
      <c r="AE3782" s="324"/>
      <c r="AF3782" s="324"/>
      <c r="AG3782" s="324"/>
      <c r="AH3782" s="324"/>
      <c r="AI3782" s="325"/>
      <c r="BD3782" s="2"/>
      <c r="BE3782" s="2"/>
      <c r="BF3782" s="2"/>
    </row>
    <row r="3783" spans="1:69" ht="15.75" x14ac:dyDescent="0.2">
      <c r="A3783" s="2"/>
      <c r="B3783" s="111">
        <f t="shared" ref="B3783:C3783" si="2094">B3712</f>
        <v>2</v>
      </c>
      <c r="C3783" s="323">
        <f t="shared" si="2094"/>
        <v>0</v>
      </c>
      <c r="D3783" s="324"/>
      <c r="E3783" s="324"/>
      <c r="F3783" s="324"/>
      <c r="G3783" s="324"/>
      <c r="H3783" s="324"/>
      <c r="I3783" s="324"/>
      <c r="J3783" s="324"/>
      <c r="K3783" s="324"/>
      <c r="L3783" s="324"/>
      <c r="M3783" s="324"/>
      <c r="N3783" s="324"/>
      <c r="O3783" s="324"/>
      <c r="P3783" s="324"/>
      <c r="Q3783" s="324"/>
      <c r="R3783" s="324"/>
      <c r="S3783" s="324"/>
      <c r="T3783" s="324"/>
      <c r="U3783" s="324"/>
      <c r="V3783" s="324"/>
      <c r="W3783" s="324"/>
      <c r="X3783" s="324"/>
      <c r="Y3783" s="324"/>
      <c r="Z3783" s="324"/>
      <c r="AA3783" s="324"/>
      <c r="AB3783" s="324"/>
      <c r="AC3783" s="324"/>
      <c r="AD3783" s="324"/>
      <c r="AE3783" s="324"/>
      <c r="AF3783" s="324"/>
      <c r="AG3783" s="324"/>
      <c r="AH3783" s="324"/>
      <c r="AI3783" s="325"/>
      <c r="BD3783" s="2"/>
      <c r="BE3783" s="2"/>
      <c r="BF3783" s="2"/>
    </row>
    <row r="3784" spans="1:69" ht="15.75" x14ac:dyDescent="0.2">
      <c r="A3784" s="2"/>
      <c r="B3784" s="111">
        <f t="shared" ref="B3784:C3784" si="2095">B3713</f>
        <v>3</v>
      </c>
      <c r="C3784" s="323">
        <f t="shared" si="2095"/>
        <v>0</v>
      </c>
      <c r="D3784" s="324"/>
      <c r="E3784" s="324"/>
      <c r="F3784" s="324"/>
      <c r="G3784" s="324"/>
      <c r="H3784" s="324"/>
      <c r="I3784" s="324"/>
      <c r="J3784" s="324"/>
      <c r="K3784" s="324"/>
      <c r="L3784" s="324"/>
      <c r="M3784" s="324"/>
      <c r="N3784" s="324"/>
      <c r="O3784" s="324"/>
      <c r="P3784" s="324"/>
      <c r="Q3784" s="324"/>
      <c r="R3784" s="324"/>
      <c r="S3784" s="324"/>
      <c r="T3784" s="324"/>
      <c r="U3784" s="324"/>
      <c r="V3784" s="324"/>
      <c r="W3784" s="324"/>
      <c r="X3784" s="324"/>
      <c r="Y3784" s="324"/>
      <c r="Z3784" s="324"/>
      <c r="AA3784" s="324"/>
      <c r="AB3784" s="324"/>
      <c r="AC3784" s="324"/>
      <c r="AD3784" s="324"/>
      <c r="AE3784" s="324"/>
      <c r="AF3784" s="324"/>
      <c r="AG3784" s="324"/>
      <c r="AH3784" s="324"/>
      <c r="AI3784" s="325"/>
      <c r="BD3784" s="2"/>
      <c r="BE3784" s="2"/>
      <c r="BF3784" s="2"/>
    </row>
    <row r="3785" spans="1:69" ht="15.75" x14ac:dyDescent="0.2">
      <c r="A3785" s="2"/>
      <c r="B3785" s="111">
        <f t="shared" ref="B3785:C3785" si="2096">B3714</f>
        <v>4</v>
      </c>
      <c r="C3785" s="323">
        <f t="shared" si="2096"/>
        <v>0</v>
      </c>
      <c r="D3785" s="324"/>
      <c r="E3785" s="324"/>
      <c r="F3785" s="324"/>
      <c r="G3785" s="324"/>
      <c r="H3785" s="324"/>
      <c r="I3785" s="324"/>
      <c r="J3785" s="324"/>
      <c r="K3785" s="324"/>
      <c r="L3785" s="324"/>
      <c r="M3785" s="324"/>
      <c r="N3785" s="324"/>
      <c r="O3785" s="324"/>
      <c r="P3785" s="324"/>
      <c r="Q3785" s="324"/>
      <c r="R3785" s="324"/>
      <c r="S3785" s="324"/>
      <c r="T3785" s="324"/>
      <c r="U3785" s="324"/>
      <c r="V3785" s="324"/>
      <c r="W3785" s="324"/>
      <c r="X3785" s="324"/>
      <c r="Y3785" s="324"/>
      <c r="Z3785" s="324"/>
      <c r="AA3785" s="324"/>
      <c r="AB3785" s="324"/>
      <c r="AC3785" s="324"/>
      <c r="AD3785" s="324"/>
      <c r="AE3785" s="324"/>
      <c r="AF3785" s="324"/>
      <c r="AG3785" s="324"/>
      <c r="AH3785" s="324"/>
      <c r="AI3785" s="325"/>
      <c r="BD3785" s="2"/>
      <c r="BE3785" s="2"/>
      <c r="BF3785" s="2"/>
    </row>
    <row r="3786" spans="1:69" ht="15.75" x14ac:dyDescent="0.2">
      <c r="A3786" s="2"/>
      <c r="B3786" s="111">
        <f t="shared" ref="B3786:C3786" si="2097">B3715</f>
        <v>5</v>
      </c>
      <c r="C3786" s="323">
        <f t="shared" si="2097"/>
        <v>0</v>
      </c>
      <c r="D3786" s="324"/>
      <c r="E3786" s="324"/>
      <c r="F3786" s="324"/>
      <c r="G3786" s="324"/>
      <c r="H3786" s="324"/>
      <c r="I3786" s="324"/>
      <c r="J3786" s="324"/>
      <c r="K3786" s="324"/>
      <c r="L3786" s="324"/>
      <c r="M3786" s="324"/>
      <c r="N3786" s="324"/>
      <c r="O3786" s="324"/>
      <c r="P3786" s="324"/>
      <c r="Q3786" s="324"/>
      <c r="R3786" s="324"/>
      <c r="S3786" s="324"/>
      <c r="T3786" s="324"/>
      <c r="U3786" s="324"/>
      <c r="V3786" s="324"/>
      <c r="W3786" s="324"/>
      <c r="X3786" s="324"/>
      <c r="Y3786" s="324"/>
      <c r="Z3786" s="324"/>
      <c r="AA3786" s="324"/>
      <c r="AB3786" s="324"/>
      <c r="AC3786" s="324"/>
      <c r="AD3786" s="324"/>
      <c r="AE3786" s="324"/>
      <c r="AF3786" s="324"/>
      <c r="AG3786" s="324"/>
      <c r="AH3786" s="324"/>
      <c r="AI3786" s="325"/>
      <c r="BD3786" s="2"/>
      <c r="BE3786" s="2"/>
      <c r="BF3786" s="2"/>
    </row>
    <row r="3787" spans="1:69" ht="15.75" x14ac:dyDescent="0.2">
      <c r="A3787" s="2"/>
      <c r="B3787" s="111">
        <f t="shared" ref="B3787:C3787" si="2098">B3716</f>
        <v>6</v>
      </c>
      <c r="C3787" s="323">
        <f t="shared" si="2098"/>
        <v>0</v>
      </c>
      <c r="D3787" s="324"/>
      <c r="E3787" s="324"/>
      <c r="F3787" s="324"/>
      <c r="G3787" s="324"/>
      <c r="H3787" s="324"/>
      <c r="I3787" s="324"/>
      <c r="J3787" s="324"/>
      <c r="K3787" s="324"/>
      <c r="L3787" s="324"/>
      <c r="M3787" s="324"/>
      <c r="N3787" s="324"/>
      <c r="O3787" s="324"/>
      <c r="P3787" s="324"/>
      <c r="Q3787" s="324"/>
      <c r="R3787" s="324"/>
      <c r="S3787" s="324"/>
      <c r="T3787" s="324"/>
      <c r="U3787" s="324"/>
      <c r="V3787" s="324"/>
      <c r="W3787" s="324"/>
      <c r="X3787" s="324"/>
      <c r="Y3787" s="324"/>
      <c r="Z3787" s="324"/>
      <c r="AA3787" s="324"/>
      <c r="AB3787" s="324"/>
      <c r="AC3787" s="324"/>
      <c r="AD3787" s="324"/>
      <c r="AE3787" s="324"/>
      <c r="AF3787" s="324"/>
      <c r="AG3787" s="324"/>
      <c r="AH3787" s="324"/>
      <c r="AI3787" s="325"/>
      <c r="BD3787" s="2"/>
      <c r="BE3787" s="2"/>
      <c r="BF3787" s="2"/>
    </row>
    <row r="3788" spans="1:69" ht="15.75" x14ac:dyDescent="0.2">
      <c r="A3788" s="2"/>
      <c r="B3788" s="111">
        <f t="shared" ref="B3788:C3788" si="2099">B3717</f>
        <v>7</v>
      </c>
      <c r="C3788" s="323">
        <f t="shared" si="2099"/>
        <v>0</v>
      </c>
      <c r="D3788" s="324"/>
      <c r="E3788" s="324"/>
      <c r="F3788" s="324"/>
      <c r="G3788" s="324"/>
      <c r="H3788" s="324"/>
      <c r="I3788" s="324"/>
      <c r="J3788" s="324"/>
      <c r="K3788" s="324"/>
      <c r="L3788" s="324"/>
      <c r="M3788" s="324"/>
      <c r="N3788" s="324"/>
      <c r="O3788" s="324"/>
      <c r="P3788" s="324"/>
      <c r="Q3788" s="324"/>
      <c r="R3788" s="324"/>
      <c r="S3788" s="324"/>
      <c r="T3788" s="324"/>
      <c r="U3788" s="324"/>
      <c r="V3788" s="324"/>
      <c r="W3788" s="324"/>
      <c r="X3788" s="324"/>
      <c r="Y3788" s="324"/>
      <c r="Z3788" s="324"/>
      <c r="AA3788" s="324"/>
      <c r="AB3788" s="324"/>
      <c r="AC3788" s="324"/>
      <c r="AD3788" s="324"/>
      <c r="AE3788" s="324"/>
      <c r="AF3788" s="324"/>
      <c r="AG3788" s="324"/>
      <c r="AH3788" s="324"/>
      <c r="AI3788" s="325"/>
      <c r="BD3788" s="2"/>
      <c r="BE3788" s="2"/>
      <c r="BF3788" s="2"/>
    </row>
    <row r="3789" spans="1:69" ht="15.75" x14ac:dyDescent="0.2">
      <c r="A3789" s="2"/>
      <c r="B3789" s="111">
        <f t="shared" ref="B3789:C3789" si="2100">B3718</f>
        <v>8</v>
      </c>
      <c r="C3789" s="323">
        <f t="shared" si="2100"/>
        <v>0</v>
      </c>
      <c r="D3789" s="324"/>
      <c r="E3789" s="324"/>
      <c r="F3789" s="324"/>
      <c r="G3789" s="324"/>
      <c r="H3789" s="324"/>
      <c r="I3789" s="324"/>
      <c r="J3789" s="324"/>
      <c r="K3789" s="324"/>
      <c r="L3789" s="324"/>
      <c r="M3789" s="324"/>
      <c r="N3789" s="324"/>
      <c r="O3789" s="324"/>
      <c r="P3789" s="324"/>
      <c r="Q3789" s="324"/>
      <c r="R3789" s="324"/>
      <c r="S3789" s="324"/>
      <c r="T3789" s="324"/>
      <c r="U3789" s="324"/>
      <c r="V3789" s="324"/>
      <c r="W3789" s="324"/>
      <c r="X3789" s="324"/>
      <c r="Y3789" s="324"/>
      <c r="Z3789" s="324"/>
      <c r="AA3789" s="324"/>
      <c r="AB3789" s="324"/>
      <c r="AC3789" s="324"/>
      <c r="AD3789" s="324"/>
      <c r="AE3789" s="324"/>
      <c r="AF3789" s="324"/>
      <c r="AG3789" s="324"/>
      <c r="AH3789" s="324"/>
      <c r="AI3789" s="325"/>
      <c r="BD3789" s="2"/>
      <c r="BE3789" s="2"/>
      <c r="BF3789" s="2"/>
    </row>
    <row r="3790" spans="1:69" ht="15.75" x14ac:dyDescent="0.2">
      <c r="A3790" s="2"/>
      <c r="B3790" s="111">
        <f t="shared" ref="B3790:C3790" si="2101">B3719</f>
        <v>9</v>
      </c>
      <c r="C3790" s="323">
        <f t="shared" si="2101"/>
        <v>0</v>
      </c>
      <c r="D3790" s="324"/>
      <c r="E3790" s="324"/>
      <c r="F3790" s="324"/>
      <c r="G3790" s="324"/>
      <c r="H3790" s="324"/>
      <c r="I3790" s="324"/>
      <c r="J3790" s="324"/>
      <c r="K3790" s="324"/>
      <c r="L3790" s="324"/>
      <c r="M3790" s="324"/>
      <c r="N3790" s="324"/>
      <c r="O3790" s="324"/>
      <c r="P3790" s="324"/>
      <c r="Q3790" s="324"/>
      <c r="R3790" s="324"/>
      <c r="S3790" s="324"/>
      <c r="T3790" s="324"/>
      <c r="U3790" s="324"/>
      <c r="V3790" s="324"/>
      <c r="W3790" s="324"/>
      <c r="X3790" s="324"/>
      <c r="Y3790" s="324"/>
      <c r="Z3790" s="324"/>
      <c r="AA3790" s="324"/>
      <c r="AB3790" s="324"/>
      <c r="AC3790" s="324"/>
      <c r="AD3790" s="324"/>
      <c r="AE3790" s="324"/>
      <c r="AF3790" s="324"/>
      <c r="AG3790" s="324"/>
      <c r="AH3790" s="324"/>
      <c r="AI3790" s="325"/>
      <c r="BD3790" s="2"/>
      <c r="BE3790" s="2"/>
      <c r="BF3790" s="2"/>
    </row>
    <row r="3791" spans="1:69" ht="15.75" x14ac:dyDescent="0.2">
      <c r="A3791" s="2"/>
      <c r="B3791" s="111">
        <f t="shared" ref="B3791:C3791" si="2102">B3720</f>
        <v>10</v>
      </c>
      <c r="C3791" s="323">
        <f t="shared" si="2102"/>
        <v>0</v>
      </c>
      <c r="D3791" s="324"/>
      <c r="E3791" s="324"/>
      <c r="F3791" s="324"/>
      <c r="G3791" s="324"/>
      <c r="H3791" s="324"/>
      <c r="I3791" s="324"/>
      <c r="J3791" s="324"/>
      <c r="K3791" s="324"/>
      <c r="L3791" s="324"/>
      <c r="M3791" s="324"/>
      <c r="N3791" s="324"/>
      <c r="O3791" s="324"/>
      <c r="P3791" s="324"/>
      <c r="Q3791" s="324"/>
      <c r="R3791" s="324"/>
      <c r="S3791" s="324"/>
      <c r="T3791" s="324"/>
      <c r="U3791" s="324"/>
      <c r="V3791" s="324"/>
      <c r="W3791" s="324"/>
      <c r="X3791" s="324"/>
      <c r="Y3791" s="324"/>
      <c r="Z3791" s="324"/>
      <c r="AA3791" s="324"/>
      <c r="AB3791" s="324"/>
      <c r="AC3791" s="324"/>
      <c r="AD3791" s="324"/>
      <c r="AE3791" s="324"/>
      <c r="AF3791" s="324"/>
      <c r="AG3791" s="324"/>
      <c r="AH3791" s="324"/>
      <c r="AI3791" s="325"/>
      <c r="BD3791" s="2"/>
      <c r="BE3791" s="2"/>
      <c r="BF3791" s="2"/>
    </row>
    <row r="3792" spans="1:69" ht="15.75" x14ac:dyDescent="0.2">
      <c r="A3792" s="2"/>
      <c r="B3792" s="111">
        <f t="shared" ref="B3792:C3792" si="2103">B3721</f>
        <v>11</v>
      </c>
      <c r="C3792" s="323">
        <f t="shared" si="2103"/>
        <v>0</v>
      </c>
      <c r="D3792" s="324"/>
      <c r="E3792" s="324"/>
      <c r="F3792" s="324"/>
      <c r="G3792" s="324"/>
      <c r="H3792" s="324"/>
      <c r="I3792" s="324"/>
      <c r="J3792" s="324"/>
      <c r="K3792" s="324"/>
      <c r="L3792" s="324"/>
      <c r="M3792" s="324"/>
      <c r="N3792" s="324"/>
      <c r="O3792" s="324"/>
      <c r="P3792" s="324"/>
      <c r="Q3792" s="324"/>
      <c r="R3792" s="324"/>
      <c r="S3792" s="324"/>
      <c r="T3792" s="324"/>
      <c r="U3792" s="324"/>
      <c r="V3792" s="324"/>
      <c r="W3792" s="324"/>
      <c r="X3792" s="324"/>
      <c r="Y3792" s="324"/>
      <c r="Z3792" s="324"/>
      <c r="AA3792" s="324"/>
      <c r="AB3792" s="324"/>
      <c r="AC3792" s="324"/>
      <c r="AD3792" s="324"/>
      <c r="AE3792" s="324"/>
      <c r="AF3792" s="324"/>
      <c r="AG3792" s="324"/>
      <c r="AH3792" s="324"/>
      <c r="AI3792" s="325"/>
      <c r="BD3792" s="2"/>
      <c r="BE3792" s="2"/>
      <c r="BF3792" s="2"/>
    </row>
    <row r="3793" spans="1:58" ht="15.75" x14ac:dyDescent="0.2">
      <c r="A3793" s="2"/>
      <c r="B3793" s="111">
        <f t="shared" ref="B3793:C3793" si="2104">B3722</f>
        <v>12</v>
      </c>
      <c r="C3793" s="323">
        <f t="shared" si="2104"/>
        <v>0</v>
      </c>
      <c r="D3793" s="324"/>
      <c r="E3793" s="324"/>
      <c r="F3793" s="324"/>
      <c r="G3793" s="324"/>
      <c r="H3793" s="324"/>
      <c r="I3793" s="324"/>
      <c r="J3793" s="324"/>
      <c r="K3793" s="324"/>
      <c r="L3793" s="324"/>
      <c r="M3793" s="324"/>
      <c r="N3793" s="324"/>
      <c r="O3793" s="324"/>
      <c r="P3793" s="324"/>
      <c r="Q3793" s="324"/>
      <c r="R3793" s="324"/>
      <c r="S3793" s="324"/>
      <c r="T3793" s="324"/>
      <c r="U3793" s="324"/>
      <c r="V3793" s="324"/>
      <c r="W3793" s="324"/>
      <c r="X3793" s="324"/>
      <c r="Y3793" s="324"/>
      <c r="Z3793" s="324"/>
      <c r="AA3793" s="324"/>
      <c r="AB3793" s="324"/>
      <c r="AC3793" s="324"/>
      <c r="AD3793" s="324"/>
      <c r="AE3793" s="324"/>
      <c r="AF3793" s="324"/>
      <c r="AG3793" s="324"/>
      <c r="AH3793" s="324"/>
      <c r="AI3793" s="325"/>
      <c r="BD3793" s="2"/>
      <c r="BE3793" s="2"/>
      <c r="BF3793" s="2"/>
    </row>
    <row r="3794" spans="1:58" ht="15.75" x14ac:dyDescent="0.2">
      <c r="A3794" s="2"/>
      <c r="B3794" s="111">
        <f t="shared" ref="B3794:C3794" si="2105">B3723</f>
        <v>13</v>
      </c>
      <c r="C3794" s="323">
        <f t="shared" si="2105"/>
        <v>0</v>
      </c>
      <c r="D3794" s="324"/>
      <c r="E3794" s="324"/>
      <c r="F3794" s="324"/>
      <c r="G3794" s="324"/>
      <c r="H3794" s="324"/>
      <c r="I3794" s="324"/>
      <c r="J3794" s="324"/>
      <c r="K3794" s="324"/>
      <c r="L3794" s="324"/>
      <c r="M3794" s="324"/>
      <c r="N3794" s="324"/>
      <c r="O3794" s="324"/>
      <c r="P3794" s="324"/>
      <c r="Q3794" s="324"/>
      <c r="R3794" s="324"/>
      <c r="S3794" s="324"/>
      <c r="T3794" s="324"/>
      <c r="U3794" s="324"/>
      <c r="V3794" s="324"/>
      <c r="W3794" s="324"/>
      <c r="X3794" s="324"/>
      <c r="Y3794" s="324"/>
      <c r="Z3794" s="324"/>
      <c r="AA3794" s="324"/>
      <c r="AB3794" s="324"/>
      <c r="AC3794" s="324"/>
      <c r="AD3794" s="324"/>
      <c r="AE3794" s="324"/>
      <c r="AF3794" s="324"/>
      <c r="AG3794" s="324"/>
      <c r="AH3794" s="324"/>
      <c r="AI3794" s="325"/>
      <c r="BD3794" s="2"/>
      <c r="BE3794" s="2"/>
      <c r="BF3794" s="2"/>
    </row>
    <row r="3795" spans="1:58" ht="15.75" x14ac:dyDescent="0.2">
      <c r="A3795" s="2"/>
      <c r="B3795" s="111">
        <f t="shared" ref="B3795:C3795" si="2106">B3724</f>
        <v>14</v>
      </c>
      <c r="C3795" s="323">
        <f t="shared" si="2106"/>
        <v>0</v>
      </c>
      <c r="D3795" s="324"/>
      <c r="E3795" s="324"/>
      <c r="F3795" s="324"/>
      <c r="G3795" s="324"/>
      <c r="H3795" s="324"/>
      <c r="I3795" s="324"/>
      <c r="J3795" s="324"/>
      <c r="K3795" s="324"/>
      <c r="L3795" s="324"/>
      <c r="M3795" s="324"/>
      <c r="N3795" s="324"/>
      <c r="O3795" s="324"/>
      <c r="P3795" s="324"/>
      <c r="Q3795" s="324"/>
      <c r="R3795" s="324"/>
      <c r="S3795" s="324"/>
      <c r="T3795" s="324"/>
      <c r="U3795" s="324"/>
      <c r="V3795" s="324"/>
      <c r="W3795" s="324"/>
      <c r="X3795" s="324"/>
      <c r="Y3795" s="324"/>
      <c r="Z3795" s="324"/>
      <c r="AA3795" s="324"/>
      <c r="AB3795" s="324"/>
      <c r="AC3795" s="324"/>
      <c r="AD3795" s="324"/>
      <c r="AE3795" s="324"/>
      <c r="AF3795" s="324"/>
      <c r="AG3795" s="324"/>
      <c r="AH3795" s="324"/>
      <c r="AI3795" s="325"/>
      <c r="BD3795" s="2"/>
      <c r="BE3795" s="2"/>
      <c r="BF3795" s="2"/>
    </row>
    <row r="3796" spans="1:58" ht="15.75" x14ac:dyDescent="0.2">
      <c r="A3796" s="2"/>
      <c r="B3796" s="111">
        <f t="shared" ref="B3796:C3796" si="2107">B3725</f>
        <v>15</v>
      </c>
      <c r="C3796" s="323">
        <f t="shared" si="2107"/>
        <v>0</v>
      </c>
      <c r="D3796" s="324"/>
      <c r="E3796" s="324"/>
      <c r="F3796" s="324"/>
      <c r="G3796" s="324"/>
      <c r="H3796" s="324"/>
      <c r="I3796" s="324"/>
      <c r="J3796" s="324"/>
      <c r="K3796" s="324"/>
      <c r="L3796" s="324"/>
      <c r="M3796" s="324"/>
      <c r="N3796" s="324"/>
      <c r="O3796" s="324"/>
      <c r="P3796" s="324"/>
      <c r="Q3796" s="324"/>
      <c r="R3796" s="324"/>
      <c r="S3796" s="324"/>
      <c r="T3796" s="324"/>
      <c r="U3796" s="324"/>
      <c r="V3796" s="324"/>
      <c r="W3796" s="324"/>
      <c r="X3796" s="324"/>
      <c r="Y3796" s="324"/>
      <c r="Z3796" s="324"/>
      <c r="AA3796" s="324"/>
      <c r="AB3796" s="324"/>
      <c r="AC3796" s="324"/>
      <c r="AD3796" s="324"/>
      <c r="AE3796" s="324"/>
      <c r="AF3796" s="324"/>
      <c r="AG3796" s="324"/>
      <c r="AH3796" s="324"/>
      <c r="AI3796" s="325"/>
      <c r="BD3796" s="2"/>
      <c r="BE3796" s="2"/>
      <c r="BF3796" s="2"/>
    </row>
    <row r="3797" spans="1:58" ht="15.75" x14ac:dyDescent="0.2">
      <c r="A3797" s="2"/>
      <c r="B3797" s="111">
        <f t="shared" ref="B3797:C3797" si="2108">B3726</f>
        <v>16</v>
      </c>
      <c r="C3797" s="323">
        <f t="shared" si="2108"/>
        <v>0</v>
      </c>
      <c r="D3797" s="324"/>
      <c r="E3797" s="324"/>
      <c r="F3797" s="324"/>
      <c r="G3797" s="324"/>
      <c r="H3797" s="324"/>
      <c r="I3797" s="324"/>
      <c r="J3797" s="324"/>
      <c r="K3797" s="324"/>
      <c r="L3797" s="324"/>
      <c r="M3797" s="324"/>
      <c r="N3797" s="324"/>
      <c r="O3797" s="324"/>
      <c r="P3797" s="324"/>
      <c r="Q3797" s="324"/>
      <c r="R3797" s="324"/>
      <c r="S3797" s="324"/>
      <c r="T3797" s="324"/>
      <c r="U3797" s="324"/>
      <c r="V3797" s="324"/>
      <c r="W3797" s="324"/>
      <c r="X3797" s="324"/>
      <c r="Y3797" s="324"/>
      <c r="Z3797" s="324"/>
      <c r="AA3797" s="324"/>
      <c r="AB3797" s="324"/>
      <c r="AC3797" s="324"/>
      <c r="AD3797" s="324"/>
      <c r="AE3797" s="324"/>
      <c r="AF3797" s="324"/>
      <c r="AG3797" s="324"/>
      <c r="AH3797" s="324"/>
      <c r="AI3797" s="325"/>
      <c r="BD3797" s="2"/>
      <c r="BE3797" s="2"/>
      <c r="BF3797" s="2"/>
    </row>
    <row r="3798" spans="1:58" ht="15.75" x14ac:dyDescent="0.2">
      <c r="A3798" s="2"/>
      <c r="B3798" s="111">
        <f t="shared" ref="B3798:C3798" si="2109">B3727</f>
        <v>17</v>
      </c>
      <c r="C3798" s="323">
        <f t="shared" si="2109"/>
        <v>0</v>
      </c>
      <c r="D3798" s="324"/>
      <c r="E3798" s="324"/>
      <c r="F3798" s="324"/>
      <c r="G3798" s="324"/>
      <c r="H3798" s="324"/>
      <c r="I3798" s="324"/>
      <c r="J3798" s="324"/>
      <c r="K3798" s="324"/>
      <c r="L3798" s="324"/>
      <c r="M3798" s="324"/>
      <c r="N3798" s="324"/>
      <c r="O3798" s="324"/>
      <c r="P3798" s="324"/>
      <c r="Q3798" s="324"/>
      <c r="R3798" s="324"/>
      <c r="S3798" s="324"/>
      <c r="T3798" s="324"/>
      <c r="U3798" s="324"/>
      <c r="V3798" s="324"/>
      <c r="W3798" s="324"/>
      <c r="X3798" s="324"/>
      <c r="Y3798" s="324"/>
      <c r="Z3798" s="324"/>
      <c r="AA3798" s="324"/>
      <c r="AB3798" s="324"/>
      <c r="AC3798" s="324"/>
      <c r="AD3798" s="324"/>
      <c r="AE3798" s="324"/>
      <c r="AF3798" s="324"/>
      <c r="AG3798" s="324"/>
      <c r="AH3798" s="324"/>
      <c r="AI3798" s="325"/>
      <c r="BD3798" s="2"/>
      <c r="BE3798" s="2"/>
      <c r="BF3798" s="2"/>
    </row>
    <row r="3799" spans="1:58" ht="15.75" x14ac:dyDescent="0.2">
      <c r="A3799" s="2"/>
      <c r="B3799" s="111">
        <f t="shared" ref="B3799:C3799" si="2110">B3728</f>
        <v>18</v>
      </c>
      <c r="C3799" s="323">
        <f t="shared" si="2110"/>
        <v>0</v>
      </c>
      <c r="D3799" s="324"/>
      <c r="E3799" s="324"/>
      <c r="F3799" s="324"/>
      <c r="G3799" s="324"/>
      <c r="H3799" s="324"/>
      <c r="I3799" s="324"/>
      <c r="J3799" s="324"/>
      <c r="K3799" s="324"/>
      <c r="L3799" s="324"/>
      <c r="M3799" s="324"/>
      <c r="N3799" s="324"/>
      <c r="O3799" s="324"/>
      <c r="P3799" s="324"/>
      <c r="Q3799" s="324"/>
      <c r="R3799" s="324"/>
      <c r="S3799" s="324"/>
      <c r="T3799" s="324"/>
      <c r="U3799" s="324"/>
      <c r="V3799" s="324"/>
      <c r="W3799" s="324"/>
      <c r="X3799" s="324"/>
      <c r="Y3799" s="324"/>
      <c r="Z3799" s="324"/>
      <c r="AA3799" s="324"/>
      <c r="AB3799" s="324"/>
      <c r="AC3799" s="324"/>
      <c r="AD3799" s="324"/>
      <c r="AE3799" s="324"/>
      <c r="AF3799" s="324"/>
      <c r="AG3799" s="324"/>
      <c r="AH3799" s="324"/>
      <c r="AI3799" s="325"/>
      <c r="BD3799" s="2"/>
      <c r="BE3799" s="2"/>
      <c r="BF3799" s="2"/>
    </row>
    <row r="3800" spans="1:58" ht="15.75" x14ac:dyDescent="0.2">
      <c r="A3800" s="2"/>
      <c r="B3800" s="111">
        <f t="shared" ref="B3800:C3800" si="2111">B3729</f>
        <v>19</v>
      </c>
      <c r="C3800" s="323">
        <f t="shared" si="2111"/>
        <v>0</v>
      </c>
      <c r="D3800" s="324"/>
      <c r="E3800" s="324"/>
      <c r="F3800" s="324"/>
      <c r="G3800" s="324"/>
      <c r="H3800" s="324"/>
      <c r="I3800" s="324"/>
      <c r="J3800" s="324"/>
      <c r="K3800" s="324"/>
      <c r="L3800" s="324"/>
      <c r="M3800" s="324"/>
      <c r="N3800" s="324"/>
      <c r="O3800" s="324"/>
      <c r="P3800" s="324"/>
      <c r="Q3800" s="324"/>
      <c r="R3800" s="324"/>
      <c r="S3800" s="324"/>
      <c r="T3800" s="324"/>
      <c r="U3800" s="324"/>
      <c r="V3800" s="324"/>
      <c r="W3800" s="324"/>
      <c r="X3800" s="324"/>
      <c r="Y3800" s="324"/>
      <c r="Z3800" s="324"/>
      <c r="AA3800" s="324"/>
      <c r="AB3800" s="324"/>
      <c r="AC3800" s="324"/>
      <c r="AD3800" s="324"/>
      <c r="AE3800" s="324"/>
      <c r="AF3800" s="324"/>
      <c r="AG3800" s="324"/>
      <c r="AH3800" s="324"/>
      <c r="AI3800" s="325"/>
      <c r="BD3800" s="2"/>
      <c r="BE3800" s="2"/>
      <c r="BF3800" s="2"/>
    </row>
    <row r="3801" spans="1:58" ht="15.75" x14ac:dyDescent="0.2">
      <c r="A3801" s="2"/>
      <c r="B3801" s="111">
        <f t="shared" ref="B3801:C3801" si="2112">B3730</f>
        <v>20</v>
      </c>
      <c r="C3801" s="323">
        <f t="shared" si="2112"/>
        <v>0</v>
      </c>
      <c r="D3801" s="324"/>
      <c r="E3801" s="324"/>
      <c r="F3801" s="324"/>
      <c r="G3801" s="324"/>
      <c r="H3801" s="324"/>
      <c r="I3801" s="324"/>
      <c r="J3801" s="324"/>
      <c r="K3801" s="324"/>
      <c r="L3801" s="324"/>
      <c r="M3801" s="324"/>
      <c r="N3801" s="324"/>
      <c r="O3801" s="324"/>
      <c r="P3801" s="324"/>
      <c r="Q3801" s="324"/>
      <c r="R3801" s="324"/>
      <c r="S3801" s="324"/>
      <c r="T3801" s="324"/>
      <c r="U3801" s="324"/>
      <c r="V3801" s="324"/>
      <c r="W3801" s="324"/>
      <c r="X3801" s="324"/>
      <c r="Y3801" s="324"/>
      <c r="Z3801" s="324"/>
      <c r="AA3801" s="324"/>
      <c r="AB3801" s="324"/>
      <c r="AC3801" s="324"/>
      <c r="AD3801" s="324"/>
      <c r="AE3801" s="324"/>
      <c r="AF3801" s="324"/>
      <c r="AG3801" s="324"/>
      <c r="AH3801" s="324"/>
      <c r="AI3801" s="325"/>
      <c r="BD3801" s="2"/>
      <c r="BE3801" s="2"/>
      <c r="BF3801" s="2"/>
    </row>
    <row r="3802" spans="1:58" ht="15.75" x14ac:dyDescent="0.2">
      <c r="A3802" s="2"/>
      <c r="B3802" s="111">
        <f t="shared" ref="B3802:C3802" si="2113">B3731</f>
        <v>0</v>
      </c>
      <c r="C3802" s="323">
        <f t="shared" si="2113"/>
        <v>0</v>
      </c>
      <c r="D3802" s="324"/>
      <c r="E3802" s="324"/>
      <c r="F3802" s="324"/>
      <c r="G3802" s="324"/>
      <c r="H3802" s="324"/>
      <c r="I3802" s="324"/>
      <c r="J3802" s="324"/>
      <c r="K3802" s="324"/>
      <c r="L3802" s="324"/>
      <c r="M3802" s="324"/>
      <c r="N3802" s="344"/>
      <c r="O3802" s="324"/>
      <c r="P3802" s="324"/>
      <c r="Q3802" s="324"/>
      <c r="R3802" s="324"/>
      <c r="S3802" s="324"/>
      <c r="T3802" s="324"/>
      <c r="U3802" s="324"/>
      <c r="V3802" s="324"/>
      <c r="W3802" s="324"/>
      <c r="X3802" s="324"/>
      <c r="Y3802" s="324"/>
      <c r="Z3802" s="324"/>
      <c r="AA3802" s="324"/>
      <c r="AB3802" s="324"/>
      <c r="AC3802" s="324"/>
      <c r="AD3802" s="324"/>
      <c r="AE3802" s="324"/>
      <c r="AF3802" s="324"/>
      <c r="AG3802" s="324"/>
      <c r="AH3802" s="324"/>
      <c r="AI3802" s="325"/>
      <c r="BD3802" s="2"/>
      <c r="BE3802" s="2"/>
      <c r="BF3802" s="2"/>
    </row>
    <row r="3803" spans="1:58" ht="15.75" x14ac:dyDescent="0.2">
      <c r="A3803" s="2"/>
      <c r="B3803" s="111">
        <f t="shared" ref="B3803:C3803" si="2114">B3732</f>
        <v>0</v>
      </c>
      <c r="C3803" s="323">
        <f t="shared" si="2114"/>
        <v>0</v>
      </c>
      <c r="D3803" s="324"/>
      <c r="E3803" s="324"/>
      <c r="F3803" s="324"/>
      <c r="G3803" s="324"/>
      <c r="H3803" s="324"/>
      <c r="I3803" s="324"/>
      <c r="J3803" s="324"/>
      <c r="K3803" s="324"/>
      <c r="L3803" s="324"/>
      <c r="M3803" s="324"/>
      <c r="N3803" s="324"/>
      <c r="O3803" s="324"/>
      <c r="P3803" s="324"/>
      <c r="Q3803" s="324"/>
      <c r="R3803" s="324"/>
      <c r="S3803" s="324"/>
      <c r="T3803" s="324"/>
      <c r="U3803" s="324"/>
      <c r="V3803" s="324"/>
      <c r="W3803" s="324"/>
      <c r="X3803" s="324"/>
      <c r="Y3803" s="324"/>
      <c r="Z3803" s="324"/>
      <c r="AA3803" s="324"/>
      <c r="AB3803" s="324"/>
      <c r="AC3803" s="324"/>
      <c r="AD3803" s="324"/>
      <c r="AE3803" s="324"/>
      <c r="AF3803" s="324"/>
      <c r="AG3803" s="324"/>
      <c r="AH3803" s="324"/>
      <c r="AI3803" s="325"/>
      <c r="BD3803" s="2"/>
      <c r="BE3803" s="2"/>
      <c r="BF3803" s="2"/>
    </row>
    <row r="3804" spans="1:58" ht="15.75" x14ac:dyDescent="0.2">
      <c r="A3804" s="2"/>
      <c r="B3804" s="111">
        <f t="shared" ref="B3804:C3804" si="2115">B3733</f>
        <v>23</v>
      </c>
      <c r="C3804" s="323">
        <f t="shared" si="2115"/>
        <v>0</v>
      </c>
      <c r="D3804" s="324"/>
      <c r="E3804" s="343"/>
      <c r="F3804" s="343"/>
      <c r="G3804" s="343"/>
      <c r="H3804" s="343"/>
      <c r="I3804" s="343"/>
      <c r="J3804" s="343"/>
      <c r="K3804" s="343"/>
      <c r="L3804" s="343"/>
      <c r="M3804" s="343"/>
      <c r="N3804" s="343"/>
      <c r="O3804" s="344"/>
      <c r="P3804" s="344"/>
      <c r="Q3804" s="344"/>
      <c r="R3804" s="344"/>
      <c r="S3804" s="344"/>
      <c r="T3804" s="345"/>
      <c r="U3804" s="345"/>
      <c r="V3804" s="343"/>
      <c r="W3804" s="343"/>
      <c r="X3804" s="343"/>
      <c r="Y3804" s="343"/>
      <c r="Z3804" s="343"/>
      <c r="AA3804" s="343"/>
      <c r="AB3804" s="343"/>
      <c r="AC3804" s="343"/>
      <c r="AD3804" s="343"/>
      <c r="AE3804" s="344"/>
      <c r="AF3804" s="344"/>
      <c r="AG3804" s="344"/>
      <c r="AH3804" s="343"/>
      <c r="AI3804" s="350"/>
      <c r="BD3804" s="2"/>
      <c r="BE3804" s="2"/>
      <c r="BF3804" s="2"/>
    </row>
    <row r="3805" spans="1:58" ht="15.75" x14ac:dyDescent="0.2">
      <c r="A3805" s="2"/>
      <c r="B3805" s="111">
        <f t="shared" ref="B3805:C3805" si="2116">B3734</f>
        <v>24</v>
      </c>
      <c r="C3805" s="323">
        <f t="shared" si="2116"/>
        <v>0</v>
      </c>
      <c r="D3805" s="324"/>
      <c r="E3805" s="324"/>
      <c r="F3805" s="324"/>
      <c r="G3805" s="324"/>
      <c r="H3805" s="324"/>
      <c r="I3805" s="324"/>
      <c r="J3805" s="324"/>
      <c r="K3805" s="324"/>
      <c r="L3805" s="324"/>
      <c r="M3805" s="324"/>
      <c r="N3805" s="324"/>
      <c r="O3805" s="324"/>
      <c r="P3805" s="324"/>
      <c r="Q3805" s="324"/>
      <c r="R3805" s="324"/>
      <c r="S3805" s="324"/>
      <c r="T3805" s="324"/>
      <c r="U3805" s="324"/>
      <c r="V3805" s="324"/>
      <c r="W3805" s="324"/>
      <c r="X3805" s="324"/>
      <c r="Y3805" s="324"/>
      <c r="Z3805" s="324"/>
      <c r="AA3805" s="324"/>
      <c r="AB3805" s="324"/>
      <c r="AC3805" s="324"/>
      <c r="AD3805" s="324"/>
      <c r="AE3805" s="324"/>
      <c r="AF3805" s="324"/>
      <c r="AG3805" s="324"/>
      <c r="AH3805" s="324"/>
      <c r="AI3805" s="325"/>
      <c r="BD3805" s="2"/>
      <c r="BE3805" s="2"/>
      <c r="BF3805" s="2"/>
    </row>
    <row r="3806" spans="1:58" ht="15.75" x14ac:dyDescent="0.2">
      <c r="A3806" s="2"/>
      <c r="B3806" s="111">
        <f t="shared" ref="B3806:C3806" si="2117">B3735</f>
        <v>25</v>
      </c>
      <c r="C3806" s="323">
        <f t="shared" si="2117"/>
        <v>0</v>
      </c>
      <c r="D3806" s="324"/>
      <c r="E3806" s="324"/>
      <c r="F3806" s="324"/>
      <c r="G3806" s="324"/>
      <c r="H3806" s="324"/>
      <c r="I3806" s="324"/>
      <c r="J3806" s="324"/>
      <c r="K3806" s="324"/>
      <c r="L3806" s="324"/>
      <c r="M3806" s="324"/>
      <c r="N3806" s="324"/>
      <c r="O3806" s="324"/>
      <c r="P3806" s="324"/>
      <c r="Q3806" s="324"/>
      <c r="R3806" s="324"/>
      <c r="S3806" s="324"/>
      <c r="T3806" s="324"/>
      <c r="U3806" s="324"/>
      <c r="V3806" s="324"/>
      <c r="W3806" s="324"/>
      <c r="X3806" s="324"/>
      <c r="Y3806" s="324"/>
      <c r="Z3806" s="324"/>
      <c r="AA3806" s="324"/>
      <c r="AB3806" s="324"/>
      <c r="AC3806" s="324"/>
      <c r="AD3806" s="324"/>
      <c r="AE3806" s="324"/>
      <c r="AF3806" s="324"/>
      <c r="AG3806" s="324"/>
      <c r="AH3806" s="324"/>
      <c r="AI3806" s="325"/>
      <c r="BD3806" s="2"/>
      <c r="BE3806" s="2"/>
      <c r="BF3806" s="2"/>
    </row>
    <row r="3807" spans="1:58" ht="15.75" x14ac:dyDescent="0.2">
      <c r="A3807" s="2"/>
      <c r="B3807" s="111">
        <f t="shared" ref="B3807:C3807" si="2118">B3736</f>
        <v>26</v>
      </c>
      <c r="C3807" s="323">
        <f t="shared" si="2118"/>
        <v>0</v>
      </c>
      <c r="D3807" s="324"/>
      <c r="E3807" s="324"/>
      <c r="F3807" s="324"/>
      <c r="G3807" s="324"/>
      <c r="H3807" s="324"/>
      <c r="I3807" s="324"/>
      <c r="J3807" s="324"/>
      <c r="K3807" s="324"/>
      <c r="L3807" s="324"/>
      <c r="M3807" s="324"/>
      <c r="N3807" s="324"/>
      <c r="O3807" s="324"/>
      <c r="P3807" s="324"/>
      <c r="Q3807" s="324"/>
      <c r="R3807" s="324"/>
      <c r="S3807" s="324"/>
      <c r="T3807" s="324"/>
      <c r="U3807" s="324"/>
      <c r="V3807" s="324"/>
      <c r="W3807" s="324"/>
      <c r="X3807" s="324"/>
      <c r="Y3807" s="324"/>
      <c r="Z3807" s="324"/>
      <c r="AA3807" s="324"/>
      <c r="AB3807" s="324"/>
      <c r="AC3807" s="324"/>
      <c r="AD3807" s="324"/>
      <c r="AE3807" s="324"/>
      <c r="AF3807" s="324"/>
      <c r="AG3807" s="324"/>
      <c r="AH3807" s="324"/>
      <c r="AI3807" s="325"/>
      <c r="BD3807" s="2"/>
      <c r="BE3807" s="2"/>
      <c r="BF3807" s="2"/>
    </row>
    <row r="3808" spans="1:58" ht="15.75" x14ac:dyDescent="0.2">
      <c r="A3808" s="2"/>
      <c r="B3808" s="111">
        <f t="shared" ref="B3808:C3808" si="2119">B3737</f>
        <v>27</v>
      </c>
      <c r="C3808" s="323">
        <f t="shared" si="2119"/>
        <v>0</v>
      </c>
      <c r="D3808" s="324"/>
      <c r="E3808" s="324"/>
      <c r="F3808" s="324"/>
      <c r="G3808" s="324"/>
      <c r="H3808" s="324"/>
      <c r="I3808" s="324"/>
      <c r="J3808" s="324"/>
      <c r="K3808" s="324"/>
      <c r="L3808" s="324"/>
      <c r="M3808" s="324"/>
      <c r="N3808" s="324"/>
      <c r="O3808" s="324"/>
      <c r="P3808" s="324"/>
      <c r="Q3808" s="324"/>
      <c r="R3808" s="324"/>
      <c r="S3808" s="324"/>
      <c r="T3808" s="324"/>
      <c r="U3808" s="324"/>
      <c r="V3808" s="324"/>
      <c r="W3808" s="324"/>
      <c r="X3808" s="324"/>
      <c r="Y3808" s="324"/>
      <c r="Z3808" s="324"/>
      <c r="AA3808" s="324"/>
      <c r="AB3808" s="324"/>
      <c r="AC3808" s="324"/>
      <c r="AD3808" s="324"/>
      <c r="AE3808" s="324"/>
      <c r="AF3808" s="324"/>
      <c r="AG3808" s="324"/>
      <c r="AH3808" s="324"/>
      <c r="AI3808" s="325"/>
      <c r="BD3808" s="2"/>
      <c r="BE3808" s="2"/>
      <c r="BF3808" s="2"/>
    </row>
    <row r="3809" spans="1:69" ht="15.75" x14ac:dyDescent="0.2">
      <c r="A3809" s="2"/>
      <c r="B3809" s="111">
        <f t="shared" ref="B3809:C3809" si="2120">B3738</f>
        <v>28</v>
      </c>
      <c r="C3809" s="323">
        <f t="shared" si="2120"/>
        <v>0</v>
      </c>
      <c r="D3809" s="324"/>
      <c r="E3809" s="324"/>
      <c r="F3809" s="324"/>
      <c r="G3809" s="324"/>
      <c r="H3809" s="324"/>
      <c r="I3809" s="324"/>
      <c r="J3809" s="324"/>
      <c r="K3809" s="324"/>
      <c r="L3809" s="324"/>
      <c r="M3809" s="324"/>
      <c r="N3809" s="324"/>
      <c r="O3809" s="324"/>
      <c r="P3809" s="324"/>
      <c r="Q3809" s="324"/>
      <c r="R3809" s="324"/>
      <c r="S3809" s="324"/>
      <c r="T3809" s="324"/>
      <c r="U3809" s="324"/>
      <c r="V3809" s="324"/>
      <c r="W3809" s="324"/>
      <c r="X3809" s="324"/>
      <c r="Y3809" s="324"/>
      <c r="Z3809" s="324"/>
      <c r="AA3809" s="324"/>
      <c r="AB3809" s="324"/>
      <c r="AC3809" s="324"/>
      <c r="AD3809" s="324"/>
      <c r="AE3809" s="324"/>
      <c r="AF3809" s="324"/>
      <c r="AG3809" s="324"/>
      <c r="AH3809" s="324"/>
      <c r="AI3809" s="325"/>
      <c r="BD3809" s="2"/>
      <c r="BE3809" s="2"/>
      <c r="BF3809" s="2"/>
    </row>
    <row r="3810" spans="1:69" ht="15.75" x14ac:dyDescent="0.2">
      <c r="A3810" s="2"/>
      <c r="B3810" s="111">
        <f t="shared" ref="B3810:C3810" si="2121">B3739</f>
        <v>29</v>
      </c>
      <c r="C3810" s="323">
        <f t="shared" si="2121"/>
        <v>0</v>
      </c>
      <c r="D3810" s="324"/>
      <c r="E3810" s="324"/>
      <c r="F3810" s="324"/>
      <c r="G3810" s="324"/>
      <c r="H3810" s="324"/>
      <c r="I3810" s="324"/>
      <c r="J3810" s="324"/>
      <c r="K3810" s="324"/>
      <c r="L3810" s="324"/>
      <c r="M3810" s="324"/>
      <c r="N3810" s="324"/>
      <c r="O3810" s="324"/>
      <c r="P3810" s="324"/>
      <c r="Q3810" s="324"/>
      <c r="R3810" s="324"/>
      <c r="S3810" s="324"/>
      <c r="T3810" s="324"/>
      <c r="U3810" s="324"/>
      <c r="V3810" s="324"/>
      <c r="W3810" s="324"/>
      <c r="X3810" s="324"/>
      <c r="Y3810" s="324"/>
      <c r="Z3810" s="324"/>
      <c r="AA3810" s="324"/>
      <c r="AB3810" s="324"/>
      <c r="AC3810" s="324"/>
      <c r="AD3810" s="324"/>
      <c r="AE3810" s="324"/>
      <c r="AF3810" s="324"/>
      <c r="AG3810" s="324"/>
      <c r="AH3810" s="324"/>
      <c r="AI3810" s="325"/>
      <c r="BD3810" s="2"/>
      <c r="BE3810" s="2"/>
      <c r="BF3810" s="2"/>
    </row>
    <row r="3811" spans="1:69" ht="15.75" x14ac:dyDescent="0.2">
      <c r="A3811" s="2"/>
      <c r="B3811" s="111">
        <f t="shared" ref="B3811:C3811" si="2122">B3740</f>
        <v>0</v>
      </c>
      <c r="C3811" s="323">
        <f t="shared" si="2122"/>
        <v>0</v>
      </c>
      <c r="D3811" s="324"/>
      <c r="E3811" s="324"/>
      <c r="F3811" s="324"/>
      <c r="G3811" s="324"/>
      <c r="H3811" s="324"/>
      <c r="I3811" s="324"/>
      <c r="J3811" s="324"/>
      <c r="K3811" s="324"/>
      <c r="L3811" s="324"/>
      <c r="M3811" s="324"/>
      <c r="N3811" s="324"/>
      <c r="O3811" s="324"/>
      <c r="P3811" s="324"/>
      <c r="Q3811" s="324"/>
      <c r="R3811" s="324"/>
      <c r="S3811" s="324"/>
      <c r="T3811" s="324"/>
      <c r="U3811" s="324"/>
      <c r="V3811" s="324"/>
      <c r="W3811" s="324"/>
      <c r="X3811" s="324"/>
      <c r="Y3811" s="324"/>
      <c r="Z3811" s="324"/>
      <c r="AA3811" s="324"/>
      <c r="AB3811" s="324"/>
      <c r="AC3811" s="324"/>
      <c r="AD3811" s="324"/>
      <c r="AE3811" s="324"/>
      <c r="AF3811" s="324"/>
      <c r="AG3811" s="324"/>
      <c r="AH3811" s="324"/>
      <c r="AI3811" s="325"/>
      <c r="BD3811" s="2"/>
      <c r="BE3811" s="2"/>
      <c r="BF3811" s="2"/>
    </row>
    <row r="3812" spans="1:69" ht="15.75" x14ac:dyDescent="0.2">
      <c r="A3812" s="2"/>
      <c r="B3812" s="111">
        <f t="shared" ref="B3812:C3812" si="2123">B3741</f>
        <v>0</v>
      </c>
      <c r="C3812" s="323">
        <f t="shared" si="2123"/>
        <v>0</v>
      </c>
      <c r="D3812" s="324"/>
      <c r="E3812" s="324"/>
      <c r="F3812" s="324"/>
      <c r="G3812" s="324"/>
      <c r="H3812" s="324"/>
      <c r="I3812" s="324"/>
      <c r="J3812" s="324"/>
      <c r="K3812" s="324"/>
      <c r="L3812" s="324"/>
      <c r="M3812" s="324"/>
      <c r="N3812" s="324"/>
      <c r="O3812" s="324"/>
      <c r="P3812" s="324"/>
      <c r="Q3812" s="324"/>
      <c r="R3812" s="324"/>
      <c r="S3812" s="324"/>
      <c r="T3812" s="324"/>
      <c r="U3812" s="324"/>
      <c r="V3812" s="324"/>
      <c r="W3812" s="324"/>
      <c r="X3812" s="324"/>
      <c r="Y3812" s="324"/>
      <c r="Z3812" s="324"/>
      <c r="AA3812" s="324"/>
      <c r="AB3812" s="324"/>
      <c r="AC3812" s="324"/>
      <c r="AD3812" s="324"/>
      <c r="AE3812" s="324"/>
      <c r="AF3812" s="324"/>
      <c r="AG3812" s="324"/>
      <c r="AH3812" s="324"/>
      <c r="AI3812" s="325"/>
      <c r="BD3812" s="2"/>
      <c r="BE3812" s="2"/>
      <c r="BF3812" s="2"/>
    </row>
    <row r="3813" spans="1:69" ht="15.75" x14ac:dyDescent="0.2">
      <c r="A3813" s="2"/>
      <c r="B3813" s="111">
        <f t="shared" ref="B3813:C3813" si="2124">B3742</f>
        <v>0</v>
      </c>
      <c r="C3813" s="323">
        <f t="shared" si="2124"/>
        <v>0</v>
      </c>
      <c r="D3813" s="324"/>
      <c r="E3813" s="324"/>
      <c r="F3813" s="324"/>
      <c r="G3813" s="324"/>
      <c r="H3813" s="324"/>
      <c r="I3813" s="324"/>
      <c r="J3813" s="324"/>
      <c r="K3813" s="324"/>
      <c r="L3813" s="324"/>
      <c r="M3813" s="324"/>
      <c r="N3813" s="324"/>
      <c r="O3813" s="324"/>
      <c r="P3813" s="324"/>
      <c r="Q3813" s="324"/>
      <c r="R3813" s="324"/>
      <c r="S3813" s="324"/>
      <c r="T3813" s="324"/>
      <c r="U3813" s="324"/>
      <c r="V3813" s="324"/>
      <c r="W3813" s="324"/>
      <c r="X3813" s="324"/>
      <c r="Y3813" s="324"/>
      <c r="Z3813" s="324"/>
      <c r="AA3813" s="324"/>
      <c r="AB3813" s="324"/>
      <c r="AC3813" s="324"/>
      <c r="AD3813" s="324"/>
      <c r="AE3813" s="324"/>
      <c r="AF3813" s="324"/>
      <c r="AG3813" s="324"/>
      <c r="AH3813" s="324"/>
      <c r="AI3813" s="325"/>
      <c r="BD3813" s="2"/>
      <c r="BE3813" s="2"/>
      <c r="BF3813" s="2"/>
    </row>
    <row r="3814" spans="1:69" ht="15.75" x14ac:dyDescent="0.2">
      <c r="A3814" s="2"/>
      <c r="B3814" s="111">
        <f t="shared" ref="B3814:C3814" si="2125">B3743</f>
        <v>0</v>
      </c>
      <c r="C3814" s="323">
        <f t="shared" si="2125"/>
        <v>0</v>
      </c>
      <c r="D3814" s="324"/>
      <c r="E3814" s="324"/>
      <c r="F3814" s="324"/>
      <c r="G3814" s="324"/>
      <c r="H3814" s="324"/>
      <c r="I3814" s="324"/>
      <c r="J3814" s="324"/>
      <c r="K3814" s="324"/>
      <c r="L3814" s="324"/>
      <c r="M3814" s="324"/>
      <c r="N3814" s="324"/>
      <c r="O3814" s="324"/>
      <c r="P3814" s="324"/>
      <c r="Q3814" s="324"/>
      <c r="R3814" s="324"/>
      <c r="S3814" s="324"/>
      <c r="T3814" s="324"/>
      <c r="U3814" s="324"/>
      <c r="V3814" s="324"/>
      <c r="W3814" s="324"/>
      <c r="X3814" s="324"/>
      <c r="Y3814" s="324"/>
      <c r="Z3814" s="324"/>
      <c r="AA3814" s="324"/>
      <c r="AB3814" s="324"/>
      <c r="AC3814" s="324"/>
      <c r="AD3814" s="324"/>
      <c r="AE3814" s="324"/>
      <c r="AF3814" s="324"/>
      <c r="AG3814" s="324"/>
      <c r="AH3814" s="324"/>
      <c r="AI3814" s="325"/>
      <c r="BD3814" s="2"/>
      <c r="BE3814" s="2"/>
      <c r="BF3814" s="2"/>
    </row>
    <row r="3815" spans="1:69" ht="15.75" x14ac:dyDescent="0.2">
      <c r="A3815" s="2"/>
      <c r="B3815" s="111">
        <f t="shared" ref="B3815:C3815" si="2126">B3744</f>
        <v>0</v>
      </c>
      <c r="C3815" s="323">
        <f t="shared" si="2126"/>
        <v>0</v>
      </c>
      <c r="D3815" s="324"/>
      <c r="E3815" s="324"/>
      <c r="F3815" s="324"/>
      <c r="G3815" s="324"/>
      <c r="H3815" s="324"/>
      <c r="I3815" s="324"/>
      <c r="J3815" s="324"/>
      <c r="K3815" s="324"/>
      <c r="L3815" s="324"/>
      <c r="M3815" s="324"/>
      <c r="N3815" s="324"/>
      <c r="O3815" s="324"/>
      <c r="P3815" s="324"/>
      <c r="Q3815" s="324"/>
      <c r="R3815" s="324"/>
      <c r="S3815" s="324"/>
      <c r="T3815" s="324"/>
      <c r="U3815" s="324"/>
      <c r="V3815" s="324"/>
      <c r="W3815" s="324"/>
      <c r="X3815" s="324"/>
      <c r="Y3815" s="324"/>
      <c r="Z3815" s="324"/>
      <c r="AA3815" s="324"/>
      <c r="AB3815" s="324"/>
      <c r="AC3815" s="324"/>
      <c r="AD3815" s="324"/>
      <c r="AE3815" s="324"/>
      <c r="AF3815" s="324"/>
      <c r="AG3815" s="324"/>
      <c r="AH3815" s="324"/>
      <c r="AI3815" s="325"/>
      <c r="BD3815" s="2"/>
      <c r="BE3815" s="2"/>
      <c r="BF3815" s="2"/>
    </row>
    <row r="3816" spans="1:69" ht="15.75" x14ac:dyDescent="0.2">
      <c r="A3816" s="2"/>
      <c r="B3816" s="111">
        <f t="shared" ref="B3816:C3816" si="2127">B3745</f>
        <v>0</v>
      </c>
      <c r="C3816" s="323">
        <f t="shared" si="2127"/>
        <v>0</v>
      </c>
      <c r="D3816" s="324"/>
      <c r="E3816" s="324"/>
      <c r="F3816" s="324"/>
      <c r="G3816" s="324"/>
      <c r="H3816" s="324"/>
      <c r="I3816" s="324"/>
      <c r="J3816" s="324"/>
      <c r="K3816" s="324"/>
      <c r="L3816" s="324"/>
      <c r="M3816" s="324"/>
      <c r="N3816" s="324"/>
      <c r="O3816" s="324"/>
      <c r="P3816" s="324"/>
      <c r="Q3816" s="324"/>
      <c r="R3816" s="324"/>
      <c r="S3816" s="324"/>
      <c r="T3816" s="324"/>
      <c r="U3816" s="324"/>
      <c r="V3816" s="324"/>
      <c r="W3816" s="324"/>
      <c r="X3816" s="324"/>
      <c r="Y3816" s="324"/>
      <c r="Z3816" s="324"/>
      <c r="AA3816" s="324"/>
      <c r="AB3816" s="324"/>
      <c r="AC3816" s="324"/>
      <c r="AD3816" s="324"/>
      <c r="AE3816" s="324"/>
      <c r="AF3816" s="324"/>
      <c r="AG3816" s="324"/>
      <c r="AH3816" s="324"/>
      <c r="AI3816" s="325"/>
      <c r="BD3816" s="2"/>
      <c r="BE3816" s="2"/>
      <c r="BF3816" s="2"/>
    </row>
    <row r="3817" spans="1:69" s="2" customFormat="1" ht="15.75" x14ac:dyDescent="0.2">
      <c r="B3817" s="143">
        <f t="shared" ref="B3817:C3817" si="2128">B3746</f>
        <v>0</v>
      </c>
      <c r="C3817" s="323">
        <f t="shared" si="2128"/>
        <v>0</v>
      </c>
      <c r="D3817" s="324"/>
      <c r="E3817" s="324"/>
      <c r="F3817" s="324"/>
      <c r="G3817" s="324"/>
      <c r="H3817" s="324"/>
      <c r="I3817" s="324"/>
      <c r="J3817" s="324"/>
      <c r="K3817" s="324"/>
      <c r="L3817" s="324"/>
      <c r="M3817" s="324"/>
      <c r="N3817" s="324"/>
      <c r="O3817" s="324"/>
      <c r="P3817" s="324"/>
      <c r="Q3817" s="324"/>
      <c r="R3817" s="324"/>
      <c r="S3817" s="324"/>
      <c r="T3817" s="324"/>
      <c r="U3817" s="324"/>
      <c r="V3817" s="324"/>
      <c r="W3817" s="324"/>
      <c r="X3817" s="324"/>
      <c r="Y3817" s="324"/>
      <c r="Z3817" s="324"/>
      <c r="AA3817" s="324"/>
      <c r="AB3817" s="324"/>
      <c r="AC3817" s="324"/>
      <c r="AD3817" s="324"/>
      <c r="AE3817" s="324"/>
      <c r="AF3817" s="324"/>
      <c r="AG3817" s="324"/>
      <c r="AH3817" s="324"/>
      <c r="AI3817" s="325"/>
      <c r="AJ3817" s="118"/>
      <c r="AK3817" s="118"/>
      <c r="AL3817" s="118"/>
      <c r="AM3817" s="118"/>
      <c r="AN3817" s="118"/>
      <c r="AO3817" s="118"/>
      <c r="AP3817" s="118"/>
      <c r="AQ3817" s="118"/>
      <c r="AR3817" s="118"/>
      <c r="AS3817" s="118"/>
      <c r="AT3817" s="118"/>
      <c r="AU3817" s="118"/>
      <c r="AV3817" s="118"/>
      <c r="AW3817" s="118"/>
      <c r="AX3817" s="118"/>
      <c r="AY3817" s="118"/>
      <c r="AZ3817" s="118"/>
      <c r="BA3817" s="118"/>
      <c r="BB3817" s="118"/>
      <c r="BC3817" s="118"/>
      <c r="BG3817" s="118"/>
      <c r="BH3817" s="118"/>
      <c r="BI3817" s="118"/>
      <c r="BJ3817" s="118"/>
      <c r="BK3817" s="118"/>
      <c r="BL3817" s="118"/>
      <c r="BM3817" s="118"/>
      <c r="BN3817" s="118"/>
      <c r="BO3817" s="118"/>
      <c r="BP3817" s="118"/>
      <c r="BQ3817" s="118"/>
    </row>
    <row r="3818" spans="1:69" s="2" customFormat="1" ht="15.75" x14ac:dyDescent="0.2">
      <c r="B3818" s="143">
        <f t="shared" ref="B3818:C3818" si="2129">B3747</f>
        <v>0</v>
      </c>
      <c r="C3818" s="323">
        <f t="shared" si="2129"/>
        <v>0</v>
      </c>
      <c r="D3818" s="324"/>
      <c r="E3818" s="343"/>
      <c r="F3818" s="343"/>
      <c r="G3818" s="343"/>
      <c r="H3818" s="343"/>
      <c r="I3818" s="343"/>
      <c r="J3818" s="343"/>
      <c r="K3818" s="343"/>
      <c r="L3818" s="343"/>
      <c r="M3818" s="343"/>
      <c r="N3818" s="343"/>
      <c r="O3818" s="344"/>
      <c r="P3818" s="344"/>
      <c r="Q3818" s="344"/>
      <c r="R3818" s="344"/>
      <c r="S3818" s="343"/>
      <c r="T3818" s="343"/>
      <c r="U3818" s="343"/>
      <c r="V3818" s="343"/>
      <c r="W3818" s="343"/>
      <c r="X3818" s="343"/>
      <c r="Y3818" s="343"/>
      <c r="Z3818" s="343"/>
      <c r="AA3818" s="343"/>
      <c r="AB3818" s="343"/>
      <c r="AC3818" s="343"/>
      <c r="AD3818" s="345"/>
      <c r="AE3818" s="343"/>
      <c r="AF3818" s="343"/>
      <c r="AG3818" s="343"/>
      <c r="AH3818" s="344"/>
      <c r="AI3818" s="346"/>
      <c r="AJ3818" s="118"/>
      <c r="AK3818" s="118"/>
      <c r="AL3818" s="118"/>
      <c r="AM3818" s="118"/>
      <c r="AN3818" s="118"/>
      <c r="AO3818" s="118"/>
      <c r="AP3818" s="118"/>
      <c r="AQ3818" s="118"/>
      <c r="AR3818" s="118"/>
      <c r="AS3818" s="118"/>
      <c r="AT3818" s="118"/>
      <c r="AU3818" s="118"/>
      <c r="AV3818" s="118"/>
      <c r="AW3818" s="118"/>
      <c r="AX3818" s="118"/>
      <c r="AY3818" s="118"/>
      <c r="AZ3818" s="118"/>
      <c r="BA3818" s="118"/>
      <c r="BB3818" s="118"/>
      <c r="BC3818" s="118"/>
      <c r="BG3818" s="118"/>
      <c r="BH3818" s="118"/>
      <c r="BI3818" s="118"/>
      <c r="BJ3818" s="118"/>
      <c r="BK3818" s="118"/>
      <c r="BL3818" s="118"/>
      <c r="BM3818" s="118"/>
      <c r="BN3818" s="118"/>
      <c r="BO3818" s="118"/>
      <c r="BP3818" s="118"/>
      <c r="BQ3818" s="118"/>
    </row>
    <row r="3819" spans="1:69" s="2" customFormat="1" ht="15.75" x14ac:dyDescent="0.2">
      <c r="B3819" s="143">
        <f t="shared" ref="B3819:C3819" si="2130">B3748</f>
        <v>0</v>
      </c>
      <c r="C3819" s="323">
        <f t="shared" si="2130"/>
        <v>0</v>
      </c>
      <c r="D3819" s="324"/>
      <c r="E3819" s="324"/>
      <c r="F3819" s="324"/>
      <c r="G3819" s="324"/>
      <c r="H3819" s="324"/>
      <c r="I3819" s="324"/>
      <c r="J3819" s="324"/>
      <c r="K3819" s="324"/>
      <c r="L3819" s="324"/>
      <c r="M3819" s="324"/>
      <c r="N3819" s="324"/>
      <c r="O3819" s="324"/>
      <c r="P3819" s="324"/>
      <c r="Q3819" s="324"/>
      <c r="R3819" s="324"/>
      <c r="S3819" s="324"/>
      <c r="T3819" s="324"/>
      <c r="U3819" s="324"/>
      <c r="V3819" s="324"/>
      <c r="W3819" s="324"/>
      <c r="X3819" s="324"/>
      <c r="Y3819" s="324"/>
      <c r="Z3819" s="324"/>
      <c r="AA3819" s="324"/>
      <c r="AB3819" s="324"/>
      <c r="AC3819" s="324"/>
      <c r="AD3819" s="324"/>
      <c r="AE3819" s="324"/>
      <c r="AF3819" s="324"/>
      <c r="AG3819" s="324"/>
      <c r="AH3819" s="324"/>
      <c r="AI3819" s="325"/>
      <c r="AJ3819" s="118"/>
      <c r="AK3819" s="118"/>
      <c r="AL3819" s="118"/>
      <c r="AM3819" s="118"/>
      <c r="AN3819" s="118"/>
      <c r="AO3819" s="118"/>
      <c r="AP3819" s="118"/>
      <c r="AQ3819" s="118"/>
      <c r="AR3819" s="118"/>
      <c r="AS3819" s="118"/>
      <c r="AT3819" s="118"/>
      <c r="AU3819" s="118"/>
      <c r="AV3819" s="118"/>
      <c r="AW3819" s="118"/>
      <c r="AX3819" s="118"/>
      <c r="AY3819" s="118"/>
      <c r="AZ3819" s="118"/>
      <c r="BA3819" s="118"/>
      <c r="BB3819" s="118"/>
      <c r="BC3819" s="118"/>
      <c r="BG3819" s="118"/>
      <c r="BH3819" s="118"/>
      <c r="BI3819" s="118"/>
      <c r="BJ3819" s="118"/>
      <c r="BK3819" s="118"/>
      <c r="BL3819" s="118"/>
      <c r="BM3819" s="118"/>
      <c r="BN3819" s="118"/>
      <c r="BO3819" s="118"/>
      <c r="BP3819" s="118"/>
      <c r="BQ3819" s="118"/>
    </row>
    <row r="3820" spans="1:69" s="2" customFormat="1" ht="15.75" x14ac:dyDescent="0.2">
      <c r="B3820" s="143">
        <f t="shared" ref="B3820:C3820" si="2131">B3749</f>
        <v>0</v>
      </c>
      <c r="C3820" s="323">
        <f t="shared" si="2131"/>
        <v>0</v>
      </c>
      <c r="D3820" s="324"/>
      <c r="E3820" s="324"/>
      <c r="F3820" s="324"/>
      <c r="G3820" s="324"/>
      <c r="H3820" s="324"/>
      <c r="I3820" s="324"/>
      <c r="J3820" s="324"/>
      <c r="K3820" s="324"/>
      <c r="L3820" s="324"/>
      <c r="M3820" s="324"/>
      <c r="N3820" s="324"/>
      <c r="O3820" s="324"/>
      <c r="P3820" s="324"/>
      <c r="Q3820" s="324"/>
      <c r="R3820" s="324"/>
      <c r="S3820" s="324"/>
      <c r="T3820" s="324"/>
      <c r="U3820" s="324"/>
      <c r="V3820" s="324"/>
      <c r="W3820" s="324"/>
      <c r="X3820" s="324"/>
      <c r="Y3820" s="324"/>
      <c r="Z3820" s="324"/>
      <c r="AA3820" s="324"/>
      <c r="AB3820" s="324"/>
      <c r="AC3820" s="324"/>
      <c r="AD3820" s="324"/>
      <c r="AE3820" s="324"/>
      <c r="AF3820" s="324"/>
      <c r="AG3820" s="324"/>
      <c r="AH3820" s="324"/>
      <c r="AI3820" s="325"/>
      <c r="AJ3820" s="118"/>
      <c r="AK3820" s="118"/>
      <c r="AL3820" s="118"/>
      <c r="AM3820" s="118"/>
      <c r="AN3820" s="118"/>
      <c r="AO3820" s="118"/>
      <c r="AP3820" s="118"/>
      <c r="AQ3820" s="118"/>
      <c r="AR3820" s="118"/>
      <c r="AS3820" s="118"/>
      <c r="AT3820" s="118"/>
      <c r="AU3820" s="118"/>
      <c r="AV3820" s="118"/>
      <c r="AW3820" s="118"/>
      <c r="AX3820" s="118"/>
      <c r="AY3820" s="118"/>
      <c r="AZ3820" s="118"/>
      <c r="BA3820" s="118"/>
      <c r="BB3820" s="118"/>
      <c r="BC3820" s="118"/>
      <c r="BG3820" s="118"/>
      <c r="BH3820" s="118"/>
      <c r="BI3820" s="118"/>
      <c r="BJ3820" s="118"/>
      <c r="BK3820" s="118"/>
      <c r="BL3820" s="118"/>
      <c r="BM3820" s="118"/>
      <c r="BN3820" s="118"/>
      <c r="BO3820" s="118"/>
      <c r="BP3820" s="118"/>
      <c r="BQ3820" s="118"/>
    </row>
    <row r="3821" spans="1:69" s="2" customFormat="1" ht="15.75" x14ac:dyDescent="0.2">
      <c r="B3821" s="143">
        <f t="shared" ref="B3821:C3821" si="2132">B3750</f>
        <v>0</v>
      </c>
      <c r="C3821" s="323">
        <f t="shared" si="2132"/>
        <v>0</v>
      </c>
      <c r="D3821" s="324"/>
      <c r="E3821" s="324"/>
      <c r="F3821" s="324"/>
      <c r="G3821" s="324"/>
      <c r="H3821" s="324"/>
      <c r="I3821" s="324"/>
      <c r="J3821" s="324"/>
      <c r="K3821" s="324"/>
      <c r="L3821" s="324"/>
      <c r="M3821" s="324"/>
      <c r="N3821" s="324"/>
      <c r="O3821" s="324"/>
      <c r="P3821" s="324"/>
      <c r="Q3821" s="324"/>
      <c r="R3821" s="324"/>
      <c r="S3821" s="324"/>
      <c r="T3821" s="324"/>
      <c r="U3821" s="324"/>
      <c r="V3821" s="324"/>
      <c r="W3821" s="324"/>
      <c r="X3821" s="324"/>
      <c r="Y3821" s="324"/>
      <c r="Z3821" s="324"/>
      <c r="AA3821" s="324"/>
      <c r="AB3821" s="324"/>
      <c r="AC3821" s="324"/>
      <c r="AD3821" s="324"/>
      <c r="AE3821" s="324"/>
      <c r="AF3821" s="324"/>
      <c r="AG3821" s="324"/>
      <c r="AH3821" s="324"/>
      <c r="AI3821" s="325"/>
      <c r="AJ3821" s="118"/>
      <c r="AK3821" s="118"/>
      <c r="AL3821" s="118"/>
      <c r="AM3821" s="118"/>
      <c r="AN3821" s="118"/>
      <c r="AO3821" s="118"/>
      <c r="AP3821" s="118"/>
      <c r="AQ3821" s="118"/>
      <c r="AR3821" s="118"/>
      <c r="AS3821" s="118"/>
      <c r="AT3821" s="118"/>
      <c r="AU3821" s="118"/>
      <c r="AV3821" s="118"/>
      <c r="AW3821" s="118"/>
      <c r="AX3821" s="118"/>
      <c r="AY3821" s="118"/>
      <c r="AZ3821" s="118"/>
      <c r="BA3821" s="118"/>
      <c r="BB3821" s="118"/>
      <c r="BC3821" s="118"/>
      <c r="BG3821" s="118"/>
      <c r="BH3821" s="118"/>
      <c r="BI3821" s="118"/>
      <c r="BJ3821" s="118"/>
      <c r="BK3821" s="118"/>
      <c r="BL3821" s="118"/>
      <c r="BM3821" s="118"/>
      <c r="BN3821" s="118"/>
      <c r="BO3821" s="118"/>
      <c r="BP3821" s="118"/>
      <c r="BQ3821" s="118"/>
    </row>
    <row r="3822" spans="1:69" s="2" customFormat="1" ht="15.75" x14ac:dyDescent="0.2">
      <c r="B3822" s="143">
        <f t="shared" ref="B3822:C3822" si="2133">B3751</f>
        <v>0</v>
      </c>
      <c r="C3822" s="323">
        <f t="shared" si="2133"/>
        <v>0</v>
      </c>
      <c r="D3822" s="324"/>
      <c r="E3822" s="324"/>
      <c r="F3822" s="324"/>
      <c r="G3822" s="324"/>
      <c r="H3822" s="324"/>
      <c r="I3822" s="324"/>
      <c r="J3822" s="324"/>
      <c r="K3822" s="324"/>
      <c r="L3822" s="324"/>
      <c r="M3822" s="324"/>
      <c r="N3822" s="324"/>
      <c r="O3822" s="324"/>
      <c r="P3822" s="324"/>
      <c r="Q3822" s="324"/>
      <c r="R3822" s="324"/>
      <c r="S3822" s="324"/>
      <c r="T3822" s="324"/>
      <c r="U3822" s="324"/>
      <c r="V3822" s="324"/>
      <c r="W3822" s="324"/>
      <c r="X3822" s="324"/>
      <c r="Y3822" s="324"/>
      <c r="Z3822" s="324"/>
      <c r="AA3822" s="324"/>
      <c r="AB3822" s="324"/>
      <c r="AC3822" s="324"/>
      <c r="AD3822" s="324"/>
      <c r="AE3822" s="324"/>
      <c r="AF3822" s="324"/>
      <c r="AG3822" s="324"/>
      <c r="AH3822" s="324"/>
      <c r="AI3822" s="325"/>
      <c r="AJ3822" s="118"/>
      <c r="AK3822" s="118"/>
      <c r="AL3822" s="118"/>
      <c r="AM3822" s="118"/>
      <c r="AN3822" s="118"/>
      <c r="AO3822" s="118"/>
      <c r="AP3822" s="118"/>
      <c r="AQ3822" s="118"/>
      <c r="AR3822" s="118"/>
      <c r="AS3822" s="118"/>
      <c r="AT3822" s="118"/>
      <c r="AU3822" s="118"/>
      <c r="AV3822" s="118"/>
      <c r="AW3822" s="118"/>
      <c r="AX3822" s="118"/>
      <c r="AY3822" s="118"/>
      <c r="AZ3822" s="118"/>
      <c r="BA3822" s="118"/>
      <c r="BB3822" s="118"/>
      <c r="BC3822" s="118"/>
      <c r="BG3822" s="118"/>
      <c r="BH3822" s="118"/>
      <c r="BI3822" s="118"/>
      <c r="BJ3822" s="118"/>
      <c r="BK3822" s="118"/>
      <c r="BL3822" s="118"/>
      <c r="BM3822" s="118"/>
      <c r="BN3822" s="118"/>
      <c r="BO3822" s="118"/>
      <c r="BP3822" s="118"/>
      <c r="BQ3822" s="118"/>
    </row>
    <row r="3823" spans="1:69" s="2" customFormat="1" ht="15.75" x14ac:dyDescent="0.2">
      <c r="B3823" s="143">
        <f t="shared" ref="B3823:C3823" si="2134">B3752</f>
        <v>0</v>
      </c>
      <c r="C3823" s="323">
        <f t="shared" si="2134"/>
        <v>0</v>
      </c>
      <c r="D3823" s="324"/>
      <c r="E3823" s="324"/>
      <c r="F3823" s="324"/>
      <c r="G3823" s="324"/>
      <c r="H3823" s="324"/>
      <c r="I3823" s="324"/>
      <c r="J3823" s="324"/>
      <c r="K3823" s="324"/>
      <c r="L3823" s="324"/>
      <c r="M3823" s="324"/>
      <c r="N3823" s="324"/>
      <c r="O3823" s="324"/>
      <c r="P3823" s="324"/>
      <c r="Q3823" s="324"/>
      <c r="R3823" s="324"/>
      <c r="S3823" s="324"/>
      <c r="T3823" s="324"/>
      <c r="U3823" s="324"/>
      <c r="V3823" s="324"/>
      <c r="W3823" s="324"/>
      <c r="X3823" s="324"/>
      <c r="Y3823" s="324"/>
      <c r="Z3823" s="324"/>
      <c r="AA3823" s="324"/>
      <c r="AB3823" s="324"/>
      <c r="AC3823" s="324"/>
      <c r="AD3823" s="324"/>
      <c r="AE3823" s="324"/>
      <c r="AF3823" s="324"/>
      <c r="AG3823" s="324"/>
      <c r="AH3823" s="324"/>
      <c r="AI3823" s="325"/>
      <c r="AJ3823" s="118"/>
      <c r="AK3823" s="118"/>
      <c r="AL3823" s="118"/>
      <c r="AM3823" s="118"/>
      <c r="AN3823" s="118"/>
      <c r="AO3823" s="118"/>
      <c r="AP3823" s="118"/>
      <c r="AQ3823" s="118"/>
      <c r="AR3823" s="118"/>
      <c r="AS3823" s="118"/>
      <c r="AT3823" s="118"/>
      <c r="AU3823" s="118"/>
      <c r="AV3823" s="118"/>
      <c r="AW3823" s="118"/>
      <c r="AX3823" s="118"/>
      <c r="AY3823" s="118"/>
      <c r="AZ3823" s="118"/>
      <c r="BA3823" s="118"/>
      <c r="BB3823" s="118"/>
      <c r="BC3823" s="118"/>
      <c r="BG3823" s="118"/>
      <c r="BH3823" s="118"/>
      <c r="BI3823" s="118"/>
      <c r="BJ3823" s="118"/>
      <c r="BK3823" s="118"/>
      <c r="BL3823" s="118"/>
      <c r="BM3823" s="118"/>
      <c r="BN3823" s="118"/>
      <c r="BO3823" s="118"/>
      <c r="BP3823" s="118"/>
      <c r="BQ3823" s="118"/>
    </row>
    <row r="3824" spans="1:69" s="2" customFormat="1" ht="15.75" x14ac:dyDescent="0.2">
      <c r="B3824" s="143">
        <f t="shared" ref="B3824:C3824" si="2135">B3753</f>
        <v>0</v>
      </c>
      <c r="C3824" s="323">
        <f t="shared" si="2135"/>
        <v>0</v>
      </c>
      <c r="D3824" s="324"/>
      <c r="E3824" s="324"/>
      <c r="F3824" s="324"/>
      <c r="G3824" s="324"/>
      <c r="H3824" s="324"/>
      <c r="I3824" s="324"/>
      <c r="J3824" s="324"/>
      <c r="K3824" s="324"/>
      <c r="L3824" s="324"/>
      <c r="M3824" s="324"/>
      <c r="N3824" s="324"/>
      <c r="O3824" s="324"/>
      <c r="P3824" s="324"/>
      <c r="Q3824" s="324"/>
      <c r="R3824" s="324"/>
      <c r="S3824" s="324"/>
      <c r="T3824" s="324"/>
      <c r="U3824" s="324"/>
      <c r="V3824" s="324"/>
      <c r="W3824" s="324"/>
      <c r="X3824" s="324"/>
      <c r="Y3824" s="324"/>
      <c r="Z3824" s="324"/>
      <c r="AA3824" s="324"/>
      <c r="AB3824" s="324"/>
      <c r="AC3824" s="324"/>
      <c r="AD3824" s="324"/>
      <c r="AE3824" s="324"/>
      <c r="AF3824" s="324"/>
      <c r="AG3824" s="324"/>
      <c r="AH3824" s="324"/>
      <c r="AI3824" s="325"/>
      <c r="AJ3824" s="118"/>
      <c r="AK3824" s="118"/>
      <c r="AL3824" s="118"/>
      <c r="AM3824" s="118"/>
      <c r="AN3824" s="118"/>
      <c r="AO3824" s="118"/>
      <c r="AP3824" s="118"/>
      <c r="AQ3824" s="118"/>
      <c r="AR3824" s="118"/>
      <c r="AS3824" s="118"/>
      <c r="AT3824" s="118"/>
      <c r="AU3824" s="118"/>
      <c r="AV3824" s="118"/>
      <c r="AW3824" s="118"/>
      <c r="AX3824" s="118"/>
      <c r="AY3824" s="118"/>
      <c r="AZ3824" s="118"/>
      <c r="BA3824" s="118"/>
      <c r="BB3824" s="118"/>
      <c r="BC3824" s="118"/>
      <c r="BG3824" s="118"/>
      <c r="BH3824" s="118"/>
      <c r="BI3824" s="118"/>
      <c r="BJ3824" s="118"/>
      <c r="BK3824" s="118"/>
      <c r="BL3824" s="118"/>
      <c r="BM3824" s="118"/>
      <c r="BN3824" s="118"/>
      <c r="BO3824" s="118"/>
      <c r="BP3824" s="118"/>
      <c r="BQ3824" s="118"/>
    </row>
    <row r="3825" spans="1:69" s="2" customFormat="1" ht="15.75" x14ac:dyDescent="0.2">
      <c r="B3825" s="143">
        <f t="shared" ref="B3825:C3825" si="2136">B3754</f>
        <v>0</v>
      </c>
      <c r="C3825" s="323">
        <f t="shared" si="2136"/>
        <v>0</v>
      </c>
      <c r="D3825" s="324"/>
      <c r="E3825" s="324"/>
      <c r="F3825" s="324"/>
      <c r="G3825" s="324"/>
      <c r="H3825" s="324"/>
      <c r="I3825" s="324"/>
      <c r="J3825" s="324"/>
      <c r="K3825" s="324"/>
      <c r="L3825" s="324"/>
      <c r="M3825" s="324"/>
      <c r="N3825" s="324"/>
      <c r="O3825" s="324"/>
      <c r="P3825" s="324"/>
      <c r="Q3825" s="324"/>
      <c r="R3825" s="324"/>
      <c r="S3825" s="324"/>
      <c r="T3825" s="324"/>
      <c r="U3825" s="324"/>
      <c r="V3825" s="324"/>
      <c r="W3825" s="324"/>
      <c r="X3825" s="324"/>
      <c r="Y3825" s="324"/>
      <c r="Z3825" s="324"/>
      <c r="AA3825" s="324"/>
      <c r="AB3825" s="324"/>
      <c r="AC3825" s="324"/>
      <c r="AD3825" s="324"/>
      <c r="AE3825" s="324"/>
      <c r="AF3825" s="324"/>
      <c r="AG3825" s="324"/>
      <c r="AH3825" s="324"/>
      <c r="AI3825" s="325"/>
      <c r="AJ3825" s="118"/>
      <c r="AK3825" s="118"/>
      <c r="AL3825" s="118"/>
      <c r="AM3825" s="118"/>
      <c r="AN3825" s="118"/>
      <c r="AO3825" s="118"/>
      <c r="AP3825" s="118"/>
      <c r="AQ3825" s="118"/>
      <c r="AR3825" s="118"/>
      <c r="AS3825" s="118"/>
      <c r="AT3825" s="118"/>
      <c r="AU3825" s="118"/>
      <c r="AV3825" s="118"/>
      <c r="AW3825" s="118"/>
      <c r="AX3825" s="118"/>
      <c r="AY3825" s="118"/>
      <c r="AZ3825" s="118"/>
      <c r="BA3825" s="118"/>
      <c r="BB3825" s="118"/>
      <c r="BC3825" s="118"/>
      <c r="BG3825" s="118"/>
      <c r="BH3825" s="118"/>
      <c r="BI3825" s="118"/>
      <c r="BJ3825" s="118"/>
      <c r="BK3825" s="118"/>
      <c r="BL3825" s="118"/>
      <c r="BM3825" s="118"/>
      <c r="BN3825" s="118"/>
      <c r="BO3825" s="118"/>
      <c r="BP3825" s="118"/>
      <c r="BQ3825" s="118"/>
    </row>
    <row r="3826" spans="1:69" s="2" customFormat="1" ht="15.75" x14ac:dyDescent="0.2">
      <c r="B3826" s="143">
        <f t="shared" ref="B3826:C3826" si="2137">B3755</f>
        <v>0</v>
      </c>
      <c r="C3826" s="323">
        <f t="shared" si="2137"/>
        <v>0</v>
      </c>
      <c r="D3826" s="324"/>
      <c r="E3826" s="324"/>
      <c r="F3826" s="324"/>
      <c r="G3826" s="324"/>
      <c r="H3826" s="324"/>
      <c r="I3826" s="324"/>
      <c r="J3826" s="324"/>
      <c r="K3826" s="324"/>
      <c r="L3826" s="324"/>
      <c r="M3826" s="324"/>
      <c r="N3826" s="324"/>
      <c r="O3826" s="324"/>
      <c r="P3826" s="324"/>
      <c r="Q3826" s="324"/>
      <c r="R3826" s="324"/>
      <c r="S3826" s="324"/>
      <c r="T3826" s="324"/>
      <c r="U3826" s="324"/>
      <c r="V3826" s="324"/>
      <c r="W3826" s="324"/>
      <c r="X3826" s="324"/>
      <c r="Y3826" s="324"/>
      <c r="Z3826" s="324"/>
      <c r="AA3826" s="324"/>
      <c r="AB3826" s="324"/>
      <c r="AC3826" s="324"/>
      <c r="AD3826" s="324"/>
      <c r="AE3826" s="324"/>
      <c r="AF3826" s="324"/>
      <c r="AG3826" s="324"/>
      <c r="AH3826" s="324"/>
      <c r="AI3826" s="325"/>
      <c r="AJ3826" s="118"/>
      <c r="AK3826" s="118"/>
      <c r="AL3826" s="118"/>
      <c r="AM3826" s="118"/>
      <c r="AN3826" s="118"/>
      <c r="AO3826" s="118"/>
      <c r="AP3826" s="118"/>
      <c r="AQ3826" s="118"/>
      <c r="AR3826" s="118"/>
      <c r="AS3826" s="118"/>
      <c r="AT3826" s="118"/>
      <c r="AU3826" s="118"/>
      <c r="AV3826" s="118"/>
      <c r="AW3826" s="118"/>
      <c r="AX3826" s="118"/>
      <c r="AY3826" s="118"/>
      <c r="AZ3826" s="118"/>
      <c r="BA3826" s="118"/>
      <c r="BB3826" s="118"/>
      <c r="BC3826" s="118"/>
      <c r="BG3826" s="118"/>
      <c r="BH3826" s="118"/>
      <c r="BI3826" s="118"/>
      <c r="BJ3826" s="118"/>
      <c r="BK3826" s="118"/>
      <c r="BL3826" s="118"/>
      <c r="BM3826" s="118"/>
      <c r="BN3826" s="118"/>
      <c r="BO3826" s="118"/>
      <c r="BP3826" s="118"/>
      <c r="BQ3826" s="118"/>
    </row>
    <row r="3827" spans="1:69" s="2" customFormat="1" ht="15.75" x14ac:dyDescent="0.2">
      <c r="B3827" s="143">
        <f t="shared" ref="B3827:C3827" si="2138">B3756</f>
        <v>0</v>
      </c>
      <c r="C3827" s="323">
        <f t="shared" si="2138"/>
        <v>0</v>
      </c>
      <c r="D3827" s="324"/>
      <c r="E3827" s="324"/>
      <c r="F3827" s="324"/>
      <c r="G3827" s="324"/>
      <c r="H3827" s="324"/>
      <c r="I3827" s="324"/>
      <c r="J3827" s="324"/>
      <c r="K3827" s="324"/>
      <c r="L3827" s="324"/>
      <c r="M3827" s="324"/>
      <c r="N3827" s="324"/>
      <c r="O3827" s="324"/>
      <c r="P3827" s="324"/>
      <c r="Q3827" s="324"/>
      <c r="R3827" s="324"/>
      <c r="S3827" s="324"/>
      <c r="T3827" s="324"/>
      <c r="U3827" s="324"/>
      <c r="V3827" s="324"/>
      <c r="W3827" s="324"/>
      <c r="X3827" s="324"/>
      <c r="Y3827" s="324"/>
      <c r="Z3827" s="324"/>
      <c r="AA3827" s="324"/>
      <c r="AB3827" s="324"/>
      <c r="AC3827" s="324"/>
      <c r="AD3827" s="324"/>
      <c r="AE3827" s="324"/>
      <c r="AF3827" s="324"/>
      <c r="AG3827" s="324"/>
      <c r="AH3827" s="324"/>
      <c r="AI3827" s="325"/>
      <c r="AJ3827" s="118"/>
      <c r="AK3827" s="118"/>
      <c r="AL3827" s="118"/>
      <c r="AM3827" s="118"/>
      <c r="AN3827" s="118"/>
      <c r="AO3827" s="118"/>
      <c r="AP3827" s="118"/>
      <c r="AQ3827" s="118"/>
      <c r="AR3827" s="118"/>
      <c r="AS3827" s="118"/>
      <c r="AT3827" s="118"/>
      <c r="AU3827" s="118"/>
      <c r="AV3827" s="118"/>
      <c r="AW3827" s="118"/>
      <c r="AX3827" s="118"/>
      <c r="AY3827" s="118"/>
      <c r="AZ3827" s="118"/>
      <c r="BA3827" s="118"/>
      <c r="BB3827" s="118"/>
      <c r="BC3827" s="118"/>
      <c r="BG3827" s="118"/>
      <c r="BH3827" s="118"/>
      <c r="BI3827" s="118"/>
      <c r="BJ3827" s="118"/>
      <c r="BK3827" s="118"/>
      <c r="BL3827" s="118"/>
      <c r="BM3827" s="118"/>
      <c r="BN3827" s="118"/>
      <c r="BO3827" s="118"/>
      <c r="BP3827" s="118"/>
      <c r="BQ3827" s="118"/>
    </row>
    <row r="3828" spans="1:69" s="2" customFormat="1" ht="15.75" x14ac:dyDescent="0.2">
      <c r="B3828" s="143">
        <f t="shared" ref="B3828:C3828" si="2139">B3757</f>
        <v>0</v>
      </c>
      <c r="C3828" s="323">
        <f t="shared" si="2139"/>
        <v>0</v>
      </c>
      <c r="D3828" s="324"/>
      <c r="E3828" s="324"/>
      <c r="F3828" s="324"/>
      <c r="G3828" s="324"/>
      <c r="H3828" s="324"/>
      <c r="I3828" s="324"/>
      <c r="J3828" s="324"/>
      <c r="K3828" s="324"/>
      <c r="L3828" s="324"/>
      <c r="M3828" s="324"/>
      <c r="N3828" s="324"/>
      <c r="O3828" s="324"/>
      <c r="P3828" s="324"/>
      <c r="Q3828" s="324"/>
      <c r="R3828" s="324"/>
      <c r="S3828" s="324"/>
      <c r="T3828" s="324"/>
      <c r="U3828" s="324"/>
      <c r="V3828" s="324"/>
      <c r="W3828" s="324"/>
      <c r="X3828" s="324"/>
      <c r="Y3828" s="324"/>
      <c r="Z3828" s="324"/>
      <c r="AA3828" s="324"/>
      <c r="AB3828" s="324"/>
      <c r="AC3828" s="324"/>
      <c r="AD3828" s="324"/>
      <c r="AE3828" s="324"/>
      <c r="AF3828" s="324"/>
      <c r="AG3828" s="324"/>
      <c r="AH3828" s="324"/>
      <c r="AI3828" s="325"/>
      <c r="AJ3828" s="118"/>
      <c r="AK3828" s="118"/>
      <c r="AL3828" s="118"/>
      <c r="AM3828" s="118"/>
      <c r="AN3828" s="118"/>
      <c r="AO3828" s="118"/>
      <c r="AP3828" s="118"/>
      <c r="AQ3828" s="118"/>
      <c r="AR3828" s="118"/>
      <c r="AS3828" s="118"/>
      <c r="AT3828" s="118"/>
      <c r="AU3828" s="118"/>
      <c r="AV3828" s="118"/>
      <c r="AW3828" s="118"/>
      <c r="AX3828" s="118"/>
      <c r="AY3828" s="118"/>
      <c r="AZ3828" s="118"/>
      <c r="BA3828" s="118"/>
      <c r="BB3828" s="118"/>
      <c r="BC3828" s="118"/>
      <c r="BG3828" s="118"/>
      <c r="BH3828" s="118"/>
      <c r="BI3828" s="118"/>
      <c r="BJ3828" s="118"/>
      <c r="BK3828" s="118"/>
      <c r="BL3828" s="118"/>
      <c r="BM3828" s="118"/>
      <c r="BN3828" s="118"/>
      <c r="BO3828" s="118"/>
      <c r="BP3828" s="118"/>
      <c r="BQ3828" s="118"/>
    </row>
    <row r="3829" spans="1:69" s="2" customFormat="1" ht="15.75" x14ac:dyDescent="0.2">
      <c r="B3829" s="143">
        <f t="shared" ref="B3829:C3829" si="2140">B3758</f>
        <v>0</v>
      </c>
      <c r="C3829" s="323">
        <f t="shared" si="2140"/>
        <v>0</v>
      </c>
      <c r="D3829" s="324"/>
      <c r="E3829" s="324"/>
      <c r="F3829" s="324"/>
      <c r="G3829" s="324"/>
      <c r="H3829" s="324"/>
      <c r="I3829" s="324"/>
      <c r="J3829" s="324"/>
      <c r="K3829" s="324"/>
      <c r="L3829" s="324"/>
      <c r="M3829" s="324"/>
      <c r="N3829" s="324"/>
      <c r="O3829" s="324"/>
      <c r="P3829" s="324"/>
      <c r="Q3829" s="324"/>
      <c r="R3829" s="324"/>
      <c r="S3829" s="324"/>
      <c r="T3829" s="324"/>
      <c r="U3829" s="324"/>
      <c r="V3829" s="324"/>
      <c r="W3829" s="324"/>
      <c r="X3829" s="324"/>
      <c r="Y3829" s="324"/>
      <c r="Z3829" s="324"/>
      <c r="AA3829" s="324"/>
      <c r="AB3829" s="324"/>
      <c r="AC3829" s="324"/>
      <c r="AD3829" s="324"/>
      <c r="AE3829" s="324"/>
      <c r="AF3829" s="324"/>
      <c r="AG3829" s="324"/>
      <c r="AH3829" s="324"/>
      <c r="AI3829" s="325"/>
      <c r="AJ3829" s="118"/>
      <c r="AK3829" s="118"/>
      <c r="AL3829" s="118"/>
      <c r="AM3829" s="118"/>
      <c r="AN3829" s="118"/>
      <c r="AO3829" s="118"/>
      <c r="AP3829" s="118"/>
      <c r="AQ3829" s="118"/>
      <c r="AR3829" s="118"/>
      <c r="AS3829" s="118"/>
      <c r="AT3829" s="118"/>
      <c r="AU3829" s="118"/>
      <c r="AV3829" s="118"/>
      <c r="AW3829" s="118"/>
      <c r="AX3829" s="118"/>
      <c r="AY3829" s="118"/>
      <c r="AZ3829" s="118"/>
      <c r="BA3829" s="118"/>
      <c r="BB3829" s="118"/>
      <c r="BC3829" s="118"/>
      <c r="BG3829" s="118"/>
      <c r="BH3829" s="118"/>
      <c r="BI3829" s="118"/>
      <c r="BJ3829" s="118"/>
      <c r="BK3829" s="118"/>
      <c r="BL3829" s="118"/>
      <c r="BM3829" s="118"/>
      <c r="BN3829" s="118"/>
      <c r="BO3829" s="118"/>
      <c r="BP3829" s="118"/>
      <c r="BQ3829" s="118"/>
    </row>
    <row r="3830" spans="1:69" s="2" customFormat="1" ht="15.75" x14ac:dyDescent="0.2">
      <c r="B3830" s="143">
        <f t="shared" ref="B3830:C3830" si="2141">B3759</f>
        <v>0</v>
      </c>
      <c r="C3830" s="323">
        <f t="shared" si="2141"/>
        <v>0</v>
      </c>
      <c r="D3830" s="324"/>
      <c r="E3830" s="324"/>
      <c r="F3830" s="324"/>
      <c r="G3830" s="324"/>
      <c r="H3830" s="324"/>
      <c r="I3830" s="324"/>
      <c r="J3830" s="324"/>
      <c r="K3830" s="324"/>
      <c r="L3830" s="324"/>
      <c r="M3830" s="324"/>
      <c r="N3830" s="324"/>
      <c r="O3830" s="324"/>
      <c r="P3830" s="324"/>
      <c r="Q3830" s="324"/>
      <c r="R3830" s="324"/>
      <c r="S3830" s="324"/>
      <c r="T3830" s="324"/>
      <c r="U3830" s="324"/>
      <c r="V3830" s="324"/>
      <c r="W3830" s="324"/>
      <c r="X3830" s="324"/>
      <c r="Y3830" s="324"/>
      <c r="Z3830" s="324"/>
      <c r="AA3830" s="324"/>
      <c r="AB3830" s="324"/>
      <c r="AC3830" s="324"/>
      <c r="AD3830" s="324"/>
      <c r="AE3830" s="324"/>
      <c r="AF3830" s="324"/>
      <c r="AG3830" s="324"/>
      <c r="AH3830" s="324"/>
      <c r="AI3830" s="325"/>
      <c r="AJ3830" s="118"/>
      <c r="AK3830" s="118"/>
      <c r="AL3830" s="118"/>
      <c r="AM3830" s="118"/>
      <c r="AN3830" s="118"/>
      <c r="AO3830" s="118"/>
      <c r="AP3830" s="118"/>
      <c r="AQ3830" s="118"/>
      <c r="AR3830" s="118"/>
      <c r="AS3830" s="118"/>
      <c r="AT3830" s="118"/>
      <c r="AU3830" s="118"/>
      <c r="AV3830" s="118"/>
      <c r="AW3830" s="118"/>
      <c r="AX3830" s="118"/>
      <c r="AY3830" s="118"/>
      <c r="AZ3830" s="118"/>
      <c r="BA3830" s="118"/>
      <c r="BB3830" s="118"/>
      <c r="BC3830" s="118"/>
      <c r="BG3830" s="118"/>
      <c r="BH3830" s="118"/>
      <c r="BI3830" s="118"/>
      <c r="BJ3830" s="118"/>
      <c r="BK3830" s="118"/>
      <c r="BL3830" s="118"/>
      <c r="BM3830" s="118"/>
      <c r="BN3830" s="118"/>
      <c r="BO3830" s="118"/>
      <c r="BP3830" s="118"/>
      <c r="BQ3830" s="118"/>
    </row>
    <row r="3831" spans="1:69" ht="15.75" x14ac:dyDescent="0.2">
      <c r="A3831" s="2"/>
      <c r="B3831" s="143">
        <f t="shared" ref="B3831:C3831" si="2142">B3760</f>
        <v>0</v>
      </c>
      <c r="C3831" s="323">
        <f t="shared" si="2142"/>
        <v>0</v>
      </c>
      <c r="D3831" s="324"/>
      <c r="E3831" s="324"/>
      <c r="F3831" s="324"/>
      <c r="G3831" s="324"/>
      <c r="H3831" s="324"/>
      <c r="I3831" s="324"/>
      <c r="J3831" s="324"/>
      <c r="K3831" s="324"/>
      <c r="L3831" s="324"/>
      <c r="M3831" s="324"/>
      <c r="N3831" s="324"/>
      <c r="O3831" s="324"/>
      <c r="P3831" s="324"/>
      <c r="Q3831" s="324"/>
      <c r="R3831" s="324"/>
      <c r="S3831" s="324"/>
      <c r="T3831" s="324"/>
      <c r="U3831" s="324"/>
      <c r="V3831" s="324"/>
      <c r="W3831" s="324"/>
      <c r="X3831" s="324"/>
      <c r="Y3831" s="324"/>
      <c r="Z3831" s="324"/>
      <c r="AA3831" s="324"/>
      <c r="AB3831" s="324"/>
      <c r="AC3831" s="324"/>
      <c r="AD3831" s="324"/>
      <c r="AE3831" s="324"/>
      <c r="AF3831" s="324"/>
      <c r="AG3831" s="324"/>
      <c r="AH3831" s="324"/>
      <c r="AI3831" s="325"/>
      <c r="BD3831" s="2"/>
      <c r="BE3831" s="2"/>
      <c r="BF3831" s="2"/>
    </row>
    <row r="3832" spans="1:69" x14ac:dyDescent="0.2">
      <c r="A3832" s="2"/>
      <c r="B3832" s="2"/>
      <c r="C3832" s="2"/>
      <c r="D3832" s="2"/>
      <c r="BD3832" s="2"/>
      <c r="BE3832" s="2"/>
      <c r="BF3832" s="2"/>
    </row>
    <row r="3833" spans="1:69" ht="15" x14ac:dyDescent="0.2">
      <c r="A3833" s="326" t="s">
        <v>55</v>
      </c>
      <c r="B3833" s="327"/>
      <c r="C3833" s="327"/>
      <c r="D3833" s="327"/>
      <c r="E3833" s="327"/>
      <c r="F3833" s="327"/>
      <c r="G3833" s="327"/>
      <c r="H3833" s="327"/>
      <c r="I3833" s="327"/>
      <c r="J3833" s="327"/>
      <c r="K3833" s="327"/>
      <c r="L3833" s="327"/>
      <c r="M3833" s="327"/>
      <c r="N3833" s="327"/>
      <c r="O3833" s="327"/>
      <c r="P3833" s="327"/>
      <c r="Q3833" s="327"/>
      <c r="R3833" s="327"/>
      <c r="S3833" s="327"/>
      <c r="T3833" s="327"/>
      <c r="U3833" s="327"/>
      <c r="V3833" s="327"/>
      <c r="W3833" s="327"/>
      <c r="X3833" s="327"/>
      <c r="Y3833" s="327"/>
      <c r="Z3833" s="327"/>
      <c r="AA3833" s="327"/>
      <c r="AB3833" s="327"/>
      <c r="AC3833" s="327"/>
      <c r="AD3833" s="327"/>
      <c r="AE3833" s="327"/>
      <c r="AF3833" s="327"/>
      <c r="AG3833" s="327"/>
      <c r="AH3833" s="327"/>
      <c r="AI3833" s="327"/>
      <c r="BD3833" s="2"/>
      <c r="BE3833" s="2"/>
      <c r="BF3833" s="2"/>
    </row>
    <row r="3834" spans="1:69" x14ac:dyDescent="0.2">
      <c r="A3834" s="2"/>
      <c r="B3834" s="2"/>
      <c r="C3834" s="2"/>
      <c r="D3834" s="2"/>
      <c r="BD3834" s="2"/>
      <c r="BE3834" s="2"/>
      <c r="BF3834" s="2"/>
    </row>
    <row r="3835" spans="1:69" x14ac:dyDescent="0.2">
      <c r="A3835" s="2"/>
      <c r="B3835" s="2"/>
      <c r="C3835" s="2"/>
      <c r="D3835" s="2"/>
      <c r="BD3835" s="2"/>
      <c r="BE3835" s="2"/>
      <c r="BF3835" s="2"/>
    </row>
    <row r="3836" spans="1:69" ht="15.75" x14ac:dyDescent="0.2">
      <c r="A3836" s="101" t="s">
        <v>4</v>
      </c>
      <c r="B3836" s="2"/>
      <c r="C3836" s="2"/>
      <c r="D3836" s="2"/>
      <c r="BD3836" s="2"/>
      <c r="BE3836" s="2"/>
      <c r="BF3836" s="2"/>
    </row>
    <row r="3837" spans="1:69" x14ac:dyDescent="0.2">
      <c r="A3837" s="2"/>
      <c r="B3837" s="2"/>
      <c r="C3837" s="2"/>
      <c r="D3837" s="2"/>
      <c r="BD3837" s="2"/>
      <c r="BE3837" s="2"/>
      <c r="BF3837" s="2"/>
    </row>
    <row r="3838" spans="1:69" ht="15.75" x14ac:dyDescent="0.2">
      <c r="A3838" s="339" t="s">
        <v>7</v>
      </c>
      <c r="B3838" s="340"/>
      <c r="C3838" s="340"/>
      <c r="D3838" s="2"/>
      <c r="E3838" s="320" t="str">
        <f>Результаты!$E$3</f>
        <v>Ленинская СОШ</v>
      </c>
      <c r="F3838" s="320"/>
      <c r="G3838" s="320"/>
      <c r="H3838" s="320"/>
      <c r="I3838" s="320"/>
      <c r="J3838" s="320"/>
      <c r="BD3838" s="2"/>
      <c r="BE3838" s="2"/>
      <c r="BF3838" s="2"/>
    </row>
    <row r="3839" spans="1:69" ht="15.75" x14ac:dyDescent="0.2">
      <c r="A3839" s="339" t="s">
        <v>12</v>
      </c>
      <c r="B3839" s="339"/>
      <c r="C3839" s="339"/>
      <c r="D3839" s="2"/>
      <c r="E3839" s="320" t="str">
        <f>Результаты!$E$7</f>
        <v>математика</v>
      </c>
      <c r="F3839" s="328"/>
      <c r="G3839" s="328"/>
      <c r="H3839" s="328"/>
      <c r="I3839" s="328"/>
      <c r="J3839" s="328"/>
      <c r="BD3839" s="2"/>
      <c r="BE3839" s="2"/>
      <c r="BF3839" s="2"/>
    </row>
    <row r="3840" spans="1:69" ht="15.75" x14ac:dyDescent="0.2">
      <c r="A3840" s="339" t="s">
        <v>9</v>
      </c>
      <c r="B3840" s="339"/>
      <c r="C3840" s="339"/>
      <c r="D3840" s="2"/>
      <c r="E3840" s="320">
        <f>Результаты!$E$11</f>
        <v>13</v>
      </c>
      <c r="F3840" s="328"/>
      <c r="G3840" s="328"/>
      <c r="H3840" s="328"/>
      <c r="I3840" s="328"/>
      <c r="J3840" s="328"/>
      <c r="BD3840" s="2"/>
      <c r="BE3840" s="2"/>
      <c r="BF3840" s="2"/>
    </row>
    <row r="3841" spans="1:69" ht="15.75" x14ac:dyDescent="0.2">
      <c r="A3841" s="339" t="s">
        <v>23</v>
      </c>
      <c r="B3841" s="339"/>
      <c r="C3841" s="339"/>
      <c r="D3841" s="2"/>
      <c r="E3841" s="320">
        <f>Результаты!$E$13</f>
        <v>6</v>
      </c>
      <c r="F3841" s="328"/>
      <c r="G3841" s="328"/>
      <c r="H3841" s="328"/>
      <c r="I3841" s="328"/>
      <c r="J3841" s="328"/>
      <c r="BD3841" s="2"/>
      <c r="BE3841" s="2"/>
      <c r="BF3841" s="2"/>
    </row>
    <row r="3842" spans="1:69" ht="15.75" x14ac:dyDescent="0.2">
      <c r="A3842" s="339" t="s">
        <v>42</v>
      </c>
      <c r="B3842" s="339"/>
      <c r="C3842" s="339"/>
      <c r="D3842" s="2"/>
      <c r="E3842" s="320">
        <f>Результаты!$E$15</f>
        <v>6</v>
      </c>
      <c r="F3842" s="320"/>
      <c r="G3842" s="320"/>
      <c r="H3842" s="321">
        <f>Результаты!$H$15</f>
        <v>7</v>
      </c>
      <c r="I3842" s="321"/>
      <c r="J3842" s="322"/>
      <c r="BD3842" s="2"/>
      <c r="BE3842" s="2"/>
      <c r="BF3842" s="2"/>
    </row>
    <row r="3843" spans="1:69" ht="13.5" thickBot="1" x14ac:dyDescent="0.25">
      <c r="A3843" s="2"/>
      <c r="B3843" s="2"/>
      <c r="C3843" s="2"/>
      <c r="D3843" s="2"/>
      <c r="BD3843" s="2"/>
      <c r="BE3843" s="2"/>
      <c r="BF3843" s="2"/>
    </row>
    <row r="3844" spans="1:69" ht="15" customHeight="1" x14ac:dyDescent="0.2">
      <c r="A3844" s="341" t="s">
        <v>19</v>
      </c>
      <c r="B3844" s="342"/>
      <c r="C3844" s="342"/>
      <c r="D3844" s="342"/>
      <c r="E3844" s="335">
        <f>E3773</f>
        <v>1</v>
      </c>
      <c r="F3844" s="335">
        <f t="shared" ref="F3844:AM3844" si="2143">F3773</f>
        <v>2</v>
      </c>
      <c r="G3844" s="335">
        <f t="shared" si="2143"/>
        <v>3</v>
      </c>
      <c r="H3844" s="337">
        <f t="shared" si="2143"/>
        <v>4</v>
      </c>
      <c r="I3844" s="335">
        <f t="shared" si="2143"/>
        <v>5</v>
      </c>
      <c r="J3844" s="337">
        <f t="shared" si="2143"/>
        <v>6</v>
      </c>
      <c r="K3844" s="337">
        <f t="shared" si="2143"/>
        <v>7</v>
      </c>
      <c r="L3844" s="335">
        <f t="shared" si="2143"/>
        <v>8</v>
      </c>
      <c r="M3844" s="337">
        <f t="shared" si="2143"/>
        <v>9</v>
      </c>
      <c r="N3844" s="335">
        <f t="shared" si="2143"/>
        <v>10</v>
      </c>
      <c r="O3844" s="337">
        <f t="shared" si="2143"/>
        <v>11</v>
      </c>
      <c r="P3844" s="335">
        <f t="shared" si="2143"/>
        <v>12</v>
      </c>
      <c r="Q3844" s="337">
        <f t="shared" si="2143"/>
        <v>13</v>
      </c>
      <c r="R3844" s="335">
        <f t="shared" si="2143"/>
        <v>14</v>
      </c>
      <c r="S3844" s="337">
        <f t="shared" si="2143"/>
        <v>15</v>
      </c>
      <c r="T3844" s="335">
        <f t="shared" si="2143"/>
        <v>16</v>
      </c>
      <c r="U3844" s="335">
        <f t="shared" si="2143"/>
        <v>17</v>
      </c>
      <c r="V3844" s="337">
        <f t="shared" si="2143"/>
        <v>18</v>
      </c>
      <c r="W3844" s="337">
        <f t="shared" si="2143"/>
        <v>19</v>
      </c>
      <c r="X3844" s="337">
        <f t="shared" si="2143"/>
        <v>20</v>
      </c>
      <c r="Y3844" s="335" t="e">
        <f t="shared" si="2143"/>
        <v>#REF!</v>
      </c>
      <c r="Z3844" s="335" t="e">
        <f t="shared" si="2143"/>
        <v>#REF!</v>
      </c>
      <c r="AA3844" s="335" t="e">
        <f t="shared" si="2143"/>
        <v>#REF!</v>
      </c>
      <c r="AB3844" s="360" t="e">
        <f t="shared" si="2143"/>
        <v>#REF!</v>
      </c>
      <c r="AC3844" s="360" t="e">
        <f t="shared" si="2143"/>
        <v>#REF!</v>
      </c>
      <c r="AD3844" s="360" t="e">
        <f t="shared" si="2143"/>
        <v>#REF!</v>
      </c>
      <c r="AE3844" s="360" t="e">
        <f t="shared" si="2143"/>
        <v>#REF!</v>
      </c>
      <c r="AF3844" s="360" t="e">
        <f t="shared" si="2143"/>
        <v>#REF!</v>
      </c>
      <c r="AG3844" s="360" t="e">
        <f t="shared" si="2143"/>
        <v>#REF!</v>
      </c>
      <c r="AH3844" s="337" t="e">
        <f t="shared" si="2143"/>
        <v>#REF!</v>
      </c>
      <c r="AI3844" s="360" t="e">
        <f t="shared" si="2143"/>
        <v>#REF!</v>
      </c>
      <c r="AJ3844" s="360" t="e">
        <f t="shared" si="2143"/>
        <v>#REF!</v>
      </c>
      <c r="AK3844" s="360" t="e">
        <f t="shared" si="2143"/>
        <v>#REF!</v>
      </c>
      <c r="AL3844" s="360" t="e">
        <f t="shared" si="2143"/>
        <v>#REF!</v>
      </c>
      <c r="AM3844" s="360" t="e">
        <f t="shared" si="2143"/>
        <v>#REF!</v>
      </c>
      <c r="AN3844" s="360" t="e">
        <f t="shared" ref="AN3844:BB3844" si="2144">AN3773</f>
        <v>#REF!</v>
      </c>
      <c r="AO3844" s="354" t="e">
        <f t="shared" si="2144"/>
        <v>#REF!</v>
      </c>
      <c r="AP3844" s="354" t="e">
        <f t="shared" si="2144"/>
        <v>#REF!</v>
      </c>
      <c r="AQ3844" s="354" t="e">
        <f t="shared" si="2144"/>
        <v>#REF!</v>
      </c>
      <c r="AR3844" s="354" t="e">
        <f t="shared" si="2144"/>
        <v>#REF!</v>
      </c>
      <c r="AS3844" s="354" t="e">
        <f t="shared" si="2144"/>
        <v>#REF!</v>
      </c>
      <c r="AT3844" s="354" t="e">
        <f t="shared" si="2144"/>
        <v>#REF!</v>
      </c>
      <c r="AU3844" s="354" t="e">
        <f t="shared" si="2144"/>
        <v>#REF!</v>
      </c>
      <c r="AV3844" s="354" t="e">
        <f t="shared" si="2144"/>
        <v>#REF!</v>
      </c>
      <c r="AW3844" s="354" t="e">
        <f t="shared" si="2144"/>
        <v>#REF!</v>
      </c>
      <c r="AX3844" s="354" t="e">
        <f t="shared" si="2144"/>
        <v>#REF!</v>
      </c>
      <c r="AY3844" s="354" t="e">
        <f t="shared" si="2144"/>
        <v>#REF!</v>
      </c>
      <c r="AZ3844" s="354" t="e">
        <f t="shared" si="2144"/>
        <v>#REF!</v>
      </c>
      <c r="BA3844" s="354" t="e">
        <f t="shared" si="2144"/>
        <v>#REF!</v>
      </c>
      <c r="BB3844" s="354" t="e">
        <f t="shared" si="2144"/>
        <v>#REF!</v>
      </c>
      <c r="BC3844" s="361" t="s">
        <v>37</v>
      </c>
      <c r="BD3844" s="367" t="s">
        <v>39</v>
      </c>
      <c r="BE3844" s="367"/>
      <c r="BF3844" s="355"/>
      <c r="BG3844" s="363" t="s">
        <v>10</v>
      </c>
    </row>
    <row r="3845" spans="1:69" ht="31.5" x14ac:dyDescent="0.2">
      <c r="A3845" s="341"/>
      <c r="B3845" s="342"/>
      <c r="C3845" s="342"/>
      <c r="D3845" s="342"/>
      <c r="E3845" s="336"/>
      <c r="F3845" s="336"/>
      <c r="G3845" s="336"/>
      <c r="H3845" s="336"/>
      <c r="I3845" s="336"/>
      <c r="J3845" s="336"/>
      <c r="K3845" s="336"/>
      <c r="L3845" s="336"/>
      <c r="M3845" s="336"/>
      <c r="N3845" s="336"/>
      <c r="O3845" s="336"/>
      <c r="P3845" s="336"/>
      <c r="Q3845" s="336"/>
      <c r="R3845" s="336"/>
      <c r="S3845" s="336"/>
      <c r="T3845" s="336"/>
      <c r="U3845" s="336"/>
      <c r="V3845" s="336"/>
      <c r="W3845" s="336"/>
      <c r="X3845" s="336"/>
      <c r="Y3845" s="336"/>
      <c r="Z3845" s="336"/>
      <c r="AA3845" s="336"/>
      <c r="AB3845" s="336"/>
      <c r="AC3845" s="336"/>
      <c r="AD3845" s="336"/>
      <c r="AE3845" s="336"/>
      <c r="AF3845" s="336"/>
      <c r="AG3845" s="336"/>
      <c r="AH3845" s="336"/>
      <c r="AI3845" s="336"/>
      <c r="AJ3845" s="336"/>
      <c r="AK3845" s="336"/>
      <c r="AL3845" s="336"/>
      <c r="AM3845" s="336"/>
      <c r="AN3845" s="336"/>
      <c r="AO3845" s="336"/>
      <c r="AP3845" s="336"/>
      <c r="AQ3845" s="336"/>
      <c r="AR3845" s="336"/>
      <c r="AS3845" s="336"/>
      <c r="AT3845" s="336"/>
      <c r="AU3845" s="336"/>
      <c r="AV3845" s="336"/>
      <c r="AW3845" s="336"/>
      <c r="AX3845" s="336"/>
      <c r="AY3845" s="336"/>
      <c r="AZ3845" s="336"/>
      <c r="BA3845" s="336"/>
      <c r="BB3845" s="336"/>
      <c r="BC3845" s="362"/>
      <c r="BD3845" s="93" t="s">
        <v>26</v>
      </c>
      <c r="BE3845" s="94" t="s">
        <v>27</v>
      </c>
      <c r="BF3845" s="95" t="s">
        <v>28</v>
      </c>
      <c r="BG3845" s="364"/>
    </row>
    <row r="3846" spans="1:69" ht="15.75" x14ac:dyDescent="0.2">
      <c r="A3846" s="96" t="s">
        <v>0</v>
      </c>
      <c r="B3846" s="96" t="s">
        <v>2</v>
      </c>
      <c r="C3846" s="96" t="s">
        <v>1</v>
      </c>
      <c r="D3846" s="96" t="s">
        <v>40</v>
      </c>
      <c r="E3846" s="120">
        <f>Результаты!E$23</f>
        <v>1</v>
      </c>
      <c r="F3846" s="120">
        <f>Результаты!F$23</f>
        <v>2</v>
      </c>
      <c r="G3846" s="120">
        <f>Результаты!G$23</f>
        <v>3</v>
      </c>
      <c r="H3846" s="120">
        <f>Результаты!H$23</f>
        <v>4</v>
      </c>
      <c r="I3846" s="120">
        <f>Результаты!I$23</f>
        <v>5</v>
      </c>
      <c r="J3846" s="120">
        <f>Результаты!J$23</f>
        <v>6</v>
      </c>
      <c r="K3846" s="120">
        <f>Результаты!K$23</f>
        <v>7</v>
      </c>
      <c r="L3846" s="120">
        <f>Результаты!L$23</f>
        <v>8</v>
      </c>
      <c r="M3846" s="120">
        <f>Результаты!M$23</f>
        <v>9</v>
      </c>
      <c r="N3846" s="120">
        <f>Результаты!N$23</f>
        <v>10</v>
      </c>
      <c r="O3846" s="120">
        <f>Результаты!O$23</f>
        <v>11</v>
      </c>
      <c r="P3846" s="120">
        <f>Результаты!P$23</f>
        <v>0</v>
      </c>
      <c r="Q3846" s="120">
        <f>Результаты!Q$23</f>
        <v>0</v>
      </c>
      <c r="R3846" s="120">
        <f>Результаты!R$23</f>
        <v>0</v>
      </c>
      <c r="S3846" s="120">
        <f>Результаты!S$23</f>
        <v>0</v>
      </c>
      <c r="T3846" s="120">
        <f>Результаты!T$23</f>
        <v>0</v>
      </c>
      <c r="U3846" s="120">
        <f>Результаты!U$23</f>
        <v>0</v>
      </c>
      <c r="V3846" s="120">
        <f>Результаты!V$23</f>
        <v>0</v>
      </c>
      <c r="W3846" s="120">
        <f>Результаты!W$23</f>
        <v>0</v>
      </c>
      <c r="X3846" s="120">
        <f>Результаты!X$23</f>
        <v>0</v>
      </c>
      <c r="Y3846" s="120" t="e">
        <f>Результаты!#REF!</f>
        <v>#REF!</v>
      </c>
      <c r="Z3846" s="120" t="e">
        <f>Результаты!#REF!</f>
        <v>#REF!</v>
      </c>
      <c r="AA3846" s="120" t="e">
        <f>Результаты!#REF!</f>
        <v>#REF!</v>
      </c>
      <c r="AB3846" s="120" t="e">
        <f>Результаты!#REF!</f>
        <v>#REF!</v>
      </c>
      <c r="AC3846" s="120" t="e">
        <f>Результаты!#REF!</f>
        <v>#REF!</v>
      </c>
      <c r="AD3846" s="120" t="e">
        <f>Результаты!#REF!</f>
        <v>#REF!</v>
      </c>
      <c r="AE3846" s="120" t="e">
        <f>Результаты!#REF!</f>
        <v>#REF!</v>
      </c>
      <c r="AF3846" s="120" t="e">
        <f>Результаты!#REF!</f>
        <v>#REF!</v>
      </c>
      <c r="AG3846" s="120" t="e">
        <f>Результаты!#REF!</f>
        <v>#REF!</v>
      </c>
      <c r="AH3846" s="120" t="e">
        <f>Результаты!#REF!</f>
        <v>#REF!</v>
      </c>
      <c r="AI3846" s="120" t="e">
        <f>Результаты!#REF!</f>
        <v>#REF!</v>
      </c>
      <c r="AJ3846" s="120" t="e">
        <f>Результаты!#REF!</f>
        <v>#REF!</v>
      </c>
      <c r="AK3846" s="120" t="e">
        <f>Результаты!#REF!</f>
        <v>#REF!</v>
      </c>
      <c r="AL3846" s="120" t="e">
        <f>Результаты!#REF!</f>
        <v>#REF!</v>
      </c>
      <c r="AM3846" s="120" t="e">
        <f>Результаты!#REF!</f>
        <v>#REF!</v>
      </c>
      <c r="AN3846" s="120" t="e">
        <f>Результаты!#REF!</f>
        <v>#REF!</v>
      </c>
      <c r="AO3846" s="120" t="e">
        <f>Результаты!#REF!</f>
        <v>#REF!</v>
      </c>
      <c r="AP3846" s="120" t="e">
        <f>Результаты!#REF!</f>
        <v>#REF!</v>
      </c>
      <c r="AQ3846" s="120" t="e">
        <f>Результаты!#REF!</f>
        <v>#REF!</v>
      </c>
      <c r="AR3846" s="120" t="e">
        <f>Результаты!#REF!</f>
        <v>#REF!</v>
      </c>
      <c r="AS3846" s="120" t="e">
        <f>Результаты!#REF!</f>
        <v>#REF!</v>
      </c>
      <c r="AT3846" s="120" t="e">
        <f>Результаты!#REF!</f>
        <v>#REF!</v>
      </c>
      <c r="AU3846" s="120" t="e">
        <f>Результаты!#REF!</f>
        <v>#REF!</v>
      </c>
      <c r="AV3846" s="120" t="e">
        <f>Результаты!#REF!</f>
        <v>#REF!</v>
      </c>
      <c r="AW3846" s="120" t="e">
        <f>Результаты!#REF!</f>
        <v>#REF!</v>
      </c>
      <c r="AX3846" s="120" t="e">
        <f>Результаты!#REF!</f>
        <v>#REF!</v>
      </c>
      <c r="AY3846" s="120" t="e">
        <f>Результаты!#REF!</f>
        <v>#REF!</v>
      </c>
      <c r="AZ3846" s="120" t="e">
        <f>Результаты!#REF!</f>
        <v>#REF!</v>
      </c>
      <c r="BA3846" s="120" t="e">
        <f>Результаты!#REF!</f>
        <v>#REF!</v>
      </c>
      <c r="BB3846" s="120" t="e">
        <f>Результаты!#REF!</f>
        <v>#REF!</v>
      </c>
      <c r="BD3846" s="2"/>
      <c r="BE3846" s="2"/>
      <c r="BF3846" s="2"/>
    </row>
    <row r="3847" spans="1:69" ht="15.75" x14ac:dyDescent="0.2">
      <c r="A3847" s="351" t="s">
        <v>9</v>
      </c>
      <c r="B3847" s="365"/>
      <c r="C3847" s="365"/>
      <c r="D3847" s="366"/>
      <c r="E3847" s="150">
        <f>Результаты!E$24</f>
        <v>1</v>
      </c>
      <c r="F3847" s="150">
        <f>Результаты!F$24</f>
        <v>1</v>
      </c>
      <c r="G3847" s="150">
        <f>Результаты!G$24</f>
        <v>1</v>
      </c>
      <c r="H3847" s="150">
        <f>Результаты!H$24</f>
        <v>1</v>
      </c>
      <c r="I3847" s="150">
        <f>Результаты!I$24</f>
        <v>2</v>
      </c>
      <c r="J3847" s="150">
        <f>Результаты!J$24</f>
        <v>1</v>
      </c>
      <c r="K3847" s="150">
        <f>Результаты!K$24</f>
        <v>1</v>
      </c>
      <c r="L3847" s="150">
        <f>Результаты!L$24</f>
        <v>1</v>
      </c>
      <c r="M3847" s="150">
        <f>Результаты!M$24</f>
        <v>2</v>
      </c>
      <c r="N3847" s="150">
        <f>Результаты!N$24</f>
        <v>1</v>
      </c>
      <c r="O3847" s="150">
        <f>Результаты!O$24</f>
        <v>1</v>
      </c>
      <c r="P3847" s="150">
        <f>Результаты!P$24</f>
        <v>0</v>
      </c>
      <c r="Q3847" s="150">
        <f>Результаты!Q$24</f>
        <v>0</v>
      </c>
      <c r="R3847" s="150">
        <f>Результаты!R$24</f>
        <v>0</v>
      </c>
      <c r="S3847" s="150">
        <f>Результаты!S$24</f>
        <v>0</v>
      </c>
      <c r="T3847" s="150">
        <f>Результаты!T$24</f>
        <v>0</v>
      </c>
      <c r="U3847" s="150">
        <f>Результаты!U$24</f>
        <v>0</v>
      </c>
      <c r="V3847" s="150">
        <f>Результаты!V$24</f>
        <v>0</v>
      </c>
      <c r="W3847" s="150">
        <f>Результаты!W$24</f>
        <v>0</v>
      </c>
      <c r="X3847" s="150">
        <f>Результаты!X$24</f>
        <v>0</v>
      </c>
      <c r="Y3847" s="150" t="e">
        <f>Результаты!#REF!</f>
        <v>#REF!</v>
      </c>
      <c r="Z3847" s="150" t="e">
        <f>Результаты!#REF!</f>
        <v>#REF!</v>
      </c>
      <c r="AA3847" s="150" t="e">
        <f>Результаты!#REF!</f>
        <v>#REF!</v>
      </c>
      <c r="AB3847" s="150" t="e">
        <f>Результаты!#REF!</f>
        <v>#REF!</v>
      </c>
      <c r="AC3847" s="150" t="e">
        <f>Результаты!#REF!</f>
        <v>#REF!</v>
      </c>
      <c r="AD3847" s="150" t="e">
        <f>Результаты!#REF!</f>
        <v>#REF!</v>
      </c>
      <c r="AE3847" s="150" t="e">
        <f>Результаты!#REF!</f>
        <v>#REF!</v>
      </c>
      <c r="AF3847" s="150" t="e">
        <f>Результаты!#REF!</f>
        <v>#REF!</v>
      </c>
      <c r="AG3847" s="150" t="e">
        <f>Результаты!#REF!</f>
        <v>#REF!</v>
      </c>
      <c r="AH3847" s="150" t="e">
        <f>Результаты!#REF!</f>
        <v>#REF!</v>
      </c>
      <c r="AI3847" s="150" t="e">
        <f>Результаты!#REF!</f>
        <v>#REF!</v>
      </c>
      <c r="AJ3847" s="150" t="e">
        <f>Результаты!#REF!</f>
        <v>#REF!</v>
      </c>
      <c r="AK3847" s="150" t="e">
        <f>Результаты!#REF!</f>
        <v>#REF!</v>
      </c>
      <c r="AL3847" s="150" t="e">
        <f>Результаты!#REF!</f>
        <v>#REF!</v>
      </c>
      <c r="AM3847" s="150" t="e">
        <f>Результаты!#REF!</f>
        <v>#REF!</v>
      </c>
      <c r="AN3847" s="150" t="e">
        <f>Результаты!#REF!</f>
        <v>#REF!</v>
      </c>
      <c r="AO3847" s="150" t="e">
        <f>Результаты!#REF!</f>
        <v>#REF!</v>
      </c>
      <c r="AP3847" s="150" t="e">
        <f>Результаты!#REF!</f>
        <v>#REF!</v>
      </c>
      <c r="AQ3847" s="150" t="e">
        <f>Результаты!#REF!</f>
        <v>#REF!</v>
      </c>
      <c r="AR3847" s="150" t="e">
        <f>Результаты!#REF!</f>
        <v>#REF!</v>
      </c>
      <c r="AS3847" s="150" t="e">
        <f>Результаты!#REF!</f>
        <v>#REF!</v>
      </c>
      <c r="AT3847" s="150" t="e">
        <f>Результаты!#REF!</f>
        <v>#REF!</v>
      </c>
      <c r="AU3847" s="150" t="e">
        <f>Результаты!#REF!</f>
        <v>#REF!</v>
      </c>
      <c r="AV3847" s="150" t="e">
        <f>Результаты!#REF!</f>
        <v>#REF!</v>
      </c>
      <c r="AW3847" s="150" t="e">
        <f>Результаты!#REF!</f>
        <v>#REF!</v>
      </c>
      <c r="AX3847" s="150" t="e">
        <f>Результаты!#REF!</f>
        <v>#REF!</v>
      </c>
      <c r="AY3847" s="150" t="e">
        <f>Результаты!#REF!</f>
        <v>#REF!</v>
      </c>
      <c r="AZ3847" s="150" t="e">
        <f>Результаты!#REF!</f>
        <v>#REF!</v>
      </c>
      <c r="BA3847" s="150" t="e">
        <f>Результаты!#REF!</f>
        <v>#REF!</v>
      </c>
      <c r="BB3847" s="150" t="e">
        <f>Результаты!#REF!</f>
        <v>#REF!</v>
      </c>
      <c r="BC3847" s="150">
        <f>Результаты!Y$24</f>
        <v>13</v>
      </c>
      <c r="BD3847" s="117">
        <f t="shared" ref="BD3847:BG3847" si="2145">BD3776</f>
        <v>0</v>
      </c>
      <c r="BE3847" s="117">
        <f t="shared" si="2145"/>
        <v>0</v>
      </c>
      <c r="BF3847" s="117">
        <f t="shared" si="2145"/>
        <v>0</v>
      </c>
      <c r="BG3847" s="146">
        <f t="shared" si="2145"/>
        <v>0</v>
      </c>
    </row>
    <row r="3848" spans="1:69" ht="15" x14ac:dyDescent="0.2">
      <c r="A3848" s="2"/>
      <c r="B3848" s="2"/>
      <c r="C3848" s="2"/>
      <c r="D3848" s="98" t="s">
        <v>5</v>
      </c>
      <c r="BD3848" s="2"/>
      <c r="BE3848" s="2"/>
      <c r="BF3848" s="2"/>
    </row>
    <row r="3849" spans="1:69" ht="15" x14ac:dyDescent="0.2">
      <c r="A3849" s="100">
        <f>Результаты!A80</f>
        <v>55</v>
      </c>
      <c r="B3849" s="100" t="str">
        <f>Результаты!B80</f>
        <v>Б</v>
      </c>
      <c r="C3849" s="100">
        <f>Результаты!C80</f>
        <v>0</v>
      </c>
      <c r="D3849" s="100">
        <f>Результаты!D80</f>
        <v>0</v>
      </c>
      <c r="E3849" s="121">
        <f>Результаты!E80</f>
        <v>0</v>
      </c>
      <c r="F3849" s="121">
        <f>Результаты!F80</f>
        <v>0</v>
      </c>
      <c r="G3849" s="121">
        <f>Результаты!G80</f>
        <v>0</v>
      </c>
      <c r="H3849" s="121">
        <f>Результаты!H80</f>
        <v>0</v>
      </c>
      <c r="I3849" s="121">
        <f>Результаты!I80</f>
        <v>0</v>
      </c>
      <c r="J3849" s="121">
        <f>Результаты!J80</f>
        <v>0</v>
      </c>
      <c r="K3849" s="121">
        <f>Результаты!K80</f>
        <v>0</v>
      </c>
      <c r="L3849" s="121">
        <f>Результаты!L80</f>
        <v>0</v>
      </c>
      <c r="M3849" s="121">
        <f>Результаты!M80</f>
        <v>0</v>
      </c>
      <c r="N3849" s="121">
        <f>Результаты!N80</f>
        <v>0</v>
      </c>
      <c r="O3849" s="121">
        <f>Результаты!O80</f>
        <v>0</v>
      </c>
      <c r="P3849" s="121">
        <f>Результаты!P80</f>
        <v>0</v>
      </c>
      <c r="Q3849" s="121">
        <f>Результаты!Q80</f>
        <v>0</v>
      </c>
      <c r="R3849" s="121">
        <f>Результаты!R80</f>
        <v>0</v>
      </c>
      <c r="S3849" s="121">
        <f>Результаты!S80</f>
        <v>0</v>
      </c>
      <c r="T3849" s="121">
        <f>Результаты!T80</f>
        <v>0</v>
      </c>
      <c r="U3849" s="121">
        <f>Результаты!U80</f>
        <v>0</v>
      </c>
      <c r="V3849" s="121">
        <f>Результаты!V80</f>
        <v>0</v>
      </c>
      <c r="W3849" s="121">
        <f>Результаты!W80</f>
        <v>0</v>
      </c>
      <c r="X3849" s="121">
        <f>Результаты!X80</f>
        <v>0</v>
      </c>
      <c r="Y3849" s="121" t="e">
        <f>Результаты!#REF!</f>
        <v>#REF!</v>
      </c>
      <c r="Z3849" s="121" t="e">
        <f>Результаты!#REF!</f>
        <v>#REF!</v>
      </c>
      <c r="AA3849" s="121" t="e">
        <f>Результаты!#REF!</f>
        <v>#REF!</v>
      </c>
      <c r="AB3849" s="121" t="e">
        <f>Результаты!#REF!</f>
        <v>#REF!</v>
      </c>
      <c r="AC3849" s="121" t="e">
        <f>Результаты!#REF!</f>
        <v>#REF!</v>
      </c>
      <c r="AD3849" s="121" t="e">
        <f>Результаты!#REF!</f>
        <v>#REF!</v>
      </c>
      <c r="AE3849" s="121" t="e">
        <f>Результаты!#REF!</f>
        <v>#REF!</v>
      </c>
      <c r="AF3849" s="121" t="e">
        <f>Результаты!#REF!</f>
        <v>#REF!</v>
      </c>
      <c r="AG3849" s="121" t="e">
        <f>Результаты!#REF!</f>
        <v>#REF!</v>
      </c>
      <c r="AH3849" s="121" t="e">
        <f>Результаты!#REF!</f>
        <v>#REF!</v>
      </c>
      <c r="AI3849" s="121" t="e">
        <f>Результаты!#REF!</f>
        <v>#REF!</v>
      </c>
      <c r="AJ3849" s="121" t="e">
        <f>Результаты!#REF!</f>
        <v>#REF!</v>
      </c>
      <c r="AK3849" s="121" t="e">
        <f>Результаты!#REF!</f>
        <v>#REF!</v>
      </c>
      <c r="AL3849" s="121" t="e">
        <f>Результаты!#REF!</f>
        <v>#REF!</v>
      </c>
      <c r="AM3849" s="121" t="e">
        <f>Результаты!#REF!</f>
        <v>#REF!</v>
      </c>
      <c r="AN3849" s="121"/>
      <c r="AO3849" s="121"/>
      <c r="AP3849" s="121"/>
      <c r="AQ3849" s="121"/>
      <c r="AR3849" s="121"/>
      <c r="AS3849" s="121"/>
      <c r="AT3849" s="121"/>
      <c r="AU3849" s="121"/>
      <c r="AV3849" s="121"/>
      <c r="AW3849" s="121"/>
      <c r="AX3849" s="121"/>
      <c r="AY3849" s="121"/>
      <c r="AZ3849" s="121"/>
      <c r="BA3849" s="121"/>
      <c r="BB3849" s="121"/>
      <c r="BC3849" s="121">
        <f>Результаты!Y80</f>
        <v>0</v>
      </c>
      <c r="BD3849" s="100">
        <f>Результаты!Z80</f>
        <v>0</v>
      </c>
      <c r="BE3849" s="100" t="e">
        <f>Результаты!#REF!</f>
        <v>#REF!</v>
      </c>
      <c r="BF3849" s="100" t="e">
        <f>Результаты!#REF!</f>
        <v>#REF!</v>
      </c>
      <c r="BG3849" s="121">
        <f>Результаты!AB80</f>
        <v>0</v>
      </c>
    </row>
    <row r="3850" spans="1:69" x14ac:dyDescent="0.2">
      <c r="A3850" s="2"/>
      <c r="B3850" s="2"/>
      <c r="C3850" s="2"/>
      <c r="D3850" s="2"/>
      <c r="BD3850" s="2"/>
      <c r="BE3850" s="2"/>
      <c r="BF3850" s="2"/>
    </row>
    <row r="3851" spans="1:69" s="2" customFormat="1" x14ac:dyDescent="0.2">
      <c r="E3851" s="118"/>
      <c r="F3851" s="118"/>
      <c r="G3851" s="118"/>
      <c r="H3851" s="118"/>
      <c r="I3851" s="118"/>
      <c r="J3851" s="118"/>
      <c r="K3851" s="118"/>
      <c r="L3851" s="118"/>
      <c r="M3851" s="118"/>
      <c r="N3851" s="118"/>
      <c r="O3851" s="118"/>
      <c r="P3851" s="118"/>
      <c r="Q3851" s="118"/>
      <c r="R3851" s="118"/>
      <c r="S3851" s="118"/>
      <c r="T3851" s="118"/>
      <c r="U3851" s="118"/>
      <c r="V3851" s="118"/>
      <c r="W3851" s="118"/>
      <c r="X3851" s="118"/>
      <c r="Y3851" s="118"/>
      <c r="Z3851" s="118"/>
      <c r="AA3851" s="118"/>
      <c r="AB3851" s="118"/>
      <c r="AC3851" s="118"/>
      <c r="AD3851" s="118"/>
      <c r="AE3851" s="118"/>
      <c r="AF3851" s="118"/>
      <c r="AG3851" s="118"/>
      <c r="AH3851" s="118"/>
      <c r="AI3851" s="118"/>
      <c r="AJ3851" s="118"/>
      <c r="AK3851" s="118"/>
      <c r="AL3851" s="118"/>
      <c r="AM3851" s="118"/>
      <c r="AN3851" s="118"/>
      <c r="AO3851" s="118"/>
      <c r="AP3851" s="118"/>
      <c r="AQ3851" s="118"/>
      <c r="AR3851" s="118"/>
      <c r="AS3851" s="118"/>
      <c r="AT3851" s="118"/>
      <c r="AU3851" s="118"/>
      <c r="AV3851" s="118"/>
      <c r="AW3851" s="118"/>
      <c r="AX3851" s="118"/>
      <c r="AY3851" s="118"/>
      <c r="AZ3851" s="118"/>
      <c r="BA3851" s="118"/>
      <c r="BB3851" s="118"/>
      <c r="BC3851" s="118"/>
      <c r="BG3851" s="118"/>
      <c r="BH3851" s="118"/>
      <c r="BI3851" s="118"/>
      <c r="BJ3851" s="118"/>
      <c r="BK3851" s="118"/>
      <c r="BL3851" s="118"/>
      <c r="BM3851" s="118"/>
      <c r="BN3851" s="118"/>
      <c r="BO3851" s="118"/>
      <c r="BP3851" s="118"/>
      <c r="BQ3851" s="118"/>
    </row>
    <row r="3852" spans="1:69" ht="15.75" x14ac:dyDescent="0.2">
      <c r="A3852" s="2"/>
      <c r="B3852" s="143" t="str">
        <f>B3781</f>
        <v>номер</v>
      </c>
      <c r="C3852" s="323" t="str">
        <f>C3781</f>
        <v>тема задания</v>
      </c>
      <c r="D3852" s="324"/>
      <c r="E3852" s="324"/>
      <c r="F3852" s="324"/>
      <c r="G3852" s="324"/>
      <c r="H3852" s="324"/>
      <c r="I3852" s="324"/>
      <c r="J3852" s="324"/>
      <c r="K3852" s="324"/>
      <c r="L3852" s="324"/>
      <c r="M3852" s="324"/>
      <c r="N3852" s="324"/>
      <c r="O3852" s="324"/>
      <c r="P3852" s="324"/>
      <c r="Q3852" s="324"/>
      <c r="R3852" s="324"/>
      <c r="S3852" s="324"/>
      <c r="T3852" s="324"/>
      <c r="U3852" s="324"/>
      <c r="V3852" s="324"/>
      <c r="W3852" s="324"/>
      <c r="X3852" s="324"/>
      <c r="Y3852" s="324"/>
      <c r="Z3852" s="324"/>
      <c r="AA3852" s="324"/>
      <c r="AB3852" s="324"/>
      <c r="AC3852" s="324"/>
      <c r="AD3852" s="324"/>
      <c r="AE3852" s="324"/>
      <c r="AF3852" s="324"/>
      <c r="AG3852" s="324"/>
      <c r="AH3852" s="324"/>
      <c r="AI3852" s="325"/>
      <c r="BD3852" s="2"/>
      <c r="BE3852" s="2"/>
      <c r="BF3852" s="2"/>
    </row>
    <row r="3853" spans="1:69" ht="15.75" x14ac:dyDescent="0.2">
      <c r="A3853" s="2"/>
      <c r="B3853" s="111">
        <f>B3782</f>
        <v>1</v>
      </c>
      <c r="C3853" s="323">
        <f>C3782</f>
        <v>0</v>
      </c>
      <c r="D3853" s="324"/>
      <c r="E3853" s="324"/>
      <c r="F3853" s="324"/>
      <c r="G3853" s="324"/>
      <c r="H3853" s="324"/>
      <c r="I3853" s="324"/>
      <c r="J3853" s="324"/>
      <c r="K3853" s="324"/>
      <c r="L3853" s="324"/>
      <c r="M3853" s="324"/>
      <c r="N3853" s="324"/>
      <c r="O3853" s="324"/>
      <c r="P3853" s="324"/>
      <c r="Q3853" s="324"/>
      <c r="R3853" s="324"/>
      <c r="S3853" s="324"/>
      <c r="T3853" s="324"/>
      <c r="U3853" s="324"/>
      <c r="V3853" s="324"/>
      <c r="W3853" s="324"/>
      <c r="X3853" s="324"/>
      <c r="Y3853" s="324"/>
      <c r="Z3853" s="324"/>
      <c r="AA3853" s="324"/>
      <c r="AB3853" s="324"/>
      <c r="AC3853" s="324"/>
      <c r="AD3853" s="324"/>
      <c r="AE3853" s="324"/>
      <c r="AF3853" s="324"/>
      <c r="AG3853" s="324"/>
      <c r="AH3853" s="324"/>
      <c r="AI3853" s="325"/>
      <c r="BD3853" s="2"/>
      <c r="BE3853" s="2"/>
      <c r="BF3853" s="2"/>
    </row>
    <row r="3854" spans="1:69" ht="15.75" x14ac:dyDescent="0.2">
      <c r="A3854" s="2"/>
      <c r="B3854" s="111">
        <f t="shared" ref="B3854:C3854" si="2146">B3783</f>
        <v>2</v>
      </c>
      <c r="C3854" s="323">
        <f t="shared" si="2146"/>
        <v>0</v>
      </c>
      <c r="D3854" s="324"/>
      <c r="E3854" s="324"/>
      <c r="F3854" s="324"/>
      <c r="G3854" s="324"/>
      <c r="H3854" s="324"/>
      <c r="I3854" s="324"/>
      <c r="J3854" s="324"/>
      <c r="K3854" s="324"/>
      <c r="L3854" s="324"/>
      <c r="M3854" s="324"/>
      <c r="N3854" s="324"/>
      <c r="O3854" s="324"/>
      <c r="P3854" s="324"/>
      <c r="Q3854" s="324"/>
      <c r="R3854" s="324"/>
      <c r="S3854" s="324"/>
      <c r="T3854" s="324"/>
      <c r="U3854" s="324"/>
      <c r="V3854" s="324"/>
      <c r="W3854" s="324"/>
      <c r="X3854" s="324"/>
      <c r="Y3854" s="324"/>
      <c r="Z3854" s="324"/>
      <c r="AA3854" s="324"/>
      <c r="AB3854" s="324"/>
      <c r="AC3854" s="324"/>
      <c r="AD3854" s="324"/>
      <c r="AE3854" s="324"/>
      <c r="AF3854" s="324"/>
      <c r="AG3854" s="324"/>
      <c r="AH3854" s="324"/>
      <c r="AI3854" s="325"/>
      <c r="BD3854" s="2"/>
      <c r="BE3854" s="2"/>
      <c r="BF3854" s="2"/>
    </row>
    <row r="3855" spans="1:69" ht="15.75" x14ac:dyDescent="0.2">
      <c r="A3855" s="2"/>
      <c r="B3855" s="111">
        <f t="shared" ref="B3855:C3855" si="2147">B3784</f>
        <v>3</v>
      </c>
      <c r="C3855" s="323">
        <f t="shared" si="2147"/>
        <v>0</v>
      </c>
      <c r="D3855" s="324"/>
      <c r="E3855" s="324"/>
      <c r="F3855" s="324"/>
      <c r="G3855" s="324"/>
      <c r="H3855" s="324"/>
      <c r="I3855" s="324"/>
      <c r="J3855" s="324"/>
      <c r="K3855" s="324"/>
      <c r="L3855" s="324"/>
      <c r="M3855" s="324"/>
      <c r="N3855" s="324"/>
      <c r="O3855" s="324"/>
      <c r="P3855" s="324"/>
      <c r="Q3855" s="324"/>
      <c r="R3855" s="324"/>
      <c r="S3855" s="324"/>
      <c r="T3855" s="324"/>
      <c r="U3855" s="324"/>
      <c r="V3855" s="324"/>
      <c r="W3855" s="324"/>
      <c r="X3855" s="324"/>
      <c r="Y3855" s="324"/>
      <c r="Z3855" s="324"/>
      <c r="AA3855" s="324"/>
      <c r="AB3855" s="324"/>
      <c r="AC3855" s="324"/>
      <c r="AD3855" s="324"/>
      <c r="AE3855" s="324"/>
      <c r="AF3855" s="324"/>
      <c r="AG3855" s="324"/>
      <c r="AH3855" s="324"/>
      <c r="AI3855" s="325"/>
      <c r="BD3855" s="2"/>
      <c r="BE3855" s="2"/>
      <c r="BF3855" s="2"/>
    </row>
    <row r="3856" spans="1:69" ht="15.75" x14ac:dyDescent="0.2">
      <c r="A3856" s="2"/>
      <c r="B3856" s="111">
        <f t="shared" ref="B3856:C3856" si="2148">B3785</f>
        <v>4</v>
      </c>
      <c r="C3856" s="323">
        <f t="shared" si="2148"/>
        <v>0</v>
      </c>
      <c r="D3856" s="324"/>
      <c r="E3856" s="324"/>
      <c r="F3856" s="324"/>
      <c r="G3856" s="324"/>
      <c r="H3856" s="324"/>
      <c r="I3856" s="324"/>
      <c r="J3856" s="324"/>
      <c r="K3856" s="324"/>
      <c r="L3856" s="324"/>
      <c r="M3856" s="324"/>
      <c r="N3856" s="324"/>
      <c r="O3856" s="324"/>
      <c r="P3856" s="324"/>
      <c r="Q3856" s="324"/>
      <c r="R3856" s="324"/>
      <c r="S3856" s="324"/>
      <c r="T3856" s="324"/>
      <c r="U3856" s="324"/>
      <c r="V3856" s="324"/>
      <c r="W3856" s="324"/>
      <c r="X3856" s="324"/>
      <c r="Y3856" s="324"/>
      <c r="Z3856" s="324"/>
      <c r="AA3856" s="324"/>
      <c r="AB3856" s="324"/>
      <c r="AC3856" s="324"/>
      <c r="AD3856" s="324"/>
      <c r="AE3856" s="324"/>
      <c r="AF3856" s="324"/>
      <c r="AG3856" s="324"/>
      <c r="AH3856" s="324"/>
      <c r="AI3856" s="325"/>
      <c r="BD3856" s="2"/>
      <c r="BE3856" s="2"/>
      <c r="BF3856" s="2"/>
    </row>
    <row r="3857" spans="1:58" ht="15.75" x14ac:dyDescent="0.2">
      <c r="A3857" s="2"/>
      <c r="B3857" s="111">
        <f t="shared" ref="B3857:C3857" si="2149">B3786</f>
        <v>5</v>
      </c>
      <c r="C3857" s="323">
        <f t="shared" si="2149"/>
        <v>0</v>
      </c>
      <c r="D3857" s="324"/>
      <c r="E3857" s="324"/>
      <c r="F3857" s="324"/>
      <c r="G3857" s="324"/>
      <c r="H3857" s="324"/>
      <c r="I3857" s="324"/>
      <c r="J3857" s="324"/>
      <c r="K3857" s="324"/>
      <c r="L3857" s="324"/>
      <c r="M3857" s="324"/>
      <c r="N3857" s="324"/>
      <c r="O3857" s="324"/>
      <c r="P3857" s="324"/>
      <c r="Q3857" s="324"/>
      <c r="R3857" s="324"/>
      <c r="S3857" s="324"/>
      <c r="T3857" s="324"/>
      <c r="U3857" s="324"/>
      <c r="V3857" s="324"/>
      <c r="W3857" s="324"/>
      <c r="X3857" s="324"/>
      <c r="Y3857" s="324"/>
      <c r="Z3857" s="324"/>
      <c r="AA3857" s="324"/>
      <c r="AB3857" s="324"/>
      <c r="AC3857" s="324"/>
      <c r="AD3857" s="324"/>
      <c r="AE3857" s="324"/>
      <c r="AF3857" s="324"/>
      <c r="AG3857" s="324"/>
      <c r="AH3857" s="324"/>
      <c r="AI3857" s="325"/>
      <c r="BD3857" s="2"/>
      <c r="BE3857" s="2"/>
      <c r="BF3857" s="2"/>
    </row>
    <row r="3858" spans="1:58" ht="15.75" x14ac:dyDescent="0.2">
      <c r="A3858" s="2"/>
      <c r="B3858" s="111">
        <f t="shared" ref="B3858:C3858" si="2150">B3787</f>
        <v>6</v>
      </c>
      <c r="C3858" s="323">
        <f t="shared" si="2150"/>
        <v>0</v>
      </c>
      <c r="D3858" s="324"/>
      <c r="E3858" s="324"/>
      <c r="F3858" s="324"/>
      <c r="G3858" s="324"/>
      <c r="H3858" s="324"/>
      <c r="I3858" s="324"/>
      <c r="J3858" s="324"/>
      <c r="K3858" s="324"/>
      <c r="L3858" s="324"/>
      <c r="M3858" s="324"/>
      <c r="N3858" s="324"/>
      <c r="O3858" s="324"/>
      <c r="P3858" s="324"/>
      <c r="Q3858" s="324"/>
      <c r="R3858" s="324"/>
      <c r="S3858" s="324"/>
      <c r="T3858" s="324"/>
      <c r="U3858" s="324"/>
      <c r="V3858" s="324"/>
      <c r="W3858" s="324"/>
      <c r="X3858" s="324"/>
      <c r="Y3858" s="324"/>
      <c r="Z3858" s="324"/>
      <c r="AA3858" s="324"/>
      <c r="AB3858" s="324"/>
      <c r="AC3858" s="324"/>
      <c r="AD3858" s="324"/>
      <c r="AE3858" s="324"/>
      <c r="AF3858" s="324"/>
      <c r="AG3858" s="324"/>
      <c r="AH3858" s="324"/>
      <c r="AI3858" s="325"/>
      <c r="BD3858" s="2"/>
      <c r="BE3858" s="2"/>
      <c r="BF3858" s="2"/>
    </row>
    <row r="3859" spans="1:58" ht="15.75" x14ac:dyDescent="0.2">
      <c r="A3859" s="2"/>
      <c r="B3859" s="111">
        <f t="shared" ref="B3859:C3859" si="2151">B3788</f>
        <v>7</v>
      </c>
      <c r="C3859" s="323">
        <f t="shared" si="2151"/>
        <v>0</v>
      </c>
      <c r="D3859" s="324"/>
      <c r="E3859" s="324"/>
      <c r="F3859" s="324"/>
      <c r="G3859" s="324"/>
      <c r="H3859" s="324"/>
      <c r="I3859" s="324"/>
      <c r="J3859" s="324"/>
      <c r="K3859" s="324"/>
      <c r="L3859" s="324"/>
      <c r="M3859" s="324"/>
      <c r="N3859" s="324"/>
      <c r="O3859" s="324"/>
      <c r="P3859" s="324"/>
      <c r="Q3859" s="324"/>
      <c r="R3859" s="324"/>
      <c r="S3859" s="324"/>
      <c r="T3859" s="324"/>
      <c r="U3859" s="324"/>
      <c r="V3859" s="324"/>
      <c r="W3859" s="324"/>
      <c r="X3859" s="324"/>
      <c r="Y3859" s="324"/>
      <c r="Z3859" s="324"/>
      <c r="AA3859" s="324"/>
      <c r="AB3859" s="324"/>
      <c r="AC3859" s="324"/>
      <c r="AD3859" s="324"/>
      <c r="AE3859" s="324"/>
      <c r="AF3859" s="324"/>
      <c r="AG3859" s="324"/>
      <c r="AH3859" s="324"/>
      <c r="AI3859" s="325"/>
      <c r="BD3859" s="2"/>
      <c r="BE3859" s="2"/>
      <c r="BF3859" s="2"/>
    </row>
    <row r="3860" spans="1:58" ht="15.75" x14ac:dyDescent="0.2">
      <c r="A3860" s="2"/>
      <c r="B3860" s="111">
        <f t="shared" ref="B3860:C3860" si="2152">B3789</f>
        <v>8</v>
      </c>
      <c r="C3860" s="323">
        <f t="shared" si="2152"/>
        <v>0</v>
      </c>
      <c r="D3860" s="324"/>
      <c r="E3860" s="324"/>
      <c r="F3860" s="324"/>
      <c r="G3860" s="324"/>
      <c r="H3860" s="324"/>
      <c r="I3860" s="324"/>
      <c r="J3860" s="324"/>
      <c r="K3860" s="324"/>
      <c r="L3860" s="324"/>
      <c r="M3860" s="324"/>
      <c r="N3860" s="324"/>
      <c r="O3860" s="324"/>
      <c r="P3860" s="324"/>
      <c r="Q3860" s="324"/>
      <c r="R3860" s="324"/>
      <c r="S3860" s="324"/>
      <c r="T3860" s="324"/>
      <c r="U3860" s="324"/>
      <c r="V3860" s="324"/>
      <c r="W3860" s="324"/>
      <c r="X3860" s="324"/>
      <c r="Y3860" s="324"/>
      <c r="Z3860" s="324"/>
      <c r="AA3860" s="324"/>
      <c r="AB3860" s="324"/>
      <c r="AC3860" s="324"/>
      <c r="AD3860" s="324"/>
      <c r="AE3860" s="324"/>
      <c r="AF3860" s="324"/>
      <c r="AG3860" s="324"/>
      <c r="AH3860" s="324"/>
      <c r="AI3860" s="325"/>
      <c r="BD3860" s="2"/>
      <c r="BE3860" s="2"/>
      <c r="BF3860" s="2"/>
    </row>
    <row r="3861" spans="1:58" ht="15.75" x14ac:dyDescent="0.2">
      <c r="A3861" s="2"/>
      <c r="B3861" s="111">
        <f t="shared" ref="B3861:C3861" si="2153">B3790</f>
        <v>9</v>
      </c>
      <c r="C3861" s="323">
        <f t="shared" si="2153"/>
        <v>0</v>
      </c>
      <c r="D3861" s="324"/>
      <c r="E3861" s="324"/>
      <c r="F3861" s="324"/>
      <c r="G3861" s="324"/>
      <c r="H3861" s="324"/>
      <c r="I3861" s="324"/>
      <c r="J3861" s="324"/>
      <c r="K3861" s="324"/>
      <c r="L3861" s="324"/>
      <c r="M3861" s="324"/>
      <c r="N3861" s="324"/>
      <c r="O3861" s="324"/>
      <c r="P3861" s="324"/>
      <c r="Q3861" s="324"/>
      <c r="R3861" s="324"/>
      <c r="S3861" s="324"/>
      <c r="T3861" s="324"/>
      <c r="U3861" s="324"/>
      <c r="V3861" s="324"/>
      <c r="W3861" s="324"/>
      <c r="X3861" s="324"/>
      <c r="Y3861" s="324"/>
      <c r="Z3861" s="324"/>
      <c r="AA3861" s="324"/>
      <c r="AB3861" s="324"/>
      <c r="AC3861" s="324"/>
      <c r="AD3861" s="324"/>
      <c r="AE3861" s="324"/>
      <c r="AF3861" s="324"/>
      <c r="AG3861" s="324"/>
      <c r="AH3861" s="324"/>
      <c r="AI3861" s="325"/>
      <c r="BD3861" s="2"/>
      <c r="BE3861" s="2"/>
      <c r="BF3861" s="2"/>
    </row>
    <row r="3862" spans="1:58" ht="15.75" x14ac:dyDescent="0.2">
      <c r="A3862" s="2"/>
      <c r="B3862" s="111">
        <f t="shared" ref="B3862:C3862" si="2154">B3791</f>
        <v>10</v>
      </c>
      <c r="C3862" s="323">
        <f t="shared" si="2154"/>
        <v>0</v>
      </c>
      <c r="D3862" s="324"/>
      <c r="E3862" s="324"/>
      <c r="F3862" s="324"/>
      <c r="G3862" s="324"/>
      <c r="H3862" s="324"/>
      <c r="I3862" s="324"/>
      <c r="J3862" s="324"/>
      <c r="K3862" s="324"/>
      <c r="L3862" s="324"/>
      <c r="M3862" s="324"/>
      <c r="N3862" s="324"/>
      <c r="O3862" s="324"/>
      <c r="P3862" s="324"/>
      <c r="Q3862" s="324"/>
      <c r="R3862" s="324"/>
      <c r="S3862" s="324"/>
      <c r="T3862" s="324"/>
      <c r="U3862" s="324"/>
      <c r="V3862" s="324"/>
      <c r="W3862" s="324"/>
      <c r="X3862" s="324"/>
      <c r="Y3862" s="324"/>
      <c r="Z3862" s="324"/>
      <c r="AA3862" s="324"/>
      <c r="AB3862" s="324"/>
      <c r="AC3862" s="324"/>
      <c r="AD3862" s="324"/>
      <c r="AE3862" s="324"/>
      <c r="AF3862" s="324"/>
      <c r="AG3862" s="324"/>
      <c r="AH3862" s="324"/>
      <c r="AI3862" s="325"/>
      <c r="BD3862" s="2"/>
      <c r="BE3862" s="2"/>
      <c r="BF3862" s="2"/>
    </row>
    <row r="3863" spans="1:58" ht="15.75" x14ac:dyDescent="0.2">
      <c r="A3863" s="2"/>
      <c r="B3863" s="111">
        <f t="shared" ref="B3863:C3863" si="2155">B3792</f>
        <v>11</v>
      </c>
      <c r="C3863" s="323">
        <f t="shared" si="2155"/>
        <v>0</v>
      </c>
      <c r="D3863" s="324"/>
      <c r="E3863" s="324"/>
      <c r="F3863" s="324"/>
      <c r="G3863" s="324"/>
      <c r="H3863" s="324"/>
      <c r="I3863" s="324"/>
      <c r="J3863" s="324"/>
      <c r="K3863" s="324"/>
      <c r="L3863" s="324"/>
      <c r="M3863" s="324"/>
      <c r="N3863" s="324"/>
      <c r="O3863" s="324"/>
      <c r="P3863" s="324"/>
      <c r="Q3863" s="324"/>
      <c r="R3863" s="324"/>
      <c r="S3863" s="324"/>
      <c r="T3863" s="324"/>
      <c r="U3863" s="324"/>
      <c r="V3863" s="324"/>
      <c r="W3863" s="324"/>
      <c r="X3863" s="324"/>
      <c r="Y3863" s="324"/>
      <c r="Z3863" s="324"/>
      <c r="AA3863" s="324"/>
      <c r="AB3863" s="324"/>
      <c r="AC3863" s="324"/>
      <c r="AD3863" s="324"/>
      <c r="AE3863" s="324"/>
      <c r="AF3863" s="324"/>
      <c r="AG3863" s="324"/>
      <c r="AH3863" s="324"/>
      <c r="AI3863" s="325"/>
      <c r="BD3863" s="2"/>
      <c r="BE3863" s="2"/>
      <c r="BF3863" s="2"/>
    </row>
    <row r="3864" spans="1:58" ht="15.75" x14ac:dyDescent="0.2">
      <c r="A3864" s="2"/>
      <c r="B3864" s="111">
        <f t="shared" ref="B3864:C3864" si="2156">B3793</f>
        <v>12</v>
      </c>
      <c r="C3864" s="323">
        <f t="shared" si="2156"/>
        <v>0</v>
      </c>
      <c r="D3864" s="324"/>
      <c r="E3864" s="324"/>
      <c r="F3864" s="324"/>
      <c r="G3864" s="324"/>
      <c r="H3864" s="324"/>
      <c r="I3864" s="324"/>
      <c r="J3864" s="324"/>
      <c r="K3864" s="324"/>
      <c r="L3864" s="324"/>
      <c r="M3864" s="324"/>
      <c r="N3864" s="324"/>
      <c r="O3864" s="324"/>
      <c r="P3864" s="324"/>
      <c r="Q3864" s="324"/>
      <c r="R3864" s="324"/>
      <c r="S3864" s="324"/>
      <c r="T3864" s="324"/>
      <c r="U3864" s="324"/>
      <c r="V3864" s="324"/>
      <c r="W3864" s="324"/>
      <c r="X3864" s="324"/>
      <c r="Y3864" s="324"/>
      <c r="Z3864" s="324"/>
      <c r="AA3864" s="324"/>
      <c r="AB3864" s="324"/>
      <c r="AC3864" s="324"/>
      <c r="AD3864" s="324"/>
      <c r="AE3864" s="324"/>
      <c r="AF3864" s="324"/>
      <c r="AG3864" s="324"/>
      <c r="AH3864" s="324"/>
      <c r="AI3864" s="325"/>
      <c r="BD3864" s="2"/>
      <c r="BE3864" s="2"/>
      <c r="BF3864" s="2"/>
    </row>
    <row r="3865" spans="1:58" ht="15.75" x14ac:dyDescent="0.2">
      <c r="A3865" s="2"/>
      <c r="B3865" s="111">
        <f t="shared" ref="B3865:C3865" si="2157">B3794</f>
        <v>13</v>
      </c>
      <c r="C3865" s="323">
        <f t="shared" si="2157"/>
        <v>0</v>
      </c>
      <c r="D3865" s="324"/>
      <c r="E3865" s="324"/>
      <c r="F3865" s="324"/>
      <c r="G3865" s="324"/>
      <c r="H3865" s="324"/>
      <c r="I3865" s="324"/>
      <c r="J3865" s="324"/>
      <c r="K3865" s="324"/>
      <c r="L3865" s="324"/>
      <c r="M3865" s="324"/>
      <c r="N3865" s="324"/>
      <c r="O3865" s="324"/>
      <c r="P3865" s="324"/>
      <c r="Q3865" s="324"/>
      <c r="R3865" s="324"/>
      <c r="S3865" s="324"/>
      <c r="T3865" s="324"/>
      <c r="U3865" s="324"/>
      <c r="V3865" s="324"/>
      <c r="W3865" s="324"/>
      <c r="X3865" s="324"/>
      <c r="Y3865" s="324"/>
      <c r="Z3865" s="324"/>
      <c r="AA3865" s="324"/>
      <c r="AB3865" s="324"/>
      <c r="AC3865" s="324"/>
      <c r="AD3865" s="324"/>
      <c r="AE3865" s="324"/>
      <c r="AF3865" s="324"/>
      <c r="AG3865" s="324"/>
      <c r="AH3865" s="324"/>
      <c r="AI3865" s="325"/>
      <c r="BD3865" s="2"/>
      <c r="BE3865" s="2"/>
      <c r="BF3865" s="2"/>
    </row>
    <row r="3866" spans="1:58" ht="15.75" x14ac:dyDescent="0.2">
      <c r="A3866" s="2"/>
      <c r="B3866" s="111">
        <f t="shared" ref="B3866:C3866" si="2158">B3795</f>
        <v>14</v>
      </c>
      <c r="C3866" s="323">
        <f t="shared" si="2158"/>
        <v>0</v>
      </c>
      <c r="D3866" s="324"/>
      <c r="E3866" s="324"/>
      <c r="F3866" s="324"/>
      <c r="G3866" s="324"/>
      <c r="H3866" s="324"/>
      <c r="I3866" s="324"/>
      <c r="J3866" s="324"/>
      <c r="K3866" s="324"/>
      <c r="L3866" s="324"/>
      <c r="M3866" s="324"/>
      <c r="N3866" s="324"/>
      <c r="O3866" s="324"/>
      <c r="P3866" s="324"/>
      <c r="Q3866" s="324"/>
      <c r="R3866" s="324"/>
      <c r="S3866" s="324"/>
      <c r="T3866" s="324"/>
      <c r="U3866" s="324"/>
      <c r="V3866" s="324"/>
      <c r="W3866" s="324"/>
      <c r="X3866" s="324"/>
      <c r="Y3866" s="324"/>
      <c r="Z3866" s="324"/>
      <c r="AA3866" s="324"/>
      <c r="AB3866" s="324"/>
      <c r="AC3866" s="324"/>
      <c r="AD3866" s="324"/>
      <c r="AE3866" s="324"/>
      <c r="AF3866" s="324"/>
      <c r="AG3866" s="324"/>
      <c r="AH3866" s="324"/>
      <c r="AI3866" s="325"/>
      <c r="BD3866" s="2"/>
      <c r="BE3866" s="2"/>
      <c r="BF3866" s="2"/>
    </row>
    <row r="3867" spans="1:58" ht="15.75" x14ac:dyDescent="0.2">
      <c r="A3867" s="2"/>
      <c r="B3867" s="111">
        <f t="shared" ref="B3867:C3867" si="2159">B3796</f>
        <v>15</v>
      </c>
      <c r="C3867" s="323">
        <f t="shared" si="2159"/>
        <v>0</v>
      </c>
      <c r="D3867" s="324"/>
      <c r="E3867" s="324"/>
      <c r="F3867" s="324"/>
      <c r="G3867" s="324"/>
      <c r="H3867" s="324"/>
      <c r="I3867" s="324"/>
      <c r="J3867" s="324"/>
      <c r="K3867" s="324"/>
      <c r="L3867" s="324"/>
      <c r="M3867" s="324"/>
      <c r="N3867" s="324"/>
      <c r="O3867" s="324"/>
      <c r="P3867" s="324"/>
      <c r="Q3867" s="324"/>
      <c r="R3867" s="324"/>
      <c r="S3867" s="324"/>
      <c r="T3867" s="324"/>
      <c r="U3867" s="324"/>
      <c r="V3867" s="324"/>
      <c r="W3867" s="324"/>
      <c r="X3867" s="324"/>
      <c r="Y3867" s="324"/>
      <c r="Z3867" s="324"/>
      <c r="AA3867" s="324"/>
      <c r="AB3867" s="324"/>
      <c r="AC3867" s="324"/>
      <c r="AD3867" s="324"/>
      <c r="AE3867" s="324"/>
      <c r="AF3867" s="324"/>
      <c r="AG3867" s="324"/>
      <c r="AH3867" s="324"/>
      <c r="AI3867" s="325"/>
      <c r="BD3867" s="2"/>
      <c r="BE3867" s="2"/>
      <c r="BF3867" s="2"/>
    </row>
    <row r="3868" spans="1:58" ht="15.75" x14ac:dyDescent="0.2">
      <c r="A3868" s="2"/>
      <c r="B3868" s="111">
        <f t="shared" ref="B3868:C3868" si="2160">B3797</f>
        <v>16</v>
      </c>
      <c r="C3868" s="323">
        <f t="shared" si="2160"/>
        <v>0</v>
      </c>
      <c r="D3868" s="324"/>
      <c r="E3868" s="324"/>
      <c r="F3868" s="324"/>
      <c r="G3868" s="324"/>
      <c r="H3868" s="324"/>
      <c r="I3868" s="324"/>
      <c r="J3868" s="324"/>
      <c r="K3868" s="324"/>
      <c r="L3868" s="324"/>
      <c r="M3868" s="324"/>
      <c r="N3868" s="324"/>
      <c r="O3868" s="324"/>
      <c r="P3868" s="324"/>
      <c r="Q3868" s="324"/>
      <c r="R3868" s="324"/>
      <c r="S3868" s="324"/>
      <c r="T3868" s="324"/>
      <c r="U3868" s="324"/>
      <c r="V3868" s="324"/>
      <c r="W3868" s="324"/>
      <c r="X3868" s="324"/>
      <c r="Y3868" s="324"/>
      <c r="Z3868" s="324"/>
      <c r="AA3868" s="324"/>
      <c r="AB3868" s="324"/>
      <c r="AC3868" s="324"/>
      <c r="AD3868" s="324"/>
      <c r="AE3868" s="324"/>
      <c r="AF3868" s="324"/>
      <c r="AG3868" s="324"/>
      <c r="AH3868" s="324"/>
      <c r="AI3868" s="325"/>
      <c r="BD3868" s="2"/>
      <c r="BE3868" s="2"/>
      <c r="BF3868" s="2"/>
    </row>
    <row r="3869" spans="1:58" ht="15.75" x14ac:dyDescent="0.2">
      <c r="A3869" s="2"/>
      <c r="B3869" s="111">
        <f t="shared" ref="B3869:C3869" si="2161">B3798</f>
        <v>17</v>
      </c>
      <c r="C3869" s="323">
        <f t="shared" si="2161"/>
        <v>0</v>
      </c>
      <c r="D3869" s="324"/>
      <c r="E3869" s="324"/>
      <c r="F3869" s="324"/>
      <c r="G3869" s="324"/>
      <c r="H3869" s="324"/>
      <c r="I3869" s="324"/>
      <c r="J3869" s="324"/>
      <c r="K3869" s="324"/>
      <c r="L3869" s="324"/>
      <c r="M3869" s="324"/>
      <c r="N3869" s="324"/>
      <c r="O3869" s="324"/>
      <c r="P3869" s="324"/>
      <c r="Q3869" s="324"/>
      <c r="R3869" s="324"/>
      <c r="S3869" s="324"/>
      <c r="T3869" s="324"/>
      <c r="U3869" s="324"/>
      <c r="V3869" s="324"/>
      <c r="W3869" s="324"/>
      <c r="X3869" s="324"/>
      <c r="Y3869" s="324"/>
      <c r="Z3869" s="324"/>
      <c r="AA3869" s="324"/>
      <c r="AB3869" s="324"/>
      <c r="AC3869" s="324"/>
      <c r="AD3869" s="324"/>
      <c r="AE3869" s="324"/>
      <c r="AF3869" s="324"/>
      <c r="AG3869" s="324"/>
      <c r="AH3869" s="324"/>
      <c r="AI3869" s="325"/>
      <c r="BD3869" s="2"/>
      <c r="BE3869" s="2"/>
      <c r="BF3869" s="2"/>
    </row>
    <row r="3870" spans="1:58" ht="15.75" x14ac:dyDescent="0.2">
      <c r="A3870" s="2"/>
      <c r="B3870" s="111">
        <f t="shared" ref="B3870:C3870" si="2162">B3799</f>
        <v>18</v>
      </c>
      <c r="C3870" s="323">
        <f t="shared" si="2162"/>
        <v>0</v>
      </c>
      <c r="D3870" s="324"/>
      <c r="E3870" s="324"/>
      <c r="F3870" s="324"/>
      <c r="G3870" s="324"/>
      <c r="H3870" s="324"/>
      <c r="I3870" s="324"/>
      <c r="J3870" s="324"/>
      <c r="K3870" s="324"/>
      <c r="L3870" s="324"/>
      <c r="M3870" s="324"/>
      <c r="N3870" s="324"/>
      <c r="O3870" s="324"/>
      <c r="P3870" s="324"/>
      <c r="Q3870" s="324"/>
      <c r="R3870" s="324"/>
      <c r="S3870" s="324"/>
      <c r="T3870" s="324"/>
      <c r="U3870" s="324"/>
      <c r="V3870" s="324"/>
      <c r="W3870" s="324"/>
      <c r="X3870" s="324"/>
      <c r="Y3870" s="324"/>
      <c r="Z3870" s="324"/>
      <c r="AA3870" s="324"/>
      <c r="AB3870" s="324"/>
      <c r="AC3870" s="324"/>
      <c r="AD3870" s="324"/>
      <c r="AE3870" s="324"/>
      <c r="AF3870" s="324"/>
      <c r="AG3870" s="324"/>
      <c r="AH3870" s="324"/>
      <c r="AI3870" s="325"/>
      <c r="BD3870" s="2"/>
      <c r="BE3870" s="2"/>
      <c r="BF3870" s="2"/>
    </row>
    <row r="3871" spans="1:58" ht="15.75" x14ac:dyDescent="0.2">
      <c r="A3871" s="2"/>
      <c r="B3871" s="111">
        <f t="shared" ref="B3871:C3871" si="2163">B3800</f>
        <v>19</v>
      </c>
      <c r="C3871" s="323">
        <f t="shared" si="2163"/>
        <v>0</v>
      </c>
      <c r="D3871" s="324"/>
      <c r="E3871" s="324"/>
      <c r="F3871" s="324"/>
      <c r="G3871" s="324"/>
      <c r="H3871" s="324"/>
      <c r="I3871" s="324"/>
      <c r="J3871" s="324"/>
      <c r="K3871" s="324"/>
      <c r="L3871" s="324"/>
      <c r="M3871" s="324"/>
      <c r="N3871" s="324"/>
      <c r="O3871" s="324"/>
      <c r="P3871" s="324"/>
      <c r="Q3871" s="324"/>
      <c r="R3871" s="324"/>
      <c r="S3871" s="324"/>
      <c r="T3871" s="324"/>
      <c r="U3871" s="324"/>
      <c r="V3871" s="324"/>
      <c r="W3871" s="324"/>
      <c r="X3871" s="324"/>
      <c r="Y3871" s="324"/>
      <c r="Z3871" s="324"/>
      <c r="AA3871" s="324"/>
      <c r="AB3871" s="324"/>
      <c r="AC3871" s="324"/>
      <c r="AD3871" s="324"/>
      <c r="AE3871" s="324"/>
      <c r="AF3871" s="324"/>
      <c r="AG3871" s="324"/>
      <c r="AH3871" s="324"/>
      <c r="AI3871" s="325"/>
      <c r="BD3871" s="2"/>
      <c r="BE3871" s="2"/>
      <c r="BF3871" s="2"/>
    </row>
    <row r="3872" spans="1:58" ht="15.75" x14ac:dyDescent="0.2">
      <c r="A3872" s="2"/>
      <c r="B3872" s="111">
        <f t="shared" ref="B3872:C3872" si="2164">B3801</f>
        <v>20</v>
      </c>
      <c r="C3872" s="323">
        <f t="shared" si="2164"/>
        <v>0</v>
      </c>
      <c r="D3872" s="324"/>
      <c r="E3872" s="324"/>
      <c r="F3872" s="324"/>
      <c r="G3872" s="324"/>
      <c r="H3872" s="324"/>
      <c r="I3872" s="324"/>
      <c r="J3872" s="324"/>
      <c r="K3872" s="324"/>
      <c r="L3872" s="324"/>
      <c r="M3872" s="324"/>
      <c r="N3872" s="324"/>
      <c r="O3872" s="324"/>
      <c r="P3872" s="324"/>
      <c r="Q3872" s="324"/>
      <c r="R3872" s="324"/>
      <c r="S3872" s="324"/>
      <c r="T3872" s="324"/>
      <c r="U3872" s="324"/>
      <c r="V3872" s="324"/>
      <c r="W3872" s="324"/>
      <c r="X3872" s="324"/>
      <c r="Y3872" s="324"/>
      <c r="Z3872" s="324"/>
      <c r="AA3872" s="324"/>
      <c r="AB3872" s="324"/>
      <c r="AC3872" s="324"/>
      <c r="AD3872" s="324"/>
      <c r="AE3872" s="324"/>
      <c r="AF3872" s="324"/>
      <c r="AG3872" s="324"/>
      <c r="AH3872" s="324"/>
      <c r="AI3872" s="325"/>
      <c r="BD3872" s="2"/>
      <c r="BE3872" s="2"/>
      <c r="BF3872" s="2"/>
    </row>
    <row r="3873" spans="1:69" ht="15.75" x14ac:dyDescent="0.2">
      <c r="A3873" s="2"/>
      <c r="B3873" s="111">
        <f t="shared" ref="B3873:C3873" si="2165">B3802</f>
        <v>0</v>
      </c>
      <c r="C3873" s="323">
        <f t="shared" si="2165"/>
        <v>0</v>
      </c>
      <c r="D3873" s="324"/>
      <c r="E3873" s="324"/>
      <c r="F3873" s="324"/>
      <c r="G3873" s="324"/>
      <c r="H3873" s="324"/>
      <c r="I3873" s="324"/>
      <c r="J3873" s="324"/>
      <c r="K3873" s="324"/>
      <c r="L3873" s="324"/>
      <c r="M3873" s="324"/>
      <c r="N3873" s="344"/>
      <c r="O3873" s="324"/>
      <c r="P3873" s="324"/>
      <c r="Q3873" s="324"/>
      <c r="R3873" s="324"/>
      <c r="S3873" s="324"/>
      <c r="T3873" s="324"/>
      <c r="U3873" s="324"/>
      <c r="V3873" s="324"/>
      <c r="W3873" s="324"/>
      <c r="X3873" s="324"/>
      <c r="Y3873" s="324"/>
      <c r="Z3873" s="324"/>
      <c r="AA3873" s="324"/>
      <c r="AB3873" s="324"/>
      <c r="AC3873" s="324"/>
      <c r="AD3873" s="324"/>
      <c r="AE3873" s="324"/>
      <c r="AF3873" s="324"/>
      <c r="AG3873" s="324"/>
      <c r="AH3873" s="324"/>
      <c r="AI3873" s="325"/>
      <c r="BD3873" s="2"/>
      <c r="BE3873" s="2"/>
      <c r="BF3873" s="2"/>
    </row>
    <row r="3874" spans="1:69" ht="15.75" x14ac:dyDescent="0.2">
      <c r="A3874" s="2"/>
      <c r="B3874" s="111">
        <f t="shared" ref="B3874:C3874" si="2166">B3803</f>
        <v>0</v>
      </c>
      <c r="C3874" s="323">
        <f t="shared" si="2166"/>
        <v>0</v>
      </c>
      <c r="D3874" s="324"/>
      <c r="E3874" s="343"/>
      <c r="F3874" s="343"/>
      <c r="G3874" s="343"/>
      <c r="H3874" s="343"/>
      <c r="I3874" s="343"/>
      <c r="J3874" s="343"/>
      <c r="K3874" s="343"/>
      <c r="L3874" s="343"/>
      <c r="M3874" s="343"/>
      <c r="N3874" s="343"/>
      <c r="O3874" s="344"/>
      <c r="P3874" s="344"/>
      <c r="Q3874" s="344"/>
      <c r="R3874" s="344"/>
      <c r="S3874" s="343"/>
      <c r="T3874" s="343"/>
      <c r="U3874" s="343"/>
      <c r="V3874" s="343"/>
      <c r="W3874" s="343"/>
      <c r="X3874" s="343"/>
      <c r="Y3874" s="343"/>
      <c r="Z3874" s="343"/>
      <c r="AA3874" s="343"/>
      <c r="AB3874" s="343"/>
      <c r="AC3874" s="343"/>
      <c r="AD3874" s="345"/>
      <c r="AE3874" s="343"/>
      <c r="AF3874" s="343"/>
      <c r="AG3874" s="343"/>
      <c r="AH3874" s="344"/>
      <c r="AI3874" s="346"/>
      <c r="BD3874" s="2"/>
      <c r="BE3874" s="2"/>
      <c r="BF3874" s="2"/>
    </row>
    <row r="3875" spans="1:69" ht="15.75" x14ac:dyDescent="0.2">
      <c r="A3875" s="2"/>
      <c r="B3875" s="111">
        <f t="shared" ref="B3875:C3875" si="2167">B3804</f>
        <v>23</v>
      </c>
      <c r="C3875" s="323">
        <f t="shared" si="2167"/>
        <v>0</v>
      </c>
      <c r="D3875" s="324"/>
      <c r="E3875" s="343"/>
      <c r="F3875" s="343"/>
      <c r="G3875" s="343"/>
      <c r="H3875" s="343"/>
      <c r="I3875" s="343"/>
      <c r="J3875" s="343"/>
      <c r="K3875" s="343"/>
      <c r="L3875" s="343"/>
      <c r="M3875" s="343"/>
      <c r="N3875" s="343"/>
      <c r="O3875" s="344"/>
      <c r="P3875" s="344"/>
      <c r="Q3875" s="344"/>
      <c r="R3875" s="344"/>
      <c r="S3875" s="344"/>
      <c r="T3875" s="345"/>
      <c r="U3875" s="345"/>
      <c r="V3875" s="343"/>
      <c r="W3875" s="343"/>
      <c r="X3875" s="343"/>
      <c r="Y3875" s="343"/>
      <c r="Z3875" s="343"/>
      <c r="AA3875" s="343"/>
      <c r="AB3875" s="343"/>
      <c r="AC3875" s="343"/>
      <c r="AD3875" s="343"/>
      <c r="AE3875" s="344"/>
      <c r="AF3875" s="344"/>
      <c r="AG3875" s="344"/>
      <c r="AH3875" s="343"/>
      <c r="AI3875" s="350"/>
      <c r="BD3875" s="2"/>
      <c r="BE3875" s="2"/>
      <c r="BF3875" s="2"/>
    </row>
    <row r="3876" spans="1:69" ht="15.75" x14ac:dyDescent="0.2">
      <c r="A3876" s="2"/>
      <c r="B3876" s="111">
        <f t="shared" ref="B3876:C3876" si="2168">B3805</f>
        <v>24</v>
      </c>
      <c r="C3876" s="323">
        <f t="shared" si="2168"/>
        <v>0</v>
      </c>
      <c r="D3876" s="324"/>
      <c r="E3876" s="324"/>
      <c r="F3876" s="324"/>
      <c r="G3876" s="324"/>
      <c r="H3876" s="324"/>
      <c r="I3876" s="324"/>
      <c r="J3876" s="324"/>
      <c r="K3876" s="324"/>
      <c r="L3876" s="324"/>
      <c r="M3876" s="324"/>
      <c r="N3876" s="324"/>
      <c r="O3876" s="324"/>
      <c r="P3876" s="324"/>
      <c r="Q3876" s="324"/>
      <c r="R3876" s="324"/>
      <c r="S3876" s="324"/>
      <c r="T3876" s="324"/>
      <c r="U3876" s="324"/>
      <c r="V3876" s="324"/>
      <c r="W3876" s="324"/>
      <c r="X3876" s="324"/>
      <c r="Y3876" s="324"/>
      <c r="Z3876" s="324"/>
      <c r="AA3876" s="324"/>
      <c r="AB3876" s="324"/>
      <c r="AC3876" s="324"/>
      <c r="AD3876" s="324"/>
      <c r="AE3876" s="324"/>
      <c r="AF3876" s="324"/>
      <c r="AG3876" s="324"/>
      <c r="AH3876" s="324"/>
      <c r="AI3876" s="325"/>
      <c r="BD3876" s="2"/>
      <c r="BE3876" s="2"/>
      <c r="BF3876" s="2"/>
    </row>
    <row r="3877" spans="1:69" ht="15.75" x14ac:dyDescent="0.2">
      <c r="A3877" s="2"/>
      <c r="B3877" s="111">
        <f t="shared" ref="B3877:C3877" si="2169">B3806</f>
        <v>25</v>
      </c>
      <c r="C3877" s="323">
        <f t="shared" si="2169"/>
        <v>0</v>
      </c>
      <c r="D3877" s="324"/>
      <c r="E3877" s="324"/>
      <c r="F3877" s="324"/>
      <c r="G3877" s="324"/>
      <c r="H3877" s="324"/>
      <c r="I3877" s="324"/>
      <c r="J3877" s="324"/>
      <c r="K3877" s="324"/>
      <c r="L3877" s="324"/>
      <c r="M3877" s="324"/>
      <c r="N3877" s="324"/>
      <c r="O3877" s="324"/>
      <c r="P3877" s="324"/>
      <c r="Q3877" s="324"/>
      <c r="R3877" s="324"/>
      <c r="S3877" s="324"/>
      <c r="T3877" s="324"/>
      <c r="U3877" s="324"/>
      <c r="V3877" s="324"/>
      <c r="W3877" s="324"/>
      <c r="X3877" s="324"/>
      <c r="Y3877" s="324"/>
      <c r="Z3877" s="324"/>
      <c r="AA3877" s="324"/>
      <c r="AB3877" s="324"/>
      <c r="AC3877" s="324"/>
      <c r="AD3877" s="324"/>
      <c r="AE3877" s="324"/>
      <c r="AF3877" s="324"/>
      <c r="AG3877" s="324"/>
      <c r="AH3877" s="324"/>
      <c r="AI3877" s="325"/>
      <c r="BD3877" s="2"/>
      <c r="BE3877" s="2"/>
      <c r="BF3877" s="2"/>
    </row>
    <row r="3878" spans="1:69" ht="15.75" x14ac:dyDescent="0.2">
      <c r="A3878" s="2"/>
      <c r="B3878" s="111">
        <f t="shared" ref="B3878:C3878" si="2170">B3807</f>
        <v>26</v>
      </c>
      <c r="C3878" s="323">
        <f t="shared" si="2170"/>
        <v>0</v>
      </c>
      <c r="D3878" s="324"/>
      <c r="E3878" s="324"/>
      <c r="F3878" s="324"/>
      <c r="G3878" s="324"/>
      <c r="H3878" s="324"/>
      <c r="I3878" s="324"/>
      <c r="J3878" s="324"/>
      <c r="K3878" s="324"/>
      <c r="L3878" s="324"/>
      <c r="M3878" s="324"/>
      <c r="N3878" s="324"/>
      <c r="O3878" s="324"/>
      <c r="P3878" s="324"/>
      <c r="Q3878" s="324"/>
      <c r="R3878" s="324"/>
      <c r="S3878" s="324"/>
      <c r="T3878" s="324"/>
      <c r="U3878" s="324"/>
      <c r="V3878" s="324"/>
      <c r="W3878" s="324"/>
      <c r="X3878" s="324"/>
      <c r="Y3878" s="324"/>
      <c r="Z3878" s="324"/>
      <c r="AA3878" s="324"/>
      <c r="AB3878" s="324"/>
      <c r="AC3878" s="324"/>
      <c r="AD3878" s="324"/>
      <c r="AE3878" s="324"/>
      <c r="AF3878" s="324"/>
      <c r="AG3878" s="324"/>
      <c r="AH3878" s="324"/>
      <c r="AI3878" s="325"/>
      <c r="BD3878" s="2"/>
      <c r="BE3878" s="2"/>
      <c r="BF3878" s="2"/>
    </row>
    <row r="3879" spans="1:69" ht="15.75" x14ac:dyDescent="0.2">
      <c r="A3879" s="2"/>
      <c r="B3879" s="111">
        <f t="shared" ref="B3879:C3879" si="2171">B3808</f>
        <v>27</v>
      </c>
      <c r="C3879" s="323">
        <f t="shared" si="2171"/>
        <v>0</v>
      </c>
      <c r="D3879" s="324"/>
      <c r="E3879" s="324"/>
      <c r="F3879" s="324"/>
      <c r="G3879" s="324"/>
      <c r="H3879" s="324"/>
      <c r="I3879" s="324"/>
      <c r="J3879" s="324"/>
      <c r="K3879" s="324"/>
      <c r="L3879" s="324"/>
      <c r="M3879" s="324"/>
      <c r="N3879" s="324"/>
      <c r="O3879" s="324"/>
      <c r="P3879" s="324"/>
      <c r="Q3879" s="324"/>
      <c r="R3879" s="324"/>
      <c r="S3879" s="324"/>
      <c r="T3879" s="324"/>
      <c r="U3879" s="324"/>
      <c r="V3879" s="324"/>
      <c r="W3879" s="324"/>
      <c r="X3879" s="324"/>
      <c r="Y3879" s="324"/>
      <c r="Z3879" s="324"/>
      <c r="AA3879" s="324"/>
      <c r="AB3879" s="324"/>
      <c r="AC3879" s="324"/>
      <c r="AD3879" s="324"/>
      <c r="AE3879" s="324"/>
      <c r="AF3879" s="324"/>
      <c r="AG3879" s="324"/>
      <c r="AH3879" s="324"/>
      <c r="AI3879" s="325"/>
      <c r="BD3879" s="2"/>
      <c r="BE3879" s="2"/>
      <c r="BF3879" s="2"/>
    </row>
    <row r="3880" spans="1:69" ht="15.75" x14ac:dyDescent="0.2">
      <c r="A3880" s="2"/>
      <c r="B3880" s="111">
        <f t="shared" ref="B3880:C3880" si="2172">B3809</f>
        <v>28</v>
      </c>
      <c r="C3880" s="323">
        <f t="shared" si="2172"/>
        <v>0</v>
      </c>
      <c r="D3880" s="324"/>
      <c r="E3880" s="324"/>
      <c r="F3880" s="324"/>
      <c r="G3880" s="324"/>
      <c r="H3880" s="324"/>
      <c r="I3880" s="324"/>
      <c r="J3880" s="324"/>
      <c r="K3880" s="324"/>
      <c r="L3880" s="324"/>
      <c r="M3880" s="324"/>
      <c r="N3880" s="324"/>
      <c r="O3880" s="324"/>
      <c r="P3880" s="324"/>
      <c r="Q3880" s="324"/>
      <c r="R3880" s="324"/>
      <c r="S3880" s="324"/>
      <c r="T3880" s="324"/>
      <c r="U3880" s="324"/>
      <c r="V3880" s="324"/>
      <c r="W3880" s="324"/>
      <c r="X3880" s="324"/>
      <c r="Y3880" s="324"/>
      <c r="Z3880" s="324"/>
      <c r="AA3880" s="324"/>
      <c r="AB3880" s="324"/>
      <c r="AC3880" s="324"/>
      <c r="AD3880" s="324"/>
      <c r="AE3880" s="324"/>
      <c r="AF3880" s="324"/>
      <c r="AG3880" s="324"/>
      <c r="AH3880" s="324"/>
      <c r="AI3880" s="325"/>
      <c r="BD3880" s="2"/>
      <c r="BE3880" s="2"/>
      <c r="BF3880" s="2"/>
    </row>
    <row r="3881" spans="1:69" ht="15.75" x14ac:dyDescent="0.2">
      <c r="A3881" s="2"/>
      <c r="B3881" s="111">
        <f t="shared" ref="B3881:C3881" si="2173">B3810</f>
        <v>29</v>
      </c>
      <c r="C3881" s="323">
        <f t="shared" si="2173"/>
        <v>0</v>
      </c>
      <c r="D3881" s="324"/>
      <c r="E3881" s="324"/>
      <c r="F3881" s="324"/>
      <c r="G3881" s="324"/>
      <c r="H3881" s="324"/>
      <c r="I3881" s="324"/>
      <c r="J3881" s="324"/>
      <c r="K3881" s="324"/>
      <c r="L3881" s="324"/>
      <c r="M3881" s="324"/>
      <c r="N3881" s="324"/>
      <c r="O3881" s="324"/>
      <c r="P3881" s="324"/>
      <c r="Q3881" s="324"/>
      <c r="R3881" s="324"/>
      <c r="S3881" s="324"/>
      <c r="T3881" s="324"/>
      <c r="U3881" s="324"/>
      <c r="V3881" s="324"/>
      <c r="W3881" s="324"/>
      <c r="X3881" s="324"/>
      <c r="Y3881" s="324"/>
      <c r="Z3881" s="324"/>
      <c r="AA3881" s="324"/>
      <c r="AB3881" s="324"/>
      <c r="AC3881" s="324"/>
      <c r="AD3881" s="324"/>
      <c r="AE3881" s="324"/>
      <c r="AF3881" s="324"/>
      <c r="AG3881" s="324"/>
      <c r="AH3881" s="324"/>
      <c r="AI3881" s="325"/>
      <c r="BD3881" s="2"/>
      <c r="BE3881" s="2"/>
      <c r="BF3881" s="2"/>
    </row>
    <row r="3882" spans="1:69" ht="15.75" x14ac:dyDescent="0.2">
      <c r="A3882" s="2"/>
      <c r="B3882" s="111">
        <f t="shared" ref="B3882:C3882" si="2174">B3811</f>
        <v>0</v>
      </c>
      <c r="C3882" s="323">
        <f t="shared" si="2174"/>
        <v>0</v>
      </c>
      <c r="D3882" s="324"/>
      <c r="E3882" s="324"/>
      <c r="F3882" s="324"/>
      <c r="G3882" s="324"/>
      <c r="H3882" s="324"/>
      <c r="I3882" s="324"/>
      <c r="J3882" s="324"/>
      <c r="K3882" s="324"/>
      <c r="L3882" s="324"/>
      <c r="M3882" s="324"/>
      <c r="N3882" s="324"/>
      <c r="O3882" s="324"/>
      <c r="P3882" s="324"/>
      <c r="Q3882" s="324"/>
      <c r="R3882" s="324"/>
      <c r="S3882" s="324"/>
      <c r="T3882" s="324"/>
      <c r="U3882" s="324"/>
      <c r="V3882" s="324"/>
      <c r="W3882" s="324"/>
      <c r="X3882" s="324"/>
      <c r="Y3882" s="324"/>
      <c r="Z3882" s="324"/>
      <c r="AA3882" s="324"/>
      <c r="AB3882" s="324"/>
      <c r="AC3882" s="324"/>
      <c r="AD3882" s="324"/>
      <c r="AE3882" s="324"/>
      <c r="AF3882" s="324"/>
      <c r="AG3882" s="324"/>
      <c r="AH3882" s="324"/>
      <c r="AI3882" s="325"/>
      <c r="BD3882" s="2"/>
      <c r="BE3882" s="2"/>
      <c r="BF3882" s="2"/>
    </row>
    <row r="3883" spans="1:69" ht="15.75" x14ac:dyDescent="0.2">
      <c r="A3883" s="2"/>
      <c r="B3883" s="111">
        <f t="shared" ref="B3883:C3883" si="2175">B3812</f>
        <v>0</v>
      </c>
      <c r="C3883" s="323">
        <f t="shared" si="2175"/>
        <v>0</v>
      </c>
      <c r="D3883" s="324"/>
      <c r="E3883" s="324"/>
      <c r="F3883" s="324"/>
      <c r="G3883" s="324"/>
      <c r="H3883" s="324"/>
      <c r="I3883" s="324"/>
      <c r="J3883" s="324"/>
      <c r="K3883" s="324"/>
      <c r="L3883" s="324"/>
      <c r="M3883" s="324"/>
      <c r="N3883" s="324"/>
      <c r="O3883" s="324"/>
      <c r="P3883" s="324"/>
      <c r="Q3883" s="324"/>
      <c r="R3883" s="324"/>
      <c r="S3883" s="324"/>
      <c r="T3883" s="324"/>
      <c r="U3883" s="324"/>
      <c r="V3883" s="324"/>
      <c r="W3883" s="324"/>
      <c r="X3883" s="324"/>
      <c r="Y3883" s="324"/>
      <c r="Z3883" s="324"/>
      <c r="AA3883" s="324"/>
      <c r="AB3883" s="324"/>
      <c r="AC3883" s="324"/>
      <c r="AD3883" s="324"/>
      <c r="AE3883" s="324"/>
      <c r="AF3883" s="324"/>
      <c r="AG3883" s="324"/>
      <c r="AH3883" s="324"/>
      <c r="AI3883" s="325"/>
      <c r="BD3883" s="2"/>
      <c r="BE3883" s="2"/>
      <c r="BF3883" s="2"/>
    </row>
    <row r="3884" spans="1:69" ht="15.75" x14ac:dyDescent="0.2">
      <c r="A3884" s="2"/>
      <c r="B3884" s="111">
        <f t="shared" ref="B3884:C3884" si="2176">B3813</f>
        <v>0</v>
      </c>
      <c r="C3884" s="323">
        <f t="shared" si="2176"/>
        <v>0</v>
      </c>
      <c r="D3884" s="324"/>
      <c r="E3884" s="324"/>
      <c r="F3884" s="324"/>
      <c r="G3884" s="324"/>
      <c r="H3884" s="324"/>
      <c r="I3884" s="324"/>
      <c r="J3884" s="324"/>
      <c r="K3884" s="324"/>
      <c r="L3884" s="324"/>
      <c r="M3884" s="324"/>
      <c r="N3884" s="324"/>
      <c r="O3884" s="324"/>
      <c r="P3884" s="324"/>
      <c r="Q3884" s="324"/>
      <c r="R3884" s="324"/>
      <c r="S3884" s="324"/>
      <c r="T3884" s="324"/>
      <c r="U3884" s="324"/>
      <c r="V3884" s="324"/>
      <c r="W3884" s="324"/>
      <c r="X3884" s="324"/>
      <c r="Y3884" s="324"/>
      <c r="Z3884" s="324"/>
      <c r="AA3884" s="324"/>
      <c r="AB3884" s="324"/>
      <c r="AC3884" s="324"/>
      <c r="AD3884" s="324"/>
      <c r="AE3884" s="324"/>
      <c r="AF3884" s="324"/>
      <c r="AG3884" s="324"/>
      <c r="AH3884" s="324"/>
      <c r="AI3884" s="325"/>
      <c r="BD3884" s="2"/>
      <c r="BE3884" s="2"/>
      <c r="BF3884" s="2"/>
    </row>
    <row r="3885" spans="1:69" ht="15.75" x14ac:dyDescent="0.2">
      <c r="A3885" s="2"/>
      <c r="B3885" s="111">
        <f t="shared" ref="B3885:C3885" si="2177">B3814</f>
        <v>0</v>
      </c>
      <c r="C3885" s="323">
        <f t="shared" si="2177"/>
        <v>0</v>
      </c>
      <c r="D3885" s="324"/>
      <c r="E3885" s="324"/>
      <c r="F3885" s="324"/>
      <c r="G3885" s="324"/>
      <c r="H3885" s="324"/>
      <c r="I3885" s="324"/>
      <c r="J3885" s="324"/>
      <c r="K3885" s="324"/>
      <c r="L3885" s="324"/>
      <c r="M3885" s="324"/>
      <c r="N3885" s="324"/>
      <c r="O3885" s="324"/>
      <c r="P3885" s="324"/>
      <c r="Q3885" s="324"/>
      <c r="R3885" s="324"/>
      <c r="S3885" s="324"/>
      <c r="T3885" s="324"/>
      <c r="U3885" s="324"/>
      <c r="V3885" s="324"/>
      <c r="W3885" s="324"/>
      <c r="X3885" s="324"/>
      <c r="Y3885" s="324"/>
      <c r="Z3885" s="324"/>
      <c r="AA3885" s="324"/>
      <c r="AB3885" s="324"/>
      <c r="AC3885" s="324"/>
      <c r="AD3885" s="324"/>
      <c r="AE3885" s="324"/>
      <c r="AF3885" s="324"/>
      <c r="AG3885" s="324"/>
      <c r="AH3885" s="324"/>
      <c r="AI3885" s="325"/>
      <c r="BD3885" s="2"/>
      <c r="BE3885" s="2"/>
      <c r="BF3885" s="2"/>
    </row>
    <row r="3886" spans="1:69" ht="15.75" x14ac:dyDescent="0.2">
      <c r="A3886" s="2"/>
      <c r="B3886" s="111">
        <f t="shared" ref="B3886:C3886" si="2178">B3815</f>
        <v>0</v>
      </c>
      <c r="C3886" s="323">
        <f t="shared" si="2178"/>
        <v>0</v>
      </c>
      <c r="D3886" s="324"/>
      <c r="E3886" s="324"/>
      <c r="F3886" s="324"/>
      <c r="G3886" s="324"/>
      <c r="H3886" s="324"/>
      <c r="I3886" s="324"/>
      <c r="J3886" s="324"/>
      <c r="K3886" s="324"/>
      <c r="L3886" s="324"/>
      <c r="M3886" s="324"/>
      <c r="N3886" s="324"/>
      <c r="O3886" s="324"/>
      <c r="P3886" s="324"/>
      <c r="Q3886" s="324"/>
      <c r="R3886" s="324"/>
      <c r="S3886" s="324"/>
      <c r="T3886" s="324"/>
      <c r="U3886" s="324"/>
      <c r="V3886" s="324"/>
      <c r="W3886" s="324"/>
      <c r="X3886" s="324"/>
      <c r="Y3886" s="324"/>
      <c r="Z3886" s="324"/>
      <c r="AA3886" s="324"/>
      <c r="AB3886" s="324"/>
      <c r="AC3886" s="324"/>
      <c r="AD3886" s="324"/>
      <c r="AE3886" s="324"/>
      <c r="AF3886" s="324"/>
      <c r="AG3886" s="324"/>
      <c r="AH3886" s="324"/>
      <c r="AI3886" s="325"/>
      <c r="BD3886" s="2"/>
      <c r="BE3886" s="2"/>
      <c r="BF3886" s="2"/>
    </row>
    <row r="3887" spans="1:69" ht="15.75" x14ac:dyDescent="0.2">
      <c r="A3887" s="2"/>
      <c r="B3887" s="111">
        <f t="shared" ref="B3887:C3887" si="2179">B3816</f>
        <v>0</v>
      </c>
      <c r="C3887" s="323">
        <f t="shared" si="2179"/>
        <v>0</v>
      </c>
      <c r="D3887" s="324"/>
      <c r="E3887" s="324"/>
      <c r="F3887" s="324"/>
      <c r="G3887" s="324"/>
      <c r="H3887" s="324"/>
      <c r="I3887" s="324"/>
      <c r="J3887" s="324"/>
      <c r="K3887" s="324"/>
      <c r="L3887" s="324"/>
      <c r="M3887" s="324"/>
      <c r="N3887" s="324"/>
      <c r="O3887" s="324"/>
      <c r="P3887" s="324"/>
      <c r="Q3887" s="324"/>
      <c r="R3887" s="324"/>
      <c r="S3887" s="324"/>
      <c r="T3887" s="324"/>
      <c r="U3887" s="324"/>
      <c r="V3887" s="324"/>
      <c r="W3887" s="324"/>
      <c r="X3887" s="324"/>
      <c r="Y3887" s="324"/>
      <c r="Z3887" s="324"/>
      <c r="AA3887" s="324"/>
      <c r="AB3887" s="324"/>
      <c r="AC3887" s="324"/>
      <c r="AD3887" s="324"/>
      <c r="AE3887" s="324"/>
      <c r="AF3887" s="324"/>
      <c r="AG3887" s="324"/>
      <c r="AH3887" s="324"/>
      <c r="AI3887" s="325"/>
      <c r="BD3887" s="2"/>
      <c r="BE3887" s="2"/>
      <c r="BF3887" s="2"/>
    </row>
    <row r="3888" spans="1:69" s="2" customFormat="1" ht="15.75" x14ac:dyDescent="0.2">
      <c r="B3888" s="143">
        <f t="shared" ref="B3888:C3888" si="2180">B3817</f>
        <v>0</v>
      </c>
      <c r="C3888" s="323">
        <f t="shared" si="2180"/>
        <v>0</v>
      </c>
      <c r="D3888" s="324"/>
      <c r="E3888" s="324"/>
      <c r="F3888" s="324"/>
      <c r="G3888" s="324"/>
      <c r="H3888" s="324"/>
      <c r="I3888" s="324"/>
      <c r="J3888" s="324"/>
      <c r="K3888" s="324"/>
      <c r="L3888" s="324"/>
      <c r="M3888" s="324"/>
      <c r="N3888" s="324"/>
      <c r="O3888" s="324"/>
      <c r="P3888" s="324"/>
      <c r="Q3888" s="324"/>
      <c r="R3888" s="324"/>
      <c r="S3888" s="324"/>
      <c r="T3888" s="324"/>
      <c r="U3888" s="324"/>
      <c r="V3888" s="324"/>
      <c r="W3888" s="324"/>
      <c r="X3888" s="324"/>
      <c r="Y3888" s="324"/>
      <c r="Z3888" s="324"/>
      <c r="AA3888" s="324"/>
      <c r="AB3888" s="324"/>
      <c r="AC3888" s="324"/>
      <c r="AD3888" s="324"/>
      <c r="AE3888" s="324"/>
      <c r="AF3888" s="324"/>
      <c r="AG3888" s="324"/>
      <c r="AH3888" s="324"/>
      <c r="AI3888" s="325"/>
      <c r="AJ3888" s="118"/>
      <c r="AK3888" s="118"/>
      <c r="AL3888" s="118"/>
      <c r="AM3888" s="118"/>
      <c r="AN3888" s="118"/>
      <c r="AO3888" s="118"/>
      <c r="AP3888" s="118"/>
      <c r="AQ3888" s="118"/>
      <c r="AR3888" s="118"/>
      <c r="AS3888" s="118"/>
      <c r="AT3888" s="118"/>
      <c r="AU3888" s="118"/>
      <c r="AV3888" s="118"/>
      <c r="AW3888" s="118"/>
      <c r="AX3888" s="118"/>
      <c r="AY3888" s="118"/>
      <c r="AZ3888" s="118"/>
      <c r="BA3888" s="118"/>
      <c r="BB3888" s="118"/>
      <c r="BC3888" s="118"/>
      <c r="BG3888" s="118"/>
      <c r="BH3888" s="118"/>
      <c r="BI3888" s="118"/>
      <c r="BJ3888" s="118"/>
      <c r="BK3888" s="118"/>
      <c r="BL3888" s="118"/>
      <c r="BM3888" s="118"/>
      <c r="BN3888" s="118"/>
      <c r="BO3888" s="118"/>
      <c r="BP3888" s="118"/>
      <c r="BQ3888" s="118"/>
    </row>
    <row r="3889" spans="1:69" s="2" customFormat="1" ht="15.75" x14ac:dyDescent="0.2">
      <c r="B3889" s="143">
        <f t="shared" ref="B3889:C3889" si="2181">B3818</f>
        <v>0</v>
      </c>
      <c r="C3889" s="323">
        <f t="shared" si="2181"/>
        <v>0</v>
      </c>
      <c r="D3889" s="324"/>
      <c r="E3889" s="324"/>
      <c r="F3889" s="324"/>
      <c r="G3889" s="324"/>
      <c r="H3889" s="324"/>
      <c r="I3889" s="324"/>
      <c r="J3889" s="324"/>
      <c r="K3889" s="324"/>
      <c r="L3889" s="324"/>
      <c r="M3889" s="324"/>
      <c r="N3889" s="324"/>
      <c r="O3889" s="324"/>
      <c r="P3889" s="324"/>
      <c r="Q3889" s="324"/>
      <c r="R3889" s="324"/>
      <c r="S3889" s="324"/>
      <c r="T3889" s="324"/>
      <c r="U3889" s="324"/>
      <c r="V3889" s="324"/>
      <c r="W3889" s="324"/>
      <c r="X3889" s="324"/>
      <c r="Y3889" s="324"/>
      <c r="Z3889" s="324"/>
      <c r="AA3889" s="324"/>
      <c r="AB3889" s="324"/>
      <c r="AC3889" s="324"/>
      <c r="AD3889" s="324"/>
      <c r="AE3889" s="324"/>
      <c r="AF3889" s="324"/>
      <c r="AG3889" s="324"/>
      <c r="AH3889" s="324"/>
      <c r="AI3889" s="325"/>
      <c r="AJ3889" s="118"/>
      <c r="AK3889" s="118"/>
      <c r="AL3889" s="118"/>
      <c r="AM3889" s="118"/>
      <c r="AN3889" s="118"/>
      <c r="AO3889" s="118"/>
      <c r="AP3889" s="118"/>
      <c r="AQ3889" s="118"/>
      <c r="AR3889" s="118"/>
      <c r="AS3889" s="118"/>
      <c r="AT3889" s="118"/>
      <c r="AU3889" s="118"/>
      <c r="AV3889" s="118"/>
      <c r="AW3889" s="118"/>
      <c r="AX3889" s="118"/>
      <c r="AY3889" s="118"/>
      <c r="AZ3889" s="118"/>
      <c r="BA3889" s="118"/>
      <c r="BB3889" s="118"/>
      <c r="BC3889" s="118"/>
      <c r="BG3889" s="118"/>
      <c r="BH3889" s="118"/>
      <c r="BI3889" s="118"/>
      <c r="BJ3889" s="118"/>
      <c r="BK3889" s="118"/>
      <c r="BL3889" s="118"/>
      <c r="BM3889" s="118"/>
      <c r="BN3889" s="118"/>
      <c r="BO3889" s="118"/>
      <c r="BP3889" s="118"/>
      <c r="BQ3889" s="118"/>
    </row>
    <row r="3890" spans="1:69" s="2" customFormat="1" ht="15.75" x14ac:dyDescent="0.2">
      <c r="B3890" s="143">
        <f t="shared" ref="B3890:C3890" si="2182">B3819</f>
        <v>0</v>
      </c>
      <c r="C3890" s="323">
        <f t="shared" si="2182"/>
        <v>0</v>
      </c>
      <c r="D3890" s="324"/>
      <c r="E3890" s="324"/>
      <c r="F3890" s="324"/>
      <c r="G3890" s="324"/>
      <c r="H3890" s="324"/>
      <c r="I3890" s="324"/>
      <c r="J3890" s="324"/>
      <c r="K3890" s="324"/>
      <c r="L3890" s="324"/>
      <c r="M3890" s="324"/>
      <c r="N3890" s="324"/>
      <c r="O3890" s="324"/>
      <c r="P3890" s="324"/>
      <c r="Q3890" s="324"/>
      <c r="R3890" s="324"/>
      <c r="S3890" s="324"/>
      <c r="T3890" s="324"/>
      <c r="U3890" s="324"/>
      <c r="V3890" s="324"/>
      <c r="W3890" s="324"/>
      <c r="X3890" s="324"/>
      <c r="Y3890" s="324"/>
      <c r="Z3890" s="324"/>
      <c r="AA3890" s="324"/>
      <c r="AB3890" s="324"/>
      <c r="AC3890" s="324"/>
      <c r="AD3890" s="324"/>
      <c r="AE3890" s="324"/>
      <c r="AF3890" s="324"/>
      <c r="AG3890" s="324"/>
      <c r="AH3890" s="324"/>
      <c r="AI3890" s="325"/>
      <c r="AJ3890" s="118"/>
      <c r="AK3890" s="118"/>
      <c r="AL3890" s="118"/>
      <c r="AM3890" s="118"/>
      <c r="AN3890" s="118"/>
      <c r="AO3890" s="118"/>
      <c r="AP3890" s="118"/>
      <c r="AQ3890" s="118"/>
      <c r="AR3890" s="118"/>
      <c r="AS3890" s="118"/>
      <c r="AT3890" s="118"/>
      <c r="AU3890" s="118"/>
      <c r="AV3890" s="118"/>
      <c r="AW3890" s="118"/>
      <c r="AX3890" s="118"/>
      <c r="AY3890" s="118"/>
      <c r="AZ3890" s="118"/>
      <c r="BA3890" s="118"/>
      <c r="BB3890" s="118"/>
      <c r="BC3890" s="118"/>
      <c r="BG3890" s="118"/>
      <c r="BH3890" s="118"/>
      <c r="BI3890" s="118"/>
      <c r="BJ3890" s="118"/>
      <c r="BK3890" s="118"/>
      <c r="BL3890" s="118"/>
      <c r="BM3890" s="118"/>
      <c r="BN3890" s="118"/>
      <c r="BO3890" s="118"/>
      <c r="BP3890" s="118"/>
      <c r="BQ3890" s="118"/>
    </row>
    <row r="3891" spans="1:69" s="2" customFormat="1" ht="15.75" x14ac:dyDescent="0.2">
      <c r="B3891" s="143">
        <f t="shared" ref="B3891:C3891" si="2183">B3820</f>
        <v>0</v>
      </c>
      <c r="C3891" s="323">
        <f t="shared" si="2183"/>
        <v>0</v>
      </c>
      <c r="D3891" s="324"/>
      <c r="E3891" s="324"/>
      <c r="F3891" s="324"/>
      <c r="G3891" s="324"/>
      <c r="H3891" s="324"/>
      <c r="I3891" s="324"/>
      <c r="J3891" s="324"/>
      <c r="K3891" s="324"/>
      <c r="L3891" s="324"/>
      <c r="M3891" s="324"/>
      <c r="N3891" s="324"/>
      <c r="O3891" s="324"/>
      <c r="P3891" s="324"/>
      <c r="Q3891" s="324"/>
      <c r="R3891" s="324"/>
      <c r="S3891" s="324"/>
      <c r="T3891" s="324"/>
      <c r="U3891" s="324"/>
      <c r="V3891" s="324"/>
      <c r="W3891" s="324"/>
      <c r="X3891" s="324"/>
      <c r="Y3891" s="324"/>
      <c r="Z3891" s="324"/>
      <c r="AA3891" s="324"/>
      <c r="AB3891" s="324"/>
      <c r="AC3891" s="324"/>
      <c r="AD3891" s="324"/>
      <c r="AE3891" s="324"/>
      <c r="AF3891" s="324"/>
      <c r="AG3891" s="324"/>
      <c r="AH3891" s="324"/>
      <c r="AI3891" s="325"/>
      <c r="AJ3891" s="118"/>
      <c r="AK3891" s="118"/>
      <c r="AL3891" s="118"/>
      <c r="AM3891" s="118"/>
      <c r="AN3891" s="118"/>
      <c r="AO3891" s="118"/>
      <c r="AP3891" s="118"/>
      <c r="AQ3891" s="118"/>
      <c r="AR3891" s="118"/>
      <c r="AS3891" s="118"/>
      <c r="AT3891" s="118"/>
      <c r="AU3891" s="118"/>
      <c r="AV3891" s="118"/>
      <c r="AW3891" s="118"/>
      <c r="AX3891" s="118"/>
      <c r="AY3891" s="118"/>
      <c r="AZ3891" s="118"/>
      <c r="BA3891" s="118"/>
      <c r="BB3891" s="118"/>
      <c r="BC3891" s="118"/>
      <c r="BG3891" s="118"/>
      <c r="BH3891" s="118"/>
      <c r="BI3891" s="118"/>
      <c r="BJ3891" s="118"/>
      <c r="BK3891" s="118"/>
      <c r="BL3891" s="118"/>
      <c r="BM3891" s="118"/>
      <c r="BN3891" s="118"/>
      <c r="BO3891" s="118"/>
      <c r="BP3891" s="118"/>
      <c r="BQ3891" s="118"/>
    </row>
    <row r="3892" spans="1:69" s="2" customFormat="1" ht="15.75" x14ac:dyDescent="0.2">
      <c r="B3892" s="143">
        <f t="shared" ref="B3892:C3892" si="2184">B3821</f>
        <v>0</v>
      </c>
      <c r="C3892" s="323">
        <f t="shared" si="2184"/>
        <v>0</v>
      </c>
      <c r="D3892" s="324"/>
      <c r="E3892" s="324"/>
      <c r="F3892" s="324"/>
      <c r="G3892" s="324"/>
      <c r="H3892" s="324"/>
      <c r="I3892" s="324"/>
      <c r="J3892" s="324"/>
      <c r="K3892" s="324"/>
      <c r="L3892" s="324"/>
      <c r="M3892" s="324"/>
      <c r="N3892" s="324"/>
      <c r="O3892" s="324"/>
      <c r="P3892" s="324"/>
      <c r="Q3892" s="324"/>
      <c r="R3892" s="324"/>
      <c r="S3892" s="324"/>
      <c r="T3892" s="324"/>
      <c r="U3892" s="324"/>
      <c r="V3892" s="324"/>
      <c r="W3892" s="324"/>
      <c r="X3892" s="324"/>
      <c r="Y3892" s="324"/>
      <c r="Z3892" s="324"/>
      <c r="AA3892" s="324"/>
      <c r="AB3892" s="324"/>
      <c r="AC3892" s="324"/>
      <c r="AD3892" s="324"/>
      <c r="AE3892" s="324"/>
      <c r="AF3892" s="324"/>
      <c r="AG3892" s="324"/>
      <c r="AH3892" s="324"/>
      <c r="AI3892" s="325"/>
      <c r="AJ3892" s="118"/>
      <c r="AK3892" s="118"/>
      <c r="AL3892" s="118"/>
      <c r="AM3892" s="118"/>
      <c r="AN3892" s="118"/>
      <c r="AO3892" s="118"/>
      <c r="AP3892" s="118"/>
      <c r="AQ3892" s="118"/>
      <c r="AR3892" s="118"/>
      <c r="AS3892" s="118"/>
      <c r="AT3892" s="118"/>
      <c r="AU3892" s="118"/>
      <c r="AV3892" s="118"/>
      <c r="AW3892" s="118"/>
      <c r="AX3892" s="118"/>
      <c r="AY3892" s="118"/>
      <c r="AZ3892" s="118"/>
      <c r="BA3892" s="118"/>
      <c r="BB3892" s="118"/>
      <c r="BC3892" s="118"/>
      <c r="BG3892" s="118"/>
      <c r="BH3892" s="118"/>
      <c r="BI3892" s="118"/>
      <c r="BJ3892" s="118"/>
      <c r="BK3892" s="118"/>
      <c r="BL3892" s="118"/>
      <c r="BM3892" s="118"/>
      <c r="BN3892" s="118"/>
      <c r="BO3892" s="118"/>
      <c r="BP3892" s="118"/>
      <c r="BQ3892" s="118"/>
    </row>
    <row r="3893" spans="1:69" s="2" customFormat="1" ht="15.75" x14ac:dyDescent="0.2">
      <c r="B3893" s="143">
        <f t="shared" ref="B3893:C3893" si="2185">B3822</f>
        <v>0</v>
      </c>
      <c r="C3893" s="323">
        <f t="shared" si="2185"/>
        <v>0</v>
      </c>
      <c r="D3893" s="324"/>
      <c r="E3893" s="324"/>
      <c r="F3893" s="324"/>
      <c r="G3893" s="324"/>
      <c r="H3893" s="324"/>
      <c r="I3893" s="324"/>
      <c r="J3893" s="324"/>
      <c r="K3893" s="324"/>
      <c r="L3893" s="324"/>
      <c r="M3893" s="324"/>
      <c r="N3893" s="324"/>
      <c r="O3893" s="324"/>
      <c r="P3893" s="324"/>
      <c r="Q3893" s="324"/>
      <c r="R3893" s="324"/>
      <c r="S3893" s="324"/>
      <c r="T3893" s="324"/>
      <c r="U3893" s="324"/>
      <c r="V3893" s="324"/>
      <c r="W3893" s="324"/>
      <c r="X3893" s="324"/>
      <c r="Y3893" s="324"/>
      <c r="Z3893" s="324"/>
      <c r="AA3893" s="324"/>
      <c r="AB3893" s="324"/>
      <c r="AC3893" s="324"/>
      <c r="AD3893" s="324"/>
      <c r="AE3893" s="324"/>
      <c r="AF3893" s="324"/>
      <c r="AG3893" s="324"/>
      <c r="AH3893" s="324"/>
      <c r="AI3893" s="325"/>
      <c r="AJ3893" s="118"/>
      <c r="AK3893" s="118"/>
      <c r="AL3893" s="118"/>
      <c r="AM3893" s="118"/>
      <c r="AN3893" s="118"/>
      <c r="AO3893" s="118"/>
      <c r="AP3893" s="118"/>
      <c r="AQ3893" s="118"/>
      <c r="AR3893" s="118"/>
      <c r="AS3893" s="118"/>
      <c r="AT3893" s="118"/>
      <c r="AU3893" s="118"/>
      <c r="AV3893" s="118"/>
      <c r="AW3893" s="118"/>
      <c r="AX3893" s="118"/>
      <c r="AY3893" s="118"/>
      <c r="AZ3893" s="118"/>
      <c r="BA3893" s="118"/>
      <c r="BB3893" s="118"/>
      <c r="BC3893" s="118"/>
      <c r="BG3893" s="118"/>
      <c r="BH3893" s="118"/>
      <c r="BI3893" s="118"/>
      <c r="BJ3893" s="118"/>
      <c r="BK3893" s="118"/>
      <c r="BL3893" s="118"/>
      <c r="BM3893" s="118"/>
      <c r="BN3893" s="118"/>
      <c r="BO3893" s="118"/>
      <c r="BP3893" s="118"/>
      <c r="BQ3893" s="118"/>
    </row>
    <row r="3894" spans="1:69" s="2" customFormat="1" ht="15.75" x14ac:dyDescent="0.2">
      <c r="B3894" s="143">
        <f t="shared" ref="B3894:C3894" si="2186">B3823</f>
        <v>0</v>
      </c>
      <c r="C3894" s="323">
        <f t="shared" si="2186"/>
        <v>0</v>
      </c>
      <c r="D3894" s="324"/>
      <c r="E3894" s="324"/>
      <c r="F3894" s="324"/>
      <c r="G3894" s="324"/>
      <c r="H3894" s="324"/>
      <c r="I3894" s="324"/>
      <c r="J3894" s="324"/>
      <c r="K3894" s="324"/>
      <c r="L3894" s="324"/>
      <c r="M3894" s="324"/>
      <c r="N3894" s="324"/>
      <c r="O3894" s="324"/>
      <c r="P3894" s="324"/>
      <c r="Q3894" s="324"/>
      <c r="R3894" s="324"/>
      <c r="S3894" s="324"/>
      <c r="T3894" s="324"/>
      <c r="U3894" s="324"/>
      <c r="V3894" s="324"/>
      <c r="W3894" s="324"/>
      <c r="X3894" s="324"/>
      <c r="Y3894" s="324"/>
      <c r="Z3894" s="324"/>
      <c r="AA3894" s="324"/>
      <c r="AB3894" s="324"/>
      <c r="AC3894" s="324"/>
      <c r="AD3894" s="324"/>
      <c r="AE3894" s="324"/>
      <c r="AF3894" s="324"/>
      <c r="AG3894" s="324"/>
      <c r="AH3894" s="324"/>
      <c r="AI3894" s="325"/>
      <c r="AJ3894" s="118"/>
      <c r="AK3894" s="118"/>
      <c r="AL3894" s="118"/>
      <c r="AM3894" s="118"/>
      <c r="AN3894" s="118"/>
      <c r="AO3894" s="118"/>
      <c r="AP3894" s="118"/>
      <c r="AQ3894" s="118"/>
      <c r="AR3894" s="118"/>
      <c r="AS3894" s="118"/>
      <c r="AT3894" s="118"/>
      <c r="AU3894" s="118"/>
      <c r="AV3894" s="118"/>
      <c r="AW3894" s="118"/>
      <c r="AX3894" s="118"/>
      <c r="AY3894" s="118"/>
      <c r="AZ3894" s="118"/>
      <c r="BA3894" s="118"/>
      <c r="BB3894" s="118"/>
      <c r="BC3894" s="118"/>
      <c r="BG3894" s="118"/>
      <c r="BH3894" s="118"/>
      <c r="BI3894" s="118"/>
      <c r="BJ3894" s="118"/>
      <c r="BK3894" s="118"/>
      <c r="BL3894" s="118"/>
      <c r="BM3894" s="118"/>
      <c r="BN3894" s="118"/>
      <c r="BO3894" s="118"/>
      <c r="BP3894" s="118"/>
      <c r="BQ3894" s="118"/>
    </row>
    <row r="3895" spans="1:69" s="2" customFormat="1" ht="15.75" x14ac:dyDescent="0.2">
      <c r="B3895" s="143">
        <f t="shared" ref="B3895:C3895" si="2187">B3824</f>
        <v>0</v>
      </c>
      <c r="C3895" s="323">
        <f t="shared" si="2187"/>
        <v>0</v>
      </c>
      <c r="D3895" s="324"/>
      <c r="E3895" s="324"/>
      <c r="F3895" s="324"/>
      <c r="G3895" s="324"/>
      <c r="H3895" s="324"/>
      <c r="I3895" s="324"/>
      <c r="J3895" s="324"/>
      <c r="K3895" s="324"/>
      <c r="L3895" s="324"/>
      <c r="M3895" s="324"/>
      <c r="N3895" s="324"/>
      <c r="O3895" s="324"/>
      <c r="P3895" s="324"/>
      <c r="Q3895" s="324"/>
      <c r="R3895" s="324"/>
      <c r="S3895" s="324"/>
      <c r="T3895" s="324"/>
      <c r="U3895" s="324"/>
      <c r="V3895" s="324"/>
      <c r="W3895" s="324"/>
      <c r="X3895" s="324"/>
      <c r="Y3895" s="324"/>
      <c r="Z3895" s="324"/>
      <c r="AA3895" s="324"/>
      <c r="AB3895" s="324"/>
      <c r="AC3895" s="324"/>
      <c r="AD3895" s="324"/>
      <c r="AE3895" s="324"/>
      <c r="AF3895" s="324"/>
      <c r="AG3895" s="324"/>
      <c r="AH3895" s="324"/>
      <c r="AI3895" s="325"/>
      <c r="AJ3895" s="118"/>
      <c r="AK3895" s="118"/>
      <c r="AL3895" s="118"/>
      <c r="AM3895" s="118"/>
      <c r="AN3895" s="118"/>
      <c r="AO3895" s="118"/>
      <c r="AP3895" s="118"/>
      <c r="AQ3895" s="118"/>
      <c r="AR3895" s="118"/>
      <c r="AS3895" s="118"/>
      <c r="AT3895" s="118"/>
      <c r="AU3895" s="118"/>
      <c r="AV3895" s="118"/>
      <c r="AW3895" s="118"/>
      <c r="AX3895" s="118"/>
      <c r="AY3895" s="118"/>
      <c r="AZ3895" s="118"/>
      <c r="BA3895" s="118"/>
      <c r="BB3895" s="118"/>
      <c r="BC3895" s="118"/>
      <c r="BG3895" s="118"/>
      <c r="BH3895" s="118"/>
      <c r="BI3895" s="118"/>
      <c r="BJ3895" s="118"/>
      <c r="BK3895" s="118"/>
      <c r="BL3895" s="118"/>
      <c r="BM3895" s="118"/>
      <c r="BN3895" s="118"/>
      <c r="BO3895" s="118"/>
      <c r="BP3895" s="118"/>
      <c r="BQ3895" s="118"/>
    </row>
    <row r="3896" spans="1:69" s="2" customFormat="1" ht="15.75" x14ac:dyDescent="0.2">
      <c r="B3896" s="143">
        <f t="shared" ref="B3896:C3896" si="2188">B3825</f>
        <v>0</v>
      </c>
      <c r="C3896" s="323">
        <f t="shared" si="2188"/>
        <v>0</v>
      </c>
      <c r="D3896" s="324"/>
      <c r="E3896" s="324"/>
      <c r="F3896" s="324"/>
      <c r="G3896" s="324"/>
      <c r="H3896" s="324"/>
      <c r="I3896" s="324"/>
      <c r="J3896" s="324"/>
      <c r="K3896" s="324"/>
      <c r="L3896" s="324"/>
      <c r="M3896" s="324"/>
      <c r="N3896" s="324"/>
      <c r="O3896" s="324"/>
      <c r="P3896" s="324"/>
      <c r="Q3896" s="324"/>
      <c r="R3896" s="324"/>
      <c r="S3896" s="324"/>
      <c r="T3896" s="324"/>
      <c r="U3896" s="324"/>
      <c r="V3896" s="324"/>
      <c r="W3896" s="324"/>
      <c r="X3896" s="324"/>
      <c r="Y3896" s="324"/>
      <c r="Z3896" s="324"/>
      <c r="AA3896" s="324"/>
      <c r="AB3896" s="324"/>
      <c r="AC3896" s="324"/>
      <c r="AD3896" s="324"/>
      <c r="AE3896" s="324"/>
      <c r="AF3896" s="324"/>
      <c r="AG3896" s="324"/>
      <c r="AH3896" s="324"/>
      <c r="AI3896" s="325"/>
      <c r="AJ3896" s="118"/>
      <c r="AK3896" s="118"/>
      <c r="AL3896" s="118"/>
      <c r="AM3896" s="118"/>
      <c r="AN3896" s="118"/>
      <c r="AO3896" s="118"/>
      <c r="AP3896" s="118"/>
      <c r="AQ3896" s="118"/>
      <c r="AR3896" s="118"/>
      <c r="AS3896" s="118"/>
      <c r="AT3896" s="118"/>
      <c r="AU3896" s="118"/>
      <c r="AV3896" s="118"/>
      <c r="AW3896" s="118"/>
      <c r="AX3896" s="118"/>
      <c r="AY3896" s="118"/>
      <c r="AZ3896" s="118"/>
      <c r="BA3896" s="118"/>
      <c r="BB3896" s="118"/>
      <c r="BC3896" s="118"/>
      <c r="BG3896" s="118"/>
      <c r="BH3896" s="118"/>
      <c r="BI3896" s="118"/>
      <c r="BJ3896" s="118"/>
      <c r="BK3896" s="118"/>
      <c r="BL3896" s="118"/>
      <c r="BM3896" s="118"/>
      <c r="BN3896" s="118"/>
      <c r="BO3896" s="118"/>
      <c r="BP3896" s="118"/>
      <c r="BQ3896" s="118"/>
    </row>
    <row r="3897" spans="1:69" s="2" customFormat="1" ht="15.75" x14ac:dyDescent="0.2">
      <c r="B3897" s="143">
        <f t="shared" ref="B3897:C3897" si="2189">B3826</f>
        <v>0</v>
      </c>
      <c r="C3897" s="323">
        <f t="shared" si="2189"/>
        <v>0</v>
      </c>
      <c r="D3897" s="324"/>
      <c r="E3897" s="324"/>
      <c r="F3897" s="324"/>
      <c r="G3897" s="324"/>
      <c r="H3897" s="324"/>
      <c r="I3897" s="324"/>
      <c r="J3897" s="324"/>
      <c r="K3897" s="324"/>
      <c r="L3897" s="324"/>
      <c r="M3897" s="324"/>
      <c r="N3897" s="324"/>
      <c r="O3897" s="324"/>
      <c r="P3897" s="324"/>
      <c r="Q3897" s="324"/>
      <c r="R3897" s="324"/>
      <c r="S3897" s="324"/>
      <c r="T3897" s="324"/>
      <c r="U3897" s="324"/>
      <c r="V3897" s="324"/>
      <c r="W3897" s="324"/>
      <c r="X3897" s="324"/>
      <c r="Y3897" s="324"/>
      <c r="Z3897" s="324"/>
      <c r="AA3897" s="324"/>
      <c r="AB3897" s="324"/>
      <c r="AC3897" s="324"/>
      <c r="AD3897" s="324"/>
      <c r="AE3897" s="324"/>
      <c r="AF3897" s="324"/>
      <c r="AG3897" s="324"/>
      <c r="AH3897" s="324"/>
      <c r="AI3897" s="325"/>
      <c r="AJ3897" s="118"/>
      <c r="AK3897" s="118"/>
      <c r="AL3897" s="118"/>
      <c r="AM3897" s="118"/>
      <c r="AN3897" s="118"/>
      <c r="AO3897" s="118"/>
      <c r="AP3897" s="118"/>
      <c r="AQ3897" s="118"/>
      <c r="AR3897" s="118"/>
      <c r="AS3897" s="118"/>
      <c r="AT3897" s="118"/>
      <c r="AU3897" s="118"/>
      <c r="AV3897" s="118"/>
      <c r="AW3897" s="118"/>
      <c r="AX3897" s="118"/>
      <c r="AY3897" s="118"/>
      <c r="AZ3897" s="118"/>
      <c r="BA3897" s="118"/>
      <c r="BB3897" s="118"/>
      <c r="BC3897" s="118"/>
      <c r="BG3897" s="118"/>
      <c r="BH3897" s="118"/>
      <c r="BI3897" s="118"/>
      <c r="BJ3897" s="118"/>
      <c r="BK3897" s="118"/>
      <c r="BL3897" s="118"/>
      <c r="BM3897" s="118"/>
      <c r="BN3897" s="118"/>
      <c r="BO3897" s="118"/>
      <c r="BP3897" s="118"/>
      <c r="BQ3897" s="118"/>
    </row>
    <row r="3898" spans="1:69" s="2" customFormat="1" ht="15.75" x14ac:dyDescent="0.2">
      <c r="B3898" s="143">
        <f t="shared" ref="B3898:C3898" si="2190">B3827</f>
        <v>0</v>
      </c>
      <c r="C3898" s="323">
        <f t="shared" si="2190"/>
        <v>0</v>
      </c>
      <c r="D3898" s="324"/>
      <c r="E3898" s="324"/>
      <c r="F3898" s="324"/>
      <c r="G3898" s="324"/>
      <c r="H3898" s="324"/>
      <c r="I3898" s="324"/>
      <c r="J3898" s="324"/>
      <c r="K3898" s="324"/>
      <c r="L3898" s="324"/>
      <c r="M3898" s="324"/>
      <c r="N3898" s="324"/>
      <c r="O3898" s="324"/>
      <c r="P3898" s="324"/>
      <c r="Q3898" s="324"/>
      <c r="R3898" s="324"/>
      <c r="S3898" s="324"/>
      <c r="T3898" s="324"/>
      <c r="U3898" s="324"/>
      <c r="V3898" s="324"/>
      <c r="W3898" s="324"/>
      <c r="X3898" s="324"/>
      <c r="Y3898" s="324"/>
      <c r="Z3898" s="324"/>
      <c r="AA3898" s="324"/>
      <c r="AB3898" s="324"/>
      <c r="AC3898" s="324"/>
      <c r="AD3898" s="324"/>
      <c r="AE3898" s="324"/>
      <c r="AF3898" s="324"/>
      <c r="AG3898" s="324"/>
      <c r="AH3898" s="324"/>
      <c r="AI3898" s="325"/>
      <c r="AJ3898" s="118"/>
      <c r="AK3898" s="118"/>
      <c r="AL3898" s="118"/>
      <c r="AM3898" s="118"/>
      <c r="AN3898" s="118"/>
      <c r="AO3898" s="118"/>
      <c r="AP3898" s="118"/>
      <c r="AQ3898" s="118"/>
      <c r="AR3898" s="118"/>
      <c r="AS3898" s="118"/>
      <c r="AT3898" s="118"/>
      <c r="AU3898" s="118"/>
      <c r="AV3898" s="118"/>
      <c r="AW3898" s="118"/>
      <c r="AX3898" s="118"/>
      <c r="AY3898" s="118"/>
      <c r="AZ3898" s="118"/>
      <c r="BA3898" s="118"/>
      <c r="BB3898" s="118"/>
      <c r="BC3898" s="118"/>
      <c r="BG3898" s="118"/>
      <c r="BH3898" s="118"/>
      <c r="BI3898" s="118"/>
      <c r="BJ3898" s="118"/>
      <c r="BK3898" s="118"/>
      <c r="BL3898" s="118"/>
      <c r="BM3898" s="118"/>
      <c r="BN3898" s="118"/>
      <c r="BO3898" s="118"/>
      <c r="BP3898" s="118"/>
      <c r="BQ3898" s="118"/>
    </row>
    <row r="3899" spans="1:69" s="2" customFormat="1" ht="15.75" x14ac:dyDescent="0.2">
      <c r="B3899" s="143">
        <f t="shared" ref="B3899:C3899" si="2191">B3828</f>
        <v>0</v>
      </c>
      <c r="C3899" s="323">
        <f t="shared" si="2191"/>
        <v>0</v>
      </c>
      <c r="D3899" s="324"/>
      <c r="E3899" s="324"/>
      <c r="F3899" s="324"/>
      <c r="G3899" s="324"/>
      <c r="H3899" s="324"/>
      <c r="I3899" s="324"/>
      <c r="J3899" s="324"/>
      <c r="K3899" s="324"/>
      <c r="L3899" s="324"/>
      <c r="M3899" s="324"/>
      <c r="N3899" s="324"/>
      <c r="O3899" s="324"/>
      <c r="P3899" s="324"/>
      <c r="Q3899" s="324"/>
      <c r="R3899" s="324"/>
      <c r="S3899" s="324"/>
      <c r="T3899" s="324"/>
      <c r="U3899" s="324"/>
      <c r="V3899" s="324"/>
      <c r="W3899" s="324"/>
      <c r="X3899" s="324"/>
      <c r="Y3899" s="324"/>
      <c r="Z3899" s="324"/>
      <c r="AA3899" s="324"/>
      <c r="AB3899" s="324"/>
      <c r="AC3899" s="324"/>
      <c r="AD3899" s="324"/>
      <c r="AE3899" s="324"/>
      <c r="AF3899" s="324"/>
      <c r="AG3899" s="324"/>
      <c r="AH3899" s="324"/>
      <c r="AI3899" s="325"/>
      <c r="AJ3899" s="118"/>
      <c r="AK3899" s="118"/>
      <c r="AL3899" s="118"/>
      <c r="AM3899" s="118"/>
      <c r="AN3899" s="118"/>
      <c r="AO3899" s="118"/>
      <c r="AP3899" s="118"/>
      <c r="AQ3899" s="118"/>
      <c r="AR3899" s="118"/>
      <c r="AS3899" s="118"/>
      <c r="AT3899" s="118"/>
      <c r="AU3899" s="118"/>
      <c r="AV3899" s="118"/>
      <c r="AW3899" s="118"/>
      <c r="AX3899" s="118"/>
      <c r="AY3899" s="118"/>
      <c r="AZ3899" s="118"/>
      <c r="BA3899" s="118"/>
      <c r="BB3899" s="118"/>
      <c r="BC3899" s="118"/>
      <c r="BG3899" s="118"/>
      <c r="BH3899" s="118"/>
      <c r="BI3899" s="118"/>
      <c r="BJ3899" s="118"/>
      <c r="BK3899" s="118"/>
      <c r="BL3899" s="118"/>
      <c r="BM3899" s="118"/>
      <c r="BN3899" s="118"/>
      <c r="BO3899" s="118"/>
      <c r="BP3899" s="118"/>
      <c r="BQ3899" s="118"/>
    </row>
    <row r="3900" spans="1:69" s="2" customFormat="1" ht="15.75" x14ac:dyDescent="0.2">
      <c r="B3900" s="143">
        <f t="shared" ref="B3900:C3900" si="2192">B3829</f>
        <v>0</v>
      </c>
      <c r="C3900" s="323">
        <f t="shared" si="2192"/>
        <v>0</v>
      </c>
      <c r="D3900" s="324"/>
      <c r="E3900" s="324"/>
      <c r="F3900" s="324"/>
      <c r="G3900" s="324"/>
      <c r="H3900" s="324"/>
      <c r="I3900" s="324"/>
      <c r="J3900" s="324"/>
      <c r="K3900" s="324"/>
      <c r="L3900" s="324"/>
      <c r="M3900" s="324"/>
      <c r="N3900" s="324"/>
      <c r="O3900" s="324"/>
      <c r="P3900" s="324"/>
      <c r="Q3900" s="324"/>
      <c r="R3900" s="324"/>
      <c r="S3900" s="324"/>
      <c r="T3900" s="324"/>
      <c r="U3900" s="324"/>
      <c r="V3900" s="324"/>
      <c r="W3900" s="324"/>
      <c r="X3900" s="324"/>
      <c r="Y3900" s="324"/>
      <c r="Z3900" s="324"/>
      <c r="AA3900" s="324"/>
      <c r="AB3900" s="324"/>
      <c r="AC3900" s="324"/>
      <c r="AD3900" s="324"/>
      <c r="AE3900" s="324"/>
      <c r="AF3900" s="324"/>
      <c r="AG3900" s="324"/>
      <c r="AH3900" s="324"/>
      <c r="AI3900" s="325"/>
      <c r="AJ3900" s="118"/>
      <c r="AK3900" s="118"/>
      <c r="AL3900" s="118"/>
      <c r="AM3900" s="118"/>
      <c r="AN3900" s="118"/>
      <c r="AO3900" s="118"/>
      <c r="AP3900" s="118"/>
      <c r="AQ3900" s="118"/>
      <c r="AR3900" s="118"/>
      <c r="AS3900" s="118"/>
      <c r="AT3900" s="118"/>
      <c r="AU3900" s="118"/>
      <c r="AV3900" s="118"/>
      <c r="AW3900" s="118"/>
      <c r="AX3900" s="118"/>
      <c r="AY3900" s="118"/>
      <c r="AZ3900" s="118"/>
      <c r="BA3900" s="118"/>
      <c r="BB3900" s="118"/>
      <c r="BC3900" s="118"/>
      <c r="BG3900" s="118"/>
      <c r="BH3900" s="118"/>
      <c r="BI3900" s="118"/>
      <c r="BJ3900" s="118"/>
      <c r="BK3900" s="118"/>
      <c r="BL3900" s="118"/>
      <c r="BM3900" s="118"/>
      <c r="BN3900" s="118"/>
      <c r="BO3900" s="118"/>
      <c r="BP3900" s="118"/>
      <c r="BQ3900" s="118"/>
    </row>
    <row r="3901" spans="1:69" s="2" customFormat="1" ht="15.75" x14ac:dyDescent="0.2">
      <c r="B3901" s="143">
        <f t="shared" ref="B3901:C3901" si="2193">B3830</f>
        <v>0</v>
      </c>
      <c r="C3901" s="323">
        <f t="shared" si="2193"/>
        <v>0</v>
      </c>
      <c r="D3901" s="324"/>
      <c r="E3901" s="324"/>
      <c r="F3901" s="324"/>
      <c r="G3901" s="324"/>
      <c r="H3901" s="324"/>
      <c r="I3901" s="324"/>
      <c r="J3901" s="324"/>
      <c r="K3901" s="324"/>
      <c r="L3901" s="324"/>
      <c r="M3901" s="324"/>
      <c r="N3901" s="324"/>
      <c r="O3901" s="324"/>
      <c r="P3901" s="324"/>
      <c r="Q3901" s="324"/>
      <c r="R3901" s="324"/>
      <c r="S3901" s="324"/>
      <c r="T3901" s="324"/>
      <c r="U3901" s="324"/>
      <c r="V3901" s="324"/>
      <c r="W3901" s="324"/>
      <c r="X3901" s="324"/>
      <c r="Y3901" s="324"/>
      <c r="Z3901" s="324"/>
      <c r="AA3901" s="324"/>
      <c r="AB3901" s="324"/>
      <c r="AC3901" s="324"/>
      <c r="AD3901" s="324"/>
      <c r="AE3901" s="324"/>
      <c r="AF3901" s="324"/>
      <c r="AG3901" s="324"/>
      <c r="AH3901" s="324"/>
      <c r="AI3901" s="325"/>
      <c r="AJ3901" s="118"/>
      <c r="AK3901" s="118"/>
      <c r="AL3901" s="118"/>
      <c r="AM3901" s="118"/>
      <c r="AN3901" s="118"/>
      <c r="AO3901" s="118"/>
      <c r="AP3901" s="118"/>
      <c r="AQ3901" s="118"/>
      <c r="AR3901" s="118"/>
      <c r="AS3901" s="118"/>
      <c r="AT3901" s="118"/>
      <c r="AU3901" s="118"/>
      <c r="AV3901" s="118"/>
      <c r="AW3901" s="118"/>
      <c r="AX3901" s="118"/>
      <c r="AY3901" s="118"/>
      <c r="AZ3901" s="118"/>
      <c r="BA3901" s="118"/>
      <c r="BB3901" s="118"/>
      <c r="BC3901" s="118"/>
      <c r="BG3901" s="118"/>
      <c r="BH3901" s="118"/>
      <c r="BI3901" s="118"/>
      <c r="BJ3901" s="118"/>
      <c r="BK3901" s="118"/>
      <c r="BL3901" s="118"/>
      <c r="BM3901" s="118"/>
      <c r="BN3901" s="118"/>
      <c r="BO3901" s="118"/>
      <c r="BP3901" s="118"/>
      <c r="BQ3901" s="118"/>
    </row>
    <row r="3902" spans="1:69" s="2" customFormat="1" ht="15.75" x14ac:dyDescent="0.2">
      <c r="B3902" s="143">
        <f t="shared" ref="B3902:C3902" si="2194">B3831</f>
        <v>0</v>
      </c>
      <c r="C3902" s="323">
        <f t="shared" si="2194"/>
        <v>0</v>
      </c>
      <c r="D3902" s="324"/>
      <c r="E3902" s="324"/>
      <c r="F3902" s="324"/>
      <c r="G3902" s="324"/>
      <c r="H3902" s="324"/>
      <c r="I3902" s="324"/>
      <c r="J3902" s="324"/>
      <c r="K3902" s="324"/>
      <c r="L3902" s="324"/>
      <c r="M3902" s="324"/>
      <c r="N3902" s="324"/>
      <c r="O3902" s="324"/>
      <c r="P3902" s="324"/>
      <c r="Q3902" s="324"/>
      <c r="R3902" s="324"/>
      <c r="S3902" s="324"/>
      <c r="T3902" s="324"/>
      <c r="U3902" s="324"/>
      <c r="V3902" s="324"/>
      <c r="W3902" s="324"/>
      <c r="X3902" s="324"/>
      <c r="Y3902" s="324"/>
      <c r="Z3902" s="324"/>
      <c r="AA3902" s="324"/>
      <c r="AB3902" s="324"/>
      <c r="AC3902" s="324"/>
      <c r="AD3902" s="324"/>
      <c r="AE3902" s="324"/>
      <c r="AF3902" s="324"/>
      <c r="AG3902" s="324"/>
      <c r="AH3902" s="324"/>
      <c r="AI3902" s="325"/>
      <c r="AJ3902" s="118"/>
      <c r="AK3902" s="118"/>
      <c r="AL3902" s="118"/>
      <c r="AM3902" s="118"/>
      <c r="AN3902" s="118"/>
      <c r="AO3902" s="118"/>
      <c r="AP3902" s="118"/>
      <c r="AQ3902" s="118"/>
      <c r="AR3902" s="118"/>
      <c r="AS3902" s="118"/>
      <c r="AT3902" s="118"/>
      <c r="AU3902" s="118"/>
      <c r="AV3902" s="118"/>
      <c r="AW3902" s="118"/>
      <c r="AX3902" s="118"/>
      <c r="AY3902" s="118"/>
      <c r="AZ3902" s="118"/>
      <c r="BA3902" s="118"/>
      <c r="BB3902" s="118"/>
      <c r="BC3902" s="118"/>
      <c r="BG3902" s="118"/>
      <c r="BH3902" s="118"/>
      <c r="BI3902" s="118"/>
      <c r="BJ3902" s="118"/>
      <c r="BK3902" s="118"/>
      <c r="BL3902" s="118"/>
      <c r="BM3902" s="118"/>
      <c r="BN3902" s="118"/>
      <c r="BO3902" s="118"/>
      <c r="BP3902" s="118"/>
      <c r="BQ3902" s="118"/>
    </row>
    <row r="3903" spans="1:69" ht="15" x14ac:dyDescent="0.2">
      <c r="A3903" s="2"/>
      <c r="B3903" s="2"/>
      <c r="C3903" s="2"/>
      <c r="D3903" s="2"/>
      <c r="I3903" s="338"/>
      <c r="J3903" s="338"/>
      <c r="BD3903" s="2"/>
      <c r="BE3903" s="2"/>
      <c r="BF3903" s="2"/>
    </row>
    <row r="3904" spans="1:69" ht="15" x14ac:dyDescent="0.2">
      <c r="A3904" s="326" t="s">
        <v>55</v>
      </c>
      <c r="B3904" s="327"/>
      <c r="C3904" s="327"/>
      <c r="D3904" s="327"/>
      <c r="E3904" s="327"/>
      <c r="F3904" s="327"/>
      <c r="G3904" s="327"/>
      <c r="H3904" s="327"/>
      <c r="I3904" s="327"/>
      <c r="J3904" s="327"/>
      <c r="K3904" s="327"/>
      <c r="L3904" s="327"/>
      <c r="M3904" s="327"/>
      <c r="N3904" s="327"/>
      <c r="O3904" s="327"/>
      <c r="P3904" s="327"/>
      <c r="Q3904" s="327"/>
      <c r="R3904" s="327"/>
      <c r="S3904" s="327"/>
      <c r="T3904" s="327"/>
      <c r="U3904" s="327"/>
      <c r="V3904" s="327"/>
      <c r="W3904" s="327"/>
      <c r="X3904" s="327"/>
      <c r="Y3904" s="327"/>
      <c r="Z3904" s="327"/>
      <c r="AA3904" s="327"/>
      <c r="AB3904" s="327"/>
      <c r="AC3904" s="327"/>
      <c r="AD3904" s="327"/>
      <c r="AE3904" s="327"/>
      <c r="AF3904" s="327"/>
      <c r="AG3904" s="327"/>
      <c r="AH3904" s="327"/>
      <c r="AI3904" s="327"/>
      <c r="BD3904" s="2"/>
      <c r="BE3904" s="2"/>
      <c r="BF3904" s="2"/>
    </row>
    <row r="3905" spans="1:59" x14ac:dyDescent="0.2">
      <c r="A3905" s="2"/>
      <c r="B3905" s="2"/>
      <c r="C3905" s="2"/>
      <c r="D3905" s="2"/>
      <c r="BD3905" s="2"/>
      <c r="BE3905" s="2"/>
      <c r="BF3905" s="2"/>
    </row>
    <row r="3906" spans="1:59" x14ac:dyDescent="0.2">
      <c r="A3906" s="2"/>
      <c r="B3906" s="2"/>
      <c r="C3906" s="2"/>
      <c r="D3906" s="2"/>
      <c r="BD3906" s="2"/>
      <c r="BE3906" s="2"/>
      <c r="BF3906" s="2"/>
    </row>
    <row r="3907" spans="1:59" ht="15.75" x14ac:dyDescent="0.2">
      <c r="A3907" s="101" t="s">
        <v>4</v>
      </c>
      <c r="B3907" s="2"/>
      <c r="C3907" s="2"/>
      <c r="D3907" s="2"/>
      <c r="BD3907" s="2"/>
      <c r="BE3907" s="2"/>
      <c r="BF3907" s="2"/>
    </row>
    <row r="3908" spans="1:59" x14ac:dyDescent="0.2">
      <c r="A3908" s="2"/>
      <c r="B3908" s="2"/>
      <c r="C3908" s="2"/>
      <c r="D3908" s="2"/>
      <c r="BD3908" s="2"/>
      <c r="BE3908" s="2"/>
      <c r="BF3908" s="2"/>
    </row>
    <row r="3909" spans="1:59" ht="15.75" x14ac:dyDescent="0.2">
      <c r="A3909" s="339" t="s">
        <v>7</v>
      </c>
      <c r="B3909" s="340"/>
      <c r="C3909" s="340"/>
      <c r="D3909" s="2"/>
      <c r="E3909" s="320" t="str">
        <f>Результаты!$E$3</f>
        <v>Ленинская СОШ</v>
      </c>
      <c r="F3909" s="320"/>
      <c r="G3909" s="320"/>
      <c r="H3909" s="320"/>
      <c r="I3909" s="320"/>
      <c r="J3909" s="320"/>
      <c r="BD3909" s="2"/>
      <c r="BE3909" s="2"/>
      <c r="BF3909" s="2"/>
    </row>
    <row r="3910" spans="1:59" ht="15.75" x14ac:dyDescent="0.2">
      <c r="A3910" s="339" t="s">
        <v>12</v>
      </c>
      <c r="B3910" s="339"/>
      <c r="C3910" s="339"/>
      <c r="D3910" s="2"/>
      <c r="E3910" s="320" t="str">
        <f>Результаты!$E$7</f>
        <v>математика</v>
      </c>
      <c r="F3910" s="328"/>
      <c r="G3910" s="328"/>
      <c r="H3910" s="328"/>
      <c r="I3910" s="328"/>
      <c r="J3910" s="328"/>
      <c r="BD3910" s="2"/>
      <c r="BE3910" s="2"/>
      <c r="BF3910" s="2"/>
    </row>
    <row r="3911" spans="1:59" ht="15.75" x14ac:dyDescent="0.2">
      <c r="A3911" s="339" t="s">
        <v>9</v>
      </c>
      <c r="B3911" s="339"/>
      <c r="C3911" s="339"/>
      <c r="D3911" s="2"/>
      <c r="E3911" s="320">
        <f>Результаты!$E$11</f>
        <v>13</v>
      </c>
      <c r="F3911" s="328"/>
      <c r="G3911" s="328"/>
      <c r="H3911" s="328"/>
      <c r="I3911" s="328"/>
      <c r="J3911" s="328"/>
      <c r="BD3911" s="2"/>
      <c r="BE3911" s="2"/>
      <c r="BF3911" s="2"/>
    </row>
    <row r="3912" spans="1:59" ht="15.75" x14ac:dyDescent="0.2">
      <c r="A3912" s="339" t="s">
        <v>23</v>
      </c>
      <c r="B3912" s="339"/>
      <c r="C3912" s="339"/>
      <c r="D3912" s="2"/>
      <c r="E3912" s="320">
        <f>Результаты!$E$13</f>
        <v>6</v>
      </c>
      <c r="F3912" s="328"/>
      <c r="G3912" s="328"/>
      <c r="H3912" s="328"/>
      <c r="I3912" s="328"/>
      <c r="J3912" s="328"/>
      <c r="BD3912" s="2"/>
      <c r="BE3912" s="2"/>
      <c r="BF3912" s="2"/>
    </row>
    <row r="3913" spans="1:59" ht="15.75" x14ac:dyDescent="0.2">
      <c r="A3913" s="339" t="s">
        <v>42</v>
      </c>
      <c r="B3913" s="339"/>
      <c r="C3913" s="339"/>
      <c r="D3913" s="2"/>
      <c r="E3913" s="320">
        <f>Результаты!$E$15</f>
        <v>6</v>
      </c>
      <c r="F3913" s="320"/>
      <c r="G3913" s="320"/>
      <c r="H3913" s="321">
        <f>Результаты!$H$15</f>
        <v>7</v>
      </c>
      <c r="I3913" s="321"/>
      <c r="J3913" s="322"/>
      <c r="BD3913" s="2"/>
      <c r="BE3913" s="2"/>
      <c r="BF3913" s="2"/>
    </row>
    <row r="3914" spans="1:59" ht="13.5" thickBot="1" x14ac:dyDescent="0.25">
      <c r="A3914" s="2"/>
      <c r="B3914" s="2"/>
      <c r="C3914" s="2"/>
      <c r="D3914" s="2"/>
      <c r="BD3914" s="2"/>
      <c r="BE3914" s="2"/>
      <c r="BF3914" s="2"/>
    </row>
    <row r="3915" spans="1:59" ht="15" customHeight="1" x14ac:dyDescent="0.2">
      <c r="A3915" s="341" t="s">
        <v>19</v>
      </c>
      <c r="B3915" s="342"/>
      <c r="C3915" s="342"/>
      <c r="D3915" s="342"/>
      <c r="E3915" s="335">
        <f>E3844</f>
        <v>1</v>
      </c>
      <c r="F3915" s="335">
        <f t="shared" ref="F3915:AM3915" si="2195">F3844</f>
        <v>2</v>
      </c>
      <c r="G3915" s="335">
        <f t="shared" si="2195"/>
        <v>3</v>
      </c>
      <c r="H3915" s="337">
        <f t="shared" si="2195"/>
        <v>4</v>
      </c>
      <c r="I3915" s="335">
        <f t="shared" si="2195"/>
        <v>5</v>
      </c>
      <c r="J3915" s="337">
        <f t="shared" si="2195"/>
        <v>6</v>
      </c>
      <c r="K3915" s="337">
        <f t="shared" si="2195"/>
        <v>7</v>
      </c>
      <c r="L3915" s="335">
        <f t="shared" si="2195"/>
        <v>8</v>
      </c>
      <c r="M3915" s="337">
        <f t="shared" si="2195"/>
        <v>9</v>
      </c>
      <c r="N3915" s="335">
        <f t="shared" si="2195"/>
        <v>10</v>
      </c>
      <c r="O3915" s="337">
        <f t="shared" si="2195"/>
        <v>11</v>
      </c>
      <c r="P3915" s="335">
        <f t="shared" si="2195"/>
        <v>12</v>
      </c>
      <c r="Q3915" s="337">
        <f t="shared" si="2195"/>
        <v>13</v>
      </c>
      <c r="R3915" s="335">
        <f t="shared" si="2195"/>
        <v>14</v>
      </c>
      <c r="S3915" s="337">
        <f t="shared" si="2195"/>
        <v>15</v>
      </c>
      <c r="T3915" s="335">
        <f t="shared" si="2195"/>
        <v>16</v>
      </c>
      <c r="U3915" s="335">
        <f t="shared" si="2195"/>
        <v>17</v>
      </c>
      <c r="V3915" s="337">
        <f t="shared" si="2195"/>
        <v>18</v>
      </c>
      <c r="W3915" s="337">
        <f t="shared" si="2195"/>
        <v>19</v>
      </c>
      <c r="X3915" s="337">
        <f t="shared" si="2195"/>
        <v>20</v>
      </c>
      <c r="Y3915" s="335" t="e">
        <f t="shared" si="2195"/>
        <v>#REF!</v>
      </c>
      <c r="Z3915" s="335" t="e">
        <f t="shared" si="2195"/>
        <v>#REF!</v>
      </c>
      <c r="AA3915" s="335" t="e">
        <f t="shared" si="2195"/>
        <v>#REF!</v>
      </c>
      <c r="AB3915" s="360" t="e">
        <f t="shared" si="2195"/>
        <v>#REF!</v>
      </c>
      <c r="AC3915" s="360" t="e">
        <f t="shared" si="2195"/>
        <v>#REF!</v>
      </c>
      <c r="AD3915" s="360" t="e">
        <f t="shared" si="2195"/>
        <v>#REF!</v>
      </c>
      <c r="AE3915" s="360" t="e">
        <f t="shared" si="2195"/>
        <v>#REF!</v>
      </c>
      <c r="AF3915" s="360" t="e">
        <f t="shared" si="2195"/>
        <v>#REF!</v>
      </c>
      <c r="AG3915" s="360" t="e">
        <f t="shared" si="2195"/>
        <v>#REF!</v>
      </c>
      <c r="AH3915" s="337" t="e">
        <f t="shared" si="2195"/>
        <v>#REF!</v>
      </c>
      <c r="AI3915" s="360" t="e">
        <f t="shared" si="2195"/>
        <v>#REF!</v>
      </c>
      <c r="AJ3915" s="360" t="e">
        <f t="shared" si="2195"/>
        <v>#REF!</v>
      </c>
      <c r="AK3915" s="360" t="e">
        <f t="shared" si="2195"/>
        <v>#REF!</v>
      </c>
      <c r="AL3915" s="360" t="e">
        <f t="shared" si="2195"/>
        <v>#REF!</v>
      </c>
      <c r="AM3915" s="360" t="e">
        <f t="shared" si="2195"/>
        <v>#REF!</v>
      </c>
      <c r="AN3915" s="360" t="e">
        <f t="shared" ref="AN3915:BB3915" si="2196">AN3844</f>
        <v>#REF!</v>
      </c>
      <c r="AO3915" s="354" t="e">
        <f t="shared" si="2196"/>
        <v>#REF!</v>
      </c>
      <c r="AP3915" s="354" t="e">
        <f t="shared" si="2196"/>
        <v>#REF!</v>
      </c>
      <c r="AQ3915" s="354" t="e">
        <f t="shared" si="2196"/>
        <v>#REF!</v>
      </c>
      <c r="AR3915" s="354" t="e">
        <f t="shared" si="2196"/>
        <v>#REF!</v>
      </c>
      <c r="AS3915" s="354" t="e">
        <f t="shared" si="2196"/>
        <v>#REF!</v>
      </c>
      <c r="AT3915" s="354" t="e">
        <f t="shared" si="2196"/>
        <v>#REF!</v>
      </c>
      <c r="AU3915" s="354" t="e">
        <f t="shared" si="2196"/>
        <v>#REF!</v>
      </c>
      <c r="AV3915" s="354" t="e">
        <f t="shared" si="2196"/>
        <v>#REF!</v>
      </c>
      <c r="AW3915" s="354" t="e">
        <f t="shared" si="2196"/>
        <v>#REF!</v>
      </c>
      <c r="AX3915" s="354" t="e">
        <f t="shared" si="2196"/>
        <v>#REF!</v>
      </c>
      <c r="AY3915" s="354" t="e">
        <f t="shared" si="2196"/>
        <v>#REF!</v>
      </c>
      <c r="AZ3915" s="354" t="e">
        <f t="shared" si="2196"/>
        <v>#REF!</v>
      </c>
      <c r="BA3915" s="354" t="e">
        <f t="shared" si="2196"/>
        <v>#REF!</v>
      </c>
      <c r="BB3915" s="354" t="e">
        <f t="shared" si="2196"/>
        <v>#REF!</v>
      </c>
      <c r="BC3915" s="361" t="s">
        <v>37</v>
      </c>
      <c r="BD3915" s="367" t="s">
        <v>39</v>
      </c>
      <c r="BE3915" s="367"/>
      <c r="BF3915" s="355"/>
      <c r="BG3915" s="363" t="s">
        <v>10</v>
      </c>
    </row>
    <row r="3916" spans="1:59" ht="31.5" x14ac:dyDescent="0.2">
      <c r="A3916" s="341"/>
      <c r="B3916" s="342"/>
      <c r="C3916" s="342"/>
      <c r="D3916" s="342"/>
      <c r="E3916" s="336"/>
      <c r="F3916" s="336"/>
      <c r="G3916" s="336"/>
      <c r="H3916" s="336"/>
      <c r="I3916" s="336"/>
      <c r="J3916" s="336"/>
      <c r="K3916" s="336"/>
      <c r="L3916" s="336"/>
      <c r="M3916" s="336"/>
      <c r="N3916" s="336"/>
      <c r="O3916" s="336"/>
      <c r="P3916" s="336"/>
      <c r="Q3916" s="336"/>
      <c r="R3916" s="336"/>
      <c r="S3916" s="336"/>
      <c r="T3916" s="336"/>
      <c r="U3916" s="336"/>
      <c r="V3916" s="336"/>
      <c r="W3916" s="336"/>
      <c r="X3916" s="336"/>
      <c r="Y3916" s="336"/>
      <c r="Z3916" s="336"/>
      <c r="AA3916" s="336"/>
      <c r="AB3916" s="336"/>
      <c r="AC3916" s="336"/>
      <c r="AD3916" s="336"/>
      <c r="AE3916" s="336"/>
      <c r="AF3916" s="336"/>
      <c r="AG3916" s="336"/>
      <c r="AH3916" s="336"/>
      <c r="AI3916" s="336"/>
      <c r="AJ3916" s="336"/>
      <c r="AK3916" s="336"/>
      <c r="AL3916" s="336"/>
      <c r="AM3916" s="336"/>
      <c r="AN3916" s="336"/>
      <c r="AO3916" s="336"/>
      <c r="AP3916" s="336"/>
      <c r="AQ3916" s="336"/>
      <c r="AR3916" s="336"/>
      <c r="AS3916" s="336"/>
      <c r="AT3916" s="336"/>
      <c r="AU3916" s="336"/>
      <c r="AV3916" s="336"/>
      <c r="AW3916" s="336"/>
      <c r="AX3916" s="336"/>
      <c r="AY3916" s="336"/>
      <c r="AZ3916" s="336"/>
      <c r="BA3916" s="336"/>
      <c r="BB3916" s="336"/>
      <c r="BC3916" s="362"/>
      <c r="BD3916" s="93" t="s">
        <v>26</v>
      </c>
      <c r="BE3916" s="94" t="s">
        <v>27</v>
      </c>
      <c r="BF3916" s="95" t="s">
        <v>28</v>
      </c>
      <c r="BG3916" s="364"/>
    </row>
    <row r="3917" spans="1:59" ht="15.75" x14ac:dyDescent="0.2">
      <c r="A3917" s="96" t="s">
        <v>0</v>
      </c>
      <c r="B3917" s="96" t="s">
        <v>2</v>
      </c>
      <c r="C3917" s="96" t="s">
        <v>1</v>
      </c>
      <c r="D3917" s="96" t="s">
        <v>40</v>
      </c>
      <c r="E3917" s="120">
        <f>Результаты!E$23</f>
        <v>1</v>
      </c>
      <c r="F3917" s="120">
        <f>Результаты!F$23</f>
        <v>2</v>
      </c>
      <c r="G3917" s="120">
        <f>Результаты!G$23</f>
        <v>3</v>
      </c>
      <c r="H3917" s="120">
        <f>Результаты!H$23</f>
        <v>4</v>
      </c>
      <c r="I3917" s="120">
        <f>Результаты!I$23</f>
        <v>5</v>
      </c>
      <c r="J3917" s="120">
        <f>Результаты!J$23</f>
        <v>6</v>
      </c>
      <c r="K3917" s="120">
        <f>Результаты!K$23</f>
        <v>7</v>
      </c>
      <c r="L3917" s="120">
        <f>Результаты!L$23</f>
        <v>8</v>
      </c>
      <c r="M3917" s="120">
        <f>Результаты!M$23</f>
        <v>9</v>
      </c>
      <c r="N3917" s="120">
        <f>Результаты!N$23</f>
        <v>10</v>
      </c>
      <c r="O3917" s="120">
        <f>Результаты!O$23</f>
        <v>11</v>
      </c>
      <c r="P3917" s="120">
        <f>Результаты!P$23</f>
        <v>0</v>
      </c>
      <c r="Q3917" s="120">
        <f>Результаты!Q$23</f>
        <v>0</v>
      </c>
      <c r="R3917" s="120">
        <f>Результаты!R$23</f>
        <v>0</v>
      </c>
      <c r="S3917" s="120">
        <f>Результаты!S$23</f>
        <v>0</v>
      </c>
      <c r="T3917" s="120">
        <f>Результаты!T$23</f>
        <v>0</v>
      </c>
      <c r="U3917" s="120">
        <f>Результаты!U$23</f>
        <v>0</v>
      </c>
      <c r="V3917" s="120">
        <f>Результаты!V$23</f>
        <v>0</v>
      </c>
      <c r="W3917" s="120">
        <f>Результаты!W$23</f>
        <v>0</v>
      </c>
      <c r="X3917" s="120">
        <f>Результаты!X$23</f>
        <v>0</v>
      </c>
      <c r="Y3917" s="120" t="e">
        <f>Результаты!#REF!</f>
        <v>#REF!</v>
      </c>
      <c r="Z3917" s="120" t="e">
        <f>Результаты!#REF!</f>
        <v>#REF!</v>
      </c>
      <c r="AA3917" s="120" t="e">
        <f>Результаты!#REF!</f>
        <v>#REF!</v>
      </c>
      <c r="AB3917" s="120" t="e">
        <f>Результаты!#REF!</f>
        <v>#REF!</v>
      </c>
      <c r="AC3917" s="120" t="e">
        <f>Результаты!#REF!</f>
        <v>#REF!</v>
      </c>
      <c r="AD3917" s="120" t="e">
        <f>Результаты!#REF!</f>
        <v>#REF!</v>
      </c>
      <c r="AE3917" s="120" t="e">
        <f>Результаты!#REF!</f>
        <v>#REF!</v>
      </c>
      <c r="AF3917" s="120" t="e">
        <f>Результаты!#REF!</f>
        <v>#REF!</v>
      </c>
      <c r="AG3917" s="120" t="e">
        <f>Результаты!#REF!</f>
        <v>#REF!</v>
      </c>
      <c r="AH3917" s="120" t="e">
        <f>Результаты!#REF!</f>
        <v>#REF!</v>
      </c>
      <c r="AI3917" s="120" t="e">
        <f>Результаты!#REF!</f>
        <v>#REF!</v>
      </c>
      <c r="AJ3917" s="120" t="e">
        <f>Результаты!#REF!</f>
        <v>#REF!</v>
      </c>
      <c r="AK3917" s="120" t="e">
        <f>Результаты!#REF!</f>
        <v>#REF!</v>
      </c>
      <c r="AL3917" s="120" t="e">
        <f>Результаты!#REF!</f>
        <v>#REF!</v>
      </c>
      <c r="AM3917" s="120" t="e">
        <f>Результаты!#REF!</f>
        <v>#REF!</v>
      </c>
      <c r="AN3917" s="120" t="e">
        <f>Результаты!#REF!</f>
        <v>#REF!</v>
      </c>
      <c r="AO3917" s="120" t="e">
        <f>Результаты!#REF!</f>
        <v>#REF!</v>
      </c>
      <c r="AP3917" s="120" t="e">
        <f>Результаты!#REF!</f>
        <v>#REF!</v>
      </c>
      <c r="AQ3917" s="120" t="e">
        <f>Результаты!#REF!</f>
        <v>#REF!</v>
      </c>
      <c r="AR3917" s="120" t="e">
        <f>Результаты!#REF!</f>
        <v>#REF!</v>
      </c>
      <c r="AS3917" s="120" t="e">
        <f>Результаты!#REF!</f>
        <v>#REF!</v>
      </c>
      <c r="AT3917" s="120" t="e">
        <f>Результаты!#REF!</f>
        <v>#REF!</v>
      </c>
      <c r="AU3917" s="120" t="e">
        <f>Результаты!#REF!</f>
        <v>#REF!</v>
      </c>
      <c r="AV3917" s="120" t="e">
        <f>Результаты!#REF!</f>
        <v>#REF!</v>
      </c>
      <c r="AW3917" s="120" t="e">
        <f>Результаты!#REF!</f>
        <v>#REF!</v>
      </c>
      <c r="AX3917" s="120" t="e">
        <f>Результаты!#REF!</f>
        <v>#REF!</v>
      </c>
      <c r="AY3917" s="120" t="e">
        <f>Результаты!#REF!</f>
        <v>#REF!</v>
      </c>
      <c r="AZ3917" s="120" t="e">
        <f>Результаты!#REF!</f>
        <v>#REF!</v>
      </c>
      <c r="BA3917" s="120" t="e">
        <f>Результаты!#REF!</f>
        <v>#REF!</v>
      </c>
      <c r="BB3917" s="120" t="e">
        <f>Результаты!#REF!</f>
        <v>#REF!</v>
      </c>
      <c r="BD3917" s="2"/>
      <c r="BE3917" s="2"/>
      <c r="BF3917" s="2"/>
    </row>
    <row r="3918" spans="1:59" ht="15.75" x14ac:dyDescent="0.2">
      <c r="A3918" s="351" t="s">
        <v>9</v>
      </c>
      <c r="B3918" s="365"/>
      <c r="C3918" s="365"/>
      <c r="D3918" s="366"/>
      <c r="E3918" s="150">
        <f>Результаты!E$24</f>
        <v>1</v>
      </c>
      <c r="F3918" s="150">
        <f>Результаты!F$24</f>
        <v>1</v>
      </c>
      <c r="G3918" s="150">
        <f>Результаты!G$24</f>
        <v>1</v>
      </c>
      <c r="H3918" s="150">
        <f>Результаты!H$24</f>
        <v>1</v>
      </c>
      <c r="I3918" s="150">
        <f>Результаты!I$24</f>
        <v>2</v>
      </c>
      <c r="J3918" s="150">
        <f>Результаты!J$24</f>
        <v>1</v>
      </c>
      <c r="K3918" s="150">
        <f>Результаты!K$24</f>
        <v>1</v>
      </c>
      <c r="L3918" s="150">
        <f>Результаты!L$24</f>
        <v>1</v>
      </c>
      <c r="M3918" s="150">
        <f>Результаты!M$24</f>
        <v>2</v>
      </c>
      <c r="N3918" s="150">
        <f>Результаты!N$24</f>
        <v>1</v>
      </c>
      <c r="O3918" s="150">
        <f>Результаты!O$24</f>
        <v>1</v>
      </c>
      <c r="P3918" s="150">
        <f>Результаты!P$24</f>
        <v>0</v>
      </c>
      <c r="Q3918" s="150">
        <f>Результаты!Q$24</f>
        <v>0</v>
      </c>
      <c r="R3918" s="150">
        <f>Результаты!R$24</f>
        <v>0</v>
      </c>
      <c r="S3918" s="150">
        <f>Результаты!S$24</f>
        <v>0</v>
      </c>
      <c r="T3918" s="150">
        <f>Результаты!T$24</f>
        <v>0</v>
      </c>
      <c r="U3918" s="150">
        <f>Результаты!U$24</f>
        <v>0</v>
      </c>
      <c r="V3918" s="150">
        <f>Результаты!V$24</f>
        <v>0</v>
      </c>
      <c r="W3918" s="150">
        <f>Результаты!W$24</f>
        <v>0</v>
      </c>
      <c r="X3918" s="150">
        <f>Результаты!X$24</f>
        <v>0</v>
      </c>
      <c r="Y3918" s="150" t="e">
        <f>Результаты!#REF!</f>
        <v>#REF!</v>
      </c>
      <c r="Z3918" s="150" t="e">
        <f>Результаты!#REF!</f>
        <v>#REF!</v>
      </c>
      <c r="AA3918" s="150" t="e">
        <f>Результаты!#REF!</f>
        <v>#REF!</v>
      </c>
      <c r="AB3918" s="150" t="e">
        <f>Результаты!#REF!</f>
        <v>#REF!</v>
      </c>
      <c r="AC3918" s="150" t="e">
        <f>Результаты!#REF!</f>
        <v>#REF!</v>
      </c>
      <c r="AD3918" s="150" t="e">
        <f>Результаты!#REF!</f>
        <v>#REF!</v>
      </c>
      <c r="AE3918" s="150" t="e">
        <f>Результаты!#REF!</f>
        <v>#REF!</v>
      </c>
      <c r="AF3918" s="150" t="e">
        <f>Результаты!#REF!</f>
        <v>#REF!</v>
      </c>
      <c r="AG3918" s="150" t="e">
        <f>Результаты!#REF!</f>
        <v>#REF!</v>
      </c>
      <c r="AH3918" s="150" t="e">
        <f>Результаты!#REF!</f>
        <v>#REF!</v>
      </c>
      <c r="AI3918" s="150" t="e">
        <f>Результаты!#REF!</f>
        <v>#REF!</v>
      </c>
      <c r="AJ3918" s="150" t="e">
        <f>Результаты!#REF!</f>
        <v>#REF!</v>
      </c>
      <c r="AK3918" s="150" t="e">
        <f>Результаты!#REF!</f>
        <v>#REF!</v>
      </c>
      <c r="AL3918" s="150" t="e">
        <f>Результаты!#REF!</f>
        <v>#REF!</v>
      </c>
      <c r="AM3918" s="150" t="e">
        <f>Результаты!#REF!</f>
        <v>#REF!</v>
      </c>
      <c r="AN3918" s="150" t="e">
        <f>Результаты!#REF!</f>
        <v>#REF!</v>
      </c>
      <c r="AO3918" s="150" t="e">
        <f>Результаты!#REF!</f>
        <v>#REF!</v>
      </c>
      <c r="AP3918" s="150" t="e">
        <f>Результаты!#REF!</f>
        <v>#REF!</v>
      </c>
      <c r="AQ3918" s="150" t="e">
        <f>Результаты!#REF!</f>
        <v>#REF!</v>
      </c>
      <c r="AR3918" s="150" t="e">
        <f>Результаты!#REF!</f>
        <v>#REF!</v>
      </c>
      <c r="AS3918" s="150" t="e">
        <f>Результаты!#REF!</f>
        <v>#REF!</v>
      </c>
      <c r="AT3918" s="150" t="e">
        <f>Результаты!#REF!</f>
        <v>#REF!</v>
      </c>
      <c r="AU3918" s="150" t="e">
        <f>Результаты!#REF!</f>
        <v>#REF!</v>
      </c>
      <c r="AV3918" s="150" t="e">
        <f>Результаты!#REF!</f>
        <v>#REF!</v>
      </c>
      <c r="AW3918" s="150" t="e">
        <f>Результаты!#REF!</f>
        <v>#REF!</v>
      </c>
      <c r="AX3918" s="150" t="e">
        <f>Результаты!#REF!</f>
        <v>#REF!</v>
      </c>
      <c r="AY3918" s="150" t="e">
        <f>Результаты!#REF!</f>
        <v>#REF!</v>
      </c>
      <c r="AZ3918" s="150" t="e">
        <f>Результаты!#REF!</f>
        <v>#REF!</v>
      </c>
      <c r="BA3918" s="150" t="e">
        <f>Результаты!#REF!</f>
        <v>#REF!</v>
      </c>
      <c r="BB3918" s="150" t="e">
        <f>Результаты!#REF!</f>
        <v>#REF!</v>
      </c>
      <c r="BC3918" s="150">
        <f>Результаты!Y$24</f>
        <v>13</v>
      </c>
      <c r="BD3918" s="117">
        <f t="shared" ref="BD3918:BG3918" si="2197">BD3847</f>
        <v>0</v>
      </c>
      <c r="BE3918" s="117">
        <f t="shared" si="2197"/>
        <v>0</v>
      </c>
      <c r="BF3918" s="117">
        <f t="shared" si="2197"/>
        <v>0</v>
      </c>
      <c r="BG3918" s="146">
        <f t="shared" si="2197"/>
        <v>0</v>
      </c>
    </row>
    <row r="3919" spans="1:59" ht="15" x14ac:dyDescent="0.2">
      <c r="A3919" s="2"/>
      <c r="B3919" s="2"/>
      <c r="C3919" s="2"/>
      <c r="D3919" s="98" t="s">
        <v>5</v>
      </c>
      <c r="BD3919" s="2"/>
      <c r="BE3919" s="2"/>
      <c r="BF3919" s="2"/>
    </row>
    <row r="3920" spans="1:59" ht="15" x14ac:dyDescent="0.2">
      <c r="A3920" s="100">
        <f>Результаты!A81</f>
        <v>56</v>
      </c>
      <c r="B3920" s="100" t="str">
        <f>Результаты!B81</f>
        <v>Б</v>
      </c>
      <c r="C3920" s="100">
        <f>Результаты!C81</f>
        <v>0</v>
      </c>
      <c r="D3920" s="100">
        <f>Результаты!D81</f>
        <v>0</v>
      </c>
      <c r="E3920" s="121">
        <f>Результаты!E81</f>
        <v>0</v>
      </c>
      <c r="F3920" s="121">
        <f>Результаты!F81</f>
        <v>0</v>
      </c>
      <c r="G3920" s="121">
        <f>Результаты!G81</f>
        <v>0</v>
      </c>
      <c r="H3920" s="121">
        <f>Результаты!H81</f>
        <v>0</v>
      </c>
      <c r="I3920" s="121">
        <f>Результаты!I81</f>
        <v>0</v>
      </c>
      <c r="J3920" s="121">
        <f>Результаты!J81</f>
        <v>0</v>
      </c>
      <c r="K3920" s="121">
        <f>Результаты!K81</f>
        <v>0</v>
      </c>
      <c r="L3920" s="121">
        <f>Результаты!L81</f>
        <v>0</v>
      </c>
      <c r="M3920" s="121">
        <f>Результаты!M81</f>
        <v>0</v>
      </c>
      <c r="N3920" s="121">
        <f>Результаты!N81</f>
        <v>0</v>
      </c>
      <c r="O3920" s="121">
        <f>Результаты!O81</f>
        <v>0</v>
      </c>
      <c r="P3920" s="121">
        <f>Результаты!P81</f>
        <v>0</v>
      </c>
      <c r="Q3920" s="121">
        <f>Результаты!Q81</f>
        <v>0</v>
      </c>
      <c r="R3920" s="121">
        <f>Результаты!R81</f>
        <v>0</v>
      </c>
      <c r="S3920" s="121">
        <f>Результаты!S81</f>
        <v>0</v>
      </c>
      <c r="T3920" s="121">
        <f>Результаты!T81</f>
        <v>0</v>
      </c>
      <c r="U3920" s="121">
        <f>Результаты!U81</f>
        <v>0</v>
      </c>
      <c r="V3920" s="121">
        <f>Результаты!V81</f>
        <v>0</v>
      </c>
      <c r="W3920" s="121">
        <f>Результаты!W81</f>
        <v>0</v>
      </c>
      <c r="X3920" s="121">
        <f>Результаты!X81</f>
        <v>0</v>
      </c>
      <c r="Y3920" s="121" t="e">
        <f>Результаты!#REF!</f>
        <v>#REF!</v>
      </c>
      <c r="Z3920" s="121" t="e">
        <f>Результаты!#REF!</f>
        <v>#REF!</v>
      </c>
      <c r="AA3920" s="121" t="e">
        <f>Результаты!#REF!</f>
        <v>#REF!</v>
      </c>
      <c r="AB3920" s="121" t="e">
        <f>Результаты!#REF!</f>
        <v>#REF!</v>
      </c>
      <c r="AC3920" s="121" t="e">
        <f>Результаты!#REF!</f>
        <v>#REF!</v>
      </c>
      <c r="AD3920" s="121" t="e">
        <f>Результаты!#REF!</f>
        <v>#REF!</v>
      </c>
      <c r="AE3920" s="121" t="e">
        <f>Результаты!#REF!</f>
        <v>#REF!</v>
      </c>
      <c r="AF3920" s="121" t="e">
        <f>Результаты!#REF!</f>
        <v>#REF!</v>
      </c>
      <c r="AG3920" s="121" t="e">
        <f>Результаты!#REF!</f>
        <v>#REF!</v>
      </c>
      <c r="AH3920" s="121" t="e">
        <f>Результаты!#REF!</f>
        <v>#REF!</v>
      </c>
      <c r="AI3920" s="121" t="e">
        <f>Результаты!#REF!</f>
        <v>#REF!</v>
      </c>
      <c r="AJ3920" s="121" t="e">
        <f>Результаты!#REF!</f>
        <v>#REF!</v>
      </c>
      <c r="AK3920" s="121" t="e">
        <f>Результаты!#REF!</f>
        <v>#REF!</v>
      </c>
      <c r="AL3920" s="121" t="e">
        <f>Результаты!#REF!</f>
        <v>#REF!</v>
      </c>
      <c r="AM3920" s="121" t="e">
        <f>Результаты!#REF!</f>
        <v>#REF!</v>
      </c>
      <c r="AN3920" s="121"/>
      <c r="AO3920" s="121"/>
      <c r="AP3920" s="121"/>
      <c r="AQ3920" s="121"/>
      <c r="AR3920" s="121"/>
      <c r="AS3920" s="121"/>
      <c r="AT3920" s="121"/>
      <c r="AU3920" s="121"/>
      <c r="AV3920" s="121"/>
      <c r="AW3920" s="121"/>
      <c r="AX3920" s="121"/>
      <c r="AY3920" s="121"/>
      <c r="AZ3920" s="121"/>
      <c r="BA3920" s="121"/>
      <c r="BB3920" s="121"/>
      <c r="BC3920" s="121">
        <f>Результаты!Y81</f>
        <v>0</v>
      </c>
      <c r="BD3920" s="100">
        <f>Результаты!Z81</f>
        <v>0</v>
      </c>
      <c r="BE3920" s="100" t="e">
        <f>Результаты!#REF!</f>
        <v>#REF!</v>
      </c>
      <c r="BF3920" s="100" t="e">
        <f>Результаты!#REF!</f>
        <v>#REF!</v>
      </c>
      <c r="BG3920" s="121">
        <f>Результаты!AB81</f>
        <v>0</v>
      </c>
    </row>
    <row r="3921" spans="1:69" x14ac:dyDescent="0.2">
      <c r="A3921" s="2"/>
      <c r="B3921" s="2"/>
      <c r="C3921" s="2"/>
      <c r="D3921" s="2"/>
      <c r="BD3921" s="2"/>
      <c r="BE3921" s="2"/>
      <c r="BF3921" s="2"/>
    </row>
    <row r="3922" spans="1:69" s="2" customFormat="1" x14ac:dyDescent="0.2">
      <c r="E3922" s="118"/>
      <c r="F3922" s="118"/>
      <c r="G3922" s="118"/>
      <c r="H3922" s="118"/>
      <c r="I3922" s="118"/>
      <c r="J3922" s="118"/>
      <c r="K3922" s="118"/>
      <c r="L3922" s="118"/>
      <c r="M3922" s="118"/>
      <c r="N3922" s="118"/>
      <c r="O3922" s="118"/>
      <c r="P3922" s="118"/>
      <c r="Q3922" s="118"/>
      <c r="R3922" s="118"/>
      <c r="S3922" s="118"/>
      <c r="T3922" s="118"/>
      <c r="U3922" s="118"/>
      <c r="V3922" s="118"/>
      <c r="W3922" s="118"/>
      <c r="X3922" s="118"/>
      <c r="Y3922" s="118"/>
      <c r="Z3922" s="118"/>
      <c r="AA3922" s="118"/>
      <c r="AB3922" s="118"/>
      <c r="AC3922" s="118"/>
      <c r="AD3922" s="118"/>
      <c r="AE3922" s="118"/>
      <c r="AF3922" s="118"/>
      <c r="AG3922" s="118"/>
      <c r="AH3922" s="118"/>
      <c r="AI3922" s="118"/>
      <c r="AJ3922" s="118"/>
      <c r="AK3922" s="118"/>
      <c r="AL3922" s="118"/>
      <c r="AM3922" s="118"/>
      <c r="AN3922" s="118"/>
      <c r="AO3922" s="118"/>
      <c r="AP3922" s="118"/>
      <c r="AQ3922" s="118"/>
      <c r="AR3922" s="118"/>
      <c r="AS3922" s="118"/>
      <c r="AT3922" s="118"/>
      <c r="AU3922" s="118"/>
      <c r="AV3922" s="118"/>
      <c r="AW3922" s="118"/>
      <c r="AX3922" s="118"/>
      <c r="AY3922" s="118"/>
      <c r="AZ3922" s="118"/>
      <c r="BA3922" s="118"/>
      <c r="BB3922" s="118"/>
      <c r="BC3922" s="118"/>
      <c r="BG3922" s="118"/>
      <c r="BH3922" s="118"/>
      <c r="BI3922" s="118"/>
      <c r="BJ3922" s="118"/>
      <c r="BK3922" s="118"/>
      <c r="BL3922" s="118"/>
      <c r="BM3922" s="118"/>
      <c r="BN3922" s="118"/>
      <c r="BO3922" s="118"/>
      <c r="BP3922" s="118"/>
      <c r="BQ3922" s="118"/>
    </row>
    <row r="3923" spans="1:69" ht="15.75" x14ac:dyDescent="0.2">
      <c r="A3923" s="2"/>
      <c r="B3923" s="143" t="str">
        <f t="shared" ref="B3923:C3924" si="2198">B3852</f>
        <v>номер</v>
      </c>
      <c r="C3923" s="323" t="str">
        <f t="shared" si="2198"/>
        <v>тема задания</v>
      </c>
      <c r="D3923" s="324"/>
      <c r="E3923" s="324"/>
      <c r="F3923" s="324"/>
      <c r="G3923" s="324"/>
      <c r="H3923" s="324"/>
      <c r="I3923" s="324"/>
      <c r="J3923" s="324"/>
      <c r="K3923" s="324"/>
      <c r="L3923" s="324"/>
      <c r="M3923" s="324"/>
      <c r="N3923" s="324"/>
      <c r="O3923" s="324"/>
      <c r="P3923" s="324"/>
      <c r="Q3923" s="324"/>
      <c r="R3923" s="324"/>
      <c r="S3923" s="324"/>
      <c r="T3923" s="324"/>
      <c r="U3923" s="324"/>
      <c r="V3923" s="324"/>
      <c r="W3923" s="324"/>
      <c r="X3923" s="324"/>
      <c r="Y3923" s="324"/>
      <c r="Z3923" s="324"/>
      <c r="AA3923" s="324"/>
      <c r="AB3923" s="324"/>
      <c r="AC3923" s="324"/>
      <c r="AD3923" s="324"/>
      <c r="AE3923" s="324"/>
      <c r="AF3923" s="324"/>
      <c r="AG3923" s="324"/>
      <c r="AH3923" s="324"/>
      <c r="AI3923" s="325"/>
      <c r="BD3923" s="2"/>
      <c r="BE3923" s="2"/>
      <c r="BF3923" s="2"/>
    </row>
    <row r="3924" spans="1:69" ht="15.75" x14ac:dyDescent="0.2">
      <c r="A3924" s="2"/>
      <c r="B3924" s="111">
        <f t="shared" si="2198"/>
        <v>1</v>
      </c>
      <c r="C3924" s="323">
        <f t="shared" si="2198"/>
        <v>0</v>
      </c>
      <c r="D3924" s="324"/>
      <c r="E3924" s="324"/>
      <c r="F3924" s="324"/>
      <c r="G3924" s="324"/>
      <c r="H3924" s="324"/>
      <c r="I3924" s="324"/>
      <c r="J3924" s="324"/>
      <c r="K3924" s="324"/>
      <c r="L3924" s="324"/>
      <c r="M3924" s="324"/>
      <c r="N3924" s="324"/>
      <c r="O3924" s="324"/>
      <c r="P3924" s="324"/>
      <c r="Q3924" s="324"/>
      <c r="R3924" s="324"/>
      <c r="S3924" s="324"/>
      <c r="T3924" s="324"/>
      <c r="U3924" s="324"/>
      <c r="V3924" s="324"/>
      <c r="W3924" s="324"/>
      <c r="X3924" s="324"/>
      <c r="Y3924" s="324"/>
      <c r="Z3924" s="324"/>
      <c r="AA3924" s="324"/>
      <c r="AB3924" s="324"/>
      <c r="AC3924" s="324"/>
      <c r="AD3924" s="324"/>
      <c r="AE3924" s="324"/>
      <c r="AF3924" s="324"/>
      <c r="AG3924" s="324"/>
      <c r="AH3924" s="324"/>
      <c r="AI3924" s="325"/>
      <c r="BD3924" s="2"/>
      <c r="BE3924" s="2"/>
      <c r="BF3924" s="2"/>
    </row>
    <row r="3925" spans="1:69" ht="15.75" x14ac:dyDescent="0.2">
      <c r="A3925" s="2"/>
      <c r="B3925" s="111">
        <f t="shared" ref="B3925:C3925" si="2199">B3854</f>
        <v>2</v>
      </c>
      <c r="C3925" s="323">
        <f t="shared" si="2199"/>
        <v>0</v>
      </c>
      <c r="D3925" s="324"/>
      <c r="E3925" s="324"/>
      <c r="F3925" s="324"/>
      <c r="G3925" s="324"/>
      <c r="H3925" s="324"/>
      <c r="I3925" s="324"/>
      <c r="J3925" s="324"/>
      <c r="K3925" s="324"/>
      <c r="L3925" s="324"/>
      <c r="M3925" s="324"/>
      <c r="N3925" s="324"/>
      <c r="O3925" s="324"/>
      <c r="P3925" s="324"/>
      <c r="Q3925" s="324"/>
      <c r="R3925" s="324"/>
      <c r="S3925" s="324"/>
      <c r="T3925" s="324"/>
      <c r="U3925" s="324"/>
      <c r="V3925" s="324"/>
      <c r="W3925" s="324"/>
      <c r="X3925" s="324"/>
      <c r="Y3925" s="324"/>
      <c r="Z3925" s="324"/>
      <c r="AA3925" s="324"/>
      <c r="AB3925" s="324"/>
      <c r="AC3925" s="324"/>
      <c r="AD3925" s="324"/>
      <c r="AE3925" s="324"/>
      <c r="AF3925" s="324"/>
      <c r="AG3925" s="324"/>
      <c r="AH3925" s="324"/>
      <c r="AI3925" s="325"/>
      <c r="BD3925" s="2"/>
      <c r="BE3925" s="2"/>
      <c r="BF3925" s="2"/>
    </row>
    <row r="3926" spans="1:69" ht="15.75" x14ac:dyDescent="0.2">
      <c r="A3926" s="2"/>
      <c r="B3926" s="111">
        <f t="shared" ref="B3926:C3926" si="2200">B3855</f>
        <v>3</v>
      </c>
      <c r="C3926" s="323">
        <f t="shared" si="2200"/>
        <v>0</v>
      </c>
      <c r="D3926" s="324"/>
      <c r="E3926" s="324"/>
      <c r="F3926" s="324"/>
      <c r="G3926" s="324"/>
      <c r="H3926" s="324"/>
      <c r="I3926" s="324"/>
      <c r="J3926" s="324"/>
      <c r="K3926" s="324"/>
      <c r="L3926" s="324"/>
      <c r="M3926" s="324"/>
      <c r="N3926" s="324"/>
      <c r="O3926" s="324"/>
      <c r="P3926" s="324"/>
      <c r="Q3926" s="324"/>
      <c r="R3926" s="324"/>
      <c r="S3926" s="324"/>
      <c r="T3926" s="324"/>
      <c r="U3926" s="324"/>
      <c r="V3926" s="324"/>
      <c r="W3926" s="324"/>
      <c r="X3926" s="324"/>
      <c r="Y3926" s="324"/>
      <c r="Z3926" s="324"/>
      <c r="AA3926" s="324"/>
      <c r="AB3926" s="324"/>
      <c r="AC3926" s="324"/>
      <c r="AD3926" s="324"/>
      <c r="AE3926" s="324"/>
      <c r="AF3926" s="324"/>
      <c r="AG3926" s="324"/>
      <c r="AH3926" s="324"/>
      <c r="AI3926" s="325"/>
      <c r="BD3926" s="2"/>
      <c r="BE3926" s="2"/>
      <c r="BF3926" s="2"/>
    </row>
    <row r="3927" spans="1:69" ht="15.75" x14ac:dyDescent="0.2">
      <c r="A3927" s="2"/>
      <c r="B3927" s="111">
        <f t="shared" ref="B3927:C3927" si="2201">B3856</f>
        <v>4</v>
      </c>
      <c r="C3927" s="323">
        <f t="shared" si="2201"/>
        <v>0</v>
      </c>
      <c r="D3927" s="324"/>
      <c r="E3927" s="324"/>
      <c r="F3927" s="324"/>
      <c r="G3927" s="324"/>
      <c r="H3927" s="324"/>
      <c r="I3927" s="324"/>
      <c r="J3927" s="324"/>
      <c r="K3927" s="324"/>
      <c r="L3927" s="324"/>
      <c r="M3927" s="324"/>
      <c r="N3927" s="324"/>
      <c r="O3927" s="324"/>
      <c r="P3927" s="324"/>
      <c r="Q3927" s="324"/>
      <c r="R3927" s="324"/>
      <c r="S3927" s="324"/>
      <c r="T3927" s="324"/>
      <c r="U3927" s="324"/>
      <c r="V3927" s="324"/>
      <c r="W3927" s="324"/>
      <c r="X3927" s="324"/>
      <c r="Y3927" s="324"/>
      <c r="Z3927" s="324"/>
      <c r="AA3927" s="324"/>
      <c r="AB3927" s="324"/>
      <c r="AC3927" s="324"/>
      <c r="AD3927" s="324"/>
      <c r="AE3927" s="324"/>
      <c r="AF3927" s="324"/>
      <c r="AG3927" s="324"/>
      <c r="AH3927" s="324"/>
      <c r="AI3927" s="325"/>
      <c r="BD3927" s="2"/>
      <c r="BE3927" s="2"/>
      <c r="BF3927" s="2"/>
    </row>
    <row r="3928" spans="1:69" ht="15.75" x14ac:dyDescent="0.2">
      <c r="A3928" s="2"/>
      <c r="B3928" s="111">
        <f t="shared" ref="B3928:C3928" si="2202">B3857</f>
        <v>5</v>
      </c>
      <c r="C3928" s="323">
        <f t="shared" si="2202"/>
        <v>0</v>
      </c>
      <c r="D3928" s="324"/>
      <c r="E3928" s="324"/>
      <c r="F3928" s="324"/>
      <c r="G3928" s="324"/>
      <c r="H3928" s="324"/>
      <c r="I3928" s="324"/>
      <c r="J3928" s="324"/>
      <c r="K3928" s="324"/>
      <c r="L3928" s="324"/>
      <c r="M3928" s="324"/>
      <c r="N3928" s="324"/>
      <c r="O3928" s="324"/>
      <c r="P3928" s="324"/>
      <c r="Q3928" s="324"/>
      <c r="R3928" s="324"/>
      <c r="S3928" s="324"/>
      <c r="T3928" s="324"/>
      <c r="U3928" s="324"/>
      <c r="V3928" s="324"/>
      <c r="W3928" s="324"/>
      <c r="X3928" s="324"/>
      <c r="Y3928" s="324"/>
      <c r="Z3928" s="324"/>
      <c r="AA3928" s="324"/>
      <c r="AB3928" s="324"/>
      <c r="AC3928" s="324"/>
      <c r="AD3928" s="324"/>
      <c r="AE3928" s="324"/>
      <c r="AF3928" s="324"/>
      <c r="AG3928" s="324"/>
      <c r="AH3928" s="324"/>
      <c r="AI3928" s="325"/>
      <c r="BD3928" s="2"/>
      <c r="BE3928" s="2"/>
      <c r="BF3928" s="2"/>
    </row>
    <row r="3929" spans="1:69" ht="15.75" x14ac:dyDescent="0.2">
      <c r="A3929" s="2"/>
      <c r="B3929" s="111">
        <f t="shared" ref="B3929:C3929" si="2203">B3858</f>
        <v>6</v>
      </c>
      <c r="C3929" s="323">
        <f t="shared" si="2203"/>
        <v>0</v>
      </c>
      <c r="D3929" s="324"/>
      <c r="E3929" s="324"/>
      <c r="F3929" s="324"/>
      <c r="G3929" s="324"/>
      <c r="H3929" s="324"/>
      <c r="I3929" s="324"/>
      <c r="J3929" s="324"/>
      <c r="K3929" s="324"/>
      <c r="L3929" s="324"/>
      <c r="M3929" s="324"/>
      <c r="N3929" s="324"/>
      <c r="O3929" s="324"/>
      <c r="P3929" s="324"/>
      <c r="Q3929" s="324"/>
      <c r="R3929" s="324"/>
      <c r="S3929" s="324"/>
      <c r="T3929" s="324"/>
      <c r="U3929" s="324"/>
      <c r="V3929" s="324"/>
      <c r="W3929" s="324"/>
      <c r="X3929" s="324"/>
      <c r="Y3929" s="324"/>
      <c r="Z3929" s="324"/>
      <c r="AA3929" s="324"/>
      <c r="AB3929" s="324"/>
      <c r="AC3929" s="324"/>
      <c r="AD3929" s="324"/>
      <c r="AE3929" s="324"/>
      <c r="AF3929" s="324"/>
      <c r="AG3929" s="324"/>
      <c r="AH3929" s="324"/>
      <c r="AI3929" s="325"/>
      <c r="BD3929" s="2"/>
      <c r="BE3929" s="2"/>
      <c r="BF3929" s="2"/>
    </row>
    <row r="3930" spans="1:69" ht="15.75" x14ac:dyDescent="0.2">
      <c r="A3930" s="2"/>
      <c r="B3930" s="111">
        <f t="shared" ref="B3930:C3930" si="2204">B3859</f>
        <v>7</v>
      </c>
      <c r="C3930" s="323">
        <f t="shared" si="2204"/>
        <v>0</v>
      </c>
      <c r="D3930" s="324"/>
      <c r="E3930" s="343"/>
      <c r="F3930" s="343"/>
      <c r="G3930" s="343"/>
      <c r="H3930" s="343"/>
      <c r="I3930" s="343"/>
      <c r="J3930" s="343"/>
      <c r="K3930" s="343"/>
      <c r="L3930" s="343"/>
      <c r="M3930" s="343"/>
      <c r="N3930" s="343"/>
      <c r="O3930" s="344"/>
      <c r="P3930" s="344"/>
      <c r="Q3930" s="344"/>
      <c r="R3930" s="344"/>
      <c r="S3930" s="343"/>
      <c r="T3930" s="343"/>
      <c r="U3930" s="343"/>
      <c r="V3930" s="343"/>
      <c r="W3930" s="343"/>
      <c r="X3930" s="343"/>
      <c r="Y3930" s="343"/>
      <c r="Z3930" s="343"/>
      <c r="AA3930" s="343"/>
      <c r="AB3930" s="343"/>
      <c r="AC3930" s="343"/>
      <c r="AD3930" s="345"/>
      <c r="AE3930" s="343"/>
      <c r="AF3930" s="343"/>
      <c r="AG3930" s="343"/>
      <c r="AH3930" s="344"/>
      <c r="AI3930" s="346"/>
      <c r="BD3930" s="2"/>
      <c r="BE3930" s="2"/>
      <c r="BF3930" s="2"/>
    </row>
    <row r="3931" spans="1:69" ht="15.75" x14ac:dyDescent="0.2">
      <c r="A3931" s="2"/>
      <c r="B3931" s="111">
        <f t="shared" ref="B3931:C3931" si="2205">B3860</f>
        <v>8</v>
      </c>
      <c r="C3931" s="323">
        <f t="shared" si="2205"/>
        <v>0</v>
      </c>
      <c r="D3931" s="324"/>
      <c r="E3931" s="324"/>
      <c r="F3931" s="324"/>
      <c r="G3931" s="324"/>
      <c r="H3931" s="324"/>
      <c r="I3931" s="324"/>
      <c r="J3931" s="324"/>
      <c r="K3931" s="324"/>
      <c r="L3931" s="324"/>
      <c r="M3931" s="324"/>
      <c r="N3931" s="324"/>
      <c r="O3931" s="324"/>
      <c r="P3931" s="324"/>
      <c r="Q3931" s="324"/>
      <c r="R3931" s="324"/>
      <c r="S3931" s="324"/>
      <c r="T3931" s="324"/>
      <c r="U3931" s="324"/>
      <c r="V3931" s="324"/>
      <c r="W3931" s="324"/>
      <c r="X3931" s="324"/>
      <c r="Y3931" s="324"/>
      <c r="Z3931" s="324"/>
      <c r="AA3931" s="324"/>
      <c r="AB3931" s="324"/>
      <c r="AC3931" s="324"/>
      <c r="AD3931" s="324"/>
      <c r="AE3931" s="324"/>
      <c r="AF3931" s="324"/>
      <c r="AG3931" s="324"/>
      <c r="AH3931" s="324"/>
      <c r="AI3931" s="325"/>
      <c r="BD3931" s="2"/>
      <c r="BE3931" s="2"/>
      <c r="BF3931" s="2"/>
    </row>
    <row r="3932" spans="1:69" ht="15.75" x14ac:dyDescent="0.2">
      <c r="A3932" s="2"/>
      <c r="B3932" s="111">
        <f t="shared" ref="B3932:C3932" si="2206">B3861</f>
        <v>9</v>
      </c>
      <c r="C3932" s="323">
        <f t="shared" si="2206"/>
        <v>0</v>
      </c>
      <c r="D3932" s="324"/>
      <c r="E3932" s="324"/>
      <c r="F3932" s="324"/>
      <c r="G3932" s="324"/>
      <c r="H3932" s="324"/>
      <c r="I3932" s="324"/>
      <c r="J3932" s="324"/>
      <c r="K3932" s="324"/>
      <c r="L3932" s="324"/>
      <c r="M3932" s="324"/>
      <c r="N3932" s="324"/>
      <c r="O3932" s="324"/>
      <c r="P3932" s="324"/>
      <c r="Q3932" s="324"/>
      <c r="R3932" s="324"/>
      <c r="S3932" s="324"/>
      <c r="T3932" s="324"/>
      <c r="U3932" s="324"/>
      <c r="V3932" s="324"/>
      <c r="W3932" s="324"/>
      <c r="X3932" s="324"/>
      <c r="Y3932" s="324"/>
      <c r="Z3932" s="324"/>
      <c r="AA3932" s="324"/>
      <c r="AB3932" s="324"/>
      <c r="AC3932" s="324"/>
      <c r="AD3932" s="324"/>
      <c r="AE3932" s="324"/>
      <c r="AF3932" s="324"/>
      <c r="AG3932" s="324"/>
      <c r="AH3932" s="324"/>
      <c r="AI3932" s="325"/>
      <c r="BD3932" s="2"/>
      <c r="BE3932" s="2"/>
      <c r="BF3932" s="2"/>
    </row>
    <row r="3933" spans="1:69" ht="15.75" x14ac:dyDescent="0.2">
      <c r="A3933" s="2"/>
      <c r="B3933" s="111">
        <f t="shared" ref="B3933:C3933" si="2207">B3862</f>
        <v>10</v>
      </c>
      <c r="C3933" s="323">
        <f t="shared" si="2207"/>
        <v>0</v>
      </c>
      <c r="D3933" s="324"/>
      <c r="E3933" s="324"/>
      <c r="F3933" s="324"/>
      <c r="G3933" s="324"/>
      <c r="H3933" s="324"/>
      <c r="I3933" s="324"/>
      <c r="J3933" s="324"/>
      <c r="K3933" s="324"/>
      <c r="L3933" s="324"/>
      <c r="M3933" s="324"/>
      <c r="N3933" s="324"/>
      <c r="O3933" s="324"/>
      <c r="P3933" s="324"/>
      <c r="Q3933" s="324"/>
      <c r="R3933" s="324"/>
      <c r="S3933" s="324"/>
      <c r="T3933" s="324"/>
      <c r="U3933" s="324"/>
      <c r="V3933" s="324"/>
      <c r="W3933" s="324"/>
      <c r="X3933" s="324"/>
      <c r="Y3933" s="324"/>
      <c r="Z3933" s="324"/>
      <c r="AA3933" s="324"/>
      <c r="AB3933" s="324"/>
      <c r="AC3933" s="324"/>
      <c r="AD3933" s="324"/>
      <c r="AE3933" s="324"/>
      <c r="AF3933" s="324"/>
      <c r="AG3933" s="324"/>
      <c r="AH3933" s="324"/>
      <c r="AI3933" s="325"/>
      <c r="BD3933" s="2"/>
      <c r="BE3933" s="2"/>
      <c r="BF3933" s="2"/>
    </row>
    <row r="3934" spans="1:69" ht="15.75" x14ac:dyDescent="0.2">
      <c r="A3934" s="2"/>
      <c r="B3934" s="111">
        <f t="shared" ref="B3934:C3934" si="2208">B3863</f>
        <v>11</v>
      </c>
      <c r="C3934" s="323">
        <f t="shared" si="2208"/>
        <v>0</v>
      </c>
      <c r="D3934" s="324"/>
      <c r="E3934" s="324"/>
      <c r="F3934" s="324"/>
      <c r="G3934" s="324"/>
      <c r="H3934" s="324"/>
      <c r="I3934" s="324"/>
      <c r="J3934" s="324"/>
      <c r="K3934" s="324"/>
      <c r="L3934" s="324"/>
      <c r="M3934" s="324"/>
      <c r="N3934" s="324"/>
      <c r="O3934" s="324"/>
      <c r="P3934" s="324"/>
      <c r="Q3934" s="324"/>
      <c r="R3934" s="324"/>
      <c r="S3934" s="324"/>
      <c r="T3934" s="324"/>
      <c r="U3934" s="324"/>
      <c r="V3934" s="324"/>
      <c r="W3934" s="324"/>
      <c r="X3934" s="324"/>
      <c r="Y3934" s="324"/>
      <c r="Z3934" s="324"/>
      <c r="AA3934" s="324"/>
      <c r="AB3934" s="324"/>
      <c r="AC3934" s="324"/>
      <c r="AD3934" s="324"/>
      <c r="AE3934" s="324"/>
      <c r="AF3934" s="324"/>
      <c r="AG3934" s="324"/>
      <c r="AH3934" s="324"/>
      <c r="AI3934" s="325"/>
      <c r="BD3934" s="2"/>
      <c r="BE3934" s="2"/>
      <c r="BF3934" s="2"/>
    </row>
    <row r="3935" spans="1:69" ht="15.75" x14ac:dyDescent="0.2">
      <c r="A3935" s="2"/>
      <c r="B3935" s="111">
        <f t="shared" ref="B3935:C3935" si="2209">B3864</f>
        <v>12</v>
      </c>
      <c r="C3935" s="323">
        <f t="shared" si="2209"/>
        <v>0</v>
      </c>
      <c r="D3935" s="324"/>
      <c r="E3935" s="324"/>
      <c r="F3935" s="324"/>
      <c r="G3935" s="324"/>
      <c r="H3935" s="324"/>
      <c r="I3935" s="324"/>
      <c r="J3935" s="324"/>
      <c r="K3935" s="324"/>
      <c r="L3935" s="324"/>
      <c r="M3935" s="324"/>
      <c r="N3935" s="324"/>
      <c r="O3935" s="324"/>
      <c r="P3935" s="324"/>
      <c r="Q3935" s="324"/>
      <c r="R3935" s="324"/>
      <c r="S3935" s="324"/>
      <c r="T3935" s="324"/>
      <c r="U3935" s="324"/>
      <c r="V3935" s="324"/>
      <c r="W3935" s="324"/>
      <c r="X3935" s="324"/>
      <c r="Y3935" s="324"/>
      <c r="Z3935" s="324"/>
      <c r="AA3935" s="324"/>
      <c r="AB3935" s="324"/>
      <c r="AC3935" s="324"/>
      <c r="AD3935" s="324"/>
      <c r="AE3935" s="324"/>
      <c r="AF3935" s="324"/>
      <c r="AG3935" s="324"/>
      <c r="AH3935" s="324"/>
      <c r="AI3935" s="325"/>
      <c r="BD3935" s="2"/>
      <c r="BE3935" s="2"/>
      <c r="BF3935" s="2"/>
    </row>
    <row r="3936" spans="1:69" ht="15.75" x14ac:dyDescent="0.2">
      <c r="A3936" s="2"/>
      <c r="B3936" s="111">
        <f t="shared" ref="B3936:C3936" si="2210">B3865</f>
        <v>13</v>
      </c>
      <c r="C3936" s="323">
        <f t="shared" si="2210"/>
        <v>0</v>
      </c>
      <c r="D3936" s="324"/>
      <c r="E3936" s="324"/>
      <c r="F3936" s="324"/>
      <c r="G3936" s="324"/>
      <c r="H3936" s="324"/>
      <c r="I3936" s="324"/>
      <c r="J3936" s="324"/>
      <c r="K3936" s="324"/>
      <c r="L3936" s="324"/>
      <c r="M3936" s="324"/>
      <c r="N3936" s="324"/>
      <c r="O3936" s="324"/>
      <c r="P3936" s="324"/>
      <c r="Q3936" s="324"/>
      <c r="R3936" s="324"/>
      <c r="S3936" s="324"/>
      <c r="T3936" s="324"/>
      <c r="U3936" s="324"/>
      <c r="V3936" s="324"/>
      <c r="W3936" s="324"/>
      <c r="X3936" s="324"/>
      <c r="Y3936" s="324"/>
      <c r="Z3936" s="324"/>
      <c r="AA3936" s="324"/>
      <c r="AB3936" s="324"/>
      <c r="AC3936" s="324"/>
      <c r="AD3936" s="324"/>
      <c r="AE3936" s="324"/>
      <c r="AF3936" s="324"/>
      <c r="AG3936" s="324"/>
      <c r="AH3936" s="324"/>
      <c r="AI3936" s="325"/>
      <c r="BD3936" s="2"/>
      <c r="BE3936" s="2"/>
      <c r="BF3936" s="2"/>
    </row>
    <row r="3937" spans="1:58" ht="15.75" x14ac:dyDescent="0.2">
      <c r="A3937" s="2"/>
      <c r="B3937" s="111">
        <f t="shared" ref="B3937:C3937" si="2211">B3866</f>
        <v>14</v>
      </c>
      <c r="C3937" s="323">
        <f t="shared" si="2211"/>
        <v>0</v>
      </c>
      <c r="D3937" s="324"/>
      <c r="E3937" s="324"/>
      <c r="F3937" s="324"/>
      <c r="G3937" s="324"/>
      <c r="H3937" s="324"/>
      <c r="I3937" s="324"/>
      <c r="J3937" s="324"/>
      <c r="K3937" s="324"/>
      <c r="L3937" s="324"/>
      <c r="M3937" s="324"/>
      <c r="N3937" s="324"/>
      <c r="O3937" s="324"/>
      <c r="P3937" s="324"/>
      <c r="Q3937" s="324"/>
      <c r="R3937" s="324"/>
      <c r="S3937" s="324"/>
      <c r="T3937" s="324"/>
      <c r="U3937" s="324"/>
      <c r="V3937" s="324"/>
      <c r="W3937" s="324"/>
      <c r="X3937" s="324"/>
      <c r="Y3937" s="324"/>
      <c r="Z3937" s="324"/>
      <c r="AA3937" s="324"/>
      <c r="AB3937" s="324"/>
      <c r="AC3937" s="324"/>
      <c r="AD3937" s="324"/>
      <c r="AE3937" s="324"/>
      <c r="AF3937" s="324"/>
      <c r="AG3937" s="324"/>
      <c r="AH3937" s="324"/>
      <c r="AI3937" s="325"/>
      <c r="BD3937" s="2"/>
      <c r="BE3937" s="2"/>
      <c r="BF3937" s="2"/>
    </row>
    <row r="3938" spans="1:58" ht="15.75" x14ac:dyDescent="0.2">
      <c r="A3938" s="2"/>
      <c r="B3938" s="111">
        <f t="shared" ref="B3938:C3938" si="2212">B3867</f>
        <v>15</v>
      </c>
      <c r="C3938" s="323">
        <f t="shared" si="2212"/>
        <v>0</v>
      </c>
      <c r="D3938" s="324"/>
      <c r="E3938" s="324"/>
      <c r="F3938" s="324"/>
      <c r="G3938" s="324"/>
      <c r="H3938" s="324"/>
      <c r="I3938" s="324"/>
      <c r="J3938" s="324"/>
      <c r="K3938" s="324"/>
      <c r="L3938" s="324"/>
      <c r="M3938" s="324"/>
      <c r="N3938" s="324"/>
      <c r="O3938" s="324"/>
      <c r="P3938" s="324"/>
      <c r="Q3938" s="324"/>
      <c r="R3938" s="324"/>
      <c r="S3938" s="324"/>
      <c r="T3938" s="324"/>
      <c r="U3938" s="324"/>
      <c r="V3938" s="324"/>
      <c r="W3938" s="324"/>
      <c r="X3938" s="324"/>
      <c r="Y3938" s="324"/>
      <c r="Z3938" s="324"/>
      <c r="AA3938" s="324"/>
      <c r="AB3938" s="324"/>
      <c r="AC3938" s="324"/>
      <c r="AD3938" s="324"/>
      <c r="AE3938" s="324"/>
      <c r="AF3938" s="324"/>
      <c r="AG3938" s="324"/>
      <c r="AH3938" s="324"/>
      <c r="AI3938" s="325"/>
      <c r="BD3938" s="2"/>
      <c r="BE3938" s="2"/>
      <c r="BF3938" s="2"/>
    </row>
    <row r="3939" spans="1:58" ht="15.75" x14ac:dyDescent="0.2">
      <c r="A3939" s="2"/>
      <c r="B3939" s="111">
        <f t="shared" ref="B3939:C3939" si="2213">B3868</f>
        <v>16</v>
      </c>
      <c r="C3939" s="323">
        <f t="shared" si="2213"/>
        <v>0</v>
      </c>
      <c r="D3939" s="324"/>
      <c r="E3939" s="324"/>
      <c r="F3939" s="324"/>
      <c r="G3939" s="324"/>
      <c r="H3939" s="324"/>
      <c r="I3939" s="324"/>
      <c r="J3939" s="324"/>
      <c r="K3939" s="324"/>
      <c r="L3939" s="324"/>
      <c r="M3939" s="324"/>
      <c r="N3939" s="324"/>
      <c r="O3939" s="324"/>
      <c r="P3939" s="324"/>
      <c r="Q3939" s="324"/>
      <c r="R3939" s="324"/>
      <c r="S3939" s="324"/>
      <c r="T3939" s="324"/>
      <c r="U3939" s="324"/>
      <c r="V3939" s="324"/>
      <c r="W3939" s="324"/>
      <c r="X3939" s="324"/>
      <c r="Y3939" s="324"/>
      <c r="Z3939" s="324"/>
      <c r="AA3939" s="324"/>
      <c r="AB3939" s="324"/>
      <c r="AC3939" s="324"/>
      <c r="AD3939" s="324"/>
      <c r="AE3939" s="324"/>
      <c r="AF3939" s="324"/>
      <c r="AG3939" s="324"/>
      <c r="AH3939" s="324"/>
      <c r="AI3939" s="325"/>
      <c r="BD3939" s="2"/>
      <c r="BE3939" s="2"/>
      <c r="BF3939" s="2"/>
    </row>
    <row r="3940" spans="1:58" ht="15.75" x14ac:dyDescent="0.2">
      <c r="A3940" s="2"/>
      <c r="B3940" s="111">
        <f t="shared" ref="B3940:C3940" si="2214">B3869</f>
        <v>17</v>
      </c>
      <c r="C3940" s="323">
        <f t="shared" si="2214"/>
        <v>0</v>
      </c>
      <c r="D3940" s="324"/>
      <c r="E3940" s="324"/>
      <c r="F3940" s="324"/>
      <c r="G3940" s="324"/>
      <c r="H3940" s="324"/>
      <c r="I3940" s="324"/>
      <c r="J3940" s="324"/>
      <c r="K3940" s="324"/>
      <c r="L3940" s="324"/>
      <c r="M3940" s="324"/>
      <c r="N3940" s="324"/>
      <c r="O3940" s="324"/>
      <c r="P3940" s="324"/>
      <c r="Q3940" s="324"/>
      <c r="R3940" s="324"/>
      <c r="S3940" s="324"/>
      <c r="T3940" s="324"/>
      <c r="U3940" s="324"/>
      <c r="V3940" s="324"/>
      <c r="W3940" s="324"/>
      <c r="X3940" s="324"/>
      <c r="Y3940" s="324"/>
      <c r="Z3940" s="324"/>
      <c r="AA3940" s="324"/>
      <c r="AB3940" s="324"/>
      <c r="AC3940" s="324"/>
      <c r="AD3940" s="324"/>
      <c r="AE3940" s="324"/>
      <c r="AF3940" s="324"/>
      <c r="AG3940" s="324"/>
      <c r="AH3940" s="324"/>
      <c r="AI3940" s="325"/>
      <c r="BD3940" s="2"/>
      <c r="BE3940" s="2"/>
      <c r="BF3940" s="2"/>
    </row>
    <row r="3941" spans="1:58" ht="15.75" x14ac:dyDescent="0.2">
      <c r="A3941" s="2"/>
      <c r="B3941" s="111">
        <f t="shared" ref="B3941:C3941" si="2215">B3870</f>
        <v>18</v>
      </c>
      <c r="C3941" s="323">
        <f t="shared" si="2215"/>
        <v>0</v>
      </c>
      <c r="D3941" s="324"/>
      <c r="E3941" s="324"/>
      <c r="F3941" s="324"/>
      <c r="G3941" s="324"/>
      <c r="H3941" s="324"/>
      <c r="I3941" s="324"/>
      <c r="J3941" s="324"/>
      <c r="K3941" s="324"/>
      <c r="L3941" s="324"/>
      <c r="M3941" s="324"/>
      <c r="N3941" s="324"/>
      <c r="O3941" s="324"/>
      <c r="P3941" s="324"/>
      <c r="Q3941" s="324"/>
      <c r="R3941" s="324"/>
      <c r="S3941" s="324"/>
      <c r="T3941" s="324"/>
      <c r="U3941" s="324"/>
      <c r="V3941" s="324"/>
      <c r="W3941" s="324"/>
      <c r="X3941" s="324"/>
      <c r="Y3941" s="324"/>
      <c r="Z3941" s="324"/>
      <c r="AA3941" s="324"/>
      <c r="AB3941" s="324"/>
      <c r="AC3941" s="324"/>
      <c r="AD3941" s="324"/>
      <c r="AE3941" s="324"/>
      <c r="AF3941" s="324"/>
      <c r="AG3941" s="324"/>
      <c r="AH3941" s="324"/>
      <c r="AI3941" s="325"/>
      <c r="BD3941" s="2"/>
      <c r="BE3941" s="2"/>
      <c r="BF3941" s="2"/>
    </row>
    <row r="3942" spans="1:58" ht="15.75" x14ac:dyDescent="0.2">
      <c r="A3942" s="2"/>
      <c r="B3942" s="111">
        <f t="shared" ref="B3942:C3942" si="2216">B3871</f>
        <v>19</v>
      </c>
      <c r="C3942" s="323">
        <f t="shared" si="2216"/>
        <v>0</v>
      </c>
      <c r="D3942" s="324"/>
      <c r="E3942" s="324"/>
      <c r="F3942" s="324"/>
      <c r="G3942" s="324"/>
      <c r="H3942" s="324"/>
      <c r="I3942" s="324"/>
      <c r="J3942" s="324"/>
      <c r="K3942" s="324"/>
      <c r="L3942" s="324"/>
      <c r="M3942" s="324"/>
      <c r="N3942" s="324"/>
      <c r="O3942" s="324"/>
      <c r="P3942" s="324"/>
      <c r="Q3942" s="324"/>
      <c r="R3942" s="324"/>
      <c r="S3942" s="324"/>
      <c r="T3942" s="324"/>
      <c r="U3942" s="324"/>
      <c r="V3942" s="324"/>
      <c r="W3942" s="324"/>
      <c r="X3942" s="324"/>
      <c r="Y3942" s="324"/>
      <c r="Z3942" s="324"/>
      <c r="AA3942" s="324"/>
      <c r="AB3942" s="324"/>
      <c r="AC3942" s="324"/>
      <c r="AD3942" s="324"/>
      <c r="AE3942" s="324"/>
      <c r="AF3942" s="324"/>
      <c r="AG3942" s="324"/>
      <c r="AH3942" s="324"/>
      <c r="AI3942" s="325"/>
      <c r="BD3942" s="2"/>
      <c r="BE3942" s="2"/>
      <c r="BF3942" s="2"/>
    </row>
    <row r="3943" spans="1:58" ht="15.75" x14ac:dyDescent="0.2">
      <c r="A3943" s="2"/>
      <c r="B3943" s="111">
        <f t="shared" ref="B3943:C3943" si="2217">B3872</f>
        <v>20</v>
      </c>
      <c r="C3943" s="323">
        <f t="shared" si="2217"/>
        <v>0</v>
      </c>
      <c r="D3943" s="324"/>
      <c r="E3943" s="324"/>
      <c r="F3943" s="324"/>
      <c r="G3943" s="324"/>
      <c r="H3943" s="324"/>
      <c r="I3943" s="324"/>
      <c r="J3943" s="324"/>
      <c r="K3943" s="324"/>
      <c r="L3943" s="324"/>
      <c r="M3943" s="324"/>
      <c r="N3943" s="324"/>
      <c r="O3943" s="324"/>
      <c r="P3943" s="324"/>
      <c r="Q3943" s="324"/>
      <c r="R3943" s="324"/>
      <c r="S3943" s="324"/>
      <c r="T3943" s="324"/>
      <c r="U3943" s="324"/>
      <c r="V3943" s="324"/>
      <c r="W3943" s="324"/>
      <c r="X3943" s="324"/>
      <c r="Y3943" s="324"/>
      <c r="Z3943" s="324"/>
      <c r="AA3943" s="324"/>
      <c r="AB3943" s="324"/>
      <c r="AC3943" s="324"/>
      <c r="AD3943" s="324"/>
      <c r="AE3943" s="324"/>
      <c r="AF3943" s="324"/>
      <c r="AG3943" s="324"/>
      <c r="AH3943" s="324"/>
      <c r="AI3943" s="325"/>
      <c r="BD3943" s="2"/>
      <c r="BE3943" s="2"/>
      <c r="BF3943" s="2"/>
    </row>
    <row r="3944" spans="1:58" ht="15.75" x14ac:dyDescent="0.2">
      <c r="A3944" s="2"/>
      <c r="B3944" s="111">
        <f t="shared" ref="B3944:C3944" si="2218">B3873</f>
        <v>0</v>
      </c>
      <c r="C3944" s="323">
        <f t="shared" si="2218"/>
        <v>0</v>
      </c>
      <c r="D3944" s="324"/>
      <c r="E3944" s="324"/>
      <c r="F3944" s="324"/>
      <c r="G3944" s="324"/>
      <c r="H3944" s="324"/>
      <c r="I3944" s="324"/>
      <c r="J3944" s="324"/>
      <c r="K3944" s="324"/>
      <c r="L3944" s="324"/>
      <c r="M3944" s="324"/>
      <c r="N3944" s="324"/>
      <c r="O3944" s="324"/>
      <c r="P3944" s="324"/>
      <c r="Q3944" s="324"/>
      <c r="R3944" s="324"/>
      <c r="S3944" s="324"/>
      <c r="T3944" s="324"/>
      <c r="U3944" s="324"/>
      <c r="V3944" s="324"/>
      <c r="W3944" s="324"/>
      <c r="X3944" s="324"/>
      <c r="Y3944" s="324"/>
      <c r="Z3944" s="324"/>
      <c r="AA3944" s="324"/>
      <c r="AB3944" s="324"/>
      <c r="AC3944" s="324"/>
      <c r="AD3944" s="324"/>
      <c r="AE3944" s="324"/>
      <c r="AF3944" s="324"/>
      <c r="AG3944" s="324"/>
      <c r="AH3944" s="324"/>
      <c r="AI3944" s="325"/>
      <c r="BD3944" s="2"/>
      <c r="BE3944" s="2"/>
      <c r="BF3944" s="2"/>
    </row>
    <row r="3945" spans="1:58" ht="15.75" x14ac:dyDescent="0.2">
      <c r="A3945" s="2"/>
      <c r="B3945" s="111">
        <f t="shared" ref="B3945:C3945" si="2219">B3874</f>
        <v>0</v>
      </c>
      <c r="C3945" s="323">
        <f t="shared" si="2219"/>
        <v>0</v>
      </c>
      <c r="D3945" s="324"/>
      <c r="E3945" s="324"/>
      <c r="F3945" s="324"/>
      <c r="G3945" s="324"/>
      <c r="H3945" s="324"/>
      <c r="I3945" s="324"/>
      <c r="J3945" s="324"/>
      <c r="K3945" s="324"/>
      <c r="L3945" s="324"/>
      <c r="M3945" s="324"/>
      <c r="N3945" s="344"/>
      <c r="O3945" s="324"/>
      <c r="P3945" s="324"/>
      <c r="Q3945" s="324"/>
      <c r="R3945" s="324"/>
      <c r="S3945" s="324"/>
      <c r="T3945" s="324"/>
      <c r="U3945" s="324"/>
      <c r="V3945" s="324"/>
      <c r="W3945" s="324"/>
      <c r="X3945" s="324"/>
      <c r="Y3945" s="324"/>
      <c r="Z3945" s="324"/>
      <c r="AA3945" s="324"/>
      <c r="AB3945" s="324"/>
      <c r="AC3945" s="324"/>
      <c r="AD3945" s="324"/>
      <c r="AE3945" s="324"/>
      <c r="AF3945" s="324"/>
      <c r="AG3945" s="324"/>
      <c r="AH3945" s="324"/>
      <c r="AI3945" s="325"/>
      <c r="BD3945" s="2"/>
      <c r="BE3945" s="2"/>
      <c r="BF3945" s="2"/>
    </row>
    <row r="3946" spans="1:58" ht="15.75" x14ac:dyDescent="0.2">
      <c r="A3946" s="2"/>
      <c r="B3946" s="111">
        <f t="shared" ref="B3946:C3946" si="2220">B3875</f>
        <v>23</v>
      </c>
      <c r="C3946" s="323">
        <f t="shared" si="2220"/>
        <v>0</v>
      </c>
      <c r="D3946" s="324"/>
      <c r="E3946" s="324"/>
      <c r="F3946" s="324"/>
      <c r="G3946" s="324"/>
      <c r="H3946" s="324"/>
      <c r="I3946" s="324"/>
      <c r="J3946" s="324"/>
      <c r="K3946" s="324"/>
      <c r="L3946" s="324"/>
      <c r="M3946" s="324"/>
      <c r="N3946" s="324"/>
      <c r="O3946" s="324"/>
      <c r="P3946" s="324"/>
      <c r="Q3946" s="324"/>
      <c r="R3946" s="324"/>
      <c r="S3946" s="324"/>
      <c r="T3946" s="324"/>
      <c r="U3946" s="324"/>
      <c r="V3946" s="324"/>
      <c r="W3946" s="324"/>
      <c r="X3946" s="324"/>
      <c r="Y3946" s="324"/>
      <c r="Z3946" s="324"/>
      <c r="AA3946" s="324"/>
      <c r="AB3946" s="324"/>
      <c r="AC3946" s="324"/>
      <c r="AD3946" s="324"/>
      <c r="AE3946" s="324"/>
      <c r="AF3946" s="324"/>
      <c r="AG3946" s="324"/>
      <c r="AH3946" s="324"/>
      <c r="AI3946" s="325"/>
      <c r="BD3946" s="2"/>
      <c r="BE3946" s="2"/>
      <c r="BF3946" s="2"/>
    </row>
    <row r="3947" spans="1:58" ht="15.75" x14ac:dyDescent="0.2">
      <c r="A3947" s="2"/>
      <c r="B3947" s="111">
        <f t="shared" ref="B3947:C3947" si="2221">B3876</f>
        <v>24</v>
      </c>
      <c r="C3947" s="323">
        <f t="shared" si="2221"/>
        <v>0</v>
      </c>
      <c r="D3947" s="324"/>
      <c r="E3947" s="343"/>
      <c r="F3947" s="343"/>
      <c r="G3947" s="343"/>
      <c r="H3947" s="343"/>
      <c r="I3947" s="343"/>
      <c r="J3947" s="343"/>
      <c r="K3947" s="343"/>
      <c r="L3947" s="343"/>
      <c r="M3947" s="343"/>
      <c r="N3947" s="343"/>
      <c r="O3947" s="344"/>
      <c r="P3947" s="344"/>
      <c r="Q3947" s="344"/>
      <c r="R3947" s="344"/>
      <c r="S3947" s="344"/>
      <c r="T3947" s="345"/>
      <c r="U3947" s="345"/>
      <c r="V3947" s="343"/>
      <c r="W3947" s="343"/>
      <c r="X3947" s="343"/>
      <c r="Y3947" s="343"/>
      <c r="Z3947" s="343"/>
      <c r="AA3947" s="343"/>
      <c r="AB3947" s="343"/>
      <c r="AC3947" s="343"/>
      <c r="AD3947" s="343"/>
      <c r="AE3947" s="344"/>
      <c r="AF3947" s="344"/>
      <c r="AG3947" s="344"/>
      <c r="AH3947" s="343"/>
      <c r="AI3947" s="350"/>
      <c r="BD3947" s="2"/>
      <c r="BE3947" s="2"/>
      <c r="BF3947" s="2"/>
    </row>
    <row r="3948" spans="1:58" ht="15.75" x14ac:dyDescent="0.2">
      <c r="A3948" s="2"/>
      <c r="B3948" s="111">
        <f t="shared" ref="B3948:C3948" si="2222">B3877</f>
        <v>25</v>
      </c>
      <c r="C3948" s="323">
        <f t="shared" si="2222"/>
        <v>0</v>
      </c>
      <c r="D3948" s="324"/>
      <c r="E3948" s="324"/>
      <c r="F3948" s="324"/>
      <c r="G3948" s="324"/>
      <c r="H3948" s="324"/>
      <c r="I3948" s="324"/>
      <c r="J3948" s="324"/>
      <c r="K3948" s="324"/>
      <c r="L3948" s="324"/>
      <c r="M3948" s="324"/>
      <c r="N3948" s="324"/>
      <c r="O3948" s="324"/>
      <c r="P3948" s="324"/>
      <c r="Q3948" s="324"/>
      <c r="R3948" s="324"/>
      <c r="S3948" s="324"/>
      <c r="T3948" s="324"/>
      <c r="U3948" s="324"/>
      <c r="V3948" s="324"/>
      <c r="W3948" s="324"/>
      <c r="X3948" s="324"/>
      <c r="Y3948" s="324"/>
      <c r="Z3948" s="324"/>
      <c r="AA3948" s="324"/>
      <c r="AB3948" s="324"/>
      <c r="AC3948" s="324"/>
      <c r="AD3948" s="324"/>
      <c r="AE3948" s="324"/>
      <c r="AF3948" s="324"/>
      <c r="AG3948" s="324"/>
      <c r="AH3948" s="324"/>
      <c r="AI3948" s="325"/>
      <c r="BD3948" s="2"/>
      <c r="BE3948" s="2"/>
      <c r="BF3948" s="2"/>
    </row>
    <row r="3949" spans="1:58" ht="15.75" x14ac:dyDescent="0.2">
      <c r="A3949" s="2"/>
      <c r="B3949" s="111">
        <f t="shared" ref="B3949:C3949" si="2223">B3878</f>
        <v>26</v>
      </c>
      <c r="C3949" s="323">
        <f t="shared" si="2223"/>
        <v>0</v>
      </c>
      <c r="D3949" s="324"/>
      <c r="E3949" s="324"/>
      <c r="F3949" s="324"/>
      <c r="G3949" s="324"/>
      <c r="H3949" s="324"/>
      <c r="I3949" s="324"/>
      <c r="J3949" s="324"/>
      <c r="K3949" s="324"/>
      <c r="L3949" s="324"/>
      <c r="M3949" s="324"/>
      <c r="N3949" s="324"/>
      <c r="O3949" s="324"/>
      <c r="P3949" s="324"/>
      <c r="Q3949" s="324"/>
      <c r="R3949" s="324"/>
      <c r="S3949" s="324"/>
      <c r="T3949" s="324"/>
      <c r="U3949" s="324"/>
      <c r="V3949" s="324"/>
      <c r="W3949" s="324"/>
      <c r="X3949" s="324"/>
      <c r="Y3949" s="324"/>
      <c r="Z3949" s="324"/>
      <c r="AA3949" s="324"/>
      <c r="AB3949" s="324"/>
      <c r="AC3949" s="324"/>
      <c r="AD3949" s="324"/>
      <c r="AE3949" s="324"/>
      <c r="AF3949" s="324"/>
      <c r="AG3949" s="324"/>
      <c r="AH3949" s="324"/>
      <c r="AI3949" s="325"/>
      <c r="BD3949" s="2"/>
      <c r="BE3949" s="2"/>
      <c r="BF3949" s="2"/>
    </row>
    <row r="3950" spans="1:58" ht="15.75" x14ac:dyDescent="0.2">
      <c r="A3950" s="2"/>
      <c r="B3950" s="111">
        <f t="shared" ref="B3950:C3950" si="2224">B3879</f>
        <v>27</v>
      </c>
      <c r="C3950" s="323">
        <f t="shared" si="2224"/>
        <v>0</v>
      </c>
      <c r="D3950" s="324"/>
      <c r="E3950" s="324"/>
      <c r="F3950" s="324"/>
      <c r="G3950" s="324"/>
      <c r="H3950" s="324"/>
      <c r="I3950" s="324"/>
      <c r="J3950" s="324"/>
      <c r="K3950" s="324"/>
      <c r="L3950" s="324"/>
      <c r="M3950" s="324"/>
      <c r="N3950" s="324"/>
      <c r="O3950" s="324"/>
      <c r="P3950" s="324"/>
      <c r="Q3950" s="324"/>
      <c r="R3950" s="324"/>
      <c r="S3950" s="324"/>
      <c r="T3950" s="324"/>
      <c r="U3950" s="324"/>
      <c r="V3950" s="324"/>
      <c r="W3950" s="324"/>
      <c r="X3950" s="324"/>
      <c r="Y3950" s="324"/>
      <c r="Z3950" s="324"/>
      <c r="AA3950" s="324"/>
      <c r="AB3950" s="324"/>
      <c r="AC3950" s="324"/>
      <c r="AD3950" s="324"/>
      <c r="AE3950" s="324"/>
      <c r="AF3950" s="324"/>
      <c r="AG3950" s="324"/>
      <c r="AH3950" s="324"/>
      <c r="AI3950" s="325"/>
      <c r="BD3950" s="2"/>
      <c r="BE3950" s="2"/>
      <c r="BF3950" s="2"/>
    </row>
    <row r="3951" spans="1:58" ht="15.75" x14ac:dyDescent="0.2">
      <c r="A3951" s="2"/>
      <c r="B3951" s="111">
        <f t="shared" ref="B3951:C3951" si="2225">B3880</f>
        <v>28</v>
      </c>
      <c r="C3951" s="323">
        <f t="shared" si="2225"/>
        <v>0</v>
      </c>
      <c r="D3951" s="324"/>
      <c r="E3951" s="324"/>
      <c r="F3951" s="324"/>
      <c r="G3951" s="324"/>
      <c r="H3951" s="324"/>
      <c r="I3951" s="324"/>
      <c r="J3951" s="324"/>
      <c r="K3951" s="324"/>
      <c r="L3951" s="324"/>
      <c r="M3951" s="324"/>
      <c r="N3951" s="324"/>
      <c r="O3951" s="324"/>
      <c r="P3951" s="324"/>
      <c r="Q3951" s="324"/>
      <c r="R3951" s="324"/>
      <c r="S3951" s="324"/>
      <c r="T3951" s="324"/>
      <c r="U3951" s="324"/>
      <c r="V3951" s="324"/>
      <c r="W3951" s="324"/>
      <c r="X3951" s="324"/>
      <c r="Y3951" s="324"/>
      <c r="Z3951" s="324"/>
      <c r="AA3951" s="324"/>
      <c r="AB3951" s="324"/>
      <c r="AC3951" s="324"/>
      <c r="AD3951" s="324"/>
      <c r="AE3951" s="324"/>
      <c r="AF3951" s="324"/>
      <c r="AG3951" s="324"/>
      <c r="AH3951" s="324"/>
      <c r="AI3951" s="325"/>
      <c r="BD3951" s="2"/>
      <c r="BE3951" s="2"/>
      <c r="BF3951" s="2"/>
    </row>
    <row r="3952" spans="1:58" ht="15.75" x14ac:dyDescent="0.2">
      <c r="A3952" s="2"/>
      <c r="B3952" s="111">
        <f t="shared" ref="B3952:C3952" si="2226">B3881</f>
        <v>29</v>
      </c>
      <c r="C3952" s="323">
        <f t="shared" si="2226"/>
        <v>0</v>
      </c>
      <c r="D3952" s="324"/>
      <c r="E3952" s="324"/>
      <c r="F3952" s="324"/>
      <c r="G3952" s="324"/>
      <c r="H3952" s="324"/>
      <c r="I3952" s="324"/>
      <c r="J3952" s="324"/>
      <c r="K3952" s="324"/>
      <c r="L3952" s="324"/>
      <c r="M3952" s="324"/>
      <c r="N3952" s="324"/>
      <c r="O3952" s="324"/>
      <c r="P3952" s="324"/>
      <c r="Q3952" s="324"/>
      <c r="R3952" s="324"/>
      <c r="S3952" s="324"/>
      <c r="T3952" s="324"/>
      <c r="U3952" s="324"/>
      <c r="V3952" s="324"/>
      <c r="W3952" s="324"/>
      <c r="X3952" s="324"/>
      <c r="Y3952" s="324"/>
      <c r="Z3952" s="324"/>
      <c r="AA3952" s="324"/>
      <c r="AB3952" s="324"/>
      <c r="AC3952" s="324"/>
      <c r="AD3952" s="324"/>
      <c r="AE3952" s="324"/>
      <c r="AF3952" s="324"/>
      <c r="AG3952" s="324"/>
      <c r="AH3952" s="324"/>
      <c r="AI3952" s="325"/>
      <c r="BD3952" s="2"/>
      <c r="BE3952" s="2"/>
      <c r="BF3952" s="2"/>
    </row>
    <row r="3953" spans="1:69" ht="15.75" x14ac:dyDescent="0.2">
      <c r="A3953" s="2"/>
      <c r="B3953" s="111">
        <f t="shared" ref="B3953:C3953" si="2227">B3882</f>
        <v>0</v>
      </c>
      <c r="C3953" s="323">
        <f t="shared" si="2227"/>
        <v>0</v>
      </c>
      <c r="D3953" s="324"/>
      <c r="E3953" s="324"/>
      <c r="F3953" s="324"/>
      <c r="G3953" s="324"/>
      <c r="H3953" s="324"/>
      <c r="I3953" s="324"/>
      <c r="J3953" s="324"/>
      <c r="K3953" s="324"/>
      <c r="L3953" s="324"/>
      <c r="M3953" s="324"/>
      <c r="N3953" s="324"/>
      <c r="O3953" s="324"/>
      <c r="P3953" s="324"/>
      <c r="Q3953" s="324"/>
      <c r="R3953" s="324"/>
      <c r="S3953" s="324"/>
      <c r="T3953" s="324"/>
      <c r="U3953" s="324"/>
      <c r="V3953" s="324"/>
      <c r="W3953" s="324"/>
      <c r="X3953" s="324"/>
      <c r="Y3953" s="324"/>
      <c r="Z3953" s="324"/>
      <c r="AA3953" s="324"/>
      <c r="AB3953" s="324"/>
      <c r="AC3953" s="324"/>
      <c r="AD3953" s="324"/>
      <c r="AE3953" s="324"/>
      <c r="AF3953" s="324"/>
      <c r="AG3953" s="324"/>
      <c r="AH3953" s="324"/>
      <c r="AI3953" s="325"/>
      <c r="BD3953" s="2"/>
      <c r="BE3953" s="2"/>
      <c r="BF3953" s="2"/>
    </row>
    <row r="3954" spans="1:69" ht="15.75" x14ac:dyDescent="0.2">
      <c r="A3954" s="2"/>
      <c r="B3954" s="111">
        <f t="shared" ref="B3954:C3954" si="2228">B3883</f>
        <v>0</v>
      </c>
      <c r="C3954" s="323">
        <f t="shared" si="2228"/>
        <v>0</v>
      </c>
      <c r="D3954" s="324"/>
      <c r="E3954" s="324"/>
      <c r="F3954" s="324"/>
      <c r="G3954" s="324"/>
      <c r="H3954" s="324"/>
      <c r="I3954" s="324"/>
      <c r="J3954" s="324"/>
      <c r="K3954" s="324"/>
      <c r="L3954" s="324"/>
      <c r="M3954" s="324"/>
      <c r="N3954" s="324"/>
      <c r="O3954" s="324"/>
      <c r="P3954" s="324"/>
      <c r="Q3954" s="324"/>
      <c r="R3954" s="324"/>
      <c r="S3954" s="324"/>
      <c r="T3954" s="324"/>
      <c r="U3954" s="324"/>
      <c r="V3954" s="324"/>
      <c r="W3954" s="324"/>
      <c r="X3954" s="324"/>
      <c r="Y3954" s="324"/>
      <c r="Z3954" s="324"/>
      <c r="AA3954" s="324"/>
      <c r="AB3954" s="324"/>
      <c r="AC3954" s="324"/>
      <c r="AD3954" s="324"/>
      <c r="AE3954" s="324"/>
      <c r="AF3954" s="324"/>
      <c r="AG3954" s="324"/>
      <c r="AH3954" s="324"/>
      <c r="AI3954" s="325"/>
      <c r="BD3954" s="2"/>
      <c r="BE3954" s="2"/>
      <c r="BF3954" s="2"/>
    </row>
    <row r="3955" spans="1:69" ht="15.75" x14ac:dyDescent="0.2">
      <c r="A3955" s="2"/>
      <c r="B3955" s="111">
        <f t="shared" ref="B3955:C3955" si="2229">B3884</f>
        <v>0</v>
      </c>
      <c r="C3955" s="323">
        <f t="shared" si="2229"/>
        <v>0</v>
      </c>
      <c r="D3955" s="324"/>
      <c r="E3955" s="324"/>
      <c r="F3955" s="324"/>
      <c r="G3955" s="324"/>
      <c r="H3955" s="324"/>
      <c r="I3955" s="324"/>
      <c r="J3955" s="324"/>
      <c r="K3955" s="324"/>
      <c r="L3955" s="324"/>
      <c r="M3955" s="324"/>
      <c r="N3955" s="324"/>
      <c r="O3955" s="324"/>
      <c r="P3955" s="324"/>
      <c r="Q3955" s="324"/>
      <c r="R3955" s="324"/>
      <c r="S3955" s="324"/>
      <c r="T3955" s="324"/>
      <c r="U3955" s="324"/>
      <c r="V3955" s="324"/>
      <c r="W3955" s="324"/>
      <c r="X3955" s="324"/>
      <c r="Y3955" s="324"/>
      <c r="Z3955" s="324"/>
      <c r="AA3955" s="324"/>
      <c r="AB3955" s="324"/>
      <c r="AC3955" s="324"/>
      <c r="AD3955" s="324"/>
      <c r="AE3955" s="324"/>
      <c r="AF3955" s="324"/>
      <c r="AG3955" s="324"/>
      <c r="AH3955" s="324"/>
      <c r="AI3955" s="325"/>
      <c r="BD3955" s="2"/>
      <c r="BE3955" s="2"/>
      <c r="BF3955" s="2"/>
    </row>
    <row r="3956" spans="1:69" ht="15.75" x14ac:dyDescent="0.2">
      <c r="A3956" s="2"/>
      <c r="B3956" s="111">
        <f t="shared" ref="B3956:C3956" si="2230">B3885</f>
        <v>0</v>
      </c>
      <c r="C3956" s="323">
        <f t="shared" si="2230"/>
        <v>0</v>
      </c>
      <c r="D3956" s="324"/>
      <c r="E3956" s="324"/>
      <c r="F3956" s="324"/>
      <c r="G3956" s="324"/>
      <c r="H3956" s="324"/>
      <c r="I3956" s="324"/>
      <c r="J3956" s="324"/>
      <c r="K3956" s="324"/>
      <c r="L3956" s="324"/>
      <c r="M3956" s="324"/>
      <c r="N3956" s="324"/>
      <c r="O3956" s="324"/>
      <c r="P3956" s="324"/>
      <c r="Q3956" s="324"/>
      <c r="R3956" s="324"/>
      <c r="S3956" s="324"/>
      <c r="T3956" s="324"/>
      <c r="U3956" s="324"/>
      <c r="V3956" s="324"/>
      <c r="W3956" s="324"/>
      <c r="X3956" s="324"/>
      <c r="Y3956" s="324"/>
      <c r="Z3956" s="324"/>
      <c r="AA3956" s="324"/>
      <c r="AB3956" s="324"/>
      <c r="AC3956" s="324"/>
      <c r="AD3956" s="324"/>
      <c r="AE3956" s="324"/>
      <c r="AF3956" s="324"/>
      <c r="AG3956" s="324"/>
      <c r="AH3956" s="324"/>
      <c r="AI3956" s="325"/>
      <c r="BD3956" s="2"/>
      <c r="BE3956" s="2"/>
      <c r="BF3956" s="2"/>
    </row>
    <row r="3957" spans="1:69" ht="15.75" x14ac:dyDescent="0.2">
      <c r="A3957" s="2"/>
      <c r="B3957" s="111">
        <f t="shared" ref="B3957:C3957" si="2231">B3886</f>
        <v>0</v>
      </c>
      <c r="C3957" s="323">
        <f t="shared" si="2231"/>
        <v>0</v>
      </c>
      <c r="D3957" s="324"/>
      <c r="E3957" s="324"/>
      <c r="F3957" s="324"/>
      <c r="G3957" s="324"/>
      <c r="H3957" s="324"/>
      <c r="I3957" s="324"/>
      <c r="J3957" s="324"/>
      <c r="K3957" s="324"/>
      <c r="L3957" s="324"/>
      <c r="M3957" s="324"/>
      <c r="N3957" s="324"/>
      <c r="O3957" s="324"/>
      <c r="P3957" s="324"/>
      <c r="Q3957" s="324"/>
      <c r="R3957" s="324"/>
      <c r="S3957" s="324"/>
      <c r="T3957" s="324"/>
      <c r="U3957" s="324"/>
      <c r="V3957" s="324"/>
      <c r="W3957" s="324"/>
      <c r="X3957" s="324"/>
      <c r="Y3957" s="324"/>
      <c r="Z3957" s="324"/>
      <c r="AA3957" s="324"/>
      <c r="AB3957" s="324"/>
      <c r="AC3957" s="324"/>
      <c r="AD3957" s="324"/>
      <c r="AE3957" s="324"/>
      <c r="AF3957" s="324"/>
      <c r="AG3957" s="324"/>
      <c r="AH3957" s="324"/>
      <c r="AI3957" s="325"/>
      <c r="BD3957" s="2"/>
      <c r="BE3957" s="2"/>
      <c r="BF3957" s="2"/>
    </row>
    <row r="3958" spans="1:69" ht="15.75" x14ac:dyDescent="0.2">
      <c r="A3958" s="2"/>
      <c r="B3958" s="111">
        <f t="shared" ref="B3958:C3958" si="2232">B3887</f>
        <v>0</v>
      </c>
      <c r="C3958" s="323">
        <f t="shared" si="2232"/>
        <v>0</v>
      </c>
      <c r="D3958" s="324"/>
      <c r="E3958" s="324"/>
      <c r="F3958" s="324"/>
      <c r="G3958" s="324"/>
      <c r="H3958" s="324"/>
      <c r="I3958" s="324"/>
      <c r="J3958" s="324"/>
      <c r="K3958" s="324"/>
      <c r="L3958" s="324"/>
      <c r="M3958" s="324"/>
      <c r="N3958" s="324"/>
      <c r="O3958" s="324"/>
      <c r="P3958" s="324"/>
      <c r="Q3958" s="324"/>
      <c r="R3958" s="324"/>
      <c r="S3958" s="324"/>
      <c r="T3958" s="324"/>
      <c r="U3958" s="324"/>
      <c r="V3958" s="324"/>
      <c r="W3958" s="324"/>
      <c r="X3958" s="324"/>
      <c r="Y3958" s="324"/>
      <c r="Z3958" s="324"/>
      <c r="AA3958" s="324"/>
      <c r="AB3958" s="324"/>
      <c r="AC3958" s="324"/>
      <c r="AD3958" s="324"/>
      <c r="AE3958" s="324"/>
      <c r="AF3958" s="324"/>
      <c r="AG3958" s="324"/>
      <c r="AH3958" s="324"/>
      <c r="AI3958" s="325"/>
      <c r="BD3958" s="2"/>
      <c r="BE3958" s="2"/>
      <c r="BF3958" s="2"/>
    </row>
    <row r="3959" spans="1:69" s="2" customFormat="1" ht="15.75" x14ac:dyDescent="0.2">
      <c r="B3959" s="143">
        <f t="shared" ref="B3959:C3959" si="2233">B3888</f>
        <v>0</v>
      </c>
      <c r="C3959" s="323">
        <f t="shared" si="2233"/>
        <v>0</v>
      </c>
      <c r="D3959" s="324"/>
      <c r="E3959" s="324"/>
      <c r="F3959" s="324"/>
      <c r="G3959" s="324"/>
      <c r="H3959" s="324"/>
      <c r="I3959" s="324"/>
      <c r="J3959" s="324"/>
      <c r="K3959" s="324"/>
      <c r="L3959" s="324"/>
      <c r="M3959" s="324"/>
      <c r="N3959" s="324"/>
      <c r="O3959" s="324"/>
      <c r="P3959" s="324"/>
      <c r="Q3959" s="324"/>
      <c r="R3959" s="324"/>
      <c r="S3959" s="324"/>
      <c r="T3959" s="324"/>
      <c r="U3959" s="324"/>
      <c r="V3959" s="324"/>
      <c r="W3959" s="324"/>
      <c r="X3959" s="324"/>
      <c r="Y3959" s="324"/>
      <c r="Z3959" s="324"/>
      <c r="AA3959" s="324"/>
      <c r="AB3959" s="324"/>
      <c r="AC3959" s="324"/>
      <c r="AD3959" s="324"/>
      <c r="AE3959" s="324"/>
      <c r="AF3959" s="324"/>
      <c r="AG3959" s="324"/>
      <c r="AH3959" s="324"/>
      <c r="AI3959" s="325"/>
      <c r="AJ3959" s="118"/>
      <c r="AK3959" s="118"/>
      <c r="AL3959" s="118"/>
      <c r="AM3959" s="118"/>
      <c r="AN3959" s="118"/>
      <c r="AO3959" s="118"/>
      <c r="AP3959" s="118"/>
      <c r="AQ3959" s="118"/>
      <c r="AR3959" s="118"/>
      <c r="AS3959" s="118"/>
      <c r="AT3959" s="118"/>
      <c r="AU3959" s="118"/>
      <c r="AV3959" s="118"/>
      <c r="AW3959" s="118"/>
      <c r="AX3959" s="118"/>
      <c r="AY3959" s="118"/>
      <c r="AZ3959" s="118"/>
      <c r="BA3959" s="118"/>
      <c r="BB3959" s="118"/>
      <c r="BC3959" s="118"/>
      <c r="BG3959" s="118"/>
      <c r="BH3959" s="118"/>
      <c r="BI3959" s="118"/>
      <c r="BJ3959" s="118"/>
      <c r="BK3959" s="118"/>
      <c r="BL3959" s="118"/>
      <c r="BM3959" s="118"/>
      <c r="BN3959" s="118"/>
      <c r="BO3959" s="118"/>
      <c r="BP3959" s="118"/>
      <c r="BQ3959" s="118"/>
    </row>
    <row r="3960" spans="1:69" s="2" customFormat="1" ht="15.75" x14ac:dyDescent="0.2">
      <c r="B3960" s="143">
        <f t="shared" ref="B3960:C3960" si="2234">B3889</f>
        <v>0</v>
      </c>
      <c r="C3960" s="323">
        <f t="shared" si="2234"/>
        <v>0</v>
      </c>
      <c r="D3960" s="324"/>
      <c r="E3960" s="324"/>
      <c r="F3960" s="324"/>
      <c r="G3960" s="324"/>
      <c r="H3960" s="324"/>
      <c r="I3960" s="324"/>
      <c r="J3960" s="324"/>
      <c r="K3960" s="324"/>
      <c r="L3960" s="324"/>
      <c r="M3960" s="324"/>
      <c r="N3960" s="324"/>
      <c r="O3960" s="324"/>
      <c r="P3960" s="324"/>
      <c r="Q3960" s="324"/>
      <c r="R3960" s="324"/>
      <c r="S3960" s="324"/>
      <c r="T3960" s="324"/>
      <c r="U3960" s="324"/>
      <c r="V3960" s="324"/>
      <c r="W3960" s="324"/>
      <c r="X3960" s="324"/>
      <c r="Y3960" s="324"/>
      <c r="Z3960" s="324"/>
      <c r="AA3960" s="324"/>
      <c r="AB3960" s="324"/>
      <c r="AC3960" s="324"/>
      <c r="AD3960" s="324"/>
      <c r="AE3960" s="324"/>
      <c r="AF3960" s="324"/>
      <c r="AG3960" s="324"/>
      <c r="AH3960" s="324"/>
      <c r="AI3960" s="325"/>
      <c r="AJ3960" s="118"/>
      <c r="AK3960" s="118"/>
      <c r="AL3960" s="118"/>
      <c r="AM3960" s="118"/>
      <c r="AN3960" s="118"/>
      <c r="AO3960" s="118"/>
      <c r="AP3960" s="118"/>
      <c r="AQ3960" s="118"/>
      <c r="AR3960" s="118"/>
      <c r="AS3960" s="118"/>
      <c r="AT3960" s="118"/>
      <c r="AU3960" s="118"/>
      <c r="AV3960" s="118"/>
      <c r="AW3960" s="118"/>
      <c r="AX3960" s="118"/>
      <c r="AY3960" s="118"/>
      <c r="AZ3960" s="118"/>
      <c r="BA3960" s="118"/>
      <c r="BB3960" s="118"/>
      <c r="BC3960" s="118"/>
      <c r="BG3960" s="118"/>
      <c r="BH3960" s="118"/>
      <c r="BI3960" s="118"/>
      <c r="BJ3960" s="118"/>
      <c r="BK3960" s="118"/>
      <c r="BL3960" s="118"/>
      <c r="BM3960" s="118"/>
      <c r="BN3960" s="118"/>
      <c r="BO3960" s="118"/>
      <c r="BP3960" s="118"/>
      <c r="BQ3960" s="118"/>
    </row>
    <row r="3961" spans="1:69" s="2" customFormat="1" ht="15.75" x14ac:dyDescent="0.2">
      <c r="B3961" s="143">
        <f t="shared" ref="B3961:C3961" si="2235">B3890</f>
        <v>0</v>
      </c>
      <c r="C3961" s="323">
        <f t="shared" si="2235"/>
        <v>0</v>
      </c>
      <c r="D3961" s="324"/>
      <c r="E3961" s="324"/>
      <c r="F3961" s="324"/>
      <c r="G3961" s="324"/>
      <c r="H3961" s="324"/>
      <c r="I3961" s="324"/>
      <c r="J3961" s="324"/>
      <c r="K3961" s="324"/>
      <c r="L3961" s="324"/>
      <c r="M3961" s="324"/>
      <c r="N3961" s="324"/>
      <c r="O3961" s="324"/>
      <c r="P3961" s="324"/>
      <c r="Q3961" s="324"/>
      <c r="R3961" s="324"/>
      <c r="S3961" s="324"/>
      <c r="T3961" s="324"/>
      <c r="U3961" s="324"/>
      <c r="V3961" s="324"/>
      <c r="W3961" s="324"/>
      <c r="X3961" s="324"/>
      <c r="Y3961" s="324"/>
      <c r="Z3961" s="324"/>
      <c r="AA3961" s="324"/>
      <c r="AB3961" s="324"/>
      <c r="AC3961" s="324"/>
      <c r="AD3961" s="324"/>
      <c r="AE3961" s="324"/>
      <c r="AF3961" s="324"/>
      <c r="AG3961" s="324"/>
      <c r="AH3961" s="324"/>
      <c r="AI3961" s="325"/>
      <c r="AJ3961" s="118"/>
      <c r="AK3961" s="118"/>
      <c r="AL3961" s="118"/>
      <c r="AM3961" s="118"/>
      <c r="AN3961" s="118"/>
      <c r="AO3961" s="118"/>
      <c r="AP3961" s="118"/>
      <c r="AQ3961" s="118"/>
      <c r="AR3961" s="118"/>
      <c r="AS3961" s="118"/>
      <c r="AT3961" s="118"/>
      <c r="AU3961" s="118"/>
      <c r="AV3961" s="118"/>
      <c r="AW3961" s="118"/>
      <c r="AX3961" s="118"/>
      <c r="AY3961" s="118"/>
      <c r="AZ3961" s="118"/>
      <c r="BA3961" s="118"/>
      <c r="BB3961" s="118"/>
      <c r="BC3961" s="118"/>
      <c r="BG3961" s="118"/>
      <c r="BH3961" s="118"/>
      <c r="BI3961" s="118"/>
      <c r="BJ3961" s="118"/>
      <c r="BK3961" s="118"/>
      <c r="BL3961" s="118"/>
      <c r="BM3961" s="118"/>
      <c r="BN3961" s="118"/>
      <c r="BO3961" s="118"/>
      <c r="BP3961" s="118"/>
      <c r="BQ3961" s="118"/>
    </row>
    <row r="3962" spans="1:69" s="2" customFormat="1" ht="15.75" x14ac:dyDescent="0.2">
      <c r="B3962" s="143">
        <f t="shared" ref="B3962:C3962" si="2236">B3891</f>
        <v>0</v>
      </c>
      <c r="C3962" s="323">
        <f t="shared" si="2236"/>
        <v>0</v>
      </c>
      <c r="D3962" s="324"/>
      <c r="E3962" s="324"/>
      <c r="F3962" s="324"/>
      <c r="G3962" s="324"/>
      <c r="H3962" s="324"/>
      <c r="I3962" s="324"/>
      <c r="J3962" s="324"/>
      <c r="K3962" s="324"/>
      <c r="L3962" s="324"/>
      <c r="M3962" s="324"/>
      <c r="N3962" s="324"/>
      <c r="O3962" s="324"/>
      <c r="P3962" s="324"/>
      <c r="Q3962" s="324"/>
      <c r="R3962" s="324"/>
      <c r="S3962" s="324"/>
      <c r="T3962" s="324"/>
      <c r="U3962" s="324"/>
      <c r="V3962" s="324"/>
      <c r="W3962" s="324"/>
      <c r="X3962" s="324"/>
      <c r="Y3962" s="324"/>
      <c r="Z3962" s="324"/>
      <c r="AA3962" s="324"/>
      <c r="AB3962" s="324"/>
      <c r="AC3962" s="324"/>
      <c r="AD3962" s="324"/>
      <c r="AE3962" s="324"/>
      <c r="AF3962" s="324"/>
      <c r="AG3962" s="324"/>
      <c r="AH3962" s="324"/>
      <c r="AI3962" s="325"/>
      <c r="AJ3962" s="118"/>
      <c r="AK3962" s="118"/>
      <c r="AL3962" s="118"/>
      <c r="AM3962" s="118"/>
      <c r="AN3962" s="118"/>
      <c r="AO3962" s="118"/>
      <c r="AP3962" s="118"/>
      <c r="AQ3962" s="118"/>
      <c r="AR3962" s="118"/>
      <c r="AS3962" s="118"/>
      <c r="AT3962" s="118"/>
      <c r="AU3962" s="118"/>
      <c r="AV3962" s="118"/>
      <c r="AW3962" s="118"/>
      <c r="AX3962" s="118"/>
      <c r="AY3962" s="118"/>
      <c r="AZ3962" s="118"/>
      <c r="BA3962" s="118"/>
      <c r="BB3962" s="118"/>
      <c r="BC3962" s="118"/>
      <c r="BG3962" s="118"/>
      <c r="BH3962" s="118"/>
      <c r="BI3962" s="118"/>
      <c r="BJ3962" s="118"/>
      <c r="BK3962" s="118"/>
      <c r="BL3962" s="118"/>
      <c r="BM3962" s="118"/>
      <c r="BN3962" s="118"/>
      <c r="BO3962" s="118"/>
      <c r="BP3962" s="118"/>
      <c r="BQ3962" s="118"/>
    </row>
    <row r="3963" spans="1:69" s="2" customFormat="1" ht="15.75" x14ac:dyDescent="0.2">
      <c r="B3963" s="143">
        <f t="shared" ref="B3963:C3963" si="2237">B3892</f>
        <v>0</v>
      </c>
      <c r="C3963" s="323">
        <f t="shared" si="2237"/>
        <v>0</v>
      </c>
      <c r="D3963" s="324"/>
      <c r="E3963" s="324"/>
      <c r="F3963" s="324"/>
      <c r="G3963" s="324"/>
      <c r="H3963" s="324"/>
      <c r="I3963" s="324"/>
      <c r="J3963" s="324"/>
      <c r="K3963" s="324"/>
      <c r="L3963" s="324"/>
      <c r="M3963" s="324"/>
      <c r="N3963" s="324"/>
      <c r="O3963" s="324"/>
      <c r="P3963" s="324"/>
      <c r="Q3963" s="324"/>
      <c r="R3963" s="324"/>
      <c r="S3963" s="324"/>
      <c r="T3963" s="324"/>
      <c r="U3963" s="324"/>
      <c r="V3963" s="324"/>
      <c r="W3963" s="324"/>
      <c r="X3963" s="324"/>
      <c r="Y3963" s="324"/>
      <c r="Z3963" s="324"/>
      <c r="AA3963" s="324"/>
      <c r="AB3963" s="324"/>
      <c r="AC3963" s="324"/>
      <c r="AD3963" s="324"/>
      <c r="AE3963" s="324"/>
      <c r="AF3963" s="324"/>
      <c r="AG3963" s="324"/>
      <c r="AH3963" s="324"/>
      <c r="AI3963" s="325"/>
      <c r="AJ3963" s="118"/>
      <c r="AK3963" s="118"/>
      <c r="AL3963" s="118"/>
      <c r="AM3963" s="118"/>
      <c r="AN3963" s="118"/>
      <c r="AO3963" s="118"/>
      <c r="AP3963" s="118"/>
      <c r="AQ3963" s="118"/>
      <c r="AR3963" s="118"/>
      <c r="AS3963" s="118"/>
      <c r="AT3963" s="118"/>
      <c r="AU3963" s="118"/>
      <c r="AV3963" s="118"/>
      <c r="AW3963" s="118"/>
      <c r="AX3963" s="118"/>
      <c r="AY3963" s="118"/>
      <c r="AZ3963" s="118"/>
      <c r="BA3963" s="118"/>
      <c r="BB3963" s="118"/>
      <c r="BC3963" s="118"/>
      <c r="BG3963" s="118"/>
      <c r="BH3963" s="118"/>
      <c r="BI3963" s="118"/>
      <c r="BJ3963" s="118"/>
      <c r="BK3963" s="118"/>
      <c r="BL3963" s="118"/>
      <c r="BM3963" s="118"/>
      <c r="BN3963" s="118"/>
      <c r="BO3963" s="118"/>
      <c r="BP3963" s="118"/>
      <c r="BQ3963" s="118"/>
    </row>
    <row r="3964" spans="1:69" s="2" customFormat="1" ht="15.75" x14ac:dyDescent="0.2">
      <c r="B3964" s="143">
        <f t="shared" ref="B3964:C3964" si="2238">B3893</f>
        <v>0</v>
      </c>
      <c r="C3964" s="323">
        <f t="shared" si="2238"/>
        <v>0</v>
      </c>
      <c r="D3964" s="324"/>
      <c r="E3964" s="324"/>
      <c r="F3964" s="324"/>
      <c r="G3964" s="324"/>
      <c r="H3964" s="324"/>
      <c r="I3964" s="324"/>
      <c r="J3964" s="324"/>
      <c r="K3964" s="324"/>
      <c r="L3964" s="324"/>
      <c r="M3964" s="324"/>
      <c r="N3964" s="324"/>
      <c r="O3964" s="324"/>
      <c r="P3964" s="324"/>
      <c r="Q3964" s="324"/>
      <c r="R3964" s="324"/>
      <c r="S3964" s="324"/>
      <c r="T3964" s="324"/>
      <c r="U3964" s="324"/>
      <c r="V3964" s="324"/>
      <c r="W3964" s="324"/>
      <c r="X3964" s="324"/>
      <c r="Y3964" s="324"/>
      <c r="Z3964" s="324"/>
      <c r="AA3964" s="324"/>
      <c r="AB3964" s="324"/>
      <c r="AC3964" s="324"/>
      <c r="AD3964" s="324"/>
      <c r="AE3964" s="324"/>
      <c r="AF3964" s="324"/>
      <c r="AG3964" s="324"/>
      <c r="AH3964" s="324"/>
      <c r="AI3964" s="325"/>
      <c r="AJ3964" s="118"/>
      <c r="AK3964" s="118"/>
      <c r="AL3964" s="118"/>
      <c r="AM3964" s="118"/>
      <c r="AN3964" s="118"/>
      <c r="AO3964" s="118"/>
      <c r="AP3964" s="118"/>
      <c r="AQ3964" s="118"/>
      <c r="AR3964" s="118"/>
      <c r="AS3964" s="118"/>
      <c r="AT3964" s="118"/>
      <c r="AU3964" s="118"/>
      <c r="AV3964" s="118"/>
      <c r="AW3964" s="118"/>
      <c r="AX3964" s="118"/>
      <c r="AY3964" s="118"/>
      <c r="AZ3964" s="118"/>
      <c r="BA3964" s="118"/>
      <c r="BB3964" s="118"/>
      <c r="BC3964" s="118"/>
      <c r="BG3964" s="118"/>
      <c r="BH3964" s="118"/>
      <c r="BI3964" s="118"/>
      <c r="BJ3964" s="118"/>
      <c r="BK3964" s="118"/>
      <c r="BL3964" s="118"/>
      <c r="BM3964" s="118"/>
      <c r="BN3964" s="118"/>
      <c r="BO3964" s="118"/>
      <c r="BP3964" s="118"/>
      <c r="BQ3964" s="118"/>
    </row>
    <row r="3965" spans="1:69" s="2" customFormat="1" ht="15.75" x14ac:dyDescent="0.2">
      <c r="B3965" s="143">
        <f t="shared" ref="B3965:C3965" si="2239">B3894</f>
        <v>0</v>
      </c>
      <c r="C3965" s="323">
        <f t="shared" si="2239"/>
        <v>0</v>
      </c>
      <c r="D3965" s="324"/>
      <c r="E3965" s="324"/>
      <c r="F3965" s="324"/>
      <c r="G3965" s="324"/>
      <c r="H3965" s="324"/>
      <c r="I3965" s="324"/>
      <c r="J3965" s="324"/>
      <c r="K3965" s="324"/>
      <c r="L3965" s="324"/>
      <c r="M3965" s="324"/>
      <c r="N3965" s="324"/>
      <c r="O3965" s="324"/>
      <c r="P3965" s="324"/>
      <c r="Q3965" s="324"/>
      <c r="R3965" s="324"/>
      <c r="S3965" s="324"/>
      <c r="T3965" s="324"/>
      <c r="U3965" s="324"/>
      <c r="V3965" s="324"/>
      <c r="W3965" s="324"/>
      <c r="X3965" s="324"/>
      <c r="Y3965" s="324"/>
      <c r="Z3965" s="324"/>
      <c r="AA3965" s="324"/>
      <c r="AB3965" s="324"/>
      <c r="AC3965" s="324"/>
      <c r="AD3965" s="324"/>
      <c r="AE3965" s="324"/>
      <c r="AF3965" s="324"/>
      <c r="AG3965" s="324"/>
      <c r="AH3965" s="324"/>
      <c r="AI3965" s="325"/>
      <c r="AJ3965" s="118"/>
      <c r="AK3965" s="118"/>
      <c r="AL3965" s="118"/>
      <c r="AM3965" s="118"/>
      <c r="AN3965" s="118"/>
      <c r="AO3965" s="118"/>
      <c r="AP3965" s="118"/>
      <c r="AQ3965" s="118"/>
      <c r="AR3965" s="118"/>
      <c r="AS3965" s="118"/>
      <c r="AT3965" s="118"/>
      <c r="AU3965" s="118"/>
      <c r="AV3965" s="118"/>
      <c r="AW3965" s="118"/>
      <c r="AX3965" s="118"/>
      <c r="AY3965" s="118"/>
      <c r="AZ3965" s="118"/>
      <c r="BA3965" s="118"/>
      <c r="BB3965" s="118"/>
      <c r="BC3965" s="118"/>
      <c r="BG3965" s="118"/>
      <c r="BH3965" s="118"/>
      <c r="BI3965" s="118"/>
      <c r="BJ3965" s="118"/>
      <c r="BK3965" s="118"/>
      <c r="BL3965" s="118"/>
      <c r="BM3965" s="118"/>
      <c r="BN3965" s="118"/>
      <c r="BO3965" s="118"/>
      <c r="BP3965" s="118"/>
      <c r="BQ3965" s="118"/>
    </row>
    <row r="3966" spans="1:69" s="2" customFormat="1" ht="15.75" x14ac:dyDescent="0.2">
      <c r="B3966" s="143">
        <f t="shared" ref="B3966:C3966" si="2240">B3895</f>
        <v>0</v>
      </c>
      <c r="C3966" s="323">
        <f t="shared" si="2240"/>
        <v>0</v>
      </c>
      <c r="D3966" s="324"/>
      <c r="E3966" s="324"/>
      <c r="F3966" s="324"/>
      <c r="G3966" s="324"/>
      <c r="H3966" s="324"/>
      <c r="I3966" s="324"/>
      <c r="J3966" s="324"/>
      <c r="K3966" s="324"/>
      <c r="L3966" s="324"/>
      <c r="M3966" s="324"/>
      <c r="N3966" s="324"/>
      <c r="O3966" s="324"/>
      <c r="P3966" s="324"/>
      <c r="Q3966" s="324"/>
      <c r="R3966" s="324"/>
      <c r="S3966" s="324"/>
      <c r="T3966" s="324"/>
      <c r="U3966" s="324"/>
      <c r="V3966" s="324"/>
      <c r="W3966" s="324"/>
      <c r="X3966" s="324"/>
      <c r="Y3966" s="324"/>
      <c r="Z3966" s="324"/>
      <c r="AA3966" s="324"/>
      <c r="AB3966" s="324"/>
      <c r="AC3966" s="324"/>
      <c r="AD3966" s="324"/>
      <c r="AE3966" s="324"/>
      <c r="AF3966" s="324"/>
      <c r="AG3966" s="324"/>
      <c r="AH3966" s="324"/>
      <c r="AI3966" s="325"/>
      <c r="AJ3966" s="118"/>
      <c r="AK3966" s="118"/>
      <c r="AL3966" s="118"/>
      <c r="AM3966" s="118"/>
      <c r="AN3966" s="118"/>
      <c r="AO3966" s="118"/>
      <c r="AP3966" s="118"/>
      <c r="AQ3966" s="118"/>
      <c r="AR3966" s="118"/>
      <c r="AS3966" s="118"/>
      <c r="AT3966" s="118"/>
      <c r="AU3966" s="118"/>
      <c r="AV3966" s="118"/>
      <c r="AW3966" s="118"/>
      <c r="AX3966" s="118"/>
      <c r="AY3966" s="118"/>
      <c r="AZ3966" s="118"/>
      <c r="BA3966" s="118"/>
      <c r="BB3966" s="118"/>
      <c r="BC3966" s="118"/>
      <c r="BG3966" s="118"/>
      <c r="BH3966" s="118"/>
      <c r="BI3966" s="118"/>
      <c r="BJ3966" s="118"/>
      <c r="BK3966" s="118"/>
      <c r="BL3966" s="118"/>
      <c r="BM3966" s="118"/>
      <c r="BN3966" s="118"/>
      <c r="BO3966" s="118"/>
      <c r="BP3966" s="118"/>
      <c r="BQ3966" s="118"/>
    </row>
    <row r="3967" spans="1:69" s="2" customFormat="1" ht="15.75" x14ac:dyDescent="0.2">
      <c r="B3967" s="143">
        <f t="shared" ref="B3967:C3967" si="2241">B3896</f>
        <v>0</v>
      </c>
      <c r="C3967" s="323">
        <f t="shared" si="2241"/>
        <v>0</v>
      </c>
      <c r="D3967" s="324"/>
      <c r="E3967" s="324"/>
      <c r="F3967" s="324"/>
      <c r="G3967" s="324"/>
      <c r="H3967" s="324"/>
      <c r="I3967" s="324"/>
      <c r="J3967" s="324"/>
      <c r="K3967" s="324"/>
      <c r="L3967" s="324"/>
      <c r="M3967" s="324"/>
      <c r="N3967" s="324"/>
      <c r="O3967" s="324"/>
      <c r="P3967" s="324"/>
      <c r="Q3967" s="324"/>
      <c r="R3967" s="324"/>
      <c r="S3967" s="324"/>
      <c r="T3967" s="324"/>
      <c r="U3967" s="324"/>
      <c r="V3967" s="324"/>
      <c r="W3967" s="324"/>
      <c r="X3967" s="324"/>
      <c r="Y3967" s="324"/>
      <c r="Z3967" s="324"/>
      <c r="AA3967" s="324"/>
      <c r="AB3967" s="324"/>
      <c r="AC3967" s="324"/>
      <c r="AD3967" s="324"/>
      <c r="AE3967" s="324"/>
      <c r="AF3967" s="324"/>
      <c r="AG3967" s="324"/>
      <c r="AH3967" s="324"/>
      <c r="AI3967" s="325"/>
      <c r="AJ3967" s="118"/>
      <c r="AK3967" s="118"/>
      <c r="AL3967" s="118"/>
      <c r="AM3967" s="118"/>
      <c r="AN3967" s="118"/>
      <c r="AO3967" s="118"/>
      <c r="AP3967" s="118"/>
      <c r="AQ3967" s="118"/>
      <c r="AR3967" s="118"/>
      <c r="AS3967" s="118"/>
      <c r="AT3967" s="118"/>
      <c r="AU3967" s="118"/>
      <c r="AV3967" s="118"/>
      <c r="AW3967" s="118"/>
      <c r="AX3967" s="118"/>
      <c r="AY3967" s="118"/>
      <c r="AZ3967" s="118"/>
      <c r="BA3967" s="118"/>
      <c r="BB3967" s="118"/>
      <c r="BC3967" s="118"/>
      <c r="BG3967" s="118"/>
      <c r="BH3967" s="118"/>
      <c r="BI3967" s="118"/>
      <c r="BJ3967" s="118"/>
      <c r="BK3967" s="118"/>
      <c r="BL3967" s="118"/>
      <c r="BM3967" s="118"/>
      <c r="BN3967" s="118"/>
      <c r="BO3967" s="118"/>
      <c r="BP3967" s="118"/>
      <c r="BQ3967" s="118"/>
    </row>
    <row r="3968" spans="1:69" s="2" customFormat="1" ht="15.75" x14ac:dyDescent="0.2">
      <c r="B3968" s="143">
        <f t="shared" ref="B3968:C3968" si="2242">B3897</f>
        <v>0</v>
      </c>
      <c r="C3968" s="323">
        <f t="shared" si="2242"/>
        <v>0</v>
      </c>
      <c r="D3968" s="324"/>
      <c r="E3968" s="324"/>
      <c r="F3968" s="324"/>
      <c r="G3968" s="324"/>
      <c r="H3968" s="324"/>
      <c r="I3968" s="324"/>
      <c r="J3968" s="324"/>
      <c r="K3968" s="324"/>
      <c r="L3968" s="324"/>
      <c r="M3968" s="324"/>
      <c r="N3968" s="324"/>
      <c r="O3968" s="324"/>
      <c r="P3968" s="324"/>
      <c r="Q3968" s="324"/>
      <c r="R3968" s="324"/>
      <c r="S3968" s="324"/>
      <c r="T3968" s="324"/>
      <c r="U3968" s="324"/>
      <c r="V3968" s="324"/>
      <c r="W3968" s="324"/>
      <c r="X3968" s="324"/>
      <c r="Y3968" s="324"/>
      <c r="Z3968" s="324"/>
      <c r="AA3968" s="324"/>
      <c r="AB3968" s="324"/>
      <c r="AC3968" s="324"/>
      <c r="AD3968" s="324"/>
      <c r="AE3968" s="324"/>
      <c r="AF3968" s="324"/>
      <c r="AG3968" s="324"/>
      <c r="AH3968" s="324"/>
      <c r="AI3968" s="325"/>
      <c r="AJ3968" s="118"/>
      <c r="AK3968" s="118"/>
      <c r="AL3968" s="118"/>
      <c r="AM3968" s="118"/>
      <c r="AN3968" s="118"/>
      <c r="AO3968" s="118"/>
      <c r="AP3968" s="118"/>
      <c r="AQ3968" s="118"/>
      <c r="AR3968" s="118"/>
      <c r="AS3968" s="118"/>
      <c r="AT3968" s="118"/>
      <c r="AU3968" s="118"/>
      <c r="AV3968" s="118"/>
      <c r="AW3968" s="118"/>
      <c r="AX3968" s="118"/>
      <c r="AY3968" s="118"/>
      <c r="AZ3968" s="118"/>
      <c r="BA3968" s="118"/>
      <c r="BB3968" s="118"/>
      <c r="BC3968" s="118"/>
      <c r="BG3968" s="118"/>
      <c r="BH3968" s="118"/>
      <c r="BI3968" s="118"/>
      <c r="BJ3968" s="118"/>
      <c r="BK3968" s="118"/>
      <c r="BL3968" s="118"/>
      <c r="BM3968" s="118"/>
      <c r="BN3968" s="118"/>
      <c r="BO3968" s="118"/>
      <c r="BP3968" s="118"/>
      <c r="BQ3968" s="118"/>
    </row>
    <row r="3969" spans="1:69" s="2" customFormat="1" ht="15.75" x14ac:dyDescent="0.2">
      <c r="B3969" s="143">
        <f t="shared" ref="B3969:C3969" si="2243">B3898</f>
        <v>0</v>
      </c>
      <c r="C3969" s="323">
        <f t="shared" si="2243"/>
        <v>0</v>
      </c>
      <c r="D3969" s="324"/>
      <c r="E3969" s="324"/>
      <c r="F3969" s="324"/>
      <c r="G3969" s="324"/>
      <c r="H3969" s="324"/>
      <c r="I3969" s="324"/>
      <c r="J3969" s="324"/>
      <c r="K3969" s="324"/>
      <c r="L3969" s="324"/>
      <c r="M3969" s="324"/>
      <c r="N3969" s="324"/>
      <c r="O3969" s="324"/>
      <c r="P3969" s="324"/>
      <c r="Q3969" s="324"/>
      <c r="R3969" s="324"/>
      <c r="S3969" s="324"/>
      <c r="T3969" s="324"/>
      <c r="U3969" s="324"/>
      <c r="V3969" s="324"/>
      <c r="W3969" s="324"/>
      <c r="X3969" s="324"/>
      <c r="Y3969" s="324"/>
      <c r="Z3969" s="324"/>
      <c r="AA3969" s="324"/>
      <c r="AB3969" s="324"/>
      <c r="AC3969" s="324"/>
      <c r="AD3969" s="324"/>
      <c r="AE3969" s="324"/>
      <c r="AF3969" s="324"/>
      <c r="AG3969" s="324"/>
      <c r="AH3969" s="324"/>
      <c r="AI3969" s="325"/>
      <c r="AJ3969" s="118"/>
      <c r="AK3969" s="118"/>
      <c r="AL3969" s="118"/>
      <c r="AM3969" s="118"/>
      <c r="AN3969" s="118"/>
      <c r="AO3969" s="118"/>
      <c r="AP3969" s="118"/>
      <c r="AQ3969" s="118"/>
      <c r="AR3969" s="118"/>
      <c r="AS3969" s="118"/>
      <c r="AT3969" s="118"/>
      <c r="AU3969" s="118"/>
      <c r="AV3969" s="118"/>
      <c r="AW3969" s="118"/>
      <c r="AX3969" s="118"/>
      <c r="AY3969" s="118"/>
      <c r="AZ3969" s="118"/>
      <c r="BA3969" s="118"/>
      <c r="BB3969" s="118"/>
      <c r="BC3969" s="118"/>
      <c r="BG3969" s="118"/>
      <c r="BH3969" s="118"/>
      <c r="BI3969" s="118"/>
      <c r="BJ3969" s="118"/>
      <c r="BK3969" s="118"/>
      <c r="BL3969" s="118"/>
      <c r="BM3969" s="118"/>
      <c r="BN3969" s="118"/>
      <c r="BO3969" s="118"/>
      <c r="BP3969" s="118"/>
      <c r="BQ3969" s="118"/>
    </row>
    <row r="3970" spans="1:69" s="2" customFormat="1" ht="15.75" x14ac:dyDescent="0.2">
      <c r="B3970" s="143">
        <f t="shared" ref="B3970:C3970" si="2244">B3899</f>
        <v>0</v>
      </c>
      <c r="C3970" s="323">
        <f t="shared" si="2244"/>
        <v>0</v>
      </c>
      <c r="D3970" s="324"/>
      <c r="E3970" s="324"/>
      <c r="F3970" s="324"/>
      <c r="G3970" s="324"/>
      <c r="H3970" s="324"/>
      <c r="I3970" s="324"/>
      <c r="J3970" s="324"/>
      <c r="K3970" s="324"/>
      <c r="L3970" s="324"/>
      <c r="M3970" s="324"/>
      <c r="N3970" s="324"/>
      <c r="O3970" s="324"/>
      <c r="P3970" s="324"/>
      <c r="Q3970" s="324"/>
      <c r="R3970" s="324"/>
      <c r="S3970" s="324"/>
      <c r="T3970" s="324"/>
      <c r="U3970" s="324"/>
      <c r="V3970" s="324"/>
      <c r="W3970" s="324"/>
      <c r="X3970" s="324"/>
      <c r="Y3970" s="324"/>
      <c r="Z3970" s="324"/>
      <c r="AA3970" s="324"/>
      <c r="AB3970" s="324"/>
      <c r="AC3970" s="324"/>
      <c r="AD3970" s="324"/>
      <c r="AE3970" s="324"/>
      <c r="AF3970" s="324"/>
      <c r="AG3970" s="324"/>
      <c r="AH3970" s="324"/>
      <c r="AI3970" s="325"/>
      <c r="AJ3970" s="118"/>
      <c r="AK3970" s="118"/>
      <c r="AL3970" s="118"/>
      <c r="AM3970" s="118"/>
      <c r="AN3970" s="118"/>
      <c r="AO3970" s="118"/>
      <c r="AP3970" s="118"/>
      <c r="AQ3970" s="118"/>
      <c r="AR3970" s="118"/>
      <c r="AS3970" s="118"/>
      <c r="AT3970" s="118"/>
      <c r="AU3970" s="118"/>
      <c r="AV3970" s="118"/>
      <c r="AW3970" s="118"/>
      <c r="AX3970" s="118"/>
      <c r="AY3970" s="118"/>
      <c r="AZ3970" s="118"/>
      <c r="BA3970" s="118"/>
      <c r="BB3970" s="118"/>
      <c r="BC3970" s="118"/>
      <c r="BG3970" s="118"/>
      <c r="BH3970" s="118"/>
      <c r="BI3970" s="118"/>
      <c r="BJ3970" s="118"/>
      <c r="BK3970" s="118"/>
      <c r="BL3970" s="118"/>
      <c r="BM3970" s="118"/>
      <c r="BN3970" s="118"/>
      <c r="BO3970" s="118"/>
      <c r="BP3970" s="118"/>
      <c r="BQ3970" s="118"/>
    </row>
    <row r="3971" spans="1:69" s="2" customFormat="1" ht="15.75" x14ac:dyDescent="0.2">
      <c r="B3971" s="143">
        <f t="shared" ref="B3971:C3971" si="2245">B3900</f>
        <v>0</v>
      </c>
      <c r="C3971" s="323">
        <f t="shared" si="2245"/>
        <v>0</v>
      </c>
      <c r="D3971" s="324"/>
      <c r="E3971" s="324"/>
      <c r="F3971" s="324"/>
      <c r="G3971" s="324"/>
      <c r="H3971" s="324"/>
      <c r="I3971" s="324"/>
      <c r="J3971" s="324"/>
      <c r="K3971" s="324"/>
      <c r="L3971" s="324"/>
      <c r="M3971" s="324"/>
      <c r="N3971" s="324"/>
      <c r="O3971" s="324"/>
      <c r="P3971" s="324"/>
      <c r="Q3971" s="324"/>
      <c r="R3971" s="324"/>
      <c r="S3971" s="324"/>
      <c r="T3971" s="324"/>
      <c r="U3971" s="324"/>
      <c r="V3971" s="324"/>
      <c r="W3971" s="324"/>
      <c r="X3971" s="324"/>
      <c r="Y3971" s="324"/>
      <c r="Z3971" s="324"/>
      <c r="AA3971" s="324"/>
      <c r="AB3971" s="324"/>
      <c r="AC3971" s="324"/>
      <c r="AD3971" s="324"/>
      <c r="AE3971" s="324"/>
      <c r="AF3971" s="324"/>
      <c r="AG3971" s="324"/>
      <c r="AH3971" s="324"/>
      <c r="AI3971" s="325"/>
      <c r="AJ3971" s="118"/>
      <c r="AK3971" s="118"/>
      <c r="AL3971" s="118"/>
      <c r="AM3971" s="118"/>
      <c r="AN3971" s="118"/>
      <c r="AO3971" s="118"/>
      <c r="AP3971" s="118"/>
      <c r="AQ3971" s="118"/>
      <c r="AR3971" s="118"/>
      <c r="AS3971" s="118"/>
      <c r="AT3971" s="118"/>
      <c r="AU3971" s="118"/>
      <c r="AV3971" s="118"/>
      <c r="AW3971" s="118"/>
      <c r="AX3971" s="118"/>
      <c r="AY3971" s="118"/>
      <c r="AZ3971" s="118"/>
      <c r="BA3971" s="118"/>
      <c r="BB3971" s="118"/>
      <c r="BC3971" s="118"/>
      <c r="BG3971" s="118"/>
      <c r="BH3971" s="118"/>
      <c r="BI3971" s="118"/>
      <c r="BJ3971" s="118"/>
      <c r="BK3971" s="118"/>
      <c r="BL3971" s="118"/>
      <c r="BM3971" s="118"/>
      <c r="BN3971" s="118"/>
      <c r="BO3971" s="118"/>
      <c r="BP3971" s="118"/>
      <c r="BQ3971" s="118"/>
    </row>
    <row r="3972" spans="1:69" s="2" customFormat="1" ht="15.75" x14ac:dyDescent="0.2">
      <c r="B3972" s="143">
        <f t="shared" ref="B3972:C3972" si="2246">B3901</f>
        <v>0</v>
      </c>
      <c r="C3972" s="323">
        <f t="shared" si="2246"/>
        <v>0</v>
      </c>
      <c r="D3972" s="324"/>
      <c r="E3972" s="324"/>
      <c r="F3972" s="324"/>
      <c r="G3972" s="324"/>
      <c r="H3972" s="324"/>
      <c r="I3972" s="324"/>
      <c r="J3972" s="324"/>
      <c r="K3972" s="324"/>
      <c r="L3972" s="324"/>
      <c r="M3972" s="324"/>
      <c r="N3972" s="324"/>
      <c r="O3972" s="324"/>
      <c r="P3972" s="324"/>
      <c r="Q3972" s="324"/>
      <c r="R3972" s="324"/>
      <c r="S3972" s="324"/>
      <c r="T3972" s="324"/>
      <c r="U3972" s="324"/>
      <c r="V3972" s="324"/>
      <c r="W3972" s="324"/>
      <c r="X3972" s="324"/>
      <c r="Y3972" s="324"/>
      <c r="Z3972" s="324"/>
      <c r="AA3972" s="324"/>
      <c r="AB3972" s="324"/>
      <c r="AC3972" s="324"/>
      <c r="AD3972" s="324"/>
      <c r="AE3972" s="324"/>
      <c r="AF3972" s="324"/>
      <c r="AG3972" s="324"/>
      <c r="AH3972" s="324"/>
      <c r="AI3972" s="325"/>
      <c r="AJ3972" s="118"/>
      <c r="AK3972" s="118"/>
      <c r="AL3972" s="118"/>
      <c r="AM3972" s="118"/>
      <c r="AN3972" s="118"/>
      <c r="AO3972" s="118"/>
      <c r="AP3972" s="118"/>
      <c r="AQ3972" s="118"/>
      <c r="AR3972" s="118"/>
      <c r="AS3972" s="118"/>
      <c r="AT3972" s="118"/>
      <c r="AU3972" s="118"/>
      <c r="AV3972" s="118"/>
      <c r="AW3972" s="118"/>
      <c r="AX3972" s="118"/>
      <c r="AY3972" s="118"/>
      <c r="AZ3972" s="118"/>
      <c r="BA3972" s="118"/>
      <c r="BB3972" s="118"/>
      <c r="BC3972" s="118"/>
      <c r="BG3972" s="118"/>
      <c r="BH3972" s="118"/>
      <c r="BI3972" s="118"/>
      <c r="BJ3972" s="118"/>
      <c r="BK3972" s="118"/>
      <c r="BL3972" s="118"/>
      <c r="BM3972" s="118"/>
      <c r="BN3972" s="118"/>
      <c r="BO3972" s="118"/>
      <c r="BP3972" s="118"/>
      <c r="BQ3972" s="118"/>
    </row>
    <row r="3973" spans="1:69" s="2" customFormat="1" ht="15.75" x14ac:dyDescent="0.2">
      <c r="B3973" s="143">
        <f t="shared" ref="B3973:C3973" si="2247">B3902</f>
        <v>0</v>
      </c>
      <c r="C3973" s="323">
        <f t="shared" si="2247"/>
        <v>0</v>
      </c>
      <c r="D3973" s="324"/>
      <c r="E3973" s="324"/>
      <c r="F3973" s="324"/>
      <c r="G3973" s="324"/>
      <c r="H3973" s="324"/>
      <c r="I3973" s="324"/>
      <c r="J3973" s="324"/>
      <c r="K3973" s="324"/>
      <c r="L3973" s="324"/>
      <c r="M3973" s="324"/>
      <c r="N3973" s="324"/>
      <c r="O3973" s="324"/>
      <c r="P3973" s="324"/>
      <c r="Q3973" s="324"/>
      <c r="R3973" s="324"/>
      <c r="S3973" s="324"/>
      <c r="T3973" s="324"/>
      <c r="U3973" s="324"/>
      <c r="V3973" s="324"/>
      <c r="W3973" s="324"/>
      <c r="X3973" s="324"/>
      <c r="Y3973" s="324"/>
      <c r="Z3973" s="324"/>
      <c r="AA3973" s="324"/>
      <c r="AB3973" s="324"/>
      <c r="AC3973" s="324"/>
      <c r="AD3973" s="324"/>
      <c r="AE3973" s="324"/>
      <c r="AF3973" s="324"/>
      <c r="AG3973" s="324"/>
      <c r="AH3973" s="324"/>
      <c r="AI3973" s="325"/>
      <c r="AJ3973" s="118"/>
      <c r="AK3973" s="118"/>
      <c r="AL3973" s="118"/>
      <c r="AM3973" s="118"/>
      <c r="AN3973" s="118"/>
      <c r="AO3973" s="118"/>
      <c r="AP3973" s="118"/>
      <c r="AQ3973" s="118"/>
      <c r="AR3973" s="118"/>
      <c r="AS3973" s="118"/>
      <c r="AT3973" s="118"/>
      <c r="AU3973" s="118"/>
      <c r="AV3973" s="118"/>
      <c r="AW3973" s="118"/>
      <c r="AX3973" s="118"/>
      <c r="AY3973" s="118"/>
      <c r="AZ3973" s="118"/>
      <c r="BA3973" s="118"/>
      <c r="BB3973" s="118"/>
      <c r="BC3973" s="118"/>
      <c r="BG3973" s="118"/>
      <c r="BH3973" s="118"/>
      <c r="BI3973" s="118"/>
      <c r="BJ3973" s="118"/>
      <c r="BK3973" s="118"/>
      <c r="BL3973" s="118"/>
      <c r="BM3973" s="118"/>
      <c r="BN3973" s="118"/>
      <c r="BO3973" s="118"/>
      <c r="BP3973" s="118"/>
      <c r="BQ3973" s="118"/>
    </row>
    <row r="3974" spans="1:69" x14ac:dyDescent="0.2">
      <c r="A3974" s="2"/>
      <c r="B3974" s="2"/>
      <c r="C3974" s="2"/>
      <c r="D3974" s="2"/>
      <c r="BD3974" s="2"/>
      <c r="BE3974" s="2"/>
      <c r="BF3974" s="2"/>
    </row>
    <row r="3975" spans="1:69" ht="15" x14ac:dyDescent="0.2">
      <c r="A3975" s="326" t="s">
        <v>55</v>
      </c>
      <c r="B3975" s="327"/>
      <c r="C3975" s="327"/>
      <c r="D3975" s="327"/>
      <c r="E3975" s="327"/>
      <c r="F3975" s="327"/>
      <c r="G3975" s="327"/>
      <c r="H3975" s="327"/>
      <c r="I3975" s="327"/>
      <c r="J3975" s="327"/>
      <c r="K3975" s="327"/>
      <c r="L3975" s="327"/>
      <c r="M3975" s="327"/>
      <c r="N3975" s="327"/>
      <c r="O3975" s="327"/>
      <c r="P3975" s="327"/>
      <c r="Q3975" s="327"/>
      <c r="R3975" s="327"/>
      <c r="S3975" s="327"/>
      <c r="T3975" s="327"/>
      <c r="U3975" s="327"/>
      <c r="V3975" s="327"/>
      <c r="W3975" s="327"/>
      <c r="X3975" s="327"/>
      <c r="Y3975" s="327"/>
      <c r="Z3975" s="327"/>
      <c r="AA3975" s="327"/>
      <c r="AB3975" s="327"/>
      <c r="AC3975" s="327"/>
      <c r="AD3975" s="327"/>
      <c r="AE3975" s="327"/>
      <c r="AF3975" s="327"/>
      <c r="AG3975" s="327"/>
      <c r="AH3975" s="327"/>
      <c r="AI3975" s="327"/>
      <c r="BD3975" s="2"/>
      <c r="BE3975" s="2"/>
      <c r="BF3975" s="2"/>
    </row>
    <row r="3976" spans="1:69" ht="15" x14ac:dyDescent="0.2">
      <c r="A3976" s="110"/>
      <c r="B3976" s="110"/>
      <c r="C3976" s="110"/>
      <c r="D3976" s="110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BD3976" s="2"/>
      <c r="BE3976" s="2"/>
      <c r="BF3976" s="2"/>
    </row>
    <row r="3977" spans="1:69" x14ac:dyDescent="0.2">
      <c r="A3977" s="2"/>
      <c r="B3977" s="2"/>
      <c r="C3977" s="2"/>
      <c r="D3977" s="2"/>
      <c r="BD3977" s="2"/>
      <c r="BE3977" s="2"/>
      <c r="BF3977" s="2"/>
    </row>
    <row r="3978" spans="1:69" ht="15.75" x14ac:dyDescent="0.2">
      <c r="A3978" s="101" t="s">
        <v>4</v>
      </c>
      <c r="B3978" s="2"/>
      <c r="C3978" s="2"/>
      <c r="D3978" s="2"/>
      <c r="BD3978" s="2"/>
      <c r="BE3978" s="2"/>
      <c r="BF3978" s="2"/>
    </row>
    <row r="3979" spans="1:69" x14ac:dyDescent="0.2">
      <c r="A3979" s="2"/>
      <c r="B3979" s="2"/>
      <c r="C3979" s="2"/>
      <c r="D3979" s="2"/>
      <c r="BD3979" s="2"/>
      <c r="BE3979" s="2"/>
      <c r="BF3979" s="2"/>
    </row>
    <row r="3980" spans="1:69" ht="15.75" x14ac:dyDescent="0.2">
      <c r="A3980" s="339" t="s">
        <v>7</v>
      </c>
      <c r="B3980" s="340"/>
      <c r="C3980" s="340"/>
      <c r="D3980" s="2"/>
      <c r="E3980" s="320" t="str">
        <f>Результаты!$E$3</f>
        <v>Ленинская СОШ</v>
      </c>
      <c r="F3980" s="320"/>
      <c r="G3980" s="320"/>
      <c r="H3980" s="320"/>
      <c r="I3980" s="320"/>
      <c r="J3980" s="320"/>
      <c r="BD3980" s="2"/>
      <c r="BE3980" s="2"/>
      <c r="BF3980" s="2"/>
    </row>
    <row r="3981" spans="1:69" ht="15.75" x14ac:dyDescent="0.2">
      <c r="A3981" s="339" t="s">
        <v>12</v>
      </c>
      <c r="B3981" s="339"/>
      <c r="C3981" s="339"/>
      <c r="D3981" s="2"/>
      <c r="E3981" s="320" t="str">
        <f>Результаты!$E$7</f>
        <v>математика</v>
      </c>
      <c r="F3981" s="328"/>
      <c r="G3981" s="328"/>
      <c r="H3981" s="328"/>
      <c r="I3981" s="328"/>
      <c r="J3981" s="328"/>
      <c r="BD3981" s="2"/>
      <c r="BE3981" s="2"/>
      <c r="BF3981" s="2"/>
    </row>
    <row r="3982" spans="1:69" ht="15.75" x14ac:dyDescent="0.2">
      <c r="A3982" s="339" t="s">
        <v>9</v>
      </c>
      <c r="B3982" s="339"/>
      <c r="C3982" s="339"/>
      <c r="D3982" s="2"/>
      <c r="E3982" s="320">
        <f>Результаты!$E$11</f>
        <v>13</v>
      </c>
      <c r="F3982" s="328"/>
      <c r="G3982" s="328"/>
      <c r="H3982" s="328"/>
      <c r="I3982" s="328"/>
      <c r="J3982" s="328"/>
      <c r="BD3982" s="2"/>
      <c r="BE3982" s="2"/>
      <c r="BF3982" s="2"/>
    </row>
    <row r="3983" spans="1:69" ht="15.75" x14ac:dyDescent="0.2">
      <c r="A3983" s="339" t="s">
        <v>23</v>
      </c>
      <c r="B3983" s="339"/>
      <c r="C3983" s="339"/>
      <c r="D3983" s="2"/>
      <c r="E3983" s="320">
        <f>Результаты!$E$13</f>
        <v>6</v>
      </c>
      <c r="F3983" s="328"/>
      <c r="G3983" s="328"/>
      <c r="H3983" s="328"/>
      <c r="I3983" s="328"/>
      <c r="J3983" s="328"/>
      <c r="BD3983" s="2"/>
      <c r="BE3983" s="2"/>
      <c r="BF3983" s="2"/>
    </row>
    <row r="3984" spans="1:69" ht="15.75" x14ac:dyDescent="0.2">
      <c r="A3984" s="339" t="s">
        <v>42</v>
      </c>
      <c r="B3984" s="339"/>
      <c r="C3984" s="339"/>
      <c r="D3984" s="2"/>
      <c r="E3984" s="320">
        <f>Результаты!$E$15</f>
        <v>6</v>
      </c>
      <c r="F3984" s="320"/>
      <c r="G3984" s="320"/>
      <c r="H3984" s="321">
        <f>Результаты!$H$15</f>
        <v>7</v>
      </c>
      <c r="I3984" s="321"/>
      <c r="J3984" s="322"/>
      <c r="BD3984" s="2"/>
      <c r="BE3984" s="2"/>
      <c r="BF3984" s="2"/>
    </row>
    <row r="3985" spans="1:69" ht="13.5" thickBot="1" x14ac:dyDescent="0.25">
      <c r="A3985" s="2"/>
      <c r="B3985" s="2"/>
      <c r="C3985" s="2"/>
      <c r="D3985" s="2"/>
      <c r="BD3985" s="2"/>
      <c r="BE3985" s="2"/>
      <c r="BF3985" s="2"/>
    </row>
    <row r="3986" spans="1:69" ht="15" customHeight="1" x14ac:dyDescent="0.2">
      <c r="A3986" s="341" t="s">
        <v>19</v>
      </c>
      <c r="B3986" s="342"/>
      <c r="C3986" s="342"/>
      <c r="D3986" s="342"/>
      <c r="E3986" s="335">
        <f>E3915</f>
        <v>1</v>
      </c>
      <c r="F3986" s="335">
        <f t="shared" ref="F3986:AM3986" si="2248">F3915</f>
        <v>2</v>
      </c>
      <c r="G3986" s="335">
        <f t="shared" si="2248"/>
        <v>3</v>
      </c>
      <c r="H3986" s="337">
        <f t="shared" si="2248"/>
        <v>4</v>
      </c>
      <c r="I3986" s="335">
        <f t="shared" si="2248"/>
        <v>5</v>
      </c>
      <c r="J3986" s="337">
        <f t="shared" si="2248"/>
        <v>6</v>
      </c>
      <c r="K3986" s="337">
        <f t="shared" si="2248"/>
        <v>7</v>
      </c>
      <c r="L3986" s="335">
        <f t="shared" si="2248"/>
        <v>8</v>
      </c>
      <c r="M3986" s="337">
        <f t="shared" si="2248"/>
        <v>9</v>
      </c>
      <c r="N3986" s="335">
        <f t="shared" si="2248"/>
        <v>10</v>
      </c>
      <c r="O3986" s="337">
        <f t="shared" si="2248"/>
        <v>11</v>
      </c>
      <c r="P3986" s="335">
        <f t="shared" si="2248"/>
        <v>12</v>
      </c>
      <c r="Q3986" s="337">
        <f t="shared" si="2248"/>
        <v>13</v>
      </c>
      <c r="R3986" s="335">
        <f t="shared" si="2248"/>
        <v>14</v>
      </c>
      <c r="S3986" s="337">
        <f t="shared" si="2248"/>
        <v>15</v>
      </c>
      <c r="T3986" s="335">
        <f t="shared" si="2248"/>
        <v>16</v>
      </c>
      <c r="U3986" s="335">
        <f t="shared" si="2248"/>
        <v>17</v>
      </c>
      <c r="V3986" s="337">
        <f t="shared" si="2248"/>
        <v>18</v>
      </c>
      <c r="W3986" s="337">
        <f t="shared" si="2248"/>
        <v>19</v>
      </c>
      <c r="X3986" s="337">
        <f t="shared" si="2248"/>
        <v>20</v>
      </c>
      <c r="Y3986" s="335" t="e">
        <f t="shared" si="2248"/>
        <v>#REF!</v>
      </c>
      <c r="Z3986" s="335" t="e">
        <f t="shared" si="2248"/>
        <v>#REF!</v>
      </c>
      <c r="AA3986" s="335" t="e">
        <f t="shared" si="2248"/>
        <v>#REF!</v>
      </c>
      <c r="AB3986" s="360" t="e">
        <f t="shared" si="2248"/>
        <v>#REF!</v>
      </c>
      <c r="AC3986" s="360" t="e">
        <f t="shared" si="2248"/>
        <v>#REF!</v>
      </c>
      <c r="AD3986" s="360" t="e">
        <f t="shared" si="2248"/>
        <v>#REF!</v>
      </c>
      <c r="AE3986" s="360" t="e">
        <f t="shared" si="2248"/>
        <v>#REF!</v>
      </c>
      <c r="AF3986" s="360" t="e">
        <f t="shared" si="2248"/>
        <v>#REF!</v>
      </c>
      <c r="AG3986" s="360" t="e">
        <f t="shared" si="2248"/>
        <v>#REF!</v>
      </c>
      <c r="AH3986" s="337" t="e">
        <f t="shared" si="2248"/>
        <v>#REF!</v>
      </c>
      <c r="AI3986" s="360" t="e">
        <f t="shared" si="2248"/>
        <v>#REF!</v>
      </c>
      <c r="AJ3986" s="360" t="e">
        <f t="shared" si="2248"/>
        <v>#REF!</v>
      </c>
      <c r="AK3986" s="360" t="e">
        <f t="shared" si="2248"/>
        <v>#REF!</v>
      </c>
      <c r="AL3986" s="360" t="e">
        <f t="shared" si="2248"/>
        <v>#REF!</v>
      </c>
      <c r="AM3986" s="360" t="e">
        <f t="shared" si="2248"/>
        <v>#REF!</v>
      </c>
      <c r="AN3986" s="360" t="e">
        <f t="shared" ref="AN3986:BB3986" si="2249">AN3915</f>
        <v>#REF!</v>
      </c>
      <c r="AO3986" s="354" t="e">
        <f t="shared" si="2249"/>
        <v>#REF!</v>
      </c>
      <c r="AP3986" s="354" t="e">
        <f t="shared" si="2249"/>
        <v>#REF!</v>
      </c>
      <c r="AQ3986" s="354" t="e">
        <f t="shared" si="2249"/>
        <v>#REF!</v>
      </c>
      <c r="AR3986" s="354" t="e">
        <f t="shared" si="2249"/>
        <v>#REF!</v>
      </c>
      <c r="AS3986" s="354" t="e">
        <f t="shared" si="2249"/>
        <v>#REF!</v>
      </c>
      <c r="AT3986" s="354" t="e">
        <f t="shared" si="2249"/>
        <v>#REF!</v>
      </c>
      <c r="AU3986" s="354" t="e">
        <f t="shared" si="2249"/>
        <v>#REF!</v>
      </c>
      <c r="AV3986" s="354" t="e">
        <f t="shared" si="2249"/>
        <v>#REF!</v>
      </c>
      <c r="AW3986" s="354" t="e">
        <f t="shared" si="2249"/>
        <v>#REF!</v>
      </c>
      <c r="AX3986" s="354" t="e">
        <f t="shared" si="2249"/>
        <v>#REF!</v>
      </c>
      <c r="AY3986" s="354" t="e">
        <f t="shared" si="2249"/>
        <v>#REF!</v>
      </c>
      <c r="AZ3986" s="354" t="e">
        <f t="shared" si="2249"/>
        <v>#REF!</v>
      </c>
      <c r="BA3986" s="354" t="e">
        <f t="shared" si="2249"/>
        <v>#REF!</v>
      </c>
      <c r="BB3986" s="354" t="e">
        <f t="shared" si="2249"/>
        <v>#REF!</v>
      </c>
      <c r="BC3986" s="361" t="s">
        <v>37</v>
      </c>
      <c r="BD3986" s="367" t="s">
        <v>39</v>
      </c>
      <c r="BE3986" s="367"/>
      <c r="BF3986" s="355"/>
      <c r="BG3986" s="363" t="s">
        <v>10</v>
      </c>
    </row>
    <row r="3987" spans="1:69" ht="31.5" x14ac:dyDescent="0.2">
      <c r="A3987" s="341"/>
      <c r="B3987" s="342"/>
      <c r="C3987" s="342"/>
      <c r="D3987" s="342"/>
      <c r="E3987" s="336"/>
      <c r="F3987" s="336"/>
      <c r="G3987" s="336"/>
      <c r="H3987" s="336"/>
      <c r="I3987" s="336"/>
      <c r="J3987" s="336"/>
      <c r="K3987" s="336"/>
      <c r="L3987" s="336"/>
      <c r="M3987" s="336"/>
      <c r="N3987" s="336"/>
      <c r="O3987" s="336"/>
      <c r="P3987" s="336"/>
      <c r="Q3987" s="336"/>
      <c r="R3987" s="336"/>
      <c r="S3987" s="336"/>
      <c r="T3987" s="336"/>
      <c r="U3987" s="336"/>
      <c r="V3987" s="336"/>
      <c r="W3987" s="336"/>
      <c r="X3987" s="336"/>
      <c r="Y3987" s="336"/>
      <c r="Z3987" s="336"/>
      <c r="AA3987" s="336"/>
      <c r="AB3987" s="336"/>
      <c r="AC3987" s="336"/>
      <c r="AD3987" s="336"/>
      <c r="AE3987" s="336"/>
      <c r="AF3987" s="336"/>
      <c r="AG3987" s="336"/>
      <c r="AH3987" s="336"/>
      <c r="AI3987" s="336"/>
      <c r="AJ3987" s="336"/>
      <c r="AK3987" s="336"/>
      <c r="AL3987" s="336"/>
      <c r="AM3987" s="336"/>
      <c r="AN3987" s="336"/>
      <c r="AO3987" s="336"/>
      <c r="AP3987" s="336"/>
      <c r="AQ3987" s="336"/>
      <c r="AR3987" s="336"/>
      <c r="AS3987" s="336"/>
      <c r="AT3987" s="336"/>
      <c r="AU3987" s="336"/>
      <c r="AV3987" s="336"/>
      <c r="AW3987" s="336"/>
      <c r="AX3987" s="336"/>
      <c r="AY3987" s="336"/>
      <c r="AZ3987" s="336"/>
      <c r="BA3987" s="336"/>
      <c r="BB3987" s="336"/>
      <c r="BC3987" s="362"/>
      <c r="BD3987" s="93" t="s">
        <v>26</v>
      </c>
      <c r="BE3987" s="94" t="s">
        <v>27</v>
      </c>
      <c r="BF3987" s="95" t="s">
        <v>28</v>
      </c>
      <c r="BG3987" s="364"/>
    </row>
    <row r="3988" spans="1:69" ht="15.75" x14ac:dyDescent="0.2">
      <c r="A3988" s="96" t="s">
        <v>0</v>
      </c>
      <c r="B3988" s="96" t="s">
        <v>2</v>
      </c>
      <c r="C3988" s="96" t="s">
        <v>1</v>
      </c>
      <c r="D3988" s="96" t="s">
        <v>40</v>
      </c>
      <c r="E3988" s="120">
        <f>Результаты!E$23</f>
        <v>1</v>
      </c>
      <c r="F3988" s="120">
        <f>Результаты!F$23</f>
        <v>2</v>
      </c>
      <c r="G3988" s="120">
        <f>Результаты!G$23</f>
        <v>3</v>
      </c>
      <c r="H3988" s="120">
        <f>Результаты!H$23</f>
        <v>4</v>
      </c>
      <c r="I3988" s="120">
        <f>Результаты!I$23</f>
        <v>5</v>
      </c>
      <c r="J3988" s="120">
        <f>Результаты!J$23</f>
        <v>6</v>
      </c>
      <c r="K3988" s="120">
        <f>Результаты!K$23</f>
        <v>7</v>
      </c>
      <c r="L3988" s="120">
        <f>Результаты!L$23</f>
        <v>8</v>
      </c>
      <c r="M3988" s="120">
        <f>Результаты!M$23</f>
        <v>9</v>
      </c>
      <c r="N3988" s="120">
        <f>Результаты!N$23</f>
        <v>10</v>
      </c>
      <c r="O3988" s="120">
        <f>Результаты!O$23</f>
        <v>11</v>
      </c>
      <c r="P3988" s="120">
        <f>Результаты!P$23</f>
        <v>0</v>
      </c>
      <c r="Q3988" s="120">
        <f>Результаты!Q$23</f>
        <v>0</v>
      </c>
      <c r="R3988" s="120">
        <f>Результаты!R$23</f>
        <v>0</v>
      </c>
      <c r="S3988" s="120">
        <f>Результаты!S$23</f>
        <v>0</v>
      </c>
      <c r="T3988" s="120">
        <f>Результаты!T$23</f>
        <v>0</v>
      </c>
      <c r="U3988" s="120">
        <f>Результаты!U$23</f>
        <v>0</v>
      </c>
      <c r="V3988" s="120">
        <f>Результаты!V$23</f>
        <v>0</v>
      </c>
      <c r="W3988" s="120">
        <f>Результаты!W$23</f>
        <v>0</v>
      </c>
      <c r="X3988" s="120">
        <f>Результаты!X$23</f>
        <v>0</v>
      </c>
      <c r="Y3988" s="120" t="e">
        <f>Результаты!#REF!</f>
        <v>#REF!</v>
      </c>
      <c r="Z3988" s="120" t="e">
        <f>Результаты!#REF!</f>
        <v>#REF!</v>
      </c>
      <c r="AA3988" s="120" t="e">
        <f>Результаты!#REF!</f>
        <v>#REF!</v>
      </c>
      <c r="AB3988" s="120" t="e">
        <f>Результаты!#REF!</f>
        <v>#REF!</v>
      </c>
      <c r="AC3988" s="120" t="e">
        <f>Результаты!#REF!</f>
        <v>#REF!</v>
      </c>
      <c r="AD3988" s="120" t="e">
        <f>Результаты!#REF!</f>
        <v>#REF!</v>
      </c>
      <c r="AE3988" s="120" t="e">
        <f>Результаты!#REF!</f>
        <v>#REF!</v>
      </c>
      <c r="AF3988" s="120" t="e">
        <f>Результаты!#REF!</f>
        <v>#REF!</v>
      </c>
      <c r="AG3988" s="120" t="e">
        <f>Результаты!#REF!</f>
        <v>#REF!</v>
      </c>
      <c r="AH3988" s="120" t="e">
        <f>Результаты!#REF!</f>
        <v>#REF!</v>
      </c>
      <c r="AI3988" s="120" t="e">
        <f>Результаты!#REF!</f>
        <v>#REF!</v>
      </c>
      <c r="AJ3988" s="120" t="e">
        <f>Результаты!#REF!</f>
        <v>#REF!</v>
      </c>
      <c r="AK3988" s="120" t="e">
        <f>Результаты!#REF!</f>
        <v>#REF!</v>
      </c>
      <c r="AL3988" s="120" t="e">
        <f>Результаты!#REF!</f>
        <v>#REF!</v>
      </c>
      <c r="AM3988" s="120" t="e">
        <f>Результаты!#REF!</f>
        <v>#REF!</v>
      </c>
      <c r="AN3988" s="120" t="e">
        <f>Результаты!#REF!</f>
        <v>#REF!</v>
      </c>
      <c r="AO3988" s="120" t="e">
        <f>Результаты!#REF!</f>
        <v>#REF!</v>
      </c>
      <c r="AP3988" s="120" t="e">
        <f>Результаты!#REF!</f>
        <v>#REF!</v>
      </c>
      <c r="AQ3988" s="120" t="e">
        <f>Результаты!#REF!</f>
        <v>#REF!</v>
      </c>
      <c r="AR3988" s="120" t="e">
        <f>Результаты!#REF!</f>
        <v>#REF!</v>
      </c>
      <c r="AS3988" s="120" t="e">
        <f>Результаты!#REF!</f>
        <v>#REF!</v>
      </c>
      <c r="AT3988" s="120" t="e">
        <f>Результаты!#REF!</f>
        <v>#REF!</v>
      </c>
      <c r="AU3988" s="120" t="e">
        <f>Результаты!#REF!</f>
        <v>#REF!</v>
      </c>
      <c r="AV3988" s="120" t="e">
        <f>Результаты!#REF!</f>
        <v>#REF!</v>
      </c>
      <c r="AW3988" s="120" t="e">
        <f>Результаты!#REF!</f>
        <v>#REF!</v>
      </c>
      <c r="AX3988" s="120" t="e">
        <f>Результаты!#REF!</f>
        <v>#REF!</v>
      </c>
      <c r="AY3988" s="120" t="e">
        <f>Результаты!#REF!</f>
        <v>#REF!</v>
      </c>
      <c r="AZ3988" s="120" t="e">
        <f>Результаты!#REF!</f>
        <v>#REF!</v>
      </c>
      <c r="BA3988" s="120" t="e">
        <f>Результаты!#REF!</f>
        <v>#REF!</v>
      </c>
      <c r="BB3988" s="120" t="e">
        <f>Результаты!#REF!</f>
        <v>#REF!</v>
      </c>
      <c r="BD3988" s="2"/>
      <c r="BE3988" s="2"/>
      <c r="BF3988" s="2"/>
    </row>
    <row r="3989" spans="1:69" ht="15.75" x14ac:dyDescent="0.2">
      <c r="A3989" s="351" t="s">
        <v>9</v>
      </c>
      <c r="B3989" s="365"/>
      <c r="C3989" s="365"/>
      <c r="D3989" s="366"/>
      <c r="E3989" s="150">
        <f>Результаты!E$24</f>
        <v>1</v>
      </c>
      <c r="F3989" s="150">
        <f>Результаты!F$24</f>
        <v>1</v>
      </c>
      <c r="G3989" s="150">
        <f>Результаты!G$24</f>
        <v>1</v>
      </c>
      <c r="H3989" s="150">
        <f>Результаты!H$24</f>
        <v>1</v>
      </c>
      <c r="I3989" s="150">
        <f>Результаты!I$24</f>
        <v>2</v>
      </c>
      <c r="J3989" s="150">
        <f>Результаты!J$24</f>
        <v>1</v>
      </c>
      <c r="K3989" s="150">
        <f>Результаты!K$24</f>
        <v>1</v>
      </c>
      <c r="L3989" s="150">
        <f>Результаты!L$24</f>
        <v>1</v>
      </c>
      <c r="M3989" s="150">
        <f>Результаты!M$24</f>
        <v>2</v>
      </c>
      <c r="N3989" s="150">
        <f>Результаты!N$24</f>
        <v>1</v>
      </c>
      <c r="O3989" s="150">
        <f>Результаты!O$24</f>
        <v>1</v>
      </c>
      <c r="P3989" s="150">
        <f>Результаты!P$24</f>
        <v>0</v>
      </c>
      <c r="Q3989" s="150">
        <f>Результаты!Q$24</f>
        <v>0</v>
      </c>
      <c r="R3989" s="150">
        <f>Результаты!R$24</f>
        <v>0</v>
      </c>
      <c r="S3989" s="150">
        <f>Результаты!S$24</f>
        <v>0</v>
      </c>
      <c r="T3989" s="150">
        <f>Результаты!T$24</f>
        <v>0</v>
      </c>
      <c r="U3989" s="150">
        <f>Результаты!U$24</f>
        <v>0</v>
      </c>
      <c r="V3989" s="150">
        <f>Результаты!V$24</f>
        <v>0</v>
      </c>
      <c r="W3989" s="150">
        <f>Результаты!W$24</f>
        <v>0</v>
      </c>
      <c r="X3989" s="150">
        <f>Результаты!X$24</f>
        <v>0</v>
      </c>
      <c r="Y3989" s="150" t="e">
        <f>Результаты!#REF!</f>
        <v>#REF!</v>
      </c>
      <c r="Z3989" s="150" t="e">
        <f>Результаты!#REF!</f>
        <v>#REF!</v>
      </c>
      <c r="AA3989" s="150" t="e">
        <f>Результаты!#REF!</f>
        <v>#REF!</v>
      </c>
      <c r="AB3989" s="150" t="e">
        <f>Результаты!#REF!</f>
        <v>#REF!</v>
      </c>
      <c r="AC3989" s="150" t="e">
        <f>Результаты!#REF!</f>
        <v>#REF!</v>
      </c>
      <c r="AD3989" s="150" t="e">
        <f>Результаты!#REF!</f>
        <v>#REF!</v>
      </c>
      <c r="AE3989" s="150" t="e">
        <f>Результаты!#REF!</f>
        <v>#REF!</v>
      </c>
      <c r="AF3989" s="150" t="e">
        <f>Результаты!#REF!</f>
        <v>#REF!</v>
      </c>
      <c r="AG3989" s="150" t="e">
        <f>Результаты!#REF!</f>
        <v>#REF!</v>
      </c>
      <c r="AH3989" s="150" t="e">
        <f>Результаты!#REF!</f>
        <v>#REF!</v>
      </c>
      <c r="AI3989" s="150" t="e">
        <f>Результаты!#REF!</f>
        <v>#REF!</v>
      </c>
      <c r="AJ3989" s="150" t="e">
        <f>Результаты!#REF!</f>
        <v>#REF!</v>
      </c>
      <c r="AK3989" s="150" t="e">
        <f>Результаты!#REF!</f>
        <v>#REF!</v>
      </c>
      <c r="AL3989" s="150" t="e">
        <f>Результаты!#REF!</f>
        <v>#REF!</v>
      </c>
      <c r="AM3989" s="150" t="e">
        <f>Результаты!#REF!</f>
        <v>#REF!</v>
      </c>
      <c r="AN3989" s="150" t="e">
        <f>Результаты!#REF!</f>
        <v>#REF!</v>
      </c>
      <c r="AO3989" s="150" t="e">
        <f>Результаты!#REF!</f>
        <v>#REF!</v>
      </c>
      <c r="AP3989" s="150" t="e">
        <f>Результаты!#REF!</f>
        <v>#REF!</v>
      </c>
      <c r="AQ3989" s="150" t="e">
        <f>Результаты!#REF!</f>
        <v>#REF!</v>
      </c>
      <c r="AR3989" s="150" t="e">
        <f>Результаты!#REF!</f>
        <v>#REF!</v>
      </c>
      <c r="AS3989" s="150" t="e">
        <f>Результаты!#REF!</f>
        <v>#REF!</v>
      </c>
      <c r="AT3989" s="150" t="e">
        <f>Результаты!#REF!</f>
        <v>#REF!</v>
      </c>
      <c r="AU3989" s="150" t="e">
        <f>Результаты!#REF!</f>
        <v>#REF!</v>
      </c>
      <c r="AV3989" s="150" t="e">
        <f>Результаты!#REF!</f>
        <v>#REF!</v>
      </c>
      <c r="AW3989" s="150" t="e">
        <f>Результаты!#REF!</f>
        <v>#REF!</v>
      </c>
      <c r="AX3989" s="150" t="e">
        <f>Результаты!#REF!</f>
        <v>#REF!</v>
      </c>
      <c r="AY3989" s="150" t="e">
        <f>Результаты!#REF!</f>
        <v>#REF!</v>
      </c>
      <c r="AZ3989" s="150" t="e">
        <f>Результаты!#REF!</f>
        <v>#REF!</v>
      </c>
      <c r="BA3989" s="150" t="e">
        <f>Результаты!#REF!</f>
        <v>#REF!</v>
      </c>
      <c r="BB3989" s="150" t="e">
        <f>Результаты!#REF!</f>
        <v>#REF!</v>
      </c>
      <c r="BC3989" s="150">
        <f>Результаты!Y$24</f>
        <v>13</v>
      </c>
      <c r="BD3989" s="117">
        <f t="shared" ref="BD3989:BG3989" si="2250">BD3918</f>
        <v>0</v>
      </c>
      <c r="BE3989" s="117">
        <f t="shared" si="2250"/>
        <v>0</v>
      </c>
      <c r="BF3989" s="117">
        <f t="shared" si="2250"/>
        <v>0</v>
      </c>
      <c r="BG3989" s="146">
        <f t="shared" si="2250"/>
        <v>0</v>
      </c>
    </row>
    <row r="3990" spans="1:69" ht="15" x14ac:dyDescent="0.2">
      <c r="A3990" s="2"/>
      <c r="B3990" s="2"/>
      <c r="C3990" s="2"/>
      <c r="D3990" s="98" t="s">
        <v>5</v>
      </c>
      <c r="BD3990" s="2"/>
      <c r="BE3990" s="2"/>
      <c r="BF3990" s="2"/>
    </row>
    <row r="3991" spans="1:69" ht="15" x14ac:dyDescent="0.2">
      <c r="A3991" s="100">
        <f>Результаты!A82</f>
        <v>57</v>
      </c>
      <c r="B3991" s="100" t="str">
        <f>Результаты!B82</f>
        <v>Б</v>
      </c>
      <c r="C3991" s="100">
        <f>Результаты!C82</f>
        <v>0</v>
      </c>
      <c r="D3991" s="100">
        <f>Результаты!D82</f>
        <v>0</v>
      </c>
      <c r="E3991" s="121">
        <f>Результаты!E82</f>
        <v>0</v>
      </c>
      <c r="F3991" s="121">
        <f>Результаты!F82</f>
        <v>0</v>
      </c>
      <c r="G3991" s="121">
        <f>Результаты!G82</f>
        <v>0</v>
      </c>
      <c r="H3991" s="121">
        <f>Результаты!H82</f>
        <v>0</v>
      </c>
      <c r="I3991" s="121">
        <f>Результаты!I82</f>
        <v>0</v>
      </c>
      <c r="J3991" s="121">
        <f>Результаты!J82</f>
        <v>0</v>
      </c>
      <c r="K3991" s="121">
        <f>Результаты!K82</f>
        <v>0</v>
      </c>
      <c r="L3991" s="121">
        <f>Результаты!L82</f>
        <v>0</v>
      </c>
      <c r="M3991" s="121">
        <f>Результаты!M82</f>
        <v>0</v>
      </c>
      <c r="N3991" s="121">
        <f>Результаты!N82</f>
        <v>0</v>
      </c>
      <c r="O3991" s="121">
        <f>Результаты!O82</f>
        <v>0</v>
      </c>
      <c r="P3991" s="121">
        <f>Результаты!P82</f>
        <v>0</v>
      </c>
      <c r="Q3991" s="121">
        <f>Результаты!Q82</f>
        <v>0</v>
      </c>
      <c r="R3991" s="121">
        <f>Результаты!R82</f>
        <v>0</v>
      </c>
      <c r="S3991" s="121">
        <f>Результаты!S82</f>
        <v>0</v>
      </c>
      <c r="T3991" s="121">
        <f>Результаты!T82</f>
        <v>0</v>
      </c>
      <c r="U3991" s="121">
        <f>Результаты!U82</f>
        <v>0</v>
      </c>
      <c r="V3991" s="121">
        <f>Результаты!V82</f>
        <v>0</v>
      </c>
      <c r="W3991" s="121">
        <f>Результаты!W82</f>
        <v>0</v>
      </c>
      <c r="X3991" s="121">
        <f>Результаты!X82</f>
        <v>0</v>
      </c>
      <c r="Y3991" s="121" t="e">
        <f>Результаты!#REF!</f>
        <v>#REF!</v>
      </c>
      <c r="Z3991" s="121" t="e">
        <f>Результаты!#REF!</f>
        <v>#REF!</v>
      </c>
      <c r="AA3991" s="121" t="e">
        <f>Результаты!#REF!</f>
        <v>#REF!</v>
      </c>
      <c r="AB3991" s="121" t="e">
        <f>Результаты!#REF!</f>
        <v>#REF!</v>
      </c>
      <c r="AC3991" s="121" t="e">
        <f>Результаты!#REF!</f>
        <v>#REF!</v>
      </c>
      <c r="AD3991" s="121" t="e">
        <f>Результаты!#REF!</f>
        <v>#REF!</v>
      </c>
      <c r="AE3991" s="121" t="e">
        <f>Результаты!#REF!</f>
        <v>#REF!</v>
      </c>
      <c r="AF3991" s="121" t="e">
        <f>Результаты!#REF!</f>
        <v>#REF!</v>
      </c>
      <c r="AG3991" s="121" t="e">
        <f>Результаты!#REF!</f>
        <v>#REF!</v>
      </c>
      <c r="AH3991" s="121" t="e">
        <f>Результаты!#REF!</f>
        <v>#REF!</v>
      </c>
      <c r="AI3991" s="121" t="e">
        <f>Результаты!#REF!</f>
        <v>#REF!</v>
      </c>
      <c r="AJ3991" s="121" t="e">
        <f>Результаты!#REF!</f>
        <v>#REF!</v>
      </c>
      <c r="AK3991" s="121" t="e">
        <f>Результаты!#REF!</f>
        <v>#REF!</v>
      </c>
      <c r="AL3991" s="121" t="e">
        <f>Результаты!#REF!</f>
        <v>#REF!</v>
      </c>
      <c r="AM3991" s="121" t="e">
        <f>Результаты!#REF!</f>
        <v>#REF!</v>
      </c>
      <c r="AN3991" s="121"/>
      <c r="AO3991" s="121"/>
      <c r="AP3991" s="121"/>
      <c r="AQ3991" s="121"/>
      <c r="AR3991" s="121"/>
      <c r="AS3991" s="121"/>
      <c r="AT3991" s="121"/>
      <c r="AU3991" s="121"/>
      <c r="AV3991" s="121"/>
      <c r="AW3991" s="121"/>
      <c r="AX3991" s="121"/>
      <c r="AY3991" s="121"/>
      <c r="AZ3991" s="121"/>
      <c r="BA3991" s="121"/>
      <c r="BB3991" s="121"/>
      <c r="BC3991" s="121">
        <f>Результаты!Y82</f>
        <v>0</v>
      </c>
      <c r="BD3991" s="100">
        <f>Результаты!Z82</f>
        <v>0</v>
      </c>
      <c r="BE3991" s="100" t="e">
        <f>Результаты!#REF!</f>
        <v>#REF!</v>
      </c>
      <c r="BF3991" s="100" t="e">
        <f>Результаты!#REF!</f>
        <v>#REF!</v>
      </c>
      <c r="BG3991" s="121">
        <f>Результаты!AB82</f>
        <v>0</v>
      </c>
    </row>
    <row r="3992" spans="1:69" x14ac:dyDescent="0.2">
      <c r="A3992" s="2"/>
      <c r="B3992" s="2"/>
      <c r="C3992" s="2"/>
      <c r="D3992" s="2"/>
      <c r="BD3992" s="2"/>
      <c r="BE3992" s="2"/>
      <c r="BF3992" s="2"/>
    </row>
    <row r="3993" spans="1:69" s="2" customFormat="1" x14ac:dyDescent="0.2">
      <c r="E3993" s="118"/>
      <c r="F3993" s="118"/>
      <c r="G3993" s="118"/>
      <c r="H3993" s="118"/>
      <c r="I3993" s="118"/>
      <c r="J3993" s="118"/>
      <c r="K3993" s="118"/>
      <c r="L3993" s="118"/>
      <c r="M3993" s="118"/>
      <c r="N3993" s="118"/>
      <c r="O3993" s="118"/>
      <c r="P3993" s="118"/>
      <c r="Q3993" s="118"/>
      <c r="R3993" s="118"/>
      <c r="S3993" s="118"/>
      <c r="T3993" s="118"/>
      <c r="U3993" s="118"/>
      <c r="V3993" s="118"/>
      <c r="W3993" s="118"/>
      <c r="X3993" s="118"/>
      <c r="Y3993" s="118"/>
      <c r="Z3993" s="118"/>
      <c r="AA3993" s="118"/>
      <c r="AB3993" s="118"/>
      <c r="AC3993" s="118"/>
      <c r="AD3993" s="118"/>
      <c r="AE3993" s="118"/>
      <c r="AF3993" s="118"/>
      <c r="AG3993" s="118"/>
      <c r="AH3993" s="118"/>
      <c r="AI3993" s="118"/>
      <c r="AJ3993" s="118"/>
      <c r="AK3993" s="118"/>
      <c r="AL3993" s="118"/>
      <c r="AM3993" s="118"/>
      <c r="AN3993" s="118"/>
      <c r="AO3993" s="118"/>
      <c r="AP3993" s="118"/>
      <c r="AQ3993" s="118"/>
      <c r="AR3993" s="118"/>
      <c r="AS3993" s="118"/>
      <c r="AT3993" s="118"/>
      <c r="AU3993" s="118"/>
      <c r="AV3993" s="118"/>
      <c r="AW3993" s="118"/>
      <c r="AX3993" s="118"/>
      <c r="AY3993" s="118"/>
      <c r="AZ3993" s="118"/>
      <c r="BA3993" s="118"/>
      <c r="BB3993" s="118"/>
      <c r="BC3993" s="118"/>
      <c r="BG3993" s="118"/>
      <c r="BH3993" s="118"/>
      <c r="BI3993" s="118"/>
      <c r="BJ3993" s="118"/>
      <c r="BK3993" s="118"/>
      <c r="BL3993" s="118"/>
      <c r="BM3993" s="118"/>
      <c r="BN3993" s="118"/>
      <c r="BO3993" s="118"/>
      <c r="BP3993" s="118"/>
      <c r="BQ3993" s="118"/>
    </row>
    <row r="3994" spans="1:69" ht="15.75" x14ac:dyDescent="0.2">
      <c r="A3994" s="2"/>
      <c r="B3994" s="143" t="str">
        <f t="shared" ref="B3994:C3995" si="2251">B3923</f>
        <v>номер</v>
      </c>
      <c r="C3994" s="323" t="str">
        <f t="shared" si="2251"/>
        <v>тема задания</v>
      </c>
      <c r="D3994" s="324"/>
      <c r="E3994" s="324"/>
      <c r="F3994" s="324"/>
      <c r="G3994" s="324"/>
      <c r="H3994" s="324"/>
      <c r="I3994" s="324"/>
      <c r="J3994" s="324"/>
      <c r="K3994" s="324"/>
      <c r="L3994" s="324"/>
      <c r="M3994" s="324"/>
      <c r="N3994" s="324"/>
      <c r="O3994" s="324"/>
      <c r="P3994" s="324"/>
      <c r="Q3994" s="324"/>
      <c r="R3994" s="324"/>
      <c r="S3994" s="324"/>
      <c r="T3994" s="324"/>
      <c r="U3994" s="324"/>
      <c r="V3994" s="324"/>
      <c r="W3994" s="324"/>
      <c r="X3994" s="324"/>
      <c r="Y3994" s="324"/>
      <c r="Z3994" s="324"/>
      <c r="AA3994" s="324"/>
      <c r="AB3994" s="324"/>
      <c r="AC3994" s="324"/>
      <c r="AD3994" s="324"/>
      <c r="AE3994" s="324"/>
      <c r="AF3994" s="324"/>
      <c r="AG3994" s="324"/>
      <c r="AH3994" s="324"/>
      <c r="AI3994" s="325"/>
      <c r="BD3994" s="2"/>
      <c r="BE3994" s="2"/>
      <c r="BF3994" s="2"/>
    </row>
    <row r="3995" spans="1:69" ht="15.75" x14ac:dyDescent="0.2">
      <c r="A3995" s="2"/>
      <c r="B3995" s="111">
        <f t="shared" si="2251"/>
        <v>1</v>
      </c>
      <c r="C3995" s="323">
        <f t="shared" si="2251"/>
        <v>0</v>
      </c>
      <c r="D3995" s="324"/>
      <c r="E3995" s="324"/>
      <c r="F3995" s="324"/>
      <c r="G3995" s="324"/>
      <c r="H3995" s="324"/>
      <c r="I3995" s="324"/>
      <c r="J3995" s="324"/>
      <c r="K3995" s="324"/>
      <c r="L3995" s="324"/>
      <c r="M3995" s="324"/>
      <c r="N3995" s="324"/>
      <c r="O3995" s="324"/>
      <c r="P3995" s="324"/>
      <c r="Q3995" s="324"/>
      <c r="R3995" s="324"/>
      <c r="S3995" s="324"/>
      <c r="T3995" s="324"/>
      <c r="U3995" s="324"/>
      <c r="V3995" s="324"/>
      <c r="W3995" s="324"/>
      <c r="X3995" s="324"/>
      <c r="Y3995" s="324"/>
      <c r="Z3995" s="324"/>
      <c r="AA3995" s="324"/>
      <c r="AB3995" s="324"/>
      <c r="AC3995" s="324"/>
      <c r="AD3995" s="324"/>
      <c r="AE3995" s="324"/>
      <c r="AF3995" s="324"/>
      <c r="AG3995" s="324"/>
      <c r="AH3995" s="324"/>
      <c r="AI3995" s="325"/>
      <c r="BD3995" s="2"/>
      <c r="BE3995" s="2"/>
      <c r="BF3995" s="2"/>
    </row>
    <row r="3996" spans="1:69" ht="15.75" x14ac:dyDescent="0.2">
      <c r="A3996" s="2"/>
      <c r="B3996" s="111">
        <f t="shared" ref="B3996:C3996" si="2252">B3925</f>
        <v>2</v>
      </c>
      <c r="C3996" s="323">
        <f t="shared" si="2252"/>
        <v>0</v>
      </c>
      <c r="D3996" s="324"/>
      <c r="E3996" s="324"/>
      <c r="F3996" s="324"/>
      <c r="G3996" s="324"/>
      <c r="H3996" s="324"/>
      <c r="I3996" s="324"/>
      <c r="J3996" s="324"/>
      <c r="K3996" s="324"/>
      <c r="L3996" s="324"/>
      <c r="M3996" s="324"/>
      <c r="N3996" s="324"/>
      <c r="O3996" s="324"/>
      <c r="P3996" s="324"/>
      <c r="Q3996" s="324"/>
      <c r="R3996" s="324"/>
      <c r="S3996" s="324"/>
      <c r="T3996" s="324"/>
      <c r="U3996" s="324"/>
      <c r="V3996" s="324"/>
      <c r="W3996" s="324"/>
      <c r="X3996" s="324"/>
      <c r="Y3996" s="324"/>
      <c r="Z3996" s="324"/>
      <c r="AA3996" s="324"/>
      <c r="AB3996" s="324"/>
      <c r="AC3996" s="324"/>
      <c r="AD3996" s="324"/>
      <c r="AE3996" s="324"/>
      <c r="AF3996" s="324"/>
      <c r="AG3996" s="324"/>
      <c r="AH3996" s="324"/>
      <c r="AI3996" s="325"/>
      <c r="BD3996" s="2"/>
      <c r="BE3996" s="2"/>
      <c r="BF3996" s="2"/>
    </row>
    <row r="3997" spans="1:69" ht="15.75" x14ac:dyDescent="0.2">
      <c r="A3997" s="2"/>
      <c r="B3997" s="111">
        <f t="shared" ref="B3997:C3997" si="2253">B3926</f>
        <v>3</v>
      </c>
      <c r="C3997" s="323">
        <f t="shared" si="2253"/>
        <v>0</v>
      </c>
      <c r="D3997" s="324"/>
      <c r="E3997" s="324"/>
      <c r="F3997" s="324"/>
      <c r="G3997" s="324"/>
      <c r="H3997" s="324"/>
      <c r="I3997" s="324"/>
      <c r="J3997" s="324"/>
      <c r="K3997" s="324"/>
      <c r="L3997" s="324"/>
      <c r="M3997" s="324"/>
      <c r="N3997" s="324"/>
      <c r="O3997" s="324"/>
      <c r="P3997" s="324"/>
      <c r="Q3997" s="324"/>
      <c r="R3997" s="324"/>
      <c r="S3997" s="324"/>
      <c r="T3997" s="324"/>
      <c r="U3997" s="324"/>
      <c r="V3997" s="324"/>
      <c r="W3997" s="324"/>
      <c r="X3997" s="324"/>
      <c r="Y3997" s="324"/>
      <c r="Z3997" s="324"/>
      <c r="AA3997" s="324"/>
      <c r="AB3997" s="324"/>
      <c r="AC3997" s="324"/>
      <c r="AD3997" s="324"/>
      <c r="AE3997" s="324"/>
      <c r="AF3997" s="324"/>
      <c r="AG3997" s="324"/>
      <c r="AH3997" s="324"/>
      <c r="AI3997" s="325"/>
      <c r="BD3997" s="2"/>
      <c r="BE3997" s="2"/>
      <c r="BF3997" s="2"/>
    </row>
    <row r="3998" spans="1:69" ht="15.75" x14ac:dyDescent="0.2">
      <c r="A3998" s="2"/>
      <c r="B3998" s="111">
        <f t="shared" ref="B3998:C3998" si="2254">B3927</f>
        <v>4</v>
      </c>
      <c r="C3998" s="323">
        <f t="shared" si="2254"/>
        <v>0</v>
      </c>
      <c r="D3998" s="324"/>
      <c r="E3998" s="324"/>
      <c r="F3998" s="324"/>
      <c r="G3998" s="324"/>
      <c r="H3998" s="324"/>
      <c r="I3998" s="324"/>
      <c r="J3998" s="324"/>
      <c r="K3998" s="324"/>
      <c r="L3998" s="324"/>
      <c r="M3998" s="324"/>
      <c r="N3998" s="324"/>
      <c r="O3998" s="324"/>
      <c r="P3998" s="324"/>
      <c r="Q3998" s="324"/>
      <c r="R3998" s="324"/>
      <c r="S3998" s="324"/>
      <c r="T3998" s="324"/>
      <c r="U3998" s="324"/>
      <c r="V3998" s="324"/>
      <c r="W3998" s="324"/>
      <c r="X3998" s="324"/>
      <c r="Y3998" s="324"/>
      <c r="Z3998" s="324"/>
      <c r="AA3998" s="324"/>
      <c r="AB3998" s="324"/>
      <c r="AC3998" s="324"/>
      <c r="AD3998" s="324"/>
      <c r="AE3998" s="324"/>
      <c r="AF3998" s="324"/>
      <c r="AG3998" s="324"/>
      <c r="AH3998" s="324"/>
      <c r="AI3998" s="325"/>
      <c r="BD3998" s="2"/>
      <c r="BE3998" s="2"/>
      <c r="BF3998" s="2"/>
    </row>
    <row r="3999" spans="1:69" ht="15.75" x14ac:dyDescent="0.2">
      <c r="A3999" s="2"/>
      <c r="B3999" s="111">
        <f t="shared" ref="B3999:C3999" si="2255">B3928</f>
        <v>5</v>
      </c>
      <c r="C3999" s="323">
        <f t="shared" si="2255"/>
        <v>0</v>
      </c>
      <c r="D3999" s="324"/>
      <c r="E3999" s="324"/>
      <c r="F3999" s="324"/>
      <c r="G3999" s="324"/>
      <c r="H3999" s="324"/>
      <c r="I3999" s="324"/>
      <c r="J3999" s="324"/>
      <c r="K3999" s="324"/>
      <c r="L3999" s="324"/>
      <c r="M3999" s="324"/>
      <c r="N3999" s="324"/>
      <c r="O3999" s="324"/>
      <c r="P3999" s="324"/>
      <c r="Q3999" s="324"/>
      <c r="R3999" s="324"/>
      <c r="S3999" s="324"/>
      <c r="T3999" s="324"/>
      <c r="U3999" s="324"/>
      <c r="V3999" s="324"/>
      <c r="W3999" s="324"/>
      <c r="X3999" s="324"/>
      <c r="Y3999" s="324"/>
      <c r="Z3999" s="324"/>
      <c r="AA3999" s="324"/>
      <c r="AB3999" s="324"/>
      <c r="AC3999" s="324"/>
      <c r="AD3999" s="324"/>
      <c r="AE3999" s="324"/>
      <c r="AF3999" s="324"/>
      <c r="AG3999" s="324"/>
      <c r="AH3999" s="324"/>
      <c r="AI3999" s="325"/>
      <c r="BD3999" s="2"/>
      <c r="BE3999" s="2"/>
      <c r="BF3999" s="2"/>
    </row>
    <row r="4000" spans="1:69" ht="15.75" x14ac:dyDescent="0.2">
      <c r="A4000" s="2"/>
      <c r="B4000" s="111">
        <f t="shared" ref="B4000:C4000" si="2256">B3929</f>
        <v>6</v>
      </c>
      <c r="C4000" s="323">
        <f t="shared" si="2256"/>
        <v>0</v>
      </c>
      <c r="D4000" s="324"/>
      <c r="E4000" s="324"/>
      <c r="F4000" s="324"/>
      <c r="G4000" s="324"/>
      <c r="H4000" s="324"/>
      <c r="I4000" s="324"/>
      <c r="J4000" s="324"/>
      <c r="K4000" s="324"/>
      <c r="L4000" s="324"/>
      <c r="M4000" s="324"/>
      <c r="N4000" s="324"/>
      <c r="O4000" s="324"/>
      <c r="P4000" s="324"/>
      <c r="Q4000" s="324"/>
      <c r="R4000" s="324"/>
      <c r="S4000" s="324"/>
      <c r="T4000" s="324"/>
      <c r="U4000" s="324"/>
      <c r="V4000" s="324"/>
      <c r="W4000" s="324"/>
      <c r="X4000" s="324"/>
      <c r="Y4000" s="324"/>
      <c r="Z4000" s="324"/>
      <c r="AA4000" s="324"/>
      <c r="AB4000" s="324"/>
      <c r="AC4000" s="324"/>
      <c r="AD4000" s="324"/>
      <c r="AE4000" s="324"/>
      <c r="AF4000" s="324"/>
      <c r="AG4000" s="324"/>
      <c r="AH4000" s="324"/>
      <c r="AI4000" s="325"/>
      <c r="BD4000" s="2"/>
      <c r="BE4000" s="2"/>
      <c r="BF4000" s="2"/>
    </row>
    <row r="4001" spans="1:58" ht="15.75" x14ac:dyDescent="0.2">
      <c r="A4001" s="2"/>
      <c r="B4001" s="111">
        <f t="shared" ref="B4001:C4001" si="2257">B3930</f>
        <v>7</v>
      </c>
      <c r="C4001" s="323">
        <f t="shared" si="2257"/>
        <v>0</v>
      </c>
      <c r="D4001" s="324"/>
      <c r="E4001" s="324"/>
      <c r="F4001" s="324"/>
      <c r="G4001" s="324"/>
      <c r="H4001" s="324"/>
      <c r="I4001" s="324"/>
      <c r="J4001" s="324"/>
      <c r="K4001" s="324"/>
      <c r="L4001" s="324"/>
      <c r="M4001" s="324"/>
      <c r="N4001" s="324"/>
      <c r="O4001" s="324"/>
      <c r="P4001" s="324"/>
      <c r="Q4001" s="324"/>
      <c r="R4001" s="324"/>
      <c r="S4001" s="324"/>
      <c r="T4001" s="324"/>
      <c r="U4001" s="324"/>
      <c r="V4001" s="324"/>
      <c r="W4001" s="324"/>
      <c r="X4001" s="324"/>
      <c r="Y4001" s="324"/>
      <c r="Z4001" s="324"/>
      <c r="AA4001" s="324"/>
      <c r="AB4001" s="324"/>
      <c r="AC4001" s="324"/>
      <c r="AD4001" s="324"/>
      <c r="AE4001" s="324"/>
      <c r="AF4001" s="324"/>
      <c r="AG4001" s="324"/>
      <c r="AH4001" s="324"/>
      <c r="AI4001" s="325"/>
      <c r="BD4001" s="2"/>
      <c r="BE4001" s="2"/>
      <c r="BF4001" s="2"/>
    </row>
    <row r="4002" spans="1:58" ht="15.75" x14ac:dyDescent="0.2">
      <c r="A4002" s="2"/>
      <c r="B4002" s="111">
        <f t="shared" ref="B4002:C4002" si="2258">B3931</f>
        <v>8</v>
      </c>
      <c r="C4002" s="323">
        <f t="shared" si="2258"/>
        <v>0</v>
      </c>
      <c r="D4002" s="324"/>
      <c r="E4002" s="324"/>
      <c r="F4002" s="324"/>
      <c r="G4002" s="324"/>
      <c r="H4002" s="324"/>
      <c r="I4002" s="324"/>
      <c r="J4002" s="324"/>
      <c r="K4002" s="324"/>
      <c r="L4002" s="324"/>
      <c r="M4002" s="324"/>
      <c r="N4002" s="324"/>
      <c r="O4002" s="324"/>
      <c r="P4002" s="324"/>
      <c r="Q4002" s="324"/>
      <c r="R4002" s="324"/>
      <c r="S4002" s="324"/>
      <c r="T4002" s="324"/>
      <c r="U4002" s="324"/>
      <c r="V4002" s="324"/>
      <c r="W4002" s="324"/>
      <c r="X4002" s="324"/>
      <c r="Y4002" s="324"/>
      <c r="Z4002" s="324"/>
      <c r="AA4002" s="324"/>
      <c r="AB4002" s="324"/>
      <c r="AC4002" s="324"/>
      <c r="AD4002" s="324"/>
      <c r="AE4002" s="324"/>
      <c r="AF4002" s="324"/>
      <c r="AG4002" s="324"/>
      <c r="AH4002" s="324"/>
      <c r="AI4002" s="325"/>
      <c r="BD4002" s="2"/>
      <c r="BE4002" s="2"/>
      <c r="BF4002" s="2"/>
    </row>
    <row r="4003" spans="1:58" ht="15.75" x14ac:dyDescent="0.2">
      <c r="A4003" s="2"/>
      <c r="B4003" s="111">
        <f t="shared" ref="B4003:C4003" si="2259">B3932</f>
        <v>9</v>
      </c>
      <c r="C4003" s="323">
        <f t="shared" si="2259"/>
        <v>0</v>
      </c>
      <c r="D4003" s="324"/>
      <c r="E4003" s="324"/>
      <c r="F4003" s="324"/>
      <c r="G4003" s="324"/>
      <c r="H4003" s="324"/>
      <c r="I4003" s="324"/>
      <c r="J4003" s="324"/>
      <c r="K4003" s="324"/>
      <c r="L4003" s="324"/>
      <c r="M4003" s="324"/>
      <c r="N4003" s="324"/>
      <c r="O4003" s="324"/>
      <c r="P4003" s="324"/>
      <c r="Q4003" s="324"/>
      <c r="R4003" s="324"/>
      <c r="S4003" s="324"/>
      <c r="T4003" s="324"/>
      <c r="U4003" s="324"/>
      <c r="V4003" s="324"/>
      <c r="W4003" s="324"/>
      <c r="X4003" s="324"/>
      <c r="Y4003" s="324"/>
      <c r="Z4003" s="324"/>
      <c r="AA4003" s="324"/>
      <c r="AB4003" s="324"/>
      <c r="AC4003" s="324"/>
      <c r="AD4003" s="324"/>
      <c r="AE4003" s="324"/>
      <c r="AF4003" s="324"/>
      <c r="AG4003" s="324"/>
      <c r="AH4003" s="324"/>
      <c r="AI4003" s="325"/>
      <c r="BD4003" s="2"/>
      <c r="BE4003" s="2"/>
      <c r="BF4003" s="2"/>
    </row>
    <row r="4004" spans="1:58" ht="15.75" x14ac:dyDescent="0.2">
      <c r="A4004" s="2"/>
      <c r="B4004" s="111">
        <f t="shared" ref="B4004:C4004" si="2260">B3933</f>
        <v>10</v>
      </c>
      <c r="C4004" s="323">
        <f t="shared" si="2260"/>
        <v>0</v>
      </c>
      <c r="D4004" s="324"/>
      <c r="E4004" s="324"/>
      <c r="F4004" s="324"/>
      <c r="G4004" s="324"/>
      <c r="H4004" s="324"/>
      <c r="I4004" s="324"/>
      <c r="J4004" s="324"/>
      <c r="K4004" s="324"/>
      <c r="L4004" s="324"/>
      <c r="M4004" s="324"/>
      <c r="N4004" s="324"/>
      <c r="O4004" s="324"/>
      <c r="P4004" s="324"/>
      <c r="Q4004" s="324"/>
      <c r="R4004" s="324"/>
      <c r="S4004" s="324"/>
      <c r="T4004" s="324"/>
      <c r="U4004" s="324"/>
      <c r="V4004" s="324"/>
      <c r="W4004" s="324"/>
      <c r="X4004" s="324"/>
      <c r="Y4004" s="324"/>
      <c r="Z4004" s="324"/>
      <c r="AA4004" s="324"/>
      <c r="AB4004" s="324"/>
      <c r="AC4004" s="324"/>
      <c r="AD4004" s="324"/>
      <c r="AE4004" s="324"/>
      <c r="AF4004" s="324"/>
      <c r="AG4004" s="324"/>
      <c r="AH4004" s="324"/>
      <c r="AI4004" s="325"/>
      <c r="BD4004" s="2"/>
      <c r="BE4004" s="2"/>
      <c r="BF4004" s="2"/>
    </row>
    <row r="4005" spans="1:58" ht="15.75" x14ac:dyDescent="0.2">
      <c r="A4005" s="2"/>
      <c r="B4005" s="111">
        <f t="shared" ref="B4005:C4005" si="2261">B3934</f>
        <v>11</v>
      </c>
      <c r="C4005" s="323">
        <f t="shared" si="2261"/>
        <v>0</v>
      </c>
      <c r="D4005" s="324"/>
      <c r="E4005" s="324"/>
      <c r="F4005" s="324"/>
      <c r="G4005" s="324"/>
      <c r="H4005" s="324"/>
      <c r="I4005" s="324"/>
      <c r="J4005" s="324"/>
      <c r="K4005" s="324"/>
      <c r="L4005" s="324"/>
      <c r="M4005" s="324"/>
      <c r="N4005" s="324"/>
      <c r="O4005" s="324"/>
      <c r="P4005" s="324"/>
      <c r="Q4005" s="324"/>
      <c r="R4005" s="324"/>
      <c r="S4005" s="324"/>
      <c r="T4005" s="324"/>
      <c r="U4005" s="324"/>
      <c r="V4005" s="324"/>
      <c r="W4005" s="324"/>
      <c r="X4005" s="324"/>
      <c r="Y4005" s="324"/>
      <c r="Z4005" s="324"/>
      <c r="AA4005" s="324"/>
      <c r="AB4005" s="324"/>
      <c r="AC4005" s="324"/>
      <c r="AD4005" s="324"/>
      <c r="AE4005" s="324"/>
      <c r="AF4005" s="324"/>
      <c r="AG4005" s="324"/>
      <c r="AH4005" s="324"/>
      <c r="AI4005" s="325"/>
      <c r="BD4005" s="2"/>
      <c r="BE4005" s="2"/>
      <c r="BF4005" s="2"/>
    </row>
    <row r="4006" spans="1:58" ht="15.75" x14ac:dyDescent="0.2">
      <c r="A4006" s="2"/>
      <c r="B4006" s="111">
        <f t="shared" ref="B4006:C4006" si="2262">B3935</f>
        <v>12</v>
      </c>
      <c r="C4006" s="323">
        <f t="shared" si="2262"/>
        <v>0</v>
      </c>
      <c r="D4006" s="324"/>
      <c r="E4006" s="324"/>
      <c r="F4006" s="324"/>
      <c r="G4006" s="324"/>
      <c r="H4006" s="324"/>
      <c r="I4006" s="324"/>
      <c r="J4006" s="324"/>
      <c r="K4006" s="324"/>
      <c r="L4006" s="324"/>
      <c r="M4006" s="324"/>
      <c r="N4006" s="324"/>
      <c r="O4006" s="324"/>
      <c r="P4006" s="324"/>
      <c r="Q4006" s="324"/>
      <c r="R4006" s="324"/>
      <c r="S4006" s="324"/>
      <c r="T4006" s="324"/>
      <c r="U4006" s="324"/>
      <c r="V4006" s="324"/>
      <c r="W4006" s="324"/>
      <c r="X4006" s="324"/>
      <c r="Y4006" s="324"/>
      <c r="Z4006" s="324"/>
      <c r="AA4006" s="324"/>
      <c r="AB4006" s="324"/>
      <c r="AC4006" s="324"/>
      <c r="AD4006" s="324"/>
      <c r="AE4006" s="324"/>
      <c r="AF4006" s="324"/>
      <c r="AG4006" s="324"/>
      <c r="AH4006" s="324"/>
      <c r="AI4006" s="325"/>
      <c r="BD4006" s="2"/>
      <c r="BE4006" s="2"/>
      <c r="BF4006" s="2"/>
    </row>
    <row r="4007" spans="1:58" ht="15.75" x14ac:dyDescent="0.2">
      <c r="A4007" s="2"/>
      <c r="B4007" s="111">
        <f t="shared" ref="B4007:C4007" si="2263">B3936</f>
        <v>13</v>
      </c>
      <c r="C4007" s="323">
        <f t="shared" si="2263"/>
        <v>0</v>
      </c>
      <c r="D4007" s="324"/>
      <c r="E4007" s="324"/>
      <c r="F4007" s="324"/>
      <c r="G4007" s="324"/>
      <c r="H4007" s="324"/>
      <c r="I4007" s="324"/>
      <c r="J4007" s="324"/>
      <c r="K4007" s="324"/>
      <c r="L4007" s="324"/>
      <c r="M4007" s="324"/>
      <c r="N4007" s="324"/>
      <c r="O4007" s="324"/>
      <c r="P4007" s="324"/>
      <c r="Q4007" s="324"/>
      <c r="R4007" s="324"/>
      <c r="S4007" s="324"/>
      <c r="T4007" s="324"/>
      <c r="U4007" s="324"/>
      <c r="V4007" s="324"/>
      <c r="W4007" s="324"/>
      <c r="X4007" s="324"/>
      <c r="Y4007" s="324"/>
      <c r="Z4007" s="324"/>
      <c r="AA4007" s="324"/>
      <c r="AB4007" s="324"/>
      <c r="AC4007" s="324"/>
      <c r="AD4007" s="324"/>
      <c r="AE4007" s="324"/>
      <c r="AF4007" s="324"/>
      <c r="AG4007" s="324"/>
      <c r="AH4007" s="324"/>
      <c r="AI4007" s="325"/>
      <c r="BD4007" s="2"/>
      <c r="BE4007" s="2"/>
      <c r="BF4007" s="2"/>
    </row>
    <row r="4008" spans="1:58" ht="15.75" x14ac:dyDescent="0.2">
      <c r="A4008" s="2"/>
      <c r="B4008" s="111">
        <f t="shared" ref="B4008:C4008" si="2264">B3937</f>
        <v>14</v>
      </c>
      <c r="C4008" s="323">
        <f t="shared" si="2264"/>
        <v>0</v>
      </c>
      <c r="D4008" s="324"/>
      <c r="E4008" s="324"/>
      <c r="F4008" s="324"/>
      <c r="G4008" s="324"/>
      <c r="H4008" s="324"/>
      <c r="I4008" s="324"/>
      <c r="J4008" s="324"/>
      <c r="K4008" s="324"/>
      <c r="L4008" s="324"/>
      <c r="M4008" s="324"/>
      <c r="N4008" s="324"/>
      <c r="O4008" s="324"/>
      <c r="P4008" s="324"/>
      <c r="Q4008" s="324"/>
      <c r="R4008" s="324"/>
      <c r="S4008" s="324"/>
      <c r="T4008" s="324"/>
      <c r="U4008" s="324"/>
      <c r="V4008" s="324"/>
      <c r="W4008" s="324"/>
      <c r="X4008" s="324"/>
      <c r="Y4008" s="324"/>
      <c r="Z4008" s="324"/>
      <c r="AA4008" s="324"/>
      <c r="AB4008" s="324"/>
      <c r="AC4008" s="324"/>
      <c r="AD4008" s="324"/>
      <c r="AE4008" s="324"/>
      <c r="AF4008" s="324"/>
      <c r="AG4008" s="324"/>
      <c r="AH4008" s="324"/>
      <c r="AI4008" s="325"/>
      <c r="BD4008" s="2"/>
      <c r="BE4008" s="2"/>
      <c r="BF4008" s="2"/>
    </row>
    <row r="4009" spans="1:58" ht="15.75" x14ac:dyDescent="0.2">
      <c r="A4009" s="2"/>
      <c r="B4009" s="111">
        <f t="shared" ref="B4009:C4009" si="2265">B3938</f>
        <v>15</v>
      </c>
      <c r="C4009" s="323">
        <f t="shared" si="2265"/>
        <v>0</v>
      </c>
      <c r="D4009" s="324"/>
      <c r="E4009" s="324"/>
      <c r="F4009" s="324"/>
      <c r="G4009" s="324"/>
      <c r="H4009" s="324"/>
      <c r="I4009" s="324"/>
      <c r="J4009" s="324"/>
      <c r="K4009" s="324"/>
      <c r="L4009" s="324"/>
      <c r="M4009" s="324"/>
      <c r="N4009" s="324"/>
      <c r="O4009" s="324"/>
      <c r="P4009" s="324"/>
      <c r="Q4009" s="324"/>
      <c r="R4009" s="324"/>
      <c r="S4009" s="324"/>
      <c r="T4009" s="324"/>
      <c r="U4009" s="324"/>
      <c r="V4009" s="324"/>
      <c r="W4009" s="324"/>
      <c r="X4009" s="324"/>
      <c r="Y4009" s="324"/>
      <c r="Z4009" s="324"/>
      <c r="AA4009" s="324"/>
      <c r="AB4009" s="324"/>
      <c r="AC4009" s="324"/>
      <c r="AD4009" s="324"/>
      <c r="AE4009" s="324"/>
      <c r="AF4009" s="324"/>
      <c r="AG4009" s="324"/>
      <c r="AH4009" s="324"/>
      <c r="AI4009" s="325"/>
      <c r="BD4009" s="2"/>
      <c r="BE4009" s="2"/>
      <c r="BF4009" s="2"/>
    </row>
    <row r="4010" spans="1:58" ht="15.75" x14ac:dyDescent="0.2">
      <c r="A4010" s="2"/>
      <c r="B4010" s="111">
        <f t="shared" ref="B4010:C4010" si="2266">B3939</f>
        <v>16</v>
      </c>
      <c r="C4010" s="323">
        <f t="shared" si="2266"/>
        <v>0</v>
      </c>
      <c r="D4010" s="324"/>
      <c r="E4010" s="324"/>
      <c r="F4010" s="324"/>
      <c r="G4010" s="324"/>
      <c r="H4010" s="324"/>
      <c r="I4010" s="324"/>
      <c r="J4010" s="324"/>
      <c r="K4010" s="324"/>
      <c r="L4010" s="324"/>
      <c r="M4010" s="324"/>
      <c r="N4010" s="324"/>
      <c r="O4010" s="324"/>
      <c r="P4010" s="324"/>
      <c r="Q4010" s="324"/>
      <c r="R4010" s="324"/>
      <c r="S4010" s="324"/>
      <c r="T4010" s="324"/>
      <c r="U4010" s="324"/>
      <c r="V4010" s="324"/>
      <c r="W4010" s="324"/>
      <c r="X4010" s="324"/>
      <c r="Y4010" s="324"/>
      <c r="Z4010" s="324"/>
      <c r="AA4010" s="324"/>
      <c r="AB4010" s="324"/>
      <c r="AC4010" s="324"/>
      <c r="AD4010" s="324"/>
      <c r="AE4010" s="324"/>
      <c r="AF4010" s="324"/>
      <c r="AG4010" s="324"/>
      <c r="AH4010" s="324"/>
      <c r="AI4010" s="325"/>
      <c r="BD4010" s="2"/>
      <c r="BE4010" s="2"/>
      <c r="BF4010" s="2"/>
    </row>
    <row r="4011" spans="1:58" ht="15.75" x14ac:dyDescent="0.2">
      <c r="A4011" s="2"/>
      <c r="B4011" s="111">
        <f t="shared" ref="B4011:C4011" si="2267">B3940</f>
        <v>17</v>
      </c>
      <c r="C4011" s="323">
        <f t="shared" si="2267"/>
        <v>0</v>
      </c>
      <c r="D4011" s="324"/>
      <c r="E4011" s="324"/>
      <c r="F4011" s="324"/>
      <c r="G4011" s="324"/>
      <c r="H4011" s="324"/>
      <c r="I4011" s="324"/>
      <c r="J4011" s="324"/>
      <c r="K4011" s="324"/>
      <c r="L4011" s="324"/>
      <c r="M4011" s="324"/>
      <c r="N4011" s="324"/>
      <c r="O4011" s="324"/>
      <c r="P4011" s="324"/>
      <c r="Q4011" s="324"/>
      <c r="R4011" s="324"/>
      <c r="S4011" s="324"/>
      <c r="T4011" s="324"/>
      <c r="U4011" s="324"/>
      <c r="V4011" s="324"/>
      <c r="W4011" s="324"/>
      <c r="X4011" s="324"/>
      <c r="Y4011" s="324"/>
      <c r="Z4011" s="324"/>
      <c r="AA4011" s="324"/>
      <c r="AB4011" s="324"/>
      <c r="AC4011" s="324"/>
      <c r="AD4011" s="324"/>
      <c r="AE4011" s="324"/>
      <c r="AF4011" s="324"/>
      <c r="AG4011" s="324"/>
      <c r="AH4011" s="324"/>
      <c r="AI4011" s="325"/>
      <c r="BD4011" s="2"/>
      <c r="BE4011" s="2"/>
      <c r="BF4011" s="2"/>
    </row>
    <row r="4012" spans="1:58" ht="15.75" x14ac:dyDescent="0.2">
      <c r="A4012" s="2"/>
      <c r="B4012" s="111">
        <f t="shared" ref="B4012:C4012" si="2268">B3941</f>
        <v>18</v>
      </c>
      <c r="C4012" s="323">
        <f t="shared" si="2268"/>
        <v>0</v>
      </c>
      <c r="D4012" s="324"/>
      <c r="E4012" s="324"/>
      <c r="F4012" s="324"/>
      <c r="G4012" s="324"/>
      <c r="H4012" s="324"/>
      <c r="I4012" s="324"/>
      <c r="J4012" s="324"/>
      <c r="K4012" s="324"/>
      <c r="L4012" s="324"/>
      <c r="M4012" s="324"/>
      <c r="N4012" s="324"/>
      <c r="O4012" s="324"/>
      <c r="P4012" s="324"/>
      <c r="Q4012" s="324"/>
      <c r="R4012" s="324"/>
      <c r="S4012" s="324"/>
      <c r="T4012" s="324"/>
      <c r="U4012" s="324"/>
      <c r="V4012" s="324"/>
      <c r="W4012" s="324"/>
      <c r="X4012" s="324"/>
      <c r="Y4012" s="324"/>
      <c r="Z4012" s="324"/>
      <c r="AA4012" s="324"/>
      <c r="AB4012" s="324"/>
      <c r="AC4012" s="324"/>
      <c r="AD4012" s="324"/>
      <c r="AE4012" s="324"/>
      <c r="AF4012" s="324"/>
      <c r="AG4012" s="324"/>
      <c r="AH4012" s="324"/>
      <c r="AI4012" s="325"/>
      <c r="BD4012" s="2"/>
      <c r="BE4012" s="2"/>
      <c r="BF4012" s="2"/>
    </row>
    <row r="4013" spans="1:58" ht="15.75" x14ac:dyDescent="0.2">
      <c r="A4013" s="2"/>
      <c r="B4013" s="111">
        <f t="shared" ref="B4013:C4013" si="2269">B3942</f>
        <v>19</v>
      </c>
      <c r="C4013" s="323">
        <f t="shared" si="2269"/>
        <v>0</v>
      </c>
      <c r="D4013" s="324"/>
      <c r="E4013" s="324"/>
      <c r="F4013" s="324"/>
      <c r="G4013" s="324"/>
      <c r="H4013" s="324"/>
      <c r="I4013" s="324"/>
      <c r="J4013" s="324"/>
      <c r="K4013" s="324"/>
      <c r="L4013" s="324"/>
      <c r="M4013" s="324"/>
      <c r="N4013" s="324"/>
      <c r="O4013" s="324"/>
      <c r="P4013" s="324"/>
      <c r="Q4013" s="324"/>
      <c r="R4013" s="324"/>
      <c r="S4013" s="324"/>
      <c r="T4013" s="324"/>
      <c r="U4013" s="324"/>
      <c r="V4013" s="324"/>
      <c r="W4013" s="324"/>
      <c r="X4013" s="324"/>
      <c r="Y4013" s="324"/>
      <c r="Z4013" s="324"/>
      <c r="AA4013" s="324"/>
      <c r="AB4013" s="324"/>
      <c r="AC4013" s="324"/>
      <c r="AD4013" s="324"/>
      <c r="AE4013" s="324"/>
      <c r="AF4013" s="324"/>
      <c r="AG4013" s="324"/>
      <c r="AH4013" s="324"/>
      <c r="AI4013" s="325"/>
      <c r="BD4013" s="2"/>
      <c r="BE4013" s="2"/>
      <c r="BF4013" s="2"/>
    </row>
    <row r="4014" spans="1:58" ht="15.75" x14ac:dyDescent="0.2">
      <c r="A4014" s="2"/>
      <c r="B4014" s="111">
        <f t="shared" ref="B4014:C4014" si="2270">B3943</f>
        <v>20</v>
      </c>
      <c r="C4014" s="323">
        <f t="shared" si="2270"/>
        <v>0</v>
      </c>
      <c r="D4014" s="324"/>
      <c r="E4014" s="324"/>
      <c r="F4014" s="324"/>
      <c r="G4014" s="324"/>
      <c r="H4014" s="324"/>
      <c r="I4014" s="324"/>
      <c r="J4014" s="324"/>
      <c r="K4014" s="324"/>
      <c r="L4014" s="324"/>
      <c r="M4014" s="324"/>
      <c r="N4014" s="324"/>
      <c r="O4014" s="324"/>
      <c r="P4014" s="324"/>
      <c r="Q4014" s="324"/>
      <c r="R4014" s="324"/>
      <c r="S4014" s="324"/>
      <c r="T4014" s="324"/>
      <c r="U4014" s="324"/>
      <c r="V4014" s="324"/>
      <c r="W4014" s="324"/>
      <c r="X4014" s="324"/>
      <c r="Y4014" s="324"/>
      <c r="Z4014" s="324"/>
      <c r="AA4014" s="324"/>
      <c r="AB4014" s="324"/>
      <c r="AC4014" s="324"/>
      <c r="AD4014" s="324"/>
      <c r="AE4014" s="324"/>
      <c r="AF4014" s="324"/>
      <c r="AG4014" s="324"/>
      <c r="AH4014" s="324"/>
      <c r="AI4014" s="325"/>
      <c r="BD4014" s="2"/>
      <c r="BE4014" s="2"/>
      <c r="BF4014" s="2"/>
    </row>
    <row r="4015" spans="1:58" ht="15.75" x14ac:dyDescent="0.2">
      <c r="A4015" s="2"/>
      <c r="B4015" s="111">
        <f t="shared" ref="B4015:C4015" si="2271">B3944</f>
        <v>0</v>
      </c>
      <c r="C4015" s="323">
        <f t="shared" si="2271"/>
        <v>0</v>
      </c>
      <c r="D4015" s="324"/>
      <c r="E4015" s="324"/>
      <c r="F4015" s="324"/>
      <c r="G4015" s="324"/>
      <c r="H4015" s="324"/>
      <c r="I4015" s="324"/>
      <c r="J4015" s="324"/>
      <c r="K4015" s="324"/>
      <c r="L4015" s="324"/>
      <c r="M4015" s="324"/>
      <c r="N4015" s="324"/>
      <c r="O4015" s="324"/>
      <c r="P4015" s="324"/>
      <c r="Q4015" s="324"/>
      <c r="R4015" s="324"/>
      <c r="S4015" s="324"/>
      <c r="T4015" s="324"/>
      <c r="U4015" s="324"/>
      <c r="V4015" s="324"/>
      <c r="W4015" s="324"/>
      <c r="X4015" s="324"/>
      <c r="Y4015" s="324"/>
      <c r="Z4015" s="324"/>
      <c r="AA4015" s="324"/>
      <c r="AB4015" s="324"/>
      <c r="AC4015" s="324"/>
      <c r="AD4015" s="324"/>
      <c r="AE4015" s="324"/>
      <c r="AF4015" s="324"/>
      <c r="AG4015" s="324"/>
      <c r="AH4015" s="324"/>
      <c r="AI4015" s="325"/>
      <c r="BD4015" s="2"/>
      <c r="BE4015" s="2"/>
      <c r="BF4015" s="2"/>
    </row>
    <row r="4016" spans="1:58" ht="15.75" x14ac:dyDescent="0.2">
      <c r="A4016" s="2"/>
      <c r="B4016" s="111">
        <f t="shared" ref="B4016:C4016" si="2272">B3945</f>
        <v>0</v>
      </c>
      <c r="C4016" s="323">
        <f t="shared" si="2272"/>
        <v>0</v>
      </c>
      <c r="D4016" s="324"/>
      <c r="E4016" s="324"/>
      <c r="F4016" s="324"/>
      <c r="G4016" s="324"/>
      <c r="H4016" s="324"/>
      <c r="I4016" s="324"/>
      <c r="J4016" s="324"/>
      <c r="K4016" s="324"/>
      <c r="L4016" s="324"/>
      <c r="M4016" s="324"/>
      <c r="N4016" s="344"/>
      <c r="O4016" s="324"/>
      <c r="P4016" s="324"/>
      <c r="Q4016" s="324"/>
      <c r="R4016" s="324"/>
      <c r="S4016" s="324"/>
      <c r="T4016" s="324"/>
      <c r="U4016" s="324"/>
      <c r="V4016" s="324"/>
      <c r="W4016" s="324"/>
      <c r="X4016" s="324"/>
      <c r="Y4016" s="324"/>
      <c r="Z4016" s="324"/>
      <c r="AA4016" s="324"/>
      <c r="AB4016" s="324"/>
      <c r="AC4016" s="324"/>
      <c r="AD4016" s="324"/>
      <c r="AE4016" s="324"/>
      <c r="AF4016" s="324"/>
      <c r="AG4016" s="324"/>
      <c r="AH4016" s="324"/>
      <c r="AI4016" s="325"/>
      <c r="BD4016" s="2"/>
      <c r="BE4016" s="2"/>
      <c r="BF4016" s="2"/>
    </row>
    <row r="4017" spans="1:69" ht="15.75" x14ac:dyDescent="0.2">
      <c r="A4017" s="2"/>
      <c r="B4017" s="111">
        <f t="shared" ref="B4017:C4017" si="2273">B3946</f>
        <v>23</v>
      </c>
      <c r="C4017" s="323">
        <f t="shared" si="2273"/>
        <v>0</v>
      </c>
      <c r="D4017" s="324"/>
      <c r="E4017" s="324"/>
      <c r="F4017" s="324"/>
      <c r="G4017" s="324"/>
      <c r="H4017" s="324"/>
      <c r="I4017" s="324"/>
      <c r="J4017" s="324"/>
      <c r="K4017" s="324"/>
      <c r="L4017" s="324"/>
      <c r="M4017" s="324"/>
      <c r="N4017" s="324"/>
      <c r="O4017" s="324"/>
      <c r="P4017" s="324"/>
      <c r="Q4017" s="324"/>
      <c r="R4017" s="324"/>
      <c r="S4017" s="324"/>
      <c r="T4017" s="324"/>
      <c r="U4017" s="324"/>
      <c r="V4017" s="324"/>
      <c r="W4017" s="324"/>
      <c r="X4017" s="324"/>
      <c r="Y4017" s="324"/>
      <c r="Z4017" s="324"/>
      <c r="AA4017" s="324"/>
      <c r="AB4017" s="324"/>
      <c r="AC4017" s="324"/>
      <c r="AD4017" s="324"/>
      <c r="AE4017" s="324"/>
      <c r="AF4017" s="324"/>
      <c r="AG4017" s="324"/>
      <c r="AH4017" s="324"/>
      <c r="AI4017" s="325"/>
      <c r="BD4017" s="2"/>
      <c r="BE4017" s="2"/>
      <c r="BF4017" s="2"/>
    </row>
    <row r="4018" spans="1:69" ht="15.75" x14ac:dyDescent="0.2">
      <c r="A4018" s="2"/>
      <c r="B4018" s="111">
        <f t="shared" ref="B4018:C4018" si="2274">B3947</f>
        <v>24</v>
      </c>
      <c r="C4018" s="323">
        <f t="shared" si="2274"/>
        <v>0</v>
      </c>
      <c r="D4018" s="324"/>
      <c r="E4018" s="343"/>
      <c r="F4018" s="343"/>
      <c r="G4018" s="343"/>
      <c r="H4018" s="343"/>
      <c r="I4018" s="343"/>
      <c r="J4018" s="343"/>
      <c r="K4018" s="343"/>
      <c r="L4018" s="343"/>
      <c r="M4018" s="343"/>
      <c r="N4018" s="343"/>
      <c r="O4018" s="344"/>
      <c r="P4018" s="344"/>
      <c r="Q4018" s="344"/>
      <c r="R4018" s="344"/>
      <c r="S4018" s="344"/>
      <c r="T4018" s="345"/>
      <c r="U4018" s="345"/>
      <c r="V4018" s="343"/>
      <c r="W4018" s="343"/>
      <c r="X4018" s="343"/>
      <c r="Y4018" s="343"/>
      <c r="Z4018" s="343"/>
      <c r="AA4018" s="343"/>
      <c r="AB4018" s="343"/>
      <c r="AC4018" s="343"/>
      <c r="AD4018" s="343"/>
      <c r="AE4018" s="344"/>
      <c r="AF4018" s="344"/>
      <c r="AG4018" s="344"/>
      <c r="AH4018" s="343"/>
      <c r="AI4018" s="350"/>
      <c r="BD4018" s="2"/>
      <c r="BE4018" s="2"/>
      <c r="BF4018" s="2"/>
    </row>
    <row r="4019" spans="1:69" ht="15.75" x14ac:dyDescent="0.2">
      <c r="A4019" s="2"/>
      <c r="B4019" s="111">
        <f t="shared" ref="B4019:C4019" si="2275">B3948</f>
        <v>25</v>
      </c>
      <c r="C4019" s="323">
        <f t="shared" si="2275"/>
        <v>0</v>
      </c>
      <c r="D4019" s="324"/>
      <c r="E4019" s="324"/>
      <c r="F4019" s="324"/>
      <c r="G4019" s="324"/>
      <c r="H4019" s="324"/>
      <c r="I4019" s="324"/>
      <c r="J4019" s="324"/>
      <c r="K4019" s="324"/>
      <c r="L4019" s="324"/>
      <c r="M4019" s="324"/>
      <c r="N4019" s="324"/>
      <c r="O4019" s="324"/>
      <c r="P4019" s="324"/>
      <c r="Q4019" s="324"/>
      <c r="R4019" s="324"/>
      <c r="S4019" s="324"/>
      <c r="T4019" s="324"/>
      <c r="U4019" s="324"/>
      <c r="V4019" s="324"/>
      <c r="W4019" s="324"/>
      <c r="X4019" s="324"/>
      <c r="Y4019" s="324"/>
      <c r="Z4019" s="324"/>
      <c r="AA4019" s="324"/>
      <c r="AB4019" s="324"/>
      <c r="AC4019" s="324"/>
      <c r="AD4019" s="324"/>
      <c r="AE4019" s="324"/>
      <c r="AF4019" s="324"/>
      <c r="AG4019" s="324"/>
      <c r="AH4019" s="324"/>
      <c r="AI4019" s="325"/>
      <c r="BD4019" s="2"/>
      <c r="BE4019" s="2"/>
      <c r="BF4019" s="2"/>
    </row>
    <row r="4020" spans="1:69" ht="15.75" x14ac:dyDescent="0.2">
      <c r="A4020" s="2"/>
      <c r="B4020" s="111">
        <f t="shared" ref="B4020:C4020" si="2276">B3949</f>
        <v>26</v>
      </c>
      <c r="C4020" s="323">
        <f t="shared" si="2276"/>
        <v>0</v>
      </c>
      <c r="D4020" s="324"/>
      <c r="E4020" s="324"/>
      <c r="F4020" s="324"/>
      <c r="G4020" s="324"/>
      <c r="H4020" s="324"/>
      <c r="I4020" s="324"/>
      <c r="J4020" s="324"/>
      <c r="K4020" s="324"/>
      <c r="L4020" s="324"/>
      <c r="M4020" s="324"/>
      <c r="N4020" s="324"/>
      <c r="O4020" s="324"/>
      <c r="P4020" s="324"/>
      <c r="Q4020" s="324"/>
      <c r="R4020" s="324"/>
      <c r="S4020" s="324"/>
      <c r="T4020" s="324"/>
      <c r="U4020" s="324"/>
      <c r="V4020" s="324"/>
      <c r="W4020" s="324"/>
      <c r="X4020" s="324"/>
      <c r="Y4020" s="324"/>
      <c r="Z4020" s="324"/>
      <c r="AA4020" s="324"/>
      <c r="AB4020" s="324"/>
      <c r="AC4020" s="324"/>
      <c r="AD4020" s="324"/>
      <c r="AE4020" s="324"/>
      <c r="AF4020" s="324"/>
      <c r="AG4020" s="324"/>
      <c r="AH4020" s="324"/>
      <c r="AI4020" s="325"/>
      <c r="BD4020" s="2"/>
      <c r="BE4020" s="2"/>
      <c r="BF4020" s="2"/>
    </row>
    <row r="4021" spans="1:69" ht="15.75" x14ac:dyDescent="0.2">
      <c r="A4021" s="2"/>
      <c r="B4021" s="111">
        <f t="shared" ref="B4021:C4021" si="2277">B3950</f>
        <v>27</v>
      </c>
      <c r="C4021" s="323">
        <f t="shared" si="2277"/>
        <v>0</v>
      </c>
      <c r="D4021" s="324"/>
      <c r="E4021" s="324"/>
      <c r="F4021" s="324"/>
      <c r="G4021" s="324"/>
      <c r="H4021" s="324"/>
      <c r="I4021" s="324"/>
      <c r="J4021" s="324"/>
      <c r="K4021" s="324"/>
      <c r="L4021" s="324"/>
      <c r="M4021" s="324"/>
      <c r="N4021" s="324"/>
      <c r="O4021" s="324"/>
      <c r="P4021" s="324"/>
      <c r="Q4021" s="324"/>
      <c r="R4021" s="324"/>
      <c r="S4021" s="324"/>
      <c r="T4021" s="324"/>
      <c r="U4021" s="324"/>
      <c r="V4021" s="324"/>
      <c r="W4021" s="324"/>
      <c r="X4021" s="324"/>
      <c r="Y4021" s="324"/>
      <c r="Z4021" s="324"/>
      <c r="AA4021" s="324"/>
      <c r="AB4021" s="324"/>
      <c r="AC4021" s="324"/>
      <c r="AD4021" s="324"/>
      <c r="AE4021" s="324"/>
      <c r="AF4021" s="324"/>
      <c r="AG4021" s="324"/>
      <c r="AH4021" s="324"/>
      <c r="AI4021" s="325"/>
      <c r="BD4021" s="2"/>
      <c r="BE4021" s="2"/>
      <c r="BF4021" s="2"/>
    </row>
    <row r="4022" spans="1:69" ht="15.75" x14ac:dyDescent="0.2">
      <c r="A4022" s="2"/>
      <c r="B4022" s="111">
        <f t="shared" ref="B4022:C4022" si="2278">B3951</f>
        <v>28</v>
      </c>
      <c r="C4022" s="323">
        <f t="shared" si="2278"/>
        <v>0</v>
      </c>
      <c r="D4022" s="324"/>
      <c r="E4022" s="324"/>
      <c r="F4022" s="324"/>
      <c r="G4022" s="324"/>
      <c r="H4022" s="324"/>
      <c r="I4022" s="324"/>
      <c r="J4022" s="324"/>
      <c r="K4022" s="324"/>
      <c r="L4022" s="324"/>
      <c r="M4022" s="324"/>
      <c r="N4022" s="324"/>
      <c r="O4022" s="324"/>
      <c r="P4022" s="324"/>
      <c r="Q4022" s="324"/>
      <c r="R4022" s="324"/>
      <c r="S4022" s="324"/>
      <c r="T4022" s="324"/>
      <c r="U4022" s="324"/>
      <c r="V4022" s="324"/>
      <c r="W4022" s="324"/>
      <c r="X4022" s="324"/>
      <c r="Y4022" s="324"/>
      <c r="Z4022" s="324"/>
      <c r="AA4022" s="324"/>
      <c r="AB4022" s="324"/>
      <c r="AC4022" s="324"/>
      <c r="AD4022" s="324"/>
      <c r="AE4022" s="324"/>
      <c r="AF4022" s="324"/>
      <c r="AG4022" s="324"/>
      <c r="AH4022" s="324"/>
      <c r="AI4022" s="325"/>
      <c r="BD4022" s="2"/>
      <c r="BE4022" s="2"/>
      <c r="BF4022" s="2"/>
    </row>
    <row r="4023" spans="1:69" ht="15.75" x14ac:dyDescent="0.2">
      <c r="A4023" s="2"/>
      <c r="B4023" s="111">
        <f t="shared" ref="B4023:C4023" si="2279">B3952</f>
        <v>29</v>
      </c>
      <c r="C4023" s="323">
        <f t="shared" si="2279"/>
        <v>0</v>
      </c>
      <c r="D4023" s="324"/>
      <c r="E4023" s="324"/>
      <c r="F4023" s="324"/>
      <c r="G4023" s="324"/>
      <c r="H4023" s="324"/>
      <c r="I4023" s="324"/>
      <c r="J4023" s="324"/>
      <c r="K4023" s="324"/>
      <c r="L4023" s="324"/>
      <c r="M4023" s="324"/>
      <c r="N4023" s="324"/>
      <c r="O4023" s="324"/>
      <c r="P4023" s="324"/>
      <c r="Q4023" s="324"/>
      <c r="R4023" s="324"/>
      <c r="S4023" s="324"/>
      <c r="T4023" s="324"/>
      <c r="U4023" s="324"/>
      <c r="V4023" s="324"/>
      <c r="W4023" s="324"/>
      <c r="X4023" s="324"/>
      <c r="Y4023" s="324"/>
      <c r="Z4023" s="324"/>
      <c r="AA4023" s="324"/>
      <c r="AB4023" s="324"/>
      <c r="AC4023" s="324"/>
      <c r="AD4023" s="324"/>
      <c r="AE4023" s="324"/>
      <c r="AF4023" s="324"/>
      <c r="AG4023" s="324"/>
      <c r="AH4023" s="324"/>
      <c r="AI4023" s="325"/>
      <c r="BD4023" s="2"/>
      <c r="BE4023" s="2"/>
      <c r="BF4023" s="2"/>
    </row>
    <row r="4024" spans="1:69" ht="15.75" x14ac:dyDescent="0.2">
      <c r="A4024" s="2"/>
      <c r="B4024" s="111">
        <f t="shared" ref="B4024:C4024" si="2280">B3953</f>
        <v>0</v>
      </c>
      <c r="C4024" s="323">
        <f t="shared" si="2280"/>
        <v>0</v>
      </c>
      <c r="D4024" s="324"/>
      <c r="E4024" s="324"/>
      <c r="F4024" s="324"/>
      <c r="G4024" s="324"/>
      <c r="H4024" s="324"/>
      <c r="I4024" s="324"/>
      <c r="J4024" s="324"/>
      <c r="K4024" s="324"/>
      <c r="L4024" s="324"/>
      <c r="M4024" s="324"/>
      <c r="N4024" s="324"/>
      <c r="O4024" s="324"/>
      <c r="P4024" s="324"/>
      <c r="Q4024" s="324"/>
      <c r="R4024" s="324"/>
      <c r="S4024" s="324"/>
      <c r="T4024" s="324"/>
      <c r="U4024" s="324"/>
      <c r="V4024" s="324"/>
      <c r="W4024" s="324"/>
      <c r="X4024" s="324"/>
      <c r="Y4024" s="324"/>
      <c r="Z4024" s="324"/>
      <c r="AA4024" s="324"/>
      <c r="AB4024" s="324"/>
      <c r="AC4024" s="324"/>
      <c r="AD4024" s="324"/>
      <c r="AE4024" s="324"/>
      <c r="AF4024" s="324"/>
      <c r="AG4024" s="324"/>
      <c r="AH4024" s="324"/>
      <c r="AI4024" s="325"/>
      <c r="BD4024" s="2"/>
      <c r="BE4024" s="2"/>
      <c r="BF4024" s="2"/>
    </row>
    <row r="4025" spans="1:69" ht="15.75" x14ac:dyDescent="0.2">
      <c r="A4025" s="2"/>
      <c r="B4025" s="111">
        <f t="shared" ref="B4025:C4025" si="2281">B3954</f>
        <v>0</v>
      </c>
      <c r="C4025" s="323">
        <f t="shared" si="2281"/>
        <v>0</v>
      </c>
      <c r="D4025" s="324"/>
      <c r="E4025" s="324"/>
      <c r="F4025" s="324"/>
      <c r="G4025" s="324"/>
      <c r="H4025" s="324"/>
      <c r="I4025" s="324"/>
      <c r="J4025" s="324"/>
      <c r="K4025" s="324"/>
      <c r="L4025" s="324"/>
      <c r="M4025" s="324"/>
      <c r="N4025" s="324"/>
      <c r="O4025" s="324"/>
      <c r="P4025" s="324"/>
      <c r="Q4025" s="324"/>
      <c r="R4025" s="324"/>
      <c r="S4025" s="324"/>
      <c r="T4025" s="324"/>
      <c r="U4025" s="324"/>
      <c r="V4025" s="324"/>
      <c r="W4025" s="324"/>
      <c r="X4025" s="324"/>
      <c r="Y4025" s="324"/>
      <c r="Z4025" s="324"/>
      <c r="AA4025" s="324"/>
      <c r="AB4025" s="324"/>
      <c r="AC4025" s="324"/>
      <c r="AD4025" s="324"/>
      <c r="AE4025" s="324"/>
      <c r="AF4025" s="324"/>
      <c r="AG4025" s="324"/>
      <c r="AH4025" s="324"/>
      <c r="AI4025" s="325"/>
      <c r="BD4025" s="2"/>
      <c r="BE4025" s="2"/>
      <c r="BF4025" s="2"/>
    </row>
    <row r="4026" spans="1:69" ht="15.75" x14ac:dyDescent="0.2">
      <c r="A4026" s="2"/>
      <c r="B4026" s="111">
        <f t="shared" ref="B4026:C4026" si="2282">B3955</f>
        <v>0</v>
      </c>
      <c r="C4026" s="323">
        <f t="shared" si="2282"/>
        <v>0</v>
      </c>
      <c r="D4026" s="324"/>
      <c r="E4026" s="324"/>
      <c r="F4026" s="324"/>
      <c r="G4026" s="324"/>
      <c r="H4026" s="324"/>
      <c r="I4026" s="324"/>
      <c r="J4026" s="324"/>
      <c r="K4026" s="324"/>
      <c r="L4026" s="324"/>
      <c r="M4026" s="324"/>
      <c r="N4026" s="324"/>
      <c r="O4026" s="324"/>
      <c r="P4026" s="324"/>
      <c r="Q4026" s="324"/>
      <c r="R4026" s="324"/>
      <c r="S4026" s="324"/>
      <c r="T4026" s="324"/>
      <c r="U4026" s="324"/>
      <c r="V4026" s="324"/>
      <c r="W4026" s="324"/>
      <c r="X4026" s="324"/>
      <c r="Y4026" s="324"/>
      <c r="Z4026" s="324"/>
      <c r="AA4026" s="324"/>
      <c r="AB4026" s="324"/>
      <c r="AC4026" s="324"/>
      <c r="AD4026" s="324"/>
      <c r="AE4026" s="324"/>
      <c r="AF4026" s="324"/>
      <c r="AG4026" s="324"/>
      <c r="AH4026" s="324"/>
      <c r="AI4026" s="325"/>
      <c r="BD4026" s="2"/>
      <c r="BE4026" s="2"/>
      <c r="BF4026" s="2"/>
    </row>
    <row r="4027" spans="1:69" ht="15.75" x14ac:dyDescent="0.2">
      <c r="A4027" s="2"/>
      <c r="B4027" s="111">
        <f t="shared" ref="B4027:C4027" si="2283">B3956</f>
        <v>0</v>
      </c>
      <c r="C4027" s="323">
        <f t="shared" si="2283"/>
        <v>0</v>
      </c>
      <c r="D4027" s="324"/>
      <c r="E4027" s="324"/>
      <c r="F4027" s="324"/>
      <c r="G4027" s="324"/>
      <c r="H4027" s="324"/>
      <c r="I4027" s="324"/>
      <c r="J4027" s="324"/>
      <c r="K4027" s="324"/>
      <c r="L4027" s="324"/>
      <c r="M4027" s="324"/>
      <c r="N4027" s="324"/>
      <c r="O4027" s="324"/>
      <c r="P4027" s="324"/>
      <c r="Q4027" s="324"/>
      <c r="R4027" s="324"/>
      <c r="S4027" s="324"/>
      <c r="T4027" s="324"/>
      <c r="U4027" s="324"/>
      <c r="V4027" s="324"/>
      <c r="W4027" s="324"/>
      <c r="X4027" s="324"/>
      <c r="Y4027" s="324"/>
      <c r="Z4027" s="324"/>
      <c r="AA4027" s="324"/>
      <c r="AB4027" s="324"/>
      <c r="AC4027" s="324"/>
      <c r="AD4027" s="324"/>
      <c r="AE4027" s="324"/>
      <c r="AF4027" s="324"/>
      <c r="AG4027" s="324"/>
      <c r="AH4027" s="324"/>
      <c r="AI4027" s="325"/>
      <c r="BD4027" s="2"/>
      <c r="BE4027" s="2"/>
      <c r="BF4027" s="2"/>
    </row>
    <row r="4028" spans="1:69" ht="15.75" x14ac:dyDescent="0.2">
      <c r="A4028" s="2"/>
      <c r="B4028" s="111">
        <f t="shared" ref="B4028:C4028" si="2284">B3957</f>
        <v>0</v>
      </c>
      <c r="C4028" s="323">
        <f t="shared" si="2284"/>
        <v>0</v>
      </c>
      <c r="D4028" s="324"/>
      <c r="E4028" s="324"/>
      <c r="F4028" s="324"/>
      <c r="G4028" s="324"/>
      <c r="H4028" s="324"/>
      <c r="I4028" s="324"/>
      <c r="J4028" s="324"/>
      <c r="K4028" s="324"/>
      <c r="L4028" s="324"/>
      <c r="M4028" s="324"/>
      <c r="N4028" s="324"/>
      <c r="O4028" s="324"/>
      <c r="P4028" s="324"/>
      <c r="Q4028" s="324"/>
      <c r="R4028" s="324"/>
      <c r="S4028" s="324"/>
      <c r="T4028" s="324"/>
      <c r="U4028" s="324"/>
      <c r="V4028" s="324"/>
      <c r="W4028" s="324"/>
      <c r="X4028" s="324"/>
      <c r="Y4028" s="324"/>
      <c r="Z4028" s="324"/>
      <c r="AA4028" s="324"/>
      <c r="AB4028" s="324"/>
      <c r="AC4028" s="324"/>
      <c r="AD4028" s="324"/>
      <c r="AE4028" s="324"/>
      <c r="AF4028" s="324"/>
      <c r="AG4028" s="324"/>
      <c r="AH4028" s="324"/>
      <c r="AI4028" s="325"/>
      <c r="BD4028" s="2"/>
      <c r="BE4028" s="2"/>
      <c r="BF4028" s="2"/>
    </row>
    <row r="4029" spans="1:69" ht="15.75" x14ac:dyDescent="0.2">
      <c r="A4029" s="2"/>
      <c r="B4029" s="111">
        <f t="shared" ref="B4029:C4029" si="2285">B3958</f>
        <v>0</v>
      </c>
      <c r="C4029" s="323">
        <f t="shared" si="2285"/>
        <v>0</v>
      </c>
      <c r="D4029" s="324"/>
      <c r="E4029" s="324"/>
      <c r="F4029" s="324"/>
      <c r="G4029" s="324"/>
      <c r="H4029" s="324"/>
      <c r="I4029" s="324"/>
      <c r="J4029" s="324"/>
      <c r="K4029" s="324"/>
      <c r="L4029" s="324"/>
      <c r="M4029" s="324"/>
      <c r="N4029" s="324"/>
      <c r="O4029" s="324"/>
      <c r="P4029" s="324"/>
      <c r="Q4029" s="324"/>
      <c r="R4029" s="324"/>
      <c r="S4029" s="324"/>
      <c r="T4029" s="324"/>
      <c r="U4029" s="324"/>
      <c r="V4029" s="324"/>
      <c r="W4029" s="324"/>
      <c r="X4029" s="324"/>
      <c r="Y4029" s="324"/>
      <c r="Z4029" s="324"/>
      <c r="AA4029" s="324"/>
      <c r="AB4029" s="324"/>
      <c r="AC4029" s="324"/>
      <c r="AD4029" s="324"/>
      <c r="AE4029" s="324"/>
      <c r="AF4029" s="324"/>
      <c r="AG4029" s="324"/>
      <c r="AH4029" s="324"/>
      <c r="AI4029" s="325"/>
      <c r="BD4029" s="2"/>
      <c r="BE4029" s="2"/>
      <c r="BF4029" s="2"/>
    </row>
    <row r="4030" spans="1:69" s="2" customFormat="1" ht="15.75" x14ac:dyDescent="0.2">
      <c r="B4030" s="143">
        <f t="shared" ref="B4030:C4030" si="2286">B3959</f>
        <v>0</v>
      </c>
      <c r="C4030" s="323">
        <f t="shared" si="2286"/>
        <v>0</v>
      </c>
      <c r="D4030" s="324"/>
      <c r="E4030" s="324"/>
      <c r="F4030" s="324"/>
      <c r="G4030" s="324"/>
      <c r="H4030" s="324"/>
      <c r="I4030" s="324"/>
      <c r="J4030" s="324"/>
      <c r="K4030" s="324"/>
      <c r="L4030" s="324"/>
      <c r="M4030" s="324"/>
      <c r="N4030" s="324"/>
      <c r="O4030" s="324"/>
      <c r="P4030" s="324"/>
      <c r="Q4030" s="324"/>
      <c r="R4030" s="324"/>
      <c r="S4030" s="324"/>
      <c r="T4030" s="324"/>
      <c r="U4030" s="324"/>
      <c r="V4030" s="324"/>
      <c r="W4030" s="324"/>
      <c r="X4030" s="324"/>
      <c r="Y4030" s="324"/>
      <c r="Z4030" s="324"/>
      <c r="AA4030" s="324"/>
      <c r="AB4030" s="324"/>
      <c r="AC4030" s="324"/>
      <c r="AD4030" s="324"/>
      <c r="AE4030" s="324"/>
      <c r="AF4030" s="324"/>
      <c r="AG4030" s="324"/>
      <c r="AH4030" s="324"/>
      <c r="AI4030" s="325"/>
      <c r="AJ4030" s="118"/>
      <c r="AK4030" s="118"/>
      <c r="AL4030" s="118"/>
      <c r="AM4030" s="118"/>
      <c r="AN4030" s="118"/>
      <c r="AO4030" s="118"/>
      <c r="AP4030" s="118"/>
      <c r="AQ4030" s="118"/>
      <c r="AR4030" s="118"/>
      <c r="AS4030" s="118"/>
      <c r="AT4030" s="118"/>
      <c r="AU4030" s="118"/>
      <c r="AV4030" s="118"/>
      <c r="AW4030" s="118"/>
      <c r="AX4030" s="118"/>
      <c r="AY4030" s="118"/>
      <c r="AZ4030" s="118"/>
      <c r="BA4030" s="118"/>
      <c r="BB4030" s="118"/>
      <c r="BC4030" s="118"/>
      <c r="BG4030" s="118"/>
      <c r="BH4030" s="118"/>
      <c r="BI4030" s="118"/>
      <c r="BJ4030" s="118"/>
      <c r="BK4030" s="118"/>
      <c r="BL4030" s="118"/>
      <c r="BM4030" s="118"/>
      <c r="BN4030" s="118"/>
      <c r="BO4030" s="118"/>
      <c r="BP4030" s="118"/>
      <c r="BQ4030" s="118"/>
    </row>
    <row r="4031" spans="1:69" s="2" customFormat="1" ht="15.75" x14ac:dyDescent="0.2">
      <c r="B4031" s="143">
        <f t="shared" ref="B4031:C4031" si="2287">B3960</f>
        <v>0</v>
      </c>
      <c r="C4031" s="323">
        <f t="shared" si="2287"/>
        <v>0</v>
      </c>
      <c r="D4031" s="324"/>
      <c r="E4031" s="324"/>
      <c r="F4031" s="324"/>
      <c r="G4031" s="324"/>
      <c r="H4031" s="324"/>
      <c r="I4031" s="324"/>
      <c r="J4031" s="324"/>
      <c r="K4031" s="324"/>
      <c r="L4031" s="324"/>
      <c r="M4031" s="324"/>
      <c r="N4031" s="324"/>
      <c r="O4031" s="324"/>
      <c r="P4031" s="324"/>
      <c r="Q4031" s="324"/>
      <c r="R4031" s="324"/>
      <c r="S4031" s="324"/>
      <c r="T4031" s="324"/>
      <c r="U4031" s="324"/>
      <c r="V4031" s="324"/>
      <c r="W4031" s="324"/>
      <c r="X4031" s="324"/>
      <c r="Y4031" s="324"/>
      <c r="Z4031" s="324"/>
      <c r="AA4031" s="324"/>
      <c r="AB4031" s="324"/>
      <c r="AC4031" s="324"/>
      <c r="AD4031" s="324"/>
      <c r="AE4031" s="324"/>
      <c r="AF4031" s="324"/>
      <c r="AG4031" s="324"/>
      <c r="AH4031" s="324"/>
      <c r="AI4031" s="325"/>
      <c r="AJ4031" s="118"/>
      <c r="AK4031" s="118"/>
      <c r="AL4031" s="118"/>
      <c r="AM4031" s="118"/>
      <c r="AN4031" s="118"/>
      <c r="AO4031" s="118"/>
      <c r="AP4031" s="118"/>
      <c r="AQ4031" s="118"/>
      <c r="AR4031" s="118"/>
      <c r="AS4031" s="118"/>
      <c r="AT4031" s="118"/>
      <c r="AU4031" s="118"/>
      <c r="AV4031" s="118"/>
      <c r="AW4031" s="118"/>
      <c r="AX4031" s="118"/>
      <c r="AY4031" s="118"/>
      <c r="AZ4031" s="118"/>
      <c r="BA4031" s="118"/>
      <c r="BB4031" s="118"/>
      <c r="BC4031" s="118"/>
      <c r="BG4031" s="118"/>
      <c r="BH4031" s="118"/>
      <c r="BI4031" s="118"/>
      <c r="BJ4031" s="118"/>
      <c r="BK4031" s="118"/>
      <c r="BL4031" s="118"/>
      <c r="BM4031" s="118"/>
      <c r="BN4031" s="118"/>
      <c r="BO4031" s="118"/>
      <c r="BP4031" s="118"/>
      <c r="BQ4031" s="118"/>
    </row>
    <row r="4032" spans="1:69" s="2" customFormat="1" ht="15.75" x14ac:dyDescent="0.2">
      <c r="B4032" s="143">
        <f t="shared" ref="B4032:C4032" si="2288">B3961</f>
        <v>0</v>
      </c>
      <c r="C4032" s="323">
        <f t="shared" si="2288"/>
        <v>0</v>
      </c>
      <c r="D4032" s="324"/>
      <c r="E4032" s="324"/>
      <c r="F4032" s="324"/>
      <c r="G4032" s="324"/>
      <c r="H4032" s="324"/>
      <c r="I4032" s="324"/>
      <c r="J4032" s="324"/>
      <c r="K4032" s="324"/>
      <c r="L4032" s="324"/>
      <c r="M4032" s="324"/>
      <c r="N4032" s="324"/>
      <c r="O4032" s="324"/>
      <c r="P4032" s="324"/>
      <c r="Q4032" s="324"/>
      <c r="R4032" s="324"/>
      <c r="S4032" s="324"/>
      <c r="T4032" s="324"/>
      <c r="U4032" s="324"/>
      <c r="V4032" s="324"/>
      <c r="W4032" s="324"/>
      <c r="X4032" s="324"/>
      <c r="Y4032" s="324"/>
      <c r="Z4032" s="324"/>
      <c r="AA4032" s="324"/>
      <c r="AB4032" s="324"/>
      <c r="AC4032" s="324"/>
      <c r="AD4032" s="324"/>
      <c r="AE4032" s="324"/>
      <c r="AF4032" s="324"/>
      <c r="AG4032" s="324"/>
      <c r="AH4032" s="324"/>
      <c r="AI4032" s="325"/>
      <c r="AJ4032" s="118"/>
      <c r="AK4032" s="118"/>
      <c r="AL4032" s="118"/>
      <c r="AM4032" s="118"/>
      <c r="AN4032" s="118"/>
      <c r="AO4032" s="118"/>
      <c r="AP4032" s="118"/>
      <c r="AQ4032" s="118"/>
      <c r="AR4032" s="118"/>
      <c r="AS4032" s="118"/>
      <c r="AT4032" s="118"/>
      <c r="AU4032" s="118"/>
      <c r="AV4032" s="118"/>
      <c r="AW4032" s="118"/>
      <c r="AX4032" s="118"/>
      <c r="AY4032" s="118"/>
      <c r="AZ4032" s="118"/>
      <c r="BA4032" s="118"/>
      <c r="BB4032" s="118"/>
      <c r="BC4032" s="118"/>
      <c r="BG4032" s="118"/>
      <c r="BH4032" s="118"/>
      <c r="BI4032" s="118"/>
      <c r="BJ4032" s="118"/>
      <c r="BK4032" s="118"/>
      <c r="BL4032" s="118"/>
      <c r="BM4032" s="118"/>
      <c r="BN4032" s="118"/>
      <c r="BO4032" s="118"/>
      <c r="BP4032" s="118"/>
      <c r="BQ4032" s="118"/>
    </row>
    <row r="4033" spans="1:69" s="2" customFormat="1" ht="15.75" x14ac:dyDescent="0.2">
      <c r="B4033" s="143">
        <f t="shared" ref="B4033:C4033" si="2289">B3962</f>
        <v>0</v>
      </c>
      <c r="C4033" s="323">
        <f t="shared" si="2289"/>
        <v>0</v>
      </c>
      <c r="D4033" s="324"/>
      <c r="E4033" s="324"/>
      <c r="F4033" s="324"/>
      <c r="G4033" s="324"/>
      <c r="H4033" s="324"/>
      <c r="I4033" s="324"/>
      <c r="J4033" s="324"/>
      <c r="K4033" s="324"/>
      <c r="L4033" s="324"/>
      <c r="M4033" s="324"/>
      <c r="N4033" s="324"/>
      <c r="O4033" s="324"/>
      <c r="P4033" s="324"/>
      <c r="Q4033" s="324"/>
      <c r="R4033" s="324"/>
      <c r="S4033" s="324"/>
      <c r="T4033" s="324"/>
      <c r="U4033" s="324"/>
      <c r="V4033" s="324"/>
      <c r="W4033" s="324"/>
      <c r="X4033" s="324"/>
      <c r="Y4033" s="324"/>
      <c r="Z4033" s="324"/>
      <c r="AA4033" s="324"/>
      <c r="AB4033" s="324"/>
      <c r="AC4033" s="324"/>
      <c r="AD4033" s="324"/>
      <c r="AE4033" s="324"/>
      <c r="AF4033" s="324"/>
      <c r="AG4033" s="324"/>
      <c r="AH4033" s="324"/>
      <c r="AI4033" s="325"/>
      <c r="AJ4033" s="118"/>
      <c r="AK4033" s="118"/>
      <c r="AL4033" s="118"/>
      <c r="AM4033" s="118"/>
      <c r="AN4033" s="118"/>
      <c r="AO4033" s="118"/>
      <c r="AP4033" s="118"/>
      <c r="AQ4033" s="118"/>
      <c r="AR4033" s="118"/>
      <c r="AS4033" s="118"/>
      <c r="AT4033" s="118"/>
      <c r="AU4033" s="118"/>
      <c r="AV4033" s="118"/>
      <c r="AW4033" s="118"/>
      <c r="AX4033" s="118"/>
      <c r="AY4033" s="118"/>
      <c r="AZ4033" s="118"/>
      <c r="BA4033" s="118"/>
      <c r="BB4033" s="118"/>
      <c r="BC4033" s="118"/>
      <c r="BG4033" s="118"/>
      <c r="BH4033" s="118"/>
      <c r="BI4033" s="118"/>
      <c r="BJ4033" s="118"/>
      <c r="BK4033" s="118"/>
      <c r="BL4033" s="118"/>
      <c r="BM4033" s="118"/>
      <c r="BN4033" s="118"/>
      <c r="BO4033" s="118"/>
      <c r="BP4033" s="118"/>
      <c r="BQ4033" s="118"/>
    </row>
    <row r="4034" spans="1:69" s="2" customFormat="1" ht="15.75" x14ac:dyDescent="0.2">
      <c r="B4034" s="143">
        <f t="shared" ref="B4034:C4034" si="2290">B3963</f>
        <v>0</v>
      </c>
      <c r="C4034" s="323">
        <f t="shared" si="2290"/>
        <v>0</v>
      </c>
      <c r="D4034" s="324"/>
      <c r="E4034" s="324"/>
      <c r="F4034" s="324"/>
      <c r="G4034" s="324"/>
      <c r="H4034" s="324"/>
      <c r="I4034" s="324"/>
      <c r="J4034" s="324"/>
      <c r="K4034" s="324"/>
      <c r="L4034" s="324"/>
      <c r="M4034" s="324"/>
      <c r="N4034" s="324"/>
      <c r="O4034" s="324"/>
      <c r="P4034" s="324"/>
      <c r="Q4034" s="324"/>
      <c r="R4034" s="324"/>
      <c r="S4034" s="324"/>
      <c r="T4034" s="324"/>
      <c r="U4034" s="324"/>
      <c r="V4034" s="324"/>
      <c r="W4034" s="324"/>
      <c r="X4034" s="324"/>
      <c r="Y4034" s="324"/>
      <c r="Z4034" s="324"/>
      <c r="AA4034" s="324"/>
      <c r="AB4034" s="324"/>
      <c r="AC4034" s="324"/>
      <c r="AD4034" s="324"/>
      <c r="AE4034" s="324"/>
      <c r="AF4034" s="324"/>
      <c r="AG4034" s="324"/>
      <c r="AH4034" s="324"/>
      <c r="AI4034" s="325"/>
      <c r="AJ4034" s="118"/>
      <c r="AK4034" s="118"/>
      <c r="AL4034" s="118"/>
      <c r="AM4034" s="118"/>
      <c r="AN4034" s="118"/>
      <c r="AO4034" s="118"/>
      <c r="AP4034" s="118"/>
      <c r="AQ4034" s="118"/>
      <c r="AR4034" s="118"/>
      <c r="AS4034" s="118"/>
      <c r="AT4034" s="118"/>
      <c r="AU4034" s="118"/>
      <c r="AV4034" s="118"/>
      <c r="AW4034" s="118"/>
      <c r="AX4034" s="118"/>
      <c r="AY4034" s="118"/>
      <c r="AZ4034" s="118"/>
      <c r="BA4034" s="118"/>
      <c r="BB4034" s="118"/>
      <c r="BC4034" s="118"/>
      <c r="BG4034" s="118"/>
      <c r="BH4034" s="118"/>
      <c r="BI4034" s="118"/>
      <c r="BJ4034" s="118"/>
      <c r="BK4034" s="118"/>
      <c r="BL4034" s="118"/>
      <c r="BM4034" s="118"/>
      <c r="BN4034" s="118"/>
      <c r="BO4034" s="118"/>
      <c r="BP4034" s="118"/>
      <c r="BQ4034" s="118"/>
    </row>
    <row r="4035" spans="1:69" s="2" customFormat="1" ht="15.75" x14ac:dyDescent="0.2">
      <c r="B4035" s="143">
        <f t="shared" ref="B4035:C4035" si="2291">B3964</f>
        <v>0</v>
      </c>
      <c r="C4035" s="323">
        <f t="shared" si="2291"/>
        <v>0</v>
      </c>
      <c r="D4035" s="324"/>
      <c r="E4035" s="324"/>
      <c r="F4035" s="324"/>
      <c r="G4035" s="324"/>
      <c r="H4035" s="324"/>
      <c r="I4035" s="324"/>
      <c r="J4035" s="324"/>
      <c r="K4035" s="324"/>
      <c r="L4035" s="324"/>
      <c r="M4035" s="324"/>
      <c r="N4035" s="324"/>
      <c r="O4035" s="324"/>
      <c r="P4035" s="324"/>
      <c r="Q4035" s="324"/>
      <c r="R4035" s="324"/>
      <c r="S4035" s="324"/>
      <c r="T4035" s="324"/>
      <c r="U4035" s="324"/>
      <c r="V4035" s="324"/>
      <c r="W4035" s="324"/>
      <c r="X4035" s="324"/>
      <c r="Y4035" s="324"/>
      <c r="Z4035" s="324"/>
      <c r="AA4035" s="324"/>
      <c r="AB4035" s="324"/>
      <c r="AC4035" s="324"/>
      <c r="AD4035" s="324"/>
      <c r="AE4035" s="324"/>
      <c r="AF4035" s="324"/>
      <c r="AG4035" s="324"/>
      <c r="AH4035" s="324"/>
      <c r="AI4035" s="325"/>
      <c r="AJ4035" s="118"/>
      <c r="AK4035" s="118"/>
      <c r="AL4035" s="118"/>
      <c r="AM4035" s="118"/>
      <c r="AN4035" s="118"/>
      <c r="AO4035" s="118"/>
      <c r="AP4035" s="118"/>
      <c r="AQ4035" s="118"/>
      <c r="AR4035" s="118"/>
      <c r="AS4035" s="118"/>
      <c r="AT4035" s="118"/>
      <c r="AU4035" s="118"/>
      <c r="AV4035" s="118"/>
      <c r="AW4035" s="118"/>
      <c r="AX4035" s="118"/>
      <c r="AY4035" s="118"/>
      <c r="AZ4035" s="118"/>
      <c r="BA4035" s="118"/>
      <c r="BB4035" s="118"/>
      <c r="BC4035" s="118"/>
      <c r="BG4035" s="118"/>
      <c r="BH4035" s="118"/>
      <c r="BI4035" s="118"/>
      <c r="BJ4035" s="118"/>
      <c r="BK4035" s="118"/>
      <c r="BL4035" s="118"/>
      <c r="BM4035" s="118"/>
      <c r="BN4035" s="118"/>
      <c r="BO4035" s="118"/>
      <c r="BP4035" s="118"/>
      <c r="BQ4035" s="118"/>
    </row>
    <row r="4036" spans="1:69" s="2" customFormat="1" ht="15.75" x14ac:dyDescent="0.2">
      <c r="B4036" s="143">
        <f t="shared" ref="B4036:C4036" si="2292">B3965</f>
        <v>0</v>
      </c>
      <c r="C4036" s="323">
        <f t="shared" si="2292"/>
        <v>0</v>
      </c>
      <c r="D4036" s="324"/>
      <c r="E4036" s="324"/>
      <c r="F4036" s="324"/>
      <c r="G4036" s="324"/>
      <c r="H4036" s="324"/>
      <c r="I4036" s="324"/>
      <c r="J4036" s="324"/>
      <c r="K4036" s="324"/>
      <c r="L4036" s="324"/>
      <c r="M4036" s="324"/>
      <c r="N4036" s="324"/>
      <c r="O4036" s="324"/>
      <c r="P4036" s="324"/>
      <c r="Q4036" s="324"/>
      <c r="R4036" s="324"/>
      <c r="S4036" s="324"/>
      <c r="T4036" s="324"/>
      <c r="U4036" s="324"/>
      <c r="V4036" s="324"/>
      <c r="W4036" s="324"/>
      <c r="X4036" s="324"/>
      <c r="Y4036" s="324"/>
      <c r="Z4036" s="324"/>
      <c r="AA4036" s="324"/>
      <c r="AB4036" s="324"/>
      <c r="AC4036" s="324"/>
      <c r="AD4036" s="324"/>
      <c r="AE4036" s="324"/>
      <c r="AF4036" s="324"/>
      <c r="AG4036" s="324"/>
      <c r="AH4036" s="324"/>
      <c r="AI4036" s="325"/>
      <c r="AJ4036" s="118"/>
      <c r="AK4036" s="118"/>
      <c r="AL4036" s="118"/>
      <c r="AM4036" s="118"/>
      <c r="AN4036" s="118"/>
      <c r="AO4036" s="118"/>
      <c r="AP4036" s="118"/>
      <c r="AQ4036" s="118"/>
      <c r="AR4036" s="118"/>
      <c r="AS4036" s="118"/>
      <c r="AT4036" s="118"/>
      <c r="AU4036" s="118"/>
      <c r="AV4036" s="118"/>
      <c r="AW4036" s="118"/>
      <c r="AX4036" s="118"/>
      <c r="AY4036" s="118"/>
      <c r="AZ4036" s="118"/>
      <c r="BA4036" s="118"/>
      <c r="BB4036" s="118"/>
      <c r="BC4036" s="118"/>
      <c r="BG4036" s="118"/>
      <c r="BH4036" s="118"/>
      <c r="BI4036" s="118"/>
      <c r="BJ4036" s="118"/>
      <c r="BK4036" s="118"/>
      <c r="BL4036" s="118"/>
      <c r="BM4036" s="118"/>
      <c r="BN4036" s="118"/>
      <c r="BO4036" s="118"/>
      <c r="BP4036" s="118"/>
      <c r="BQ4036" s="118"/>
    </row>
    <row r="4037" spans="1:69" s="2" customFormat="1" ht="15.75" x14ac:dyDescent="0.2">
      <c r="B4037" s="143">
        <f t="shared" ref="B4037:C4037" si="2293">B3966</f>
        <v>0</v>
      </c>
      <c r="C4037" s="323">
        <f t="shared" si="2293"/>
        <v>0</v>
      </c>
      <c r="D4037" s="324"/>
      <c r="E4037" s="324"/>
      <c r="F4037" s="324"/>
      <c r="G4037" s="324"/>
      <c r="H4037" s="324"/>
      <c r="I4037" s="324"/>
      <c r="J4037" s="324"/>
      <c r="K4037" s="324"/>
      <c r="L4037" s="324"/>
      <c r="M4037" s="324"/>
      <c r="N4037" s="324"/>
      <c r="O4037" s="324"/>
      <c r="P4037" s="324"/>
      <c r="Q4037" s="324"/>
      <c r="R4037" s="324"/>
      <c r="S4037" s="324"/>
      <c r="T4037" s="324"/>
      <c r="U4037" s="324"/>
      <c r="V4037" s="324"/>
      <c r="W4037" s="324"/>
      <c r="X4037" s="324"/>
      <c r="Y4037" s="324"/>
      <c r="Z4037" s="324"/>
      <c r="AA4037" s="324"/>
      <c r="AB4037" s="324"/>
      <c r="AC4037" s="324"/>
      <c r="AD4037" s="324"/>
      <c r="AE4037" s="324"/>
      <c r="AF4037" s="324"/>
      <c r="AG4037" s="324"/>
      <c r="AH4037" s="324"/>
      <c r="AI4037" s="325"/>
      <c r="AJ4037" s="118"/>
      <c r="AK4037" s="118"/>
      <c r="AL4037" s="118"/>
      <c r="AM4037" s="118"/>
      <c r="AN4037" s="118"/>
      <c r="AO4037" s="118"/>
      <c r="AP4037" s="118"/>
      <c r="AQ4037" s="118"/>
      <c r="AR4037" s="118"/>
      <c r="AS4037" s="118"/>
      <c r="AT4037" s="118"/>
      <c r="AU4037" s="118"/>
      <c r="AV4037" s="118"/>
      <c r="AW4037" s="118"/>
      <c r="AX4037" s="118"/>
      <c r="AY4037" s="118"/>
      <c r="AZ4037" s="118"/>
      <c r="BA4037" s="118"/>
      <c r="BB4037" s="118"/>
      <c r="BC4037" s="118"/>
      <c r="BG4037" s="118"/>
      <c r="BH4037" s="118"/>
      <c r="BI4037" s="118"/>
      <c r="BJ4037" s="118"/>
      <c r="BK4037" s="118"/>
      <c r="BL4037" s="118"/>
      <c r="BM4037" s="118"/>
      <c r="BN4037" s="118"/>
      <c r="BO4037" s="118"/>
      <c r="BP4037" s="118"/>
      <c r="BQ4037" s="118"/>
    </row>
    <row r="4038" spans="1:69" s="2" customFormat="1" ht="15.75" x14ac:dyDescent="0.2">
      <c r="B4038" s="143">
        <f t="shared" ref="B4038:C4038" si="2294">B3967</f>
        <v>0</v>
      </c>
      <c r="C4038" s="323">
        <f t="shared" si="2294"/>
        <v>0</v>
      </c>
      <c r="D4038" s="324"/>
      <c r="E4038" s="324"/>
      <c r="F4038" s="324"/>
      <c r="G4038" s="324"/>
      <c r="H4038" s="324"/>
      <c r="I4038" s="324"/>
      <c r="J4038" s="324"/>
      <c r="K4038" s="324"/>
      <c r="L4038" s="324"/>
      <c r="M4038" s="324"/>
      <c r="N4038" s="324"/>
      <c r="O4038" s="324"/>
      <c r="P4038" s="324"/>
      <c r="Q4038" s="324"/>
      <c r="R4038" s="324"/>
      <c r="S4038" s="324"/>
      <c r="T4038" s="324"/>
      <c r="U4038" s="324"/>
      <c r="V4038" s="324"/>
      <c r="W4038" s="324"/>
      <c r="X4038" s="324"/>
      <c r="Y4038" s="324"/>
      <c r="Z4038" s="324"/>
      <c r="AA4038" s="324"/>
      <c r="AB4038" s="324"/>
      <c r="AC4038" s="324"/>
      <c r="AD4038" s="324"/>
      <c r="AE4038" s="324"/>
      <c r="AF4038" s="324"/>
      <c r="AG4038" s="324"/>
      <c r="AH4038" s="324"/>
      <c r="AI4038" s="325"/>
      <c r="AJ4038" s="118"/>
      <c r="AK4038" s="118"/>
      <c r="AL4038" s="118"/>
      <c r="AM4038" s="118"/>
      <c r="AN4038" s="118"/>
      <c r="AO4038" s="118"/>
      <c r="AP4038" s="118"/>
      <c r="AQ4038" s="118"/>
      <c r="AR4038" s="118"/>
      <c r="AS4038" s="118"/>
      <c r="AT4038" s="118"/>
      <c r="AU4038" s="118"/>
      <c r="AV4038" s="118"/>
      <c r="AW4038" s="118"/>
      <c r="AX4038" s="118"/>
      <c r="AY4038" s="118"/>
      <c r="AZ4038" s="118"/>
      <c r="BA4038" s="118"/>
      <c r="BB4038" s="118"/>
      <c r="BC4038" s="118"/>
      <c r="BG4038" s="118"/>
      <c r="BH4038" s="118"/>
      <c r="BI4038" s="118"/>
      <c r="BJ4038" s="118"/>
      <c r="BK4038" s="118"/>
      <c r="BL4038" s="118"/>
      <c r="BM4038" s="118"/>
      <c r="BN4038" s="118"/>
      <c r="BO4038" s="118"/>
      <c r="BP4038" s="118"/>
      <c r="BQ4038" s="118"/>
    </row>
    <row r="4039" spans="1:69" s="2" customFormat="1" ht="15.75" x14ac:dyDescent="0.2">
      <c r="B4039" s="143">
        <f t="shared" ref="B4039:C4039" si="2295">B3968</f>
        <v>0</v>
      </c>
      <c r="C4039" s="323">
        <f t="shared" si="2295"/>
        <v>0</v>
      </c>
      <c r="D4039" s="324"/>
      <c r="E4039" s="324"/>
      <c r="F4039" s="324"/>
      <c r="G4039" s="324"/>
      <c r="H4039" s="324"/>
      <c r="I4039" s="324"/>
      <c r="J4039" s="324"/>
      <c r="K4039" s="324"/>
      <c r="L4039" s="324"/>
      <c r="M4039" s="324"/>
      <c r="N4039" s="324"/>
      <c r="O4039" s="324"/>
      <c r="P4039" s="324"/>
      <c r="Q4039" s="324"/>
      <c r="R4039" s="324"/>
      <c r="S4039" s="324"/>
      <c r="T4039" s="324"/>
      <c r="U4039" s="324"/>
      <c r="V4039" s="324"/>
      <c r="W4039" s="324"/>
      <c r="X4039" s="324"/>
      <c r="Y4039" s="324"/>
      <c r="Z4039" s="324"/>
      <c r="AA4039" s="324"/>
      <c r="AB4039" s="324"/>
      <c r="AC4039" s="324"/>
      <c r="AD4039" s="324"/>
      <c r="AE4039" s="324"/>
      <c r="AF4039" s="324"/>
      <c r="AG4039" s="324"/>
      <c r="AH4039" s="324"/>
      <c r="AI4039" s="325"/>
      <c r="AJ4039" s="118"/>
      <c r="AK4039" s="118"/>
      <c r="AL4039" s="118"/>
      <c r="AM4039" s="118"/>
      <c r="AN4039" s="118"/>
      <c r="AO4039" s="118"/>
      <c r="AP4039" s="118"/>
      <c r="AQ4039" s="118"/>
      <c r="AR4039" s="118"/>
      <c r="AS4039" s="118"/>
      <c r="AT4039" s="118"/>
      <c r="AU4039" s="118"/>
      <c r="AV4039" s="118"/>
      <c r="AW4039" s="118"/>
      <c r="AX4039" s="118"/>
      <c r="AY4039" s="118"/>
      <c r="AZ4039" s="118"/>
      <c r="BA4039" s="118"/>
      <c r="BB4039" s="118"/>
      <c r="BC4039" s="118"/>
      <c r="BG4039" s="118"/>
      <c r="BH4039" s="118"/>
      <c r="BI4039" s="118"/>
      <c r="BJ4039" s="118"/>
      <c r="BK4039" s="118"/>
      <c r="BL4039" s="118"/>
      <c r="BM4039" s="118"/>
      <c r="BN4039" s="118"/>
      <c r="BO4039" s="118"/>
      <c r="BP4039" s="118"/>
      <c r="BQ4039" s="118"/>
    </row>
    <row r="4040" spans="1:69" s="2" customFormat="1" ht="15.75" x14ac:dyDescent="0.2">
      <c r="B4040" s="143">
        <f t="shared" ref="B4040:C4040" si="2296">B3969</f>
        <v>0</v>
      </c>
      <c r="C4040" s="323">
        <f t="shared" si="2296"/>
        <v>0</v>
      </c>
      <c r="D4040" s="324"/>
      <c r="E4040" s="324"/>
      <c r="F4040" s="324"/>
      <c r="G4040" s="324"/>
      <c r="H4040" s="324"/>
      <c r="I4040" s="324"/>
      <c r="J4040" s="324"/>
      <c r="K4040" s="324"/>
      <c r="L4040" s="324"/>
      <c r="M4040" s="324"/>
      <c r="N4040" s="324"/>
      <c r="O4040" s="324"/>
      <c r="P4040" s="324"/>
      <c r="Q4040" s="324"/>
      <c r="R4040" s="324"/>
      <c r="S4040" s="324"/>
      <c r="T4040" s="324"/>
      <c r="U4040" s="324"/>
      <c r="V4040" s="324"/>
      <c r="W4040" s="324"/>
      <c r="X4040" s="324"/>
      <c r="Y4040" s="324"/>
      <c r="Z4040" s="324"/>
      <c r="AA4040" s="324"/>
      <c r="AB4040" s="324"/>
      <c r="AC4040" s="324"/>
      <c r="AD4040" s="324"/>
      <c r="AE4040" s="324"/>
      <c r="AF4040" s="324"/>
      <c r="AG4040" s="324"/>
      <c r="AH4040" s="324"/>
      <c r="AI4040" s="325"/>
      <c r="AJ4040" s="118"/>
      <c r="AK4040" s="118"/>
      <c r="AL4040" s="118"/>
      <c r="AM4040" s="118"/>
      <c r="AN4040" s="118"/>
      <c r="AO4040" s="118"/>
      <c r="AP4040" s="118"/>
      <c r="AQ4040" s="118"/>
      <c r="AR4040" s="118"/>
      <c r="AS4040" s="118"/>
      <c r="AT4040" s="118"/>
      <c r="AU4040" s="118"/>
      <c r="AV4040" s="118"/>
      <c r="AW4040" s="118"/>
      <c r="AX4040" s="118"/>
      <c r="AY4040" s="118"/>
      <c r="AZ4040" s="118"/>
      <c r="BA4040" s="118"/>
      <c r="BB4040" s="118"/>
      <c r="BC4040" s="118"/>
      <c r="BG4040" s="118"/>
      <c r="BH4040" s="118"/>
      <c r="BI4040" s="118"/>
      <c r="BJ4040" s="118"/>
      <c r="BK4040" s="118"/>
      <c r="BL4040" s="118"/>
      <c r="BM4040" s="118"/>
      <c r="BN4040" s="118"/>
      <c r="BO4040" s="118"/>
      <c r="BP4040" s="118"/>
      <c r="BQ4040" s="118"/>
    </row>
    <row r="4041" spans="1:69" s="2" customFormat="1" ht="15.75" x14ac:dyDescent="0.2">
      <c r="B4041" s="143">
        <f t="shared" ref="B4041:C4041" si="2297">B3970</f>
        <v>0</v>
      </c>
      <c r="C4041" s="323">
        <f t="shared" si="2297"/>
        <v>0</v>
      </c>
      <c r="D4041" s="324"/>
      <c r="E4041" s="324"/>
      <c r="F4041" s="324"/>
      <c r="G4041" s="324"/>
      <c r="H4041" s="324"/>
      <c r="I4041" s="324"/>
      <c r="J4041" s="324"/>
      <c r="K4041" s="324"/>
      <c r="L4041" s="324"/>
      <c r="M4041" s="324"/>
      <c r="N4041" s="324"/>
      <c r="O4041" s="324"/>
      <c r="P4041" s="324"/>
      <c r="Q4041" s="324"/>
      <c r="R4041" s="324"/>
      <c r="S4041" s="324"/>
      <c r="T4041" s="324"/>
      <c r="U4041" s="324"/>
      <c r="V4041" s="324"/>
      <c r="W4041" s="324"/>
      <c r="X4041" s="324"/>
      <c r="Y4041" s="324"/>
      <c r="Z4041" s="324"/>
      <c r="AA4041" s="324"/>
      <c r="AB4041" s="324"/>
      <c r="AC4041" s="324"/>
      <c r="AD4041" s="324"/>
      <c r="AE4041" s="324"/>
      <c r="AF4041" s="324"/>
      <c r="AG4041" s="324"/>
      <c r="AH4041" s="324"/>
      <c r="AI4041" s="325"/>
      <c r="AJ4041" s="118"/>
      <c r="AK4041" s="118"/>
      <c r="AL4041" s="118"/>
      <c r="AM4041" s="118"/>
      <c r="AN4041" s="118"/>
      <c r="AO4041" s="118"/>
      <c r="AP4041" s="118"/>
      <c r="AQ4041" s="118"/>
      <c r="AR4041" s="118"/>
      <c r="AS4041" s="118"/>
      <c r="AT4041" s="118"/>
      <c r="AU4041" s="118"/>
      <c r="AV4041" s="118"/>
      <c r="AW4041" s="118"/>
      <c r="AX4041" s="118"/>
      <c r="AY4041" s="118"/>
      <c r="AZ4041" s="118"/>
      <c r="BA4041" s="118"/>
      <c r="BB4041" s="118"/>
      <c r="BC4041" s="118"/>
      <c r="BG4041" s="118"/>
      <c r="BH4041" s="118"/>
      <c r="BI4041" s="118"/>
      <c r="BJ4041" s="118"/>
      <c r="BK4041" s="118"/>
      <c r="BL4041" s="118"/>
      <c r="BM4041" s="118"/>
      <c r="BN4041" s="118"/>
      <c r="BO4041" s="118"/>
      <c r="BP4041" s="118"/>
      <c r="BQ4041" s="118"/>
    </row>
    <row r="4042" spans="1:69" s="2" customFormat="1" ht="15.75" x14ac:dyDescent="0.2">
      <c r="B4042" s="143">
        <f t="shared" ref="B4042:C4042" si="2298">B3971</f>
        <v>0</v>
      </c>
      <c r="C4042" s="323">
        <f t="shared" si="2298"/>
        <v>0</v>
      </c>
      <c r="D4042" s="324"/>
      <c r="E4042" s="343"/>
      <c r="F4042" s="343"/>
      <c r="G4042" s="343"/>
      <c r="H4042" s="343"/>
      <c r="I4042" s="343"/>
      <c r="J4042" s="343"/>
      <c r="K4042" s="343"/>
      <c r="L4042" s="343"/>
      <c r="M4042" s="343"/>
      <c r="N4042" s="343"/>
      <c r="O4042" s="344"/>
      <c r="P4042" s="344"/>
      <c r="Q4042" s="344"/>
      <c r="R4042" s="344"/>
      <c r="S4042" s="343"/>
      <c r="T4042" s="343"/>
      <c r="U4042" s="343"/>
      <c r="V4042" s="343"/>
      <c r="W4042" s="343"/>
      <c r="X4042" s="343"/>
      <c r="Y4042" s="343"/>
      <c r="Z4042" s="343"/>
      <c r="AA4042" s="343"/>
      <c r="AB4042" s="343"/>
      <c r="AC4042" s="343"/>
      <c r="AD4042" s="345"/>
      <c r="AE4042" s="343"/>
      <c r="AF4042" s="343"/>
      <c r="AG4042" s="343"/>
      <c r="AH4042" s="344"/>
      <c r="AI4042" s="346"/>
      <c r="AJ4042" s="118"/>
      <c r="AK4042" s="118"/>
      <c r="AL4042" s="118"/>
      <c r="AM4042" s="118"/>
      <c r="AN4042" s="118"/>
      <c r="AO4042" s="118"/>
      <c r="AP4042" s="118"/>
      <c r="AQ4042" s="118"/>
      <c r="AR4042" s="118"/>
      <c r="AS4042" s="118"/>
      <c r="AT4042" s="118"/>
      <c r="AU4042" s="118"/>
      <c r="AV4042" s="118"/>
      <c r="AW4042" s="118"/>
      <c r="AX4042" s="118"/>
      <c r="AY4042" s="118"/>
      <c r="AZ4042" s="118"/>
      <c r="BA4042" s="118"/>
      <c r="BB4042" s="118"/>
      <c r="BC4042" s="118"/>
      <c r="BG4042" s="118"/>
      <c r="BH4042" s="118"/>
      <c r="BI4042" s="118"/>
      <c r="BJ4042" s="118"/>
      <c r="BK4042" s="118"/>
      <c r="BL4042" s="118"/>
      <c r="BM4042" s="118"/>
      <c r="BN4042" s="118"/>
      <c r="BO4042" s="118"/>
      <c r="BP4042" s="118"/>
      <c r="BQ4042" s="118"/>
    </row>
    <row r="4043" spans="1:69" s="2" customFormat="1" ht="15.75" x14ac:dyDescent="0.2">
      <c r="B4043" s="143">
        <f t="shared" ref="B4043:C4043" si="2299">B3972</f>
        <v>0</v>
      </c>
      <c r="C4043" s="323">
        <f t="shared" si="2299"/>
        <v>0</v>
      </c>
      <c r="D4043" s="324"/>
      <c r="E4043" s="324"/>
      <c r="F4043" s="324"/>
      <c r="G4043" s="324"/>
      <c r="H4043" s="324"/>
      <c r="I4043" s="324"/>
      <c r="J4043" s="324"/>
      <c r="K4043" s="324"/>
      <c r="L4043" s="324"/>
      <c r="M4043" s="324"/>
      <c r="N4043" s="324"/>
      <c r="O4043" s="324"/>
      <c r="P4043" s="324"/>
      <c r="Q4043" s="324"/>
      <c r="R4043" s="324"/>
      <c r="S4043" s="324"/>
      <c r="T4043" s="324"/>
      <c r="U4043" s="324"/>
      <c r="V4043" s="324"/>
      <c r="W4043" s="324"/>
      <c r="X4043" s="324"/>
      <c r="Y4043" s="324"/>
      <c r="Z4043" s="324"/>
      <c r="AA4043" s="324"/>
      <c r="AB4043" s="324"/>
      <c r="AC4043" s="324"/>
      <c r="AD4043" s="324"/>
      <c r="AE4043" s="324"/>
      <c r="AF4043" s="324"/>
      <c r="AG4043" s="324"/>
      <c r="AH4043" s="324"/>
      <c r="AI4043" s="325"/>
      <c r="AJ4043" s="118"/>
      <c r="AK4043" s="118"/>
      <c r="AL4043" s="118"/>
      <c r="AM4043" s="118"/>
      <c r="AN4043" s="118"/>
      <c r="AO4043" s="118"/>
      <c r="AP4043" s="118"/>
      <c r="AQ4043" s="118"/>
      <c r="AR4043" s="118"/>
      <c r="AS4043" s="118"/>
      <c r="AT4043" s="118"/>
      <c r="AU4043" s="118"/>
      <c r="AV4043" s="118"/>
      <c r="AW4043" s="118"/>
      <c r="AX4043" s="118"/>
      <c r="AY4043" s="118"/>
      <c r="AZ4043" s="118"/>
      <c r="BA4043" s="118"/>
      <c r="BB4043" s="118"/>
      <c r="BC4043" s="118"/>
      <c r="BG4043" s="118"/>
      <c r="BH4043" s="118"/>
      <c r="BI4043" s="118"/>
      <c r="BJ4043" s="118"/>
      <c r="BK4043" s="118"/>
      <c r="BL4043" s="118"/>
      <c r="BM4043" s="118"/>
      <c r="BN4043" s="118"/>
      <c r="BO4043" s="118"/>
      <c r="BP4043" s="118"/>
      <c r="BQ4043" s="118"/>
    </row>
    <row r="4044" spans="1:69" s="2" customFormat="1" ht="15.75" x14ac:dyDescent="0.2">
      <c r="B4044" s="143">
        <f t="shared" ref="B4044:C4044" si="2300">B3973</f>
        <v>0</v>
      </c>
      <c r="C4044" s="323">
        <f t="shared" si="2300"/>
        <v>0</v>
      </c>
      <c r="D4044" s="324"/>
      <c r="E4044" s="324"/>
      <c r="F4044" s="324"/>
      <c r="G4044" s="324"/>
      <c r="H4044" s="324"/>
      <c r="I4044" s="324"/>
      <c r="J4044" s="324"/>
      <c r="K4044" s="324"/>
      <c r="L4044" s="324"/>
      <c r="M4044" s="324"/>
      <c r="N4044" s="324"/>
      <c r="O4044" s="324"/>
      <c r="P4044" s="324"/>
      <c r="Q4044" s="324"/>
      <c r="R4044" s="324"/>
      <c r="S4044" s="324"/>
      <c r="T4044" s="324"/>
      <c r="U4044" s="324"/>
      <c r="V4044" s="324"/>
      <c r="W4044" s="324"/>
      <c r="X4044" s="324"/>
      <c r="Y4044" s="324"/>
      <c r="Z4044" s="324"/>
      <c r="AA4044" s="324"/>
      <c r="AB4044" s="324"/>
      <c r="AC4044" s="324"/>
      <c r="AD4044" s="324"/>
      <c r="AE4044" s="324"/>
      <c r="AF4044" s="324"/>
      <c r="AG4044" s="324"/>
      <c r="AH4044" s="324"/>
      <c r="AI4044" s="325"/>
      <c r="AJ4044" s="118"/>
      <c r="AK4044" s="118"/>
      <c r="AL4044" s="118"/>
      <c r="AM4044" s="118"/>
      <c r="AN4044" s="118"/>
      <c r="AO4044" s="118"/>
      <c r="AP4044" s="118"/>
      <c r="AQ4044" s="118"/>
      <c r="AR4044" s="118"/>
      <c r="AS4044" s="118"/>
      <c r="AT4044" s="118"/>
      <c r="AU4044" s="118"/>
      <c r="AV4044" s="118"/>
      <c r="AW4044" s="118"/>
      <c r="AX4044" s="118"/>
      <c r="AY4044" s="118"/>
      <c r="AZ4044" s="118"/>
      <c r="BA4044" s="118"/>
      <c r="BB4044" s="118"/>
      <c r="BC4044" s="118"/>
      <c r="BG4044" s="118"/>
      <c r="BH4044" s="118"/>
      <c r="BI4044" s="118"/>
      <c r="BJ4044" s="118"/>
      <c r="BK4044" s="118"/>
      <c r="BL4044" s="118"/>
      <c r="BM4044" s="118"/>
      <c r="BN4044" s="118"/>
      <c r="BO4044" s="118"/>
      <c r="BP4044" s="118"/>
      <c r="BQ4044" s="118"/>
    </row>
    <row r="4045" spans="1:69" x14ac:dyDescent="0.2">
      <c r="A4045" s="2"/>
      <c r="B4045" s="2"/>
      <c r="C4045" s="2"/>
      <c r="D4045" s="2"/>
      <c r="BD4045" s="2"/>
      <c r="BE4045" s="2"/>
      <c r="BF4045" s="2"/>
    </row>
    <row r="4046" spans="1:69" ht="15" x14ac:dyDescent="0.2">
      <c r="A4046" s="326" t="s">
        <v>55</v>
      </c>
      <c r="B4046" s="327"/>
      <c r="C4046" s="327"/>
      <c r="D4046" s="327"/>
      <c r="E4046" s="327"/>
      <c r="F4046" s="327"/>
      <c r="G4046" s="327"/>
      <c r="H4046" s="327"/>
      <c r="I4046" s="327"/>
      <c r="J4046" s="327"/>
      <c r="K4046" s="327"/>
      <c r="L4046" s="327"/>
      <c r="M4046" s="327"/>
      <c r="N4046" s="327"/>
      <c r="O4046" s="327"/>
      <c r="P4046" s="327"/>
      <c r="Q4046" s="327"/>
      <c r="R4046" s="327"/>
      <c r="S4046" s="327"/>
      <c r="T4046" s="327"/>
      <c r="U4046" s="327"/>
      <c r="V4046" s="327"/>
      <c r="W4046" s="327"/>
      <c r="X4046" s="327"/>
      <c r="Y4046" s="327"/>
      <c r="Z4046" s="327"/>
      <c r="AA4046" s="327"/>
      <c r="AB4046" s="327"/>
      <c r="AC4046" s="327"/>
      <c r="AD4046" s="327"/>
      <c r="AE4046" s="327"/>
      <c r="AF4046" s="327"/>
      <c r="AG4046" s="327"/>
      <c r="AH4046" s="327"/>
      <c r="AI4046" s="327"/>
      <c r="BD4046" s="2"/>
      <c r="BE4046" s="2"/>
      <c r="BF4046" s="2"/>
    </row>
    <row r="4047" spans="1:69" x14ac:dyDescent="0.2">
      <c r="A4047" s="2"/>
      <c r="B4047" s="2"/>
      <c r="C4047" s="2"/>
      <c r="D4047" s="2"/>
      <c r="BD4047" s="2"/>
      <c r="BE4047" s="2"/>
      <c r="BF4047" s="2"/>
    </row>
    <row r="4048" spans="1:69" x14ac:dyDescent="0.2">
      <c r="A4048" s="2"/>
      <c r="B4048" s="2"/>
      <c r="C4048" s="2"/>
      <c r="D4048" s="2"/>
      <c r="BD4048" s="2"/>
      <c r="BE4048" s="2"/>
      <c r="BF4048" s="2"/>
    </row>
    <row r="4049" spans="1:69" ht="15.75" x14ac:dyDescent="0.2">
      <c r="A4049" s="101" t="s">
        <v>4</v>
      </c>
      <c r="B4049" s="2"/>
      <c r="C4049" s="2"/>
      <c r="D4049" s="2"/>
      <c r="BD4049" s="2"/>
      <c r="BE4049" s="2"/>
      <c r="BF4049" s="2"/>
    </row>
    <row r="4050" spans="1:69" x14ac:dyDescent="0.2">
      <c r="A4050" s="2"/>
      <c r="B4050" s="2"/>
      <c r="C4050" s="2"/>
      <c r="D4050" s="2"/>
      <c r="BD4050" s="2"/>
      <c r="BE4050" s="2"/>
      <c r="BF4050" s="2"/>
    </row>
    <row r="4051" spans="1:69" ht="15.75" x14ac:dyDescent="0.2">
      <c r="A4051" s="323" t="s">
        <v>7</v>
      </c>
      <c r="B4051" s="324"/>
      <c r="C4051" s="325"/>
      <c r="D4051" s="2"/>
      <c r="E4051" s="320" t="str">
        <f>Результаты!$E$3</f>
        <v>Ленинская СОШ</v>
      </c>
      <c r="F4051" s="320"/>
      <c r="G4051" s="320"/>
      <c r="H4051" s="320"/>
      <c r="I4051" s="320"/>
      <c r="J4051" s="320"/>
      <c r="BD4051" s="2"/>
      <c r="BE4051" s="2"/>
      <c r="BF4051" s="2"/>
    </row>
    <row r="4052" spans="1:69" ht="15.75" x14ac:dyDescent="0.2">
      <c r="A4052" s="323" t="s">
        <v>12</v>
      </c>
      <c r="B4052" s="324"/>
      <c r="C4052" s="325"/>
      <c r="D4052" s="2"/>
      <c r="E4052" s="320" t="str">
        <f>Результаты!$E$7</f>
        <v>математика</v>
      </c>
      <c r="F4052" s="328"/>
      <c r="G4052" s="328"/>
      <c r="H4052" s="328"/>
      <c r="I4052" s="328"/>
      <c r="J4052" s="328"/>
      <c r="BD4052" s="2"/>
      <c r="BE4052" s="2"/>
      <c r="BF4052" s="2"/>
    </row>
    <row r="4053" spans="1:69" ht="15.75" x14ac:dyDescent="0.2">
      <c r="A4053" s="323" t="s">
        <v>9</v>
      </c>
      <c r="B4053" s="324"/>
      <c r="C4053" s="325"/>
      <c r="D4053" s="2"/>
      <c r="E4053" s="320">
        <f>Результаты!$E$11</f>
        <v>13</v>
      </c>
      <c r="F4053" s="328"/>
      <c r="G4053" s="328"/>
      <c r="H4053" s="328"/>
      <c r="I4053" s="328"/>
      <c r="J4053" s="328"/>
      <c r="BD4053" s="2"/>
      <c r="BE4053" s="2"/>
      <c r="BF4053" s="2"/>
    </row>
    <row r="4054" spans="1:69" ht="15.75" x14ac:dyDescent="0.2">
      <c r="A4054" s="323" t="s">
        <v>23</v>
      </c>
      <c r="B4054" s="324"/>
      <c r="C4054" s="325"/>
      <c r="D4054" s="2"/>
      <c r="E4054" s="320">
        <f>Результаты!$E$13</f>
        <v>6</v>
      </c>
      <c r="F4054" s="328"/>
      <c r="G4054" s="328"/>
      <c r="H4054" s="328"/>
      <c r="I4054" s="328"/>
      <c r="J4054" s="328"/>
      <c r="BD4054" s="2"/>
      <c r="BE4054" s="2"/>
      <c r="BF4054" s="2"/>
    </row>
    <row r="4055" spans="1:69" ht="15.75" x14ac:dyDescent="0.2">
      <c r="A4055" s="323" t="s">
        <v>42</v>
      </c>
      <c r="B4055" s="324"/>
      <c r="C4055" s="325"/>
      <c r="D4055" s="2"/>
      <c r="E4055" s="320">
        <f>Результаты!$E$15</f>
        <v>6</v>
      </c>
      <c r="F4055" s="320"/>
      <c r="G4055" s="320"/>
      <c r="H4055" s="321">
        <f>Результаты!$H$15</f>
        <v>7</v>
      </c>
      <c r="I4055" s="321"/>
      <c r="J4055" s="322"/>
      <c r="BD4055" s="2"/>
      <c r="BE4055" s="2"/>
      <c r="BF4055" s="2"/>
    </row>
    <row r="4056" spans="1:69" ht="13.5" thickBot="1" x14ac:dyDescent="0.25">
      <c r="A4056" s="2"/>
      <c r="B4056" s="2"/>
      <c r="C4056" s="2"/>
      <c r="D4056" s="2"/>
      <c r="BD4056" s="2"/>
      <c r="BE4056" s="2"/>
      <c r="BF4056" s="2"/>
    </row>
    <row r="4057" spans="1:69" ht="15" customHeight="1" x14ac:dyDescent="0.2">
      <c r="A4057" s="329" t="s">
        <v>19</v>
      </c>
      <c r="B4057" s="330"/>
      <c r="C4057" s="330"/>
      <c r="D4057" s="331"/>
      <c r="E4057" s="335">
        <f>E3986</f>
        <v>1</v>
      </c>
      <c r="F4057" s="335">
        <f t="shared" ref="F4057:AM4057" si="2301">F3986</f>
        <v>2</v>
      </c>
      <c r="G4057" s="335">
        <f t="shared" si="2301"/>
        <v>3</v>
      </c>
      <c r="H4057" s="337">
        <f t="shared" si="2301"/>
        <v>4</v>
      </c>
      <c r="I4057" s="335">
        <f t="shared" si="2301"/>
        <v>5</v>
      </c>
      <c r="J4057" s="337">
        <f t="shared" si="2301"/>
        <v>6</v>
      </c>
      <c r="K4057" s="337">
        <f t="shared" si="2301"/>
        <v>7</v>
      </c>
      <c r="L4057" s="335">
        <f t="shared" si="2301"/>
        <v>8</v>
      </c>
      <c r="M4057" s="337">
        <f t="shared" si="2301"/>
        <v>9</v>
      </c>
      <c r="N4057" s="335">
        <f t="shared" si="2301"/>
        <v>10</v>
      </c>
      <c r="O4057" s="337">
        <f t="shared" si="2301"/>
        <v>11</v>
      </c>
      <c r="P4057" s="335">
        <f t="shared" si="2301"/>
        <v>12</v>
      </c>
      <c r="Q4057" s="337">
        <f t="shared" si="2301"/>
        <v>13</v>
      </c>
      <c r="R4057" s="335">
        <f t="shared" si="2301"/>
        <v>14</v>
      </c>
      <c r="S4057" s="337">
        <f t="shared" si="2301"/>
        <v>15</v>
      </c>
      <c r="T4057" s="335">
        <f t="shared" si="2301"/>
        <v>16</v>
      </c>
      <c r="U4057" s="335">
        <f t="shared" si="2301"/>
        <v>17</v>
      </c>
      <c r="V4057" s="337">
        <f t="shared" si="2301"/>
        <v>18</v>
      </c>
      <c r="W4057" s="337">
        <f t="shared" si="2301"/>
        <v>19</v>
      </c>
      <c r="X4057" s="337">
        <f t="shared" si="2301"/>
        <v>20</v>
      </c>
      <c r="Y4057" s="335" t="e">
        <f t="shared" si="2301"/>
        <v>#REF!</v>
      </c>
      <c r="Z4057" s="335" t="e">
        <f t="shared" si="2301"/>
        <v>#REF!</v>
      </c>
      <c r="AA4057" s="335" t="e">
        <f t="shared" si="2301"/>
        <v>#REF!</v>
      </c>
      <c r="AB4057" s="360" t="e">
        <f t="shared" si="2301"/>
        <v>#REF!</v>
      </c>
      <c r="AC4057" s="360" t="e">
        <f t="shared" si="2301"/>
        <v>#REF!</v>
      </c>
      <c r="AD4057" s="360" t="e">
        <f t="shared" si="2301"/>
        <v>#REF!</v>
      </c>
      <c r="AE4057" s="360" t="e">
        <f t="shared" si="2301"/>
        <v>#REF!</v>
      </c>
      <c r="AF4057" s="360" t="e">
        <f t="shared" si="2301"/>
        <v>#REF!</v>
      </c>
      <c r="AG4057" s="360" t="e">
        <f t="shared" si="2301"/>
        <v>#REF!</v>
      </c>
      <c r="AH4057" s="337" t="e">
        <f t="shared" si="2301"/>
        <v>#REF!</v>
      </c>
      <c r="AI4057" s="360" t="e">
        <f t="shared" si="2301"/>
        <v>#REF!</v>
      </c>
      <c r="AJ4057" s="360" t="e">
        <f t="shared" si="2301"/>
        <v>#REF!</v>
      </c>
      <c r="AK4057" s="360" t="e">
        <f t="shared" si="2301"/>
        <v>#REF!</v>
      </c>
      <c r="AL4057" s="360" t="e">
        <f t="shared" si="2301"/>
        <v>#REF!</v>
      </c>
      <c r="AM4057" s="360" t="e">
        <f t="shared" si="2301"/>
        <v>#REF!</v>
      </c>
      <c r="AN4057" s="360" t="e">
        <f t="shared" ref="AN4057:BB4057" si="2302">AN3986</f>
        <v>#REF!</v>
      </c>
      <c r="AO4057" s="354" t="e">
        <f t="shared" si="2302"/>
        <v>#REF!</v>
      </c>
      <c r="AP4057" s="354" t="e">
        <f t="shared" si="2302"/>
        <v>#REF!</v>
      </c>
      <c r="AQ4057" s="354" t="e">
        <f t="shared" si="2302"/>
        <v>#REF!</v>
      </c>
      <c r="AR4057" s="354" t="e">
        <f t="shared" si="2302"/>
        <v>#REF!</v>
      </c>
      <c r="AS4057" s="354" t="e">
        <f t="shared" si="2302"/>
        <v>#REF!</v>
      </c>
      <c r="AT4057" s="354" t="e">
        <f t="shared" si="2302"/>
        <v>#REF!</v>
      </c>
      <c r="AU4057" s="354" t="e">
        <f t="shared" si="2302"/>
        <v>#REF!</v>
      </c>
      <c r="AV4057" s="354" t="e">
        <f t="shared" si="2302"/>
        <v>#REF!</v>
      </c>
      <c r="AW4057" s="354" t="e">
        <f t="shared" si="2302"/>
        <v>#REF!</v>
      </c>
      <c r="AX4057" s="354" t="e">
        <f t="shared" si="2302"/>
        <v>#REF!</v>
      </c>
      <c r="AY4057" s="354" t="e">
        <f t="shared" si="2302"/>
        <v>#REF!</v>
      </c>
      <c r="AZ4057" s="354" t="e">
        <f t="shared" si="2302"/>
        <v>#REF!</v>
      </c>
      <c r="BA4057" s="354" t="e">
        <f t="shared" si="2302"/>
        <v>#REF!</v>
      </c>
      <c r="BB4057" s="354" t="e">
        <f t="shared" si="2302"/>
        <v>#REF!</v>
      </c>
      <c r="BC4057" s="361" t="s">
        <v>37</v>
      </c>
      <c r="BD4057" s="355" t="s">
        <v>39</v>
      </c>
      <c r="BE4057" s="356"/>
      <c r="BF4057" s="357"/>
      <c r="BG4057" s="358" t="s">
        <v>10</v>
      </c>
    </row>
    <row r="4058" spans="1:69" ht="31.5" x14ac:dyDescent="0.2">
      <c r="A4058" s="332"/>
      <c r="B4058" s="333"/>
      <c r="C4058" s="333"/>
      <c r="D4058" s="334"/>
      <c r="E4058" s="336"/>
      <c r="F4058" s="336"/>
      <c r="G4058" s="336"/>
      <c r="H4058" s="336"/>
      <c r="I4058" s="336"/>
      <c r="J4058" s="336"/>
      <c r="K4058" s="336"/>
      <c r="L4058" s="336"/>
      <c r="M4058" s="336"/>
      <c r="N4058" s="336"/>
      <c r="O4058" s="336"/>
      <c r="P4058" s="336"/>
      <c r="Q4058" s="336"/>
      <c r="R4058" s="336"/>
      <c r="S4058" s="336"/>
      <c r="T4058" s="336"/>
      <c r="U4058" s="336"/>
      <c r="V4058" s="336"/>
      <c r="W4058" s="336"/>
      <c r="X4058" s="336"/>
      <c r="Y4058" s="336"/>
      <c r="Z4058" s="336"/>
      <c r="AA4058" s="336"/>
      <c r="AB4058" s="336"/>
      <c r="AC4058" s="336"/>
      <c r="AD4058" s="336"/>
      <c r="AE4058" s="336"/>
      <c r="AF4058" s="336"/>
      <c r="AG4058" s="336"/>
      <c r="AH4058" s="336"/>
      <c r="AI4058" s="336"/>
      <c r="AJ4058" s="336"/>
      <c r="AK4058" s="336"/>
      <c r="AL4058" s="336"/>
      <c r="AM4058" s="336"/>
      <c r="AN4058" s="336"/>
      <c r="AO4058" s="336"/>
      <c r="AP4058" s="336"/>
      <c r="AQ4058" s="336"/>
      <c r="AR4058" s="336"/>
      <c r="AS4058" s="336"/>
      <c r="AT4058" s="336"/>
      <c r="AU4058" s="336"/>
      <c r="AV4058" s="336"/>
      <c r="AW4058" s="336"/>
      <c r="AX4058" s="336"/>
      <c r="AY4058" s="336"/>
      <c r="AZ4058" s="336"/>
      <c r="BA4058" s="336"/>
      <c r="BB4058" s="336"/>
      <c r="BC4058" s="362"/>
      <c r="BD4058" s="93" t="s">
        <v>26</v>
      </c>
      <c r="BE4058" s="94" t="s">
        <v>27</v>
      </c>
      <c r="BF4058" s="95" t="s">
        <v>28</v>
      </c>
      <c r="BG4058" s="359"/>
    </row>
    <row r="4059" spans="1:69" ht="15.75" x14ac:dyDescent="0.2">
      <c r="A4059" s="96" t="s">
        <v>0</v>
      </c>
      <c r="B4059" s="96" t="s">
        <v>2</v>
      </c>
      <c r="C4059" s="96" t="s">
        <v>1</v>
      </c>
      <c r="D4059" s="96" t="s">
        <v>40</v>
      </c>
      <c r="E4059" s="120">
        <f>Результаты!E$23</f>
        <v>1</v>
      </c>
      <c r="F4059" s="120">
        <f>Результаты!F$23</f>
        <v>2</v>
      </c>
      <c r="G4059" s="120">
        <f>Результаты!G$23</f>
        <v>3</v>
      </c>
      <c r="H4059" s="120">
        <f>Результаты!H$23</f>
        <v>4</v>
      </c>
      <c r="I4059" s="120">
        <f>Результаты!I$23</f>
        <v>5</v>
      </c>
      <c r="J4059" s="120">
        <f>Результаты!J$23</f>
        <v>6</v>
      </c>
      <c r="K4059" s="120">
        <f>Результаты!K$23</f>
        <v>7</v>
      </c>
      <c r="L4059" s="120">
        <f>Результаты!L$23</f>
        <v>8</v>
      </c>
      <c r="M4059" s="120">
        <f>Результаты!M$23</f>
        <v>9</v>
      </c>
      <c r="N4059" s="120">
        <f>Результаты!N$23</f>
        <v>10</v>
      </c>
      <c r="O4059" s="120">
        <f>Результаты!O$23</f>
        <v>11</v>
      </c>
      <c r="P4059" s="120">
        <f>Результаты!P$23</f>
        <v>0</v>
      </c>
      <c r="Q4059" s="120">
        <f>Результаты!Q$23</f>
        <v>0</v>
      </c>
      <c r="R4059" s="120">
        <f>Результаты!R$23</f>
        <v>0</v>
      </c>
      <c r="S4059" s="120">
        <f>Результаты!S$23</f>
        <v>0</v>
      </c>
      <c r="T4059" s="120">
        <f>Результаты!T$23</f>
        <v>0</v>
      </c>
      <c r="U4059" s="120">
        <f>Результаты!U$23</f>
        <v>0</v>
      </c>
      <c r="V4059" s="120">
        <f>Результаты!V$23</f>
        <v>0</v>
      </c>
      <c r="W4059" s="120">
        <f>Результаты!W$23</f>
        <v>0</v>
      </c>
      <c r="X4059" s="120">
        <f>Результаты!X$23</f>
        <v>0</v>
      </c>
      <c r="Y4059" s="120" t="e">
        <f>Результаты!#REF!</f>
        <v>#REF!</v>
      </c>
      <c r="Z4059" s="120" t="e">
        <f>Результаты!#REF!</f>
        <v>#REF!</v>
      </c>
      <c r="AA4059" s="120" t="e">
        <f>Результаты!#REF!</f>
        <v>#REF!</v>
      </c>
      <c r="AB4059" s="120" t="e">
        <f>Результаты!#REF!</f>
        <v>#REF!</v>
      </c>
      <c r="AC4059" s="120" t="e">
        <f>Результаты!#REF!</f>
        <v>#REF!</v>
      </c>
      <c r="AD4059" s="120" t="e">
        <f>Результаты!#REF!</f>
        <v>#REF!</v>
      </c>
      <c r="AE4059" s="120" t="e">
        <f>Результаты!#REF!</f>
        <v>#REF!</v>
      </c>
      <c r="AF4059" s="120" t="e">
        <f>Результаты!#REF!</f>
        <v>#REF!</v>
      </c>
      <c r="AG4059" s="120" t="e">
        <f>Результаты!#REF!</f>
        <v>#REF!</v>
      </c>
      <c r="AH4059" s="120" t="e">
        <f>Результаты!#REF!</f>
        <v>#REF!</v>
      </c>
      <c r="AI4059" s="120" t="e">
        <f>Результаты!#REF!</f>
        <v>#REF!</v>
      </c>
      <c r="AJ4059" s="120" t="e">
        <f>Результаты!#REF!</f>
        <v>#REF!</v>
      </c>
      <c r="AK4059" s="120" t="e">
        <f>Результаты!#REF!</f>
        <v>#REF!</v>
      </c>
      <c r="AL4059" s="120" t="e">
        <f>Результаты!#REF!</f>
        <v>#REF!</v>
      </c>
      <c r="AM4059" s="120" t="e">
        <f>Результаты!#REF!</f>
        <v>#REF!</v>
      </c>
      <c r="AN4059" s="120" t="e">
        <f>Результаты!#REF!</f>
        <v>#REF!</v>
      </c>
      <c r="AO4059" s="120" t="e">
        <f>Результаты!#REF!</f>
        <v>#REF!</v>
      </c>
      <c r="AP4059" s="120" t="e">
        <f>Результаты!#REF!</f>
        <v>#REF!</v>
      </c>
      <c r="AQ4059" s="120" t="e">
        <f>Результаты!#REF!</f>
        <v>#REF!</v>
      </c>
      <c r="AR4059" s="120" t="e">
        <f>Результаты!#REF!</f>
        <v>#REF!</v>
      </c>
      <c r="AS4059" s="120" t="e">
        <f>Результаты!#REF!</f>
        <v>#REF!</v>
      </c>
      <c r="AT4059" s="120" t="e">
        <f>Результаты!#REF!</f>
        <v>#REF!</v>
      </c>
      <c r="AU4059" s="120" t="e">
        <f>Результаты!#REF!</f>
        <v>#REF!</v>
      </c>
      <c r="AV4059" s="120" t="e">
        <f>Результаты!#REF!</f>
        <v>#REF!</v>
      </c>
      <c r="AW4059" s="120" t="e">
        <f>Результаты!#REF!</f>
        <v>#REF!</v>
      </c>
      <c r="AX4059" s="120" t="e">
        <f>Результаты!#REF!</f>
        <v>#REF!</v>
      </c>
      <c r="AY4059" s="120" t="e">
        <f>Результаты!#REF!</f>
        <v>#REF!</v>
      </c>
      <c r="AZ4059" s="120" t="e">
        <f>Результаты!#REF!</f>
        <v>#REF!</v>
      </c>
      <c r="BA4059" s="120" t="e">
        <f>Результаты!#REF!</f>
        <v>#REF!</v>
      </c>
      <c r="BB4059" s="120" t="e">
        <f>Результаты!#REF!</f>
        <v>#REF!</v>
      </c>
      <c r="BD4059" s="2"/>
      <c r="BE4059" s="2"/>
      <c r="BF4059" s="2"/>
    </row>
    <row r="4060" spans="1:69" ht="15.75" x14ac:dyDescent="0.2">
      <c r="A4060" s="351" t="s">
        <v>9</v>
      </c>
      <c r="B4060" s="352"/>
      <c r="C4060" s="352"/>
      <c r="D4060" s="353"/>
      <c r="E4060" s="150">
        <f>Результаты!E$24</f>
        <v>1</v>
      </c>
      <c r="F4060" s="150">
        <f>Результаты!F$24</f>
        <v>1</v>
      </c>
      <c r="G4060" s="150">
        <f>Результаты!G$24</f>
        <v>1</v>
      </c>
      <c r="H4060" s="150">
        <f>Результаты!H$24</f>
        <v>1</v>
      </c>
      <c r="I4060" s="150">
        <f>Результаты!I$24</f>
        <v>2</v>
      </c>
      <c r="J4060" s="150">
        <f>Результаты!J$24</f>
        <v>1</v>
      </c>
      <c r="K4060" s="150">
        <f>Результаты!K$24</f>
        <v>1</v>
      </c>
      <c r="L4060" s="150">
        <f>Результаты!L$24</f>
        <v>1</v>
      </c>
      <c r="M4060" s="150">
        <f>Результаты!M$24</f>
        <v>2</v>
      </c>
      <c r="N4060" s="150">
        <f>Результаты!N$24</f>
        <v>1</v>
      </c>
      <c r="O4060" s="150">
        <f>Результаты!O$24</f>
        <v>1</v>
      </c>
      <c r="P4060" s="150">
        <f>Результаты!P$24</f>
        <v>0</v>
      </c>
      <c r="Q4060" s="150">
        <f>Результаты!Q$24</f>
        <v>0</v>
      </c>
      <c r="R4060" s="150">
        <f>Результаты!R$24</f>
        <v>0</v>
      </c>
      <c r="S4060" s="150">
        <f>Результаты!S$24</f>
        <v>0</v>
      </c>
      <c r="T4060" s="150">
        <f>Результаты!T$24</f>
        <v>0</v>
      </c>
      <c r="U4060" s="150">
        <f>Результаты!U$24</f>
        <v>0</v>
      </c>
      <c r="V4060" s="150">
        <f>Результаты!V$24</f>
        <v>0</v>
      </c>
      <c r="W4060" s="150">
        <f>Результаты!W$24</f>
        <v>0</v>
      </c>
      <c r="X4060" s="150">
        <f>Результаты!X$24</f>
        <v>0</v>
      </c>
      <c r="Y4060" s="150" t="e">
        <f>Результаты!#REF!</f>
        <v>#REF!</v>
      </c>
      <c r="Z4060" s="150" t="e">
        <f>Результаты!#REF!</f>
        <v>#REF!</v>
      </c>
      <c r="AA4060" s="150" t="e">
        <f>Результаты!#REF!</f>
        <v>#REF!</v>
      </c>
      <c r="AB4060" s="150" t="e">
        <f>Результаты!#REF!</f>
        <v>#REF!</v>
      </c>
      <c r="AC4060" s="150" t="e">
        <f>Результаты!#REF!</f>
        <v>#REF!</v>
      </c>
      <c r="AD4060" s="150" t="e">
        <f>Результаты!#REF!</f>
        <v>#REF!</v>
      </c>
      <c r="AE4060" s="150" t="e">
        <f>Результаты!#REF!</f>
        <v>#REF!</v>
      </c>
      <c r="AF4060" s="150" t="e">
        <f>Результаты!#REF!</f>
        <v>#REF!</v>
      </c>
      <c r="AG4060" s="150" t="e">
        <f>Результаты!#REF!</f>
        <v>#REF!</v>
      </c>
      <c r="AH4060" s="150" t="e">
        <f>Результаты!#REF!</f>
        <v>#REF!</v>
      </c>
      <c r="AI4060" s="150" t="e">
        <f>Результаты!#REF!</f>
        <v>#REF!</v>
      </c>
      <c r="AJ4060" s="150" t="e">
        <f>Результаты!#REF!</f>
        <v>#REF!</v>
      </c>
      <c r="AK4060" s="150" t="e">
        <f>Результаты!#REF!</f>
        <v>#REF!</v>
      </c>
      <c r="AL4060" s="150" t="e">
        <f>Результаты!#REF!</f>
        <v>#REF!</v>
      </c>
      <c r="AM4060" s="150" t="e">
        <f>Результаты!#REF!</f>
        <v>#REF!</v>
      </c>
      <c r="AN4060" s="150" t="e">
        <f>Результаты!#REF!</f>
        <v>#REF!</v>
      </c>
      <c r="AO4060" s="150" t="e">
        <f>Результаты!#REF!</f>
        <v>#REF!</v>
      </c>
      <c r="AP4060" s="150" t="e">
        <f>Результаты!#REF!</f>
        <v>#REF!</v>
      </c>
      <c r="AQ4060" s="150" t="e">
        <f>Результаты!#REF!</f>
        <v>#REF!</v>
      </c>
      <c r="AR4060" s="150" t="e">
        <f>Результаты!#REF!</f>
        <v>#REF!</v>
      </c>
      <c r="AS4060" s="150" t="e">
        <f>Результаты!#REF!</f>
        <v>#REF!</v>
      </c>
      <c r="AT4060" s="150" t="e">
        <f>Результаты!#REF!</f>
        <v>#REF!</v>
      </c>
      <c r="AU4060" s="150" t="e">
        <f>Результаты!#REF!</f>
        <v>#REF!</v>
      </c>
      <c r="AV4060" s="150" t="e">
        <f>Результаты!#REF!</f>
        <v>#REF!</v>
      </c>
      <c r="AW4060" s="150" t="e">
        <f>Результаты!#REF!</f>
        <v>#REF!</v>
      </c>
      <c r="AX4060" s="150" t="e">
        <f>Результаты!#REF!</f>
        <v>#REF!</v>
      </c>
      <c r="AY4060" s="150" t="e">
        <f>Результаты!#REF!</f>
        <v>#REF!</v>
      </c>
      <c r="AZ4060" s="150" t="e">
        <f>Результаты!#REF!</f>
        <v>#REF!</v>
      </c>
      <c r="BA4060" s="150" t="e">
        <f>Результаты!#REF!</f>
        <v>#REF!</v>
      </c>
      <c r="BB4060" s="150" t="e">
        <f>Результаты!#REF!</f>
        <v>#REF!</v>
      </c>
      <c r="BC4060" s="150">
        <f>Результаты!Y$24</f>
        <v>13</v>
      </c>
      <c r="BD4060" s="117">
        <f t="shared" ref="BD4060:BG4060" si="2303">BD3989</f>
        <v>0</v>
      </c>
      <c r="BE4060" s="117">
        <f t="shared" si="2303"/>
        <v>0</v>
      </c>
      <c r="BF4060" s="117">
        <f t="shared" si="2303"/>
        <v>0</v>
      </c>
      <c r="BG4060" s="146">
        <f t="shared" si="2303"/>
        <v>0</v>
      </c>
    </row>
    <row r="4061" spans="1:69" ht="15" x14ac:dyDescent="0.2">
      <c r="A4061" s="2"/>
      <c r="B4061" s="2"/>
      <c r="C4061" s="2"/>
      <c r="D4061" s="98" t="s">
        <v>5</v>
      </c>
      <c r="BD4061" s="2"/>
      <c r="BE4061" s="2"/>
      <c r="BF4061" s="2"/>
    </row>
    <row r="4062" spans="1:69" ht="15" x14ac:dyDescent="0.2">
      <c r="A4062" s="100">
        <f>Результаты!A83</f>
        <v>58</v>
      </c>
      <c r="B4062" s="100" t="str">
        <f>Результаты!B83</f>
        <v>Б</v>
      </c>
      <c r="C4062" s="100">
        <f>Результаты!C83</f>
        <v>0</v>
      </c>
      <c r="D4062" s="100">
        <f>Результаты!D83</f>
        <v>0</v>
      </c>
      <c r="E4062" s="121">
        <f>Результаты!E83</f>
        <v>0</v>
      </c>
      <c r="F4062" s="121">
        <f>Результаты!F83</f>
        <v>0</v>
      </c>
      <c r="G4062" s="121">
        <f>Результаты!G83</f>
        <v>0</v>
      </c>
      <c r="H4062" s="121">
        <f>Результаты!H83</f>
        <v>0</v>
      </c>
      <c r="I4062" s="121">
        <f>Результаты!I83</f>
        <v>0</v>
      </c>
      <c r="J4062" s="121">
        <f>Результаты!J83</f>
        <v>0</v>
      </c>
      <c r="K4062" s="121">
        <f>Результаты!K83</f>
        <v>0</v>
      </c>
      <c r="L4062" s="121">
        <f>Результаты!L83</f>
        <v>0</v>
      </c>
      <c r="M4062" s="121">
        <f>Результаты!M83</f>
        <v>0</v>
      </c>
      <c r="N4062" s="121">
        <f>Результаты!N83</f>
        <v>0</v>
      </c>
      <c r="O4062" s="121">
        <f>Результаты!O83</f>
        <v>0</v>
      </c>
      <c r="P4062" s="121">
        <f>Результаты!P83</f>
        <v>0</v>
      </c>
      <c r="Q4062" s="121">
        <f>Результаты!Q83</f>
        <v>0</v>
      </c>
      <c r="R4062" s="121">
        <f>Результаты!R83</f>
        <v>0</v>
      </c>
      <c r="S4062" s="121">
        <f>Результаты!S83</f>
        <v>0</v>
      </c>
      <c r="T4062" s="121">
        <f>Результаты!T83</f>
        <v>0</v>
      </c>
      <c r="U4062" s="121">
        <f>Результаты!U83</f>
        <v>0</v>
      </c>
      <c r="V4062" s="121">
        <f>Результаты!V83</f>
        <v>0</v>
      </c>
      <c r="W4062" s="121">
        <f>Результаты!W83</f>
        <v>0</v>
      </c>
      <c r="X4062" s="121">
        <f>Результаты!X83</f>
        <v>0</v>
      </c>
      <c r="Y4062" s="121" t="e">
        <f>Результаты!#REF!</f>
        <v>#REF!</v>
      </c>
      <c r="Z4062" s="121" t="e">
        <f>Результаты!#REF!</f>
        <v>#REF!</v>
      </c>
      <c r="AA4062" s="121" t="e">
        <f>Результаты!#REF!</f>
        <v>#REF!</v>
      </c>
      <c r="AB4062" s="121" t="e">
        <f>Результаты!#REF!</f>
        <v>#REF!</v>
      </c>
      <c r="AC4062" s="121" t="e">
        <f>Результаты!#REF!</f>
        <v>#REF!</v>
      </c>
      <c r="AD4062" s="121" t="e">
        <f>Результаты!#REF!</f>
        <v>#REF!</v>
      </c>
      <c r="AE4062" s="121" t="e">
        <f>Результаты!#REF!</f>
        <v>#REF!</v>
      </c>
      <c r="AF4062" s="121" t="e">
        <f>Результаты!#REF!</f>
        <v>#REF!</v>
      </c>
      <c r="AG4062" s="121" t="e">
        <f>Результаты!#REF!</f>
        <v>#REF!</v>
      </c>
      <c r="AH4062" s="121" t="e">
        <f>Результаты!#REF!</f>
        <v>#REF!</v>
      </c>
      <c r="AI4062" s="121" t="e">
        <f>Результаты!#REF!</f>
        <v>#REF!</v>
      </c>
      <c r="AJ4062" s="121" t="e">
        <f>Результаты!#REF!</f>
        <v>#REF!</v>
      </c>
      <c r="AK4062" s="121" t="e">
        <f>Результаты!#REF!</f>
        <v>#REF!</v>
      </c>
      <c r="AL4062" s="121" t="e">
        <f>Результаты!#REF!</f>
        <v>#REF!</v>
      </c>
      <c r="AM4062" s="121" t="e">
        <f>Результаты!#REF!</f>
        <v>#REF!</v>
      </c>
      <c r="AN4062" s="121"/>
      <c r="AO4062" s="121"/>
      <c r="AP4062" s="121"/>
      <c r="AQ4062" s="121"/>
      <c r="AR4062" s="121"/>
      <c r="AS4062" s="121"/>
      <c r="AT4062" s="121"/>
      <c r="AU4062" s="121"/>
      <c r="AV4062" s="121"/>
      <c r="AW4062" s="121"/>
      <c r="AX4062" s="121"/>
      <c r="AY4062" s="121"/>
      <c r="AZ4062" s="121"/>
      <c r="BA4062" s="121"/>
      <c r="BB4062" s="121"/>
      <c r="BC4062" s="121">
        <f>Результаты!Y83</f>
        <v>0</v>
      </c>
      <c r="BD4062" s="100">
        <f>Результаты!Z83</f>
        <v>0</v>
      </c>
      <c r="BE4062" s="100" t="e">
        <f>Результаты!#REF!</f>
        <v>#REF!</v>
      </c>
      <c r="BF4062" s="100" t="e">
        <f>Результаты!#REF!</f>
        <v>#REF!</v>
      </c>
      <c r="BG4062" s="121">
        <f>Результаты!AB83</f>
        <v>0</v>
      </c>
    </row>
    <row r="4063" spans="1:69" x14ac:dyDescent="0.2">
      <c r="A4063" s="2"/>
      <c r="B4063" s="2"/>
      <c r="C4063" s="2"/>
      <c r="D4063" s="2"/>
      <c r="BD4063" s="2"/>
      <c r="BE4063" s="2"/>
      <c r="BF4063" s="2"/>
    </row>
    <row r="4064" spans="1:69" s="2" customFormat="1" x14ac:dyDescent="0.2">
      <c r="E4064" s="118"/>
      <c r="F4064" s="118"/>
      <c r="G4064" s="118"/>
      <c r="H4064" s="118"/>
      <c r="I4064" s="118"/>
      <c r="J4064" s="118"/>
      <c r="K4064" s="118"/>
      <c r="L4064" s="118"/>
      <c r="M4064" s="118"/>
      <c r="N4064" s="118"/>
      <c r="O4064" s="118"/>
      <c r="P4064" s="118"/>
      <c r="Q4064" s="118"/>
      <c r="R4064" s="118"/>
      <c r="S4064" s="118"/>
      <c r="T4064" s="118"/>
      <c r="U4064" s="118"/>
      <c r="V4064" s="118"/>
      <c r="W4064" s="118"/>
      <c r="X4064" s="118"/>
      <c r="Y4064" s="118"/>
      <c r="Z4064" s="118"/>
      <c r="AA4064" s="118"/>
      <c r="AB4064" s="118"/>
      <c r="AC4064" s="118"/>
      <c r="AD4064" s="118"/>
      <c r="AE4064" s="118"/>
      <c r="AF4064" s="118"/>
      <c r="AG4064" s="118"/>
      <c r="AH4064" s="118"/>
      <c r="AI4064" s="118"/>
      <c r="AJ4064" s="118"/>
      <c r="AK4064" s="118"/>
      <c r="AL4064" s="118"/>
      <c r="AM4064" s="118"/>
      <c r="AN4064" s="118"/>
      <c r="AO4064" s="118"/>
      <c r="AP4064" s="118"/>
      <c r="AQ4064" s="118"/>
      <c r="AR4064" s="118"/>
      <c r="AS4064" s="118"/>
      <c r="AT4064" s="118"/>
      <c r="AU4064" s="118"/>
      <c r="AV4064" s="118"/>
      <c r="AW4064" s="118"/>
      <c r="AX4064" s="118"/>
      <c r="AY4064" s="118"/>
      <c r="AZ4064" s="118"/>
      <c r="BA4064" s="118"/>
      <c r="BB4064" s="118"/>
      <c r="BC4064" s="118"/>
      <c r="BG4064" s="118"/>
      <c r="BH4064" s="118"/>
      <c r="BI4064" s="118"/>
      <c r="BJ4064" s="118"/>
      <c r="BK4064" s="118"/>
      <c r="BL4064" s="118"/>
      <c r="BM4064" s="118"/>
      <c r="BN4064" s="118"/>
      <c r="BO4064" s="118"/>
      <c r="BP4064" s="118"/>
      <c r="BQ4064" s="118"/>
    </row>
    <row r="4065" spans="1:58" ht="15.75" x14ac:dyDescent="0.2">
      <c r="A4065" s="2"/>
      <c r="B4065" s="143" t="str">
        <f t="shared" ref="B4065:C4066" si="2304">B3994</f>
        <v>номер</v>
      </c>
      <c r="C4065" s="323" t="str">
        <f t="shared" si="2304"/>
        <v>тема задания</v>
      </c>
      <c r="D4065" s="324"/>
      <c r="E4065" s="324"/>
      <c r="F4065" s="324"/>
      <c r="G4065" s="324"/>
      <c r="H4065" s="324"/>
      <c r="I4065" s="324"/>
      <c r="J4065" s="324"/>
      <c r="K4065" s="324"/>
      <c r="L4065" s="324"/>
      <c r="M4065" s="324"/>
      <c r="N4065" s="324"/>
      <c r="O4065" s="324"/>
      <c r="P4065" s="324"/>
      <c r="Q4065" s="324"/>
      <c r="R4065" s="324"/>
      <c r="S4065" s="324"/>
      <c r="T4065" s="324"/>
      <c r="U4065" s="324"/>
      <c r="V4065" s="324"/>
      <c r="W4065" s="324"/>
      <c r="X4065" s="324"/>
      <c r="Y4065" s="324"/>
      <c r="Z4065" s="324"/>
      <c r="AA4065" s="324"/>
      <c r="AB4065" s="324"/>
      <c r="AC4065" s="324"/>
      <c r="AD4065" s="324"/>
      <c r="AE4065" s="324"/>
      <c r="AF4065" s="324"/>
      <c r="AG4065" s="324"/>
      <c r="AH4065" s="324"/>
      <c r="AI4065" s="325"/>
      <c r="BD4065" s="2"/>
      <c r="BE4065" s="2"/>
      <c r="BF4065" s="2"/>
    </row>
    <row r="4066" spans="1:58" ht="15.75" x14ac:dyDescent="0.2">
      <c r="A4066" s="2"/>
      <c r="B4066" s="111">
        <f t="shared" si="2304"/>
        <v>1</v>
      </c>
      <c r="C4066" s="323">
        <f t="shared" si="2304"/>
        <v>0</v>
      </c>
      <c r="D4066" s="324"/>
      <c r="E4066" s="324"/>
      <c r="F4066" s="324"/>
      <c r="G4066" s="324"/>
      <c r="H4066" s="324"/>
      <c r="I4066" s="324"/>
      <c r="J4066" s="324"/>
      <c r="K4066" s="324"/>
      <c r="L4066" s="324"/>
      <c r="M4066" s="324"/>
      <c r="N4066" s="324"/>
      <c r="O4066" s="324"/>
      <c r="P4066" s="324"/>
      <c r="Q4066" s="324"/>
      <c r="R4066" s="324"/>
      <c r="S4066" s="324"/>
      <c r="T4066" s="324"/>
      <c r="U4066" s="324"/>
      <c r="V4066" s="324"/>
      <c r="W4066" s="324"/>
      <c r="X4066" s="324"/>
      <c r="Y4066" s="324"/>
      <c r="Z4066" s="324"/>
      <c r="AA4066" s="324"/>
      <c r="AB4066" s="324"/>
      <c r="AC4066" s="324"/>
      <c r="AD4066" s="324"/>
      <c r="AE4066" s="324"/>
      <c r="AF4066" s="324"/>
      <c r="AG4066" s="324"/>
      <c r="AH4066" s="324"/>
      <c r="AI4066" s="325"/>
      <c r="BD4066" s="2"/>
      <c r="BE4066" s="2"/>
      <c r="BF4066" s="2"/>
    </row>
    <row r="4067" spans="1:58" ht="15.75" x14ac:dyDescent="0.2">
      <c r="A4067" s="2"/>
      <c r="B4067" s="111">
        <f t="shared" ref="B4067:C4067" si="2305">B3996</f>
        <v>2</v>
      </c>
      <c r="C4067" s="323">
        <f t="shared" si="2305"/>
        <v>0</v>
      </c>
      <c r="D4067" s="324"/>
      <c r="E4067" s="324"/>
      <c r="F4067" s="324"/>
      <c r="G4067" s="324"/>
      <c r="H4067" s="324"/>
      <c r="I4067" s="324"/>
      <c r="J4067" s="324"/>
      <c r="K4067" s="324"/>
      <c r="L4067" s="324"/>
      <c r="M4067" s="324"/>
      <c r="N4067" s="324"/>
      <c r="O4067" s="324"/>
      <c r="P4067" s="324"/>
      <c r="Q4067" s="324"/>
      <c r="R4067" s="324"/>
      <c r="S4067" s="324"/>
      <c r="T4067" s="324"/>
      <c r="U4067" s="324"/>
      <c r="V4067" s="324"/>
      <c r="W4067" s="324"/>
      <c r="X4067" s="324"/>
      <c r="Y4067" s="324"/>
      <c r="Z4067" s="324"/>
      <c r="AA4067" s="324"/>
      <c r="AB4067" s="324"/>
      <c r="AC4067" s="324"/>
      <c r="AD4067" s="324"/>
      <c r="AE4067" s="324"/>
      <c r="AF4067" s="324"/>
      <c r="AG4067" s="324"/>
      <c r="AH4067" s="324"/>
      <c r="AI4067" s="325"/>
      <c r="BD4067" s="2"/>
      <c r="BE4067" s="2"/>
      <c r="BF4067" s="2"/>
    </row>
    <row r="4068" spans="1:58" ht="15.75" x14ac:dyDescent="0.2">
      <c r="A4068" s="2"/>
      <c r="B4068" s="111">
        <f t="shared" ref="B4068:C4068" si="2306">B3997</f>
        <v>3</v>
      </c>
      <c r="C4068" s="323">
        <f t="shared" si="2306"/>
        <v>0</v>
      </c>
      <c r="D4068" s="324"/>
      <c r="E4068" s="324"/>
      <c r="F4068" s="324"/>
      <c r="G4068" s="324"/>
      <c r="H4068" s="324"/>
      <c r="I4068" s="324"/>
      <c r="J4068" s="324"/>
      <c r="K4068" s="324"/>
      <c r="L4068" s="324"/>
      <c r="M4068" s="324"/>
      <c r="N4068" s="324"/>
      <c r="O4068" s="324"/>
      <c r="P4068" s="324"/>
      <c r="Q4068" s="324"/>
      <c r="R4068" s="324"/>
      <c r="S4068" s="324"/>
      <c r="T4068" s="324"/>
      <c r="U4068" s="324"/>
      <c r="V4068" s="324"/>
      <c r="W4068" s="324"/>
      <c r="X4068" s="324"/>
      <c r="Y4068" s="324"/>
      <c r="Z4068" s="324"/>
      <c r="AA4068" s="324"/>
      <c r="AB4068" s="324"/>
      <c r="AC4068" s="324"/>
      <c r="AD4068" s="324"/>
      <c r="AE4068" s="324"/>
      <c r="AF4068" s="324"/>
      <c r="AG4068" s="324"/>
      <c r="AH4068" s="324"/>
      <c r="AI4068" s="325"/>
      <c r="BD4068" s="2"/>
      <c r="BE4068" s="2"/>
      <c r="BF4068" s="2"/>
    </row>
    <row r="4069" spans="1:58" ht="15.75" x14ac:dyDescent="0.2">
      <c r="A4069" s="2"/>
      <c r="B4069" s="111">
        <f t="shared" ref="B4069:C4069" si="2307">B3998</f>
        <v>4</v>
      </c>
      <c r="C4069" s="323">
        <f t="shared" si="2307"/>
        <v>0</v>
      </c>
      <c r="D4069" s="324"/>
      <c r="E4069" s="324"/>
      <c r="F4069" s="324"/>
      <c r="G4069" s="324"/>
      <c r="H4069" s="324"/>
      <c r="I4069" s="324"/>
      <c r="J4069" s="324"/>
      <c r="K4069" s="324"/>
      <c r="L4069" s="324"/>
      <c r="M4069" s="324"/>
      <c r="N4069" s="324"/>
      <c r="O4069" s="324"/>
      <c r="P4069" s="324"/>
      <c r="Q4069" s="324"/>
      <c r="R4069" s="324"/>
      <c r="S4069" s="324"/>
      <c r="T4069" s="324"/>
      <c r="U4069" s="324"/>
      <c r="V4069" s="324"/>
      <c r="W4069" s="324"/>
      <c r="X4069" s="324"/>
      <c r="Y4069" s="324"/>
      <c r="Z4069" s="324"/>
      <c r="AA4069" s="324"/>
      <c r="AB4069" s="324"/>
      <c r="AC4069" s="324"/>
      <c r="AD4069" s="324"/>
      <c r="AE4069" s="324"/>
      <c r="AF4069" s="324"/>
      <c r="AG4069" s="324"/>
      <c r="AH4069" s="324"/>
      <c r="AI4069" s="325"/>
      <c r="BD4069" s="2"/>
      <c r="BE4069" s="2"/>
      <c r="BF4069" s="2"/>
    </row>
    <row r="4070" spans="1:58" ht="15.75" x14ac:dyDescent="0.2">
      <c r="A4070" s="2"/>
      <c r="B4070" s="111">
        <f t="shared" ref="B4070:C4070" si="2308">B3999</f>
        <v>5</v>
      </c>
      <c r="C4070" s="323">
        <f t="shared" si="2308"/>
        <v>0</v>
      </c>
      <c r="D4070" s="324"/>
      <c r="E4070" s="324"/>
      <c r="F4070" s="324"/>
      <c r="G4070" s="324"/>
      <c r="H4070" s="324"/>
      <c r="I4070" s="324"/>
      <c r="J4070" s="324"/>
      <c r="K4070" s="324"/>
      <c r="L4070" s="324"/>
      <c r="M4070" s="324"/>
      <c r="N4070" s="324"/>
      <c r="O4070" s="324"/>
      <c r="P4070" s="324"/>
      <c r="Q4070" s="324"/>
      <c r="R4070" s="324"/>
      <c r="S4070" s="324"/>
      <c r="T4070" s="324"/>
      <c r="U4070" s="324"/>
      <c r="V4070" s="324"/>
      <c r="W4070" s="324"/>
      <c r="X4070" s="324"/>
      <c r="Y4070" s="324"/>
      <c r="Z4070" s="324"/>
      <c r="AA4070" s="324"/>
      <c r="AB4070" s="324"/>
      <c r="AC4070" s="324"/>
      <c r="AD4070" s="324"/>
      <c r="AE4070" s="324"/>
      <c r="AF4070" s="324"/>
      <c r="AG4070" s="324"/>
      <c r="AH4070" s="324"/>
      <c r="AI4070" s="325"/>
      <c r="BD4070" s="2"/>
      <c r="BE4070" s="2"/>
      <c r="BF4070" s="2"/>
    </row>
    <row r="4071" spans="1:58" ht="15.75" x14ac:dyDescent="0.2">
      <c r="A4071" s="2"/>
      <c r="B4071" s="111">
        <f t="shared" ref="B4071:C4071" si="2309">B4000</f>
        <v>6</v>
      </c>
      <c r="C4071" s="323">
        <f t="shared" si="2309"/>
        <v>0</v>
      </c>
      <c r="D4071" s="324"/>
      <c r="E4071" s="324"/>
      <c r="F4071" s="324"/>
      <c r="G4071" s="324"/>
      <c r="H4071" s="324"/>
      <c r="I4071" s="324"/>
      <c r="J4071" s="324"/>
      <c r="K4071" s="324"/>
      <c r="L4071" s="324"/>
      <c r="M4071" s="324"/>
      <c r="N4071" s="324"/>
      <c r="O4071" s="324"/>
      <c r="P4071" s="324"/>
      <c r="Q4071" s="324"/>
      <c r="R4071" s="324"/>
      <c r="S4071" s="324"/>
      <c r="T4071" s="324"/>
      <c r="U4071" s="324"/>
      <c r="V4071" s="324"/>
      <c r="W4071" s="324"/>
      <c r="X4071" s="324"/>
      <c r="Y4071" s="324"/>
      <c r="Z4071" s="324"/>
      <c r="AA4071" s="324"/>
      <c r="AB4071" s="324"/>
      <c r="AC4071" s="324"/>
      <c r="AD4071" s="324"/>
      <c r="AE4071" s="324"/>
      <c r="AF4071" s="324"/>
      <c r="AG4071" s="324"/>
      <c r="AH4071" s="324"/>
      <c r="AI4071" s="325"/>
      <c r="BD4071" s="2"/>
      <c r="BE4071" s="2"/>
      <c r="BF4071" s="2"/>
    </row>
    <row r="4072" spans="1:58" ht="15.75" x14ac:dyDescent="0.2">
      <c r="A4072" s="2"/>
      <c r="B4072" s="111">
        <f t="shared" ref="B4072:C4072" si="2310">B4001</f>
        <v>7</v>
      </c>
      <c r="C4072" s="323">
        <f t="shared" si="2310"/>
        <v>0</v>
      </c>
      <c r="D4072" s="324"/>
      <c r="E4072" s="324"/>
      <c r="F4072" s="324"/>
      <c r="G4072" s="324"/>
      <c r="H4072" s="324"/>
      <c r="I4072" s="324"/>
      <c r="J4072" s="324"/>
      <c r="K4072" s="324"/>
      <c r="L4072" s="324"/>
      <c r="M4072" s="324"/>
      <c r="N4072" s="324"/>
      <c r="O4072" s="324"/>
      <c r="P4072" s="324"/>
      <c r="Q4072" s="324"/>
      <c r="R4072" s="324"/>
      <c r="S4072" s="324"/>
      <c r="T4072" s="324"/>
      <c r="U4072" s="324"/>
      <c r="V4072" s="324"/>
      <c r="W4072" s="324"/>
      <c r="X4072" s="324"/>
      <c r="Y4072" s="324"/>
      <c r="Z4072" s="324"/>
      <c r="AA4072" s="324"/>
      <c r="AB4072" s="324"/>
      <c r="AC4072" s="324"/>
      <c r="AD4072" s="324"/>
      <c r="AE4072" s="324"/>
      <c r="AF4072" s="324"/>
      <c r="AG4072" s="324"/>
      <c r="AH4072" s="324"/>
      <c r="AI4072" s="325"/>
      <c r="BD4072" s="2"/>
      <c r="BE4072" s="2"/>
      <c r="BF4072" s="2"/>
    </row>
    <row r="4073" spans="1:58" ht="15.75" x14ac:dyDescent="0.2">
      <c r="A4073" s="2"/>
      <c r="B4073" s="111">
        <f t="shared" ref="B4073:C4073" si="2311">B4002</f>
        <v>8</v>
      </c>
      <c r="C4073" s="323">
        <f t="shared" si="2311"/>
        <v>0</v>
      </c>
      <c r="D4073" s="324"/>
      <c r="E4073" s="324"/>
      <c r="F4073" s="324"/>
      <c r="G4073" s="324"/>
      <c r="H4073" s="324"/>
      <c r="I4073" s="324"/>
      <c r="J4073" s="324"/>
      <c r="K4073" s="324"/>
      <c r="L4073" s="324"/>
      <c r="M4073" s="324"/>
      <c r="N4073" s="324"/>
      <c r="O4073" s="324"/>
      <c r="P4073" s="324"/>
      <c r="Q4073" s="324"/>
      <c r="R4073" s="324"/>
      <c r="S4073" s="324"/>
      <c r="T4073" s="324"/>
      <c r="U4073" s="324"/>
      <c r="V4073" s="324"/>
      <c r="W4073" s="324"/>
      <c r="X4073" s="324"/>
      <c r="Y4073" s="324"/>
      <c r="Z4073" s="324"/>
      <c r="AA4073" s="324"/>
      <c r="AB4073" s="324"/>
      <c r="AC4073" s="324"/>
      <c r="AD4073" s="324"/>
      <c r="AE4073" s="324"/>
      <c r="AF4073" s="324"/>
      <c r="AG4073" s="324"/>
      <c r="AH4073" s="324"/>
      <c r="AI4073" s="325"/>
      <c r="BD4073" s="2"/>
      <c r="BE4073" s="2"/>
      <c r="BF4073" s="2"/>
    </row>
    <row r="4074" spans="1:58" ht="15.75" x14ac:dyDescent="0.2">
      <c r="A4074" s="2"/>
      <c r="B4074" s="111">
        <f t="shared" ref="B4074:C4074" si="2312">B4003</f>
        <v>9</v>
      </c>
      <c r="C4074" s="323">
        <f t="shared" si="2312"/>
        <v>0</v>
      </c>
      <c r="D4074" s="324"/>
      <c r="E4074" s="324"/>
      <c r="F4074" s="324"/>
      <c r="G4074" s="324"/>
      <c r="H4074" s="324"/>
      <c r="I4074" s="324"/>
      <c r="J4074" s="324"/>
      <c r="K4074" s="324"/>
      <c r="L4074" s="324"/>
      <c r="M4074" s="324"/>
      <c r="N4074" s="324"/>
      <c r="O4074" s="324"/>
      <c r="P4074" s="324"/>
      <c r="Q4074" s="324"/>
      <c r="R4074" s="324"/>
      <c r="S4074" s="324"/>
      <c r="T4074" s="324"/>
      <c r="U4074" s="324"/>
      <c r="V4074" s="324"/>
      <c r="W4074" s="324"/>
      <c r="X4074" s="324"/>
      <c r="Y4074" s="324"/>
      <c r="Z4074" s="324"/>
      <c r="AA4074" s="324"/>
      <c r="AB4074" s="324"/>
      <c r="AC4074" s="324"/>
      <c r="AD4074" s="324"/>
      <c r="AE4074" s="324"/>
      <c r="AF4074" s="324"/>
      <c r="AG4074" s="324"/>
      <c r="AH4074" s="324"/>
      <c r="AI4074" s="325"/>
      <c r="BD4074" s="2"/>
      <c r="BE4074" s="2"/>
      <c r="BF4074" s="2"/>
    </row>
    <row r="4075" spans="1:58" ht="15.75" x14ac:dyDescent="0.2">
      <c r="A4075" s="2"/>
      <c r="B4075" s="111">
        <f t="shared" ref="B4075:C4075" si="2313">B4004</f>
        <v>10</v>
      </c>
      <c r="C4075" s="323">
        <f t="shared" si="2313"/>
        <v>0</v>
      </c>
      <c r="D4075" s="324"/>
      <c r="E4075" s="324"/>
      <c r="F4075" s="324"/>
      <c r="G4075" s="324"/>
      <c r="H4075" s="324"/>
      <c r="I4075" s="324"/>
      <c r="J4075" s="324"/>
      <c r="K4075" s="324"/>
      <c r="L4075" s="324"/>
      <c r="M4075" s="324"/>
      <c r="N4075" s="324"/>
      <c r="O4075" s="324"/>
      <c r="P4075" s="324"/>
      <c r="Q4075" s="324"/>
      <c r="R4075" s="324"/>
      <c r="S4075" s="324"/>
      <c r="T4075" s="324"/>
      <c r="U4075" s="324"/>
      <c r="V4075" s="324"/>
      <c r="W4075" s="324"/>
      <c r="X4075" s="324"/>
      <c r="Y4075" s="324"/>
      <c r="Z4075" s="324"/>
      <c r="AA4075" s="324"/>
      <c r="AB4075" s="324"/>
      <c r="AC4075" s="324"/>
      <c r="AD4075" s="324"/>
      <c r="AE4075" s="324"/>
      <c r="AF4075" s="324"/>
      <c r="AG4075" s="324"/>
      <c r="AH4075" s="324"/>
      <c r="AI4075" s="325"/>
      <c r="BD4075" s="2"/>
      <c r="BE4075" s="2"/>
      <c r="BF4075" s="2"/>
    </row>
    <row r="4076" spans="1:58" ht="15.75" x14ac:dyDescent="0.2">
      <c r="A4076" s="2"/>
      <c r="B4076" s="111">
        <f t="shared" ref="B4076:C4076" si="2314">B4005</f>
        <v>11</v>
      </c>
      <c r="C4076" s="323">
        <f t="shared" si="2314"/>
        <v>0</v>
      </c>
      <c r="D4076" s="324"/>
      <c r="E4076" s="324"/>
      <c r="F4076" s="324"/>
      <c r="G4076" s="324"/>
      <c r="H4076" s="324"/>
      <c r="I4076" s="324"/>
      <c r="J4076" s="324"/>
      <c r="K4076" s="324"/>
      <c r="L4076" s="324"/>
      <c r="M4076" s="324"/>
      <c r="N4076" s="324"/>
      <c r="O4076" s="324"/>
      <c r="P4076" s="324"/>
      <c r="Q4076" s="324"/>
      <c r="R4076" s="324"/>
      <c r="S4076" s="324"/>
      <c r="T4076" s="324"/>
      <c r="U4076" s="324"/>
      <c r="V4076" s="324"/>
      <c r="W4076" s="324"/>
      <c r="X4076" s="324"/>
      <c r="Y4076" s="324"/>
      <c r="Z4076" s="324"/>
      <c r="AA4076" s="324"/>
      <c r="AB4076" s="324"/>
      <c r="AC4076" s="324"/>
      <c r="AD4076" s="324"/>
      <c r="AE4076" s="324"/>
      <c r="AF4076" s="324"/>
      <c r="AG4076" s="324"/>
      <c r="AH4076" s="324"/>
      <c r="AI4076" s="325"/>
      <c r="BD4076" s="2"/>
      <c r="BE4076" s="2"/>
      <c r="BF4076" s="2"/>
    </row>
    <row r="4077" spans="1:58" ht="15.75" x14ac:dyDescent="0.2">
      <c r="A4077" s="2"/>
      <c r="B4077" s="111">
        <f t="shared" ref="B4077:C4077" si="2315">B4006</f>
        <v>12</v>
      </c>
      <c r="C4077" s="323">
        <f t="shared" si="2315"/>
        <v>0</v>
      </c>
      <c r="D4077" s="324"/>
      <c r="E4077" s="324"/>
      <c r="F4077" s="324"/>
      <c r="G4077" s="324"/>
      <c r="H4077" s="324"/>
      <c r="I4077" s="324"/>
      <c r="J4077" s="324"/>
      <c r="K4077" s="324"/>
      <c r="L4077" s="324"/>
      <c r="M4077" s="324"/>
      <c r="N4077" s="324"/>
      <c r="O4077" s="324"/>
      <c r="P4077" s="324"/>
      <c r="Q4077" s="324"/>
      <c r="R4077" s="324"/>
      <c r="S4077" s="324"/>
      <c r="T4077" s="324"/>
      <c r="U4077" s="324"/>
      <c r="V4077" s="324"/>
      <c r="W4077" s="324"/>
      <c r="X4077" s="324"/>
      <c r="Y4077" s="324"/>
      <c r="Z4077" s="324"/>
      <c r="AA4077" s="324"/>
      <c r="AB4077" s="324"/>
      <c r="AC4077" s="324"/>
      <c r="AD4077" s="324"/>
      <c r="AE4077" s="324"/>
      <c r="AF4077" s="324"/>
      <c r="AG4077" s="324"/>
      <c r="AH4077" s="324"/>
      <c r="AI4077" s="325"/>
      <c r="BD4077" s="2"/>
      <c r="BE4077" s="2"/>
      <c r="BF4077" s="2"/>
    </row>
    <row r="4078" spans="1:58" ht="15.75" x14ac:dyDescent="0.2">
      <c r="A4078" s="2"/>
      <c r="B4078" s="111">
        <f t="shared" ref="B4078:C4078" si="2316">B4007</f>
        <v>13</v>
      </c>
      <c r="C4078" s="323">
        <f t="shared" si="2316"/>
        <v>0</v>
      </c>
      <c r="D4078" s="324"/>
      <c r="E4078" s="324"/>
      <c r="F4078" s="324"/>
      <c r="G4078" s="324"/>
      <c r="H4078" s="324"/>
      <c r="I4078" s="324"/>
      <c r="J4078" s="324"/>
      <c r="K4078" s="324"/>
      <c r="L4078" s="324"/>
      <c r="M4078" s="324"/>
      <c r="N4078" s="324"/>
      <c r="O4078" s="324"/>
      <c r="P4078" s="324"/>
      <c r="Q4078" s="324"/>
      <c r="R4078" s="324"/>
      <c r="S4078" s="324"/>
      <c r="T4078" s="324"/>
      <c r="U4078" s="324"/>
      <c r="V4078" s="324"/>
      <c r="W4078" s="324"/>
      <c r="X4078" s="324"/>
      <c r="Y4078" s="324"/>
      <c r="Z4078" s="324"/>
      <c r="AA4078" s="324"/>
      <c r="AB4078" s="324"/>
      <c r="AC4078" s="324"/>
      <c r="AD4078" s="324"/>
      <c r="AE4078" s="324"/>
      <c r="AF4078" s="324"/>
      <c r="AG4078" s="324"/>
      <c r="AH4078" s="324"/>
      <c r="AI4078" s="325"/>
      <c r="BD4078" s="2"/>
      <c r="BE4078" s="2"/>
      <c r="BF4078" s="2"/>
    </row>
    <row r="4079" spans="1:58" ht="15.75" x14ac:dyDescent="0.2">
      <c r="A4079" s="2"/>
      <c r="B4079" s="111">
        <f t="shared" ref="B4079:C4079" si="2317">B4008</f>
        <v>14</v>
      </c>
      <c r="C4079" s="323">
        <f t="shared" si="2317"/>
        <v>0</v>
      </c>
      <c r="D4079" s="324"/>
      <c r="E4079" s="324"/>
      <c r="F4079" s="324"/>
      <c r="G4079" s="324"/>
      <c r="H4079" s="324"/>
      <c r="I4079" s="324"/>
      <c r="J4079" s="324"/>
      <c r="K4079" s="324"/>
      <c r="L4079" s="324"/>
      <c r="M4079" s="324"/>
      <c r="N4079" s="324"/>
      <c r="O4079" s="324"/>
      <c r="P4079" s="324"/>
      <c r="Q4079" s="324"/>
      <c r="R4079" s="324"/>
      <c r="S4079" s="324"/>
      <c r="T4079" s="324"/>
      <c r="U4079" s="324"/>
      <c r="V4079" s="324"/>
      <c r="W4079" s="324"/>
      <c r="X4079" s="324"/>
      <c r="Y4079" s="324"/>
      <c r="Z4079" s="324"/>
      <c r="AA4079" s="324"/>
      <c r="AB4079" s="324"/>
      <c r="AC4079" s="324"/>
      <c r="AD4079" s="324"/>
      <c r="AE4079" s="324"/>
      <c r="AF4079" s="324"/>
      <c r="AG4079" s="324"/>
      <c r="AH4079" s="324"/>
      <c r="AI4079" s="325"/>
      <c r="BD4079" s="2"/>
      <c r="BE4079" s="2"/>
      <c r="BF4079" s="2"/>
    </row>
    <row r="4080" spans="1:58" ht="15.75" x14ac:dyDescent="0.2">
      <c r="A4080" s="2"/>
      <c r="B4080" s="111">
        <f t="shared" ref="B4080:C4080" si="2318">B4009</f>
        <v>15</v>
      </c>
      <c r="C4080" s="323">
        <f t="shared" si="2318"/>
        <v>0</v>
      </c>
      <c r="D4080" s="324"/>
      <c r="E4080" s="324"/>
      <c r="F4080" s="324"/>
      <c r="G4080" s="324"/>
      <c r="H4080" s="324"/>
      <c r="I4080" s="324"/>
      <c r="J4080" s="324"/>
      <c r="K4080" s="324"/>
      <c r="L4080" s="324"/>
      <c r="M4080" s="324"/>
      <c r="N4080" s="324"/>
      <c r="O4080" s="324"/>
      <c r="P4080" s="324"/>
      <c r="Q4080" s="324"/>
      <c r="R4080" s="324"/>
      <c r="S4080" s="324"/>
      <c r="T4080" s="324"/>
      <c r="U4080" s="324"/>
      <c r="V4080" s="324"/>
      <c r="W4080" s="324"/>
      <c r="X4080" s="324"/>
      <c r="Y4080" s="324"/>
      <c r="Z4080" s="324"/>
      <c r="AA4080" s="324"/>
      <c r="AB4080" s="324"/>
      <c r="AC4080" s="324"/>
      <c r="AD4080" s="324"/>
      <c r="AE4080" s="324"/>
      <c r="AF4080" s="324"/>
      <c r="AG4080" s="324"/>
      <c r="AH4080" s="324"/>
      <c r="AI4080" s="325"/>
      <c r="BD4080" s="2"/>
      <c r="BE4080" s="2"/>
      <c r="BF4080" s="2"/>
    </row>
    <row r="4081" spans="1:58" ht="15.75" x14ac:dyDescent="0.2">
      <c r="A4081" s="2"/>
      <c r="B4081" s="111">
        <f t="shared" ref="B4081:C4081" si="2319">B4010</f>
        <v>16</v>
      </c>
      <c r="C4081" s="323">
        <f t="shared" si="2319"/>
        <v>0</v>
      </c>
      <c r="D4081" s="324"/>
      <c r="E4081" s="324"/>
      <c r="F4081" s="324"/>
      <c r="G4081" s="324"/>
      <c r="H4081" s="324"/>
      <c r="I4081" s="324"/>
      <c r="J4081" s="324"/>
      <c r="K4081" s="324"/>
      <c r="L4081" s="324"/>
      <c r="M4081" s="324"/>
      <c r="N4081" s="324"/>
      <c r="O4081" s="324"/>
      <c r="P4081" s="324"/>
      <c r="Q4081" s="324"/>
      <c r="R4081" s="324"/>
      <c r="S4081" s="324"/>
      <c r="T4081" s="324"/>
      <c r="U4081" s="324"/>
      <c r="V4081" s="324"/>
      <c r="W4081" s="324"/>
      <c r="X4081" s="324"/>
      <c r="Y4081" s="324"/>
      <c r="Z4081" s="324"/>
      <c r="AA4081" s="324"/>
      <c r="AB4081" s="324"/>
      <c r="AC4081" s="324"/>
      <c r="AD4081" s="324"/>
      <c r="AE4081" s="324"/>
      <c r="AF4081" s="324"/>
      <c r="AG4081" s="324"/>
      <c r="AH4081" s="324"/>
      <c r="AI4081" s="325"/>
      <c r="BD4081" s="2"/>
      <c r="BE4081" s="2"/>
      <c r="BF4081" s="2"/>
    </row>
    <row r="4082" spans="1:58" ht="15.75" x14ac:dyDescent="0.2">
      <c r="A4082" s="2"/>
      <c r="B4082" s="111">
        <f t="shared" ref="B4082:C4082" si="2320">B4011</f>
        <v>17</v>
      </c>
      <c r="C4082" s="323">
        <f t="shared" si="2320"/>
        <v>0</v>
      </c>
      <c r="D4082" s="324"/>
      <c r="E4082" s="324"/>
      <c r="F4082" s="324"/>
      <c r="G4082" s="324"/>
      <c r="H4082" s="324"/>
      <c r="I4082" s="324"/>
      <c r="J4082" s="324"/>
      <c r="K4082" s="324"/>
      <c r="L4082" s="324"/>
      <c r="M4082" s="324"/>
      <c r="N4082" s="324"/>
      <c r="O4082" s="324"/>
      <c r="P4082" s="324"/>
      <c r="Q4082" s="324"/>
      <c r="R4082" s="324"/>
      <c r="S4082" s="324"/>
      <c r="T4082" s="324"/>
      <c r="U4082" s="324"/>
      <c r="V4082" s="324"/>
      <c r="W4082" s="324"/>
      <c r="X4082" s="324"/>
      <c r="Y4082" s="324"/>
      <c r="Z4082" s="324"/>
      <c r="AA4082" s="324"/>
      <c r="AB4082" s="324"/>
      <c r="AC4082" s="324"/>
      <c r="AD4082" s="324"/>
      <c r="AE4082" s="324"/>
      <c r="AF4082" s="324"/>
      <c r="AG4082" s="324"/>
      <c r="AH4082" s="324"/>
      <c r="AI4082" s="325"/>
      <c r="BD4082" s="2"/>
      <c r="BE4082" s="2"/>
      <c r="BF4082" s="2"/>
    </row>
    <row r="4083" spans="1:58" ht="15.75" x14ac:dyDescent="0.2">
      <c r="A4083" s="2"/>
      <c r="B4083" s="111">
        <f t="shared" ref="B4083:C4083" si="2321">B4012</f>
        <v>18</v>
      </c>
      <c r="C4083" s="323">
        <f t="shared" si="2321"/>
        <v>0</v>
      </c>
      <c r="D4083" s="324"/>
      <c r="E4083" s="324"/>
      <c r="F4083" s="324"/>
      <c r="G4083" s="324"/>
      <c r="H4083" s="324"/>
      <c r="I4083" s="324"/>
      <c r="J4083" s="324"/>
      <c r="K4083" s="324"/>
      <c r="L4083" s="324"/>
      <c r="M4083" s="324"/>
      <c r="N4083" s="324"/>
      <c r="O4083" s="324"/>
      <c r="P4083" s="324"/>
      <c r="Q4083" s="324"/>
      <c r="R4083" s="324"/>
      <c r="S4083" s="324"/>
      <c r="T4083" s="324"/>
      <c r="U4083" s="324"/>
      <c r="V4083" s="324"/>
      <c r="W4083" s="324"/>
      <c r="X4083" s="324"/>
      <c r="Y4083" s="324"/>
      <c r="Z4083" s="324"/>
      <c r="AA4083" s="324"/>
      <c r="AB4083" s="324"/>
      <c r="AC4083" s="324"/>
      <c r="AD4083" s="324"/>
      <c r="AE4083" s="324"/>
      <c r="AF4083" s="324"/>
      <c r="AG4083" s="324"/>
      <c r="AH4083" s="324"/>
      <c r="AI4083" s="325"/>
      <c r="BD4083" s="2"/>
      <c r="BE4083" s="2"/>
      <c r="BF4083" s="2"/>
    </row>
    <row r="4084" spans="1:58" ht="15.75" x14ac:dyDescent="0.2">
      <c r="A4084" s="2"/>
      <c r="B4084" s="111">
        <f t="shared" ref="B4084:C4084" si="2322">B4013</f>
        <v>19</v>
      </c>
      <c r="C4084" s="323">
        <f t="shared" si="2322"/>
        <v>0</v>
      </c>
      <c r="D4084" s="324"/>
      <c r="E4084" s="324"/>
      <c r="F4084" s="324"/>
      <c r="G4084" s="324"/>
      <c r="H4084" s="324"/>
      <c r="I4084" s="324"/>
      <c r="J4084" s="324"/>
      <c r="K4084" s="324"/>
      <c r="L4084" s="324"/>
      <c r="M4084" s="324"/>
      <c r="N4084" s="324"/>
      <c r="O4084" s="324"/>
      <c r="P4084" s="324"/>
      <c r="Q4084" s="324"/>
      <c r="R4084" s="324"/>
      <c r="S4084" s="324"/>
      <c r="T4084" s="324"/>
      <c r="U4084" s="324"/>
      <c r="V4084" s="324"/>
      <c r="W4084" s="324"/>
      <c r="X4084" s="324"/>
      <c r="Y4084" s="324"/>
      <c r="Z4084" s="324"/>
      <c r="AA4084" s="324"/>
      <c r="AB4084" s="324"/>
      <c r="AC4084" s="324"/>
      <c r="AD4084" s="324"/>
      <c r="AE4084" s="324"/>
      <c r="AF4084" s="324"/>
      <c r="AG4084" s="324"/>
      <c r="AH4084" s="324"/>
      <c r="AI4084" s="325"/>
      <c r="BD4084" s="2"/>
      <c r="BE4084" s="2"/>
      <c r="BF4084" s="2"/>
    </row>
    <row r="4085" spans="1:58" ht="15.75" x14ac:dyDescent="0.2">
      <c r="A4085" s="2"/>
      <c r="B4085" s="111">
        <f t="shared" ref="B4085:C4085" si="2323">B4014</f>
        <v>20</v>
      </c>
      <c r="C4085" s="323">
        <f t="shared" si="2323"/>
        <v>0</v>
      </c>
      <c r="D4085" s="324"/>
      <c r="E4085" s="324"/>
      <c r="F4085" s="324"/>
      <c r="G4085" s="324"/>
      <c r="H4085" s="324"/>
      <c r="I4085" s="324"/>
      <c r="J4085" s="324"/>
      <c r="K4085" s="324"/>
      <c r="L4085" s="324"/>
      <c r="M4085" s="324"/>
      <c r="N4085" s="324"/>
      <c r="O4085" s="324"/>
      <c r="P4085" s="324"/>
      <c r="Q4085" s="324"/>
      <c r="R4085" s="324"/>
      <c r="S4085" s="324"/>
      <c r="T4085" s="324"/>
      <c r="U4085" s="324"/>
      <c r="V4085" s="324"/>
      <c r="W4085" s="324"/>
      <c r="X4085" s="324"/>
      <c r="Y4085" s="324"/>
      <c r="Z4085" s="324"/>
      <c r="AA4085" s="324"/>
      <c r="AB4085" s="324"/>
      <c r="AC4085" s="324"/>
      <c r="AD4085" s="324"/>
      <c r="AE4085" s="324"/>
      <c r="AF4085" s="324"/>
      <c r="AG4085" s="324"/>
      <c r="AH4085" s="324"/>
      <c r="AI4085" s="325"/>
      <c r="BD4085" s="2"/>
      <c r="BE4085" s="2"/>
      <c r="BF4085" s="2"/>
    </row>
    <row r="4086" spans="1:58" ht="15.75" x14ac:dyDescent="0.2">
      <c r="A4086" s="2"/>
      <c r="B4086" s="111">
        <f t="shared" ref="B4086:C4086" si="2324">B4015</f>
        <v>0</v>
      </c>
      <c r="C4086" s="323">
        <f t="shared" si="2324"/>
        <v>0</v>
      </c>
      <c r="D4086" s="324"/>
      <c r="E4086" s="324"/>
      <c r="F4086" s="324"/>
      <c r="G4086" s="324"/>
      <c r="H4086" s="324"/>
      <c r="I4086" s="324"/>
      <c r="J4086" s="324"/>
      <c r="K4086" s="324"/>
      <c r="L4086" s="324"/>
      <c r="M4086" s="324"/>
      <c r="N4086" s="324"/>
      <c r="O4086" s="324"/>
      <c r="P4086" s="324"/>
      <c r="Q4086" s="324"/>
      <c r="R4086" s="324"/>
      <c r="S4086" s="324"/>
      <c r="T4086" s="324"/>
      <c r="U4086" s="324"/>
      <c r="V4086" s="324"/>
      <c r="W4086" s="324"/>
      <c r="X4086" s="324"/>
      <c r="Y4086" s="324"/>
      <c r="Z4086" s="324"/>
      <c r="AA4086" s="324"/>
      <c r="AB4086" s="324"/>
      <c r="AC4086" s="324"/>
      <c r="AD4086" s="324"/>
      <c r="AE4086" s="324"/>
      <c r="AF4086" s="324"/>
      <c r="AG4086" s="324"/>
      <c r="AH4086" s="324"/>
      <c r="AI4086" s="325"/>
      <c r="BD4086" s="2"/>
      <c r="BE4086" s="2"/>
      <c r="BF4086" s="2"/>
    </row>
    <row r="4087" spans="1:58" ht="15.75" x14ac:dyDescent="0.2">
      <c r="A4087" s="2"/>
      <c r="B4087" s="111">
        <f t="shared" ref="B4087:C4087" si="2325">B4016</f>
        <v>0</v>
      </c>
      <c r="C4087" s="323">
        <f t="shared" si="2325"/>
        <v>0</v>
      </c>
      <c r="D4087" s="324"/>
      <c r="E4087" s="324"/>
      <c r="F4087" s="324"/>
      <c r="G4087" s="324"/>
      <c r="H4087" s="324"/>
      <c r="I4087" s="324"/>
      <c r="J4087" s="324"/>
      <c r="K4087" s="324"/>
      <c r="L4087" s="324"/>
      <c r="M4087" s="324"/>
      <c r="N4087" s="344"/>
      <c r="O4087" s="324"/>
      <c r="P4087" s="324"/>
      <c r="Q4087" s="324"/>
      <c r="R4087" s="324"/>
      <c r="S4087" s="324"/>
      <c r="T4087" s="324"/>
      <c r="U4087" s="324"/>
      <c r="V4087" s="324"/>
      <c r="W4087" s="324"/>
      <c r="X4087" s="324"/>
      <c r="Y4087" s="324"/>
      <c r="Z4087" s="324"/>
      <c r="AA4087" s="324"/>
      <c r="AB4087" s="324"/>
      <c r="AC4087" s="324"/>
      <c r="AD4087" s="324"/>
      <c r="AE4087" s="324"/>
      <c r="AF4087" s="324"/>
      <c r="AG4087" s="324"/>
      <c r="AH4087" s="324"/>
      <c r="AI4087" s="325"/>
      <c r="BD4087" s="2"/>
      <c r="BE4087" s="2"/>
      <c r="BF4087" s="2"/>
    </row>
    <row r="4088" spans="1:58" ht="15.75" x14ac:dyDescent="0.2">
      <c r="A4088" s="2"/>
      <c r="B4088" s="111">
        <f t="shared" ref="B4088:C4088" si="2326">B4017</f>
        <v>23</v>
      </c>
      <c r="C4088" s="323">
        <f t="shared" si="2326"/>
        <v>0</v>
      </c>
      <c r="D4088" s="324"/>
      <c r="E4088" s="324"/>
      <c r="F4088" s="324"/>
      <c r="G4088" s="324"/>
      <c r="H4088" s="324"/>
      <c r="I4088" s="324"/>
      <c r="J4088" s="324"/>
      <c r="K4088" s="324"/>
      <c r="L4088" s="324"/>
      <c r="M4088" s="324"/>
      <c r="N4088" s="324"/>
      <c r="O4088" s="324"/>
      <c r="P4088" s="324"/>
      <c r="Q4088" s="324"/>
      <c r="R4088" s="324"/>
      <c r="S4088" s="324"/>
      <c r="T4088" s="324"/>
      <c r="U4088" s="324"/>
      <c r="V4088" s="324"/>
      <c r="W4088" s="324"/>
      <c r="X4088" s="324"/>
      <c r="Y4088" s="324"/>
      <c r="Z4088" s="324"/>
      <c r="AA4088" s="324"/>
      <c r="AB4088" s="324"/>
      <c r="AC4088" s="324"/>
      <c r="AD4088" s="324"/>
      <c r="AE4088" s="324"/>
      <c r="AF4088" s="324"/>
      <c r="AG4088" s="324"/>
      <c r="AH4088" s="324"/>
      <c r="AI4088" s="325"/>
      <c r="BD4088" s="2"/>
      <c r="BE4088" s="2"/>
      <c r="BF4088" s="2"/>
    </row>
    <row r="4089" spans="1:58" ht="15.75" x14ac:dyDescent="0.2">
      <c r="A4089" s="2"/>
      <c r="B4089" s="111">
        <f t="shared" ref="B4089:C4089" si="2327">B4018</f>
        <v>24</v>
      </c>
      <c r="C4089" s="323">
        <f t="shared" si="2327"/>
        <v>0</v>
      </c>
      <c r="D4089" s="324"/>
      <c r="E4089" s="343"/>
      <c r="F4089" s="343"/>
      <c r="G4089" s="343"/>
      <c r="H4089" s="343"/>
      <c r="I4089" s="343"/>
      <c r="J4089" s="343"/>
      <c r="K4089" s="343"/>
      <c r="L4089" s="343"/>
      <c r="M4089" s="343"/>
      <c r="N4089" s="343"/>
      <c r="O4089" s="344"/>
      <c r="P4089" s="344"/>
      <c r="Q4089" s="344"/>
      <c r="R4089" s="344"/>
      <c r="S4089" s="344"/>
      <c r="T4089" s="345"/>
      <c r="U4089" s="345"/>
      <c r="V4089" s="343"/>
      <c r="W4089" s="343"/>
      <c r="X4089" s="343"/>
      <c r="Y4089" s="343"/>
      <c r="Z4089" s="343"/>
      <c r="AA4089" s="343"/>
      <c r="AB4089" s="343"/>
      <c r="AC4089" s="343"/>
      <c r="AD4089" s="343"/>
      <c r="AE4089" s="344"/>
      <c r="AF4089" s="344"/>
      <c r="AG4089" s="344"/>
      <c r="AH4089" s="343"/>
      <c r="AI4089" s="350"/>
      <c r="BD4089" s="2"/>
      <c r="BE4089" s="2"/>
      <c r="BF4089" s="2"/>
    </row>
    <row r="4090" spans="1:58" ht="15.75" x14ac:dyDescent="0.2">
      <c r="A4090" s="2"/>
      <c r="B4090" s="111">
        <f t="shared" ref="B4090:C4090" si="2328">B4019</f>
        <v>25</v>
      </c>
      <c r="C4090" s="323">
        <f t="shared" si="2328"/>
        <v>0</v>
      </c>
      <c r="D4090" s="324"/>
      <c r="E4090" s="324"/>
      <c r="F4090" s="324"/>
      <c r="G4090" s="324"/>
      <c r="H4090" s="324"/>
      <c r="I4090" s="324"/>
      <c r="J4090" s="324"/>
      <c r="K4090" s="324"/>
      <c r="L4090" s="324"/>
      <c r="M4090" s="324"/>
      <c r="N4090" s="324"/>
      <c r="O4090" s="324"/>
      <c r="P4090" s="324"/>
      <c r="Q4090" s="324"/>
      <c r="R4090" s="324"/>
      <c r="S4090" s="324"/>
      <c r="T4090" s="324"/>
      <c r="U4090" s="324"/>
      <c r="V4090" s="324"/>
      <c r="W4090" s="324"/>
      <c r="X4090" s="324"/>
      <c r="Y4090" s="324"/>
      <c r="Z4090" s="324"/>
      <c r="AA4090" s="324"/>
      <c r="AB4090" s="324"/>
      <c r="AC4090" s="324"/>
      <c r="AD4090" s="324"/>
      <c r="AE4090" s="324"/>
      <c r="AF4090" s="324"/>
      <c r="AG4090" s="324"/>
      <c r="AH4090" s="324"/>
      <c r="AI4090" s="325"/>
      <c r="BD4090" s="2"/>
      <c r="BE4090" s="2"/>
      <c r="BF4090" s="2"/>
    </row>
    <row r="4091" spans="1:58" ht="15.75" x14ac:dyDescent="0.2">
      <c r="A4091" s="2"/>
      <c r="B4091" s="111">
        <f t="shared" ref="B4091:C4091" si="2329">B4020</f>
        <v>26</v>
      </c>
      <c r="C4091" s="323">
        <f t="shared" si="2329"/>
        <v>0</v>
      </c>
      <c r="D4091" s="324"/>
      <c r="E4091" s="324"/>
      <c r="F4091" s="324"/>
      <c r="G4091" s="324"/>
      <c r="H4091" s="324"/>
      <c r="I4091" s="324"/>
      <c r="J4091" s="324"/>
      <c r="K4091" s="324"/>
      <c r="L4091" s="324"/>
      <c r="M4091" s="324"/>
      <c r="N4091" s="324"/>
      <c r="O4091" s="324"/>
      <c r="P4091" s="324"/>
      <c r="Q4091" s="324"/>
      <c r="R4091" s="324"/>
      <c r="S4091" s="324"/>
      <c r="T4091" s="324"/>
      <c r="U4091" s="324"/>
      <c r="V4091" s="324"/>
      <c r="W4091" s="324"/>
      <c r="X4091" s="324"/>
      <c r="Y4091" s="324"/>
      <c r="Z4091" s="324"/>
      <c r="AA4091" s="324"/>
      <c r="AB4091" s="324"/>
      <c r="AC4091" s="324"/>
      <c r="AD4091" s="324"/>
      <c r="AE4091" s="324"/>
      <c r="AF4091" s="324"/>
      <c r="AG4091" s="324"/>
      <c r="AH4091" s="324"/>
      <c r="AI4091" s="325"/>
      <c r="BD4091" s="2"/>
      <c r="BE4091" s="2"/>
      <c r="BF4091" s="2"/>
    </row>
    <row r="4092" spans="1:58" ht="15.75" x14ac:dyDescent="0.2">
      <c r="A4092" s="2"/>
      <c r="B4092" s="111">
        <f t="shared" ref="B4092:C4092" si="2330">B4021</f>
        <v>27</v>
      </c>
      <c r="C4092" s="323">
        <f t="shared" si="2330"/>
        <v>0</v>
      </c>
      <c r="D4092" s="324"/>
      <c r="E4092" s="324"/>
      <c r="F4092" s="324"/>
      <c r="G4092" s="324"/>
      <c r="H4092" s="324"/>
      <c r="I4092" s="324"/>
      <c r="J4092" s="324"/>
      <c r="K4092" s="324"/>
      <c r="L4092" s="324"/>
      <c r="M4092" s="324"/>
      <c r="N4092" s="324"/>
      <c r="O4092" s="324"/>
      <c r="P4092" s="324"/>
      <c r="Q4092" s="324"/>
      <c r="R4092" s="324"/>
      <c r="S4092" s="324"/>
      <c r="T4092" s="324"/>
      <c r="U4092" s="324"/>
      <c r="V4092" s="324"/>
      <c r="W4092" s="324"/>
      <c r="X4092" s="324"/>
      <c r="Y4092" s="324"/>
      <c r="Z4092" s="324"/>
      <c r="AA4092" s="324"/>
      <c r="AB4092" s="324"/>
      <c r="AC4092" s="324"/>
      <c r="AD4092" s="324"/>
      <c r="AE4092" s="324"/>
      <c r="AF4092" s="324"/>
      <c r="AG4092" s="324"/>
      <c r="AH4092" s="324"/>
      <c r="AI4092" s="325"/>
      <c r="BD4092" s="2"/>
      <c r="BE4092" s="2"/>
      <c r="BF4092" s="2"/>
    </row>
    <row r="4093" spans="1:58" ht="15.75" x14ac:dyDescent="0.2">
      <c r="A4093" s="2"/>
      <c r="B4093" s="111">
        <f t="shared" ref="B4093:C4093" si="2331">B4022</f>
        <v>28</v>
      </c>
      <c r="C4093" s="323">
        <f t="shared" si="2331"/>
        <v>0</v>
      </c>
      <c r="D4093" s="324"/>
      <c r="E4093" s="324"/>
      <c r="F4093" s="324"/>
      <c r="G4093" s="324"/>
      <c r="H4093" s="324"/>
      <c r="I4093" s="324"/>
      <c r="J4093" s="324"/>
      <c r="K4093" s="324"/>
      <c r="L4093" s="324"/>
      <c r="M4093" s="324"/>
      <c r="N4093" s="324"/>
      <c r="O4093" s="324"/>
      <c r="P4093" s="324"/>
      <c r="Q4093" s="324"/>
      <c r="R4093" s="324"/>
      <c r="S4093" s="324"/>
      <c r="T4093" s="324"/>
      <c r="U4093" s="324"/>
      <c r="V4093" s="324"/>
      <c r="W4093" s="324"/>
      <c r="X4093" s="324"/>
      <c r="Y4093" s="324"/>
      <c r="Z4093" s="324"/>
      <c r="AA4093" s="324"/>
      <c r="AB4093" s="324"/>
      <c r="AC4093" s="324"/>
      <c r="AD4093" s="324"/>
      <c r="AE4093" s="324"/>
      <c r="AF4093" s="324"/>
      <c r="AG4093" s="324"/>
      <c r="AH4093" s="324"/>
      <c r="AI4093" s="325"/>
      <c r="BD4093" s="2"/>
      <c r="BE4093" s="2"/>
      <c r="BF4093" s="2"/>
    </row>
    <row r="4094" spans="1:58" ht="15.75" x14ac:dyDescent="0.2">
      <c r="A4094" s="2"/>
      <c r="B4094" s="111">
        <f t="shared" ref="B4094:C4094" si="2332">B4023</f>
        <v>29</v>
      </c>
      <c r="C4094" s="323">
        <f t="shared" si="2332"/>
        <v>0</v>
      </c>
      <c r="D4094" s="324"/>
      <c r="E4094" s="324"/>
      <c r="F4094" s="324"/>
      <c r="G4094" s="324"/>
      <c r="H4094" s="324"/>
      <c r="I4094" s="324"/>
      <c r="J4094" s="324"/>
      <c r="K4094" s="324"/>
      <c r="L4094" s="324"/>
      <c r="M4094" s="324"/>
      <c r="N4094" s="324"/>
      <c r="O4094" s="324"/>
      <c r="P4094" s="324"/>
      <c r="Q4094" s="324"/>
      <c r="R4094" s="324"/>
      <c r="S4094" s="324"/>
      <c r="T4094" s="324"/>
      <c r="U4094" s="324"/>
      <c r="V4094" s="324"/>
      <c r="W4094" s="324"/>
      <c r="X4094" s="324"/>
      <c r="Y4094" s="324"/>
      <c r="Z4094" s="324"/>
      <c r="AA4094" s="324"/>
      <c r="AB4094" s="324"/>
      <c r="AC4094" s="324"/>
      <c r="AD4094" s="324"/>
      <c r="AE4094" s="324"/>
      <c r="AF4094" s="324"/>
      <c r="AG4094" s="324"/>
      <c r="AH4094" s="324"/>
      <c r="AI4094" s="325"/>
      <c r="BD4094" s="2"/>
      <c r="BE4094" s="2"/>
      <c r="BF4094" s="2"/>
    </row>
    <row r="4095" spans="1:58" ht="15.75" x14ac:dyDescent="0.2">
      <c r="A4095" s="2"/>
      <c r="B4095" s="111">
        <f t="shared" ref="B4095:C4095" si="2333">B4024</f>
        <v>0</v>
      </c>
      <c r="C4095" s="323">
        <f t="shared" si="2333"/>
        <v>0</v>
      </c>
      <c r="D4095" s="324"/>
      <c r="E4095" s="324"/>
      <c r="F4095" s="324"/>
      <c r="G4095" s="324"/>
      <c r="H4095" s="324"/>
      <c r="I4095" s="324"/>
      <c r="J4095" s="324"/>
      <c r="K4095" s="324"/>
      <c r="L4095" s="324"/>
      <c r="M4095" s="324"/>
      <c r="N4095" s="324"/>
      <c r="O4095" s="324"/>
      <c r="P4095" s="324"/>
      <c r="Q4095" s="324"/>
      <c r="R4095" s="324"/>
      <c r="S4095" s="324"/>
      <c r="T4095" s="324"/>
      <c r="U4095" s="324"/>
      <c r="V4095" s="324"/>
      <c r="W4095" s="324"/>
      <c r="X4095" s="324"/>
      <c r="Y4095" s="324"/>
      <c r="Z4095" s="324"/>
      <c r="AA4095" s="324"/>
      <c r="AB4095" s="324"/>
      <c r="AC4095" s="324"/>
      <c r="AD4095" s="324"/>
      <c r="AE4095" s="324"/>
      <c r="AF4095" s="324"/>
      <c r="AG4095" s="324"/>
      <c r="AH4095" s="324"/>
      <c r="AI4095" s="325"/>
      <c r="BD4095" s="2"/>
      <c r="BE4095" s="2"/>
      <c r="BF4095" s="2"/>
    </row>
    <row r="4096" spans="1:58" ht="15.75" x14ac:dyDescent="0.2">
      <c r="A4096" s="2"/>
      <c r="B4096" s="111">
        <f t="shared" ref="B4096:C4096" si="2334">B4025</f>
        <v>0</v>
      </c>
      <c r="C4096" s="323">
        <f t="shared" si="2334"/>
        <v>0</v>
      </c>
      <c r="D4096" s="324"/>
      <c r="E4096" s="324"/>
      <c r="F4096" s="324"/>
      <c r="G4096" s="324"/>
      <c r="H4096" s="324"/>
      <c r="I4096" s="324"/>
      <c r="J4096" s="324"/>
      <c r="K4096" s="324"/>
      <c r="L4096" s="324"/>
      <c r="M4096" s="324"/>
      <c r="N4096" s="324"/>
      <c r="O4096" s="324"/>
      <c r="P4096" s="324"/>
      <c r="Q4096" s="324"/>
      <c r="R4096" s="324"/>
      <c r="S4096" s="324"/>
      <c r="T4096" s="324"/>
      <c r="U4096" s="324"/>
      <c r="V4096" s="324"/>
      <c r="W4096" s="324"/>
      <c r="X4096" s="324"/>
      <c r="Y4096" s="324"/>
      <c r="Z4096" s="324"/>
      <c r="AA4096" s="324"/>
      <c r="AB4096" s="324"/>
      <c r="AC4096" s="324"/>
      <c r="AD4096" s="324"/>
      <c r="AE4096" s="324"/>
      <c r="AF4096" s="324"/>
      <c r="AG4096" s="324"/>
      <c r="AH4096" s="324"/>
      <c r="AI4096" s="325"/>
      <c r="BD4096" s="2"/>
      <c r="BE4096" s="2"/>
      <c r="BF4096" s="2"/>
    </row>
    <row r="4097" spans="1:69" ht="15.75" x14ac:dyDescent="0.2">
      <c r="A4097" s="2"/>
      <c r="B4097" s="111">
        <f t="shared" ref="B4097:C4097" si="2335">B4026</f>
        <v>0</v>
      </c>
      <c r="C4097" s="323">
        <f t="shared" si="2335"/>
        <v>0</v>
      </c>
      <c r="D4097" s="324"/>
      <c r="E4097" s="324"/>
      <c r="F4097" s="324"/>
      <c r="G4097" s="324"/>
      <c r="H4097" s="324"/>
      <c r="I4097" s="324"/>
      <c r="J4097" s="324"/>
      <c r="K4097" s="324"/>
      <c r="L4097" s="324"/>
      <c r="M4097" s="324"/>
      <c r="N4097" s="324"/>
      <c r="O4097" s="324"/>
      <c r="P4097" s="324"/>
      <c r="Q4097" s="324"/>
      <c r="R4097" s="324"/>
      <c r="S4097" s="324"/>
      <c r="T4097" s="324"/>
      <c r="U4097" s="324"/>
      <c r="V4097" s="324"/>
      <c r="W4097" s="324"/>
      <c r="X4097" s="324"/>
      <c r="Y4097" s="324"/>
      <c r="Z4097" s="324"/>
      <c r="AA4097" s="324"/>
      <c r="AB4097" s="324"/>
      <c r="AC4097" s="324"/>
      <c r="AD4097" s="324"/>
      <c r="AE4097" s="324"/>
      <c r="AF4097" s="324"/>
      <c r="AG4097" s="324"/>
      <c r="AH4097" s="324"/>
      <c r="AI4097" s="325"/>
      <c r="BD4097" s="2"/>
      <c r="BE4097" s="2"/>
      <c r="BF4097" s="2"/>
    </row>
    <row r="4098" spans="1:69" ht="15.75" x14ac:dyDescent="0.2">
      <c r="A4098" s="2"/>
      <c r="B4098" s="111">
        <f t="shared" ref="B4098:C4098" si="2336">B4027</f>
        <v>0</v>
      </c>
      <c r="C4098" s="323">
        <f t="shared" si="2336"/>
        <v>0</v>
      </c>
      <c r="D4098" s="324"/>
      <c r="E4098" s="343"/>
      <c r="F4098" s="343"/>
      <c r="G4098" s="343"/>
      <c r="H4098" s="343"/>
      <c r="I4098" s="343"/>
      <c r="J4098" s="343"/>
      <c r="K4098" s="343"/>
      <c r="L4098" s="343"/>
      <c r="M4098" s="343"/>
      <c r="N4098" s="343"/>
      <c r="O4098" s="344"/>
      <c r="P4098" s="344"/>
      <c r="Q4098" s="344"/>
      <c r="R4098" s="344"/>
      <c r="S4098" s="343"/>
      <c r="T4098" s="343"/>
      <c r="U4098" s="343"/>
      <c r="V4098" s="343"/>
      <c r="W4098" s="343"/>
      <c r="X4098" s="343"/>
      <c r="Y4098" s="343"/>
      <c r="Z4098" s="343"/>
      <c r="AA4098" s="343"/>
      <c r="AB4098" s="343"/>
      <c r="AC4098" s="343"/>
      <c r="AD4098" s="345"/>
      <c r="AE4098" s="343"/>
      <c r="AF4098" s="343"/>
      <c r="AG4098" s="343"/>
      <c r="AH4098" s="344"/>
      <c r="AI4098" s="346"/>
      <c r="BD4098" s="2"/>
      <c r="BE4098" s="2"/>
      <c r="BF4098" s="2"/>
    </row>
    <row r="4099" spans="1:69" ht="15.75" x14ac:dyDescent="0.2">
      <c r="A4099" s="2"/>
      <c r="B4099" s="111">
        <f t="shared" ref="B4099:C4099" si="2337">B4028</f>
        <v>0</v>
      </c>
      <c r="C4099" s="323">
        <f t="shared" si="2337"/>
        <v>0</v>
      </c>
      <c r="D4099" s="324"/>
      <c r="E4099" s="324"/>
      <c r="F4099" s="324"/>
      <c r="G4099" s="324"/>
      <c r="H4099" s="324"/>
      <c r="I4099" s="324"/>
      <c r="J4099" s="324"/>
      <c r="K4099" s="324"/>
      <c r="L4099" s="324"/>
      <c r="M4099" s="324"/>
      <c r="N4099" s="324"/>
      <c r="O4099" s="324"/>
      <c r="P4099" s="324"/>
      <c r="Q4099" s="324"/>
      <c r="R4099" s="324"/>
      <c r="S4099" s="324"/>
      <c r="T4099" s="324"/>
      <c r="U4099" s="324"/>
      <c r="V4099" s="324"/>
      <c r="W4099" s="324"/>
      <c r="X4099" s="324"/>
      <c r="Y4099" s="324"/>
      <c r="Z4099" s="324"/>
      <c r="AA4099" s="324"/>
      <c r="AB4099" s="324"/>
      <c r="AC4099" s="324"/>
      <c r="AD4099" s="324"/>
      <c r="AE4099" s="324"/>
      <c r="AF4099" s="324"/>
      <c r="AG4099" s="324"/>
      <c r="AH4099" s="324"/>
      <c r="AI4099" s="325"/>
      <c r="BD4099" s="2"/>
      <c r="BE4099" s="2"/>
      <c r="BF4099" s="2"/>
    </row>
    <row r="4100" spans="1:69" ht="15.75" x14ac:dyDescent="0.2">
      <c r="A4100" s="2"/>
      <c r="B4100" s="111">
        <f t="shared" ref="B4100:C4100" si="2338">B4029</f>
        <v>0</v>
      </c>
      <c r="C4100" s="323">
        <f t="shared" si="2338"/>
        <v>0</v>
      </c>
      <c r="D4100" s="324"/>
      <c r="E4100" s="324"/>
      <c r="F4100" s="324"/>
      <c r="G4100" s="324"/>
      <c r="H4100" s="324"/>
      <c r="I4100" s="324"/>
      <c r="J4100" s="324"/>
      <c r="K4100" s="324"/>
      <c r="L4100" s="324"/>
      <c r="M4100" s="324"/>
      <c r="N4100" s="324"/>
      <c r="O4100" s="324"/>
      <c r="P4100" s="324"/>
      <c r="Q4100" s="324"/>
      <c r="R4100" s="324"/>
      <c r="S4100" s="324"/>
      <c r="T4100" s="324"/>
      <c r="U4100" s="324"/>
      <c r="V4100" s="324"/>
      <c r="W4100" s="324"/>
      <c r="X4100" s="324"/>
      <c r="Y4100" s="324"/>
      <c r="Z4100" s="324"/>
      <c r="AA4100" s="324"/>
      <c r="AB4100" s="324"/>
      <c r="AC4100" s="324"/>
      <c r="AD4100" s="324"/>
      <c r="AE4100" s="324"/>
      <c r="AF4100" s="324"/>
      <c r="AG4100" s="324"/>
      <c r="AH4100" s="324"/>
      <c r="AI4100" s="325"/>
      <c r="BD4100" s="2"/>
      <c r="BE4100" s="2"/>
      <c r="BF4100" s="2"/>
    </row>
    <row r="4101" spans="1:69" s="2" customFormat="1" ht="15.75" x14ac:dyDescent="0.2">
      <c r="B4101" s="143">
        <f t="shared" ref="B4101:C4101" si="2339">B4030</f>
        <v>0</v>
      </c>
      <c r="C4101" s="323">
        <f t="shared" si="2339"/>
        <v>0</v>
      </c>
      <c r="D4101" s="324"/>
      <c r="E4101" s="324"/>
      <c r="F4101" s="324"/>
      <c r="G4101" s="324"/>
      <c r="H4101" s="324"/>
      <c r="I4101" s="324"/>
      <c r="J4101" s="324"/>
      <c r="K4101" s="324"/>
      <c r="L4101" s="324"/>
      <c r="M4101" s="324"/>
      <c r="N4101" s="324"/>
      <c r="O4101" s="324"/>
      <c r="P4101" s="324"/>
      <c r="Q4101" s="324"/>
      <c r="R4101" s="324"/>
      <c r="S4101" s="324"/>
      <c r="T4101" s="324"/>
      <c r="U4101" s="324"/>
      <c r="V4101" s="324"/>
      <c r="W4101" s="324"/>
      <c r="X4101" s="324"/>
      <c r="Y4101" s="324"/>
      <c r="Z4101" s="324"/>
      <c r="AA4101" s="324"/>
      <c r="AB4101" s="324"/>
      <c r="AC4101" s="324"/>
      <c r="AD4101" s="324"/>
      <c r="AE4101" s="324"/>
      <c r="AF4101" s="324"/>
      <c r="AG4101" s="324"/>
      <c r="AH4101" s="324"/>
      <c r="AI4101" s="325"/>
      <c r="AJ4101" s="118"/>
      <c r="AK4101" s="118"/>
      <c r="AL4101" s="118"/>
      <c r="AM4101" s="118"/>
      <c r="AN4101" s="118"/>
      <c r="AO4101" s="118"/>
      <c r="AP4101" s="118"/>
      <c r="AQ4101" s="118"/>
      <c r="AR4101" s="118"/>
      <c r="AS4101" s="118"/>
      <c r="AT4101" s="118"/>
      <c r="AU4101" s="118"/>
      <c r="AV4101" s="118"/>
      <c r="AW4101" s="118"/>
      <c r="AX4101" s="118"/>
      <c r="AY4101" s="118"/>
      <c r="AZ4101" s="118"/>
      <c r="BA4101" s="118"/>
      <c r="BB4101" s="118"/>
      <c r="BC4101" s="118"/>
      <c r="BG4101" s="118"/>
      <c r="BH4101" s="118"/>
      <c r="BI4101" s="118"/>
      <c r="BJ4101" s="118"/>
      <c r="BK4101" s="118"/>
      <c r="BL4101" s="118"/>
      <c r="BM4101" s="118"/>
      <c r="BN4101" s="118"/>
      <c r="BO4101" s="118"/>
      <c r="BP4101" s="118"/>
      <c r="BQ4101" s="118"/>
    </row>
    <row r="4102" spans="1:69" s="2" customFormat="1" ht="15.75" x14ac:dyDescent="0.2">
      <c r="B4102" s="143">
        <f t="shared" ref="B4102:C4102" si="2340">B4031</f>
        <v>0</v>
      </c>
      <c r="C4102" s="323">
        <f t="shared" si="2340"/>
        <v>0</v>
      </c>
      <c r="D4102" s="324"/>
      <c r="E4102" s="324"/>
      <c r="F4102" s="324"/>
      <c r="G4102" s="324"/>
      <c r="H4102" s="324"/>
      <c r="I4102" s="324"/>
      <c r="J4102" s="324"/>
      <c r="K4102" s="324"/>
      <c r="L4102" s="324"/>
      <c r="M4102" s="324"/>
      <c r="N4102" s="324"/>
      <c r="O4102" s="324"/>
      <c r="P4102" s="324"/>
      <c r="Q4102" s="324"/>
      <c r="R4102" s="324"/>
      <c r="S4102" s="324"/>
      <c r="T4102" s="324"/>
      <c r="U4102" s="324"/>
      <c r="V4102" s="324"/>
      <c r="W4102" s="324"/>
      <c r="X4102" s="324"/>
      <c r="Y4102" s="324"/>
      <c r="Z4102" s="324"/>
      <c r="AA4102" s="324"/>
      <c r="AB4102" s="324"/>
      <c r="AC4102" s="324"/>
      <c r="AD4102" s="324"/>
      <c r="AE4102" s="324"/>
      <c r="AF4102" s="324"/>
      <c r="AG4102" s="324"/>
      <c r="AH4102" s="324"/>
      <c r="AI4102" s="325"/>
      <c r="AJ4102" s="118"/>
      <c r="AK4102" s="118"/>
      <c r="AL4102" s="118"/>
      <c r="AM4102" s="118"/>
      <c r="AN4102" s="118"/>
      <c r="AO4102" s="118"/>
      <c r="AP4102" s="118"/>
      <c r="AQ4102" s="118"/>
      <c r="AR4102" s="118"/>
      <c r="AS4102" s="118"/>
      <c r="AT4102" s="118"/>
      <c r="AU4102" s="118"/>
      <c r="AV4102" s="118"/>
      <c r="AW4102" s="118"/>
      <c r="AX4102" s="118"/>
      <c r="AY4102" s="118"/>
      <c r="AZ4102" s="118"/>
      <c r="BA4102" s="118"/>
      <c r="BB4102" s="118"/>
      <c r="BC4102" s="118"/>
      <c r="BG4102" s="118"/>
      <c r="BH4102" s="118"/>
      <c r="BI4102" s="118"/>
      <c r="BJ4102" s="118"/>
      <c r="BK4102" s="118"/>
      <c r="BL4102" s="118"/>
      <c r="BM4102" s="118"/>
      <c r="BN4102" s="118"/>
      <c r="BO4102" s="118"/>
      <c r="BP4102" s="118"/>
      <c r="BQ4102" s="118"/>
    </row>
    <row r="4103" spans="1:69" s="2" customFormat="1" ht="15.75" x14ac:dyDescent="0.2">
      <c r="B4103" s="143">
        <f t="shared" ref="B4103:C4103" si="2341">B4032</f>
        <v>0</v>
      </c>
      <c r="C4103" s="323">
        <f t="shared" si="2341"/>
        <v>0</v>
      </c>
      <c r="D4103" s="324"/>
      <c r="E4103" s="324"/>
      <c r="F4103" s="324"/>
      <c r="G4103" s="324"/>
      <c r="H4103" s="324"/>
      <c r="I4103" s="324"/>
      <c r="J4103" s="324"/>
      <c r="K4103" s="324"/>
      <c r="L4103" s="324"/>
      <c r="M4103" s="324"/>
      <c r="N4103" s="324"/>
      <c r="O4103" s="324"/>
      <c r="P4103" s="324"/>
      <c r="Q4103" s="324"/>
      <c r="R4103" s="324"/>
      <c r="S4103" s="324"/>
      <c r="T4103" s="324"/>
      <c r="U4103" s="324"/>
      <c r="V4103" s="324"/>
      <c r="W4103" s="324"/>
      <c r="X4103" s="324"/>
      <c r="Y4103" s="324"/>
      <c r="Z4103" s="324"/>
      <c r="AA4103" s="324"/>
      <c r="AB4103" s="324"/>
      <c r="AC4103" s="324"/>
      <c r="AD4103" s="324"/>
      <c r="AE4103" s="324"/>
      <c r="AF4103" s="324"/>
      <c r="AG4103" s="324"/>
      <c r="AH4103" s="324"/>
      <c r="AI4103" s="325"/>
      <c r="AJ4103" s="118"/>
      <c r="AK4103" s="118"/>
      <c r="AL4103" s="118"/>
      <c r="AM4103" s="118"/>
      <c r="AN4103" s="118"/>
      <c r="AO4103" s="118"/>
      <c r="AP4103" s="118"/>
      <c r="AQ4103" s="118"/>
      <c r="AR4103" s="118"/>
      <c r="AS4103" s="118"/>
      <c r="AT4103" s="118"/>
      <c r="AU4103" s="118"/>
      <c r="AV4103" s="118"/>
      <c r="AW4103" s="118"/>
      <c r="AX4103" s="118"/>
      <c r="AY4103" s="118"/>
      <c r="AZ4103" s="118"/>
      <c r="BA4103" s="118"/>
      <c r="BB4103" s="118"/>
      <c r="BC4103" s="118"/>
      <c r="BG4103" s="118"/>
      <c r="BH4103" s="118"/>
      <c r="BI4103" s="118"/>
      <c r="BJ4103" s="118"/>
      <c r="BK4103" s="118"/>
      <c r="BL4103" s="118"/>
      <c r="BM4103" s="118"/>
      <c r="BN4103" s="118"/>
      <c r="BO4103" s="118"/>
      <c r="BP4103" s="118"/>
      <c r="BQ4103" s="118"/>
    </row>
    <row r="4104" spans="1:69" s="2" customFormat="1" ht="15.75" x14ac:dyDescent="0.2">
      <c r="B4104" s="143">
        <f t="shared" ref="B4104:C4104" si="2342">B4033</f>
        <v>0</v>
      </c>
      <c r="C4104" s="323">
        <f t="shared" si="2342"/>
        <v>0</v>
      </c>
      <c r="D4104" s="324"/>
      <c r="E4104" s="324"/>
      <c r="F4104" s="324"/>
      <c r="G4104" s="324"/>
      <c r="H4104" s="324"/>
      <c r="I4104" s="324"/>
      <c r="J4104" s="324"/>
      <c r="K4104" s="324"/>
      <c r="L4104" s="324"/>
      <c r="M4104" s="324"/>
      <c r="N4104" s="324"/>
      <c r="O4104" s="324"/>
      <c r="P4104" s="324"/>
      <c r="Q4104" s="324"/>
      <c r="R4104" s="324"/>
      <c r="S4104" s="324"/>
      <c r="T4104" s="324"/>
      <c r="U4104" s="324"/>
      <c r="V4104" s="324"/>
      <c r="W4104" s="324"/>
      <c r="X4104" s="324"/>
      <c r="Y4104" s="324"/>
      <c r="Z4104" s="324"/>
      <c r="AA4104" s="324"/>
      <c r="AB4104" s="324"/>
      <c r="AC4104" s="324"/>
      <c r="AD4104" s="324"/>
      <c r="AE4104" s="324"/>
      <c r="AF4104" s="324"/>
      <c r="AG4104" s="324"/>
      <c r="AH4104" s="324"/>
      <c r="AI4104" s="325"/>
      <c r="AJ4104" s="118"/>
      <c r="AK4104" s="118"/>
      <c r="AL4104" s="118"/>
      <c r="AM4104" s="118"/>
      <c r="AN4104" s="118"/>
      <c r="AO4104" s="118"/>
      <c r="AP4104" s="118"/>
      <c r="AQ4104" s="118"/>
      <c r="AR4104" s="118"/>
      <c r="AS4104" s="118"/>
      <c r="AT4104" s="118"/>
      <c r="AU4104" s="118"/>
      <c r="AV4104" s="118"/>
      <c r="AW4104" s="118"/>
      <c r="AX4104" s="118"/>
      <c r="AY4104" s="118"/>
      <c r="AZ4104" s="118"/>
      <c r="BA4104" s="118"/>
      <c r="BB4104" s="118"/>
      <c r="BC4104" s="118"/>
      <c r="BG4104" s="118"/>
      <c r="BH4104" s="118"/>
      <c r="BI4104" s="118"/>
      <c r="BJ4104" s="118"/>
      <c r="BK4104" s="118"/>
      <c r="BL4104" s="118"/>
      <c r="BM4104" s="118"/>
      <c r="BN4104" s="118"/>
      <c r="BO4104" s="118"/>
      <c r="BP4104" s="118"/>
      <c r="BQ4104" s="118"/>
    </row>
    <row r="4105" spans="1:69" s="2" customFormat="1" ht="15.75" x14ac:dyDescent="0.2">
      <c r="B4105" s="143">
        <f t="shared" ref="B4105:C4105" si="2343">B4034</f>
        <v>0</v>
      </c>
      <c r="C4105" s="323">
        <f t="shared" si="2343"/>
        <v>0</v>
      </c>
      <c r="D4105" s="324"/>
      <c r="E4105" s="324"/>
      <c r="F4105" s="324"/>
      <c r="G4105" s="324"/>
      <c r="H4105" s="324"/>
      <c r="I4105" s="324"/>
      <c r="J4105" s="324"/>
      <c r="K4105" s="324"/>
      <c r="L4105" s="324"/>
      <c r="M4105" s="324"/>
      <c r="N4105" s="324"/>
      <c r="O4105" s="324"/>
      <c r="P4105" s="324"/>
      <c r="Q4105" s="324"/>
      <c r="R4105" s="324"/>
      <c r="S4105" s="324"/>
      <c r="T4105" s="324"/>
      <c r="U4105" s="324"/>
      <c r="V4105" s="324"/>
      <c r="W4105" s="324"/>
      <c r="X4105" s="324"/>
      <c r="Y4105" s="324"/>
      <c r="Z4105" s="324"/>
      <c r="AA4105" s="324"/>
      <c r="AB4105" s="324"/>
      <c r="AC4105" s="324"/>
      <c r="AD4105" s="324"/>
      <c r="AE4105" s="324"/>
      <c r="AF4105" s="324"/>
      <c r="AG4105" s="324"/>
      <c r="AH4105" s="324"/>
      <c r="AI4105" s="325"/>
      <c r="AJ4105" s="118"/>
      <c r="AK4105" s="118"/>
      <c r="AL4105" s="118"/>
      <c r="AM4105" s="118"/>
      <c r="AN4105" s="118"/>
      <c r="AO4105" s="118"/>
      <c r="AP4105" s="118"/>
      <c r="AQ4105" s="118"/>
      <c r="AR4105" s="118"/>
      <c r="AS4105" s="118"/>
      <c r="AT4105" s="118"/>
      <c r="AU4105" s="118"/>
      <c r="AV4105" s="118"/>
      <c r="AW4105" s="118"/>
      <c r="AX4105" s="118"/>
      <c r="AY4105" s="118"/>
      <c r="AZ4105" s="118"/>
      <c r="BA4105" s="118"/>
      <c r="BB4105" s="118"/>
      <c r="BC4105" s="118"/>
      <c r="BG4105" s="118"/>
      <c r="BH4105" s="118"/>
      <c r="BI4105" s="118"/>
      <c r="BJ4105" s="118"/>
      <c r="BK4105" s="118"/>
      <c r="BL4105" s="118"/>
      <c r="BM4105" s="118"/>
      <c r="BN4105" s="118"/>
      <c r="BO4105" s="118"/>
      <c r="BP4105" s="118"/>
      <c r="BQ4105" s="118"/>
    </row>
    <row r="4106" spans="1:69" s="2" customFormat="1" ht="15.75" x14ac:dyDescent="0.2">
      <c r="B4106" s="143">
        <f t="shared" ref="B4106:C4106" si="2344">B4035</f>
        <v>0</v>
      </c>
      <c r="C4106" s="323">
        <f t="shared" si="2344"/>
        <v>0</v>
      </c>
      <c r="D4106" s="324"/>
      <c r="E4106" s="324"/>
      <c r="F4106" s="324"/>
      <c r="G4106" s="324"/>
      <c r="H4106" s="324"/>
      <c r="I4106" s="324"/>
      <c r="J4106" s="324"/>
      <c r="K4106" s="324"/>
      <c r="L4106" s="324"/>
      <c r="M4106" s="324"/>
      <c r="N4106" s="324"/>
      <c r="O4106" s="324"/>
      <c r="P4106" s="324"/>
      <c r="Q4106" s="324"/>
      <c r="R4106" s="324"/>
      <c r="S4106" s="324"/>
      <c r="T4106" s="324"/>
      <c r="U4106" s="324"/>
      <c r="V4106" s="324"/>
      <c r="W4106" s="324"/>
      <c r="X4106" s="324"/>
      <c r="Y4106" s="324"/>
      <c r="Z4106" s="324"/>
      <c r="AA4106" s="324"/>
      <c r="AB4106" s="324"/>
      <c r="AC4106" s="324"/>
      <c r="AD4106" s="324"/>
      <c r="AE4106" s="324"/>
      <c r="AF4106" s="324"/>
      <c r="AG4106" s="324"/>
      <c r="AH4106" s="324"/>
      <c r="AI4106" s="325"/>
      <c r="AJ4106" s="118"/>
      <c r="AK4106" s="118"/>
      <c r="AL4106" s="118"/>
      <c r="AM4106" s="118"/>
      <c r="AN4106" s="118"/>
      <c r="AO4106" s="118"/>
      <c r="AP4106" s="118"/>
      <c r="AQ4106" s="118"/>
      <c r="AR4106" s="118"/>
      <c r="AS4106" s="118"/>
      <c r="AT4106" s="118"/>
      <c r="AU4106" s="118"/>
      <c r="AV4106" s="118"/>
      <c r="AW4106" s="118"/>
      <c r="AX4106" s="118"/>
      <c r="AY4106" s="118"/>
      <c r="AZ4106" s="118"/>
      <c r="BA4106" s="118"/>
      <c r="BB4106" s="118"/>
      <c r="BC4106" s="118"/>
      <c r="BG4106" s="118"/>
      <c r="BH4106" s="118"/>
      <c r="BI4106" s="118"/>
      <c r="BJ4106" s="118"/>
      <c r="BK4106" s="118"/>
      <c r="BL4106" s="118"/>
      <c r="BM4106" s="118"/>
      <c r="BN4106" s="118"/>
      <c r="BO4106" s="118"/>
      <c r="BP4106" s="118"/>
      <c r="BQ4106" s="118"/>
    </row>
    <row r="4107" spans="1:69" s="2" customFormat="1" ht="15.75" x14ac:dyDescent="0.2">
      <c r="B4107" s="143">
        <f t="shared" ref="B4107:C4107" si="2345">B4036</f>
        <v>0</v>
      </c>
      <c r="C4107" s="323">
        <f t="shared" si="2345"/>
        <v>0</v>
      </c>
      <c r="D4107" s="324"/>
      <c r="E4107" s="324"/>
      <c r="F4107" s="324"/>
      <c r="G4107" s="324"/>
      <c r="H4107" s="324"/>
      <c r="I4107" s="324"/>
      <c r="J4107" s="324"/>
      <c r="K4107" s="324"/>
      <c r="L4107" s="324"/>
      <c r="M4107" s="324"/>
      <c r="N4107" s="324"/>
      <c r="O4107" s="324"/>
      <c r="P4107" s="324"/>
      <c r="Q4107" s="324"/>
      <c r="R4107" s="324"/>
      <c r="S4107" s="324"/>
      <c r="T4107" s="324"/>
      <c r="U4107" s="324"/>
      <c r="V4107" s="324"/>
      <c r="W4107" s="324"/>
      <c r="X4107" s="324"/>
      <c r="Y4107" s="324"/>
      <c r="Z4107" s="324"/>
      <c r="AA4107" s="324"/>
      <c r="AB4107" s="324"/>
      <c r="AC4107" s="324"/>
      <c r="AD4107" s="324"/>
      <c r="AE4107" s="324"/>
      <c r="AF4107" s="324"/>
      <c r="AG4107" s="324"/>
      <c r="AH4107" s="324"/>
      <c r="AI4107" s="325"/>
      <c r="AJ4107" s="118"/>
      <c r="AK4107" s="118"/>
      <c r="AL4107" s="118"/>
      <c r="AM4107" s="118"/>
      <c r="AN4107" s="118"/>
      <c r="AO4107" s="118"/>
      <c r="AP4107" s="118"/>
      <c r="AQ4107" s="118"/>
      <c r="AR4107" s="118"/>
      <c r="AS4107" s="118"/>
      <c r="AT4107" s="118"/>
      <c r="AU4107" s="118"/>
      <c r="AV4107" s="118"/>
      <c r="AW4107" s="118"/>
      <c r="AX4107" s="118"/>
      <c r="AY4107" s="118"/>
      <c r="AZ4107" s="118"/>
      <c r="BA4107" s="118"/>
      <c r="BB4107" s="118"/>
      <c r="BC4107" s="118"/>
      <c r="BG4107" s="118"/>
      <c r="BH4107" s="118"/>
      <c r="BI4107" s="118"/>
      <c r="BJ4107" s="118"/>
      <c r="BK4107" s="118"/>
      <c r="BL4107" s="118"/>
      <c r="BM4107" s="118"/>
      <c r="BN4107" s="118"/>
      <c r="BO4107" s="118"/>
      <c r="BP4107" s="118"/>
      <c r="BQ4107" s="118"/>
    </row>
    <row r="4108" spans="1:69" s="2" customFormat="1" ht="15.75" x14ac:dyDescent="0.2">
      <c r="B4108" s="143">
        <f t="shared" ref="B4108:C4108" si="2346">B4037</f>
        <v>0</v>
      </c>
      <c r="C4108" s="323">
        <f t="shared" si="2346"/>
        <v>0</v>
      </c>
      <c r="D4108" s="324"/>
      <c r="E4108" s="324"/>
      <c r="F4108" s="324"/>
      <c r="G4108" s="324"/>
      <c r="H4108" s="324"/>
      <c r="I4108" s="324"/>
      <c r="J4108" s="324"/>
      <c r="K4108" s="324"/>
      <c r="L4108" s="324"/>
      <c r="M4108" s="324"/>
      <c r="N4108" s="324"/>
      <c r="O4108" s="324"/>
      <c r="P4108" s="324"/>
      <c r="Q4108" s="324"/>
      <c r="R4108" s="324"/>
      <c r="S4108" s="324"/>
      <c r="T4108" s="324"/>
      <c r="U4108" s="324"/>
      <c r="V4108" s="324"/>
      <c r="W4108" s="324"/>
      <c r="X4108" s="324"/>
      <c r="Y4108" s="324"/>
      <c r="Z4108" s="324"/>
      <c r="AA4108" s="324"/>
      <c r="AB4108" s="324"/>
      <c r="AC4108" s="324"/>
      <c r="AD4108" s="324"/>
      <c r="AE4108" s="324"/>
      <c r="AF4108" s="324"/>
      <c r="AG4108" s="324"/>
      <c r="AH4108" s="324"/>
      <c r="AI4108" s="325"/>
      <c r="AJ4108" s="118"/>
      <c r="AK4108" s="118"/>
      <c r="AL4108" s="118"/>
      <c r="AM4108" s="118"/>
      <c r="AN4108" s="118"/>
      <c r="AO4108" s="118"/>
      <c r="AP4108" s="118"/>
      <c r="AQ4108" s="118"/>
      <c r="AR4108" s="118"/>
      <c r="AS4108" s="118"/>
      <c r="AT4108" s="118"/>
      <c r="AU4108" s="118"/>
      <c r="AV4108" s="118"/>
      <c r="AW4108" s="118"/>
      <c r="AX4108" s="118"/>
      <c r="AY4108" s="118"/>
      <c r="AZ4108" s="118"/>
      <c r="BA4108" s="118"/>
      <c r="BB4108" s="118"/>
      <c r="BC4108" s="118"/>
      <c r="BG4108" s="118"/>
      <c r="BH4108" s="118"/>
      <c r="BI4108" s="118"/>
      <c r="BJ4108" s="118"/>
      <c r="BK4108" s="118"/>
      <c r="BL4108" s="118"/>
      <c r="BM4108" s="118"/>
      <c r="BN4108" s="118"/>
      <c r="BO4108" s="118"/>
      <c r="BP4108" s="118"/>
      <c r="BQ4108" s="118"/>
    </row>
    <row r="4109" spans="1:69" s="2" customFormat="1" ht="15.75" x14ac:dyDescent="0.2">
      <c r="B4109" s="143">
        <f t="shared" ref="B4109:C4109" si="2347">B4038</f>
        <v>0</v>
      </c>
      <c r="C4109" s="323">
        <f t="shared" si="2347"/>
        <v>0</v>
      </c>
      <c r="D4109" s="324"/>
      <c r="E4109" s="324"/>
      <c r="F4109" s="324"/>
      <c r="G4109" s="324"/>
      <c r="H4109" s="324"/>
      <c r="I4109" s="324"/>
      <c r="J4109" s="324"/>
      <c r="K4109" s="324"/>
      <c r="L4109" s="324"/>
      <c r="M4109" s="324"/>
      <c r="N4109" s="324"/>
      <c r="O4109" s="324"/>
      <c r="P4109" s="324"/>
      <c r="Q4109" s="324"/>
      <c r="R4109" s="324"/>
      <c r="S4109" s="324"/>
      <c r="T4109" s="324"/>
      <c r="U4109" s="324"/>
      <c r="V4109" s="324"/>
      <c r="W4109" s="324"/>
      <c r="X4109" s="324"/>
      <c r="Y4109" s="324"/>
      <c r="Z4109" s="324"/>
      <c r="AA4109" s="324"/>
      <c r="AB4109" s="324"/>
      <c r="AC4109" s="324"/>
      <c r="AD4109" s="324"/>
      <c r="AE4109" s="324"/>
      <c r="AF4109" s="324"/>
      <c r="AG4109" s="324"/>
      <c r="AH4109" s="324"/>
      <c r="AI4109" s="325"/>
      <c r="AJ4109" s="118"/>
      <c r="AK4109" s="118"/>
      <c r="AL4109" s="118"/>
      <c r="AM4109" s="118"/>
      <c r="AN4109" s="118"/>
      <c r="AO4109" s="118"/>
      <c r="AP4109" s="118"/>
      <c r="AQ4109" s="118"/>
      <c r="AR4109" s="118"/>
      <c r="AS4109" s="118"/>
      <c r="AT4109" s="118"/>
      <c r="AU4109" s="118"/>
      <c r="AV4109" s="118"/>
      <c r="AW4109" s="118"/>
      <c r="AX4109" s="118"/>
      <c r="AY4109" s="118"/>
      <c r="AZ4109" s="118"/>
      <c r="BA4109" s="118"/>
      <c r="BB4109" s="118"/>
      <c r="BC4109" s="118"/>
      <c r="BG4109" s="118"/>
      <c r="BH4109" s="118"/>
      <c r="BI4109" s="118"/>
      <c r="BJ4109" s="118"/>
      <c r="BK4109" s="118"/>
      <c r="BL4109" s="118"/>
      <c r="BM4109" s="118"/>
      <c r="BN4109" s="118"/>
      <c r="BO4109" s="118"/>
      <c r="BP4109" s="118"/>
      <c r="BQ4109" s="118"/>
    </row>
    <row r="4110" spans="1:69" s="2" customFormat="1" ht="15.75" x14ac:dyDescent="0.2">
      <c r="B4110" s="143">
        <f t="shared" ref="B4110:C4110" si="2348">B4039</f>
        <v>0</v>
      </c>
      <c r="C4110" s="323">
        <f t="shared" si="2348"/>
        <v>0</v>
      </c>
      <c r="D4110" s="324"/>
      <c r="E4110" s="324"/>
      <c r="F4110" s="324"/>
      <c r="G4110" s="324"/>
      <c r="H4110" s="324"/>
      <c r="I4110" s="324"/>
      <c r="J4110" s="324"/>
      <c r="K4110" s="324"/>
      <c r="L4110" s="324"/>
      <c r="M4110" s="324"/>
      <c r="N4110" s="324"/>
      <c r="O4110" s="324"/>
      <c r="P4110" s="324"/>
      <c r="Q4110" s="324"/>
      <c r="R4110" s="324"/>
      <c r="S4110" s="324"/>
      <c r="T4110" s="324"/>
      <c r="U4110" s="324"/>
      <c r="V4110" s="324"/>
      <c r="W4110" s="324"/>
      <c r="X4110" s="324"/>
      <c r="Y4110" s="324"/>
      <c r="Z4110" s="324"/>
      <c r="AA4110" s="324"/>
      <c r="AB4110" s="324"/>
      <c r="AC4110" s="324"/>
      <c r="AD4110" s="324"/>
      <c r="AE4110" s="324"/>
      <c r="AF4110" s="324"/>
      <c r="AG4110" s="324"/>
      <c r="AH4110" s="324"/>
      <c r="AI4110" s="325"/>
      <c r="AJ4110" s="118"/>
      <c r="AK4110" s="118"/>
      <c r="AL4110" s="118"/>
      <c r="AM4110" s="118"/>
      <c r="AN4110" s="118"/>
      <c r="AO4110" s="118"/>
      <c r="AP4110" s="118"/>
      <c r="AQ4110" s="118"/>
      <c r="AR4110" s="118"/>
      <c r="AS4110" s="118"/>
      <c r="AT4110" s="118"/>
      <c r="AU4110" s="118"/>
      <c r="AV4110" s="118"/>
      <c r="AW4110" s="118"/>
      <c r="AX4110" s="118"/>
      <c r="AY4110" s="118"/>
      <c r="AZ4110" s="118"/>
      <c r="BA4110" s="118"/>
      <c r="BB4110" s="118"/>
      <c r="BC4110" s="118"/>
      <c r="BG4110" s="118"/>
      <c r="BH4110" s="118"/>
      <c r="BI4110" s="118"/>
      <c r="BJ4110" s="118"/>
      <c r="BK4110" s="118"/>
      <c r="BL4110" s="118"/>
      <c r="BM4110" s="118"/>
      <c r="BN4110" s="118"/>
      <c r="BO4110" s="118"/>
      <c r="BP4110" s="118"/>
      <c r="BQ4110" s="118"/>
    </row>
    <row r="4111" spans="1:69" s="2" customFormat="1" ht="15.75" x14ac:dyDescent="0.2">
      <c r="B4111" s="143">
        <f t="shared" ref="B4111:C4111" si="2349">B4040</f>
        <v>0</v>
      </c>
      <c r="C4111" s="323">
        <f t="shared" si="2349"/>
        <v>0</v>
      </c>
      <c r="D4111" s="324"/>
      <c r="E4111" s="324"/>
      <c r="F4111" s="324"/>
      <c r="G4111" s="324"/>
      <c r="H4111" s="324"/>
      <c r="I4111" s="324"/>
      <c r="J4111" s="324"/>
      <c r="K4111" s="324"/>
      <c r="L4111" s="324"/>
      <c r="M4111" s="324"/>
      <c r="N4111" s="324"/>
      <c r="O4111" s="324"/>
      <c r="P4111" s="324"/>
      <c r="Q4111" s="324"/>
      <c r="R4111" s="324"/>
      <c r="S4111" s="324"/>
      <c r="T4111" s="324"/>
      <c r="U4111" s="324"/>
      <c r="V4111" s="324"/>
      <c r="W4111" s="324"/>
      <c r="X4111" s="324"/>
      <c r="Y4111" s="324"/>
      <c r="Z4111" s="324"/>
      <c r="AA4111" s="324"/>
      <c r="AB4111" s="324"/>
      <c r="AC4111" s="324"/>
      <c r="AD4111" s="324"/>
      <c r="AE4111" s="324"/>
      <c r="AF4111" s="324"/>
      <c r="AG4111" s="324"/>
      <c r="AH4111" s="324"/>
      <c r="AI4111" s="325"/>
      <c r="AJ4111" s="118"/>
      <c r="AK4111" s="118"/>
      <c r="AL4111" s="118"/>
      <c r="AM4111" s="118"/>
      <c r="AN4111" s="118"/>
      <c r="AO4111" s="118"/>
      <c r="AP4111" s="118"/>
      <c r="AQ4111" s="118"/>
      <c r="AR4111" s="118"/>
      <c r="AS4111" s="118"/>
      <c r="AT4111" s="118"/>
      <c r="AU4111" s="118"/>
      <c r="AV4111" s="118"/>
      <c r="AW4111" s="118"/>
      <c r="AX4111" s="118"/>
      <c r="AY4111" s="118"/>
      <c r="AZ4111" s="118"/>
      <c r="BA4111" s="118"/>
      <c r="BB4111" s="118"/>
      <c r="BC4111" s="118"/>
      <c r="BG4111" s="118"/>
      <c r="BH4111" s="118"/>
      <c r="BI4111" s="118"/>
      <c r="BJ4111" s="118"/>
      <c r="BK4111" s="118"/>
      <c r="BL4111" s="118"/>
      <c r="BM4111" s="118"/>
      <c r="BN4111" s="118"/>
      <c r="BO4111" s="118"/>
      <c r="BP4111" s="118"/>
      <c r="BQ4111" s="118"/>
    </row>
    <row r="4112" spans="1:69" s="2" customFormat="1" ht="15.75" x14ac:dyDescent="0.2">
      <c r="B4112" s="143">
        <f t="shared" ref="B4112:C4112" si="2350">B4041</f>
        <v>0</v>
      </c>
      <c r="C4112" s="323">
        <f t="shared" si="2350"/>
        <v>0</v>
      </c>
      <c r="D4112" s="324"/>
      <c r="E4112" s="324"/>
      <c r="F4112" s="324"/>
      <c r="G4112" s="324"/>
      <c r="H4112" s="324"/>
      <c r="I4112" s="324"/>
      <c r="J4112" s="324"/>
      <c r="K4112" s="324"/>
      <c r="L4112" s="324"/>
      <c r="M4112" s="324"/>
      <c r="N4112" s="324"/>
      <c r="O4112" s="324"/>
      <c r="P4112" s="324"/>
      <c r="Q4112" s="324"/>
      <c r="R4112" s="324"/>
      <c r="S4112" s="324"/>
      <c r="T4112" s="324"/>
      <c r="U4112" s="324"/>
      <c r="V4112" s="324"/>
      <c r="W4112" s="324"/>
      <c r="X4112" s="324"/>
      <c r="Y4112" s="324"/>
      <c r="Z4112" s="324"/>
      <c r="AA4112" s="324"/>
      <c r="AB4112" s="324"/>
      <c r="AC4112" s="324"/>
      <c r="AD4112" s="324"/>
      <c r="AE4112" s="324"/>
      <c r="AF4112" s="324"/>
      <c r="AG4112" s="324"/>
      <c r="AH4112" s="324"/>
      <c r="AI4112" s="325"/>
      <c r="AJ4112" s="118"/>
      <c r="AK4112" s="118"/>
      <c r="AL4112" s="118"/>
      <c r="AM4112" s="118"/>
      <c r="AN4112" s="118"/>
      <c r="AO4112" s="118"/>
      <c r="AP4112" s="118"/>
      <c r="AQ4112" s="118"/>
      <c r="AR4112" s="118"/>
      <c r="AS4112" s="118"/>
      <c r="AT4112" s="118"/>
      <c r="AU4112" s="118"/>
      <c r="AV4112" s="118"/>
      <c r="AW4112" s="118"/>
      <c r="AX4112" s="118"/>
      <c r="AY4112" s="118"/>
      <c r="AZ4112" s="118"/>
      <c r="BA4112" s="118"/>
      <c r="BB4112" s="118"/>
      <c r="BC4112" s="118"/>
      <c r="BG4112" s="118"/>
      <c r="BH4112" s="118"/>
      <c r="BI4112" s="118"/>
      <c r="BJ4112" s="118"/>
      <c r="BK4112" s="118"/>
      <c r="BL4112" s="118"/>
      <c r="BM4112" s="118"/>
      <c r="BN4112" s="118"/>
      <c r="BO4112" s="118"/>
      <c r="BP4112" s="118"/>
      <c r="BQ4112" s="118"/>
    </row>
    <row r="4113" spans="1:69" s="2" customFormat="1" ht="15.75" x14ac:dyDescent="0.2">
      <c r="B4113" s="143">
        <f t="shared" ref="B4113:C4113" si="2351">B4042</f>
        <v>0</v>
      </c>
      <c r="C4113" s="323">
        <f t="shared" si="2351"/>
        <v>0</v>
      </c>
      <c r="D4113" s="324"/>
      <c r="E4113" s="324"/>
      <c r="F4113" s="324"/>
      <c r="G4113" s="324"/>
      <c r="H4113" s="324"/>
      <c r="I4113" s="324"/>
      <c r="J4113" s="324"/>
      <c r="K4113" s="324"/>
      <c r="L4113" s="324"/>
      <c r="M4113" s="324"/>
      <c r="N4113" s="324"/>
      <c r="O4113" s="324"/>
      <c r="P4113" s="324"/>
      <c r="Q4113" s="324"/>
      <c r="R4113" s="324"/>
      <c r="S4113" s="324"/>
      <c r="T4113" s="324"/>
      <c r="U4113" s="324"/>
      <c r="V4113" s="324"/>
      <c r="W4113" s="324"/>
      <c r="X4113" s="324"/>
      <c r="Y4113" s="324"/>
      <c r="Z4113" s="324"/>
      <c r="AA4113" s="324"/>
      <c r="AB4113" s="324"/>
      <c r="AC4113" s="324"/>
      <c r="AD4113" s="324"/>
      <c r="AE4113" s="324"/>
      <c r="AF4113" s="324"/>
      <c r="AG4113" s="324"/>
      <c r="AH4113" s="324"/>
      <c r="AI4113" s="325"/>
      <c r="AJ4113" s="118"/>
      <c r="AK4113" s="118"/>
      <c r="AL4113" s="118"/>
      <c r="AM4113" s="118"/>
      <c r="AN4113" s="118"/>
      <c r="AO4113" s="118"/>
      <c r="AP4113" s="118"/>
      <c r="AQ4113" s="118"/>
      <c r="AR4113" s="118"/>
      <c r="AS4113" s="118"/>
      <c r="AT4113" s="118"/>
      <c r="AU4113" s="118"/>
      <c r="AV4113" s="118"/>
      <c r="AW4113" s="118"/>
      <c r="AX4113" s="118"/>
      <c r="AY4113" s="118"/>
      <c r="AZ4113" s="118"/>
      <c r="BA4113" s="118"/>
      <c r="BB4113" s="118"/>
      <c r="BC4113" s="118"/>
      <c r="BG4113" s="118"/>
      <c r="BH4113" s="118"/>
      <c r="BI4113" s="118"/>
      <c r="BJ4113" s="118"/>
      <c r="BK4113" s="118"/>
      <c r="BL4113" s="118"/>
      <c r="BM4113" s="118"/>
      <c r="BN4113" s="118"/>
      <c r="BO4113" s="118"/>
      <c r="BP4113" s="118"/>
      <c r="BQ4113" s="118"/>
    </row>
    <row r="4114" spans="1:69" s="2" customFormat="1" ht="15.75" x14ac:dyDescent="0.2">
      <c r="B4114" s="143">
        <f t="shared" ref="B4114:C4114" si="2352">B4043</f>
        <v>0</v>
      </c>
      <c r="C4114" s="323">
        <f t="shared" si="2352"/>
        <v>0</v>
      </c>
      <c r="D4114" s="324"/>
      <c r="E4114" s="324"/>
      <c r="F4114" s="324"/>
      <c r="G4114" s="324"/>
      <c r="H4114" s="324"/>
      <c r="I4114" s="324"/>
      <c r="J4114" s="324"/>
      <c r="K4114" s="324"/>
      <c r="L4114" s="324"/>
      <c r="M4114" s="324"/>
      <c r="N4114" s="324"/>
      <c r="O4114" s="324"/>
      <c r="P4114" s="324"/>
      <c r="Q4114" s="324"/>
      <c r="R4114" s="324"/>
      <c r="S4114" s="324"/>
      <c r="T4114" s="324"/>
      <c r="U4114" s="324"/>
      <c r="V4114" s="324"/>
      <c r="W4114" s="324"/>
      <c r="X4114" s="324"/>
      <c r="Y4114" s="324"/>
      <c r="Z4114" s="324"/>
      <c r="AA4114" s="324"/>
      <c r="AB4114" s="324"/>
      <c r="AC4114" s="324"/>
      <c r="AD4114" s="324"/>
      <c r="AE4114" s="324"/>
      <c r="AF4114" s="324"/>
      <c r="AG4114" s="324"/>
      <c r="AH4114" s="324"/>
      <c r="AI4114" s="325"/>
      <c r="AJ4114" s="118"/>
      <c r="AK4114" s="118"/>
      <c r="AL4114" s="118"/>
      <c r="AM4114" s="118"/>
      <c r="AN4114" s="118"/>
      <c r="AO4114" s="118"/>
      <c r="AP4114" s="118"/>
      <c r="AQ4114" s="118"/>
      <c r="AR4114" s="118"/>
      <c r="AS4114" s="118"/>
      <c r="AT4114" s="118"/>
      <c r="AU4114" s="118"/>
      <c r="AV4114" s="118"/>
      <c r="AW4114" s="118"/>
      <c r="AX4114" s="118"/>
      <c r="AY4114" s="118"/>
      <c r="AZ4114" s="118"/>
      <c r="BA4114" s="118"/>
      <c r="BB4114" s="118"/>
      <c r="BC4114" s="118"/>
      <c r="BG4114" s="118"/>
      <c r="BH4114" s="118"/>
      <c r="BI4114" s="118"/>
      <c r="BJ4114" s="118"/>
      <c r="BK4114" s="118"/>
      <c r="BL4114" s="118"/>
      <c r="BM4114" s="118"/>
      <c r="BN4114" s="118"/>
      <c r="BO4114" s="118"/>
      <c r="BP4114" s="118"/>
      <c r="BQ4114" s="118"/>
    </row>
    <row r="4115" spans="1:69" ht="15.75" x14ac:dyDescent="0.2">
      <c r="A4115" s="2"/>
      <c r="B4115" s="143">
        <f t="shared" ref="B4115:C4115" si="2353">B4044</f>
        <v>0</v>
      </c>
      <c r="C4115" s="323">
        <f t="shared" si="2353"/>
        <v>0</v>
      </c>
      <c r="D4115" s="324"/>
      <c r="E4115" s="324"/>
      <c r="F4115" s="324"/>
      <c r="G4115" s="324"/>
      <c r="H4115" s="324"/>
      <c r="I4115" s="324"/>
      <c r="J4115" s="324"/>
      <c r="K4115" s="324"/>
      <c r="L4115" s="324"/>
      <c r="M4115" s="324"/>
      <c r="N4115" s="324"/>
      <c r="O4115" s="324"/>
      <c r="P4115" s="324"/>
      <c r="Q4115" s="324"/>
      <c r="R4115" s="324"/>
      <c r="S4115" s="324"/>
      <c r="T4115" s="324"/>
      <c r="U4115" s="324"/>
      <c r="V4115" s="324"/>
      <c r="W4115" s="324"/>
      <c r="X4115" s="324"/>
      <c r="Y4115" s="324"/>
      <c r="Z4115" s="324"/>
      <c r="AA4115" s="324"/>
      <c r="AB4115" s="324"/>
      <c r="AC4115" s="324"/>
      <c r="AD4115" s="324"/>
      <c r="AE4115" s="324"/>
      <c r="AF4115" s="324"/>
      <c r="AG4115" s="324"/>
      <c r="AH4115" s="324"/>
      <c r="AI4115" s="325"/>
      <c r="BD4115" s="2"/>
      <c r="BE4115" s="2"/>
      <c r="BF4115" s="2"/>
    </row>
    <row r="4116" spans="1:69" x14ac:dyDescent="0.2">
      <c r="A4116" s="2"/>
      <c r="B4116" s="2"/>
      <c r="C4116" s="2"/>
      <c r="D4116" s="2"/>
      <c r="BD4116" s="2"/>
      <c r="BE4116" s="2"/>
      <c r="BF4116" s="2"/>
    </row>
    <row r="4117" spans="1:69" ht="15" x14ac:dyDescent="0.2">
      <c r="A4117" s="326" t="s">
        <v>55</v>
      </c>
      <c r="B4117" s="327"/>
      <c r="C4117" s="327"/>
      <c r="D4117" s="327"/>
      <c r="E4117" s="327"/>
      <c r="F4117" s="327"/>
      <c r="G4117" s="327"/>
      <c r="H4117" s="327"/>
      <c r="I4117" s="327"/>
      <c r="J4117" s="327"/>
      <c r="K4117" s="327"/>
      <c r="L4117" s="327"/>
      <c r="M4117" s="327"/>
      <c r="N4117" s="327"/>
      <c r="O4117" s="327"/>
      <c r="P4117" s="327"/>
      <c r="Q4117" s="327"/>
      <c r="R4117" s="327"/>
      <c r="S4117" s="327"/>
      <c r="T4117" s="327"/>
      <c r="U4117" s="327"/>
      <c r="V4117" s="327"/>
      <c r="W4117" s="327"/>
      <c r="X4117" s="327"/>
      <c r="Y4117" s="327"/>
      <c r="Z4117" s="327"/>
      <c r="AA4117" s="327"/>
      <c r="AB4117" s="327"/>
      <c r="AC4117" s="327"/>
      <c r="AD4117" s="327"/>
      <c r="AE4117" s="327"/>
      <c r="AF4117" s="327"/>
      <c r="AG4117" s="327"/>
      <c r="AH4117" s="327"/>
      <c r="AI4117" s="327"/>
      <c r="BD4117" s="2"/>
      <c r="BE4117" s="2"/>
      <c r="BF4117" s="2"/>
    </row>
    <row r="4118" spans="1:69" x14ac:dyDescent="0.2">
      <c r="A4118" s="2"/>
      <c r="B4118" s="2"/>
      <c r="C4118" s="2"/>
      <c r="D4118" s="2"/>
      <c r="BD4118" s="2"/>
      <c r="BE4118" s="2"/>
      <c r="BF4118" s="2"/>
    </row>
    <row r="4119" spans="1:69" x14ac:dyDescent="0.2">
      <c r="A4119" s="2"/>
      <c r="B4119" s="2"/>
      <c r="C4119" s="2"/>
      <c r="D4119" s="2"/>
      <c r="BD4119" s="2"/>
      <c r="BE4119" s="2"/>
      <c r="BF4119" s="2"/>
    </row>
    <row r="4120" spans="1:69" ht="15.75" x14ac:dyDescent="0.2">
      <c r="A4120" s="101" t="s">
        <v>4</v>
      </c>
      <c r="B4120" s="2"/>
      <c r="C4120" s="2"/>
      <c r="D4120" s="2"/>
      <c r="BD4120" s="2"/>
      <c r="BE4120" s="2"/>
      <c r="BF4120" s="2"/>
    </row>
    <row r="4121" spans="1:69" x14ac:dyDescent="0.2">
      <c r="A4121" s="2"/>
      <c r="B4121" s="2"/>
      <c r="C4121" s="2"/>
      <c r="D4121" s="2"/>
      <c r="BD4121" s="2"/>
      <c r="BE4121" s="2"/>
      <c r="BF4121" s="2"/>
    </row>
    <row r="4122" spans="1:69" ht="15.75" x14ac:dyDescent="0.2">
      <c r="A4122" s="323" t="s">
        <v>7</v>
      </c>
      <c r="B4122" s="324"/>
      <c r="C4122" s="325"/>
      <c r="D4122" s="2"/>
      <c r="E4122" s="320" t="str">
        <f>Результаты!$E$3</f>
        <v>Ленинская СОШ</v>
      </c>
      <c r="F4122" s="320"/>
      <c r="G4122" s="320"/>
      <c r="H4122" s="320"/>
      <c r="I4122" s="320"/>
      <c r="J4122" s="320"/>
      <c r="BD4122" s="2"/>
      <c r="BE4122" s="2"/>
      <c r="BF4122" s="2"/>
    </row>
    <row r="4123" spans="1:69" ht="15.75" x14ac:dyDescent="0.2">
      <c r="A4123" s="323" t="s">
        <v>12</v>
      </c>
      <c r="B4123" s="324"/>
      <c r="C4123" s="325"/>
      <c r="D4123" s="2"/>
      <c r="E4123" s="320" t="str">
        <f>Результаты!$E$7</f>
        <v>математика</v>
      </c>
      <c r="F4123" s="328"/>
      <c r="G4123" s="328"/>
      <c r="H4123" s="328"/>
      <c r="I4123" s="328"/>
      <c r="J4123" s="328"/>
      <c r="BD4123" s="2"/>
      <c r="BE4123" s="2"/>
      <c r="BF4123" s="2"/>
    </row>
    <row r="4124" spans="1:69" ht="15.75" x14ac:dyDescent="0.2">
      <c r="A4124" s="323" t="s">
        <v>9</v>
      </c>
      <c r="B4124" s="324"/>
      <c r="C4124" s="325"/>
      <c r="D4124" s="2"/>
      <c r="E4124" s="320">
        <f>Результаты!$E$11</f>
        <v>13</v>
      </c>
      <c r="F4124" s="328"/>
      <c r="G4124" s="328"/>
      <c r="H4124" s="328"/>
      <c r="I4124" s="328"/>
      <c r="J4124" s="328"/>
      <c r="BD4124" s="2"/>
      <c r="BE4124" s="2"/>
      <c r="BF4124" s="2"/>
    </row>
    <row r="4125" spans="1:69" ht="15.75" x14ac:dyDescent="0.2">
      <c r="A4125" s="323" t="s">
        <v>23</v>
      </c>
      <c r="B4125" s="324"/>
      <c r="C4125" s="325"/>
      <c r="D4125" s="2"/>
      <c r="E4125" s="320">
        <f>Результаты!$E$13</f>
        <v>6</v>
      </c>
      <c r="F4125" s="328"/>
      <c r="G4125" s="328"/>
      <c r="H4125" s="328"/>
      <c r="I4125" s="328"/>
      <c r="J4125" s="328"/>
      <c r="BD4125" s="2"/>
      <c r="BE4125" s="2"/>
      <c r="BF4125" s="2"/>
    </row>
    <row r="4126" spans="1:69" ht="15.75" x14ac:dyDescent="0.2">
      <c r="A4126" s="323" t="s">
        <v>42</v>
      </c>
      <c r="B4126" s="324"/>
      <c r="C4126" s="325"/>
      <c r="D4126" s="2"/>
      <c r="E4126" s="320">
        <f>Результаты!$E$15</f>
        <v>6</v>
      </c>
      <c r="F4126" s="320"/>
      <c r="G4126" s="320"/>
      <c r="H4126" s="321">
        <f>Результаты!$H$15</f>
        <v>7</v>
      </c>
      <c r="I4126" s="321"/>
      <c r="J4126" s="322"/>
      <c r="BD4126" s="2"/>
      <c r="BE4126" s="2"/>
      <c r="BF4126" s="2"/>
    </row>
    <row r="4127" spans="1:69" ht="13.5" thickBot="1" x14ac:dyDescent="0.25">
      <c r="A4127" s="2"/>
      <c r="B4127" s="2"/>
      <c r="C4127" s="2"/>
      <c r="D4127" s="2"/>
      <c r="BD4127" s="2"/>
      <c r="BE4127" s="2"/>
      <c r="BF4127" s="2"/>
    </row>
    <row r="4128" spans="1:69" ht="15" customHeight="1" x14ac:dyDescent="0.2">
      <c r="A4128" s="329" t="s">
        <v>19</v>
      </c>
      <c r="B4128" s="330"/>
      <c r="C4128" s="330"/>
      <c r="D4128" s="331"/>
      <c r="E4128" s="335">
        <f>E4057</f>
        <v>1</v>
      </c>
      <c r="F4128" s="335">
        <f t="shared" ref="F4128:AM4128" si="2354">F4057</f>
        <v>2</v>
      </c>
      <c r="G4128" s="335">
        <f t="shared" si="2354"/>
        <v>3</v>
      </c>
      <c r="H4128" s="337">
        <f t="shared" si="2354"/>
        <v>4</v>
      </c>
      <c r="I4128" s="335">
        <f t="shared" si="2354"/>
        <v>5</v>
      </c>
      <c r="J4128" s="337">
        <f t="shared" si="2354"/>
        <v>6</v>
      </c>
      <c r="K4128" s="337">
        <f t="shared" si="2354"/>
        <v>7</v>
      </c>
      <c r="L4128" s="335">
        <f t="shared" si="2354"/>
        <v>8</v>
      </c>
      <c r="M4128" s="337">
        <f t="shared" si="2354"/>
        <v>9</v>
      </c>
      <c r="N4128" s="335">
        <f t="shared" si="2354"/>
        <v>10</v>
      </c>
      <c r="O4128" s="337">
        <f t="shared" si="2354"/>
        <v>11</v>
      </c>
      <c r="P4128" s="335">
        <f t="shared" si="2354"/>
        <v>12</v>
      </c>
      <c r="Q4128" s="337">
        <f t="shared" si="2354"/>
        <v>13</v>
      </c>
      <c r="R4128" s="335">
        <f t="shared" si="2354"/>
        <v>14</v>
      </c>
      <c r="S4128" s="337">
        <f t="shared" si="2354"/>
        <v>15</v>
      </c>
      <c r="T4128" s="335">
        <f t="shared" si="2354"/>
        <v>16</v>
      </c>
      <c r="U4128" s="335">
        <f t="shared" si="2354"/>
        <v>17</v>
      </c>
      <c r="V4128" s="337">
        <f t="shared" si="2354"/>
        <v>18</v>
      </c>
      <c r="W4128" s="337">
        <f t="shared" si="2354"/>
        <v>19</v>
      </c>
      <c r="X4128" s="337">
        <f t="shared" si="2354"/>
        <v>20</v>
      </c>
      <c r="Y4128" s="335" t="e">
        <f t="shared" si="2354"/>
        <v>#REF!</v>
      </c>
      <c r="Z4128" s="335" t="e">
        <f t="shared" si="2354"/>
        <v>#REF!</v>
      </c>
      <c r="AA4128" s="335" t="e">
        <f t="shared" si="2354"/>
        <v>#REF!</v>
      </c>
      <c r="AB4128" s="360" t="e">
        <f t="shared" si="2354"/>
        <v>#REF!</v>
      </c>
      <c r="AC4128" s="360" t="e">
        <f t="shared" si="2354"/>
        <v>#REF!</v>
      </c>
      <c r="AD4128" s="360" t="e">
        <f t="shared" si="2354"/>
        <v>#REF!</v>
      </c>
      <c r="AE4128" s="360" t="e">
        <f t="shared" si="2354"/>
        <v>#REF!</v>
      </c>
      <c r="AF4128" s="360" t="e">
        <f t="shared" si="2354"/>
        <v>#REF!</v>
      </c>
      <c r="AG4128" s="360" t="e">
        <f t="shared" si="2354"/>
        <v>#REF!</v>
      </c>
      <c r="AH4128" s="337" t="e">
        <f t="shared" si="2354"/>
        <v>#REF!</v>
      </c>
      <c r="AI4128" s="360" t="e">
        <f t="shared" si="2354"/>
        <v>#REF!</v>
      </c>
      <c r="AJ4128" s="360" t="e">
        <f t="shared" si="2354"/>
        <v>#REF!</v>
      </c>
      <c r="AK4128" s="360" t="e">
        <f t="shared" si="2354"/>
        <v>#REF!</v>
      </c>
      <c r="AL4128" s="360" t="e">
        <f t="shared" si="2354"/>
        <v>#REF!</v>
      </c>
      <c r="AM4128" s="360" t="e">
        <f t="shared" si="2354"/>
        <v>#REF!</v>
      </c>
      <c r="AN4128" s="360" t="e">
        <f t="shared" ref="AN4128:BB4128" si="2355">AN4057</f>
        <v>#REF!</v>
      </c>
      <c r="AO4128" s="354" t="e">
        <f t="shared" si="2355"/>
        <v>#REF!</v>
      </c>
      <c r="AP4128" s="354" t="e">
        <f t="shared" si="2355"/>
        <v>#REF!</v>
      </c>
      <c r="AQ4128" s="354" t="e">
        <f t="shared" si="2355"/>
        <v>#REF!</v>
      </c>
      <c r="AR4128" s="354" t="e">
        <f t="shared" si="2355"/>
        <v>#REF!</v>
      </c>
      <c r="AS4128" s="354" t="e">
        <f t="shared" si="2355"/>
        <v>#REF!</v>
      </c>
      <c r="AT4128" s="354" t="e">
        <f t="shared" si="2355"/>
        <v>#REF!</v>
      </c>
      <c r="AU4128" s="354" t="e">
        <f t="shared" si="2355"/>
        <v>#REF!</v>
      </c>
      <c r="AV4128" s="354" t="e">
        <f t="shared" si="2355"/>
        <v>#REF!</v>
      </c>
      <c r="AW4128" s="354" t="e">
        <f t="shared" si="2355"/>
        <v>#REF!</v>
      </c>
      <c r="AX4128" s="354" t="e">
        <f t="shared" si="2355"/>
        <v>#REF!</v>
      </c>
      <c r="AY4128" s="354" t="e">
        <f t="shared" si="2355"/>
        <v>#REF!</v>
      </c>
      <c r="AZ4128" s="354" t="e">
        <f t="shared" si="2355"/>
        <v>#REF!</v>
      </c>
      <c r="BA4128" s="354" t="e">
        <f t="shared" si="2355"/>
        <v>#REF!</v>
      </c>
      <c r="BB4128" s="354" t="e">
        <f t="shared" si="2355"/>
        <v>#REF!</v>
      </c>
      <c r="BC4128" s="361" t="s">
        <v>37</v>
      </c>
      <c r="BD4128" s="355" t="s">
        <v>39</v>
      </c>
      <c r="BE4128" s="356"/>
      <c r="BF4128" s="357"/>
      <c r="BG4128" s="358" t="s">
        <v>10</v>
      </c>
    </row>
    <row r="4129" spans="1:69" ht="31.5" x14ac:dyDescent="0.2">
      <c r="A4129" s="332"/>
      <c r="B4129" s="333"/>
      <c r="C4129" s="333"/>
      <c r="D4129" s="334"/>
      <c r="E4129" s="336"/>
      <c r="F4129" s="336"/>
      <c r="G4129" s="336"/>
      <c r="H4129" s="336"/>
      <c r="I4129" s="336"/>
      <c r="J4129" s="336"/>
      <c r="K4129" s="336"/>
      <c r="L4129" s="336"/>
      <c r="M4129" s="336"/>
      <c r="N4129" s="336"/>
      <c r="O4129" s="336"/>
      <c r="P4129" s="336"/>
      <c r="Q4129" s="336"/>
      <c r="R4129" s="336"/>
      <c r="S4129" s="336"/>
      <c r="T4129" s="336"/>
      <c r="U4129" s="336"/>
      <c r="V4129" s="336"/>
      <c r="W4129" s="336"/>
      <c r="X4129" s="336"/>
      <c r="Y4129" s="336"/>
      <c r="Z4129" s="336"/>
      <c r="AA4129" s="336"/>
      <c r="AB4129" s="336"/>
      <c r="AC4129" s="336"/>
      <c r="AD4129" s="336"/>
      <c r="AE4129" s="336"/>
      <c r="AF4129" s="336"/>
      <c r="AG4129" s="336"/>
      <c r="AH4129" s="336"/>
      <c r="AI4129" s="336"/>
      <c r="AJ4129" s="336"/>
      <c r="AK4129" s="336"/>
      <c r="AL4129" s="336"/>
      <c r="AM4129" s="336"/>
      <c r="AN4129" s="336"/>
      <c r="AO4129" s="336"/>
      <c r="AP4129" s="336"/>
      <c r="AQ4129" s="336"/>
      <c r="AR4129" s="336"/>
      <c r="AS4129" s="336"/>
      <c r="AT4129" s="336"/>
      <c r="AU4129" s="336"/>
      <c r="AV4129" s="336"/>
      <c r="AW4129" s="336"/>
      <c r="AX4129" s="336"/>
      <c r="AY4129" s="336"/>
      <c r="AZ4129" s="336"/>
      <c r="BA4129" s="336"/>
      <c r="BB4129" s="336"/>
      <c r="BC4129" s="362"/>
      <c r="BD4129" s="93" t="s">
        <v>26</v>
      </c>
      <c r="BE4129" s="94" t="s">
        <v>27</v>
      </c>
      <c r="BF4129" s="95" t="s">
        <v>28</v>
      </c>
      <c r="BG4129" s="359"/>
    </row>
    <row r="4130" spans="1:69" ht="15.75" x14ac:dyDescent="0.2">
      <c r="A4130" s="96" t="s">
        <v>0</v>
      </c>
      <c r="B4130" s="96" t="s">
        <v>2</v>
      </c>
      <c r="C4130" s="96" t="s">
        <v>1</v>
      </c>
      <c r="D4130" s="96" t="s">
        <v>40</v>
      </c>
      <c r="E4130" s="120">
        <f>Результаты!E$23</f>
        <v>1</v>
      </c>
      <c r="F4130" s="120">
        <f>Результаты!F$23</f>
        <v>2</v>
      </c>
      <c r="G4130" s="120">
        <f>Результаты!G$23</f>
        <v>3</v>
      </c>
      <c r="H4130" s="120">
        <f>Результаты!H$23</f>
        <v>4</v>
      </c>
      <c r="I4130" s="120">
        <f>Результаты!I$23</f>
        <v>5</v>
      </c>
      <c r="J4130" s="120">
        <f>Результаты!J$23</f>
        <v>6</v>
      </c>
      <c r="K4130" s="120">
        <f>Результаты!K$23</f>
        <v>7</v>
      </c>
      <c r="L4130" s="120">
        <f>Результаты!L$23</f>
        <v>8</v>
      </c>
      <c r="M4130" s="120">
        <f>Результаты!M$23</f>
        <v>9</v>
      </c>
      <c r="N4130" s="120">
        <f>Результаты!N$23</f>
        <v>10</v>
      </c>
      <c r="O4130" s="120">
        <f>Результаты!O$23</f>
        <v>11</v>
      </c>
      <c r="P4130" s="120">
        <f>Результаты!P$23</f>
        <v>0</v>
      </c>
      <c r="Q4130" s="120">
        <f>Результаты!Q$23</f>
        <v>0</v>
      </c>
      <c r="R4130" s="120">
        <f>Результаты!R$23</f>
        <v>0</v>
      </c>
      <c r="S4130" s="120">
        <f>Результаты!S$23</f>
        <v>0</v>
      </c>
      <c r="T4130" s="120">
        <f>Результаты!T$23</f>
        <v>0</v>
      </c>
      <c r="U4130" s="120">
        <f>Результаты!U$23</f>
        <v>0</v>
      </c>
      <c r="V4130" s="120">
        <f>Результаты!V$23</f>
        <v>0</v>
      </c>
      <c r="W4130" s="120">
        <f>Результаты!W$23</f>
        <v>0</v>
      </c>
      <c r="X4130" s="120">
        <f>Результаты!X$23</f>
        <v>0</v>
      </c>
      <c r="Y4130" s="120" t="e">
        <f>Результаты!#REF!</f>
        <v>#REF!</v>
      </c>
      <c r="Z4130" s="120" t="e">
        <f>Результаты!#REF!</f>
        <v>#REF!</v>
      </c>
      <c r="AA4130" s="120" t="e">
        <f>Результаты!#REF!</f>
        <v>#REF!</v>
      </c>
      <c r="AB4130" s="120" t="e">
        <f>Результаты!#REF!</f>
        <v>#REF!</v>
      </c>
      <c r="AC4130" s="120" t="e">
        <f>Результаты!#REF!</f>
        <v>#REF!</v>
      </c>
      <c r="AD4130" s="120" t="e">
        <f>Результаты!#REF!</f>
        <v>#REF!</v>
      </c>
      <c r="AE4130" s="120" t="e">
        <f>Результаты!#REF!</f>
        <v>#REF!</v>
      </c>
      <c r="AF4130" s="120" t="e">
        <f>Результаты!#REF!</f>
        <v>#REF!</v>
      </c>
      <c r="AG4130" s="120" t="e">
        <f>Результаты!#REF!</f>
        <v>#REF!</v>
      </c>
      <c r="AH4130" s="120" t="e">
        <f>Результаты!#REF!</f>
        <v>#REF!</v>
      </c>
      <c r="AI4130" s="120" t="e">
        <f>Результаты!#REF!</f>
        <v>#REF!</v>
      </c>
      <c r="AJ4130" s="120" t="e">
        <f>Результаты!#REF!</f>
        <v>#REF!</v>
      </c>
      <c r="AK4130" s="120" t="e">
        <f>Результаты!#REF!</f>
        <v>#REF!</v>
      </c>
      <c r="AL4130" s="120" t="e">
        <f>Результаты!#REF!</f>
        <v>#REF!</v>
      </c>
      <c r="AM4130" s="120" t="e">
        <f>Результаты!#REF!</f>
        <v>#REF!</v>
      </c>
      <c r="AN4130" s="120" t="e">
        <f>Результаты!#REF!</f>
        <v>#REF!</v>
      </c>
      <c r="AO4130" s="120" t="e">
        <f>Результаты!#REF!</f>
        <v>#REF!</v>
      </c>
      <c r="AP4130" s="120" t="e">
        <f>Результаты!#REF!</f>
        <v>#REF!</v>
      </c>
      <c r="AQ4130" s="120" t="e">
        <f>Результаты!#REF!</f>
        <v>#REF!</v>
      </c>
      <c r="AR4130" s="120" t="e">
        <f>Результаты!#REF!</f>
        <v>#REF!</v>
      </c>
      <c r="AS4130" s="120" t="e">
        <f>Результаты!#REF!</f>
        <v>#REF!</v>
      </c>
      <c r="AT4130" s="120" t="e">
        <f>Результаты!#REF!</f>
        <v>#REF!</v>
      </c>
      <c r="AU4130" s="120" t="e">
        <f>Результаты!#REF!</f>
        <v>#REF!</v>
      </c>
      <c r="AV4130" s="120" t="e">
        <f>Результаты!#REF!</f>
        <v>#REF!</v>
      </c>
      <c r="AW4130" s="120" t="e">
        <f>Результаты!#REF!</f>
        <v>#REF!</v>
      </c>
      <c r="AX4130" s="120" t="e">
        <f>Результаты!#REF!</f>
        <v>#REF!</v>
      </c>
      <c r="AY4130" s="120" t="e">
        <f>Результаты!#REF!</f>
        <v>#REF!</v>
      </c>
      <c r="AZ4130" s="120" t="e">
        <f>Результаты!#REF!</f>
        <v>#REF!</v>
      </c>
      <c r="BA4130" s="120" t="e">
        <f>Результаты!#REF!</f>
        <v>#REF!</v>
      </c>
      <c r="BB4130" s="120" t="e">
        <f>Результаты!#REF!</f>
        <v>#REF!</v>
      </c>
      <c r="BD4130" s="2"/>
      <c r="BE4130" s="2"/>
      <c r="BF4130" s="2"/>
    </row>
    <row r="4131" spans="1:69" ht="15.75" x14ac:dyDescent="0.2">
      <c r="A4131" s="351" t="s">
        <v>9</v>
      </c>
      <c r="B4131" s="352"/>
      <c r="C4131" s="352"/>
      <c r="D4131" s="353"/>
      <c r="E4131" s="150">
        <f>Результаты!E$24</f>
        <v>1</v>
      </c>
      <c r="F4131" s="150">
        <f>Результаты!F$24</f>
        <v>1</v>
      </c>
      <c r="G4131" s="150">
        <f>Результаты!G$24</f>
        <v>1</v>
      </c>
      <c r="H4131" s="150">
        <f>Результаты!H$24</f>
        <v>1</v>
      </c>
      <c r="I4131" s="150">
        <f>Результаты!I$24</f>
        <v>2</v>
      </c>
      <c r="J4131" s="150">
        <f>Результаты!J$24</f>
        <v>1</v>
      </c>
      <c r="K4131" s="150">
        <f>Результаты!K$24</f>
        <v>1</v>
      </c>
      <c r="L4131" s="150">
        <f>Результаты!L$24</f>
        <v>1</v>
      </c>
      <c r="M4131" s="150">
        <f>Результаты!M$24</f>
        <v>2</v>
      </c>
      <c r="N4131" s="150">
        <f>Результаты!N$24</f>
        <v>1</v>
      </c>
      <c r="O4131" s="150">
        <f>Результаты!O$24</f>
        <v>1</v>
      </c>
      <c r="P4131" s="150">
        <f>Результаты!P$24</f>
        <v>0</v>
      </c>
      <c r="Q4131" s="150">
        <f>Результаты!Q$24</f>
        <v>0</v>
      </c>
      <c r="R4131" s="150">
        <f>Результаты!R$24</f>
        <v>0</v>
      </c>
      <c r="S4131" s="150">
        <f>Результаты!S$24</f>
        <v>0</v>
      </c>
      <c r="T4131" s="150">
        <f>Результаты!T$24</f>
        <v>0</v>
      </c>
      <c r="U4131" s="150">
        <f>Результаты!U$24</f>
        <v>0</v>
      </c>
      <c r="V4131" s="150">
        <f>Результаты!V$24</f>
        <v>0</v>
      </c>
      <c r="W4131" s="150">
        <f>Результаты!W$24</f>
        <v>0</v>
      </c>
      <c r="X4131" s="150">
        <f>Результаты!X$24</f>
        <v>0</v>
      </c>
      <c r="Y4131" s="150" t="e">
        <f>Результаты!#REF!</f>
        <v>#REF!</v>
      </c>
      <c r="Z4131" s="150" t="e">
        <f>Результаты!#REF!</f>
        <v>#REF!</v>
      </c>
      <c r="AA4131" s="150" t="e">
        <f>Результаты!#REF!</f>
        <v>#REF!</v>
      </c>
      <c r="AB4131" s="150" t="e">
        <f>Результаты!#REF!</f>
        <v>#REF!</v>
      </c>
      <c r="AC4131" s="150" t="e">
        <f>Результаты!#REF!</f>
        <v>#REF!</v>
      </c>
      <c r="AD4131" s="150" t="e">
        <f>Результаты!#REF!</f>
        <v>#REF!</v>
      </c>
      <c r="AE4131" s="150" t="e">
        <f>Результаты!#REF!</f>
        <v>#REF!</v>
      </c>
      <c r="AF4131" s="150" t="e">
        <f>Результаты!#REF!</f>
        <v>#REF!</v>
      </c>
      <c r="AG4131" s="150" t="e">
        <f>Результаты!#REF!</f>
        <v>#REF!</v>
      </c>
      <c r="AH4131" s="150" t="e">
        <f>Результаты!#REF!</f>
        <v>#REF!</v>
      </c>
      <c r="AI4131" s="150" t="e">
        <f>Результаты!#REF!</f>
        <v>#REF!</v>
      </c>
      <c r="AJ4131" s="150" t="e">
        <f>Результаты!#REF!</f>
        <v>#REF!</v>
      </c>
      <c r="AK4131" s="150" t="e">
        <f>Результаты!#REF!</f>
        <v>#REF!</v>
      </c>
      <c r="AL4131" s="150" t="e">
        <f>Результаты!#REF!</f>
        <v>#REF!</v>
      </c>
      <c r="AM4131" s="150" t="e">
        <f>Результаты!#REF!</f>
        <v>#REF!</v>
      </c>
      <c r="AN4131" s="150" t="e">
        <f>Результаты!#REF!</f>
        <v>#REF!</v>
      </c>
      <c r="AO4131" s="150" t="e">
        <f>Результаты!#REF!</f>
        <v>#REF!</v>
      </c>
      <c r="AP4131" s="150" t="e">
        <f>Результаты!#REF!</f>
        <v>#REF!</v>
      </c>
      <c r="AQ4131" s="150" t="e">
        <f>Результаты!#REF!</f>
        <v>#REF!</v>
      </c>
      <c r="AR4131" s="150" t="e">
        <f>Результаты!#REF!</f>
        <v>#REF!</v>
      </c>
      <c r="AS4131" s="150" t="e">
        <f>Результаты!#REF!</f>
        <v>#REF!</v>
      </c>
      <c r="AT4131" s="150" t="e">
        <f>Результаты!#REF!</f>
        <v>#REF!</v>
      </c>
      <c r="AU4131" s="150" t="e">
        <f>Результаты!#REF!</f>
        <v>#REF!</v>
      </c>
      <c r="AV4131" s="150" t="e">
        <f>Результаты!#REF!</f>
        <v>#REF!</v>
      </c>
      <c r="AW4131" s="150" t="e">
        <f>Результаты!#REF!</f>
        <v>#REF!</v>
      </c>
      <c r="AX4131" s="150" t="e">
        <f>Результаты!#REF!</f>
        <v>#REF!</v>
      </c>
      <c r="AY4131" s="150" t="e">
        <f>Результаты!#REF!</f>
        <v>#REF!</v>
      </c>
      <c r="AZ4131" s="150" t="e">
        <f>Результаты!#REF!</f>
        <v>#REF!</v>
      </c>
      <c r="BA4131" s="150" t="e">
        <f>Результаты!#REF!</f>
        <v>#REF!</v>
      </c>
      <c r="BB4131" s="150" t="e">
        <f>Результаты!#REF!</f>
        <v>#REF!</v>
      </c>
      <c r="BC4131" s="150">
        <f>Результаты!Y$24</f>
        <v>13</v>
      </c>
      <c r="BD4131" s="117">
        <f t="shared" ref="BD4131:BG4131" si="2356">BD4060</f>
        <v>0</v>
      </c>
      <c r="BE4131" s="117">
        <f t="shared" si="2356"/>
        <v>0</v>
      </c>
      <c r="BF4131" s="117">
        <f t="shared" si="2356"/>
        <v>0</v>
      </c>
      <c r="BG4131" s="146">
        <f t="shared" si="2356"/>
        <v>0</v>
      </c>
    </row>
    <row r="4132" spans="1:69" ht="15" x14ac:dyDescent="0.2">
      <c r="A4132" s="2"/>
      <c r="B4132" s="2"/>
      <c r="C4132" s="2"/>
      <c r="D4132" s="98" t="s">
        <v>5</v>
      </c>
      <c r="BD4132" s="2"/>
      <c r="BE4132" s="2"/>
      <c r="BF4132" s="2"/>
    </row>
    <row r="4133" spans="1:69" ht="15" x14ac:dyDescent="0.2">
      <c r="A4133" s="100">
        <f>Результаты!A84</f>
        <v>59</v>
      </c>
      <c r="B4133" s="100" t="str">
        <f>Результаты!B84</f>
        <v>Б</v>
      </c>
      <c r="C4133" s="100">
        <f>Результаты!C84</f>
        <v>0</v>
      </c>
      <c r="D4133" s="100">
        <f>Результаты!D84</f>
        <v>0</v>
      </c>
      <c r="E4133" s="121">
        <f>Результаты!E84</f>
        <v>0</v>
      </c>
      <c r="F4133" s="121">
        <f>Результаты!F84</f>
        <v>0</v>
      </c>
      <c r="G4133" s="121">
        <f>Результаты!G84</f>
        <v>0</v>
      </c>
      <c r="H4133" s="121">
        <f>Результаты!H84</f>
        <v>0</v>
      </c>
      <c r="I4133" s="121">
        <f>Результаты!I84</f>
        <v>0</v>
      </c>
      <c r="J4133" s="121">
        <f>Результаты!J84</f>
        <v>0</v>
      </c>
      <c r="K4133" s="121">
        <f>Результаты!K84</f>
        <v>0</v>
      </c>
      <c r="L4133" s="121">
        <f>Результаты!L84</f>
        <v>0</v>
      </c>
      <c r="M4133" s="121">
        <f>Результаты!M84</f>
        <v>0</v>
      </c>
      <c r="N4133" s="121">
        <f>Результаты!N84</f>
        <v>0</v>
      </c>
      <c r="O4133" s="121">
        <f>Результаты!O84</f>
        <v>0</v>
      </c>
      <c r="P4133" s="121">
        <f>Результаты!P84</f>
        <v>0</v>
      </c>
      <c r="Q4133" s="121">
        <f>Результаты!Q84</f>
        <v>0</v>
      </c>
      <c r="R4133" s="121">
        <f>Результаты!R84</f>
        <v>0</v>
      </c>
      <c r="S4133" s="121">
        <f>Результаты!S84</f>
        <v>0</v>
      </c>
      <c r="T4133" s="121">
        <f>Результаты!T84</f>
        <v>0</v>
      </c>
      <c r="U4133" s="121">
        <f>Результаты!U84</f>
        <v>0</v>
      </c>
      <c r="V4133" s="121">
        <f>Результаты!V84</f>
        <v>0</v>
      </c>
      <c r="W4133" s="121">
        <f>Результаты!W84</f>
        <v>0</v>
      </c>
      <c r="X4133" s="121">
        <f>Результаты!X84</f>
        <v>0</v>
      </c>
      <c r="Y4133" s="121" t="e">
        <f>Результаты!#REF!</f>
        <v>#REF!</v>
      </c>
      <c r="Z4133" s="121" t="e">
        <f>Результаты!#REF!</f>
        <v>#REF!</v>
      </c>
      <c r="AA4133" s="121" t="e">
        <f>Результаты!#REF!</f>
        <v>#REF!</v>
      </c>
      <c r="AB4133" s="121" t="e">
        <f>Результаты!#REF!</f>
        <v>#REF!</v>
      </c>
      <c r="AC4133" s="121" t="e">
        <f>Результаты!#REF!</f>
        <v>#REF!</v>
      </c>
      <c r="AD4133" s="121" t="e">
        <f>Результаты!#REF!</f>
        <v>#REF!</v>
      </c>
      <c r="AE4133" s="121" t="e">
        <f>Результаты!#REF!</f>
        <v>#REF!</v>
      </c>
      <c r="AF4133" s="121" t="e">
        <f>Результаты!#REF!</f>
        <v>#REF!</v>
      </c>
      <c r="AG4133" s="121" t="e">
        <f>Результаты!#REF!</f>
        <v>#REF!</v>
      </c>
      <c r="AH4133" s="121" t="e">
        <f>Результаты!#REF!</f>
        <v>#REF!</v>
      </c>
      <c r="AI4133" s="121" t="e">
        <f>Результаты!#REF!</f>
        <v>#REF!</v>
      </c>
      <c r="AJ4133" s="121" t="e">
        <f>Результаты!#REF!</f>
        <v>#REF!</v>
      </c>
      <c r="AK4133" s="121" t="e">
        <f>Результаты!#REF!</f>
        <v>#REF!</v>
      </c>
      <c r="AL4133" s="121" t="e">
        <f>Результаты!#REF!</f>
        <v>#REF!</v>
      </c>
      <c r="AM4133" s="121" t="e">
        <f>Результаты!#REF!</f>
        <v>#REF!</v>
      </c>
      <c r="AN4133" s="121"/>
      <c r="AO4133" s="121"/>
      <c r="AP4133" s="121"/>
      <c r="AQ4133" s="121"/>
      <c r="AR4133" s="121"/>
      <c r="AS4133" s="121"/>
      <c r="AT4133" s="121"/>
      <c r="AU4133" s="121"/>
      <c r="AV4133" s="121"/>
      <c r="AW4133" s="121"/>
      <c r="AX4133" s="121"/>
      <c r="AY4133" s="121"/>
      <c r="AZ4133" s="121"/>
      <c r="BA4133" s="121"/>
      <c r="BB4133" s="121"/>
      <c r="BC4133" s="121">
        <f>Результаты!Y84</f>
        <v>0</v>
      </c>
      <c r="BD4133" s="100">
        <f>Результаты!Z84</f>
        <v>0</v>
      </c>
      <c r="BE4133" s="100" t="e">
        <f>Результаты!#REF!</f>
        <v>#REF!</v>
      </c>
      <c r="BF4133" s="100" t="e">
        <f>Результаты!#REF!</f>
        <v>#REF!</v>
      </c>
      <c r="BG4133" s="121">
        <f>Результаты!AB84</f>
        <v>0</v>
      </c>
    </row>
    <row r="4134" spans="1:69" x14ac:dyDescent="0.2">
      <c r="A4134" s="2"/>
      <c r="B4134" s="2"/>
      <c r="C4134" s="2"/>
      <c r="D4134" s="2"/>
      <c r="BD4134" s="2"/>
      <c r="BE4134" s="2"/>
      <c r="BF4134" s="2"/>
    </row>
    <row r="4135" spans="1:69" s="2" customFormat="1" x14ac:dyDescent="0.2">
      <c r="E4135" s="118"/>
      <c r="F4135" s="118"/>
      <c r="G4135" s="118"/>
      <c r="H4135" s="118"/>
      <c r="I4135" s="118"/>
      <c r="J4135" s="118"/>
      <c r="K4135" s="118"/>
      <c r="L4135" s="118"/>
      <c r="M4135" s="118"/>
      <c r="N4135" s="118"/>
      <c r="O4135" s="118"/>
      <c r="P4135" s="118"/>
      <c r="Q4135" s="118"/>
      <c r="R4135" s="118"/>
      <c r="S4135" s="118"/>
      <c r="T4135" s="118"/>
      <c r="U4135" s="118"/>
      <c r="V4135" s="118"/>
      <c r="W4135" s="118"/>
      <c r="X4135" s="118"/>
      <c r="Y4135" s="118"/>
      <c r="Z4135" s="118"/>
      <c r="AA4135" s="118"/>
      <c r="AB4135" s="118"/>
      <c r="AC4135" s="118"/>
      <c r="AD4135" s="118"/>
      <c r="AE4135" s="118"/>
      <c r="AF4135" s="118"/>
      <c r="AG4135" s="118"/>
      <c r="AH4135" s="118"/>
      <c r="AI4135" s="118"/>
      <c r="AJ4135" s="118"/>
      <c r="AK4135" s="118"/>
      <c r="AL4135" s="118"/>
      <c r="AM4135" s="118"/>
      <c r="AN4135" s="118"/>
      <c r="AO4135" s="118"/>
      <c r="AP4135" s="118"/>
      <c r="AQ4135" s="118"/>
      <c r="AR4135" s="118"/>
      <c r="AS4135" s="118"/>
      <c r="AT4135" s="118"/>
      <c r="AU4135" s="118"/>
      <c r="AV4135" s="118"/>
      <c r="AW4135" s="118"/>
      <c r="AX4135" s="118"/>
      <c r="AY4135" s="118"/>
      <c r="AZ4135" s="118"/>
      <c r="BA4135" s="118"/>
      <c r="BB4135" s="118"/>
      <c r="BC4135" s="118"/>
      <c r="BG4135" s="118"/>
      <c r="BH4135" s="118"/>
      <c r="BI4135" s="118"/>
      <c r="BJ4135" s="118"/>
      <c r="BK4135" s="118"/>
      <c r="BL4135" s="118"/>
      <c r="BM4135" s="118"/>
      <c r="BN4135" s="118"/>
      <c r="BO4135" s="118"/>
      <c r="BP4135" s="118"/>
      <c r="BQ4135" s="118"/>
    </row>
    <row r="4136" spans="1:69" ht="15.75" x14ac:dyDescent="0.2">
      <c r="A4136" s="2"/>
      <c r="B4136" s="143" t="str">
        <f t="shared" ref="B4136:C4137" si="2357">B4065</f>
        <v>номер</v>
      </c>
      <c r="C4136" s="323" t="str">
        <f t="shared" si="2357"/>
        <v>тема задания</v>
      </c>
      <c r="D4136" s="324"/>
      <c r="E4136" s="324"/>
      <c r="F4136" s="324"/>
      <c r="G4136" s="324"/>
      <c r="H4136" s="324"/>
      <c r="I4136" s="324"/>
      <c r="J4136" s="324"/>
      <c r="K4136" s="324"/>
      <c r="L4136" s="324"/>
      <c r="M4136" s="324"/>
      <c r="N4136" s="324"/>
      <c r="O4136" s="324"/>
      <c r="P4136" s="324"/>
      <c r="Q4136" s="324"/>
      <c r="R4136" s="324"/>
      <c r="S4136" s="324"/>
      <c r="T4136" s="324"/>
      <c r="U4136" s="324"/>
      <c r="V4136" s="324"/>
      <c r="W4136" s="324"/>
      <c r="X4136" s="324"/>
      <c r="Y4136" s="324"/>
      <c r="Z4136" s="324"/>
      <c r="AA4136" s="324"/>
      <c r="AB4136" s="324"/>
      <c r="AC4136" s="324"/>
      <c r="AD4136" s="324"/>
      <c r="AE4136" s="324"/>
      <c r="AF4136" s="324"/>
      <c r="AG4136" s="324"/>
      <c r="AH4136" s="324"/>
      <c r="AI4136" s="325"/>
      <c r="BD4136" s="2"/>
      <c r="BE4136" s="2"/>
      <c r="BF4136" s="2"/>
    </row>
    <row r="4137" spans="1:69" ht="15.75" x14ac:dyDescent="0.2">
      <c r="A4137" s="2"/>
      <c r="B4137" s="111">
        <f t="shared" si="2357"/>
        <v>1</v>
      </c>
      <c r="C4137" s="323">
        <f t="shared" si="2357"/>
        <v>0</v>
      </c>
      <c r="D4137" s="324"/>
      <c r="E4137" s="324"/>
      <c r="F4137" s="324"/>
      <c r="G4137" s="324"/>
      <c r="H4137" s="324"/>
      <c r="I4137" s="324"/>
      <c r="J4137" s="324"/>
      <c r="K4137" s="324"/>
      <c r="L4137" s="324"/>
      <c r="M4137" s="324"/>
      <c r="N4137" s="324"/>
      <c r="O4137" s="324"/>
      <c r="P4137" s="324"/>
      <c r="Q4137" s="324"/>
      <c r="R4137" s="324"/>
      <c r="S4137" s="324"/>
      <c r="T4137" s="324"/>
      <c r="U4137" s="324"/>
      <c r="V4137" s="324"/>
      <c r="W4137" s="324"/>
      <c r="X4137" s="324"/>
      <c r="Y4137" s="324"/>
      <c r="Z4137" s="324"/>
      <c r="AA4137" s="324"/>
      <c r="AB4137" s="324"/>
      <c r="AC4137" s="324"/>
      <c r="AD4137" s="324"/>
      <c r="AE4137" s="324"/>
      <c r="AF4137" s="324"/>
      <c r="AG4137" s="324"/>
      <c r="AH4137" s="324"/>
      <c r="AI4137" s="325"/>
      <c r="BD4137" s="2"/>
      <c r="BE4137" s="2"/>
      <c r="BF4137" s="2"/>
    </row>
    <row r="4138" spans="1:69" ht="15.75" x14ac:dyDescent="0.2">
      <c r="A4138" s="2"/>
      <c r="B4138" s="111">
        <f t="shared" ref="B4138:C4138" si="2358">B4067</f>
        <v>2</v>
      </c>
      <c r="C4138" s="323">
        <f t="shared" si="2358"/>
        <v>0</v>
      </c>
      <c r="D4138" s="324"/>
      <c r="E4138" s="324"/>
      <c r="F4138" s="324"/>
      <c r="G4138" s="324"/>
      <c r="H4138" s="324"/>
      <c r="I4138" s="324"/>
      <c r="J4138" s="324"/>
      <c r="K4138" s="324"/>
      <c r="L4138" s="324"/>
      <c r="M4138" s="324"/>
      <c r="N4138" s="324"/>
      <c r="O4138" s="324"/>
      <c r="P4138" s="324"/>
      <c r="Q4138" s="324"/>
      <c r="R4138" s="324"/>
      <c r="S4138" s="324"/>
      <c r="T4138" s="324"/>
      <c r="U4138" s="324"/>
      <c r="V4138" s="324"/>
      <c r="W4138" s="324"/>
      <c r="X4138" s="324"/>
      <c r="Y4138" s="324"/>
      <c r="Z4138" s="324"/>
      <c r="AA4138" s="324"/>
      <c r="AB4138" s="324"/>
      <c r="AC4138" s="324"/>
      <c r="AD4138" s="324"/>
      <c r="AE4138" s="324"/>
      <c r="AF4138" s="324"/>
      <c r="AG4138" s="324"/>
      <c r="AH4138" s="324"/>
      <c r="AI4138" s="325"/>
      <c r="BD4138" s="2"/>
      <c r="BE4138" s="2"/>
      <c r="BF4138" s="2"/>
    </row>
    <row r="4139" spans="1:69" ht="15.75" x14ac:dyDescent="0.2">
      <c r="A4139" s="2"/>
      <c r="B4139" s="111">
        <f t="shared" ref="B4139:C4139" si="2359">B4068</f>
        <v>3</v>
      </c>
      <c r="C4139" s="323">
        <f t="shared" si="2359"/>
        <v>0</v>
      </c>
      <c r="D4139" s="324"/>
      <c r="E4139" s="324"/>
      <c r="F4139" s="324"/>
      <c r="G4139" s="324"/>
      <c r="H4139" s="324"/>
      <c r="I4139" s="324"/>
      <c r="J4139" s="324"/>
      <c r="K4139" s="324"/>
      <c r="L4139" s="324"/>
      <c r="M4139" s="324"/>
      <c r="N4139" s="324"/>
      <c r="O4139" s="324"/>
      <c r="P4139" s="324"/>
      <c r="Q4139" s="324"/>
      <c r="R4139" s="324"/>
      <c r="S4139" s="324"/>
      <c r="T4139" s="324"/>
      <c r="U4139" s="324"/>
      <c r="V4139" s="324"/>
      <c r="W4139" s="324"/>
      <c r="X4139" s="324"/>
      <c r="Y4139" s="324"/>
      <c r="Z4139" s="324"/>
      <c r="AA4139" s="324"/>
      <c r="AB4139" s="324"/>
      <c r="AC4139" s="324"/>
      <c r="AD4139" s="324"/>
      <c r="AE4139" s="324"/>
      <c r="AF4139" s="324"/>
      <c r="AG4139" s="324"/>
      <c r="AH4139" s="324"/>
      <c r="AI4139" s="325"/>
      <c r="BD4139" s="2"/>
      <c r="BE4139" s="2"/>
      <c r="BF4139" s="2"/>
    </row>
    <row r="4140" spans="1:69" ht="15.75" x14ac:dyDescent="0.2">
      <c r="A4140" s="2"/>
      <c r="B4140" s="111">
        <f t="shared" ref="B4140:C4140" si="2360">B4069</f>
        <v>4</v>
      </c>
      <c r="C4140" s="323">
        <f t="shared" si="2360"/>
        <v>0</v>
      </c>
      <c r="D4140" s="324"/>
      <c r="E4140" s="324"/>
      <c r="F4140" s="324"/>
      <c r="G4140" s="324"/>
      <c r="H4140" s="324"/>
      <c r="I4140" s="324"/>
      <c r="J4140" s="324"/>
      <c r="K4140" s="324"/>
      <c r="L4140" s="324"/>
      <c r="M4140" s="324"/>
      <c r="N4140" s="324"/>
      <c r="O4140" s="324"/>
      <c r="P4140" s="324"/>
      <c r="Q4140" s="324"/>
      <c r="R4140" s="324"/>
      <c r="S4140" s="324"/>
      <c r="T4140" s="324"/>
      <c r="U4140" s="324"/>
      <c r="V4140" s="324"/>
      <c r="W4140" s="324"/>
      <c r="X4140" s="324"/>
      <c r="Y4140" s="324"/>
      <c r="Z4140" s="324"/>
      <c r="AA4140" s="324"/>
      <c r="AB4140" s="324"/>
      <c r="AC4140" s="324"/>
      <c r="AD4140" s="324"/>
      <c r="AE4140" s="324"/>
      <c r="AF4140" s="324"/>
      <c r="AG4140" s="324"/>
      <c r="AH4140" s="324"/>
      <c r="AI4140" s="325"/>
      <c r="BD4140" s="2"/>
      <c r="BE4140" s="2"/>
      <c r="BF4140" s="2"/>
    </row>
    <row r="4141" spans="1:69" ht="15.75" x14ac:dyDescent="0.2">
      <c r="A4141" s="2"/>
      <c r="B4141" s="111">
        <f t="shared" ref="B4141:C4141" si="2361">B4070</f>
        <v>5</v>
      </c>
      <c r="C4141" s="323">
        <f t="shared" si="2361"/>
        <v>0</v>
      </c>
      <c r="D4141" s="324"/>
      <c r="E4141" s="324"/>
      <c r="F4141" s="324"/>
      <c r="G4141" s="324"/>
      <c r="H4141" s="324"/>
      <c r="I4141" s="324"/>
      <c r="J4141" s="324"/>
      <c r="K4141" s="324"/>
      <c r="L4141" s="324"/>
      <c r="M4141" s="324"/>
      <c r="N4141" s="324"/>
      <c r="O4141" s="324"/>
      <c r="P4141" s="324"/>
      <c r="Q4141" s="324"/>
      <c r="R4141" s="324"/>
      <c r="S4141" s="324"/>
      <c r="T4141" s="324"/>
      <c r="U4141" s="324"/>
      <c r="V4141" s="324"/>
      <c r="W4141" s="324"/>
      <c r="X4141" s="324"/>
      <c r="Y4141" s="324"/>
      <c r="Z4141" s="324"/>
      <c r="AA4141" s="324"/>
      <c r="AB4141" s="324"/>
      <c r="AC4141" s="324"/>
      <c r="AD4141" s="324"/>
      <c r="AE4141" s="324"/>
      <c r="AF4141" s="324"/>
      <c r="AG4141" s="324"/>
      <c r="AH4141" s="324"/>
      <c r="AI4141" s="325"/>
      <c r="BD4141" s="2"/>
      <c r="BE4141" s="2"/>
      <c r="BF4141" s="2"/>
    </row>
    <row r="4142" spans="1:69" ht="15.75" x14ac:dyDescent="0.2">
      <c r="A4142" s="2"/>
      <c r="B4142" s="111">
        <f t="shared" ref="B4142:C4142" si="2362">B4071</f>
        <v>6</v>
      </c>
      <c r="C4142" s="323">
        <f t="shared" si="2362"/>
        <v>0</v>
      </c>
      <c r="D4142" s="324"/>
      <c r="E4142" s="324"/>
      <c r="F4142" s="324"/>
      <c r="G4142" s="324"/>
      <c r="H4142" s="324"/>
      <c r="I4142" s="324"/>
      <c r="J4142" s="324"/>
      <c r="K4142" s="324"/>
      <c r="L4142" s="324"/>
      <c r="M4142" s="324"/>
      <c r="N4142" s="324"/>
      <c r="O4142" s="324"/>
      <c r="P4142" s="324"/>
      <c r="Q4142" s="324"/>
      <c r="R4142" s="324"/>
      <c r="S4142" s="324"/>
      <c r="T4142" s="324"/>
      <c r="U4142" s="324"/>
      <c r="V4142" s="324"/>
      <c r="W4142" s="324"/>
      <c r="X4142" s="324"/>
      <c r="Y4142" s="324"/>
      <c r="Z4142" s="324"/>
      <c r="AA4142" s="324"/>
      <c r="AB4142" s="324"/>
      <c r="AC4142" s="324"/>
      <c r="AD4142" s="324"/>
      <c r="AE4142" s="324"/>
      <c r="AF4142" s="324"/>
      <c r="AG4142" s="324"/>
      <c r="AH4142" s="324"/>
      <c r="AI4142" s="325"/>
      <c r="BD4142" s="2"/>
      <c r="BE4142" s="2"/>
      <c r="BF4142" s="2"/>
    </row>
    <row r="4143" spans="1:69" ht="15.75" x14ac:dyDescent="0.2">
      <c r="A4143" s="2"/>
      <c r="B4143" s="111">
        <f t="shared" ref="B4143:C4143" si="2363">B4072</f>
        <v>7</v>
      </c>
      <c r="C4143" s="323">
        <f t="shared" si="2363"/>
        <v>0</v>
      </c>
      <c r="D4143" s="324"/>
      <c r="E4143" s="324"/>
      <c r="F4143" s="324"/>
      <c r="G4143" s="324"/>
      <c r="H4143" s="324"/>
      <c r="I4143" s="324"/>
      <c r="J4143" s="324"/>
      <c r="K4143" s="324"/>
      <c r="L4143" s="324"/>
      <c r="M4143" s="324"/>
      <c r="N4143" s="324"/>
      <c r="O4143" s="324"/>
      <c r="P4143" s="324"/>
      <c r="Q4143" s="324"/>
      <c r="R4143" s="324"/>
      <c r="S4143" s="324"/>
      <c r="T4143" s="324"/>
      <c r="U4143" s="324"/>
      <c r="V4143" s="324"/>
      <c r="W4143" s="324"/>
      <c r="X4143" s="324"/>
      <c r="Y4143" s="324"/>
      <c r="Z4143" s="324"/>
      <c r="AA4143" s="324"/>
      <c r="AB4143" s="324"/>
      <c r="AC4143" s="324"/>
      <c r="AD4143" s="324"/>
      <c r="AE4143" s="324"/>
      <c r="AF4143" s="324"/>
      <c r="AG4143" s="324"/>
      <c r="AH4143" s="324"/>
      <c r="AI4143" s="325"/>
      <c r="BD4143" s="2"/>
      <c r="BE4143" s="2"/>
      <c r="BF4143" s="2"/>
    </row>
    <row r="4144" spans="1:69" ht="15.75" x14ac:dyDescent="0.2">
      <c r="A4144" s="2"/>
      <c r="B4144" s="111">
        <f t="shared" ref="B4144:C4144" si="2364">B4073</f>
        <v>8</v>
      </c>
      <c r="C4144" s="323">
        <f t="shared" si="2364"/>
        <v>0</v>
      </c>
      <c r="D4144" s="324"/>
      <c r="E4144" s="324"/>
      <c r="F4144" s="324"/>
      <c r="G4144" s="324"/>
      <c r="H4144" s="324"/>
      <c r="I4144" s="324"/>
      <c r="J4144" s="324"/>
      <c r="K4144" s="324"/>
      <c r="L4144" s="324"/>
      <c r="M4144" s="324"/>
      <c r="N4144" s="324"/>
      <c r="O4144" s="324"/>
      <c r="P4144" s="324"/>
      <c r="Q4144" s="324"/>
      <c r="R4144" s="324"/>
      <c r="S4144" s="324"/>
      <c r="T4144" s="324"/>
      <c r="U4144" s="324"/>
      <c r="V4144" s="324"/>
      <c r="W4144" s="324"/>
      <c r="X4144" s="324"/>
      <c r="Y4144" s="324"/>
      <c r="Z4144" s="324"/>
      <c r="AA4144" s="324"/>
      <c r="AB4144" s="324"/>
      <c r="AC4144" s="324"/>
      <c r="AD4144" s="324"/>
      <c r="AE4144" s="324"/>
      <c r="AF4144" s="324"/>
      <c r="AG4144" s="324"/>
      <c r="AH4144" s="324"/>
      <c r="AI4144" s="325"/>
      <c r="BD4144" s="2"/>
      <c r="BE4144" s="2"/>
      <c r="BF4144" s="2"/>
    </row>
    <row r="4145" spans="1:58" ht="15.75" x14ac:dyDescent="0.2">
      <c r="A4145" s="2"/>
      <c r="B4145" s="111">
        <f t="shared" ref="B4145:C4145" si="2365">B4074</f>
        <v>9</v>
      </c>
      <c r="C4145" s="323">
        <f t="shared" si="2365"/>
        <v>0</v>
      </c>
      <c r="D4145" s="324"/>
      <c r="E4145" s="324"/>
      <c r="F4145" s="324"/>
      <c r="G4145" s="324"/>
      <c r="H4145" s="324"/>
      <c r="I4145" s="324"/>
      <c r="J4145" s="324"/>
      <c r="K4145" s="324"/>
      <c r="L4145" s="324"/>
      <c r="M4145" s="324"/>
      <c r="N4145" s="324"/>
      <c r="O4145" s="324"/>
      <c r="P4145" s="324"/>
      <c r="Q4145" s="324"/>
      <c r="R4145" s="324"/>
      <c r="S4145" s="324"/>
      <c r="T4145" s="324"/>
      <c r="U4145" s="324"/>
      <c r="V4145" s="324"/>
      <c r="W4145" s="324"/>
      <c r="X4145" s="324"/>
      <c r="Y4145" s="324"/>
      <c r="Z4145" s="324"/>
      <c r="AA4145" s="324"/>
      <c r="AB4145" s="324"/>
      <c r="AC4145" s="324"/>
      <c r="AD4145" s="324"/>
      <c r="AE4145" s="324"/>
      <c r="AF4145" s="324"/>
      <c r="AG4145" s="324"/>
      <c r="AH4145" s="324"/>
      <c r="AI4145" s="325"/>
      <c r="BD4145" s="2"/>
      <c r="BE4145" s="2"/>
      <c r="BF4145" s="2"/>
    </row>
    <row r="4146" spans="1:58" ht="15.75" x14ac:dyDescent="0.2">
      <c r="A4146" s="2"/>
      <c r="B4146" s="111">
        <f t="shared" ref="B4146:C4146" si="2366">B4075</f>
        <v>10</v>
      </c>
      <c r="C4146" s="323">
        <f t="shared" si="2366"/>
        <v>0</v>
      </c>
      <c r="D4146" s="324"/>
      <c r="E4146" s="324"/>
      <c r="F4146" s="324"/>
      <c r="G4146" s="324"/>
      <c r="H4146" s="324"/>
      <c r="I4146" s="324"/>
      <c r="J4146" s="324"/>
      <c r="K4146" s="324"/>
      <c r="L4146" s="324"/>
      <c r="M4146" s="324"/>
      <c r="N4146" s="324"/>
      <c r="O4146" s="324"/>
      <c r="P4146" s="324"/>
      <c r="Q4146" s="324"/>
      <c r="R4146" s="324"/>
      <c r="S4146" s="324"/>
      <c r="T4146" s="324"/>
      <c r="U4146" s="324"/>
      <c r="V4146" s="324"/>
      <c r="W4146" s="324"/>
      <c r="X4146" s="324"/>
      <c r="Y4146" s="324"/>
      <c r="Z4146" s="324"/>
      <c r="AA4146" s="324"/>
      <c r="AB4146" s="324"/>
      <c r="AC4146" s="324"/>
      <c r="AD4146" s="324"/>
      <c r="AE4146" s="324"/>
      <c r="AF4146" s="324"/>
      <c r="AG4146" s="324"/>
      <c r="AH4146" s="324"/>
      <c r="AI4146" s="325"/>
      <c r="BD4146" s="2"/>
      <c r="BE4146" s="2"/>
      <c r="BF4146" s="2"/>
    </row>
    <row r="4147" spans="1:58" ht="15.75" x14ac:dyDescent="0.2">
      <c r="A4147" s="2"/>
      <c r="B4147" s="111">
        <f t="shared" ref="B4147:C4147" si="2367">B4076</f>
        <v>11</v>
      </c>
      <c r="C4147" s="323">
        <f t="shared" si="2367"/>
        <v>0</v>
      </c>
      <c r="D4147" s="324"/>
      <c r="E4147" s="324"/>
      <c r="F4147" s="324"/>
      <c r="G4147" s="324"/>
      <c r="H4147" s="324"/>
      <c r="I4147" s="324"/>
      <c r="J4147" s="324"/>
      <c r="K4147" s="324"/>
      <c r="L4147" s="324"/>
      <c r="M4147" s="324"/>
      <c r="N4147" s="324"/>
      <c r="O4147" s="324"/>
      <c r="P4147" s="324"/>
      <c r="Q4147" s="324"/>
      <c r="R4147" s="324"/>
      <c r="S4147" s="324"/>
      <c r="T4147" s="324"/>
      <c r="U4147" s="324"/>
      <c r="V4147" s="324"/>
      <c r="W4147" s="324"/>
      <c r="X4147" s="324"/>
      <c r="Y4147" s="324"/>
      <c r="Z4147" s="324"/>
      <c r="AA4147" s="324"/>
      <c r="AB4147" s="324"/>
      <c r="AC4147" s="324"/>
      <c r="AD4147" s="324"/>
      <c r="AE4147" s="324"/>
      <c r="AF4147" s="324"/>
      <c r="AG4147" s="324"/>
      <c r="AH4147" s="324"/>
      <c r="AI4147" s="325"/>
      <c r="BD4147" s="2"/>
      <c r="BE4147" s="2"/>
      <c r="BF4147" s="2"/>
    </row>
    <row r="4148" spans="1:58" ht="15.75" x14ac:dyDescent="0.2">
      <c r="A4148" s="2"/>
      <c r="B4148" s="111">
        <f t="shared" ref="B4148:C4148" si="2368">B4077</f>
        <v>12</v>
      </c>
      <c r="C4148" s="323">
        <f t="shared" si="2368"/>
        <v>0</v>
      </c>
      <c r="D4148" s="324"/>
      <c r="E4148" s="324"/>
      <c r="F4148" s="324"/>
      <c r="G4148" s="324"/>
      <c r="H4148" s="324"/>
      <c r="I4148" s="324"/>
      <c r="J4148" s="324"/>
      <c r="K4148" s="324"/>
      <c r="L4148" s="324"/>
      <c r="M4148" s="324"/>
      <c r="N4148" s="324"/>
      <c r="O4148" s="324"/>
      <c r="P4148" s="324"/>
      <c r="Q4148" s="324"/>
      <c r="R4148" s="324"/>
      <c r="S4148" s="324"/>
      <c r="T4148" s="324"/>
      <c r="U4148" s="324"/>
      <c r="V4148" s="324"/>
      <c r="W4148" s="324"/>
      <c r="X4148" s="324"/>
      <c r="Y4148" s="324"/>
      <c r="Z4148" s="324"/>
      <c r="AA4148" s="324"/>
      <c r="AB4148" s="324"/>
      <c r="AC4148" s="324"/>
      <c r="AD4148" s="324"/>
      <c r="AE4148" s="324"/>
      <c r="AF4148" s="324"/>
      <c r="AG4148" s="324"/>
      <c r="AH4148" s="324"/>
      <c r="AI4148" s="325"/>
      <c r="BD4148" s="2"/>
      <c r="BE4148" s="2"/>
      <c r="BF4148" s="2"/>
    </row>
    <row r="4149" spans="1:58" ht="15.75" x14ac:dyDescent="0.2">
      <c r="A4149" s="2"/>
      <c r="B4149" s="111">
        <f t="shared" ref="B4149:C4149" si="2369">B4078</f>
        <v>13</v>
      </c>
      <c r="C4149" s="323">
        <f t="shared" si="2369"/>
        <v>0</v>
      </c>
      <c r="D4149" s="324"/>
      <c r="E4149" s="324"/>
      <c r="F4149" s="324"/>
      <c r="G4149" s="324"/>
      <c r="H4149" s="324"/>
      <c r="I4149" s="324"/>
      <c r="J4149" s="324"/>
      <c r="K4149" s="324"/>
      <c r="L4149" s="324"/>
      <c r="M4149" s="324"/>
      <c r="N4149" s="324"/>
      <c r="O4149" s="324"/>
      <c r="P4149" s="324"/>
      <c r="Q4149" s="324"/>
      <c r="R4149" s="324"/>
      <c r="S4149" s="324"/>
      <c r="T4149" s="324"/>
      <c r="U4149" s="324"/>
      <c r="V4149" s="324"/>
      <c r="W4149" s="324"/>
      <c r="X4149" s="324"/>
      <c r="Y4149" s="324"/>
      <c r="Z4149" s="324"/>
      <c r="AA4149" s="324"/>
      <c r="AB4149" s="324"/>
      <c r="AC4149" s="324"/>
      <c r="AD4149" s="324"/>
      <c r="AE4149" s="324"/>
      <c r="AF4149" s="324"/>
      <c r="AG4149" s="324"/>
      <c r="AH4149" s="324"/>
      <c r="AI4149" s="325"/>
      <c r="BD4149" s="2"/>
      <c r="BE4149" s="2"/>
      <c r="BF4149" s="2"/>
    </row>
    <row r="4150" spans="1:58" ht="15.75" x14ac:dyDescent="0.2">
      <c r="A4150" s="2"/>
      <c r="B4150" s="111">
        <f t="shared" ref="B4150:C4150" si="2370">B4079</f>
        <v>14</v>
      </c>
      <c r="C4150" s="323">
        <f t="shared" si="2370"/>
        <v>0</v>
      </c>
      <c r="D4150" s="324"/>
      <c r="E4150" s="324"/>
      <c r="F4150" s="324"/>
      <c r="G4150" s="324"/>
      <c r="H4150" s="324"/>
      <c r="I4150" s="324"/>
      <c r="J4150" s="324"/>
      <c r="K4150" s="324"/>
      <c r="L4150" s="324"/>
      <c r="M4150" s="324"/>
      <c r="N4150" s="324"/>
      <c r="O4150" s="324"/>
      <c r="P4150" s="324"/>
      <c r="Q4150" s="324"/>
      <c r="R4150" s="324"/>
      <c r="S4150" s="324"/>
      <c r="T4150" s="324"/>
      <c r="U4150" s="324"/>
      <c r="V4150" s="324"/>
      <c r="W4150" s="324"/>
      <c r="X4150" s="324"/>
      <c r="Y4150" s="324"/>
      <c r="Z4150" s="324"/>
      <c r="AA4150" s="324"/>
      <c r="AB4150" s="324"/>
      <c r="AC4150" s="324"/>
      <c r="AD4150" s="324"/>
      <c r="AE4150" s="324"/>
      <c r="AF4150" s="324"/>
      <c r="AG4150" s="324"/>
      <c r="AH4150" s="324"/>
      <c r="AI4150" s="325"/>
      <c r="BD4150" s="2"/>
      <c r="BE4150" s="2"/>
      <c r="BF4150" s="2"/>
    </row>
    <row r="4151" spans="1:58" ht="15.75" x14ac:dyDescent="0.2">
      <c r="A4151" s="2"/>
      <c r="B4151" s="111">
        <f t="shared" ref="B4151:C4151" si="2371">B4080</f>
        <v>15</v>
      </c>
      <c r="C4151" s="323">
        <f t="shared" si="2371"/>
        <v>0</v>
      </c>
      <c r="D4151" s="324"/>
      <c r="E4151" s="324"/>
      <c r="F4151" s="324"/>
      <c r="G4151" s="324"/>
      <c r="H4151" s="324"/>
      <c r="I4151" s="324"/>
      <c r="J4151" s="324"/>
      <c r="K4151" s="324"/>
      <c r="L4151" s="324"/>
      <c r="M4151" s="324"/>
      <c r="N4151" s="324"/>
      <c r="O4151" s="324"/>
      <c r="P4151" s="324"/>
      <c r="Q4151" s="324"/>
      <c r="R4151" s="324"/>
      <c r="S4151" s="324"/>
      <c r="T4151" s="324"/>
      <c r="U4151" s="324"/>
      <c r="V4151" s="324"/>
      <c r="W4151" s="324"/>
      <c r="X4151" s="324"/>
      <c r="Y4151" s="324"/>
      <c r="Z4151" s="324"/>
      <c r="AA4151" s="324"/>
      <c r="AB4151" s="324"/>
      <c r="AC4151" s="324"/>
      <c r="AD4151" s="324"/>
      <c r="AE4151" s="324"/>
      <c r="AF4151" s="324"/>
      <c r="AG4151" s="324"/>
      <c r="AH4151" s="324"/>
      <c r="AI4151" s="325"/>
      <c r="BD4151" s="2"/>
      <c r="BE4151" s="2"/>
      <c r="BF4151" s="2"/>
    </row>
    <row r="4152" spans="1:58" ht="15.75" x14ac:dyDescent="0.2">
      <c r="A4152" s="2"/>
      <c r="B4152" s="111">
        <f t="shared" ref="B4152:C4152" si="2372">B4081</f>
        <v>16</v>
      </c>
      <c r="C4152" s="323">
        <f t="shared" si="2372"/>
        <v>0</v>
      </c>
      <c r="D4152" s="324"/>
      <c r="E4152" s="324"/>
      <c r="F4152" s="324"/>
      <c r="G4152" s="324"/>
      <c r="H4152" s="324"/>
      <c r="I4152" s="324"/>
      <c r="J4152" s="324"/>
      <c r="K4152" s="324"/>
      <c r="L4152" s="324"/>
      <c r="M4152" s="324"/>
      <c r="N4152" s="324"/>
      <c r="O4152" s="324"/>
      <c r="P4152" s="324"/>
      <c r="Q4152" s="324"/>
      <c r="R4152" s="324"/>
      <c r="S4152" s="324"/>
      <c r="T4152" s="324"/>
      <c r="U4152" s="324"/>
      <c r="V4152" s="324"/>
      <c r="W4152" s="324"/>
      <c r="X4152" s="324"/>
      <c r="Y4152" s="324"/>
      <c r="Z4152" s="324"/>
      <c r="AA4152" s="324"/>
      <c r="AB4152" s="324"/>
      <c r="AC4152" s="324"/>
      <c r="AD4152" s="324"/>
      <c r="AE4152" s="324"/>
      <c r="AF4152" s="324"/>
      <c r="AG4152" s="324"/>
      <c r="AH4152" s="324"/>
      <c r="AI4152" s="325"/>
      <c r="BD4152" s="2"/>
      <c r="BE4152" s="2"/>
      <c r="BF4152" s="2"/>
    </row>
    <row r="4153" spans="1:58" ht="15.75" x14ac:dyDescent="0.2">
      <c r="A4153" s="2"/>
      <c r="B4153" s="111">
        <f t="shared" ref="B4153:C4153" si="2373">B4082</f>
        <v>17</v>
      </c>
      <c r="C4153" s="323">
        <f t="shared" si="2373"/>
        <v>0</v>
      </c>
      <c r="D4153" s="324"/>
      <c r="E4153" s="324"/>
      <c r="F4153" s="324"/>
      <c r="G4153" s="324"/>
      <c r="H4153" s="324"/>
      <c r="I4153" s="324"/>
      <c r="J4153" s="324"/>
      <c r="K4153" s="324"/>
      <c r="L4153" s="324"/>
      <c r="M4153" s="324"/>
      <c r="N4153" s="324"/>
      <c r="O4153" s="324"/>
      <c r="P4153" s="324"/>
      <c r="Q4153" s="324"/>
      <c r="R4153" s="324"/>
      <c r="S4153" s="324"/>
      <c r="T4153" s="324"/>
      <c r="U4153" s="324"/>
      <c r="V4153" s="324"/>
      <c r="W4153" s="324"/>
      <c r="X4153" s="324"/>
      <c r="Y4153" s="324"/>
      <c r="Z4153" s="324"/>
      <c r="AA4153" s="324"/>
      <c r="AB4153" s="324"/>
      <c r="AC4153" s="324"/>
      <c r="AD4153" s="324"/>
      <c r="AE4153" s="324"/>
      <c r="AF4153" s="324"/>
      <c r="AG4153" s="324"/>
      <c r="AH4153" s="324"/>
      <c r="AI4153" s="325"/>
      <c r="BD4153" s="2"/>
      <c r="BE4153" s="2"/>
      <c r="BF4153" s="2"/>
    </row>
    <row r="4154" spans="1:58" ht="15.75" x14ac:dyDescent="0.2">
      <c r="A4154" s="2"/>
      <c r="B4154" s="111">
        <f t="shared" ref="B4154:C4154" si="2374">B4083</f>
        <v>18</v>
      </c>
      <c r="C4154" s="323">
        <f t="shared" si="2374"/>
        <v>0</v>
      </c>
      <c r="D4154" s="324"/>
      <c r="E4154" s="343"/>
      <c r="F4154" s="343"/>
      <c r="G4154" s="343"/>
      <c r="H4154" s="343"/>
      <c r="I4154" s="343"/>
      <c r="J4154" s="343"/>
      <c r="K4154" s="343"/>
      <c r="L4154" s="343"/>
      <c r="M4154" s="343"/>
      <c r="N4154" s="343"/>
      <c r="O4154" s="344"/>
      <c r="P4154" s="344"/>
      <c r="Q4154" s="344"/>
      <c r="R4154" s="344"/>
      <c r="S4154" s="343"/>
      <c r="T4154" s="343"/>
      <c r="U4154" s="343"/>
      <c r="V4154" s="343"/>
      <c r="W4154" s="343"/>
      <c r="X4154" s="343"/>
      <c r="Y4154" s="343"/>
      <c r="Z4154" s="343"/>
      <c r="AA4154" s="343"/>
      <c r="AB4154" s="343"/>
      <c r="AC4154" s="343"/>
      <c r="AD4154" s="345"/>
      <c r="AE4154" s="343"/>
      <c r="AF4154" s="343"/>
      <c r="AG4154" s="343"/>
      <c r="AH4154" s="344"/>
      <c r="AI4154" s="346"/>
      <c r="BD4154" s="2"/>
      <c r="BE4154" s="2"/>
      <c r="BF4154" s="2"/>
    </row>
    <row r="4155" spans="1:58" ht="15.75" x14ac:dyDescent="0.2">
      <c r="A4155" s="2"/>
      <c r="B4155" s="111">
        <f t="shared" ref="B4155:C4155" si="2375">B4084</f>
        <v>19</v>
      </c>
      <c r="C4155" s="323">
        <f t="shared" si="2375"/>
        <v>0</v>
      </c>
      <c r="D4155" s="324"/>
      <c r="E4155" s="324"/>
      <c r="F4155" s="324"/>
      <c r="G4155" s="324"/>
      <c r="H4155" s="324"/>
      <c r="I4155" s="324"/>
      <c r="J4155" s="324"/>
      <c r="K4155" s="324"/>
      <c r="L4155" s="324"/>
      <c r="M4155" s="324"/>
      <c r="N4155" s="324"/>
      <c r="O4155" s="324"/>
      <c r="P4155" s="324"/>
      <c r="Q4155" s="324"/>
      <c r="R4155" s="324"/>
      <c r="S4155" s="324"/>
      <c r="T4155" s="324"/>
      <c r="U4155" s="324"/>
      <c r="V4155" s="324"/>
      <c r="W4155" s="324"/>
      <c r="X4155" s="324"/>
      <c r="Y4155" s="324"/>
      <c r="Z4155" s="324"/>
      <c r="AA4155" s="324"/>
      <c r="AB4155" s="324"/>
      <c r="AC4155" s="324"/>
      <c r="AD4155" s="324"/>
      <c r="AE4155" s="324"/>
      <c r="AF4155" s="324"/>
      <c r="AG4155" s="324"/>
      <c r="AH4155" s="324"/>
      <c r="AI4155" s="325"/>
      <c r="BD4155" s="2"/>
      <c r="BE4155" s="2"/>
      <c r="BF4155" s="2"/>
    </row>
    <row r="4156" spans="1:58" ht="15.75" x14ac:dyDescent="0.2">
      <c r="A4156" s="2"/>
      <c r="B4156" s="111">
        <f t="shared" ref="B4156:C4156" si="2376">B4085</f>
        <v>20</v>
      </c>
      <c r="C4156" s="323">
        <f t="shared" si="2376"/>
        <v>0</v>
      </c>
      <c r="D4156" s="324"/>
      <c r="E4156" s="324"/>
      <c r="F4156" s="324"/>
      <c r="G4156" s="324"/>
      <c r="H4156" s="324"/>
      <c r="I4156" s="324"/>
      <c r="J4156" s="324"/>
      <c r="K4156" s="324"/>
      <c r="L4156" s="324"/>
      <c r="M4156" s="324"/>
      <c r="N4156" s="324"/>
      <c r="O4156" s="324"/>
      <c r="P4156" s="324"/>
      <c r="Q4156" s="324"/>
      <c r="R4156" s="324"/>
      <c r="S4156" s="324"/>
      <c r="T4156" s="324"/>
      <c r="U4156" s="324"/>
      <c r="V4156" s="324"/>
      <c r="W4156" s="324"/>
      <c r="X4156" s="324"/>
      <c r="Y4156" s="324"/>
      <c r="Z4156" s="324"/>
      <c r="AA4156" s="324"/>
      <c r="AB4156" s="324"/>
      <c r="AC4156" s="324"/>
      <c r="AD4156" s="324"/>
      <c r="AE4156" s="324"/>
      <c r="AF4156" s="324"/>
      <c r="AG4156" s="324"/>
      <c r="AH4156" s="324"/>
      <c r="AI4156" s="325"/>
      <c r="BD4156" s="2"/>
      <c r="BE4156" s="2"/>
      <c r="BF4156" s="2"/>
    </row>
    <row r="4157" spans="1:58" ht="15.75" x14ac:dyDescent="0.2">
      <c r="A4157" s="2"/>
      <c r="B4157" s="111">
        <f t="shared" ref="B4157:C4157" si="2377">B4086</f>
        <v>0</v>
      </c>
      <c r="C4157" s="323">
        <f t="shared" si="2377"/>
        <v>0</v>
      </c>
      <c r="D4157" s="324"/>
      <c r="E4157" s="324"/>
      <c r="F4157" s="324"/>
      <c r="G4157" s="324"/>
      <c r="H4157" s="324"/>
      <c r="I4157" s="324"/>
      <c r="J4157" s="324"/>
      <c r="K4157" s="324"/>
      <c r="L4157" s="324"/>
      <c r="M4157" s="324"/>
      <c r="N4157" s="324"/>
      <c r="O4157" s="324"/>
      <c r="P4157" s="324"/>
      <c r="Q4157" s="324"/>
      <c r="R4157" s="324"/>
      <c r="S4157" s="324"/>
      <c r="T4157" s="324"/>
      <c r="U4157" s="324"/>
      <c r="V4157" s="324"/>
      <c r="W4157" s="324"/>
      <c r="X4157" s="324"/>
      <c r="Y4157" s="324"/>
      <c r="Z4157" s="324"/>
      <c r="AA4157" s="324"/>
      <c r="AB4157" s="324"/>
      <c r="AC4157" s="324"/>
      <c r="AD4157" s="324"/>
      <c r="AE4157" s="324"/>
      <c r="AF4157" s="324"/>
      <c r="AG4157" s="324"/>
      <c r="AH4157" s="324"/>
      <c r="AI4157" s="325"/>
      <c r="BD4157" s="2"/>
      <c r="BE4157" s="2"/>
      <c r="BF4157" s="2"/>
    </row>
    <row r="4158" spans="1:58" ht="15.75" x14ac:dyDescent="0.2">
      <c r="A4158" s="2"/>
      <c r="B4158" s="111">
        <f t="shared" ref="B4158:C4158" si="2378">B4087</f>
        <v>0</v>
      </c>
      <c r="C4158" s="323">
        <f t="shared" si="2378"/>
        <v>0</v>
      </c>
      <c r="D4158" s="324"/>
      <c r="E4158" s="324"/>
      <c r="F4158" s="324"/>
      <c r="G4158" s="324"/>
      <c r="H4158" s="324"/>
      <c r="I4158" s="324"/>
      <c r="J4158" s="324"/>
      <c r="K4158" s="324"/>
      <c r="L4158" s="324"/>
      <c r="M4158" s="324"/>
      <c r="N4158" s="344"/>
      <c r="O4158" s="324"/>
      <c r="P4158" s="324"/>
      <c r="Q4158" s="324"/>
      <c r="R4158" s="324"/>
      <c r="S4158" s="324"/>
      <c r="T4158" s="324"/>
      <c r="U4158" s="324"/>
      <c r="V4158" s="324"/>
      <c r="W4158" s="324"/>
      <c r="X4158" s="324"/>
      <c r="Y4158" s="324"/>
      <c r="Z4158" s="324"/>
      <c r="AA4158" s="324"/>
      <c r="AB4158" s="324"/>
      <c r="AC4158" s="324"/>
      <c r="AD4158" s="324"/>
      <c r="AE4158" s="324"/>
      <c r="AF4158" s="324"/>
      <c r="AG4158" s="324"/>
      <c r="AH4158" s="324"/>
      <c r="AI4158" s="325"/>
      <c r="BD4158" s="2"/>
      <c r="BE4158" s="2"/>
      <c r="BF4158" s="2"/>
    </row>
    <row r="4159" spans="1:58" ht="15.75" x14ac:dyDescent="0.2">
      <c r="A4159" s="2"/>
      <c r="B4159" s="111">
        <f t="shared" ref="B4159:C4159" si="2379">B4088</f>
        <v>23</v>
      </c>
      <c r="C4159" s="323">
        <f t="shared" si="2379"/>
        <v>0</v>
      </c>
      <c r="D4159" s="324"/>
      <c r="E4159" s="324"/>
      <c r="F4159" s="324"/>
      <c r="G4159" s="324"/>
      <c r="H4159" s="324"/>
      <c r="I4159" s="324"/>
      <c r="J4159" s="324"/>
      <c r="K4159" s="324"/>
      <c r="L4159" s="324"/>
      <c r="M4159" s="324"/>
      <c r="N4159" s="324"/>
      <c r="O4159" s="324"/>
      <c r="P4159" s="324"/>
      <c r="Q4159" s="324"/>
      <c r="R4159" s="324"/>
      <c r="S4159" s="324"/>
      <c r="T4159" s="324"/>
      <c r="U4159" s="324"/>
      <c r="V4159" s="324"/>
      <c r="W4159" s="324"/>
      <c r="X4159" s="324"/>
      <c r="Y4159" s="324"/>
      <c r="Z4159" s="324"/>
      <c r="AA4159" s="324"/>
      <c r="AB4159" s="324"/>
      <c r="AC4159" s="324"/>
      <c r="AD4159" s="324"/>
      <c r="AE4159" s="324"/>
      <c r="AF4159" s="324"/>
      <c r="AG4159" s="324"/>
      <c r="AH4159" s="324"/>
      <c r="AI4159" s="325"/>
      <c r="BD4159" s="2"/>
      <c r="BE4159" s="2"/>
      <c r="BF4159" s="2"/>
    </row>
    <row r="4160" spans="1:58" ht="15.75" x14ac:dyDescent="0.2">
      <c r="A4160" s="2"/>
      <c r="B4160" s="111">
        <f t="shared" ref="B4160:C4160" si="2380">B4089</f>
        <v>24</v>
      </c>
      <c r="C4160" s="323">
        <f t="shared" si="2380"/>
        <v>0</v>
      </c>
      <c r="D4160" s="324"/>
      <c r="E4160" s="343"/>
      <c r="F4160" s="343"/>
      <c r="G4160" s="343"/>
      <c r="H4160" s="343"/>
      <c r="I4160" s="343"/>
      <c r="J4160" s="343"/>
      <c r="K4160" s="343"/>
      <c r="L4160" s="343"/>
      <c r="M4160" s="343"/>
      <c r="N4160" s="343"/>
      <c r="O4160" s="344"/>
      <c r="P4160" s="344"/>
      <c r="Q4160" s="344"/>
      <c r="R4160" s="344"/>
      <c r="S4160" s="344"/>
      <c r="T4160" s="345"/>
      <c r="U4160" s="345"/>
      <c r="V4160" s="343"/>
      <c r="W4160" s="343"/>
      <c r="X4160" s="343"/>
      <c r="Y4160" s="343"/>
      <c r="Z4160" s="343"/>
      <c r="AA4160" s="343"/>
      <c r="AB4160" s="343"/>
      <c r="AC4160" s="343"/>
      <c r="AD4160" s="343"/>
      <c r="AE4160" s="344"/>
      <c r="AF4160" s="344"/>
      <c r="AG4160" s="344"/>
      <c r="AH4160" s="343"/>
      <c r="AI4160" s="350"/>
      <c r="BD4160" s="2"/>
      <c r="BE4160" s="2"/>
      <c r="BF4160" s="2"/>
    </row>
    <row r="4161" spans="1:69" ht="15.75" x14ac:dyDescent="0.2">
      <c r="A4161" s="2"/>
      <c r="B4161" s="111">
        <f t="shared" ref="B4161:C4161" si="2381">B4090</f>
        <v>25</v>
      </c>
      <c r="C4161" s="323">
        <f t="shared" si="2381"/>
        <v>0</v>
      </c>
      <c r="D4161" s="324"/>
      <c r="E4161" s="324"/>
      <c r="F4161" s="324"/>
      <c r="G4161" s="324"/>
      <c r="H4161" s="324"/>
      <c r="I4161" s="324"/>
      <c r="J4161" s="324"/>
      <c r="K4161" s="324"/>
      <c r="L4161" s="324"/>
      <c r="M4161" s="324"/>
      <c r="N4161" s="324"/>
      <c r="O4161" s="324"/>
      <c r="P4161" s="324"/>
      <c r="Q4161" s="324"/>
      <c r="R4161" s="324"/>
      <c r="S4161" s="324"/>
      <c r="T4161" s="324"/>
      <c r="U4161" s="324"/>
      <c r="V4161" s="324"/>
      <c r="W4161" s="324"/>
      <c r="X4161" s="324"/>
      <c r="Y4161" s="324"/>
      <c r="Z4161" s="324"/>
      <c r="AA4161" s="324"/>
      <c r="AB4161" s="324"/>
      <c r="AC4161" s="324"/>
      <c r="AD4161" s="324"/>
      <c r="AE4161" s="324"/>
      <c r="AF4161" s="324"/>
      <c r="AG4161" s="324"/>
      <c r="AH4161" s="324"/>
      <c r="AI4161" s="325"/>
      <c r="BD4161" s="2"/>
      <c r="BE4161" s="2"/>
      <c r="BF4161" s="2"/>
    </row>
    <row r="4162" spans="1:69" ht="15.75" x14ac:dyDescent="0.2">
      <c r="A4162" s="2"/>
      <c r="B4162" s="111">
        <f t="shared" ref="B4162:C4162" si="2382">B4091</f>
        <v>26</v>
      </c>
      <c r="C4162" s="323">
        <f t="shared" si="2382"/>
        <v>0</v>
      </c>
      <c r="D4162" s="324"/>
      <c r="E4162" s="324"/>
      <c r="F4162" s="324"/>
      <c r="G4162" s="324"/>
      <c r="H4162" s="324"/>
      <c r="I4162" s="324"/>
      <c r="J4162" s="324"/>
      <c r="K4162" s="324"/>
      <c r="L4162" s="324"/>
      <c r="M4162" s="324"/>
      <c r="N4162" s="324"/>
      <c r="O4162" s="324"/>
      <c r="P4162" s="324"/>
      <c r="Q4162" s="324"/>
      <c r="R4162" s="324"/>
      <c r="S4162" s="324"/>
      <c r="T4162" s="324"/>
      <c r="U4162" s="324"/>
      <c r="V4162" s="324"/>
      <c r="W4162" s="324"/>
      <c r="X4162" s="324"/>
      <c r="Y4162" s="324"/>
      <c r="Z4162" s="324"/>
      <c r="AA4162" s="324"/>
      <c r="AB4162" s="324"/>
      <c r="AC4162" s="324"/>
      <c r="AD4162" s="324"/>
      <c r="AE4162" s="324"/>
      <c r="AF4162" s="324"/>
      <c r="AG4162" s="324"/>
      <c r="AH4162" s="324"/>
      <c r="AI4162" s="325"/>
      <c r="BD4162" s="2"/>
      <c r="BE4162" s="2"/>
      <c r="BF4162" s="2"/>
    </row>
    <row r="4163" spans="1:69" ht="15.75" x14ac:dyDescent="0.2">
      <c r="A4163" s="2"/>
      <c r="B4163" s="111">
        <f t="shared" ref="B4163:C4163" si="2383">B4092</f>
        <v>27</v>
      </c>
      <c r="C4163" s="323">
        <f t="shared" si="2383"/>
        <v>0</v>
      </c>
      <c r="D4163" s="324"/>
      <c r="E4163" s="324"/>
      <c r="F4163" s="324"/>
      <c r="G4163" s="324"/>
      <c r="H4163" s="324"/>
      <c r="I4163" s="324"/>
      <c r="J4163" s="324"/>
      <c r="K4163" s="324"/>
      <c r="L4163" s="324"/>
      <c r="M4163" s="324"/>
      <c r="N4163" s="324"/>
      <c r="O4163" s="324"/>
      <c r="P4163" s="324"/>
      <c r="Q4163" s="324"/>
      <c r="R4163" s="324"/>
      <c r="S4163" s="324"/>
      <c r="T4163" s="324"/>
      <c r="U4163" s="324"/>
      <c r="V4163" s="324"/>
      <c r="W4163" s="324"/>
      <c r="X4163" s="324"/>
      <c r="Y4163" s="324"/>
      <c r="Z4163" s="324"/>
      <c r="AA4163" s="324"/>
      <c r="AB4163" s="324"/>
      <c r="AC4163" s="324"/>
      <c r="AD4163" s="324"/>
      <c r="AE4163" s="324"/>
      <c r="AF4163" s="324"/>
      <c r="AG4163" s="324"/>
      <c r="AH4163" s="324"/>
      <c r="AI4163" s="325"/>
      <c r="BD4163" s="2"/>
      <c r="BE4163" s="2"/>
      <c r="BF4163" s="2"/>
    </row>
    <row r="4164" spans="1:69" ht="15.75" x14ac:dyDescent="0.2">
      <c r="A4164" s="2"/>
      <c r="B4164" s="111">
        <f t="shared" ref="B4164:C4164" si="2384">B4093</f>
        <v>28</v>
      </c>
      <c r="C4164" s="323">
        <f t="shared" si="2384"/>
        <v>0</v>
      </c>
      <c r="D4164" s="324"/>
      <c r="E4164" s="324"/>
      <c r="F4164" s="324"/>
      <c r="G4164" s="324"/>
      <c r="H4164" s="324"/>
      <c r="I4164" s="324"/>
      <c r="J4164" s="324"/>
      <c r="K4164" s="324"/>
      <c r="L4164" s="324"/>
      <c r="M4164" s="324"/>
      <c r="N4164" s="324"/>
      <c r="O4164" s="324"/>
      <c r="P4164" s="324"/>
      <c r="Q4164" s="324"/>
      <c r="R4164" s="324"/>
      <c r="S4164" s="324"/>
      <c r="T4164" s="324"/>
      <c r="U4164" s="324"/>
      <c r="V4164" s="324"/>
      <c r="W4164" s="324"/>
      <c r="X4164" s="324"/>
      <c r="Y4164" s="324"/>
      <c r="Z4164" s="324"/>
      <c r="AA4164" s="324"/>
      <c r="AB4164" s="324"/>
      <c r="AC4164" s="324"/>
      <c r="AD4164" s="324"/>
      <c r="AE4164" s="324"/>
      <c r="AF4164" s="324"/>
      <c r="AG4164" s="324"/>
      <c r="AH4164" s="324"/>
      <c r="AI4164" s="325"/>
      <c r="BD4164" s="2"/>
      <c r="BE4164" s="2"/>
      <c r="BF4164" s="2"/>
    </row>
    <row r="4165" spans="1:69" ht="15.75" x14ac:dyDescent="0.2">
      <c r="A4165" s="2"/>
      <c r="B4165" s="111">
        <f t="shared" ref="B4165:C4165" si="2385">B4094</f>
        <v>29</v>
      </c>
      <c r="C4165" s="323">
        <f t="shared" si="2385"/>
        <v>0</v>
      </c>
      <c r="D4165" s="324"/>
      <c r="E4165" s="324"/>
      <c r="F4165" s="324"/>
      <c r="G4165" s="324"/>
      <c r="H4165" s="324"/>
      <c r="I4165" s="324"/>
      <c r="J4165" s="324"/>
      <c r="K4165" s="324"/>
      <c r="L4165" s="324"/>
      <c r="M4165" s="324"/>
      <c r="N4165" s="324"/>
      <c r="O4165" s="324"/>
      <c r="P4165" s="324"/>
      <c r="Q4165" s="324"/>
      <c r="R4165" s="324"/>
      <c r="S4165" s="324"/>
      <c r="T4165" s="324"/>
      <c r="U4165" s="324"/>
      <c r="V4165" s="324"/>
      <c r="W4165" s="324"/>
      <c r="X4165" s="324"/>
      <c r="Y4165" s="324"/>
      <c r="Z4165" s="324"/>
      <c r="AA4165" s="324"/>
      <c r="AB4165" s="324"/>
      <c r="AC4165" s="324"/>
      <c r="AD4165" s="324"/>
      <c r="AE4165" s="324"/>
      <c r="AF4165" s="324"/>
      <c r="AG4165" s="324"/>
      <c r="AH4165" s="324"/>
      <c r="AI4165" s="325"/>
      <c r="BD4165" s="2"/>
      <c r="BE4165" s="2"/>
      <c r="BF4165" s="2"/>
    </row>
    <row r="4166" spans="1:69" ht="15.75" x14ac:dyDescent="0.2">
      <c r="A4166" s="2"/>
      <c r="B4166" s="111">
        <f t="shared" ref="B4166:C4166" si="2386">B4095</f>
        <v>0</v>
      </c>
      <c r="C4166" s="323">
        <f t="shared" si="2386"/>
        <v>0</v>
      </c>
      <c r="D4166" s="324"/>
      <c r="E4166" s="324"/>
      <c r="F4166" s="324"/>
      <c r="G4166" s="324"/>
      <c r="H4166" s="324"/>
      <c r="I4166" s="324"/>
      <c r="J4166" s="324"/>
      <c r="K4166" s="324"/>
      <c r="L4166" s="324"/>
      <c r="M4166" s="324"/>
      <c r="N4166" s="324"/>
      <c r="O4166" s="324"/>
      <c r="P4166" s="324"/>
      <c r="Q4166" s="324"/>
      <c r="R4166" s="324"/>
      <c r="S4166" s="324"/>
      <c r="T4166" s="324"/>
      <c r="U4166" s="324"/>
      <c r="V4166" s="324"/>
      <c r="W4166" s="324"/>
      <c r="X4166" s="324"/>
      <c r="Y4166" s="324"/>
      <c r="Z4166" s="324"/>
      <c r="AA4166" s="324"/>
      <c r="AB4166" s="324"/>
      <c r="AC4166" s="324"/>
      <c r="AD4166" s="324"/>
      <c r="AE4166" s="324"/>
      <c r="AF4166" s="324"/>
      <c r="AG4166" s="324"/>
      <c r="AH4166" s="324"/>
      <c r="AI4166" s="325"/>
      <c r="BD4166" s="2"/>
      <c r="BE4166" s="2"/>
      <c r="BF4166" s="2"/>
    </row>
    <row r="4167" spans="1:69" ht="15.75" x14ac:dyDescent="0.2">
      <c r="A4167" s="2"/>
      <c r="B4167" s="111">
        <f t="shared" ref="B4167:C4167" si="2387">B4096</f>
        <v>0</v>
      </c>
      <c r="C4167" s="323">
        <f t="shared" si="2387"/>
        <v>0</v>
      </c>
      <c r="D4167" s="324"/>
      <c r="E4167" s="324"/>
      <c r="F4167" s="324"/>
      <c r="G4167" s="324"/>
      <c r="H4167" s="324"/>
      <c r="I4167" s="324"/>
      <c r="J4167" s="324"/>
      <c r="K4167" s="324"/>
      <c r="L4167" s="324"/>
      <c r="M4167" s="324"/>
      <c r="N4167" s="324"/>
      <c r="O4167" s="324"/>
      <c r="P4167" s="324"/>
      <c r="Q4167" s="324"/>
      <c r="R4167" s="324"/>
      <c r="S4167" s="324"/>
      <c r="T4167" s="324"/>
      <c r="U4167" s="324"/>
      <c r="V4167" s="324"/>
      <c r="W4167" s="324"/>
      <c r="X4167" s="324"/>
      <c r="Y4167" s="324"/>
      <c r="Z4167" s="324"/>
      <c r="AA4167" s="324"/>
      <c r="AB4167" s="324"/>
      <c r="AC4167" s="324"/>
      <c r="AD4167" s="324"/>
      <c r="AE4167" s="324"/>
      <c r="AF4167" s="324"/>
      <c r="AG4167" s="324"/>
      <c r="AH4167" s="324"/>
      <c r="AI4167" s="325"/>
      <c r="BD4167" s="2"/>
      <c r="BE4167" s="2"/>
      <c r="BF4167" s="2"/>
    </row>
    <row r="4168" spans="1:69" ht="15.75" x14ac:dyDescent="0.2">
      <c r="A4168" s="2"/>
      <c r="B4168" s="111">
        <f t="shared" ref="B4168:C4168" si="2388">B4097</f>
        <v>0</v>
      </c>
      <c r="C4168" s="323">
        <f t="shared" si="2388"/>
        <v>0</v>
      </c>
      <c r="D4168" s="324"/>
      <c r="E4168" s="324"/>
      <c r="F4168" s="324"/>
      <c r="G4168" s="324"/>
      <c r="H4168" s="324"/>
      <c r="I4168" s="324"/>
      <c r="J4168" s="324"/>
      <c r="K4168" s="324"/>
      <c r="L4168" s="324"/>
      <c r="M4168" s="324"/>
      <c r="N4168" s="324"/>
      <c r="O4168" s="324"/>
      <c r="P4168" s="324"/>
      <c r="Q4168" s="324"/>
      <c r="R4168" s="324"/>
      <c r="S4168" s="324"/>
      <c r="T4168" s="324"/>
      <c r="U4168" s="324"/>
      <c r="V4168" s="324"/>
      <c r="W4168" s="324"/>
      <c r="X4168" s="324"/>
      <c r="Y4168" s="324"/>
      <c r="Z4168" s="324"/>
      <c r="AA4168" s="324"/>
      <c r="AB4168" s="324"/>
      <c r="AC4168" s="324"/>
      <c r="AD4168" s="324"/>
      <c r="AE4168" s="324"/>
      <c r="AF4168" s="324"/>
      <c r="AG4168" s="324"/>
      <c r="AH4168" s="324"/>
      <c r="AI4168" s="325"/>
      <c r="BD4168" s="2"/>
      <c r="BE4168" s="2"/>
      <c r="BF4168" s="2"/>
    </row>
    <row r="4169" spans="1:69" ht="15.75" x14ac:dyDescent="0.2">
      <c r="A4169" s="2"/>
      <c r="B4169" s="111">
        <f t="shared" ref="B4169:C4169" si="2389">B4098</f>
        <v>0</v>
      </c>
      <c r="C4169" s="323">
        <f t="shared" si="2389"/>
        <v>0</v>
      </c>
      <c r="D4169" s="324"/>
      <c r="E4169" s="324"/>
      <c r="F4169" s="324"/>
      <c r="G4169" s="324"/>
      <c r="H4169" s="324"/>
      <c r="I4169" s="324"/>
      <c r="J4169" s="324"/>
      <c r="K4169" s="324"/>
      <c r="L4169" s="324"/>
      <c r="M4169" s="324"/>
      <c r="N4169" s="324"/>
      <c r="O4169" s="324"/>
      <c r="P4169" s="324"/>
      <c r="Q4169" s="324"/>
      <c r="R4169" s="324"/>
      <c r="S4169" s="324"/>
      <c r="T4169" s="324"/>
      <c r="U4169" s="324"/>
      <c r="V4169" s="324"/>
      <c r="W4169" s="324"/>
      <c r="X4169" s="324"/>
      <c r="Y4169" s="324"/>
      <c r="Z4169" s="324"/>
      <c r="AA4169" s="324"/>
      <c r="AB4169" s="324"/>
      <c r="AC4169" s="324"/>
      <c r="AD4169" s="324"/>
      <c r="AE4169" s="324"/>
      <c r="AF4169" s="324"/>
      <c r="AG4169" s="324"/>
      <c r="AH4169" s="324"/>
      <c r="AI4169" s="325"/>
      <c r="BD4169" s="2"/>
      <c r="BE4169" s="2"/>
      <c r="BF4169" s="2"/>
    </row>
    <row r="4170" spans="1:69" ht="15.75" x14ac:dyDescent="0.2">
      <c r="A4170" s="2"/>
      <c r="B4170" s="111">
        <f t="shared" ref="B4170:C4170" si="2390">B4099</f>
        <v>0</v>
      </c>
      <c r="C4170" s="323">
        <f t="shared" si="2390"/>
        <v>0</v>
      </c>
      <c r="D4170" s="324"/>
      <c r="E4170" s="324"/>
      <c r="F4170" s="324"/>
      <c r="G4170" s="324"/>
      <c r="H4170" s="324"/>
      <c r="I4170" s="324"/>
      <c r="J4170" s="324"/>
      <c r="K4170" s="324"/>
      <c r="L4170" s="324"/>
      <c r="M4170" s="324"/>
      <c r="N4170" s="324"/>
      <c r="O4170" s="324"/>
      <c r="P4170" s="324"/>
      <c r="Q4170" s="324"/>
      <c r="R4170" s="324"/>
      <c r="S4170" s="324"/>
      <c r="T4170" s="324"/>
      <c r="U4170" s="324"/>
      <c r="V4170" s="324"/>
      <c r="W4170" s="324"/>
      <c r="X4170" s="324"/>
      <c r="Y4170" s="324"/>
      <c r="Z4170" s="324"/>
      <c r="AA4170" s="324"/>
      <c r="AB4170" s="324"/>
      <c r="AC4170" s="324"/>
      <c r="AD4170" s="324"/>
      <c r="AE4170" s="324"/>
      <c r="AF4170" s="324"/>
      <c r="AG4170" s="324"/>
      <c r="AH4170" s="324"/>
      <c r="AI4170" s="325"/>
      <c r="BD4170" s="2"/>
      <c r="BE4170" s="2"/>
      <c r="BF4170" s="2"/>
    </row>
    <row r="4171" spans="1:69" ht="15.75" x14ac:dyDescent="0.2">
      <c r="A4171" s="2"/>
      <c r="B4171" s="111">
        <f t="shared" ref="B4171:C4171" si="2391">B4100</f>
        <v>0</v>
      </c>
      <c r="C4171" s="323">
        <f t="shared" si="2391"/>
        <v>0</v>
      </c>
      <c r="D4171" s="324"/>
      <c r="E4171" s="324"/>
      <c r="F4171" s="324"/>
      <c r="G4171" s="324"/>
      <c r="H4171" s="324"/>
      <c r="I4171" s="324"/>
      <c r="J4171" s="324"/>
      <c r="K4171" s="324"/>
      <c r="L4171" s="324"/>
      <c r="M4171" s="324"/>
      <c r="N4171" s="324"/>
      <c r="O4171" s="324"/>
      <c r="P4171" s="324"/>
      <c r="Q4171" s="324"/>
      <c r="R4171" s="324"/>
      <c r="S4171" s="324"/>
      <c r="T4171" s="324"/>
      <c r="U4171" s="324"/>
      <c r="V4171" s="324"/>
      <c r="W4171" s="324"/>
      <c r="X4171" s="324"/>
      <c r="Y4171" s="324"/>
      <c r="Z4171" s="324"/>
      <c r="AA4171" s="324"/>
      <c r="AB4171" s="324"/>
      <c r="AC4171" s="324"/>
      <c r="AD4171" s="324"/>
      <c r="AE4171" s="324"/>
      <c r="AF4171" s="324"/>
      <c r="AG4171" s="324"/>
      <c r="AH4171" s="324"/>
      <c r="AI4171" s="325"/>
      <c r="BD4171" s="2"/>
      <c r="BE4171" s="2"/>
      <c r="BF4171" s="2"/>
    </row>
    <row r="4172" spans="1:69" s="2" customFormat="1" ht="15.75" x14ac:dyDescent="0.2">
      <c r="B4172" s="143">
        <f t="shared" ref="B4172:C4172" si="2392">B4101</f>
        <v>0</v>
      </c>
      <c r="C4172" s="323">
        <f t="shared" si="2392"/>
        <v>0</v>
      </c>
      <c r="D4172" s="324"/>
      <c r="E4172" s="324"/>
      <c r="F4172" s="324"/>
      <c r="G4172" s="324"/>
      <c r="H4172" s="324"/>
      <c r="I4172" s="324"/>
      <c r="J4172" s="324"/>
      <c r="K4172" s="324"/>
      <c r="L4172" s="324"/>
      <c r="M4172" s="324"/>
      <c r="N4172" s="324"/>
      <c r="O4172" s="324"/>
      <c r="P4172" s="324"/>
      <c r="Q4172" s="324"/>
      <c r="R4172" s="324"/>
      <c r="S4172" s="324"/>
      <c r="T4172" s="324"/>
      <c r="U4172" s="324"/>
      <c r="V4172" s="324"/>
      <c r="W4172" s="324"/>
      <c r="X4172" s="324"/>
      <c r="Y4172" s="324"/>
      <c r="Z4172" s="324"/>
      <c r="AA4172" s="324"/>
      <c r="AB4172" s="324"/>
      <c r="AC4172" s="324"/>
      <c r="AD4172" s="324"/>
      <c r="AE4172" s="324"/>
      <c r="AF4172" s="324"/>
      <c r="AG4172" s="324"/>
      <c r="AH4172" s="324"/>
      <c r="AI4172" s="325"/>
      <c r="AJ4172" s="118"/>
      <c r="AK4172" s="118"/>
      <c r="AL4172" s="118"/>
      <c r="AM4172" s="118"/>
      <c r="AN4172" s="118"/>
      <c r="AO4172" s="118"/>
      <c r="AP4172" s="118"/>
      <c r="AQ4172" s="118"/>
      <c r="AR4172" s="118"/>
      <c r="AS4172" s="118"/>
      <c r="AT4172" s="118"/>
      <c r="AU4172" s="118"/>
      <c r="AV4172" s="118"/>
      <c r="AW4172" s="118"/>
      <c r="AX4172" s="118"/>
      <c r="AY4172" s="118"/>
      <c r="AZ4172" s="118"/>
      <c r="BA4172" s="118"/>
      <c r="BB4172" s="118"/>
      <c r="BC4172" s="118"/>
      <c r="BG4172" s="118"/>
      <c r="BH4172" s="118"/>
      <c r="BI4172" s="118"/>
      <c r="BJ4172" s="118"/>
      <c r="BK4172" s="118"/>
      <c r="BL4172" s="118"/>
      <c r="BM4172" s="118"/>
      <c r="BN4172" s="118"/>
      <c r="BO4172" s="118"/>
      <c r="BP4172" s="118"/>
      <c r="BQ4172" s="118"/>
    </row>
    <row r="4173" spans="1:69" s="2" customFormat="1" ht="15.75" x14ac:dyDescent="0.2">
      <c r="B4173" s="143">
        <f t="shared" ref="B4173:C4173" si="2393">B4102</f>
        <v>0</v>
      </c>
      <c r="C4173" s="323">
        <f t="shared" si="2393"/>
        <v>0</v>
      </c>
      <c r="D4173" s="324"/>
      <c r="E4173" s="324"/>
      <c r="F4173" s="324"/>
      <c r="G4173" s="324"/>
      <c r="H4173" s="324"/>
      <c r="I4173" s="324"/>
      <c r="J4173" s="324"/>
      <c r="K4173" s="324"/>
      <c r="L4173" s="324"/>
      <c r="M4173" s="324"/>
      <c r="N4173" s="324"/>
      <c r="O4173" s="324"/>
      <c r="P4173" s="324"/>
      <c r="Q4173" s="324"/>
      <c r="R4173" s="324"/>
      <c r="S4173" s="324"/>
      <c r="T4173" s="324"/>
      <c r="U4173" s="324"/>
      <c r="V4173" s="324"/>
      <c r="W4173" s="324"/>
      <c r="X4173" s="324"/>
      <c r="Y4173" s="324"/>
      <c r="Z4173" s="324"/>
      <c r="AA4173" s="324"/>
      <c r="AB4173" s="324"/>
      <c r="AC4173" s="324"/>
      <c r="AD4173" s="324"/>
      <c r="AE4173" s="324"/>
      <c r="AF4173" s="324"/>
      <c r="AG4173" s="324"/>
      <c r="AH4173" s="324"/>
      <c r="AI4173" s="325"/>
      <c r="AJ4173" s="118"/>
      <c r="AK4173" s="118"/>
      <c r="AL4173" s="118"/>
      <c r="AM4173" s="118"/>
      <c r="AN4173" s="118"/>
      <c r="AO4173" s="118"/>
      <c r="AP4173" s="118"/>
      <c r="AQ4173" s="118"/>
      <c r="AR4173" s="118"/>
      <c r="AS4173" s="118"/>
      <c r="AT4173" s="118"/>
      <c r="AU4173" s="118"/>
      <c r="AV4173" s="118"/>
      <c r="AW4173" s="118"/>
      <c r="AX4173" s="118"/>
      <c r="AY4173" s="118"/>
      <c r="AZ4173" s="118"/>
      <c r="BA4173" s="118"/>
      <c r="BB4173" s="118"/>
      <c r="BC4173" s="118"/>
      <c r="BG4173" s="118"/>
      <c r="BH4173" s="118"/>
      <c r="BI4173" s="118"/>
      <c r="BJ4173" s="118"/>
      <c r="BK4173" s="118"/>
      <c r="BL4173" s="118"/>
      <c r="BM4173" s="118"/>
      <c r="BN4173" s="118"/>
      <c r="BO4173" s="118"/>
      <c r="BP4173" s="118"/>
      <c r="BQ4173" s="118"/>
    </row>
    <row r="4174" spans="1:69" s="2" customFormat="1" ht="15.75" x14ac:dyDescent="0.2">
      <c r="B4174" s="143">
        <f t="shared" ref="B4174:C4174" si="2394">B4103</f>
        <v>0</v>
      </c>
      <c r="C4174" s="323">
        <f t="shared" si="2394"/>
        <v>0</v>
      </c>
      <c r="D4174" s="324"/>
      <c r="E4174" s="324"/>
      <c r="F4174" s="324"/>
      <c r="G4174" s="324"/>
      <c r="H4174" s="324"/>
      <c r="I4174" s="324"/>
      <c r="J4174" s="324"/>
      <c r="K4174" s="324"/>
      <c r="L4174" s="324"/>
      <c r="M4174" s="324"/>
      <c r="N4174" s="324"/>
      <c r="O4174" s="324"/>
      <c r="P4174" s="324"/>
      <c r="Q4174" s="324"/>
      <c r="R4174" s="324"/>
      <c r="S4174" s="324"/>
      <c r="T4174" s="324"/>
      <c r="U4174" s="324"/>
      <c r="V4174" s="324"/>
      <c r="W4174" s="324"/>
      <c r="X4174" s="324"/>
      <c r="Y4174" s="324"/>
      <c r="Z4174" s="324"/>
      <c r="AA4174" s="324"/>
      <c r="AB4174" s="324"/>
      <c r="AC4174" s="324"/>
      <c r="AD4174" s="324"/>
      <c r="AE4174" s="324"/>
      <c r="AF4174" s="324"/>
      <c r="AG4174" s="324"/>
      <c r="AH4174" s="324"/>
      <c r="AI4174" s="325"/>
      <c r="AJ4174" s="118"/>
      <c r="AK4174" s="118"/>
      <c r="AL4174" s="118"/>
      <c r="AM4174" s="118"/>
      <c r="AN4174" s="118"/>
      <c r="AO4174" s="118"/>
      <c r="AP4174" s="118"/>
      <c r="AQ4174" s="118"/>
      <c r="AR4174" s="118"/>
      <c r="AS4174" s="118"/>
      <c r="AT4174" s="118"/>
      <c r="AU4174" s="118"/>
      <c r="AV4174" s="118"/>
      <c r="AW4174" s="118"/>
      <c r="AX4174" s="118"/>
      <c r="AY4174" s="118"/>
      <c r="AZ4174" s="118"/>
      <c r="BA4174" s="118"/>
      <c r="BB4174" s="118"/>
      <c r="BC4174" s="118"/>
      <c r="BG4174" s="118"/>
      <c r="BH4174" s="118"/>
      <c r="BI4174" s="118"/>
      <c r="BJ4174" s="118"/>
      <c r="BK4174" s="118"/>
      <c r="BL4174" s="118"/>
      <c r="BM4174" s="118"/>
      <c r="BN4174" s="118"/>
      <c r="BO4174" s="118"/>
      <c r="BP4174" s="118"/>
      <c r="BQ4174" s="118"/>
    </row>
    <row r="4175" spans="1:69" s="2" customFormat="1" ht="15.75" x14ac:dyDescent="0.2">
      <c r="B4175" s="143">
        <f t="shared" ref="B4175:C4175" si="2395">B4104</f>
        <v>0</v>
      </c>
      <c r="C4175" s="323">
        <f t="shared" si="2395"/>
        <v>0</v>
      </c>
      <c r="D4175" s="324"/>
      <c r="E4175" s="324"/>
      <c r="F4175" s="324"/>
      <c r="G4175" s="324"/>
      <c r="H4175" s="324"/>
      <c r="I4175" s="324"/>
      <c r="J4175" s="324"/>
      <c r="K4175" s="324"/>
      <c r="L4175" s="324"/>
      <c r="M4175" s="324"/>
      <c r="N4175" s="324"/>
      <c r="O4175" s="324"/>
      <c r="P4175" s="324"/>
      <c r="Q4175" s="324"/>
      <c r="R4175" s="324"/>
      <c r="S4175" s="324"/>
      <c r="T4175" s="324"/>
      <c r="U4175" s="324"/>
      <c r="V4175" s="324"/>
      <c r="W4175" s="324"/>
      <c r="X4175" s="324"/>
      <c r="Y4175" s="324"/>
      <c r="Z4175" s="324"/>
      <c r="AA4175" s="324"/>
      <c r="AB4175" s="324"/>
      <c r="AC4175" s="324"/>
      <c r="AD4175" s="324"/>
      <c r="AE4175" s="324"/>
      <c r="AF4175" s="324"/>
      <c r="AG4175" s="324"/>
      <c r="AH4175" s="324"/>
      <c r="AI4175" s="325"/>
      <c r="AJ4175" s="118"/>
      <c r="AK4175" s="118"/>
      <c r="AL4175" s="118"/>
      <c r="AM4175" s="118"/>
      <c r="AN4175" s="118"/>
      <c r="AO4175" s="118"/>
      <c r="AP4175" s="118"/>
      <c r="AQ4175" s="118"/>
      <c r="AR4175" s="118"/>
      <c r="AS4175" s="118"/>
      <c r="AT4175" s="118"/>
      <c r="AU4175" s="118"/>
      <c r="AV4175" s="118"/>
      <c r="AW4175" s="118"/>
      <c r="AX4175" s="118"/>
      <c r="AY4175" s="118"/>
      <c r="AZ4175" s="118"/>
      <c r="BA4175" s="118"/>
      <c r="BB4175" s="118"/>
      <c r="BC4175" s="118"/>
      <c r="BG4175" s="118"/>
      <c r="BH4175" s="118"/>
      <c r="BI4175" s="118"/>
      <c r="BJ4175" s="118"/>
      <c r="BK4175" s="118"/>
      <c r="BL4175" s="118"/>
      <c r="BM4175" s="118"/>
      <c r="BN4175" s="118"/>
      <c r="BO4175" s="118"/>
      <c r="BP4175" s="118"/>
      <c r="BQ4175" s="118"/>
    </row>
    <row r="4176" spans="1:69" s="2" customFormat="1" ht="15.75" x14ac:dyDescent="0.2">
      <c r="B4176" s="143">
        <f t="shared" ref="B4176:C4176" si="2396">B4105</f>
        <v>0</v>
      </c>
      <c r="C4176" s="323">
        <f t="shared" si="2396"/>
        <v>0</v>
      </c>
      <c r="D4176" s="324"/>
      <c r="E4176" s="324"/>
      <c r="F4176" s="324"/>
      <c r="G4176" s="324"/>
      <c r="H4176" s="324"/>
      <c r="I4176" s="324"/>
      <c r="J4176" s="324"/>
      <c r="K4176" s="324"/>
      <c r="L4176" s="324"/>
      <c r="M4176" s="324"/>
      <c r="N4176" s="324"/>
      <c r="O4176" s="324"/>
      <c r="P4176" s="324"/>
      <c r="Q4176" s="324"/>
      <c r="R4176" s="324"/>
      <c r="S4176" s="324"/>
      <c r="T4176" s="324"/>
      <c r="U4176" s="324"/>
      <c r="V4176" s="324"/>
      <c r="W4176" s="324"/>
      <c r="X4176" s="324"/>
      <c r="Y4176" s="324"/>
      <c r="Z4176" s="324"/>
      <c r="AA4176" s="324"/>
      <c r="AB4176" s="324"/>
      <c r="AC4176" s="324"/>
      <c r="AD4176" s="324"/>
      <c r="AE4176" s="324"/>
      <c r="AF4176" s="324"/>
      <c r="AG4176" s="324"/>
      <c r="AH4176" s="324"/>
      <c r="AI4176" s="325"/>
      <c r="AJ4176" s="118"/>
      <c r="AK4176" s="118"/>
      <c r="AL4176" s="118"/>
      <c r="AM4176" s="118"/>
      <c r="AN4176" s="118"/>
      <c r="AO4176" s="118"/>
      <c r="AP4176" s="118"/>
      <c r="AQ4176" s="118"/>
      <c r="AR4176" s="118"/>
      <c r="AS4176" s="118"/>
      <c r="AT4176" s="118"/>
      <c r="AU4176" s="118"/>
      <c r="AV4176" s="118"/>
      <c r="AW4176" s="118"/>
      <c r="AX4176" s="118"/>
      <c r="AY4176" s="118"/>
      <c r="AZ4176" s="118"/>
      <c r="BA4176" s="118"/>
      <c r="BB4176" s="118"/>
      <c r="BC4176" s="118"/>
      <c r="BG4176" s="118"/>
      <c r="BH4176" s="118"/>
      <c r="BI4176" s="118"/>
      <c r="BJ4176" s="118"/>
      <c r="BK4176" s="118"/>
      <c r="BL4176" s="118"/>
      <c r="BM4176" s="118"/>
      <c r="BN4176" s="118"/>
      <c r="BO4176" s="118"/>
      <c r="BP4176" s="118"/>
      <c r="BQ4176" s="118"/>
    </row>
    <row r="4177" spans="1:69" s="2" customFormat="1" ht="15.75" x14ac:dyDescent="0.2">
      <c r="B4177" s="143">
        <f t="shared" ref="B4177:C4177" si="2397">B4106</f>
        <v>0</v>
      </c>
      <c r="C4177" s="323">
        <f t="shared" si="2397"/>
        <v>0</v>
      </c>
      <c r="D4177" s="324"/>
      <c r="E4177" s="324"/>
      <c r="F4177" s="324"/>
      <c r="G4177" s="324"/>
      <c r="H4177" s="324"/>
      <c r="I4177" s="324"/>
      <c r="J4177" s="324"/>
      <c r="K4177" s="324"/>
      <c r="L4177" s="324"/>
      <c r="M4177" s="324"/>
      <c r="N4177" s="324"/>
      <c r="O4177" s="324"/>
      <c r="P4177" s="324"/>
      <c r="Q4177" s="324"/>
      <c r="R4177" s="324"/>
      <c r="S4177" s="324"/>
      <c r="T4177" s="324"/>
      <c r="U4177" s="324"/>
      <c r="V4177" s="324"/>
      <c r="W4177" s="324"/>
      <c r="X4177" s="324"/>
      <c r="Y4177" s="324"/>
      <c r="Z4177" s="324"/>
      <c r="AA4177" s="324"/>
      <c r="AB4177" s="324"/>
      <c r="AC4177" s="324"/>
      <c r="AD4177" s="324"/>
      <c r="AE4177" s="324"/>
      <c r="AF4177" s="324"/>
      <c r="AG4177" s="324"/>
      <c r="AH4177" s="324"/>
      <c r="AI4177" s="325"/>
      <c r="AJ4177" s="118"/>
      <c r="AK4177" s="118"/>
      <c r="AL4177" s="118"/>
      <c r="AM4177" s="118"/>
      <c r="AN4177" s="118"/>
      <c r="AO4177" s="118"/>
      <c r="AP4177" s="118"/>
      <c r="AQ4177" s="118"/>
      <c r="AR4177" s="118"/>
      <c r="AS4177" s="118"/>
      <c r="AT4177" s="118"/>
      <c r="AU4177" s="118"/>
      <c r="AV4177" s="118"/>
      <c r="AW4177" s="118"/>
      <c r="AX4177" s="118"/>
      <c r="AY4177" s="118"/>
      <c r="AZ4177" s="118"/>
      <c r="BA4177" s="118"/>
      <c r="BB4177" s="118"/>
      <c r="BC4177" s="118"/>
      <c r="BG4177" s="118"/>
      <c r="BH4177" s="118"/>
      <c r="BI4177" s="118"/>
      <c r="BJ4177" s="118"/>
      <c r="BK4177" s="118"/>
      <c r="BL4177" s="118"/>
      <c r="BM4177" s="118"/>
      <c r="BN4177" s="118"/>
      <c r="BO4177" s="118"/>
      <c r="BP4177" s="118"/>
      <c r="BQ4177" s="118"/>
    </row>
    <row r="4178" spans="1:69" s="2" customFormat="1" ht="15.75" x14ac:dyDescent="0.2">
      <c r="B4178" s="143">
        <f t="shared" ref="B4178:C4178" si="2398">B4107</f>
        <v>0</v>
      </c>
      <c r="C4178" s="323">
        <f t="shared" si="2398"/>
        <v>0</v>
      </c>
      <c r="D4178" s="324"/>
      <c r="E4178" s="324"/>
      <c r="F4178" s="324"/>
      <c r="G4178" s="324"/>
      <c r="H4178" s="324"/>
      <c r="I4178" s="324"/>
      <c r="J4178" s="324"/>
      <c r="K4178" s="324"/>
      <c r="L4178" s="324"/>
      <c r="M4178" s="324"/>
      <c r="N4178" s="324"/>
      <c r="O4178" s="324"/>
      <c r="P4178" s="324"/>
      <c r="Q4178" s="324"/>
      <c r="R4178" s="324"/>
      <c r="S4178" s="324"/>
      <c r="T4178" s="324"/>
      <c r="U4178" s="324"/>
      <c r="V4178" s="324"/>
      <c r="W4178" s="324"/>
      <c r="X4178" s="324"/>
      <c r="Y4178" s="324"/>
      <c r="Z4178" s="324"/>
      <c r="AA4178" s="324"/>
      <c r="AB4178" s="324"/>
      <c r="AC4178" s="324"/>
      <c r="AD4178" s="324"/>
      <c r="AE4178" s="324"/>
      <c r="AF4178" s="324"/>
      <c r="AG4178" s="324"/>
      <c r="AH4178" s="324"/>
      <c r="AI4178" s="325"/>
      <c r="AJ4178" s="118"/>
      <c r="AK4178" s="118"/>
      <c r="AL4178" s="118"/>
      <c r="AM4178" s="118"/>
      <c r="AN4178" s="118"/>
      <c r="AO4178" s="118"/>
      <c r="AP4178" s="118"/>
      <c r="AQ4178" s="118"/>
      <c r="AR4178" s="118"/>
      <c r="AS4178" s="118"/>
      <c r="AT4178" s="118"/>
      <c r="AU4178" s="118"/>
      <c r="AV4178" s="118"/>
      <c r="AW4178" s="118"/>
      <c r="AX4178" s="118"/>
      <c r="AY4178" s="118"/>
      <c r="AZ4178" s="118"/>
      <c r="BA4178" s="118"/>
      <c r="BB4178" s="118"/>
      <c r="BC4178" s="118"/>
      <c r="BG4178" s="118"/>
      <c r="BH4178" s="118"/>
      <c r="BI4178" s="118"/>
      <c r="BJ4178" s="118"/>
      <c r="BK4178" s="118"/>
      <c r="BL4178" s="118"/>
      <c r="BM4178" s="118"/>
      <c r="BN4178" s="118"/>
      <c r="BO4178" s="118"/>
      <c r="BP4178" s="118"/>
      <c r="BQ4178" s="118"/>
    </row>
    <row r="4179" spans="1:69" s="2" customFormat="1" ht="15.75" x14ac:dyDescent="0.2">
      <c r="B4179" s="143">
        <f t="shared" ref="B4179:C4179" si="2399">B4108</f>
        <v>0</v>
      </c>
      <c r="C4179" s="323">
        <f t="shared" si="2399"/>
        <v>0</v>
      </c>
      <c r="D4179" s="324"/>
      <c r="E4179" s="324"/>
      <c r="F4179" s="324"/>
      <c r="G4179" s="324"/>
      <c r="H4179" s="324"/>
      <c r="I4179" s="324"/>
      <c r="J4179" s="324"/>
      <c r="K4179" s="324"/>
      <c r="L4179" s="324"/>
      <c r="M4179" s="324"/>
      <c r="N4179" s="324"/>
      <c r="O4179" s="324"/>
      <c r="P4179" s="324"/>
      <c r="Q4179" s="324"/>
      <c r="R4179" s="324"/>
      <c r="S4179" s="324"/>
      <c r="T4179" s="324"/>
      <c r="U4179" s="324"/>
      <c r="V4179" s="324"/>
      <c r="W4179" s="324"/>
      <c r="X4179" s="324"/>
      <c r="Y4179" s="324"/>
      <c r="Z4179" s="324"/>
      <c r="AA4179" s="324"/>
      <c r="AB4179" s="324"/>
      <c r="AC4179" s="324"/>
      <c r="AD4179" s="324"/>
      <c r="AE4179" s="324"/>
      <c r="AF4179" s="324"/>
      <c r="AG4179" s="324"/>
      <c r="AH4179" s="324"/>
      <c r="AI4179" s="325"/>
      <c r="AJ4179" s="118"/>
      <c r="AK4179" s="118"/>
      <c r="AL4179" s="118"/>
      <c r="AM4179" s="118"/>
      <c r="AN4179" s="118"/>
      <c r="AO4179" s="118"/>
      <c r="AP4179" s="118"/>
      <c r="AQ4179" s="118"/>
      <c r="AR4179" s="118"/>
      <c r="AS4179" s="118"/>
      <c r="AT4179" s="118"/>
      <c r="AU4179" s="118"/>
      <c r="AV4179" s="118"/>
      <c r="AW4179" s="118"/>
      <c r="AX4179" s="118"/>
      <c r="AY4179" s="118"/>
      <c r="AZ4179" s="118"/>
      <c r="BA4179" s="118"/>
      <c r="BB4179" s="118"/>
      <c r="BC4179" s="118"/>
      <c r="BG4179" s="118"/>
      <c r="BH4179" s="118"/>
      <c r="BI4179" s="118"/>
      <c r="BJ4179" s="118"/>
      <c r="BK4179" s="118"/>
      <c r="BL4179" s="118"/>
      <c r="BM4179" s="118"/>
      <c r="BN4179" s="118"/>
      <c r="BO4179" s="118"/>
      <c r="BP4179" s="118"/>
      <c r="BQ4179" s="118"/>
    </row>
    <row r="4180" spans="1:69" s="2" customFormat="1" ht="15.75" x14ac:dyDescent="0.2">
      <c r="B4180" s="143">
        <f t="shared" ref="B4180:C4180" si="2400">B4109</f>
        <v>0</v>
      </c>
      <c r="C4180" s="323">
        <f t="shared" si="2400"/>
        <v>0</v>
      </c>
      <c r="D4180" s="324"/>
      <c r="E4180" s="324"/>
      <c r="F4180" s="324"/>
      <c r="G4180" s="324"/>
      <c r="H4180" s="324"/>
      <c r="I4180" s="324"/>
      <c r="J4180" s="324"/>
      <c r="K4180" s="324"/>
      <c r="L4180" s="324"/>
      <c r="M4180" s="324"/>
      <c r="N4180" s="324"/>
      <c r="O4180" s="324"/>
      <c r="P4180" s="324"/>
      <c r="Q4180" s="324"/>
      <c r="R4180" s="324"/>
      <c r="S4180" s="324"/>
      <c r="T4180" s="324"/>
      <c r="U4180" s="324"/>
      <c r="V4180" s="324"/>
      <c r="W4180" s="324"/>
      <c r="X4180" s="324"/>
      <c r="Y4180" s="324"/>
      <c r="Z4180" s="324"/>
      <c r="AA4180" s="324"/>
      <c r="AB4180" s="324"/>
      <c r="AC4180" s="324"/>
      <c r="AD4180" s="324"/>
      <c r="AE4180" s="324"/>
      <c r="AF4180" s="324"/>
      <c r="AG4180" s="324"/>
      <c r="AH4180" s="324"/>
      <c r="AI4180" s="325"/>
      <c r="AJ4180" s="118"/>
      <c r="AK4180" s="118"/>
      <c r="AL4180" s="118"/>
      <c r="AM4180" s="118"/>
      <c r="AN4180" s="118"/>
      <c r="AO4180" s="118"/>
      <c r="AP4180" s="118"/>
      <c r="AQ4180" s="118"/>
      <c r="AR4180" s="118"/>
      <c r="AS4180" s="118"/>
      <c r="AT4180" s="118"/>
      <c r="AU4180" s="118"/>
      <c r="AV4180" s="118"/>
      <c r="AW4180" s="118"/>
      <c r="AX4180" s="118"/>
      <c r="AY4180" s="118"/>
      <c r="AZ4180" s="118"/>
      <c r="BA4180" s="118"/>
      <c r="BB4180" s="118"/>
      <c r="BC4180" s="118"/>
      <c r="BG4180" s="118"/>
      <c r="BH4180" s="118"/>
      <c r="BI4180" s="118"/>
      <c r="BJ4180" s="118"/>
      <c r="BK4180" s="118"/>
      <c r="BL4180" s="118"/>
      <c r="BM4180" s="118"/>
      <c r="BN4180" s="118"/>
      <c r="BO4180" s="118"/>
      <c r="BP4180" s="118"/>
      <c r="BQ4180" s="118"/>
    </row>
    <row r="4181" spans="1:69" s="2" customFormat="1" ht="15.75" x14ac:dyDescent="0.2">
      <c r="B4181" s="143">
        <f t="shared" ref="B4181:C4181" si="2401">B4110</f>
        <v>0</v>
      </c>
      <c r="C4181" s="323">
        <f t="shared" si="2401"/>
        <v>0</v>
      </c>
      <c r="D4181" s="324"/>
      <c r="E4181" s="324"/>
      <c r="F4181" s="324"/>
      <c r="G4181" s="324"/>
      <c r="H4181" s="324"/>
      <c r="I4181" s="324"/>
      <c r="J4181" s="324"/>
      <c r="K4181" s="324"/>
      <c r="L4181" s="324"/>
      <c r="M4181" s="324"/>
      <c r="N4181" s="324"/>
      <c r="O4181" s="324"/>
      <c r="P4181" s="324"/>
      <c r="Q4181" s="324"/>
      <c r="R4181" s="324"/>
      <c r="S4181" s="324"/>
      <c r="T4181" s="324"/>
      <c r="U4181" s="324"/>
      <c r="V4181" s="324"/>
      <c r="W4181" s="324"/>
      <c r="X4181" s="324"/>
      <c r="Y4181" s="324"/>
      <c r="Z4181" s="324"/>
      <c r="AA4181" s="324"/>
      <c r="AB4181" s="324"/>
      <c r="AC4181" s="324"/>
      <c r="AD4181" s="324"/>
      <c r="AE4181" s="324"/>
      <c r="AF4181" s="324"/>
      <c r="AG4181" s="324"/>
      <c r="AH4181" s="324"/>
      <c r="AI4181" s="325"/>
      <c r="AJ4181" s="118"/>
      <c r="AK4181" s="118"/>
      <c r="AL4181" s="118"/>
      <c r="AM4181" s="118"/>
      <c r="AN4181" s="118"/>
      <c r="AO4181" s="118"/>
      <c r="AP4181" s="118"/>
      <c r="AQ4181" s="118"/>
      <c r="AR4181" s="118"/>
      <c r="AS4181" s="118"/>
      <c r="AT4181" s="118"/>
      <c r="AU4181" s="118"/>
      <c r="AV4181" s="118"/>
      <c r="AW4181" s="118"/>
      <c r="AX4181" s="118"/>
      <c r="AY4181" s="118"/>
      <c r="AZ4181" s="118"/>
      <c r="BA4181" s="118"/>
      <c r="BB4181" s="118"/>
      <c r="BC4181" s="118"/>
      <c r="BG4181" s="118"/>
      <c r="BH4181" s="118"/>
      <c r="BI4181" s="118"/>
      <c r="BJ4181" s="118"/>
      <c r="BK4181" s="118"/>
      <c r="BL4181" s="118"/>
      <c r="BM4181" s="118"/>
      <c r="BN4181" s="118"/>
      <c r="BO4181" s="118"/>
      <c r="BP4181" s="118"/>
      <c r="BQ4181" s="118"/>
    </row>
    <row r="4182" spans="1:69" s="2" customFormat="1" ht="15.75" x14ac:dyDescent="0.2">
      <c r="B4182" s="143">
        <f t="shared" ref="B4182:C4182" si="2402">B4111</f>
        <v>0</v>
      </c>
      <c r="C4182" s="323">
        <f t="shared" si="2402"/>
        <v>0</v>
      </c>
      <c r="D4182" s="324"/>
      <c r="E4182" s="324"/>
      <c r="F4182" s="324"/>
      <c r="G4182" s="324"/>
      <c r="H4182" s="324"/>
      <c r="I4182" s="324"/>
      <c r="J4182" s="324"/>
      <c r="K4182" s="324"/>
      <c r="L4182" s="324"/>
      <c r="M4182" s="324"/>
      <c r="N4182" s="324"/>
      <c r="O4182" s="324"/>
      <c r="P4182" s="324"/>
      <c r="Q4182" s="324"/>
      <c r="R4182" s="324"/>
      <c r="S4182" s="324"/>
      <c r="T4182" s="324"/>
      <c r="U4182" s="324"/>
      <c r="V4182" s="324"/>
      <c r="W4182" s="324"/>
      <c r="X4182" s="324"/>
      <c r="Y4182" s="324"/>
      <c r="Z4182" s="324"/>
      <c r="AA4182" s="324"/>
      <c r="AB4182" s="324"/>
      <c r="AC4182" s="324"/>
      <c r="AD4182" s="324"/>
      <c r="AE4182" s="324"/>
      <c r="AF4182" s="324"/>
      <c r="AG4182" s="324"/>
      <c r="AH4182" s="324"/>
      <c r="AI4182" s="325"/>
      <c r="AJ4182" s="118"/>
      <c r="AK4182" s="118"/>
      <c r="AL4182" s="118"/>
      <c r="AM4182" s="118"/>
      <c r="AN4182" s="118"/>
      <c r="AO4182" s="118"/>
      <c r="AP4182" s="118"/>
      <c r="AQ4182" s="118"/>
      <c r="AR4182" s="118"/>
      <c r="AS4182" s="118"/>
      <c r="AT4182" s="118"/>
      <c r="AU4182" s="118"/>
      <c r="AV4182" s="118"/>
      <c r="AW4182" s="118"/>
      <c r="AX4182" s="118"/>
      <c r="AY4182" s="118"/>
      <c r="AZ4182" s="118"/>
      <c r="BA4182" s="118"/>
      <c r="BB4182" s="118"/>
      <c r="BC4182" s="118"/>
      <c r="BG4182" s="118"/>
      <c r="BH4182" s="118"/>
      <c r="BI4182" s="118"/>
      <c r="BJ4182" s="118"/>
      <c r="BK4182" s="118"/>
      <c r="BL4182" s="118"/>
      <c r="BM4182" s="118"/>
      <c r="BN4182" s="118"/>
      <c r="BO4182" s="118"/>
      <c r="BP4182" s="118"/>
      <c r="BQ4182" s="118"/>
    </row>
    <row r="4183" spans="1:69" s="2" customFormat="1" ht="15.75" x14ac:dyDescent="0.2">
      <c r="B4183" s="143">
        <f t="shared" ref="B4183:C4183" si="2403">B4112</f>
        <v>0</v>
      </c>
      <c r="C4183" s="323">
        <f t="shared" si="2403"/>
        <v>0</v>
      </c>
      <c r="D4183" s="324"/>
      <c r="E4183" s="324"/>
      <c r="F4183" s="324"/>
      <c r="G4183" s="324"/>
      <c r="H4183" s="324"/>
      <c r="I4183" s="324"/>
      <c r="J4183" s="324"/>
      <c r="K4183" s="324"/>
      <c r="L4183" s="324"/>
      <c r="M4183" s="324"/>
      <c r="N4183" s="324"/>
      <c r="O4183" s="324"/>
      <c r="P4183" s="324"/>
      <c r="Q4183" s="324"/>
      <c r="R4183" s="324"/>
      <c r="S4183" s="324"/>
      <c r="T4183" s="324"/>
      <c r="U4183" s="324"/>
      <c r="V4183" s="324"/>
      <c r="W4183" s="324"/>
      <c r="X4183" s="324"/>
      <c r="Y4183" s="324"/>
      <c r="Z4183" s="324"/>
      <c r="AA4183" s="324"/>
      <c r="AB4183" s="324"/>
      <c r="AC4183" s="324"/>
      <c r="AD4183" s="324"/>
      <c r="AE4183" s="324"/>
      <c r="AF4183" s="324"/>
      <c r="AG4183" s="324"/>
      <c r="AH4183" s="324"/>
      <c r="AI4183" s="325"/>
      <c r="AJ4183" s="118"/>
      <c r="AK4183" s="118"/>
      <c r="AL4183" s="118"/>
      <c r="AM4183" s="118"/>
      <c r="AN4183" s="118"/>
      <c r="AO4183" s="118"/>
      <c r="AP4183" s="118"/>
      <c r="AQ4183" s="118"/>
      <c r="AR4183" s="118"/>
      <c r="AS4183" s="118"/>
      <c r="AT4183" s="118"/>
      <c r="AU4183" s="118"/>
      <c r="AV4183" s="118"/>
      <c r="AW4183" s="118"/>
      <c r="AX4183" s="118"/>
      <c r="AY4183" s="118"/>
      <c r="AZ4183" s="118"/>
      <c r="BA4183" s="118"/>
      <c r="BB4183" s="118"/>
      <c r="BC4183" s="118"/>
      <c r="BG4183" s="118"/>
      <c r="BH4183" s="118"/>
      <c r="BI4183" s="118"/>
      <c r="BJ4183" s="118"/>
      <c r="BK4183" s="118"/>
      <c r="BL4183" s="118"/>
      <c r="BM4183" s="118"/>
      <c r="BN4183" s="118"/>
      <c r="BO4183" s="118"/>
      <c r="BP4183" s="118"/>
      <c r="BQ4183" s="118"/>
    </row>
    <row r="4184" spans="1:69" s="2" customFormat="1" ht="15.75" x14ac:dyDescent="0.2">
      <c r="B4184" s="143">
        <f t="shared" ref="B4184:C4184" si="2404">B4113</f>
        <v>0</v>
      </c>
      <c r="C4184" s="323">
        <f t="shared" si="2404"/>
        <v>0</v>
      </c>
      <c r="D4184" s="324"/>
      <c r="E4184" s="324"/>
      <c r="F4184" s="324"/>
      <c r="G4184" s="324"/>
      <c r="H4184" s="324"/>
      <c r="I4184" s="324"/>
      <c r="J4184" s="324"/>
      <c r="K4184" s="324"/>
      <c r="L4184" s="324"/>
      <c r="M4184" s="324"/>
      <c r="N4184" s="324"/>
      <c r="O4184" s="324"/>
      <c r="P4184" s="324"/>
      <c r="Q4184" s="324"/>
      <c r="R4184" s="324"/>
      <c r="S4184" s="324"/>
      <c r="T4184" s="324"/>
      <c r="U4184" s="324"/>
      <c r="V4184" s="324"/>
      <c r="W4184" s="324"/>
      <c r="X4184" s="324"/>
      <c r="Y4184" s="324"/>
      <c r="Z4184" s="324"/>
      <c r="AA4184" s="324"/>
      <c r="AB4184" s="324"/>
      <c r="AC4184" s="324"/>
      <c r="AD4184" s="324"/>
      <c r="AE4184" s="324"/>
      <c r="AF4184" s="324"/>
      <c r="AG4184" s="324"/>
      <c r="AH4184" s="324"/>
      <c r="AI4184" s="325"/>
      <c r="AJ4184" s="118"/>
      <c r="AK4184" s="118"/>
      <c r="AL4184" s="118"/>
      <c r="AM4184" s="118"/>
      <c r="AN4184" s="118"/>
      <c r="AO4184" s="118"/>
      <c r="AP4184" s="118"/>
      <c r="AQ4184" s="118"/>
      <c r="AR4184" s="118"/>
      <c r="AS4184" s="118"/>
      <c r="AT4184" s="118"/>
      <c r="AU4184" s="118"/>
      <c r="AV4184" s="118"/>
      <c r="AW4184" s="118"/>
      <c r="AX4184" s="118"/>
      <c r="AY4184" s="118"/>
      <c r="AZ4184" s="118"/>
      <c r="BA4184" s="118"/>
      <c r="BB4184" s="118"/>
      <c r="BC4184" s="118"/>
      <c r="BG4184" s="118"/>
      <c r="BH4184" s="118"/>
      <c r="BI4184" s="118"/>
      <c r="BJ4184" s="118"/>
      <c r="BK4184" s="118"/>
      <c r="BL4184" s="118"/>
      <c r="BM4184" s="118"/>
      <c r="BN4184" s="118"/>
      <c r="BO4184" s="118"/>
      <c r="BP4184" s="118"/>
      <c r="BQ4184" s="118"/>
    </row>
    <row r="4185" spans="1:69" s="2" customFormat="1" ht="15.75" x14ac:dyDescent="0.2">
      <c r="B4185" s="143">
        <f t="shared" ref="B4185:C4185" si="2405">B4114</f>
        <v>0</v>
      </c>
      <c r="C4185" s="323">
        <f t="shared" si="2405"/>
        <v>0</v>
      </c>
      <c r="D4185" s="324"/>
      <c r="E4185" s="324"/>
      <c r="F4185" s="324"/>
      <c r="G4185" s="324"/>
      <c r="H4185" s="324"/>
      <c r="I4185" s="324"/>
      <c r="J4185" s="324"/>
      <c r="K4185" s="324"/>
      <c r="L4185" s="324"/>
      <c r="M4185" s="324"/>
      <c r="N4185" s="324"/>
      <c r="O4185" s="324"/>
      <c r="P4185" s="324"/>
      <c r="Q4185" s="324"/>
      <c r="R4185" s="324"/>
      <c r="S4185" s="324"/>
      <c r="T4185" s="324"/>
      <c r="U4185" s="324"/>
      <c r="V4185" s="324"/>
      <c r="W4185" s="324"/>
      <c r="X4185" s="324"/>
      <c r="Y4185" s="324"/>
      <c r="Z4185" s="324"/>
      <c r="AA4185" s="324"/>
      <c r="AB4185" s="324"/>
      <c r="AC4185" s="324"/>
      <c r="AD4185" s="324"/>
      <c r="AE4185" s="324"/>
      <c r="AF4185" s="324"/>
      <c r="AG4185" s="324"/>
      <c r="AH4185" s="324"/>
      <c r="AI4185" s="325"/>
      <c r="AJ4185" s="118"/>
      <c r="AK4185" s="118"/>
      <c r="AL4185" s="118"/>
      <c r="AM4185" s="118"/>
      <c r="AN4185" s="118"/>
      <c r="AO4185" s="118"/>
      <c r="AP4185" s="118"/>
      <c r="AQ4185" s="118"/>
      <c r="AR4185" s="118"/>
      <c r="AS4185" s="118"/>
      <c r="AT4185" s="118"/>
      <c r="AU4185" s="118"/>
      <c r="AV4185" s="118"/>
      <c r="AW4185" s="118"/>
      <c r="AX4185" s="118"/>
      <c r="AY4185" s="118"/>
      <c r="AZ4185" s="118"/>
      <c r="BA4185" s="118"/>
      <c r="BB4185" s="118"/>
      <c r="BC4185" s="118"/>
      <c r="BG4185" s="118"/>
      <c r="BH4185" s="118"/>
      <c r="BI4185" s="118"/>
      <c r="BJ4185" s="118"/>
      <c r="BK4185" s="118"/>
      <c r="BL4185" s="118"/>
      <c r="BM4185" s="118"/>
      <c r="BN4185" s="118"/>
      <c r="BO4185" s="118"/>
      <c r="BP4185" s="118"/>
      <c r="BQ4185" s="118"/>
    </row>
    <row r="4186" spans="1:69" s="2" customFormat="1" ht="15.75" x14ac:dyDescent="0.2">
      <c r="B4186" s="143">
        <f t="shared" ref="B4186:C4186" si="2406">B4115</f>
        <v>0</v>
      </c>
      <c r="C4186" s="323">
        <f t="shared" si="2406"/>
        <v>0</v>
      </c>
      <c r="D4186" s="324"/>
      <c r="E4186" s="324"/>
      <c r="F4186" s="324"/>
      <c r="G4186" s="324"/>
      <c r="H4186" s="324"/>
      <c r="I4186" s="324"/>
      <c r="J4186" s="324"/>
      <c r="K4186" s="324"/>
      <c r="L4186" s="324"/>
      <c r="M4186" s="324"/>
      <c r="N4186" s="324"/>
      <c r="O4186" s="324"/>
      <c r="P4186" s="324"/>
      <c r="Q4186" s="324"/>
      <c r="R4186" s="324"/>
      <c r="S4186" s="324"/>
      <c r="T4186" s="324"/>
      <c r="U4186" s="324"/>
      <c r="V4186" s="324"/>
      <c r="W4186" s="324"/>
      <c r="X4186" s="324"/>
      <c r="Y4186" s="324"/>
      <c r="Z4186" s="324"/>
      <c r="AA4186" s="324"/>
      <c r="AB4186" s="324"/>
      <c r="AC4186" s="324"/>
      <c r="AD4186" s="324"/>
      <c r="AE4186" s="324"/>
      <c r="AF4186" s="324"/>
      <c r="AG4186" s="324"/>
      <c r="AH4186" s="324"/>
      <c r="AI4186" s="325"/>
      <c r="AJ4186" s="118"/>
      <c r="AK4186" s="118"/>
      <c r="AL4186" s="118"/>
      <c r="AM4186" s="118"/>
      <c r="AN4186" s="118"/>
      <c r="AO4186" s="118"/>
      <c r="AP4186" s="118"/>
      <c r="AQ4186" s="118"/>
      <c r="AR4186" s="118"/>
      <c r="AS4186" s="118"/>
      <c r="AT4186" s="118"/>
      <c r="AU4186" s="118"/>
      <c r="AV4186" s="118"/>
      <c r="AW4186" s="118"/>
      <c r="AX4186" s="118"/>
      <c r="AY4186" s="118"/>
      <c r="AZ4186" s="118"/>
      <c r="BA4186" s="118"/>
      <c r="BB4186" s="118"/>
      <c r="BC4186" s="118"/>
      <c r="BG4186" s="118"/>
      <c r="BH4186" s="118"/>
      <c r="BI4186" s="118"/>
      <c r="BJ4186" s="118"/>
      <c r="BK4186" s="118"/>
      <c r="BL4186" s="118"/>
      <c r="BM4186" s="118"/>
      <c r="BN4186" s="118"/>
      <c r="BO4186" s="118"/>
      <c r="BP4186" s="118"/>
      <c r="BQ4186" s="118"/>
    </row>
    <row r="4187" spans="1:69" x14ac:dyDescent="0.2">
      <c r="A4187" s="2"/>
      <c r="B4187" s="2"/>
      <c r="C4187" s="2"/>
      <c r="D4187" s="2"/>
      <c r="BD4187" s="2"/>
      <c r="BE4187" s="2"/>
      <c r="BF4187" s="2"/>
    </row>
    <row r="4188" spans="1:69" ht="15" x14ac:dyDescent="0.2">
      <c r="A4188" s="326" t="s">
        <v>55</v>
      </c>
      <c r="B4188" s="327"/>
      <c r="C4188" s="327"/>
      <c r="D4188" s="327"/>
      <c r="E4188" s="327"/>
      <c r="F4188" s="327"/>
      <c r="G4188" s="327"/>
      <c r="H4188" s="327"/>
      <c r="I4188" s="327"/>
      <c r="J4188" s="327"/>
      <c r="K4188" s="327"/>
      <c r="L4188" s="327"/>
      <c r="M4188" s="327"/>
      <c r="N4188" s="327"/>
      <c r="O4188" s="327"/>
      <c r="P4188" s="327"/>
      <c r="Q4188" s="327"/>
      <c r="R4188" s="327"/>
      <c r="S4188" s="327"/>
      <c r="T4188" s="327"/>
      <c r="U4188" s="327"/>
      <c r="V4188" s="327"/>
      <c r="W4188" s="327"/>
      <c r="X4188" s="327"/>
      <c r="Y4188" s="327"/>
      <c r="Z4188" s="327"/>
      <c r="AA4188" s="327"/>
      <c r="AB4188" s="327"/>
      <c r="AC4188" s="327"/>
      <c r="AD4188" s="327"/>
      <c r="AE4188" s="327"/>
      <c r="AF4188" s="327"/>
      <c r="AG4188" s="327"/>
      <c r="AH4188" s="327"/>
      <c r="AI4188" s="327"/>
      <c r="BD4188" s="2"/>
      <c r="BE4188" s="2"/>
      <c r="BF4188" s="2"/>
    </row>
    <row r="4189" spans="1:69" x14ac:dyDescent="0.2">
      <c r="A4189" s="2"/>
      <c r="B4189" s="2"/>
      <c r="C4189" s="2"/>
      <c r="D4189" s="2"/>
      <c r="BD4189" s="2"/>
      <c r="BE4189" s="2"/>
      <c r="BF4189" s="2"/>
    </row>
    <row r="4190" spans="1:69" x14ac:dyDescent="0.2">
      <c r="A4190" s="2"/>
      <c r="B4190" s="2"/>
      <c r="C4190" s="2"/>
      <c r="D4190" s="2"/>
      <c r="BD4190" s="2"/>
      <c r="BE4190" s="2"/>
      <c r="BF4190" s="2"/>
    </row>
    <row r="4191" spans="1:69" ht="15.75" x14ac:dyDescent="0.2">
      <c r="A4191" s="101" t="s">
        <v>4</v>
      </c>
      <c r="B4191" s="2"/>
      <c r="C4191" s="2"/>
      <c r="D4191" s="2"/>
      <c r="BD4191" s="2"/>
      <c r="BE4191" s="2"/>
      <c r="BF4191" s="2"/>
    </row>
    <row r="4192" spans="1:69" x14ac:dyDescent="0.2">
      <c r="A4192" s="2"/>
      <c r="B4192" s="2"/>
      <c r="C4192" s="2"/>
      <c r="D4192" s="2"/>
      <c r="BD4192" s="2"/>
      <c r="BE4192" s="2"/>
      <c r="BF4192" s="2"/>
    </row>
    <row r="4193" spans="1:69" ht="15.75" x14ac:dyDescent="0.2">
      <c r="A4193" s="323" t="s">
        <v>7</v>
      </c>
      <c r="B4193" s="324"/>
      <c r="C4193" s="325"/>
      <c r="D4193" s="2"/>
      <c r="E4193" s="320" t="str">
        <f>Результаты!$E$3</f>
        <v>Ленинская СОШ</v>
      </c>
      <c r="F4193" s="320"/>
      <c r="G4193" s="320"/>
      <c r="H4193" s="320"/>
      <c r="I4193" s="320"/>
      <c r="J4193" s="320"/>
      <c r="BD4193" s="2"/>
      <c r="BE4193" s="2"/>
      <c r="BF4193" s="2"/>
    </row>
    <row r="4194" spans="1:69" ht="15.75" x14ac:dyDescent="0.2">
      <c r="A4194" s="323" t="s">
        <v>12</v>
      </c>
      <c r="B4194" s="324"/>
      <c r="C4194" s="325"/>
      <c r="D4194" s="2"/>
      <c r="E4194" s="320" t="str">
        <f>Результаты!$E$7</f>
        <v>математика</v>
      </c>
      <c r="F4194" s="328"/>
      <c r="G4194" s="328"/>
      <c r="H4194" s="328"/>
      <c r="I4194" s="328"/>
      <c r="J4194" s="328"/>
      <c r="BD4194" s="2"/>
      <c r="BE4194" s="2"/>
      <c r="BF4194" s="2"/>
    </row>
    <row r="4195" spans="1:69" ht="15.75" x14ac:dyDescent="0.2">
      <c r="A4195" s="323" t="s">
        <v>9</v>
      </c>
      <c r="B4195" s="324"/>
      <c r="C4195" s="325"/>
      <c r="D4195" s="2"/>
      <c r="E4195" s="320">
        <f>Результаты!$E$11</f>
        <v>13</v>
      </c>
      <c r="F4195" s="328"/>
      <c r="G4195" s="328"/>
      <c r="H4195" s="328"/>
      <c r="I4195" s="328"/>
      <c r="J4195" s="328"/>
      <c r="BD4195" s="2"/>
      <c r="BE4195" s="2"/>
      <c r="BF4195" s="2"/>
    </row>
    <row r="4196" spans="1:69" ht="15.75" x14ac:dyDescent="0.2">
      <c r="A4196" s="323" t="s">
        <v>23</v>
      </c>
      <c r="B4196" s="324"/>
      <c r="C4196" s="325"/>
      <c r="D4196" s="2"/>
      <c r="E4196" s="320">
        <f>Результаты!$E$13</f>
        <v>6</v>
      </c>
      <c r="F4196" s="328"/>
      <c r="G4196" s="328"/>
      <c r="H4196" s="328"/>
      <c r="I4196" s="328"/>
      <c r="J4196" s="328"/>
      <c r="BD4196" s="2"/>
      <c r="BE4196" s="2"/>
      <c r="BF4196" s="2"/>
    </row>
    <row r="4197" spans="1:69" ht="15.75" x14ac:dyDescent="0.2">
      <c r="A4197" s="323" t="s">
        <v>42</v>
      </c>
      <c r="B4197" s="324"/>
      <c r="C4197" s="325"/>
      <c r="D4197" s="2"/>
      <c r="E4197" s="320">
        <f>Результаты!$E$15</f>
        <v>6</v>
      </c>
      <c r="F4197" s="320"/>
      <c r="G4197" s="320"/>
      <c r="H4197" s="321">
        <f>Результаты!$H$15</f>
        <v>7</v>
      </c>
      <c r="I4197" s="321"/>
      <c r="J4197" s="322"/>
      <c r="BD4197" s="2"/>
      <c r="BE4197" s="2"/>
      <c r="BF4197" s="2"/>
    </row>
    <row r="4198" spans="1:69" ht="13.5" thickBot="1" x14ac:dyDescent="0.25">
      <c r="A4198" s="2"/>
      <c r="B4198" s="2"/>
      <c r="C4198" s="2"/>
      <c r="D4198" s="2"/>
      <c r="BD4198" s="2"/>
      <c r="BE4198" s="2"/>
      <c r="BF4198" s="2"/>
    </row>
    <row r="4199" spans="1:69" ht="15" customHeight="1" x14ac:dyDescent="0.2">
      <c r="A4199" s="329" t="s">
        <v>19</v>
      </c>
      <c r="B4199" s="330"/>
      <c r="C4199" s="330"/>
      <c r="D4199" s="331"/>
      <c r="E4199" s="335">
        <f>E4128</f>
        <v>1</v>
      </c>
      <c r="F4199" s="335">
        <f t="shared" ref="F4199:AM4199" si="2407">F4128</f>
        <v>2</v>
      </c>
      <c r="G4199" s="335">
        <f t="shared" si="2407"/>
        <v>3</v>
      </c>
      <c r="H4199" s="337">
        <f t="shared" si="2407"/>
        <v>4</v>
      </c>
      <c r="I4199" s="335">
        <f t="shared" si="2407"/>
        <v>5</v>
      </c>
      <c r="J4199" s="337">
        <f t="shared" si="2407"/>
        <v>6</v>
      </c>
      <c r="K4199" s="337">
        <f t="shared" si="2407"/>
        <v>7</v>
      </c>
      <c r="L4199" s="335">
        <f t="shared" si="2407"/>
        <v>8</v>
      </c>
      <c r="M4199" s="337">
        <f t="shared" si="2407"/>
        <v>9</v>
      </c>
      <c r="N4199" s="335">
        <f t="shared" si="2407"/>
        <v>10</v>
      </c>
      <c r="O4199" s="337">
        <f t="shared" si="2407"/>
        <v>11</v>
      </c>
      <c r="P4199" s="335">
        <f t="shared" si="2407"/>
        <v>12</v>
      </c>
      <c r="Q4199" s="337">
        <f t="shared" si="2407"/>
        <v>13</v>
      </c>
      <c r="R4199" s="335">
        <f t="shared" si="2407"/>
        <v>14</v>
      </c>
      <c r="S4199" s="337">
        <f t="shared" si="2407"/>
        <v>15</v>
      </c>
      <c r="T4199" s="335">
        <f t="shared" si="2407"/>
        <v>16</v>
      </c>
      <c r="U4199" s="335">
        <f t="shared" si="2407"/>
        <v>17</v>
      </c>
      <c r="V4199" s="337">
        <f t="shared" si="2407"/>
        <v>18</v>
      </c>
      <c r="W4199" s="337">
        <f t="shared" si="2407"/>
        <v>19</v>
      </c>
      <c r="X4199" s="337">
        <f t="shared" si="2407"/>
        <v>20</v>
      </c>
      <c r="Y4199" s="335" t="e">
        <f t="shared" si="2407"/>
        <v>#REF!</v>
      </c>
      <c r="Z4199" s="335" t="e">
        <f t="shared" si="2407"/>
        <v>#REF!</v>
      </c>
      <c r="AA4199" s="335" t="e">
        <f t="shared" si="2407"/>
        <v>#REF!</v>
      </c>
      <c r="AB4199" s="360" t="e">
        <f t="shared" si="2407"/>
        <v>#REF!</v>
      </c>
      <c r="AC4199" s="360" t="e">
        <f t="shared" si="2407"/>
        <v>#REF!</v>
      </c>
      <c r="AD4199" s="360" t="e">
        <f t="shared" si="2407"/>
        <v>#REF!</v>
      </c>
      <c r="AE4199" s="360" t="e">
        <f t="shared" si="2407"/>
        <v>#REF!</v>
      </c>
      <c r="AF4199" s="360" t="e">
        <f t="shared" si="2407"/>
        <v>#REF!</v>
      </c>
      <c r="AG4199" s="360" t="e">
        <f t="shared" si="2407"/>
        <v>#REF!</v>
      </c>
      <c r="AH4199" s="337" t="e">
        <f t="shared" si="2407"/>
        <v>#REF!</v>
      </c>
      <c r="AI4199" s="360" t="e">
        <f t="shared" si="2407"/>
        <v>#REF!</v>
      </c>
      <c r="AJ4199" s="360" t="e">
        <f t="shared" si="2407"/>
        <v>#REF!</v>
      </c>
      <c r="AK4199" s="360" t="e">
        <f t="shared" si="2407"/>
        <v>#REF!</v>
      </c>
      <c r="AL4199" s="360" t="e">
        <f t="shared" si="2407"/>
        <v>#REF!</v>
      </c>
      <c r="AM4199" s="360" t="e">
        <f t="shared" si="2407"/>
        <v>#REF!</v>
      </c>
      <c r="AN4199" s="360" t="e">
        <f t="shared" ref="AN4199:BB4199" si="2408">AN4128</f>
        <v>#REF!</v>
      </c>
      <c r="AO4199" s="354" t="e">
        <f t="shared" si="2408"/>
        <v>#REF!</v>
      </c>
      <c r="AP4199" s="354" t="e">
        <f t="shared" si="2408"/>
        <v>#REF!</v>
      </c>
      <c r="AQ4199" s="354" t="e">
        <f t="shared" si="2408"/>
        <v>#REF!</v>
      </c>
      <c r="AR4199" s="354" t="e">
        <f t="shared" si="2408"/>
        <v>#REF!</v>
      </c>
      <c r="AS4199" s="354" t="e">
        <f t="shared" si="2408"/>
        <v>#REF!</v>
      </c>
      <c r="AT4199" s="354" t="e">
        <f t="shared" si="2408"/>
        <v>#REF!</v>
      </c>
      <c r="AU4199" s="354" t="e">
        <f t="shared" si="2408"/>
        <v>#REF!</v>
      </c>
      <c r="AV4199" s="354" t="e">
        <f t="shared" si="2408"/>
        <v>#REF!</v>
      </c>
      <c r="AW4199" s="354" t="e">
        <f t="shared" si="2408"/>
        <v>#REF!</v>
      </c>
      <c r="AX4199" s="354" t="e">
        <f t="shared" si="2408"/>
        <v>#REF!</v>
      </c>
      <c r="AY4199" s="354" t="e">
        <f t="shared" si="2408"/>
        <v>#REF!</v>
      </c>
      <c r="AZ4199" s="354" t="e">
        <f t="shared" si="2408"/>
        <v>#REF!</v>
      </c>
      <c r="BA4199" s="354" t="e">
        <f t="shared" si="2408"/>
        <v>#REF!</v>
      </c>
      <c r="BB4199" s="354" t="e">
        <f t="shared" si="2408"/>
        <v>#REF!</v>
      </c>
      <c r="BC4199" s="361" t="s">
        <v>37</v>
      </c>
      <c r="BD4199" s="355" t="s">
        <v>39</v>
      </c>
      <c r="BE4199" s="356"/>
      <c r="BF4199" s="357"/>
      <c r="BG4199" s="358" t="s">
        <v>10</v>
      </c>
    </row>
    <row r="4200" spans="1:69" ht="31.5" x14ac:dyDescent="0.2">
      <c r="A4200" s="332"/>
      <c r="B4200" s="333"/>
      <c r="C4200" s="333"/>
      <c r="D4200" s="334"/>
      <c r="E4200" s="336"/>
      <c r="F4200" s="336"/>
      <c r="G4200" s="336"/>
      <c r="H4200" s="336"/>
      <c r="I4200" s="336"/>
      <c r="J4200" s="336"/>
      <c r="K4200" s="336"/>
      <c r="L4200" s="336"/>
      <c r="M4200" s="336"/>
      <c r="N4200" s="336"/>
      <c r="O4200" s="336"/>
      <c r="P4200" s="336"/>
      <c r="Q4200" s="336"/>
      <c r="R4200" s="336"/>
      <c r="S4200" s="336"/>
      <c r="T4200" s="336"/>
      <c r="U4200" s="336"/>
      <c r="V4200" s="336"/>
      <c r="W4200" s="336"/>
      <c r="X4200" s="336"/>
      <c r="Y4200" s="336"/>
      <c r="Z4200" s="336"/>
      <c r="AA4200" s="336"/>
      <c r="AB4200" s="336"/>
      <c r="AC4200" s="336"/>
      <c r="AD4200" s="336"/>
      <c r="AE4200" s="336"/>
      <c r="AF4200" s="336"/>
      <c r="AG4200" s="336"/>
      <c r="AH4200" s="336"/>
      <c r="AI4200" s="336"/>
      <c r="AJ4200" s="336"/>
      <c r="AK4200" s="336"/>
      <c r="AL4200" s="336"/>
      <c r="AM4200" s="336"/>
      <c r="AN4200" s="336"/>
      <c r="AO4200" s="336"/>
      <c r="AP4200" s="336"/>
      <c r="AQ4200" s="336"/>
      <c r="AR4200" s="336"/>
      <c r="AS4200" s="336"/>
      <c r="AT4200" s="336"/>
      <c r="AU4200" s="336"/>
      <c r="AV4200" s="336"/>
      <c r="AW4200" s="336"/>
      <c r="AX4200" s="336"/>
      <c r="AY4200" s="336"/>
      <c r="AZ4200" s="336"/>
      <c r="BA4200" s="336"/>
      <c r="BB4200" s="336"/>
      <c r="BC4200" s="362"/>
      <c r="BD4200" s="93" t="s">
        <v>26</v>
      </c>
      <c r="BE4200" s="94" t="s">
        <v>27</v>
      </c>
      <c r="BF4200" s="95" t="s">
        <v>28</v>
      </c>
      <c r="BG4200" s="359"/>
    </row>
    <row r="4201" spans="1:69" ht="15.75" x14ac:dyDescent="0.2">
      <c r="A4201" s="96" t="s">
        <v>0</v>
      </c>
      <c r="B4201" s="96" t="s">
        <v>2</v>
      </c>
      <c r="C4201" s="96" t="s">
        <v>1</v>
      </c>
      <c r="D4201" s="96" t="s">
        <v>40</v>
      </c>
      <c r="E4201" s="120">
        <f>Результаты!E$23</f>
        <v>1</v>
      </c>
      <c r="F4201" s="120">
        <f>Результаты!F$23</f>
        <v>2</v>
      </c>
      <c r="G4201" s="120">
        <f>Результаты!G$23</f>
        <v>3</v>
      </c>
      <c r="H4201" s="120">
        <f>Результаты!H$23</f>
        <v>4</v>
      </c>
      <c r="I4201" s="120">
        <f>Результаты!I$23</f>
        <v>5</v>
      </c>
      <c r="J4201" s="120">
        <f>Результаты!J$23</f>
        <v>6</v>
      </c>
      <c r="K4201" s="120">
        <f>Результаты!K$23</f>
        <v>7</v>
      </c>
      <c r="L4201" s="120">
        <f>Результаты!L$23</f>
        <v>8</v>
      </c>
      <c r="M4201" s="120">
        <f>Результаты!M$23</f>
        <v>9</v>
      </c>
      <c r="N4201" s="120">
        <f>Результаты!N$23</f>
        <v>10</v>
      </c>
      <c r="O4201" s="120">
        <f>Результаты!O$23</f>
        <v>11</v>
      </c>
      <c r="P4201" s="120">
        <f>Результаты!P$23</f>
        <v>0</v>
      </c>
      <c r="Q4201" s="120">
        <f>Результаты!Q$23</f>
        <v>0</v>
      </c>
      <c r="R4201" s="120">
        <f>Результаты!R$23</f>
        <v>0</v>
      </c>
      <c r="S4201" s="120">
        <f>Результаты!S$23</f>
        <v>0</v>
      </c>
      <c r="T4201" s="120">
        <f>Результаты!T$23</f>
        <v>0</v>
      </c>
      <c r="U4201" s="120">
        <f>Результаты!U$23</f>
        <v>0</v>
      </c>
      <c r="V4201" s="120">
        <f>Результаты!V$23</f>
        <v>0</v>
      </c>
      <c r="W4201" s="120">
        <f>Результаты!W$23</f>
        <v>0</v>
      </c>
      <c r="X4201" s="120">
        <f>Результаты!X$23</f>
        <v>0</v>
      </c>
      <c r="Y4201" s="120" t="e">
        <f>Результаты!#REF!</f>
        <v>#REF!</v>
      </c>
      <c r="Z4201" s="120" t="e">
        <f>Результаты!#REF!</f>
        <v>#REF!</v>
      </c>
      <c r="AA4201" s="120" t="e">
        <f>Результаты!#REF!</f>
        <v>#REF!</v>
      </c>
      <c r="AB4201" s="120" t="e">
        <f>Результаты!#REF!</f>
        <v>#REF!</v>
      </c>
      <c r="AC4201" s="120" t="e">
        <f>Результаты!#REF!</f>
        <v>#REF!</v>
      </c>
      <c r="AD4201" s="120" t="e">
        <f>Результаты!#REF!</f>
        <v>#REF!</v>
      </c>
      <c r="AE4201" s="120" t="e">
        <f>Результаты!#REF!</f>
        <v>#REF!</v>
      </c>
      <c r="AF4201" s="120" t="e">
        <f>Результаты!#REF!</f>
        <v>#REF!</v>
      </c>
      <c r="AG4201" s="120" t="e">
        <f>Результаты!#REF!</f>
        <v>#REF!</v>
      </c>
      <c r="AH4201" s="120" t="e">
        <f>Результаты!#REF!</f>
        <v>#REF!</v>
      </c>
      <c r="AI4201" s="120" t="e">
        <f>Результаты!#REF!</f>
        <v>#REF!</v>
      </c>
      <c r="AJ4201" s="120" t="e">
        <f>Результаты!#REF!</f>
        <v>#REF!</v>
      </c>
      <c r="AK4201" s="120" t="e">
        <f>Результаты!#REF!</f>
        <v>#REF!</v>
      </c>
      <c r="AL4201" s="120" t="e">
        <f>Результаты!#REF!</f>
        <v>#REF!</v>
      </c>
      <c r="AM4201" s="120" t="e">
        <f>Результаты!#REF!</f>
        <v>#REF!</v>
      </c>
      <c r="AN4201" s="120" t="e">
        <f>Результаты!#REF!</f>
        <v>#REF!</v>
      </c>
      <c r="AO4201" s="120" t="e">
        <f>Результаты!#REF!</f>
        <v>#REF!</v>
      </c>
      <c r="AP4201" s="120" t="e">
        <f>Результаты!#REF!</f>
        <v>#REF!</v>
      </c>
      <c r="AQ4201" s="120" t="e">
        <f>Результаты!#REF!</f>
        <v>#REF!</v>
      </c>
      <c r="AR4201" s="120" t="e">
        <f>Результаты!#REF!</f>
        <v>#REF!</v>
      </c>
      <c r="AS4201" s="120" t="e">
        <f>Результаты!#REF!</f>
        <v>#REF!</v>
      </c>
      <c r="AT4201" s="120" t="e">
        <f>Результаты!#REF!</f>
        <v>#REF!</v>
      </c>
      <c r="AU4201" s="120" t="e">
        <f>Результаты!#REF!</f>
        <v>#REF!</v>
      </c>
      <c r="AV4201" s="120" t="e">
        <f>Результаты!#REF!</f>
        <v>#REF!</v>
      </c>
      <c r="AW4201" s="120" t="e">
        <f>Результаты!#REF!</f>
        <v>#REF!</v>
      </c>
      <c r="AX4201" s="120" t="e">
        <f>Результаты!#REF!</f>
        <v>#REF!</v>
      </c>
      <c r="AY4201" s="120" t="e">
        <f>Результаты!#REF!</f>
        <v>#REF!</v>
      </c>
      <c r="AZ4201" s="120" t="e">
        <f>Результаты!#REF!</f>
        <v>#REF!</v>
      </c>
      <c r="BA4201" s="120" t="e">
        <f>Результаты!#REF!</f>
        <v>#REF!</v>
      </c>
      <c r="BB4201" s="120" t="e">
        <f>Результаты!#REF!</f>
        <v>#REF!</v>
      </c>
      <c r="BD4201" s="2"/>
      <c r="BE4201" s="2"/>
      <c r="BF4201" s="2"/>
    </row>
    <row r="4202" spans="1:69" ht="15.75" x14ac:dyDescent="0.2">
      <c r="A4202" s="351" t="s">
        <v>9</v>
      </c>
      <c r="B4202" s="352"/>
      <c r="C4202" s="352"/>
      <c r="D4202" s="353"/>
      <c r="E4202" s="150">
        <f>Результаты!E$24</f>
        <v>1</v>
      </c>
      <c r="F4202" s="150">
        <f>Результаты!F$24</f>
        <v>1</v>
      </c>
      <c r="G4202" s="150">
        <f>Результаты!G$24</f>
        <v>1</v>
      </c>
      <c r="H4202" s="150">
        <f>Результаты!H$24</f>
        <v>1</v>
      </c>
      <c r="I4202" s="150">
        <f>Результаты!I$24</f>
        <v>2</v>
      </c>
      <c r="J4202" s="150">
        <f>Результаты!J$24</f>
        <v>1</v>
      </c>
      <c r="K4202" s="150">
        <f>Результаты!K$24</f>
        <v>1</v>
      </c>
      <c r="L4202" s="150">
        <f>Результаты!L$24</f>
        <v>1</v>
      </c>
      <c r="M4202" s="150">
        <f>Результаты!M$24</f>
        <v>2</v>
      </c>
      <c r="N4202" s="150">
        <f>Результаты!N$24</f>
        <v>1</v>
      </c>
      <c r="O4202" s="150">
        <f>Результаты!O$24</f>
        <v>1</v>
      </c>
      <c r="P4202" s="150">
        <f>Результаты!P$24</f>
        <v>0</v>
      </c>
      <c r="Q4202" s="150">
        <f>Результаты!Q$24</f>
        <v>0</v>
      </c>
      <c r="R4202" s="150">
        <f>Результаты!R$24</f>
        <v>0</v>
      </c>
      <c r="S4202" s="150">
        <f>Результаты!S$24</f>
        <v>0</v>
      </c>
      <c r="T4202" s="150">
        <f>Результаты!T$24</f>
        <v>0</v>
      </c>
      <c r="U4202" s="150">
        <f>Результаты!U$24</f>
        <v>0</v>
      </c>
      <c r="V4202" s="150">
        <f>Результаты!V$24</f>
        <v>0</v>
      </c>
      <c r="W4202" s="150">
        <f>Результаты!W$24</f>
        <v>0</v>
      </c>
      <c r="X4202" s="150">
        <f>Результаты!X$24</f>
        <v>0</v>
      </c>
      <c r="Y4202" s="150" t="e">
        <f>Результаты!#REF!</f>
        <v>#REF!</v>
      </c>
      <c r="Z4202" s="150" t="e">
        <f>Результаты!#REF!</f>
        <v>#REF!</v>
      </c>
      <c r="AA4202" s="150" t="e">
        <f>Результаты!#REF!</f>
        <v>#REF!</v>
      </c>
      <c r="AB4202" s="150" t="e">
        <f>Результаты!#REF!</f>
        <v>#REF!</v>
      </c>
      <c r="AC4202" s="150" t="e">
        <f>Результаты!#REF!</f>
        <v>#REF!</v>
      </c>
      <c r="AD4202" s="150" t="e">
        <f>Результаты!#REF!</f>
        <v>#REF!</v>
      </c>
      <c r="AE4202" s="150" t="e">
        <f>Результаты!#REF!</f>
        <v>#REF!</v>
      </c>
      <c r="AF4202" s="150" t="e">
        <f>Результаты!#REF!</f>
        <v>#REF!</v>
      </c>
      <c r="AG4202" s="150" t="e">
        <f>Результаты!#REF!</f>
        <v>#REF!</v>
      </c>
      <c r="AH4202" s="150" t="e">
        <f>Результаты!#REF!</f>
        <v>#REF!</v>
      </c>
      <c r="AI4202" s="150" t="e">
        <f>Результаты!#REF!</f>
        <v>#REF!</v>
      </c>
      <c r="AJ4202" s="150" t="e">
        <f>Результаты!#REF!</f>
        <v>#REF!</v>
      </c>
      <c r="AK4202" s="150" t="e">
        <f>Результаты!#REF!</f>
        <v>#REF!</v>
      </c>
      <c r="AL4202" s="150" t="e">
        <f>Результаты!#REF!</f>
        <v>#REF!</v>
      </c>
      <c r="AM4202" s="150" t="e">
        <f>Результаты!#REF!</f>
        <v>#REF!</v>
      </c>
      <c r="AN4202" s="150" t="e">
        <f>Результаты!#REF!</f>
        <v>#REF!</v>
      </c>
      <c r="AO4202" s="150" t="e">
        <f>Результаты!#REF!</f>
        <v>#REF!</v>
      </c>
      <c r="AP4202" s="150" t="e">
        <f>Результаты!#REF!</f>
        <v>#REF!</v>
      </c>
      <c r="AQ4202" s="150" t="e">
        <f>Результаты!#REF!</f>
        <v>#REF!</v>
      </c>
      <c r="AR4202" s="150" t="e">
        <f>Результаты!#REF!</f>
        <v>#REF!</v>
      </c>
      <c r="AS4202" s="150" t="e">
        <f>Результаты!#REF!</f>
        <v>#REF!</v>
      </c>
      <c r="AT4202" s="150" t="e">
        <f>Результаты!#REF!</f>
        <v>#REF!</v>
      </c>
      <c r="AU4202" s="150" t="e">
        <f>Результаты!#REF!</f>
        <v>#REF!</v>
      </c>
      <c r="AV4202" s="150" t="e">
        <f>Результаты!#REF!</f>
        <v>#REF!</v>
      </c>
      <c r="AW4202" s="150" t="e">
        <f>Результаты!#REF!</f>
        <v>#REF!</v>
      </c>
      <c r="AX4202" s="150" t="e">
        <f>Результаты!#REF!</f>
        <v>#REF!</v>
      </c>
      <c r="AY4202" s="150" t="e">
        <f>Результаты!#REF!</f>
        <v>#REF!</v>
      </c>
      <c r="AZ4202" s="150" t="e">
        <f>Результаты!#REF!</f>
        <v>#REF!</v>
      </c>
      <c r="BA4202" s="150" t="e">
        <f>Результаты!#REF!</f>
        <v>#REF!</v>
      </c>
      <c r="BB4202" s="150" t="e">
        <f>Результаты!#REF!</f>
        <v>#REF!</v>
      </c>
      <c r="BC4202" s="150">
        <f>Результаты!Y$24</f>
        <v>13</v>
      </c>
      <c r="BD4202" s="117">
        <f t="shared" ref="BD4202:BG4202" si="2409">BD4131</f>
        <v>0</v>
      </c>
      <c r="BE4202" s="117">
        <f t="shared" si="2409"/>
        <v>0</v>
      </c>
      <c r="BF4202" s="117">
        <f t="shared" si="2409"/>
        <v>0</v>
      </c>
      <c r="BG4202" s="146">
        <f t="shared" si="2409"/>
        <v>0</v>
      </c>
    </row>
    <row r="4203" spans="1:69" ht="15" x14ac:dyDescent="0.2">
      <c r="A4203" s="2"/>
      <c r="B4203" s="2"/>
      <c r="C4203" s="2"/>
      <c r="D4203" s="98" t="s">
        <v>5</v>
      </c>
      <c r="BD4203" s="2"/>
      <c r="BE4203" s="2"/>
      <c r="BF4203" s="2"/>
    </row>
    <row r="4204" spans="1:69" ht="15" x14ac:dyDescent="0.2">
      <c r="A4204" s="100">
        <f>Результаты!A85</f>
        <v>60</v>
      </c>
      <c r="B4204" s="100" t="str">
        <f>Результаты!B85</f>
        <v>Б</v>
      </c>
      <c r="C4204" s="100">
        <f>Результаты!C85</f>
        <v>0</v>
      </c>
      <c r="D4204" s="100">
        <f>Результаты!D85</f>
        <v>0</v>
      </c>
      <c r="E4204" s="121">
        <f>Результаты!E85</f>
        <v>0</v>
      </c>
      <c r="F4204" s="121">
        <f>Результаты!F85</f>
        <v>0</v>
      </c>
      <c r="G4204" s="121">
        <f>Результаты!G85</f>
        <v>0</v>
      </c>
      <c r="H4204" s="121">
        <f>Результаты!H85</f>
        <v>0</v>
      </c>
      <c r="I4204" s="121">
        <f>Результаты!I85</f>
        <v>0</v>
      </c>
      <c r="J4204" s="121">
        <f>Результаты!J85</f>
        <v>0</v>
      </c>
      <c r="K4204" s="121">
        <f>Результаты!K85</f>
        <v>0</v>
      </c>
      <c r="L4204" s="121">
        <f>Результаты!L85</f>
        <v>0</v>
      </c>
      <c r="M4204" s="121">
        <f>Результаты!M85</f>
        <v>0</v>
      </c>
      <c r="N4204" s="121">
        <f>Результаты!N85</f>
        <v>0</v>
      </c>
      <c r="O4204" s="121">
        <f>Результаты!O85</f>
        <v>0</v>
      </c>
      <c r="P4204" s="121">
        <f>Результаты!P85</f>
        <v>0</v>
      </c>
      <c r="Q4204" s="121">
        <f>Результаты!Q85</f>
        <v>0</v>
      </c>
      <c r="R4204" s="121">
        <f>Результаты!R85</f>
        <v>0</v>
      </c>
      <c r="S4204" s="121">
        <f>Результаты!S85</f>
        <v>0</v>
      </c>
      <c r="T4204" s="121">
        <f>Результаты!T85</f>
        <v>0</v>
      </c>
      <c r="U4204" s="121">
        <f>Результаты!U85</f>
        <v>0</v>
      </c>
      <c r="V4204" s="121">
        <f>Результаты!V85</f>
        <v>0</v>
      </c>
      <c r="W4204" s="121">
        <f>Результаты!W85</f>
        <v>0</v>
      </c>
      <c r="X4204" s="121">
        <f>Результаты!X85</f>
        <v>0</v>
      </c>
      <c r="Y4204" s="121" t="e">
        <f>Результаты!#REF!</f>
        <v>#REF!</v>
      </c>
      <c r="Z4204" s="121" t="e">
        <f>Результаты!#REF!</f>
        <v>#REF!</v>
      </c>
      <c r="AA4204" s="121" t="e">
        <f>Результаты!#REF!</f>
        <v>#REF!</v>
      </c>
      <c r="AB4204" s="121" t="e">
        <f>Результаты!#REF!</f>
        <v>#REF!</v>
      </c>
      <c r="AC4204" s="121" t="e">
        <f>Результаты!#REF!</f>
        <v>#REF!</v>
      </c>
      <c r="AD4204" s="121" t="e">
        <f>Результаты!#REF!</f>
        <v>#REF!</v>
      </c>
      <c r="AE4204" s="121" t="e">
        <f>Результаты!#REF!</f>
        <v>#REF!</v>
      </c>
      <c r="AF4204" s="121" t="e">
        <f>Результаты!#REF!</f>
        <v>#REF!</v>
      </c>
      <c r="AG4204" s="121" t="e">
        <f>Результаты!#REF!</f>
        <v>#REF!</v>
      </c>
      <c r="AH4204" s="121" t="e">
        <f>Результаты!#REF!</f>
        <v>#REF!</v>
      </c>
      <c r="AI4204" s="121" t="e">
        <f>Результаты!#REF!</f>
        <v>#REF!</v>
      </c>
      <c r="AJ4204" s="121" t="e">
        <f>Результаты!#REF!</f>
        <v>#REF!</v>
      </c>
      <c r="AK4204" s="121" t="e">
        <f>Результаты!#REF!</f>
        <v>#REF!</v>
      </c>
      <c r="AL4204" s="121" t="e">
        <f>Результаты!#REF!</f>
        <v>#REF!</v>
      </c>
      <c r="AM4204" s="121" t="e">
        <f>Результаты!#REF!</f>
        <v>#REF!</v>
      </c>
      <c r="AN4204" s="121"/>
      <c r="AO4204" s="121"/>
      <c r="AP4204" s="121"/>
      <c r="AQ4204" s="121"/>
      <c r="AR4204" s="121"/>
      <c r="AS4204" s="121"/>
      <c r="AT4204" s="121"/>
      <c r="AU4204" s="121"/>
      <c r="AV4204" s="121"/>
      <c r="AW4204" s="121"/>
      <c r="AX4204" s="121"/>
      <c r="AY4204" s="121"/>
      <c r="AZ4204" s="121"/>
      <c r="BA4204" s="121"/>
      <c r="BB4204" s="121"/>
      <c r="BC4204" s="121">
        <f>Результаты!Y85</f>
        <v>0</v>
      </c>
      <c r="BD4204" s="100">
        <f>Результаты!Z85</f>
        <v>0</v>
      </c>
      <c r="BE4204" s="100" t="e">
        <f>Результаты!#REF!</f>
        <v>#REF!</v>
      </c>
      <c r="BF4204" s="100" t="e">
        <f>Результаты!#REF!</f>
        <v>#REF!</v>
      </c>
      <c r="BG4204" s="121">
        <f>Результаты!AB85</f>
        <v>0</v>
      </c>
    </row>
    <row r="4205" spans="1:69" x14ac:dyDescent="0.2">
      <c r="A4205" s="2"/>
      <c r="B4205" s="2"/>
      <c r="C4205" s="2"/>
      <c r="D4205" s="2"/>
      <c r="BD4205" s="2"/>
      <c r="BE4205" s="2"/>
      <c r="BF4205" s="2"/>
    </row>
    <row r="4206" spans="1:69" s="2" customFormat="1" x14ac:dyDescent="0.2">
      <c r="E4206" s="118"/>
      <c r="F4206" s="118"/>
      <c r="G4206" s="118"/>
      <c r="H4206" s="118"/>
      <c r="I4206" s="118"/>
      <c r="J4206" s="118"/>
      <c r="K4206" s="118"/>
      <c r="L4206" s="118"/>
      <c r="M4206" s="118"/>
      <c r="N4206" s="118"/>
      <c r="O4206" s="118"/>
      <c r="P4206" s="118"/>
      <c r="Q4206" s="118"/>
      <c r="R4206" s="118"/>
      <c r="S4206" s="118"/>
      <c r="T4206" s="118"/>
      <c r="U4206" s="118"/>
      <c r="V4206" s="118"/>
      <c r="W4206" s="118"/>
      <c r="X4206" s="118"/>
      <c r="Y4206" s="118"/>
      <c r="Z4206" s="118"/>
      <c r="AA4206" s="118"/>
      <c r="AB4206" s="118"/>
      <c r="AC4206" s="118"/>
      <c r="AD4206" s="118"/>
      <c r="AE4206" s="118"/>
      <c r="AF4206" s="118"/>
      <c r="AG4206" s="118"/>
      <c r="AH4206" s="118"/>
      <c r="AI4206" s="118"/>
      <c r="AJ4206" s="118"/>
      <c r="AK4206" s="118"/>
      <c r="AL4206" s="118"/>
      <c r="AM4206" s="118"/>
      <c r="AN4206" s="118"/>
      <c r="AO4206" s="118"/>
      <c r="AP4206" s="118"/>
      <c r="AQ4206" s="118"/>
      <c r="AR4206" s="118"/>
      <c r="AS4206" s="118"/>
      <c r="AT4206" s="118"/>
      <c r="AU4206" s="118"/>
      <c r="AV4206" s="118"/>
      <c r="AW4206" s="118"/>
      <c r="AX4206" s="118"/>
      <c r="AY4206" s="118"/>
      <c r="AZ4206" s="118"/>
      <c r="BA4206" s="118"/>
      <c r="BB4206" s="118"/>
      <c r="BC4206" s="118"/>
      <c r="BG4206" s="118"/>
      <c r="BH4206" s="118"/>
      <c r="BI4206" s="118"/>
      <c r="BJ4206" s="118"/>
      <c r="BK4206" s="118"/>
      <c r="BL4206" s="118"/>
      <c r="BM4206" s="118"/>
      <c r="BN4206" s="118"/>
      <c r="BO4206" s="118"/>
      <c r="BP4206" s="118"/>
      <c r="BQ4206" s="118"/>
    </row>
    <row r="4207" spans="1:69" ht="15.75" x14ac:dyDescent="0.2">
      <c r="A4207" s="2"/>
      <c r="B4207" s="143" t="str">
        <f t="shared" ref="B4207:C4208" si="2410">B4136</f>
        <v>номер</v>
      </c>
      <c r="C4207" s="323" t="str">
        <f t="shared" si="2410"/>
        <v>тема задания</v>
      </c>
      <c r="D4207" s="324"/>
      <c r="E4207" s="324"/>
      <c r="F4207" s="324"/>
      <c r="G4207" s="324"/>
      <c r="H4207" s="324"/>
      <c r="I4207" s="324"/>
      <c r="J4207" s="324"/>
      <c r="K4207" s="324"/>
      <c r="L4207" s="324"/>
      <c r="M4207" s="324"/>
      <c r="N4207" s="324"/>
      <c r="O4207" s="324"/>
      <c r="P4207" s="324"/>
      <c r="Q4207" s="324"/>
      <c r="R4207" s="324"/>
      <c r="S4207" s="324"/>
      <c r="T4207" s="324"/>
      <c r="U4207" s="324"/>
      <c r="V4207" s="324"/>
      <c r="W4207" s="324"/>
      <c r="X4207" s="324"/>
      <c r="Y4207" s="324"/>
      <c r="Z4207" s="324"/>
      <c r="AA4207" s="324"/>
      <c r="AB4207" s="324"/>
      <c r="AC4207" s="324"/>
      <c r="AD4207" s="324"/>
      <c r="AE4207" s="324"/>
      <c r="AF4207" s="324"/>
      <c r="AG4207" s="324"/>
      <c r="AH4207" s="324"/>
      <c r="AI4207" s="325"/>
      <c r="BD4207" s="2"/>
      <c r="BE4207" s="2"/>
      <c r="BF4207" s="2"/>
    </row>
    <row r="4208" spans="1:69" ht="15.75" x14ac:dyDescent="0.2">
      <c r="A4208" s="2"/>
      <c r="B4208" s="111">
        <f t="shared" si="2410"/>
        <v>1</v>
      </c>
      <c r="C4208" s="323">
        <f t="shared" si="2410"/>
        <v>0</v>
      </c>
      <c r="D4208" s="324"/>
      <c r="E4208" s="324"/>
      <c r="F4208" s="324"/>
      <c r="G4208" s="324"/>
      <c r="H4208" s="324"/>
      <c r="I4208" s="324"/>
      <c r="J4208" s="324"/>
      <c r="K4208" s="324"/>
      <c r="L4208" s="324"/>
      <c r="M4208" s="324"/>
      <c r="N4208" s="324"/>
      <c r="O4208" s="324"/>
      <c r="P4208" s="324"/>
      <c r="Q4208" s="324"/>
      <c r="R4208" s="324"/>
      <c r="S4208" s="324"/>
      <c r="T4208" s="324"/>
      <c r="U4208" s="324"/>
      <c r="V4208" s="324"/>
      <c r="W4208" s="324"/>
      <c r="X4208" s="324"/>
      <c r="Y4208" s="324"/>
      <c r="Z4208" s="324"/>
      <c r="AA4208" s="324"/>
      <c r="AB4208" s="324"/>
      <c r="AC4208" s="324"/>
      <c r="AD4208" s="324"/>
      <c r="AE4208" s="324"/>
      <c r="AF4208" s="324"/>
      <c r="AG4208" s="324"/>
      <c r="AH4208" s="324"/>
      <c r="AI4208" s="325"/>
      <c r="BD4208" s="2"/>
      <c r="BE4208" s="2"/>
      <c r="BF4208" s="2"/>
    </row>
    <row r="4209" spans="1:58" ht="15.75" x14ac:dyDescent="0.2">
      <c r="A4209" s="2"/>
      <c r="B4209" s="111">
        <f t="shared" ref="B4209:C4209" si="2411">B4138</f>
        <v>2</v>
      </c>
      <c r="C4209" s="323">
        <f t="shared" si="2411"/>
        <v>0</v>
      </c>
      <c r="D4209" s="324"/>
      <c r="E4209" s="324"/>
      <c r="F4209" s="324"/>
      <c r="G4209" s="324"/>
      <c r="H4209" s="324"/>
      <c r="I4209" s="324"/>
      <c r="J4209" s="324"/>
      <c r="K4209" s="324"/>
      <c r="L4209" s="324"/>
      <c r="M4209" s="324"/>
      <c r="N4209" s="324"/>
      <c r="O4209" s="324"/>
      <c r="P4209" s="324"/>
      <c r="Q4209" s="324"/>
      <c r="R4209" s="324"/>
      <c r="S4209" s="324"/>
      <c r="T4209" s="324"/>
      <c r="U4209" s="324"/>
      <c r="V4209" s="324"/>
      <c r="W4209" s="324"/>
      <c r="X4209" s="324"/>
      <c r="Y4209" s="324"/>
      <c r="Z4209" s="324"/>
      <c r="AA4209" s="324"/>
      <c r="AB4209" s="324"/>
      <c r="AC4209" s="324"/>
      <c r="AD4209" s="324"/>
      <c r="AE4209" s="324"/>
      <c r="AF4209" s="324"/>
      <c r="AG4209" s="324"/>
      <c r="AH4209" s="324"/>
      <c r="AI4209" s="325"/>
      <c r="BD4209" s="2"/>
      <c r="BE4209" s="2"/>
      <c r="BF4209" s="2"/>
    </row>
    <row r="4210" spans="1:58" ht="15.75" x14ac:dyDescent="0.2">
      <c r="A4210" s="2"/>
      <c r="B4210" s="111">
        <f t="shared" ref="B4210:C4210" si="2412">B4139</f>
        <v>3</v>
      </c>
      <c r="C4210" s="323">
        <f t="shared" si="2412"/>
        <v>0</v>
      </c>
      <c r="D4210" s="324"/>
      <c r="E4210" s="343"/>
      <c r="F4210" s="343"/>
      <c r="G4210" s="343"/>
      <c r="H4210" s="343"/>
      <c r="I4210" s="343"/>
      <c r="J4210" s="343"/>
      <c r="K4210" s="343"/>
      <c r="L4210" s="343"/>
      <c r="M4210" s="343"/>
      <c r="N4210" s="343"/>
      <c r="O4210" s="344"/>
      <c r="P4210" s="344"/>
      <c r="Q4210" s="344"/>
      <c r="R4210" s="344"/>
      <c r="S4210" s="343"/>
      <c r="T4210" s="343"/>
      <c r="U4210" s="343"/>
      <c r="V4210" s="343"/>
      <c r="W4210" s="343"/>
      <c r="X4210" s="343"/>
      <c r="Y4210" s="343"/>
      <c r="Z4210" s="343"/>
      <c r="AA4210" s="343"/>
      <c r="AB4210" s="343"/>
      <c r="AC4210" s="343"/>
      <c r="AD4210" s="345"/>
      <c r="AE4210" s="343"/>
      <c r="AF4210" s="343"/>
      <c r="AG4210" s="343"/>
      <c r="AH4210" s="344"/>
      <c r="AI4210" s="346"/>
      <c r="BD4210" s="2"/>
      <c r="BE4210" s="2"/>
      <c r="BF4210" s="2"/>
    </row>
    <row r="4211" spans="1:58" ht="15.75" x14ac:dyDescent="0.2">
      <c r="A4211" s="2"/>
      <c r="B4211" s="111">
        <f t="shared" ref="B4211:C4211" si="2413">B4140</f>
        <v>4</v>
      </c>
      <c r="C4211" s="323">
        <f t="shared" si="2413"/>
        <v>0</v>
      </c>
      <c r="D4211" s="324"/>
      <c r="E4211" s="324"/>
      <c r="F4211" s="324"/>
      <c r="G4211" s="324"/>
      <c r="H4211" s="324"/>
      <c r="I4211" s="324"/>
      <c r="J4211" s="324"/>
      <c r="K4211" s="324"/>
      <c r="L4211" s="324"/>
      <c r="M4211" s="324"/>
      <c r="N4211" s="324"/>
      <c r="O4211" s="324"/>
      <c r="P4211" s="324"/>
      <c r="Q4211" s="324"/>
      <c r="R4211" s="324"/>
      <c r="S4211" s="324"/>
      <c r="T4211" s="324"/>
      <c r="U4211" s="324"/>
      <c r="V4211" s="324"/>
      <c r="W4211" s="324"/>
      <c r="X4211" s="324"/>
      <c r="Y4211" s="324"/>
      <c r="Z4211" s="324"/>
      <c r="AA4211" s="324"/>
      <c r="AB4211" s="324"/>
      <c r="AC4211" s="324"/>
      <c r="AD4211" s="324"/>
      <c r="AE4211" s="324"/>
      <c r="AF4211" s="324"/>
      <c r="AG4211" s="324"/>
      <c r="AH4211" s="324"/>
      <c r="AI4211" s="325"/>
      <c r="BD4211" s="2"/>
      <c r="BE4211" s="2"/>
      <c r="BF4211" s="2"/>
    </row>
    <row r="4212" spans="1:58" ht="15.75" x14ac:dyDescent="0.2">
      <c r="A4212" s="2"/>
      <c r="B4212" s="111">
        <f t="shared" ref="B4212:C4212" si="2414">B4141</f>
        <v>5</v>
      </c>
      <c r="C4212" s="323">
        <f t="shared" si="2414"/>
        <v>0</v>
      </c>
      <c r="D4212" s="324"/>
      <c r="E4212" s="324"/>
      <c r="F4212" s="324"/>
      <c r="G4212" s="324"/>
      <c r="H4212" s="324"/>
      <c r="I4212" s="324"/>
      <c r="J4212" s="324"/>
      <c r="K4212" s="324"/>
      <c r="L4212" s="324"/>
      <c r="M4212" s="324"/>
      <c r="N4212" s="324"/>
      <c r="O4212" s="324"/>
      <c r="P4212" s="324"/>
      <c r="Q4212" s="324"/>
      <c r="R4212" s="324"/>
      <c r="S4212" s="324"/>
      <c r="T4212" s="324"/>
      <c r="U4212" s="324"/>
      <c r="V4212" s="324"/>
      <c r="W4212" s="324"/>
      <c r="X4212" s="324"/>
      <c r="Y4212" s="324"/>
      <c r="Z4212" s="324"/>
      <c r="AA4212" s="324"/>
      <c r="AB4212" s="324"/>
      <c r="AC4212" s="324"/>
      <c r="AD4212" s="324"/>
      <c r="AE4212" s="324"/>
      <c r="AF4212" s="324"/>
      <c r="AG4212" s="324"/>
      <c r="AH4212" s="324"/>
      <c r="AI4212" s="325"/>
      <c r="BD4212" s="2"/>
      <c r="BE4212" s="2"/>
      <c r="BF4212" s="2"/>
    </row>
    <row r="4213" spans="1:58" ht="15.75" x14ac:dyDescent="0.2">
      <c r="A4213" s="2"/>
      <c r="B4213" s="111">
        <f t="shared" ref="B4213:C4213" si="2415">B4142</f>
        <v>6</v>
      </c>
      <c r="C4213" s="323">
        <f t="shared" si="2415"/>
        <v>0</v>
      </c>
      <c r="D4213" s="324"/>
      <c r="E4213" s="324"/>
      <c r="F4213" s="324"/>
      <c r="G4213" s="324"/>
      <c r="H4213" s="324"/>
      <c r="I4213" s="324"/>
      <c r="J4213" s="324"/>
      <c r="K4213" s="324"/>
      <c r="L4213" s="324"/>
      <c r="M4213" s="324"/>
      <c r="N4213" s="324"/>
      <c r="O4213" s="324"/>
      <c r="P4213" s="324"/>
      <c r="Q4213" s="324"/>
      <c r="R4213" s="324"/>
      <c r="S4213" s="324"/>
      <c r="T4213" s="324"/>
      <c r="U4213" s="324"/>
      <c r="V4213" s="324"/>
      <c r="W4213" s="324"/>
      <c r="X4213" s="324"/>
      <c r="Y4213" s="324"/>
      <c r="Z4213" s="324"/>
      <c r="AA4213" s="324"/>
      <c r="AB4213" s="324"/>
      <c r="AC4213" s="324"/>
      <c r="AD4213" s="324"/>
      <c r="AE4213" s="324"/>
      <c r="AF4213" s="324"/>
      <c r="AG4213" s="324"/>
      <c r="AH4213" s="324"/>
      <c r="AI4213" s="325"/>
      <c r="BD4213" s="2"/>
      <c r="BE4213" s="2"/>
      <c r="BF4213" s="2"/>
    </row>
    <row r="4214" spans="1:58" ht="15.75" x14ac:dyDescent="0.2">
      <c r="A4214" s="2"/>
      <c r="B4214" s="111">
        <f t="shared" ref="B4214:C4214" si="2416">B4143</f>
        <v>7</v>
      </c>
      <c r="C4214" s="323">
        <f t="shared" si="2416"/>
        <v>0</v>
      </c>
      <c r="D4214" s="324"/>
      <c r="E4214" s="324"/>
      <c r="F4214" s="324"/>
      <c r="G4214" s="324"/>
      <c r="H4214" s="324"/>
      <c r="I4214" s="324"/>
      <c r="J4214" s="324"/>
      <c r="K4214" s="324"/>
      <c r="L4214" s="324"/>
      <c r="M4214" s="324"/>
      <c r="N4214" s="324"/>
      <c r="O4214" s="324"/>
      <c r="P4214" s="324"/>
      <c r="Q4214" s="324"/>
      <c r="R4214" s="324"/>
      <c r="S4214" s="324"/>
      <c r="T4214" s="324"/>
      <c r="U4214" s="324"/>
      <c r="V4214" s="324"/>
      <c r="W4214" s="324"/>
      <c r="X4214" s="324"/>
      <c r="Y4214" s="324"/>
      <c r="Z4214" s="324"/>
      <c r="AA4214" s="324"/>
      <c r="AB4214" s="324"/>
      <c r="AC4214" s="324"/>
      <c r="AD4214" s="324"/>
      <c r="AE4214" s="324"/>
      <c r="AF4214" s="324"/>
      <c r="AG4214" s="324"/>
      <c r="AH4214" s="324"/>
      <c r="AI4214" s="325"/>
      <c r="BD4214" s="2"/>
      <c r="BE4214" s="2"/>
      <c r="BF4214" s="2"/>
    </row>
    <row r="4215" spans="1:58" ht="15.75" x14ac:dyDescent="0.2">
      <c r="A4215" s="2"/>
      <c r="B4215" s="111">
        <f t="shared" ref="B4215:C4215" si="2417">B4144</f>
        <v>8</v>
      </c>
      <c r="C4215" s="323">
        <f t="shared" si="2417"/>
        <v>0</v>
      </c>
      <c r="D4215" s="324"/>
      <c r="E4215" s="324"/>
      <c r="F4215" s="324"/>
      <c r="G4215" s="324"/>
      <c r="H4215" s="324"/>
      <c r="I4215" s="324"/>
      <c r="J4215" s="324"/>
      <c r="K4215" s="324"/>
      <c r="L4215" s="324"/>
      <c r="M4215" s="324"/>
      <c r="N4215" s="324"/>
      <c r="O4215" s="324"/>
      <c r="P4215" s="324"/>
      <c r="Q4215" s="324"/>
      <c r="R4215" s="324"/>
      <c r="S4215" s="324"/>
      <c r="T4215" s="324"/>
      <c r="U4215" s="324"/>
      <c r="V4215" s="324"/>
      <c r="W4215" s="324"/>
      <c r="X4215" s="324"/>
      <c r="Y4215" s="324"/>
      <c r="Z4215" s="324"/>
      <c r="AA4215" s="324"/>
      <c r="AB4215" s="324"/>
      <c r="AC4215" s="324"/>
      <c r="AD4215" s="324"/>
      <c r="AE4215" s="324"/>
      <c r="AF4215" s="324"/>
      <c r="AG4215" s="324"/>
      <c r="AH4215" s="324"/>
      <c r="AI4215" s="325"/>
      <c r="BD4215" s="2"/>
      <c r="BE4215" s="2"/>
      <c r="BF4215" s="2"/>
    </row>
    <row r="4216" spans="1:58" ht="15.75" x14ac:dyDescent="0.2">
      <c r="A4216" s="2"/>
      <c r="B4216" s="111">
        <f t="shared" ref="B4216:C4216" si="2418">B4145</f>
        <v>9</v>
      </c>
      <c r="C4216" s="323">
        <f t="shared" si="2418"/>
        <v>0</v>
      </c>
      <c r="D4216" s="324"/>
      <c r="E4216" s="324"/>
      <c r="F4216" s="324"/>
      <c r="G4216" s="324"/>
      <c r="H4216" s="324"/>
      <c r="I4216" s="324"/>
      <c r="J4216" s="324"/>
      <c r="K4216" s="324"/>
      <c r="L4216" s="324"/>
      <c r="M4216" s="324"/>
      <c r="N4216" s="324"/>
      <c r="O4216" s="324"/>
      <c r="P4216" s="324"/>
      <c r="Q4216" s="324"/>
      <c r="R4216" s="324"/>
      <c r="S4216" s="324"/>
      <c r="T4216" s="324"/>
      <c r="U4216" s="324"/>
      <c r="V4216" s="324"/>
      <c r="W4216" s="324"/>
      <c r="X4216" s="324"/>
      <c r="Y4216" s="324"/>
      <c r="Z4216" s="324"/>
      <c r="AA4216" s="324"/>
      <c r="AB4216" s="324"/>
      <c r="AC4216" s="324"/>
      <c r="AD4216" s="324"/>
      <c r="AE4216" s="324"/>
      <c r="AF4216" s="324"/>
      <c r="AG4216" s="324"/>
      <c r="AH4216" s="324"/>
      <c r="AI4216" s="325"/>
      <c r="BD4216" s="2"/>
      <c r="BE4216" s="2"/>
      <c r="BF4216" s="2"/>
    </row>
    <row r="4217" spans="1:58" ht="15.75" x14ac:dyDescent="0.2">
      <c r="A4217" s="2"/>
      <c r="B4217" s="111">
        <f t="shared" ref="B4217:C4217" si="2419">B4146</f>
        <v>10</v>
      </c>
      <c r="C4217" s="323">
        <f t="shared" si="2419"/>
        <v>0</v>
      </c>
      <c r="D4217" s="324"/>
      <c r="E4217" s="324"/>
      <c r="F4217" s="324"/>
      <c r="G4217" s="324"/>
      <c r="H4217" s="324"/>
      <c r="I4217" s="324"/>
      <c r="J4217" s="324"/>
      <c r="K4217" s="324"/>
      <c r="L4217" s="324"/>
      <c r="M4217" s="324"/>
      <c r="N4217" s="324"/>
      <c r="O4217" s="324"/>
      <c r="P4217" s="324"/>
      <c r="Q4217" s="324"/>
      <c r="R4217" s="324"/>
      <c r="S4217" s="324"/>
      <c r="T4217" s="324"/>
      <c r="U4217" s="324"/>
      <c r="V4217" s="324"/>
      <c r="W4217" s="324"/>
      <c r="X4217" s="324"/>
      <c r="Y4217" s="324"/>
      <c r="Z4217" s="324"/>
      <c r="AA4217" s="324"/>
      <c r="AB4217" s="324"/>
      <c r="AC4217" s="324"/>
      <c r="AD4217" s="324"/>
      <c r="AE4217" s="324"/>
      <c r="AF4217" s="324"/>
      <c r="AG4217" s="324"/>
      <c r="AH4217" s="324"/>
      <c r="AI4217" s="325"/>
      <c r="BD4217" s="2"/>
      <c r="BE4217" s="2"/>
      <c r="BF4217" s="2"/>
    </row>
    <row r="4218" spans="1:58" ht="15.75" x14ac:dyDescent="0.2">
      <c r="A4218" s="2"/>
      <c r="B4218" s="111">
        <f t="shared" ref="B4218:C4218" si="2420">B4147</f>
        <v>11</v>
      </c>
      <c r="C4218" s="323">
        <f t="shared" si="2420"/>
        <v>0</v>
      </c>
      <c r="D4218" s="324"/>
      <c r="E4218" s="324"/>
      <c r="F4218" s="324"/>
      <c r="G4218" s="324"/>
      <c r="H4218" s="324"/>
      <c r="I4218" s="324"/>
      <c r="J4218" s="324"/>
      <c r="K4218" s="324"/>
      <c r="L4218" s="324"/>
      <c r="M4218" s="324"/>
      <c r="N4218" s="324"/>
      <c r="O4218" s="324"/>
      <c r="P4218" s="324"/>
      <c r="Q4218" s="324"/>
      <c r="R4218" s="324"/>
      <c r="S4218" s="324"/>
      <c r="T4218" s="324"/>
      <c r="U4218" s="324"/>
      <c r="V4218" s="324"/>
      <c r="W4218" s="324"/>
      <c r="X4218" s="324"/>
      <c r="Y4218" s="324"/>
      <c r="Z4218" s="324"/>
      <c r="AA4218" s="324"/>
      <c r="AB4218" s="324"/>
      <c r="AC4218" s="324"/>
      <c r="AD4218" s="324"/>
      <c r="AE4218" s="324"/>
      <c r="AF4218" s="324"/>
      <c r="AG4218" s="324"/>
      <c r="AH4218" s="324"/>
      <c r="AI4218" s="325"/>
      <c r="BD4218" s="2"/>
      <c r="BE4218" s="2"/>
      <c r="BF4218" s="2"/>
    </row>
    <row r="4219" spans="1:58" ht="15.75" x14ac:dyDescent="0.2">
      <c r="A4219" s="2"/>
      <c r="B4219" s="111">
        <f t="shared" ref="B4219:C4219" si="2421">B4148</f>
        <v>12</v>
      </c>
      <c r="C4219" s="323">
        <f t="shared" si="2421"/>
        <v>0</v>
      </c>
      <c r="D4219" s="324"/>
      <c r="E4219" s="324"/>
      <c r="F4219" s="324"/>
      <c r="G4219" s="324"/>
      <c r="H4219" s="324"/>
      <c r="I4219" s="324"/>
      <c r="J4219" s="324"/>
      <c r="K4219" s="324"/>
      <c r="L4219" s="324"/>
      <c r="M4219" s="324"/>
      <c r="N4219" s="324"/>
      <c r="O4219" s="324"/>
      <c r="P4219" s="324"/>
      <c r="Q4219" s="324"/>
      <c r="R4219" s="324"/>
      <c r="S4219" s="324"/>
      <c r="T4219" s="324"/>
      <c r="U4219" s="324"/>
      <c r="V4219" s="324"/>
      <c r="W4219" s="324"/>
      <c r="X4219" s="324"/>
      <c r="Y4219" s="324"/>
      <c r="Z4219" s="324"/>
      <c r="AA4219" s="324"/>
      <c r="AB4219" s="324"/>
      <c r="AC4219" s="324"/>
      <c r="AD4219" s="324"/>
      <c r="AE4219" s="324"/>
      <c r="AF4219" s="324"/>
      <c r="AG4219" s="324"/>
      <c r="AH4219" s="324"/>
      <c r="AI4219" s="325"/>
      <c r="BD4219" s="2"/>
      <c r="BE4219" s="2"/>
      <c r="BF4219" s="2"/>
    </row>
    <row r="4220" spans="1:58" ht="15.75" x14ac:dyDescent="0.2">
      <c r="A4220" s="2"/>
      <c r="B4220" s="111">
        <f t="shared" ref="B4220:C4220" si="2422">B4149</f>
        <v>13</v>
      </c>
      <c r="C4220" s="323">
        <f t="shared" si="2422"/>
        <v>0</v>
      </c>
      <c r="D4220" s="324"/>
      <c r="E4220" s="324"/>
      <c r="F4220" s="324"/>
      <c r="G4220" s="324"/>
      <c r="H4220" s="324"/>
      <c r="I4220" s="324"/>
      <c r="J4220" s="324"/>
      <c r="K4220" s="324"/>
      <c r="L4220" s="324"/>
      <c r="M4220" s="324"/>
      <c r="N4220" s="324"/>
      <c r="O4220" s="324"/>
      <c r="P4220" s="324"/>
      <c r="Q4220" s="324"/>
      <c r="R4220" s="324"/>
      <c r="S4220" s="324"/>
      <c r="T4220" s="324"/>
      <c r="U4220" s="324"/>
      <c r="V4220" s="324"/>
      <c r="W4220" s="324"/>
      <c r="X4220" s="324"/>
      <c r="Y4220" s="324"/>
      <c r="Z4220" s="324"/>
      <c r="AA4220" s="324"/>
      <c r="AB4220" s="324"/>
      <c r="AC4220" s="324"/>
      <c r="AD4220" s="324"/>
      <c r="AE4220" s="324"/>
      <c r="AF4220" s="324"/>
      <c r="AG4220" s="324"/>
      <c r="AH4220" s="324"/>
      <c r="AI4220" s="325"/>
      <c r="BD4220" s="2"/>
      <c r="BE4220" s="2"/>
      <c r="BF4220" s="2"/>
    </row>
    <row r="4221" spans="1:58" ht="15.75" x14ac:dyDescent="0.2">
      <c r="A4221" s="2"/>
      <c r="B4221" s="111">
        <f t="shared" ref="B4221:C4221" si="2423">B4150</f>
        <v>14</v>
      </c>
      <c r="C4221" s="323">
        <f t="shared" si="2423"/>
        <v>0</v>
      </c>
      <c r="D4221" s="324"/>
      <c r="E4221" s="324"/>
      <c r="F4221" s="324"/>
      <c r="G4221" s="324"/>
      <c r="H4221" s="324"/>
      <c r="I4221" s="324"/>
      <c r="J4221" s="324"/>
      <c r="K4221" s="324"/>
      <c r="L4221" s="324"/>
      <c r="M4221" s="324"/>
      <c r="N4221" s="324"/>
      <c r="O4221" s="324"/>
      <c r="P4221" s="324"/>
      <c r="Q4221" s="324"/>
      <c r="R4221" s="324"/>
      <c r="S4221" s="324"/>
      <c r="T4221" s="324"/>
      <c r="U4221" s="324"/>
      <c r="V4221" s="324"/>
      <c r="W4221" s="324"/>
      <c r="X4221" s="324"/>
      <c r="Y4221" s="324"/>
      <c r="Z4221" s="324"/>
      <c r="AA4221" s="324"/>
      <c r="AB4221" s="324"/>
      <c r="AC4221" s="324"/>
      <c r="AD4221" s="324"/>
      <c r="AE4221" s="324"/>
      <c r="AF4221" s="324"/>
      <c r="AG4221" s="324"/>
      <c r="AH4221" s="324"/>
      <c r="AI4221" s="325"/>
      <c r="BD4221" s="2"/>
      <c r="BE4221" s="2"/>
      <c r="BF4221" s="2"/>
    </row>
    <row r="4222" spans="1:58" ht="15.75" x14ac:dyDescent="0.2">
      <c r="A4222" s="2"/>
      <c r="B4222" s="111">
        <f t="shared" ref="B4222:C4222" si="2424">B4151</f>
        <v>15</v>
      </c>
      <c r="C4222" s="323">
        <f t="shared" si="2424"/>
        <v>0</v>
      </c>
      <c r="D4222" s="324"/>
      <c r="E4222" s="324"/>
      <c r="F4222" s="324"/>
      <c r="G4222" s="324"/>
      <c r="H4222" s="324"/>
      <c r="I4222" s="324"/>
      <c r="J4222" s="324"/>
      <c r="K4222" s="324"/>
      <c r="L4222" s="324"/>
      <c r="M4222" s="324"/>
      <c r="N4222" s="324"/>
      <c r="O4222" s="324"/>
      <c r="P4222" s="324"/>
      <c r="Q4222" s="324"/>
      <c r="R4222" s="324"/>
      <c r="S4222" s="324"/>
      <c r="T4222" s="324"/>
      <c r="U4222" s="324"/>
      <c r="V4222" s="324"/>
      <c r="W4222" s="324"/>
      <c r="X4222" s="324"/>
      <c r="Y4222" s="324"/>
      <c r="Z4222" s="324"/>
      <c r="AA4222" s="324"/>
      <c r="AB4222" s="324"/>
      <c r="AC4222" s="324"/>
      <c r="AD4222" s="324"/>
      <c r="AE4222" s="324"/>
      <c r="AF4222" s="324"/>
      <c r="AG4222" s="324"/>
      <c r="AH4222" s="324"/>
      <c r="AI4222" s="325"/>
      <c r="BD4222" s="2"/>
      <c r="BE4222" s="2"/>
      <c r="BF4222" s="2"/>
    </row>
    <row r="4223" spans="1:58" ht="15.75" x14ac:dyDescent="0.2">
      <c r="A4223" s="2"/>
      <c r="B4223" s="111">
        <f t="shared" ref="B4223:C4223" si="2425">B4152</f>
        <v>16</v>
      </c>
      <c r="C4223" s="323">
        <f t="shared" si="2425"/>
        <v>0</v>
      </c>
      <c r="D4223" s="324"/>
      <c r="E4223" s="324"/>
      <c r="F4223" s="324"/>
      <c r="G4223" s="324"/>
      <c r="H4223" s="324"/>
      <c r="I4223" s="324"/>
      <c r="J4223" s="324"/>
      <c r="K4223" s="324"/>
      <c r="L4223" s="324"/>
      <c r="M4223" s="324"/>
      <c r="N4223" s="324"/>
      <c r="O4223" s="324"/>
      <c r="P4223" s="324"/>
      <c r="Q4223" s="324"/>
      <c r="R4223" s="324"/>
      <c r="S4223" s="324"/>
      <c r="T4223" s="324"/>
      <c r="U4223" s="324"/>
      <c r="V4223" s="324"/>
      <c r="W4223" s="324"/>
      <c r="X4223" s="324"/>
      <c r="Y4223" s="324"/>
      <c r="Z4223" s="324"/>
      <c r="AA4223" s="324"/>
      <c r="AB4223" s="324"/>
      <c r="AC4223" s="324"/>
      <c r="AD4223" s="324"/>
      <c r="AE4223" s="324"/>
      <c r="AF4223" s="324"/>
      <c r="AG4223" s="324"/>
      <c r="AH4223" s="324"/>
      <c r="AI4223" s="325"/>
      <c r="BD4223" s="2"/>
      <c r="BE4223" s="2"/>
      <c r="BF4223" s="2"/>
    </row>
    <row r="4224" spans="1:58" ht="15.75" x14ac:dyDescent="0.2">
      <c r="A4224" s="2"/>
      <c r="B4224" s="111">
        <f t="shared" ref="B4224:C4224" si="2426">B4153</f>
        <v>17</v>
      </c>
      <c r="C4224" s="323">
        <f t="shared" si="2426"/>
        <v>0</v>
      </c>
      <c r="D4224" s="324"/>
      <c r="E4224" s="324"/>
      <c r="F4224" s="324"/>
      <c r="G4224" s="324"/>
      <c r="H4224" s="324"/>
      <c r="I4224" s="324"/>
      <c r="J4224" s="324"/>
      <c r="K4224" s="324"/>
      <c r="L4224" s="324"/>
      <c r="M4224" s="324"/>
      <c r="N4224" s="324"/>
      <c r="O4224" s="324"/>
      <c r="P4224" s="324"/>
      <c r="Q4224" s="324"/>
      <c r="R4224" s="324"/>
      <c r="S4224" s="324"/>
      <c r="T4224" s="324"/>
      <c r="U4224" s="324"/>
      <c r="V4224" s="324"/>
      <c r="W4224" s="324"/>
      <c r="X4224" s="324"/>
      <c r="Y4224" s="324"/>
      <c r="Z4224" s="324"/>
      <c r="AA4224" s="324"/>
      <c r="AB4224" s="324"/>
      <c r="AC4224" s="324"/>
      <c r="AD4224" s="324"/>
      <c r="AE4224" s="324"/>
      <c r="AF4224" s="324"/>
      <c r="AG4224" s="324"/>
      <c r="AH4224" s="324"/>
      <c r="AI4224" s="325"/>
      <c r="BD4224" s="2"/>
      <c r="BE4224" s="2"/>
      <c r="BF4224" s="2"/>
    </row>
    <row r="4225" spans="1:58" ht="15.75" x14ac:dyDescent="0.2">
      <c r="A4225" s="2"/>
      <c r="B4225" s="111">
        <f t="shared" ref="B4225:C4225" si="2427">B4154</f>
        <v>18</v>
      </c>
      <c r="C4225" s="323">
        <f t="shared" si="2427"/>
        <v>0</v>
      </c>
      <c r="D4225" s="324"/>
      <c r="E4225" s="324"/>
      <c r="F4225" s="324"/>
      <c r="G4225" s="324"/>
      <c r="H4225" s="324"/>
      <c r="I4225" s="324"/>
      <c r="J4225" s="324"/>
      <c r="K4225" s="324"/>
      <c r="L4225" s="324"/>
      <c r="M4225" s="324"/>
      <c r="N4225" s="324"/>
      <c r="O4225" s="324"/>
      <c r="P4225" s="324"/>
      <c r="Q4225" s="324"/>
      <c r="R4225" s="324"/>
      <c r="S4225" s="324"/>
      <c r="T4225" s="324"/>
      <c r="U4225" s="324"/>
      <c r="V4225" s="324"/>
      <c r="W4225" s="324"/>
      <c r="X4225" s="324"/>
      <c r="Y4225" s="324"/>
      <c r="Z4225" s="324"/>
      <c r="AA4225" s="324"/>
      <c r="AB4225" s="324"/>
      <c r="AC4225" s="324"/>
      <c r="AD4225" s="324"/>
      <c r="AE4225" s="324"/>
      <c r="AF4225" s="324"/>
      <c r="AG4225" s="324"/>
      <c r="AH4225" s="324"/>
      <c r="AI4225" s="325"/>
      <c r="BD4225" s="2"/>
      <c r="BE4225" s="2"/>
      <c r="BF4225" s="2"/>
    </row>
    <row r="4226" spans="1:58" ht="15.75" x14ac:dyDescent="0.2">
      <c r="A4226" s="2"/>
      <c r="B4226" s="111">
        <f t="shared" ref="B4226:C4226" si="2428">B4155</f>
        <v>19</v>
      </c>
      <c r="C4226" s="323">
        <f t="shared" si="2428"/>
        <v>0</v>
      </c>
      <c r="D4226" s="324"/>
      <c r="E4226" s="324"/>
      <c r="F4226" s="324"/>
      <c r="G4226" s="324"/>
      <c r="H4226" s="324"/>
      <c r="I4226" s="324"/>
      <c r="J4226" s="324"/>
      <c r="K4226" s="324"/>
      <c r="L4226" s="324"/>
      <c r="M4226" s="324"/>
      <c r="N4226" s="324"/>
      <c r="O4226" s="324"/>
      <c r="P4226" s="324"/>
      <c r="Q4226" s="324"/>
      <c r="R4226" s="324"/>
      <c r="S4226" s="324"/>
      <c r="T4226" s="324"/>
      <c r="U4226" s="324"/>
      <c r="V4226" s="324"/>
      <c r="W4226" s="324"/>
      <c r="X4226" s="324"/>
      <c r="Y4226" s="324"/>
      <c r="Z4226" s="324"/>
      <c r="AA4226" s="324"/>
      <c r="AB4226" s="324"/>
      <c r="AC4226" s="324"/>
      <c r="AD4226" s="324"/>
      <c r="AE4226" s="324"/>
      <c r="AF4226" s="324"/>
      <c r="AG4226" s="324"/>
      <c r="AH4226" s="324"/>
      <c r="AI4226" s="325"/>
      <c r="BD4226" s="2"/>
      <c r="BE4226" s="2"/>
      <c r="BF4226" s="2"/>
    </row>
    <row r="4227" spans="1:58" ht="15.75" x14ac:dyDescent="0.2">
      <c r="A4227" s="2"/>
      <c r="B4227" s="111">
        <f t="shared" ref="B4227:C4227" si="2429">B4156</f>
        <v>20</v>
      </c>
      <c r="C4227" s="323">
        <f t="shared" si="2429"/>
        <v>0</v>
      </c>
      <c r="D4227" s="324"/>
      <c r="E4227" s="324"/>
      <c r="F4227" s="324"/>
      <c r="G4227" s="324"/>
      <c r="H4227" s="324"/>
      <c r="I4227" s="324"/>
      <c r="J4227" s="324"/>
      <c r="K4227" s="324"/>
      <c r="L4227" s="324"/>
      <c r="M4227" s="324"/>
      <c r="N4227" s="324"/>
      <c r="O4227" s="324"/>
      <c r="P4227" s="324"/>
      <c r="Q4227" s="324"/>
      <c r="R4227" s="324"/>
      <c r="S4227" s="324"/>
      <c r="T4227" s="324"/>
      <c r="U4227" s="324"/>
      <c r="V4227" s="324"/>
      <c r="W4227" s="324"/>
      <c r="X4227" s="324"/>
      <c r="Y4227" s="324"/>
      <c r="Z4227" s="324"/>
      <c r="AA4227" s="324"/>
      <c r="AB4227" s="324"/>
      <c r="AC4227" s="324"/>
      <c r="AD4227" s="324"/>
      <c r="AE4227" s="324"/>
      <c r="AF4227" s="324"/>
      <c r="AG4227" s="324"/>
      <c r="AH4227" s="324"/>
      <c r="AI4227" s="325"/>
      <c r="BD4227" s="2"/>
      <c r="BE4227" s="2"/>
      <c r="BF4227" s="2"/>
    </row>
    <row r="4228" spans="1:58" ht="15.75" x14ac:dyDescent="0.2">
      <c r="A4228" s="2"/>
      <c r="B4228" s="111">
        <f t="shared" ref="B4228:C4228" si="2430">B4157</f>
        <v>0</v>
      </c>
      <c r="C4228" s="323">
        <f t="shared" si="2430"/>
        <v>0</v>
      </c>
      <c r="D4228" s="324"/>
      <c r="E4228" s="324"/>
      <c r="F4228" s="324"/>
      <c r="G4228" s="324"/>
      <c r="H4228" s="324"/>
      <c r="I4228" s="324"/>
      <c r="J4228" s="324"/>
      <c r="K4228" s="324"/>
      <c r="L4228" s="324"/>
      <c r="M4228" s="324"/>
      <c r="N4228" s="324"/>
      <c r="O4228" s="324"/>
      <c r="P4228" s="324"/>
      <c r="Q4228" s="324"/>
      <c r="R4228" s="324"/>
      <c r="S4228" s="324"/>
      <c r="T4228" s="324"/>
      <c r="U4228" s="324"/>
      <c r="V4228" s="324"/>
      <c r="W4228" s="324"/>
      <c r="X4228" s="324"/>
      <c r="Y4228" s="324"/>
      <c r="Z4228" s="324"/>
      <c r="AA4228" s="324"/>
      <c r="AB4228" s="324"/>
      <c r="AC4228" s="324"/>
      <c r="AD4228" s="324"/>
      <c r="AE4228" s="324"/>
      <c r="AF4228" s="324"/>
      <c r="AG4228" s="324"/>
      <c r="AH4228" s="324"/>
      <c r="AI4228" s="325"/>
      <c r="BD4228" s="2"/>
      <c r="BE4228" s="2"/>
      <c r="BF4228" s="2"/>
    </row>
    <row r="4229" spans="1:58" ht="15.75" x14ac:dyDescent="0.2">
      <c r="A4229" s="2"/>
      <c r="B4229" s="111">
        <f t="shared" ref="B4229:C4229" si="2431">B4158</f>
        <v>0</v>
      </c>
      <c r="C4229" s="323">
        <f t="shared" si="2431"/>
        <v>0</v>
      </c>
      <c r="D4229" s="324"/>
      <c r="E4229" s="324"/>
      <c r="F4229" s="324"/>
      <c r="G4229" s="324"/>
      <c r="H4229" s="324"/>
      <c r="I4229" s="324"/>
      <c r="J4229" s="324"/>
      <c r="K4229" s="324"/>
      <c r="L4229" s="324"/>
      <c r="M4229" s="324"/>
      <c r="N4229" s="344"/>
      <c r="O4229" s="324"/>
      <c r="P4229" s="324"/>
      <c r="Q4229" s="324"/>
      <c r="R4229" s="324"/>
      <c r="S4229" s="324"/>
      <c r="T4229" s="324"/>
      <c r="U4229" s="324"/>
      <c r="V4229" s="324"/>
      <c r="W4229" s="324"/>
      <c r="X4229" s="324"/>
      <c r="Y4229" s="324"/>
      <c r="Z4229" s="324"/>
      <c r="AA4229" s="324"/>
      <c r="AB4229" s="324"/>
      <c r="AC4229" s="324"/>
      <c r="AD4229" s="324"/>
      <c r="AE4229" s="324"/>
      <c r="AF4229" s="324"/>
      <c r="AG4229" s="324"/>
      <c r="AH4229" s="324"/>
      <c r="AI4229" s="325"/>
      <c r="BD4229" s="2"/>
      <c r="BE4229" s="2"/>
      <c r="BF4229" s="2"/>
    </row>
    <row r="4230" spans="1:58" ht="15.75" x14ac:dyDescent="0.2">
      <c r="A4230" s="2"/>
      <c r="B4230" s="111">
        <f t="shared" ref="B4230:C4230" si="2432">B4159</f>
        <v>23</v>
      </c>
      <c r="C4230" s="323">
        <f t="shared" si="2432"/>
        <v>0</v>
      </c>
      <c r="D4230" s="324"/>
      <c r="E4230" s="324"/>
      <c r="F4230" s="324"/>
      <c r="G4230" s="324"/>
      <c r="H4230" s="324"/>
      <c r="I4230" s="324"/>
      <c r="J4230" s="324"/>
      <c r="K4230" s="324"/>
      <c r="L4230" s="324"/>
      <c r="M4230" s="324"/>
      <c r="N4230" s="324"/>
      <c r="O4230" s="324"/>
      <c r="P4230" s="324"/>
      <c r="Q4230" s="324"/>
      <c r="R4230" s="324"/>
      <c r="S4230" s="324"/>
      <c r="T4230" s="324"/>
      <c r="U4230" s="324"/>
      <c r="V4230" s="324"/>
      <c r="W4230" s="324"/>
      <c r="X4230" s="324"/>
      <c r="Y4230" s="324"/>
      <c r="Z4230" s="324"/>
      <c r="AA4230" s="324"/>
      <c r="AB4230" s="324"/>
      <c r="AC4230" s="324"/>
      <c r="AD4230" s="324"/>
      <c r="AE4230" s="324"/>
      <c r="AF4230" s="324"/>
      <c r="AG4230" s="324"/>
      <c r="AH4230" s="324"/>
      <c r="AI4230" s="325"/>
      <c r="BD4230" s="2"/>
      <c r="BE4230" s="2"/>
      <c r="BF4230" s="2"/>
    </row>
    <row r="4231" spans="1:58" ht="15.75" x14ac:dyDescent="0.2">
      <c r="A4231" s="2"/>
      <c r="B4231" s="111">
        <f t="shared" ref="B4231:C4231" si="2433">B4160</f>
        <v>24</v>
      </c>
      <c r="C4231" s="323">
        <f t="shared" si="2433"/>
        <v>0</v>
      </c>
      <c r="D4231" s="324"/>
      <c r="E4231" s="343"/>
      <c r="F4231" s="343"/>
      <c r="G4231" s="343"/>
      <c r="H4231" s="343"/>
      <c r="I4231" s="343"/>
      <c r="J4231" s="343"/>
      <c r="K4231" s="343"/>
      <c r="L4231" s="343"/>
      <c r="M4231" s="343"/>
      <c r="N4231" s="343"/>
      <c r="O4231" s="344"/>
      <c r="P4231" s="344"/>
      <c r="Q4231" s="344"/>
      <c r="R4231" s="344"/>
      <c r="S4231" s="344"/>
      <c r="T4231" s="345"/>
      <c r="U4231" s="345"/>
      <c r="V4231" s="343"/>
      <c r="W4231" s="343"/>
      <c r="X4231" s="343"/>
      <c r="Y4231" s="343"/>
      <c r="Z4231" s="343"/>
      <c r="AA4231" s="343"/>
      <c r="AB4231" s="343"/>
      <c r="AC4231" s="343"/>
      <c r="AD4231" s="343"/>
      <c r="AE4231" s="344"/>
      <c r="AF4231" s="344"/>
      <c r="AG4231" s="344"/>
      <c r="AH4231" s="343"/>
      <c r="AI4231" s="350"/>
      <c r="BD4231" s="2"/>
      <c r="BE4231" s="2"/>
      <c r="BF4231" s="2"/>
    </row>
    <row r="4232" spans="1:58" ht="15.75" x14ac:dyDescent="0.2">
      <c r="A4232" s="2"/>
      <c r="B4232" s="111">
        <f t="shared" ref="B4232:C4232" si="2434">B4161</f>
        <v>25</v>
      </c>
      <c r="C4232" s="323">
        <f t="shared" si="2434"/>
        <v>0</v>
      </c>
      <c r="D4232" s="324"/>
      <c r="E4232" s="324"/>
      <c r="F4232" s="324"/>
      <c r="G4232" s="324"/>
      <c r="H4232" s="324"/>
      <c r="I4232" s="324"/>
      <c r="J4232" s="324"/>
      <c r="K4232" s="324"/>
      <c r="L4232" s="324"/>
      <c r="M4232" s="324"/>
      <c r="N4232" s="324"/>
      <c r="O4232" s="324"/>
      <c r="P4232" s="324"/>
      <c r="Q4232" s="324"/>
      <c r="R4232" s="324"/>
      <c r="S4232" s="324"/>
      <c r="T4232" s="324"/>
      <c r="U4232" s="324"/>
      <c r="V4232" s="324"/>
      <c r="W4232" s="324"/>
      <c r="X4232" s="324"/>
      <c r="Y4232" s="324"/>
      <c r="Z4232" s="324"/>
      <c r="AA4232" s="324"/>
      <c r="AB4232" s="324"/>
      <c r="AC4232" s="324"/>
      <c r="AD4232" s="324"/>
      <c r="AE4232" s="324"/>
      <c r="AF4232" s="324"/>
      <c r="AG4232" s="324"/>
      <c r="AH4232" s="324"/>
      <c r="AI4232" s="325"/>
      <c r="BD4232" s="2"/>
      <c r="BE4232" s="2"/>
      <c r="BF4232" s="2"/>
    </row>
    <row r="4233" spans="1:58" ht="15.75" x14ac:dyDescent="0.2">
      <c r="A4233" s="2"/>
      <c r="B4233" s="111">
        <f t="shared" ref="B4233:C4233" si="2435">B4162</f>
        <v>26</v>
      </c>
      <c r="C4233" s="323">
        <f t="shared" si="2435"/>
        <v>0</v>
      </c>
      <c r="D4233" s="324"/>
      <c r="E4233" s="324"/>
      <c r="F4233" s="324"/>
      <c r="G4233" s="324"/>
      <c r="H4233" s="324"/>
      <c r="I4233" s="324"/>
      <c r="J4233" s="324"/>
      <c r="K4233" s="324"/>
      <c r="L4233" s="324"/>
      <c r="M4233" s="324"/>
      <c r="N4233" s="324"/>
      <c r="O4233" s="324"/>
      <c r="P4233" s="324"/>
      <c r="Q4233" s="324"/>
      <c r="R4233" s="324"/>
      <c r="S4233" s="324"/>
      <c r="T4233" s="324"/>
      <c r="U4233" s="324"/>
      <c r="V4233" s="324"/>
      <c r="W4233" s="324"/>
      <c r="X4233" s="324"/>
      <c r="Y4233" s="324"/>
      <c r="Z4233" s="324"/>
      <c r="AA4233" s="324"/>
      <c r="AB4233" s="324"/>
      <c r="AC4233" s="324"/>
      <c r="AD4233" s="324"/>
      <c r="AE4233" s="324"/>
      <c r="AF4233" s="324"/>
      <c r="AG4233" s="324"/>
      <c r="AH4233" s="324"/>
      <c r="AI4233" s="325"/>
      <c r="BD4233" s="2"/>
      <c r="BE4233" s="2"/>
      <c r="BF4233" s="2"/>
    </row>
    <row r="4234" spans="1:58" ht="15.75" x14ac:dyDescent="0.2">
      <c r="A4234" s="2"/>
      <c r="B4234" s="111">
        <f t="shared" ref="B4234:C4234" si="2436">B4163</f>
        <v>27</v>
      </c>
      <c r="C4234" s="323">
        <f t="shared" si="2436"/>
        <v>0</v>
      </c>
      <c r="D4234" s="324"/>
      <c r="E4234" s="324"/>
      <c r="F4234" s="324"/>
      <c r="G4234" s="324"/>
      <c r="H4234" s="324"/>
      <c r="I4234" s="324"/>
      <c r="J4234" s="324"/>
      <c r="K4234" s="324"/>
      <c r="L4234" s="324"/>
      <c r="M4234" s="324"/>
      <c r="N4234" s="324"/>
      <c r="O4234" s="324"/>
      <c r="P4234" s="324"/>
      <c r="Q4234" s="324"/>
      <c r="R4234" s="324"/>
      <c r="S4234" s="324"/>
      <c r="T4234" s="324"/>
      <c r="U4234" s="324"/>
      <c r="V4234" s="324"/>
      <c r="W4234" s="324"/>
      <c r="X4234" s="324"/>
      <c r="Y4234" s="324"/>
      <c r="Z4234" s="324"/>
      <c r="AA4234" s="324"/>
      <c r="AB4234" s="324"/>
      <c r="AC4234" s="324"/>
      <c r="AD4234" s="324"/>
      <c r="AE4234" s="324"/>
      <c r="AF4234" s="324"/>
      <c r="AG4234" s="324"/>
      <c r="AH4234" s="324"/>
      <c r="AI4234" s="325"/>
      <c r="BD4234" s="2"/>
      <c r="BE4234" s="2"/>
      <c r="BF4234" s="2"/>
    </row>
    <row r="4235" spans="1:58" ht="15.75" x14ac:dyDescent="0.2">
      <c r="A4235" s="2"/>
      <c r="B4235" s="111">
        <f t="shared" ref="B4235:C4235" si="2437">B4164</f>
        <v>28</v>
      </c>
      <c r="C4235" s="323">
        <f t="shared" si="2437"/>
        <v>0</v>
      </c>
      <c r="D4235" s="324"/>
      <c r="E4235" s="324"/>
      <c r="F4235" s="324"/>
      <c r="G4235" s="324"/>
      <c r="H4235" s="324"/>
      <c r="I4235" s="324"/>
      <c r="J4235" s="324"/>
      <c r="K4235" s="324"/>
      <c r="L4235" s="324"/>
      <c r="M4235" s="324"/>
      <c r="N4235" s="324"/>
      <c r="O4235" s="324"/>
      <c r="P4235" s="324"/>
      <c r="Q4235" s="324"/>
      <c r="R4235" s="324"/>
      <c r="S4235" s="324"/>
      <c r="T4235" s="324"/>
      <c r="U4235" s="324"/>
      <c r="V4235" s="324"/>
      <c r="W4235" s="324"/>
      <c r="X4235" s="324"/>
      <c r="Y4235" s="324"/>
      <c r="Z4235" s="324"/>
      <c r="AA4235" s="324"/>
      <c r="AB4235" s="324"/>
      <c r="AC4235" s="324"/>
      <c r="AD4235" s="324"/>
      <c r="AE4235" s="324"/>
      <c r="AF4235" s="324"/>
      <c r="AG4235" s="324"/>
      <c r="AH4235" s="324"/>
      <c r="AI4235" s="325"/>
      <c r="BD4235" s="2"/>
      <c r="BE4235" s="2"/>
      <c r="BF4235" s="2"/>
    </row>
    <row r="4236" spans="1:58" ht="15.75" x14ac:dyDescent="0.2">
      <c r="A4236" s="2"/>
      <c r="B4236" s="111">
        <f t="shared" ref="B4236:C4236" si="2438">B4165</f>
        <v>29</v>
      </c>
      <c r="C4236" s="323">
        <f t="shared" si="2438"/>
        <v>0</v>
      </c>
      <c r="D4236" s="324"/>
      <c r="E4236" s="324"/>
      <c r="F4236" s="324"/>
      <c r="G4236" s="324"/>
      <c r="H4236" s="324"/>
      <c r="I4236" s="324"/>
      <c r="J4236" s="324"/>
      <c r="K4236" s="324"/>
      <c r="L4236" s="324"/>
      <c r="M4236" s="324"/>
      <c r="N4236" s="324"/>
      <c r="O4236" s="324"/>
      <c r="P4236" s="324"/>
      <c r="Q4236" s="324"/>
      <c r="R4236" s="324"/>
      <c r="S4236" s="324"/>
      <c r="T4236" s="324"/>
      <c r="U4236" s="324"/>
      <c r="V4236" s="324"/>
      <c r="W4236" s="324"/>
      <c r="X4236" s="324"/>
      <c r="Y4236" s="324"/>
      <c r="Z4236" s="324"/>
      <c r="AA4236" s="324"/>
      <c r="AB4236" s="324"/>
      <c r="AC4236" s="324"/>
      <c r="AD4236" s="324"/>
      <c r="AE4236" s="324"/>
      <c r="AF4236" s="324"/>
      <c r="AG4236" s="324"/>
      <c r="AH4236" s="324"/>
      <c r="AI4236" s="325"/>
      <c r="BD4236" s="2"/>
      <c r="BE4236" s="2"/>
      <c r="BF4236" s="2"/>
    </row>
    <row r="4237" spans="1:58" ht="15.75" x14ac:dyDescent="0.2">
      <c r="A4237" s="2"/>
      <c r="B4237" s="111">
        <f t="shared" ref="B4237:C4237" si="2439">B4166</f>
        <v>0</v>
      </c>
      <c r="C4237" s="323">
        <f t="shared" si="2439"/>
        <v>0</v>
      </c>
      <c r="D4237" s="324"/>
      <c r="E4237" s="324"/>
      <c r="F4237" s="324"/>
      <c r="G4237" s="324"/>
      <c r="H4237" s="324"/>
      <c r="I4237" s="324"/>
      <c r="J4237" s="324"/>
      <c r="K4237" s="324"/>
      <c r="L4237" s="324"/>
      <c r="M4237" s="324"/>
      <c r="N4237" s="324"/>
      <c r="O4237" s="324"/>
      <c r="P4237" s="324"/>
      <c r="Q4237" s="324"/>
      <c r="R4237" s="324"/>
      <c r="S4237" s="324"/>
      <c r="T4237" s="324"/>
      <c r="U4237" s="324"/>
      <c r="V4237" s="324"/>
      <c r="W4237" s="324"/>
      <c r="X4237" s="324"/>
      <c r="Y4237" s="324"/>
      <c r="Z4237" s="324"/>
      <c r="AA4237" s="324"/>
      <c r="AB4237" s="324"/>
      <c r="AC4237" s="324"/>
      <c r="AD4237" s="324"/>
      <c r="AE4237" s="324"/>
      <c r="AF4237" s="324"/>
      <c r="AG4237" s="324"/>
      <c r="AH4237" s="324"/>
      <c r="AI4237" s="325"/>
      <c r="BD4237" s="2"/>
      <c r="BE4237" s="2"/>
      <c r="BF4237" s="2"/>
    </row>
    <row r="4238" spans="1:58" ht="15.75" x14ac:dyDescent="0.2">
      <c r="A4238" s="2"/>
      <c r="B4238" s="111">
        <f t="shared" ref="B4238:C4238" si="2440">B4167</f>
        <v>0</v>
      </c>
      <c r="C4238" s="323">
        <f t="shared" si="2440"/>
        <v>0</v>
      </c>
      <c r="D4238" s="324"/>
      <c r="E4238" s="324"/>
      <c r="F4238" s="324"/>
      <c r="G4238" s="324"/>
      <c r="H4238" s="324"/>
      <c r="I4238" s="324"/>
      <c r="J4238" s="324"/>
      <c r="K4238" s="324"/>
      <c r="L4238" s="324"/>
      <c r="M4238" s="324"/>
      <c r="N4238" s="324"/>
      <c r="O4238" s="324"/>
      <c r="P4238" s="324"/>
      <c r="Q4238" s="324"/>
      <c r="R4238" s="324"/>
      <c r="S4238" s="324"/>
      <c r="T4238" s="324"/>
      <c r="U4238" s="324"/>
      <c r="V4238" s="324"/>
      <c r="W4238" s="324"/>
      <c r="X4238" s="324"/>
      <c r="Y4238" s="324"/>
      <c r="Z4238" s="324"/>
      <c r="AA4238" s="324"/>
      <c r="AB4238" s="324"/>
      <c r="AC4238" s="324"/>
      <c r="AD4238" s="324"/>
      <c r="AE4238" s="324"/>
      <c r="AF4238" s="324"/>
      <c r="AG4238" s="324"/>
      <c r="AH4238" s="324"/>
      <c r="AI4238" s="325"/>
      <c r="BD4238" s="2"/>
      <c r="BE4238" s="2"/>
      <c r="BF4238" s="2"/>
    </row>
    <row r="4239" spans="1:58" ht="15.75" x14ac:dyDescent="0.2">
      <c r="A4239" s="2"/>
      <c r="B4239" s="111">
        <f t="shared" ref="B4239:C4239" si="2441">B4168</f>
        <v>0</v>
      </c>
      <c r="C4239" s="323">
        <f t="shared" si="2441"/>
        <v>0</v>
      </c>
      <c r="D4239" s="324"/>
      <c r="E4239" s="324"/>
      <c r="F4239" s="324"/>
      <c r="G4239" s="324"/>
      <c r="H4239" s="324"/>
      <c r="I4239" s="324"/>
      <c r="J4239" s="324"/>
      <c r="K4239" s="324"/>
      <c r="L4239" s="324"/>
      <c r="M4239" s="324"/>
      <c r="N4239" s="324"/>
      <c r="O4239" s="324"/>
      <c r="P4239" s="324"/>
      <c r="Q4239" s="324"/>
      <c r="R4239" s="324"/>
      <c r="S4239" s="324"/>
      <c r="T4239" s="324"/>
      <c r="U4239" s="324"/>
      <c r="V4239" s="324"/>
      <c r="W4239" s="324"/>
      <c r="X4239" s="324"/>
      <c r="Y4239" s="324"/>
      <c r="Z4239" s="324"/>
      <c r="AA4239" s="324"/>
      <c r="AB4239" s="324"/>
      <c r="AC4239" s="324"/>
      <c r="AD4239" s="324"/>
      <c r="AE4239" s="324"/>
      <c r="AF4239" s="324"/>
      <c r="AG4239" s="324"/>
      <c r="AH4239" s="324"/>
      <c r="AI4239" s="325"/>
      <c r="BD4239" s="2"/>
      <c r="BE4239" s="2"/>
      <c r="BF4239" s="2"/>
    </row>
    <row r="4240" spans="1:58" ht="15.75" x14ac:dyDescent="0.2">
      <c r="A4240" s="2"/>
      <c r="B4240" s="111">
        <f t="shared" ref="B4240:C4240" si="2442">B4169</f>
        <v>0</v>
      </c>
      <c r="C4240" s="323">
        <f t="shared" si="2442"/>
        <v>0</v>
      </c>
      <c r="D4240" s="324"/>
      <c r="E4240" s="324"/>
      <c r="F4240" s="324"/>
      <c r="G4240" s="324"/>
      <c r="H4240" s="324"/>
      <c r="I4240" s="324"/>
      <c r="J4240" s="324"/>
      <c r="K4240" s="324"/>
      <c r="L4240" s="324"/>
      <c r="M4240" s="324"/>
      <c r="N4240" s="324"/>
      <c r="O4240" s="324"/>
      <c r="P4240" s="324"/>
      <c r="Q4240" s="324"/>
      <c r="R4240" s="324"/>
      <c r="S4240" s="324"/>
      <c r="T4240" s="324"/>
      <c r="U4240" s="324"/>
      <c r="V4240" s="324"/>
      <c r="W4240" s="324"/>
      <c r="X4240" s="324"/>
      <c r="Y4240" s="324"/>
      <c r="Z4240" s="324"/>
      <c r="AA4240" s="324"/>
      <c r="AB4240" s="324"/>
      <c r="AC4240" s="324"/>
      <c r="AD4240" s="324"/>
      <c r="AE4240" s="324"/>
      <c r="AF4240" s="324"/>
      <c r="AG4240" s="324"/>
      <c r="AH4240" s="324"/>
      <c r="AI4240" s="325"/>
      <c r="BD4240" s="2"/>
      <c r="BE4240" s="2"/>
      <c r="BF4240" s="2"/>
    </row>
    <row r="4241" spans="1:69" ht="15.75" x14ac:dyDescent="0.2">
      <c r="A4241" s="2"/>
      <c r="B4241" s="111">
        <f t="shared" ref="B4241:C4241" si="2443">B4170</f>
        <v>0</v>
      </c>
      <c r="C4241" s="323">
        <f t="shared" si="2443"/>
        <v>0</v>
      </c>
      <c r="D4241" s="324"/>
      <c r="E4241" s="324"/>
      <c r="F4241" s="324"/>
      <c r="G4241" s="324"/>
      <c r="H4241" s="324"/>
      <c r="I4241" s="324"/>
      <c r="J4241" s="324"/>
      <c r="K4241" s="324"/>
      <c r="L4241" s="324"/>
      <c r="M4241" s="324"/>
      <c r="N4241" s="324"/>
      <c r="O4241" s="324"/>
      <c r="P4241" s="324"/>
      <c r="Q4241" s="324"/>
      <c r="R4241" s="324"/>
      <c r="S4241" s="324"/>
      <c r="T4241" s="324"/>
      <c r="U4241" s="324"/>
      <c r="V4241" s="324"/>
      <c r="W4241" s="324"/>
      <c r="X4241" s="324"/>
      <c r="Y4241" s="324"/>
      <c r="Z4241" s="324"/>
      <c r="AA4241" s="324"/>
      <c r="AB4241" s="324"/>
      <c r="AC4241" s="324"/>
      <c r="AD4241" s="324"/>
      <c r="AE4241" s="324"/>
      <c r="AF4241" s="324"/>
      <c r="AG4241" s="324"/>
      <c r="AH4241" s="324"/>
      <c r="AI4241" s="325"/>
      <c r="BD4241" s="2"/>
      <c r="BE4241" s="2"/>
      <c r="BF4241" s="2"/>
    </row>
    <row r="4242" spans="1:69" ht="15.75" x14ac:dyDescent="0.2">
      <c r="A4242" s="2"/>
      <c r="B4242" s="111">
        <f t="shared" ref="B4242:C4242" si="2444">B4171</f>
        <v>0</v>
      </c>
      <c r="C4242" s="323">
        <f t="shared" si="2444"/>
        <v>0</v>
      </c>
      <c r="D4242" s="324"/>
      <c r="E4242" s="324"/>
      <c r="F4242" s="324"/>
      <c r="G4242" s="324"/>
      <c r="H4242" s="324"/>
      <c r="I4242" s="324"/>
      <c r="J4242" s="324"/>
      <c r="K4242" s="324"/>
      <c r="L4242" s="324"/>
      <c r="M4242" s="324"/>
      <c r="N4242" s="324"/>
      <c r="O4242" s="324"/>
      <c r="P4242" s="324"/>
      <c r="Q4242" s="324"/>
      <c r="R4242" s="324"/>
      <c r="S4242" s="324"/>
      <c r="T4242" s="324"/>
      <c r="U4242" s="324"/>
      <c r="V4242" s="324"/>
      <c r="W4242" s="324"/>
      <c r="X4242" s="324"/>
      <c r="Y4242" s="324"/>
      <c r="Z4242" s="324"/>
      <c r="AA4242" s="324"/>
      <c r="AB4242" s="324"/>
      <c r="AC4242" s="324"/>
      <c r="AD4242" s="324"/>
      <c r="AE4242" s="324"/>
      <c r="AF4242" s="324"/>
      <c r="AG4242" s="324"/>
      <c r="AH4242" s="324"/>
      <c r="AI4242" s="325"/>
      <c r="BD4242" s="2"/>
      <c r="BE4242" s="2"/>
      <c r="BF4242" s="2"/>
    </row>
    <row r="4243" spans="1:69" s="2" customFormat="1" ht="15.75" x14ac:dyDescent="0.2">
      <c r="B4243" s="143">
        <f t="shared" ref="B4243:C4243" si="2445">B4172</f>
        <v>0</v>
      </c>
      <c r="C4243" s="323">
        <f t="shared" si="2445"/>
        <v>0</v>
      </c>
      <c r="D4243" s="324"/>
      <c r="E4243" s="324"/>
      <c r="F4243" s="324"/>
      <c r="G4243" s="324"/>
      <c r="H4243" s="324"/>
      <c r="I4243" s="324"/>
      <c r="J4243" s="324"/>
      <c r="K4243" s="324"/>
      <c r="L4243" s="324"/>
      <c r="M4243" s="324"/>
      <c r="N4243" s="324"/>
      <c r="O4243" s="324"/>
      <c r="P4243" s="324"/>
      <c r="Q4243" s="324"/>
      <c r="R4243" s="324"/>
      <c r="S4243" s="324"/>
      <c r="T4243" s="324"/>
      <c r="U4243" s="324"/>
      <c r="V4243" s="324"/>
      <c r="W4243" s="324"/>
      <c r="X4243" s="324"/>
      <c r="Y4243" s="324"/>
      <c r="Z4243" s="324"/>
      <c r="AA4243" s="324"/>
      <c r="AB4243" s="324"/>
      <c r="AC4243" s="324"/>
      <c r="AD4243" s="324"/>
      <c r="AE4243" s="324"/>
      <c r="AF4243" s="324"/>
      <c r="AG4243" s="324"/>
      <c r="AH4243" s="324"/>
      <c r="AI4243" s="325"/>
      <c r="AJ4243" s="118"/>
      <c r="AK4243" s="118"/>
      <c r="AL4243" s="118"/>
      <c r="AM4243" s="118"/>
      <c r="AN4243" s="118"/>
      <c r="AO4243" s="118"/>
      <c r="AP4243" s="118"/>
      <c r="AQ4243" s="118"/>
      <c r="AR4243" s="118"/>
      <c r="AS4243" s="118"/>
      <c r="AT4243" s="118"/>
      <c r="AU4243" s="118"/>
      <c r="AV4243" s="118"/>
      <c r="AW4243" s="118"/>
      <c r="AX4243" s="118"/>
      <c r="AY4243" s="118"/>
      <c r="AZ4243" s="118"/>
      <c r="BA4243" s="118"/>
      <c r="BB4243" s="118"/>
      <c r="BC4243" s="118"/>
      <c r="BG4243" s="118"/>
      <c r="BH4243" s="118"/>
      <c r="BI4243" s="118"/>
      <c r="BJ4243" s="118"/>
      <c r="BK4243" s="118"/>
      <c r="BL4243" s="118"/>
      <c r="BM4243" s="118"/>
      <c r="BN4243" s="118"/>
      <c r="BO4243" s="118"/>
      <c r="BP4243" s="118"/>
      <c r="BQ4243" s="118"/>
    </row>
    <row r="4244" spans="1:69" s="2" customFormat="1" ht="15.75" x14ac:dyDescent="0.2">
      <c r="B4244" s="143">
        <f t="shared" ref="B4244:C4244" si="2446">B4173</f>
        <v>0</v>
      </c>
      <c r="C4244" s="323">
        <f t="shared" si="2446"/>
        <v>0</v>
      </c>
      <c r="D4244" s="324"/>
      <c r="E4244" s="324"/>
      <c r="F4244" s="324"/>
      <c r="G4244" s="324"/>
      <c r="H4244" s="324"/>
      <c r="I4244" s="324"/>
      <c r="J4244" s="324"/>
      <c r="K4244" s="324"/>
      <c r="L4244" s="324"/>
      <c r="M4244" s="324"/>
      <c r="N4244" s="324"/>
      <c r="O4244" s="324"/>
      <c r="P4244" s="324"/>
      <c r="Q4244" s="324"/>
      <c r="R4244" s="324"/>
      <c r="S4244" s="324"/>
      <c r="T4244" s="324"/>
      <c r="U4244" s="324"/>
      <c r="V4244" s="324"/>
      <c r="W4244" s="324"/>
      <c r="X4244" s="324"/>
      <c r="Y4244" s="324"/>
      <c r="Z4244" s="324"/>
      <c r="AA4244" s="324"/>
      <c r="AB4244" s="324"/>
      <c r="AC4244" s="324"/>
      <c r="AD4244" s="324"/>
      <c r="AE4244" s="324"/>
      <c r="AF4244" s="324"/>
      <c r="AG4244" s="324"/>
      <c r="AH4244" s="324"/>
      <c r="AI4244" s="325"/>
      <c r="AJ4244" s="118"/>
      <c r="AK4244" s="118"/>
      <c r="AL4244" s="118"/>
      <c r="AM4244" s="118"/>
      <c r="AN4244" s="118"/>
      <c r="AO4244" s="118"/>
      <c r="AP4244" s="118"/>
      <c r="AQ4244" s="118"/>
      <c r="AR4244" s="118"/>
      <c r="AS4244" s="118"/>
      <c r="AT4244" s="118"/>
      <c r="AU4244" s="118"/>
      <c r="AV4244" s="118"/>
      <c r="AW4244" s="118"/>
      <c r="AX4244" s="118"/>
      <c r="AY4244" s="118"/>
      <c r="AZ4244" s="118"/>
      <c r="BA4244" s="118"/>
      <c r="BB4244" s="118"/>
      <c r="BC4244" s="118"/>
      <c r="BG4244" s="118"/>
      <c r="BH4244" s="118"/>
      <c r="BI4244" s="118"/>
      <c r="BJ4244" s="118"/>
      <c r="BK4244" s="118"/>
      <c r="BL4244" s="118"/>
      <c r="BM4244" s="118"/>
      <c r="BN4244" s="118"/>
      <c r="BO4244" s="118"/>
      <c r="BP4244" s="118"/>
      <c r="BQ4244" s="118"/>
    </row>
    <row r="4245" spans="1:69" s="2" customFormat="1" ht="15.75" x14ac:dyDescent="0.2">
      <c r="B4245" s="143">
        <f t="shared" ref="B4245:C4245" si="2447">B4174</f>
        <v>0</v>
      </c>
      <c r="C4245" s="323">
        <f t="shared" si="2447"/>
        <v>0</v>
      </c>
      <c r="D4245" s="324"/>
      <c r="E4245" s="324"/>
      <c r="F4245" s="324"/>
      <c r="G4245" s="324"/>
      <c r="H4245" s="324"/>
      <c r="I4245" s="324"/>
      <c r="J4245" s="324"/>
      <c r="K4245" s="324"/>
      <c r="L4245" s="324"/>
      <c r="M4245" s="324"/>
      <c r="N4245" s="324"/>
      <c r="O4245" s="324"/>
      <c r="P4245" s="324"/>
      <c r="Q4245" s="324"/>
      <c r="R4245" s="324"/>
      <c r="S4245" s="324"/>
      <c r="T4245" s="324"/>
      <c r="U4245" s="324"/>
      <c r="V4245" s="324"/>
      <c r="W4245" s="324"/>
      <c r="X4245" s="324"/>
      <c r="Y4245" s="324"/>
      <c r="Z4245" s="324"/>
      <c r="AA4245" s="324"/>
      <c r="AB4245" s="324"/>
      <c r="AC4245" s="324"/>
      <c r="AD4245" s="324"/>
      <c r="AE4245" s="324"/>
      <c r="AF4245" s="324"/>
      <c r="AG4245" s="324"/>
      <c r="AH4245" s="324"/>
      <c r="AI4245" s="325"/>
      <c r="AJ4245" s="118"/>
      <c r="AK4245" s="118"/>
      <c r="AL4245" s="118"/>
      <c r="AM4245" s="118"/>
      <c r="AN4245" s="118"/>
      <c r="AO4245" s="118"/>
      <c r="AP4245" s="118"/>
      <c r="AQ4245" s="118"/>
      <c r="AR4245" s="118"/>
      <c r="AS4245" s="118"/>
      <c r="AT4245" s="118"/>
      <c r="AU4245" s="118"/>
      <c r="AV4245" s="118"/>
      <c r="AW4245" s="118"/>
      <c r="AX4245" s="118"/>
      <c r="AY4245" s="118"/>
      <c r="AZ4245" s="118"/>
      <c r="BA4245" s="118"/>
      <c r="BB4245" s="118"/>
      <c r="BC4245" s="118"/>
      <c r="BG4245" s="118"/>
      <c r="BH4245" s="118"/>
      <c r="BI4245" s="118"/>
      <c r="BJ4245" s="118"/>
      <c r="BK4245" s="118"/>
      <c r="BL4245" s="118"/>
      <c r="BM4245" s="118"/>
      <c r="BN4245" s="118"/>
      <c r="BO4245" s="118"/>
      <c r="BP4245" s="118"/>
      <c r="BQ4245" s="118"/>
    </row>
    <row r="4246" spans="1:69" s="2" customFormat="1" ht="15.75" x14ac:dyDescent="0.2">
      <c r="B4246" s="143">
        <f t="shared" ref="B4246:C4246" si="2448">B4175</f>
        <v>0</v>
      </c>
      <c r="C4246" s="323">
        <f t="shared" si="2448"/>
        <v>0</v>
      </c>
      <c r="D4246" s="324"/>
      <c r="E4246" s="324"/>
      <c r="F4246" s="324"/>
      <c r="G4246" s="324"/>
      <c r="H4246" s="324"/>
      <c r="I4246" s="324"/>
      <c r="J4246" s="324"/>
      <c r="K4246" s="324"/>
      <c r="L4246" s="324"/>
      <c r="M4246" s="324"/>
      <c r="N4246" s="324"/>
      <c r="O4246" s="324"/>
      <c r="P4246" s="324"/>
      <c r="Q4246" s="324"/>
      <c r="R4246" s="324"/>
      <c r="S4246" s="324"/>
      <c r="T4246" s="324"/>
      <c r="U4246" s="324"/>
      <c r="V4246" s="324"/>
      <c r="W4246" s="324"/>
      <c r="X4246" s="324"/>
      <c r="Y4246" s="324"/>
      <c r="Z4246" s="324"/>
      <c r="AA4246" s="324"/>
      <c r="AB4246" s="324"/>
      <c r="AC4246" s="324"/>
      <c r="AD4246" s="324"/>
      <c r="AE4246" s="324"/>
      <c r="AF4246" s="324"/>
      <c r="AG4246" s="324"/>
      <c r="AH4246" s="324"/>
      <c r="AI4246" s="325"/>
      <c r="AJ4246" s="118"/>
      <c r="AK4246" s="118"/>
      <c r="AL4246" s="118"/>
      <c r="AM4246" s="118"/>
      <c r="AN4246" s="118"/>
      <c r="AO4246" s="118"/>
      <c r="AP4246" s="118"/>
      <c r="AQ4246" s="118"/>
      <c r="AR4246" s="118"/>
      <c r="AS4246" s="118"/>
      <c r="AT4246" s="118"/>
      <c r="AU4246" s="118"/>
      <c r="AV4246" s="118"/>
      <c r="AW4246" s="118"/>
      <c r="AX4246" s="118"/>
      <c r="AY4246" s="118"/>
      <c r="AZ4246" s="118"/>
      <c r="BA4246" s="118"/>
      <c r="BB4246" s="118"/>
      <c r="BC4246" s="118"/>
      <c r="BG4246" s="118"/>
      <c r="BH4246" s="118"/>
      <c r="BI4246" s="118"/>
      <c r="BJ4246" s="118"/>
      <c r="BK4246" s="118"/>
      <c r="BL4246" s="118"/>
      <c r="BM4246" s="118"/>
      <c r="BN4246" s="118"/>
      <c r="BO4246" s="118"/>
      <c r="BP4246" s="118"/>
      <c r="BQ4246" s="118"/>
    </row>
    <row r="4247" spans="1:69" s="2" customFormat="1" ht="15.75" x14ac:dyDescent="0.2">
      <c r="B4247" s="143">
        <f t="shared" ref="B4247:C4247" si="2449">B4176</f>
        <v>0</v>
      </c>
      <c r="C4247" s="323">
        <f t="shared" si="2449"/>
        <v>0</v>
      </c>
      <c r="D4247" s="324"/>
      <c r="E4247" s="324"/>
      <c r="F4247" s="324"/>
      <c r="G4247" s="324"/>
      <c r="H4247" s="324"/>
      <c r="I4247" s="324"/>
      <c r="J4247" s="324"/>
      <c r="K4247" s="324"/>
      <c r="L4247" s="324"/>
      <c r="M4247" s="324"/>
      <c r="N4247" s="324"/>
      <c r="O4247" s="324"/>
      <c r="P4247" s="324"/>
      <c r="Q4247" s="324"/>
      <c r="R4247" s="324"/>
      <c r="S4247" s="324"/>
      <c r="T4247" s="324"/>
      <c r="U4247" s="324"/>
      <c r="V4247" s="324"/>
      <c r="W4247" s="324"/>
      <c r="X4247" s="324"/>
      <c r="Y4247" s="324"/>
      <c r="Z4247" s="324"/>
      <c r="AA4247" s="324"/>
      <c r="AB4247" s="324"/>
      <c r="AC4247" s="324"/>
      <c r="AD4247" s="324"/>
      <c r="AE4247" s="324"/>
      <c r="AF4247" s="324"/>
      <c r="AG4247" s="324"/>
      <c r="AH4247" s="324"/>
      <c r="AI4247" s="325"/>
      <c r="AJ4247" s="118"/>
      <c r="AK4247" s="118"/>
      <c r="AL4247" s="118"/>
      <c r="AM4247" s="118"/>
      <c r="AN4247" s="118"/>
      <c r="AO4247" s="118"/>
      <c r="AP4247" s="118"/>
      <c r="AQ4247" s="118"/>
      <c r="AR4247" s="118"/>
      <c r="AS4247" s="118"/>
      <c r="AT4247" s="118"/>
      <c r="AU4247" s="118"/>
      <c r="AV4247" s="118"/>
      <c r="AW4247" s="118"/>
      <c r="AX4247" s="118"/>
      <c r="AY4247" s="118"/>
      <c r="AZ4247" s="118"/>
      <c r="BA4247" s="118"/>
      <c r="BB4247" s="118"/>
      <c r="BC4247" s="118"/>
      <c r="BG4247" s="118"/>
      <c r="BH4247" s="118"/>
      <c r="BI4247" s="118"/>
      <c r="BJ4247" s="118"/>
      <c r="BK4247" s="118"/>
      <c r="BL4247" s="118"/>
      <c r="BM4247" s="118"/>
      <c r="BN4247" s="118"/>
      <c r="BO4247" s="118"/>
      <c r="BP4247" s="118"/>
      <c r="BQ4247" s="118"/>
    </row>
    <row r="4248" spans="1:69" s="2" customFormat="1" ht="15.75" x14ac:dyDescent="0.2">
      <c r="B4248" s="143">
        <f t="shared" ref="B4248:C4248" si="2450">B4177</f>
        <v>0</v>
      </c>
      <c r="C4248" s="323">
        <f t="shared" si="2450"/>
        <v>0</v>
      </c>
      <c r="D4248" s="324"/>
      <c r="E4248" s="324"/>
      <c r="F4248" s="324"/>
      <c r="G4248" s="324"/>
      <c r="H4248" s="324"/>
      <c r="I4248" s="324"/>
      <c r="J4248" s="324"/>
      <c r="K4248" s="324"/>
      <c r="L4248" s="324"/>
      <c r="M4248" s="324"/>
      <c r="N4248" s="324"/>
      <c r="O4248" s="324"/>
      <c r="P4248" s="324"/>
      <c r="Q4248" s="324"/>
      <c r="R4248" s="324"/>
      <c r="S4248" s="324"/>
      <c r="T4248" s="324"/>
      <c r="U4248" s="324"/>
      <c r="V4248" s="324"/>
      <c r="W4248" s="324"/>
      <c r="X4248" s="324"/>
      <c r="Y4248" s="324"/>
      <c r="Z4248" s="324"/>
      <c r="AA4248" s="324"/>
      <c r="AB4248" s="324"/>
      <c r="AC4248" s="324"/>
      <c r="AD4248" s="324"/>
      <c r="AE4248" s="324"/>
      <c r="AF4248" s="324"/>
      <c r="AG4248" s="324"/>
      <c r="AH4248" s="324"/>
      <c r="AI4248" s="325"/>
      <c r="AJ4248" s="118"/>
      <c r="AK4248" s="118"/>
      <c r="AL4248" s="118"/>
      <c r="AM4248" s="118"/>
      <c r="AN4248" s="118"/>
      <c r="AO4248" s="118"/>
      <c r="AP4248" s="118"/>
      <c r="AQ4248" s="118"/>
      <c r="AR4248" s="118"/>
      <c r="AS4248" s="118"/>
      <c r="AT4248" s="118"/>
      <c r="AU4248" s="118"/>
      <c r="AV4248" s="118"/>
      <c r="AW4248" s="118"/>
      <c r="AX4248" s="118"/>
      <c r="AY4248" s="118"/>
      <c r="AZ4248" s="118"/>
      <c r="BA4248" s="118"/>
      <c r="BB4248" s="118"/>
      <c r="BC4248" s="118"/>
      <c r="BG4248" s="118"/>
      <c r="BH4248" s="118"/>
      <c r="BI4248" s="118"/>
      <c r="BJ4248" s="118"/>
      <c r="BK4248" s="118"/>
      <c r="BL4248" s="118"/>
      <c r="BM4248" s="118"/>
      <c r="BN4248" s="118"/>
      <c r="BO4248" s="118"/>
      <c r="BP4248" s="118"/>
      <c r="BQ4248" s="118"/>
    </row>
    <row r="4249" spans="1:69" s="2" customFormat="1" ht="15.75" x14ac:dyDescent="0.2">
      <c r="B4249" s="143">
        <f t="shared" ref="B4249:C4249" si="2451">B4178</f>
        <v>0</v>
      </c>
      <c r="C4249" s="323">
        <f t="shared" si="2451"/>
        <v>0</v>
      </c>
      <c r="D4249" s="324"/>
      <c r="E4249" s="324"/>
      <c r="F4249" s="324"/>
      <c r="G4249" s="324"/>
      <c r="H4249" s="324"/>
      <c r="I4249" s="324"/>
      <c r="J4249" s="324"/>
      <c r="K4249" s="324"/>
      <c r="L4249" s="324"/>
      <c r="M4249" s="324"/>
      <c r="N4249" s="324"/>
      <c r="O4249" s="324"/>
      <c r="P4249" s="324"/>
      <c r="Q4249" s="324"/>
      <c r="R4249" s="324"/>
      <c r="S4249" s="324"/>
      <c r="T4249" s="324"/>
      <c r="U4249" s="324"/>
      <c r="V4249" s="324"/>
      <c r="W4249" s="324"/>
      <c r="X4249" s="324"/>
      <c r="Y4249" s="324"/>
      <c r="Z4249" s="324"/>
      <c r="AA4249" s="324"/>
      <c r="AB4249" s="324"/>
      <c r="AC4249" s="324"/>
      <c r="AD4249" s="324"/>
      <c r="AE4249" s="324"/>
      <c r="AF4249" s="324"/>
      <c r="AG4249" s="324"/>
      <c r="AH4249" s="324"/>
      <c r="AI4249" s="325"/>
      <c r="AJ4249" s="118"/>
      <c r="AK4249" s="118"/>
      <c r="AL4249" s="118"/>
      <c r="AM4249" s="118"/>
      <c r="AN4249" s="118"/>
      <c r="AO4249" s="118"/>
      <c r="AP4249" s="118"/>
      <c r="AQ4249" s="118"/>
      <c r="AR4249" s="118"/>
      <c r="AS4249" s="118"/>
      <c r="AT4249" s="118"/>
      <c r="AU4249" s="118"/>
      <c r="AV4249" s="118"/>
      <c r="AW4249" s="118"/>
      <c r="AX4249" s="118"/>
      <c r="AY4249" s="118"/>
      <c r="AZ4249" s="118"/>
      <c r="BA4249" s="118"/>
      <c r="BB4249" s="118"/>
      <c r="BC4249" s="118"/>
      <c r="BG4249" s="118"/>
      <c r="BH4249" s="118"/>
      <c r="BI4249" s="118"/>
      <c r="BJ4249" s="118"/>
      <c r="BK4249" s="118"/>
      <c r="BL4249" s="118"/>
      <c r="BM4249" s="118"/>
      <c r="BN4249" s="118"/>
      <c r="BO4249" s="118"/>
      <c r="BP4249" s="118"/>
      <c r="BQ4249" s="118"/>
    </row>
    <row r="4250" spans="1:69" s="2" customFormat="1" ht="15.75" x14ac:dyDescent="0.2">
      <c r="B4250" s="143">
        <f t="shared" ref="B4250:C4250" si="2452">B4179</f>
        <v>0</v>
      </c>
      <c r="C4250" s="323">
        <f t="shared" si="2452"/>
        <v>0</v>
      </c>
      <c r="D4250" s="324"/>
      <c r="E4250" s="324"/>
      <c r="F4250" s="324"/>
      <c r="G4250" s="324"/>
      <c r="H4250" s="324"/>
      <c r="I4250" s="324"/>
      <c r="J4250" s="324"/>
      <c r="K4250" s="324"/>
      <c r="L4250" s="324"/>
      <c r="M4250" s="324"/>
      <c r="N4250" s="324"/>
      <c r="O4250" s="324"/>
      <c r="P4250" s="324"/>
      <c r="Q4250" s="324"/>
      <c r="R4250" s="324"/>
      <c r="S4250" s="324"/>
      <c r="T4250" s="324"/>
      <c r="U4250" s="324"/>
      <c r="V4250" s="324"/>
      <c r="W4250" s="324"/>
      <c r="X4250" s="324"/>
      <c r="Y4250" s="324"/>
      <c r="Z4250" s="324"/>
      <c r="AA4250" s="324"/>
      <c r="AB4250" s="324"/>
      <c r="AC4250" s="324"/>
      <c r="AD4250" s="324"/>
      <c r="AE4250" s="324"/>
      <c r="AF4250" s="324"/>
      <c r="AG4250" s="324"/>
      <c r="AH4250" s="324"/>
      <c r="AI4250" s="325"/>
      <c r="AJ4250" s="118"/>
      <c r="AK4250" s="118"/>
      <c r="AL4250" s="118"/>
      <c r="AM4250" s="118"/>
      <c r="AN4250" s="118"/>
      <c r="AO4250" s="118"/>
      <c r="AP4250" s="118"/>
      <c r="AQ4250" s="118"/>
      <c r="AR4250" s="118"/>
      <c r="AS4250" s="118"/>
      <c r="AT4250" s="118"/>
      <c r="AU4250" s="118"/>
      <c r="AV4250" s="118"/>
      <c r="AW4250" s="118"/>
      <c r="AX4250" s="118"/>
      <c r="AY4250" s="118"/>
      <c r="AZ4250" s="118"/>
      <c r="BA4250" s="118"/>
      <c r="BB4250" s="118"/>
      <c r="BC4250" s="118"/>
      <c r="BG4250" s="118"/>
      <c r="BH4250" s="118"/>
      <c r="BI4250" s="118"/>
      <c r="BJ4250" s="118"/>
      <c r="BK4250" s="118"/>
      <c r="BL4250" s="118"/>
      <c r="BM4250" s="118"/>
      <c r="BN4250" s="118"/>
      <c r="BO4250" s="118"/>
      <c r="BP4250" s="118"/>
      <c r="BQ4250" s="118"/>
    </row>
    <row r="4251" spans="1:69" s="2" customFormat="1" ht="15.75" x14ac:dyDescent="0.2">
      <c r="B4251" s="143">
        <f t="shared" ref="B4251:C4251" si="2453">B4180</f>
        <v>0</v>
      </c>
      <c r="C4251" s="323">
        <f t="shared" si="2453"/>
        <v>0</v>
      </c>
      <c r="D4251" s="324"/>
      <c r="E4251" s="324"/>
      <c r="F4251" s="324"/>
      <c r="G4251" s="324"/>
      <c r="H4251" s="324"/>
      <c r="I4251" s="324"/>
      <c r="J4251" s="324"/>
      <c r="K4251" s="324"/>
      <c r="L4251" s="324"/>
      <c r="M4251" s="324"/>
      <c r="N4251" s="324"/>
      <c r="O4251" s="324"/>
      <c r="P4251" s="324"/>
      <c r="Q4251" s="324"/>
      <c r="R4251" s="324"/>
      <c r="S4251" s="324"/>
      <c r="T4251" s="324"/>
      <c r="U4251" s="324"/>
      <c r="V4251" s="324"/>
      <c r="W4251" s="324"/>
      <c r="X4251" s="324"/>
      <c r="Y4251" s="324"/>
      <c r="Z4251" s="324"/>
      <c r="AA4251" s="324"/>
      <c r="AB4251" s="324"/>
      <c r="AC4251" s="324"/>
      <c r="AD4251" s="324"/>
      <c r="AE4251" s="324"/>
      <c r="AF4251" s="324"/>
      <c r="AG4251" s="324"/>
      <c r="AH4251" s="324"/>
      <c r="AI4251" s="325"/>
      <c r="AJ4251" s="118"/>
      <c r="AK4251" s="118"/>
      <c r="AL4251" s="118"/>
      <c r="AM4251" s="118"/>
      <c r="AN4251" s="118"/>
      <c r="AO4251" s="118"/>
      <c r="AP4251" s="118"/>
      <c r="AQ4251" s="118"/>
      <c r="AR4251" s="118"/>
      <c r="AS4251" s="118"/>
      <c r="AT4251" s="118"/>
      <c r="AU4251" s="118"/>
      <c r="AV4251" s="118"/>
      <c r="AW4251" s="118"/>
      <c r="AX4251" s="118"/>
      <c r="AY4251" s="118"/>
      <c r="AZ4251" s="118"/>
      <c r="BA4251" s="118"/>
      <c r="BB4251" s="118"/>
      <c r="BC4251" s="118"/>
      <c r="BG4251" s="118"/>
      <c r="BH4251" s="118"/>
      <c r="BI4251" s="118"/>
      <c r="BJ4251" s="118"/>
      <c r="BK4251" s="118"/>
      <c r="BL4251" s="118"/>
      <c r="BM4251" s="118"/>
      <c r="BN4251" s="118"/>
      <c r="BO4251" s="118"/>
      <c r="BP4251" s="118"/>
      <c r="BQ4251" s="118"/>
    </row>
    <row r="4252" spans="1:69" s="2" customFormat="1" ht="15.75" x14ac:dyDescent="0.2">
      <c r="B4252" s="143">
        <f t="shared" ref="B4252:C4252" si="2454">B4181</f>
        <v>0</v>
      </c>
      <c r="C4252" s="323">
        <f t="shared" si="2454"/>
        <v>0</v>
      </c>
      <c r="D4252" s="324"/>
      <c r="E4252" s="324"/>
      <c r="F4252" s="324"/>
      <c r="G4252" s="324"/>
      <c r="H4252" s="324"/>
      <c r="I4252" s="324"/>
      <c r="J4252" s="324"/>
      <c r="K4252" s="324"/>
      <c r="L4252" s="324"/>
      <c r="M4252" s="324"/>
      <c r="N4252" s="324"/>
      <c r="O4252" s="324"/>
      <c r="P4252" s="324"/>
      <c r="Q4252" s="324"/>
      <c r="R4252" s="324"/>
      <c r="S4252" s="324"/>
      <c r="T4252" s="324"/>
      <c r="U4252" s="324"/>
      <c r="V4252" s="324"/>
      <c r="W4252" s="324"/>
      <c r="X4252" s="324"/>
      <c r="Y4252" s="324"/>
      <c r="Z4252" s="324"/>
      <c r="AA4252" s="324"/>
      <c r="AB4252" s="324"/>
      <c r="AC4252" s="324"/>
      <c r="AD4252" s="324"/>
      <c r="AE4252" s="324"/>
      <c r="AF4252" s="324"/>
      <c r="AG4252" s="324"/>
      <c r="AH4252" s="324"/>
      <c r="AI4252" s="325"/>
      <c r="AJ4252" s="118"/>
      <c r="AK4252" s="118"/>
      <c r="AL4252" s="118"/>
      <c r="AM4252" s="118"/>
      <c r="AN4252" s="118"/>
      <c r="AO4252" s="118"/>
      <c r="AP4252" s="118"/>
      <c r="AQ4252" s="118"/>
      <c r="AR4252" s="118"/>
      <c r="AS4252" s="118"/>
      <c r="AT4252" s="118"/>
      <c r="AU4252" s="118"/>
      <c r="AV4252" s="118"/>
      <c r="AW4252" s="118"/>
      <c r="AX4252" s="118"/>
      <c r="AY4252" s="118"/>
      <c r="AZ4252" s="118"/>
      <c r="BA4252" s="118"/>
      <c r="BB4252" s="118"/>
      <c r="BC4252" s="118"/>
      <c r="BG4252" s="118"/>
      <c r="BH4252" s="118"/>
      <c r="BI4252" s="118"/>
      <c r="BJ4252" s="118"/>
      <c r="BK4252" s="118"/>
      <c r="BL4252" s="118"/>
      <c r="BM4252" s="118"/>
      <c r="BN4252" s="118"/>
      <c r="BO4252" s="118"/>
      <c r="BP4252" s="118"/>
      <c r="BQ4252" s="118"/>
    </row>
    <row r="4253" spans="1:69" s="2" customFormat="1" ht="15.75" x14ac:dyDescent="0.2">
      <c r="B4253" s="143">
        <f t="shared" ref="B4253:C4253" si="2455">B4182</f>
        <v>0</v>
      </c>
      <c r="C4253" s="323">
        <f t="shared" si="2455"/>
        <v>0</v>
      </c>
      <c r="D4253" s="324"/>
      <c r="E4253" s="324"/>
      <c r="F4253" s="324"/>
      <c r="G4253" s="324"/>
      <c r="H4253" s="324"/>
      <c r="I4253" s="324"/>
      <c r="J4253" s="324"/>
      <c r="K4253" s="324"/>
      <c r="L4253" s="324"/>
      <c r="M4253" s="324"/>
      <c r="N4253" s="324"/>
      <c r="O4253" s="324"/>
      <c r="P4253" s="324"/>
      <c r="Q4253" s="324"/>
      <c r="R4253" s="324"/>
      <c r="S4253" s="324"/>
      <c r="T4253" s="324"/>
      <c r="U4253" s="324"/>
      <c r="V4253" s="324"/>
      <c r="W4253" s="324"/>
      <c r="X4253" s="324"/>
      <c r="Y4253" s="324"/>
      <c r="Z4253" s="324"/>
      <c r="AA4253" s="324"/>
      <c r="AB4253" s="324"/>
      <c r="AC4253" s="324"/>
      <c r="AD4253" s="324"/>
      <c r="AE4253" s="324"/>
      <c r="AF4253" s="324"/>
      <c r="AG4253" s="324"/>
      <c r="AH4253" s="324"/>
      <c r="AI4253" s="325"/>
      <c r="AJ4253" s="118"/>
      <c r="AK4253" s="118"/>
      <c r="AL4253" s="118"/>
      <c r="AM4253" s="118"/>
      <c r="AN4253" s="118"/>
      <c r="AO4253" s="118"/>
      <c r="AP4253" s="118"/>
      <c r="AQ4253" s="118"/>
      <c r="AR4253" s="118"/>
      <c r="AS4253" s="118"/>
      <c r="AT4253" s="118"/>
      <c r="AU4253" s="118"/>
      <c r="AV4253" s="118"/>
      <c r="AW4253" s="118"/>
      <c r="AX4253" s="118"/>
      <c r="AY4253" s="118"/>
      <c r="AZ4253" s="118"/>
      <c r="BA4253" s="118"/>
      <c r="BB4253" s="118"/>
      <c r="BC4253" s="118"/>
      <c r="BG4253" s="118"/>
      <c r="BH4253" s="118"/>
      <c r="BI4253" s="118"/>
      <c r="BJ4253" s="118"/>
      <c r="BK4253" s="118"/>
      <c r="BL4253" s="118"/>
      <c r="BM4253" s="118"/>
      <c r="BN4253" s="118"/>
      <c r="BO4253" s="118"/>
      <c r="BP4253" s="118"/>
      <c r="BQ4253" s="118"/>
    </row>
    <row r="4254" spans="1:69" s="2" customFormat="1" ht="15.75" x14ac:dyDescent="0.2">
      <c r="B4254" s="143">
        <f t="shared" ref="B4254:C4254" si="2456">B4183</f>
        <v>0</v>
      </c>
      <c r="C4254" s="323">
        <f t="shared" si="2456"/>
        <v>0</v>
      </c>
      <c r="D4254" s="324"/>
      <c r="E4254" s="324"/>
      <c r="F4254" s="324"/>
      <c r="G4254" s="324"/>
      <c r="H4254" s="324"/>
      <c r="I4254" s="324"/>
      <c r="J4254" s="324"/>
      <c r="K4254" s="324"/>
      <c r="L4254" s="324"/>
      <c r="M4254" s="324"/>
      <c r="N4254" s="324"/>
      <c r="O4254" s="324"/>
      <c r="P4254" s="324"/>
      <c r="Q4254" s="324"/>
      <c r="R4254" s="324"/>
      <c r="S4254" s="324"/>
      <c r="T4254" s="324"/>
      <c r="U4254" s="324"/>
      <c r="V4254" s="324"/>
      <c r="W4254" s="324"/>
      <c r="X4254" s="324"/>
      <c r="Y4254" s="324"/>
      <c r="Z4254" s="324"/>
      <c r="AA4254" s="324"/>
      <c r="AB4254" s="324"/>
      <c r="AC4254" s="324"/>
      <c r="AD4254" s="324"/>
      <c r="AE4254" s="324"/>
      <c r="AF4254" s="324"/>
      <c r="AG4254" s="324"/>
      <c r="AH4254" s="324"/>
      <c r="AI4254" s="325"/>
      <c r="AJ4254" s="118"/>
      <c r="AK4254" s="118"/>
      <c r="AL4254" s="118"/>
      <c r="AM4254" s="118"/>
      <c r="AN4254" s="118"/>
      <c r="AO4254" s="118"/>
      <c r="AP4254" s="118"/>
      <c r="AQ4254" s="118"/>
      <c r="AR4254" s="118"/>
      <c r="AS4254" s="118"/>
      <c r="AT4254" s="118"/>
      <c r="AU4254" s="118"/>
      <c r="AV4254" s="118"/>
      <c r="AW4254" s="118"/>
      <c r="AX4254" s="118"/>
      <c r="AY4254" s="118"/>
      <c r="AZ4254" s="118"/>
      <c r="BA4254" s="118"/>
      <c r="BB4254" s="118"/>
      <c r="BC4254" s="118"/>
      <c r="BG4254" s="118"/>
      <c r="BH4254" s="118"/>
      <c r="BI4254" s="118"/>
      <c r="BJ4254" s="118"/>
      <c r="BK4254" s="118"/>
      <c r="BL4254" s="118"/>
      <c r="BM4254" s="118"/>
      <c r="BN4254" s="118"/>
      <c r="BO4254" s="118"/>
      <c r="BP4254" s="118"/>
      <c r="BQ4254" s="118"/>
    </row>
    <row r="4255" spans="1:69" s="2" customFormat="1" ht="15.75" x14ac:dyDescent="0.2">
      <c r="B4255" s="143">
        <f t="shared" ref="B4255:C4255" si="2457">B4184</f>
        <v>0</v>
      </c>
      <c r="C4255" s="323">
        <f t="shared" si="2457"/>
        <v>0</v>
      </c>
      <c r="D4255" s="324"/>
      <c r="E4255" s="324"/>
      <c r="F4255" s="324"/>
      <c r="G4255" s="324"/>
      <c r="H4255" s="324"/>
      <c r="I4255" s="324"/>
      <c r="J4255" s="324"/>
      <c r="K4255" s="324"/>
      <c r="L4255" s="324"/>
      <c r="M4255" s="324"/>
      <c r="N4255" s="324"/>
      <c r="O4255" s="324"/>
      <c r="P4255" s="324"/>
      <c r="Q4255" s="324"/>
      <c r="R4255" s="324"/>
      <c r="S4255" s="324"/>
      <c r="T4255" s="324"/>
      <c r="U4255" s="324"/>
      <c r="V4255" s="324"/>
      <c r="W4255" s="324"/>
      <c r="X4255" s="324"/>
      <c r="Y4255" s="324"/>
      <c r="Z4255" s="324"/>
      <c r="AA4255" s="324"/>
      <c r="AB4255" s="324"/>
      <c r="AC4255" s="324"/>
      <c r="AD4255" s="324"/>
      <c r="AE4255" s="324"/>
      <c r="AF4255" s="324"/>
      <c r="AG4255" s="324"/>
      <c r="AH4255" s="324"/>
      <c r="AI4255" s="325"/>
      <c r="AJ4255" s="118"/>
      <c r="AK4255" s="118"/>
      <c r="AL4255" s="118"/>
      <c r="AM4255" s="118"/>
      <c r="AN4255" s="118"/>
      <c r="AO4255" s="118"/>
      <c r="AP4255" s="118"/>
      <c r="AQ4255" s="118"/>
      <c r="AR4255" s="118"/>
      <c r="AS4255" s="118"/>
      <c r="AT4255" s="118"/>
      <c r="AU4255" s="118"/>
      <c r="AV4255" s="118"/>
      <c r="AW4255" s="118"/>
      <c r="AX4255" s="118"/>
      <c r="AY4255" s="118"/>
      <c r="AZ4255" s="118"/>
      <c r="BA4255" s="118"/>
      <c r="BB4255" s="118"/>
      <c r="BC4255" s="118"/>
      <c r="BG4255" s="118"/>
      <c r="BH4255" s="118"/>
      <c r="BI4255" s="118"/>
      <c r="BJ4255" s="118"/>
      <c r="BK4255" s="118"/>
      <c r="BL4255" s="118"/>
      <c r="BM4255" s="118"/>
      <c r="BN4255" s="118"/>
      <c r="BO4255" s="118"/>
      <c r="BP4255" s="118"/>
      <c r="BQ4255" s="118"/>
    </row>
    <row r="4256" spans="1:69" s="2" customFormat="1" ht="15.75" x14ac:dyDescent="0.2">
      <c r="B4256" s="143">
        <f t="shared" ref="B4256:C4256" si="2458">B4185</f>
        <v>0</v>
      </c>
      <c r="C4256" s="323">
        <f t="shared" si="2458"/>
        <v>0</v>
      </c>
      <c r="D4256" s="324"/>
      <c r="E4256" s="324"/>
      <c r="F4256" s="324"/>
      <c r="G4256" s="324"/>
      <c r="H4256" s="324"/>
      <c r="I4256" s="324"/>
      <c r="J4256" s="324"/>
      <c r="K4256" s="324"/>
      <c r="L4256" s="324"/>
      <c r="M4256" s="324"/>
      <c r="N4256" s="324"/>
      <c r="O4256" s="324"/>
      <c r="P4256" s="324"/>
      <c r="Q4256" s="324"/>
      <c r="R4256" s="324"/>
      <c r="S4256" s="324"/>
      <c r="T4256" s="324"/>
      <c r="U4256" s="324"/>
      <c r="V4256" s="324"/>
      <c r="W4256" s="324"/>
      <c r="X4256" s="324"/>
      <c r="Y4256" s="324"/>
      <c r="Z4256" s="324"/>
      <c r="AA4256" s="324"/>
      <c r="AB4256" s="324"/>
      <c r="AC4256" s="324"/>
      <c r="AD4256" s="324"/>
      <c r="AE4256" s="324"/>
      <c r="AF4256" s="324"/>
      <c r="AG4256" s="324"/>
      <c r="AH4256" s="324"/>
      <c r="AI4256" s="325"/>
      <c r="AJ4256" s="118"/>
      <c r="AK4256" s="118"/>
      <c r="AL4256" s="118"/>
      <c r="AM4256" s="118"/>
      <c r="AN4256" s="118"/>
      <c r="AO4256" s="118"/>
      <c r="AP4256" s="118"/>
      <c r="AQ4256" s="118"/>
      <c r="AR4256" s="118"/>
      <c r="AS4256" s="118"/>
      <c r="AT4256" s="118"/>
      <c r="AU4256" s="118"/>
      <c r="AV4256" s="118"/>
      <c r="AW4256" s="118"/>
      <c r="AX4256" s="118"/>
      <c r="AY4256" s="118"/>
      <c r="AZ4256" s="118"/>
      <c r="BA4256" s="118"/>
      <c r="BB4256" s="118"/>
      <c r="BC4256" s="118"/>
      <c r="BG4256" s="118"/>
      <c r="BH4256" s="118"/>
      <c r="BI4256" s="118"/>
      <c r="BJ4256" s="118"/>
      <c r="BK4256" s="118"/>
      <c r="BL4256" s="118"/>
      <c r="BM4256" s="118"/>
      <c r="BN4256" s="118"/>
      <c r="BO4256" s="118"/>
      <c r="BP4256" s="118"/>
      <c r="BQ4256" s="118"/>
    </row>
    <row r="4257" spans="1:59" ht="15.75" x14ac:dyDescent="0.2">
      <c r="A4257" s="2"/>
      <c r="B4257" s="143">
        <f t="shared" ref="B4257:C4257" si="2459">B4186</f>
        <v>0</v>
      </c>
      <c r="C4257" s="323">
        <f t="shared" si="2459"/>
        <v>0</v>
      </c>
      <c r="D4257" s="324"/>
      <c r="E4257" s="324"/>
      <c r="F4257" s="324"/>
      <c r="G4257" s="324"/>
      <c r="H4257" s="324"/>
      <c r="I4257" s="324"/>
      <c r="J4257" s="324"/>
      <c r="K4257" s="324"/>
      <c r="L4257" s="324"/>
      <c r="M4257" s="324"/>
      <c r="N4257" s="324"/>
      <c r="O4257" s="324"/>
      <c r="P4257" s="324"/>
      <c r="Q4257" s="324"/>
      <c r="R4257" s="324"/>
      <c r="S4257" s="324"/>
      <c r="T4257" s="324"/>
      <c r="U4257" s="324"/>
      <c r="V4257" s="324"/>
      <c r="W4257" s="324"/>
      <c r="X4257" s="324"/>
      <c r="Y4257" s="324"/>
      <c r="Z4257" s="324"/>
      <c r="AA4257" s="324"/>
      <c r="AB4257" s="324"/>
      <c r="AC4257" s="324"/>
      <c r="AD4257" s="324"/>
      <c r="AE4257" s="324"/>
      <c r="AF4257" s="324"/>
      <c r="AG4257" s="324"/>
      <c r="AH4257" s="324"/>
      <c r="AI4257" s="325"/>
      <c r="BD4257" s="2"/>
      <c r="BE4257" s="2"/>
      <c r="BF4257" s="2"/>
    </row>
    <row r="4258" spans="1:59" x14ac:dyDescent="0.2">
      <c r="A4258" s="2"/>
      <c r="B4258" s="2"/>
      <c r="C4258" s="2"/>
      <c r="D4258" s="2"/>
      <c r="BD4258" s="2"/>
      <c r="BE4258" s="2"/>
      <c r="BF4258" s="2"/>
    </row>
    <row r="4259" spans="1:59" ht="15" x14ac:dyDescent="0.2">
      <c r="A4259" s="326" t="s">
        <v>55</v>
      </c>
      <c r="B4259" s="327"/>
      <c r="C4259" s="327"/>
      <c r="D4259" s="327"/>
      <c r="E4259" s="327"/>
      <c r="F4259" s="327"/>
      <c r="G4259" s="327"/>
      <c r="H4259" s="327"/>
      <c r="I4259" s="327"/>
      <c r="J4259" s="327"/>
      <c r="K4259" s="327"/>
      <c r="L4259" s="327"/>
      <c r="M4259" s="327"/>
      <c r="N4259" s="327"/>
      <c r="O4259" s="327"/>
      <c r="P4259" s="327"/>
      <c r="Q4259" s="327"/>
      <c r="R4259" s="327"/>
      <c r="S4259" s="327"/>
      <c r="T4259" s="327"/>
      <c r="U4259" s="327"/>
      <c r="V4259" s="327"/>
      <c r="W4259" s="327"/>
      <c r="X4259" s="327"/>
      <c r="Y4259" s="327"/>
      <c r="Z4259" s="327"/>
      <c r="AA4259" s="327"/>
      <c r="AB4259" s="327"/>
      <c r="AC4259" s="327"/>
      <c r="AD4259" s="327"/>
      <c r="AE4259" s="327"/>
      <c r="AF4259" s="327"/>
      <c r="AG4259" s="327"/>
      <c r="AH4259" s="327"/>
      <c r="AI4259" s="327"/>
      <c r="BD4259" s="2"/>
      <c r="BE4259" s="2"/>
      <c r="BF4259" s="2"/>
    </row>
    <row r="4260" spans="1:59" x14ac:dyDescent="0.2">
      <c r="A4260" s="2"/>
      <c r="B4260" s="2"/>
      <c r="C4260" s="2"/>
      <c r="D4260" s="2"/>
      <c r="BD4260" s="2"/>
      <c r="BE4260" s="2"/>
      <c r="BF4260" s="2"/>
    </row>
    <row r="4261" spans="1:59" x14ac:dyDescent="0.2">
      <c r="A4261" s="2"/>
      <c r="B4261" s="2"/>
      <c r="C4261" s="2"/>
      <c r="D4261" s="2"/>
      <c r="BD4261" s="2"/>
      <c r="BE4261" s="2"/>
      <c r="BF4261" s="2"/>
    </row>
    <row r="4262" spans="1:59" ht="15.75" x14ac:dyDescent="0.2">
      <c r="A4262" s="101" t="s">
        <v>4</v>
      </c>
      <c r="B4262" s="2"/>
      <c r="C4262" s="2"/>
      <c r="D4262" s="2"/>
      <c r="BD4262" s="2"/>
      <c r="BE4262" s="2"/>
      <c r="BF4262" s="2"/>
    </row>
    <row r="4263" spans="1:59" x14ac:dyDescent="0.2">
      <c r="A4263" s="2"/>
      <c r="B4263" s="2"/>
      <c r="C4263" s="2"/>
      <c r="D4263" s="2"/>
      <c r="BD4263" s="2"/>
      <c r="BE4263" s="2"/>
      <c r="BF4263" s="2"/>
    </row>
    <row r="4264" spans="1:59" ht="15.75" x14ac:dyDescent="0.2">
      <c r="A4264" s="323" t="s">
        <v>7</v>
      </c>
      <c r="B4264" s="324"/>
      <c r="C4264" s="325"/>
      <c r="D4264" s="2"/>
      <c r="E4264" s="320" t="str">
        <f>Результаты!$E$3</f>
        <v>Ленинская СОШ</v>
      </c>
      <c r="F4264" s="320"/>
      <c r="G4264" s="320"/>
      <c r="H4264" s="320"/>
      <c r="I4264" s="320"/>
      <c r="J4264" s="320"/>
      <c r="BD4264" s="2"/>
      <c r="BE4264" s="2"/>
      <c r="BF4264" s="2"/>
    </row>
    <row r="4265" spans="1:59" ht="15.75" x14ac:dyDescent="0.2">
      <c r="A4265" s="323" t="s">
        <v>12</v>
      </c>
      <c r="B4265" s="324"/>
      <c r="C4265" s="325"/>
      <c r="D4265" s="2"/>
      <c r="E4265" s="320" t="str">
        <f>Результаты!$E$7</f>
        <v>математика</v>
      </c>
      <c r="F4265" s="328"/>
      <c r="G4265" s="328"/>
      <c r="H4265" s="328"/>
      <c r="I4265" s="328"/>
      <c r="J4265" s="328"/>
      <c r="BD4265" s="2"/>
      <c r="BE4265" s="2"/>
      <c r="BF4265" s="2"/>
    </row>
    <row r="4266" spans="1:59" ht="15.75" x14ac:dyDescent="0.2">
      <c r="A4266" s="323" t="s">
        <v>9</v>
      </c>
      <c r="B4266" s="324"/>
      <c r="C4266" s="325"/>
      <c r="D4266" s="2"/>
      <c r="E4266" s="320">
        <f>Результаты!$E$11</f>
        <v>13</v>
      </c>
      <c r="F4266" s="328"/>
      <c r="G4266" s="328"/>
      <c r="H4266" s="328"/>
      <c r="I4266" s="328"/>
      <c r="J4266" s="328"/>
      <c r="BD4266" s="2"/>
      <c r="BE4266" s="2"/>
      <c r="BF4266" s="2"/>
    </row>
    <row r="4267" spans="1:59" ht="15.75" x14ac:dyDescent="0.2">
      <c r="A4267" s="323" t="s">
        <v>23</v>
      </c>
      <c r="B4267" s="324"/>
      <c r="C4267" s="325"/>
      <c r="D4267" s="2"/>
      <c r="E4267" s="320">
        <f>Результаты!$E$13</f>
        <v>6</v>
      </c>
      <c r="F4267" s="328"/>
      <c r="G4267" s="328"/>
      <c r="H4267" s="328"/>
      <c r="I4267" s="328"/>
      <c r="J4267" s="328"/>
      <c r="BD4267" s="2"/>
      <c r="BE4267" s="2"/>
      <c r="BF4267" s="2"/>
    </row>
    <row r="4268" spans="1:59" ht="15.75" x14ac:dyDescent="0.2">
      <c r="A4268" s="323" t="s">
        <v>42</v>
      </c>
      <c r="B4268" s="324"/>
      <c r="C4268" s="325"/>
      <c r="D4268" s="2"/>
      <c r="E4268" s="320">
        <f>Результаты!$E$15</f>
        <v>6</v>
      </c>
      <c r="F4268" s="320"/>
      <c r="G4268" s="320"/>
      <c r="H4268" s="321">
        <f>Результаты!$H$15</f>
        <v>7</v>
      </c>
      <c r="I4268" s="321"/>
      <c r="J4268" s="322"/>
      <c r="BD4268" s="2"/>
      <c r="BE4268" s="2"/>
      <c r="BF4268" s="2"/>
    </row>
    <row r="4269" spans="1:59" ht="13.5" thickBot="1" x14ac:dyDescent="0.25">
      <c r="A4269" s="2"/>
      <c r="B4269" s="2"/>
      <c r="C4269" s="2"/>
      <c r="D4269" s="2"/>
      <c r="BD4269" s="2"/>
      <c r="BE4269" s="2"/>
      <c r="BF4269" s="2"/>
    </row>
    <row r="4270" spans="1:59" ht="15" customHeight="1" x14ac:dyDescent="0.2">
      <c r="A4270" s="329" t="s">
        <v>19</v>
      </c>
      <c r="B4270" s="330"/>
      <c r="C4270" s="330"/>
      <c r="D4270" s="331"/>
      <c r="E4270" s="335">
        <f>E4199</f>
        <v>1</v>
      </c>
      <c r="F4270" s="335">
        <f t="shared" ref="F4270:AM4270" si="2460">F4199</f>
        <v>2</v>
      </c>
      <c r="G4270" s="335">
        <f t="shared" si="2460"/>
        <v>3</v>
      </c>
      <c r="H4270" s="337">
        <f t="shared" si="2460"/>
        <v>4</v>
      </c>
      <c r="I4270" s="335">
        <f t="shared" si="2460"/>
        <v>5</v>
      </c>
      <c r="J4270" s="337">
        <f t="shared" si="2460"/>
        <v>6</v>
      </c>
      <c r="K4270" s="337">
        <f t="shared" si="2460"/>
        <v>7</v>
      </c>
      <c r="L4270" s="335">
        <f t="shared" si="2460"/>
        <v>8</v>
      </c>
      <c r="M4270" s="337">
        <f t="shared" si="2460"/>
        <v>9</v>
      </c>
      <c r="N4270" s="335">
        <f t="shared" si="2460"/>
        <v>10</v>
      </c>
      <c r="O4270" s="337">
        <f t="shared" si="2460"/>
        <v>11</v>
      </c>
      <c r="P4270" s="335">
        <f t="shared" si="2460"/>
        <v>12</v>
      </c>
      <c r="Q4270" s="337">
        <f t="shared" si="2460"/>
        <v>13</v>
      </c>
      <c r="R4270" s="335">
        <f t="shared" si="2460"/>
        <v>14</v>
      </c>
      <c r="S4270" s="337">
        <f t="shared" si="2460"/>
        <v>15</v>
      </c>
      <c r="T4270" s="335">
        <f t="shared" si="2460"/>
        <v>16</v>
      </c>
      <c r="U4270" s="335">
        <f t="shared" si="2460"/>
        <v>17</v>
      </c>
      <c r="V4270" s="337">
        <f t="shared" si="2460"/>
        <v>18</v>
      </c>
      <c r="W4270" s="337">
        <f t="shared" si="2460"/>
        <v>19</v>
      </c>
      <c r="X4270" s="337">
        <f t="shared" si="2460"/>
        <v>20</v>
      </c>
      <c r="Y4270" s="335" t="e">
        <f t="shared" si="2460"/>
        <v>#REF!</v>
      </c>
      <c r="Z4270" s="335" t="e">
        <f t="shared" si="2460"/>
        <v>#REF!</v>
      </c>
      <c r="AA4270" s="335" t="e">
        <f t="shared" si="2460"/>
        <v>#REF!</v>
      </c>
      <c r="AB4270" s="360" t="e">
        <f t="shared" si="2460"/>
        <v>#REF!</v>
      </c>
      <c r="AC4270" s="360" t="e">
        <f t="shared" si="2460"/>
        <v>#REF!</v>
      </c>
      <c r="AD4270" s="360" t="e">
        <f t="shared" si="2460"/>
        <v>#REF!</v>
      </c>
      <c r="AE4270" s="360" t="e">
        <f t="shared" si="2460"/>
        <v>#REF!</v>
      </c>
      <c r="AF4270" s="360" t="e">
        <f t="shared" si="2460"/>
        <v>#REF!</v>
      </c>
      <c r="AG4270" s="360" t="e">
        <f t="shared" si="2460"/>
        <v>#REF!</v>
      </c>
      <c r="AH4270" s="337" t="e">
        <f t="shared" si="2460"/>
        <v>#REF!</v>
      </c>
      <c r="AI4270" s="360" t="e">
        <f t="shared" si="2460"/>
        <v>#REF!</v>
      </c>
      <c r="AJ4270" s="360" t="e">
        <f t="shared" si="2460"/>
        <v>#REF!</v>
      </c>
      <c r="AK4270" s="360" t="e">
        <f t="shared" si="2460"/>
        <v>#REF!</v>
      </c>
      <c r="AL4270" s="360" t="e">
        <f t="shared" si="2460"/>
        <v>#REF!</v>
      </c>
      <c r="AM4270" s="360" t="e">
        <f t="shared" si="2460"/>
        <v>#REF!</v>
      </c>
      <c r="AN4270" s="360" t="e">
        <f t="shared" ref="AN4270:BB4270" si="2461">AN4199</f>
        <v>#REF!</v>
      </c>
      <c r="AO4270" s="354" t="e">
        <f t="shared" si="2461"/>
        <v>#REF!</v>
      </c>
      <c r="AP4270" s="354" t="e">
        <f t="shared" si="2461"/>
        <v>#REF!</v>
      </c>
      <c r="AQ4270" s="354" t="e">
        <f t="shared" si="2461"/>
        <v>#REF!</v>
      </c>
      <c r="AR4270" s="354" t="e">
        <f t="shared" si="2461"/>
        <v>#REF!</v>
      </c>
      <c r="AS4270" s="354" t="e">
        <f t="shared" si="2461"/>
        <v>#REF!</v>
      </c>
      <c r="AT4270" s="354" t="e">
        <f t="shared" si="2461"/>
        <v>#REF!</v>
      </c>
      <c r="AU4270" s="354" t="e">
        <f t="shared" si="2461"/>
        <v>#REF!</v>
      </c>
      <c r="AV4270" s="354" t="e">
        <f t="shared" si="2461"/>
        <v>#REF!</v>
      </c>
      <c r="AW4270" s="354" t="e">
        <f t="shared" si="2461"/>
        <v>#REF!</v>
      </c>
      <c r="AX4270" s="354" t="e">
        <f t="shared" si="2461"/>
        <v>#REF!</v>
      </c>
      <c r="AY4270" s="354" t="e">
        <f t="shared" si="2461"/>
        <v>#REF!</v>
      </c>
      <c r="AZ4270" s="354" t="e">
        <f t="shared" si="2461"/>
        <v>#REF!</v>
      </c>
      <c r="BA4270" s="354" t="e">
        <f t="shared" si="2461"/>
        <v>#REF!</v>
      </c>
      <c r="BB4270" s="354" t="e">
        <f t="shared" si="2461"/>
        <v>#REF!</v>
      </c>
      <c r="BC4270" s="361" t="s">
        <v>37</v>
      </c>
      <c r="BD4270" s="355" t="s">
        <v>39</v>
      </c>
      <c r="BE4270" s="356"/>
      <c r="BF4270" s="357"/>
      <c r="BG4270" s="358" t="s">
        <v>10</v>
      </c>
    </row>
    <row r="4271" spans="1:59" ht="31.5" x14ac:dyDescent="0.2">
      <c r="A4271" s="332"/>
      <c r="B4271" s="333"/>
      <c r="C4271" s="333"/>
      <c r="D4271" s="334"/>
      <c r="E4271" s="336"/>
      <c r="F4271" s="336"/>
      <c r="G4271" s="336"/>
      <c r="H4271" s="336"/>
      <c r="I4271" s="336"/>
      <c r="J4271" s="336"/>
      <c r="K4271" s="336"/>
      <c r="L4271" s="336"/>
      <c r="M4271" s="336"/>
      <c r="N4271" s="336"/>
      <c r="O4271" s="336"/>
      <c r="P4271" s="336"/>
      <c r="Q4271" s="336"/>
      <c r="R4271" s="336"/>
      <c r="S4271" s="336"/>
      <c r="T4271" s="336"/>
      <c r="U4271" s="336"/>
      <c r="V4271" s="336"/>
      <c r="W4271" s="336"/>
      <c r="X4271" s="336"/>
      <c r="Y4271" s="336"/>
      <c r="Z4271" s="336"/>
      <c r="AA4271" s="336"/>
      <c r="AB4271" s="336"/>
      <c r="AC4271" s="336"/>
      <c r="AD4271" s="336"/>
      <c r="AE4271" s="336"/>
      <c r="AF4271" s="336"/>
      <c r="AG4271" s="336"/>
      <c r="AH4271" s="336"/>
      <c r="AI4271" s="336"/>
      <c r="AJ4271" s="336"/>
      <c r="AK4271" s="336"/>
      <c r="AL4271" s="336"/>
      <c r="AM4271" s="336"/>
      <c r="AN4271" s="336"/>
      <c r="AO4271" s="336"/>
      <c r="AP4271" s="336"/>
      <c r="AQ4271" s="336"/>
      <c r="AR4271" s="336"/>
      <c r="AS4271" s="336"/>
      <c r="AT4271" s="336"/>
      <c r="AU4271" s="336"/>
      <c r="AV4271" s="336"/>
      <c r="AW4271" s="336"/>
      <c r="AX4271" s="336"/>
      <c r="AY4271" s="336"/>
      <c r="AZ4271" s="336"/>
      <c r="BA4271" s="336"/>
      <c r="BB4271" s="336"/>
      <c r="BC4271" s="362"/>
      <c r="BD4271" s="93" t="s">
        <v>26</v>
      </c>
      <c r="BE4271" s="94" t="s">
        <v>27</v>
      </c>
      <c r="BF4271" s="95" t="s">
        <v>28</v>
      </c>
      <c r="BG4271" s="359"/>
    </row>
    <row r="4272" spans="1:59" ht="15.75" x14ac:dyDescent="0.2">
      <c r="A4272" s="96" t="s">
        <v>0</v>
      </c>
      <c r="B4272" s="96" t="s">
        <v>2</v>
      </c>
      <c r="C4272" s="96" t="s">
        <v>1</v>
      </c>
      <c r="D4272" s="96" t="s">
        <v>40</v>
      </c>
      <c r="E4272" s="120">
        <f>Результаты!E$23</f>
        <v>1</v>
      </c>
      <c r="F4272" s="120">
        <f>Результаты!F$23</f>
        <v>2</v>
      </c>
      <c r="G4272" s="120">
        <f>Результаты!G$23</f>
        <v>3</v>
      </c>
      <c r="H4272" s="120">
        <f>Результаты!H$23</f>
        <v>4</v>
      </c>
      <c r="I4272" s="120">
        <f>Результаты!I$23</f>
        <v>5</v>
      </c>
      <c r="J4272" s="120">
        <f>Результаты!J$23</f>
        <v>6</v>
      </c>
      <c r="K4272" s="120">
        <f>Результаты!K$23</f>
        <v>7</v>
      </c>
      <c r="L4272" s="120">
        <f>Результаты!L$23</f>
        <v>8</v>
      </c>
      <c r="M4272" s="120">
        <f>Результаты!M$23</f>
        <v>9</v>
      </c>
      <c r="N4272" s="120">
        <f>Результаты!N$23</f>
        <v>10</v>
      </c>
      <c r="O4272" s="120">
        <f>Результаты!O$23</f>
        <v>11</v>
      </c>
      <c r="P4272" s="120">
        <f>Результаты!P$23</f>
        <v>0</v>
      </c>
      <c r="Q4272" s="120">
        <f>Результаты!Q$23</f>
        <v>0</v>
      </c>
      <c r="R4272" s="120">
        <f>Результаты!R$23</f>
        <v>0</v>
      </c>
      <c r="S4272" s="120">
        <f>Результаты!S$23</f>
        <v>0</v>
      </c>
      <c r="T4272" s="120">
        <f>Результаты!T$23</f>
        <v>0</v>
      </c>
      <c r="U4272" s="120">
        <f>Результаты!U$23</f>
        <v>0</v>
      </c>
      <c r="V4272" s="120">
        <f>Результаты!V$23</f>
        <v>0</v>
      </c>
      <c r="W4272" s="120">
        <f>Результаты!W$23</f>
        <v>0</v>
      </c>
      <c r="X4272" s="120">
        <f>Результаты!X$23</f>
        <v>0</v>
      </c>
      <c r="Y4272" s="120" t="e">
        <f>Результаты!#REF!</f>
        <v>#REF!</v>
      </c>
      <c r="Z4272" s="120" t="e">
        <f>Результаты!#REF!</f>
        <v>#REF!</v>
      </c>
      <c r="AA4272" s="120" t="e">
        <f>Результаты!#REF!</f>
        <v>#REF!</v>
      </c>
      <c r="AB4272" s="120" t="e">
        <f>Результаты!#REF!</f>
        <v>#REF!</v>
      </c>
      <c r="AC4272" s="120" t="e">
        <f>Результаты!#REF!</f>
        <v>#REF!</v>
      </c>
      <c r="AD4272" s="120" t="e">
        <f>Результаты!#REF!</f>
        <v>#REF!</v>
      </c>
      <c r="AE4272" s="120" t="e">
        <f>Результаты!#REF!</f>
        <v>#REF!</v>
      </c>
      <c r="AF4272" s="120" t="e">
        <f>Результаты!#REF!</f>
        <v>#REF!</v>
      </c>
      <c r="AG4272" s="120" t="e">
        <f>Результаты!#REF!</f>
        <v>#REF!</v>
      </c>
      <c r="AH4272" s="120" t="e">
        <f>Результаты!#REF!</f>
        <v>#REF!</v>
      </c>
      <c r="AI4272" s="120" t="e">
        <f>Результаты!#REF!</f>
        <v>#REF!</v>
      </c>
      <c r="AJ4272" s="120" t="e">
        <f>Результаты!#REF!</f>
        <v>#REF!</v>
      </c>
      <c r="AK4272" s="120" t="e">
        <f>Результаты!#REF!</f>
        <v>#REF!</v>
      </c>
      <c r="AL4272" s="120" t="e">
        <f>Результаты!#REF!</f>
        <v>#REF!</v>
      </c>
      <c r="AM4272" s="120" t="e">
        <f>Результаты!#REF!</f>
        <v>#REF!</v>
      </c>
      <c r="AN4272" s="120" t="e">
        <f>Результаты!#REF!</f>
        <v>#REF!</v>
      </c>
      <c r="AO4272" s="120" t="e">
        <f>Результаты!#REF!</f>
        <v>#REF!</v>
      </c>
      <c r="AP4272" s="120" t="e">
        <f>Результаты!#REF!</f>
        <v>#REF!</v>
      </c>
      <c r="AQ4272" s="120" t="e">
        <f>Результаты!#REF!</f>
        <v>#REF!</v>
      </c>
      <c r="AR4272" s="120" t="e">
        <f>Результаты!#REF!</f>
        <v>#REF!</v>
      </c>
      <c r="AS4272" s="120" t="e">
        <f>Результаты!#REF!</f>
        <v>#REF!</v>
      </c>
      <c r="AT4272" s="120" t="e">
        <f>Результаты!#REF!</f>
        <v>#REF!</v>
      </c>
      <c r="AU4272" s="120" t="e">
        <f>Результаты!#REF!</f>
        <v>#REF!</v>
      </c>
      <c r="AV4272" s="120" t="e">
        <f>Результаты!#REF!</f>
        <v>#REF!</v>
      </c>
      <c r="AW4272" s="120" t="e">
        <f>Результаты!#REF!</f>
        <v>#REF!</v>
      </c>
      <c r="AX4272" s="120" t="e">
        <f>Результаты!#REF!</f>
        <v>#REF!</v>
      </c>
      <c r="AY4272" s="120" t="e">
        <f>Результаты!#REF!</f>
        <v>#REF!</v>
      </c>
      <c r="AZ4272" s="120" t="e">
        <f>Результаты!#REF!</f>
        <v>#REF!</v>
      </c>
      <c r="BA4272" s="120" t="e">
        <f>Результаты!#REF!</f>
        <v>#REF!</v>
      </c>
      <c r="BB4272" s="120" t="e">
        <f>Результаты!#REF!</f>
        <v>#REF!</v>
      </c>
      <c r="BD4272" s="2"/>
      <c r="BE4272" s="2"/>
      <c r="BF4272" s="2"/>
    </row>
    <row r="4273" spans="1:69" ht="15.75" x14ac:dyDescent="0.2">
      <c r="A4273" s="351" t="s">
        <v>9</v>
      </c>
      <c r="B4273" s="352"/>
      <c r="C4273" s="352"/>
      <c r="D4273" s="353"/>
      <c r="E4273" s="150">
        <f>Результаты!E$24</f>
        <v>1</v>
      </c>
      <c r="F4273" s="150">
        <f>Результаты!F$24</f>
        <v>1</v>
      </c>
      <c r="G4273" s="150">
        <f>Результаты!G$24</f>
        <v>1</v>
      </c>
      <c r="H4273" s="150">
        <f>Результаты!H$24</f>
        <v>1</v>
      </c>
      <c r="I4273" s="150">
        <f>Результаты!I$24</f>
        <v>2</v>
      </c>
      <c r="J4273" s="150">
        <f>Результаты!J$24</f>
        <v>1</v>
      </c>
      <c r="K4273" s="150">
        <f>Результаты!K$24</f>
        <v>1</v>
      </c>
      <c r="L4273" s="150">
        <f>Результаты!L$24</f>
        <v>1</v>
      </c>
      <c r="M4273" s="150">
        <f>Результаты!M$24</f>
        <v>2</v>
      </c>
      <c r="N4273" s="150">
        <f>Результаты!N$24</f>
        <v>1</v>
      </c>
      <c r="O4273" s="150">
        <f>Результаты!O$24</f>
        <v>1</v>
      </c>
      <c r="P4273" s="150">
        <f>Результаты!P$24</f>
        <v>0</v>
      </c>
      <c r="Q4273" s="150">
        <f>Результаты!Q$24</f>
        <v>0</v>
      </c>
      <c r="R4273" s="150">
        <f>Результаты!R$24</f>
        <v>0</v>
      </c>
      <c r="S4273" s="150">
        <f>Результаты!S$24</f>
        <v>0</v>
      </c>
      <c r="T4273" s="150">
        <f>Результаты!T$24</f>
        <v>0</v>
      </c>
      <c r="U4273" s="150">
        <f>Результаты!U$24</f>
        <v>0</v>
      </c>
      <c r="V4273" s="150">
        <f>Результаты!V$24</f>
        <v>0</v>
      </c>
      <c r="W4273" s="150">
        <f>Результаты!W$24</f>
        <v>0</v>
      </c>
      <c r="X4273" s="150">
        <f>Результаты!X$24</f>
        <v>0</v>
      </c>
      <c r="Y4273" s="150" t="e">
        <f>Результаты!#REF!</f>
        <v>#REF!</v>
      </c>
      <c r="Z4273" s="150" t="e">
        <f>Результаты!#REF!</f>
        <v>#REF!</v>
      </c>
      <c r="AA4273" s="150" t="e">
        <f>Результаты!#REF!</f>
        <v>#REF!</v>
      </c>
      <c r="AB4273" s="150" t="e">
        <f>Результаты!#REF!</f>
        <v>#REF!</v>
      </c>
      <c r="AC4273" s="150" t="e">
        <f>Результаты!#REF!</f>
        <v>#REF!</v>
      </c>
      <c r="AD4273" s="150" t="e">
        <f>Результаты!#REF!</f>
        <v>#REF!</v>
      </c>
      <c r="AE4273" s="150" t="e">
        <f>Результаты!#REF!</f>
        <v>#REF!</v>
      </c>
      <c r="AF4273" s="150" t="e">
        <f>Результаты!#REF!</f>
        <v>#REF!</v>
      </c>
      <c r="AG4273" s="150" t="e">
        <f>Результаты!#REF!</f>
        <v>#REF!</v>
      </c>
      <c r="AH4273" s="150" t="e">
        <f>Результаты!#REF!</f>
        <v>#REF!</v>
      </c>
      <c r="AI4273" s="150" t="e">
        <f>Результаты!#REF!</f>
        <v>#REF!</v>
      </c>
      <c r="AJ4273" s="150" t="e">
        <f>Результаты!#REF!</f>
        <v>#REF!</v>
      </c>
      <c r="AK4273" s="150" t="e">
        <f>Результаты!#REF!</f>
        <v>#REF!</v>
      </c>
      <c r="AL4273" s="150" t="e">
        <f>Результаты!#REF!</f>
        <v>#REF!</v>
      </c>
      <c r="AM4273" s="150" t="e">
        <f>Результаты!#REF!</f>
        <v>#REF!</v>
      </c>
      <c r="AN4273" s="150" t="e">
        <f>Результаты!#REF!</f>
        <v>#REF!</v>
      </c>
      <c r="AO4273" s="150" t="e">
        <f>Результаты!#REF!</f>
        <v>#REF!</v>
      </c>
      <c r="AP4273" s="150" t="e">
        <f>Результаты!#REF!</f>
        <v>#REF!</v>
      </c>
      <c r="AQ4273" s="150" t="e">
        <f>Результаты!#REF!</f>
        <v>#REF!</v>
      </c>
      <c r="AR4273" s="150" t="e">
        <f>Результаты!#REF!</f>
        <v>#REF!</v>
      </c>
      <c r="AS4273" s="150" t="e">
        <f>Результаты!#REF!</f>
        <v>#REF!</v>
      </c>
      <c r="AT4273" s="150" t="e">
        <f>Результаты!#REF!</f>
        <v>#REF!</v>
      </c>
      <c r="AU4273" s="150" t="e">
        <f>Результаты!#REF!</f>
        <v>#REF!</v>
      </c>
      <c r="AV4273" s="150" t="e">
        <f>Результаты!#REF!</f>
        <v>#REF!</v>
      </c>
      <c r="AW4273" s="150" t="e">
        <f>Результаты!#REF!</f>
        <v>#REF!</v>
      </c>
      <c r="AX4273" s="150" t="e">
        <f>Результаты!#REF!</f>
        <v>#REF!</v>
      </c>
      <c r="AY4273" s="150" t="e">
        <f>Результаты!#REF!</f>
        <v>#REF!</v>
      </c>
      <c r="AZ4273" s="150" t="e">
        <f>Результаты!#REF!</f>
        <v>#REF!</v>
      </c>
      <c r="BA4273" s="150" t="e">
        <f>Результаты!#REF!</f>
        <v>#REF!</v>
      </c>
      <c r="BB4273" s="150" t="e">
        <f>Результаты!#REF!</f>
        <v>#REF!</v>
      </c>
      <c r="BC4273" s="150">
        <f>Результаты!Y$24</f>
        <v>13</v>
      </c>
      <c r="BD4273" s="117">
        <f t="shared" ref="BD4273:BG4273" si="2462">BD4202</f>
        <v>0</v>
      </c>
      <c r="BE4273" s="117">
        <f t="shared" si="2462"/>
        <v>0</v>
      </c>
      <c r="BF4273" s="117">
        <f t="shared" si="2462"/>
        <v>0</v>
      </c>
      <c r="BG4273" s="146">
        <f t="shared" si="2462"/>
        <v>0</v>
      </c>
    </row>
    <row r="4274" spans="1:69" ht="15" x14ac:dyDescent="0.2">
      <c r="A4274" s="2"/>
      <c r="B4274" s="2"/>
      <c r="C4274" s="2"/>
      <c r="D4274" s="98" t="s">
        <v>5</v>
      </c>
      <c r="BD4274" s="2"/>
      <c r="BE4274" s="2"/>
      <c r="BF4274" s="2"/>
    </row>
    <row r="4275" spans="1:69" ht="15" x14ac:dyDescent="0.2">
      <c r="A4275" s="100">
        <f>Результаты!A86</f>
        <v>61</v>
      </c>
      <c r="B4275" s="100" t="str">
        <f>Результаты!B86</f>
        <v>Б</v>
      </c>
      <c r="C4275" s="100">
        <f>Результаты!C86</f>
        <v>0</v>
      </c>
      <c r="D4275" s="100">
        <f>Результаты!D86</f>
        <v>0</v>
      </c>
      <c r="E4275" s="121">
        <f>Результаты!E86</f>
        <v>0</v>
      </c>
      <c r="F4275" s="121">
        <f>Результаты!F86</f>
        <v>0</v>
      </c>
      <c r="G4275" s="121">
        <f>Результаты!G86</f>
        <v>0</v>
      </c>
      <c r="H4275" s="121">
        <f>Результаты!H86</f>
        <v>0</v>
      </c>
      <c r="I4275" s="121">
        <f>Результаты!I86</f>
        <v>0</v>
      </c>
      <c r="J4275" s="121">
        <f>Результаты!J86</f>
        <v>0</v>
      </c>
      <c r="K4275" s="121">
        <f>Результаты!K86</f>
        <v>0</v>
      </c>
      <c r="L4275" s="121">
        <f>Результаты!L86</f>
        <v>0</v>
      </c>
      <c r="M4275" s="121">
        <f>Результаты!M86</f>
        <v>0</v>
      </c>
      <c r="N4275" s="121">
        <f>Результаты!N86</f>
        <v>0</v>
      </c>
      <c r="O4275" s="121">
        <f>Результаты!O86</f>
        <v>0</v>
      </c>
      <c r="P4275" s="121">
        <f>Результаты!P86</f>
        <v>0</v>
      </c>
      <c r="Q4275" s="121">
        <f>Результаты!Q86</f>
        <v>0</v>
      </c>
      <c r="R4275" s="121">
        <f>Результаты!R86</f>
        <v>0</v>
      </c>
      <c r="S4275" s="121">
        <f>Результаты!S86</f>
        <v>0</v>
      </c>
      <c r="T4275" s="121">
        <f>Результаты!T86</f>
        <v>0</v>
      </c>
      <c r="U4275" s="121">
        <f>Результаты!U86</f>
        <v>0</v>
      </c>
      <c r="V4275" s="121">
        <f>Результаты!V86</f>
        <v>0</v>
      </c>
      <c r="W4275" s="121">
        <f>Результаты!W86</f>
        <v>0</v>
      </c>
      <c r="X4275" s="121">
        <f>Результаты!X86</f>
        <v>0</v>
      </c>
      <c r="Y4275" s="121" t="e">
        <f>Результаты!#REF!</f>
        <v>#REF!</v>
      </c>
      <c r="Z4275" s="121" t="e">
        <f>Результаты!#REF!</f>
        <v>#REF!</v>
      </c>
      <c r="AA4275" s="121" t="e">
        <f>Результаты!#REF!</f>
        <v>#REF!</v>
      </c>
      <c r="AB4275" s="121" t="e">
        <f>Результаты!#REF!</f>
        <v>#REF!</v>
      </c>
      <c r="AC4275" s="121" t="e">
        <f>Результаты!#REF!</f>
        <v>#REF!</v>
      </c>
      <c r="AD4275" s="121" t="e">
        <f>Результаты!#REF!</f>
        <v>#REF!</v>
      </c>
      <c r="AE4275" s="121" t="e">
        <f>Результаты!#REF!</f>
        <v>#REF!</v>
      </c>
      <c r="AF4275" s="121" t="e">
        <f>Результаты!#REF!</f>
        <v>#REF!</v>
      </c>
      <c r="AG4275" s="121" t="e">
        <f>Результаты!#REF!</f>
        <v>#REF!</v>
      </c>
      <c r="AH4275" s="121" t="e">
        <f>Результаты!#REF!</f>
        <v>#REF!</v>
      </c>
      <c r="AI4275" s="121" t="e">
        <f>Результаты!#REF!</f>
        <v>#REF!</v>
      </c>
      <c r="AJ4275" s="121" t="e">
        <f>Результаты!#REF!</f>
        <v>#REF!</v>
      </c>
      <c r="AK4275" s="121" t="e">
        <f>Результаты!#REF!</f>
        <v>#REF!</v>
      </c>
      <c r="AL4275" s="121" t="e">
        <f>Результаты!#REF!</f>
        <v>#REF!</v>
      </c>
      <c r="AM4275" s="121" t="e">
        <f>Результаты!#REF!</f>
        <v>#REF!</v>
      </c>
      <c r="AN4275" s="121"/>
      <c r="AO4275" s="121"/>
      <c r="AP4275" s="121"/>
      <c r="AQ4275" s="121"/>
      <c r="AR4275" s="121"/>
      <c r="AS4275" s="121"/>
      <c r="AT4275" s="121"/>
      <c r="AU4275" s="121"/>
      <c r="AV4275" s="121"/>
      <c r="AW4275" s="121"/>
      <c r="AX4275" s="121"/>
      <c r="AY4275" s="121"/>
      <c r="AZ4275" s="121"/>
      <c r="BA4275" s="121"/>
      <c r="BB4275" s="121"/>
      <c r="BC4275" s="121">
        <f>Результаты!Y86</f>
        <v>0</v>
      </c>
      <c r="BD4275" s="100">
        <f>Результаты!Z86</f>
        <v>0</v>
      </c>
      <c r="BE4275" s="100" t="e">
        <f>Результаты!#REF!</f>
        <v>#REF!</v>
      </c>
      <c r="BF4275" s="100" t="e">
        <f>Результаты!#REF!</f>
        <v>#REF!</v>
      </c>
      <c r="BG4275" s="121">
        <f>Результаты!AB86</f>
        <v>0</v>
      </c>
    </row>
    <row r="4276" spans="1:69" x14ac:dyDescent="0.2">
      <c r="A4276" s="2"/>
      <c r="B4276" s="2"/>
      <c r="C4276" s="2"/>
      <c r="D4276" s="2"/>
      <c r="BD4276" s="2"/>
      <c r="BE4276" s="2"/>
      <c r="BF4276" s="2"/>
    </row>
    <row r="4277" spans="1:69" s="2" customFormat="1" x14ac:dyDescent="0.2">
      <c r="E4277" s="118"/>
      <c r="F4277" s="118"/>
      <c r="G4277" s="118"/>
      <c r="H4277" s="118"/>
      <c r="I4277" s="118"/>
      <c r="J4277" s="118"/>
      <c r="K4277" s="118"/>
      <c r="L4277" s="118"/>
      <c r="M4277" s="118"/>
      <c r="N4277" s="118"/>
      <c r="O4277" s="118"/>
      <c r="P4277" s="118"/>
      <c r="Q4277" s="118"/>
      <c r="R4277" s="118"/>
      <c r="S4277" s="118"/>
      <c r="T4277" s="118"/>
      <c r="U4277" s="118"/>
      <c r="V4277" s="118"/>
      <c r="W4277" s="118"/>
      <c r="X4277" s="118"/>
      <c r="Y4277" s="118"/>
      <c r="Z4277" s="118"/>
      <c r="AA4277" s="118"/>
      <c r="AB4277" s="118"/>
      <c r="AC4277" s="118"/>
      <c r="AD4277" s="118"/>
      <c r="AE4277" s="118"/>
      <c r="AF4277" s="118"/>
      <c r="AG4277" s="118"/>
      <c r="AH4277" s="118"/>
      <c r="AI4277" s="118"/>
      <c r="AJ4277" s="118"/>
      <c r="AK4277" s="118"/>
      <c r="AL4277" s="118"/>
      <c r="AM4277" s="118"/>
      <c r="AN4277" s="118"/>
      <c r="AO4277" s="118"/>
      <c r="AP4277" s="118"/>
      <c r="AQ4277" s="118"/>
      <c r="AR4277" s="118"/>
      <c r="AS4277" s="118"/>
      <c r="AT4277" s="118"/>
      <c r="AU4277" s="118"/>
      <c r="AV4277" s="118"/>
      <c r="AW4277" s="118"/>
      <c r="AX4277" s="118"/>
      <c r="AY4277" s="118"/>
      <c r="AZ4277" s="118"/>
      <c r="BA4277" s="118"/>
      <c r="BB4277" s="118"/>
      <c r="BC4277" s="118"/>
      <c r="BG4277" s="118"/>
      <c r="BH4277" s="118"/>
      <c r="BI4277" s="118"/>
      <c r="BJ4277" s="118"/>
      <c r="BK4277" s="118"/>
      <c r="BL4277" s="118"/>
      <c r="BM4277" s="118"/>
      <c r="BN4277" s="118"/>
      <c r="BO4277" s="118"/>
      <c r="BP4277" s="118"/>
      <c r="BQ4277" s="118"/>
    </row>
    <row r="4278" spans="1:69" ht="15.75" x14ac:dyDescent="0.2">
      <c r="A4278" s="2"/>
      <c r="B4278" s="143" t="str">
        <f t="shared" ref="B4278:C4279" si="2463">B4207</f>
        <v>номер</v>
      </c>
      <c r="C4278" s="323" t="str">
        <f t="shared" si="2463"/>
        <v>тема задания</v>
      </c>
      <c r="D4278" s="324"/>
      <c r="E4278" s="324"/>
      <c r="F4278" s="324"/>
      <c r="G4278" s="324"/>
      <c r="H4278" s="324"/>
      <c r="I4278" s="324"/>
      <c r="J4278" s="324"/>
      <c r="K4278" s="324"/>
      <c r="L4278" s="324"/>
      <c r="M4278" s="324"/>
      <c r="N4278" s="324"/>
      <c r="O4278" s="324"/>
      <c r="P4278" s="324"/>
      <c r="Q4278" s="324"/>
      <c r="R4278" s="324"/>
      <c r="S4278" s="324"/>
      <c r="T4278" s="324"/>
      <c r="U4278" s="324"/>
      <c r="V4278" s="324"/>
      <c r="W4278" s="324"/>
      <c r="X4278" s="324"/>
      <c r="Y4278" s="324"/>
      <c r="Z4278" s="324"/>
      <c r="AA4278" s="324"/>
      <c r="AB4278" s="324"/>
      <c r="AC4278" s="324"/>
      <c r="AD4278" s="324"/>
      <c r="AE4278" s="324"/>
      <c r="AF4278" s="324"/>
      <c r="AG4278" s="324"/>
      <c r="AH4278" s="324"/>
      <c r="AI4278" s="325"/>
      <c r="BD4278" s="2"/>
      <c r="BE4278" s="2"/>
      <c r="BF4278" s="2"/>
    </row>
    <row r="4279" spans="1:69" ht="15.75" x14ac:dyDescent="0.2">
      <c r="A4279" s="2"/>
      <c r="B4279" s="111">
        <f t="shared" si="2463"/>
        <v>1</v>
      </c>
      <c r="C4279" s="323">
        <f t="shared" si="2463"/>
        <v>0</v>
      </c>
      <c r="D4279" s="324"/>
      <c r="E4279" s="324"/>
      <c r="F4279" s="324"/>
      <c r="G4279" s="324"/>
      <c r="H4279" s="324"/>
      <c r="I4279" s="324"/>
      <c r="J4279" s="324"/>
      <c r="K4279" s="324"/>
      <c r="L4279" s="324"/>
      <c r="M4279" s="324"/>
      <c r="N4279" s="324"/>
      <c r="O4279" s="324"/>
      <c r="P4279" s="324"/>
      <c r="Q4279" s="324"/>
      <c r="R4279" s="324"/>
      <c r="S4279" s="324"/>
      <c r="T4279" s="324"/>
      <c r="U4279" s="324"/>
      <c r="V4279" s="324"/>
      <c r="W4279" s="324"/>
      <c r="X4279" s="324"/>
      <c r="Y4279" s="324"/>
      <c r="Z4279" s="324"/>
      <c r="AA4279" s="324"/>
      <c r="AB4279" s="324"/>
      <c r="AC4279" s="324"/>
      <c r="AD4279" s="324"/>
      <c r="AE4279" s="324"/>
      <c r="AF4279" s="324"/>
      <c r="AG4279" s="324"/>
      <c r="AH4279" s="324"/>
      <c r="AI4279" s="325"/>
      <c r="BD4279" s="2"/>
      <c r="BE4279" s="2"/>
      <c r="BF4279" s="2"/>
    </row>
    <row r="4280" spans="1:69" ht="15.75" x14ac:dyDescent="0.2">
      <c r="A4280" s="2"/>
      <c r="B4280" s="111">
        <f t="shared" ref="B4280:C4280" si="2464">B4209</f>
        <v>2</v>
      </c>
      <c r="C4280" s="323">
        <f t="shared" si="2464"/>
        <v>0</v>
      </c>
      <c r="D4280" s="324"/>
      <c r="E4280" s="324"/>
      <c r="F4280" s="324"/>
      <c r="G4280" s="324"/>
      <c r="H4280" s="324"/>
      <c r="I4280" s="324"/>
      <c r="J4280" s="324"/>
      <c r="K4280" s="324"/>
      <c r="L4280" s="324"/>
      <c r="M4280" s="324"/>
      <c r="N4280" s="324"/>
      <c r="O4280" s="324"/>
      <c r="P4280" s="324"/>
      <c r="Q4280" s="324"/>
      <c r="R4280" s="324"/>
      <c r="S4280" s="324"/>
      <c r="T4280" s="324"/>
      <c r="U4280" s="324"/>
      <c r="V4280" s="324"/>
      <c r="W4280" s="324"/>
      <c r="X4280" s="324"/>
      <c r="Y4280" s="324"/>
      <c r="Z4280" s="324"/>
      <c r="AA4280" s="324"/>
      <c r="AB4280" s="324"/>
      <c r="AC4280" s="324"/>
      <c r="AD4280" s="324"/>
      <c r="AE4280" s="324"/>
      <c r="AF4280" s="324"/>
      <c r="AG4280" s="324"/>
      <c r="AH4280" s="324"/>
      <c r="AI4280" s="325"/>
      <c r="BD4280" s="2"/>
      <c r="BE4280" s="2"/>
      <c r="BF4280" s="2"/>
    </row>
    <row r="4281" spans="1:69" ht="15.75" x14ac:dyDescent="0.2">
      <c r="A4281" s="2"/>
      <c r="B4281" s="111">
        <f t="shared" ref="B4281:C4281" si="2465">B4210</f>
        <v>3</v>
      </c>
      <c r="C4281" s="323">
        <f t="shared" si="2465"/>
        <v>0</v>
      </c>
      <c r="D4281" s="324"/>
      <c r="E4281" s="324"/>
      <c r="F4281" s="324"/>
      <c r="G4281" s="324"/>
      <c r="H4281" s="324"/>
      <c r="I4281" s="324"/>
      <c r="J4281" s="324"/>
      <c r="K4281" s="324"/>
      <c r="L4281" s="324"/>
      <c r="M4281" s="324"/>
      <c r="N4281" s="324"/>
      <c r="O4281" s="324"/>
      <c r="P4281" s="324"/>
      <c r="Q4281" s="324"/>
      <c r="R4281" s="324"/>
      <c r="S4281" s="324"/>
      <c r="T4281" s="324"/>
      <c r="U4281" s="324"/>
      <c r="V4281" s="324"/>
      <c r="W4281" s="324"/>
      <c r="X4281" s="324"/>
      <c r="Y4281" s="324"/>
      <c r="Z4281" s="324"/>
      <c r="AA4281" s="324"/>
      <c r="AB4281" s="324"/>
      <c r="AC4281" s="324"/>
      <c r="AD4281" s="324"/>
      <c r="AE4281" s="324"/>
      <c r="AF4281" s="324"/>
      <c r="AG4281" s="324"/>
      <c r="AH4281" s="324"/>
      <c r="AI4281" s="325"/>
      <c r="BD4281" s="2"/>
      <c r="BE4281" s="2"/>
      <c r="BF4281" s="2"/>
    </row>
    <row r="4282" spans="1:69" ht="15.75" x14ac:dyDescent="0.2">
      <c r="A4282" s="2"/>
      <c r="B4282" s="111">
        <f t="shared" ref="B4282:C4282" si="2466">B4211</f>
        <v>4</v>
      </c>
      <c r="C4282" s="323">
        <f t="shared" si="2466"/>
        <v>0</v>
      </c>
      <c r="D4282" s="324"/>
      <c r="E4282" s="324"/>
      <c r="F4282" s="324"/>
      <c r="G4282" s="324"/>
      <c r="H4282" s="324"/>
      <c r="I4282" s="324"/>
      <c r="J4282" s="324"/>
      <c r="K4282" s="324"/>
      <c r="L4282" s="324"/>
      <c r="M4282" s="324"/>
      <c r="N4282" s="324"/>
      <c r="O4282" s="324"/>
      <c r="P4282" s="324"/>
      <c r="Q4282" s="324"/>
      <c r="R4282" s="324"/>
      <c r="S4282" s="324"/>
      <c r="T4282" s="324"/>
      <c r="U4282" s="324"/>
      <c r="V4282" s="324"/>
      <c r="W4282" s="324"/>
      <c r="X4282" s="324"/>
      <c r="Y4282" s="324"/>
      <c r="Z4282" s="324"/>
      <c r="AA4282" s="324"/>
      <c r="AB4282" s="324"/>
      <c r="AC4282" s="324"/>
      <c r="AD4282" s="324"/>
      <c r="AE4282" s="324"/>
      <c r="AF4282" s="324"/>
      <c r="AG4282" s="324"/>
      <c r="AH4282" s="324"/>
      <c r="AI4282" s="325"/>
      <c r="BD4282" s="2"/>
      <c r="BE4282" s="2"/>
      <c r="BF4282" s="2"/>
    </row>
    <row r="4283" spans="1:69" ht="15.75" x14ac:dyDescent="0.2">
      <c r="A4283" s="2"/>
      <c r="B4283" s="111">
        <f t="shared" ref="B4283:C4283" si="2467">B4212</f>
        <v>5</v>
      </c>
      <c r="C4283" s="323">
        <f t="shared" si="2467"/>
        <v>0</v>
      </c>
      <c r="D4283" s="324"/>
      <c r="E4283" s="324"/>
      <c r="F4283" s="324"/>
      <c r="G4283" s="324"/>
      <c r="H4283" s="324"/>
      <c r="I4283" s="324"/>
      <c r="J4283" s="324"/>
      <c r="K4283" s="324"/>
      <c r="L4283" s="324"/>
      <c r="M4283" s="324"/>
      <c r="N4283" s="324"/>
      <c r="O4283" s="324"/>
      <c r="P4283" s="324"/>
      <c r="Q4283" s="324"/>
      <c r="R4283" s="324"/>
      <c r="S4283" s="324"/>
      <c r="T4283" s="324"/>
      <c r="U4283" s="324"/>
      <c r="V4283" s="324"/>
      <c r="W4283" s="324"/>
      <c r="X4283" s="324"/>
      <c r="Y4283" s="324"/>
      <c r="Z4283" s="324"/>
      <c r="AA4283" s="324"/>
      <c r="AB4283" s="324"/>
      <c r="AC4283" s="324"/>
      <c r="AD4283" s="324"/>
      <c r="AE4283" s="324"/>
      <c r="AF4283" s="324"/>
      <c r="AG4283" s="324"/>
      <c r="AH4283" s="324"/>
      <c r="AI4283" s="325"/>
      <c r="BD4283" s="2"/>
      <c r="BE4283" s="2"/>
      <c r="BF4283" s="2"/>
    </row>
    <row r="4284" spans="1:69" ht="15.75" x14ac:dyDescent="0.2">
      <c r="A4284" s="2"/>
      <c r="B4284" s="111">
        <f t="shared" ref="B4284:C4284" si="2468">B4213</f>
        <v>6</v>
      </c>
      <c r="C4284" s="323">
        <f t="shared" si="2468"/>
        <v>0</v>
      </c>
      <c r="D4284" s="324"/>
      <c r="E4284" s="324"/>
      <c r="F4284" s="324"/>
      <c r="G4284" s="324"/>
      <c r="H4284" s="324"/>
      <c r="I4284" s="324"/>
      <c r="J4284" s="324"/>
      <c r="K4284" s="324"/>
      <c r="L4284" s="324"/>
      <c r="M4284" s="324"/>
      <c r="N4284" s="324"/>
      <c r="O4284" s="324"/>
      <c r="P4284" s="324"/>
      <c r="Q4284" s="324"/>
      <c r="R4284" s="324"/>
      <c r="S4284" s="324"/>
      <c r="T4284" s="324"/>
      <c r="U4284" s="324"/>
      <c r="V4284" s="324"/>
      <c r="W4284" s="324"/>
      <c r="X4284" s="324"/>
      <c r="Y4284" s="324"/>
      <c r="Z4284" s="324"/>
      <c r="AA4284" s="324"/>
      <c r="AB4284" s="324"/>
      <c r="AC4284" s="324"/>
      <c r="AD4284" s="324"/>
      <c r="AE4284" s="324"/>
      <c r="AF4284" s="324"/>
      <c r="AG4284" s="324"/>
      <c r="AH4284" s="324"/>
      <c r="AI4284" s="325"/>
      <c r="BD4284" s="2"/>
      <c r="BE4284" s="2"/>
      <c r="BF4284" s="2"/>
    </row>
    <row r="4285" spans="1:69" ht="15.75" x14ac:dyDescent="0.2">
      <c r="A4285" s="2"/>
      <c r="B4285" s="111">
        <f t="shared" ref="B4285:C4285" si="2469">B4214</f>
        <v>7</v>
      </c>
      <c r="C4285" s="323">
        <f t="shared" si="2469"/>
        <v>0</v>
      </c>
      <c r="D4285" s="324"/>
      <c r="E4285" s="324"/>
      <c r="F4285" s="324"/>
      <c r="G4285" s="324"/>
      <c r="H4285" s="324"/>
      <c r="I4285" s="324"/>
      <c r="J4285" s="324"/>
      <c r="K4285" s="324"/>
      <c r="L4285" s="324"/>
      <c r="M4285" s="324"/>
      <c r="N4285" s="324"/>
      <c r="O4285" s="324"/>
      <c r="P4285" s="324"/>
      <c r="Q4285" s="324"/>
      <c r="R4285" s="324"/>
      <c r="S4285" s="324"/>
      <c r="T4285" s="324"/>
      <c r="U4285" s="324"/>
      <c r="V4285" s="324"/>
      <c r="W4285" s="324"/>
      <c r="X4285" s="324"/>
      <c r="Y4285" s="324"/>
      <c r="Z4285" s="324"/>
      <c r="AA4285" s="324"/>
      <c r="AB4285" s="324"/>
      <c r="AC4285" s="324"/>
      <c r="AD4285" s="324"/>
      <c r="AE4285" s="324"/>
      <c r="AF4285" s="324"/>
      <c r="AG4285" s="324"/>
      <c r="AH4285" s="324"/>
      <c r="AI4285" s="325"/>
      <c r="BD4285" s="2"/>
      <c r="BE4285" s="2"/>
      <c r="BF4285" s="2"/>
    </row>
    <row r="4286" spans="1:69" ht="15.75" x14ac:dyDescent="0.2">
      <c r="A4286" s="2"/>
      <c r="B4286" s="111">
        <f t="shared" ref="B4286:C4286" si="2470">B4215</f>
        <v>8</v>
      </c>
      <c r="C4286" s="323">
        <f t="shared" si="2470"/>
        <v>0</v>
      </c>
      <c r="D4286" s="324"/>
      <c r="E4286" s="324"/>
      <c r="F4286" s="324"/>
      <c r="G4286" s="324"/>
      <c r="H4286" s="324"/>
      <c r="I4286" s="324"/>
      <c r="J4286" s="324"/>
      <c r="K4286" s="324"/>
      <c r="L4286" s="324"/>
      <c r="M4286" s="324"/>
      <c r="N4286" s="324"/>
      <c r="O4286" s="324"/>
      <c r="P4286" s="324"/>
      <c r="Q4286" s="324"/>
      <c r="R4286" s="324"/>
      <c r="S4286" s="324"/>
      <c r="T4286" s="324"/>
      <c r="U4286" s="324"/>
      <c r="V4286" s="324"/>
      <c r="W4286" s="324"/>
      <c r="X4286" s="324"/>
      <c r="Y4286" s="324"/>
      <c r="Z4286" s="324"/>
      <c r="AA4286" s="324"/>
      <c r="AB4286" s="324"/>
      <c r="AC4286" s="324"/>
      <c r="AD4286" s="324"/>
      <c r="AE4286" s="324"/>
      <c r="AF4286" s="324"/>
      <c r="AG4286" s="324"/>
      <c r="AH4286" s="324"/>
      <c r="AI4286" s="325"/>
      <c r="BD4286" s="2"/>
      <c r="BE4286" s="2"/>
      <c r="BF4286" s="2"/>
    </row>
    <row r="4287" spans="1:69" ht="15.75" x14ac:dyDescent="0.2">
      <c r="A4287" s="2"/>
      <c r="B4287" s="111">
        <f t="shared" ref="B4287:C4287" si="2471">B4216</f>
        <v>9</v>
      </c>
      <c r="C4287" s="323">
        <f t="shared" si="2471"/>
        <v>0</v>
      </c>
      <c r="D4287" s="324"/>
      <c r="E4287" s="324"/>
      <c r="F4287" s="324"/>
      <c r="G4287" s="324"/>
      <c r="H4287" s="324"/>
      <c r="I4287" s="324"/>
      <c r="J4287" s="324"/>
      <c r="K4287" s="324"/>
      <c r="L4287" s="324"/>
      <c r="M4287" s="324"/>
      <c r="N4287" s="324"/>
      <c r="O4287" s="324"/>
      <c r="P4287" s="324"/>
      <c r="Q4287" s="324"/>
      <c r="R4287" s="324"/>
      <c r="S4287" s="324"/>
      <c r="T4287" s="324"/>
      <c r="U4287" s="324"/>
      <c r="V4287" s="324"/>
      <c r="W4287" s="324"/>
      <c r="X4287" s="324"/>
      <c r="Y4287" s="324"/>
      <c r="Z4287" s="324"/>
      <c r="AA4287" s="324"/>
      <c r="AB4287" s="324"/>
      <c r="AC4287" s="324"/>
      <c r="AD4287" s="324"/>
      <c r="AE4287" s="324"/>
      <c r="AF4287" s="324"/>
      <c r="AG4287" s="324"/>
      <c r="AH4287" s="324"/>
      <c r="AI4287" s="325"/>
      <c r="BD4287" s="2"/>
      <c r="BE4287" s="2"/>
      <c r="BF4287" s="2"/>
    </row>
    <row r="4288" spans="1:69" ht="15.75" x14ac:dyDescent="0.2">
      <c r="A4288" s="2"/>
      <c r="B4288" s="111">
        <f t="shared" ref="B4288:C4288" si="2472">B4217</f>
        <v>10</v>
      </c>
      <c r="C4288" s="323">
        <f t="shared" si="2472"/>
        <v>0</v>
      </c>
      <c r="D4288" s="324"/>
      <c r="E4288" s="324"/>
      <c r="F4288" s="324"/>
      <c r="G4288" s="324"/>
      <c r="H4288" s="324"/>
      <c r="I4288" s="324"/>
      <c r="J4288" s="324"/>
      <c r="K4288" s="324"/>
      <c r="L4288" s="324"/>
      <c r="M4288" s="324"/>
      <c r="N4288" s="324"/>
      <c r="O4288" s="324"/>
      <c r="P4288" s="324"/>
      <c r="Q4288" s="324"/>
      <c r="R4288" s="324"/>
      <c r="S4288" s="324"/>
      <c r="T4288" s="324"/>
      <c r="U4288" s="324"/>
      <c r="V4288" s="324"/>
      <c r="W4288" s="324"/>
      <c r="X4288" s="324"/>
      <c r="Y4288" s="324"/>
      <c r="Z4288" s="324"/>
      <c r="AA4288" s="324"/>
      <c r="AB4288" s="324"/>
      <c r="AC4288" s="324"/>
      <c r="AD4288" s="324"/>
      <c r="AE4288" s="324"/>
      <c r="AF4288" s="324"/>
      <c r="AG4288" s="324"/>
      <c r="AH4288" s="324"/>
      <c r="AI4288" s="325"/>
      <c r="BD4288" s="2"/>
      <c r="BE4288" s="2"/>
      <c r="BF4288" s="2"/>
    </row>
    <row r="4289" spans="1:58" ht="15.75" x14ac:dyDescent="0.2">
      <c r="A4289" s="2"/>
      <c r="B4289" s="111">
        <f t="shared" ref="B4289:C4289" si="2473">B4218</f>
        <v>11</v>
      </c>
      <c r="C4289" s="323">
        <f t="shared" si="2473"/>
        <v>0</v>
      </c>
      <c r="D4289" s="324"/>
      <c r="E4289" s="324"/>
      <c r="F4289" s="324"/>
      <c r="G4289" s="324"/>
      <c r="H4289" s="324"/>
      <c r="I4289" s="324"/>
      <c r="J4289" s="324"/>
      <c r="K4289" s="324"/>
      <c r="L4289" s="324"/>
      <c r="M4289" s="324"/>
      <c r="N4289" s="324"/>
      <c r="O4289" s="324"/>
      <c r="P4289" s="324"/>
      <c r="Q4289" s="324"/>
      <c r="R4289" s="324"/>
      <c r="S4289" s="324"/>
      <c r="T4289" s="324"/>
      <c r="U4289" s="324"/>
      <c r="V4289" s="324"/>
      <c r="W4289" s="324"/>
      <c r="X4289" s="324"/>
      <c r="Y4289" s="324"/>
      <c r="Z4289" s="324"/>
      <c r="AA4289" s="324"/>
      <c r="AB4289" s="324"/>
      <c r="AC4289" s="324"/>
      <c r="AD4289" s="324"/>
      <c r="AE4289" s="324"/>
      <c r="AF4289" s="324"/>
      <c r="AG4289" s="324"/>
      <c r="AH4289" s="324"/>
      <c r="AI4289" s="325"/>
      <c r="BD4289" s="2"/>
      <c r="BE4289" s="2"/>
      <c r="BF4289" s="2"/>
    </row>
    <row r="4290" spans="1:58" ht="15.75" x14ac:dyDescent="0.2">
      <c r="A4290" s="2"/>
      <c r="B4290" s="111">
        <f t="shared" ref="B4290:C4290" si="2474">B4219</f>
        <v>12</v>
      </c>
      <c r="C4290" s="323">
        <f t="shared" si="2474"/>
        <v>0</v>
      </c>
      <c r="D4290" s="324"/>
      <c r="E4290" s="324"/>
      <c r="F4290" s="324"/>
      <c r="G4290" s="324"/>
      <c r="H4290" s="324"/>
      <c r="I4290" s="324"/>
      <c r="J4290" s="324"/>
      <c r="K4290" s="324"/>
      <c r="L4290" s="324"/>
      <c r="M4290" s="324"/>
      <c r="N4290" s="324"/>
      <c r="O4290" s="324"/>
      <c r="P4290" s="324"/>
      <c r="Q4290" s="324"/>
      <c r="R4290" s="324"/>
      <c r="S4290" s="324"/>
      <c r="T4290" s="324"/>
      <c r="U4290" s="324"/>
      <c r="V4290" s="324"/>
      <c r="W4290" s="324"/>
      <c r="X4290" s="324"/>
      <c r="Y4290" s="324"/>
      <c r="Z4290" s="324"/>
      <c r="AA4290" s="324"/>
      <c r="AB4290" s="324"/>
      <c r="AC4290" s="324"/>
      <c r="AD4290" s="324"/>
      <c r="AE4290" s="324"/>
      <c r="AF4290" s="324"/>
      <c r="AG4290" s="324"/>
      <c r="AH4290" s="324"/>
      <c r="AI4290" s="325"/>
      <c r="BD4290" s="2"/>
      <c r="BE4290" s="2"/>
      <c r="BF4290" s="2"/>
    </row>
    <row r="4291" spans="1:58" ht="15.75" x14ac:dyDescent="0.2">
      <c r="A4291" s="2"/>
      <c r="B4291" s="111">
        <f t="shared" ref="B4291:C4291" si="2475">B4220</f>
        <v>13</v>
      </c>
      <c r="C4291" s="323">
        <f t="shared" si="2475"/>
        <v>0</v>
      </c>
      <c r="D4291" s="324"/>
      <c r="E4291" s="324"/>
      <c r="F4291" s="324"/>
      <c r="G4291" s="324"/>
      <c r="H4291" s="324"/>
      <c r="I4291" s="324"/>
      <c r="J4291" s="324"/>
      <c r="K4291" s="324"/>
      <c r="L4291" s="324"/>
      <c r="M4291" s="324"/>
      <c r="N4291" s="324"/>
      <c r="O4291" s="324"/>
      <c r="P4291" s="324"/>
      <c r="Q4291" s="324"/>
      <c r="R4291" s="324"/>
      <c r="S4291" s="324"/>
      <c r="T4291" s="324"/>
      <c r="U4291" s="324"/>
      <c r="V4291" s="324"/>
      <c r="W4291" s="324"/>
      <c r="X4291" s="324"/>
      <c r="Y4291" s="324"/>
      <c r="Z4291" s="324"/>
      <c r="AA4291" s="324"/>
      <c r="AB4291" s="324"/>
      <c r="AC4291" s="324"/>
      <c r="AD4291" s="324"/>
      <c r="AE4291" s="324"/>
      <c r="AF4291" s="324"/>
      <c r="AG4291" s="324"/>
      <c r="AH4291" s="324"/>
      <c r="AI4291" s="325"/>
      <c r="BD4291" s="2"/>
      <c r="BE4291" s="2"/>
      <c r="BF4291" s="2"/>
    </row>
    <row r="4292" spans="1:58" ht="15.75" x14ac:dyDescent="0.2">
      <c r="A4292" s="2"/>
      <c r="B4292" s="111">
        <f t="shared" ref="B4292:C4292" si="2476">B4221</f>
        <v>14</v>
      </c>
      <c r="C4292" s="323">
        <f t="shared" si="2476"/>
        <v>0</v>
      </c>
      <c r="D4292" s="324"/>
      <c r="E4292" s="324"/>
      <c r="F4292" s="324"/>
      <c r="G4292" s="324"/>
      <c r="H4292" s="324"/>
      <c r="I4292" s="324"/>
      <c r="J4292" s="324"/>
      <c r="K4292" s="324"/>
      <c r="L4292" s="324"/>
      <c r="M4292" s="324"/>
      <c r="N4292" s="324"/>
      <c r="O4292" s="324"/>
      <c r="P4292" s="324"/>
      <c r="Q4292" s="324"/>
      <c r="R4292" s="324"/>
      <c r="S4292" s="324"/>
      <c r="T4292" s="324"/>
      <c r="U4292" s="324"/>
      <c r="V4292" s="324"/>
      <c r="W4292" s="324"/>
      <c r="X4292" s="324"/>
      <c r="Y4292" s="324"/>
      <c r="Z4292" s="324"/>
      <c r="AA4292" s="324"/>
      <c r="AB4292" s="324"/>
      <c r="AC4292" s="324"/>
      <c r="AD4292" s="324"/>
      <c r="AE4292" s="324"/>
      <c r="AF4292" s="324"/>
      <c r="AG4292" s="324"/>
      <c r="AH4292" s="324"/>
      <c r="AI4292" s="325"/>
      <c r="BD4292" s="2"/>
      <c r="BE4292" s="2"/>
      <c r="BF4292" s="2"/>
    </row>
    <row r="4293" spans="1:58" ht="15.75" x14ac:dyDescent="0.2">
      <c r="A4293" s="2"/>
      <c r="B4293" s="111">
        <f t="shared" ref="B4293:C4293" si="2477">B4222</f>
        <v>15</v>
      </c>
      <c r="C4293" s="323">
        <f t="shared" si="2477"/>
        <v>0</v>
      </c>
      <c r="D4293" s="324"/>
      <c r="E4293" s="324"/>
      <c r="F4293" s="324"/>
      <c r="G4293" s="324"/>
      <c r="H4293" s="324"/>
      <c r="I4293" s="324"/>
      <c r="J4293" s="324"/>
      <c r="K4293" s="324"/>
      <c r="L4293" s="324"/>
      <c r="M4293" s="324"/>
      <c r="N4293" s="324"/>
      <c r="O4293" s="324"/>
      <c r="P4293" s="324"/>
      <c r="Q4293" s="324"/>
      <c r="R4293" s="324"/>
      <c r="S4293" s="324"/>
      <c r="T4293" s="324"/>
      <c r="U4293" s="324"/>
      <c r="V4293" s="324"/>
      <c r="W4293" s="324"/>
      <c r="X4293" s="324"/>
      <c r="Y4293" s="324"/>
      <c r="Z4293" s="324"/>
      <c r="AA4293" s="324"/>
      <c r="AB4293" s="324"/>
      <c r="AC4293" s="324"/>
      <c r="AD4293" s="324"/>
      <c r="AE4293" s="324"/>
      <c r="AF4293" s="324"/>
      <c r="AG4293" s="324"/>
      <c r="AH4293" s="324"/>
      <c r="AI4293" s="325"/>
      <c r="BD4293" s="2"/>
      <c r="BE4293" s="2"/>
      <c r="BF4293" s="2"/>
    </row>
    <row r="4294" spans="1:58" ht="15.75" x14ac:dyDescent="0.2">
      <c r="A4294" s="2"/>
      <c r="B4294" s="111">
        <f t="shared" ref="B4294:C4294" si="2478">B4223</f>
        <v>16</v>
      </c>
      <c r="C4294" s="323">
        <f t="shared" si="2478"/>
        <v>0</v>
      </c>
      <c r="D4294" s="324"/>
      <c r="E4294" s="324"/>
      <c r="F4294" s="324"/>
      <c r="G4294" s="324"/>
      <c r="H4294" s="324"/>
      <c r="I4294" s="324"/>
      <c r="J4294" s="324"/>
      <c r="K4294" s="324"/>
      <c r="L4294" s="324"/>
      <c r="M4294" s="324"/>
      <c r="N4294" s="324"/>
      <c r="O4294" s="324"/>
      <c r="P4294" s="324"/>
      <c r="Q4294" s="324"/>
      <c r="R4294" s="324"/>
      <c r="S4294" s="324"/>
      <c r="T4294" s="324"/>
      <c r="U4294" s="324"/>
      <c r="V4294" s="324"/>
      <c r="W4294" s="324"/>
      <c r="X4294" s="324"/>
      <c r="Y4294" s="324"/>
      <c r="Z4294" s="324"/>
      <c r="AA4294" s="324"/>
      <c r="AB4294" s="324"/>
      <c r="AC4294" s="324"/>
      <c r="AD4294" s="324"/>
      <c r="AE4294" s="324"/>
      <c r="AF4294" s="324"/>
      <c r="AG4294" s="324"/>
      <c r="AH4294" s="324"/>
      <c r="AI4294" s="325"/>
      <c r="BD4294" s="2"/>
      <c r="BE4294" s="2"/>
      <c r="BF4294" s="2"/>
    </row>
    <row r="4295" spans="1:58" ht="15.75" x14ac:dyDescent="0.2">
      <c r="A4295" s="2"/>
      <c r="B4295" s="111">
        <f t="shared" ref="B4295:C4295" si="2479">B4224</f>
        <v>17</v>
      </c>
      <c r="C4295" s="323">
        <f t="shared" si="2479"/>
        <v>0</v>
      </c>
      <c r="D4295" s="324"/>
      <c r="E4295" s="324"/>
      <c r="F4295" s="324"/>
      <c r="G4295" s="324"/>
      <c r="H4295" s="324"/>
      <c r="I4295" s="324"/>
      <c r="J4295" s="324"/>
      <c r="K4295" s="324"/>
      <c r="L4295" s="324"/>
      <c r="M4295" s="324"/>
      <c r="N4295" s="324"/>
      <c r="O4295" s="324"/>
      <c r="P4295" s="324"/>
      <c r="Q4295" s="324"/>
      <c r="R4295" s="324"/>
      <c r="S4295" s="324"/>
      <c r="T4295" s="324"/>
      <c r="U4295" s="324"/>
      <c r="V4295" s="324"/>
      <c r="W4295" s="324"/>
      <c r="X4295" s="324"/>
      <c r="Y4295" s="324"/>
      <c r="Z4295" s="324"/>
      <c r="AA4295" s="324"/>
      <c r="AB4295" s="324"/>
      <c r="AC4295" s="324"/>
      <c r="AD4295" s="324"/>
      <c r="AE4295" s="324"/>
      <c r="AF4295" s="324"/>
      <c r="AG4295" s="324"/>
      <c r="AH4295" s="324"/>
      <c r="AI4295" s="325"/>
      <c r="BD4295" s="2"/>
      <c r="BE4295" s="2"/>
      <c r="BF4295" s="2"/>
    </row>
    <row r="4296" spans="1:58" ht="15.75" x14ac:dyDescent="0.2">
      <c r="A4296" s="2"/>
      <c r="B4296" s="111">
        <f t="shared" ref="B4296:C4296" si="2480">B4225</f>
        <v>18</v>
      </c>
      <c r="C4296" s="323">
        <f t="shared" si="2480"/>
        <v>0</v>
      </c>
      <c r="D4296" s="324"/>
      <c r="E4296" s="324"/>
      <c r="F4296" s="324"/>
      <c r="G4296" s="324"/>
      <c r="H4296" s="324"/>
      <c r="I4296" s="324"/>
      <c r="J4296" s="324"/>
      <c r="K4296" s="324"/>
      <c r="L4296" s="324"/>
      <c r="M4296" s="324"/>
      <c r="N4296" s="324"/>
      <c r="O4296" s="324"/>
      <c r="P4296" s="324"/>
      <c r="Q4296" s="324"/>
      <c r="R4296" s="324"/>
      <c r="S4296" s="324"/>
      <c r="T4296" s="324"/>
      <c r="U4296" s="324"/>
      <c r="V4296" s="324"/>
      <c r="W4296" s="324"/>
      <c r="X4296" s="324"/>
      <c r="Y4296" s="324"/>
      <c r="Z4296" s="324"/>
      <c r="AA4296" s="324"/>
      <c r="AB4296" s="324"/>
      <c r="AC4296" s="324"/>
      <c r="AD4296" s="324"/>
      <c r="AE4296" s="324"/>
      <c r="AF4296" s="324"/>
      <c r="AG4296" s="324"/>
      <c r="AH4296" s="324"/>
      <c r="AI4296" s="325"/>
      <c r="BD4296" s="2"/>
      <c r="BE4296" s="2"/>
      <c r="BF4296" s="2"/>
    </row>
    <row r="4297" spans="1:58" ht="15.75" x14ac:dyDescent="0.2">
      <c r="A4297" s="2"/>
      <c r="B4297" s="111">
        <f t="shared" ref="B4297:C4297" si="2481">B4226</f>
        <v>19</v>
      </c>
      <c r="C4297" s="323">
        <f t="shared" si="2481"/>
        <v>0</v>
      </c>
      <c r="D4297" s="324"/>
      <c r="E4297" s="324"/>
      <c r="F4297" s="324"/>
      <c r="G4297" s="324"/>
      <c r="H4297" s="324"/>
      <c r="I4297" s="324"/>
      <c r="J4297" s="324"/>
      <c r="K4297" s="324"/>
      <c r="L4297" s="324"/>
      <c r="M4297" s="324"/>
      <c r="N4297" s="324"/>
      <c r="O4297" s="324"/>
      <c r="P4297" s="324"/>
      <c r="Q4297" s="324"/>
      <c r="R4297" s="324"/>
      <c r="S4297" s="324"/>
      <c r="T4297" s="324"/>
      <c r="U4297" s="324"/>
      <c r="V4297" s="324"/>
      <c r="W4297" s="324"/>
      <c r="X4297" s="324"/>
      <c r="Y4297" s="324"/>
      <c r="Z4297" s="324"/>
      <c r="AA4297" s="324"/>
      <c r="AB4297" s="324"/>
      <c r="AC4297" s="324"/>
      <c r="AD4297" s="324"/>
      <c r="AE4297" s="324"/>
      <c r="AF4297" s="324"/>
      <c r="AG4297" s="324"/>
      <c r="AH4297" s="324"/>
      <c r="AI4297" s="325"/>
      <c r="BD4297" s="2"/>
      <c r="BE4297" s="2"/>
      <c r="BF4297" s="2"/>
    </row>
    <row r="4298" spans="1:58" ht="15.75" x14ac:dyDescent="0.2">
      <c r="A4298" s="2"/>
      <c r="B4298" s="111">
        <f t="shared" ref="B4298:C4298" si="2482">B4227</f>
        <v>20</v>
      </c>
      <c r="C4298" s="323">
        <f t="shared" si="2482"/>
        <v>0</v>
      </c>
      <c r="D4298" s="324"/>
      <c r="E4298" s="324"/>
      <c r="F4298" s="324"/>
      <c r="G4298" s="324"/>
      <c r="H4298" s="324"/>
      <c r="I4298" s="324"/>
      <c r="J4298" s="324"/>
      <c r="K4298" s="324"/>
      <c r="L4298" s="324"/>
      <c r="M4298" s="324"/>
      <c r="N4298" s="324"/>
      <c r="O4298" s="324"/>
      <c r="P4298" s="324"/>
      <c r="Q4298" s="324"/>
      <c r="R4298" s="324"/>
      <c r="S4298" s="324"/>
      <c r="T4298" s="324"/>
      <c r="U4298" s="324"/>
      <c r="V4298" s="324"/>
      <c r="W4298" s="324"/>
      <c r="X4298" s="324"/>
      <c r="Y4298" s="324"/>
      <c r="Z4298" s="324"/>
      <c r="AA4298" s="324"/>
      <c r="AB4298" s="324"/>
      <c r="AC4298" s="324"/>
      <c r="AD4298" s="324"/>
      <c r="AE4298" s="324"/>
      <c r="AF4298" s="324"/>
      <c r="AG4298" s="324"/>
      <c r="AH4298" s="324"/>
      <c r="AI4298" s="325"/>
      <c r="BD4298" s="2"/>
      <c r="BE4298" s="2"/>
      <c r="BF4298" s="2"/>
    </row>
    <row r="4299" spans="1:58" ht="15.75" x14ac:dyDescent="0.2">
      <c r="A4299" s="2"/>
      <c r="B4299" s="111">
        <f t="shared" ref="B4299:C4299" si="2483">B4228</f>
        <v>0</v>
      </c>
      <c r="C4299" s="323">
        <f t="shared" si="2483"/>
        <v>0</v>
      </c>
      <c r="D4299" s="324"/>
      <c r="E4299" s="324"/>
      <c r="F4299" s="324"/>
      <c r="G4299" s="324"/>
      <c r="H4299" s="324"/>
      <c r="I4299" s="324"/>
      <c r="J4299" s="324"/>
      <c r="K4299" s="324"/>
      <c r="L4299" s="324"/>
      <c r="M4299" s="324"/>
      <c r="N4299" s="324"/>
      <c r="O4299" s="324"/>
      <c r="P4299" s="324"/>
      <c r="Q4299" s="324"/>
      <c r="R4299" s="324"/>
      <c r="S4299" s="324"/>
      <c r="T4299" s="324"/>
      <c r="U4299" s="324"/>
      <c r="V4299" s="324"/>
      <c r="W4299" s="324"/>
      <c r="X4299" s="324"/>
      <c r="Y4299" s="324"/>
      <c r="Z4299" s="324"/>
      <c r="AA4299" s="324"/>
      <c r="AB4299" s="324"/>
      <c r="AC4299" s="324"/>
      <c r="AD4299" s="324"/>
      <c r="AE4299" s="324"/>
      <c r="AF4299" s="324"/>
      <c r="AG4299" s="324"/>
      <c r="AH4299" s="324"/>
      <c r="AI4299" s="325"/>
      <c r="BD4299" s="2"/>
      <c r="BE4299" s="2"/>
      <c r="BF4299" s="2"/>
    </row>
    <row r="4300" spans="1:58" ht="15.75" x14ac:dyDescent="0.2">
      <c r="A4300" s="2"/>
      <c r="B4300" s="111">
        <f t="shared" ref="B4300:C4300" si="2484">B4229</f>
        <v>0</v>
      </c>
      <c r="C4300" s="323">
        <f t="shared" si="2484"/>
        <v>0</v>
      </c>
      <c r="D4300" s="324"/>
      <c r="E4300" s="324"/>
      <c r="F4300" s="324"/>
      <c r="G4300" s="324"/>
      <c r="H4300" s="324"/>
      <c r="I4300" s="324"/>
      <c r="J4300" s="324"/>
      <c r="K4300" s="324"/>
      <c r="L4300" s="324"/>
      <c r="M4300" s="324"/>
      <c r="N4300" s="344"/>
      <c r="O4300" s="324"/>
      <c r="P4300" s="324"/>
      <c r="Q4300" s="324"/>
      <c r="R4300" s="324"/>
      <c r="S4300" s="324"/>
      <c r="T4300" s="324"/>
      <c r="U4300" s="324"/>
      <c r="V4300" s="324"/>
      <c r="W4300" s="324"/>
      <c r="X4300" s="324"/>
      <c r="Y4300" s="324"/>
      <c r="Z4300" s="324"/>
      <c r="AA4300" s="324"/>
      <c r="AB4300" s="324"/>
      <c r="AC4300" s="324"/>
      <c r="AD4300" s="324"/>
      <c r="AE4300" s="324"/>
      <c r="AF4300" s="324"/>
      <c r="AG4300" s="324"/>
      <c r="AH4300" s="324"/>
      <c r="AI4300" s="325"/>
      <c r="BD4300" s="2"/>
      <c r="BE4300" s="2"/>
      <c r="BF4300" s="2"/>
    </row>
    <row r="4301" spans="1:58" ht="15.75" x14ac:dyDescent="0.2">
      <c r="A4301" s="2"/>
      <c r="B4301" s="111">
        <f t="shared" ref="B4301:C4301" si="2485">B4230</f>
        <v>23</v>
      </c>
      <c r="C4301" s="323">
        <f t="shared" si="2485"/>
        <v>0</v>
      </c>
      <c r="D4301" s="324"/>
      <c r="E4301" s="324"/>
      <c r="F4301" s="324"/>
      <c r="G4301" s="324"/>
      <c r="H4301" s="324"/>
      <c r="I4301" s="324"/>
      <c r="J4301" s="324"/>
      <c r="K4301" s="324"/>
      <c r="L4301" s="324"/>
      <c r="M4301" s="324"/>
      <c r="N4301" s="324"/>
      <c r="O4301" s="324"/>
      <c r="P4301" s="324"/>
      <c r="Q4301" s="324"/>
      <c r="R4301" s="324"/>
      <c r="S4301" s="324"/>
      <c r="T4301" s="324"/>
      <c r="U4301" s="324"/>
      <c r="V4301" s="324"/>
      <c r="W4301" s="324"/>
      <c r="X4301" s="324"/>
      <c r="Y4301" s="324"/>
      <c r="Z4301" s="324"/>
      <c r="AA4301" s="324"/>
      <c r="AB4301" s="324"/>
      <c r="AC4301" s="324"/>
      <c r="AD4301" s="324"/>
      <c r="AE4301" s="324"/>
      <c r="AF4301" s="324"/>
      <c r="AG4301" s="324"/>
      <c r="AH4301" s="324"/>
      <c r="AI4301" s="325"/>
      <c r="BD4301" s="2"/>
      <c r="BE4301" s="2"/>
      <c r="BF4301" s="2"/>
    </row>
    <row r="4302" spans="1:58" ht="15.75" x14ac:dyDescent="0.2">
      <c r="A4302" s="2"/>
      <c r="B4302" s="111">
        <f t="shared" ref="B4302:C4302" si="2486">B4231</f>
        <v>24</v>
      </c>
      <c r="C4302" s="323">
        <f t="shared" si="2486"/>
        <v>0</v>
      </c>
      <c r="D4302" s="324"/>
      <c r="E4302" s="343"/>
      <c r="F4302" s="343"/>
      <c r="G4302" s="343"/>
      <c r="H4302" s="343"/>
      <c r="I4302" s="343"/>
      <c r="J4302" s="343"/>
      <c r="K4302" s="343"/>
      <c r="L4302" s="343"/>
      <c r="M4302" s="343"/>
      <c r="N4302" s="343"/>
      <c r="O4302" s="344"/>
      <c r="P4302" s="344"/>
      <c r="Q4302" s="344"/>
      <c r="R4302" s="344"/>
      <c r="S4302" s="344"/>
      <c r="T4302" s="345"/>
      <c r="U4302" s="345"/>
      <c r="V4302" s="343"/>
      <c r="W4302" s="343"/>
      <c r="X4302" s="343"/>
      <c r="Y4302" s="343"/>
      <c r="Z4302" s="343"/>
      <c r="AA4302" s="343"/>
      <c r="AB4302" s="343"/>
      <c r="AC4302" s="343"/>
      <c r="AD4302" s="343"/>
      <c r="AE4302" s="344"/>
      <c r="AF4302" s="344"/>
      <c r="AG4302" s="344"/>
      <c r="AH4302" s="343"/>
      <c r="AI4302" s="350"/>
      <c r="BD4302" s="2"/>
      <c r="BE4302" s="2"/>
      <c r="BF4302" s="2"/>
    </row>
    <row r="4303" spans="1:58" ht="15.75" x14ac:dyDescent="0.2">
      <c r="A4303" s="2"/>
      <c r="B4303" s="111">
        <f t="shared" ref="B4303:C4303" si="2487">B4232</f>
        <v>25</v>
      </c>
      <c r="C4303" s="323">
        <f t="shared" si="2487"/>
        <v>0</v>
      </c>
      <c r="D4303" s="324"/>
      <c r="E4303" s="324"/>
      <c r="F4303" s="324"/>
      <c r="G4303" s="324"/>
      <c r="H4303" s="324"/>
      <c r="I4303" s="324"/>
      <c r="J4303" s="324"/>
      <c r="K4303" s="324"/>
      <c r="L4303" s="324"/>
      <c r="M4303" s="324"/>
      <c r="N4303" s="324"/>
      <c r="O4303" s="324"/>
      <c r="P4303" s="324"/>
      <c r="Q4303" s="324"/>
      <c r="R4303" s="324"/>
      <c r="S4303" s="324"/>
      <c r="T4303" s="324"/>
      <c r="U4303" s="324"/>
      <c r="V4303" s="324"/>
      <c r="W4303" s="324"/>
      <c r="X4303" s="324"/>
      <c r="Y4303" s="324"/>
      <c r="Z4303" s="324"/>
      <c r="AA4303" s="324"/>
      <c r="AB4303" s="324"/>
      <c r="AC4303" s="324"/>
      <c r="AD4303" s="324"/>
      <c r="AE4303" s="324"/>
      <c r="AF4303" s="324"/>
      <c r="AG4303" s="324"/>
      <c r="AH4303" s="324"/>
      <c r="AI4303" s="325"/>
      <c r="BD4303" s="2"/>
      <c r="BE4303" s="2"/>
      <c r="BF4303" s="2"/>
    </row>
    <row r="4304" spans="1:58" ht="15.75" x14ac:dyDescent="0.2">
      <c r="A4304" s="2"/>
      <c r="B4304" s="111">
        <f t="shared" ref="B4304:C4304" si="2488">B4233</f>
        <v>26</v>
      </c>
      <c r="C4304" s="323">
        <f t="shared" si="2488"/>
        <v>0</v>
      </c>
      <c r="D4304" s="324"/>
      <c r="E4304" s="324"/>
      <c r="F4304" s="324"/>
      <c r="G4304" s="324"/>
      <c r="H4304" s="324"/>
      <c r="I4304" s="324"/>
      <c r="J4304" s="324"/>
      <c r="K4304" s="324"/>
      <c r="L4304" s="324"/>
      <c r="M4304" s="324"/>
      <c r="N4304" s="324"/>
      <c r="O4304" s="324"/>
      <c r="P4304" s="324"/>
      <c r="Q4304" s="324"/>
      <c r="R4304" s="324"/>
      <c r="S4304" s="324"/>
      <c r="T4304" s="324"/>
      <c r="U4304" s="324"/>
      <c r="V4304" s="324"/>
      <c r="W4304" s="324"/>
      <c r="X4304" s="324"/>
      <c r="Y4304" s="324"/>
      <c r="Z4304" s="324"/>
      <c r="AA4304" s="324"/>
      <c r="AB4304" s="324"/>
      <c r="AC4304" s="324"/>
      <c r="AD4304" s="324"/>
      <c r="AE4304" s="324"/>
      <c r="AF4304" s="324"/>
      <c r="AG4304" s="324"/>
      <c r="AH4304" s="324"/>
      <c r="AI4304" s="325"/>
      <c r="BD4304" s="2"/>
      <c r="BE4304" s="2"/>
      <c r="BF4304" s="2"/>
    </row>
    <row r="4305" spans="1:69" ht="15.75" x14ac:dyDescent="0.2">
      <c r="A4305" s="2"/>
      <c r="B4305" s="111">
        <f t="shared" ref="B4305:C4305" si="2489">B4234</f>
        <v>27</v>
      </c>
      <c r="C4305" s="323">
        <f t="shared" si="2489"/>
        <v>0</v>
      </c>
      <c r="D4305" s="324"/>
      <c r="E4305" s="324"/>
      <c r="F4305" s="324"/>
      <c r="G4305" s="324"/>
      <c r="H4305" s="324"/>
      <c r="I4305" s="324"/>
      <c r="J4305" s="324"/>
      <c r="K4305" s="324"/>
      <c r="L4305" s="324"/>
      <c r="M4305" s="324"/>
      <c r="N4305" s="324"/>
      <c r="O4305" s="324"/>
      <c r="P4305" s="324"/>
      <c r="Q4305" s="324"/>
      <c r="R4305" s="324"/>
      <c r="S4305" s="324"/>
      <c r="T4305" s="324"/>
      <c r="U4305" s="324"/>
      <c r="V4305" s="324"/>
      <c r="W4305" s="324"/>
      <c r="X4305" s="324"/>
      <c r="Y4305" s="324"/>
      <c r="Z4305" s="324"/>
      <c r="AA4305" s="324"/>
      <c r="AB4305" s="324"/>
      <c r="AC4305" s="324"/>
      <c r="AD4305" s="324"/>
      <c r="AE4305" s="324"/>
      <c r="AF4305" s="324"/>
      <c r="AG4305" s="324"/>
      <c r="AH4305" s="324"/>
      <c r="AI4305" s="325"/>
      <c r="BD4305" s="2"/>
      <c r="BE4305" s="2"/>
      <c r="BF4305" s="2"/>
    </row>
    <row r="4306" spans="1:69" ht="15.75" x14ac:dyDescent="0.2">
      <c r="A4306" s="2"/>
      <c r="B4306" s="111">
        <f t="shared" ref="B4306:C4306" si="2490">B4235</f>
        <v>28</v>
      </c>
      <c r="C4306" s="323">
        <f t="shared" si="2490"/>
        <v>0</v>
      </c>
      <c r="D4306" s="324"/>
      <c r="E4306" s="324"/>
      <c r="F4306" s="324"/>
      <c r="G4306" s="324"/>
      <c r="H4306" s="324"/>
      <c r="I4306" s="324"/>
      <c r="J4306" s="324"/>
      <c r="K4306" s="324"/>
      <c r="L4306" s="324"/>
      <c r="M4306" s="324"/>
      <c r="N4306" s="324"/>
      <c r="O4306" s="324"/>
      <c r="P4306" s="324"/>
      <c r="Q4306" s="324"/>
      <c r="R4306" s="324"/>
      <c r="S4306" s="324"/>
      <c r="T4306" s="324"/>
      <c r="U4306" s="324"/>
      <c r="V4306" s="324"/>
      <c r="W4306" s="324"/>
      <c r="X4306" s="324"/>
      <c r="Y4306" s="324"/>
      <c r="Z4306" s="324"/>
      <c r="AA4306" s="324"/>
      <c r="AB4306" s="324"/>
      <c r="AC4306" s="324"/>
      <c r="AD4306" s="324"/>
      <c r="AE4306" s="324"/>
      <c r="AF4306" s="324"/>
      <c r="AG4306" s="324"/>
      <c r="AH4306" s="324"/>
      <c r="AI4306" s="325"/>
      <c r="BD4306" s="2"/>
      <c r="BE4306" s="2"/>
      <c r="BF4306" s="2"/>
    </row>
    <row r="4307" spans="1:69" ht="15.75" x14ac:dyDescent="0.2">
      <c r="A4307" s="2"/>
      <c r="B4307" s="111">
        <f t="shared" ref="B4307:C4307" si="2491">B4236</f>
        <v>29</v>
      </c>
      <c r="C4307" s="323">
        <f t="shared" si="2491"/>
        <v>0</v>
      </c>
      <c r="D4307" s="324"/>
      <c r="E4307" s="324"/>
      <c r="F4307" s="324"/>
      <c r="G4307" s="324"/>
      <c r="H4307" s="324"/>
      <c r="I4307" s="324"/>
      <c r="J4307" s="324"/>
      <c r="K4307" s="324"/>
      <c r="L4307" s="324"/>
      <c r="M4307" s="324"/>
      <c r="N4307" s="324"/>
      <c r="O4307" s="324"/>
      <c r="P4307" s="324"/>
      <c r="Q4307" s="324"/>
      <c r="R4307" s="324"/>
      <c r="S4307" s="324"/>
      <c r="T4307" s="324"/>
      <c r="U4307" s="324"/>
      <c r="V4307" s="324"/>
      <c r="W4307" s="324"/>
      <c r="X4307" s="324"/>
      <c r="Y4307" s="324"/>
      <c r="Z4307" s="324"/>
      <c r="AA4307" s="324"/>
      <c r="AB4307" s="324"/>
      <c r="AC4307" s="324"/>
      <c r="AD4307" s="324"/>
      <c r="AE4307" s="324"/>
      <c r="AF4307" s="324"/>
      <c r="AG4307" s="324"/>
      <c r="AH4307" s="324"/>
      <c r="AI4307" s="325"/>
      <c r="BD4307" s="2"/>
      <c r="BE4307" s="2"/>
      <c r="BF4307" s="2"/>
    </row>
    <row r="4308" spans="1:69" ht="15.75" x14ac:dyDescent="0.2">
      <c r="A4308" s="2"/>
      <c r="B4308" s="111">
        <f t="shared" ref="B4308:C4308" si="2492">B4237</f>
        <v>0</v>
      </c>
      <c r="C4308" s="323">
        <f t="shared" si="2492"/>
        <v>0</v>
      </c>
      <c r="D4308" s="324"/>
      <c r="E4308" s="324"/>
      <c r="F4308" s="324"/>
      <c r="G4308" s="324"/>
      <c r="H4308" s="324"/>
      <c r="I4308" s="324"/>
      <c r="J4308" s="324"/>
      <c r="K4308" s="324"/>
      <c r="L4308" s="324"/>
      <c r="M4308" s="324"/>
      <c r="N4308" s="324"/>
      <c r="O4308" s="324"/>
      <c r="P4308" s="324"/>
      <c r="Q4308" s="324"/>
      <c r="R4308" s="324"/>
      <c r="S4308" s="324"/>
      <c r="T4308" s="324"/>
      <c r="U4308" s="324"/>
      <c r="V4308" s="324"/>
      <c r="W4308" s="324"/>
      <c r="X4308" s="324"/>
      <c r="Y4308" s="324"/>
      <c r="Z4308" s="324"/>
      <c r="AA4308" s="324"/>
      <c r="AB4308" s="324"/>
      <c r="AC4308" s="324"/>
      <c r="AD4308" s="324"/>
      <c r="AE4308" s="324"/>
      <c r="AF4308" s="324"/>
      <c r="AG4308" s="324"/>
      <c r="AH4308" s="324"/>
      <c r="AI4308" s="325"/>
      <c r="BD4308" s="2"/>
      <c r="BE4308" s="2"/>
      <c r="BF4308" s="2"/>
    </row>
    <row r="4309" spans="1:69" ht="15.75" x14ac:dyDescent="0.2">
      <c r="A4309" s="2"/>
      <c r="B4309" s="111">
        <f t="shared" ref="B4309:C4309" si="2493">B4238</f>
        <v>0</v>
      </c>
      <c r="C4309" s="323">
        <f t="shared" si="2493"/>
        <v>0</v>
      </c>
      <c r="D4309" s="324"/>
      <c r="E4309" s="324"/>
      <c r="F4309" s="324"/>
      <c r="G4309" s="324"/>
      <c r="H4309" s="324"/>
      <c r="I4309" s="324"/>
      <c r="J4309" s="324"/>
      <c r="K4309" s="324"/>
      <c r="L4309" s="324"/>
      <c r="M4309" s="324"/>
      <c r="N4309" s="324"/>
      <c r="O4309" s="324"/>
      <c r="P4309" s="324"/>
      <c r="Q4309" s="324"/>
      <c r="R4309" s="324"/>
      <c r="S4309" s="324"/>
      <c r="T4309" s="324"/>
      <c r="U4309" s="324"/>
      <c r="V4309" s="324"/>
      <c r="W4309" s="324"/>
      <c r="X4309" s="324"/>
      <c r="Y4309" s="324"/>
      <c r="Z4309" s="324"/>
      <c r="AA4309" s="324"/>
      <c r="AB4309" s="324"/>
      <c r="AC4309" s="324"/>
      <c r="AD4309" s="324"/>
      <c r="AE4309" s="324"/>
      <c r="AF4309" s="324"/>
      <c r="AG4309" s="324"/>
      <c r="AH4309" s="324"/>
      <c r="AI4309" s="325"/>
      <c r="BD4309" s="2"/>
      <c r="BE4309" s="2"/>
      <c r="BF4309" s="2"/>
    </row>
    <row r="4310" spans="1:69" ht="15.75" x14ac:dyDescent="0.2">
      <c r="A4310" s="2"/>
      <c r="B4310" s="111">
        <f t="shared" ref="B4310:C4310" si="2494">B4239</f>
        <v>0</v>
      </c>
      <c r="C4310" s="323">
        <f t="shared" si="2494"/>
        <v>0</v>
      </c>
      <c r="D4310" s="324"/>
      <c r="E4310" s="324"/>
      <c r="F4310" s="324"/>
      <c r="G4310" s="324"/>
      <c r="H4310" s="324"/>
      <c r="I4310" s="324"/>
      <c r="J4310" s="324"/>
      <c r="K4310" s="324"/>
      <c r="L4310" s="324"/>
      <c r="M4310" s="324"/>
      <c r="N4310" s="324"/>
      <c r="O4310" s="324"/>
      <c r="P4310" s="324"/>
      <c r="Q4310" s="324"/>
      <c r="R4310" s="324"/>
      <c r="S4310" s="324"/>
      <c r="T4310" s="324"/>
      <c r="U4310" s="324"/>
      <c r="V4310" s="324"/>
      <c r="W4310" s="324"/>
      <c r="X4310" s="324"/>
      <c r="Y4310" s="324"/>
      <c r="Z4310" s="324"/>
      <c r="AA4310" s="324"/>
      <c r="AB4310" s="324"/>
      <c r="AC4310" s="324"/>
      <c r="AD4310" s="324"/>
      <c r="AE4310" s="324"/>
      <c r="AF4310" s="324"/>
      <c r="AG4310" s="324"/>
      <c r="AH4310" s="324"/>
      <c r="AI4310" s="325"/>
      <c r="BD4310" s="2"/>
      <c r="BE4310" s="2"/>
      <c r="BF4310" s="2"/>
    </row>
    <row r="4311" spans="1:69" ht="15.75" x14ac:dyDescent="0.2">
      <c r="A4311" s="2"/>
      <c r="B4311" s="111">
        <f t="shared" ref="B4311:C4311" si="2495">B4240</f>
        <v>0</v>
      </c>
      <c r="C4311" s="323">
        <f t="shared" si="2495"/>
        <v>0</v>
      </c>
      <c r="D4311" s="324"/>
      <c r="E4311" s="324"/>
      <c r="F4311" s="324"/>
      <c r="G4311" s="324"/>
      <c r="H4311" s="324"/>
      <c r="I4311" s="324"/>
      <c r="J4311" s="324"/>
      <c r="K4311" s="324"/>
      <c r="L4311" s="324"/>
      <c r="M4311" s="324"/>
      <c r="N4311" s="324"/>
      <c r="O4311" s="324"/>
      <c r="P4311" s="324"/>
      <c r="Q4311" s="324"/>
      <c r="R4311" s="324"/>
      <c r="S4311" s="324"/>
      <c r="T4311" s="324"/>
      <c r="U4311" s="324"/>
      <c r="V4311" s="324"/>
      <c r="W4311" s="324"/>
      <c r="X4311" s="324"/>
      <c r="Y4311" s="324"/>
      <c r="Z4311" s="324"/>
      <c r="AA4311" s="324"/>
      <c r="AB4311" s="324"/>
      <c r="AC4311" s="324"/>
      <c r="AD4311" s="324"/>
      <c r="AE4311" s="324"/>
      <c r="AF4311" s="324"/>
      <c r="AG4311" s="324"/>
      <c r="AH4311" s="324"/>
      <c r="AI4311" s="325"/>
      <c r="BD4311" s="2"/>
      <c r="BE4311" s="2"/>
      <c r="BF4311" s="2"/>
    </row>
    <row r="4312" spans="1:69" ht="15.75" x14ac:dyDescent="0.2">
      <c r="A4312" s="2"/>
      <c r="B4312" s="111">
        <f t="shared" ref="B4312:C4312" si="2496">B4241</f>
        <v>0</v>
      </c>
      <c r="C4312" s="323">
        <f t="shared" si="2496"/>
        <v>0</v>
      </c>
      <c r="D4312" s="324"/>
      <c r="E4312" s="324"/>
      <c r="F4312" s="324"/>
      <c r="G4312" s="324"/>
      <c r="H4312" s="324"/>
      <c r="I4312" s="324"/>
      <c r="J4312" s="324"/>
      <c r="K4312" s="324"/>
      <c r="L4312" s="324"/>
      <c r="M4312" s="324"/>
      <c r="N4312" s="324"/>
      <c r="O4312" s="324"/>
      <c r="P4312" s="324"/>
      <c r="Q4312" s="324"/>
      <c r="R4312" s="324"/>
      <c r="S4312" s="324"/>
      <c r="T4312" s="324"/>
      <c r="U4312" s="324"/>
      <c r="V4312" s="324"/>
      <c r="W4312" s="324"/>
      <c r="X4312" s="324"/>
      <c r="Y4312" s="324"/>
      <c r="Z4312" s="324"/>
      <c r="AA4312" s="324"/>
      <c r="AB4312" s="324"/>
      <c r="AC4312" s="324"/>
      <c r="AD4312" s="324"/>
      <c r="AE4312" s="324"/>
      <c r="AF4312" s="324"/>
      <c r="AG4312" s="324"/>
      <c r="AH4312" s="324"/>
      <c r="AI4312" s="325"/>
      <c r="BD4312" s="2"/>
      <c r="BE4312" s="2"/>
      <c r="BF4312" s="2"/>
    </row>
    <row r="4313" spans="1:69" ht="15.75" x14ac:dyDescent="0.2">
      <c r="A4313" s="2"/>
      <c r="B4313" s="111">
        <f t="shared" ref="B4313:C4313" si="2497">B4242</f>
        <v>0</v>
      </c>
      <c r="C4313" s="323">
        <f t="shared" si="2497"/>
        <v>0</v>
      </c>
      <c r="D4313" s="324"/>
      <c r="E4313" s="324"/>
      <c r="F4313" s="324"/>
      <c r="G4313" s="324"/>
      <c r="H4313" s="324"/>
      <c r="I4313" s="324"/>
      <c r="J4313" s="324"/>
      <c r="K4313" s="324"/>
      <c r="L4313" s="324"/>
      <c r="M4313" s="324"/>
      <c r="N4313" s="324"/>
      <c r="O4313" s="324"/>
      <c r="P4313" s="324"/>
      <c r="Q4313" s="324"/>
      <c r="R4313" s="324"/>
      <c r="S4313" s="324"/>
      <c r="T4313" s="324"/>
      <c r="U4313" s="324"/>
      <c r="V4313" s="324"/>
      <c r="W4313" s="324"/>
      <c r="X4313" s="324"/>
      <c r="Y4313" s="324"/>
      <c r="Z4313" s="324"/>
      <c r="AA4313" s="324"/>
      <c r="AB4313" s="324"/>
      <c r="AC4313" s="324"/>
      <c r="AD4313" s="324"/>
      <c r="AE4313" s="324"/>
      <c r="AF4313" s="324"/>
      <c r="AG4313" s="324"/>
      <c r="AH4313" s="324"/>
      <c r="AI4313" s="325"/>
      <c r="BD4313" s="2"/>
      <c r="BE4313" s="2"/>
      <c r="BF4313" s="2"/>
    </row>
    <row r="4314" spans="1:69" s="2" customFormat="1" ht="15.75" x14ac:dyDescent="0.2">
      <c r="B4314" s="143">
        <f t="shared" ref="B4314:C4314" si="2498">B4243</f>
        <v>0</v>
      </c>
      <c r="C4314" s="323">
        <f t="shared" si="2498"/>
        <v>0</v>
      </c>
      <c r="D4314" s="324"/>
      <c r="E4314" s="324"/>
      <c r="F4314" s="324"/>
      <c r="G4314" s="324"/>
      <c r="H4314" s="324"/>
      <c r="I4314" s="324"/>
      <c r="J4314" s="324"/>
      <c r="K4314" s="324"/>
      <c r="L4314" s="324"/>
      <c r="M4314" s="324"/>
      <c r="N4314" s="324"/>
      <c r="O4314" s="324"/>
      <c r="P4314" s="324"/>
      <c r="Q4314" s="324"/>
      <c r="R4314" s="324"/>
      <c r="S4314" s="324"/>
      <c r="T4314" s="324"/>
      <c r="U4314" s="324"/>
      <c r="V4314" s="324"/>
      <c r="W4314" s="324"/>
      <c r="X4314" s="324"/>
      <c r="Y4314" s="324"/>
      <c r="Z4314" s="324"/>
      <c r="AA4314" s="324"/>
      <c r="AB4314" s="324"/>
      <c r="AC4314" s="324"/>
      <c r="AD4314" s="324"/>
      <c r="AE4314" s="324"/>
      <c r="AF4314" s="324"/>
      <c r="AG4314" s="324"/>
      <c r="AH4314" s="324"/>
      <c r="AI4314" s="325"/>
      <c r="AJ4314" s="118"/>
      <c r="AK4314" s="118"/>
      <c r="AL4314" s="118"/>
      <c r="AM4314" s="118"/>
      <c r="AN4314" s="118"/>
      <c r="AO4314" s="118"/>
      <c r="AP4314" s="118"/>
      <c r="AQ4314" s="118"/>
      <c r="AR4314" s="118"/>
      <c r="AS4314" s="118"/>
      <c r="AT4314" s="118"/>
      <c r="AU4314" s="118"/>
      <c r="AV4314" s="118"/>
      <c r="AW4314" s="118"/>
      <c r="AX4314" s="118"/>
      <c r="AY4314" s="118"/>
      <c r="AZ4314" s="118"/>
      <c r="BA4314" s="118"/>
      <c r="BB4314" s="118"/>
      <c r="BC4314" s="118"/>
      <c r="BG4314" s="118"/>
      <c r="BH4314" s="118"/>
      <c r="BI4314" s="118"/>
      <c r="BJ4314" s="118"/>
      <c r="BK4314" s="118"/>
      <c r="BL4314" s="118"/>
      <c r="BM4314" s="118"/>
      <c r="BN4314" s="118"/>
      <c r="BO4314" s="118"/>
      <c r="BP4314" s="118"/>
      <c r="BQ4314" s="118"/>
    </row>
    <row r="4315" spans="1:69" s="2" customFormat="1" ht="15.75" x14ac:dyDescent="0.2">
      <c r="B4315" s="143">
        <f t="shared" ref="B4315:C4315" si="2499">B4244</f>
        <v>0</v>
      </c>
      <c r="C4315" s="323">
        <f t="shared" si="2499"/>
        <v>0</v>
      </c>
      <c r="D4315" s="324"/>
      <c r="E4315" s="324"/>
      <c r="F4315" s="324"/>
      <c r="G4315" s="324"/>
      <c r="H4315" s="324"/>
      <c r="I4315" s="324"/>
      <c r="J4315" s="324"/>
      <c r="K4315" s="324"/>
      <c r="L4315" s="324"/>
      <c r="M4315" s="324"/>
      <c r="N4315" s="324"/>
      <c r="O4315" s="324"/>
      <c r="P4315" s="324"/>
      <c r="Q4315" s="324"/>
      <c r="R4315" s="324"/>
      <c r="S4315" s="324"/>
      <c r="T4315" s="324"/>
      <c r="U4315" s="324"/>
      <c r="V4315" s="324"/>
      <c r="W4315" s="324"/>
      <c r="X4315" s="324"/>
      <c r="Y4315" s="324"/>
      <c r="Z4315" s="324"/>
      <c r="AA4315" s="324"/>
      <c r="AB4315" s="324"/>
      <c r="AC4315" s="324"/>
      <c r="AD4315" s="324"/>
      <c r="AE4315" s="324"/>
      <c r="AF4315" s="324"/>
      <c r="AG4315" s="324"/>
      <c r="AH4315" s="324"/>
      <c r="AI4315" s="325"/>
      <c r="AJ4315" s="118"/>
      <c r="AK4315" s="118"/>
      <c r="AL4315" s="118"/>
      <c r="AM4315" s="118"/>
      <c r="AN4315" s="118"/>
      <c r="AO4315" s="118"/>
      <c r="AP4315" s="118"/>
      <c r="AQ4315" s="118"/>
      <c r="AR4315" s="118"/>
      <c r="AS4315" s="118"/>
      <c r="AT4315" s="118"/>
      <c r="AU4315" s="118"/>
      <c r="AV4315" s="118"/>
      <c r="AW4315" s="118"/>
      <c r="AX4315" s="118"/>
      <c r="AY4315" s="118"/>
      <c r="AZ4315" s="118"/>
      <c r="BA4315" s="118"/>
      <c r="BB4315" s="118"/>
      <c r="BC4315" s="118"/>
      <c r="BG4315" s="118"/>
      <c r="BH4315" s="118"/>
      <c r="BI4315" s="118"/>
      <c r="BJ4315" s="118"/>
      <c r="BK4315" s="118"/>
      <c r="BL4315" s="118"/>
      <c r="BM4315" s="118"/>
      <c r="BN4315" s="118"/>
      <c r="BO4315" s="118"/>
      <c r="BP4315" s="118"/>
      <c r="BQ4315" s="118"/>
    </row>
    <row r="4316" spans="1:69" s="2" customFormat="1" ht="15.75" x14ac:dyDescent="0.2">
      <c r="B4316" s="143">
        <f t="shared" ref="B4316:C4316" si="2500">B4245</f>
        <v>0</v>
      </c>
      <c r="C4316" s="323">
        <f t="shared" si="2500"/>
        <v>0</v>
      </c>
      <c r="D4316" s="324"/>
      <c r="E4316" s="324"/>
      <c r="F4316" s="324"/>
      <c r="G4316" s="324"/>
      <c r="H4316" s="324"/>
      <c r="I4316" s="324"/>
      <c r="J4316" s="324"/>
      <c r="K4316" s="324"/>
      <c r="L4316" s="324"/>
      <c r="M4316" s="324"/>
      <c r="N4316" s="324"/>
      <c r="O4316" s="324"/>
      <c r="P4316" s="324"/>
      <c r="Q4316" s="324"/>
      <c r="R4316" s="324"/>
      <c r="S4316" s="324"/>
      <c r="T4316" s="324"/>
      <c r="U4316" s="324"/>
      <c r="V4316" s="324"/>
      <c r="W4316" s="324"/>
      <c r="X4316" s="324"/>
      <c r="Y4316" s="324"/>
      <c r="Z4316" s="324"/>
      <c r="AA4316" s="324"/>
      <c r="AB4316" s="324"/>
      <c r="AC4316" s="324"/>
      <c r="AD4316" s="324"/>
      <c r="AE4316" s="324"/>
      <c r="AF4316" s="324"/>
      <c r="AG4316" s="324"/>
      <c r="AH4316" s="324"/>
      <c r="AI4316" s="325"/>
      <c r="AJ4316" s="118"/>
      <c r="AK4316" s="118"/>
      <c r="AL4316" s="118"/>
      <c r="AM4316" s="118"/>
      <c r="AN4316" s="118"/>
      <c r="AO4316" s="118"/>
      <c r="AP4316" s="118"/>
      <c r="AQ4316" s="118"/>
      <c r="AR4316" s="118"/>
      <c r="AS4316" s="118"/>
      <c r="AT4316" s="118"/>
      <c r="AU4316" s="118"/>
      <c r="AV4316" s="118"/>
      <c r="AW4316" s="118"/>
      <c r="AX4316" s="118"/>
      <c r="AY4316" s="118"/>
      <c r="AZ4316" s="118"/>
      <c r="BA4316" s="118"/>
      <c r="BB4316" s="118"/>
      <c r="BC4316" s="118"/>
      <c r="BG4316" s="118"/>
      <c r="BH4316" s="118"/>
      <c r="BI4316" s="118"/>
      <c r="BJ4316" s="118"/>
      <c r="BK4316" s="118"/>
      <c r="BL4316" s="118"/>
      <c r="BM4316" s="118"/>
      <c r="BN4316" s="118"/>
      <c r="BO4316" s="118"/>
      <c r="BP4316" s="118"/>
      <c r="BQ4316" s="118"/>
    </row>
    <row r="4317" spans="1:69" s="2" customFormat="1" ht="15.75" x14ac:dyDescent="0.2">
      <c r="B4317" s="143">
        <f t="shared" ref="B4317:C4317" si="2501">B4246</f>
        <v>0</v>
      </c>
      <c r="C4317" s="323">
        <f t="shared" si="2501"/>
        <v>0</v>
      </c>
      <c r="D4317" s="324"/>
      <c r="E4317" s="324"/>
      <c r="F4317" s="324"/>
      <c r="G4317" s="324"/>
      <c r="H4317" s="324"/>
      <c r="I4317" s="324"/>
      <c r="J4317" s="324"/>
      <c r="K4317" s="324"/>
      <c r="L4317" s="324"/>
      <c r="M4317" s="324"/>
      <c r="N4317" s="324"/>
      <c r="O4317" s="324"/>
      <c r="P4317" s="324"/>
      <c r="Q4317" s="324"/>
      <c r="R4317" s="324"/>
      <c r="S4317" s="324"/>
      <c r="T4317" s="324"/>
      <c r="U4317" s="324"/>
      <c r="V4317" s="324"/>
      <c r="W4317" s="324"/>
      <c r="X4317" s="324"/>
      <c r="Y4317" s="324"/>
      <c r="Z4317" s="324"/>
      <c r="AA4317" s="324"/>
      <c r="AB4317" s="324"/>
      <c r="AC4317" s="324"/>
      <c r="AD4317" s="324"/>
      <c r="AE4317" s="324"/>
      <c r="AF4317" s="324"/>
      <c r="AG4317" s="324"/>
      <c r="AH4317" s="324"/>
      <c r="AI4317" s="325"/>
      <c r="AJ4317" s="118"/>
      <c r="AK4317" s="118"/>
      <c r="AL4317" s="118"/>
      <c r="AM4317" s="118"/>
      <c r="AN4317" s="118"/>
      <c r="AO4317" s="118"/>
      <c r="AP4317" s="118"/>
      <c r="AQ4317" s="118"/>
      <c r="AR4317" s="118"/>
      <c r="AS4317" s="118"/>
      <c r="AT4317" s="118"/>
      <c r="AU4317" s="118"/>
      <c r="AV4317" s="118"/>
      <c r="AW4317" s="118"/>
      <c r="AX4317" s="118"/>
      <c r="AY4317" s="118"/>
      <c r="AZ4317" s="118"/>
      <c r="BA4317" s="118"/>
      <c r="BB4317" s="118"/>
      <c r="BC4317" s="118"/>
      <c r="BG4317" s="118"/>
      <c r="BH4317" s="118"/>
      <c r="BI4317" s="118"/>
      <c r="BJ4317" s="118"/>
      <c r="BK4317" s="118"/>
      <c r="BL4317" s="118"/>
      <c r="BM4317" s="118"/>
      <c r="BN4317" s="118"/>
      <c r="BO4317" s="118"/>
      <c r="BP4317" s="118"/>
      <c r="BQ4317" s="118"/>
    </row>
    <row r="4318" spans="1:69" s="2" customFormat="1" ht="15.75" x14ac:dyDescent="0.2">
      <c r="B4318" s="143">
        <f t="shared" ref="B4318:C4318" si="2502">B4247</f>
        <v>0</v>
      </c>
      <c r="C4318" s="323">
        <f t="shared" si="2502"/>
        <v>0</v>
      </c>
      <c r="D4318" s="324"/>
      <c r="E4318" s="324"/>
      <c r="F4318" s="324"/>
      <c r="G4318" s="324"/>
      <c r="H4318" s="324"/>
      <c r="I4318" s="324"/>
      <c r="J4318" s="324"/>
      <c r="K4318" s="324"/>
      <c r="L4318" s="324"/>
      <c r="M4318" s="324"/>
      <c r="N4318" s="324"/>
      <c r="O4318" s="324"/>
      <c r="P4318" s="324"/>
      <c r="Q4318" s="324"/>
      <c r="R4318" s="324"/>
      <c r="S4318" s="324"/>
      <c r="T4318" s="324"/>
      <c r="U4318" s="324"/>
      <c r="V4318" s="324"/>
      <c r="W4318" s="324"/>
      <c r="X4318" s="324"/>
      <c r="Y4318" s="324"/>
      <c r="Z4318" s="324"/>
      <c r="AA4318" s="324"/>
      <c r="AB4318" s="324"/>
      <c r="AC4318" s="324"/>
      <c r="AD4318" s="324"/>
      <c r="AE4318" s="324"/>
      <c r="AF4318" s="324"/>
      <c r="AG4318" s="324"/>
      <c r="AH4318" s="324"/>
      <c r="AI4318" s="325"/>
      <c r="AJ4318" s="118"/>
      <c r="AK4318" s="118"/>
      <c r="AL4318" s="118"/>
      <c r="AM4318" s="118"/>
      <c r="AN4318" s="118"/>
      <c r="AO4318" s="118"/>
      <c r="AP4318" s="118"/>
      <c r="AQ4318" s="118"/>
      <c r="AR4318" s="118"/>
      <c r="AS4318" s="118"/>
      <c r="AT4318" s="118"/>
      <c r="AU4318" s="118"/>
      <c r="AV4318" s="118"/>
      <c r="AW4318" s="118"/>
      <c r="AX4318" s="118"/>
      <c r="AY4318" s="118"/>
      <c r="AZ4318" s="118"/>
      <c r="BA4318" s="118"/>
      <c r="BB4318" s="118"/>
      <c r="BC4318" s="118"/>
      <c r="BG4318" s="118"/>
      <c r="BH4318" s="118"/>
      <c r="BI4318" s="118"/>
      <c r="BJ4318" s="118"/>
      <c r="BK4318" s="118"/>
      <c r="BL4318" s="118"/>
      <c r="BM4318" s="118"/>
      <c r="BN4318" s="118"/>
      <c r="BO4318" s="118"/>
      <c r="BP4318" s="118"/>
      <c r="BQ4318" s="118"/>
    </row>
    <row r="4319" spans="1:69" s="2" customFormat="1" ht="15.75" x14ac:dyDescent="0.2">
      <c r="B4319" s="143">
        <f t="shared" ref="B4319:C4319" si="2503">B4248</f>
        <v>0</v>
      </c>
      <c r="C4319" s="323">
        <f t="shared" si="2503"/>
        <v>0</v>
      </c>
      <c r="D4319" s="324"/>
      <c r="E4319" s="324"/>
      <c r="F4319" s="324"/>
      <c r="G4319" s="324"/>
      <c r="H4319" s="324"/>
      <c r="I4319" s="324"/>
      <c r="J4319" s="324"/>
      <c r="K4319" s="324"/>
      <c r="L4319" s="324"/>
      <c r="M4319" s="324"/>
      <c r="N4319" s="324"/>
      <c r="O4319" s="324"/>
      <c r="P4319" s="324"/>
      <c r="Q4319" s="324"/>
      <c r="R4319" s="324"/>
      <c r="S4319" s="324"/>
      <c r="T4319" s="324"/>
      <c r="U4319" s="324"/>
      <c r="V4319" s="324"/>
      <c r="W4319" s="324"/>
      <c r="X4319" s="324"/>
      <c r="Y4319" s="324"/>
      <c r="Z4319" s="324"/>
      <c r="AA4319" s="324"/>
      <c r="AB4319" s="324"/>
      <c r="AC4319" s="324"/>
      <c r="AD4319" s="324"/>
      <c r="AE4319" s="324"/>
      <c r="AF4319" s="324"/>
      <c r="AG4319" s="324"/>
      <c r="AH4319" s="324"/>
      <c r="AI4319" s="325"/>
      <c r="AJ4319" s="118"/>
      <c r="AK4319" s="118"/>
      <c r="AL4319" s="118"/>
      <c r="AM4319" s="118"/>
      <c r="AN4319" s="118"/>
      <c r="AO4319" s="118"/>
      <c r="AP4319" s="118"/>
      <c r="AQ4319" s="118"/>
      <c r="AR4319" s="118"/>
      <c r="AS4319" s="118"/>
      <c r="AT4319" s="118"/>
      <c r="AU4319" s="118"/>
      <c r="AV4319" s="118"/>
      <c r="AW4319" s="118"/>
      <c r="AX4319" s="118"/>
      <c r="AY4319" s="118"/>
      <c r="AZ4319" s="118"/>
      <c r="BA4319" s="118"/>
      <c r="BB4319" s="118"/>
      <c r="BC4319" s="118"/>
      <c r="BG4319" s="118"/>
      <c r="BH4319" s="118"/>
      <c r="BI4319" s="118"/>
      <c r="BJ4319" s="118"/>
      <c r="BK4319" s="118"/>
      <c r="BL4319" s="118"/>
      <c r="BM4319" s="118"/>
      <c r="BN4319" s="118"/>
      <c r="BO4319" s="118"/>
      <c r="BP4319" s="118"/>
      <c r="BQ4319" s="118"/>
    </row>
    <row r="4320" spans="1:69" s="2" customFormat="1" ht="15.75" x14ac:dyDescent="0.2">
      <c r="B4320" s="143">
        <f t="shared" ref="B4320:C4320" si="2504">B4249</f>
        <v>0</v>
      </c>
      <c r="C4320" s="323">
        <f t="shared" si="2504"/>
        <v>0</v>
      </c>
      <c r="D4320" s="324"/>
      <c r="E4320" s="324"/>
      <c r="F4320" s="324"/>
      <c r="G4320" s="324"/>
      <c r="H4320" s="324"/>
      <c r="I4320" s="324"/>
      <c r="J4320" s="324"/>
      <c r="K4320" s="324"/>
      <c r="L4320" s="324"/>
      <c r="M4320" s="324"/>
      <c r="N4320" s="324"/>
      <c r="O4320" s="324"/>
      <c r="P4320" s="324"/>
      <c r="Q4320" s="324"/>
      <c r="R4320" s="324"/>
      <c r="S4320" s="324"/>
      <c r="T4320" s="324"/>
      <c r="U4320" s="324"/>
      <c r="V4320" s="324"/>
      <c r="W4320" s="324"/>
      <c r="X4320" s="324"/>
      <c r="Y4320" s="324"/>
      <c r="Z4320" s="324"/>
      <c r="AA4320" s="324"/>
      <c r="AB4320" s="324"/>
      <c r="AC4320" s="324"/>
      <c r="AD4320" s="324"/>
      <c r="AE4320" s="324"/>
      <c r="AF4320" s="324"/>
      <c r="AG4320" s="324"/>
      <c r="AH4320" s="324"/>
      <c r="AI4320" s="325"/>
      <c r="AJ4320" s="118"/>
      <c r="AK4320" s="118"/>
      <c r="AL4320" s="118"/>
      <c r="AM4320" s="118"/>
      <c r="AN4320" s="118"/>
      <c r="AO4320" s="118"/>
      <c r="AP4320" s="118"/>
      <c r="AQ4320" s="118"/>
      <c r="AR4320" s="118"/>
      <c r="AS4320" s="118"/>
      <c r="AT4320" s="118"/>
      <c r="AU4320" s="118"/>
      <c r="AV4320" s="118"/>
      <c r="AW4320" s="118"/>
      <c r="AX4320" s="118"/>
      <c r="AY4320" s="118"/>
      <c r="AZ4320" s="118"/>
      <c r="BA4320" s="118"/>
      <c r="BB4320" s="118"/>
      <c r="BC4320" s="118"/>
      <c r="BG4320" s="118"/>
      <c r="BH4320" s="118"/>
      <c r="BI4320" s="118"/>
      <c r="BJ4320" s="118"/>
      <c r="BK4320" s="118"/>
      <c r="BL4320" s="118"/>
      <c r="BM4320" s="118"/>
      <c r="BN4320" s="118"/>
      <c r="BO4320" s="118"/>
      <c r="BP4320" s="118"/>
      <c r="BQ4320" s="118"/>
    </row>
    <row r="4321" spans="1:69" s="2" customFormat="1" ht="15.75" x14ac:dyDescent="0.2">
      <c r="B4321" s="143">
        <f t="shared" ref="B4321:C4321" si="2505">B4250</f>
        <v>0</v>
      </c>
      <c r="C4321" s="323">
        <f t="shared" si="2505"/>
        <v>0</v>
      </c>
      <c r="D4321" s="324"/>
      <c r="E4321" s="324"/>
      <c r="F4321" s="324"/>
      <c r="G4321" s="324"/>
      <c r="H4321" s="324"/>
      <c r="I4321" s="324"/>
      <c r="J4321" s="324"/>
      <c r="K4321" s="324"/>
      <c r="L4321" s="324"/>
      <c r="M4321" s="324"/>
      <c r="N4321" s="324"/>
      <c r="O4321" s="324"/>
      <c r="P4321" s="324"/>
      <c r="Q4321" s="324"/>
      <c r="R4321" s="324"/>
      <c r="S4321" s="324"/>
      <c r="T4321" s="324"/>
      <c r="U4321" s="324"/>
      <c r="V4321" s="324"/>
      <c r="W4321" s="324"/>
      <c r="X4321" s="324"/>
      <c r="Y4321" s="324"/>
      <c r="Z4321" s="324"/>
      <c r="AA4321" s="324"/>
      <c r="AB4321" s="324"/>
      <c r="AC4321" s="324"/>
      <c r="AD4321" s="324"/>
      <c r="AE4321" s="324"/>
      <c r="AF4321" s="324"/>
      <c r="AG4321" s="324"/>
      <c r="AH4321" s="324"/>
      <c r="AI4321" s="325"/>
      <c r="AJ4321" s="118"/>
      <c r="AK4321" s="118"/>
      <c r="AL4321" s="118"/>
      <c r="AM4321" s="118"/>
      <c r="AN4321" s="118"/>
      <c r="AO4321" s="118"/>
      <c r="AP4321" s="118"/>
      <c r="AQ4321" s="118"/>
      <c r="AR4321" s="118"/>
      <c r="AS4321" s="118"/>
      <c r="AT4321" s="118"/>
      <c r="AU4321" s="118"/>
      <c r="AV4321" s="118"/>
      <c r="AW4321" s="118"/>
      <c r="AX4321" s="118"/>
      <c r="AY4321" s="118"/>
      <c r="AZ4321" s="118"/>
      <c r="BA4321" s="118"/>
      <c r="BB4321" s="118"/>
      <c r="BC4321" s="118"/>
      <c r="BG4321" s="118"/>
      <c r="BH4321" s="118"/>
      <c r="BI4321" s="118"/>
      <c r="BJ4321" s="118"/>
      <c r="BK4321" s="118"/>
      <c r="BL4321" s="118"/>
      <c r="BM4321" s="118"/>
      <c r="BN4321" s="118"/>
      <c r="BO4321" s="118"/>
      <c r="BP4321" s="118"/>
      <c r="BQ4321" s="118"/>
    </row>
    <row r="4322" spans="1:69" s="2" customFormat="1" ht="15.75" x14ac:dyDescent="0.2">
      <c r="B4322" s="143">
        <f t="shared" ref="B4322:C4322" si="2506">B4251</f>
        <v>0</v>
      </c>
      <c r="C4322" s="323">
        <f t="shared" si="2506"/>
        <v>0</v>
      </c>
      <c r="D4322" s="324"/>
      <c r="E4322" s="343"/>
      <c r="F4322" s="343"/>
      <c r="G4322" s="343"/>
      <c r="H4322" s="343"/>
      <c r="I4322" s="343"/>
      <c r="J4322" s="343"/>
      <c r="K4322" s="343"/>
      <c r="L4322" s="343"/>
      <c r="M4322" s="343"/>
      <c r="N4322" s="343"/>
      <c r="O4322" s="344"/>
      <c r="P4322" s="344"/>
      <c r="Q4322" s="344"/>
      <c r="R4322" s="344"/>
      <c r="S4322" s="343"/>
      <c r="T4322" s="343"/>
      <c r="U4322" s="343"/>
      <c r="V4322" s="343"/>
      <c r="W4322" s="343"/>
      <c r="X4322" s="343"/>
      <c r="Y4322" s="343"/>
      <c r="Z4322" s="343"/>
      <c r="AA4322" s="343"/>
      <c r="AB4322" s="343"/>
      <c r="AC4322" s="343"/>
      <c r="AD4322" s="345"/>
      <c r="AE4322" s="343"/>
      <c r="AF4322" s="343"/>
      <c r="AG4322" s="343"/>
      <c r="AH4322" s="344"/>
      <c r="AI4322" s="346"/>
      <c r="AJ4322" s="118"/>
      <c r="AK4322" s="118"/>
      <c r="AL4322" s="118"/>
      <c r="AM4322" s="118"/>
      <c r="AN4322" s="118"/>
      <c r="AO4322" s="118"/>
      <c r="AP4322" s="118"/>
      <c r="AQ4322" s="118"/>
      <c r="AR4322" s="118"/>
      <c r="AS4322" s="118"/>
      <c r="AT4322" s="118"/>
      <c r="AU4322" s="118"/>
      <c r="AV4322" s="118"/>
      <c r="AW4322" s="118"/>
      <c r="AX4322" s="118"/>
      <c r="AY4322" s="118"/>
      <c r="AZ4322" s="118"/>
      <c r="BA4322" s="118"/>
      <c r="BB4322" s="118"/>
      <c r="BC4322" s="118"/>
      <c r="BG4322" s="118"/>
      <c r="BH4322" s="118"/>
      <c r="BI4322" s="118"/>
      <c r="BJ4322" s="118"/>
      <c r="BK4322" s="118"/>
      <c r="BL4322" s="118"/>
      <c r="BM4322" s="118"/>
      <c r="BN4322" s="118"/>
      <c r="BO4322" s="118"/>
      <c r="BP4322" s="118"/>
      <c r="BQ4322" s="118"/>
    </row>
    <row r="4323" spans="1:69" s="2" customFormat="1" ht="15.75" x14ac:dyDescent="0.2">
      <c r="B4323" s="143">
        <f t="shared" ref="B4323:C4323" si="2507">B4252</f>
        <v>0</v>
      </c>
      <c r="C4323" s="323">
        <f t="shared" si="2507"/>
        <v>0</v>
      </c>
      <c r="D4323" s="324"/>
      <c r="E4323" s="324"/>
      <c r="F4323" s="324"/>
      <c r="G4323" s="324"/>
      <c r="H4323" s="324"/>
      <c r="I4323" s="324"/>
      <c r="J4323" s="324"/>
      <c r="K4323" s="324"/>
      <c r="L4323" s="324"/>
      <c r="M4323" s="324"/>
      <c r="N4323" s="324"/>
      <c r="O4323" s="324"/>
      <c r="P4323" s="324"/>
      <c r="Q4323" s="324"/>
      <c r="R4323" s="324"/>
      <c r="S4323" s="324"/>
      <c r="T4323" s="324"/>
      <c r="U4323" s="324"/>
      <c r="V4323" s="324"/>
      <c r="W4323" s="324"/>
      <c r="X4323" s="324"/>
      <c r="Y4323" s="324"/>
      <c r="Z4323" s="324"/>
      <c r="AA4323" s="324"/>
      <c r="AB4323" s="324"/>
      <c r="AC4323" s="324"/>
      <c r="AD4323" s="324"/>
      <c r="AE4323" s="324"/>
      <c r="AF4323" s="324"/>
      <c r="AG4323" s="324"/>
      <c r="AH4323" s="324"/>
      <c r="AI4323" s="325"/>
      <c r="AJ4323" s="118"/>
      <c r="AK4323" s="118"/>
      <c r="AL4323" s="118"/>
      <c r="AM4323" s="118"/>
      <c r="AN4323" s="118"/>
      <c r="AO4323" s="118"/>
      <c r="AP4323" s="118"/>
      <c r="AQ4323" s="118"/>
      <c r="AR4323" s="118"/>
      <c r="AS4323" s="118"/>
      <c r="AT4323" s="118"/>
      <c r="AU4323" s="118"/>
      <c r="AV4323" s="118"/>
      <c r="AW4323" s="118"/>
      <c r="AX4323" s="118"/>
      <c r="AY4323" s="118"/>
      <c r="AZ4323" s="118"/>
      <c r="BA4323" s="118"/>
      <c r="BB4323" s="118"/>
      <c r="BC4323" s="118"/>
      <c r="BG4323" s="118"/>
      <c r="BH4323" s="118"/>
      <c r="BI4323" s="118"/>
      <c r="BJ4323" s="118"/>
      <c r="BK4323" s="118"/>
      <c r="BL4323" s="118"/>
      <c r="BM4323" s="118"/>
      <c r="BN4323" s="118"/>
      <c r="BO4323" s="118"/>
      <c r="BP4323" s="118"/>
      <c r="BQ4323" s="118"/>
    </row>
    <row r="4324" spans="1:69" s="2" customFormat="1" ht="15.75" x14ac:dyDescent="0.2">
      <c r="B4324" s="143">
        <f t="shared" ref="B4324:C4324" si="2508">B4253</f>
        <v>0</v>
      </c>
      <c r="C4324" s="323">
        <f t="shared" si="2508"/>
        <v>0</v>
      </c>
      <c r="D4324" s="324"/>
      <c r="E4324" s="324"/>
      <c r="F4324" s="324"/>
      <c r="G4324" s="324"/>
      <c r="H4324" s="324"/>
      <c r="I4324" s="324"/>
      <c r="J4324" s="324"/>
      <c r="K4324" s="324"/>
      <c r="L4324" s="324"/>
      <c r="M4324" s="324"/>
      <c r="N4324" s="324"/>
      <c r="O4324" s="324"/>
      <c r="P4324" s="324"/>
      <c r="Q4324" s="324"/>
      <c r="R4324" s="324"/>
      <c r="S4324" s="324"/>
      <c r="T4324" s="324"/>
      <c r="U4324" s="324"/>
      <c r="V4324" s="324"/>
      <c r="W4324" s="324"/>
      <c r="X4324" s="324"/>
      <c r="Y4324" s="324"/>
      <c r="Z4324" s="324"/>
      <c r="AA4324" s="324"/>
      <c r="AB4324" s="324"/>
      <c r="AC4324" s="324"/>
      <c r="AD4324" s="324"/>
      <c r="AE4324" s="324"/>
      <c r="AF4324" s="324"/>
      <c r="AG4324" s="324"/>
      <c r="AH4324" s="324"/>
      <c r="AI4324" s="325"/>
      <c r="AJ4324" s="118"/>
      <c r="AK4324" s="118"/>
      <c r="AL4324" s="118"/>
      <c r="AM4324" s="118"/>
      <c r="AN4324" s="118"/>
      <c r="AO4324" s="118"/>
      <c r="AP4324" s="118"/>
      <c r="AQ4324" s="118"/>
      <c r="AR4324" s="118"/>
      <c r="AS4324" s="118"/>
      <c r="AT4324" s="118"/>
      <c r="AU4324" s="118"/>
      <c r="AV4324" s="118"/>
      <c r="AW4324" s="118"/>
      <c r="AX4324" s="118"/>
      <c r="AY4324" s="118"/>
      <c r="AZ4324" s="118"/>
      <c r="BA4324" s="118"/>
      <c r="BB4324" s="118"/>
      <c r="BC4324" s="118"/>
      <c r="BG4324" s="118"/>
      <c r="BH4324" s="118"/>
      <c r="BI4324" s="118"/>
      <c r="BJ4324" s="118"/>
      <c r="BK4324" s="118"/>
      <c r="BL4324" s="118"/>
      <c r="BM4324" s="118"/>
      <c r="BN4324" s="118"/>
      <c r="BO4324" s="118"/>
      <c r="BP4324" s="118"/>
      <c r="BQ4324" s="118"/>
    </row>
    <row r="4325" spans="1:69" s="2" customFormat="1" ht="15.75" x14ac:dyDescent="0.2">
      <c r="B4325" s="143">
        <f t="shared" ref="B4325:C4325" si="2509">B4254</f>
        <v>0</v>
      </c>
      <c r="C4325" s="323">
        <f t="shared" si="2509"/>
        <v>0</v>
      </c>
      <c r="D4325" s="324"/>
      <c r="E4325" s="324"/>
      <c r="F4325" s="324"/>
      <c r="G4325" s="324"/>
      <c r="H4325" s="324"/>
      <c r="I4325" s="324"/>
      <c r="J4325" s="324"/>
      <c r="K4325" s="324"/>
      <c r="L4325" s="324"/>
      <c r="M4325" s="324"/>
      <c r="N4325" s="324"/>
      <c r="O4325" s="324"/>
      <c r="P4325" s="324"/>
      <c r="Q4325" s="324"/>
      <c r="R4325" s="324"/>
      <c r="S4325" s="324"/>
      <c r="T4325" s="324"/>
      <c r="U4325" s="324"/>
      <c r="V4325" s="324"/>
      <c r="W4325" s="324"/>
      <c r="X4325" s="324"/>
      <c r="Y4325" s="324"/>
      <c r="Z4325" s="324"/>
      <c r="AA4325" s="324"/>
      <c r="AB4325" s="324"/>
      <c r="AC4325" s="324"/>
      <c r="AD4325" s="324"/>
      <c r="AE4325" s="324"/>
      <c r="AF4325" s="324"/>
      <c r="AG4325" s="324"/>
      <c r="AH4325" s="324"/>
      <c r="AI4325" s="325"/>
      <c r="AJ4325" s="118"/>
      <c r="AK4325" s="118"/>
      <c r="AL4325" s="118"/>
      <c r="AM4325" s="118"/>
      <c r="AN4325" s="118"/>
      <c r="AO4325" s="118"/>
      <c r="AP4325" s="118"/>
      <c r="AQ4325" s="118"/>
      <c r="AR4325" s="118"/>
      <c r="AS4325" s="118"/>
      <c r="AT4325" s="118"/>
      <c r="AU4325" s="118"/>
      <c r="AV4325" s="118"/>
      <c r="AW4325" s="118"/>
      <c r="AX4325" s="118"/>
      <c r="AY4325" s="118"/>
      <c r="AZ4325" s="118"/>
      <c r="BA4325" s="118"/>
      <c r="BB4325" s="118"/>
      <c r="BC4325" s="118"/>
      <c r="BG4325" s="118"/>
      <c r="BH4325" s="118"/>
      <c r="BI4325" s="118"/>
      <c r="BJ4325" s="118"/>
      <c r="BK4325" s="118"/>
      <c r="BL4325" s="118"/>
      <c r="BM4325" s="118"/>
      <c r="BN4325" s="118"/>
      <c r="BO4325" s="118"/>
      <c r="BP4325" s="118"/>
      <c r="BQ4325" s="118"/>
    </row>
    <row r="4326" spans="1:69" s="2" customFormat="1" ht="15.75" x14ac:dyDescent="0.2">
      <c r="B4326" s="143">
        <f t="shared" ref="B4326:C4326" si="2510">B4255</f>
        <v>0</v>
      </c>
      <c r="C4326" s="323">
        <f t="shared" si="2510"/>
        <v>0</v>
      </c>
      <c r="D4326" s="324"/>
      <c r="E4326" s="324"/>
      <c r="F4326" s="324"/>
      <c r="G4326" s="324"/>
      <c r="H4326" s="324"/>
      <c r="I4326" s="324"/>
      <c r="J4326" s="324"/>
      <c r="K4326" s="324"/>
      <c r="L4326" s="324"/>
      <c r="M4326" s="324"/>
      <c r="N4326" s="324"/>
      <c r="O4326" s="324"/>
      <c r="P4326" s="324"/>
      <c r="Q4326" s="324"/>
      <c r="R4326" s="324"/>
      <c r="S4326" s="324"/>
      <c r="T4326" s="324"/>
      <c r="U4326" s="324"/>
      <c r="V4326" s="324"/>
      <c r="W4326" s="324"/>
      <c r="X4326" s="324"/>
      <c r="Y4326" s="324"/>
      <c r="Z4326" s="324"/>
      <c r="AA4326" s="324"/>
      <c r="AB4326" s="324"/>
      <c r="AC4326" s="324"/>
      <c r="AD4326" s="324"/>
      <c r="AE4326" s="324"/>
      <c r="AF4326" s="324"/>
      <c r="AG4326" s="324"/>
      <c r="AH4326" s="324"/>
      <c r="AI4326" s="325"/>
      <c r="AJ4326" s="118"/>
      <c r="AK4326" s="118"/>
      <c r="AL4326" s="118"/>
      <c r="AM4326" s="118"/>
      <c r="AN4326" s="118"/>
      <c r="AO4326" s="118"/>
      <c r="AP4326" s="118"/>
      <c r="AQ4326" s="118"/>
      <c r="AR4326" s="118"/>
      <c r="AS4326" s="118"/>
      <c r="AT4326" s="118"/>
      <c r="AU4326" s="118"/>
      <c r="AV4326" s="118"/>
      <c r="AW4326" s="118"/>
      <c r="AX4326" s="118"/>
      <c r="AY4326" s="118"/>
      <c r="AZ4326" s="118"/>
      <c r="BA4326" s="118"/>
      <c r="BB4326" s="118"/>
      <c r="BC4326" s="118"/>
      <c r="BG4326" s="118"/>
      <c r="BH4326" s="118"/>
      <c r="BI4326" s="118"/>
      <c r="BJ4326" s="118"/>
      <c r="BK4326" s="118"/>
      <c r="BL4326" s="118"/>
      <c r="BM4326" s="118"/>
      <c r="BN4326" s="118"/>
      <c r="BO4326" s="118"/>
      <c r="BP4326" s="118"/>
      <c r="BQ4326" s="118"/>
    </row>
    <row r="4327" spans="1:69" s="2" customFormat="1" ht="15.75" x14ac:dyDescent="0.2">
      <c r="B4327" s="143">
        <f t="shared" ref="B4327:C4327" si="2511">B4256</f>
        <v>0</v>
      </c>
      <c r="C4327" s="323">
        <f t="shared" si="2511"/>
        <v>0</v>
      </c>
      <c r="D4327" s="324"/>
      <c r="E4327" s="324"/>
      <c r="F4327" s="324"/>
      <c r="G4327" s="324"/>
      <c r="H4327" s="324"/>
      <c r="I4327" s="324"/>
      <c r="J4327" s="324"/>
      <c r="K4327" s="324"/>
      <c r="L4327" s="324"/>
      <c r="M4327" s="324"/>
      <c r="N4327" s="324"/>
      <c r="O4327" s="324"/>
      <c r="P4327" s="324"/>
      <c r="Q4327" s="324"/>
      <c r="R4327" s="324"/>
      <c r="S4327" s="324"/>
      <c r="T4327" s="324"/>
      <c r="U4327" s="324"/>
      <c r="V4327" s="324"/>
      <c r="W4327" s="324"/>
      <c r="X4327" s="324"/>
      <c r="Y4327" s="324"/>
      <c r="Z4327" s="324"/>
      <c r="AA4327" s="324"/>
      <c r="AB4327" s="324"/>
      <c r="AC4327" s="324"/>
      <c r="AD4327" s="324"/>
      <c r="AE4327" s="324"/>
      <c r="AF4327" s="324"/>
      <c r="AG4327" s="324"/>
      <c r="AH4327" s="324"/>
      <c r="AI4327" s="325"/>
      <c r="AJ4327" s="118"/>
      <c r="AK4327" s="118"/>
      <c r="AL4327" s="118"/>
      <c r="AM4327" s="118"/>
      <c r="AN4327" s="118"/>
      <c r="AO4327" s="118"/>
      <c r="AP4327" s="118"/>
      <c r="AQ4327" s="118"/>
      <c r="AR4327" s="118"/>
      <c r="AS4327" s="118"/>
      <c r="AT4327" s="118"/>
      <c r="AU4327" s="118"/>
      <c r="AV4327" s="118"/>
      <c r="AW4327" s="118"/>
      <c r="AX4327" s="118"/>
      <c r="AY4327" s="118"/>
      <c r="AZ4327" s="118"/>
      <c r="BA4327" s="118"/>
      <c r="BB4327" s="118"/>
      <c r="BC4327" s="118"/>
      <c r="BG4327" s="118"/>
      <c r="BH4327" s="118"/>
      <c r="BI4327" s="118"/>
      <c r="BJ4327" s="118"/>
      <c r="BK4327" s="118"/>
      <c r="BL4327" s="118"/>
      <c r="BM4327" s="118"/>
      <c r="BN4327" s="118"/>
      <c r="BO4327" s="118"/>
      <c r="BP4327" s="118"/>
      <c r="BQ4327" s="118"/>
    </row>
    <row r="4328" spans="1:69" ht="15.75" x14ac:dyDescent="0.2">
      <c r="A4328" s="2"/>
      <c r="B4328" s="143">
        <f t="shared" ref="B4328:C4328" si="2512">B4257</f>
        <v>0</v>
      </c>
      <c r="C4328" s="323">
        <f t="shared" si="2512"/>
        <v>0</v>
      </c>
      <c r="D4328" s="324"/>
      <c r="E4328" s="324"/>
      <c r="F4328" s="324"/>
      <c r="G4328" s="324"/>
      <c r="H4328" s="324"/>
      <c r="I4328" s="324"/>
      <c r="J4328" s="324"/>
      <c r="K4328" s="324"/>
      <c r="L4328" s="324"/>
      <c r="M4328" s="324"/>
      <c r="N4328" s="324"/>
      <c r="O4328" s="324"/>
      <c r="P4328" s="324"/>
      <c r="Q4328" s="324"/>
      <c r="R4328" s="324"/>
      <c r="S4328" s="324"/>
      <c r="T4328" s="324"/>
      <c r="U4328" s="324"/>
      <c r="V4328" s="324"/>
      <c r="W4328" s="324"/>
      <c r="X4328" s="324"/>
      <c r="Y4328" s="324"/>
      <c r="Z4328" s="324"/>
      <c r="AA4328" s="324"/>
      <c r="AB4328" s="324"/>
      <c r="AC4328" s="324"/>
      <c r="AD4328" s="324"/>
      <c r="AE4328" s="324"/>
      <c r="AF4328" s="324"/>
      <c r="AG4328" s="324"/>
      <c r="AH4328" s="324"/>
      <c r="AI4328" s="325"/>
      <c r="BD4328" s="2"/>
      <c r="BE4328" s="2"/>
      <c r="BF4328" s="2"/>
    </row>
    <row r="4329" spans="1:69" x14ac:dyDescent="0.2">
      <c r="A4329" s="2"/>
      <c r="B4329" s="2"/>
      <c r="C4329" s="2"/>
      <c r="D4329" s="2"/>
      <c r="BD4329" s="2"/>
      <c r="BE4329" s="2"/>
      <c r="BF4329" s="2"/>
    </row>
    <row r="4330" spans="1:69" ht="15" x14ac:dyDescent="0.2">
      <c r="A4330" s="326" t="s">
        <v>55</v>
      </c>
      <c r="B4330" s="327"/>
      <c r="C4330" s="327"/>
      <c r="D4330" s="327"/>
      <c r="E4330" s="327"/>
      <c r="F4330" s="327"/>
      <c r="G4330" s="327"/>
      <c r="H4330" s="327"/>
      <c r="I4330" s="327"/>
      <c r="J4330" s="327"/>
      <c r="K4330" s="327"/>
      <c r="L4330" s="327"/>
      <c r="M4330" s="327"/>
      <c r="N4330" s="327"/>
      <c r="O4330" s="327"/>
      <c r="P4330" s="327"/>
      <c r="Q4330" s="327"/>
      <c r="R4330" s="327"/>
      <c r="S4330" s="327"/>
      <c r="T4330" s="327"/>
      <c r="U4330" s="327"/>
      <c r="V4330" s="327"/>
      <c r="W4330" s="327"/>
      <c r="X4330" s="327"/>
      <c r="Y4330" s="327"/>
      <c r="Z4330" s="327"/>
      <c r="AA4330" s="327"/>
      <c r="AB4330" s="327"/>
      <c r="AC4330" s="327"/>
      <c r="AD4330" s="327"/>
      <c r="AE4330" s="327"/>
      <c r="AF4330" s="327"/>
      <c r="AG4330" s="327"/>
      <c r="AH4330" s="327"/>
      <c r="AI4330" s="327"/>
      <c r="BD4330" s="2"/>
      <c r="BE4330" s="2"/>
      <c r="BF4330" s="2"/>
    </row>
    <row r="4331" spans="1:69" x14ac:dyDescent="0.2">
      <c r="A4331" s="2"/>
      <c r="B4331" s="2"/>
      <c r="C4331" s="2"/>
      <c r="D4331" s="2"/>
      <c r="BD4331" s="2"/>
      <c r="BE4331" s="2"/>
      <c r="BF4331" s="2"/>
    </row>
    <row r="4332" spans="1:69" x14ac:dyDescent="0.2">
      <c r="A4332" s="2"/>
      <c r="B4332" s="2"/>
      <c r="C4332" s="2"/>
      <c r="D4332" s="2"/>
      <c r="BD4332" s="2"/>
      <c r="BE4332" s="2"/>
      <c r="BF4332" s="2"/>
    </row>
    <row r="4333" spans="1:69" ht="15.75" x14ac:dyDescent="0.2">
      <c r="A4333" s="101" t="s">
        <v>4</v>
      </c>
      <c r="B4333" s="2"/>
      <c r="C4333" s="2"/>
      <c r="D4333" s="2"/>
      <c r="BD4333" s="2"/>
      <c r="BE4333" s="2"/>
      <c r="BF4333" s="2"/>
    </row>
    <row r="4334" spans="1:69" x14ac:dyDescent="0.2">
      <c r="A4334" s="2"/>
      <c r="B4334" s="2"/>
      <c r="C4334" s="2"/>
      <c r="D4334" s="2"/>
      <c r="BD4334" s="2"/>
      <c r="BE4334" s="2"/>
      <c r="BF4334" s="2"/>
    </row>
    <row r="4335" spans="1:69" ht="15.75" x14ac:dyDescent="0.2">
      <c r="A4335" s="323" t="s">
        <v>7</v>
      </c>
      <c r="B4335" s="324"/>
      <c r="C4335" s="325"/>
      <c r="D4335" s="2"/>
      <c r="E4335" s="320" t="str">
        <f>Результаты!$E$3</f>
        <v>Ленинская СОШ</v>
      </c>
      <c r="F4335" s="320"/>
      <c r="G4335" s="320"/>
      <c r="H4335" s="320"/>
      <c r="I4335" s="320"/>
      <c r="J4335" s="320"/>
      <c r="BD4335" s="2"/>
      <c r="BE4335" s="2"/>
      <c r="BF4335" s="2"/>
    </row>
    <row r="4336" spans="1:69" ht="15.75" x14ac:dyDescent="0.2">
      <c r="A4336" s="323" t="s">
        <v>12</v>
      </c>
      <c r="B4336" s="324"/>
      <c r="C4336" s="325"/>
      <c r="D4336" s="2"/>
      <c r="E4336" s="320" t="str">
        <f>Результаты!$E$7</f>
        <v>математика</v>
      </c>
      <c r="F4336" s="328"/>
      <c r="G4336" s="328"/>
      <c r="H4336" s="328"/>
      <c r="I4336" s="328"/>
      <c r="J4336" s="328"/>
      <c r="BD4336" s="2"/>
      <c r="BE4336" s="2"/>
      <c r="BF4336" s="2"/>
    </row>
    <row r="4337" spans="1:69" ht="15.75" x14ac:dyDescent="0.2">
      <c r="A4337" s="323" t="s">
        <v>9</v>
      </c>
      <c r="B4337" s="324"/>
      <c r="C4337" s="325"/>
      <c r="D4337" s="2"/>
      <c r="E4337" s="320">
        <f>Результаты!$E$11</f>
        <v>13</v>
      </c>
      <c r="F4337" s="328"/>
      <c r="G4337" s="328"/>
      <c r="H4337" s="328"/>
      <c r="I4337" s="328"/>
      <c r="J4337" s="328"/>
      <c r="BD4337" s="2"/>
      <c r="BE4337" s="2"/>
      <c r="BF4337" s="2"/>
    </row>
    <row r="4338" spans="1:69" ht="15.75" x14ac:dyDescent="0.2">
      <c r="A4338" s="323" t="s">
        <v>23</v>
      </c>
      <c r="B4338" s="324"/>
      <c r="C4338" s="325"/>
      <c r="D4338" s="2"/>
      <c r="E4338" s="320">
        <f>Результаты!$E$13</f>
        <v>6</v>
      </c>
      <c r="F4338" s="328"/>
      <c r="G4338" s="328"/>
      <c r="H4338" s="328"/>
      <c r="I4338" s="328"/>
      <c r="J4338" s="328"/>
      <c r="BD4338" s="2"/>
      <c r="BE4338" s="2"/>
      <c r="BF4338" s="2"/>
    </row>
    <row r="4339" spans="1:69" ht="15.75" x14ac:dyDescent="0.2">
      <c r="A4339" s="323" t="s">
        <v>42</v>
      </c>
      <c r="B4339" s="324"/>
      <c r="C4339" s="325"/>
      <c r="D4339" s="2"/>
      <c r="E4339" s="320">
        <f>Результаты!$E$15</f>
        <v>6</v>
      </c>
      <c r="F4339" s="320"/>
      <c r="G4339" s="320"/>
      <c r="H4339" s="321">
        <f>Результаты!$H$15</f>
        <v>7</v>
      </c>
      <c r="I4339" s="321"/>
      <c r="J4339" s="322"/>
      <c r="BD4339" s="2"/>
      <c r="BE4339" s="2"/>
      <c r="BF4339" s="2"/>
    </row>
    <row r="4340" spans="1:69" ht="13.5" thickBot="1" x14ac:dyDescent="0.25">
      <c r="A4340" s="2"/>
      <c r="B4340" s="2"/>
      <c r="C4340" s="2"/>
      <c r="D4340" s="2"/>
      <c r="BD4340" s="2"/>
      <c r="BE4340" s="2"/>
      <c r="BF4340" s="2"/>
    </row>
    <row r="4341" spans="1:69" ht="15" customHeight="1" x14ac:dyDescent="0.2">
      <c r="A4341" s="329" t="s">
        <v>19</v>
      </c>
      <c r="B4341" s="330"/>
      <c r="C4341" s="330"/>
      <c r="D4341" s="331"/>
      <c r="E4341" s="335">
        <f>E4270</f>
        <v>1</v>
      </c>
      <c r="F4341" s="335">
        <f t="shared" ref="F4341:AM4341" si="2513">F4270</f>
        <v>2</v>
      </c>
      <c r="G4341" s="335">
        <f t="shared" si="2513"/>
        <v>3</v>
      </c>
      <c r="H4341" s="337">
        <f t="shared" si="2513"/>
        <v>4</v>
      </c>
      <c r="I4341" s="335">
        <f t="shared" si="2513"/>
        <v>5</v>
      </c>
      <c r="J4341" s="337">
        <f t="shared" si="2513"/>
        <v>6</v>
      </c>
      <c r="K4341" s="337">
        <f t="shared" si="2513"/>
        <v>7</v>
      </c>
      <c r="L4341" s="335">
        <f t="shared" si="2513"/>
        <v>8</v>
      </c>
      <c r="M4341" s="337">
        <f t="shared" si="2513"/>
        <v>9</v>
      </c>
      <c r="N4341" s="335">
        <f t="shared" si="2513"/>
        <v>10</v>
      </c>
      <c r="O4341" s="337">
        <f t="shared" si="2513"/>
        <v>11</v>
      </c>
      <c r="P4341" s="335">
        <f t="shared" si="2513"/>
        <v>12</v>
      </c>
      <c r="Q4341" s="337">
        <f t="shared" si="2513"/>
        <v>13</v>
      </c>
      <c r="R4341" s="335">
        <f t="shared" si="2513"/>
        <v>14</v>
      </c>
      <c r="S4341" s="337">
        <f t="shared" si="2513"/>
        <v>15</v>
      </c>
      <c r="T4341" s="335">
        <f t="shared" si="2513"/>
        <v>16</v>
      </c>
      <c r="U4341" s="335">
        <f t="shared" si="2513"/>
        <v>17</v>
      </c>
      <c r="V4341" s="337">
        <f t="shared" si="2513"/>
        <v>18</v>
      </c>
      <c r="W4341" s="337">
        <f t="shared" si="2513"/>
        <v>19</v>
      </c>
      <c r="X4341" s="337">
        <f t="shared" si="2513"/>
        <v>20</v>
      </c>
      <c r="Y4341" s="335" t="e">
        <f t="shared" si="2513"/>
        <v>#REF!</v>
      </c>
      <c r="Z4341" s="335" t="e">
        <f t="shared" si="2513"/>
        <v>#REF!</v>
      </c>
      <c r="AA4341" s="335" t="e">
        <f t="shared" si="2513"/>
        <v>#REF!</v>
      </c>
      <c r="AB4341" s="360" t="e">
        <f t="shared" si="2513"/>
        <v>#REF!</v>
      </c>
      <c r="AC4341" s="360" t="e">
        <f t="shared" si="2513"/>
        <v>#REF!</v>
      </c>
      <c r="AD4341" s="360" t="e">
        <f t="shared" si="2513"/>
        <v>#REF!</v>
      </c>
      <c r="AE4341" s="360" t="e">
        <f t="shared" si="2513"/>
        <v>#REF!</v>
      </c>
      <c r="AF4341" s="360" t="e">
        <f t="shared" si="2513"/>
        <v>#REF!</v>
      </c>
      <c r="AG4341" s="360" t="e">
        <f t="shared" si="2513"/>
        <v>#REF!</v>
      </c>
      <c r="AH4341" s="337" t="e">
        <f t="shared" si="2513"/>
        <v>#REF!</v>
      </c>
      <c r="AI4341" s="360" t="e">
        <f t="shared" si="2513"/>
        <v>#REF!</v>
      </c>
      <c r="AJ4341" s="360" t="e">
        <f t="shared" si="2513"/>
        <v>#REF!</v>
      </c>
      <c r="AK4341" s="360" t="e">
        <f t="shared" si="2513"/>
        <v>#REF!</v>
      </c>
      <c r="AL4341" s="360" t="e">
        <f t="shared" si="2513"/>
        <v>#REF!</v>
      </c>
      <c r="AM4341" s="360" t="e">
        <f t="shared" si="2513"/>
        <v>#REF!</v>
      </c>
      <c r="AN4341" s="360" t="e">
        <f t="shared" ref="AN4341:BB4341" si="2514">AN4270</f>
        <v>#REF!</v>
      </c>
      <c r="AO4341" s="354" t="e">
        <f t="shared" si="2514"/>
        <v>#REF!</v>
      </c>
      <c r="AP4341" s="354" t="e">
        <f t="shared" si="2514"/>
        <v>#REF!</v>
      </c>
      <c r="AQ4341" s="354" t="e">
        <f t="shared" si="2514"/>
        <v>#REF!</v>
      </c>
      <c r="AR4341" s="354" t="e">
        <f t="shared" si="2514"/>
        <v>#REF!</v>
      </c>
      <c r="AS4341" s="354" t="e">
        <f t="shared" si="2514"/>
        <v>#REF!</v>
      </c>
      <c r="AT4341" s="354" t="e">
        <f t="shared" si="2514"/>
        <v>#REF!</v>
      </c>
      <c r="AU4341" s="354" t="e">
        <f t="shared" si="2514"/>
        <v>#REF!</v>
      </c>
      <c r="AV4341" s="354" t="e">
        <f t="shared" si="2514"/>
        <v>#REF!</v>
      </c>
      <c r="AW4341" s="354" t="e">
        <f t="shared" si="2514"/>
        <v>#REF!</v>
      </c>
      <c r="AX4341" s="354" t="e">
        <f t="shared" si="2514"/>
        <v>#REF!</v>
      </c>
      <c r="AY4341" s="354" t="e">
        <f t="shared" si="2514"/>
        <v>#REF!</v>
      </c>
      <c r="AZ4341" s="354" t="e">
        <f t="shared" si="2514"/>
        <v>#REF!</v>
      </c>
      <c r="BA4341" s="354" t="e">
        <f t="shared" si="2514"/>
        <v>#REF!</v>
      </c>
      <c r="BB4341" s="354" t="e">
        <f t="shared" si="2514"/>
        <v>#REF!</v>
      </c>
      <c r="BC4341" s="361" t="s">
        <v>37</v>
      </c>
      <c r="BD4341" s="355" t="s">
        <v>39</v>
      </c>
      <c r="BE4341" s="356"/>
      <c r="BF4341" s="357"/>
      <c r="BG4341" s="358" t="s">
        <v>10</v>
      </c>
    </row>
    <row r="4342" spans="1:69" ht="31.5" x14ac:dyDescent="0.2">
      <c r="A4342" s="332"/>
      <c r="B4342" s="333"/>
      <c r="C4342" s="333"/>
      <c r="D4342" s="334"/>
      <c r="E4342" s="336"/>
      <c r="F4342" s="336"/>
      <c r="G4342" s="336"/>
      <c r="H4342" s="336"/>
      <c r="I4342" s="336"/>
      <c r="J4342" s="336"/>
      <c r="K4342" s="336"/>
      <c r="L4342" s="336"/>
      <c r="M4342" s="336"/>
      <c r="N4342" s="336"/>
      <c r="O4342" s="336"/>
      <c r="P4342" s="336"/>
      <c r="Q4342" s="336"/>
      <c r="R4342" s="336"/>
      <c r="S4342" s="336"/>
      <c r="T4342" s="336"/>
      <c r="U4342" s="336"/>
      <c r="V4342" s="336"/>
      <c r="W4342" s="336"/>
      <c r="X4342" s="336"/>
      <c r="Y4342" s="336"/>
      <c r="Z4342" s="336"/>
      <c r="AA4342" s="336"/>
      <c r="AB4342" s="336"/>
      <c r="AC4342" s="336"/>
      <c r="AD4342" s="336"/>
      <c r="AE4342" s="336"/>
      <c r="AF4342" s="336"/>
      <c r="AG4342" s="336"/>
      <c r="AH4342" s="336"/>
      <c r="AI4342" s="336"/>
      <c r="AJ4342" s="336"/>
      <c r="AK4342" s="336"/>
      <c r="AL4342" s="336"/>
      <c r="AM4342" s="336"/>
      <c r="AN4342" s="336"/>
      <c r="AO4342" s="336"/>
      <c r="AP4342" s="336"/>
      <c r="AQ4342" s="336"/>
      <c r="AR4342" s="336"/>
      <c r="AS4342" s="336"/>
      <c r="AT4342" s="336"/>
      <c r="AU4342" s="336"/>
      <c r="AV4342" s="336"/>
      <c r="AW4342" s="336"/>
      <c r="AX4342" s="336"/>
      <c r="AY4342" s="336"/>
      <c r="AZ4342" s="336"/>
      <c r="BA4342" s="336"/>
      <c r="BB4342" s="336"/>
      <c r="BC4342" s="362"/>
      <c r="BD4342" s="93" t="s">
        <v>26</v>
      </c>
      <c r="BE4342" s="94" t="s">
        <v>27</v>
      </c>
      <c r="BF4342" s="95" t="s">
        <v>28</v>
      </c>
      <c r="BG4342" s="359"/>
    </row>
    <row r="4343" spans="1:69" ht="15.75" x14ac:dyDescent="0.2">
      <c r="A4343" s="96" t="s">
        <v>0</v>
      </c>
      <c r="B4343" s="96" t="s">
        <v>2</v>
      </c>
      <c r="C4343" s="96" t="s">
        <v>1</v>
      </c>
      <c r="D4343" s="96" t="s">
        <v>40</v>
      </c>
      <c r="E4343" s="120">
        <f>Результаты!E$23</f>
        <v>1</v>
      </c>
      <c r="F4343" s="120">
        <f>Результаты!F$23</f>
        <v>2</v>
      </c>
      <c r="G4343" s="120">
        <f>Результаты!G$23</f>
        <v>3</v>
      </c>
      <c r="H4343" s="120">
        <f>Результаты!H$23</f>
        <v>4</v>
      </c>
      <c r="I4343" s="120">
        <f>Результаты!I$23</f>
        <v>5</v>
      </c>
      <c r="J4343" s="120">
        <f>Результаты!J$23</f>
        <v>6</v>
      </c>
      <c r="K4343" s="120">
        <f>Результаты!K$23</f>
        <v>7</v>
      </c>
      <c r="L4343" s="120">
        <f>Результаты!L$23</f>
        <v>8</v>
      </c>
      <c r="M4343" s="120">
        <f>Результаты!M$23</f>
        <v>9</v>
      </c>
      <c r="N4343" s="120">
        <f>Результаты!N$23</f>
        <v>10</v>
      </c>
      <c r="O4343" s="120">
        <f>Результаты!O$23</f>
        <v>11</v>
      </c>
      <c r="P4343" s="120">
        <f>Результаты!P$23</f>
        <v>0</v>
      </c>
      <c r="Q4343" s="120">
        <f>Результаты!Q$23</f>
        <v>0</v>
      </c>
      <c r="R4343" s="120">
        <f>Результаты!R$23</f>
        <v>0</v>
      </c>
      <c r="S4343" s="120">
        <f>Результаты!S$23</f>
        <v>0</v>
      </c>
      <c r="T4343" s="120">
        <f>Результаты!T$23</f>
        <v>0</v>
      </c>
      <c r="U4343" s="120">
        <f>Результаты!U$23</f>
        <v>0</v>
      </c>
      <c r="V4343" s="120">
        <f>Результаты!V$23</f>
        <v>0</v>
      </c>
      <c r="W4343" s="120">
        <f>Результаты!W$23</f>
        <v>0</v>
      </c>
      <c r="X4343" s="120">
        <f>Результаты!X$23</f>
        <v>0</v>
      </c>
      <c r="Y4343" s="120" t="e">
        <f>Результаты!#REF!</f>
        <v>#REF!</v>
      </c>
      <c r="Z4343" s="120" t="e">
        <f>Результаты!#REF!</f>
        <v>#REF!</v>
      </c>
      <c r="AA4343" s="120" t="e">
        <f>Результаты!#REF!</f>
        <v>#REF!</v>
      </c>
      <c r="AB4343" s="120" t="e">
        <f>Результаты!#REF!</f>
        <v>#REF!</v>
      </c>
      <c r="AC4343" s="120" t="e">
        <f>Результаты!#REF!</f>
        <v>#REF!</v>
      </c>
      <c r="AD4343" s="120" t="e">
        <f>Результаты!#REF!</f>
        <v>#REF!</v>
      </c>
      <c r="AE4343" s="120" t="e">
        <f>Результаты!#REF!</f>
        <v>#REF!</v>
      </c>
      <c r="AF4343" s="120" t="e">
        <f>Результаты!#REF!</f>
        <v>#REF!</v>
      </c>
      <c r="AG4343" s="120" t="e">
        <f>Результаты!#REF!</f>
        <v>#REF!</v>
      </c>
      <c r="AH4343" s="120" t="e">
        <f>Результаты!#REF!</f>
        <v>#REF!</v>
      </c>
      <c r="AI4343" s="120" t="e">
        <f>Результаты!#REF!</f>
        <v>#REF!</v>
      </c>
      <c r="AJ4343" s="120" t="e">
        <f>Результаты!#REF!</f>
        <v>#REF!</v>
      </c>
      <c r="AK4343" s="120" t="e">
        <f>Результаты!#REF!</f>
        <v>#REF!</v>
      </c>
      <c r="AL4343" s="120" t="e">
        <f>Результаты!#REF!</f>
        <v>#REF!</v>
      </c>
      <c r="AM4343" s="120" t="e">
        <f>Результаты!#REF!</f>
        <v>#REF!</v>
      </c>
      <c r="AN4343" s="120" t="e">
        <f>Результаты!#REF!</f>
        <v>#REF!</v>
      </c>
      <c r="AO4343" s="120" t="e">
        <f>Результаты!#REF!</f>
        <v>#REF!</v>
      </c>
      <c r="AP4343" s="120" t="e">
        <f>Результаты!#REF!</f>
        <v>#REF!</v>
      </c>
      <c r="AQ4343" s="120" t="e">
        <f>Результаты!#REF!</f>
        <v>#REF!</v>
      </c>
      <c r="AR4343" s="120" t="e">
        <f>Результаты!#REF!</f>
        <v>#REF!</v>
      </c>
      <c r="AS4343" s="120" t="e">
        <f>Результаты!#REF!</f>
        <v>#REF!</v>
      </c>
      <c r="AT4343" s="120" t="e">
        <f>Результаты!#REF!</f>
        <v>#REF!</v>
      </c>
      <c r="AU4343" s="120" t="e">
        <f>Результаты!#REF!</f>
        <v>#REF!</v>
      </c>
      <c r="AV4343" s="120" t="e">
        <f>Результаты!#REF!</f>
        <v>#REF!</v>
      </c>
      <c r="AW4343" s="120" t="e">
        <f>Результаты!#REF!</f>
        <v>#REF!</v>
      </c>
      <c r="AX4343" s="120" t="e">
        <f>Результаты!#REF!</f>
        <v>#REF!</v>
      </c>
      <c r="AY4343" s="120" t="e">
        <f>Результаты!#REF!</f>
        <v>#REF!</v>
      </c>
      <c r="AZ4343" s="120" t="e">
        <f>Результаты!#REF!</f>
        <v>#REF!</v>
      </c>
      <c r="BA4343" s="120" t="e">
        <f>Результаты!#REF!</f>
        <v>#REF!</v>
      </c>
      <c r="BB4343" s="120" t="e">
        <f>Результаты!#REF!</f>
        <v>#REF!</v>
      </c>
      <c r="BD4343" s="2"/>
      <c r="BE4343" s="2"/>
      <c r="BF4343" s="2"/>
    </row>
    <row r="4344" spans="1:69" ht="15.75" x14ac:dyDescent="0.2">
      <c r="A4344" s="351" t="s">
        <v>9</v>
      </c>
      <c r="B4344" s="352"/>
      <c r="C4344" s="352"/>
      <c r="D4344" s="353"/>
      <c r="E4344" s="150">
        <f>Результаты!E$24</f>
        <v>1</v>
      </c>
      <c r="F4344" s="150">
        <f>Результаты!F$24</f>
        <v>1</v>
      </c>
      <c r="G4344" s="150">
        <f>Результаты!G$24</f>
        <v>1</v>
      </c>
      <c r="H4344" s="150">
        <f>Результаты!H$24</f>
        <v>1</v>
      </c>
      <c r="I4344" s="150">
        <f>Результаты!I$24</f>
        <v>2</v>
      </c>
      <c r="J4344" s="150">
        <f>Результаты!J$24</f>
        <v>1</v>
      </c>
      <c r="K4344" s="150">
        <f>Результаты!K$24</f>
        <v>1</v>
      </c>
      <c r="L4344" s="150">
        <f>Результаты!L$24</f>
        <v>1</v>
      </c>
      <c r="M4344" s="150">
        <f>Результаты!M$24</f>
        <v>2</v>
      </c>
      <c r="N4344" s="150">
        <f>Результаты!N$24</f>
        <v>1</v>
      </c>
      <c r="O4344" s="150">
        <f>Результаты!O$24</f>
        <v>1</v>
      </c>
      <c r="P4344" s="150">
        <f>Результаты!P$24</f>
        <v>0</v>
      </c>
      <c r="Q4344" s="150">
        <f>Результаты!Q$24</f>
        <v>0</v>
      </c>
      <c r="R4344" s="150">
        <f>Результаты!R$24</f>
        <v>0</v>
      </c>
      <c r="S4344" s="150">
        <f>Результаты!S$24</f>
        <v>0</v>
      </c>
      <c r="T4344" s="150">
        <f>Результаты!T$24</f>
        <v>0</v>
      </c>
      <c r="U4344" s="150">
        <f>Результаты!U$24</f>
        <v>0</v>
      </c>
      <c r="V4344" s="150">
        <f>Результаты!V$24</f>
        <v>0</v>
      </c>
      <c r="W4344" s="150">
        <f>Результаты!W$24</f>
        <v>0</v>
      </c>
      <c r="X4344" s="150">
        <f>Результаты!X$24</f>
        <v>0</v>
      </c>
      <c r="Y4344" s="150" t="e">
        <f>Результаты!#REF!</f>
        <v>#REF!</v>
      </c>
      <c r="Z4344" s="150" t="e">
        <f>Результаты!#REF!</f>
        <v>#REF!</v>
      </c>
      <c r="AA4344" s="150" t="e">
        <f>Результаты!#REF!</f>
        <v>#REF!</v>
      </c>
      <c r="AB4344" s="150" t="e">
        <f>Результаты!#REF!</f>
        <v>#REF!</v>
      </c>
      <c r="AC4344" s="150" t="e">
        <f>Результаты!#REF!</f>
        <v>#REF!</v>
      </c>
      <c r="AD4344" s="150" t="e">
        <f>Результаты!#REF!</f>
        <v>#REF!</v>
      </c>
      <c r="AE4344" s="150" t="e">
        <f>Результаты!#REF!</f>
        <v>#REF!</v>
      </c>
      <c r="AF4344" s="150" t="e">
        <f>Результаты!#REF!</f>
        <v>#REF!</v>
      </c>
      <c r="AG4344" s="150" t="e">
        <f>Результаты!#REF!</f>
        <v>#REF!</v>
      </c>
      <c r="AH4344" s="150" t="e">
        <f>Результаты!#REF!</f>
        <v>#REF!</v>
      </c>
      <c r="AI4344" s="150" t="e">
        <f>Результаты!#REF!</f>
        <v>#REF!</v>
      </c>
      <c r="AJ4344" s="150" t="e">
        <f>Результаты!#REF!</f>
        <v>#REF!</v>
      </c>
      <c r="AK4344" s="150" t="e">
        <f>Результаты!#REF!</f>
        <v>#REF!</v>
      </c>
      <c r="AL4344" s="150" t="e">
        <f>Результаты!#REF!</f>
        <v>#REF!</v>
      </c>
      <c r="AM4344" s="150" t="e">
        <f>Результаты!#REF!</f>
        <v>#REF!</v>
      </c>
      <c r="AN4344" s="150" t="e">
        <f>Результаты!#REF!</f>
        <v>#REF!</v>
      </c>
      <c r="AO4344" s="150" t="e">
        <f>Результаты!#REF!</f>
        <v>#REF!</v>
      </c>
      <c r="AP4344" s="150" t="e">
        <f>Результаты!#REF!</f>
        <v>#REF!</v>
      </c>
      <c r="AQ4344" s="150" t="e">
        <f>Результаты!#REF!</f>
        <v>#REF!</v>
      </c>
      <c r="AR4344" s="150" t="e">
        <f>Результаты!#REF!</f>
        <v>#REF!</v>
      </c>
      <c r="AS4344" s="150" t="e">
        <f>Результаты!#REF!</f>
        <v>#REF!</v>
      </c>
      <c r="AT4344" s="150" t="e">
        <f>Результаты!#REF!</f>
        <v>#REF!</v>
      </c>
      <c r="AU4344" s="150" t="e">
        <f>Результаты!#REF!</f>
        <v>#REF!</v>
      </c>
      <c r="AV4344" s="150" t="e">
        <f>Результаты!#REF!</f>
        <v>#REF!</v>
      </c>
      <c r="AW4344" s="150" t="e">
        <f>Результаты!#REF!</f>
        <v>#REF!</v>
      </c>
      <c r="AX4344" s="150" t="e">
        <f>Результаты!#REF!</f>
        <v>#REF!</v>
      </c>
      <c r="AY4344" s="150" t="e">
        <f>Результаты!#REF!</f>
        <v>#REF!</v>
      </c>
      <c r="AZ4344" s="150" t="e">
        <f>Результаты!#REF!</f>
        <v>#REF!</v>
      </c>
      <c r="BA4344" s="150" t="e">
        <f>Результаты!#REF!</f>
        <v>#REF!</v>
      </c>
      <c r="BB4344" s="150" t="e">
        <f>Результаты!#REF!</f>
        <v>#REF!</v>
      </c>
      <c r="BC4344" s="150">
        <f>Результаты!Y$24</f>
        <v>13</v>
      </c>
      <c r="BD4344" s="117">
        <f t="shared" ref="BD4344:BG4344" si="2515">BD4273</f>
        <v>0</v>
      </c>
      <c r="BE4344" s="117">
        <f t="shared" si="2515"/>
        <v>0</v>
      </c>
      <c r="BF4344" s="117">
        <f t="shared" si="2515"/>
        <v>0</v>
      </c>
      <c r="BG4344" s="146">
        <f t="shared" si="2515"/>
        <v>0</v>
      </c>
    </row>
    <row r="4345" spans="1:69" ht="15" x14ac:dyDescent="0.2">
      <c r="A4345" s="2"/>
      <c r="B4345" s="2"/>
      <c r="C4345" s="2"/>
      <c r="D4345" s="98" t="s">
        <v>5</v>
      </c>
      <c r="BD4345" s="2"/>
      <c r="BE4345" s="2"/>
      <c r="BF4345" s="2"/>
    </row>
    <row r="4346" spans="1:69" ht="15" x14ac:dyDescent="0.2">
      <c r="A4346" s="100">
        <f>Результаты!A87</f>
        <v>62</v>
      </c>
      <c r="B4346" s="100" t="str">
        <f>Результаты!B87</f>
        <v>Б</v>
      </c>
      <c r="C4346" s="100">
        <f>Результаты!C87</f>
        <v>0</v>
      </c>
      <c r="D4346" s="100">
        <f>Результаты!D87</f>
        <v>0</v>
      </c>
      <c r="E4346" s="121">
        <f>Результаты!E87</f>
        <v>0</v>
      </c>
      <c r="F4346" s="121">
        <f>Результаты!F87</f>
        <v>0</v>
      </c>
      <c r="G4346" s="121">
        <f>Результаты!G87</f>
        <v>0</v>
      </c>
      <c r="H4346" s="121">
        <f>Результаты!H87</f>
        <v>0</v>
      </c>
      <c r="I4346" s="121">
        <f>Результаты!I87</f>
        <v>0</v>
      </c>
      <c r="J4346" s="121">
        <f>Результаты!J87</f>
        <v>0</v>
      </c>
      <c r="K4346" s="121">
        <f>Результаты!K87</f>
        <v>0</v>
      </c>
      <c r="L4346" s="121">
        <f>Результаты!L87</f>
        <v>0</v>
      </c>
      <c r="M4346" s="121">
        <f>Результаты!M87</f>
        <v>0</v>
      </c>
      <c r="N4346" s="121">
        <f>Результаты!N87</f>
        <v>0</v>
      </c>
      <c r="O4346" s="121">
        <f>Результаты!O87</f>
        <v>0</v>
      </c>
      <c r="P4346" s="121">
        <f>Результаты!P87</f>
        <v>0</v>
      </c>
      <c r="Q4346" s="121">
        <f>Результаты!Q87</f>
        <v>0</v>
      </c>
      <c r="R4346" s="121">
        <f>Результаты!R87</f>
        <v>0</v>
      </c>
      <c r="S4346" s="121">
        <f>Результаты!S87</f>
        <v>0</v>
      </c>
      <c r="T4346" s="121">
        <f>Результаты!T87</f>
        <v>0</v>
      </c>
      <c r="U4346" s="121">
        <f>Результаты!U87</f>
        <v>0</v>
      </c>
      <c r="V4346" s="121">
        <f>Результаты!V87</f>
        <v>0</v>
      </c>
      <c r="W4346" s="121">
        <f>Результаты!W87</f>
        <v>0</v>
      </c>
      <c r="X4346" s="121">
        <f>Результаты!X87</f>
        <v>0</v>
      </c>
      <c r="Y4346" s="121" t="e">
        <f>Результаты!#REF!</f>
        <v>#REF!</v>
      </c>
      <c r="Z4346" s="121" t="e">
        <f>Результаты!#REF!</f>
        <v>#REF!</v>
      </c>
      <c r="AA4346" s="121" t="e">
        <f>Результаты!#REF!</f>
        <v>#REF!</v>
      </c>
      <c r="AB4346" s="121" t="e">
        <f>Результаты!#REF!</f>
        <v>#REF!</v>
      </c>
      <c r="AC4346" s="121" t="e">
        <f>Результаты!#REF!</f>
        <v>#REF!</v>
      </c>
      <c r="AD4346" s="121" t="e">
        <f>Результаты!#REF!</f>
        <v>#REF!</v>
      </c>
      <c r="AE4346" s="121" t="e">
        <f>Результаты!#REF!</f>
        <v>#REF!</v>
      </c>
      <c r="AF4346" s="121" t="e">
        <f>Результаты!#REF!</f>
        <v>#REF!</v>
      </c>
      <c r="AG4346" s="121" t="e">
        <f>Результаты!#REF!</f>
        <v>#REF!</v>
      </c>
      <c r="AH4346" s="121" t="e">
        <f>Результаты!#REF!</f>
        <v>#REF!</v>
      </c>
      <c r="AI4346" s="121" t="e">
        <f>Результаты!#REF!</f>
        <v>#REF!</v>
      </c>
      <c r="AJ4346" s="121" t="e">
        <f>Результаты!#REF!</f>
        <v>#REF!</v>
      </c>
      <c r="AK4346" s="121" t="e">
        <f>Результаты!#REF!</f>
        <v>#REF!</v>
      </c>
      <c r="AL4346" s="121" t="e">
        <f>Результаты!#REF!</f>
        <v>#REF!</v>
      </c>
      <c r="AM4346" s="121" t="e">
        <f>Результаты!#REF!</f>
        <v>#REF!</v>
      </c>
      <c r="AN4346" s="121"/>
      <c r="AO4346" s="121"/>
      <c r="AP4346" s="121"/>
      <c r="AQ4346" s="121"/>
      <c r="AR4346" s="121"/>
      <c r="AS4346" s="121"/>
      <c r="AT4346" s="121"/>
      <c r="AU4346" s="121"/>
      <c r="AV4346" s="121"/>
      <c r="AW4346" s="121"/>
      <c r="AX4346" s="121"/>
      <c r="AY4346" s="121"/>
      <c r="AZ4346" s="121"/>
      <c r="BA4346" s="121"/>
      <c r="BB4346" s="121"/>
      <c r="BC4346" s="121">
        <f>Результаты!Y87</f>
        <v>0</v>
      </c>
      <c r="BD4346" s="100">
        <f>Результаты!Z87</f>
        <v>0</v>
      </c>
      <c r="BE4346" s="100" t="e">
        <f>Результаты!#REF!</f>
        <v>#REF!</v>
      </c>
      <c r="BF4346" s="100" t="e">
        <f>Результаты!#REF!</f>
        <v>#REF!</v>
      </c>
      <c r="BG4346" s="121">
        <f>Результаты!AB87</f>
        <v>0</v>
      </c>
    </row>
    <row r="4347" spans="1:69" x14ac:dyDescent="0.2">
      <c r="A4347" s="2"/>
      <c r="B4347" s="2"/>
      <c r="C4347" s="2"/>
      <c r="D4347" s="2"/>
      <c r="BD4347" s="2"/>
      <c r="BE4347" s="2"/>
      <c r="BF4347" s="2"/>
    </row>
    <row r="4348" spans="1:69" s="2" customFormat="1" x14ac:dyDescent="0.2">
      <c r="E4348" s="118"/>
      <c r="F4348" s="118"/>
      <c r="G4348" s="118"/>
      <c r="H4348" s="118"/>
      <c r="I4348" s="118"/>
      <c r="J4348" s="118"/>
      <c r="K4348" s="118"/>
      <c r="L4348" s="118"/>
      <c r="M4348" s="118"/>
      <c r="N4348" s="118"/>
      <c r="O4348" s="118"/>
      <c r="P4348" s="118"/>
      <c r="Q4348" s="118"/>
      <c r="R4348" s="118"/>
      <c r="S4348" s="118"/>
      <c r="T4348" s="118"/>
      <c r="U4348" s="118"/>
      <c r="V4348" s="118"/>
      <c r="W4348" s="118"/>
      <c r="X4348" s="118"/>
      <c r="Y4348" s="118"/>
      <c r="Z4348" s="118"/>
      <c r="AA4348" s="118"/>
      <c r="AB4348" s="118"/>
      <c r="AC4348" s="118"/>
      <c r="AD4348" s="118"/>
      <c r="AE4348" s="118"/>
      <c r="AF4348" s="118"/>
      <c r="AG4348" s="118"/>
      <c r="AH4348" s="118"/>
      <c r="AI4348" s="118"/>
      <c r="AJ4348" s="118"/>
      <c r="AK4348" s="118"/>
      <c r="AL4348" s="118"/>
      <c r="AM4348" s="118"/>
      <c r="AN4348" s="118"/>
      <c r="AO4348" s="118"/>
      <c r="AP4348" s="118"/>
      <c r="AQ4348" s="118"/>
      <c r="AR4348" s="118"/>
      <c r="AS4348" s="118"/>
      <c r="AT4348" s="118"/>
      <c r="AU4348" s="118"/>
      <c r="AV4348" s="118"/>
      <c r="AW4348" s="118"/>
      <c r="AX4348" s="118"/>
      <c r="AY4348" s="118"/>
      <c r="AZ4348" s="118"/>
      <c r="BA4348" s="118"/>
      <c r="BB4348" s="118"/>
      <c r="BC4348" s="118"/>
      <c r="BG4348" s="118"/>
      <c r="BH4348" s="118"/>
      <c r="BI4348" s="118"/>
      <c r="BJ4348" s="118"/>
      <c r="BK4348" s="118"/>
      <c r="BL4348" s="118"/>
      <c r="BM4348" s="118"/>
      <c r="BN4348" s="118"/>
      <c r="BO4348" s="118"/>
      <c r="BP4348" s="118"/>
      <c r="BQ4348" s="118"/>
    </row>
    <row r="4349" spans="1:69" ht="15.75" x14ac:dyDescent="0.2">
      <c r="A4349" s="2"/>
      <c r="B4349" s="143" t="str">
        <f t="shared" ref="B4349:C4350" si="2516">B4278</f>
        <v>номер</v>
      </c>
      <c r="C4349" s="323" t="str">
        <f t="shared" si="2516"/>
        <v>тема задания</v>
      </c>
      <c r="D4349" s="324"/>
      <c r="E4349" s="324"/>
      <c r="F4349" s="324"/>
      <c r="G4349" s="324"/>
      <c r="H4349" s="324"/>
      <c r="I4349" s="324"/>
      <c r="J4349" s="324"/>
      <c r="K4349" s="324"/>
      <c r="L4349" s="324"/>
      <c r="M4349" s="324"/>
      <c r="N4349" s="324"/>
      <c r="O4349" s="324"/>
      <c r="P4349" s="324"/>
      <c r="Q4349" s="324"/>
      <c r="R4349" s="324"/>
      <c r="S4349" s="324"/>
      <c r="T4349" s="324"/>
      <c r="U4349" s="324"/>
      <c r="V4349" s="324"/>
      <c r="W4349" s="324"/>
      <c r="X4349" s="324"/>
      <c r="Y4349" s="324"/>
      <c r="Z4349" s="324"/>
      <c r="AA4349" s="324"/>
      <c r="AB4349" s="324"/>
      <c r="AC4349" s="324"/>
      <c r="AD4349" s="324"/>
      <c r="AE4349" s="324"/>
      <c r="AF4349" s="324"/>
      <c r="AG4349" s="324"/>
      <c r="AH4349" s="324"/>
      <c r="AI4349" s="325"/>
      <c r="BD4349" s="2"/>
      <c r="BE4349" s="2"/>
      <c r="BF4349" s="2"/>
    </row>
    <row r="4350" spans="1:69" ht="15.75" x14ac:dyDescent="0.2">
      <c r="A4350" s="2"/>
      <c r="B4350" s="111">
        <f t="shared" si="2516"/>
        <v>1</v>
      </c>
      <c r="C4350" s="323">
        <f t="shared" si="2516"/>
        <v>0</v>
      </c>
      <c r="D4350" s="324"/>
      <c r="E4350" s="324"/>
      <c r="F4350" s="324"/>
      <c r="G4350" s="324"/>
      <c r="H4350" s="324"/>
      <c r="I4350" s="324"/>
      <c r="J4350" s="324"/>
      <c r="K4350" s="324"/>
      <c r="L4350" s="324"/>
      <c r="M4350" s="324"/>
      <c r="N4350" s="324"/>
      <c r="O4350" s="324"/>
      <c r="P4350" s="324"/>
      <c r="Q4350" s="324"/>
      <c r="R4350" s="324"/>
      <c r="S4350" s="324"/>
      <c r="T4350" s="324"/>
      <c r="U4350" s="324"/>
      <c r="V4350" s="324"/>
      <c r="W4350" s="324"/>
      <c r="X4350" s="324"/>
      <c r="Y4350" s="324"/>
      <c r="Z4350" s="324"/>
      <c r="AA4350" s="324"/>
      <c r="AB4350" s="324"/>
      <c r="AC4350" s="324"/>
      <c r="AD4350" s="324"/>
      <c r="AE4350" s="324"/>
      <c r="AF4350" s="324"/>
      <c r="AG4350" s="324"/>
      <c r="AH4350" s="324"/>
      <c r="AI4350" s="325"/>
      <c r="BD4350" s="2"/>
      <c r="BE4350" s="2"/>
      <c r="BF4350" s="2"/>
    </row>
    <row r="4351" spans="1:69" ht="15.75" x14ac:dyDescent="0.2">
      <c r="A4351" s="2"/>
      <c r="B4351" s="111">
        <f t="shared" ref="B4351:C4351" si="2517">B4280</f>
        <v>2</v>
      </c>
      <c r="C4351" s="323">
        <f t="shared" si="2517"/>
        <v>0</v>
      </c>
      <c r="D4351" s="324"/>
      <c r="E4351" s="324"/>
      <c r="F4351" s="324"/>
      <c r="G4351" s="324"/>
      <c r="H4351" s="324"/>
      <c r="I4351" s="324"/>
      <c r="J4351" s="324"/>
      <c r="K4351" s="324"/>
      <c r="L4351" s="324"/>
      <c r="M4351" s="324"/>
      <c r="N4351" s="324"/>
      <c r="O4351" s="324"/>
      <c r="P4351" s="324"/>
      <c r="Q4351" s="324"/>
      <c r="R4351" s="324"/>
      <c r="S4351" s="324"/>
      <c r="T4351" s="324"/>
      <c r="U4351" s="324"/>
      <c r="V4351" s="324"/>
      <c r="W4351" s="324"/>
      <c r="X4351" s="324"/>
      <c r="Y4351" s="324"/>
      <c r="Z4351" s="324"/>
      <c r="AA4351" s="324"/>
      <c r="AB4351" s="324"/>
      <c r="AC4351" s="324"/>
      <c r="AD4351" s="324"/>
      <c r="AE4351" s="324"/>
      <c r="AF4351" s="324"/>
      <c r="AG4351" s="324"/>
      <c r="AH4351" s="324"/>
      <c r="AI4351" s="325"/>
      <c r="BD4351" s="2"/>
      <c r="BE4351" s="2"/>
      <c r="BF4351" s="2"/>
    </row>
    <row r="4352" spans="1:69" ht="15.75" x14ac:dyDescent="0.2">
      <c r="A4352" s="2"/>
      <c r="B4352" s="111">
        <f t="shared" ref="B4352:C4352" si="2518">B4281</f>
        <v>3</v>
      </c>
      <c r="C4352" s="323">
        <f t="shared" si="2518"/>
        <v>0</v>
      </c>
      <c r="D4352" s="324"/>
      <c r="E4352" s="324"/>
      <c r="F4352" s="324"/>
      <c r="G4352" s="324"/>
      <c r="H4352" s="324"/>
      <c r="I4352" s="324"/>
      <c r="J4352" s="324"/>
      <c r="K4352" s="324"/>
      <c r="L4352" s="324"/>
      <c r="M4352" s="324"/>
      <c r="N4352" s="324"/>
      <c r="O4352" s="324"/>
      <c r="P4352" s="324"/>
      <c r="Q4352" s="324"/>
      <c r="R4352" s="324"/>
      <c r="S4352" s="324"/>
      <c r="T4352" s="324"/>
      <c r="U4352" s="324"/>
      <c r="V4352" s="324"/>
      <c r="W4352" s="324"/>
      <c r="X4352" s="324"/>
      <c r="Y4352" s="324"/>
      <c r="Z4352" s="324"/>
      <c r="AA4352" s="324"/>
      <c r="AB4352" s="324"/>
      <c r="AC4352" s="324"/>
      <c r="AD4352" s="324"/>
      <c r="AE4352" s="324"/>
      <c r="AF4352" s="324"/>
      <c r="AG4352" s="324"/>
      <c r="AH4352" s="324"/>
      <c r="AI4352" s="325"/>
      <c r="BD4352" s="2"/>
      <c r="BE4352" s="2"/>
      <c r="BF4352" s="2"/>
    </row>
    <row r="4353" spans="1:58" ht="15.75" x14ac:dyDescent="0.2">
      <c r="A4353" s="2"/>
      <c r="B4353" s="111">
        <f t="shared" ref="B4353:C4353" si="2519">B4282</f>
        <v>4</v>
      </c>
      <c r="C4353" s="323">
        <f t="shared" si="2519"/>
        <v>0</v>
      </c>
      <c r="D4353" s="324"/>
      <c r="E4353" s="324"/>
      <c r="F4353" s="324"/>
      <c r="G4353" s="324"/>
      <c r="H4353" s="324"/>
      <c r="I4353" s="324"/>
      <c r="J4353" s="324"/>
      <c r="K4353" s="324"/>
      <c r="L4353" s="324"/>
      <c r="M4353" s="324"/>
      <c r="N4353" s="324"/>
      <c r="O4353" s="324"/>
      <c r="P4353" s="324"/>
      <c r="Q4353" s="324"/>
      <c r="R4353" s="324"/>
      <c r="S4353" s="324"/>
      <c r="T4353" s="324"/>
      <c r="U4353" s="324"/>
      <c r="V4353" s="324"/>
      <c r="W4353" s="324"/>
      <c r="X4353" s="324"/>
      <c r="Y4353" s="324"/>
      <c r="Z4353" s="324"/>
      <c r="AA4353" s="324"/>
      <c r="AB4353" s="324"/>
      <c r="AC4353" s="324"/>
      <c r="AD4353" s="324"/>
      <c r="AE4353" s="324"/>
      <c r="AF4353" s="324"/>
      <c r="AG4353" s="324"/>
      <c r="AH4353" s="324"/>
      <c r="AI4353" s="325"/>
      <c r="BD4353" s="2"/>
      <c r="BE4353" s="2"/>
      <c r="BF4353" s="2"/>
    </row>
    <row r="4354" spans="1:58" ht="15.75" x14ac:dyDescent="0.2">
      <c r="A4354" s="2"/>
      <c r="B4354" s="111">
        <f t="shared" ref="B4354:C4354" si="2520">B4283</f>
        <v>5</v>
      </c>
      <c r="C4354" s="323">
        <f t="shared" si="2520"/>
        <v>0</v>
      </c>
      <c r="D4354" s="324"/>
      <c r="E4354" s="324"/>
      <c r="F4354" s="324"/>
      <c r="G4354" s="324"/>
      <c r="H4354" s="324"/>
      <c r="I4354" s="324"/>
      <c r="J4354" s="324"/>
      <c r="K4354" s="324"/>
      <c r="L4354" s="324"/>
      <c r="M4354" s="324"/>
      <c r="N4354" s="324"/>
      <c r="O4354" s="324"/>
      <c r="P4354" s="324"/>
      <c r="Q4354" s="324"/>
      <c r="R4354" s="324"/>
      <c r="S4354" s="324"/>
      <c r="T4354" s="324"/>
      <c r="U4354" s="324"/>
      <c r="V4354" s="324"/>
      <c r="W4354" s="324"/>
      <c r="X4354" s="324"/>
      <c r="Y4354" s="324"/>
      <c r="Z4354" s="324"/>
      <c r="AA4354" s="324"/>
      <c r="AB4354" s="324"/>
      <c r="AC4354" s="324"/>
      <c r="AD4354" s="324"/>
      <c r="AE4354" s="324"/>
      <c r="AF4354" s="324"/>
      <c r="AG4354" s="324"/>
      <c r="AH4354" s="324"/>
      <c r="AI4354" s="325"/>
      <c r="BD4354" s="2"/>
      <c r="BE4354" s="2"/>
      <c r="BF4354" s="2"/>
    </row>
    <row r="4355" spans="1:58" ht="15.75" x14ac:dyDescent="0.2">
      <c r="A4355" s="2"/>
      <c r="B4355" s="111">
        <f t="shared" ref="B4355:C4355" si="2521">B4284</f>
        <v>6</v>
      </c>
      <c r="C4355" s="323">
        <f t="shared" si="2521"/>
        <v>0</v>
      </c>
      <c r="D4355" s="324"/>
      <c r="E4355" s="324"/>
      <c r="F4355" s="324"/>
      <c r="G4355" s="324"/>
      <c r="H4355" s="324"/>
      <c r="I4355" s="324"/>
      <c r="J4355" s="324"/>
      <c r="K4355" s="324"/>
      <c r="L4355" s="324"/>
      <c r="M4355" s="324"/>
      <c r="N4355" s="324"/>
      <c r="O4355" s="324"/>
      <c r="P4355" s="324"/>
      <c r="Q4355" s="324"/>
      <c r="R4355" s="324"/>
      <c r="S4355" s="324"/>
      <c r="T4355" s="324"/>
      <c r="U4355" s="324"/>
      <c r="V4355" s="324"/>
      <c r="W4355" s="324"/>
      <c r="X4355" s="324"/>
      <c r="Y4355" s="324"/>
      <c r="Z4355" s="324"/>
      <c r="AA4355" s="324"/>
      <c r="AB4355" s="324"/>
      <c r="AC4355" s="324"/>
      <c r="AD4355" s="324"/>
      <c r="AE4355" s="324"/>
      <c r="AF4355" s="324"/>
      <c r="AG4355" s="324"/>
      <c r="AH4355" s="324"/>
      <c r="AI4355" s="325"/>
      <c r="BD4355" s="2"/>
      <c r="BE4355" s="2"/>
      <c r="BF4355" s="2"/>
    </row>
    <row r="4356" spans="1:58" ht="15.75" x14ac:dyDescent="0.2">
      <c r="A4356" s="2"/>
      <c r="B4356" s="111">
        <f t="shared" ref="B4356:C4356" si="2522">B4285</f>
        <v>7</v>
      </c>
      <c r="C4356" s="323">
        <f t="shared" si="2522"/>
        <v>0</v>
      </c>
      <c r="D4356" s="324"/>
      <c r="E4356" s="324"/>
      <c r="F4356" s="324"/>
      <c r="G4356" s="324"/>
      <c r="H4356" s="324"/>
      <c r="I4356" s="324"/>
      <c r="J4356" s="324"/>
      <c r="K4356" s="324"/>
      <c r="L4356" s="324"/>
      <c r="M4356" s="324"/>
      <c r="N4356" s="324"/>
      <c r="O4356" s="324"/>
      <c r="P4356" s="324"/>
      <c r="Q4356" s="324"/>
      <c r="R4356" s="324"/>
      <c r="S4356" s="324"/>
      <c r="T4356" s="324"/>
      <c r="U4356" s="324"/>
      <c r="V4356" s="324"/>
      <c r="W4356" s="324"/>
      <c r="X4356" s="324"/>
      <c r="Y4356" s="324"/>
      <c r="Z4356" s="324"/>
      <c r="AA4356" s="324"/>
      <c r="AB4356" s="324"/>
      <c r="AC4356" s="324"/>
      <c r="AD4356" s="324"/>
      <c r="AE4356" s="324"/>
      <c r="AF4356" s="324"/>
      <c r="AG4356" s="324"/>
      <c r="AH4356" s="324"/>
      <c r="AI4356" s="325"/>
      <c r="BD4356" s="2"/>
      <c r="BE4356" s="2"/>
      <c r="BF4356" s="2"/>
    </row>
    <row r="4357" spans="1:58" ht="15.75" x14ac:dyDescent="0.2">
      <c r="A4357" s="2"/>
      <c r="B4357" s="111">
        <f t="shared" ref="B4357:C4357" si="2523">B4286</f>
        <v>8</v>
      </c>
      <c r="C4357" s="323">
        <f t="shared" si="2523"/>
        <v>0</v>
      </c>
      <c r="D4357" s="324"/>
      <c r="E4357" s="324"/>
      <c r="F4357" s="324"/>
      <c r="G4357" s="324"/>
      <c r="H4357" s="324"/>
      <c r="I4357" s="324"/>
      <c r="J4357" s="324"/>
      <c r="K4357" s="324"/>
      <c r="L4357" s="324"/>
      <c r="M4357" s="324"/>
      <c r="N4357" s="324"/>
      <c r="O4357" s="324"/>
      <c r="P4357" s="324"/>
      <c r="Q4357" s="324"/>
      <c r="R4357" s="324"/>
      <c r="S4357" s="324"/>
      <c r="T4357" s="324"/>
      <c r="U4357" s="324"/>
      <c r="V4357" s="324"/>
      <c r="W4357" s="324"/>
      <c r="X4357" s="324"/>
      <c r="Y4357" s="324"/>
      <c r="Z4357" s="324"/>
      <c r="AA4357" s="324"/>
      <c r="AB4357" s="324"/>
      <c r="AC4357" s="324"/>
      <c r="AD4357" s="324"/>
      <c r="AE4357" s="324"/>
      <c r="AF4357" s="324"/>
      <c r="AG4357" s="324"/>
      <c r="AH4357" s="324"/>
      <c r="AI4357" s="325"/>
      <c r="BD4357" s="2"/>
      <c r="BE4357" s="2"/>
      <c r="BF4357" s="2"/>
    </row>
    <row r="4358" spans="1:58" ht="15.75" x14ac:dyDescent="0.2">
      <c r="A4358" s="2"/>
      <c r="B4358" s="111">
        <f t="shared" ref="B4358:C4358" si="2524">B4287</f>
        <v>9</v>
      </c>
      <c r="C4358" s="323">
        <f t="shared" si="2524"/>
        <v>0</v>
      </c>
      <c r="D4358" s="324"/>
      <c r="E4358" s="324"/>
      <c r="F4358" s="324"/>
      <c r="G4358" s="324"/>
      <c r="H4358" s="324"/>
      <c r="I4358" s="324"/>
      <c r="J4358" s="324"/>
      <c r="K4358" s="324"/>
      <c r="L4358" s="324"/>
      <c r="M4358" s="324"/>
      <c r="N4358" s="324"/>
      <c r="O4358" s="324"/>
      <c r="P4358" s="324"/>
      <c r="Q4358" s="324"/>
      <c r="R4358" s="324"/>
      <c r="S4358" s="324"/>
      <c r="T4358" s="324"/>
      <c r="U4358" s="324"/>
      <c r="V4358" s="324"/>
      <c r="W4358" s="324"/>
      <c r="X4358" s="324"/>
      <c r="Y4358" s="324"/>
      <c r="Z4358" s="324"/>
      <c r="AA4358" s="324"/>
      <c r="AB4358" s="324"/>
      <c r="AC4358" s="324"/>
      <c r="AD4358" s="324"/>
      <c r="AE4358" s="324"/>
      <c r="AF4358" s="324"/>
      <c r="AG4358" s="324"/>
      <c r="AH4358" s="324"/>
      <c r="AI4358" s="325"/>
      <c r="BD4358" s="2"/>
      <c r="BE4358" s="2"/>
      <c r="BF4358" s="2"/>
    </row>
    <row r="4359" spans="1:58" ht="15.75" x14ac:dyDescent="0.2">
      <c r="A4359" s="2"/>
      <c r="B4359" s="111">
        <f t="shared" ref="B4359:C4359" si="2525">B4288</f>
        <v>10</v>
      </c>
      <c r="C4359" s="323">
        <f t="shared" si="2525"/>
        <v>0</v>
      </c>
      <c r="D4359" s="324"/>
      <c r="E4359" s="324"/>
      <c r="F4359" s="324"/>
      <c r="G4359" s="324"/>
      <c r="H4359" s="324"/>
      <c r="I4359" s="324"/>
      <c r="J4359" s="324"/>
      <c r="K4359" s="324"/>
      <c r="L4359" s="324"/>
      <c r="M4359" s="324"/>
      <c r="N4359" s="324"/>
      <c r="O4359" s="324"/>
      <c r="P4359" s="324"/>
      <c r="Q4359" s="324"/>
      <c r="R4359" s="324"/>
      <c r="S4359" s="324"/>
      <c r="T4359" s="324"/>
      <c r="U4359" s="324"/>
      <c r="V4359" s="324"/>
      <c r="W4359" s="324"/>
      <c r="X4359" s="324"/>
      <c r="Y4359" s="324"/>
      <c r="Z4359" s="324"/>
      <c r="AA4359" s="324"/>
      <c r="AB4359" s="324"/>
      <c r="AC4359" s="324"/>
      <c r="AD4359" s="324"/>
      <c r="AE4359" s="324"/>
      <c r="AF4359" s="324"/>
      <c r="AG4359" s="324"/>
      <c r="AH4359" s="324"/>
      <c r="AI4359" s="325"/>
      <c r="BD4359" s="2"/>
      <c r="BE4359" s="2"/>
      <c r="BF4359" s="2"/>
    </row>
    <row r="4360" spans="1:58" ht="15.75" x14ac:dyDescent="0.2">
      <c r="A4360" s="2"/>
      <c r="B4360" s="111">
        <f t="shared" ref="B4360:C4360" si="2526">B4289</f>
        <v>11</v>
      </c>
      <c r="C4360" s="323">
        <f t="shared" si="2526"/>
        <v>0</v>
      </c>
      <c r="D4360" s="324"/>
      <c r="E4360" s="324"/>
      <c r="F4360" s="324"/>
      <c r="G4360" s="324"/>
      <c r="H4360" s="324"/>
      <c r="I4360" s="324"/>
      <c r="J4360" s="324"/>
      <c r="K4360" s="324"/>
      <c r="L4360" s="324"/>
      <c r="M4360" s="324"/>
      <c r="N4360" s="324"/>
      <c r="O4360" s="324"/>
      <c r="P4360" s="324"/>
      <c r="Q4360" s="324"/>
      <c r="R4360" s="324"/>
      <c r="S4360" s="324"/>
      <c r="T4360" s="324"/>
      <c r="U4360" s="324"/>
      <c r="V4360" s="324"/>
      <c r="W4360" s="324"/>
      <c r="X4360" s="324"/>
      <c r="Y4360" s="324"/>
      <c r="Z4360" s="324"/>
      <c r="AA4360" s="324"/>
      <c r="AB4360" s="324"/>
      <c r="AC4360" s="324"/>
      <c r="AD4360" s="324"/>
      <c r="AE4360" s="324"/>
      <c r="AF4360" s="324"/>
      <c r="AG4360" s="324"/>
      <c r="AH4360" s="324"/>
      <c r="AI4360" s="325"/>
      <c r="BD4360" s="2"/>
      <c r="BE4360" s="2"/>
      <c r="BF4360" s="2"/>
    </row>
    <row r="4361" spans="1:58" ht="15.75" x14ac:dyDescent="0.2">
      <c r="A4361" s="2"/>
      <c r="B4361" s="111">
        <f t="shared" ref="B4361:C4361" si="2527">B4290</f>
        <v>12</v>
      </c>
      <c r="C4361" s="323">
        <f t="shared" si="2527"/>
        <v>0</v>
      </c>
      <c r="D4361" s="324"/>
      <c r="E4361" s="324"/>
      <c r="F4361" s="324"/>
      <c r="G4361" s="324"/>
      <c r="H4361" s="324"/>
      <c r="I4361" s="324"/>
      <c r="J4361" s="324"/>
      <c r="K4361" s="324"/>
      <c r="L4361" s="324"/>
      <c r="M4361" s="324"/>
      <c r="N4361" s="324"/>
      <c r="O4361" s="324"/>
      <c r="P4361" s="324"/>
      <c r="Q4361" s="324"/>
      <c r="R4361" s="324"/>
      <c r="S4361" s="324"/>
      <c r="T4361" s="324"/>
      <c r="U4361" s="324"/>
      <c r="V4361" s="324"/>
      <c r="W4361" s="324"/>
      <c r="X4361" s="324"/>
      <c r="Y4361" s="324"/>
      <c r="Z4361" s="324"/>
      <c r="AA4361" s="324"/>
      <c r="AB4361" s="324"/>
      <c r="AC4361" s="324"/>
      <c r="AD4361" s="324"/>
      <c r="AE4361" s="324"/>
      <c r="AF4361" s="324"/>
      <c r="AG4361" s="324"/>
      <c r="AH4361" s="324"/>
      <c r="AI4361" s="325"/>
      <c r="BD4361" s="2"/>
      <c r="BE4361" s="2"/>
      <c r="BF4361" s="2"/>
    </row>
    <row r="4362" spans="1:58" ht="15.75" x14ac:dyDescent="0.2">
      <c r="A4362" s="2"/>
      <c r="B4362" s="111">
        <f t="shared" ref="B4362:C4362" si="2528">B4291</f>
        <v>13</v>
      </c>
      <c r="C4362" s="323">
        <f t="shared" si="2528"/>
        <v>0</v>
      </c>
      <c r="D4362" s="324"/>
      <c r="E4362" s="324"/>
      <c r="F4362" s="324"/>
      <c r="G4362" s="324"/>
      <c r="H4362" s="324"/>
      <c r="I4362" s="324"/>
      <c r="J4362" s="324"/>
      <c r="K4362" s="324"/>
      <c r="L4362" s="324"/>
      <c r="M4362" s="324"/>
      <c r="N4362" s="324"/>
      <c r="O4362" s="324"/>
      <c r="P4362" s="324"/>
      <c r="Q4362" s="324"/>
      <c r="R4362" s="324"/>
      <c r="S4362" s="324"/>
      <c r="T4362" s="324"/>
      <c r="U4362" s="324"/>
      <c r="V4362" s="324"/>
      <c r="W4362" s="324"/>
      <c r="X4362" s="324"/>
      <c r="Y4362" s="324"/>
      <c r="Z4362" s="324"/>
      <c r="AA4362" s="324"/>
      <c r="AB4362" s="324"/>
      <c r="AC4362" s="324"/>
      <c r="AD4362" s="324"/>
      <c r="AE4362" s="324"/>
      <c r="AF4362" s="324"/>
      <c r="AG4362" s="324"/>
      <c r="AH4362" s="324"/>
      <c r="AI4362" s="325"/>
      <c r="BD4362" s="2"/>
      <c r="BE4362" s="2"/>
      <c r="BF4362" s="2"/>
    </row>
    <row r="4363" spans="1:58" ht="15.75" x14ac:dyDescent="0.2">
      <c r="A4363" s="2"/>
      <c r="B4363" s="111">
        <f t="shared" ref="B4363:C4363" si="2529">B4292</f>
        <v>14</v>
      </c>
      <c r="C4363" s="323">
        <f t="shared" si="2529"/>
        <v>0</v>
      </c>
      <c r="D4363" s="324"/>
      <c r="E4363" s="324"/>
      <c r="F4363" s="324"/>
      <c r="G4363" s="324"/>
      <c r="H4363" s="324"/>
      <c r="I4363" s="324"/>
      <c r="J4363" s="324"/>
      <c r="K4363" s="324"/>
      <c r="L4363" s="324"/>
      <c r="M4363" s="324"/>
      <c r="N4363" s="324"/>
      <c r="O4363" s="324"/>
      <c r="P4363" s="324"/>
      <c r="Q4363" s="324"/>
      <c r="R4363" s="324"/>
      <c r="S4363" s="324"/>
      <c r="T4363" s="324"/>
      <c r="U4363" s="324"/>
      <c r="V4363" s="324"/>
      <c r="W4363" s="324"/>
      <c r="X4363" s="324"/>
      <c r="Y4363" s="324"/>
      <c r="Z4363" s="324"/>
      <c r="AA4363" s="324"/>
      <c r="AB4363" s="324"/>
      <c r="AC4363" s="324"/>
      <c r="AD4363" s="324"/>
      <c r="AE4363" s="324"/>
      <c r="AF4363" s="324"/>
      <c r="AG4363" s="324"/>
      <c r="AH4363" s="324"/>
      <c r="AI4363" s="325"/>
      <c r="BD4363" s="2"/>
      <c r="BE4363" s="2"/>
      <c r="BF4363" s="2"/>
    </row>
    <row r="4364" spans="1:58" ht="15.75" x14ac:dyDescent="0.2">
      <c r="A4364" s="2"/>
      <c r="B4364" s="111">
        <f t="shared" ref="B4364:C4364" si="2530">B4293</f>
        <v>15</v>
      </c>
      <c r="C4364" s="323">
        <f t="shared" si="2530"/>
        <v>0</v>
      </c>
      <c r="D4364" s="324"/>
      <c r="E4364" s="324"/>
      <c r="F4364" s="324"/>
      <c r="G4364" s="324"/>
      <c r="H4364" s="324"/>
      <c r="I4364" s="324"/>
      <c r="J4364" s="324"/>
      <c r="K4364" s="324"/>
      <c r="L4364" s="324"/>
      <c r="M4364" s="324"/>
      <c r="N4364" s="324"/>
      <c r="O4364" s="324"/>
      <c r="P4364" s="324"/>
      <c r="Q4364" s="324"/>
      <c r="R4364" s="324"/>
      <c r="S4364" s="324"/>
      <c r="T4364" s="324"/>
      <c r="U4364" s="324"/>
      <c r="V4364" s="324"/>
      <c r="W4364" s="324"/>
      <c r="X4364" s="324"/>
      <c r="Y4364" s="324"/>
      <c r="Z4364" s="324"/>
      <c r="AA4364" s="324"/>
      <c r="AB4364" s="324"/>
      <c r="AC4364" s="324"/>
      <c r="AD4364" s="324"/>
      <c r="AE4364" s="324"/>
      <c r="AF4364" s="324"/>
      <c r="AG4364" s="324"/>
      <c r="AH4364" s="324"/>
      <c r="AI4364" s="325"/>
      <c r="BD4364" s="2"/>
      <c r="BE4364" s="2"/>
      <c r="BF4364" s="2"/>
    </row>
    <row r="4365" spans="1:58" ht="15.75" x14ac:dyDescent="0.2">
      <c r="A4365" s="2"/>
      <c r="B4365" s="111">
        <f t="shared" ref="B4365:C4365" si="2531">B4294</f>
        <v>16</v>
      </c>
      <c r="C4365" s="323">
        <f t="shared" si="2531"/>
        <v>0</v>
      </c>
      <c r="D4365" s="324"/>
      <c r="E4365" s="324"/>
      <c r="F4365" s="324"/>
      <c r="G4365" s="324"/>
      <c r="H4365" s="324"/>
      <c r="I4365" s="324"/>
      <c r="J4365" s="324"/>
      <c r="K4365" s="324"/>
      <c r="L4365" s="324"/>
      <c r="M4365" s="324"/>
      <c r="N4365" s="324"/>
      <c r="O4365" s="324"/>
      <c r="P4365" s="324"/>
      <c r="Q4365" s="324"/>
      <c r="R4365" s="324"/>
      <c r="S4365" s="324"/>
      <c r="T4365" s="324"/>
      <c r="U4365" s="324"/>
      <c r="V4365" s="324"/>
      <c r="W4365" s="324"/>
      <c r="X4365" s="324"/>
      <c r="Y4365" s="324"/>
      <c r="Z4365" s="324"/>
      <c r="AA4365" s="324"/>
      <c r="AB4365" s="324"/>
      <c r="AC4365" s="324"/>
      <c r="AD4365" s="324"/>
      <c r="AE4365" s="324"/>
      <c r="AF4365" s="324"/>
      <c r="AG4365" s="324"/>
      <c r="AH4365" s="324"/>
      <c r="AI4365" s="325"/>
      <c r="BD4365" s="2"/>
      <c r="BE4365" s="2"/>
      <c r="BF4365" s="2"/>
    </row>
    <row r="4366" spans="1:58" ht="15.75" x14ac:dyDescent="0.2">
      <c r="A4366" s="2"/>
      <c r="B4366" s="111">
        <f t="shared" ref="B4366:C4366" si="2532">B4295</f>
        <v>17</v>
      </c>
      <c r="C4366" s="323">
        <f t="shared" si="2532"/>
        <v>0</v>
      </c>
      <c r="D4366" s="324"/>
      <c r="E4366" s="324"/>
      <c r="F4366" s="324"/>
      <c r="G4366" s="324"/>
      <c r="H4366" s="324"/>
      <c r="I4366" s="324"/>
      <c r="J4366" s="324"/>
      <c r="K4366" s="324"/>
      <c r="L4366" s="324"/>
      <c r="M4366" s="324"/>
      <c r="N4366" s="324"/>
      <c r="O4366" s="324"/>
      <c r="P4366" s="324"/>
      <c r="Q4366" s="324"/>
      <c r="R4366" s="324"/>
      <c r="S4366" s="324"/>
      <c r="T4366" s="324"/>
      <c r="U4366" s="324"/>
      <c r="V4366" s="324"/>
      <c r="W4366" s="324"/>
      <c r="X4366" s="324"/>
      <c r="Y4366" s="324"/>
      <c r="Z4366" s="324"/>
      <c r="AA4366" s="324"/>
      <c r="AB4366" s="324"/>
      <c r="AC4366" s="324"/>
      <c r="AD4366" s="324"/>
      <c r="AE4366" s="324"/>
      <c r="AF4366" s="324"/>
      <c r="AG4366" s="324"/>
      <c r="AH4366" s="324"/>
      <c r="AI4366" s="325"/>
      <c r="BD4366" s="2"/>
      <c r="BE4366" s="2"/>
      <c r="BF4366" s="2"/>
    </row>
    <row r="4367" spans="1:58" ht="15.75" x14ac:dyDescent="0.2">
      <c r="A4367" s="2"/>
      <c r="B4367" s="111">
        <f t="shared" ref="B4367:C4367" si="2533">B4296</f>
        <v>18</v>
      </c>
      <c r="C4367" s="323">
        <f t="shared" si="2533"/>
        <v>0</v>
      </c>
      <c r="D4367" s="324"/>
      <c r="E4367" s="324"/>
      <c r="F4367" s="324"/>
      <c r="G4367" s="324"/>
      <c r="H4367" s="324"/>
      <c r="I4367" s="324"/>
      <c r="J4367" s="324"/>
      <c r="K4367" s="324"/>
      <c r="L4367" s="324"/>
      <c r="M4367" s="324"/>
      <c r="N4367" s="324"/>
      <c r="O4367" s="324"/>
      <c r="P4367" s="324"/>
      <c r="Q4367" s="324"/>
      <c r="R4367" s="324"/>
      <c r="S4367" s="324"/>
      <c r="T4367" s="324"/>
      <c r="U4367" s="324"/>
      <c r="V4367" s="324"/>
      <c r="W4367" s="324"/>
      <c r="X4367" s="324"/>
      <c r="Y4367" s="324"/>
      <c r="Z4367" s="324"/>
      <c r="AA4367" s="324"/>
      <c r="AB4367" s="324"/>
      <c r="AC4367" s="324"/>
      <c r="AD4367" s="324"/>
      <c r="AE4367" s="324"/>
      <c r="AF4367" s="324"/>
      <c r="AG4367" s="324"/>
      <c r="AH4367" s="324"/>
      <c r="AI4367" s="325"/>
      <c r="BD4367" s="2"/>
      <c r="BE4367" s="2"/>
      <c r="BF4367" s="2"/>
    </row>
    <row r="4368" spans="1:58" ht="15.75" x14ac:dyDescent="0.2">
      <c r="A4368" s="2"/>
      <c r="B4368" s="111">
        <f t="shared" ref="B4368:C4368" si="2534">B4297</f>
        <v>19</v>
      </c>
      <c r="C4368" s="323">
        <f t="shared" si="2534"/>
        <v>0</v>
      </c>
      <c r="D4368" s="324"/>
      <c r="E4368" s="324"/>
      <c r="F4368" s="324"/>
      <c r="G4368" s="324"/>
      <c r="H4368" s="324"/>
      <c r="I4368" s="324"/>
      <c r="J4368" s="324"/>
      <c r="K4368" s="324"/>
      <c r="L4368" s="324"/>
      <c r="M4368" s="324"/>
      <c r="N4368" s="324"/>
      <c r="O4368" s="324"/>
      <c r="P4368" s="324"/>
      <c r="Q4368" s="324"/>
      <c r="R4368" s="324"/>
      <c r="S4368" s="324"/>
      <c r="T4368" s="324"/>
      <c r="U4368" s="324"/>
      <c r="V4368" s="324"/>
      <c r="W4368" s="324"/>
      <c r="X4368" s="324"/>
      <c r="Y4368" s="324"/>
      <c r="Z4368" s="324"/>
      <c r="AA4368" s="324"/>
      <c r="AB4368" s="324"/>
      <c r="AC4368" s="324"/>
      <c r="AD4368" s="324"/>
      <c r="AE4368" s="324"/>
      <c r="AF4368" s="324"/>
      <c r="AG4368" s="324"/>
      <c r="AH4368" s="324"/>
      <c r="AI4368" s="325"/>
      <c r="BD4368" s="2"/>
      <c r="BE4368" s="2"/>
      <c r="BF4368" s="2"/>
    </row>
    <row r="4369" spans="1:58" ht="15.75" x14ac:dyDescent="0.2">
      <c r="A4369" s="2"/>
      <c r="B4369" s="111">
        <f t="shared" ref="B4369:C4369" si="2535">B4298</f>
        <v>20</v>
      </c>
      <c r="C4369" s="323">
        <f t="shared" si="2535"/>
        <v>0</v>
      </c>
      <c r="D4369" s="324"/>
      <c r="E4369" s="324"/>
      <c r="F4369" s="324"/>
      <c r="G4369" s="324"/>
      <c r="H4369" s="324"/>
      <c r="I4369" s="324"/>
      <c r="J4369" s="324"/>
      <c r="K4369" s="324"/>
      <c r="L4369" s="324"/>
      <c r="M4369" s="324"/>
      <c r="N4369" s="324"/>
      <c r="O4369" s="324"/>
      <c r="P4369" s="324"/>
      <c r="Q4369" s="324"/>
      <c r="R4369" s="324"/>
      <c r="S4369" s="324"/>
      <c r="T4369" s="324"/>
      <c r="U4369" s="324"/>
      <c r="V4369" s="324"/>
      <c r="W4369" s="324"/>
      <c r="X4369" s="324"/>
      <c r="Y4369" s="324"/>
      <c r="Z4369" s="324"/>
      <c r="AA4369" s="324"/>
      <c r="AB4369" s="324"/>
      <c r="AC4369" s="324"/>
      <c r="AD4369" s="324"/>
      <c r="AE4369" s="324"/>
      <c r="AF4369" s="324"/>
      <c r="AG4369" s="324"/>
      <c r="AH4369" s="324"/>
      <c r="AI4369" s="325"/>
      <c r="BD4369" s="2"/>
      <c r="BE4369" s="2"/>
      <c r="BF4369" s="2"/>
    </row>
    <row r="4370" spans="1:58" ht="15.75" x14ac:dyDescent="0.2">
      <c r="A4370" s="2"/>
      <c r="B4370" s="111">
        <f t="shared" ref="B4370:C4370" si="2536">B4299</f>
        <v>0</v>
      </c>
      <c r="C4370" s="323">
        <f t="shared" si="2536"/>
        <v>0</v>
      </c>
      <c r="D4370" s="324"/>
      <c r="E4370" s="324"/>
      <c r="F4370" s="324"/>
      <c r="G4370" s="324"/>
      <c r="H4370" s="324"/>
      <c r="I4370" s="324"/>
      <c r="J4370" s="324"/>
      <c r="K4370" s="324"/>
      <c r="L4370" s="324"/>
      <c r="M4370" s="324"/>
      <c r="N4370" s="324"/>
      <c r="O4370" s="324"/>
      <c r="P4370" s="324"/>
      <c r="Q4370" s="324"/>
      <c r="R4370" s="324"/>
      <c r="S4370" s="324"/>
      <c r="T4370" s="324"/>
      <c r="U4370" s="324"/>
      <c r="V4370" s="324"/>
      <c r="W4370" s="324"/>
      <c r="X4370" s="324"/>
      <c r="Y4370" s="324"/>
      <c r="Z4370" s="324"/>
      <c r="AA4370" s="324"/>
      <c r="AB4370" s="324"/>
      <c r="AC4370" s="324"/>
      <c r="AD4370" s="324"/>
      <c r="AE4370" s="324"/>
      <c r="AF4370" s="324"/>
      <c r="AG4370" s="324"/>
      <c r="AH4370" s="324"/>
      <c r="AI4370" s="325"/>
      <c r="BD4370" s="2"/>
      <c r="BE4370" s="2"/>
      <c r="BF4370" s="2"/>
    </row>
    <row r="4371" spans="1:58" ht="15.75" x14ac:dyDescent="0.2">
      <c r="A4371" s="2"/>
      <c r="B4371" s="111">
        <f t="shared" ref="B4371:C4371" si="2537">B4300</f>
        <v>0</v>
      </c>
      <c r="C4371" s="323">
        <f t="shared" si="2537"/>
        <v>0</v>
      </c>
      <c r="D4371" s="324"/>
      <c r="E4371" s="324"/>
      <c r="F4371" s="324"/>
      <c r="G4371" s="324"/>
      <c r="H4371" s="324"/>
      <c r="I4371" s="324"/>
      <c r="J4371" s="324"/>
      <c r="K4371" s="324"/>
      <c r="L4371" s="324"/>
      <c r="M4371" s="324"/>
      <c r="N4371" s="344"/>
      <c r="O4371" s="324"/>
      <c r="P4371" s="324"/>
      <c r="Q4371" s="324"/>
      <c r="R4371" s="324"/>
      <c r="S4371" s="324"/>
      <c r="T4371" s="324"/>
      <c r="U4371" s="324"/>
      <c r="V4371" s="324"/>
      <c r="W4371" s="324"/>
      <c r="X4371" s="324"/>
      <c r="Y4371" s="324"/>
      <c r="Z4371" s="324"/>
      <c r="AA4371" s="324"/>
      <c r="AB4371" s="324"/>
      <c r="AC4371" s="324"/>
      <c r="AD4371" s="324"/>
      <c r="AE4371" s="324"/>
      <c r="AF4371" s="324"/>
      <c r="AG4371" s="324"/>
      <c r="AH4371" s="324"/>
      <c r="AI4371" s="325"/>
      <c r="BD4371" s="2"/>
      <c r="BE4371" s="2"/>
      <c r="BF4371" s="2"/>
    </row>
    <row r="4372" spans="1:58" ht="15.75" x14ac:dyDescent="0.2">
      <c r="A4372" s="2"/>
      <c r="B4372" s="111">
        <f t="shared" ref="B4372:C4372" si="2538">B4301</f>
        <v>23</v>
      </c>
      <c r="C4372" s="323">
        <f t="shared" si="2538"/>
        <v>0</v>
      </c>
      <c r="D4372" s="324"/>
      <c r="E4372" s="324"/>
      <c r="F4372" s="324"/>
      <c r="G4372" s="324"/>
      <c r="H4372" s="324"/>
      <c r="I4372" s="324"/>
      <c r="J4372" s="324"/>
      <c r="K4372" s="324"/>
      <c r="L4372" s="324"/>
      <c r="M4372" s="324"/>
      <c r="N4372" s="324"/>
      <c r="O4372" s="324"/>
      <c r="P4372" s="324"/>
      <c r="Q4372" s="324"/>
      <c r="R4372" s="324"/>
      <c r="S4372" s="324"/>
      <c r="T4372" s="324"/>
      <c r="U4372" s="324"/>
      <c r="V4372" s="324"/>
      <c r="W4372" s="324"/>
      <c r="X4372" s="324"/>
      <c r="Y4372" s="324"/>
      <c r="Z4372" s="324"/>
      <c r="AA4372" s="324"/>
      <c r="AB4372" s="324"/>
      <c r="AC4372" s="324"/>
      <c r="AD4372" s="324"/>
      <c r="AE4372" s="324"/>
      <c r="AF4372" s="324"/>
      <c r="AG4372" s="324"/>
      <c r="AH4372" s="324"/>
      <c r="AI4372" s="325"/>
      <c r="BD4372" s="2"/>
      <c r="BE4372" s="2"/>
      <c r="BF4372" s="2"/>
    </row>
    <row r="4373" spans="1:58" ht="15.75" x14ac:dyDescent="0.2">
      <c r="A4373" s="2"/>
      <c r="B4373" s="111">
        <f t="shared" ref="B4373:C4373" si="2539">B4302</f>
        <v>24</v>
      </c>
      <c r="C4373" s="323">
        <f t="shared" si="2539"/>
        <v>0</v>
      </c>
      <c r="D4373" s="324"/>
      <c r="E4373" s="343"/>
      <c r="F4373" s="343"/>
      <c r="G4373" s="343"/>
      <c r="H4373" s="343"/>
      <c r="I4373" s="343"/>
      <c r="J4373" s="343"/>
      <c r="K4373" s="343"/>
      <c r="L4373" s="343"/>
      <c r="M4373" s="343"/>
      <c r="N4373" s="343"/>
      <c r="O4373" s="344"/>
      <c r="P4373" s="344"/>
      <c r="Q4373" s="344"/>
      <c r="R4373" s="344"/>
      <c r="S4373" s="344"/>
      <c r="T4373" s="345"/>
      <c r="U4373" s="345"/>
      <c r="V4373" s="343"/>
      <c r="W4373" s="343"/>
      <c r="X4373" s="343"/>
      <c r="Y4373" s="343"/>
      <c r="Z4373" s="343"/>
      <c r="AA4373" s="343"/>
      <c r="AB4373" s="343"/>
      <c r="AC4373" s="343"/>
      <c r="AD4373" s="343"/>
      <c r="AE4373" s="344"/>
      <c r="AF4373" s="344"/>
      <c r="AG4373" s="344"/>
      <c r="AH4373" s="343"/>
      <c r="AI4373" s="350"/>
      <c r="BD4373" s="2"/>
      <c r="BE4373" s="2"/>
      <c r="BF4373" s="2"/>
    </row>
    <row r="4374" spans="1:58" ht="15.75" x14ac:dyDescent="0.2">
      <c r="A4374" s="2"/>
      <c r="B4374" s="111">
        <f t="shared" ref="B4374:C4374" si="2540">B4303</f>
        <v>25</v>
      </c>
      <c r="C4374" s="323">
        <f t="shared" si="2540"/>
        <v>0</v>
      </c>
      <c r="D4374" s="324"/>
      <c r="E4374" s="324"/>
      <c r="F4374" s="324"/>
      <c r="G4374" s="324"/>
      <c r="H4374" s="324"/>
      <c r="I4374" s="324"/>
      <c r="J4374" s="324"/>
      <c r="K4374" s="324"/>
      <c r="L4374" s="324"/>
      <c r="M4374" s="324"/>
      <c r="N4374" s="324"/>
      <c r="O4374" s="324"/>
      <c r="P4374" s="324"/>
      <c r="Q4374" s="324"/>
      <c r="R4374" s="324"/>
      <c r="S4374" s="324"/>
      <c r="T4374" s="324"/>
      <c r="U4374" s="324"/>
      <c r="V4374" s="324"/>
      <c r="W4374" s="324"/>
      <c r="X4374" s="324"/>
      <c r="Y4374" s="324"/>
      <c r="Z4374" s="324"/>
      <c r="AA4374" s="324"/>
      <c r="AB4374" s="324"/>
      <c r="AC4374" s="324"/>
      <c r="AD4374" s="324"/>
      <c r="AE4374" s="324"/>
      <c r="AF4374" s="324"/>
      <c r="AG4374" s="324"/>
      <c r="AH4374" s="324"/>
      <c r="AI4374" s="325"/>
      <c r="BD4374" s="2"/>
      <c r="BE4374" s="2"/>
      <c r="BF4374" s="2"/>
    </row>
    <row r="4375" spans="1:58" ht="15.75" x14ac:dyDescent="0.2">
      <c r="A4375" s="2"/>
      <c r="B4375" s="111">
        <f t="shared" ref="B4375:C4375" si="2541">B4304</f>
        <v>26</v>
      </c>
      <c r="C4375" s="323">
        <f t="shared" si="2541"/>
        <v>0</v>
      </c>
      <c r="D4375" s="324"/>
      <c r="E4375" s="324"/>
      <c r="F4375" s="324"/>
      <c r="G4375" s="324"/>
      <c r="H4375" s="324"/>
      <c r="I4375" s="324"/>
      <c r="J4375" s="324"/>
      <c r="K4375" s="324"/>
      <c r="L4375" s="324"/>
      <c r="M4375" s="324"/>
      <c r="N4375" s="324"/>
      <c r="O4375" s="324"/>
      <c r="P4375" s="324"/>
      <c r="Q4375" s="324"/>
      <c r="R4375" s="324"/>
      <c r="S4375" s="324"/>
      <c r="T4375" s="324"/>
      <c r="U4375" s="324"/>
      <c r="V4375" s="324"/>
      <c r="W4375" s="324"/>
      <c r="X4375" s="324"/>
      <c r="Y4375" s="324"/>
      <c r="Z4375" s="324"/>
      <c r="AA4375" s="324"/>
      <c r="AB4375" s="324"/>
      <c r="AC4375" s="324"/>
      <c r="AD4375" s="324"/>
      <c r="AE4375" s="324"/>
      <c r="AF4375" s="324"/>
      <c r="AG4375" s="324"/>
      <c r="AH4375" s="324"/>
      <c r="AI4375" s="325"/>
      <c r="BD4375" s="2"/>
      <c r="BE4375" s="2"/>
      <c r="BF4375" s="2"/>
    </row>
    <row r="4376" spans="1:58" ht="15.75" x14ac:dyDescent="0.2">
      <c r="A4376" s="2"/>
      <c r="B4376" s="111">
        <f t="shared" ref="B4376:C4376" si="2542">B4305</f>
        <v>27</v>
      </c>
      <c r="C4376" s="323">
        <f t="shared" si="2542"/>
        <v>0</v>
      </c>
      <c r="D4376" s="324"/>
      <c r="E4376" s="324"/>
      <c r="F4376" s="324"/>
      <c r="G4376" s="324"/>
      <c r="H4376" s="324"/>
      <c r="I4376" s="324"/>
      <c r="J4376" s="324"/>
      <c r="K4376" s="324"/>
      <c r="L4376" s="324"/>
      <c r="M4376" s="324"/>
      <c r="N4376" s="324"/>
      <c r="O4376" s="324"/>
      <c r="P4376" s="324"/>
      <c r="Q4376" s="324"/>
      <c r="R4376" s="324"/>
      <c r="S4376" s="324"/>
      <c r="T4376" s="324"/>
      <c r="U4376" s="324"/>
      <c r="V4376" s="324"/>
      <c r="W4376" s="324"/>
      <c r="X4376" s="324"/>
      <c r="Y4376" s="324"/>
      <c r="Z4376" s="324"/>
      <c r="AA4376" s="324"/>
      <c r="AB4376" s="324"/>
      <c r="AC4376" s="324"/>
      <c r="AD4376" s="324"/>
      <c r="AE4376" s="324"/>
      <c r="AF4376" s="324"/>
      <c r="AG4376" s="324"/>
      <c r="AH4376" s="324"/>
      <c r="AI4376" s="325"/>
      <c r="BD4376" s="2"/>
      <c r="BE4376" s="2"/>
      <c r="BF4376" s="2"/>
    </row>
    <row r="4377" spans="1:58" ht="15.75" x14ac:dyDescent="0.2">
      <c r="A4377" s="2"/>
      <c r="B4377" s="111">
        <f t="shared" ref="B4377:C4377" si="2543">B4306</f>
        <v>28</v>
      </c>
      <c r="C4377" s="323">
        <f t="shared" si="2543"/>
        <v>0</v>
      </c>
      <c r="D4377" s="324"/>
      <c r="E4377" s="324"/>
      <c r="F4377" s="324"/>
      <c r="G4377" s="324"/>
      <c r="H4377" s="324"/>
      <c r="I4377" s="324"/>
      <c r="J4377" s="324"/>
      <c r="K4377" s="324"/>
      <c r="L4377" s="324"/>
      <c r="M4377" s="324"/>
      <c r="N4377" s="324"/>
      <c r="O4377" s="324"/>
      <c r="P4377" s="324"/>
      <c r="Q4377" s="324"/>
      <c r="R4377" s="324"/>
      <c r="S4377" s="324"/>
      <c r="T4377" s="324"/>
      <c r="U4377" s="324"/>
      <c r="V4377" s="324"/>
      <c r="W4377" s="324"/>
      <c r="X4377" s="324"/>
      <c r="Y4377" s="324"/>
      <c r="Z4377" s="324"/>
      <c r="AA4377" s="324"/>
      <c r="AB4377" s="324"/>
      <c r="AC4377" s="324"/>
      <c r="AD4377" s="324"/>
      <c r="AE4377" s="324"/>
      <c r="AF4377" s="324"/>
      <c r="AG4377" s="324"/>
      <c r="AH4377" s="324"/>
      <c r="AI4377" s="325"/>
      <c r="BD4377" s="2"/>
      <c r="BE4377" s="2"/>
      <c r="BF4377" s="2"/>
    </row>
    <row r="4378" spans="1:58" ht="15.75" x14ac:dyDescent="0.2">
      <c r="A4378" s="2"/>
      <c r="B4378" s="111">
        <f t="shared" ref="B4378:C4378" si="2544">B4307</f>
        <v>29</v>
      </c>
      <c r="C4378" s="323">
        <f t="shared" si="2544"/>
        <v>0</v>
      </c>
      <c r="D4378" s="324"/>
      <c r="E4378" s="343"/>
      <c r="F4378" s="343"/>
      <c r="G4378" s="343"/>
      <c r="H4378" s="343"/>
      <c r="I4378" s="343"/>
      <c r="J4378" s="343"/>
      <c r="K4378" s="343"/>
      <c r="L4378" s="343"/>
      <c r="M4378" s="343"/>
      <c r="N4378" s="343"/>
      <c r="O4378" s="344"/>
      <c r="P4378" s="344"/>
      <c r="Q4378" s="344"/>
      <c r="R4378" s="344"/>
      <c r="S4378" s="343"/>
      <c r="T4378" s="343"/>
      <c r="U4378" s="343"/>
      <c r="V4378" s="343"/>
      <c r="W4378" s="343"/>
      <c r="X4378" s="343"/>
      <c r="Y4378" s="343"/>
      <c r="Z4378" s="343"/>
      <c r="AA4378" s="343"/>
      <c r="AB4378" s="343"/>
      <c r="AC4378" s="343"/>
      <c r="AD4378" s="345"/>
      <c r="AE4378" s="343"/>
      <c r="AF4378" s="343"/>
      <c r="AG4378" s="343"/>
      <c r="AH4378" s="344"/>
      <c r="AI4378" s="346"/>
      <c r="BD4378" s="2"/>
      <c r="BE4378" s="2"/>
      <c r="BF4378" s="2"/>
    </row>
    <row r="4379" spans="1:58" ht="15.75" x14ac:dyDescent="0.2">
      <c r="A4379" s="2"/>
      <c r="B4379" s="111">
        <f t="shared" ref="B4379:C4379" si="2545">B4308</f>
        <v>0</v>
      </c>
      <c r="C4379" s="323">
        <f t="shared" si="2545"/>
        <v>0</v>
      </c>
      <c r="D4379" s="324"/>
      <c r="E4379" s="324"/>
      <c r="F4379" s="324"/>
      <c r="G4379" s="324"/>
      <c r="H4379" s="324"/>
      <c r="I4379" s="324"/>
      <c r="J4379" s="324"/>
      <c r="K4379" s="324"/>
      <c r="L4379" s="324"/>
      <c r="M4379" s="324"/>
      <c r="N4379" s="324"/>
      <c r="O4379" s="324"/>
      <c r="P4379" s="324"/>
      <c r="Q4379" s="324"/>
      <c r="R4379" s="324"/>
      <c r="S4379" s="324"/>
      <c r="T4379" s="324"/>
      <c r="U4379" s="324"/>
      <c r="V4379" s="324"/>
      <c r="W4379" s="324"/>
      <c r="X4379" s="324"/>
      <c r="Y4379" s="324"/>
      <c r="Z4379" s="324"/>
      <c r="AA4379" s="324"/>
      <c r="AB4379" s="324"/>
      <c r="AC4379" s="324"/>
      <c r="AD4379" s="324"/>
      <c r="AE4379" s="324"/>
      <c r="AF4379" s="324"/>
      <c r="AG4379" s="324"/>
      <c r="AH4379" s="324"/>
      <c r="AI4379" s="325"/>
      <c r="BD4379" s="2"/>
      <c r="BE4379" s="2"/>
      <c r="BF4379" s="2"/>
    </row>
    <row r="4380" spans="1:58" ht="15.75" x14ac:dyDescent="0.2">
      <c r="A4380" s="2"/>
      <c r="B4380" s="111">
        <f t="shared" ref="B4380:C4380" si="2546">B4309</f>
        <v>0</v>
      </c>
      <c r="C4380" s="323">
        <f t="shared" si="2546"/>
        <v>0</v>
      </c>
      <c r="D4380" s="324"/>
      <c r="E4380" s="324"/>
      <c r="F4380" s="324"/>
      <c r="G4380" s="324"/>
      <c r="H4380" s="324"/>
      <c r="I4380" s="324"/>
      <c r="J4380" s="324"/>
      <c r="K4380" s="324"/>
      <c r="L4380" s="324"/>
      <c r="M4380" s="324"/>
      <c r="N4380" s="324"/>
      <c r="O4380" s="324"/>
      <c r="P4380" s="324"/>
      <c r="Q4380" s="324"/>
      <c r="R4380" s="324"/>
      <c r="S4380" s="324"/>
      <c r="T4380" s="324"/>
      <c r="U4380" s="324"/>
      <c r="V4380" s="324"/>
      <c r="W4380" s="324"/>
      <c r="X4380" s="324"/>
      <c r="Y4380" s="324"/>
      <c r="Z4380" s="324"/>
      <c r="AA4380" s="324"/>
      <c r="AB4380" s="324"/>
      <c r="AC4380" s="324"/>
      <c r="AD4380" s="324"/>
      <c r="AE4380" s="324"/>
      <c r="AF4380" s="324"/>
      <c r="AG4380" s="324"/>
      <c r="AH4380" s="324"/>
      <c r="AI4380" s="325"/>
      <c r="BD4380" s="2"/>
      <c r="BE4380" s="2"/>
      <c r="BF4380" s="2"/>
    </row>
    <row r="4381" spans="1:58" ht="15.75" x14ac:dyDescent="0.2">
      <c r="A4381" s="2"/>
      <c r="B4381" s="111">
        <f t="shared" ref="B4381:C4381" si="2547">B4310</f>
        <v>0</v>
      </c>
      <c r="C4381" s="323">
        <f t="shared" si="2547"/>
        <v>0</v>
      </c>
      <c r="D4381" s="324"/>
      <c r="E4381" s="324"/>
      <c r="F4381" s="324"/>
      <c r="G4381" s="324"/>
      <c r="H4381" s="324"/>
      <c r="I4381" s="324"/>
      <c r="J4381" s="324"/>
      <c r="K4381" s="324"/>
      <c r="L4381" s="324"/>
      <c r="M4381" s="324"/>
      <c r="N4381" s="324"/>
      <c r="O4381" s="324"/>
      <c r="P4381" s="324"/>
      <c r="Q4381" s="324"/>
      <c r="R4381" s="324"/>
      <c r="S4381" s="324"/>
      <c r="T4381" s="324"/>
      <c r="U4381" s="324"/>
      <c r="V4381" s="324"/>
      <c r="W4381" s="324"/>
      <c r="X4381" s="324"/>
      <c r="Y4381" s="324"/>
      <c r="Z4381" s="324"/>
      <c r="AA4381" s="324"/>
      <c r="AB4381" s="324"/>
      <c r="AC4381" s="324"/>
      <c r="AD4381" s="324"/>
      <c r="AE4381" s="324"/>
      <c r="AF4381" s="324"/>
      <c r="AG4381" s="324"/>
      <c r="AH4381" s="324"/>
      <c r="AI4381" s="325"/>
      <c r="BD4381" s="2"/>
      <c r="BE4381" s="2"/>
      <c r="BF4381" s="2"/>
    </row>
    <row r="4382" spans="1:58" ht="15.75" x14ac:dyDescent="0.2">
      <c r="A4382" s="2"/>
      <c r="B4382" s="111">
        <f t="shared" ref="B4382:C4382" si="2548">B4311</f>
        <v>0</v>
      </c>
      <c r="C4382" s="323">
        <f t="shared" si="2548"/>
        <v>0</v>
      </c>
      <c r="D4382" s="324"/>
      <c r="E4382" s="324"/>
      <c r="F4382" s="324"/>
      <c r="G4382" s="324"/>
      <c r="H4382" s="324"/>
      <c r="I4382" s="324"/>
      <c r="J4382" s="324"/>
      <c r="K4382" s="324"/>
      <c r="L4382" s="324"/>
      <c r="M4382" s="324"/>
      <c r="N4382" s="324"/>
      <c r="O4382" s="324"/>
      <c r="P4382" s="324"/>
      <c r="Q4382" s="324"/>
      <c r="R4382" s="324"/>
      <c r="S4382" s="324"/>
      <c r="T4382" s="324"/>
      <c r="U4382" s="324"/>
      <c r="V4382" s="324"/>
      <c r="W4382" s="324"/>
      <c r="X4382" s="324"/>
      <c r="Y4382" s="324"/>
      <c r="Z4382" s="324"/>
      <c r="AA4382" s="324"/>
      <c r="AB4382" s="324"/>
      <c r="AC4382" s="324"/>
      <c r="AD4382" s="324"/>
      <c r="AE4382" s="324"/>
      <c r="AF4382" s="324"/>
      <c r="AG4382" s="324"/>
      <c r="AH4382" s="324"/>
      <c r="AI4382" s="325"/>
      <c r="BD4382" s="2"/>
      <c r="BE4382" s="2"/>
      <c r="BF4382" s="2"/>
    </row>
    <row r="4383" spans="1:58" ht="15.75" x14ac:dyDescent="0.2">
      <c r="A4383" s="2"/>
      <c r="B4383" s="111">
        <f t="shared" ref="B4383:C4383" si="2549">B4312</f>
        <v>0</v>
      </c>
      <c r="C4383" s="323">
        <f t="shared" si="2549"/>
        <v>0</v>
      </c>
      <c r="D4383" s="324"/>
      <c r="E4383" s="324"/>
      <c r="F4383" s="324"/>
      <c r="G4383" s="324"/>
      <c r="H4383" s="324"/>
      <c r="I4383" s="324"/>
      <c r="J4383" s="324"/>
      <c r="K4383" s="324"/>
      <c r="L4383" s="324"/>
      <c r="M4383" s="324"/>
      <c r="N4383" s="324"/>
      <c r="O4383" s="324"/>
      <c r="P4383" s="324"/>
      <c r="Q4383" s="324"/>
      <c r="R4383" s="324"/>
      <c r="S4383" s="324"/>
      <c r="T4383" s="324"/>
      <c r="U4383" s="324"/>
      <c r="V4383" s="324"/>
      <c r="W4383" s="324"/>
      <c r="X4383" s="324"/>
      <c r="Y4383" s="324"/>
      <c r="Z4383" s="324"/>
      <c r="AA4383" s="324"/>
      <c r="AB4383" s="324"/>
      <c r="AC4383" s="324"/>
      <c r="AD4383" s="324"/>
      <c r="AE4383" s="324"/>
      <c r="AF4383" s="324"/>
      <c r="AG4383" s="324"/>
      <c r="AH4383" s="324"/>
      <c r="AI4383" s="325"/>
      <c r="BD4383" s="2"/>
      <c r="BE4383" s="2"/>
      <c r="BF4383" s="2"/>
    </row>
    <row r="4384" spans="1:58" ht="15.75" x14ac:dyDescent="0.2">
      <c r="A4384" s="2"/>
      <c r="B4384" s="111">
        <f t="shared" ref="B4384:C4384" si="2550">B4313</f>
        <v>0</v>
      </c>
      <c r="C4384" s="323">
        <f t="shared" si="2550"/>
        <v>0</v>
      </c>
      <c r="D4384" s="324"/>
      <c r="E4384" s="324"/>
      <c r="F4384" s="324"/>
      <c r="G4384" s="324"/>
      <c r="H4384" s="324"/>
      <c r="I4384" s="324"/>
      <c r="J4384" s="324"/>
      <c r="K4384" s="324"/>
      <c r="L4384" s="324"/>
      <c r="M4384" s="324"/>
      <c r="N4384" s="324"/>
      <c r="O4384" s="324"/>
      <c r="P4384" s="324"/>
      <c r="Q4384" s="324"/>
      <c r="R4384" s="324"/>
      <c r="S4384" s="324"/>
      <c r="T4384" s="324"/>
      <c r="U4384" s="324"/>
      <c r="V4384" s="324"/>
      <c r="W4384" s="324"/>
      <c r="X4384" s="324"/>
      <c r="Y4384" s="324"/>
      <c r="Z4384" s="324"/>
      <c r="AA4384" s="324"/>
      <c r="AB4384" s="324"/>
      <c r="AC4384" s="324"/>
      <c r="AD4384" s="324"/>
      <c r="AE4384" s="324"/>
      <c r="AF4384" s="324"/>
      <c r="AG4384" s="324"/>
      <c r="AH4384" s="324"/>
      <c r="AI4384" s="325"/>
      <c r="BD4384" s="2"/>
      <c r="BE4384" s="2"/>
      <c r="BF4384" s="2"/>
    </row>
    <row r="4385" spans="1:69" s="2" customFormat="1" ht="15.75" x14ac:dyDescent="0.2">
      <c r="B4385" s="143">
        <f t="shared" ref="B4385:C4385" si="2551">B4314</f>
        <v>0</v>
      </c>
      <c r="C4385" s="323">
        <f t="shared" si="2551"/>
        <v>0</v>
      </c>
      <c r="D4385" s="324"/>
      <c r="E4385" s="324"/>
      <c r="F4385" s="324"/>
      <c r="G4385" s="324"/>
      <c r="H4385" s="324"/>
      <c r="I4385" s="324"/>
      <c r="J4385" s="324"/>
      <c r="K4385" s="324"/>
      <c r="L4385" s="324"/>
      <c r="M4385" s="324"/>
      <c r="N4385" s="324"/>
      <c r="O4385" s="324"/>
      <c r="P4385" s="324"/>
      <c r="Q4385" s="324"/>
      <c r="R4385" s="324"/>
      <c r="S4385" s="324"/>
      <c r="T4385" s="324"/>
      <c r="U4385" s="324"/>
      <c r="V4385" s="324"/>
      <c r="W4385" s="324"/>
      <c r="X4385" s="324"/>
      <c r="Y4385" s="324"/>
      <c r="Z4385" s="324"/>
      <c r="AA4385" s="324"/>
      <c r="AB4385" s="324"/>
      <c r="AC4385" s="324"/>
      <c r="AD4385" s="324"/>
      <c r="AE4385" s="324"/>
      <c r="AF4385" s="324"/>
      <c r="AG4385" s="324"/>
      <c r="AH4385" s="324"/>
      <c r="AI4385" s="325"/>
      <c r="AJ4385" s="118"/>
      <c r="AK4385" s="118"/>
      <c r="AL4385" s="118"/>
      <c r="AM4385" s="118"/>
      <c r="AN4385" s="118"/>
      <c r="AO4385" s="118"/>
      <c r="AP4385" s="118"/>
      <c r="AQ4385" s="118"/>
      <c r="AR4385" s="118"/>
      <c r="AS4385" s="118"/>
      <c r="AT4385" s="118"/>
      <c r="AU4385" s="118"/>
      <c r="AV4385" s="118"/>
      <c r="AW4385" s="118"/>
      <c r="AX4385" s="118"/>
      <c r="AY4385" s="118"/>
      <c r="AZ4385" s="118"/>
      <c r="BA4385" s="118"/>
      <c r="BB4385" s="118"/>
      <c r="BC4385" s="118"/>
      <c r="BG4385" s="118"/>
      <c r="BH4385" s="118"/>
      <c r="BI4385" s="118"/>
      <c r="BJ4385" s="118"/>
      <c r="BK4385" s="118"/>
      <c r="BL4385" s="118"/>
      <c r="BM4385" s="118"/>
      <c r="BN4385" s="118"/>
      <c r="BO4385" s="118"/>
      <c r="BP4385" s="118"/>
      <c r="BQ4385" s="118"/>
    </row>
    <row r="4386" spans="1:69" s="2" customFormat="1" ht="15.75" x14ac:dyDescent="0.2">
      <c r="B4386" s="143">
        <f t="shared" ref="B4386:C4386" si="2552">B4315</f>
        <v>0</v>
      </c>
      <c r="C4386" s="323">
        <f t="shared" si="2552"/>
        <v>0</v>
      </c>
      <c r="D4386" s="324"/>
      <c r="E4386" s="324"/>
      <c r="F4386" s="324"/>
      <c r="G4386" s="324"/>
      <c r="H4386" s="324"/>
      <c r="I4386" s="324"/>
      <c r="J4386" s="324"/>
      <c r="K4386" s="324"/>
      <c r="L4386" s="324"/>
      <c r="M4386" s="324"/>
      <c r="N4386" s="324"/>
      <c r="O4386" s="324"/>
      <c r="P4386" s="324"/>
      <c r="Q4386" s="324"/>
      <c r="R4386" s="324"/>
      <c r="S4386" s="324"/>
      <c r="T4386" s="324"/>
      <c r="U4386" s="324"/>
      <c r="V4386" s="324"/>
      <c r="W4386" s="324"/>
      <c r="X4386" s="324"/>
      <c r="Y4386" s="324"/>
      <c r="Z4386" s="324"/>
      <c r="AA4386" s="324"/>
      <c r="AB4386" s="324"/>
      <c r="AC4386" s="324"/>
      <c r="AD4386" s="324"/>
      <c r="AE4386" s="324"/>
      <c r="AF4386" s="324"/>
      <c r="AG4386" s="324"/>
      <c r="AH4386" s="324"/>
      <c r="AI4386" s="325"/>
      <c r="AJ4386" s="118"/>
      <c r="AK4386" s="118"/>
      <c r="AL4386" s="118"/>
      <c r="AM4386" s="118"/>
      <c r="AN4386" s="118"/>
      <c r="AO4386" s="118"/>
      <c r="AP4386" s="118"/>
      <c r="AQ4386" s="118"/>
      <c r="AR4386" s="118"/>
      <c r="AS4386" s="118"/>
      <c r="AT4386" s="118"/>
      <c r="AU4386" s="118"/>
      <c r="AV4386" s="118"/>
      <c r="AW4386" s="118"/>
      <c r="AX4386" s="118"/>
      <c r="AY4386" s="118"/>
      <c r="AZ4386" s="118"/>
      <c r="BA4386" s="118"/>
      <c r="BB4386" s="118"/>
      <c r="BC4386" s="118"/>
      <c r="BG4386" s="118"/>
      <c r="BH4386" s="118"/>
      <c r="BI4386" s="118"/>
      <c r="BJ4386" s="118"/>
      <c r="BK4386" s="118"/>
      <c r="BL4386" s="118"/>
      <c r="BM4386" s="118"/>
      <c r="BN4386" s="118"/>
      <c r="BO4386" s="118"/>
      <c r="BP4386" s="118"/>
      <c r="BQ4386" s="118"/>
    </row>
    <row r="4387" spans="1:69" s="2" customFormat="1" ht="15.75" x14ac:dyDescent="0.2">
      <c r="B4387" s="143">
        <f t="shared" ref="B4387:C4387" si="2553">B4316</f>
        <v>0</v>
      </c>
      <c r="C4387" s="323">
        <f t="shared" si="2553"/>
        <v>0</v>
      </c>
      <c r="D4387" s="324"/>
      <c r="E4387" s="324"/>
      <c r="F4387" s="324"/>
      <c r="G4387" s="324"/>
      <c r="H4387" s="324"/>
      <c r="I4387" s="324"/>
      <c r="J4387" s="324"/>
      <c r="K4387" s="324"/>
      <c r="L4387" s="324"/>
      <c r="M4387" s="324"/>
      <c r="N4387" s="324"/>
      <c r="O4387" s="324"/>
      <c r="P4387" s="324"/>
      <c r="Q4387" s="324"/>
      <c r="R4387" s="324"/>
      <c r="S4387" s="324"/>
      <c r="T4387" s="324"/>
      <c r="U4387" s="324"/>
      <c r="V4387" s="324"/>
      <c r="W4387" s="324"/>
      <c r="X4387" s="324"/>
      <c r="Y4387" s="324"/>
      <c r="Z4387" s="324"/>
      <c r="AA4387" s="324"/>
      <c r="AB4387" s="324"/>
      <c r="AC4387" s="324"/>
      <c r="AD4387" s="324"/>
      <c r="AE4387" s="324"/>
      <c r="AF4387" s="324"/>
      <c r="AG4387" s="324"/>
      <c r="AH4387" s="324"/>
      <c r="AI4387" s="325"/>
      <c r="AJ4387" s="118"/>
      <c r="AK4387" s="118"/>
      <c r="AL4387" s="118"/>
      <c r="AM4387" s="118"/>
      <c r="AN4387" s="118"/>
      <c r="AO4387" s="118"/>
      <c r="AP4387" s="118"/>
      <c r="AQ4387" s="118"/>
      <c r="AR4387" s="118"/>
      <c r="AS4387" s="118"/>
      <c r="AT4387" s="118"/>
      <c r="AU4387" s="118"/>
      <c r="AV4387" s="118"/>
      <c r="AW4387" s="118"/>
      <c r="AX4387" s="118"/>
      <c r="AY4387" s="118"/>
      <c r="AZ4387" s="118"/>
      <c r="BA4387" s="118"/>
      <c r="BB4387" s="118"/>
      <c r="BC4387" s="118"/>
      <c r="BG4387" s="118"/>
      <c r="BH4387" s="118"/>
      <c r="BI4387" s="118"/>
      <c r="BJ4387" s="118"/>
      <c r="BK4387" s="118"/>
      <c r="BL4387" s="118"/>
      <c r="BM4387" s="118"/>
      <c r="BN4387" s="118"/>
      <c r="BO4387" s="118"/>
      <c r="BP4387" s="118"/>
      <c r="BQ4387" s="118"/>
    </row>
    <row r="4388" spans="1:69" s="2" customFormat="1" ht="15.75" x14ac:dyDescent="0.2">
      <c r="B4388" s="143">
        <f t="shared" ref="B4388:C4388" si="2554">B4317</f>
        <v>0</v>
      </c>
      <c r="C4388" s="323">
        <f t="shared" si="2554"/>
        <v>0</v>
      </c>
      <c r="D4388" s="324"/>
      <c r="E4388" s="324"/>
      <c r="F4388" s="324"/>
      <c r="G4388" s="324"/>
      <c r="H4388" s="324"/>
      <c r="I4388" s="324"/>
      <c r="J4388" s="324"/>
      <c r="K4388" s="324"/>
      <c r="L4388" s="324"/>
      <c r="M4388" s="324"/>
      <c r="N4388" s="324"/>
      <c r="O4388" s="324"/>
      <c r="P4388" s="324"/>
      <c r="Q4388" s="324"/>
      <c r="R4388" s="324"/>
      <c r="S4388" s="324"/>
      <c r="T4388" s="324"/>
      <c r="U4388" s="324"/>
      <c r="V4388" s="324"/>
      <c r="W4388" s="324"/>
      <c r="X4388" s="324"/>
      <c r="Y4388" s="324"/>
      <c r="Z4388" s="324"/>
      <c r="AA4388" s="324"/>
      <c r="AB4388" s="324"/>
      <c r="AC4388" s="324"/>
      <c r="AD4388" s="324"/>
      <c r="AE4388" s="324"/>
      <c r="AF4388" s="324"/>
      <c r="AG4388" s="324"/>
      <c r="AH4388" s="324"/>
      <c r="AI4388" s="325"/>
      <c r="AJ4388" s="118"/>
      <c r="AK4388" s="118"/>
      <c r="AL4388" s="118"/>
      <c r="AM4388" s="118"/>
      <c r="AN4388" s="118"/>
      <c r="AO4388" s="118"/>
      <c r="AP4388" s="118"/>
      <c r="AQ4388" s="118"/>
      <c r="AR4388" s="118"/>
      <c r="AS4388" s="118"/>
      <c r="AT4388" s="118"/>
      <c r="AU4388" s="118"/>
      <c r="AV4388" s="118"/>
      <c r="AW4388" s="118"/>
      <c r="AX4388" s="118"/>
      <c r="AY4388" s="118"/>
      <c r="AZ4388" s="118"/>
      <c r="BA4388" s="118"/>
      <c r="BB4388" s="118"/>
      <c r="BC4388" s="118"/>
      <c r="BG4388" s="118"/>
      <c r="BH4388" s="118"/>
      <c r="BI4388" s="118"/>
      <c r="BJ4388" s="118"/>
      <c r="BK4388" s="118"/>
      <c r="BL4388" s="118"/>
      <c r="BM4388" s="118"/>
      <c r="BN4388" s="118"/>
      <c r="BO4388" s="118"/>
      <c r="BP4388" s="118"/>
      <c r="BQ4388" s="118"/>
    </row>
    <row r="4389" spans="1:69" s="2" customFormat="1" ht="15.75" x14ac:dyDescent="0.2">
      <c r="B4389" s="143">
        <f t="shared" ref="B4389:C4389" si="2555">B4318</f>
        <v>0</v>
      </c>
      <c r="C4389" s="323">
        <f t="shared" si="2555"/>
        <v>0</v>
      </c>
      <c r="D4389" s="324"/>
      <c r="E4389" s="324"/>
      <c r="F4389" s="324"/>
      <c r="G4389" s="324"/>
      <c r="H4389" s="324"/>
      <c r="I4389" s="324"/>
      <c r="J4389" s="324"/>
      <c r="K4389" s="324"/>
      <c r="L4389" s="324"/>
      <c r="M4389" s="324"/>
      <c r="N4389" s="324"/>
      <c r="O4389" s="324"/>
      <c r="P4389" s="324"/>
      <c r="Q4389" s="324"/>
      <c r="R4389" s="324"/>
      <c r="S4389" s="324"/>
      <c r="T4389" s="324"/>
      <c r="U4389" s="324"/>
      <c r="V4389" s="324"/>
      <c r="W4389" s="324"/>
      <c r="X4389" s="324"/>
      <c r="Y4389" s="324"/>
      <c r="Z4389" s="324"/>
      <c r="AA4389" s="324"/>
      <c r="AB4389" s="324"/>
      <c r="AC4389" s="324"/>
      <c r="AD4389" s="324"/>
      <c r="AE4389" s="324"/>
      <c r="AF4389" s="324"/>
      <c r="AG4389" s="324"/>
      <c r="AH4389" s="324"/>
      <c r="AI4389" s="325"/>
      <c r="AJ4389" s="118"/>
      <c r="AK4389" s="118"/>
      <c r="AL4389" s="118"/>
      <c r="AM4389" s="118"/>
      <c r="AN4389" s="118"/>
      <c r="AO4389" s="118"/>
      <c r="AP4389" s="118"/>
      <c r="AQ4389" s="118"/>
      <c r="AR4389" s="118"/>
      <c r="AS4389" s="118"/>
      <c r="AT4389" s="118"/>
      <c r="AU4389" s="118"/>
      <c r="AV4389" s="118"/>
      <c r="AW4389" s="118"/>
      <c r="AX4389" s="118"/>
      <c r="AY4389" s="118"/>
      <c r="AZ4389" s="118"/>
      <c r="BA4389" s="118"/>
      <c r="BB4389" s="118"/>
      <c r="BC4389" s="118"/>
      <c r="BG4389" s="118"/>
      <c r="BH4389" s="118"/>
      <c r="BI4389" s="118"/>
      <c r="BJ4389" s="118"/>
      <c r="BK4389" s="118"/>
      <c r="BL4389" s="118"/>
      <c r="BM4389" s="118"/>
      <c r="BN4389" s="118"/>
      <c r="BO4389" s="118"/>
      <c r="BP4389" s="118"/>
      <c r="BQ4389" s="118"/>
    </row>
    <row r="4390" spans="1:69" s="2" customFormat="1" ht="15.75" x14ac:dyDescent="0.2">
      <c r="B4390" s="143">
        <f t="shared" ref="B4390:C4390" si="2556">B4319</f>
        <v>0</v>
      </c>
      <c r="C4390" s="323">
        <f t="shared" si="2556"/>
        <v>0</v>
      </c>
      <c r="D4390" s="324"/>
      <c r="E4390" s="324"/>
      <c r="F4390" s="324"/>
      <c r="G4390" s="324"/>
      <c r="H4390" s="324"/>
      <c r="I4390" s="324"/>
      <c r="J4390" s="324"/>
      <c r="K4390" s="324"/>
      <c r="L4390" s="324"/>
      <c r="M4390" s="324"/>
      <c r="N4390" s="324"/>
      <c r="O4390" s="324"/>
      <c r="P4390" s="324"/>
      <c r="Q4390" s="324"/>
      <c r="R4390" s="324"/>
      <c r="S4390" s="324"/>
      <c r="T4390" s="324"/>
      <c r="U4390" s="324"/>
      <c r="V4390" s="324"/>
      <c r="W4390" s="324"/>
      <c r="X4390" s="324"/>
      <c r="Y4390" s="324"/>
      <c r="Z4390" s="324"/>
      <c r="AA4390" s="324"/>
      <c r="AB4390" s="324"/>
      <c r="AC4390" s="324"/>
      <c r="AD4390" s="324"/>
      <c r="AE4390" s="324"/>
      <c r="AF4390" s="324"/>
      <c r="AG4390" s="324"/>
      <c r="AH4390" s="324"/>
      <c r="AI4390" s="325"/>
      <c r="AJ4390" s="118"/>
      <c r="AK4390" s="118"/>
      <c r="AL4390" s="118"/>
      <c r="AM4390" s="118"/>
      <c r="AN4390" s="118"/>
      <c r="AO4390" s="118"/>
      <c r="AP4390" s="118"/>
      <c r="AQ4390" s="118"/>
      <c r="AR4390" s="118"/>
      <c r="AS4390" s="118"/>
      <c r="AT4390" s="118"/>
      <c r="AU4390" s="118"/>
      <c r="AV4390" s="118"/>
      <c r="AW4390" s="118"/>
      <c r="AX4390" s="118"/>
      <c r="AY4390" s="118"/>
      <c r="AZ4390" s="118"/>
      <c r="BA4390" s="118"/>
      <c r="BB4390" s="118"/>
      <c r="BC4390" s="118"/>
      <c r="BG4390" s="118"/>
      <c r="BH4390" s="118"/>
      <c r="BI4390" s="118"/>
      <c r="BJ4390" s="118"/>
      <c r="BK4390" s="118"/>
      <c r="BL4390" s="118"/>
      <c r="BM4390" s="118"/>
      <c r="BN4390" s="118"/>
      <c r="BO4390" s="118"/>
      <c r="BP4390" s="118"/>
      <c r="BQ4390" s="118"/>
    </row>
    <row r="4391" spans="1:69" s="2" customFormat="1" ht="15.75" x14ac:dyDescent="0.2">
      <c r="B4391" s="143">
        <f t="shared" ref="B4391:C4391" si="2557">B4320</f>
        <v>0</v>
      </c>
      <c r="C4391" s="323">
        <f t="shared" si="2557"/>
        <v>0</v>
      </c>
      <c r="D4391" s="324"/>
      <c r="E4391" s="324"/>
      <c r="F4391" s="324"/>
      <c r="G4391" s="324"/>
      <c r="H4391" s="324"/>
      <c r="I4391" s="324"/>
      <c r="J4391" s="324"/>
      <c r="K4391" s="324"/>
      <c r="L4391" s="324"/>
      <c r="M4391" s="324"/>
      <c r="N4391" s="324"/>
      <c r="O4391" s="324"/>
      <c r="P4391" s="324"/>
      <c r="Q4391" s="324"/>
      <c r="R4391" s="324"/>
      <c r="S4391" s="324"/>
      <c r="T4391" s="324"/>
      <c r="U4391" s="324"/>
      <c r="V4391" s="324"/>
      <c r="W4391" s="324"/>
      <c r="X4391" s="324"/>
      <c r="Y4391" s="324"/>
      <c r="Z4391" s="324"/>
      <c r="AA4391" s="324"/>
      <c r="AB4391" s="324"/>
      <c r="AC4391" s="324"/>
      <c r="AD4391" s="324"/>
      <c r="AE4391" s="324"/>
      <c r="AF4391" s="324"/>
      <c r="AG4391" s="324"/>
      <c r="AH4391" s="324"/>
      <c r="AI4391" s="325"/>
      <c r="AJ4391" s="118"/>
      <c r="AK4391" s="118"/>
      <c r="AL4391" s="118"/>
      <c r="AM4391" s="118"/>
      <c r="AN4391" s="118"/>
      <c r="AO4391" s="118"/>
      <c r="AP4391" s="118"/>
      <c r="AQ4391" s="118"/>
      <c r="AR4391" s="118"/>
      <c r="AS4391" s="118"/>
      <c r="AT4391" s="118"/>
      <c r="AU4391" s="118"/>
      <c r="AV4391" s="118"/>
      <c r="AW4391" s="118"/>
      <c r="AX4391" s="118"/>
      <c r="AY4391" s="118"/>
      <c r="AZ4391" s="118"/>
      <c r="BA4391" s="118"/>
      <c r="BB4391" s="118"/>
      <c r="BC4391" s="118"/>
      <c r="BG4391" s="118"/>
      <c r="BH4391" s="118"/>
      <c r="BI4391" s="118"/>
      <c r="BJ4391" s="118"/>
      <c r="BK4391" s="118"/>
      <c r="BL4391" s="118"/>
      <c r="BM4391" s="118"/>
      <c r="BN4391" s="118"/>
      <c r="BO4391" s="118"/>
      <c r="BP4391" s="118"/>
      <c r="BQ4391" s="118"/>
    </row>
    <row r="4392" spans="1:69" s="2" customFormat="1" ht="15.75" x14ac:dyDescent="0.2">
      <c r="B4392" s="143">
        <f t="shared" ref="B4392:C4392" si="2558">B4321</f>
        <v>0</v>
      </c>
      <c r="C4392" s="323">
        <f t="shared" si="2558"/>
        <v>0</v>
      </c>
      <c r="D4392" s="324"/>
      <c r="E4392" s="324"/>
      <c r="F4392" s="324"/>
      <c r="G4392" s="324"/>
      <c r="H4392" s="324"/>
      <c r="I4392" s="324"/>
      <c r="J4392" s="324"/>
      <c r="K4392" s="324"/>
      <c r="L4392" s="324"/>
      <c r="M4392" s="324"/>
      <c r="N4392" s="324"/>
      <c r="O4392" s="324"/>
      <c r="P4392" s="324"/>
      <c r="Q4392" s="324"/>
      <c r="R4392" s="324"/>
      <c r="S4392" s="324"/>
      <c r="T4392" s="324"/>
      <c r="U4392" s="324"/>
      <c r="V4392" s="324"/>
      <c r="W4392" s="324"/>
      <c r="X4392" s="324"/>
      <c r="Y4392" s="324"/>
      <c r="Z4392" s="324"/>
      <c r="AA4392" s="324"/>
      <c r="AB4392" s="324"/>
      <c r="AC4392" s="324"/>
      <c r="AD4392" s="324"/>
      <c r="AE4392" s="324"/>
      <c r="AF4392" s="324"/>
      <c r="AG4392" s="324"/>
      <c r="AH4392" s="324"/>
      <c r="AI4392" s="325"/>
      <c r="AJ4392" s="118"/>
      <c r="AK4392" s="118"/>
      <c r="AL4392" s="118"/>
      <c r="AM4392" s="118"/>
      <c r="AN4392" s="118"/>
      <c r="AO4392" s="118"/>
      <c r="AP4392" s="118"/>
      <c r="AQ4392" s="118"/>
      <c r="AR4392" s="118"/>
      <c r="AS4392" s="118"/>
      <c r="AT4392" s="118"/>
      <c r="AU4392" s="118"/>
      <c r="AV4392" s="118"/>
      <c r="AW4392" s="118"/>
      <c r="AX4392" s="118"/>
      <c r="AY4392" s="118"/>
      <c r="AZ4392" s="118"/>
      <c r="BA4392" s="118"/>
      <c r="BB4392" s="118"/>
      <c r="BC4392" s="118"/>
      <c r="BG4392" s="118"/>
      <c r="BH4392" s="118"/>
      <c r="BI4392" s="118"/>
      <c r="BJ4392" s="118"/>
      <c r="BK4392" s="118"/>
      <c r="BL4392" s="118"/>
      <c r="BM4392" s="118"/>
      <c r="BN4392" s="118"/>
      <c r="BO4392" s="118"/>
      <c r="BP4392" s="118"/>
      <c r="BQ4392" s="118"/>
    </row>
    <row r="4393" spans="1:69" s="2" customFormat="1" ht="15.75" x14ac:dyDescent="0.2">
      <c r="B4393" s="143">
        <f t="shared" ref="B4393:C4393" si="2559">B4322</f>
        <v>0</v>
      </c>
      <c r="C4393" s="323">
        <f t="shared" si="2559"/>
        <v>0</v>
      </c>
      <c r="D4393" s="324"/>
      <c r="E4393" s="324"/>
      <c r="F4393" s="324"/>
      <c r="G4393" s="324"/>
      <c r="H4393" s="324"/>
      <c r="I4393" s="324"/>
      <c r="J4393" s="324"/>
      <c r="K4393" s="324"/>
      <c r="L4393" s="324"/>
      <c r="M4393" s="324"/>
      <c r="N4393" s="324"/>
      <c r="O4393" s="324"/>
      <c r="P4393" s="324"/>
      <c r="Q4393" s="324"/>
      <c r="R4393" s="324"/>
      <c r="S4393" s="324"/>
      <c r="T4393" s="324"/>
      <c r="U4393" s="324"/>
      <c r="V4393" s="324"/>
      <c r="W4393" s="324"/>
      <c r="X4393" s="324"/>
      <c r="Y4393" s="324"/>
      <c r="Z4393" s="324"/>
      <c r="AA4393" s="324"/>
      <c r="AB4393" s="324"/>
      <c r="AC4393" s="324"/>
      <c r="AD4393" s="324"/>
      <c r="AE4393" s="324"/>
      <c r="AF4393" s="324"/>
      <c r="AG4393" s="324"/>
      <c r="AH4393" s="324"/>
      <c r="AI4393" s="325"/>
      <c r="AJ4393" s="118"/>
      <c r="AK4393" s="118"/>
      <c r="AL4393" s="118"/>
      <c r="AM4393" s="118"/>
      <c r="AN4393" s="118"/>
      <c r="AO4393" s="118"/>
      <c r="AP4393" s="118"/>
      <c r="AQ4393" s="118"/>
      <c r="AR4393" s="118"/>
      <c r="AS4393" s="118"/>
      <c r="AT4393" s="118"/>
      <c r="AU4393" s="118"/>
      <c r="AV4393" s="118"/>
      <c r="AW4393" s="118"/>
      <c r="AX4393" s="118"/>
      <c r="AY4393" s="118"/>
      <c r="AZ4393" s="118"/>
      <c r="BA4393" s="118"/>
      <c r="BB4393" s="118"/>
      <c r="BC4393" s="118"/>
      <c r="BG4393" s="118"/>
      <c r="BH4393" s="118"/>
      <c r="BI4393" s="118"/>
      <c r="BJ4393" s="118"/>
      <c r="BK4393" s="118"/>
      <c r="BL4393" s="118"/>
      <c r="BM4393" s="118"/>
      <c r="BN4393" s="118"/>
      <c r="BO4393" s="118"/>
      <c r="BP4393" s="118"/>
      <c r="BQ4393" s="118"/>
    </row>
    <row r="4394" spans="1:69" s="2" customFormat="1" ht="15.75" x14ac:dyDescent="0.2">
      <c r="B4394" s="143">
        <f t="shared" ref="B4394:C4394" si="2560">B4323</f>
        <v>0</v>
      </c>
      <c r="C4394" s="323">
        <f t="shared" si="2560"/>
        <v>0</v>
      </c>
      <c r="D4394" s="324"/>
      <c r="E4394" s="324"/>
      <c r="F4394" s="324"/>
      <c r="G4394" s="324"/>
      <c r="H4394" s="324"/>
      <c r="I4394" s="324"/>
      <c r="J4394" s="324"/>
      <c r="K4394" s="324"/>
      <c r="L4394" s="324"/>
      <c r="M4394" s="324"/>
      <c r="N4394" s="324"/>
      <c r="O4394" s="324"/>
      <c r="P4394" s="324"/>
      <c r="Q4394" s="324"/>
      <c r="R4394" s="324"/>
      <c r="S4394" s="324"/>
      <c r="T4394" s="324"/>
      <c r="U4394" s="324"/>
      <c r="V4394" s="324"/>
      <c r="W4394" s="324"/>
      <c r="X4394" s="324"/>
      <c r="Y4394" s="324"/>
      <c r="Z4394" s="324"/>
      <c r="AA4394" s="324"/>
      <c r="AB4394" s="324"/>
      <c r="AC4394" s="324"/>
      <c r="AD4394" s="324"/>
      <c r="AE4394" s="324"/>
      <c r="AF4394" s="324"/>
      <c r="AG4394" s="324"/>
      <c r="AH4394" s="324"/>
      <c r="AI4394" s="325"/>
      <c r="AJ4394" s="118"/>
      <c r="AK4394" s="118"/>
      <c r="AL4394" s="118"/>
      <c r="AM4394" s="118"/>
      <c r="AN4394" s="118"/>
      <c r="AO4394" s="118"/>
      <c r="AP4394" s="118"/>
      <c r="AQ4394" s="118"/>
      <c r="AR4394" s="118"/>
      <c r="AS4394" s="118"/>
      <c r="AT4394" s="118"/>
      <c r="AU4394" s="118"/>
      <c r="AV4394" s="118"/>
      <c r="AW4394" s="118"/>
      <c r="AX4394" s="118"/>
      <c r="AY4394" s="118"/>
      <c r="AZ4394" s="118"/>
      <c r="BA4394" s="118"/>
      <c r="BB4394" s="118"/>
      <c r="BC4394" s="118"/>
      <c r="BG4394" s="118"/>
      <c r="BH4394" s="118"/>
      <c r="BI4394" s="118"/>
      <c r="BJ4394" s="118"/>
      <c r="BK4394" s="118"/>
      <c r="BL4394" s="118"/>
      <c r="BM4394" s="118"/>
      <c r="BN4394" s="118"/>
      <c r="BO4394" s="118"/>
      <c r="BP4394" s="118"/>
      <c r="BQ4394" s="118"/>
    </row>
    <row r="4395" spans="1:69" s="2" customFormat="1" ht="15.75" x14ac:dyDescent="0.2">
      <c r="B4395" s="143">
        <f t="shared" ref="B4395:C4395" si="2561">B4324</f>
        <v>0</v>
      </c>
      <c r="C4395" s="323">
        <f t="shared" si="2561"/>
        <v>0</v>
      </c>
      <c r="D4395" s="324"/>
      <c r="E4395" s="324"/>
      <c r="F4395" s="324"/>
      <c r="G4395" s="324"/>
      <c r="H4395" s="324"/>
      <c r="I4395" s="324"/>
      <c r="J4395" s="324"/>
      <c r="K4395" s="324"/>
      <c r="L4395" s="324"/>
      <c r="M4395" s="324"/>
      <c r="N4395" s="324"/>
      <c r="O4395" s="324"/>
      <c r="P4395" s="324"/>
      <c r="Q4395" s="324"/>
      <c r="R4395" s="324"/>
      <c r="S4395" s="324"/>
      <c r="T4395" s="324"/>
      <c r="U4395" s="324"/>
      <c r="V4395" s="324"/>
      <c r="W4395" s="324"/>
      <c r="X4395" s="324"/>
      <c r="Y4395" s="324"/>
      <c r="Z4395" s="324"/>
      <c r="AA4395" s="324"/>
      <c r="AB4395" s="324"/>
      <c r="AC4395" s="324"/>
      <c r="AD4395" s="324"/>
      <c r="AE4395" s="324"/>
      <c r="AF4395" s="324"/>
      <c r="AG4395" s="324"/>
      <c r="AH4395" s="324"/>
      <c r="AI4395" s="325"/>
      <c r="AJ4395" s="118"/>
      <c r="AK4395" s="118"/>
      <c r="AL4395" s="118"/>
      <c r="AM4395" s="118"/>
      <c r="AN4395" s="118"/>
      <c r="AO4395" s="118"/>
      <c r="AP4395" s="118"/>
      <c r="AQ4395" s="118"/>
      <c r="AR4395" s="118"/>
      <c r="AS4395" s="118"/>
      <c r="AT4395" s="118"/>
      <c r="AU4395" s="118"/>
      <c r="AV4395" s="118"/>
      <c r="AW4395" s="118"/>
      <c r="AX4395" s="118"/>
      <c r="AY4395" s="118"/>
      <c r="AZ4395" s="118"/>
      <c r="BA4395" s="118"/>
      <c r="BB4395" s="118"/>
      <c r="BC4395" s="118"/>
      <c r="BG4395" s="118"/>
      <c r="BH4395" s="118"/>
      <c r="BI4395" s="118"/>
      <c r="BJ4395" s="118"/>
      <c r="BK4395" s="118"/>
      <c r="BL4395" s="118"/>
      <c r="BM4395" s="118"/>
      <c r="BN4395" s="118"/>
      <c r="BO4395" s="118"/>
      <c r="BP4395" s="118"/>
      <c r="BQ4395" s="118"/>
    </row>
    <row r="4396" spans="1:69" s="2" customFormat="1" ht="15.75" x14ac:dyDescent="0.2">
      <c r="B4396" s="143">
        <f t="shared" ref="B4396:C4396" si="2562">B4325</f>
        <v>0</v>
      </c>
      <c r="C4396" s="323">
        <f t="shared" si="2562"/>
        <v>0</v>
      </c>
      <c r="D4396" s="324"/>
      <c r="E4396" s="324"/>
      <c r="F4396" s="324"/>
      <c r="G4396" s="324"/>
      <c r="H4396" s="324"/>
      <c r="I4396" s="324"/>
      <c r="J4396" s="324"/>
      <c r="K4396" s="324"/>
      <c r="L4396" s="324"/>
      <c r="M4396" s="324"/>
      <c r="N4396" s="324"/>
      <c r="O4396" s="324"/>
      <c r="P4396" s="324"/>
      <c r="Q4396" s="324"/>
      <c r="R4396" s="324"/>
      <c r="S4396" s="324"/>
      <c r="T4396" s="324"/>
      <c r="U4396" s="324"/>
      <c r="V4396" s="324"/>
      <c r="W4396" s="324"/>
      <c r="X4396" s="324"/>
      <c r="Y4396" s="324"/>
      <c r="Z4396" s="324"/>
      <c r="AA4396" s="324"/>
      <c r="AB4396" s="324"/>
      <c r="AC4396" s="324"/>
      <c r="AD4396" s="324"/>
      <c r="AE4396" s="324"/>
      <c r="AF4396" s="324"/>
      <c r="AG4396" s="324"/>
      <c r="AH4396" s="324"/>
      <c r="AI4396" s="325"/>
      <c r="AJ4396" s="118"/>
      <c r="AK4396" s="118"/>
      <c r="AL4396" s="118"/>
      <c r="AM4396" s="118"/>
      <c r="AN4396" s="118"/>
      <c r="AO4396" s="118"/>
      <c r="AP4396" s="118"/>
      <c r="AQ4396" s="118"/>
      <c r="AR4396" s="118"/>
      <c r="AS4396" s="118"/>
      <c r="AT4396" s="118"/>
      <c r="AU4396" s="118"/>
      <c r="AV4396" s="118"/>
      <c r="AW4396" s="118"/>
      <c r="AX4396" s="118"/>
      <c r="AY4396" s="118"/>
      <c r="AZ4396" s="118"/>
      <c r="BA4396" s="118"/>
      <c r="BB4396" s="118"/>
      <c r="BC4396" s="118"/>
      <c r="BG4396" s="118"/>
      <c r="BH4396" s="118"/>
      <c r="BI4396" s="118"/>
      <c r="BJ4396" s="118"/>
      <c r="BK4396" s="118"/>
      <c r="BL4396" s="118"/>
      <c r="BM4396" s="118"/>
      <c r="BN4396" s="118"/>
      <c r="BO4396" s="118"/>
      <c r="BP4396" s="118"/>
      <c r="BQ4396" s="118"/>
    </row>
    <row r="4397" spans="1:69" s="2" customFormat="1" ht="15.75" x14ac:dyDescent="0.2">
      <c r="B4397" s="143">
        <f t="shared" ref="B4397:C4397" si="2563">B4326</f>
        <v>0</v>
      </c>
      <c r="C4397" s="323">
        <f t="shared" si="2563"/>
        <v>0</v>
      </c>
      <c r="D4397" s="324"/>
      <c r="E4397" s="324"/>
      <c r="F4397" s="324"/>
      <c r="G4397" s="324"/>
      <c r="H4397" s="324"/>
      <c r="I4397" s="324"/>
      <c r="J4397" s="324"/>
      <c r="K4397" s="324"/>
      <c r="L4397" s="324"/>
      <c r="M4397" s="324"/>
      <c r="N4397" s="324"/>
      <c r="O4397" s="324"/>
      <c r="P4397" s="324"/>
      <c r="Q4397" s="324"/>
      <c r="R4397" s="324"/>
      <c r="S4397" s="324"/>
      <c r="T4397" s="324"/>
      <c r="U4397" s="324"/>
      <c r="V4397" s="324"/>
      <c r="W4397" s="324"/>
      <c r="X4397" s="324"/>
      <c r="Y4397" s="324"/>
      <c r="Z4397" s="324"/>
      <c r="AA4397" s="324"/>
      <c r="AB4397" s="324"/>
      <c r="AC4397" s="324"/>
      <c r="AD4397" s="324"/>
      <c r="AE4397" s="324"/>
      <c r="AF4397" s="324"/>
      <c r="AG4397" s="324"/>
      <c r="AH4397" s="324"/>
      <c r="AI4397" s="325"/>
      <c r="AJ4397" s="118"/>
      <c r="AK4397" s="118"/>
      <c r="AL4397" s="118"/>
      <c r="AM4397" s="118"/>
      <c r="AN4397" s="118"/>
      <c r="AO4397" s="118"/>
      <c r="AP4397" s="118"/>
      <c r="AQ4397" s="118"/>
      <c r="AR4397" s="118"/>
      <c r="AS4397" s="118"/>
      <c r="AT4397" s="118"/>
      <c r="AU4397" s="118"/>
      <c r="AV4397" s="118"/>
      <c r="AW4397" s="118"/>
      <c r="AX4397" s="118"/>
      <c r="AY4397" s="118"/>
      <c r="AZ4397" s="118"/>
      <c r="BA4397" s="118"/>
      <c r="BB4397" s="118"/>
      <c r="BC4397" s="118"/>
      <c r="BG4397" s="118"/>
      <c r="BH4397" s="118"/>
      <c r="BI4397" s="118"/>
      <c r="BJ4397" s="118"/>
      <c r="BK4397" s="118"/>
      <c r="BL4397" s="118"/>
      <c r="BM4397" s="118"/>
      <c r="BN4397" s="118"/>
      <c r="BO4397" s="118"/>
      <c r="BP4397" s="118"/>
      <c r="BQ4397" s="118"/>
    </row>
    <row r="4398" spans="1:69" s="2" customFormat="1" ht="15.75" x14ac:dyDescent="0.2">
      <c r="B4398" s="143">
        <f t="shared" ref="B4398:C4398" si="2564">B4327</f>
        <v>0</v>
      </c>
      <c r="C4398" s="323">
        <f t="shared" si="2564"/>
        <v>0</v>
      </c>
      <c r="D4398" s="324"/>
      <c r="E4398" s="324"/>
      <c r="F4398" s="324"/>
      <c r="G4398" s="324"/>
      <c r="H4398" s="324"/>
      <c r="I4398" s="324"/>
      <c r="J4398" s="324"/>
      <c r="K4398" s="324"/>
      <c r="L4398" s="324"/>
      <c r="M4398" s="324"/>
      <c r="N4398" s="324"/>
      <c r="O4398" s="324"/>
      <c r="P4398" s="324"/>
      <c r="Q4398" s="324"/>
      <c r="R4398" s="324"/>
      <c r="S4398" s="324"/>
      <c r="T4398" s="324"/>
      <c r="U4398" s="324"/>
      <c r="V4398" s="324"/>
      <c r="W4398" s="324"/>
      <c r="X4398" s="324"/>
      <c r="Y4398" s="324"/>
      <c r="Z4398" s="324"/>
      <c r="AA4398" s="324"/>
      <c r="AB4398" s="324"/>
      <c r="AC4398" s="324"/>
      <c r="AD4398" s="324"/>
      <c r="AE4398" s="324"/>
      <c r="AF4398" s="324"/>
      <c r="AG4398" s="324"/>
      <c r="AH4398" s="324"/>
      <c r="AI4398" s="325"/>
      <c r="AJ4398" s="118"/>
      <c r="AK4398" s="118"/>
      <c r="AL4398" s="118"/>
      <c r="AM4398" s="118"/>
      <c r="AN4398" s="118"/>
      <c r="AO4398" s="118"/>
      <c r="AP4398" s="118"/>
      <c r="AQ4398" s="118"/>
      <c r="AR4398" s="118"/>
      <c r="AS4398" s="118"/>
      <c r="AT4398" s="118"/>
      <c r="AU4398" s="118"/>
      <c r="AV4398" s="118"/>
      <c r="AW4398" s="118"/>
      <c r="AX4398" s="118"/>
      <c r="AY4398" s="118"/>
      <c r="AZ4398" s="118"/>
      <c r="BA4398" s="118"/>
      <c r="BB4398" s="118"/>
      <c r="BC4398" s="118"/>
      <c r="BG4398" s="118"/>
      <c r="BH4398" s="118"/>
      <c r="BI4398" s="118"/>
      <c r="BJ4398" s="118"/>
      <c r="BK4398" s="118"/>
      <c r="BL4398" s="118"/>
      <c r="BM4398" s="118"/>
      <c r="BN4398" s="118"/>
      <c r="BO4398" s="118"/>
      <c r="BP4398" s="118"/>
      <c r="BQ4398" s="118"/>
    </row>
    <row r="4399" spans="1:69" s="2" customFormat="1" ht="15.75" x14ac:dyDescent="0.2">
      <c r="B4399" s="143">
        <f t="shared" ref="B4399:C4399" si="2565">B4328</f>
        <v>0</v>
      </c>
      <c r="C4399" s="323">
        <f t="shared" si="2565"/>
        <v>0</v>
      </c>
      <c r="D4399" s="324"/>
      <c r="E4399" s="324"/>
      <c r="F4399" s="324"/>
      <c r="G4399" s="324"/>
      <c r="H4399" s="324"/>
      <c r="I4399" s="324"/>
      <c r="J4399" s="324"/>
      <c r="K4399" s="324"/>
      <c r="L4399" s="324"/>
      <c r="M4399" s="324"/>
      <c r="N4399" s="324"/>
      <c r="O4399" s="324"/>
      <c r="P4399" s="324"/>
      <c r="Q4399" s="324"/>
      <c r="R4399" s="324"/>
      <c r="S4399" s="324"/>
      <c r="T4399" s="324"/>
      <c r="U4399" s="324"/>
      <c r="V4399" s="324"/>
      <c r="W4399" s="324"/>
      <c r="X4399" s="324"/>
      <c r="Y4399" s="324"/>
      <c r="Z4399" s="324"/>
      <c r="AA4399" s="324"/>
      <c r="AB4399" s="324"/>
      <c r="AC4399" s="324"/>
      <c r="AD4399" s="324"/>
      <c r="AE4399" s="324"/>
      <c r="AF4399" s="324"/>
      <c r="AG4399" s="324"/>
      <c r="AH4399" s="324"/>
      <c r="AI4399" s="325"/>
      <c r="AJ4399" s="118"/>
      <c r="AK4399" s="118"/>
      <c r="AL4399" s="118"/>
      <c r="AM4399" s="118"/>
      <c r="AN4399" s="118"/>
      <c r="AO4399" s="118"/>
      <c r="AP4399" s="118"/>
      <c r="AQ4399" s="118"/>
      <c r="AR4399" s="118"/>
      <c r="AS4399" s="118"/>
      <c r="AT4399" s="118"/>
      <c r="AU4399" s="118"/>
      <c r="AV4399" s="118"/>
      <c r="AW4399" s="118"/>
      <c r="AX4399" s="118"/>
      <c r="AY4399" s="118"/>
      <c r="AZ4399" s="118"/>
      <c r="BA4399" s="118"/>
      <c r="BB4399" s="118"/>
      <c r="BC4399" s="118"/>
      <c r="BG4399" s="118"/>
      <c r="BH4399" s="118"/>
      <c r="BI4399" s="118"/>
      <c r="BJ4399" s="118"/>
      <c r="BK4399" s="118"/>
      <c r="BL4399" s="118"/>
      <c r="BM4399" s="118"/>
      <c r="BN4399" s="118"/>
      <c r="BO4399" s="118"/>
      <c r="BP4399" s="118"/>
      <c r="BQ4399" s="118"/>
    </row>
    <row r="4400" spans="1:69" x14ac:dyDescent="0.2">
      <c r="A4400" s="2"/>
      <c r="B4400" s="2"/>
      <c r="C4400" s="2"/>
      <c r="D4400" s="2"/>
      <c r="BD4400" s="2"/>
      <c r="BE4400" s="2"/>
      <c r="BF4400" s="2"/>
    </row>
    <row r="4401" spans="1:59" ht="15" x14ac:dyDescent="0.2">
      <c r="A4401" s="326" t="s">
        <v>55</v>
      </c>
      <c r="B4401" s="327"/>
      <c r="C4401" s="327"/>
      <c r="D4401" s="327"/>
      <c r="E4401" s="327"/>
      <c r="F4401" s="327"/>
      <c r="G4401" s="327"/>
      <c r="H4401" s="327"/>
      <c r="I4401" s="327"/>
      <c r="J4401" s="327"/>
      <c r="K4401" s="327"/>
      <c r="L4401" s="327"/>
      <c r="M4401" s="327"/>
      <c r="N4401" s="327"/>
      <c r="O4401" s="327"/>
      <c r="P4401" s="327"/>
      <c r="Q4401" s="327"/>
      <c r="R4401" s="327"/>
      <c r="S4401" s="327"/>
      <c r="T4401" s="327"/>
      <c r="U4401" s="327"/>
      <c r="V4401" s="327"/>
      <c r="W4401" s="327"/>
      <c r="X4401" s="327"/>
      <c r="Y4401" s="327"/>
      <c r="Z4401" s="327"/>
      <c r="AA4401" s="327"/>
      <c r="AB4401" s="327"/>
      <c r="AC4401" s="327"/>
      <c r="AD4401" s="327"/>
      <c r="AE4401" s="327"/>
      <c r="AF4401" s="327"/>
      <c r="AG4401" s="327"/>
      <c r="AH4401" s="327"/>
      <c r="AI4401" s="327"/>
      <c r="BD4401" s="2"/>
      <c r="BE4401" s="2"/>
      <c r="BF4401" s="2"/>
    </row>
    <row r="4402" spans="1:59" x14ac:dyDescent="0.2">
      <c r="A4402" s="2"/>
      <c r="B4402" s="2"/>
      <c r="C4402" s="2"/>
      <c r="D4402" s="2"/>
      <c r="BD4402" s="2"/>
      <c r="BE4402" s="2"/>
      <c r="BF4402" s="2"/>
    </row>
    <row r="4403" spans="1:59" x14ac:dyDescent="0.2">
      <c r="A4403" s="2"/>
      <c r="B4403" s="2"/>
      <c r="C4403" s="2"/>
      <c r="D4403" s="2"/>
      <c r="BD4403" s="2"/>
      <c r="BE4403" s="2"/>
      <c r="BF4403" s="2"/>
    </row>
    <row r="4404" spans="1:59" ht="15.75" x14ac:dyDescent="0.2">
      <c r="A4404" s="101" t="s">
        <v>4</v>
      </c>
      <c r="B4404" s="2"/>
      <c r="C4404" s="2"/>
      <c r="D4404" s="2"/>
      <c r="BD4404" s="2"/>
      <c r="BE4404" s="2"/>
      <c r="BF4404" s="2"/>
    </row>
    <row r="4405" spans="1:59" x14ac:dyDescent="0.2">
      <c r="A4405" s="2"/>
      <c r="B4405" s="2"/>
      <c r="C4405" s="2"/>
      <c r="D4405" s="2"/>
      <c r="BD4405" s="2"/>
      <c r="BE4405" s="2"/>
      <c r="BF4405" s="2"/>
    </row>
    <row r="4406" spans="1:59" ht="15.75" x14ac:dyDescent="0.2">
      <c r="A4406" s="323" t="s">
        <v>7</v>
      </c>
      <c r="B4406" s="324"/>
      <c r="C4406" s="325"/>
      <c r="D4406" s="2"/>
      <c r="E4406" s="320" t="str">
        <f>Результаты!$E$3</f>
        <v>Ленинская СОШ</v>
      </c>
      <c r="F4406" s="320"/>
      <c r="G4406" s="320"/>
      <c r="H4406" s="320"/>
      <c r="I4406" s="320"/>
      <c r="J4406" s="320"/>
      <c r="BD4406" s="2"/>
      <c r="BE4406" s="2"/>
      <c r="BF4406" s="2"/>
    </row>
    <row r="4407" spans="1:59" ht="15.75" x14ac:dyDescent="0.2">
      <c r="A4407" s="323" t="s">
        <v>12</v>
      </c>
      <c r="B4407" s="324"/>
      <c r="C4407" s="325"/>
      <c r="D4407" s="2"/>
      <c r="E4407" s="320" t="str">
        <f>Результаты!$E$7</f>
        <v>математика</v>
      </c>
      <c r="F4407" s="328"/>
      <c r="G4407" s="328"/>
      <c r="H4407" s="328"/>
      <c r="I4407" s="328"/>
      <c r="J4407" s="328"/>
      <c r="BD4407" s="2"/>
      <c r="BE4407" s="2"/>
      <c r="BF4407" s="2"/>
    </row>
    <row r="4408" spans="1:59" ht="15.75" x14ac:dyDescent="0.2">
      <c r="A4408" s="323" t="s">
        <v>9</v>
      </c>
      <c r="B4408" s="324"/>
      <c r="C4408" s="325"/>
      <c r="D4408" s="2"/>
      <c r="E4408" s="320">
        <f>Результаты!$E$11</f>
        <v>13</v>
      </c>
      <c r="F4408" s="328"/>
      <c r="G4408" s="328"/>
      <c r="H4408" s="328"/>
      <c r="I4408" s="328"/>
      <c r="J4408" s="328"/>
      <c r="BD4408" s="2"/>
      <c r="BE4408" s="2"/>
      <c r="BF4408" s="2"/>
    </row>
    <row r="4409" spans="1:59" ht="15.75" x14ac:dyDescent="0.2">
      <c r="A4409" s="323" t="s">
        <v>23</v>
      </c>
      <c r="B4409" s="324"/>
      <c r="C4409" s="325"/>
      <c r="D4409" s="2"/>
      <c r="E4409" s="320">
        <f>Результаты!$E$13</f>
        <v>6</v>
      </c>
      <c r="F4409" s="328"/>
      <c r="G4409" s="328"/>
      <c r="H4409" s="328"/>
      <c r="I4409" s="328"/>
      <c r="J4409" s="328"/>
      <c r="BD4409" s="2"/>
      <c r="BE4409" s="2"/>
      <c r="BF4409" s="2"/>
    </row>
    <row r="4410" spans="1:59" ht="15.75" x14ac:dyDescent="0.2">
      <c r="A4410" s="323" t="s">
        <v>42</v>
      </c>
      <c r="B4410" s="324"/>
      <c r="C4410" s="325"/>
      <c r="D4410" s="2"/>
      <c r="E4410" s="320">
        <f>Результаты!$E$15</f>
        <v>6</v>
      </c>
      <c r="F4410" s="320"/>
      <c r="G4410" s="320"/>
      <c r="H4410" s="321">
        <f>Результаты!$H$15</f>
        <v>7</v>
      </c>
      <c r="I4410" s="321"/>
      <c r="J4410" s="322"/>
      <c r="BD4410" s="2"/>
      <c r="BE4410" s="2"/>
      <c r="BF4410" s="2"/>
    </row>
    <row r="4411" spans="1:59" ht="13.5" thickBot="1" x14ac:dyDescent="0.25">
      <c r="A4411" s="2"/>
      <c r="B4411" s="2"/>
      <c r="C4411" s="2"/>
      <c r="D4411" s="2"/>
      <c r="BD4411" s="2"/>
      <c r="BE4411" s="2"/>
      <c r="BF4411" s="2"/>
    </row>
    <row r="4412" spans="1:59" ht="15" customHeight="1" x14ac:dyDescent="0.2">
      <c r="A4412" s="329" t="s">
        <v>19</v>
      </c>
      <c r="B4412" s="330"/>
      <c r="C4412" s="330"/>
      <c r="D4412" s="331"/>
      <c r="E4412" s="335">
        <f>E4341</f>
        <v>1</v>
      </c>
      <c r="F4412" s="335">
        <f t="shared" ref="F4412:AM4412" si="2566">F4341</f>
        <v>2</v>
      </c>
      <c r="G4412" s="335">
        <f t="shared" si="2566"/>
        <v>3</v>
      </c>
      <c r="H4412" s="337">
        <f t="shared" si="2566"/>
        <v>4</v>
      </c>
      <c r="I4412" s="335">
        <f t="shared" si="2566"/>
        <v>5</v>
      </c>
      <c r="J4412" s="337">
        <f t="shared" si="2566"/>
        <v>6</v>
      </c>
      <c r="K4412" s="337">
        <f t="shared" si="2566"/>
        <v>7</v>
      </c>
      <c r="L4412" s="335">
        <f t="shared" si="2566"/>
        <v>8</v>
      </c>
      <c r="M4412" s="337">
        <f t="shared" si="2566"/>
        <v>9</v>
      </c>
      <c r="N4412" s="335">
        <f t="shared" si="2566"/>
        <v>10</v>
      </c>
      <c r="O4412" s="337">
        <f t="shared" si="2566"/>
        <v>11</v>
      </c>
      <c r="P4412" s="335">
        <f t="shared" si="2566"/>
        <v>12</v>
      </c>
      <c r="Q4412" s="337">
        <f t="shared" si="2566"/>
        <v>13</v>
      </c>
      <c r="R4412" s="335">
        <f t="shared" si="2566"/>
        <v>14</v>
      </c>
      <c r="S4412" s="337">
        <f t="shared" si="2566"/>
        <v>15</v>
      </c>
      <c r="T4412" s="335">
        <f t="shared" si="2566"/>
        <v>16</v>
      </c>
      <c r="U4412" s="335">
        <f t="shared" si="2566"/>
        <v>17</v>
      </c>
      <c r="V4412" s="337">
        <f t="shared" si="2566"/>
        <v>18</v>
      </c>
      <c r="W4412" s="337">
        <f t="shared" si="2566"/>
        <v>19</v>
      </c>
      <c r="X4412" s="337">
        <f t="shared" si="2566"/>
        <v>20</v>
      </c>
      <c r="Y4412" s="335" t="e">
        <f t="shared" si="2566"/>
        <v>#REF!</v>
      </c>
      <c r="Z4412" s="335" t="e">
        <f t="shared" si="2566"/>
        <v>#REF!</v>
      </c>
      <c r="AA4412" s="335" t="e">
        <f t="shared" si="2566"/>
        <v>#REF!</v>
      </c>
      <c r="AB4412" s="360" t="e">
        <f t="shared" si="2566"/>
        <v>#REF!</v>
      </c>
      <c r="AC4412" s="360" t="e">
        <f t="shared" si="2566"/>
        <v>#REF!</v>
      </c>
      <c r="AD4412" s="360" t="e">
        <f t="shared" si="2566"/>
        <v>#REF!</v>
      </c>
      <c r="AE4412" s="360" t="e">
        <f t="shared" si="2566"/>
        <v>#REF!</v>
      </c>
      <c r="AF4412" s="360" t="e">
        <f t="shared" si="2566"/>
        <v>#REF!</v>
      </c>
      <c r="AG4412" s="360" t="e">
        <f t="shared" si="2566"/>
        <v>#REF!</v>
      </c>
      <c r="AH4412" s="337" t="e">
        <f t="shared" si="2566"/>
        <v>#REF!</v>
      </c>
      <c r="AI4412" s="360" t="e">
        <f t="shared" si="2566"/>
        <v>#REF!</v>
      </c>
      <c r="AJ4412" s="360" t="e">
        <f t="shared" si="2566"/>
        <v>#REF!</v>
      </c>
      <c r="AK4412" s="360" t="e">
        <f t="shared" si="2566"/>
        <v>#REF!</v>
      </c>
      <c r="AL4412" s="360" t="e">
        <f t="shared" si="2566"/>
        <v>#REF!</v>
      </c>
      <c r="AM4412" s="360" t="e">
        <f t="shared" si="2566"/>
        <v>#REF!</v>
      </c>
      <c r="AN4412" s="360" t="e">
        <f t="shared" ref="AN4412:BB4412" si="2567">AN4341</f>
        <v>#REF!</v>
      </c>
      <c r="AO4412" s="354" t="e">
        <f t="shared" si="2567"/>
        <v>#REF!</v>
      </c>
      <c r="AP4412" s="354" t="e">
        <f t="shared" si="2567"/>
        <v>#REF!</v>
      </c>
      <c r="AQ4412" s="354" t="e">
        <f t="shared" si="2567"/>
        <v>#REF!</v>
      </c>
      <c r="AR4412" s="354" t="e">
        <f t="shared" si="2567"/>
        <v>#REF!</v>
      </c>
      <c r="AS4412" s="354" t="e">
        <f t="shared" si="2567"/>
        <v>#REF!</v>
      </c>
      <c r="AT4412" s="354" t="e">
        <f t="shared" si="2567"/>
        <v>#REF!</v>
      </c>
      <c r="AU4412" s="354" t="e">
        <f t="shared" si="2567"/>
        <v>#REF!</v>
      </c>
      <c r="AV4412" s="354" t="e">
        <f t="shared" si="2567"/>
        <v>#REF!</v>
      </c>
      <c r="AW4412" s="354" t="e">
        <f t="shared" si="2567"/>
        <v>#REF!</v>
      </c>
      <c r="AX4412" s="354" t="e">
        <f t="shared" si="2567"/>
        <v>#REF!</v>
      </c>
      <c r="AY4412" s="354" t="e">
        <f t="shared" si="2567"/>
        <v>#REF!</v>
      </c>
      <c r="AZ4412" s="354" t="e">
        <f t="shared" si="2567"/>
        <v>#REF!</v>
      </c>
      <c r="BA4412" s="354" t="e">
        <f t="shared" si="2567"/>
        <v>#REF!</v>
      </c>
      <c r="BB4412" s="354" t="e">
        <f t="shared" si="2567"/>
        <v>#REF!</v>
      </c>
      <c r="BC4412" s="361" t="s">
        <v>37</v>
      </c>
      <c r="BD4412" s="355" t="s">
        <v>39</v>
      </c>
      <c r="BE4412" s="356"/>
      <c r="BF4412" s="357"/>
      <c r="BG4412" s="358" t="s">
        <v>10</v>
      </c>
    </row>
    <row r="4413" spans="1:59" ht="31.5" x14ac:dyDescent="0.2">
      <c r="A4413" s="332"/>
      <c r="B4413" s="333"/>
      <c r="C4413" s="333"/>
      <c r="D4413" s="334"/>
      <c r="E4413" s="336"/>
      <c r="F4413" s="336"/>
      <c r="G4413" s="336"/>
      <c r="H4413" s="336"/>
      <c r="I4413" s="336"/>
      <c r="J4413" s="336"/>
      <c r="K4413" s="336"/>
      <c r="L4413" s="336"/>
      <c r="M4413" s="336"/>
      <c r="N4413" s="336"/>
      <c r="O4413" s="336"/>
      <c r="P4413" s="336"/>
      <c r="Q4413" s="336"/>
      <c r="R4413" s="336"/>
      <c r="S4413" s="336"/>
      <c r="T4413" s="336"/>
      <c r="U4413" s="336"/>
      <c r="V4413" s="336"/>
      <c r="W4413" s="336"/>
      <c r="X4413" s="336"/>
      <c r="Y4413" s="336"/>
      <c r="Z4413" s="336"/>
      <c r="AA4413" s="336"/>
      <c r="AB4413" s="336"/>
      <c r="AC4413" s="336"/>
      <c r="AD4413" s="336"/>
      <c r="AE4413" s="336"/>
      <c r="AF4413" s="336"/>
      <c r="AG4413" s="336"/>
      <c r="AH4413" s="336"/>
      <c r="AI4413" s="336"/>
      <c r="AJ4413" s="336"/>
      <c r="AK4413" s="336"/>
      <c r="AL4413" s="336"/>
      <c r="AM4413" s="336"/>
      <c r="AN4413" s="336"/>
      <c r="AO4413" s="336"/>
      <c r="AP4413" s="336"/>
      <c r="AQ4413" s="336"/>
      <c r="AR4413" s="336"/>
      <c r="AS4413" s="336"/>
      <c r="AT4413" s="336"/>
      <c r="AU4413" s="336"/>
      <c r="AV4413" s="336"/>
      <c r="AW4413" s="336"/>
      <c r="AX4413" s="336"/>
      <c r="AY4413" s="336"/>
      <c r="AZ4413" s="336"/>
      <c r="BA4413" s="336"/>
      <c r="BB4413" s="336"/>
      <c r="BC4413" s="362"/>
      <c r="BD4413" s="93" t="s">
        <v>26</v>
      </c>
      <c r="BE4413" s="94" t="s">
        <v>27</v>
      </c>
      <c r="BF4413" s="95" t="s">
        <v>28</v>
      </c>
      <c r="BG4413" s="359"/>
    </row>
    <row r="4414" spans="1:59" ht="15.75" x14ac:dyDescent="0.2">
      <c r="A4414" s="96" t="s">
        <v>0</v>
      </c>
      <c r="B4414" s="96" t="s">
        <v>2</v>
      </c>
      <c r="C4414" s="96" t="s">
        <v>1</v>
      </c>
      <c r="D4414" s="96" t="s">
        <v>40</v>
      </c>
      <c r="E4414" s="120">
        <f>Результаты!E$23</f>
        <v>1</v>
      </c>
      <c r="F4414" s="120">
        <f>Результаты!F$23</f>
        <v>2</v>
      </c>
      <c r="G4414" s="120">
        <f>Результаты!G$23</f>
        <v>3</v>
      </c>
      <c r="H4414" s="120">
        <f>Результаты!H$23</f>
        <v>4</v>
      </c>
      <c r="I4414" s="120">
        <f>Результаты!I$23</f>
        <v>5</v>
      </c>
      <c r="J4414" s="120">
        <f>Результаты!J$23</f>
        <v>6</v>
      </c>
      <c r="K4414" s="120">
        <f>Результаты!K$23</f>
        <v>7</v>
      </c>
      <c r="L4414" s="120">
        <f>Результаты!L$23</f>
        <v>8</v>
      </c>
      <c r="M4414" s="120">
        <f>Результаты!M$23</f>
        <v>9</v>
      </c>
      <c r="N4414" s="120">
        <f>Результаты!N$23</f>
        <v>10</v>
      </c>
      <c r="O4414" s="120">
        <f>Результаты!O$23</f>
        <v>11</v>
      </c>
      <c r="P4414" s="120">
        <f>Результаты!P$23</f>
        <v>0</v>
      </c>
      <c r="Q4414" s="120">
        <f>Результаты!Q$23</f>
        <v>0</v>
      </c>
      <c r="R4414" s="120">
        <f>Результаты!R$23</f>
        <v>0</v>
      </c>
      <c r="S4414" s="120">
        <f>Результаты!S$23</f>
        <v>0</v>
      </c>
      <c r="T4414" s="120">
        <f>Результаты!T$23</f>
        <v>0</v>
      </c>
      <c r="U4414" s="120">
        <f>Результаты!U$23</f>
        <v>0</v>
      </c>
      <c r="V4414" s="120">
        <f>Результаты!V$23</f>
        <v>0</v>
      </c>
      <c r="W4414" s="120">
        <f>Результаты!W$23</f>
        <v>0</v>
      </c>
      <c r="X4414" s="120">
        <f>Результаты!X$23</f>
        <v>0</v>
      </c>
      <c r="Y4414" s="120" t="e">
        <f>Результаты!#REF!</f>
        <v>#REF!</v>
      </c>
      <c r="Z4414" s="120" t="e">
        <f>Результаты!#REF!</f>
        <v>#REF!</v>
      </c>
      <c r="AA4414" s="120" t="e">
        <f>Результаты!#REF!</f>
        <v>#REF!</v>
      </c>
      <c r="AB4414" s="120" t="e">
        <f>Результаты!#REF!</f>
        <v>#REF!</v>
      </c>
      <c r="AC4414" s="120" t="e">
        <f>Результаты!#REF!</f>
        <v>#REF!</v>
      </c>
      <c r="AD4414" s="120" t="e">
        <f>Результаты!#REF!</f>
        <v>#REF!</v>
      </c>
      <c r="AE4414" s="120" t="e">
        <f>Результаты!#REF!</f>
        <v>#REF!</v>
      </c>
      <c r="AF4414" s="120" t="e">
        <f>Результаты!#REF!</f>
        <v>#REF!</v>
      </c>
      <c r="AG4414" s="120" t="e">
        <f>Результаты!#REF!</f>
        <v>#REF!</v>
      </c>
      <c r="AH4414" s="120" t="e">
        <f>Результаты!#REF!</f>
        <v>#REF!</v>
      </c>
      <c r="AI4414" s="120" t="e">
        <f>Результаты!#REF!</f>
        <v>#REF!</v>
      </c>
      <c r="AJ4414" s="120" t="e">
        <f>Результаты!#REF!</f>
        <v>#REF!</v>
      </c>
      <c r="AK4414" s="120" t="e">
        <f>Результаты!#REF!</f>
        <v>#REF!</v>
      </c>
      <c r="AL4414" s="120" t="e">
        <f>Результаты!#REF!</f>
        <v>#REF!</v>
      </c>
      <c r="AM4414" s="120" t="e">
        <f>Результаты!#REF!</f>
        <v>#REF!</v>
      </c>
      <c r="AN4414" s="120" t="e">
        <f>Результаты!#REF!</f>
        <v>#REF!</v>
      </c>
      <c r="AO4414" s="120" t="e">
        <f>Результаты!#REF!</f>
        <v>#REF!</v>
      </c>
      <c r="AP4414" s="120" t="e">
        <f>Результаты!#REF!</f>
        <v>#REF!</v>
      </c>
      <c r="AQ4414" s="120" t="e">
        <f>Результаты!#REF!</f>
        <v>#REF!</v>
      </c>
      <c r="AR4414" s="120" t="e">
        <f>Результаты!#REF!</f>
        <v>#REF!</v>
      </c>
      <c r="AS4414" s="120" t="e">
        <f>Результаты!#REF!</f>
        <v>#REF!</v>
      </c>
      <c r="AT4414" s="120" t="e">
        <f>Результаты!#REF!</f>
        <v>#REF!</v>
      </c>
      <c r="AU4414" s="120" t="e">
        <f>Результаты!#REF!</f>
        <v>#REF!</v>
      </c>
      <c r="AV4414" s="120" t="e">
        <f>Результаты!#REF!</f>
        <v>#REF!</v>
      </c>
      <c r="AW4414" s="120" t="e">
        <f>Результаты!#REF!</f>
        <v>#REF!</v>
      </c>
      <c r="AX4414" s="120" t="e">
        <f>Результаты!#REF!</f>
        <v>#REF!</v>
      </c>
      <c r="AY4414" s="120" t="e">
        <f>Результаты!#REF!</f>
        <v>#REF!</v>
      </c>
      <c r="AZ4414" s="120" t="e">
        <f>Результаты!#REF!</f>
        <v>#REF!</v>
      </c>
      <c r="BA4414" s="120" t="e">
        <f>Результаты!#REF!</f>
        <v>#REF!</v>
      </c>
      <c r="BB4414" s="120" t="e">
        <f>Результаты!#REF!</f>
        <v>#REF!</v>
      </c>
      <c r="BD4414" s="2"/>
      <c r="BE4414" s="2"/>
      <c r="BF4414" s="2"/>
    </row>
    <row r="4415" spans="1:59" ht="15.75" x14ac:dyDescent="0.2">
      <c r="A4415" s="351" t="s">
        <v>9</v>
      </c>
      <c r="B4415" s="352"/>
      <c r="C4415" s="352"/>
      <c r="D4415" s="353"/>
      <c r="E4415" s="150">
        <f>Результаты!E$24</f>
        <v>1</v>
      </c>
      <c r="F4415" s="150">
        <f>Результаты!F$24</f>
        <v>1</v>
      </c>
      <c r="G4415" s="150">
        <f>Результаты!G$24</f>
        <v>1</v>
      </c>
      <c r="H4415" s="150">
        <f>Результаты!H$24</f>
        <v>1</v>
      </c>
      <c r="I4415" s="150">
        <f>Результаты!I$24</f>
        <v>2</v>
      </c>
      <c r="J4415" s="150">
        <f>Результаты!J$24</f>
        <v>1</v>
      </c>
      <c r="K4415" s="150">
        <f>Результаты!K$24</f>
        <v>1</v>
      </c>
      <c r="L4415" s="150">
        <f>Результаты!L$24</f>
        <v>1</v>
      </c>
      <c r="M4415" s="150">
        <f>Результаты!M$24</f>
        <v>2</v>
      </c>
      <c r="N4415" s="150">
        <f>Результаты!N$24</f>
        <v>1</v>
      </c>
      <c r="O4415" s="150">
        <f>Результаты!O$24</f>
        <v>1</v>
      </c>
      <c r="P4415" s="150">
        <f>Результаты!P$24</f>
        <v>0</v>
      </c>
      <c r="Q4415" s="150">
        <f>Результаты!Q$24</f>
        <v>0</v>
      </c>
      <c r="R4415" s="150">
        <f>Результаты!R$24</f>
        <v>0</v>
      </c>
      <c r="S4415" s="150">
        <f>Результаты!S$24</f>
        <v>0</v>
      </c>
      <c r="T4415" s="150">
        <f>Результаты!T$24</f>
        <v>0</v>
      </c>
      <c r="U4415" s="150">
        <f>Результаты!U$24</f>
        <v>0</v>
      </c>
      <c r="V4415" s="150">
        <f>Результаты!V$24</f>
        <v>0</v>
      </c>
      <c r="W4415" s="150">
        <f>Результаты!W$24</f>
        <v>0</v>
      </c>
      <c r="X4415" s="150">
        <f>Результаты!X$24</f>
        <v>0</v>
      </c>
      <c r="Y4415" s="150" t="e">
        <f>Результаты!#REF!</f>
        <v>#REF!</v>
      </c>
      <c r="Z4415" s="150" t="e">
        <f>Результаты!#REF!</f>
        <v>#REF!</v>
      </c>
      <c r="AA4415" s="150" t="e">
        <f>Результаты!#REF!</f>
        <v>#REF!</v>
      </c>
      <c r="AB4415" s="150" t="e">
        <f>Результаты!#REF!</f>
        <v>#REF!</v>
      </c>
      <c r="AC4415" s="150" t="e">
        <f>Результаты!#REF!</f>
        <v>#REF!</v>
      </c>
      <c r="AD4415" s="150" t="e">
        <f>Результаты!#REF!</f>
        <v>#REF!</v>
      </c>
      <c r="AE4415" s="150" t="e">
        <f>Результаты!#REF!</f>
        <v>#REF!</v>
      </c>
      <c r="AF4415" s="150" t="e">
        <f>Результаты!#REF!</f>
        <v>#REF!</v>
      </c>
      <c r="AG4415" s="150" t="e">
        <f>Результаты!#REF!</f>
        <v>#REF!</v>
      </c>
      <c r="AH4415" s="150" t="e">
        <f>Результаты!#REF!</f>
        <v>#REF!</v>
      </c>
      <c r="AI4415" s="150" t="e">
        <f>Результаты!#REF!</f>
        <v>#REF!</v>
      </c>
      <c r="AJ4415" s="150" t="e">
        <f>Результаты!#REF!</f>
        <v>#REF!</v>
      </c>
      <c r="AK4415" s="150" t="e">
        <f>Результаты!#REF!</f>
        <v>#REF!</v>
      </c>
      <c r="AL4415" s="150" t="e">
        <f>Результаты!#REF!</f>
        <v>#REF!</v>
      </c>
      <c r="AM4415" s="150" t="e">
        <f>Результаты!#REF!</f>
        <v>#REF!</v>
      </c>
      <c r="AN4415" s="150" t="e">
        <f>Результаты!#REF!</f>
        <v>#REF!</v>
      </c>
      <c r="AO4415" s="150" t="e">
        <f>Результаты!#REF!</f>
        <v>#REF!</v>
      </c>
      <c r="AP4415" s="150" t="e">
        <f>Результаты!#REF!</f>
        <v>#REF!</v>
      </c>
      <c r="AQ4415" s="150" t="e">
        <f>Результаты!#REF!</f>
        <v>#REF!</v>
      </c>
      <c r="AR4415" s="150" t="e">
        <f>Результаты!#REF!</f>
        <v>#REF!</v>
      </c>
      <c r="AS4415" s="150" t="e">
        <f>Результаты!#REF!</f>
        <v>#REF!</v>
      </c>
      <c r="AT4415" s="150" t="e">
        <f>Результаты!#REF!</f>
        <v>#REF!</v>
      </c>
      <c r="AU4415" s="150" t="e">
        <f>Результаты!#REF!</f>
        <v>#REF!</v>
      </c>
      <c r="AV4415" s="150" t="e">
        <f>Результаты!#REF!</f>
        <v>#REF!</v>
      </c>
      <c r="AW4415" s="150" t="e">
        <f>Результаты!#REF!</f>
        <v>#REF!</v>
      </c>
      <c r="AX4415" s="150" t="e">
        <f>Результаты!#REF!</f>
        <v>#REF!</v>
      </c>
      <c r="AY4415" s="150" t="e">
        <f>Результаты!#REF!</f>
        <v>#REF!</v>
      </c>
      <c r="AZ4415" s="150" t="e">
        <f>Результаты!#REF!</f>
        <v>#REF!</v>
      </c>
      <c r="BA4415" s="150" t="e">
        <f>Результаты!#REF!</f>
        <v>#REF!</v>
      </c>
      <c r="BB4415" s="150" t="e">
        <f>Результаты!#REF!</f>
        <v>#REF!</v>
      </c>
      <c r="BC4415" s="150">
        <f>Результаты!Y$24</f>
        <v>13</v>
      </c>
      <c r="BD4415" s="117">
        <f t="shared" ref="BD4415:BG4415" si="2568">BD4344</f>
        <v>0</v>
      </c>
      <c r="BE4415" s="117">
        <f t="shared" si="2568"/>
        <v>0</v>
      </c>
      <c r="BF4415" s="117">
        <f t="shared" si="2568"/>
        <v>0</v>
      </c>
      <c r="BG4415" s="146">
        <f t="shared" si="2568"/>
        <v>0</v>
      </c>
    </row>
    <row r="4416" spans="1:59" ht="15" x14ac:dyDescent="0.2">
      <c r="A4416" s="2"/>
      <c r="B4416" s="2"/>
      <c r="C4416" s="2"/>
      <c r="D4416" s="98" t="s">
        <v>5</v>
      </c>
      <c r="BD4416" s="2"/>
      <c r="BE4416" s="2"/>
      <c r="BF4416" s="2"/>
    </row>
    <row r="4417" spans="1:69" ht="15" x14ac:dyDescent="0.2">
      <c r="A4417" s="100">
        <f>Результаты!A88</f>
        <v>63</v>
      </c>
      <c r="B4417" s="100" t="str">
        <f>Результаты!B88</f>
        <v>Б</v>
      </c>
      <c r="C4417" s="100">
        <f>Результаты!C88</f>
        <v>0</v>
      </c>
      <c r="D4417" s="100">
        <f>Результаты!D88</f>
        <v>0</v>
      </c>
      <c r="E4417" s="121">
        <f>Результаты!E88</f>
        <v>0</v>
      </c>
      <c r="F4417" s="121">
        <f>Результаты!F88</f>
        <v>0</v>
      </c>
      <c r="G4417" s="121">
        <f>Результаты!G88</f>
        <v>0</v>
      </c>
      <c r="H4417" s="121">
        <f>Результаты!H88</f>
        <v>0</v>
      </c>
      <c r="I4417" s="121">
        <f>Результаты!I88</f>
        <v>0</v>
      </c>
      <c r="J4417" s="121">
        <f>Результаты!J88</f>
        <v>0</v>
      </c>
      <c r="K4417" s="121">
        <f>Результаты!K88</f>
        <v>0</v>
      </c>
      <c r="L4417" s="121">
        <f>Результаты!L88</f>
        <v>0</v>
      </c>
      <c r="M4417" s="121">
        <f>Результаты!M88</f>
        <v>0</v>
      </c>
      <c r="N4417" s="121">
        <f>Результаты!N88</f>
        <v>0</v>
      </c>
      <c r="O4417" s="121">
        <f>Результаты!O88</f>
        <v>0</v>
      </c>
      <c r="P4417" s="121">
        <f>Результаты!P88</f>
        <v>0</v>
      </c>
      <c r="Q4417" s="121">
        <f>Результаты!Q88</f>
        <v>0</v>
      </c>
      <c r="R4417" s="121">
        <f>Результаты!R88</f>
        <v>0</v>
      </c>
      <c r="S4417" s="121">
        <f>Результаты!S88</f>
        <v>0</v>
      </c>
      <c r="T4417" s="121">
        <f>Результаты!T88</f>
        <v>0</v>
      </c>
      <c r="U4417" s="121">
        <f>Результаты!U88</f>
        <v>0</v>
      </c>
      <c r="V4417" s="121">
        <f>Результаты!V88</f>
        <v>0</v>
      </c>
      <c r="W4417" s="121">
        <f>Результаты!W88</f>
        <v>0</v>
      </c>
      <c r="X4417" s="121">
        <f>Результаты!X88</f>
        <v>0</v>
      </c>
      <c r="Y4417" s="121" t="e">
        <f>Результаты!#REF!</f>
        <v>#REF!</v>
      </c>
      <c r="Z4417" s="121" t="e">
        <f>Результаты!#REF!</f>
        <v>#REF!</v>
      </c>
      <c r="AA4417" s="121" t="e">
        <f>Результаты!#REF!</f>
        <v>#REF!</v>
      </c>
      <c r="AB4417" s="121" t="e">
        <f>Результаты!#REF!</f>
        <v>#REF!</v>
      </c>
      <c r="AC4417" s="121" t="e">
        <f>Результаты!#REF!</f>
        <v>#REF!</v>
      </c>
      <c r="AD4417" s="121" t="e">
        <f>Результаты!#REF!</f>
        <v>#REF!</v>
      </c>
      <c r="AE4417" s="121" t="e">
        <f>Результаты!#REF!</f>
        <v>#REF!</v>
      </c>
      <c r="AF4417" s="121" t="e">
        <f>Результаты!#REF!</f>
        <v>#REF!</v>
      </c>
      <c r="AG4417" s="121" t="e">
        <f>Результаты!#REF!</f>
        <v>#REF!</v>
      </c>
      <c r="AH4417" s="121" t="e">
        <f>Результаты!#REF!</f>
        <v>#REF!</v>
      </c>
      <c r="AI4417" s="121" t="e">
        <f>Результаты!#REF!</f>
        <v>#REF!</v>
      </c>
      <c r="AJ4417" s="121" t="e">
        <f>Результаты!#REF!</f>
        <v>#REF!</v>
      </c>
      <c r="AK4417" s="121" t="e">
        <f>Результаты!#REF!</f>
        <v>#REF!</v>
      </c>
      <c r="AL4417" s="121" t="e">
        <f>Результаты!#REF!</f>
        <v>#REF!</v>
      </c>
      <c r="AM4417" s="121" t="e">
        <f>Результаты!#REF!</f>
        <v>#REF!</v>
      </c>
      <c r="AN4417" s="121"/>
      <c r="AO4417" s="121"/>
      <c r="AP4417" s="121"/>
      <c r="AQ4417" s="121"/>
      <c r="AR4417" s="121"/>
      <c r="AS4417" s="121"/>
      <c r="AT4417" s="121"/>
      <c r="AU4417" s="121"/>
      <c r="AV4417" s="121"/>
      <c r="AW4417" s="121"/>
      <c r="AX4417" s="121"/>
      <c r="AY4417" s="121"/>
      <c r="AZ4417" s="121"/>
      <c r="BA4417" s="121"/>
      <c r="BB4417" s="121"/>
      <c r="BC4417" s="121">
        <f>Результаты!Y88</f>
        <v>0</v>
      </c>
      <c r="BD4417" s="100">
        <f>Результаты!Z88</f>
        <v>0</v>
      </c>
      <c r="BE4417" s="100" t="e">
        <f>Результаты!#REF!</f>
        <v>#REF!</v>
      </c>
      <c r="BF4417" s="100" t="e">
        <f>Результаты!#REF!</f>
        <v>#REF!</v>
      </c>
      <c r="BG4417" s="121">
        <f>Результаты!AB88</f>
        <v>0</v>
      </c>
    </row>
    <row r="4418" spans="1:69" x14ac:dyDescent="0.2">
      <c r="A4418" s="2"/>
      <c r="B4418" s="2"/>
      <c r="C4418" s="2"/>
      <c r="D4418" s="2"/>
      <c r="BD4418" s="2"/>
      <c r="BE4418" s="2"/>
      <c r="BF4418" s="2"/>
    </row>
    <row r="4419" spans="1:69" s="2" customFormat="1" x14ac:dyDescent="0.2">
      <c r="E4419" s="118"/>
      <c r="F4419" s="118"/>
      <c r="G4419" s="118"/>
      <c r="H4419" s="118"/>
      <c r="I4419" s="118"/>
      <c r="J4419" s="118"/>
      <c r="K4419" s="118"/>
      <c r="L4419" s="118"/>
      <c r="M4419" s="118"/>
      <c r="N4419" s="118"/>
      <c r="O4419" s="118"/>
      <c r="P4419" s="118"/>
      <c r="Q4419" s="118"/>
      <c r="R4419" s="118"/>
      <c r="S4419" s="118"/>
      <c r="T4419" s="118"/>
      <c r="U4419" s="118"/>
      <c r="V4419" s="118"/>
      <c r="W4419" s="118"/>
      <c r="X4419" s="118"/>
      <c r="Y4419" s="118"/>
      <c r="Z4419" s="118"/>
      <c r="AA4419" s="118"/>
      <c r="AB4419" s="118"/>
      <c r="AC4419" s="118"/>
      <c r="AD4419" s="118"/>
      <c r="AE4419" s="118"/>
      <c r="AF4419" s="118"/>
      <c r="AG4419" s="118"/>
      <c r="AH4419" s="118"/>
      <c r="AI4419" s="118"/>
      <c r="AJ4419" s="118"/>
      <c r="AK4419" s="118"/>
      <c r="AL4419" s="118"/>
      <c r="AM4419" s="118"/>
      <c r="AN4419" s="118"/>
      <c r="AO4419" s="118"/>
      <c r="AP4419" s="118"/>
      <c r="AQ4419" s="118"/>
      <c r="AR4419" s="118"/>
      <c r="AS4419" s="118"/>
      <c r="AT4419" s="118"/>
      <c r="AU4419" s="118"/>
      <c r="AV4419" s="118"/>
      <c r="AW4419" s="118"/>
      <c r="AX4419" s="118"/>
      <c r="AY4419" s="118"/>
      <c r="AZ4419" s="118"/>
      <c r="BA4419" s="118"/>
      <c r="BB4419" s="118"/>
      <c r="BC4419" s="118"/>
      <c r="BG4419" s="118"/>
      <c r="BH4419" s="118"/>
      <c r="BI4419" s="118"/>
      <c r="BJ4419" s="118"/>
      <c r="BK4419" s="118"/>
      <c r="BL4419" s="118"/>
      <c r="BM4419" s="118"/>
      <c r="BN4419" s="118"/>
      <c r="BO4419" s="118"/>
      <c r="BP4419" s="118"/>
      <c r="BQ4419" s="118"/>
    </row>
    <row r="4420" spans="1:69" ht="15.75" x14ac:dyDescent="0.2">
      <c r="A4420" s="2"/>
      <c r="B4420" s="143" t="str">
        <f t="shared" ref="B4420:C4421" si="2569">B4349</f>
        <v>номер</v>
      </c>
      <c r="C4420" s="323" t="str">
        <f t="shared" si="2569"/>
        <v>тема задания</v>
      </c>
      <c r="D4420" s="324"/>
      <c r="E4420" s="324"/>
      <c r="F4420" s="324"/>
      <c r="G4420" s="324"/>
      <c r="H4420" s="324"/>
      <c r="I4420" s="324"/>
      <c r="J4420" s="324"/>
      <c r="K4420" s="324"/>
      <c r="L4420" s="324"/>
      <c r="M4420" s="324"/>
      <c r="N4420" s="324"/>
      <c r="O4420" s="324"/>
      <c r="P4420" s="324"/>
      <c r="Q4420" s="324"/>
      <c r="R4420" s="324"/>
      <c r="S4420" s="324"/>
      <c r="T4420" s="324"/>
      <c r="U4420" s="324"/>
      <c r="V4420" s="324"/>
      <c r="W4420" s="324"/>
      <c r="X4420" s="324"/>
      <c r="Y4420" s="324"/>
      <c r="Z4420" s="324"/>
      <c r="AA4420" s="324"/>
      <c r="AB4420" s="324"/>
      <c r="AC4420" s="324"/>
      <c r="AD4420" s="324"/>
      <c r="AE4420" s="324"/>
      <c r="AF4420" s="324"/>
      <c r="AG4420" s="324"/>
      <c r="AH4420" s="324"/>
      <c r="AI4420" s="325"/>
      <c r="BD4420" s="2"/>
      <c r="BE4420" s="2"/>
      <c r="BF4420" s="2"/>
    </row>
    <row r="4421" spans="1:69" ht="15.75" x14ac:dyDescent="0.2">
      <c r="A4421" s="2"/>
      <c r="B4421" s="111">
        <f t="shared" si="2569"/>
        <v>1</v>
      </c>
      <c r="C4421" s="323">
        <f t="shared" si="2569"/>
        <v>0</v>
      </c>
      <c r="D4421" s="324"/>
      <c r="E4421" s="324"/>
      <c r="F4421" s="324"/>
      <c r="G4421" s="324"/>
      <c r="H4421" s="324"/>
      <c r="I4421" s="324"/>
      <c r="J4421" s="324"/>
      <c r="K4421" s="324"/>
      <c r="L4421" s="324"/>
      <c r="M4421" s="324"/>
      <c r="N4421" s="324"/>
      <c r="O4421" s="324"/>
      <c r="P4421" s="324"/>
      <c r="Q4421" s="324"/>
      <c r="R4421" s="324"/>
      <c r="S4421" s="324"/>
      <c r="T4421" s="324"/>
      <c r="U4421" s="324"/>
      <c r="V4421" s="324"/>
      <c r="W4421" s="324"/>
      <c r="X4421" s="324"/>
      <c r="Y4421" s="324"/>
      <c r="Z4421" s="324"/>
      <c r="AA4421" s="324"/>
      <c r="AB4421" s="324"/>
      <c r="AC4421" s="324"/>
      <c r="AD4421" s="324"/>
      <c r="AE4421" s="324"/>
      <c r="AF4421" s="324"/>
      <c r="AG4421" s="324"/>
      <c r="AH4421" s="324"/>
      <c r="AI4421" s="325"/>
      <c r="BD4421" s="2"/>
      <c r="BE4421" s="2"/>
      <c r="BF4421" s="2"/>
    </row>
    <row r="4422" spans="1:69" ht="15.75" x14ac:dyDescent="0.2">
      <c r="A4422" s="2"/>
      <c r="B4422" s="111">
        <f t="shared" ref="B4422:C4422" si="2570">B4351</f>
        <v>2</v>
      </c>
      <c r="C4422" s="323">
        <f t="shared" si="2570"/>
        <v>0</v>
      </c>
      <c r="D4422" s="324"/>
      <c r="E4422" s="324"/>
      <c r="F4422" s="324"/>
      <c r="G4422" s="324"/>
      <c r="H4422" s="324"/>
      <c r="I4422" s="324"/>
      <c r="J4422" s="324"/>
      <c r="K4422" s="324"/>
      <c r="L4422" s="324"/>
      <c r="M4422" s="324"/>
      <c r="N4422" s="324"/>
      <c r="O4422" s="324"/>
      <c r="P4422" s="324"/>
      <c r="Q4422" s="324"/>
      <c r="R4422" s="324"/>
      <c r="S4422" s="324"/>
      <c r="T4422" s="324"/>
      <c r="U4422" s="324"/>
      <c r="V4422" s="324"/>
      <c r="W4422" s="324"/>
      <c r="X4422" s="324"/>
      <c r="Y4422" s="324"/>
      <c r="Z4422" s="324"/>
      <c r="AA4422" s="324"/>
      <c r="AB4422" s="324"/>
      <c r="AC4422" s="324"/>
      <c r="AD4422" s="324"/>
      <c r="AE4422" s="324"/>
      <c r="AF4422" s="324"/>
      <c r="AG4422" s="324"/>
      <c r="AH4422" s="324"/>
      <c r="AI4422" s="325"/>
      <c r="BD4422" s="2"/>
      <c r="BE4422" s="2"/>
      <c r="BF4422" s="2"/>
    </row>
    <row r="4423" spans="1:69" ht="15.75" x14ac:dyDescent="0.2">
      <c r="A4423" s="2"/>
      <c r="B4423" s="111">
        <f t="shared" ref="B4423:C4423" si="2571">B4352</f>
        <v>3</v>
      </c>
      <c r="C4423" s="323">
        <f t="shared" si="2571"/>
        <v>0</v>
      </c>
      <c r="D4423" s="324"/>
      <c r="E4423" s="324"/>
      <c r="F4423" s="324"/>
      <c r="G4423" s="324"/>
      <c r="H4423" s="324"/>
      <c r="I4423" s="324"/>
      <c r="J4423" s="324"/>
      <c r="K4423" s="324"/>
      <c r="L4423" s="324"/>
      <c r="M4423" s="324"/>
      <c r="N4423" s="324"/>
      <c r="O4423" s="324"/>
      <c r="P4423" s="324"/>
      <c r="Q4423" s="324"/>
      <c r="R4423" s="324"/>
      <c r="S4423" s="324"/>
      <c r="T4423" s="324"/>
      <c r="U4423" s="324"/>
      <c r="V4423" s="324"/>
      <c r="W4423" s="324"/>
      <c r="X4423" s="324"/>
      <c r="Y4423" s="324"/>
      <c r="Z4423" s="324"/>
      <c r="AA4423" s="324"/>
      <c r="AB4423" s="324"/>
      <c r="AC4423" s="324"/>
      <c r="AD4423" s="324"/>
      <c r="AE4423" s="324"/>
      <c r="AF4423" s="324"/>
      <c r="AG4423" s="324"/>
      <c r="AH4423" s="324"/>
      <c r="AI4423" s="325"/>
      <c r="BD4423" s="2"/>
      <c r="BE4423" s="2"/>
      <c r="BF4423" s="2"/>
    </row>
    <row r="4424" spans="1:69" ht="15.75" x14ac:dyDescent="0.2">
      <c r="A4424" s="2"/>
      <c r="B4424" s="111">
        <f t="shared" ref="B4424:C4424" si="2572">B4353</f>
        <v>4</v>
      </c>
      <c r="C4424" s="323">
        <f t="shared" si="2572"/>
        <v>0</v>
      </c>
      <c r="D4424" s="324"/>
      <c r="E4424" s="324"/>
      <c r="F4424" s="324"/>
      <c r="G4424" s="324"/>
      <c r="H4424" s="324"/>
      <c r="I4424" s="324"/>
      <c r="J4424" s="324"/>
      <c r="K4424" s="324"/>
      <c r="L4424" s="324"/>
      <c r="M4424" s="324"/>
      <c r="N4424" s="324"/>
      <c r="O4424" s="324"/>
      <c r="P4424" s="324"/>
      <c r="Q4424" s="324"/>
      <c r="R4424" s="324"/>
      <c r="S4424" s="324"/>
      <c r="T4424" s="324"/>
      <c r="U4424" s="324"/>
      <c r="V4424" s="324"/>
      <c r="W4424" s="324"/>
      <c r="X4424" s="324"/>
      <c r="Y4424" s="324"/>
      <c r="Z4424" s="324"/>
      <c r="AA4424" s="324"/>
      <c r="AB4424" s="324"/>
      <c r="AC4424" s="324"/>
      <c r="AD4424" s="324"/>
      <c r="AE4424" s="324"/>
      <c r="AF4424" s="324"/>
      <c r="AG4424" s="324"/>
      <c r="AH4424" s="324"/>
      <c r="AI4424" s="325"/>
      <c r="BD4424" s="2"/>
      <c r="BE4424" s="2"/>
      <c r="BF4424" s="2"/>
    </row>
    <row r="4425" spans="1:69" ht="15.75" x14ac:dyDescent="0.2">
      <c r="A4425" s="2"/>
      <c r="B4425" s="111">
        <f t="shared" ref="B4425:C4425" si="2573">B4354</f>
        <v>5</v>
      </c>
      <c r="C4425" s="323">
        <f t="shared" si="2573"/>
        <v>0</v>
      </c>
      <c r="D4425" s="324"/>
      <c r="E4425" s="324"/>
      <c r="F4425" s="324"/>
      <c r="G4425" s="324"/>
      <c r="H4425" s="324"/>
      <c r="I4425" s="324"/>
      <c r="J4425" s="324"/>
      <c r="K4425" s="324"/>
      <c r="L4425" s="324"/>
      <c r="M4425" s="324"/>
      <c r="N4425" s="324"/>
      <c r="O4425" s="324"/>
      <c r="P4425" s="324"/>
      <c r="Q4425" s="324"/>
      <c r="R4425" s="324"/>
      <c r="S4425" s="324"/>
      <c r="T4425" s="324"/>
      <c r="U4425" s="324"/>
      <c r="V4425" s="324"/>
      <c r="W4425" s="324"/>
      <c r="X4425" s="324"/>
      <c r="Y4425" s="324"/>
      <c r="Z4425" s="324"/>
      <c r="AA4425" s="324"/>
      <c r="AB4425" s="324"/>
      <c r="AC4425" s="324"/>
      <c r="AD4425" s="324"/>
      <c r="AE4425" s="324"/>
      <c r="AF4425" s="324"/>
      <c r="AG4425" s="324"/>
      <c r="AH4425" s="324"/>
      <c r="AI4425" s="325"/>
      <c r="BD4425" s="2"/>
      <c r="BE4425" s="2"/>
      <c r="BF4425" s="2"/>
    </row>
    <row r="4426" spans="1:69" ht="15.75" x14ac:dyDescent="0.2">
      <c r="A4426" s="2"/>
      <c r="B4426" s="111">
        <f t="shared" ref="B4426:C4426" si="2574">B4355</f>
        <v>6</v>
      </c>
      <c r="C4426" s="323">
        <f t="shared" si="2574"/>
        <v>0</v>
      </c>
      <c r="D4426" s="324"/>
      <c r="E4426" s="324"/>
      <c r="F4426" s="324"/>
      <c r="G4426" s="324"/>
      <c r="H4426" s="324"/>
      <c r="I4426" s="324"/>
      <c r="J4426" s="324"/>
      <c r="K4426" s="324"/>
      <c r="L4426" s="324"/>
      <c r="M4426" s="324"/>
      <c r="N4426" s="324"/>
      <c r="O4426" s="324"/>
      <c r="P4426" s="324"/>
      <c r="Q4426" s="324"/>
      <c r="R4426" s="324"/>
      <c r="S4426" s="324"/>
      <c r="T4426" s="324"/>
      <c r="U4426" s="324"/>
      <c r="V4426" s="324"/>
      <c r="W4426" s="324"/>
      <c r="X4426" s="324"/>
      <c r="Y4426" s="324"/>
      <c r="Z4426" s="324"/>
      <c r="AA4426" s="324"/>
      <c r="AB4426" s="324"/>
      <c r="AC4426" s="324"/>
      <c r="AD4426" s="324"/>
      <c r="AE4426" s="324"/>
      <c r="AF4426" s="324"/>
      <c r="AG4426" s="324"/>
      <c r="AH4426" s="324"/>
      <c r="AI4426" s="325"/>
      <c r="BD4426" s="2"/>
      <c r="BE4426" s="2"/>
      <c r="BF4426" s="2"/>
    </row>
    <row r="4427" spans="1:69" ht="15.75" x14ac:dyDescent="0.2">
      <c r="A4427" s="2"/>
      <c r="B4427" s="111">
        <f t="shared" ref="B4427:C4427" si="2575">B4356</f>
        <v>7</v>
      </c>
      <c r="C4427" s="323">
        <f t="shared" si="2575"/>
        <v>0</v>
      </c>
      <c r="D4427" s="324"/>
      <c r="E4427" s="324"/>
      <c r="F4427" s="324"/>
      <c r="G4427" s="324"/>
      <c r="H4427" s="324"/>
      <c r="I4427" s="324"/>
      <c r="J4427" s="324"/>
      <c r="K4427" s="324"/>
      <c r="L4427" s="324"/>
      <c r="M4427" s="324"/>
      <c r="N4427" s="324"/>
      <c r="O4427" s="324"/>
      <c r="P4427" s="324"/>
      <c r="Q4427" s="324"/>
      <c r="R4427" s="324"/>
      <c r="S4427" s="324"/>
      <c r="T4427" s="324"/>
      <c r="U4427" s="324"/>
      <c r="V4427" s="324"/>
      <c r="W4427" s="324"/>
      <c r="X4427" s="324"/>
      <c r="Y4427" s="324"/>
      <c r="Z4427" s="324"/>
      <c r="AA4427" s="324"/>
      <c r="AB4427" s="324"/>
      <c r="AC4427" s="324"/>
      <c r="AD4427" s="324"/>
      <c r="AE4427" s="324"/>
      <c r="AF4427" s="324"/>
      <c r="AG4427" s="324"/>
      <c r="AH4427" s="324"/>
      <c r="AI4427" s="325"/>
      <c r="BD4427" s="2"/>
      <c r="BE4427" s="2"/>
      <c r="BF4427" s="2"/>
    </row>
    <row r="4428" spans="1:69" ht="15.75" x14ac:dyDescent="0.2">
      <c r="A4428" s="2"/>
      <c r="B4428" s="111">
        <f t="shared" ref="B4428:C4428" si="2576">B4357</f>
        <v>8</v>
      </c>
      <c r="C4428" s="323">
        <f t="shared" si="2576"/>
        <v>0</v>
      </c>
      <c r="D4428" s="324"/>
      <c r="E4428" s="324"/>
      <c r="F4428" s="324"/>
      <c r="G4428" s="324"/>
      <c r="H4428" s="324"/>
      <c r="I4428" s="324"/>
      <c r="J4428" s="324"/>
      <c r="K4428" s="324"/>
      <c r="L4428" s="324"/>
      <c r="M4428" s="324"/>
      <c r="N4428" s="324"/>
      <c r="O4428" s="324"/>
      <c r="P4428" s="324"/>
      <c r="Q4428" s="324"/>
      <c r="R4428" s="324"/>
      <c r="S4428" s="324"/>
      <c r="T4428" s="324"/>
      <c r="U4428" s="324"/>
      <c r="V4428" s="324"/>
      <c r="W4428" s="324"/>
      <c r="X4428" s="324"/>
      <c r="Y4428" s="324"/>
      <c r="Z4428" s="324"/>
      <c r="AA4428" s="324"/>
      <c r="AB4428" s="324"/>
      <c r="AC4428" s="324"/>
      <c r="AD4428" s="324"/>
      <c r="AE4428" s="324"/>
      <c r="AF4428" s="324"/>
      <c r="AG4428" s="324"/>
      <c r="AH4428" s="324"/>
      <c r="AI4428" s="325"/>
      <c r="BD4428" s="2"/>
      <c r="BE4428" s="2"/>
      <c r="BF4428" s="2"/>
    </row>
    <row r="4429" spans="1:69" ht="15.75" x14ac:dyDescent="0.2">
      <c r="A4429" s="2"/>
      <c r="B4429" s="111">
        <f t="shared" ref="B4429:C4429" si="2577">B4358</f>
        <v>9</v>
      </c>
      <c r="C4429" s="323">
        <f t="shared" si="2577"/>
        <v>0</v>
      </c>
      <c r="D4429" s="324"/>
      <c r="E4429" s="324"/>
      <c r="F4429" s="324"/>
      <c r="G4429" s="324"/>
      <c r="H4429" s="324"/>
      <c r="I4429" s="324"/>
      <c r="J4429" s="324"/>
      <c r="K4429" s="324"/>
      <c r="L4429" s="324"/>
      <c r="M4429" s="324"/>
      <c r="N4429" s="324"/>
      <c r="O4429" s="324"/>
      <c r="P4429" s="324"/>
      <c r="Q4429" s="324"/>
      <c r="R4429" s="324"/>
      <c r="S4429" s="324"/>
      <c r="T4429" s="324"/>
      <c r="U4429" s="324"/>
      <c r="V4429" s="324"/>
      <c r="W4429" s="324"/>
      <c r="X4429" s="324"/>
      <c r="Y4429" s="324"/>
      <c r="Z4429" s="324"/>
      <c r="AA4429" s="324"/>
      <c r="AB4429" s="324"/>
      <c r="AC4429" s="324"/>
      <c r="AD4429" s="324"/>
      <c r="AE4429" s="324"/>
      <c r="AF4429" s="324"/>
      <c r="AG4429" s="324"/>
      <c r="AH4429" s="324"/>
      <c r="AI4429" s="325"/>
      <c r="BD4429" s="2"/>
      <c r="BE4429" s="2"/>
      <c r="BF4429" s="2"/>
    </row>
    <row r="4430" spans="1:69" ht="15.75" x14ac:dyDescent="0.2">
      <c r="A4430" s="2"/>
      <c r="B4430" s="111">
        <f t="shared" ref="B4430:C4430" si="2578">B4359</f>
        <v>10</v>
      </c>
      <c r="C4430" s="323">
        <f t="shared" si="2578"/>
        <v>0</v>
      </c>
      <c r="D4430" s="324"/>
      <c r="E4430" s="324"/>
      <c r="F4430" s="324"/>
      <c r="G4430" s="324"/>
      <c r="H4430" s="324"/>
      <c r="I4430" s="324"/>
      <c r="J4430" s="324"/>
      <c r="K4430" s="324"/>
      <c r="L4430" s="324"/>
      <c r="M4430" s="324"/>
      <c r="N4430" s="324"/>
      <c r="O4430" s="324"/>
      <c r="P4430" s="324"/>
      <c r="Q4430" s="324"/>
      <c r="R4430" s="324"/>
      <c r="S4430" s="324"/>
      <c r="T4430" s="324"/>
      <c r="U4430" s="324"/>
      <c r="V4430" s="324"/>
      <c r="W4430" s="324"/>
      <c r="X4430" s="324"/>
      <c r="Y4430" s="324"/>
      <c r="Z4430" s="324"/>
      <c r="AA4430" s="324"/>
      <c r="AB4430" s="324"/>
      <c r="AC4430" s="324"/>
      <c r="AD4430" s="324"/>
      <c r="AE4430" s="324"/>
      <c r="AF4430" s="324"/>
      <c r="AG4430" s="324"/>
      <c r="AH4430" s="324"/>
      <c r="AI4430" s="325"/>
      <c r="BD4430" s="2"/>
      <c r="BE4430" s="2"/>
      <c r="BF4430" s="2"/>
    </row>
    <row r="4431" spans="1:69" ht="15.75" x14ac:dyDescent="0.2">
      <c r="A4431" s="2"/>
      <c r="B4431" s="111">
        <f t="shared" ref="B4431:C4431" si="2579">B4360</f>
        <v>11</v>
      </c>
      <c r="C4431" s="323">
        <f t="shared" si="2579"/>
        <v>0</v>
      </c>
      <c r="D4431" s="324"/>
      <c r="E4431" s="324"/>
      <c r="F4431" s="324"/>
      <c r="G4431" s="324"/>
      <c r="H4431" s="324"/>
      <c r="I4431" s="324"/>
      <c r="J4431" s="324"/>
      <c r="K4431" s="324"/>
      <c r="L4431" s="324"/>
      <c r="M4431" s="324"/>
      <c r="N4431" s="324"/>
      <c r="O4431" s="324"/>
      <c r="P4431" s="324"/>
      <c r="Q4431" s="324"/>
      <c r="R4431" s="324"/>
      <c r="S4431" s="324"/>
      <c r="T4431" s="324"/>
      <c r="U4431" s="324"/>
      <c r="V4431" s="324"/>
      <c r="W4431" s="324"/>
      <c r="X4431" s="324"/>
      <c r="Y4431" s="324"/>
      <c r="Z4431" s="324"/>
      <c r="AA4431" s="324"/>
      <c r="AB4431" s="324"/>
      <c r="AC4431" s="324"/>
      <c r="AD4431" s="324"/>
      <c r="AE4431" s="324"/>
      <c r="AF4431" s="324"/>
      <c r="AG4431" s="324"/>
      <c r="AH4431" s="324"/>
      <c r="AI4431" s="325"/>
      <c r="BD4431" s="2"/>
      <c r="BE4431" s="2"/>
      <c r="BF4431" s="2"/>
    </row>
    <row r="4432" spans="1:69" ht="15.75" x14ac:dyDescent="0.2">
      <c r="A4432" s="2"/>
      <c r="B4432" s="111">
        <f t="shared" ref="B4432:C4432" si="2580">B4361</f>
        <v>12</v>
      </c>
      <c r="C4432" s="323">
        <f t="shared" si="2580"/>
        <v>0</v>
      </c>
      <c r="D4432" s="324"/>
      <c r="E4432" s="324"/>
      <c r="F4432" s="324"/>
      <c r="G4432" s="324"/>
      <c r="H4432" s="324"/>
      <c r="I4432" s="324"/>
      <c r="J4432" s="324"/>
      <c r="K4432" s="324"/>
      <c r="L4432" s="324"/>
      <c r="M4432" s="324"/>
      <c r="N4432" s="324"/>
      <c r="O4432" s="324"/>
      <c r="P4432" s="324"/>
      <c r="Q4432" s="324"/>
      <c r="R4432" s="324"/>
      <c r="S4432" s="324"/>
      <c r="T4432" s="324"/>
      <c r="U4432" s="324"/>
      <c r="V4432" s="324"/>
      <c r="W4432" s="324"/>
      <c r="X4432" s="324"/>
      <c r="Y4432" s="324"/>
      <c r="Z4432" s="324"/>
      <c r="AA4432" s="324"/>
      <c r="AB4432" s="324"/>
      <c r="AC4432" s="324"/>
      <c r="AD4432" s="324"/>
      <c r="AE4432" s="324"/>
      <c r="AF4432" s="324"/>
      <c r="AG4432" s="324"/>
      <c r="AH4432" s="324"/>
      <c r="AI4432" s="325"/>
      <c r="BD4432" s="2"/>
      <c r="BE4432" s="2"/>
      <c r="BF4432" s="2"/>
    </row>
    <row r="4433" spans="1:58" ht="15.75" x14ac:dyDescent="0.2">
      <c r="A4433" s="2"/>
      <c r="B4433" s="111">
        <f t="shared" ref="B4433:C4433" si="2581">B4362</f>
        <v>13</v>
      </c>
      <c r="C4433" s="323">
        <f t="shared" si="2581"/>
        <v>0</v>
      </c>
      <c r="D4433" s="324"/>
      <c r="E4433" s="324"/>
      <c r="F4433" s="324"/>
      <c r="G4433" s="324"/>
      <c r="H4433" s="324"/>
      <c r="I4433" s="324"/>
      <c r="J4433" s="324"/>
      <c r="K4433" s="324"/>
      <c r="L4433" s="324"/>
      <c r="M4433" s="324"/>
      <c r="N4433" s="324"/>
      <c r="O4433" s="324"/>
      <c r="P4433" s="324"/>
      <c r="Q4433" s="324"/>
      <c r="R4433" s="324"/>
      <c r="S4433" s="324"/>
      <c r="T4433" s="324"/>
      <c r="U4433" s="324"/>
      <c r="V4433" s="324"/>
      <c r="W4433" s="324"/>
      <c r="X4433" s="324"/>
      <c r="Y4433" s="324"/>
      <c r="Z4433" s="324"/>
      <c r="AA4433" s="324"/>
      <c r="AB4433" s="324"/>
      <c r="AC4433" s="324"/>
      <c r="AD4433" s="324"/>
      <c r="AE4433" s="324"/>
      <c r="AF4433" s="324"/>
      <c r="AG4433" s="324"/>
      <c r="AH4433" s="324"/>
      <c r="AI4433" s="325"/>
      <c r="BD4433" s="2"/>
      <c r="BE4433" s="2"/>
      <c r="BF4433" s="2"/>
    </row>
    <row r="4434" spans="1:58" ht="15.75" x14ac:dyDescent="0.2">
      <c r="A4434" s="2"/>
      <c r="B4434" s="111">
        <f t="shared" ref="B4434:C4434" si="2582">B4363</f>
        <v>14</v>
      </c>
      <c r="C4434" s="323">
        <f t="shared" si="2582"/>
        <v>0</v>
      </c>
      <c r="D4434" s="324"/>
      <c r="E4434" s="343"/>
      <c r="F4434" s="343"/>
      <c r="G4434" s="343"/>
      <c r="H4434" s="343"/>
      <c r="I4434" s="343"/>
      <c r="J4434" s="343"/>
      <c r="K4434" s="343"/>
      <c r="L4434" s="343"/>
      <c r="M4434" s="343"/>
      <c r="N4434" s="343"/>
      <c r="O4434" s="344"/>
      <c r="P4434" s="344"/>
      <c r="Q4434" s="344"/>
      <c r="R4434" s="344"/>
      <c r="S4434" s="343"/>
      <c r="T4434" s="343"/>
      <c r="U4434" s="343"/>
      <c r="V4434" s="343"/>
      <c r="W4434" s="343"/>
      <c r="X4434" s="343"/>
      <c r="Y4434" s="343"/>
      <c r="Z4434" s="343"/>
      <c r="AA4434" s="343"/>
      <c r="AB4434" s="343"/>
      <c r="AC4434" s="343"/>
      <c r="AD4434" s="345"/>
      <c r="AE4434" s="343"/>
      <c r="AF4434" s="343"/>
      <c r="AG4434" s="343"/>
      <c r="AH4434" s="344"/>
      <c r="AI4434" s="346"/>
      <c r="BD4434" s="2"/>
      <c r="BE4434" s="2"/>
      <c r="BF4434" s="2"/>
    </row>
    <row r="4435" spans="1:58" ht="15.75" x14ac:dyDescent="0.2">
      <c r="A4435" s="2"/>
      <c r="B4435" s="111">
        <f t="shared" ref="B4435:C4435" si="2583">B4364</f>
        <v>15</v>
      </c>
      <c r="C4435" s="323">
        <f t="shared" si="2583"/>
        <v>0</v>
      </c>
      <c r="D4435" s="324"/>
      <c r="E4435" s="324"/>
      <c r="F4435" s="324"/>
      <c r="G4435" s="324"/>
      <c r="H4435" s="324"/>
      <c r="I4435" s="324"/>
      <c r="J4435" s="324"/>
      <c r="K4435" s="324"/>
      <c r="L4435" s="324"/>
      <c r="M4435" s="324"/>
      <c r="N4435" s="324"/>
      <c r="O4435" s="324"/>
      <c r="P4435" s="324"/>
      <c r="Q4435" s="324"/>
      <c r="R4435" s="324"/>
      <c r="S4435" s="324"/>
      <c r="T4435" s="324"/>
      <c r="U4435" s="324"/>
      <c r="V4435" s="324"/>
      <c r="W4435" s="324"/>
      <c r="X4435" s="324"/>
      <c r="Y4435" s="324"/>
      <c r="Z4435" s="324"/>
      <c r="AA4435" s="324"/>
      <c r="AB4435" s="324"/>
      <c r="AC4435" s="324"/>
      <c r="AD4435" s="324"/>
      <c r="AE4435" s="324"/>
      <c r="AF4435" s="324"/>
      <c r="AG4435" s="324"/>
      <c r="AH4435" s="324"/>
      <c r="AI4435" s="325"/>
      <c r="BD4435" s="2"/>
      <c r="BE4435" s="2"/>
      <c r="BF4435" s="2"/>
    </row>
    <row r="4436" spans="1:58" ht="15.75" x14ac:dyDescent="0.2">
      <c r="A4436" s="2"/>
      <c r="B4436" s="111">
        <f t="shared" ref="B4436:C4436" si="2584">B4365</f>
        <v>16</v>
      </c>
      <c r="C4436" s="323">
        <f t="shared" si="2584"/>
        <v>0</v>
      </c>
      <c r="D4436" s="324"/>
      <c r="E4436" s="324"/>
      <c r="F4436" s="324"/>
      <c r="G4436" s="324"/>
      <c r="H4436" s="324"/>
      <c r="I4436" s="324"/>
      <c r="J4436" s="324"/>
      <c r="K4436" s="324"/>
      <c r="L4436" s="324"/>
      <c r="M4436" s="324"/>
      <c r="N4436" s="324"/>
      <c r="O4436" s="324"/>
      <c r="P4436" s="324"/>
      <c r="Q4436" s="324"/>
      <c r="R4436" s="324"/>
      <c r="S4436" s="324"/>
      <c r="T4436" s="324"/>
      <c r="U4436" s="324"/>
      <c r="V4436" s="324"/>
      <c r="W4436" s="324"/>
      <c r="X4436" s="324"/>
      <c r="Y4436" s="324"/>
      <c r="Z4436" s="324"/>
      <c r="AA4436" s="324"/>
      <c r="AB4436" s="324"/>
      <c r="AC4436" s="324"/>
      <c r="AD4436" s="324"/>
      <c r="AE4436" s="324"/>
      <c r="AF4436" s="324"/>
      <c r="AG4436" s="324"/>
      <c r="AH4436" s="324"/>
      <c r="AI4436" s="325"/>
      <c r="BD4436" s="2"/>
      <c r="BE4436" s="2"/>
      <c r="BF4436" s="2"/>
    </row>
    <row r="4437" spans="1:58" ht="15.75" x14ac:dyDescent="0.2">
      <c r="A4437" s="2"/>
      <c r="B4437" s="111">
        <f t="shared" ref="B4437:C4437" si="2585">B4366</f>
        <v>17</v>
      </c>
      <c r="C4437" s="323">
        <f t="shared" si="2585"/>
        <v>0</v>
      </c>
      <c r="D4437" s="324"/>
      <c r="E4437" s="324"/>
      <c r="F4437" s="324"/>
      <c r="G4437" s="324"/>
      <c r="H4437" s="324"/>
      <c r="I4437" s="324"/>
      <c r="J4437" s="324"/>
      <c r="K4437" s="324"/>
      <c r="L4437" s="324"/>
      <c r="M4437" s="324"/>
      <c r="N4437" s="324"/>
      <c r="O4437" s="324"/>
      <c r="P4437" s="324"/>
      <c r="Q4437" s="324"/>
      <c r="R4437" s="324"/>
      <c r="S4437" s="324"/>
      <c r="T4437" s="324"/>
      <c r="U4437" s="324"/>
      <c r="V4437" s="324"/>
      <c r="W4437" s="324"/>
      <c r="X4437" s="324"/>
      <c r="Y4437" s="324"/>
      <c r="Z4437" s="324"/>
      <c r="AA4437" s="324"/>
      <c r="AB4437" s="324"/>
      <c r="AC4437" s="324"/>
      <c r="AD4437" s="324"/>
      <c r="AE4437" s="324"/>
      <c r="AF4437" s="324"/>
      <c r="AG4437" s="324"/>
      <c r="AH4437" s="324"/>
      <c r="AI4437" s="325"/>
      <c r="BD4437" s="2"/>
      <c r="BE4437" s="2"/>
      <c r="BF4437" s="2"/>
    </row>
    <row r="4438" spans="1:58" ht="15.75" x14ac:dyDescent="0.2">
      <c r="A4438" s="2"/>
      <c r="B4438" s="111">
        <f t="shared" ref="B4438:C4438" si="2586">B4367</f>
        <v>18</v>
      </c>
      <c r="C4438" s="323">
        <f t="shared" si="2586"/>
        <v>0</v>
      </c>
      <c r="D4438" s="324"/>
      <c r="E4438" s="324"/>
      <c r="F4438" s="324"/>
      <c r="G4438" s="324"/>
      <c r="H4438" s="324"/>
      <c r="I4438" s="324"/>
      <c r="J4438" s="324"/>
      <c r="K4438" s="324"/>
      <c r="L4438" s="324"/>
      <c r="M4438" s="324"/>
      <c r="N4438" s="324"/>
      <c r="O4438" s="324"/>
      <c r="P4438" s="324"/>
      <c r="Q4438" s="324"/>
      <c r="R4438" s="324"/>
      <c r="S4438" s="324"/>
      <c r="T4438" s="324"/>
      <c r="U4438" s="324"/>
      <c r="V4438" s="324"/>
      <c r="W4438" s="324"/>
      <c r="X4438" s="324"/>
      <c r="Y4438" s="324"/>
      <c r="Z4438" s="324"/>
      <c r="AA4438" s="324"/>
      <c r="AB4438" s="324"/>
      <c r="AC4438" s="324"/>
      <c r="AD4438" s="324"/>
      <c r="AE4438" s="324"/>
      <c r="AF4438" s="324"/>
      <c r="AG4438" s="324"/>
      <c r="AH4438" s="324"/>
      <c r="AI4438" s="325"/>
      <c r="BD4438" s="2"/>
      <c r="BE4438" s="2"/>
      <c r="BF4438" s="2"/>
    </row>
    <row r="4439" spans="1:58" ht="15.75" x14ac:dyDescent="0.2">
      <c r="A4439" s="2"/>
      <c r="B4439" s="111">
        <f t="shared" ref="B4439:C4439" si="2587">B4368</f>
        <v>19</v>
      </c>
      <c r="C4439" s="323">
        <f t="shared" si="2587"/>
        <v>0</v>
      </c>
      <c r="D4439" s="324"/>
      <c r="E4439" s="324"/>
      <c r="F4439" s="324"/>
      <c r="G4439" s="324"/>
      <c r="H4439" s="324"/>
      <c r="I4439" s="324"/>
      <c r="J4439" s="324"/>
      <c r="K4439" s="324"/>
      <c r="L4439" s="324"/>
      <c r="M4439" s="324"/>
      <c r="N4439" s="324"/>
      <c r="O4439" s="324"/>
      <c r="P4439" s="324"/>
      <c r="Q4439" s="324"/>
      <c r="R4439" s="324"/>
      <c r="S4439" s="324"/>
      <c r="T4439" s="324"/>
      <c r="U4439" s="324"/>
      <c r="V4439" s="324"/>
      <c r="W4439" s="324"/>
      <c r="X4439" s="324"/>
      <c r="Y4439" s="324"/>
      <c r="Z4439" s="324"/>
      <c r="AA4439" s="324"/>
      <c r="AB4439" s="324"/>
      <c r="AC4439" s="324"/>
      <c r="AD4439" s="324"/>
      <c r="AE4439" s="324"/>
      <c r="AF4439" s="324"/>
      <c r="AG4439" s="324"/>
      <c r="AH4439" s="324"/>
      <c r="AI4439" s="325"/>
      <c r="BD4439" s="2"/>
      <c r="BE4439" s="2"/>
      <c r="BF4439" s="2"/>
    </row>
    <row r="4440" spans="1:58" ht="15.75" x14ac:dyDescent="0.2">
      <c r="A4440" s="2"/>
      <c r="B4440" s="111">
        <f t="shared" ref="B4440:C4440" si="2588">B4369</f>
        <v>20</v>
      </c>
      <c r="C4440" s="323">
        <f t="shared" si="2588"/>
        <v>0</v>
      </c>
      <c r="D4440" s="324"/>
      <c r="E4440" s="324"/>
      <c r="F4440" s="324"/>
      <c r="G4440" s="324"/>
      <c r="H4440" s="324"/>
      <c r="I4440" s="324"/>
      <c r="J4440" s="324"/>
      <c r="K4440" s="324"/>
      <c r="L4440" s="324"/>
      <c r="M4440" s="324"/>
      <c r="N4440" s="324"/>
      <c r="O4440" s="324"/>
      <c r="P4440" s="324"/>
      <c r="Q4440" s="324"/>
      <c r="R4440" s="324"/>
      <c r="S4440" s="324"/>
      <c r="T4440" s="324"/>
      <c r="U4440" s="324"/>
      <c r="V4440" s="324"/>
      <c r="W4440" s="324"/>
      <c r="X4440" s="324"/>
      <c r="Y4440" s="324"/>
      <c r="Z4440" s="324"/>
      <c r="AA4440" s="324"/>
      <c r="AB4440" s="324"/>
      <c r="AC4440" s="324"/>
      <c r="AD4440" s="324"/>
      <c r="AE4440" s="324"/>
      <c r="AF4440" s="324"/>
      <c r="AG4440" s="324"/>
      <c r="AH4440" s="324"/>
      <c r="AI4440" s="325"/>
      <c r="BD4440" s="2"/>
      <c r="BE4440" s="2"/>
      <c r="BF4440" s="2"/>
    </row>
    <row r="4441" spans="1:58" ht="15.75" x14ac:dyDescent="0.2">
      <c r="A4441" s="2"/>
      <c r="B4441" s="111">
        <f t="shared" ref="B4441:C4441" si="2589">B4370</f>
        <v>0</v>
      </c>
      <c r="C4441" s="323">
        <f t="shared" si="2589"/>
        <v>0</v>
      </c>
      <c r="D4441" s="324"/>
      <c r="E4441" s="324"/>
      <c r="F4441" s="324"/>
      <c r="G4441" s="324"/>
      <c r="H4441" s="324"/>
      <c r="I4441" s="324"/>
      <c r="J4441" s="324"/>
      <c r="K4441" s="324"/>
      <c r="L4441" s="324"/>
      <c r="M4441" s="324"/>
      <c r="N4441" s="324"/>
      <c r="O4441" s="324"/>
      <c r="P4441" s="324"/>
      <c r="Q4441" s="324"/>
      <c r="R4441" s="324"/>
      <c r="S4441" s="324"/>
      <c r="T4441" s="324"/>
      <c r="U4441" s="324"/>
      <c r="V4441" s="324"/>
      <c r="W4441" s="324"/>
      <c r="X4441" s="324"/>
      <c r="Y4441" s="324"/>
      <c r="Z4441" s="324"/>
      <c r="AA4441" s="324"/>
      <c r="AB4441" s="324"/>
      <c r="AC4441" s="324"/>
      <c r="AD4441" s="324"/>
      <c r="AE4441" s="324"/>
      <c r="AF4441" s="324"/>
      <c r="AG4441" s="324"/>
      <c r="AH4441" s="324"/>
      <c r="AI4441" s="325"/>
      <c r="BD4441" s="2"/>
      <c r="BE4441" s="2"/>
      <c r="BF4441" s="2"/>
    </row>
    <row r="4442" spans="1:58" ht="15.75" x14ac:dyDescent="0.2">
      <c r="A4442" s="2"/>
      <c r="B4442" s="111">
        <f t="shared" ref="B4442:C4442" si="2590">B4371</f>
        <v>0</v>
      </c>
      <c r="C4442" s="323">
        <f t="shared" si="2590"/>
        <v>0</v>
      </c>
      <c r="D4442" s="324"/>
      <c r="E4442" s="324"/>
      <c r="F4442" s="324"/>
      <c r="G4442" s="324"/>
      <c r="H4442" s="324"/>
      <c r="I4442" s="324"/>
      <c r="J4442" s="324"/>
      <c r="K4442" s="324"/>
      <c r="L4442" s="324"/>
      <c r="M4442" s="324"/>
      <c r="N4442" s="344"/>
      <c r="O4442" s="324"/>
      <c r="P4442" s="324"/>
      <c r="Q4442" s="324"/>
      <c r="R4442" s="324"/>
      <c r="S4442" s="324"/>
      <c r="T4442" s="324"/>
      <c r="U4442" s="324"/>
      <c r="V4442" s="324"/>
      <c r="W4442" s="324"/>
      <c r="X4442" s="324"/>
      <c r="Y4442" s="324"/>
      <c r="Z4442" s="324"/>
      <c r="AA4442" s="324"/>
      <c r="AB4442" s="324"/>
      <c r="AC4442" s="324"/>
      <c r="AD4442" s="324"/>
      <c r="AE4442" s="324"/>
      <c r="AF4442" s="324"/>
      <c r="AG4442" s="324"/>
      <c r="AH4442" s="324"/>
      <c r="AI4442" s="325"/>
      <c r="BD4442" s="2"/>
      <c r="BE4442" s="2"/>
      <c r="BF4442" s="2"/>
    </row>
    <row r="4443" spans="1:58" ht="15.75" x14ac:dyDescent="0.2">
      <c r="A4443" s="2"/>
      <c r="B4443" s="111">
        <f t="shared" ref="B4443:C4443" si="2591">B4372</f>
        <v>23</v>
      </c>
      <c r="C4443" s="323">
        <f t="shared" si="2591"/>
        <v>0</v>
      </c>
      <c r="D4443" s="324"/>
      <c r="E4443" s="324"/>
      <c r="F4443" s="324"/>
      <c r="G4443" s="324"/>
      <c r="H4443" s="324"/>
      <c r="I4443" s="324"/>
      <c r="J4443" s="324"/>
      <c r="K4443" s="324"/>
      <c r="L4443" s="324"/>
      <c r="M4443" s="324"/>
      <c r="N4443" s="324"/>
      <c r="O4443" s="324"/>
      <c r="P4443" s="324"/>
      <c r="Q4443" s="324"/>
      <c r="R4443" s="324"/>
      <c r="S4443" s="324"/>
      <c r="T4443" s="324"/>
      <c r="U4443" s="324"/>
      <c r="V4443" s="324"/>
      <c r="W4443" s="324"/>
      <c r="X4443" s="324"/>
      <c r="Y4443" s="324"/>
      <c r="Z4443" s="324"/>
      <c r="AA4443" s="324"/>
      <c r="AB4443" s="324"/>
      <c r="AC4443" s="324"/>
      <c r="AD4443" s="324"/>
      <c r="AE4443" s="324"/>
      <c r="AF4443" s="324"/>
      <c r="AG4443" s="324"/>
      <c r="AH4443" s="324"/>
      <c r="AI4443" s="325"/>
      <c r="BD4443" s="2"/>
      <c r="BE4443" s="2"/>
      <c r="BF4443" s="2"/>
    </row>
    <row r="4444" spans="1:58" ht="15.75" x14ac:dyDescent="0.2">
      <c r="A4444" s="2"/>
      <c r="B4444" s="111">
        <f t="shared" ref="B4444:C4444" si="2592">B4373</f>
        <v>24</v>
      </c>
      <c r="C4444" s="323">
        <f t="shared" si="2592"/>
        <v>0</v>
      </c>
      <c r="D4444" s="324"/>
      <c r="E4444" s="343"/>
      <c r="F4444" s="343"/>
      <c r="G4444" s="343"/>
      <c r="H4444" s="343"/>
      <c r="I4444" s="343"/>
      <c r="J4444" s="343"/>
      <c r="K4444" s="343"/>
      <c r="L4444" s="343"/>
      <c r="M4444" s="343"/>
      <c r="N4444" s="343"/>
      <c r="O4444" s="344"/>
      <c r="P4444" s="344"/>
      <c r="Q4444" s="344"/>
      <c r="R4444" s="344"/>
      <c r="S4444" s="344"/>
      <c r="T4444" s="345"/>
      <c r="U4444" s="345"/>
      <c r="V4444" s="343"/>
      <c r="W4444" s="343"/>
      <c r="X4444" s="343"/>
      <c r="Y4444" s="343"/>
      <c r="Z4444" s="343"/>
      <c r="AA4444" s="343"/>
      <c r="AB4444" s="343"/>
      <c r="AC4444" s="343"/>
      <c r="AD4444" s="343"/>
      <c r="AE4444" s="344"/>
      <c r="AF4444" s="344"/>
      <c r="AG4444" s="344"/>
      <c r="AH4444" s="343"/>
      <c r="AI4444" s="350"/>
      <c r="BD4444" s="2"/>
      <c r="BE4444" s="2"/>
      <c r="BF4444" s="2"/>
    </row>
    <row r="4445" spans="1:58" ht="15.75" x14ac:dyDescent="0.2">
      <c r="A4445" s="2"/>
      <c r="B4445" s="111">
        <f t="shared" ref="B4445:C4445" si="2593">B4374</f>
        <v>25</v>
      </c>
      <c r="C4445" s="323">
        <f t="shared" si="2593"/>
        <v>0</v>
      </c>
      <c r="D4445" s="324"/>
      <c r="E4445" s="324"/>
      <c r="F4445" s="324"/>
      <c r="G4445" s="324"/>
      <c r="H4445" s="324"/>
      <c r="I4445" s="324"/>
      <c r="J4445" s="324"/>
      <c r="K4445" s="324"/>
      <c r="L4445" s="324"/>
      <c r="M4445" s="324"/>
      <c r="N4445" s="324"/>
      <c r="O4445" s="324"/>
      <c r="P4445" s="324"/>
      <c r="Q4445" s="324"/>
      <c r="R4445" s="324"/>
      <c r="S4445" s="324"/>
      <c r="T4445" s="324"/>
      <c r="U4445" s="324"/>
      <c r="V4445" s="324"/>
      <c r="W4445" s="324"/>
      <c r="X4445" s="324"/>
      <c r="Y4445" s="324"/>
      <c r="Z4445" s="324"/>
      <c r="AA4445" s="324"/>
      <c r="AB4445" s="324"/>
      <c r="AC4445" s="324"/>
      <c r="AD4445" s="324"/>
      <c r="AE4445" s="324"/>
      <c r="AF4445" s="324"/>
      <c r="AG4445" s="324"/>
      <c r="AH4445" s="324"/>
      <c r="AI4445" s="325"/>
      <c r="BD4445" s="2"/>
      <c r="BE4445" s="2"/>
      <c r="BF4445" s="2"/>
    </row>
    <row r="4446" spans="1:58" ht="15.75" x14ac:dyDescent="0.2">
      <c r="A4446" s="2"/>
      <c r="B4446" s="111">
        <f t="shared" ref="B4446:C4446" si="2594">B4375</f>
        <v>26</v>
      </c>
      <c r="C4446" s="323">
        <f t="shared" si="2594"/>
        <v>0</v>
      </c>
      <c r="D4446" s="324"/>
      <c r="E4446" s="324"/>
      <c r="F4446" s="324"/>
      <c r="G4446" s="324"/>
      <c r="H4446" s="324"/>
      <c r="I4446" s="324"/>
      <c r="J4446" s="324"/>
      <c r="K4446" s="324"/>
      <c r="L4446" s="324"/>
      <c r="M4446" s="324"/>
      <c r="N4446" s="324"/>
      <c r="O4446" s="324"/>
      <c r="P4446" s="324"/>
      <c r="Q4446" s="324"/>
      <c r="R4446" s="324"/>
      <c r="S4446" s="324"/>
      <c r="T4446" s="324"/>
      <c r="U4446" s="324"/>
      <c r="V4446" s="324"/>
      <c r="W4446" s="324"/>
      <c r="X4446" s="324"/>
      <c r="Y4446" s="324"/>
      <c r="Z4446" s="324"/>
      <c r="AA4446" s="324"/>
      <c r="AB4446" s="324"/>
      <c r="AC4446" s="324"/>
      <c r="AD4446" s="324"/>
      <c r="AE4446" s="324"/>
      <c r="AF4446" s="324"/>
      <c r="AG4446" s="324"/>
      <c r="AH4446" s="324"/>
      <c r="AI4446" s="325"/>
      <c r="BD4446" s="2"/>
      <c r="BE4446" s="2"/>
      <c r="BF4446" s="2"/>
    </row>
    <row r="4447" spans="1:58" ht="15.75" x14ac:dyDescent="0.2">
      <c r="A4447" s="2"/>
      <c r="B4447" s="111">
        <f t="shared" ref="B4447:C4447" si="2595">B4376</f>
        <v>27</v>
      </c>
      <c r="C4447" s="323">
        <f t="shared" si="2595"/>
        <v>0</v>
      </c>
      <c r="D4447" s="324"/>
      <c r="E4447" s="324"/>
      <c r="F4447" s="324"/>
      <c r="G4447" s="324"/>
      <c r="H4447" s="324"/>
      <c r="I4447" s="324"/>
      <c r="J4447" s="324"/>
      <c r="K4447" s="324"/>
      <c r="L4447" s="324"/>
      <c r="M4447" s="324"/>
      <c r="N4447" s="324"/>
      <c r="O4447" s="324"/>
      <c r="P4447" s="324"/>
      <c r="Q4447" s="324"/>
      <c r="R4447" s="324"/>
      <c r="S4447" s="324"/>
      <c r="T4447" s="324"/>
      <c r="U4447" s="324"/>
      <c r="V4447" s="324"/>
      <c r="W4447" s="324"/>
      <c r="X4447" s="324"/>
      <c r="Y4447" s="324"/>
      <c r="Z4447" s="324"/>
      <c r="AA4447" s="324"/>
      <c r="AB4447" s="324"/>
      <c r="AC4447" s="324"/>
      <c r="AD4447" s="324"/>
      <c r="AE4447" s="324"/>
      <c r="AF4447" s="324"/>
      <c r="AG4447" s="324"/>
      <c r="AH4447" s="324"/>
      <c r="AI4447" s="325"/>
      <c r="BD4447" s="2"/>
      <c r="BE4447" s="2"/>
      <c r="BF4447" s="2"/>
    </row>
    <row r="4448" spans="1:58" ht="15.75" x14ac:dyDescent="0.2">
      <c r="A4448" s="2"/>
      <c r="B4448" s="111">
        <f t="shared" ref="B4448:C4448" si="2596">B4377</f>
        <v>28</v>
      </c>
      <c r="C4448" s="323">
        <f t="shared" si="2596"/>
        <v>0</v>
      </c>
      <c r="D4448" s="324"/>
      <c r="E4448" s="324"/>
      <c r="F4448" s="324"/>
      <c r="G4448" s="324"/>
      <c r="H4448" s="324"/>
      <c r="I4448" s="324"/>
      <c r="J4448" s="324"/>
      <c r="K4448" s="324"/>
      <c r="L4448" s="324"/>
      <c r="M4448" s="324"/>
      <c r="N4448" s="324"/>
      <c r="O4448" s="324"/>
      <c r="P4448" s="324"/>
      <c r="Q4448" s="324"/>
      <c r="R4448" s="324"/>
      <c r="S4448" s="324"/>
      <c r="T4448" s="324"/>
      <c r="U4448" s="324"/>
      <c r="V4448" s="324"/>
      <c r="W4448" s="324"/>
      <c r="X4448" s="324"/>
      <c r="Y4448" s="324"/>
      <c r="Z4448" s="324"/>
      <c r="AA4448" s="324"/>
      <c r="AB4448" s="324"/>
      <c r="AC4448" s="324"/>
      <c r="AD4448" s="324"/>
      <c r="AE4448" s="324"/>
      <c r="AF4448" s="324"/>
      <c r="AG4448" s="324"/>
      <c r="AH4448" s="324"/>
      <c r="AI4448" s="325"/>
      <c r="BD4448" s="2"/>
      <c r="BE4448" s="2"/>
      <c r="BF4448" s="2"/>
    </row>
    <row r="4449" spans="1:69" ht="15.75" x14ac:dyDescent="0.2">
      <c r="A4449" s="2"/>
      <c r="B4449" s="111">
        <f t="shared" ref="B4449:C4449" si="2597">B4378</f>
        <v>29</v>
      </c>
      <c r="C4449" s="323">
        <f t="shared" si="2597"/>
        <v>0</v>
      </c>
      <c r="D4449" s="324"/>
      <c r="E4449" s="324"/>
      <c r="F4449" s="324"/>
      <c r="G4449" s="324"/>
      <c r="H4449" s="324"/>
      <c r="I4449" s="324"/>
      <c r="J4449" s="324"/>
      <c r="K4449" s="324"/>
      <c r="L4449" s="324"/>
      <c r="M4449" s="324"/>
      <c r="N4449" s="324"/>
      <c r="O4449" s="324"/>
      <c r="P4449" s="324"/>
      <c r="Q4449" s="324"/>
      <c r="R4449" s="324"/>
      <c r="S4449" s="324"/>
      <c r="T4449" s="324"/>
      <c r="U4449" s="324"/>
      <c r="V4449" s="324"/>
      <c r="W4449" s="324"/>
      <c r="X4449" s="324"/>
      <c r="Y4449" s="324"/>
      <c r="Z4449" s="324"/>
      <c r="AA4449" s="324"/>
      <c r="AB4449" s="324"/>
      <c r="AC4449" s="324"/>
      <c r="AD4449" s="324"/>
      <c r="AE4449" s="324"/>
      <c r="AF4449" s="324"/>
      <c r="AG4449" s="324"/>
      <c r="AH4449" s="324"/>
      <c r="AI4449" s="325"/>
      <c r="BD4449" s="2"/>
      <c r="BE4449" s="2"/>
      <c r="BF4449" s="2"/>
    </row>
    <row r="4450" spans="1:69" ht="15.75" x14ac:dyDescent="0.2">
      <c r="A4450" s="2"/>
      <c r="B4450" s="111">
        <f t="shared" ref="B4450:C4450" si="2598">B4379</f>
        <v>0</v>
      </c>
      <c r="C4450" s="323">
        <f t="shared" si="2598"/>
        <v>0</v>
      </c>
      <c r="D4450" s="324"/>
      <c r="E4450" s="324"/>
      <c r="F4450" s="324"/>
      <c r="G4450" s="324"/>
      <c r="H4450" s="324"/>
      <c r="I4450" s="324"/>
      <c r="J4450" s="324"/>
      <c r="K4450" s="324"/>
      <c r="L4450" s="324"/>
      <c r="M4450" s="324"/>
      <c r="N4450" s="324"/>
      <c r="O4450" s="324"/>
      <c r="P4450" s="324"/>
      <c r="Q4450" s="324"/>
      <c r="R4450" s="324"/>
      <c r="S4450" s="324"/>
      <c r="T4450" s="324"/>
      <c r="U4450" s="324"/>
      <c r="V4450" s="324"/>
      <c r="W4450" s="324"/>
      <c r="X4450" s="324"/>
      <c r="Y4450" s="324"/>
      <c r="Z4450" s="324"/>
      <c r="AA4450" s="324"/>
      <c r="AB4450" s="324"/>
      <c r="AC4450" s="324"/>
      <c r="AD4450" s="324"/>
      <c r="AE4450" s="324"/>
      <c r="AF4450" s="324"/>
      <c r="AG4450" s="324"/>
      <c r="AH4450" s="324"/>
      <c r="AI4450" s="325"/>
      <c r="BD4450" s="2"/>
      <c r="BE4450" s="2"/>
      <c r="BF4450" s="2"/>
    </row>
    <row r="4451" spans="1:69" ht="15.75" x14ac:dyDescent="0.2">
      <c r="A4451" s="2"/>
      <c r="B4451" s="111">
        <f t="shared" ref="B4451:C4451" si="2599">B4380</f>
        <v>0</v>
      </c>
      <c r="C4451" s="323">
        <f t="shared" si="2599"/>
        <v>0</v>
      </c>
      <c r="D4451" s="324"/>
      <c r="E4451" s="324"/>
      <c r="F4451" s="324"/>
      <c r="G4451" s="324"/>
      <c r="H4451" s="324"/>
      <c r="I4451" s="324"/>
      <c r="J4451" s="324"/>
      <c r="K4451" s="324"/>
      <c r="L4451" s="324"/>
      <c r="M4451" s="324"/>
      <c r="N4451" s="324"/>
      <c r="O4451" s="324"/>
      <c r="P4451" s="324"/>
      <c r="Q4451" s="324"/>
      <c r="R4451" s="324"/>
      <c r="S4451" s="324"/>
      <c r="T4451" s="324"/>
      <c r="U4451" s="324"/>
      <c r="V4451" s="324"/>
      <c r="W4451" s="324"/>
      <c r="X4451" s="324"/>
      <c r="Y4451" s="324"/>
      <c r="Z4451" s="324"/>
      <c r="AA4451" s="324"/>
      <c r="AB4451" s="324"/>
      <c r="AC4451" s="324"/>
      <c r="AD4451" s="324"/>
      <c r="AE4451" s="324"/>
      <c r="AF4451" s="324"/>
      <c r="AG4451" s="324"/>
      <c r="AH4451" s="324"/>
      <c r="AI4451" s="325"/>
      <c r="BD4451" s="2"/>
      <c r="BE4451" s="2"/>
      <c r="BF4451" s="2"/>
    </row>
    <row r="4452" spans="1:69" ht="15.75" x14ac:dyDescent="0.2">
      <c r="A4452" s="2"/>
      <c r="B4452" s="111">
        <f t="shared" ref="B4452:C4452" si="2600">B4381</f>
        <v>0</v>
      </c>
      <c r="C4452" s="323">
        <f t="shared" si="2600"/>
        <v>0</v>
      </c>
      <c r="D4452" s="324"/>
      <c r="E4452" s="324"/>
      <c r="F4452" s="324"/>
      <c r="G4452" s="324"/>
      <c r="H4452" s="324"/>
      <c r="I4452" s="324"/>
      <c r="J4452" s="324"/>
      <c r="K4452" s="324"/>
      <c r="L4452" s="324"/>
      <c r="M4452" s="324"/>
      <c r="N4452" s="324"/>
      <c r="O4452" s="324"/>
      <c r="P4452" s="324"/>
      <c r="Q4452" s="324"/>
      <c r="R4452" s="324"/>
      <c r="S4452" s="324"/>
      <c r="T4452" s="324"/>
      <c r="U4452" s="324"/>
      <c r="V4452" s="324"/>
      <c r="W4452" s="324"/>
      <c r="X4452" s="324"/>
      <c r="Y4452" s="324"/>
      <c r="Z4452" s="324"/>
      <c r="AA4452" s="324"/>
      <c r="AB4452" s="324"/>
      <c r="AC4452" s="324"/>
      <c r="AD4452" s="324"/>
      <c r="AE4452" s="324"/>
      <c r="AF4452" s="324"/>
      <c r="AG4452" s="324"/>
      <c r="AH4452" s="324"/>
      <c r="AI4452" s="325"/>
      <c r="BD4452" s="2"/>
      <c r="BE4452" s="2"/>
      <c r="BF4452" s="2"/>
    </row>
    <row r="4453" spans="1:69" ht="15.75" x14ac:dyDescent="0.2">
      <c r="A4453" s="2"/>
      <c r="B4453" s="111">
        <f t="shared" ref="B4453:C4453" si="2601">B4382</f>
        <v>0</v>
      </c>
      <c r="C4453" s="323">
        <f t="shared" si="2601"/>
        <v>0</v>
      </c>
      <c r="D4453" s="324"/>
      <c r="E4453" s="324"/>
      <c r="F4453" s="324"/>
      <c r="G4453" s="324"/>
      <c r="H4453" s="324"/>
      <c r="I4453" s="324"/>
      <c r="J4453" s="324"/>
      <c r="K4453" s="324"/>
      <c r="L4453" s="324"/>
      <c r="M4453" s="324"/>
      <c r="N4453" s="324"/>
      <c r="O4453" s="324"/>
      <c r="P4453" s="324"/>
      <c r="Q4453" s="324"/>
      <c r="R4453" s="324"/>
      <c r="S4453" s="324"/>
      <c r="T4453" s="324"/>
      <c r="U4453" s="324"/>
      <c r="V4453" s="324"/>
      <c r="W4453" s="324"/>
      <c r="X4453" s="324"/>
      <c r="Y4453" s="324"/>
      <c r="Z4453" s="324"/>
      <c r="AA4453" s="324"/>
      <c r="AB4453" s="324"/>
      <c r="AC4453" s="324"/>
      <c r="AD4453" s="324"/>
      <c r="AE4453" s="324"/>
      <c r="AF4453" s="324"/>
      <c r="AG4453" s="324"/>
      <c r="AH4453" s="324"/>
      <c r="AI4453" s="325"/>
      <c r="BD4453" s="2"/>
      <c r="BE4453" s="2"/>
      <c r="BF4453" s="2"/>
    </row>
    <row r="4454" spans="1:69" ht="15.75" x14ac:dyDescent="0.2">
      <c r="A4454" s="2"/>
      <c r="B4454" s="111">
        <f t="shared" ref="B4454:C4454" si="2602">B4383</f>
        <v>0</v>
      </c>
      <c r="C4454" s="323">
        <f t="shared" si="2602"/>
        <v>0</v>
      </c>
      <c r="D4454" s="324"/>
      <c r="E4454" s="324"/>
      <c r="F4454" s="324"/>
      <c r="G4454" s="324"/>
      <c r="H4454" s="324"/>
      <c r="I4454" s="324"/>
      <c r="J4454" s="324"/>
      <c r="K4454" s="324"/>
      <c r="L4454" s="324"/>
      <c r="M4454" s="324"/>
      <c r="N4454" s="324"/>
      <c r="O4454" s="324"/>
      <c r="P4454" s="324"/>
      <c r="Q4454" s="324"/>
      <c r="R4454" s="324"/>
      <c r="S4454" s="324"/>
      <c r="T4454" s="324"/>
      <c r="U4454" s="324"/>
      <c r="V4454" s="324"/>
      <c r="W4454" s="324"/>
      <c r="X4454" s="324"/>
      <c r="Y4454" s="324"/>
      <c r="Z4454" s="324"/>
      <c r="AA4454" s="324"/>
      <c r="AB4454" s="324"/>
      <c r="AC4454" s="324"/>
      <c r="AD4454" s="324"/>
      <c r="AE4454" s="324"/>
      <c r="AF4454" s="324"/>
      <c r="AG4454" s="324"/>
      <c r="AH4454" s="324"/>
      <c r="AI4454" s="325"/>
      <c r="BD4454" s="2"/>
      <c r="BE4454" s="2"/>
      <c r="BF4454" s="2"/>
    </row>
    <row r="4455" spans="1:69" ht="15.75" x14ac:dyDescent="0.2">
      <c r="A4455" s="2"/>
      <c r="B4455" s="111">
        <f t="shared" ref="B4455:C4455" si="2603">B4384</f>
        <v>0</v>
      </c>
      <c r="C4455" s="323">
        <f t="shared" si="2603"/>
        <v>0</v>
      </c>
      <c r="D4455" s="324"/>
      <c r="E4455" s="324"/>
      <c r="F4455" s="324"/>
      <c r="G4455" s="324"/>
      <c r="H4455" s="324"/>
      <c r="I4455" s="324"/>
      <c r="J4455" s="324"/>
      <c r="K4455" s="324"/>
      <c r="L4455" s="324"/>
      <c r="M4455" s="324"/>
      <c r="N4455" s="324"/>
      <c r="O4455" s="324"/>
      <c r="P4455" s="324"/>
      <c r="Q4455" s="324"/>
      <c r="R4455" s="324"/>
      <c r="S4455" s="324"/>
      <c r="T4455" s="324"/>
      <c r="U4455" s="324"/>
      <c r="V4455" s="324"/>
      <c r="W4455" s="324"/>
      <c r="X4455" s="324"/>
      <c r="Y4455" s="324"/>
      <c r="Z4455" s="324"/>
      <c r="AA4455" s="324"/>
      <c r="AB4455" s="324"/>
      <c r="AC4455" s="324"/>
      <c r="AD4455" s="324"/>
      <c r="AE4455" s="324"/>
      <c r="AF4455" s="324"/>
      <c r="AG4455" s="324"/>
      <c r="AH4455" s="324"/>
      <c r="AI4455" s="325"/>
      <c r="BD4455" s="2"/>
      <c r="BE4455" s="2"/>
      <c r="BF4455" s="2"/>
    </row>
    <row r="4456" spans="1:69" s="2" customFormat="1" ht="15.75" x14ac:dyDescent="0.2">
      <c r="B4456" s="143">
        <f t="shared" ref="B4456:C4456" si="2604">B4385</f>
        <v>0</v>
      </c>
      <c r="C4456" s="323">
        <f t="shared" si="2604"/>
        <v>0</v>
      </c>
      <c r="D4456" s="324"/>
      <c r="E4456" s="324"/>
      <c r="F4456" s="324"/>
      <c r="G4456" s="324"/>
      <c r="H4456" s="324"/>
      <c r="I4456" s="324"/>
      <c r="J4456" s="324"/>
      <c r="K4456" s="324"/>
      <c r="L4456" s="324"/>
      <c r="M4456" s="324"/>
      <c r="N4456" s="324"/>
      <c r="O4456" s="324"/>
      <c r="P4456" s="324"/>
      <c r="Q4456" s="324"/>
      <c r="R4456" s="324"/>
      <c r="S4456" s="324"/>
      <c r="T4456" s="324"/>
      <c r="U4456" s="324"/>
      <c r="V4456" s="324"/>
      <c r="W4456" s="324"/>
      <c r="X4456" s="324"/>
      <c r="Y4456" s="324"/>
      <c r="Z4456" s="324"/>
      <c r="AA4456" s="324"/>
      <c r="AB4456" s="324"/>
      <c r="AC4456" s="324"/>
      <c r="AD4456" s="324"/>
      <c r="AE4456" s="324"/>
      <c r="AF4456" s="324"/>
      <c r="AG4456" s="324"/>
      <c r="AH4456" s="324"/>
      <c r="AI4456" s="325"/>
      <c r="AJ4456" s="118"/>
      <c r="AK4456" s="118"/>
      <c r="AL4456" s="118"/>
      <c r="AM4456" s="118"/>
      <c r="AN4456" s="118"/>
      <c r="AO4456" s="118"/>
      <c r="AP4456" s="118"/>
      <c r="AQ4456" s="118"/>
      <c r="AR4456" s="118"/>
      <c r="AS4456" s="118"/>
      <c r="AT4456" s="118"/>
      <c r="AU4456" s="118"/>
      <c r="AV4456" s="118"/>
      <c r="AW4456" s="118"/>
      <c r="AX4456" s="118"/>
      <c r="AY4456" s="118"/>
      <c r="AZ4456" s="118"/>
      <c r="BA4456" s="118"/>
      <c r="BB4456" s="118"/>
      <c r="BC4456" s="118"/>
      <c r="BG4456" s="118"/>
      <c r="BH4456" s="118"/>
      <c r="BI4456" s="118"/>
      <c r="BJ4456" s="118"/>
      <c r="BK4456" s="118"/>
      <c r="BL4456" s="118"/>
      <c r="BM4456" s="118"/>
      <c r="BN4456" s="118"/>
      <c r="BO4456" s="118"/>
      <c r="BP4456" s="118"/>
      <c r="BQ4456" s="118"/>
    </row>
    <row r="4457" spans="1:69" s="2" customFormat="1" ht="15.75" x14ac:dyDescent="0.2">
      <c r="B4457" s="143">
        <f t="shared" ref="B4457:C4457" si="2605">B4386</f>
        <v>0</v>
      </c>
      <c r="C4457" s="323">
        <f t="shared" si="2605"/>
        <v>0</v>
      </c>
      <c r="D4457" s="324"/>
      <c r="E4457" s="324"/>
      <c r="F4457" s="324"/>
      <c r="G4457" s="324"/>
      <c r="H4457" s="324"/>
      <c r="I4457" s="324"/>
      <c r="J4457" s="324"/>
      <c r="K4457" s="324"/>
      <c r="L4457" s="324"/>
      <c r="M4457" s="324"/>
      <c r="N4457" s="324"/>
      <c r="O4457" s="324"/>
      <c r="P4457" s="324"/>
      <c r="Q4457" s="324"/>
      <c r="R4457" s="324"/>
      <c r="S4457" s="324"/>
      <c r="T4457" s="324"/>
      <c r="U4457" s="324"/>
      <c r="V4457" s="324"/>
      <c r="W4457" s="324"/>
      <c r="X4457" s="324"/>
      <c r="Y4457" s="324"/>
      <c r="Z4457" s="324"/>
      <c r="AA4457" s="324"/>
      <c r="AB4457" s="324"/>
      <c r="AC4457" s="324"/>
      <c r="AD4457" s="324"/>
      <c r="AE4457" s="324"/>
      <c r="AF4457" s="324"/>
      <c r="AG4457" s="324"/>
      <c r="AH4457" s="324"/>
      <c r="AI4457" s="325"/>
      <c r="AJ4457" s="118"/>
      <c r="AK4457" s="118"/>
      <c r="AL4457" s="118"/>
      <c r="AM4457" s="118"/>
      <c r="AN4457" s="118"/>
      <c r="AO4457" s="118"/>
      <c r="AP4457" s="118"/>
      <c r="AQ4457" s="118"/>
      <c r="AR4457" s="118"/>
      <c r="AS4457" s="118"/>
      <c r="AT4457" s="118"/>
      <c r="AU4457" s="118"/>
      <c r="AV4457" s="118"/>
      <c r="AW4457" s="118"/>
      <c r="AX4457" s="118"/>
      <c r="AY4457" s="118"/>
      <c r="AZ4457" s="118"/>
      <c r="BA4457" s="118"/>
      <c r="BB4457" s="118"/>
      <c r="BC4457" s="118"/>
      <c r="BG4457" s="118"/>
      <c r="BH4457" s="118"/>
      <c r="BI4457" s="118"/>
      <c r="BJ4457" s="118"/>
      <c r="BK4457" s="118"/>
      <c r="BL4457" s="118"/>
      <c r="BM4457" s="118"/>
      <c r="BN4457" s="118"/>
      <c r="BO4457" s="118"/>
      <c r="BP4457" s="118"/>
      <c r="BQ4457" s="118"/>
    </row>
    <row r="4458" spans="1:69" s="2" customFormat="1" ht="15.75" x14ac:dyDescent="0.2">
      <c r="B4458" s="143">
        <f t="shared" ref="B4458:C4458" si="2606">B4387</f>
        <v>0</v>
      </c>
      <c r="C4458" s="323">
        <f t="shared" si="2606"/>
        <v>0</v>
      </c>
      <c r="D4458" s="324"/>
      <c r="E4458" s="324"/>
      <c r="F4458" s="324"/>
      <c r="G4458" s="324"/>
      <c r="H4458" s="324"/>
      <c r="I4458" s="324"/>
      <c r="J4458" s="324"/>
      <c r="K4458" s="324"/>
      <c r="L4458" s="324"/>
      <c r="M4458" s="324"/>
      <c r="N4458" s="324"/>
      <c r="O4458" s="324"/>
      <c r="P4458" s="324"/>
      <c r="Q4458" s="324"/>
      <c r="R4458" s="324"/>
      <c r="S4458" s="324"/>
      <c r="T4458" s="324"/>
      <c r="U4458" s="324"/>
      <c r="V4458" s="324"/>
      <c r="W4458" s="324"/>
      <c r="X4458" s="324"/>
      <c r="Y4458" s="324"/>
      <c r="Z4458" s="324"/>
      <c r="AA4458" s="324"/>
      <c r="AB4458" s="324"/>
      <c r="AC4458" s="324"/>
      <c r="AD4458" s="324"/>
      <c r="AE4458" s="324"/>
      <c r="AF4458" s="324"/>
      <c r="AG4458" s="324"/>
      <c r="AH4458" s="324"/>
      <c r="AI4458" s="325"/>
      <c r="AJ4458" s="118"/>
      <c r="AK4458" s="118"/>
      <c r="AL4458" s="118"/>
      <c r="AM4458" s="118"/>
      <c r="AN4458" s="118"/>
      <c r="AO4458" s="118"/>
      <c r="AP4458" s="118"/>
      <c r="AQ4458" s="118"/>
      <c r="AR4458" s="118"/>
      <c r="AS4458" s="118"/>
      <c r="AT4458" s="118"/>
      <c r="AU4458" s="118"/>
      <c r="AV4458" s="118"/>
      <c r="AW4458" s="118"/>
      <c r="AX4458" s="118"/>
      <c r="AY4458" s="118"/>
      <c r="AZ4458" s="118"/>
      <c r="BA4458" s="118"/>
      <c r="BB4458" s="118"/>
      <c r="BC4458" s="118"/>
      <c r="BG4458" s="118"/>
      <c r="BH4458" s="118"/>
      <c r="BI4458" s="118"/>
      <c r="BJ4458" s="118"/>
      <c r="BK4458" s="118"/>
      <c r="BL4458" s="118"/>
      <c r="BM4458" s="118"/>
      <c r="BN4458" s="118"/>
      <c r="BO4458" s="118"/>
      <c r="BP4458" s="118"/>
      <c r="BQ4458" s="118"/>
    </row>
    <row r="4459" spans="1:69" s="2" customFormat="1" ht="15.75" x14ac:dyDescent="0.2">
      <c r="B4459" s="143">
        <f t="shared" ref="B4459:C4459" si="2607">B4388</f>
        <v>0</v>
      </c>
      <c r="C4459" s="323">
        <f t="shared" si="2607"/>
        <v>0</v>
      </c>
      <c r="D4459" s="324"/>
      <c r="E4459" s="324"/>
      <c r="F4459" s="324"/>
      <c r="G4459" s="324"/>
      <c r="H4459" s="324"/>
      <c r="I4459" s="324"/>
      <c r="J4459" s="324"/>
      <c r="K4459" s="324"/>
      <c r="L4459" s="324"/>
      <c r="M4459" s="324"/>
      <c r="N4459" s="324"/>
      <c r="O4459" s="324"/>
      <c r="P4459" s="324"/>
      <c r="Q4459" s="324"/>
      <c r="R4459" s="324"/>
      <c r="S4459" s="324"/>
      <c r="T4459" s="324"/>
      <c r="U4459" s="324"/>
      <c r="V4459" s="324"/>
      <c r="W4459" s="324"/>
      <c r="X4459" s="324"/>
      <c r="Y4459" s="324"/>
      <c r="Z4459" s="324"/>
      <c r="AA4459" s="324"/>
      <c r="AB4459" s="324"/>
      <c r="AC4459" s="324"/>
      <c r="AD4459" s="324"/>
      <c r="AE4459" s="324"/>
      <c r="AF4459" s="324"/>
      <c r="AG4459" s="324"/>
      <c r="AH4459" s="324"/>
      <c r="AI4459" s="325"/>
      <c r="AJ4459" s="118"/>
      <c r="AK4459" s="118"/>
      <c r="AL4459" s="118"/>
      <c r="AM4459" s="118"/>
      <c r="AN4459" s="118"/>
      <c r="AO4459" s="118"/>
      <c r="AP4459" s="118"/>
      <c r="AQ4459" s="118"/>
      <c r="AR4459" s="118"/>
      <c r="AS4459" s="118"/>
      <c r="AT4459" s="118"/>
      <c r="AU4459" s="118"/>
      <c r="AV4459" s="118"/>
      <c r="AW4459" s="118"/>
      <c r="AX4459" s="118"/>
      <c r="AY4459" s="118"/>
      <c r="AZ4459" s="118"/>
      <c r="BA4459" s="118"/>
      <c r="BB4459" s="118"/>
      <c r="BC4459" s="118"/>
      <c r="BG4459" s="118"/>
      <c r="BH4459" s="118"/>
      <c r="BI4459" s="118"/>
      <c r="BJ4459" s="118"/>
      <c r="BK4459" s="118"/>
      <c r="BL4459" s="118"/>
      <c r="BM4459" s="118"/>
      <c r="BN4459" s="118"/>
      <c r="BO4459" s="118"/>
      <c r="BP4459" s="118"/>
      <c r="BQ4459" s="118"/>
    </row>
    <row r="4460" spans="1:69" s="2" customFormat="1" ht="15.75" x14ac:dyDescent="0.2">
      <c r="B4460" s="143">
        <f t="shared" ref="B4460:C4460" si="2608">B4389</f>
        <v>0</v>
      </c>
      <c r="C4460" s="323">
        <f t="shared" si="2608"/>
        <v>0</v>
      </c>
      <c r="D4460" s="324"/>
      <c r="E4460" s="324"/>
      <c r="F4460" s="324"/>
      <c r="G4460" s="324"/>
      <c r="H4460" s="324"/>
      <c r="I4460" s="324"/>
      <c r="J4460" s="324"/>
      <c r="K4460" s="324"/>
      <c r="L4460" s="324"/>
      <c r="M4460" s="324"/>
      <c r="N4460" s="324"/>
      <c r="O4460" s="324"/>
      <c r="P4460" s="324"/>
      <c r="Q4460" s="324"/>
      <c r="R4460" s="324"/>
      <c r="S4460" s="324"/>
      <c r="T4460" s="324"/>
      <c r="U4460" s="324"/>
      <c r="V4460" s="324"/>
      <c r="W4460" s="324"/>
      <c r="X4460" s="324"/>
      <c r="Y4460" s="324"/>
      <c r="Z4460" s="324"/>
      <c r="AA4460" s="324"/>
      <c r="AB4460" s="324"/>
      <c r="AC4460" s="324"/>
      <c r="AD4460" s="324"/>
      <c r="AE4460" s="324"/>
      <c r="AF4460" s="324"/>
      <c r="AG4460" s="324"/>
      <c r="AH4460" s="324"/>
      <c r="AI4460" s="325"/>
      <c r="AJ4460" s="118"/>
      <c r="AK4460" s="118"/>
      <c r="AL4460" s="118"/>
      <c r="AM4460" s="118"/>
      <c r="AN4460" s="118"/>
      <c r="AO4460" s="118"/>
      <c r="AP4460" s="118"/>
      <c r="AQ4460" s="118"/>
      <c r="AR4460" s="118"/>
      <c r="AS4460" s="118"/>
      <c r="AT4460" s="118"/>
      <c r="AU4460" s="118"/>
      <c r="AV4460" s="118"/>
      <c r="AW4460" s="118"/>
      <c r="AX4460" s="118"/>
      <c r="AY4460" s="118"/>
      <c r="AZ4460" s="118"/>
      <c r="BA4460" s="118"/>
      <c r="BB4460" s="118"/>
      <c r="BC4460" s="118"/>
      <c r="BG4460" s="118"/>
      <c r="BH4460" s="118"/>
      <c r="BI4460" s="118"/>
      <c r="BJ4460" s="118"/>
      <c r="BK4460" s="118"/>
      <c r="BL4460" s="118"/>
      <c r="BM4460" s="118"/>
      <c r="BN4460" s="118"/>
      <c r="BO4460" s="118"/>
      <c r="BP4460" s="118"/>
      <c r="BQ4460" s="118"/>
    </row>
    <row r="4461" spans="1:69" s="2" customFormat="1" ht="15.75" x14ac:dyDescent="0.2">
      <c r="B4461" s="143">
        <f t="shared" ref="B4461:C4461" si="2609">B4390</f>
        <v>0</v>
      </c>
      <c r="C4461" s="323">
        <f t="shared" si="2609"/>
        <v>0</v>
      </c>
      <c r="D4461" s="324"/>
      <c r="E4461" s="324"/>
      <c r="F4461" s="324"/>
      <c r="G4461" s="324"/>
      <c r="H4461" s="324"/>
      <c r="I4461" s="324"/>
      <c r="J4461" s="324"/>
      <c r="K4461" s="324"/>
      <c r="L4461" s="324"/>
      <c r="M4461" s="324"/>
      <c r="N4461" s="324"/>
      <c r="O4461" s="324"/>
      <c r="P4461" s="324"/>
      <c r="Q4461" s="324"/>
      <c r="R4461" s="324"/>
      <c r="S4461" s="324"/>
      <c r="T4461" s="324"/>
      <c r="U4461" s="324"/>
      <c r="V4461" s="324"/>
      <c r="W4461" s="324"/>
      <c r="X4461" s="324"/>
      <c r="Y4461" s="324"/>
      <c r="Z4461" s="324"/>
      <c r="AA4461" s="324"/>
      <c r="AB4461" s="324"/>
      <c r="AC4461" s="324"/>
      <c r="AD4461" s="324"/>
      <c r="AE4461" s="324"/>
      <c r="AF4461" s="324"/>
      <c r="AG4461" s="324"/>
      <c r="AH4461" s="324"/>
      <c r="AI4461" s="325"/>
      <c r="AJ4461" s="118"/>
      <c r="AK4461" s="118"/>
      <c r="AL4461" s="118"/>
      <c r="AM4461" s="118"/>
      <c r="AN4461" s="118"/>
      <c r="AO4461" s="118"/>
      <c r="AP4461" s="118"/>
      <c r="AQ4461" s="118"/>
      <c r="AR4461" s="118"/>
      <c r="AS4461" s="118"/>
      <c r="AT4461" s="118"/>
      <c r="AU4461" s="118"/>
      <c r="AV4461" s="118"/>
      <c r="AW4461" s="118"/>
      <c r="AX4461" s="118"/>
      <c r="AY4461" s="118"/>
      <c r="AZ4461" s="118"/>
      <c r="BA4461" s="118"/>
      <c r="BB4461" s="118"/>
      <c r="BC4461" s="118"/>
      <c r="BG4461" s="118"/>
      <c r="BH4461" s="118"/>
      <c r="BI4461" s="118"/>
      <c r="BJ4461" s="118"/>
      <c r="BK4461" s="118"/>
      <c r="BL4461" s="118"/>
      <c r="BM4461" s="118"/>
      <c r="BN4461" s="118"/>
      <c r="BO4461" s="118"/>
      <c r="BP4461" s="118"/>
      <c r="BQ4461" s="118"/>
    </row>
    <row r="4462" spans="1:69" s="2" customFormat="1" ht="15.75" x14ac:dyDescent="0.2">
      <c r="B4462" s="143">
        <f t="shared" ref="B4462:C4462" si="2610">B4391</f>
        <v>0</v>
      </c>
      <c r="C4462" s="323">
        <f t="shared" si="2610"/>
        <v>0</v>
      </c>
      <c r="D4462" s="324"/>
      <c r="E4462" s="324"/>
      <c r="F4462" s="324"/>
      <c r="G4462" s="324"/>
      <c r="H4462" s="324"/>
      <c r="I4462" s="324"/>
      <c r="J4462" s="324"/>
      <c r="K4462" s="324"/>
      <c r="L4462" s="324"/>
      <c r="M4462" s="324"/>
      <c r="N4462" s="324"/>
      <c r="O4462" s="324"/>
      <c r="P4462" s="324"/>
      <c r="Q4462" s="324"/>
      <c r="R4462" s="324"/>
      <c r="S4462" s="324"/>
      <c r="T4462" s="324"/>
      <c r="U4462" s="324"/>
      <c r="V4462" s="324"/>
      <c r="W4462" s="324"/>
      <c r="X4462" s="324"/>
      <c r="Y4462" s="324"/>
      <c r="Z4462" s="324"/>
      <c r="AA4462" s="324"/>
      <c r="AB4462" s="324"/>
      <c r="AC4462" s="324"/>
      <c r="AD4462" s="324"/>
      <c r="AE4462" s="324"/>
      <c r="AF4462" s="324"/>
      <c r="AG4462" s="324"/>
      <c r="AH4462" s="324"/>
      <c r="AI4462" s="325"/>
      <c r="AJ4462" s="118"/>
      <c r="AK4462" s="118"/>
      <c r="AL4462" s="118"/>
      <c r="AM4462" s="118"/>
      <c r="AN4462" s="118"/>
      <c r="AO4462" s="118"/>
      <c r="AP4462" s="118"/>
      <c r="AQ4462" s="118"/>
      <c r="AR4462" s="118"/>
      <c r="AS4462" s="118"/>
      <c r="AT4462" s="118"/>
      <c r="AU4462" s="118"/>
      <c r="AV4462" s="118"/>
      <c r="AW4462" s="118"/>
      <c r="AX4462" s="118"/>
      <c r="AY4462" s="118"/>
      <c r="AZ4462" s="118"/>
      <c r="BA4462" s="118"/>
      <c r="BB4462" s="118"/>
      <c r="BC4462" s="118"/>
      <c r="BG4462" s="118"/>
      <c r="BH4462" s="118"/>
      <c r="BI4462" s="118"/>
      <c r="BJ4462" s="118"/>
      <c r="BK4462" s="118"/>
      <c r="BL4462" s="118"/>
      <c r="BM4462" s="118"/>
      <c r="BN4462" s="118"/>
      <c r="BO4462" s="118"/>
      <c r="BP4462" s="118"/>
      <c r="BQ4462" s="118"/>
    </row>
    <row r="4463" spans="1:69" s="2" customFormat="1" ht="15.75" x14ac:dyDescent="0.2">
      <c r="B4463" s="143">
        <f t="shared" ref="B4463:C4463" si="2611">B4392</f>
        <v>0</v>
      </c>
      <c r="C4463" s="323">
        <f t="shared" si="2611"/>
        <v>0</v>
      </c>
      <c r="D4463" s="324"/>
      <c r="E4463" s="324"/>
      <c r="F4463" s="324"/>
      <c r="G4463" s="324"/>
      <c r="H4463" s="324"/>
      <c r="I4463" s="324"/>
      <c r="J4463" s="324"/>
      <c r="K4463" s="324"/>
      <c r="L4463" s="324"/>
      <c r="M4463" s="324"/>
      <c r="N4463" s="324"/>
      <c r="O4463" s="324"/>
      <c r="P4463" s="324"/>
      <c r="Q4463" s="324"/>
      <c r="R4463" s="324"/>
      <c r="S4463" s="324"/>
      <c r="T4463" s="324"/>
      <c r="U4463" s="324"/>
      <c r="V4463" s="324"/>
      <c r="W4463" s="324"/>
      <c r="X4463" s="324"/>
      <c r="Y4463" s="324"/>
      <c r="Z4463" s="324"/>
      <c r="AA4463" s="324"/>
      <c r="AB4463" s="324"/>
      <c r="AC4463" s="324"/>
      <c r="AD4463" s="324"/>
      <c r="AE4463" s="324"/>
      <c r="AF4463" s="324"/>
      <c r="AG4463" s="324"/>
      <c r="AH4463" s="324"/>
      <c r="AI4463" s="325"/>
      <c r="AJ4463" s="118"/>
      <c r="AK4463" s="118"/>
      <c r="AL4463" s="118"/>
      <c r="AM4463" s="118"/>
      <c r="AN4463" s="118"/>
      <c r="AO4463" s="118"/>
      <c r="AP4463" s="118"/>
      <c r="AQ4463" s="118"/>
      <c r="AR4463" s="118"/>
      <c r="AS4463" s="118"/>
      <c r="AT4463" s="118"/>
      <c r="AU4463" s="118"/>
      <c r="AV4463" s="118"/>
      <c r="AW4463" s="118"/>
      <c r="AX4463" s="118"/>
      <c r="AY4463" s="118"/>
      <c r="AZ4463" s="118"/>
      <c r="BA4463" s="118"/>
      <c r="BB4463" s="118"/>
      <c r="BC4463" s="118"/>
      <c r="BG4463" s="118"/>
      <c r="BH4463" s="118"/>
      <c r="BI4463" s="118"/>
      <c r="BJ4463" s="118"/>
      <c r="BK4463" s="118"/>
      <c r="BL4463" s="118"/>
      <c r="BM4463" s="118"/>
      <c r="BN4463" s="118"/>
      <c r="BO4463" s="118"/>
      <c r="BP4463" s="118"/>
      <c r="BQ4463" s="118"/>
    </row>
    <row r="4464" spans="1:69" s="2" customFormat="1" ht="15.75" x14ac:dyDescent="0.2">
      <c r="B4464" s="143">
        <f t="shared" ref="B4464:C4464" si="2612">B4393</f>
        <v>0</v>
      </c>
      <c r="C4464" s="323">
        <f t="shared" si="2612"/>
        <v>0</v>
      </c>
      <c r="D4464" s="324"/>
      <c r="E4464" s="324"/>
      <c r="F4464" s="324"/>
      <c r="G4464" s="324"/>
      <c r="H4464" s="324"/>
      <c r="I4464" s="324"/>
      <c r="J4464" s="324"/>
      <c r="K4464" s="324"/>
      <c r="L4464" s="324"/>
      <c r="M4464" s="324"/>
      <c r="N4464" s="324"/>
      <c r="O4464" s="324"/>
      <c r="P4464" s="324"/>
      <c r="Q4464" s="324"/>
      <c r="R4464" s="324"/>
      <c r="S4464" s="324"/>
      <c r="T4464" s="324"/>
      <c r="U4464" s="324"/>
      <c r="V4464" s="324"/>
      <c r="W4464" s="324"/>
      <c r="X4464" s="324"/>
      <c r="Y4464" s="324"/>
      <c r="Z4464" s="324"/>
      <c r="AA4464" s="324"/>
      <c r="AB4464" s="324"/>
      <c r="AC4464" s="324"/>
      <c r="AD4464" s="324"/>
      <c r="AE4464" s="324"/>
      <c r="AF4464" s="324"/>
      <c r="AG4464" s="324"/>
      <c r="AH4464" s="324"/>
      <c r="AI4464" s="325"/>
      <c r="AJ4464" s="118"/>
      <c r="AK4464" s="118"/>
      <c r="AL4464" s="118"/>
      <c r="AM4464" s="118"/>
      <c r="AN4464" s="118"/>
      <c r="AO4464" s="118"/>
      <c r="AP4464" s="118"/>
      <c r="AQ4464" s="118"/>
      <c r="AR4464" s="118"/>
      <c r="AS4464" s="118"/>
      <c r="AT4464" s="118"/>
      <c r="AU4464" s="118"/>
      <c r="AV4464" s="118"/>
      <c r="AW4464" s="118"/>
      <c r="AX4464" s="118"/>
      <c r="AY4464" s="118"/>
      <c r="AZ4464" s="118"/>
      <c r="BA4464" s="118"/>
      <c r="BB4464" s="118"/>
      <c r="BC4464" s="118"/>
      <c r="BG4464" s="118"/>
      <c r="BH4464" s="118"/>
      <c r="BI4464" s="118"/>
      <c r="BJ4464" s="118"/>
      <c r="BK4464" s="118"/>
      <c r="BL4464" s="118"/>
      <c r="BM4464" s="118"/>
      <c r="BN4464" s="118"/>
      <c r="BO4464" s="118"/>
      <c r="BP4464" s="118"/>
      <c r="BQ4464" s="118"/>
    </row>
    <row r="4465" spans="1:69" s="2" customFormat="1" ht="15.75" x14ac:dyDescent="0.2">
      <c r="B4465" s="143">
        <f t="shared" ref="B4465:C4465" si="2613">B4394</f>
        <v>0</v>
      </c>
      <c r="C4465" s="323">
        <f t="shared" si="2613"/>
        <v>0</v>
      </c>
      <c r="D4465" s="324"/>
      <c r="E4465" s="324"/>
      <c r="F4465" s="324"/>
      <c r="G4465" s="324"/>
      <c r="H4465" s="324"/>
      <c r="I4465" s="324"/>
      <c r="J4465" s="324"/>
      <c r="K4465" s="324"/>
      <c r="L4465" s="324"/>
      <c r="M4465" s="324"/>
      <c r="N4465" s="324"/>
      <c r="O4465" s="324"/>
      <c r="P4465" s="324"/>
      <c r="Q4465" s="324"/>
      <c r="R4465" s="324"/>
      <c r="S4465" s="324"/>
      <c r="T4465" s="324"/>
      <c r="U4465" s="324"/>
      <c r="V4465" s="324"/>
      <c r="W4465" s="324"/>
      <c r="X4465" s="324"/>
      <c r="Y4465" s="324"/>
      <c r="Z4465" s="324"/>
      <c r="AA4465" s="324"/>
      <c r="AB4465" s="324"/>
      <c r="AC4465" s="324"/>
      <c r="AD4465" s="324"/>
      <c r="AE4465" s="324"/>
      <c r="AF4465" s="324"/>
      <c r="AG4465" s="324"/>
      <c r="AH4465" s="324"/>
      <c r="AI4465" s="325"/>
      <c r="AJ4465" s="118"/>
      <c r="AK4465" s="118"/>
      <c r="AL4465" s="118"/>
      <c r="AM4465" s="118"/>
      <c r="AN4465" s="118"/>
      <c r="AO4465" s="118"/>
      <c r="AP4465" s="118"/>
      <c r="AQ4465" s="118"/>
      <c r="AR4465" s="118"/>
      <c r="AS4465" s="118"/>
      <c r="AT4465" s="118"/>
      <c r="AU4465" s="118"/>
      <c r="AV4465" s="118"/>
      <c r="AW4465" s="118"/>
      <c r="AX4465" s="118"/>
      <c r="AY4465" s="118"/>
      <c r="AZ4465" s="118"/>
      <c r="BA4465" s="118"/>
      <c r="BB4465" s="118"/>
      <c r="BC4465" s="118"/>
      <c r="BG4465" s="118"/>
      <c r="BH4465" s="118"/>
      <c r="BI4465" s="118"/>
      <c r="BJ4465" s="118"/>
      <c r="BK4465" s="118"/>
      <c r="BL4465" s="118"/>
      <c r="BM4465" s="118"/>
      <c r="BN4465" s="118"/>
      <c r="BO4465" s="118"/>
      <c r="BP4465" s="118"/>
      <c r="BQ4465" s="118"/>
    </row>
    <row r="4466" spans="1:69" s="2" customFormat="1" ht="15.75" x14ac:dyDescent="0.2">
      <c r="B4466" s="143">
        <f t="shared" ref="B4466:C4466" si="2614">B4395</f>
        <v>0</v>
      </c>
      <c r="C4466" s="323">
        <f t="shared" si="2614"/>
        <v>0</v>
      </c>
      <c r="D4466" s="324"/>
      <c r="E4466" s="324"/>
      <c r="F4466" s="324"/>
      <c r="G4466" s="324"/>
      <c r="H4466" s="324"/>
      <c r="I4466" s="324"/>
      <c r="J4466" s="324"/>
      <c r="K4466" s="324"/>
      <c r="L4466" s="324"/>
      <c r="M4466" s="324"/>
      <c r="N4466" s="324"/>
      <c r="O4466" s="324"/>
      <c r="P4466" s="324"/>
      <c r="Q4466" s="324"/>
      <c r="R4466" s="324"/>
      <c r="S4466" s="324"/>
      <c r="T4466" s="324"/>
      <c r="U4466" s="324"/>
      <c r="V4466" s="324"/>
      <c r="W4466" s="324"/>
      <c r="X4466" s="324"/>
      <c r="Y4466" s="324"/>
      <c r="Z4466" s="324"/>
      <c r="AA4466" s="324"/>
      <c r="AB4466" s="324"/>
      <c r="AC4466" s="324"/>
      <c r="AD4466" s="324"/>
      <c r="AE4466" s="324"/>
      <c r="AF4466" s="324"/>
      <c r="AG4466" s="324"/>
      <c r="AH4466" s="324"/>
      <c r="AI4466" s="325"/>
      <c r="AJ4466" s="118"/>
      <c r="AK4466" s="118"/>
      <c r="AL4466" s="118"/>
      <c r="AM4466" s="118"/>
      <c r="AN4466" s="118"/>
      <c r="AO4466" s="118"/>
      <c r="AP4466" s="118"/>
      <c r="AQ4466" s="118"/>
      <c r="AR4466" s="118"/>
      <c r="AS4466" s="118"/>
      <c r="AT4466" s="118"/>
      <c r="AU4466" s="118"/>
      <c r="AV4466" s="118"/>
      <c r="AW4466" s="118"/>
      <c r="AX4466" s="118"/>
      <c r="AY4466" s="118"/>
      <c r="AZ4466" s="118"/>
      <c r="BA4466" s="118"/>
      <c r="BB4466" s="118"/>
      <c r="BC4466" s="118"/>
      <c r="BG4466" s="118"/>
      <c r="BH4466" s="118"/>
      <c r="BI4466" s="118"/>
      <c r="BJ4466" s="118"/>
      <c r="BK4466" s="118"/>
      <c r="BL4466" s="118"/>
      <c r="BM4466" s="118"/>
      <c r="BN4466" s="118"/>
      <c r="BO4466" s="118"/>
      <c r="BP4466" s="118"/>
      <c r="BQ4466" s="118"/>
    </row>
    <row r="4467" spans="1:69" s="2" customFormat="1" ht="15.75" x14ac:dyDescent="0.2">
      <c r="B4467" s="143">
        <f t="shared" ref="B4467:C4467" si="2615">B4396</f>
        <v>0</v>
      </c>
      <c r="C4467" s="323">
        <f t="shared" si="2615"/>
        <v>0</v>
      </c>
      <c r="D4467" s="324"/>
      <c r="E4467" s="324"/>
      <c r="F4467" s="324"/>
      <c r="G4467" s="324"/>
      <c r="H4467" s="324"/>
      <c r="I4467" s="324"/>
      <c r="J4467" s="324"/>
      <c r="K4467" s="324"/>
      <c r="L4467" s="324"/>
      <c r="M4467" s="324"/>
      <c r="N4467" s="324"/>
      <c r="O4467" s="324"/>
      <c r="P4467" s="324"/>
      <c r="Q4467" s="324"/>
      <c r="R4467" s="324"/>
      <c r="S4467" s="324"/>
      <c r="T4467" s="324"/>
      <c r="U4467" s="324"/>
      <c r="V4467" s="324"/>
      <c r="W4467" s="324"/>
      <c r="X4467" s="324"/>
      <c r="Y4467" s="324"/>
      <c r="Z4467" s="324"/>
      <c r="AA4467" s="324"/>
      <c r="AB4467" s="324"/>
      <c r="AC4467" s="324"/>
      <c r="AD4467" s="324"/>
      <c r="AE4467" s="324"/>
      <c r="AF4467" s="324"/>
      <c r="AG4467" s="324"/>
      <c r="AH4467" s="324"/>
      <c r="AI4467" s="325"/>
      <c r="AJ4467" s="118"/>
      <c r="AK4467" s="118"/>
      <c r="AL4467" s="118"/>
      <c r="AM4467" s="118"/>
      <c r="AN4467" s="118"/>
      <c r="AO4467" s="118"/>
      <c r="AP4467" s="118"/>
      <c r="AQ4467" s="118"/>
      <c r="AR4467" s="118"/>
      <c r="AS4467" s="118"/>
      <c r="AT4467" s="118"/>
      <c r="AU4467" s="118"/>
      <c r="AV4467" s="118"/>
      <c r="AW4467" s="118"/>
      <c r="AX4467" s="118"/>
      <c r="AY4467" s="118"/>
      <c r="AZ4467" s="118"/>
      <c r="BA4467" s="118"/>
      <c r="BB4467" s="118"/>
      <c r="BC4467" s="118"/>
      <c r="BG4467" s="118"/>
      <c r="BH4467" s="118"/>
      <c r="BI4467" s="118"/>
      <c r="BJ4467" s="118"/>
      <c r="BK4467" s="118"/>
      <c r="BL4467" s="118"/>
      <c r="BM4467" s="118"/>
      <c r="BN4467" s="118"/>
      <c r="BO4467" s="118"/>
      <c r="BP4467" s="118"/>
      <c r="BQ4467" s="118"/>
    </row>
    <row r="4468" spans="1:69" s="2" customFormat="1" ht="15.75" x14ac:dyDescent="0.2">
      <c r="B4468" s="143">
        <f t="shared" ref="B4468:C4468" si="2616">B4397</f>
        <v>0</v>
      </c>
      <c r="C4468" s="323">
        <f t="shared" si="2616"/>
        <v>0</v>
      </c>
      <c r="D4468" s="324"/>
      <c r="E4468" s="324"/>
      <c r="F4468" s="324"/>
      <c r="G4468" s="324"/>
      <c r="H4468" s="324"/>
      <c r="I4468" s="324"/>
      <c r="J4468" s="324"/>
      <c r="K4468" s="324"/>
      <c r="L4468" s="324"/>
      <c r="M4468" s="324"/>
      <c r="N4468" s="324"/>
      <c r="O4468" s="324"/>
      <c r="P4468" s="324"/>
      <c r="Q4468" s="324"/>
      <c r="R4468" s="324"/>
      <c r="S4468" s="324"/>
      <c r="T4468" s="324"/>
      <c r="U4468" s="324"/>
      <c r="V4468" s="324"/>
      <c r="W4468" s="324"/>
      <c r="X4468" s="324"/>
      <c r="Y4468" s="324"/>
      <c r="Z4468" s="324"/>
      <c r="AA4468" s="324"/>
      <c r="AB4468" s="324"/>
      <c r="AC4468" s="324"/>
      <c r="AD4468" s="324"/>
      <c r="AE4468" s="324"/>
      <c r="AF4468" s="324"/>
      <c r="AG4468" s="324"/>
      <c r="AH4468" s="324"/>
      <c r="AI4468" s="325"/>
      <c r="AJ4468" s="118"/>
      <c r="AK4468" s="118"/>
      <c r="AL4468" s="118"/>
      <c r="AM4468" s="118"/>
      <c r="AN4468" s="118"/>
      <c r="AO4468" s="118"/>
      <c r="AP4468" s="118"/>
      <c r="AQ4468" s="118"/>
      <c r="AR4468" s="118"/>
      <c r="AS4468" s="118"/>
      <c r="AT4468" s="118"/>
      <c r="AU4468" s="118"/>
      <c r="AV4468" s="118"/>
      <c r="AW4468" s="118"/>
      <c r="AX4468" s="118"/>
      <c r="AY4468" s="118"/>
      <c r="AZ4468" s="118"/>
      <c r="BA4468" s="118"/>
      <c r="BB4468" s="118"/>
      <c r="BC4468" s="118"/>
      <c r="BG4468" s="118"/>
      <c r="BH4468" s="118"/>
      <c r="BI4468" s="118"/>
      <c r="BJ4468" s="118"/>
      <c r="BK4468" s="118"/>
      <c r="BL4468" s="118"/>
      <c r="BM4468" s="118"/>
      <c r="BN4468" s="118"/>
      <c r="BO4468" s="118"/>
      <c r="BP4468" s="118"/>
      <c r="BQ4468" s="118"/>
    </row>
    <row r="4469" spans="1:69" s="2" customFormat="1" ht="15.75" x14ac:dyDescent="0.2">
      <c r="B4469" s="143">
        <f t="shared" ref="B4469:C4469" si="2617">B4398</f>
        <v>0</v>
      </c>
      <c r="C4469" s="323">
        <f t="shared" si="2617"/>
        <v>0</v>
      </c>
      <c r="D4469" s="324"/>
      <c r="E4469" s="324"/>
      <c r="F4469" s="324"/>
      <c r="G4469" s="324"/>
      <c r="H4469" s="324"/>
      <c r="I4469" s="324"/>
      <c r="J4469" s="324"/>
      <c r="K4469" s="324"/>
      <c r="L4469" s="324"/>
      <c r="M4469" s="324"/>
      <c r="N4469" s="324"/>
      <c r="O4469" s="324"/>
      <c r="P4469" s="324"/>
      <c r="Q4469" s="324"/>
      <c r="R4469" s="324"/>
      <c r="S4469" s="324"/>
      <c r="T4469" s="324"/>
      <c r="U4469" s="324"/>
      <c r="V4469" s="324"/>
      <c r="W4469" s="324"/>
      <c r="X4469" s="324"/>
      <c r="Y4469" s="324"/>
      <c r="Z4469" s="324"/>
      <c r="AA4469" s="324"/>
      <c r="AB4469" s="324"/>
      <c r="AC4469" s="324"/>
      <c r="AD4469" s="324"/>
      <c r="AE4469" s="324"/>
      <c r="AF4469" s="324"/>
      <c r="AG4469" s="324"/>
      <c r="AH4469" s="324"/>
      <c r="AI4469" s="325"/>
      <c r="AJ4469" s="118"/>
      <c r="AK4469" s="118"/>
      <c r="AL4469" s="118"/>
      <c r="AM4469" s="118"/>
      <c r="AN4469" s="118"/>
      <c r="AO4469" s="118"/>
      <c r="AP4469" s="118"/>
      <c r="AQ4469" s="118"/>
      <c r="AR4469" s="118"/>
      <c r="AS4469" s="118"/>
      <c r="AT4469" s="118"/>
      <c r="AU4469" s="118"/>
      <c r="AV4469" s="118"/>
      <c r="AW4469" s="118"/>
      <c r="AX4469" s="118"/>
      <c r="AY4469" s="118"/>
      <c r="AZ4469" s="118"/>
      <c r="BA4469" s="118"/>
      <c r="BB4469" s="118"/>
      <c r="BC4469" s="118"/>
      <c r="BG4469" s="118"/>
      <c r="BH4469" s="118"/>
      <c r="BI4469" s="118"/>
      <c r="BJ4469" s="118"/>
      <c r="BK4469" s="118"/>
      <c r="BL4469" s="118"/>
      <c r="BM4469" s="118"/>
      <c r="BN4469" s="118"/>
      <c r="BO4469" s="118"/>
      <c r="BP4469" s="118"/>
      <c r="BQ4469" s="118"/>
    </row>
    <row r="4470" spans="1:69" ht="15.75" x14ac:dyDescent="0.2">
      <c r="A4470" s="2"/>
      <c r="B4470" s="143">
        <f t="shared" ref="B4470:C4470" si="2618">B4399</f>
        <v>0</v>
      </c>
      <c r="C4470" s="323">
        <f t="shared" si="2618"/>
        <v>0</v>
      </c>
      <c r="D4470" s="324"/>
      <c r="E4470" s="324"/>
      <c r="F4470" s="324"/>
      <c r="G4470" s="324"/>
      <c r="H4470" s="324"/>
      <c r="I4470" s="324"/>
      <c r="J4470" s="324"/>
      <c r="K4470" s="324"/>
      <c r="L4470" s="324"/>
      <c r="M4470" s="324"/>
      <c r="N4470" s="324"/>
      <c r="O4470" s="324"/>
      <c r="P4470" s="324"/>
      <c r="Q4470" s="324"/>
      <c r="R4470" s="324"/>
      <c r="S4470" s="324"/>
      <c r="T4470" s="324"/>
      <c r="U4470" s="324"/>
      <c r="V4470" s="324"/>
      <c r="W4470" s="324"/>
      <c r="X4470" s="324"/>
      <c r="Y4470" s="324"/>
      <c r="Z4470" s="324"/>
      <c r="AA4470" s="324"/>
      <c r="AB4470" s="324"/>
      <c r="AC4470" s="324"/>
      <c r="AD4470" s="324"/>
      <c r="AE4470" s="324"/>
      <c r="AF4470" s="324"/>
      <c r="AG4470" s="324"/>
      <c r="AH4470" s="324"/>
      <c r="AI4470" s="325"/>
      <c r="BD4470" s="2"/>
      <c r="BE4470" s="2"/>
      <c r="BF4470" s="2"/>
    </row>
    <row r="4471" spans="1:69" x14ac:dyDescent="0.2">
      <c r="A4471" s="2"/>
      <c r="B4471" s="2"/>
      <c r="C4471" s="2"/>
      <c r="D4471" s="2"/>
      <c r="BD4471" s="2"/>
      <c r="BE4471" s="2"/>
      <c r="BF4471" s="2"/>
    </row>
    <row r="4472" spans="1:69" ht="15" x14ac:dyDescent="0.2">
      <c r="A4472" s="326" t="s">
        <v>55</v>
      </c>
      <c r="B4472" s="327"/>
      <c r="C4472" s="327"/>
      <c r="D4472" s="327"/>
      <c r="E4472" s="327"/>
      <c r="F4472" s="327"/>
      <c r="G4472" s="327"/>
      <c r="H4472" s="327"/>
      <c r="I4472" s="327"/>
      <c r="J4472" s="327"/>
      <c r="K4472" s="327"/>
      <c r="L4472" s="327"/>
      <c r="M4472" s="327"/>
      <c r="N4472" s="327"/>
      <c r="O4472" s="327"/>
      <c r="P4472" s="327"/>
      <c r="Q4472" s="327"/>
      <c r="R4472" s="327"/>
      <c r="S4472" s="327"/>
      <c r="T4472" s="327"/>
      <c r="U4472" s="327"/>
      <c r="V4472" s="327"/>
      <c r="W4472" s="327"/>
      <c r="X4472" s="327"/>
      <c r="Y4472" s="327"/>
      <c r="Z4472" s="327"/>
      <c r="AA4472" s="327"/>
      <c r="AB4472" s="327"/>
      <c r="AC4472" s="327"/>
      <c r="AD4472" s="327"/>
      <c r="AE4472" s="327"/>
      <c r="AF4472" s="327"/>
      <c r="AG4472" s="327"/>
      <c r="AH4472" s="327"/>
      <c r="AI4472" s="327"/>
      <c r="BD4472" s="2"/>
      <c r="BE4472" s="2"/>
      <c r="BF4472" s="2"/>
    </row>
    <row r="4473" spans="1:69" x14ac:dyDescent="0.2">
      <c r="A4473" s="2"/>
      <c r="B4473" s="2"/>
      <c r="C4473" s="2"/>
      <c r="D4473" s="2"/>
      <c r="BD4473" s="2"/>
      <c r="BE4473" s="2"/>
      <c r="BF4473" s="2"/>
    </row>
    <row r="4474" spans="1:69" x14ac:dyDescent="0.2">
      <c r="A4474" s="2"/>
      <c r="B4474" s="2"/>
      <c r="C4474" s="2"/>
      <c r="D4474" s="2"/>
      <c r="BD4474" s="2"/>
      <c r="BE4474" s="2"/>
      <c r="BF4474" s="2"/>
    </row>
    <row r="4475" spans="1:69" ht="15.75" x14ac:dyDescent="0.2">
      <c r="A4475" s="101" t="s">
        <v>4</v>
      </c>
      <c r="B4475" s="2"/>
      <c r="C4475" s="2"/>
      <c r="D4475" s="2"/>
      <c r="BD4475" s="2"/>
      <c r="BE4475" s="2"/>
      <c r="BF4475" s="2"/>
    </row>
    <row r="4476" spans="1:69" x14ac:dyDescent="0.2">
      <c r="A4476" s="2"/>
      <c r="B4476" s="2"/>
      <c r="C4476" s="2"/>
      <c r="D4476" s="2"/>
      <c r="BD4476" s="2"/>
      <c r="BE4476" s="2"/>
      <c r="BF4476" s="2"/>
    </row>
    <row r="4477" spans="1:69" ht="15.75" x14ac:dyDescent="0.2">
      <c r="A4477" s="323" t="s">
        <v>7</v>
      </c>
      <c r="B4477" s="324"/>
      <c r="C4477" s="325"/>
      <c r="D4477" s="2"/>
      <c r="E4477" s="320" t="str">
        <f>Результаты!$E$3</f>
        <v>Ленинская СОШ</v>
      </c>
      <c r="F4477" s="320"/>
      <c r="G4477" s="320"/>
      <c r="H4477" s="320"/>
      <c r="I4477" s="320"/>
      <c r="J4477" s="320"/>
      <c r="BD4477" s="2"/>
      <c r="BE4477" s="2"/>
      <c r="BF4477" s="2"/>
    </row>
    <row r="4478" spans="1:69" ht="15.75" x14ac:dyDescent="0.2">
      <c r="A4478" s="323" t="s">
        <v>12</v>
      </c>
      <c r="B4478" s="324"/>
      <c r="C4478" s="325"/>
      <c r="D4478" s="2"/>
      <c r="E4478" s="320" t="str">
        <f>Результаты!$E$7</f>
        <v>математика</v>
      </c>
      <c r="F4478" s="328"/>
      <c r="G4478" s="328"/>
      <c r="H4478" s="328"/>
      <c r="I4478" s="328"/>
      <c r="J4478" s="328"/>
      <c r="BD4478" s="2"/>
      <c r="BE4478" s="2"/>
      <c r="BF4478" s="2"/>
    </row>
    <row r="4479" spans="1:69" ht="15.75" x14ac:dyDescent="0.2">
      <c r="A4479" s="323" t="s">
        <v>9</v>
      </c>
      <c r="B4479" s="324"/>
      <c r="C4479" s="325"/>
      <c r="D4479" s="2"/>
      <c r="E4479" s="320">
        <f>Результаты!$E$11</f>
        <v>13</v>
      </c>
      <c r="F4479" s="328"/>
      <c r="G4479" s="328"/>
      <c r="H4479" s="328"/>
      <c r="I4479" s="328"/>
      <c r="J4479" s="328"/>
      <c r="BD4479" s="2"/>
      <c r="BE4479" s="2"/>
      <c r="BF4479" s="2"/>
    </row>
    <row r="4480" spans="1:69" ht="15.75" x14ac:dyDescent="0.2">
      <c r="A4480" s="323" t="s">
        <v>23</v>
      </c>
      <c r="B4480" s="324"/>
      <c r="C4480" s="325"/>
      <c r="D4480" s="2"/>
      <c r="E4480" s="320">
        <f>Результаты!$E$13</f>
        <v>6</v>
      </c>
      <c r="F4480" s="328"/>
      <c r="G4480" s="328"/>
      <c r="H4480" s="328"/>
      <c r="I4480" s="328"/>
      <c r="J4480" s="328"/>
      <c r="BD4480" s="2"/>
      <c r="BE4480" s="2"/>
      <c r="BF4480" s="2"/>
    </row>
    <row r="4481" spans="1:69" ht="15.75" x14ac:dyDescent="0.2">
      <c r="A4481" s="323" t="s">
        <v>42</v>
      </c>
      <c r="B4481" s="324"/>
      <c r="C4481" s="325"/>
      <c r="D4481" s="2"/>
      <c r="E4481" s="320">
        <f>Результаты!$E$15</f>
        <v>6</v>
      </c>
      <c r="F4481" s="320"/>
      <c r="G4481" s="320"/>
      <c r="H4481" s="321">
        <f>Результаты!$H$15</f>
        <v>7</v>
      </c>
      <c r="I4481" s="321"/>
      <c r="J4481" s="322"/>
      <c r="BD4481" s="2"/>
      <c r="BE4481" s="2"/>
      <c r="BF4481" s="2"/>
    </row>
    <row r="4482" spans="1:69" ht="13.5" thickBot="1" x14ac:dyDescent="0.25">
      <c r="A4482" s="2"/>
      <c r="B4482" s="2"/>
      <c r="C4482" s="2"/>
      <c r="D4482" s="2"/>
      <c r="BD4482" s="2"/>
      <c r="BE4482" s="2"/>
      <c r="BF4482" s="2"/>
    </row>
    <row r="4483" spans="1:69" ht="15" customHeight="1" x14ac:dyDescent="0.2">
      <c r="A4483" s="329" t="s">
        <v>19</v>
      </c>
      <c r="B4483" s="330"/>
      <c r="C4483" s="330"/>
      <c r="D4483" s="331"/>
      <c r="E4483" s="335">
        <f>E4412</f>
        <v>1</v>
      </c>
      <c r="F4483" s="335">
        <f t="shared" ref="F4483:AM4483" si="2619">F4412</f>
        <v>2</v>
      </c>
      <c r="G4483" s="335">
        <f t="shared" si="2619"/>
        <v>3</v>
      </c>
      <c r="H4483" s="337">
        <f t="shared" si="2619"/>
        <v>4</v>
      </c>
      <c r="I4483" s="335">
        <f t="shared" si="2619"/>
        <v>5</v>
      </c>
      <c r="J4483" s="337">
        <f t="shared" si="2619"/>
        <v>6</v>
      </c>
      <c r="K4483" s="337">
        <f t="shared" si="2619"/>
        <v>7</v>
      </c>
      <c r="L4483" s="335">
        <f t="shared" si="2619"/>
        <v>8</v>
      </c>
      <c r="M4483" s="337">
        <f t="shared" si="2619"/>
        <v>9</v>
      </c>
      <c r="N4483" s="335">
        <f t="shared" si="2619"/>
        <v>10</v>
      </c>
      <c r="O4483" s="337">
        <f t="shared" si="2619"/>
        <v>11</v>
      </c>
      <c r="P4483" s="335">
        <f t="shared" si="2619"/>
        <v>12</v>
      </c>
      <c r="Q4483" s="337">
        <f t="shared" si="2619"/>
        <v>13</v>
      </c>
      <c r="R4483" s="335">
        <f t="shared" si="2619"/>
        <v>14</v>
      </c>
      <c r="S4483" s="337">
        <f t="shared" si="2619"/>
        <v>15</v>
      </c>
      <c r="T4483" s="335">
        <f t="shared" si="2619"/>
        <v>16</v>
      </c>
      <c r="U4483" s="335">
        <f t="shared" si="2619"/>
        <v>17</v>
      </c>
      <c r="V4483" s="337">
        <f t="shared" si="2619"/>
        <v>18</v>
      </c>
      <c r="W4483" s="337">
        <f t="shared" si="2619"/>
        <v>19</v>
      </c>
      <c r="X4483" s="337">
        <f t="shared" si="2619"/>
        <v>20</v>
      </c>
      <c r="Y4483" s="335" t="e">
        <f t="shared" si="2619"/>
        <v>#REF!</v>
      </c>
      <c r="Z4483" s="335" t="e">
        <f t="shared" si="2619"/>
        <v>#REF!</v>
      </c>
      <c r="AA4483" s="335" t="e">
        <f t="shared" si="2619"/>
        <v>#REF!</v>
      </c>
      <c r="AB4483" s="360" t="e">
        <f t="shared" si="2619"/>
        <v>#REF!</v>
      </c>
      <c r="AC4483" s="360" t="e">
        <f t="shared" si="2619"/>
        <v>#REF!</v>
      </c>
      <c r="AD4483" s="360" t="e">
        <f t="shared" si="2619"/>
        <v>#REF!</v>
      </c>
      <c r="AE4483" s="360" t="e">
        <f t="shared" si="2619"/>
        <v>#REF!</v>
      </c>
      <c r="AF4483" s="360" t="e">
        <f t="shared" si="2619"/>
        <v>#REF!</v>
      </c>
      <c r="AG4483" s="360" t="e">
        <f t="shared" si="2619"/>
        <v>#REF!</v>
      </c>
      <c r="AH4483" s="337" t="e">
        <f t="shared" si="2619"/>
        <v>#REF!</v>
      </c>
      <c r="AI4483" s="360" t="e">
        <f t="shared" si="2619"/>
        <v>#REF!</v>
      </c>
      <c r="AJ4483" s="360" t="e">
        <f t="shared" si="2619"/>
        <v>#REF!</v>
      </c>
      <c r="AK4483" s="360" t="e">
        <f t="shared" si="2619"/>
        <v>#REF!</v>
      </c>
      <c r="AL4483" s="360" t="e">
        <f t="shared" si="2619"/>
        <v>#REF!</v>
      </c>
      <c r="AM4483" s="360" t="e">
        <f t="shared" si="2619"/>
        <v>#REF!</v>
      </c>
      <c r="AN4483" s="360" t="e">
        <f t="shared" ref="AN4483:BB4483" si="2620">AN4412</f>
        <v>#REF!</v>
      </c>
      <c r="AO4483" s="354" t="e">
        <f t="shared" si="2620"/>
        <v>#REF!</v>
      </c>
      <c r="AP4483" s="354" t="e">
        <f t="shared" si="2620"/>
        <v>#REF!</v>
      </c>
      <c r="AQ4483" s="354" t="e">
        <f t="shared" si="2620"/>
        <v>#REF!</v>
      </c>
      <c r="AR4483" s="354" t="e">
        <f t="shared" si="2620"/>
        <v>#REF!</v>
      </c>
      <c r="AS4483" s="354" t="e">
        <f t="shared" si="2620"/>
        <v>#REF!</v>
      </c>
      <c r="AT4483" s="354" t="e">
        <f t="shared" si="2620"/>
        <v>#REF!</v>
      </c>
      <c r="AU4483" s="354" t="e">
        <f t="shared" si="2620"/>
        <v>#REF!</v>
      </c>
      <c r="AV4483" s="354" t="e">
        <f t="shared" si="2620"/>
        <v>#REF!</v>
      </c>
      <c r="AW4483" s="354" t="e">
        <f t="shared" si="2620"/>
        <v>#REF!</v>
      </c>
      <c r="AX4483" s="354" t="e">
        <f t="shared" si="2620"/>
        <v>#REF!</v>
      </c>
      <c r="AY4483" s="354" t="e">
        <f t="shared" si="2620"/>
        <v>#REF!</v>
      </c>
      <c r="AZ4483" s="354" t="e">
        <f t="shared" si="2620"/>
        <v>#REF!</v>
      </c>
      <c r="BA4483" s="354" t="e">
        <f t="shared" si="2620"/>
        <v>#REF!</v>
      </c>
      <c r="BB4483" s="354" t="e">
        <f t="shared" si="2620"/>
        <v>#REF!</v>
      </c>
      <c r="BC4483" s="361" t="s">
        <v>37</v>
      </c>
      <c r="BD4483" s="355" t="s">
        <v>39</v>
      </c>
      <c r="BE4483" s="356"/>
      <c r="BF4483" s="357"/>
      <c r="BG4483" s="358" t="s">
        <v>10</v>
      </c>
    </row>
    <row r="4484" spans="1:69" ht="31.5" x14ac:dyDescent="0.2">
      <c r="A4484" s="332"/>
      <c r="B4484" s="333"/>
      <c r="C4484" s="333"/>
      <c r="D4484" s="334"/>
      <c r="E4484" s="336"/>
      <c r="F4484" s="336"/>
      <c r="G4484" s="336"/>
      <c r="H4484" s="336"/>
      <c r="I4484" s="336"/>
      <c r="J4484" s="336"/>
      <c r="K4484" s="336"/>
      <c r="L4484" s="336"/>
      <c r="M4484" s="336"/>
      <c r="N4484" s="336"/>
      <c r="O4484" s="336"/>
      <c r="P4484" s="336"/>
      <c r="Q4484" s="336"/>
      <c r="R4484" s="336"/>
      <c r="S4484" s="336"/>
      <c r="T4484" s="336"/>
      <c r="U4484" s="336"/>
      <c r="V4484" s="336"/>
      <c r="W4484" s="336"/>
      <c r="X4484" s="336"/>
      <c r="Y4484" s="336"/>
      <c r="Z4484" s="336"/>
      <c r="AA4484" s="336"/>
      <c r="AB4484" s="336"/>
      <c r="AC4484" s="336"/>
      <c r="AD4484" s="336"/>
      <c r="AE4484" s="336"/>
      <c r="AF4484" s="336"/>
      <c r="AG4484" s="336"/>
      <c r="AH4484" s="336"/>
      <c r="AI4484" s="336"/>
      <c r="AJ4484" s="336"/>
      <c r="AK4484" s="336"/>
      <c r="AL4484" s="336"/>
      <c r="AM4484" s="336"/>
      <c r="AN4484" s="336"/>
      <c r="AO4484" s="336"/>
      <c r="AP4484" s="336"/>
      <c r="AQ4484" s="336"/>
      <c r="AR4484" s="336"/>
      <c r="AS4484" s="336"/>
      <c r="AT4484" s="336"/>
      <c r="AU4484" s="336"/>
      <c r="AV4484" s="336"/>
      <c r="AW4484" s="336"/>
      <c r="AX4484" s="336"/>
      <c r="AY4484" s="336"/>
      <c r="AZ4484" s="336"/>
      <c r="BA4484" s="336"/>
      <c r="BB4484" s="336"/>
      <c r="BC4484" s="362"/>
      <c r="BD4484" s="93" t="s">
        <v>26</v>
      </c>
      <c r="BE4484" s="94" t="s">
        <v>27</v>
      </c>
      <c r="BF4484" s="95" t="s">
        <v>28</v>
      </c>
      <c r="BG4484" s="359"/>
    </row>
    <row r="4485" spans="1:69" ht="15.75" x14ac:dyDescent="0.2">
      <c r="A4485" s="96" t="s">
        <v>0</v>
      </c>
      <c r="B4485" s="96" t="s">
        <v>2</v>
      </c>
      <c r="C4485" s="96" t="s">
        <v>1</v>
      </c>
      <c r="D4485" s="96" t="s">
        <v>40</v>
      </c>
      <c r="E4485" s="120">
        <f>Результаты!E$23</f>
        <v>1</v>
      </c>
      <c r="F4485" s="120">
        <f>Результаты!F$23</f>
        <v>2</v>
      </c>
      <c r="G4485" s="120">
        <f>Результаты!G$23</f>
        <v>3</v>
      </c>
      <c r="H4485" s="120">
        <f>Результаты!H$23</f>
        <v>4</v>
      </c>
      <c r="I4485" s="120">
        <f>Результаты!I$23</f>
        <v>5</v>
      </c>
      <c r="J4485" s="120">
        <f>Результаты!J$23</f>
        <v>6</v>
      </c>
      <c r="K4485" s="120">
        <f>Результаты!K$23</f>
        <v>7</v>
      </c>
      <c r="L4485" s="120">
        <f>Результаты!L$23</f>
        <v>8</v>
      </c>
      <c r="M4485" s="120">
        <f>Результаты!M$23</f>
        <v>9</v>
      </c>
      <c r="N4485" s="120">
        <f>Результаты!N$23</f>
        <v>10</v>
      </c>
      <c r="O4485" s="120">
        <f>Результаты!O$23</f>
        <v>11</v>
      </c>
      <c r="P4485" s="120">
        <f>Результаты!P$23</f>
        <v>0</v>
      </c>
      <c r="Q4485" s="120">
        <f>Результаты!Q$23</f>
        <v>0</v>
      </c>
      <c r="R4485" s="120">
        <f>Результаты!R$23</f>
        <v>0</v>
      </c>
      <c r="S4485" s="120">
        <f>Результаты!S$23</f>
        <v>0</v>
      </c>
      <c r="T4485" s="120">
        <f>Результаты!T$23</f>
        <v>0</v>
      </c>
      <c r="U4485" s="120">
        <f>Результаты!U$23</f>
        <v>0</v>
      </c>
      <c r="V4485" s="120">
        <f>Результаты!V$23</f>
        <v>0</v>
      </c>
      <c r="W4485" s="120">
        <f>Результаты!W$23</f>
        <v>0</v>
      </c>
      <c r="X4485" s="120">
        <f>Результаты!X$23</f>
        <v>0</v>
      </c>
      <c r="Y4485" s="120" t="e">
        <f>Результаты!#REF!</f>
        <v>#REF!</v>
      </c>
      <c r="Z4485" s="120" t="e">
        <f>Результаты!#REF!</f>
        <v>#REF!</v>
      </c>
      <c r="AA4485" s="120" t="e">
        <f>Результаты!#REF!</f>
        <v>#REF!</v>
      </c>
      <c r="AB4485" s="120" t="e">
        <f>Результаты!#REF!</f>
        <v>#REF!</v>
      </c>
      <c r="AC4485" s="120" t="e">
        <f>Результаты!#REF!</f>
        <v>#REF!</v>
      </c>
      <c r="AD4485" s="120" t="e">
        <f>Результаты!#REF!</f>
        <v>#REF!</v>
      </c>
      <c r="AE4485" s="120" t="e">
        <f>Результаты!#REF!</f>
        <v>#REF!</v>
      </c>
      <c r="AF4485" s="120" t="e">
        <f>Результаты!#REF!</f>
        <v>#REF!</v>
      </c>
      <c r="AG4485" s="120" t="e">
        <f>Результаты!#REF!</f>
        <v>#REF!</v>
      </c>
      <c r="AH4485" s="120" t="e">
        <f>Результаты!#REF!</f>
        <v>#REF!</v>
      </c>
      <c r="AI4485" s="120" t="e">
        <f>Результаты!#REF!</f>
        <v>#REF!</v>
      </c>
      <c r="AJ4485" s="120" t="e">
        <f>Результаты!#REF!</f>
        <v>#REF!</v>
      </c>
      <c r="AK4485" s="120" t="e">
        <f>Результаты!#REF!</f>
        <v>#REF!</v>
      </c>
      <c r="AL4485" s="120" t="e">
        <f>Результаты!#REF!</f>
        <v>#REF!</v>
      </c>
      <c r="AM4485" s="120" t="e">
        <f>Результаты!#REF!</f>
        <v>#REF!</v>
      </c>
      <c r="AN4485" s="120" t="e">
        <f>Результаты!#REF!</f>
        <v>#REF!</v>
      </c>
      <c r="AO4485" s="120" t="e">
        <f>Результаты!#REF!</f>
        <v>#REF!</v>
      </c>
      <c r="AP4485" s="120" t="e">
        <f>Результаты!#REF!</f>
        <v>#REF!</v>
      </c>
      <c r="AQ4485" s="120" t="e">
        <f>Результаты!#REF!</f>
        <v>#REF!</v>
      </c>
      <c r="AR4485" s="120" t="e">
        <f>Результаты!#REF!</f>
        <v>#REF!</v>
      </c>
      <c r="AS4485" s="120" t="e">
        <f>Результаты!#REF!</f>
        <v>#REF!</v>
      </c>
      <c r="AT4485" s="120" t="e">
        <f>Результаты!#REF!</f>
        <v>#REF!</v>
      </c>
      <c r="AU4485" s="120" t="e">
        <f>Результаты!#REF!</f>
        <v>#REF!</v>
      </c>
      <c r="AV4485" s="120" t="e">
        <f>Результаты!#REF!</f>
        <v>#REF!</v>
      </c>
      <c r="AW4485" s="120" t="e">
        <f>Результаты!#REF!</f>
        <v>#REF!</v>
      </c>
      <c r="AX4485" s="120" t="e">
        <f>Результаты!#REF!</f>
        <v>#REF!</v>
      </c>
      <c r="AY4485" s="120" t="e">
        <f>Результаты!#REF!</f>
        <v>#REF!</v>
      </c>
      <c r="AZ4485" s="120" t="e">
        <f>Результаты!#REF!</f>
        <v>#REF!</v>
      </c>
      <c r="BA4485" s="120" t="e">
        <f>Результаты!#REF!</f>
        <v>#REF!</v>
      </c>
      <c r="BB4485" s="120" t="e">
        <f>Результаты!#REF!</f>
        <v>#REF!</v>
      </c>
      <c r="BD4485" s="2"/>
      <c r="BE4485" s="2"/>
      <c r="BF4485" s="2"/>
    </row>
    <row r="4486" spans="1:69" ht="15.75" x14ac:dyDescent="0.2">
      <c r="A4486" s="351" t="s">
        <v>9</v>
      </c>
      <c r="B4486" s="352"/>
      <c r="C4486" s="352"/>
      <c r="D4486" s="353"/>
      <c r="E4486" s="150">
        <f>Результаты!E$24</f>
        <v>1</v>
      </c>
      <c r="F4486" s="150">
        <f>Результаты!F$24</f>
        <v>1</v>
      </c>
      <c r="G4486" s="150">
        <f>Результаты!G$24</f>
        <v>1</v>
      </c>
      <c r="H4486" s="150">
        <f>Результаты!H$24</f>
        <v>1</v>
      </c>
      <c r="I4486" s="150">
        <f>Результаты!I$24</f>
        <v>2</v>
      </c>
      <c r="J4486" s="150">
        <f>Результаты!J$24</f>
        <v>1</v>
      </c>
      <c r="K4486" s="150">
        <f>Результаты!K$24</f>
        <v>1</v>
      </c>
      <c r="L4486" s="150">
        <f>Результаты!L$24</f>
        <v>1</v>
      </c>
      <c r="M4486" s="150">
        <f>Результаты!M$24</f>
        <v>2</v>
      </c>
      <c r="N4486" s="150">
        <f>Результаты!N$24</f>
        <v>1</v>
      </c>
      <c r="O4486" s="150">
        <f>Результаты!O$24</f>
        <v>1</v>
      </c>
      <c r="P4486" s="150">
        <f>Результаты!P$24</f>
        <v>0</v>
      </c>
      <c r="Q4486" s="150">
        <f>Результаты!Q$24</f>
        <v>0</v>
      </c>
      <c r="R4486" s="150">
        <f>Результаты!R$24</f>
        <v>0</v>
      </c>
      <c r="S4486" s="150">
        <f>Результаты!S$24</f>
        <v>0</v>
      </c>
      <c r="T4486" s="150">
        <f>Результаты!T$24</f>
        <v>0</v>
      </c>
      <c r="U4486" s="150">
        <f>Результаты!U$24</f>
        <v>0</v>
      </c>
      <c r="V4486" s="150">
        <f>Результаты!V$24</f>
        <v>0</v>
      </c>
      <c r="W4486" s="150">
        <f>Результаты!W$24</f>
        <v>0</v>
      </c>
      <c r="X4486" s="150">
        <f>Результаты!X$24</f>
        <v>0</v>
      </c>
      <c r="Y4486" s="150" t="e">
        <f>Результаты!#REF!</f>
        <v>#REF!</v>
      </c>
      <c r="Z4486" s="150" t="e">
        <f>Результаты!#REF!</f>
        <v>#REF!</v>
      </c>
      <c r="AA4486" s="150" t="e">
        <f>Результаты!#REF!</f>
        <v>#REF!</v>
      </c>
      <c r="AB4486" s="150" t="e">
        <f>Результаты!#REF!</f>
        <v>#REF!</v>
      </c>
      <c r="AC4486" s="150" t="e">
        <f>Результаты!#REF!</f>
        <v>#REF!</v>
      </c>
      <c r="AD4486" s="150" t="e">
        <f>Результаты!#REF!</f>
        <v>#REF!</v>
      </c>
      <c r="AE4486" s="150" t="e">
        <f>Результаты!#REF!</f>
        <v>#REF!</v>
      </c>
      <c r="AF4486" s="150" t="e">
        <f>Результаты!#REF!</f>
        <v>#REF!</v>
      </c>
      <c r="AG4486" s="150" t="e">
        <f>Результаты!#REF!</f>
        <v>#REF!</v>
      </c>
      <c r="AH4486" s="150" t="e">
        <f>Результаты!#REF!</f>
        <v>#REF!</v>
      </c>
      <c r="AI4486" s="150" t="e">
        <f>Результаты!#REF!</f>
        <v>#REF!</v>
      </c>
      <c r="AJ4486" s="150" t="e">
        <f>Результаты!#REF!</f>
        <v>#REF!</v>
      </c>
      <c r="AK4486" s="150" t="e">
        <f>Результаты!#REF!</f>
        <v>#REF!</v>
      </c>
      <c r="AL4486" s="150" t="e">
        <f>Результаты!#REF!</f>
        <v>#REF!</v>
      </c>
      <c r="AM4486" s="150" t="e">
        <f>Результаты!#REF!</f>
        <v>#REF!</v>
      </c>
      <c r="AN4486" s="150" t="e">
        <f>Результаты!#REF!</f>
        <v>#REF!</v>
      </c>
      <c r="AO4486" s="150" t="e">
        <f>Результаты!#REF!</f>
        <v>#REF!</v>
      </c>
      <c r="AP4486" s="150" t="e">
        <f>Результаты!#REF!</f>
        <v>#REF!</v>
      </c>
      <c r="AQ4486" s="150" t="e">
        <f>Результаты!#REF!</f>
        <v>#REF!</v>
      </c>
      <c r="AR4486" s="150" t="e">
        <f>Результаты!#REF!</f>
        <v>#REF!</v>
      </c>
      <c r="AS4486" s="150" t="e">
        <f>Результаты!#REF!</f>
        <v>#REF!</v>
      </c>
      <c r="AT4486" s="150" t="e">
        <f>Результаты!#REF!</f>
        <v>#REF!</v>
      </c>
      <c r="AU4486" s="150" t="e">
        <f>Результаты!#REF!</f>
        <v>#REF!</v>
      </c>
      <c r="AV4486" s="150" t="e">
        <f>Результаты!#REF!</f>
        <v>#REF!</v>
      </c>
      <c r="AW4486" s="150" t="e">
        <f>Результаты!#REF!</f>
        <v>#REF!</v>
      </c>
      <c r="AX4486" s="150" t="e">
        <f>Результаты!#REF!</f>
        <v>#REF!</v>
      </c>
      <c r="AY4486" s="150" t="e">
        <f>Результаты!#REF!</f>
        <v>#REF!</v>
      </c>
      <c r="AZ4486" s="150" t="e">
        <f>Результаты!#REF!</f>
        <v>#REF!</v>
      </c>
      <c r="BA4486" s="150" t="e">
        <f>Результаты!#REF!</f>
        <v>#REF!</v>
      </c>
      <c r="BB4486" s="150" t="e">
        <f>Результаты!#REF!</f>
        <v>#REF!</v>
      </c>
      <c r="BC4486" s="150">
        <f>Результаты!Y$24</f>
        <v>13</v>
      </c>
      <c r="BD4486" s="117">
        <f t="shared" ref="BD4486:BG4486" si="2621">BD4415</f>
        <v>0</v>
      </c>
      <c r="BE4486" s="117">
        <f t="shared" si="2621"/>
        <v>0</v>
      </c>
      <c r="BF4486" s="117">
        <f t="shared" si="2621"/>
        <v>0</v>
      </c>
      <c r="BG4486" s="146">
        <f t="shared" si="2621"/>
        <v>0</v>
      </c>
    </row>
    <row r="4487" spans="1:69" ht="15" x14ac:dyDescent="0.2">
      <c r="A4487" s="2"/>
      <c r="B4487" s="2"/>
      <c r="C4487" s="2"/>
      <c r="D4487" s="98" t="s">
        <v>5</v>
      </c>
      <c r="BD4487" s="2"/>
      <c r="BE4487" s="2"/>
      <c r="BF4487" s="2"/>
    </row>
    <row r="4488" spans="1:69" ht="15" x14ac:dyDescent="0.2">
      <c r="A4488" s="100">
        <f>Результаты!A89</f>
        <v>64</v>
      </c>
      <c r="B4488" s="100" t="str">
        <f>Результаты!B89</f>
        <v>Б</v>
      </c>
      <c r="C4488" s="100">
        <f>Результаты!C89</f>
        <v>0</v>
      </c>
      <c r="D4488" s="100">
        <f>Результаты!D89</f>
        <v>0</v>
      </c>
      <c r="E4488" s="121">
        <f>Результаты!E89</f>
        <v>0</v>
      </c>
      <c r="F4488" s="121">
        <f>Результаты!F89</f>
        <v>0</v>
      </c>
      <c r="G4488" s="121">
        <f>Результаты!G89</f>
        <v>0</v>
      </c>
      <c r="H4488" s="121">
        <f>Результаты!H89</f>
        <v>0</v>
      </c>
      <c r="I4488" s="121">
        <f>Результаты!I89</f>
        <v>0</v>
      </c>
      <c r="J4488" s="121">
        <f>Результаты!J89</f>
        <v>0</v>
      </c>
      <c r="K4488" s="121">
        <f>Результаты!K89</f>
        <v>0</v>
      </c>
      <c r="L4488" s="121">
        <f>Результаты!L89</f>
        <v>0</v>
      </c>
      <c r="M4488" s="121">
        <f>Результаты!M89</f>
        <v>0</v>
      </c>
      <c r="N4488" s="121">
        <f>Результаты!N89</f>
        <v>0</v>
      </c>
      <c r="O4488" s="121">
        <f>Результаты!O89</f>
        <v>0</v>
      </c>
      <c r="P4488" s="121">
        <f>Результаты!P89</f>
        <v>0</v>
      </c>
      <c r="Q4488" s="121">
        <f>Результаты!Q89</f>
        <v>0</v>
      </c>
      <c r="R4488" s="121">
        <f>Результаты!R89</f>
        <v>0</v>
      </c>
      <c r="S4488" s="121">
        <f>Результаты!S89</f>
        <v>0</v>
      </c>
      <c r="T4488" s="121">
        <f>Результаты!T89</f>
        <v>0</v>
      </c>
      <c r="U4488" s="121">
        <f>Результаты!U89</f>
        <v>0</v>
      </c>
      <c r="V4488" s="121">
        <f>Результаты!V89</f>
        <v>0</v>
      </c>
      <c r="W4488" s="121">
        <f>Результаты!W89</f>
        <v>0</v>
      </c>
      <c r="X4488" s="121">
        <f>Результаты!X89</f>
        <v>0</v>
      </c>
      <c r="Y4488" s="121" t="e">
        <f>Результаты!#REF!</f>
        <v>#REF!</v>
      </c>
      <c r="Z4488" s="121" t="e">
        <f>Результаты!#REF!</f>
        <v>#REF!</v>
      </c>
      <c r="AA4488" s="121" t="e">
        <f>Результаты!#REF!</f>
        <v>#REF!</v>
      </c>
      <c r="AB4488" s="121" t="e">
        <f>Результаты!#REF!</f>
        <v>#REF!</v>
      </c>
      <c r="AC4488" s="121" t="e">
        <f>Результаты!#REF!</f>
        <v>#REF!</v>
      </c>
      <c r="AD4488" s="121" t="e">
        <f>Результаты!#REF!</f>
        <v>#REF!</v>
      </c>
      <c r="AE4488" s="121" t="e">
        <f>Результаты!#REF!</f>
        <v>#REF!</v>
      </c>
      <c r="AF4488" s="121" t="e">
        <f>Результаты!#REF!</f>
        <v>#REF!</v>
      </c>
      <c r="AG4488" s="121" t="e">
        <f>Результаты!#REF!</f>
        <v>#REF!</v>
      </c>
      <c r="AH4488" s="121" t="e">
        <f>Результаты!#REF!</f>
        <v>#REF!</v>
      </c>
      <c r="AI4488" s="121" t="e">
        <f>Результаты!#REF!</f>
        <v>#REF!</v>
      </c>
      <c r="AJ4488" s="121" t="e">
        <f>Результаты!#REF!</f>
        <v>#REF!</v>
      </c>
      <c r="AK4488" s="121" t="e">
        <f>Результаты!#REF!</f>
        <v>#REF!</v>
      </c>
      <c r="AL4488" s="121" t="e">
        <f>Результаты!#REF!</f>
        <v>#REF!</v>
      </c>
      <c r="AM4488" s="121" t="e">
        <f>Результаты!#REF!</f>
        <v>#REF!</v>
      </c>
      <c r="AN4488" s="121"/>
      <c r="AO4488" s="121"/>
      <c r="AP4488" s="121"/>
      <c r="AQ4488" s="121"/>
      <c r="AR4488" s="121"/>
      <c r="AS4488" s="121"/>
      <c r="AT4488" s="121"/>
      <c r="AU4488" s="121"/>
      <c r="AV4488" s="121"/>
      <c r="AW4488" s="121"/>
      <c r="AX4488" s="121"/>
      <c r="AY4488" s="121"/>
      <c r="AZ4488" s="121"/>
      <c r="BA4488" s="121"/>
      <c r="BB4488" s="121"/>
      <c r="BC4488" s="121">
        <f>Результаты!Y89</f>
        <v>0</v>
      </c>
      <c r="BD4488" s="100">
        <f>Результаты!Z89</f>
        <v>0</v>
      </c>
      <c r="BE4488" s="100" t="e">
        <f>Результаты!#REF!</f>
        <v>#REF!</v>
      </c>
      <c r="BF4488" s="100" t="e">
        <f>Результаты!#REF!</f>
        <v>#REF!</v>
      </c>
      <c r="BG4488" s="121">
        <f>Результаты!AB89</f>
        <v>0</v>
      </c>
    </row>
    <row r="4489" spans="1:69" x14ac:dyDescent="0.2">
      <c r="A4489" s="2"/>
      <c r="B4489" s="2"/>
      <c r="C4489" s="2"/>
      <c r="D4489" s="2"/>
      <c r="BD4489" s="2"/>
      <c r="BE4489" s="2"/>
      <c r="BF4489" s="2"/>
    </row>
    <row r="4490" spans="1:69" s="2" customFormat="1" x14ac:dyDescent="0.2">
      <c r="E4490" s="118"/>
      <c r="F4490" s="118"/>
      <c r="G4490" s="118"/>
      <c r="H4490" s="118"/>
      <c r="I4490" s="118"/>
      <c r="J4490" s="118"/>
      <c r="K4490" s="118"/>
      <c r="L4490" s="118"/>
      <c r="M4490" s="118"/>
      <c r="N4490" s="118"/>
      <c r="O4490" s="118"/>
      <c r="P4490" s="118"/>
      <c r="Q4490" s="118"/>
      <c r="R4490" s="118"/>
      <c r="S4490" s="118"/>
      <c r="T4490" s="118"/>
      <c r="U4490" s="118"/>
      <c r="V4490" s="118"/>
      <c r="W4490" s="118"/>
      <c r="X4490" s="118"/>
      <c r="Y4490" s="118"/>
      <c r="Z4490" s="118"/>
      <c r="AA4490" s="118"/>
      <c r="AB4490" s="118"/>
      <c r="AC4490" s="118"/>
      <c r="AD4490" s="118"/>
      <c r="AE4490" s="118"/>
      <c r="AF4490" s="118"/>
      <c r="AG4490" s="118"/>
      <c r="AH4490" s="118"/>
      <c r="AI4490" s="118"/>
      <c r="AJ4490" s="118"/>
      <c r="AK4490" s="118"/>
      <c r="AL4490" s="118"/>
      <c r="AM4490" s="118"/>
      <c r="AN4490" s="118"/>
      <c r="AO4490" s="118"/>
      <c r="AP4490" s="118"/>
      <c r="AQ4490" s="118"/>
      <c r="AR4490" s="118"/>
      <c r="AS4490" s="118"/>
      <c r="AT4490" s="118"/>
      <c r="AU4490" s="118"/>
      <c r="AV4490" s="118"/>
      <c r="AW4490" s="118"/>
      <c r="AX4490" s="118"/>
      <c r="AY4490" s="118"/>
      <c r="AZ4490" s="118"/>
      <c r="BA4490" s="118"/>
      <c r="BB4490" s="118"/>
      <c r="BC4490" s="118"/>
      <c r="BG4490" s="118"/>
      <c r="BH4490" s="118"/>
      <c r="BI4490" s="118"/>
      <c r="BJ4490" s="118"/>
      <c r="BK4490" s="118"/>
      <c r="BL4490" s="118"/>
      <c r="BM4490" s="118"/>
      <c r="BN4490" s="118"/>
      <c r="BO4490" s="118"/>
      <c r="BP4490" s="118"/>
      <c r="BQ4490" s="118"/>
    </row>
    <row r="4491" spans="1:69" ht="15.75" x14ac:dyDescent="0.2">
      <c r="A4491" s="2"/>
      <c r="B4491" s="143" t="str">
        <f t="shared" ref="B4491:C4492" si="2622">B4420</f>
        <v>номер</v>
      </c>
      <c r="C4491" s="323" t="str">
        <f t="shared" si="2622"/>
        <v>тема задания</v>
      </c>
      <c r="D4491" s="324"/>
      <c r="E4491" s="324"/>
      <c r="F4491" s="324"/>
      <c r="G4491" s="324"/>
      <c r="H4491" s="324"/>
      <c r="I4491" s="324"/>
      <c r="J4491" s="324"/>
      <c r="K4491" s="324"/>
      <c r="L4491" s="324"/>
      <c r="M4491" s="324"/>
      <c r="N4491" s="324"/>
      <c r="O4491" s="324"/>
      <c r="P4491" s="324"/>
      <c r="Q4491" s="324"/>
      <c r="R4491" s="324"/>
      <c r="S4491" s="324"/>
      <c r="T4491" s="324"/>
      <c r="U4491" s="324"/>
      <c r="V4491" s="324"/>
      <c r="W4491" s="324"/>
      <c r="X4491" s="324"/>
      <c r="Y4491" s="324"/>
      <c r="Z4491" s="324"/>
      <c r="AA4491" s="324"/>
      <c r="AB4491" s="324"/>
      <c r="AC4491" s="324"/>
      <c r="AD4491" s="324"/>
      <c r="AE4491" s="324"/>
      <c r="AF4491" s="324"/>
      <c r="AG4491" s="324"/>
      <c r="AH4491" s="324"/>
      <c r="AI4491" s="325"/>
      <c r="BD4491" s="2"/>
      <c r="BE4491" s="2"/>
      <c r="BF4491" s="2"/>
    </row>
    <row r="4492" spans="1:69" ht="15.75" x14ac:dyDescent="0.2">
      <c r="A4492" s="2"/>
      <c r="B4492" s="111">
        <f t="shared" si="2622"/>
        <v>1</v>
      </c>
      <c r="C4492" s="323">
        <f t="shared" si="2622"/>
        <v>0</v>
      </c>
      <c r="D4492" s="324"/>
      <c r="E4492" s="324"/>
      <c r="F4492" s="324"/>
      <c r="G4492" s="324"/>
      <c r="H4492" s="324"/>
      <c r="I4492" s="324"/>
      <c r="J4492" s="324"/>
      <c r="K4492" s="324"/>
      <c r="L4492" s="324"/>
      <c r="M4492" s="324"/>
      <c r="N4492" s="324"/>
      <c r="O4492" s="324"/>
      <c r="P4492" s="324"/>
      <c r="Q4492" s="324"/>
      <c r="R4492" s="324"/>
      <c r="S4492" s="324"/>
      <c r="T4492" s="324"/>
      <c r="U4492" s="324"/>
      <c r="V4492" s="324"/>
      <c r="W4492" s="324"/>
      <c r="X4492" s="324"/>
      <c r="Y4492" s="324"/>
      <c r="Z4492" s="324"/>
      <c r="AA4492" s="324"/>
      <c r="AB4492" s="324"/>
      <c r="AC4492" s="324"/>
      <c r="AD4492" s="324"/>
      <c r="AE4492" s="324"/>
      <c r="AF4492" s="324"/>
      <c r="AG4492" s="324"/>
      <c r="AH4492" s="324"/>
      <c r="AI4492" s="325"/>
      <c r="BD4492" s="2"/>
      <c r="BE4492" s="2"/>
      <c r="BF4492" s="2"/>
    </row>
    <row r="4493" spans="1:69" ht="15.75" x14ac:dyDescent="0.2">
      <c r="A4493" s="2"/>
      <c r="B4493" s="111">
        <f t="shared" ref="B4493:C4493" si="2623">B4422</f>
        <v>2</v>
      </c>
      <c r="C4493" s="323">
        <f t="shared" si="2623"/>
        <v>0</v>
      </c>
      <c r="D4493" s="324"/>
      <c r="E4493" s="324"/>
      <c r="F4493" s="324"/>
      <c r="G4493" s="324"/>
      <c r="H4493" s="324"/>
      <c r="I4493" s="324"/>
      <c r="J4493" s="324"/>
      <c r="K4493" s="324"/>
      <c r="L4493" s="324"/>
      <c r="M4493" s="324"/>
      <c r="N4493" s="324"/>
      <c r="O4493" s="324"/>
      <c r="P4493" s="324"/>
      <c r="Q4493" s="324"/>
      <c r="R4493" s="324"/>
      <c r="S4493" s="324"/>
      <c r="T4493" s="324"/>
      <c r="U4493" s="324"/>
      <c r="V4493" s="324"/>
      <c r="W4493" s="324"/>
      <c r="X4493" s="324"/>
      <c r="Y4493" s="324"/>
      <c r="Z4493" s="324"/>
      <c r="AA4493" s="324"/>
      <c r="AB4493" s="324"/>
      <c r="AC4493" s="324"/>
      <c r="AD4493" s="324"/>
      <c r="AE4493" s="324"/>
      <c r="AF4493" s="324"/>
      <c r="AG4493" s="324"/>
      <c r="AH4493" s="324"/>
      <c r="AI4493" s="325"/>
      <c r="BD4493" s="2"/>
      <c r="BE4493" s="2"/>
      <c r="BF4493" s="2"/>
    </row>
    <row r="4494" spans="1:69" ht="15.75" x14ac:dyDescent="0.2">
      <c r="A4494" s="2"/>
      <c r="B4494" s="111">
        <f t="shared" ref="B4494:C4494" si="2624">B4423</f>
        <v>3</v>
      </c>
      <c r="C4494" s="323">
        <f t="shared" si="2624"/>
        <v>0</v>
      </c>
      <c r="D4494" s="324"/>
      <c r="E4494" s="324"/>
      <c r="F4494" s="324"/>
      <c r="G4494" s="324"/>
      <c r="H4494" s="324"/>
      <c r="I4494" s="324"/>
      <c r="J4494" s="324"/>
      <c r="K4494" s="324"/>
      <c r="L4494" s="324"/>
      <c r="M4494" s="324"/>
      <c r="N4494" s="324"/>
      <c r="O4494" s="324"/>
      <c r="P4494" s="324"/>
      <c r="Q4494" s="324"/>
      <c r="R4494" s="324"/>
      <c r="S4494" s="324"/>
      <c r="T4494" s="324"/>
      <c r="U4494" s="324"/>
      <c r="V4494" s="324"/>
      <c r="W4494" s="324"/>
      <c r="X4494" s="324"/>
      <c r="Y4494" s="324"/>
      <c r="Z4494" s="324"/>
      <c r="AA4494" s="324"/>
      <c r="AB4494" s="324"/>
      <c r="AC4494" s="324"/>
      <c r="AD4494" s="324"/>
      <c r="AE4494" s="324"/>
      <c r="AF4494" s="324"/>
      <c r="AG4494" s="324"/>
      <c r="AH4494" s="324"/>
      <c r="AI4494" s="325"/>
      <c r="BD4494" s="2"/>
      <c r="BE4494" s="2"/>
      <c r="BF4494" s="2"/>
    </row>
    <row r="4495" spans="1:69" ht="15.75" x14ac:dyDescent="0.2">
      <c r="A4495" s="2"/>
      <c r="B4495" s="111">
        <f t="shared" ref="B4495:C4495" si="2625">B4424</f>
        <v>4</v>
      </c>
      <c r="C4495" s="323">
        <f t="shared" si="2625"/>
        <v>0</v>
      </c>
      <c r="D4495" s="324"/>
      <c r="E4495" s="324"/>
      <c r="F4495" s="324"/>
      <c r="G4495" s="324"/>
      <c r="H4495" s="324"/>
      <c r="I4495" s="324"/>
      <c r="J4495" s="324"/>
      <c r="K4495" s="324"/>
      <c r="L4495" s="324"/>
      <c r="M4495" s="324"/>
      <c r="N4495" s="324"/>
      <c r="O4495" s="324"/>
      <c r="P4495" s="324"/>
      <c r="Q4495" s="324"/>
      <c r="R4495" s="324"/>
      <c r="S4495" s="324"/>
      <c r="T4495" s="324"/>
      <c r="U4495" s="324"/>
      <c r="V4495" s="324"/>
      <c r="W4495" s="324"/>
      <c r="X4495" s="324"/>
      <c r="Y4495" s="324"/>
      <c r="Z4495" s="324"/>
      <c r="AA4495" s="324"/>
      <c r="AB4495" s="324"/>
      <c r="AC4495" s="324"/>
      <c r="AD4495" s="324"/>
      <c r="AE4495" s="324"/>
      <c r="AF4495" s="324"/>
      <c r="AG4495" s="324"/>
      <c r="AH4495" s="324"/>
      <c r="AI4495" s="325"/>
      <c r="BD4495" s="2"/>
      <c r="BE4495" s="2"/>
      <c r="BF4495" s="2"/>
    </row>
    <row r="4496" spans="1:69" ht="15.75" x14ac:dyDescent="0.2">
      <c r="A4496" s="2"/>
      <c r="B4496" s="111">
        <f t="shared" ref="B4496:C4496" si="2626">B4425</f>
        <v>5</v>
      </c>
      <c r="C4496" s="323">
        <f t="shared" si="2626"/>
        <v>0</v>
      </c>
      <c r="D4496" s="324"/>
      <c r="E4496" s="324"/>
      <c r="F4496" s="324"/>
      <c r="G4496" s="324"/>
      <c r="H4496" s="324"/>
      <c r="I4496" s="324"/>
      <c r="J4496" s="324"/>
      <c r="K4496" s="324"/>
      <c r="L4496" s="324"/>
      <c r="M4496" s="324"/>
      <c r="N4496" s="324"/>
      <c r="O4496" s="324"/>
      <c r="P4496" s="324"/>
      <c r="Q4496" s="324"/>
      <c r="R4496" s="324"/>
      <c r="S4496" s="324"/>
      <c r="T4496" s="324"/>
      <c r="U4496" s="324"/>
      <c r="V4496" s="324"/>
      <c r="W4496" s="324"/>
      <c r="X4496" s="324"/>
      <c r="Y4496" s="324"/>
      <c r="Z4496" s="324"/>
      <c r="AA4496" s="324"/>
      <c r="AB4496" s="324"/>
      <c r="AC4496" s="324"/>
      <c r="AD4496" s="324"/>
      <c r="AE4496" s="324"/>
      <c r="AF4496" s="324"/>
      <c r="AG4496" s="324"/>
      <c r="AH4496" s="324"/>
      <c r="AI4496" s="325"/>
      <c r="BD4496" s="2"/>
      <c r="BE4496" s="2"/>
      <c r="BF4496" s="2"/>
    </row>
    <row r="4497" spans="1:58" ht="15.75" x14ac:dyDescent="0.2">
      <c r="A4497" s="2"/>
      <c r="B4497" s="111">
        <f t="shared" ref="B4497:C4497" si="2627">B4426</f>
        <v>6</v>
      </c>
      <c r="C4497" s="323">
        <f t="shared" si="2627"/>
        <v>0</v>
      </c>
      <c r="D4497" s="324"/>
      <c r="E4497" s="324"/>
      <c r="F4497" s="324"/>
      <c r="G4497" s="324"/>
      <c r="H4497" s="324"/>
      <c r="I4497" s="324"/>
      <c r="J4497" s="324"/>
      <c r="K4497" s="324"/>
      <c r="L4497" s="324"/>
      <c r="M4497" s="324"/>
      <c r="N4497" s="324"/>
      <c r="O4497" s="324"/>
      <c r="P4497" s="324"/>
      <c r="Q4497" s="324"/>
      <c r="R4497" s="324"/>
      <c r="S4497" s="324"/>
      <c r="T4497" s="324"/>
      <c r="U4497" s="324"/>
      <c r="V4497" s="324"/>
      <c r="W4497" s="324"/>
      <c r="X4497" s="324"/>
      <c r="Y4497" s="324"/>
      <c r="Z4497" s="324"/>
      <c r="AA4497" s="324"/>
      <c r="AB4497" s="324"/>
      <c r="AC4497" s="324"/>
      <c r="AD4497" s="324"/>
      <c r="AE4497" s="324"/>
      <c r="AF4497" s="324"/>
      <c r="AG4497" s="324"/>
      <c r="AH4497" s="324"/>
      <c r="AI4497" s="325"/>
      <c r="BD4497" s="2"/>
      <c r="BE4497" s="2"/>
      <c r="BF4497" s="2"/>
    </row>
    <row r="4498" spans="1:58" ht="15.75" x14ac:dyDescent="0.2">
      <c r="A4498" s="2"/>
      <c r="B4498" s="111">
        <f t="shared" ref="B4498:C4498" si="2628">B4427</f>
        <v>7</v>
      </c>
      <c r="C4498" s="323">
        <f t="shared" si="2628"/>
        <v>0</v>
      </c>
      <c r="D4498" s="324"/>
      <c r="E4498" s="324"/>
      <c r="F4498" s="324"/>
      <c r="G4498" s="324"/>
      <c r="H4498" s="324"/>
      <c r="I4498" s="324"/>
      <c r="J4498" s="324"/>
      <c r="K4498" s="324"/>
      <c r="L4498" s="324"/>
      <c r="M4498" s="324"/>
      <c r="N4498" s="324"/>
      <c r="O4498" s="324"/>
      <c r="P4498" s="324"/>
      <c r="Q4498" s="324"/>
      <c r="R4498" s="324"/>
      <c r="S4498" s="324"/>
      <c r="T4498" s="324"/>
      <c r="U4498" s="324"/>
      <c r="V4498" s="324"/>
      <c r="W4498" s="324"/>
      <c r="X4498" s="324"/>
      <c r="Y4498" s="324"/>
      <c r="Z4498" s="324"/>
      <c r="AA4498" s="324"/>
      <c r="AB4498" s="324"/>
      <c r="AC4498" s="324"/>
      <c r="AD4498" s="324"/>
      <c r="AE4498" s="324"/>
      <c r="AF4498" s="324"/>
      <c r="AG4498" s="324"/>
      <c r="AH4498" s="324"/>
      <c r="AI4498" s="325"/>
      <c r="BD4498" s="2"/>
      <c r="BE4498" s="2"/>
      <c r="BF4498" s="2"/>
    </row>
    <row r="4499" spans="1:58" ht="15.75" x14ac:dyDescent="0.2">
      <c r="A4499" s="2"/>
      <c r="B4499" s="111">
        <f t="shared" ref="B4499:C4499" si="2629">B4428</f>
        <v>8</v>
      </c>
      <c r="C4499" s="323">
        <f t="shared" si="2629"/>
        <v>0</v>
      </c>
      <c r="D4499" s="324"/>
      <c r="E4499" s="324"/>
      <c r="F4499" s="324"/>
      <c r="G4499" s="324"/>
      <c r="H4499" s="324"/>
      <c r="I4499" s="324"/>
      <c r="J4499" s="324"/>
      <c r="K4499" s="324"/>
      <c r="L4499" s="324"/>
      <c r="M4499" s="324"/>
      <c r="N4499" s="324"/>
      <c r="O4499" s="324"/>
      <c r="P4499" s="324"/>
      <c r="Q4499" s="324"/>
      <c r="R4499" s="324"/>
      <c r="S4499" s="324"/>
      <c r="T4499" s="324"/>
      <c r="U4499" s="324"/>
      <c r="V4499" s="324"/>
      <c r="W4499" s="324"/>
      <c r="X4499" s="324"/>
      <c r="Y4499" s="324"/>
      <c r="Z4499" s="324"/>
      <c r="AA4499" s="324"/>
      <c r="AB4499" s="324"/>
      <c r="AC4499" s="324"/>
      <c r="AD4499" s="324"/>
      <c r="AE4499" s="324"/>
      <c r="AF4499" s="324"/>
      <c r="AG4499" s="324"/>
      <c r="AH4499" s="324"/>
      <c r="AI4499" s="325"/>
      <c r="BD4499" s="2"/>
      <c r="BE4499" s="2"/>
      <c r="BF4499" s="2"/>
    </row>
    <row r="4500" spans="1:58" ht="15.75" x14ac:dyDescent="0.2">
      <c r="A4500" s="2"/>
      <c r="B4500" s="111">
        <f t="shared" ref="B4500:C4500" si="2630">B4429</f>
        <v>9</v>
      </c>
      <c r="C4500" s="323">
        <f t="shared" si="2630"/>
        <v>0</v>
      </c>
      <c r="D4500" s="324"/>
      <c r="E4500" s="324"/>
      <c r="F4500" s="324"/>
      <c r="G4500" s="324"/>
      <c r="H4500" s="324"/>
      <c r="I4500" s="324"/>
      <c r="J4500" s="324"/>
      <c r="K4500" s="324"/>
      <c r="L4500" s="324"/>
      <c r="M4500" s="324"/>
      <c r="N4500" s="324"/>
      <c r="O4500" s="324"/>
      <c r="P4500" s="324"/>
      <c r="Q4500" s="324"/>
      <c r="R4500" s="324"/>
      <c r="S4500" s="324"/>
      <c r="T4500" s="324"/>
      <c r="U4500" s="324"/>
      <c r="V4500" s="324"/>
      <c r="W4500" s="324"/>
      <c r="X4500" s="324"/>
      <c r="Y4500" s="324"/>
      <c r="Z4500" s="324"/>
      <c r="AA4500" s="324"/>
      <c r="AB4500" s="324"/>
      <c r="AC4500" s="324"/>
      <c r="AD4500" s="324"/>
      <c r="AE4500" s="324"/>
      <c r="AF4500" s="324"/>
      <c r="AG4500" s="324"/>
      <c r="AH4500" s="324"/>
      <c r="AI4500" s="325"/>
      <c r="BD4500" s="2"/>
      <c r="BE4500" s="2"/>
      <c r="BF4500" s="2"/>
    </row>
    <row r="4501" spans="1:58" ht="15.75" x14ac:dyDescent="0.2">
      <c r="A4501" s="2"/>
      <c r="B4501" s="111">
        <f t="shared" ref="B4501:C4501" si="2631">B4430</f>
        <v>10</v>
      </c>
      <c r="C4501" s="323">
        <f t="shared" si="2631"/>
        <v>0</v>
      </c>
      <c r="D4501" s="324"/>
      <c r="E4501" s="324"/>
      <c r="F4501" s="324"/>
      <c r="G4501" s="324"/>
      <c r="H4501" s="324"/>
      <c r="I4501" s="324"/>
      <c r="J4501" s="324"/>
      <c r="K4501" s="324"/>
      <c r="L4501" s="324"/>
      <c r="M4501" s="324"/>
      <c r="N4501" s="324"/>
      <c r="O4501" s="324"/>
      <c r="P4501" s="324"/>
      <c r="Q4501" s="324"/>
      <c r="R4501" s="324"/>
      <c r="S4501" s="324"/>
      <c r="T4501" s="324"/>
      <c r="U4501" s="324"/>
      <c r="V4501" s="324"/>
      <c r="W4501" s="324"/>
      <c r="X4501" s="324"/>
      <c r="Y4501" s="324"/>
      <c r="Z4501" s="324"/>
      <c r="AA4501" s="324"/>
      <c r="AB4501" s="324"/>
      <c r="AC4501" s="324"/>
      <c r="AD4501" s="324"/>
      <c r="AE4501" s="324"/>
      <c r="AF4501" s="324"/>
      <c r="AG4501" s="324"/>
      <c r="AH4501" s="324"/>
      <c r="AI4501" s="325"/>
      <c r="BD4501" s="2"/>
      <c r="BE4501" s="2"/>
      <c r="BF4501" s="2"/>
    </row>
    <row r="4502" spans="1:58" ht="15.75" x14ac:dyDescent="0.2">
      <c r="A4502" s="2"/>
      <c r="B4502" s="111">
        <f t="shared" ref="B4502:C4502" si="2632">B4431</f>
        <v>11</v>
      </c>
      <c r="C4502" s="323">
        <f t="shared" si="2632"/>
        <v>0</v>
      </c>
      <c r="D4502" s="324"/>
      <c r="E4502" s="324"/>
      <c r="F4502" s="324"/>
      <c r="G4502" s="324"/>
      <c r="H4502" s="324"/>
      <c r="I4502" s="324"/>
      <c r="J4502" s="324"/>
      <c r="K4502" s="324"/>
      <c r="L4502" s="324"/>
      <c r="M4502" s="324"/>
      <c r="N4502" s="324"/>
      <c r="O4502" s="324"/>
      <c r="P4502" s="324"/>
      <c r="Q4502" s="324"/>
      <c r="R4502" s="324"/>
      <c r="S4502" s="324"/>
      <c r="T4502" s="324"/>
      <c r="U4502" s="324"/>
      <c r="V4502" s="324"/>
      <c r="W4502" s="324"/>
      <c r="X4502" s="324"/>
      <c r="Y4502" s="324"/>
      <c r="Z4502" s="324"/>
      <c r="AA4502" s="324"/>
      <c r="AB4502" s="324"/>
      <c r="AC4502" s="324"/>
      <c r="AD4502" s="324"/>
      <c r="AE4502" s="324"/>
      <c r="AF4502" s="324"/>
      <c r="AG4502" s="324"/>
      <c r="AH4502" s="324"/>
      <c r="AI4502" s="325"/>
      <c r="BD4502" s="2"/>
      <c r="BE4502" s="2"/>
      <c r="BF4502" s="2"/>
    </row>
    <row r="4503" spans="1:58" ht="15.75" x14ac:dyDescent="0.2">
      <c r="A4503" s="2"/>
      <c r="B4503" s="111">
        <f t="shared" ref="B4503:C4503" si="2633">B4432</f>
        <v>12</v>
      </c>
      <c r="C4503" s="323">
        <f t="shared" si="2633"/>
        <v>0</v>
      </c>
      <c r="D4503" s="324"/>
      <c r="E4503" s="324"/>
      <c r="F4503" s="324"/>
      <c r="G4503" s="324"/>
      <c r="H4503" s="324"/>
      <c r="I4503" s="324"/>
      <c r="J4503" s="324"/>
      <c r="K4503" s="324"/>
      <c r="L4503" s="324"/>
      <c r="M4503" s="324"/>
      <c r="N4503" s="324"/>
      <c r="O4503" s="324"/>
      <c r="P4503" s="324"/>
      <c r="Q4503" s="324"/>
      <c r="R4503" s="324"/>
      <c r="S4503" s="324"/>
      <c r="T4503" s="324"/>
      <c r="U4503" s="324"/>
      <c r="V4503" s="324"/>
      <c r="W4503" s="324"/>
      <c r="X4503" s="324"/>
      <c r="Y4503" s="324"/>
      <c r="Z4503" s="324"/>
      <c r="AA4503" s="324"/>
      <c r="AB4503" s="324"/>
      <c r="AC4503" s="324"/>
      <c r="AD4503" s="324"/>
      <c r="AE4503" s="324"/>
      <c r="AF4503" s="324"/>
      <c r="AG4503" s="324"/>
      <c r="AH4503" s="324"/>
      <c r="AI4503" s="325"/>
      <c r="BD4503" s="2"/>
      <c r="BE4503" s="2"/>
      <c r="BF4503" s="2"/>
    </row>
    <row r="4504" spans="1:58" ht="15.75" x14ac:dyDescent="0.2">
      <c r="A4504" s="2"/>
      <c r="B4504" s="111">
        <f t="shared" ref="B4504:C4504" si="2634">B4433</f>
        <v>13</v>
      </c>
      <c r="C4504" s="323">
        <f t="shared" si="2634"/>
        <v>0</v>
      </c>
      <c r="D4504" s="324"/>
      <c r="E4504" s="324"/>
      <c r="F4504" s="324"/>
      <c r="G4504" s="324"/>
      <c r="H4504" s="324"/>
      <c r="I4504" s="324"/>
      <c r="J4504" s="324"/>
      <c r="K4504" s="324"/>
      <c r="L4504" s="324"/>
      <c r="M4504" s="324"/>
      <c r="N4504" s="324"/>
      <c r="O4504" s="324"/>
      <c r="P4504" s="324"/>
      <c r="Q4504" s="324"/>
      <c r="R4504" s="324"/>
      <c r="S4504" s="324"/>
      <c r="T4504" s="324"/>
      <c r="U4504" s="324"/>
      <c r="V4504" s="324"/>
      <c r="W4504" s="324"/>
      <c r="X4504" s="324"/>
      <c r="Y4504" s="324"/>
      <c r="Z4504" s="324"/>
      <c r="AA4504" s="324"/>
      <c r="AB4504" s="324"/>
      <c r="AC4504" s="324"/>
      <c r="AD4504" s="324"/>
      <c r="AE4504" s="324"/>
      <c r="AF4504" s="324"/>
      <c r="AG4504" s="324"/>
      <c r="AH4504" s="324"/>
      <c r="AI4504" s="325"/>
      <c r="BD4504" s="2"/>
      <c r="BE4504" s="2"/>
      <c r="BF4504" s="2"/>
    </row>
    <row r="4505" spans="1:58" ht="15.75" x14ac:dyDescent="0.2">
      <c r="A4505" s="2"/>
      <c r="B4505" s="111">
        <f t="shared" ref="B4505:C4505" si="2635">B4434</f>
        <v>14</v>
      </c>
      <c r="C4505" s="323">
        <f t="shared" si="2635"/>
        <v>0</v>
      </c>
      <c r="D4505" s="324"/>
      <c r="E4505" s="324"/>
      <c r="F4505" s="324"/>
      <c r="G4505" s="324"/>
      <c r="H4505" s="324"/>
      <c r="I4505" s="324"/>
      <c r="J4505" s="324"/>
      <c r="K4505" s="324"/>
      <c r="L4505" s="324"/>
      <c r="M4505" s="324"/>
      <c r="N4505" s="324"/>
      <c r="O4505" s="324"/>
      <c r="P4505" s="324"/>
      <c r="Q4505" s="324"/>
      <c r="R4505" s="324"/>
      <c r="S4505" s="324"/>
      <c r="T4505" s="324"/>
      <c r="U4505" s="324"/>
      <c r="V4505" s="324"/>
      <c r="W4505" s="324"/>
      <c r="X4505" s="324"/>
      <c r="Y4505" s="324"/>
      <c r="Z4505" s="324"/>
      <c r="AA4505" s="324"/>
      <c r="AB4505" s="324"/>
      <c r="AC4505" s="324"/>
      <c r="AD4505" s="324"/>
      <c r="AE4505" s="324"/>
      <c r="AF4505" s="324"/>
      <c r="AG4505" s="324"/>
      <c r="AH4505" s="324"/>
      <c r="AI4505" s="325"/>
      <c r="BD4505" s="2"/>
      <c r="BE4505" s="2"/>
      <c r="BF4505" s="2"/>
    </row>
    <row r="4506" spans="1:58" ht="15.75" x14ac:dyDescent="0.2">
      <c r="A4506" s="2"/>
      <c r="B4506" s="111">
        <f t="shared" ref="B4506:C4506" si="2636">B4435</f>
        <v>15</v>
      </c>
      <c r="C4506" s="323">
        <f t="shared" si="2636"/>
        <v>0</v>
      </c>
      <c r="D4506" s="324"/>
      <c r="E4506" s="324"/>
      <c r="F4506" s="324"/>
      <c r="G4506" s="324"/>
      <c r="H4506" s="324"/>
      <c r="I4506" s="324"/>
      <c r="J4506" s="324"/>
      <c r="K4506" s="324"/>
      <c r="L4506" s="324"/>
      <c r="M4506" s="324"/>
      <c r="N4506" s="324"/>
      <c r="O4506" s="324"/>
      <c r="P4506" s="324"/>
      <c r="Q4506" s="324"/>
      <c r="R4506" s="324"/>
      <c r="S4506" s="324"/>
      <c r="T4506" s="324"/>
      <c r="U4506" s="324"/>
      <c r="V4506" s="324"/>
      <c r="W4506" s="324"/>
      <c r="X4506" s="324"/>
      <c r="Y4506" s="324"/>
      <c r="Z4506" s="324"/>
      <c r="AA4506" s="324"/>
      <c r="AB4506" s="324"/>
      <c r="AC4506" s="324"/>
      <c r="AD4506" s="324"/>
      <c r="AE4506" s="324"/>
      <c r="AF4506" s="324"/>
      <c r="AG4506" s="324"/>
      <c r="AH4506" s="324"/>
      <c r="AI4506" s="325"/>
      <c r="BD4506" s="2"/>
      <c r="BE4506" s="2"/>
      <c r="BF4506" s="2"/>
    </row>
    <row r="4507" spans="1:58" ht="15.75" x14ac:dyDescent="0.2">
      <c r="A4507" s="2"/>
      <c r="B4507" s="111">
        <f t="shared" ref="B4507:C4507" si="2637">B4436</f>
        <v>16</v>
      </c>
      <c r="C4507" s="323">
        <f t="shared" si="2637"/>
        <v>0</v>
      </c>
      <c r="D4507" s="324"/>
      <c r="E4507" s="324"/>
      <c r="F4507" s="324"/>
      <c r="G4507" s="324"/>
      <c r="H4507" s="324"/>
      <c r="I4507" s="324"/>
      <c r="J4507" s="324"/>
      <c r="K4507" s="324"/>
      <c r="L4507" s="324"/>
      <c r="M4507" s="324"/>
      <c r="N4507" s="324"/>
      <c r="O4507" s="324"/>
      <c r="P4507" s="324"/>
      <c r="Q4507" s="324"/>
      <c r="R4507" s="324"/>
      <c r="S4507" s="324"/>
      <c r="T4507" s="324"/>
      <c r="U4507" s="324"/>
      <c r="V4507" s="324"/>
      <c r="W4507" s="324"/>
      <c r="X4507" s="324"/>
      <c r="Y4507" s="324"/>
      <c r="Z4507" s="324"/>
      <c r="AA4507" s="324"/>
      <c r="AB4507" s="324"/>
      <c r="AC4507" s="324"/>
      <c r="AD4507" s="324"/>
      <c r="AE4507" s="324"/>
      <c r="AF4507" s="324"/>
      <c r="AG4507" s="324"/>
      <c r="AH4507" s="324"/>
      <c r="AI4507" s="325"/>
      <c r="BD4507" s="2"/>
      <c r="BE4507" s="2"/>
      <c r="BF4507" s="2"/>
    </row>
    <row r="4508" spans="1:58" ht="15.75" x14ac:dyDescent="0.2">
      <c r="A4508" s="2"/>
      <c r="B4508" s="111">
        <f t="shared" ref="B4508:C4508" si="2638">B4437</f>
        <v>17</v>
      </c>
      <c r="C4508" s="323">
        <f t="shared" si="2638"/>
        <v>0</v>
      </c>
      <c r="D4508" s="324"/>
      <c r="E4508" s="324"/>
      <c r="F4508" s="324"/>
      <c r="G4508" s="324"/>
      <c r="H4508" s="324"/>
      <c r="I4508" s="324"/>
      <c r="J4508" s="324"/>
      <c r="K4508" s="324"/>
      <c r="L4508" s="324"/>
      <c r="M4508" s="324"/>
      <c r="N4508" s="324"/>
      <c r="O4508" s="324"/>
      <c r="P4508" s="324"/>
      <c r="Q4508" s="324"/>
      <c r="R4508" s="324"/>
      <c r="S4508" s="324"/>
      <c r="T4508" s="324"/>
      <c r="U4508" s="324"/>
      <c r="V4508" s="324"/>
      <c r="W4508" s="324"/>
      <c r="X4508" s="324"/>
      <c r="Y4508" s="324"/>
      <c r="Z4508" s="324"/>
      <c r="AA4508" s="324"/>
      <c r="AB4508" s="324"/>
      <c r="AC4508" s="324"/>
      <c r="AD4508" s="324"/>
      <c r="AE4508" s="324"/>
      <c r="AF4508" s="324"/>
      <c r="AG4508" s="324"/>
      <c r="AH4508" s="324"/>
      <c r="AI4508" s="325"/>
      <c r="BD4508" s="2"/>
      <c r="BE4508" s="2"/>
      <c r="BF4508" s="2"/>
    </row>
    <row r="4509" spans="1:58" ht="15.75" x14ac:dyDescent="0.2">
      <c r="A4509" s="2"/>
      <c r="B4509" s="111">
        <f t="shared" ref="B4509:C4509" si="2639">B4438</f>
        <v>18</v>
      </c>
      <c r="C4509" s="323">
        <f t="shared" si="2639"/>
        <v>0</v>
      </c>
      <c r="D4509" s="324"/>
      <c r="E4509" s="324"/>
      <c r="F4509" s="324"/>
      <c r="G4509" s="324"/>
      <c r="H4509" s="324"/>
      <c r="I4509" s="324"/>
      <c r="J4509" s="324"/>
      <c r="K4509" s="324"/>
      <c r="L4509" s="324"/>
      <c r="M4509" s="324"/>
      <c r="N4509" s="324"/>
      <c r="O4509" s="324"/>
      <c r="P4509" s="324"/>
      <c r="Q4509" s="324"/>
      <c r="R4509" s="324"/>
      <c r="S4509" s="324"/>
      <c r="T4509" s="324"/>
      <c r="U4509" s="324"/>
      <c r="V4509" s="324"/>
      <c r="W4509" s="324"/>
      <c r="X4509" s="324"/>
      <c r="Y4509" s="324"/>
      <c r="Z4509" s="324"/>
      <c r="AA4509" s="324"/>
      <c r="AB4509" s="324"/>
      <c r="AC4509" s="324"/>
      <c r="AD4509" s="324"/>
      <c r="AE4509" s="324"/>
      <c r="AF4509" s="324"/>
      <c r="AG4509" s="324"/>
      <c r="AH4509" s="324"/>
      <c r="AI4509" s="325"/>
      <c r="BD4509" s="2"/>
      <c r="BE4509" s="2"/>
      <c r="BF4509" s="2"/>
    </row>
    <row r="4510" spans="1:58" ht="15.75" x14ac:dyDescent="0.2">
      <c r="A4510" s="2"/>
      <c r="B4510" s="111">
        <f t="shared" ref="B4510:C4510" si="2640">B4439</f>
        <v>19</v>
      </c>
      <c r="C4510" s="323">
        <f t="shared" si="2640"/>
        <v>0</v>
      </c>
      <c r="D4510" s="324"/>
      <c r="E4510" s="324"/>
      <c r="F4510" s="324"/>
      <c r="G4510" s="324"/>
      <c r="H4510" s="324"/>
      <c r="I4510" s="324"/>
      <c r="J4510" s="324"/>
      <c r="K4510" s="324"/>
      <c r="L4510" s="324"/>
      <c r="M4510" s="324"/>
      <c r="N4510" s="324"/>
      <c r="O4510" s="324"/>
      <c r="P4510" s="324"/>
      <c r="Q4510" s="324"/>
      <c r="R4510" s="324"/>
      <c r="S4510" s="324"/>
      <c r="T4510" s="324"/>
      <c r="U4510" s="324"/>
      <c r="V4510" s="324"/>
      <c r="W4510" s="324"/>
      <c r="X4510" s="324"/>
      <c r="Y4510" s="324"/>
      <c r="Z4510" s="324"/>
      <c r="AA4510" s="324"/>
      <c r="AB4510" s="324"/>
      <c r="AC4510" s="324"/>
      <c r="AD4510" s="324"/>
      <c r="AE4510" s="324"/>
      <c r="AF4510" s="324"/>
      <c r="AG4510" s="324"/>
      <c r="AH4510" s="324"/>
      <c r="AI4510" s="325"/>
      <c r="BD4510" s="2"/>
      <c r="BE4510" s="2"/>
      <c r="BF4510" s="2"/>
    </row>
    <row r="4511" spans="1:58" ht="15.75" x14ac:dyDescent="0.2">
      <c r="A4511" s="2"/>
      <c r="B4511" s="111">
        <f t="shared" ref="B4511:C4511" si="2641">B4440</f>
        <v>20</v>
      </c>
      <c r="C4511" s="323">
        <f t="shared" si="2641"/>
        <v>0</v>
      </c>
      <c r="D4511" s="324"/>
      <c r="E4511" s="324"/>
      <c r="F4511" s="324"/>
      <c r="G4511" s="324"/>
      <c r="H4511" s="324"/>
      <c r="I4511" s="324"/>
      <c r="J4511" s="324"/>
      <c r="K4511" s="324"/>
      <c r="L4511" s="324"/>
      <c r="M4511" s="324"/>
      <c r="N4511" s="324"/>
      <c r="O4511" s="324"/>
      <c r="P4511" s="324"/>
      <c r="Q4511" s="324"/>
      <c r="R4511" s="324"/>
      <c r="S4511" s="324"/>
      <c r="T4511" s="324"/>
      <c r="U4511" s="324"/>
      <c r="V4511" s="324"/>
      <c r="W4511" s="324"/>
      <c r="X4511" s="324"/>
      <c r="Y4511" s="324"/>
      <c r="Z4511" s="324"/>
      <c r="AA4511" s="324"/>
      <c r="AB4511" s="324"/>
      <c r="AC4511" s="324"/>
      <c r="AD4511" s="324"/>
      <c r="AE4511" s="324"/>
      <c r="AF4511" s="324"/>
      <c r="AG4511" s="324"/>
      <c r="AH4511" s="324"/>
      <c r="AI4511" s="325"/>
      <c r="BD4511" s="2"/>
      <c r="BE4511" s="2"/>
      <c r="BF4511" s="2"/>
    </row>
    <row r="4512" spans="1:58" ht="15.75" x14ac:dyDescent="0.2">
      <c r="A4512" s="2"/>
      <c r="B4512" s="111">
        <f t="shared" ref="B4512:C4512" si="2642">B4441</f>
        <v>0</v>
      </c>
      <c r="C4512" s="323">
        <f t="shared" si="2642"/>
        <v>0</v>
      </c>
      <c r="D4512" s="324"/>
      <c r="E4512" s="324"/>
      <c r="F4512" s="324"/>
      <c r="G4512" s="324"/>
      <c r="H4512" s="324"/>
      <c r="I4512" s="324"/>
      <c r="J4512" s="324"/>
      <c r="K4512" s="324"/>
      <c r="L4512" s="324"/>
      <c r="M4512" s="324"/>
      <c r="N4512" s="324"/>
      <c r="O4512" s="324"/>
      <c r="P4512" s="324"/>
      <c r="Q4512" s="324"/>
      <c r="R4512" s="324"/>
      <c r="S4512" s="324"/>
      <c r="T4512" s="324"/>
      <c r="U4512" s="324"/>
      <c r="V4512" s="324"/>
      <c r="W4512" s="324"/>
      <c r="X4512" s="324"/>
      <c r="Y4512" s="324"/>
      <c r="Z4512" s="324"/>
      <c r="AA4512" s="324"/>
      <c r="AB4512" s="324"/>
      <c r="AC4512" s="324"/>
      <c r="AD4512" s="324"/>
      <c r="AE4512" s="324"/>
      <c r="AF4512" s="324"/>
      <c r="AG4512" s="324"/>
      <c r="AH4512" s="324"/>
      <c r="AI4512" s="325"/>
      <c r="BD4512" s="2"/>
      <c r="BE4512" s="2"/>
      <c r="BF4512" s="2"/>
    </row>
    <row r="4513" spans="1:69" ht="15.75" x14ac:dyDescent="0.2">
      <c r="A4513" s="2"/>
      <c r="B4513" s="111">
        <f t="shared" ref="B4513:C4513" si="2643">B4442</f>
        <v>0</v>
      </c>
      <c r="C4513" s="323">
        <f t="shared" si="2643"/>
        <v>0</v>
      </c>
      <c r="D4513" s="324"/>
      <c r="E4513" s="324"/>
      <c r="F4513" s="324"/>
      <c r="G4513" s="324"/>
      <c r="H4513" s="324"/>
      <c r="I4513" s="324"/>
      <c r="J4513" s="324"/>
      <c r="K4513" s="324"/>
      <c r="L4513" s="324"/>
      <c r="M4513" s="324"/>
      <c r="N4513" s="344"/>
      <c r="O4513" s="324"/>
      <c r="P4513" s="324"/>
      <c r="Q4513" s="324"/>
      <c r="R4513" s="324"/>
      <c r="S4513" s="324"/>
      <c r="T4513" s="324"/>
      <c r="U4513" s="324"/>
      <c r="V4513" s="324"/>
      <c r="W4513" s="324"/>
      <c r="X4513" s="324"/>
      <c r="Y4513" s="324"/>
      <c r="Z4513" s="324"/>
      <c r="AA4513" s="324"/>
      <c r="AB4513" s="324"/>
      <c r="AC4513" s="324"/>
      <c r="AD4513" s="324"/>
      <c r="AE4513" s="324"/>
      <c r="AF4513" s="324"/>
      <c r="AG4513" s="324"/>
      <c r="AH4513" s="324"/>
      <c r="AI4513" s="325"/>
      <c r="BD4513" s="2"/>
      <c r="BE4513" s="2"/>
      <c r="BF4513" s="2"/>
    </row>
    <row r="4514" spans="1:69" ht="15.75" x14ac:dyDescent="0.2">
      <c r="A4514" s="2"/>
      <c r="B4514" s="111">
        <f t="shared" ref="B4514:C4514" si="2644">B4443</f>
        <v>23</v>
      </c>
      <c r="C4514" s="323">
        <f t="shared" si="2644"/>
        <v>0</v>
      </c>
      <c r="D4514" s="324"/>
      <c r="E4514" s="324"/>
      <c r="F4514" s="324"/>
      <c r="G4514" s="324"/>
      <c r="H4514" s="324"/>
      <c r="I4514" s="324"/>
      <c r="J4514" s="324"/>
      <c r="K4514" s="324"/>
      <c r="L4514" s="324"/>
      <c r="M4514" s="324"/>
      <c r="N4514" s="324"/>
      <c r="O4514" s="324"/>
      <c r="P4514" s="324"/>
      <c r="Q4514" s="324"/>
      <c r="R4514" s="324"/>
      <c r="S4514" s="324"/>
      <c r="T4514" s="324"/>
      <c r="U4514" s="324"/>
      <c r="V4514" s="324"/>
      <c r="W4514" s="324"/>
      <c r="X4514" s="324"/>
      <c r="Y4514" s="324"/>
      <c r="Z4514" s="324"/>
      <c r="AA4514" s="324"/>
      <c r="AB4514" s="324"/>
      <c r="AC4514" s="324"/>
      <c r="AD4514" s="324"/>
      <c r="AE4514" s="324"/>
      <c r="AF4514" s="324"/>
      <c r="AG4514" s="324"/>
      <c r="AH4514" s="324"/>
      <c r="AI4514" s="325"/>
      <c r="BD4514" s="2"/>
      <c r="BE4514" s="2"/>
      <c r="BF4514" s="2"/>
    </row>
    <row r="4515" spans="1:69" ht="15.75" x14ac:dyDescent="0.2">
      <c r="A4515" s="2"/>
      <c r="B4515" s="111">
        <f t="shared" ref="B4515:C4515" si="2645">B4444</f>
        <v>24</v>
      </c>
      <c r="C4515" s="323">
        <f t="shared" si="2645"/>
        <v>0</v>
      </c>
      <c r="D4515" s="324"/>
      <c r="E4515" s="343"/>
      <c r="F4515" s="343"/>
      <c r="G4515" s="343"/>
      <c r="H4515" s="343"/>
      <c r="I4515" s="343"/>
      <c r="J4515" s="343"/>
      <c r="K4515" s="343"/>
      <c r="L4515" s="343"/>
      <c r="M4515" s="343"/>
      <c r="N4515" s="343"/>
      <c r="O4515" s="344"/>
      <c r="P4515" s="344"/>
      <c r="Q4515" s="344"/>
      <c r="R4515" s="344"/>
      <c r="S4515" s="344"/>
      <c r="T4515" s="345"/>
      <c r="U4515" s="345"/>
      <c r="V4515" s="343"/>
      <c r="W4515" s="343"/>
      <c r="X4515" s="343"/>
      <c r="Y4515" s="343"/>
      <c r="Z4515" s="343"/>
      <c r="AA4515" s="343"/>
      <c r="AB4515" s="343"/>
      <c r="AC4515" s="343"/>
      <c r="AD4515" s="343"/>
      <c r="AE4515" s="344"/>
      <c r="AF4515" s="344"/>
      <c r="AG4515" s="344"/>
      <c r="AH4515" s="343"/>
      <c r="AI4515" s="350"/>
      <c r="BD4515" s="2"/>
      <c r="BE4515" s="2"/>
      <c r="BF4515" s="2"/>
    </row>
    <row r="4516" spans="1:69" ht="15.75" x14ac:dyDescent="0.2">
      <c r="A4516" s="2"/>
      <c r="B4516" s="111">
        <f t="shared" ref="B4516:C4516" si="2646">B4445</f>
        <v>25</v>
      </c>
      <c r="C4516" s="323">
        <f t="shared" si="2646"/>
        <v>0</v>
      </c>
      <c r="D4516" s="324"/>
      <c r="E4516" s="324"/>
      <c r="F4516" s="324"/>
      <c r="G4516" s="324"/>
      <c r="H4516" s="324"/>
      <c r="I4516" s="324"/>
      <c r="J4516" s="324"/>
      <c r="K4516" s="324"/>
      <c r="L4516" s="324"/>
      <c r="M4516" s="324"/>
      <c r="N4516" s="324"/>
      <c r="O4516" s="324"/>
      <c r="P4516" s="324"/>
      <c r="Q4516" s="324"/>
      <c r="R4516" s="324"/>
      <c r="S4516" s="324"/>
      <c r="T4516" s="324"/>
      <c r="U4516" s="324"/>
      <c r="V4516" s="324"/>
      <c r="W4516" s="324"/>
      <c r="X4516" s="324"/>
      <c r="Y4516" s="324"/>
      <c r="Z4516" s="324"/>
      <c r="AA4516" s="324"/>
      <c r="AB4516" s="324"/>
      <c r="AC4516" s="324"/>
      <c r="AD4516" s="324"/>
      <c r="AE4516" s="324"/>
      <c r="AF4516" s="324"/>
      <c r="AG4516" s="324"/>
      <c r="AH4516" s="324"/>
      <c r="AI4516" s="325"/>
      <c r="BD4516" s="2"/>
      <c r="BE4516" s="2"/>
      <c r="BF4516" s="2"/>
    </row>
    <row r="4517" spans="1:69" ht="15.75" x14ac:dyDescent="0.2">
      <c r="A4517" s="2"/>
      <c r="B4517" s="111">
        <f t="shared" ref="B4517:C4517" si="2647">B4446</f>
        <v>26</v>
      </c>
      <c r="C4517" s="323">
        <f t="shared" si="2647"/>
        <v>0</v>
      </c>
      <c r="D4517" s="324"/>
      <c r="E4517" s="324"/>
      <c r="F4517" s="324"/>
      <c r="G4517" s="324"/>
      <c r="H4517" s="324"/>
      <c r="I4517" s="324"/>
      <c r="J4517" s="324"/>
      <c r="K4517" s="324"/>
      <c r="L4517" s="324"/>
      <c r="M4517" s="324"/>
      <c r="N4517" s="324"/>
      <c r="O4517" s="324"/>
      <c r="P4517" s="324"/>
      <c r="Q4517" s="324"/>
      <c r="R4517" s="324"/>
      <c r="S4517" s="324"/>
      <c r="T4517" s="324"/>
      <c r="U4517" s="324"/>
      <c r="V4517" s="324"/>
      <c r="W4517" s="324"/>
      <c r="X4517" s="324"/>
      <c r="Y4517" s="324"/>
      <c r="Z4517" s="324"/>
      <c r="AA4517" s="324"/>
      <c r="AB4517" s="324"/>
      <c r="AC4517" s="324"/>
      <c r="AD4517" s="324"/>
      <c r="AE4517" s="324"/>
      <c r="AF4517" s="324"/>
      <c r="AG4517" s="324"/>
      <c r="AH4517" s="324"/>
      <c r="AI4517" s="325"/>
      <c r="BD4517" s="2"/>
      <c r="BE4517" s="2"/>
      <c r="BF4517" s="2"/>
    </row>
    <row r="4518" spans="1:69" ht="15.75" x14ac:dyDescent="0.2">
      <c r="A4518" s="2"/>
      <c r="B4518" s="111">
        <f t="shared" ref="B4518:C4518" si="2648">B4447</f>
        <v>27</v>
      </c>
      <c r="C4518" s="323">
        <f t="shared" si="2648"/>
        <v>0</v>
      </c>
      <c r="D4518" s="324"/>
      <c r="E4518" s="324"/>
      <c r="F4518" s="324"/>
      <c r="G4518" s="324"/>
      <c r="H4518" s="324"/>
      <c r="I4518" s="324"/>
      <c r="J4518" s="324"/>
      <c r="K4518" s="324"/>
      <c r="L4518" s="324"/>
      <c r="M4518" s="324"/>
      <c r="N4518" s="324"/>
      <c r="O4518" s="324"/>
      <c r="P4518" s="324"/>
      <c r="Q4518" s="324"/>
      <c r="R4518" s="324"/>
      <c r="S4518" s="324"/>
      <c r="T4518" s="324"/>
      <c r="U4518" s="324"/>
      <c r="V4518" s="324"/>
      <c r="W4518" s="324"/>
      <c r="X4518" s="324"/>
      <c r="Y4518" s="324"/>
      <c r="Z4518" s="324"/>
      <c r="AA4518" s="324"/>
      <c r="AB4518" s="324"/>
      <c r="AC4518" s="324"/>
      <c r="AD4518" s="324"/>
      <c r="AE4518" s="324"/>
      <c r="AF4518" s="324"/>
      <c r="AG4518" s="324"/>
      <c r="AH4518" s="324"/>
      <c r="AI4518" s="325"/>
      <c r="BD4518" s="2"/>
      <c r="BE4518" s="2"/>
      <c r="BF4518" s="2"/>
    </row>
    <row r="4519" spans="1:69" ht="15.75" x14ac:dyDescent="0.2">
      <c r="A4519" s="2"/>
      <c r="B4519" s="111">
        <f t="shared" ref="B4519:C4519" si="2649">B4448</f>
        <v>28</v>
      </c>
      <c r="C4519" s="323">
        <f t="shared" si="2649"/>
        <v>0</v>
      </c>
      <c r="D4519" s="324"/>
      <c r="E4519" s="324"/>
      <c r="F4519" s="324"/>
      <c r="G4519" s="324"/>
      <c r="H4519" s="324"/>
      <c r="I4519" s="324"/>
      <c r="J4519" s="324"/>
      <c r="K4519" s="324"/>
      <c r="L4519" s="324"/>
      <c r="M4519" s="324"/>
      <c r="N4519" s="324"/>
      <c r="O4519" s="324"/>
      <c r="P4519" s="324"/>
      <c r="Q4519" s="324"/>
      <c r="R4519" s="324"/>
      <c r="S4519" s="324"/>
      <c r="T4519" s="324"/>
      <c r="U4519" s="324"/>
      <c r="V4519" s="324"/>
      <c r="W4519" s="324"/>
      <c r="X4519" s="324"/>
      <c r="Y4519" s="324"/>
      <c r="Z4519" s="324"/>
      <c r="AA4519" s="324"/>
      <c r="AB4519" s="324"/>
      <c r="AC4519" s="324"/>
      <c r="AD4519" s="324"/>
      <c r="AE4519" s="324"/>
      <c r="AF4519" s="324"/>
      <c r="AG4519" s="324"/>
      <c r="AH4519" s="324"/>
      <c r="AI4519" s="325"/>
      <c r="BD4519" s="2"/>
      <c r="BE4519" s="2"/>
      <c r="BF4519" s="2"/>
    </row>
    <row r="4520" spans="1:69" ht="15.75" x14ac:dyDescent="0.2">
      <c r="A4520" s="2"/>
      <c r="B4520" s="111">
        <f t="shared" ref="B4520:C4520" si="2650">B4449</f>
        <v>29</v>
      </c>
      <c r="C4520" s="323">
        <f t="shared" si="2650"/>
        <v>0</v>
      </c>
      <c r="D4520" s="324"/>
      <c r="E4520" s="324"/>
      <c r="F4520" s="324"/>
      <c r="G4520" s="324"/>
      <c r="H4520" s="324"/>
      <c r="I4520" s="324"/>
      <c r="J4520" s="324"/>
      <c r="K4520" s="324"/>
      <c r="L4520" s="324"/>
      <c r="M4520" s="324"/>
      <c r="N4520" s="324"/>
      <c r="O4520" s="324"/>
      <c r="P4520" s="324"/>
      <c r="Q4520" s="324"/>
      <c r="R4520" s="324"/>
      <c r="S4520" s="324"/>
      <c r="T4520" s="324"/>
      <c r="U4520" s="324"/>
      <c r="V4520" s="324"/>
      <c r="W4520" s="324"/>
      <c r="X4520" s="324"/>
      <c r="Y4520" s="324"/>
      <c r="Z4520" s="324"/>
      <c r="AA4520" s="324"/>
      <c r="AB4520" s="324"/>
      <c r="AC4520" s="324"/>
      <c r="AD4520" s="324"/>
      <c r="AE4520" s="324"/>
      <c r="AF4520" s="324"/>
      <c r="AG4520" s="324"/>
      <c r="AH4520" s="324"/>
      <c r="AI4520" s="325"/>
      <c r="BD4520" s="2"/>
      <c r="BE4520" s="2"/>
      <c r="BF4520" s="2"/>
    </row>
    <row r="4521" spans="1:69" ht="15.75" x14ac:dyDescent="0.2">
      <c r="A4521" s="2"/>
      <c r="B4521" s="111">
        <f t="shared" ref="B4521:C4521" si="2651">B4450</f>
        <v>0</v>
      </c>
      <c r="C4521" s="323">
        <f t="shared" si="2651"/>
        <v>0</v>
      </c>
      <c r="D4521" s="324"/>
      <c r="E4521" s="324"/>
      <c r="F4521" s="324"/>
      <c r="G4521" s="324"/>
      <c r="H4521" s="324"/>
      <c r="I4521" s="324"/>
      <c r="J4521" s="324"/>
      <c r="K4521" s="324"/>
      <c r="L4521" s="324"/>
      <c r="M4521" s="324"/>
      <c r="N4521" s="324"/>
      <c r="O4521" s="324"/>
      <c r="P4521" s="324"/>
      <c r="Q4521" s="324"/>
      <c r="R4521" s="324"/>
      <c r="S4521" s="324"/>
      <c r="T4521" s="324"/>
      <c r="U4521" s="324"/>
      <c r="V4521" s="324"/>
      <c r="W4521" s="324"/>
      <c r="X4521" s="324"/>
      <c r="Y4521" s="324"/>
      <c r="Z4521" s="324"/>
      <c r="AA4521" s="324"/>
      <c r="AB4521" s="324"/>
      <c r="AC4521" s="324"/>
      <c r="AD4521" s="324"/>
      <c r="AE4521" s="324"/>
      <c r="AF4521" s="324"/>
      <c r="AG4521" s="324"/>
      <c r="AH4521" s="324"/>
      <c r="AI4521" s="325"/>
      <c r="BD4521" s="2"/>
      <c r="BE4521" s="2"/>
      <c r="BF4521" s="2"/>
    </row>
    <row r="4522" spans="1:69" ht="15.75" x14ac:dyDescent="0.2">
      <c r="A4522" s="2"/>
      <c r="B4522" s="111">
        <f t="shared" ref="B4522:C4522" si="2652">B4451</f>
        <v>0</v>
      </c>
      <c r="C4522" s="323">
        <f t="shared" si="2652"/>
        <v>0</v>
      </c>
      <c r="D4522" s="324"/>
      <c r="E4522" s="324"/>
      <c r="F4522" s="324"/>
      <c r="G4522" s="324"/>
      <c r="H4522" s="324"/>
      <c r="I4522" s="324"/>
      <c r="J4522" s="324"/>
      <c r="K4522" s="324"/>
      <c r="L4522" s="324"/>
      <c r="M4522" s="324"/>
      <c r="N4522" s="324"/>
      <c r="O4522" s="324"/>
      <c r="P4522" s="324"/>
      <c r="Q4522" s="324"/>
      <c r="R4522" s="324"/>
      <c r="S4522" s="324"/>
      <c r="T4522" s="324"/>
      <c r="U4522" s="324"/>
      <c r="V4522" s="324"/>
      <c r="W4522" s="324"/>
      <c r="X4522" s="324"/>
      <c r="Y4522" s="324"/>
      <c r="Z4522" s="324"/>
      <c r="AA4522" s="324"/>
      <c r="AB4522" s="324"/>
      <c r="AC4522" s="324"/>
      <c r="AD4522" s="324"/>
      <c r="AE4522" s="324"/>
      <c r="AF4522" s="324"/>
      <c r="AG4522" s="324"/>
      <c r="AH4522" s="324"/>
      <c r="AI4522" s="325"/>
      <c r="BD4522" s="2"/>
      <c r="BE4522" s="2"/>
      <c r="BF4522" s="2"/>
    </row>
    <row r="4523" spans="1:69" ht="15.75" x14ac:dyDescent="0.2">
      <c r="A4523" s="2"/>
      <c r="B4523" s="111">
        <f t="shared" ref="B4523:C4523" si="2653">B4452</f>
        <v>0</v>
      </c>
      <c r="C4523" s="323">
        <f t="shared" si="2653"/>
        <v>0</v>
      </c>
      <c r="D4523" s="324"/>
      <c r="E4523" s="324"/>
      <c r="F4523" s="324"/>
      <c r="G4523" s="324"/>
      <c r="H4523" s="324"/>
      <c r="I4523" s="324"/>
      <c r="J4523" s="324"/>
      <c r="K4523" s="324"/>
      <c r="L4523" s="324"/>
      <c r="M4523" s="324"/>
      <c r="N4523" s="324"/>
      <c r="O4523" s="324"/>
      <c r="P4523" s="324"/>
      <c r="Q4523" s="324"/>
      <c r="R4523" s="324"/>
      <c r="S4523" s="324"/>
      <c r="T4523" s="324"/>
      <c r="U4523" s="324"/>
      <c r="V4523" s="324"/>
      <c r="W4523" s="324"/>
      <c r="X4523" s="324"/>
      <c r="Y4523" s="324"/>
      <c r="Z4523" s="324"/>
      <c r="AA4523" s="324"/>
      <c r="AB4523" s="324"/>
      <c r="AC4523" s="324"/>
      <c r="AD4523" s="324"/>
      <c r="AE4523" s="324"/>
      <c r="AF4523" s="324"/>
      <c r="AG4523" s="324"/>
      <c r="AH4523" s="324"/>
      <c r="AI4523" s="325"/>
      <c r="BD4523" s="2"/>
      <c r="BE4523" s="2"/>
      <c r="BF4523" s="2"/>
    </row>
    <row r="4524" spans="1:69" ht="15.75" x14ac:dyDescent="0.2">
      <c r="A4524" s="2"/>
      <c r="B4524" s="111">
        <f t="shared" ref="B4524:C4524" si="2654">B4453</f>
        <v>0</v>
      </c>
      <c r="C4524" s="323">
        <f t="shared" si="2654"/>
        <v>0</v>
      </c>
      <c r="D4524" s="324"/>
      <c r="E4524" s="324"/>
      <c r="F4524" s="324"/>
      <c r="G4524" s="324"/>
      <c r="H4524" s="324"/>
      <c r="I4524" s="324"/>
      <c r="J4524" s="324"/>
      <c r="K4524" s="324"/>
      <c r="L4524" s="324"/>
      <c r="M4524" s="324"/>
      <c r="N4524" s="324"/>
      <c r="O4524" s="324"/>
      <c r="P4524" s="324"/>
      <c r="Q4524" s="324"/>
      <c r="R4524" s="324"/>
      <c r="S4524" s="324"/>
      <c r="T4524" s="324"/>
      <c r="U4524" s="324"/>
      <c r="V4524" s="324"/>
      <c r="W4524" s="324"/>
      <c r="X4524" s="324"/>
      <c r="Y4524" s="324"/>
      <c r="Z4524" s="324"/>
      <c r="AA4524" s="324"/>
      <c r="AB4524" s="324"/>
      <c r="AC4524" s="324"/>
      <c r="AD4524" s="324"/>
      <c r="AE4524" s="324"/>
      <c r="AF4524" s="324"/>
      <c r="AG4524" s="324"/>
      <c r="AH4524" s="324"/>
      <c r="AI4524" s="325"/>
      <c r="BD4524" s="2"/>
      <c r="BE4524" s="2"/>
      <c r="BF4524" s="2"/>
    </row>
    <row r="4525" spans="1:69" ht="15.75" x14ac:dyDescent="0.2">
      <c r="A4525" s="2"/>
      <c r="B4525" s="111">
        <f t="shared" ref="B4525:C4525" si="2655">B4454</f>
        <v>0</v>
      </c>
      <c r="C4525" s="323">
        <f t="shared" si="2655"/>
        <v>0</v>
      </c>
      <c r="D4525" s="324"/>
      <c r="E4525" s="324"/>
      <c r="F4525" s="324"/>
      <c r="G4525" s="324"/>
      <c r="H4525" s="324"/>
      <c r="I4525" s="324"/>
      <c r="J4525" s="324"/>
      <c r="K4525" s="324"/>
      <c r="L4525" s="324"/>
      <c r="M4525" s="324"/>
      <c r="N4525" s="324"/>
      <c r="O4525" s="324"/>
      <c r="P4525" s="324"/>
      <c r="Q4525" s="324"/>
      <c r="R4525" s="324"/>
      <c r="S4525" s="324"/>
      <c r="T4525" s="324"/>
      <c r="U4525" s="324"/>
      <c r="V4525" s="324"/>
      <c r="W4525" s="324"/>
      <c r="X4525" s="324"/>
      <c r="Y4525" s="324"/>
      <c r="Z4525" s="324"/>
      <c r="AA4525" s="324"/>
      <c r="AB4525" s="324"/>
      <c r="AC4525" s="324"/>
      <c r="AD4525" s="324"/>
      <c r="AE4525" s="324"/>
      <c r="AF4525" s="324"/>
      <c r="AG4525" s="324"/>
      <c r="AH4525" s="324"/>
      <c r="AI4525" s="325"/>
      <c r="BD4525" s="2"/>
      <c r="BE4525" s="2"/>
      <c r="BF4525" s="2"/>
    </row>
    <row r="4526" spans="1:69" ht="15.75" x14ac:dyDescent="0.2">
      <c r="A4526" s="2"/>
      <c r="B4526" s="111">
        <f t="shared" ref="B4526:C4526" si="2656">B4455</f>
        <v>0</v>
      </c>
      <c r="C4526" s="323">
        <f t="shared" si="2656"/>
        <v>0</v>
      </c>
      <c r="D4526" s="324"/>
      <c r="E4526" s="324"/>
      <c r="F4526" s="324"/>
      <c r="G4526" s="324"/>
      <c r="H4526" s="324"/>
      <c r="I4526" s="324"/>
      <c r="J4526" s="324"/>
      <c r="K4526" s="324"/>
      <c r="L4526" s="324"/>
      <c r="M4526" s="324"/>
      <c r="N4526" s="324"/>
      <c r="O4526" s="324"/>
      <c r="P4526" s="324"/>
      <c r="Q4526" s="324"/>
      <c r="R4526" s="324"/>
      <c r="S4526" s="324"/>
      <c r="T4526" s="324"/>
      <c r="U4526" s="324"/>
      <c r="V4526" s="324"/>
      <c r="W4526" s="324"/>
      <c r="X4526" s="324"/>
      <c r="Y4526" s="324"/>
      <c r="Z4526" s="324"/>
      <c r="AA4526" s="324"/>
      <c r="AB4526" s="324"/>
      <c r="AC4526" s="324"/>
      <c r="AD4526" s="324"/>
      <c r="AE4526" s="324"/>
      <c r="AF4526" s="324"/>
      <c r="AG4526" s="324"/>
      <c r="AH4526" s="324"/>
      <c r="AI4526" s="325"/>
      <c r="BD4526" s="2"/>
      <c r="BE4526" s="2"/>
      <c r="BF4526" s="2"/>
    </row>
    <row r="4527" spans="1:69" s="2" customFormat="1" ht="15.75" x14ac:dyDescent="0.2">
      <c r="B4527" s="143">
        <f t="shared" ref="B4527:C4527" si="2657">B4456</f>
        <v>0</v>
      </c>
      <c r="C4527" s="323">
        <f t="shared" si="2657"/>
        <v>0</v>
      </c>
      <c r="D4527" s="324"/>
      <c r="E4527" s="324"/>
      <c r="F4527" s="324"/>
      <c r="G4527" s="324"/>
      <c r="H4527" s="324"/>
      <c r="I4527" s="324"/>
      <c r="J4527" s="324"/>
      <c r="K4527" s="324"/>
      <c r="L4527" s="324"/>
      <c r="M4527" s="324"/>
      <c r="N4527" s="324"/>
      <c r="O4527" s="324"/>
      <c r="P4527" s="324"/>
      <c r="Q4527" s="324"/>
      <c r="R4527" s="324"/>
      <c r="S4527" s="324"/>
      <c r="T4527" s="324"/>
      <c r="U4527" s="324"/>
      <c r="V4527" s="324"/>
      <c r="W4527" s="324"/>
      <c r="X4527" s="324"/>
      <c r="Y4527" s="324"/>
      <c r="Z4527" s="324"/>
      <c r="AA4527" s="324"/>
      <c r="AB4527" s="324"/>
      <c r="AC4527" s="324"/>
      <c r="AD4527" s="324"/>
      <c r="AE4527" s="324"/>
      <c r="AF4527" s="324"/>
      <c r="AG4527" s="324"/>
      <c r="AH4527" s="324"/>
      <c r="AI4527" s="325"/>
      <c r="AJ4527" s="118"/>
      <c r="AK4527" s="118"/>
      <c r="AL4527" s="118"/>
      <c r="AM4527" s="118"/>
      <c r="AN4527" s="118"/>
      <c r="AO4527" s="118"/>
      <c r="AP4527" s="118"/>
      <c r="AQ4527" s="118"/>
      <c r="AR4527" s="118"/>
      <c r="AS4527" s="118"/>
      <c r="AT4527" s="118"/>
      <c r="AU4527" s="118"/>
      <c r="AV4527" s="118"/>
      <c r="AW4527" s="118"/>
      <c r="AX4527" s="118"/>
      <c r="AY4527" s="118"/>
      <c r="AZ4527" s="118"/>
      <c r="BA4527" s="118"/>
      <c r="BB4527" s="118"/>
      <c r="BC4527" s="118"/>
      <c r="BG4527" s="118"/>
      <c r="BH4527" s="118"/>
      <c r="BI4527" s="118"/>
      <c r="BJ4527" s="118"/>
      <c r="BK4527" s="118"/>
      <c r="BL4527" s="118"/>
      <c r="BM4527" s="118"/>
      <c r="BN4527" s="118"/>
      <c r="BO4527" s="118"/>
      <c r="BP4527" s="118"/>
      <c r="BQ4527" s="118"/>
    </row>
    <row r="4528" spans="1:69" s="2" customFormat="1" ht="15.75" x14ac:dyDescent="0.2">
      <c r="B4528" s="143">
        <f t="shared" ref="B4528:C4528" si="2658">B4457</f>
        <v>0</v>
      </c>
      <c r="C4528" s="323">
        <f t="shared" si="2658"/>
        <v>0</v>
      </c>
      <c r="D4528" s="324"/>
      <c r="E4528" s="324"/>
      <c r="F4528" s="324"/>
      <c r="G4528" s="324"/>
      <c r="H4528" s="324"/>
      <c r="I4528" s="324"/>
      <c r="J4528" s="324"/>
      <c r="K4528" s="324"/>
      <c r="L4528" s="324"/>
      <c r="M4528" s="324"/>
      <c r="N4528" s="324"/>
      <c r="O4528" s="324"/>
      <c r="P4528" s="324"/>
      <c r="Q4528" s="324"/>
      <c r="R4528" s="324"/>
      <c r="S4528" s="324"/>
      <c r="T4528" s="324"/>
      <c r="U4528" s="324"/>
      <c r="V4528" s="324"/>
      <c r="W4528" s="324"/>
      <c r="X4528" s="324"/>
      <c r="Y4528" s="324"/>
      <c r="Z4528" s="324"/>
      <c r="AA4528" s="324"/>
      <c r="AB4528" s="324"/>
      <c r="AC4528" s="324"/>
      <c r="AD4528" s="324"/>
      <c r="AE4528" s="324"/>
      <c r="AF4528" s="324"/>
      <c r="AG4528" s="324"/>
      <c r="AH4528" s="324"/>
      <c r="AI4528" s="325"/>
      <c r="AJ4528" s="118"/>
      <c r="AK4528" s="118"/>
      <c r="AL4528" s="118"/>
      <c r="AM4528" s="118"/>
      <c r="AN4528" s="118"/>
      <c r="AO4528" s="118"/>
      <c r="AP4528" s="118"/>
      <c r="AQ4528" s="118"/>
      <c r="AR4528" s="118"/>
      <c r="AS4528" s="118"/>
      <c r="AT4528" s="118"/>
      <c r="AU4528" s="118"/>
      <c r="AV4528" s="118"/>
      <c r="AW4528" s="118"/>
      <c r="AX4528" s="118"/>
      <c r="AY4528" s="118"/>
      <c r="AZ4528" s="118"/>
      <c r="BA4528" s="118"/>
      <c r="BB4528" s="118"/>
      <c r="BC4528" s="118"/>
      <c r="BG4528" s="118"/>
      <c r="BH4528" s="118"/>
      <c r="BI4528" s="118"/>
      <c r="BJ4528" s="118"/>
      <c r="BK4528" s="118"/>
      <c r="BL4528" s="118"/>
      <c r="BM4528" s="118"/>
      <c r="BN4528" s="118"/>
      <c r="BO4528" s="118"/>
      <c r="BP4528" s="118"/>
      <c r="BQ4528" s="118"/>
    </row>
    <row r="4529" spans="1:69" s="2" customFormat="1" ht="15.75" x14ac:dyDescent="0.2">
      <c r="B4529" s="143">
        <f t="shared" ref="B4529:C4529" si="2659">B4458</f>
        <v>0</v>
      </c>
      <c r="C4529" s="323">
        <f t="shared" si="2659"/>
        <v>0</v>
      </c>
      <c r="D4529" s="324"/>
      <c r="E4529" s="324"/>
      <c r="F4529" s="324"/>
      <c r="G4529" s="324"/>
      <c r="H4529" s="324"/>
      <c r="I4529" s="324"/>
      <c r="J4529" s="324"/>
      <c r="K4529" s="324"/>
      <c r="L4529" s="324"/>
      <c r="M4529" s="324"/>
      <c r="N4529" s="324"/>
      <c r="O4529" s="324"/>
      <c r="P4529" s="324"/>
      <c r="Q4529" s="324"/>
      <c r="R4529" s="324"/>
      <c r="S4529" s="324"/>
      <c r="T4529" s="324"/>
      <c r="U4529" s="324"/>
      <c r="V4529" s="324"/>
      <c r="W4529" s="324"/>
      <c r="X4529" s="324"/>
      <c r="Y4529" s="324"/>
      <c r="Z4529" s="324"/>
      <c r="AA4529" s="324"/>
      <c r="AB4529" s="324"/>
      <c r="AC4529" s="324"/>
      <c r="AD4529" s="324"/>
      <c r="AE4529" s="324"/>
      <c r="AF4529" s="324"/>
      <c r="AG4529" s="324"/>
      <c r="AH4529" s="324"/>
      <c r="AI4529" s="325"/>
      <c r="AJ4529" s="118"/>
      <c r="AK4529" s="118"/>
      <c r="AL4529" s="118"/>
      <c r="AM4529" s="118"/>
      <c r="AN4529" s="118"/>
      <c r="AO4529" s="118"/>
      <c r="AP4529" s="118"/>
      <c r="AQ4529" s="118"/>
      <c r="AR4529" s="118"/>
      <c r="AS4529" s="118"/>
      <c r="AT4529" s="118"/>
      <c r="AU4529" s="118"/>
      <c r="AV4529" s="118"/>
      <c r="AW4529" s="118"/>
      <c r="AX4529" s="118"/>
      <c r="AY4529" s="118"/>
      <c r="AZ4529" s="118"/>
      <c r="BA4529" s="118"/>
      <c r="BB4529" s="118"/>
      <c r="BC4529" s="118"/>
      <c r="BG4529" s="118"/>
      <c r="BH4529" s="118"/>
      <c r="BI4529" s="118"/>
      <c r="BJ4529" s="118"/>
      <c r="BK4529" s="118"/>
      <c r="BL4529" s="118"/>
      <c r="BM4529" s="118"/>
      <c r="BN4529" s="118"/>
      <c r="BO4529" s="118"/>
      <c r="BP4529" s="118"/>
      <c r="BQ4529" s="118"/>
    </row>
    <row r="4530" spans="1:69" s="2" customFormat="1" ht="15.75" x14ac:dyDescent="0.2">
      <c r="B4530" s="143">
        <f t="shared" ref="B4530:C4530" si="2660">B4459</f>
        <v>0</v>
      </c>
      <c r="C4530" s="323">
        <f t="shared" si="2660"/>
        <v>0</v>
      </c>
      <c r="D4530" s="324"/>
      <c r="E4530" s="324"/>
      <c r="F4530" s="324"/>
      <c r="G4530" s="324"/>
      <c r="H4530" s="324"/>
      <c r="I4530" s="324"/>
      <c r="J4530" s="324"/>
      <c r="K4530" s="324"/>
      <c r="L4530" s="324"/>
      <c r="M4530" s="324"/>
      <c r="N4530" s="324"/>
      <c r="O4530" s="324"/>
      <c r="P4530" s="324"/>
      <c r="Q4530" s="324"/>
      <c r="R4530" s="324"/>
      <c r="S4530" s="324"/>
      <c r="T4530" s="324"/>
      <c r="U4530" s="324"/>
      <c r="V4530" s="324"/>
      <c r="W4530" s="324"/>
      <c r="X4530" s="324"/>
      <c r="Y4530" s="324"/>
      <c r="Z4530" s="324"/>
      <c r="AA4530" s="324"/>
      <c r="AB4530" s="324"/>
      <c r="AC4530" s="324"/>
      <c r="AD4530" s="324"/>
      <c r="AE4530" s="324"/>
      <c r="AF4530" s="324"/>
      <c r="AG4530" s="324"/>
      <c r="AH4530" s="324"/>
      <c r="AI4530" s="325"/>
      <c r="AJ4530" s="118"/>
      <c r="AK4530" s="118"/>
      <c r="AL4530" s="118"/>
      <c r="AM4530" s="118"/>
      <c r="AN4530" s="118"/>
      <c r="AO4530" s="118"/>
      <c r="AP4530" s="118"/>
      <c r="AQ4530" s="118"/>
      <c r="AR4530" s="118"/>
      <c r="AS4530" s="118"/>
      <c r="AT4530" s="118"/>
      <c r="AU4530" s="118"/>
      <c r="AV4530" s="118"/>
      <c r="AW4530" s="118"/>
      <c r="AX4530" s="118"/>
      <c r="AY4530" s="118"/>
      <c r="AZ4530" s="118"/>
      <c r="BA4530" s="118"/>
      <c r="BB4530" s="118"/>
      <c r="BC4530" s="118"/>
      <c r="BG4530" s="118"/>
      <c r="BH4530" s="118"/>
      <c r="BI4530" s="118"/>
      <c r="BJ4530" s="118"/>
      <c r="BK4530" s="118"/>
      <c r="BL4530" s="118"/>
      <c r="BM4530" s="118"/>
      <c r="BN4530" s="118"/>
      <c r="BO4530" s="118"/>
      <c r="BP4530" s="118"/>
      <c r="BQ4530" s="118"/>
    </row>
    <row r="4531" spans="1:69" s="2" customFormat="1" ht="15.75" x14ac:dyDescent="0.2">
      <c r="B4531" s="143">
        <f t="shared" ref="B4531:C4531" si="2661">B4460</f>
        <v>0</v>
      </c>
      <c r="C4531" s="323">
        <f t="shared" si="2661"/>
        <v>0</v>
      </c>
      <c r="D4531" s="324"/>
      <c r="E4531" s="324"/>
      <c r="F4531" s="324"/>
      <c r="G4531" s="324"/>
      <c r="H4531" s="324"/>
      <c r="I4531" s="324"/>
      <c r="J4531" s="324"/>
      <c r="K4531" s="324"/>
      <c r="L4531" s="324"/>
      <c r="M4531" s="324"/>
      <c r="N4531" s="324"/>
      <c r="O4531" s="324"/>
      <c r="P4531" s="324"/>
      <c r="Q4531" s="324"/>
      <c r="R4531" s="324"/>
      <c r="S4531" s="324"/>
      <c r="T4531" s="324"/>
      <c r="U4531" s="324"/>
      <c r="V4531" s="324"/>
      <c r="W4531" s="324"/>
      <c r="X4531" s="324"/>
      <c r="Y4531" s="324"/>
      <c r="Z4531" s="324"/>
      <c r="AA4531" s="324"/>
      <c r="AB4531" s="324"/>
      <c r="AC4531" s="324"/>
      <c r="AD4531" s="324"/>
      <c r="AE4531" s="324"/>
      <c r="AF4531" s="324"/>
      <c r="AG4531" s="324"/>
      <c r="AH4531" s="324"/>
      <c r="AI4531" s="325"/>
      <c r="AJ4531" s="118"/>
      <c r="AK4531" s="118"/>
      <c r="AL4531" s="118"/>
      <c r="AM4531" s="118"/>
      <c r="AN4531" s="118"/>
      <c r="AO4531" s="118"/>
      <c r="AP4531" s="118"/>
      <c r="AQ4531" s="118"/>
      <c r="AR4531" s="118"/>
      <c r="AS4531" s="118"/>
      <c r="AT4531" s="118"/>
      <c r="AU4531" s="118"/>
      <c r="AV4531" s="118"/>
      <c r="AW4531" s="118"/>
      <c r="AX4531" s="118"/>
      <c r="AY4531" s="118"/>
      <c r="AZ4531" s="118"/>
      <c r="BA4531" s="118"/>
      <c r="BB4531" s="118"/>
      <c r="BC4531" s="118"/>
      <c r="BG4531" s="118"/>
      <c r="BH4531" s="118"/>
      <c r="BI4531" s="118"/>
      <c r="BJ4531" s="118"/>
      <c r="BK4531" s="118"/>
      <c r="BL4531" s="118"/>
      <c r="BM4531" s="118"/>
      <c r="BN4531" s="118"/>
      <c r="BO4531" s="118"/>
      <c r="BP4531" s="118"/>
      <c r="BQ4531" s="118"/>
    </row>
    <row r="4532" spans="1:69" s="2" customFormat="1" ht="15.75" x14ac:dyDescent="0.2">
      <c r="B4532" s="143">
        <f t="shared" ref="B4532:C4532" si="2662">B4461</f>
        <v>0</v>
      </c>
      <c r="C4532" s="323">
        <f t="shared" si="2662"/>
        <v>0</v>
      </c>
      <c r="D4532" s="324"/>
      <c r="E4532" s="324"/>
      <c r="F4532" s="324"/>
      <c r="G4532" s="324"/>
      <c r="H4532" s="324"/>
      <c r="I4532" s="324"/>
      <c r="J4532" s="324"/>
      <c r="K4532" s="324"/>
      <c r="L4532" s="324"/>
      <c r="M4532" s="324"/>
      <c r="N4532" s="324"/>
      <c r="O4532" s="324"/>
      <c r="P4532" s="324"/>
      <c r="Q4532" s="324"/>
      <c r="R4532" s="324"/>
      <c r="S4532" s="324"/>
      <c r="T4532" s="324"/>
      <c r="U4532" s="324"/>
      <c r="V4532" s="324"/>
      <c r="W4532" s="324"/>
      <c r="X4532" s="324"/>
      <c r="Y4532" s="324"/>
      <c r="Z4532" s="324"/>
      <c r="AA4532" s="324"/>
      <c r="AB4532" s="324"/>
      <c r="AC4532" s="324"/>
      <c r="AD4532" s="324"/>
      <c r="AE4532" s="324"/>
      <c r="AF4532" s="324"/>
      <c r="AG4532" s="324"/>
      <c r="AH4532" s="324"/>
      <c r="AI4532" s="325"/>
      <c r="AJ4532" s="118"/>
      <c r="AK4532" s="118"/>
      <c r="AL4532" s="118"/>
      <c r="AM4532" s="118"/>
      <c r="AN4532" s="118"/>
      <c r="AO4532" s="118"/>
      <c r="AP4532" s="118"/>
      <c r="AQ4532" s="118"/>
      <c r="AR4532" s="118"/>
      <c r="AS4532" s="118"/>
      <c r="AT4532" s="118"/>
      <c r="AU4532" s="118"/>
      <c r="AV4532" s="118"/>
      <c r="AW4532" s="118"/>
      <c r="AX4532" s="118"/>
      <c r="AY4532" s="118"/>
      <c r="AZ4532" s="118"/>
      <c r="BA4532" s="118"/>
      <c r="BB4532" s="118"/>
      <c r="BC4532" s="118"/>
      <c r="BG4532" s="118"/>
      <c r="BH4532" s="118"/>
      <c r="BI4532" s="118"/>
      <c r="BJ4532" s="118"/>
      <c r="BK4532" s="118"/>
      <c r="BL4532" s="118"/>
      <c r="BM4532" s="118"/>
      <c r="BN4532" s="118"/>
      <c r="BO4532" s="118"/>
      <c r="BP4532" s="118"/>
      <c r="BQ4532" s="118"/>
    </row>
    <row r="4533" spans="1:69" s="2" customFormat="1" ht="15.75" x14ac:dyDescent="0.2">
      <c r="B4533" s="143">
        <f t="shared" ref="B4533:C4533" si="2663">B4462</f>
        <v>0</v>
      </c>
      <c r="C4533" s="323">
        <f t="shared" si="2663"/>
        <v>0</v>
      </c>
      <c r="D4533" s="324"/>
      <c r="E4533" s="324"/>
      <c r="F4533" s="324"/>
      <c r="G4533" s="324"/>
      <c r="H4533" s="324"/>
      <c r="I4533" s="324"/>
      <c r="J4533" s="324"/>
      <c r="K4533" s="324"/>
      <c r="L4533" s="324"/>
      <c r="M4533" s="324"/>
      <c r="N4533" s="324"/>
      <c r="O4533" s="324"/>
      <c r="P4533" s="324"/>
      <c r="Q4533" s="324"/>
      <c r="R4533" s="324"/>
      <c r="S4533" s="324"/>
      <c r="T4533" s="324"/>
      <c r="U4533" s="324"/>
      <c r="V4533" s="324"/>
      <c r="W4533" s="324"/>
      <c r="X4533" s="324"/>
      <c r="Y4533" s="324"/>
      <c r="Z4533" s="324"/>
      <c r="AA4533" s="324"/>
      <c r="AB4533" s="324"/>
      <c r="AC4533" s="324"/>
      <c r="AD4533" s="324"/>
      <c r="AE4533" s="324"/>
      <c r="AF4533" s="324"/>
      <c r="AG4533" s="324"/>
      <c r="AH4533" s="324"/>
      <c r="AI4533" s="325"/>
      <c r="AJ4533" s="118"/>
      <c r="AK4533" s="118"/>
      <c r="AL4533" s="118"/>
      <c r="AM4533" s="118"/>
      <c r="AN4533" s="118"/>
      <c r="AO4533" s="118"/>
      <c r="AP4533" s="118"/>
      <c r="AQ4533" s="118"/>
      <c r="AR4533" s="118"/>
      <c r="AS4533" s="118"/>
      <c r="AT4533" s="118"/>
      <c r="AU4533" s="118"/>
      <c r="AV4533" s="118"/>
      <c r="AW4533" s="118"/>
      <c r="AX4533" s="118"/>
      <c r="AY4533" s="118"/>
      <c r="AZ4533" s="118"/>
      <c r="BA4533" s="118"/>
      <c r="BB4533" s="118"/>
      <c r="BC4533" s="118"/>
      <c r="BG4533" s="118"/>
      <c r="BH4533" s="118"/>
      <c r="BI4533" s="118"/>
      <c r="BJ4533" s="118"/>
      <c r="BK4533" s="118"/>
      <c r="BL4533" s="118"/>
      <c r="BM4533" s="118"/>
      <c r="BN4533" s="118"/>
      <c r="BO4533" s="118"/>
      <c r="BP4533" s="118"/>
      <c r="BQ4533" s="118"/>
    </row>
    <row r="4534" spans="1:69" s="2" customFormat="1" ht="15.75" x14ac:dyDescent="0.2">
      <c r="B4534" s="143">
        <f t="shared" ref="B4534:C4534" si="2664">B4463</f>
        <v>0</v>
      </c>
      <c r="C4534" s="323">
        <f t="shared" si="2664"/>
        <v>0</v>
      </c>
      <c r="D4534" s="324"/>
      <c r="E4534" s="324"/>
      <c r="F4534" s="324"/>
      <c r="G4534" s="324"/>
      <c r="H4534" s="324"/>
      <c r="I4534" s="324"/>
      <c r="J4534" s="324"/>
      <c r="K4534" s="324"/>
      <c r="L4534" s="324"/>
      <c r="M4534" s="324"/>
      <c r="N4534" s="324"/>
      <c r="O4534" s="324"/>
      <c r="P4534" s="324"/>
      <c r="Q4534" s="324"/>
      <c r="R4534" s="324"/>
      <c r="S4534" s="324"/>
      <c r="T4534" s="324"/>
      <c r="U4534" s="324"/>
      <c r="V4534" s="324"/>
      <c r="W4534" s="324"/>
      <c r="X4534" s="324"/>
      <c r="Y4534" s="324"/>
      <c r="Z4534" s="324"/>
      <c r="AA4534" s="324"/>
      <c r="AB4534" s="324"/>
      <c r="AC4534" s="324"/>
      <c r="AD4534" s="324"/>
      <c r="AE4534" s="324"/>
      <c r="AF4534" s="324"/>
      <c r="AG4534" s="324"/>
      <c r="AH4534" s="324"/>
      <c r="AI4534" s="325"/>
      <c r="AJ4534" s="118"/>
      <c r="AK4534" s="118"/>
      <c r="AL4534" s="118"/>
      <c r="AM4534" s="118"/>
      <c r="AN4534" s="118"/>
      <c r="AO4534" s="118"/>
      <c r="AP4534" s="118"/>
      <c r="AQ4534" s="118"/>
      <c r="AR4534" s="118"/>
      <c r="AS4534" s="118"/>
      <c r="AT4534" s="118"/>
      <c r="AU4534" s="118"/>
      <c r="AV4534" s="118"/>
      <c r="AW4534" s="118"/>
      <c r="AX4534" s="118"/>
      <c r="AY4534" s="118"/>
      <c r="AZ4534" s="118"/>
      <c r="BA4534" s="118"/>
      <c r="BB4534" s="118"/>
      <c r="BC4534" s="118"/>
      <c r="BG4534" s="118"/>
      <c r="BH4534" s="118"/>
      <c r="BI4534" s="118"/>
      <c r="BJ4534" s="118"/>
      <c r="BK4534" s="118"/>
      <c r="BL4534" s="118"/>
      <c r="BM4534" s="118"/>
      <c r="BN4534" s="118"/>
      <c r="BO4534" s="118"/>
      <c r="BP4534" s="118"/>
      <c r="BQ4534" s="118"/>
    </row>
    <row r="4535" spans="1:69" s="2" customFormat="1" ht="15.75" x14ac:dyDescent="0.2">
      <c r="B4535" s="143">
        <f t="shared" ref="B4535:C4535" si="2665">B4464</f>
        <v>0</v>
      </c>
      <c r="C4535" s="323">
        <f t="shared" si="2665"/>
        <v>0</v>
      </c>
      <c r="D4535" s="324"/>
      <c r="E4535" s="324"/>
      <c r="F4535" s="324"/>
      <c r="G4535" s="324"/>
      <c r="H4535" s="324"/>
      <c r="I4535" s="324"/>
      <c r="J4535" s="324"/>
      <c r="K4535" s="324"/>
      <c r="L4535" s="324"/>
      <c r="M4535" s="324"/>
      <c r="N4535" s="324"/>
      <c r="O4535" s="324"/>
      <c r="P4535" s="324"/>
      <c r="Q4535" s="324"/>
      <c r="R4535" s="324"/>
      <c r="S4535" s="324"/>
      <c r="T4535" s="324"/>
      <c r="U4535" s="324"/>
      <c r="V4535" s="324"/>
      <c r="W4535" s="324"/>
      <c r="X4535" s="324"/>
      <c r="Y4535" s="324"/>
      <c r="Z4535" s="324"/>
      <c r="AA4535" s="324"/>
      <c r="AB4535" s="324"/>
      <c r="AC4535" s="324"/>
      <c r="AD4535" s="324"/>
      <c r="AE4535" s="324"/>
      <c r="AF4535" s="324"/>
      <c r="AG4535" s="324"/>
      <c r="AH4535" s="324"/>
      <c r="AI4535" s="325"/>
      <c r="AJ4535" s="118"/>
      <c r="AK4535" s="118"/>
      <c r="AL4535" s="118"/>
      <c r="AM4535" s="118"/>
      <c r="AN4535" s="118"/>
      <c r="AO4535" s="118"/>
      <c r="AP4535" s="118"/>
      <c r="AQ4535" s="118"/>
      <c r="AR4535" s="118"/>
      <c r="AS4535" s="118"/>
      <c r="AT4535" s="118"/>
      <c r="AU4535" s="118"/>
      <c r="AV4535" s="118"/>
      <c r="AW4535" s="118"/>
      <c r="AX4535" s="118"/>
      <c r="AY4535" s="118"/>
      <c r="AZ4535" s="118"/>
      <c r="BA4535" s="118"/>
      <c r="BB4535" s="118"/>
      <c r="BC4535" s="118"/>
      <c r="BG4535" s="118"/>
      <c r="BH4535" s="118"/>
      <c r="BI4535" s="118"/>
      <c r="BJ4535" s="118"/>
      <c r="BK4535" s="118"/>
      <c r="BL4535" s="118"/>
      <c r="BM4535" s="118"/>
      <c r="BN4535" s="118"/>
      <c r="BO4535" s="118"/>
      <c r="BP4535" s="118"/>
      <c r="BQ4535" s="118"/>
    </row>
    <row r="4536" spans="1:69" s="2" customFormat="1" ht="15.75" x14ac:dyDescent="0.2">
      <c r="B4536" s="143">
        <f t="shared" ref="B4536:C4536" si="2666">B4465</f>
        <v>0</v>
      </c>
      <c r="C4536" s="323">
        <f t="shared" si="2666"/>
        <v>0</v>
      </c>
      <c r="D4536" s="324"/>
      <c r="E4536" s="324"/>
      <c r="F4536" s="324"/>
      <c r="G4536" s="324"/>
      <c r="H4536" s="324"/>
      <c r="I4536" s="324"/>
      <c r="J4536" s="324"/>
      <c r="K4536" s="324"/>
      <c r="L4536" s="324"/>
      <c r="M4536" s="324"/>
      <c r="N4536" s="324"/>
      <c r="O4536" s="324"/>
      <c r="P4536" s="324"/>
      <c r="Q4536" s="324"/>
      <c r="R4536" s="324"/>
      <c r="S4536" s="324"/>
      <c r="T4536" s="324"/>
      <c r="U4536" s="324"/>
      <c r="V4536" s="324"/>
      <c r="W4536" s="324"/>
      <c r="X4536" s="324"/>
      <c r="Y4536" s="324"/>
      <c r="Z4536" s="324"/>
      <c r="AA4536" s="324"/>
      <c r="AB4536" s="324"/>
      <c r="AC4536" s="324"/>
      <c r="AD4536" s="324"/>
      <c r="AE4536" s="324"/>
      <c r="AF4536" s="324"/>
      <c r="AG4536" s="324"/>
      <c r="AH4536" s="324"/>
      <c r="AI4536" s="325"/>
      <c r="AJ4536" s="118"/>
      <c r="AK4536" s="118"/>
      <c r="AL4536" s="118"/>
      <c r="AM4536" s="118"/>
      <c r="AN4536" s="118"/>
      <c r="AO4536" s="118"/>
      <c r="AP4536" s="118"/>
      <c r="AQ4536" s="118"/>
      <c r="AR4536" s="118"/>
      <c r="AS4536" s="118"/>
      <c r="AT4536" s="118"/>
      <c r="AU4536" s="118"/>
      <c r="AV4536" s="118"/>
      <c r="AW4536" s="118"/>
      <c r="AX4536" s="118"/>
      <c r="AY4536" s="118"/>
      <c r="AZ4536" s="118"/>
      <c r="BA4536" s="118"/>
      <c r="BB4536" s="118"/>
      <c r="BC4536" s="118"/>
      <c r="BG4536" s="118"/>
      <c r="BH4536" s="118"/>
      <c r="BI4536" s="118"/>
      <c r="BJ4536" s="118"/>
      <c r="BK4536" s="118"/>
      <c r="BL4536" s="118"/>
      <c r="BM4536" s="118"/>
      <c r="BN4536" s="118"/>
      <c r="BO4536" s="118"/>
      <c r="BP4536" s="118"/>
      <c r="BQ4536" s="118"/>
    </row>
    <row r="4537" spans="1:69" s="2" customFormat="1" ht="15.75" x14ac:dyDescent="0.2">
      <c r="B4537" s="143">
        <f t="shared" ref="B4537:C4537" si="2667">B4466</f>
        <v>0</v>
      </c>
      <c r="C4537" s="323">
        <f t="shared" si="2667"/>
        <v>0</v>
      </c>
      <c r="D4537" s="324"/>
      <c r="E4537" s="324"/>
      <c r="F4537" s="324"/>
      <c r="G4537" s="324"/>
      <c r="H4537" s="324"/>
      <c r="I4537" s="324"/>
      <c r="J4537" s="324"/>
      <c r="K4537" s="324"/>
      <c r="L4537" s="324"/>
      <c r="M4537" s="324"/>
      <c r="N4537" s="324"/>
      <c r="O4537" s="324"/>
      <c r="P4537" s="324"/>
      <c r="Q4537" s="324"/>
      <c r="R4537" s="324"/>
      <c r="S4537" s="324"/>
      <c r="T4537" s="324"/>
      <c r="U4537" s="324"/>
      <c r="V4537" s="324"/>
      <c r="W4537" s="324"/>
      <c r="X4537" s="324"/>
      <c r="Y4537" s="324"/>
      <c r="Z4537" s="324"/>
      <c r="AA4537" s="324"/>
      <c r="AB4537" s="324"/>
      <c r="AC4537" s="324"/>
      <c r="AD4537" s="324"/>
      <c r="AE4537" s="324"/>
      <c r="AF4537" s="324"/>
      <c r="AG4537" s="324"/>
      <c r="AH4537" s="324"/>
      <c r="AI4537" s="325"/>
      <c r="AJ4537" s="118"/>
      <c r="AK4537" s="118"/>
      <c r="AL4537" s="118"/>
      <c r="AM4537" s="118"/>
      <c r="AN4537" s="118"/>
      <c r="AO4537" s="118"/>
      <c r="AP4537" s="118"/>
      <c r="AQ4537" s="118"/>
      <c r="AR4537" s="118"/>
      <c r="AS4537" s="118"/>
      <c r="AT4537" s="118"/>
      <c r="AU4537" s="118"/>
      <c r="AV4537" s="118"/>
      <c r="AW4537" s="118"/>
      <c r="AX4537" s="118"/>
      <c r="AY4537" s="118"/>
      <c r="AZ4537" s="118"/>
      <c r="BA4537" s="118"/>
      <c r="BB4537" s="118"/>
      <c r="BC4537" s="118"/>
      <c r="BG4537" s="118"/>
      <c r="BH4537" s="118"/>
      <c r="BI4537" s="118"/>
      <c r="BJ4537" s="118"/>
      <c r="BK4537" s="118"/>
      <c r="BL4537" s="118"/>
      <c r="BM4537" s="118"/>
      <c r="BN4537" s="118"/>
      <c r="BO4537" s="118"/>
      <c r="BP4537" s="118"/>
      <c r="BQ4537" s="118"/>
    </row>
    <row r="4538" spans="1:69" s="2" customFormat="1" ht="15.75" x14ac:dyDescent="0.2">
      <c r="B4538" s="143">
        <f t="shared" ref="B4538:C4538" si="2668">B4467</f>
        <v>0</v>
      </c>
      <c r="C4538" s="323">
        <f t="shared" si="2668"/>
        <v>0</v>
      </c>
      <c r="D4538" s="324"/>
      <c r="E4538" s="324"/>
      <c r="F4538" s="324"/>
      <c r="G4538" s="324"/>
      <c r="H4538" s="324"/>
      <c r="I4538" s="324"/>
      <c r="J4538" s="324"/>
      <c r="K4538" s="324"/>
      <c r="L4538" s="324"/>
      <c r="M4538" s="324"/>
      <c r="N4538" s="324"/>
      <c r="O4538" s="324"/>
      <c r="P4538" s="324"/>
      <c r="Q4538" s="324"/>
      <c r="R4538" s="324"/>
      <c r="S4538" s="324"/>
      <c r="T4538" s="324"/>
      <c r="U4538" s="324"/>
      <c r="V4538" s="324"/>
      <c r="W4538" s="324"/>
      <c r="X4538" s="324"/>
      <c r="Y4538" s="324"/>
      <c r="Z4538" s="324"/>
      <c r="AA4538" s="324"/>
      <c r="AB4538" s="324"/>
      <c r="AC4538" s="324"/>
      <c r="AD4538" s="324"/>
      <c r="AE4538" s="324"/>
      <c r="AF4538" s="324"/>
      <c r="AG4538" s="324"/>
      <c r="AH4538" s="324"/>
      <c r="AI4538" s="325"/>
      <c r="AJ4538" s="118"/>
      <c r="AK4538" s="118"/>
      <c r="AL4538" s="118"/>
      <c r="AM4538" s="118"/>
      <c r="AN4538" s="118"/>
      <c r="AO4538" s="118"/>
      <c r="AP4538" s="118"/>
      <c r="AQ4538" s="118"/>
      <c r="AR4538" s="118"/>
      <c r="AS4538" s="118"/>
      <c r="AT4538" s="118"/>
      <c r="AU4538" s="118"/>
      <c r="AV4538" s="118"/>
      <c r="AW4538" s="118"/>
      <c r="AX4538" s="118"/>
      <c r="AY4538" s="118"/>
      <c r="AZ4538" s="118"/>
      <c r="BA4538" s="118"/>
      <c r="BB4538" s="118"/>
      <c r="BC4538" s="118"/>
      <c r="BG4538" s="118"/>
      <c r="BH4538" s="118"/>
      <c r="BI4538" s="118"/>
      <c r="BJ4538" s="118"/>
      <c r="BK4538" s="118"/>
      <c r="BL4538" s="118"/>
      <c r="BM4538" s="118"/>
      <c r="BN4538" s="118"/>
      <c r="BO4538" s="118"/>
      <c r="BP4538" s="118"/>
      <c r="BQ4538" s="118"/>
    </row>
    <row r="4539" spans="1:69" s="2" customFormat="1" ht="15.75" x14ac:dyDescent="0.2">
      <c r="B4539" s="143">
        <f t="shared" ref="B4539:C4539" si="2669">B4468</f>
        <v>0</v>
      </c>
      <c r="C4539" s="323">
        <f t="shared" si="2669"/>
        <v>0</v>
      </c>
      <c r="D4539" s="324"/>
      <c r="E4539" s="324"/>
      <c r="F4539" s="324"/>
      <c r="G4539" s="324"/>
      <c r="H4539" s="324"/>
      <c r="I4539" s="324"/>
      <c r="J4539" s="324"/>
      <c r="K4539" s="324"/>
      <c r="L4539" s="324"/>
      <c r="M4539" s="324"/>
      <c r="N4539" s="324"/>
      <c r="O4539" s="324"/>
      <c r="P4539" s="324"/>
      <c r="Q4539" s="324"/>
      <c r="R4539" s="324"/>
      <c r="S4539" s="324"/>
      <c r="T4539" s="324"/>
      <c r="U4539" s="324"/>
      <c r="V4539" s="324"/>
      <c r="W4539" s="324"/>
      <c r="X4539" s="324"/>
      <c r="Y4539" s="324"/>
      <c r="Z4539" s="324"/>
      <c r="AA4539" s="324"/>
      <c r="AB4539" s="324"/>
      <c r="AC4539" s="324"/>
      <c r="AD4539" s="324"/>
      <c r="AE4539" s="324"/>
      <c r="AF4539" s="324"/>
      <c r="AG4539" s="324"/>
      <c r="AH4539" s="324"/>
      <c r="AI4539" s="325"/>
      <c r="AJ4539" s="118"/>
      <c r="AK4539" s="118"/>
      <c r="AL4539" s="118"/>
      <c r="AM4539" s="118"/>
      <c r="AN4539" s="118"/>
      <c r="AO4539" s="118"/>
      <c r="AP4539" s="118"/>
      <c r="AQ4539" s="118"/>
      <c r="AR4539" s="118"/>
      <c r="AS4539" s="118"/>
      <c r="AT4539" s="118"/>
      <c r="AU4539" s="118"/>
      <c r="AV4539" s="118"/>
      <c r="AW4539" s="118"/>
      <c r="AX4539" s="118"/>
      <c r="AY4539" s="118"/>
      <c r="AZ4539" s="118"/>
      <c r="BA4539" s="118"/>
      <c r="BB4539" s="118"/>
      <c r="BC4539" s="118"/>
      <c r="BG4539" s="118"/>
      <c r="BH4539" s="118"/>
      <c r="BI4539" s="118"/>
      <c r="BJ4539" s="118"/>
      <c r="BK4539" s="118"/>
      <c r="BL4539" s="118"/>
      <c r="BM4539" s="118"/>
      <c r="BN4539" s="118"/>
      <c r="BO4539" s="118"/>
      <c r="BP4539" s="118"/>
      <c r="BQ4539" s="118"/>
    </row>
    <row r="4540" spans="1:69" s="2" customFormat="1" ht="15.75" x14ac:dyDescent="0.2">
      <c r="B4540" s="143">
        <f t="shared" ref="B4540:C4540" si="2670">B4469</f>
        <v>0</v>
      </c>
      <c r="C4540" s="323">
        <f t="shared" si="2670"/>
        <v>0</v>
      </c>
      <c r="D4540" s="324"/>
      <c r="E4540" s="324"/>
      <c r="F4540" s="324"/>
      <c r="G4540" s="324"/>
      <c r="H4540" s="324"/>
      <c r="I4540" s="324"/>
      <c r="J4540" s="324"/>
      <c r="K4540" s="324"/>
      <c r="L4540" s="324"/>
      <c r="M4540" s="324"/>
      <c r="N4540" s="324"/>
      <c r="O4540" s="324"/>
      <c r="P4540" s="324"/>
      <c r="Q4540" s="324"/>
      <c r="R4540" s="324"/>
      <c r="S4540" s="324"/>
      <c r="T4540" s="324"/>
      <c r="U4540" s="324"/>
      <c r="V4540" s="324"/>
      <c r="W4540" s="324"/>
      <c r="X4540" s="324"/>
      <c r="Y4540" s="324"/>
      <c r="Z4540" s="324"/>
      <c r="AA4540" s="324"/>
      <c r="AB4540" s="324"/>
      <c r="AC4540" s="324"/>
      <c r="AD4540" s="324"/>
      <c r="AE4540" s="324"/>
      <c r="AF4540" s="324"/>
      <c r="AG4540" s="324"/>
      <c r="AH4540" s="324"/>
      <c r="AI4540" s="325"/>
      <c r="AJ4540" s="118"/>
      <c r="AK4540" s="118"/>
      <c r="AL4540" s="118"/>
      <c r="AM4540" s="118"/>
      <c r="AN4540" s="118"/>
      <c r="AO4540" s="118"/>
      <c r="AP4540" s="118"/>
      <c r="AQ4540" s="118"/>
      <c r="AR4540" s="118"/>
      <c r="AS4540" s="118"/>
      <c r="AT4540" s="118"/>
      <c r="AU4540" s="118"/>
      <c r="AV4540" s="118"/>
      <c r="AW4540" s="118"/>
      <c r="AX4540" s="118"/>
      <c r="AY4540" s="118"/>
      <c r="AZ4540" s="118"/>
      <c r="BA4540" s="118"/>
      <c r="BB4540" s="118"/>
      <c r="BC4540" s="118"/>
      <c r="BG4540" s="118"/>
      <c r="BH4540" s="118"/>
      <c r="BI4540" s="118"/>
      <c r="BJ4540" s="118"/>
      <c r="BK4540" s="118"/>
      <c r="BL4540" s="118"/>
      <c r="BM4540" s="118"/>
      <c r="BN4540" s="118"/>
      <c r="BO4540" s="118"/>
      <c r="BP4540" s="118"/>
      <c r="BQ4540" s="118"/>
    </row>
    <row r="4541" spans="1:69" ht="15.75" x14ac:dyDescent="0.2">
      <c r="A4541" s="2"/>
      <c r="B4541" s="143">
        <f t="shared" ref="B4541:C4541" si="2671">B4470</f>
        <v>0</v>
      </c>
      <c r="C4541" s="323">
        <f t="shared" si="2671"/>
        <v>0</v>
      </c>
      <c r="D4541" s="324"/>
      <c r="E4541" s="324"/>
      <c r="F4541" s="324"/>
      <c r="G4541" s="324"/>
      <c r="H4541" s="324"/>
      <c r="I4541" s="324"/>
      <c r="J4541" s="324"/>
      <c r="K4541" s="324"/>
      <c r="L4541" s="324"/>
      <c r="M4541" s="324"/>
      <c r="N4541" s="324"/>
      <c r="O4541" s="324"/>
      <c r="P4541" s="324"/>
      <c r="Q4541" s="324"/>
      <c r="R4541" s="324"/>
      <c r="S4541" s="324"/>
      <c r="T4541" s="324"/>
      <c r="U4541" s="324"/>
      <c r="V4541" s="324"/>
      <c r="W4541" s="324"/>
      <c r="X4541" s="324"/>
      <c r="Y4541" s="324"/>
      <c r="Z4541" s="324"/>
      <c r="AA4541" s="324"/>
      <c r="AB4541" s="324"/>
      <c r="AC4541" s="324"/>
      <c r="AD4541" s="324"/>
      <c r="AE4541" s="324"/>
      <c r="AF4541" s="324"/>
      <c r="AG4541" s="324"/>
      <c r="AH4541" s="324"/>
      <c r="AI4541" s="325"/>
      <c r="BD4541" s="2"/>
      <c r="BE4541" s="2"/>
      <c r="BF4541" s="2"/>
    </row>
    <row r="4542" spans="1:69" x14ac:dyDescent="0.2">
      <c r="A4542" s="2"/>
      <c r="B4542" s="2"/>
      <c r="C4542" s="2"/>
      <c r="D4542" s="2"/>
      <c r="BD4542" s="2"/>
      <c r="BE4542" s="2"/>
      <c r="BF4542" s="2"/>
    </row>
    <row r="4543" spans="1:69" ht="15" x14ac:dyDescent="0.2">
      <c r="A4543" s="326" t="s">
        <v>55</v>
      </c>
      <c r="B4543" s="327"/>
      <c r="C4543" s="327"/>
      <c r="D4543" s="327"/>
      <c r="E4543" s="327"/>
      <c r="F4543" s="327"/>
      <c r="G4543" s="327"/>
      <c r="H4543" s="327"/>
      <c r="I4543" s="327"/>
      <c r="J4543" s="327"/>
      <c r="K4543" s="327"/>
      <c r="L4543" s="327"/>
      <c r="M4543" s="327"/>
      <c r="N4543" s="327"/>
      <c r="O4543" s="327"/>
      <c r="P4543" s="327"/>
      <c r="Q4543" s="327"/>
      <c r="R4543" s="327"/>
      <c r="S4543" s="327"/>
      <c r="T4543" s="327"/>
      <c r="U4543" s="327"/>
      <c r="V4543" s="327"/>
      <c r="W4543" s="327"/>
      <c r="X4543" s="327"/>
      <c r="Y4543" s="327"/>
      <c r="Z4543" s="327"/>
      <c r="AA4543" s="327"/>
      <c r="AB4543" s="327"/>
      <c r="AC4543" s="327"/>
      <c r="AD4543" s="327"/>
      <c r="AE4543" s="327"/>
      <c r="AF4543" s="327"/>
      <c r="AG4543" s="327"/>
      <c r="AH4543" s="327"/>
      <c r="AI4543" s="327"/>
      <c r="BD4543" s="2"/>
      <c r="BE4543" s="2"/>
      <c r="BF4543" s="2"/>
    </row>
    <row r="4544" spans="1:69" x14ac:dyDescent="0.2">
      <c r="A4544" s="2"/>
      <c r="B4544" s="2"/>
      <c r="C4544" s="2"/>
      <c r="D4544" s="2"/>
      <c r="BD4544" s="2"/>
      <c r="BE4544" s="2"/>
      <c r="BF4544" s="2"/>
    </row>
    <row r="4545" spans="1:59" x14ac:dyDescent="0.2">
      <c r="A4545" s="2"/>
      <c r="B4545" s="2"/>
      <c r="C4545" s="2"/>
      <c r="D4545" s="2"/>
      <c r="BD4545" s="2"/>
      <c r="BE4545" s="2"/>
      <c r="BF4545" s="2"/>
    </row>
    <row r="4546" spans="1:59" ht="15.75" x14ac:dyDescent="0.2">
      <c r="A4546" s="101" t="s">
        <v>4</v>
      </c>
      <c r="B4546" s="2"/>
      <c r="C4546" s="2"/>
      <c r="D4546" s="2"/>
      <c r="BD4546" s="2"/>
      <c r="BE4546" s="2"/>
      <c r="BF4546" s="2"/>
    </row>
    <row r="4547" spans="1:59" x14ac:dyDescent="0.2">
      <c r="A4547" s="2"/>
      <c r="B4547" s="2"/>
      <c r="C4547" s="2"/>
      <c r="D4547" s="2"/>
      <c r="BD4547" s="2"/>
      <c r="BE4547" s="2"/>
      <c r="BF4547" s="2"/>
    </row>
    <row r="4548" spans="1:59" ht="15.75" x14ac:dyDescent="0.2">
      <c r="A4548" s="323" t="s">
        <v>7</v>
      </c>
      <c r="B4548" s="324"/>
      <c r="C4548" s="325"/>
      <c r="D4548" s="2"/>
      <c r="E4548" s="320" t="str">
        <f>Результаты!$E$3</f>
        <v>Ленинская СОШ</v>
      </c>
      <c r="F4548" s="320"/>
      <c r="G4548" s="320"/>
      <c r="H4548" s="320"/>
      <c r="I4548" s="320"/>
      <c r="J4548" s="320"/>
      <c r="BD4548" s="2"/>
      <c r="BE4548" s="2"/>
      <c r="BF4548" s="2"/>
    </row>
    <row r="4549" spans="1:59" ht="15.75" x14ac:dyDescent="0.2">
      <c r="A4549" s="323" t="s">
        <v>12</v>
      </c>
      <c r="B4549" s="324"/>
      <c r="C4549" s="325"/>
      <c r="D4549" s="2"/>
      <c r="E4549" s="320" t="str">
        <f>Результаты!$E$7</f>
        <v>математика</v>
      </c>
      <c r="F4549" s="328"/>
      <c r="G4549" s="328"/>
      <c r="H4549" s="328"/>
      <c r="I4549" s="328"/>
      <c r="J4549" s="328"/>
      <c r="BD4549" s="2"/>
      <c r="BE4549" s="2"/>
      <c r="BF4549" s="2"/>
    </row>
    <row r="4550" spans="1:59" ht="15.75" x14ac:dyDescent="0.2">
      <c r="A4550" s="323" t="s">
        <v>9</v>
      </c>
      <c r="B4550" s="324"/>
      <c r="C4550" s="325"/>
      <c r="D4550" s="2"/>
      <c r="E4550" s="320">
        <f>Результаты!$E$11</f>
        <v>13</v>
      </c>
      <c r="F4550" s="328"/>
      <c r="G4550" s="328"/>
      <c r="H4550" s="328"/>
      <c r="I4550" s="328"/>
      <c r="J4550" s="328"/>
      <c r="BD4550" s="2"/>
      <c r="BE4550" s="2"/>
      <c r="BF4550" s="2"/>
    </row>
    <row r="4551" spans="1:59" ht="15.75" x14ac:dyDescent="0.2">
      <c r="A4551" s="323" t="s">
        <v>23</v>
      </c>
      <c r="B4551" s="324"/>
      <c r="C4551" s="325"/>
      <c r="D4551" s="2"/>
      <c r="E4551" s="320">
        <f>Результаты!$E$13</f>
        <v>6</v>
      </c>
      <c r="F4551" s="328"/>
      <c r="G4551" s="328"/>
      <c r="H4551" s="328"/>
      <c r="I4551" s="328"/>
      <c r="J4551" s="328"/>
      <c r="BD4551" s="2"/>
      <c r="BE4551" s="2"/>
      <c r="BF4551" s="2"/>
    </row>
    <row r="4552" spans="1:59" ht="15.75" x14ac:dyDescent="0.2">
      <c r="A4552" s="323" t="s">
        <v>42</v>
      </c>
      <c r="B4552" s="324"/>
      <c r="C4552" s="325"/>
      <c r="D4552" s="2"/>
      <c r="E4552" s="320">
        <f>Результаты!$E$15</f>
        <v>6</v>
      </c>
      <c r="F4552" s="320"/>
      <c r="G4552" s="320"/>
      <c r="H4552" s="321">
        <f>Результаты!$H$15</f>
        <v>7</v>
      </c>
      <c r="I4552" s="321"/>
      <c r="J4552" s="322"/>
      <c r="BD4552" s="2"/>
      <c r="BE4552" s="2"/>
      <c r="BF4552" s="2"/>
    </row>
    <row r="4553" spans="1:59" ht="13.5" thickBot="1" x14ac:dyDescent="0.25">
      <c r="A4553" s="2"/>
      <c r="B4553" s="2"/>
      <c r="C4553" s="2"/>
      <c r="D4553" s="2"/>
      <c r="BD4553" s="2"/>
      <c r="BE4553" s="2"/>
      <c r="BF4553" s="2"/>
    </row>
    <row r="4554" spans="1:59" ht="15" customHeight="1" x14ac:dyDescent="0.2">
      <c r="A4554" s="329" t="s">
        <v>19</v>
      </c>
      <c r="B4554" s="330"/>
      <c r="C4554" s="330"/>
      <c r="D4554" s="331"/>
      <c r="E4554" s="335">
        <f>E4483</f>
        <v>1</v>
      </c>
      <c r="F4554" s="335">
        <f t="shared" ref="F4554:AM4554" si="2672">F4483</f>
        <v>2</v>
      </c>
      <c r="G4554" s="335">
        <f t="shared" si="2672"/>
        <v>3</v>
      </c>
      <c r="H4554" s="337">
        <f t="shared" si="2672"/>
        <v>4</v>
      </c>
      <c r="I4554" s="335">
        <f t="shared" si="2672"/>
        <v>5</v>
      </c>
      <c r="J4554" s="337">
        <f t="shared" si="2672"/>
        <v>6</v>
      </c>
      <c r="K4554" s="337">
        <f t="shared" si="2672"/>
        <v>7</v>
      </c>
      <c r="L4554" s="335">
        <f t="shared" si="2672"/>
        <v>8</v>
      </c>
      <c r="M4554" s="337">
        <f t="shared" si="2672"/>
        <v>9</v>
      </c>
      <c r="N4554" s="335">
        <f t="shared" si="2672"/>
        <v>10</v>
      </c>
      <c r="O4554" s="337">
        <f t="shared" si="2672"/>
        <v>11</v>
      </c>
      <c r="P4554" s="335">
        <f t="shared" si="2672"/>
        <v>12</v>
      </c>
      <c r="Q4554" s="337">
        <f t="shared" si="2672"/>
        <v>13</v>
      </c>
      <c r="R4554" s="335">
        <f t="shared" si="2672"/>
        <v>14</v>
      </c>
      <c r="S4554" s="337">
        <f t="shared" si="2672"/>
        <v>15</v>
      </c>
      <c r="T4554" s="335">
        <f t="shared" si="2672"/>
        <v>16</v>
      </c>
      <c r="U4554" s="335">
        <f t="shared" si="2672"/>
        <v>17</v>
      </c>
      <c r="V4554" s="337">
        <f t="shared" si="2672"/>
        <v>18</v>
      </c>
      <c r="W4554" s="337">
        <f t="shared" si="2672"/>
        <v>19</v>
      </c>
      <c r="X4554" s="337">
        <f t="shared" si="2672"/>
        <v>20</v>
      </c>
      <c r="Y4554" s="335" t="e">
        <f t="shared" si="2672"/>
        <v>#REF!</v>
      </c>
      <c r="Z4554" s="335" t="e">
        <f t="shared" si="2672"/>
        <v>#REF!</v>
      </c>
      <c r="AA4554" s="335" t="e">
        <f t="shared" si="2672"/>
        <v>#REF!</v>
      </c>
      <c r="AB4554" s="360" t="e">
        <f t="shared" si="2672"/>
        <v>#REF!</v>
      </c>
      <c r="AC4554" s="360" t="e">
        <f t="shared" si="2672"/>
        <v>#REF!</v>
      </c>
      <c r="AD4554" s="360" t="e">
        <f t="shared" si="2672"/>
        <v>#REF!</v>
      </c>
      <c r="AE4554" s="360" t="e">
        <f t="shared" si="2672"/>
        <v>#REF!</v>
      </c>
      <c r="AF4554" s="360" t="e">
        <f t="shared" si="2672"/>
        <v>#REF!</v>
      </c>
      <c r="AG4554" s="360" t="e">
        <f t="shared" si="2672"/>
        <v>#REF!</v>
      </c>
      <c r="AH4554" s="337" t="e">
        <f t="shared" si="2672"/>
        <v>#REF!</v>
      </c>
      <c r="AI4554" s="360" t="e">
        <f t="shared" si="2672"/>
        <v>#REF!</v>
      </c>
      <c r="AJ4554" s="360" t="e">
        <f t="shared" si="2672"/>
        <v>#REF!</v>
      </c>
      <c r="AK4554" s="360" t="e">
        <f t="shared" si="2672"/>
        <v>#REF!</v>
      </c>
      <c r="AL4554" s="360" t="e">
        <f t="shared" si="2672"/>
        <v>#REF!</v>
      </c>
      <c r="AM4554" s="360" t="e">
        <f t="shared" si="2672"/>
        <v>#REF!</v>
      </c>
      <c r="AN4554" s="360" t="e">
        <f t="shared" ref="AN4554:BB4554" si="2673">AN4483</f>
        <v>#REF!</v>
      </c>
      <c r="AO4554" s="354" t="e">
        <f t="shared" si="2673"/>
        <v>#REF!</v>
      </c>
      <c r="AP4554" s="354" t="e">
        <f t="shared" si="2673"/>
        <v>#REF!</v>
      </c>
      <c r="AQ4554" s="354" t="e">
        <f t="shared" si="2673"/>
        <v>#REF!</v>
      </c>
      <c r="AR4554" s="354" t="e">
        <f t="shared" si="2673"/>
        <v>#REF!</v>
      </c>
      <c r="AS4554" s="354" t="e">
        <f t="shared" si="2673"/>
        <v>#REF!</v>
      </c>
      <c r="AT4554" s="354" t="e">
        <f t="shared" si="2673"/>
        <v>#REF!</v>
      </c>
      <c r="AU4554" s="354" t="e">
        <f t="shared" si="2673"/>
        <v>#REF!</v>
      </c>
      <c r="AV4554" s="354" t="e">
        <f t="shared" si="2673"/>
        <v>#REF!</v>
      </c>
      <c r="AW4554" s="354" t="e">
        <f t="shared" si="2673"/>
        <v>#REF!</v>
      </c>
      <c r="AX4554" s="354" t="e">
        <f t="shared" si="2673"/>
        <v>#REF!</v>
      </c>
      <c r="AY4554" s="354" t="e">
        <f t="shared" si="2673"/>
        <v>#REF!</v>
      </c>
      <c r="AZ4554" s="354" t="e">
        <f t="shared" si="2673"/>
        <v>#REF!</v>
      </c>
      <c r="BA4554" s="354" t="e">
        <f t="shared" si="2673"/>
        <v>#REF!</v>
      </c>
      <c r="BB4554" s="354" t="e">
        <f t="shared" si="2673"/>
        <v>#REF!</v>
      </c>
      <c r="BC4554" s="361" t="s">
        <v>37</v>
      </c>
      <c r="BD4554" s="355" t="s">
        <v>39</v>
      </c>
      <c r="BE4554" s="356"/>
      <c r="BF4554" s="357"/>
      <c r="BG4554" s="358" t="s">
        <v>10</v>
      </c>
    </row>
    <row r="4555" spans="1:59" ht="31.5" x14ac:dyDescent="0.2">
      <c r="A4555" s="332"/>
      <c r="B4555" s="333"/>
      <c r="C4555" s="333"/>
      <c r="D4555" s="334"/>
      <c r="E4555" s="336"/>
      <c r="F4555" s="336"/>
      <c r="G4555" s="336"/>
      <c r="H4555" s="336"/>
      <c r="I4555" s="336"/>
      <c r="J4555" s="336"/>
      <c r="K4555" s="336"/>
      <c r="L4555" s="336"/>
      <c r="M4555" s="336"/>
      <c r="N4555" s="336"/>
      <c r="O4555" s="336"/>
      <c r="P4555" s="336"/>
      <c r="Q4555" s="336"/>
      <c r="R4555" s="336"/>
      <c r="S4555" s="336"/>
      <c r="T4555" s="336"/>
      <c r="U4555" s="336"/>
      <c r="V4555" s="336"/>
      <c r="W4555" s="336"/>
      <c r="X4555" s="336"/>
      <c r="Y4555" s="336"/>
      <c r="Z4555" s="336"/>
      <c r="AA4555" s="336"/>
      <c r="AB4555" s="336"/>
      <c r="AC4555" s="336"/>
      <c r="AD4555" s="336"/>
      <c r="AE4555" s="336"/>
      <c r="AF4555" s="336"/>
      <c r="AG4555" s="336"/>
      <c r="AH4555" s="336"/>
      <c r="AI4555" s="336"/>
      <c r="AJ4555" s="336"/>
      <c r="AK4555" s="336"/>
      <c r="AL4555" s="336"/>
      <c r="AM4555" s="336"/>
      <c r="AN4555" s="336"/>
      <c r="AO4555" s="336"/>
      <c r="AP4555" s="336"/>
      <c r="AQ4555" s="336"/>
      <c r="AR4555" s="336"/>
      <c r="AS4555" s="336"/>
      <c r="AT4555" s="336"/>
      <c r="AU4555" s="336"/>
      <c r="AV4555" s="336"/>
      <c r="AW4555" s="336"/>
      <c r="AX4555" s="336"/>
      <c r="AY4555" s="336"/>
      <c r="AZ4555" s="336"/>
      <c r="BA4555" s="336"/>
      <c r="BB4555" s="336"/>
      <c r="BC4555" s="362"/>
      <c r="BD4555" s="93" t="s">
        <v>26</v>
      </c>
      <c r="BE4555" s="94" t="s">
        <v>27</v>
      </c>
      <c r="BF4555" s="95" t="s">
        <v>28</v>
      </c>
      <c r="BG4555" s="359"/>
    </row>
    <row r="4556" spans="1:59" ht="15.75" x14ac:dyDescent="0.2">
      <c r="A4556" s="96" t="s">
        <v>0</v>
      </c>
      <c r="B4556" s="96" t="s">
        <v>2</v>
      </c>
      <c r="C4556" s="96" t="s">
        <v>1</v>
      </c>
      <c r="D4556" s="96" t="s">
        <v>40</v>
      </c>
      <c r="E4556" s="120">
        <f>Результаты!E$23</f>
        <v>1</v>
      </c>
      <c r="F4556" s="120">
        <f>Результаты!F$23</f>
        <v>2</v>
      </c>
      <c r="G4556" s="120">
        <f>Результаты!G$23</f>
        <v>3</v>
      </c>
      <c r="H4556" s="120">
        <f>Результаты!H$23</f>
        <v>4</v>
      </c>
      <c r="I4556" s="120">
        <f>Результаты!I$23</f>
        <v>5</v>
      </c>
      <c r="J4556" s="120">
        <f>Результаты!J$23</f>
        <v>6</v>
      </c>
      <c r="K4556" s="120">
        <f>Результаты!K$23</f>
        <v>7</v>
      </c>
      <c r="L4556" s="120">
        <f>Результаты!L$23</f>
        <v>8</v>
      </c>
      <c r="M4556" s="120">
        <f>Результаты!M$23</f>
        <v>9</v>
      </c>
      <c r="N4556" s="120">
        <f>Результаты!N$23</f>
        <v>10</v>
      </c>
      <c r="O4556" s="120">
        <f>Результаты!O$23</f>
        <v>11</v>
      </c>
      <c r="P4556" s="120">
        <f>Результаты!P$23</f>
        <v>0</v>
      </c>
      <c r="Q4556" s="120">
        <f>Результаты!Q$23</f>
        <v>0</v>
      </c>
      <c r="R4556" s="120">
        <f>Результаты!R$23</f>
        <v>0</v>
      </c>
      <c r="S4556" s="120">
        <f>Результаты!S$23</f>
        <v>0</v>
      </c>
      <c r="T4556" s="120">
        <f>Результаты!T$23</f>
        <v>0</v>
      </c>
      <c r="U4556" s="120">
        <f>Результаты!U$23</f>
        <v>0</v>
      </c>
      <c r="V4556" s="120">
        <f>Результаты!V$23</f>
        <v>0</v>
      </c>
      <c r="W4556" s="120">
        <f>Результаты!W$23</f>
        <v>0</v>
      </c>
      <c r="X4556" s="120">
        <f>Результаты!X$23</f>
        <v>0</v>
      </c>
      <c r="Y4556" s="120" t="e">
        <f>Результаты!#REF!</f>
        <v>#REF!</v>
      </c>
      <c r="Z4556" s="120" t="e">
        <f>Результаты!#REF!</f>
        <v>#REF!</v>
      </c>
      <c r="AA4556" s="120" t="e">
        <f>Результаты!#REF!</f>
        <v>#REF!</v>
      </c>
      <c r="AB4556" s="120" t="e">
        <f>Результаты!#REF!</f>
        <v>#REF!</v>
      </c>
      <c r="AC4556" s="120" t="e">
        <f>Результаты!#REF!</f>
        <v>#REF!</v>
      </c>
      <c r="AD4556" s="120" t="e">
        <f>Результаты!#REF!</f>
        <v>#REF!</v>
      </c>
      <c r="AE4556" s="120" t="e">
        <f>Результаты!#REF!</f>
        <v>#REF!</v>
      </c>
      <c r="AF4556" s="120" t="e">
        <f>Результаты!#REF!</f>
        <v>#REF!</v>
      </c>
      <c r="AG4556" s="120" t="e">
        <f>Результаты!#REF!</f>
        <v>#REF!</v>
      </c>
      <c r="AH4556" s="120" t="e">
        <f>Результаты!#REF!</f>
        <v>#REF!</v>
      </c>
      <c r="AI4556" s="120" t="e">
        <f>Результаты!#REF!</f>
        <v>#REF!</v>
      </c>
      <c r="AJ4556" s="120" t="e">
        <f>Результаты!#REF!</f>
        <v>#REF!</v>
      </c>
      <c r="AK4556" s="120" t="e">
        <f>Результаты!#REF!</f>
        <v>#REF!</v>
      </c>
      <c r="AL4556" s="120" t="e">
        <f>Результаты!#REF!</f>
        <v>#REF!</v>
      </c>
      <c r="AM4556" s="120" t="e">
        <f>Результаты!#REF!</f>
        <v>#REF!</v>
      </c>
      <c r="AN4556" s="120" t="e">
        <f>Результаты!#REF!</f>
        <v>#REF!</v>
      </c>
      <c r="AO4556" s="120" t="e">
        <f>Результаты!#REF!</f>
        <v>#REF!</v>
      </c>
      <c r="AP4556" s="120" t="e">
        <f>Результаты!#REF!</f>
        <v>#REF!</v>
      </c>
      <c r="AQ4556" s="120" t="e">
        <f>Результаты!#REF!</f>
        <v>#REF!</v>
      </c>
      <c r="AR4556" s="120" t="e">
        <f>Результаты!#REF!</f>
        <v>#REF!</v>
      </c>
      <c r="AS4556" s="120" t="e">
        <f>Результаты!#REF!</f>
        <v>#REF!</v>
      </c>
      <c r="AT4556" s="120" t="e">
        <f>Результаты!#REF!</f>
        <v>#REF!</v>
      </c>
      <c r="AU4556" s="120" t="e">
        <f>Результаты!#REF!</f>
        <v>#REF!</v>
      </c>
      <c r="AV4556" s="120" t="e">
        <f>Результаты!#REF!</f>
        <v>#REF!</v>
      </c>
      <c r="AW4556" s="120" t="e">
        <f>Результаты!#REF!</f>
        <v>#REF!</v>
      </c>
      <c r="AX4556" s="120" t="e">
        <f>Результаты!#REF!</f>
        <v>#REF!</v>
      </c>
      <c r="AY4556" s="120" t="e">
        <f>Результаты!#REF!</f>
        <v>#REF!</v>
      </c>
      <c r="AZ4556" s="120" t="e">
        <f>Результаты!#REF!</f>
        <v>#REF!</v>
      </c>
      <c r="BA4556" s="120" t="e">
        <f>Результаты!#REF!</f>
        <v>#REF!</v>
      </c>
      <c r="BB4556" s="120" t="e">
        <f>Результаты!#REF!</f>
        <v>#REF!</v>
      </c>
      <c r="BD4556" s="2"/>
      <c r="BE4556" s="2"/>
      <c r="BF4556" s="2"/>
    </row>
    <row r="4557" spans="1:59" ht="15.75" x14ac:dyDescent="0.2">
      <c r="A4557" s="351" t="s">
        <v>9</v>
      </c>
      <c r="B4557" s="352"/>
      <c r="C4557" s="352"/>
      <c r="D4557" s="353"/>
      <c r="E4557" s="150">
        <f>Результаты!E$24</f>
        <v>1</v>
      </c>
      <c r="F4557" s="150">
        <f>Результаты!F$24</f>
        <v>1</v>
      </c>
      <c r="G4557" s="150">
        <f>Результаты!G$24</f>
        <v>1</v>
      </c>
      <c r="H4557" s="150">
        <f>Результаты!H$24</f>
        <v>1</v>
      </c>
      <c r="I4557" s="150">
        <f>Результаты!I$24</f>
        <v>2</v>
      </c>
      <c r="J4557" s="150">
        <f>Результаты!J$24</f>
        <v>1</v>
      </c>
      <c r="K4557" s="150">
        <f>Результаты!K$24</f>
        <v>1</v>
      </c>
      <c r="L4557" s="150">
        <f>Результаты!L$24</f>
        <v>1</v>
      </c>
      <c r="M4557" s="150">
        <f>Результаты!M$24</f>
        <v>2</v>
      </c>
      <c r="N4557" s="150">
        <f>Результаты!N$24</f>
        <v>1</v>
      </c>
      <c r="O4557" s="150">
        <f>Результаты!O$24</f>
        <v>1</v>
      </c>
      <c r="P4557" s="150">
        <f>Результаты!P$24</f>
        <v>0</v>
      </c>
      <c r="Q4557" s="150">
        <f>Результаты!Q$24</f>
        <v>0</v>
      </c>
      <c r="R4557" s="150">
        <f>Результаты!R$24</f>
        <v>0</v>
      </c>
      <c r="S4557" s="150">
        <f>Результаты!S$24</f>
        <v>0</v>
      </c>
      <c r="T4557" s="150">
        <f>Результаты!T$24</f>
        <v>0</v>
      </c>
      <c r="U4557" s="150">
        <f>Результаты!U$24</f>
        <v>0</v>
      </c>
      <c r="V4557" s="150">
        <f>Результаты!V$24</f>
        <v>0</v>
      </c>
      <c r="W4557" s="150">
        <f>Результаты!W$24</f>
        <v>0</v>
      </c>
      <c r="X4557" s="150">
        <f>Результаты!X$24</f>
        <v>0</v>
      </c>
      <c r="Y4557" s="150" t="e">
        <f>Результаты!#REF!</f>
        <v>#REF!</v>
      </c>
      <c r="Z4557" s="150" t="e">
        <f>Результаты!#REF!</f>
        <v>#REF!</v>
      </c>
      <c r="AA4557" s="150" t="e">
        <f>Результаты!#REF!</f>
        <v>#REF!</v>
      </c>
      <c r="AB4557" s="150" t="e">
        <f>Результаты!#REF!</f>
        <v>#REF!</v>
      </c>
      <c r="AC4557" s="150" t="e">
        <f>Результаты!#REF!</f>
        <v>#REF!</v>
      </c>
      <c r="AD4557" s="150" t="e">
        <f>Результаты!#REF!</f>
        <v>#REF!</v>
      </c>
      <c r="AE4557" s="150" t="e">
        <f>Результаты!#REF!</f>
        <v>#REF!</v>
      </c>
      <c r="AF4557" s="150" t="e">
        <f>Результаты!#REF!</f>
        <v>#REF!</v>
      </c>
      <c r="AG4557" s="150" t="e">
        <f>Результаты!#REF!</f>
        <v>#REF!</v>
      </c>
      <c r="AH4557" s="150" t="e">
        <f>Результаты!#REF!</f>
        <v>#REF!</v>
      </c>
      <c r="AI4557" s="150" t="e">
        <f>Результаты!#REF!</f>
        <v>#REF!</v>
      </c>
      <c r="AJ4557" s="150" t="e">
        <f>Результаты!#REF!</f>
        <v>#REF!</v>
      </c>
      <c r="AK4557" s="150" t="e">
        <f>Результаты!#REF!</f>
        <v>#REF!</v>
      </c>
      <c r="AL4557" s="150" t="e">
        <f>Результаты!#REF!</f>
        <v>#REF!</v>
      </c>
      <c r="AM4557" s="150" t="e">
        <f>Результаты!#REF!</f>
        <v>#REF!</v>
      </c>
      <c r="AN4557" s="150" t="e">
        <f>Результаты!#REF!</f>
        <v>#REF!</v>
      </c>
      <c r="AO4557" s="150" t="e">
        <f>Результаты!#REF!</f>
        <v>#REF!</v>
      </c>
      <c r="AP4557" s="150" t="e">
        <f>Результаты!#REF!</f>
        <v>#REF!</v>
      </c>
      <c r="AQ4557" s="150" t="e">
        <f>Результаты!#REF!</f>
        <v>#REF!</v>
      </c>
      <c r="AR4557" s="150" t="e">
        <f>Результаты!#REF!</f>
        <v>#REF!</v>
      </c>
      <c r="AS4557" s="150" t="e">
        <f>Результаты!#REF!</f>
        <v>#REF!</v>
      </c>
      <c r="AT4557" s="150" t="e">
        <f>Результаты!#REF!</f>
        <v>#REF!</v>
      </c>
      <c r="AU4557" s="150" t="e">
        <f>Результаты!#REF!</f>
        <v>#REF!</v>
      </c>
      <c r="AV4557" s="150" t="e">
        <f>Результаты!#REF!</f>
        <v>#REF!</v>
      </c>
      <c r="AW4557" s="150" t="e">
        <f>Результаты!#REF!</f>
        <v>#REF!</v>
      </c>
      <c r="AX4557" s="150" t="e">
        <f>Результаты!#REF!</f>
        <v>#REF!</v>
      </c>
      <c r="AY4557" s="150" t="e">
        <f>Результаты!#REF!</f>
        <v>#REF!</v>
      </c>
      <c r="AZ4557" s="150" t="e">
        <f>Результаты!#REF!</f>
        <v>#REF!</v>
      </c>
      <c r="BA4557" s="150" t="e">
        <f>Результаты!#REF!</f>
        <v>#REF!</v>
      </c>
      <c r="BB4557" s="150" t="e">
        <f>Результаты!#REF!</f>
        <v>#REF!</v>
      </c>
      <c r="BC4557" s="150">
        <f>Результаты!Y$24</f>
        <v>13</v>
      </c>
      <c r="BD4557" s="117">
        <f t="shared" ref="BD4557:BG4557" si="2674">BD4486</f>
        <v>0</v>
      </c>
      <c r="BE4557" s="117">
        <f t="shared" si="2674"/>
        <v>0</v>
      </c>
      <c r="BF4557" s="117">
        <f t="shared" si="2674"/>
        <v>0</v>
      </c>
      <c r="BG4557" s="146">
        <f t="shared" si="2674"/>
        <v>0</v>
      </c>
    </row>
    <row r="4558" spans="1:59" ht="15" x14ac:dyDescent="0.2">
      <c r="A4558" s="2"/>
      <c r="B4558" s="2"/>
      <c r="C4558" s="2"/>
      <c r="D4558" s="98" t="s">
        <v>5</v>
      </c>
      <c r="BD4558" s="2"/>
      <c r="BE4558" s="2"/>
      <c r="BF4558" s="2"/>
    </row>
    <row r="4559" spans="1:59" ht="15" x14ac:dyDescent="0.2">
      <c r="A4559" s="100">
        <f>Результаты!A90</f>
        <v>65</v>
      </c>
      <c r="B4559" s="100" t="str">
        <f>Результаты!B90</f>
        <v>Б</v>
      </c>
      <c r="C4559" s="100">
        <f>Результаты!C90</f>
        <v>0</v>
      </c>
      <c r="D4559" s="100">
        <f>Результаты!D90</f>
        <v>0</v>
      </c>
      <c r="E4559" s="121">
        <f>Результаты!E90</f>
        <v>0</v>
      </c>
      <c r="F4559" s="121">
        <f>Результаты!F90</f>
        <v>0</v>
      </c>
      <c r="G4559" s="121">
        <f>Результаты!G90</f>
        <v>0</v>
      </c>
      <c r="H4559" s="121">
        <f>Результаты!H90</f>
        <v>0</v>
      </c>
      <c r="I4559" s="121">
        <f>Результаты!I90</f>
        <v>0</v>
      </c>
      <c r="J4559" s="121">
        <f>Результаты!J90</f>
        <v>0</v>
      </c>
      <c r="K4559" s="121">
        <f>Результаты!K90</f>
        <v>0</v>
      </c>
      <c r="L4559" s="121">
        <f>Результаты!L90</f>
        <v>0</v>
      </c>
      <c r="M4559" s="121">
        <f>Результаты!M90</f>
        <v>0</v>
      </c>
      <c r="N4559" s="121">
        <f>Результаты!N90</f>
        <v>0</v>
      </c>
      <c r="O4559" s="121">
        <f>Результаты!O90</f>
        <v>0</v>
      </c>
      <c r="P4559" s="121">
        <f>Результаты!P90</f>
        <v>0</v>
      </c>
      <c r="Q4559" s="121">
        <f>Результаты!Q90</f>
        <v>0</v>
      </c>
      <c r="R4559" s="121">
        <f>Результаты!R90</f>
        <v>0</v>
      </c>
      <c r="S4559" s="121">
        <f>Результаты!S90</f>
        <v>0</v>
      </c>
      <c r="T4559" s="121">
        <f>Результаты!T90</f>
        <v>0</v>
      </c>
      <c r="U4559" s="121">
        <f>Результаты!U90</f>
        <v>0</v>
      </c>
      <c r="V4559" s="121">
        <f>Результаты!V90</f>
        <v>0</v>
      </c>
      <c r="W4559" s="121">
        <f>Результаты!W90</f>
        <v>0</v>
      </c>
      <c r="X4559" s="121">
        <f>Результаты!X90</f>
        <v>0</v>
      </c>
      <c r="Y4559" s="121" t="e">
        <f>Результаты!#REF!</f>
        <v>#REF!</v>
      </c>
      <c r="Z4559" s="121" t="e">
        <f>Результаты!#REF!</f>
        <v>#REF!</v>
      </c>
      <c r="AA4559" s="121" t="e">
        <f>Результаты!#REF!</f>
        <v>#REF!</v>
      </c>
      <c r="AB4559" s="121" t="e">
        <f>Результаты!#REF!</f>
        <v>#REF!</v>
      </c>
      <c r="AC4559" s="121" t="e">
        <f>Результаты!#REF!</f>
        <v>#REF!</v>
      </c>
      <c r="AD4559" s="121" t="e">
        <f>Результаты!#REF!</f>
        <v>#REF!</v>
      </c>
      <c r="AE4559" s="121" t="e">
        <f>Результаты!#REF!</f>
        <v>#REF!</v>
      </c>
      <c r="AF4559" s="121" t="e">
        <f>Результаты!#REF!</f>
        <v>#REF!</v>
      </c>
      <c r="AG4559" s="121" t="e">
        <f>Результаты!#REF!</f>
        <v>#REF!</v>
      </c>
      <c r="AH4559" s="121" t="e">
        <f>Результаты!#REF!</f>
        <v>#REF!</v>
      </c>
      <c r="AI4559" s="121" t="e">
        <f>Результаты!#REF!</f>
        <v>#REF!</v>
      </c>
      <c r="AJ4559" s="121" t="e">
        <f>Результаты!#REF!</f>
        <v>#REF!</v>
      </c>
      <c r="AK4559" s="121" t="e">
        <f>Результаты!#REF!</f>
        <v>#REF!</v>
      </c>
      <c r="AL4559" s="121" t="e">
        <f>Результаты!#REF!</f>
        <v>#REF!</v>
      </c>
      <c r="AM4559" s="121" t="e">
        <f>Результаты!#REF!</f>
        <v>#REF!</v>
      </c>
      <c r="AN4559" s="121"/>
      <c r="AO4559" s="121"/>
      <c r="AP4559" s="121"/>
      <c r="AQ4559" s="121"/>
      <c r="AR4559" s="121"/>
      <c r="AS4559" s="121"/>
      <c r="AT4559" s="121"/>
      <c r="AU4559" s="121"/>
      <c r="AV4559" s="121"/>
      <c r="AW4559" s="121"/>
      <c r="AX4559" s="121"/>
      <c r="AY4559" s="121"/>
      <c r="AZ4559" s="121"/>
      <c r="BA4559" s="121"/>
      <c r="BB4559" s="121"/>
      <c r="BC4559" s="121">
        <f>Результаты!Y90</f>
        <v>0</v>
      </c>
      <c r="BD4559" s="100">
        <f>Результаты!Z90</f>
        <v>0</v>
      </c>
      <c r="BE4559" s="100" t="e">
        <f>Результаты!#REF!</f>
        <v>#REF!</v>
      </c>
      <c r="BF4559" s="100" t="e">
        <f>Результаты!#REF!</f>
        <v>#REF!</v>
      </c>
      <c r="BG4559" s="121">
        <f>Результаты!AB90</f>
        <v>0</v>
      </c>
    </row>
    <row r="4560" spans="1:59" x14ac:dyDescent="0.2">
      <c r="A4560" s="2"/>
      <c r="B4560" s="2"/>
      <c r="C4560" s="2"/>
      <c r="D4560" s="2"/>
      <c r="BD4560" s="2"/>
      <c r="BE4560" s="2"/>
      <c r="BF4560" s="2"/>
    </row>
    <row r="4561" spans="1:69" s="2" customFormat="1" x14ac:dyDescent="0.2">
      <c r="E4561" s="118"/>
      <c r="F4561" s="118"/>
      <c r="G4561" s="118"/>
      <c r="H4561" s="118"/>
      <c r="I4561" s="118"/>
      <c r="J4561" s="118"/>
      <c r="K4561" s="118"/>
      <c r="L4561" s="118"/>
      <c r="M4561" s="118"/>
      <c r="N4561" s="118"/>
      <c r="O4561" s="118"/>
      <c r="P4561" s="118"/>
      <c r="Q4561" s="118"/>
      <c r="R4561" s="118"/>
      <c r="S4561" s="118"/>
      <c r="T4561" s="118"/>
      <c r="U4561" s="118"/>
      <c r="V4561" s="118"/>
      <c r="W4561" s="118"/>
      <c r="X4561" s="118"/>
      <c r="Y4561" s="118"/>
      <c r="Z4561" s="118"/>
      <c r="AA4561" s="118"/>
      <c r="AB4561" s="118"/>
      <c r="AC4561" s="118"/>
      <c r="AD4561" s="118"/>
      <c r="AE4561" s="118"/>
      <c r="AF4561" s="118"/>
      <c r="AG4561" s="118"/>
      <c r="AH4561" s="118"/>
      <c r="AI4561" s="118"/>
      <c r="AJ4561" s="118"/>
      <c r="AK4561" s="118"/>
      <c r="AL4561" s="118"/>
      <c r="AM4561" s="118"/>
      <c r="AN4561" s="118"/>
      <c r="AO4561" s="118"/>
      <c r="AP4561" s="118"/>
      <c r="AQ4561" s="118"/>
      <c r="AR4561" s="118"/>
      <c r="AS4561" s="118"/>
      <c r="AT4561" s="118"/>
      <c r="AU4561" s="118"/>
      <c r="AV4561" s="118"/>
      <c r="AW4561" s="118"/>
      <c r="AX4561" s="118"/>
      <c r="AY4561" s="118"/>
      <c r="AZ4561" s="118"/>
      <c r="BA4561" s="118"/>
      <c r="BB4561" s="118"/>
      <c r="BC4561" s="118"/>
      <c r="BG4561" s="118"/>
      <c r="BH4561" s="118"/>
      <c r="BI4561" s="118"/>
      <c r="BJ4561" s="118"/>
      <c r="BK4561" s="118"/>
      <c r="BL4561" s="118"/>
      <c r="BM4561" s="118"/>
      <c r="BN4561" s="118"/>
      <c r="BO4561" s="118"/>
      <c r="BP4561" s="118"/>
      <c r="BQ4561" s="118"/>
    </row>
    <row r="4562" spans="1:69" ht="15.75" x14ac:dyDescent="0.2">
      <c r="A4562" s="2"/>
      <c r="B4562" s="143" t="str">
        <f>B4491</f>
        <v>номер</v>
      </c>
      <c r="C4562" s="323" t="str">
        <f>C4491</f>
        <v>тема задания</v>
      </c>
      <c r="D4562" s="324"/>
      <c r="E4562" s="324"/>
      <c r="F4562" s="324"/>
      <c r="G4562" s="324"/>
      <c r="H4562" s="324"/>
      <c r="I4562" s="324"/>
      <c r="J4562" s="324"/>
      <c r="K4562" s="324"/>
      <c r="L4562" s="324"/>
      <c r="M4562" s="324"/>
      <c r="N4562" s="324"/>
      <c r="O4562" s="324"/>
      <c r="P4562" s="324"/>
      <c r="Q4562" s="324"/>
      <c r="R4562" s="324"/>
      <c r="S4562" s="324"/>
      <c r="T4562" s="324"/>
      <c r="U4562" s="324"/>
      <c r="V4562" s="324"/>
      <c r="W4562" s="324"/>
      <c r="X4562" s="324"/>
      <c r="Y4562" s="324"/>
      <c r="Z4562" s="324"/>
      <c r="AA4562" s="324"/>
      <c r="AB4562" s="324"/>
      <c r="AC4562" s="324"/>
      <c r="AD4562" s="324"/>
      <c r="AE4562" s="324"/>
      <c r="AF4562" s="324"/>
      <c r="AG4562" s="324"/>
      <c r="AH4562" s="324"/>
      <c r="AI4562" s="325"/>
      <c r="BD4562" s="2"/>
      <c r="BE4562" s="2"/>
      <c r="BF4562" s="2"/>
    </row>
    <row r="4563" spans="1:69" ht="15.75" x14ac:dyDescent="0.2">
      <c r="A4563" s="2"/>
      <c r="B4563" s="111">
        <f>B4492</f>
        <v>1</v>
      </c>
      <c r="C4563" s="323">
        <f>C4492</f>
        <v>0</v>
      </c>
      <c r="D4563" s="324"/>
      <c r="E4563" s="324"/>
      <c r="F4563" s="324"/>
      <c r="G4563" s="324"/>
      <c r="H4563" s="324"/>
      <c r="I4563" s="324"/>
      <c r="J4563" s="324"/>
      <c r="K4563" s="324"/>
      <c r="L4563" s="324"/>
      <c r="M4563" s="324"/>
      <c r="N4563" s="324"/>
      <c r="O4563" s="324"/>
      <c r="P4563" s="324"/>
      <c r="Q4563" s="324"/>
      <c r="R4563" s="324"/>
      <c r="S4563" s="324"/>
      <c r="T4563" s="324"/>
      <c r="U4563" s="324"/>
      <c r="V4563" s="324"/>
      <c r="W4563" s="324"/>
      <c r="X4563" s="324"/>
      <c r="Y4563" s="324"/>
      <c r="Z4563" s="324"/>
      <c r="AA4563" s="324"/>
      <c r="AB4563" s="324"/>
      <c r="AC4563" s="324"/>
      <c r="AD4563" s="324"/>
      <c r="AE4563" s="324"/>
      <c r="AF4563" s="324"/>
      <c r="AG4563" s="324"/>
      <c r="AH4563" s="324"/>
      <c r="AI4563" s="325"/>
      <c r="BD4563" s="2"/>
      <c r="BE4563" s="2"/>
      <c r="BF4563" s="2"/>
    </row>
    <row r="4564" spans="1:69" ht="15.75" x14ac:dyDescent="0.2">
      <c r="A4564" s="2"/>
      <c r="B4564" s="111">
        <f t="shared" ref="B4564:C4564" si="2675">B4493</f>
        <v>2</v>
      </c>
      <c r="C4564" s="323">
        <f t="shared" si="2675"/>
        <v>0</v>
      </c>
      <c r="D4564" s="324"/>
      <c r="E4564" s="324"/>
      <c r="F4564" s="324"/>
      <c r="G4564" s="324"/>
      <c r="H4564" s="324"/>
      <c r="I4564" s="324"/>
      <c r="J4564" s="324"/>
      <c r="K4564" s="324"/>
      <c r="L4564" s="324"/>
      <c r="M4564" s="324"/>
      <c r="N4564" s="324"/>
      <c r="O4564" s="324"/>
      <c r="P4564" s="324"/>
      <c r="Q4564" s="324"/>
      <c r="R4564" s="324"/>
      <c r="S4564" s="324"/>
      <c r="T4564" s="324"/>
      <c r="U4564" s="324"/>
      <c r="V4564" s="324"/>
      <c r="W4564" s="324"/>
      <c r="X4564" s="324"/>
      <c r="Y4564" s="324"/>
      <c r="Z4564" s="324"/>
      <c r="AA4564" s="324"/>
      <c r="AB4564" s="324"/>
      <c r="AC4564" s="324"/>
      <c r="AD4564" s="324"/>
      <c r="AE4564" s="324"/>
      <c r="AF4564" s="324"/>
      <c r="AG4564" s="324"/>
      <c r="AH4564" s="324"/>
      <c r="AI4564" s="325"/>
      <c r="BD4564" s="2"/>
      <c r="BE4564" s="2"/>
      <c r="BF4564" s="2"/>
    </row>
    <row r="4565" spans="1:69" ht="15.75" x14ac:dyDescent="0.2">
      <c r="A4565" s="2"/>
      <c r="B4565" s="111">
        <f t="shared" ref="B4565:C4565" si="2676">B4494</f>
        <v>3</v>
      </c>
      <c r="C4565" s="323">
        <f t="shared" si="2676"/>
        <v>0</v>
      </c>
      <c r="D4565" s="324"/>
      <c r="E4565" s="324"/>
      <c r="F4565" s="324"/>
      <c r="G4565" s="324"/>
      <c r="H4565" s="324"/>
      <c r="I4565" s="324"/>
      <c r="J4565" s="324"/>
      <c r="K4565" s="324"/>
      <c r="L4565" s="324"/>
      <c r="M4565" s="324"/>
      <c r="N4565" s="324"/>
      <c r="O4565" s="324"/>
      <c r="P4565" s="324"/>
      <c r="Q4565" s="324"/>
      <c r="R4565" s="324"/>
      <c r="S4565" s="324"/>
      <c r="T4565" s="324"/>
      <c r="U4565" s="324"/>
      <c r="V4565" s="324"/>
      <c r="W4565" s="324"/>
      <c r="X4565" s="324"/>
      <c r="Y4565" s="324"/>
      <c r="Z4565" s="324"/>
      <c r="AA4565" s="324"/>
      <c r="AB4565" s="324"/>
      <c r="AC4565" s="324"/>
      <c r="AD4565" s="324"/>
      <c r="AE4565" s="324"/>
      <c r="AF4565" s="324"/>
      <c r="AG4565" s="324"/>
      <c r="AH4565" s="324"/>
      <c r="AI4565" s="325"/>
      <c r="BD4565" s="2"/>
      <c r="BE4565" s="2"/>
      <c r="BF4565" s="2"/>
    </row>
    <row r="4566" spans="1:69" ht="15.75" x14ac:dyDescent="0.2">
      <c r="A4566" s="2"/>
      <c r="B4566" s="111">
        <f t="shared" ref="B4566:C4566" si="2677">B4495</f>
        <v>4</v>
      </c>
      <c r="C4566" s="323">
        <f t="shared" si="2677"/>
        <v>0</v>
      </c>
      <c r="D4566" s="324"/>
      <c r="E4566" s="324"/>
      <c r="F4566" s="324"/>
      <c r="G4566" s="324"/>
      <c r="H4566" s="324"/>
      <c r="I4566" s="324"/>
      <c r="J4566" s="324"/>
      <c r="K4566" s="324"/>
      <c r="L4566" s="324"/>
      <c r="M4566" s="324"/>
      <c r="N4566" s="324"/>
      <c r="O4566" s="324"/>
      <c r="P4566" s="324"/>
      <c r="Q4566" s="324"/>
      <c r="R4566" s="324"/>
      <c r="S4566" s="324"/>
      <c r="T4566" s="324"/>
      <c r="U4566" s="324"/>
      <c r="V4566" s="324"/>
      <c r="W4566" s="324"/>
      <c r="X4566" s="324"/>
      <c r="Y4566" s="324"/>
      <c r="Z4566" s="324"/>
      <c r="AA4566" s="324"/>
      <c r="AB4566" s="324"/>
      <c r="AC4566" s="324"/>
      <c r="AD4566" s="324"/>
      <c r="AE4566" s="324"/>
      <c r="AF4566" s="324"/>
      <c r="AG4566" s="324"/>
      <c r="AH4566" s="324"/>
      <c r="AI4566" s="325"/>
      <c r="BD4566" s="2"/>
      <c r="BE4566" s="2"/>
      <c r="BF4566" s="2"/>
    </row>
    <row r="4567" spans="1:69" ht="15.75" x14ac:dyDescent="0.2">
      <c r="A4567" s="2"/>
      <c r="B4567" s="111">
        <f t="shared" ref="B4567:C4567" si="2678">B4496</f>
        <v>5</v>
      </c>
      <c r="C4567" s="323">
        <f t="shared" si="2678"/>
        <v>0</v>
      </c>
      <c r="D4567" s="324"/>
      <c r="E4567" s="324"/>
      <c r="F4567" s="324"/>
      <c r="G4567" s="324"/>
      <c r="H4567" s="324"/>
      <c r="I4567" s="324"/>
      <c r="J4567" s="324"/>
      <c r="K4567" s="324"/>
      <c r="L4567" s="324"/>
      <c r="M4567" s="324"/>
      <c r="N4567" s="324"/>
      <c r="O4567" s="324"/>
      <c r="P4567" s="324"/>
      <c r="Q4567" s="324"/>
      <c r="R4567" s="324"/>
      <c r="S4567" s="324"/>
      <c r="T4567" s="324"/>
      <c r="U4567" s="324"/>
      <c r="V4567" s="324"/>
      <c r="W4567" s="324"/>
      <c r="X4567" s="324"/>
      <c r="Y4567" s="324"/>
      <c r="Z4567" s="324"/>
      <c r="AA4567" s="324"/>
      <c r="AB4567" s="324"/>
      <c r="AC4567" s="324"/>
      <c r="AD4567" s="324"/>
      <c r="AE4567" s="324"/>
      <c r="AF4567" s="324"/>
      <c r="AG4567" s="324"/>
      <c r="AH4567" s="324"/>
      <c r="AI4567" s="325"/>
      <c r="BD4567" s="2"/>
      <c r="BE4567" s="2"/>
      <c r="BF4567" s="2"/>
    </row>
    <row r="4568" spans="1:69" ht="15.75" x14ac:dyDescent="0.2">
      <c r="A4568" s="2"/>
      <c r="B4568" s="111">
        <f t="shared" ref="B4568:C4568" si="2679">B4497</f>
        <v>6</v>
      </c>
      <c r="C4568" s="323">
        <f t="shared" si="2679"/>
        <v>0</v>
      </c>
      <c r="D4568" s="324"/>
      <c r="E4568" s="324"/>
      <c r="F4568" s="324"/>
      <c r="G4568" s="324"/>
      <c r="H4568" s="324"/>
      <c r="I4568" s="324"/>
      <c r="J4568" s="324"/>
      <c r="K4568" s="324"/>
      <c r="L4568" s="324"/>
      <c r="M4568" s="324"/>
      <c r="N4568" s="324"/>
      <c r="O4568" s="324"/>
      <c r="P4568" s="324"/>
      <c r="Q4568" s="324"/>
      <c r="R4568" s="324"/>
      <c r="S4568" s="324"/>
      <c r="T4568" s="324"/>
      <c r="U4568" s="324"/>
      <c r="V4568" s="324"/>
      <c r="W4568" s="324"/>
      <c r="X4568" s="324"/>
      <c r="Y4568" s="324"/>
      <c r="Z4568" s="324"/>
      <c r="AA4568" s="324"/>
      <c r="AB4568" s="324"/>
      <c r="AC4568" s="324"/>
      <c r="AD4568" s="324"/>
      <c r="AE4568" s="324"/>
      <c r="AF4568" s="324"/>
      <c r="AG4568" s="324"/>
      <c r="AH4568" s="324"/>
      <c r="AI4568" s="325"/>
      <c r="BD4568" s="2"/>
      <c r="BE4568" s="2"/>
      <c r="BF4568" s="2"/>
    </row>
    <row r="4569" spans="1:69" ht="15.75" x14ac:dyDescent="0.2">
      <c r="A4569" s="2"/>
      <c r="B4569" s="111">
        <f t="shared" ref="B4569:C4569" si="2680">B4498</f>
        <v>7</v>
      </c>
      <c r="C4569" s="323">
        <f t="shared" si="2680"/>
        <v>0</v>
      </c>
      <c r="D4569" s="324"/>
      <c r="E4569" s="324"/>
      <c r="F4569" s="324"/>
      <c r="G4569" s="324"/>
      <c r="H4569" s="324"/>
      <c r="I4569" s="324"/>
      <c r="J4569" s="324"/>
      <c r="K4569" s="324"/>
      <c r="L4569" s="324"/>
      <c r="M4569" s="324"/>
      <c r="N4569" s="324"/>
      <c r="O4569" s="324"/>
      <c r="P4569" s="324"/>
      <c r="Q4569" s="324"/>
      <c r="R4569" s="324"/>
      <c r="S4569" s="324"/>
      <c r="T4569" s="324"/>
      <c r="U4569" s="324"/>
      <c r="V4569" s="324"/>
      <c r="W4569" s="324"/>
      <c r="X4569" s="324"/>
      <c r="Y4569" s="324"/>
      <c r="Z4569" s="324"/>
      <c r="AA4569" s="324"/>
      <c r="AB4569" s="324"/>
      <c r="AC4569" s="324"/>
      <c r="AD4569" s="324"/>
      <c r="AE4569" s="324"/>
      <c r="AF4569" s="324"/>
      <c r="AG4569" s="324"/>
      <c r="AH4569" s="324"/>
      <c r="AI4569" s="325"/>
      <c r="BD4569" s="2"/>
      <c r="BE4569" s="2"/>
      <c r="BF4569" s="2"/>
    </row>
    <row r="4570" spans="1:69" ht="15.75" x14ac:dyDescent="0.2">
      <c r="A4570" s="2"/>
      <c r="B4570" s="111">
        <f t="shared" ref="B4570:C4570" si="2681">B4499</f>
        <v>8</v>
      </c>
      <c r="C4570" s="323">
        <f t="shared" si="2681"/>
        <v>0</v>
      </c>
      <c r="D4570" s="324"/>
      <c r="E4570" s="324"/>
      <c r="F4570" s="324"/>
      <c r="G4570" s="324"/>
      <c r="H4570" s="324"/>
      <c r="I4570" s="324"/>
      <c r="J4570" s="324"/>
      <c r="K4570" s="324"/>
      <c r="L4570" s="324"/>
      <c r="M4570" s="324"/>
      <c r="N4570" s="324"/>
      <c r="O4570" s="324"/>
      <c r="P4570" s="324"/>
      <c r="Q4570" s="324"/>
      <c r="R4570" s="324"/>
      <c r="S4570" s="324"/>
      <c r="T4570" s="324"/>
      <c r="U4570" s="324"/>
      <c r="V4570" s="324"/>
      <c r="W4570" s="324"/>
      <c r="X4570" s="324"/>
      <c r="Y4570" s="324"/>
      <c r="Z4570" s="324"/>
      <c r="AA4570" s="324"/>
      <c r="AB4570" s="324"/>
      <c r="AC4570" s="324"/>
      <c r="AD4570" s="324"/>
      <c r="AE4570" s="324"/>
      <c r="AF4570" s="324"/>
      <c r="AG4570" s="324"/>
      <c r="AH4570" s="324"/>
      <c r="AI4570" s="325"/>
      <c r="BD4570" s="2"/>
      <c r="BE4570" s="2"/>
      <c r="BF4570" s="2"/>
    </row>
    <row r="4571" spans="1:69" ht="15.75" x14ac:dyDescent="0.2">
      <c r="A4571" s="2"/>
      <c r="B4571" s="111">
        <f t="shared" ref="B4571:C4571" si="2682">B4500</f>
        <v>9</v>
      </c>
      <c r="C4571" s="323">
        <f t="shared" si="2682"/>
        <v>0</v>
      </c>
      <c r="D4571" s="324"/>
      <c r="E4571" s="324"/>
      <c r="F4571" s="324"/>
      <c r="G4571" s="324"/>
      <c r="H4571" s="324"/>
      <c r="I4571" s="324"/>
      <c r="J4571" s="324"/>
      <c r="K4571" s="324"/>
      <c r="L4571" s="324"/>
      <c r="M4571" s="324"/>
      <c r="N4571" s="324"/>
      <c r="O4571" s="324"/>
      <c r="P4571" s="324"/>
      <c r="Q4571" s="324"/>
      <c r="R4571" s="324"/>
      <c r="S4571" s="324"/>
      <c r="T4571" s="324"/>
      <c r="U4571" s="324"/>
      <c r="V4571" s="324"/>
      <c r="W4571" s="324"/>
      <c r="X4571" s="324"/>
      <c r="Y4571" s="324"/>
      <c r="Z4571" s="324"/>
      <c r="AA4571" s="324"/>
      <c r="AB4571" s="324"/>
      <c r="AC4571" s="324"/>
      <c r="AD4571" s="324"/>
      <c r="AE4571" s="324"/>
      <c r="AF4571" s="324"/>
      <c r="AG4571" s="324"/>
      <c r="AH4571" s="324"/>
      <c r="AI4571" s="325"/>
      <c r="BD4571" s="2"/>
      <c r="BE4571" s="2"/>
      <c r="BF4571" s="2"/>
    </row>
    <row r="4572" spans="1:69" ht="15.75" x14ac:dyDescent="0.2">
      <c r="A4572" s="2"/>
      <c r="B4572" s="111">
        <f t="shared" ref="B4572:C4572" si="2683">B4501</f>
        <v>10</v>
      </c>
      <c r="C4572" s="323">
        <f t="shared" si="2683"/>
        <v>0</v>
      </c>
      <c r="D4572" s="324"/>
      <c r="E4572" s="324"/>
      <c r="F4572" s="324"/>
      <c r="G4572" s="324"/>
      <c r="H4572" s="324"/>
      <c r="I4572" s="324"/>
      <c r="J4572" s="324"/>
      <c r="K4572" s="324"/>
      <c r="L4572" s="324"/>
      <c r="M4572" s="324"/>
      <c r="N4572" s="324"/>
      <c r="O4572" s="324"/>
      <c r="P4572" s="324"/>
      <c r="Q4572" s="324"/>
      <c r="R4572" s="324"/>
      <c r="S4572" s="324"/>
      <c r="T4572" s="324"/>
      <c r="U4572" s="324"/>
      <c r="V4572" s="324"/>
      <c r="W4572" s="324"/>
      <c r="X4572" s="324"/>
      <c r="Y4572" s="324"/>
      <c r="Z4572" s="324"/>
      <c r="AA4572" s="324"/>
      <c r="AB4572" s="324"/>
      <c r="AC4572" s="324"/>
      <c r="AD4572" s="324"/>
      <c r="AE4572" s="324"/>
      <c r="AF4572" s="324"/>
      <c r="AG4572" s="324"/>
      <c r="AH4572" s="324"/>
      <c r="AI4572" s="325"/>
      <c r="BD4572" s="2"/>
      <c r="BE4572" s="2"/>
      <c r="BF4572" s="2"/>
    </row>
    <row r="4573" spans="1:69" ht="15.75" x14ac:dyDescent="0.2">
      <c r="A4573" s="2"/>
      <c r="B4573" s="111">
        <f t="shared" ref="B4573:C4573" si="2684">B4502</f>
        <v>11</v>
      </c>
      <c r="C4573" s="323">
        <f t="shared" si="2684"/>
        <v>0</v>
      </c>
      <c r="D4573" s="324"/>
      <c r="E4573" s="324"/>
      <c r="F4573" s="324"/>
      <c r="G4573" s="324"/>
      <c r="H4573" s="324"/>
      <c r="I4573" s="324"/>
      <c r="J4573" s="324"/>
      <c r="K4573" s="324"/>
      <c r="L4573" s="324"/>
      <c r="M4573" s="324"/>
      <c r="N4573" s="324"/>
      <c r="O4573" s="324"/>
      <c r="P4573" s="324"/>
      <c r="Q4573" s="324"/>
      <c r="R4573" s="324"/>
      <c r="S4573" s="324"/>
      <c r="T4573" s="324"/>
      <c r="U4573" s="324"/>
      <c r="V4573" s="324"/>
      <c r="W4573" s="324"/>
      <c r="X4573" s="324"/>
      <c r="Y4573" s="324"/>
      <c r="Z4573" s="324"/>
      <c r="AA4573" s="324"/>
      <c r="AB4573" s="324"/>
      <c r="AC4573" s="324"/>
      <c r="AD4573" s="324"/>
      <c r="AE4573" s="324"/>
      <c r="AF4573" s="324"/>
      <c r="AG4573" s="324"/>
      <c r="AH4573" s="324"/>
      <c r="AI4573" s="325"/>
      <c r="BD4573" s="2"/>
      <c r="BE4573" s="2"/>
      <c r="BF4573" s="2"/>
    </row>
    <row r="4574" spans="1:69" ht="15.75" x14ac:dyDescent="0.2">
      <c r="A4574" s="2"/>
      <c r="B4574" s="111">
        <f t="shared" ref="B4574:C4574" si="2685">B4503</f>
        <v>12</v>
      </c>
      <c r="C4574" s="323">
        <f t="shared" si="2685"/>
        <v>0</v>
      </c>
      <c r="D4574" s="324"/>
      <c r="E4574" s="324"/>
      <c r="F4574" s="324"/>
      <c r="G4574" s="324"/>
      <c r="H4574" s="324"/>
      <c r="I4574" s="324"/>
      <c r="J4574" s="324"/>
      <c r="K4574" s="324"/>
      <c r="L4574" s="324"/>
      <c r="M4574" s="324"/>
      <c r="N4574" s="324"/>
      <c r="O4574" s="324"/>
      <c r="P4574" s="324"/>
      <c r="Q4574" s="324"/>
      <c r="R4574" s="324"/>
      <c r="S4574" s="324"/>
      <c r="T4574" s="324"/>
      <c r="U4574" s="324"/>
      <c r="V4574" s="324"/>
      <c r="W4574" s="324"/>
      <c r="X4574" s="324"/>
      <c r="Y4574" s="324"/>
      <c r="Z4574" s="324"/>
      <c r="AA4574" s="324"/>
      <c r="AB4574" s="324"/>
      <c r="AC4574" s="324"/>
      <c r="AD4574" s="324"/>
      <c r="AE4574" s="324"/>
      <c r="AF4574" s="324"/>
      <c r="AG4574" s="324"/>
      <c r="AH4574" s="324"/>
      <c r="AI4574" s="325"/>
      <c r="BD4574" s="2"/>
      <c r="BE4574" s="2"/>
      <c r="BF4574" s="2"/>
    </row>
    <row r="4575" spans="1:69" ht="15.75" x14ac:dyDescent="0.2">
      <c r="A4575" s="2"/>
      <c r="B4575" s="111">
        <f t="shared" ref="B4575:C4575" si="2686">B4504</f>
        <v>13</v>
      </c>
      <c r="C4575" s="323">
        <f t="shared" si="2686"/>
        <v>0</v>
      </c>
      <c r="D4575" s="324"/>
      <c r="E4575" s="324"/>
      <c r="F4575" s="324"/>
      <c r="G4575" s="324"/>
      <c r="H4575" s="324"/>
      <c r="I4575" s="324"/>
      <c r="J4575" s="324"/>
      <c r="K4575" s="324"/>
      <c r="L4575" s="324"/>
      <c r="M4575" s="324"/>
      <c r="N4575" s="324"/>
      <c r="O4575" s="324"/>
      <c r="P4575" s="324"/>
      <c r="Q4575" s="324"/>
      <c r="R4575" s="324"/>
      <c r="S4575" s="324"/>
      <c r="T4575" s="324"/>
      <c r="U4575" s="324"/>
      <c r="V4575" s="324"/>
      <c r="W4575" s="324"/>
      <c r="X4575" s="324"/>
      <c r="Y4575" s="324"/>
      <c r="Z4575" s="324"/>
      <c r="AA4575" s="324"/>
      <c r="AB4575" s="324"/>
      <c r="AC4575" s="324"/>
      <c r="AD4575" s="324"/>
      <c r="AE4575" s="324"/>
      <c r="AF4575" s="324"/>
      <c r="AG4575" s="324"/>
      <c r="AH4575" s="324"/>
      <c r="AI4575" s="325"/>
      <c r="BD4575" s="2"/>
      <c r="BE4575" s="2"/>
      <c r="BF4575" s="2"/>
    </row>
    <row r="4576" spans="1:69" ht="15.75" x14ac:dyDescent="0.2">
      <c r="A4576" s="2"/>
      <c r="B4576" s="111">
        <f t="shared" ref="B4576:C4576" si="2687">B4505</f>
        <v>14</v>
      </c>
      <c r="C4576" s="323">
        <f t="shared" si="2687"/>
        <v>0</v>
      </c>
      <c r="D4576" s="324"/>
      <c r="E4576" s="324"/>
      <c r="F4576" s="324"/>
      <c r="G4576" s="324"/>
      <c r="H4576" s="324"/>
      <c r="I4576" s="324"/>
      <c r="J4576" s="324"/>
      <c r="K4576" s="324"/>
      <c r="L4576" s="324"/>
      <c r="M4576" s="324"/>
      <c r="N4576" s="324"/>
      <c r="O4576" s="324"/>
      <c r="P4576" s="324"/>
      <c r="Q4576" s="324"/>
      <c r="R4576" s="324"/>
      <c r="S4576" s="324"/>
      <c r="T4576" s="324"/>
      <c r="U4576" s="324"/>
      <c r="V4576" s="324"/>
      <c r="W4576" s="324"/>
      <c r="X4576" s="324"/>
      <c r="Y4576" s="324"/>
      <c r="Z4576" s="324"/>
      <c r="AA4576" s="324"/>
      <c r="AB4576" s="324"/>
      <c r="AC4576" s="324"/>
      <c r="AD4576" s="324"/>
      <c r="AE4576" s="324"/>
      <c r="AF4576" s="324"/>
      <c r="AG4576" s="324"/>
      <c r="AH4576" s="324"/>
      <c r="AI4576" s="325"/>
      <c r="BD4576" s="2"/>
      <c r="BE4576" s="2"/>
      <c r="BF4576" s="2"/>
    </row>
    <row r="4577" spans="1:58" ht="15.75" x14ac:dyDescent="0.2">
      <c r="A4577" s="2"/>
      <c r="B4577" s="111">
        <f t="shared" ref="B4577:C4577" si="2688">B4506</f>
        <v>15</v>
      </c>
      <c r="C4577" s="323">
        <f t="shared" si="2688"/>
        <v>0</v>
      </c>
      <c r="D4577" s="324"/>
      <c r="E4577" s="324"/>
      <c r="F4577" s="324"/>
      <c r="G4577" s="324"/>
      <c r="H4577" s="324"/>
      <c r="I4577" s="324"/>
      <c r="J4577" s="324"/>
      <c r="K4577" s="324"/>
      <c r="L4577" s="324"/>
      <c r="M4577" s="324"/>
      <c r="N4577" s="324"/>
      <c r="O4577" s="324"/>
      <c r="P4577" s="324"/>
      <c r="Q4577" s="324"/>
      <c r="R4577" s="324"/>
      <c r="S4577" s="324"/>
      <c r="T4577" s="324"/>
      <c r="U4577" s="324"/>
      <c r="V4577" s="324"/>
      <c r="W4577" s="324"/>
      <c r="X4577" s="324"/>
      <c r="Y4577" s="324"/>
      <c r="Z4577" s="324"/>
      <c r="AA4577" s="324"/>
      <c r="AB4577" s="324"/>
      <c r="AC4577" s="324"/>
      <c r="AD4577" s="324"/>
      <c r="AE4577" s="324"/>
      <c r="AF4577" s="324"/>
      <c r="AG4577" s="324"/>
      <c r="AH4577" s="324"/>
      <c r="AI4577" s="325"/>
      <c r="BD4577" s="2"/>
      <c r="BE4577" s="2"/>
      <c r="BF4577" s="2"/>
    </row>
    <row r="4578" spans="1:58" ht="15.75" x14ac:dyDescent="0.2">
      <c r="A4578" s="2"/>
      <c r="B4578" s="111">
        <f t="shared" ref="B4578:C4578" si="2689">B4507</f>
        <v>16</v>
      </c>
      <c r="C4578" s="323">
        <f t="shared" si="2689"/>
        <v>0</v>
      </c>
      <c r="D4578" s="324"/>
      <c r="E4578" s="324"/>
      <c r="F4578" s="324"/>
      <c r="G4578" s="324"/>
      <c r="H4578" s="324"/>
      <c r="I4578" s="324"/>
      <c r="J4578" s="324"/>
      <c r="K4578" s="324"/>
      <c r="L4578" s="324"/>
      <c r="M4578" s="324"/>
      <c r="N4578" s="324"/>
      <c r="O4578" s="324"/>
      <c r="P4578" s="324"/>
      <c r="Q4578" s="324"/>
      <c r="R4578" s="324"/>
      <c r="S4578" s="324"/>
      <c r="T4578" s="324"/>
      <c r="U4578" s="324"/>
      <c r="V4578" s="324"/>
      <c r="W4578" s="324"/>
      <c r="X4578" s="324"/>
      <c r="Y4578" s="324"/>
      <c r="Z4578" s="324"/>
      <c r="AA4578" s="324"/>
      <c r="AB4578" s="324"/>
      <c r="AC4578" s="324"/>
      <c r="AD4578" s="324"/>
      <c r="AE4578" s="324"/>
      <c r="AF4578" s="324"/>
      <c r="AG4578" s="324"/>
      <c r="AH4578" s="324"/>
      <c r="AI4578" s="325"/>
      <c r="BD4578" s="2"/>
      <c r="BE4578" s="2"/>
      <c r="BF4578" s="2"/>
    </row>
    <row r="4579" spans="1:58" ht="15.75" x14ac:dyDescent="0.2">
      <c r="A4579" s="2"/>
      <c r="B4579" s="111">
        <f t="shared" ref="B4579:C4579" si="2690">B4508</f>
        <v>17</v>
      </c>
      <c r="C4579" s="323">
        <f t="shared" si="2690"/>
        <v>0</v>
      </c>
      <c r="D4579" s="324"/>
      <c r="E4579" s="324"/>
      <c r="F4579" s="324"/>
      <c r="G4579" s="324"/>
      <c r="H4579" s="324"/>
      <c r="I4579" s="324"/>
      <c r="J4579" s="324"/>
      <c r="K4579" s="324"/>
      <c r="L4579" s="324"/>
      <c r="M4579" s="324"/>
      <c r="N4579" s="324"/>
      <c r="O4579" s="324"/>
      <c r="P4579" s="324"/>
      <c r="Q4579" s="324"/>
      <c r="R4579" s="324"/>
      <c r="S4579" s="324"/>
      <c r="T4579" s="324"/>
      <c r="U4579" s="324"/>
      <c r="V4579" s="324"/>
      <c r="W4579" s="324"/>
      <c r="X4579" s="324"/>
      <c r="Y4579" s="324"/>
      <c r="Z4579" s="324"/>
      <c r="AA4579" s="324"/>
      <c r="AB4579" s="324"/>
      <c r="AC4579" s="324"/>
      <c r="AD4579" s="324"/>
      <c r="AE4579" s="324"/>
      <c r="AF4579" s="324"/>
      <c r="AG4579" s="324"/>
      <c r="AH4579" s="324"/>
      <c r="AI4579" s="325"/>
      <c r="BD4579" s="2"/>
      <c r="BE4579" s="2"/>
      <c r="BF4579" s="2"/>
    </row>
    <row r="4580" spans="1:58" ht="15.75" x14ac:dyDescent="0.2">
      <c r="A4580" s="2"/>
      <c r="B4580" s="111">
        <f t="shared" ref="B4580:C4580" si="2691">B4509</f>
        <v>18</v>
      </c>
      <c r="C4580" s="323">
        <f t="shared" si="2691"/>
        <v>0</v>
      </c>
      <c r="D4580" s="324"/>
      <c r="E4580" s="324"/>
      <c r="F4580" s="324"/>
      <c r="G4580" s="324"/>
      <c r="H4580" s="324"/>
      <c r="I4580" s="324"/>
      <c r="J4580" s="324"/>
      <c r="K4580" s="324"/>
      <c r="L4580" s="324"/>
      <c r="M4580" s="324"/>
      <c r="N4580" s="324"/>
      <c r="O4580" s="324"/>
      <c r="P4580" s="324"/>
      <c r="Q4580" s="324"/>
      <c r="R4580" s="324"/>
      <c r="S4580" s="324"/>
      <c r="T4580" s="324"/>
      <c r="U4580" s="324"/>
      <c r="V4580" s="324"/>
      <c r="W4580" s="324"/>
      <c r="X4580" s="324"/>
      <c r="Y4580" s="324"/>
      <c r="Z4580" s="324"/>
      <c r="AA4580" s="324"/>
      <c r="AB4580" s="324"/>
      <c r="AC4580" s="324"/>
      <c r="AD4580" s="324"/>
      <c r="AE4580" s="324"/>
      <c r="AF4580" s="324"/>
      <c r="AG4580" s="324"/>
      <c r="AH4580" s="324"/>
      <c r="AI4580" s="325"/>
      <c r="BD4580" s="2"/>
      <c r="BE4580" s="2"/>
      <c r="BF4580" s="2"/>
    </row>
    <row r="4581" spans="1:58" ht="15.75" x14ac:dyDescent="0.2">
      <c r="A4581" s="2"/>
      <c r="B4581" s="111">
        <f t="shared" ref="B4581:C4581" si="2692">B4510</f>
        <v>19</v>
      </c>
      <c r="C4581" s="323">
        <f t="shared" si="2692"/>
        <v>0</v>
      </c>
      <c r="D4581" s="324"/>
      <c r="E4581" s="324"/>
      <c r="F4581" s="324"/>
      <c r="G4581" s="324"/>
      <c r="H4581" s="324"/>
      <c r="I4581" s="324"/>
      <c r="J4581" s="324"/>
      <c r="K4581" s="324"/>
      <c r="L4581" s="324"/>
      <c r="M4581" s="324"/>
      <c r="N4581" s="324"/>
      <c r="O4581" s="324"/>
      <c r="P4581" s="324"/>
      <c r="Q4581" s="324"/>
      <c r="R4581" s="324"/>
      <c r="S4581" s="324"/>
      <c r="T4581" s="324"/>
      <c r="U4581" s="324"/>
      <c r="V4581" s="324"/>
      <c r="W4581" s="324"/>
      <c r="X4581" s="324"/>
      <c r="Y4581" s="324"/>
      <c r="Z4581" s="324"/>
      <c r="AA4581" s="324"/>
      <c r="AB4581" s="324"/>
      <c r="AC4581" s="324"/>
      <c r="AD4581" s="324"/>
      <c r="AE4581" s="324"/>
      <c r="AF4581" s="324"/>
      <c r="AG4581" s="324"/>
      <c r="AH4581" s="324"/>
      <c r="AI4581" s="325"/>
      <c r="BD4581" s="2"/>
      <c r="BE4581" s="2"/>
      <c r="BF4581" s="2"/>
    </row>
    <row r="4582" spans="1:58" ht="15.75" x14ac:dyDescent="0.2">
      <c r="A4582" s="2"/>
      <c r="B4582" s="111">
        <f t="shared" ref="B4582:C4582" si="2693">B4511</f>
        <v>20</v>
      </c>
      <c r="C4582" s="323">
        <f t="shared" si="2693"/>
        <v>0</v>
      </c>
      <c r="D4582" s="324"/>
      <c r="E4582" s="324"/>
      <c r="F4582" s="324"/>
      <c r="G4582" s="324"/>
      <c r="H4582" s="324"/>
      <c r="I4582" s="324"/>
      <c r="J4582" s="324"/>
      <c r="K4582" s="324"/>
      <c r="L4582" s="324"/>
      <c r="M4582" s="324"/>
      <c r="N4582" s="324"/>
      <c r="O4582" s="324"/>
      <c r="P4582" s="324"/>
      <c r="Q4582" s="324"/>
      <c r="R4582" s="324"/>
      <c r="S4582" s="324"/>
      <c r="T4582" s="324"/>
      <c r="U4582" s="324"/>
      <c r="V4582" s="324"/>
      <c r="W4582" s="324"/>
      <c r="X4582" s="324"/>
      <c r="Y4582" s="324"/>
      <c r="Z4582" s="324"/>
      <c r="AA4582" s="324"/>
      <c r="AB4582" s="324"/>
      <c r="AC4582" s="324"/>
      <c r="AD4582" s="324"/>
      <c r="AE4582" s="324"/>
      <c r="AF4582" s="324"/>
      <c r="AG4582" s="324"/>
      <c r="AH4582" s="324"/>
      <c r="AI4582" s="325"/>
      <c r="BD4582" s="2"/>
      <c r="BE4582" s="2"/>
      <c r="BF4582" s="2"/>
    </row>
    <row r="4583" spans="1:58" ht="15.75" x14ac:dyDescent="0.2">
      <c r="A4583" s="2"/>
      <c r="B4583" s="111">
        <f t="shared" ref="B4583:C4583" si="2694">B4512</f>
        <v>0</v>
      </c>
      <c r="C4583" s="323">
        <f t="shared" si="2694"/>
        <v>0</v>
      </c>
      <c r="D4583" s="324"/>
      <c r="E4583" s="324"/>
      <c r="F4583" s="324"/>
      <c r="G4583" s="324"/>
      <c r="H4583" s="324"/>
      <c r="I4583" s="324"/>
      <c r="J4583" s="324"/>
      <c r="K4583" s="324"/>
      <c r="L4583" s="324"/>
      <c r="M4583" s="324"/>
      <c r="N4583" s="344"/>
      <c r="O4583" s="324"/>
      <c r="P4583" s="324"/>
      <c r="Q4583" s="324"/>
      <c r="R4583" s="324"/>
      <c r="S4583" s="324"/>
      <c r="T4583" s="324"/>
      <c r="U4583" s="324"/>
      <c r="V4583" s="324"/>
      <c r="W4583" s="324"/>
      <c r="X4583" s="324"/>
      <c r="Y4583" s="324"/>
      <c r="Z4583" s="324"/>
      <c r="AA4583" s="324"/>
      <c r="AB4583" s="324"/>
      <c r="AC4583" s="324"/>
      <c r="AD4583" s="324"/>
      <c r="AE4583" s="324"/>
      <c r="AF4583" s="324"/>
      <c r="AG4583" s="324"/>
      <c r="AH4583" s="324"/>
      <c r="AI4583" s="325"/>
      <c r="BD4583" s="2"/>
      <c r="BE4583" s="2"/>
      <c r="BF4583" s="2"/>
    </row>
    <row r="4584" spans="1:58" ht="15.75" x14ac:dyDescent="0.2">
      <c r="A4584" s="2"/>
      <c r="B4584" s="111">
        <f t="shared" ref="B4584:C4584" si="2695">B4513</f>
        <v>0</v>
      </c>
      <c r="C4584" s="323">
        <f t="shared" si="2695"/>
        <v>0</v>
      </c>
      <c r="D4584" s="324"/>
      <c r="E4584" s="324"/>
      <c r="F4584" s="324"/>
      <c r="G4584" s="324"/>
      <c r="H4584" s="324"/>
      <c r="I4584" s="324"/>
      <c r="J4584" s="324"/>
      <c r="K4584" s="324"/>
      <c r="L4584" s="324"/>
      <c r="M4584" s="324"/>
      <c r="N4584" s="324"/>
      <c r="O4584" s="324"/>
      <c r="P4584" s="324"/>
      <c r="Q4584" s="324"/>
      <c r="R4584" s="324"/>
      <c r="S4584" s="324"/>
      <c r="T4584" s="324"/>
      <c r="U4584" s="324"/>
      <c r="V4584" s="324"/>
      <c r="W4584" s="324"/>
      <c r="X4584" s="324"/>
      <c r="Y4584" s="324"/>
      <c r="Z4584" s="324"/>
      <c r="AA4584" s="324"/>
      <c r="AB4584" s="324"/>
      <c r="AC4584" s="324"/>
      <c r="AD4584" s="324"/>
      <c r="AE4584" s="324"/>
      <c r="AF4584" s="324"/>
      <c r="AG4584" s="324"/>
      <c r="AH4584" s="324"/>
      <c r="AI4584" s="325"/>
      <c r="BD4584" s="2"/>
      <c r="BE4584" s="2"/>
      <c r="BF4584" s="2"/>
    </row>
    <row r="4585" spans="1:58" ht="15.75" x14ac:dyDescent="0.2">
      <c r="A4585" s="2"/>
      <c r="B4585" s="111">
        <f t="shared" ref="B4585:C4585" si="2696">B4514</f>
        <v>23</v>
      </c>
      <c r="C4585" s="323">
        <f t="shared" si="2696"/>
        <v>0</v>
      </c>
      <c r="D4585" s="324"/>
      <c r="E4585" s="343"/>
      <c r="F4585" s="343"/>
      <c r="G4585" s="343"/>
      <c r="H4585" s="343"/>
      <c r="I4585" s="343"/>
      <c r="J4585" s="343"/>
      <c r="K4585" s="343"/>
      <c r="L4585" s="343"/>
      <c r="M4585" s="343"/>
      <c r="N4585" s="343"/>
      <c r="O4585" s="344"/>
      <c r="P4585" s="344"/>
      <c r="Q4585" s="344"/>
      <c r="R4585" s="344"/>
      <c r="S4585" s="344"/>
      <c r="T4585" s="345"/>
      <c r="U4585" s="345"/>
      <c r="V4585" s="343"/>
      <c r="W4585" s="343"/>
      <c r="X4585" s="343"/>
      <c r="Y4585" s="343"/>
      <c r="Z4585" s="343"/>
      <c r="AA4585" s="343"/>
      <c r="AB4585" s="343"/>
      <c r="AC4585" s="343"/>
      <c r="AD4585" s="343"/>
      <c r="AE4585" s="344"/>
      <c r="AF4585" s="344"/>
      <c r="AG4585" s="344"/>
      <c r="AH4585" s="343"/>
      <c r="AI4585" s="350"/>
      <c r="BD4585" s="2"/>
      <c r="BE4585" s="2"/>
      <c r="BF4585" s="2"/>
    </row>
    <row r="4586" spans="1:58" ht="15.75" x14ac:dyDescent="0.2">
      <c r="A4586" s="2"/>
      <c r="B4586" s="111">
        <f t="shared" ref="B4586:C4586" si="2697">B4515</f>
        <v>24</v>
      </c>
      <c r="C4586" s="323">
        <f t="shared" si="2697"/>
        <v>0</v>
      </c>
      <c r="D4586" s="324"/>
      <c r="E4586" s="324"/>
      <c r="F4586" s="324"/>
      <c r="G4586" s="324"/>
      <c r="H4586" s="324"/>
      <c r="I4586" s="324"/>
      <c r="J4586" s="324"/>
      <c r="K4586" s="324"/>
      <c r="L4586" s="324"/>
      <c r="M4586" s="324"/>
      <c r="N4586" s="324"/>
      <c r="O4586" s="324"/>
      <c r="P4586" s="324"/>
      <c r="Q4586" s="324"/>
      <c r="R4586" s="324"/>
      <c r="S4586" s="324"/>
      <c r="T4586" s="324"/>
      <c r="U4586" s="324"/>
      <c r="V4586" s="324"/>
      <c r="W4586" s="324"/>
      <c r="X4586" s="324"/>
      <c r="Y4586" s="324"/>
      <c r="Z4586" s="324"/>
      <c r="AA4586" s="324"/>
      <c r="AB4586" s="324"/>
      <c r="AC4586" s="324"/>
      <c r="AD4586" s="324"/>
      <c r="AE4586" s="324"/>
      <c r="AF4586" s="324"/>
      <c r="AG4586" s="324"/>
      <c r="AH4586" s="324"/>
      <c r="AI4586" s="325"/>
      <c r="BD4586" s="2"/>
      <c r="BE4586" s="2"/>
      <c r="BF4586" s="2"/>
    </row>
    <row r="4587" spans="1:58" ht="15.75" x14ac:dyDescent="0.2">
      <c r="A4587" s="2"/>
      <c r="B4587" s="111">
        <f t="shared" ref="B4587:C4587" si="2698">B4516</f>
        <v>25</v>
      </c>
      <c r="C4587" s="323">
        <f t="shared" si="2698"/>
        <v>0</v>
      </c>
      <c r="D4587" s="324"/>
      <c r="E4587" s="324"/>
      <c r="F4587" s="324"/>
      <c r="G4587" s="324"/>
      <c r="H4587" s="324"/>
      <c r="I4587" s="324"/>
      <c r="J4587" s="324"/>
      <c r="K4587" s="324"/>
      <c r="L4587" s="324"/>
      <c r="M4587" s="324"/>
      <c r="N4587" s="324"/>
      <c r="O4587" s="324"/>
      <c r="P4587" s="324"/>
      <c r="Q4587" s="324"/>
      <c r="R4587" s="324"/>
      <c r="S4587" s="324"/>
      <c r="T4587" s="324"/>
      <c r="U4587" s="324"/>
      <c r="V4587" s="324"/>
      <c r="W4587" s="324"/>
      <c r="X4587" s="324"/>
      <c r="Y4587" s="324"/>
      <c r="Z4587" s="324"/>
      <c r="AA4587" s="324"/>
      <c r="AB4587" s="324"/>
      <c r="AC4587" s="324"/>
      <c r="AD4587" s="324"/>
      <c r="AE4587" s="324"/>
      <c r="AF4587" s="324"/>
      <c r="AG4587" s="324"/>
      <c r="AH4587" s="324"/>
      <c r="AI4587" s="325"/>
      <c r="BD4587" s="2"/>
      <c r="BE4587" s="2"/>
      <c r="BF4587" s="2"/>
    </row>
    <row r="4588" spans="1:58" ht="15.75" x14ac:dyDescent="0.2">
      <c r="A4588" s="2"/>
      <c r="B4588" s="111">
        <f t="shared" ref="B4588:C4588" si="2699">B4517</f>
        <v>26</v>
      </c>
      <c r="C4588" s="323">
        <f t="shared" si="2699"/>
        <v>0</v>
      </c>
      <c r="D4588" s="324"/>
      <c r="E4588" s="324"/>
      <c r="F4588" s="324"/>
      <c r="G4588" s="324"/>
      <c r="H4588" s="324"/>
      <c r="I4588" s="324"/>
      <c r="J4588" s="324"/>
      <c r="K4588" s="324"/>
      <c r="L4588" s="324"/>
      <c r="M4588" s="324"/>
      <c r="N4588" s="324"/>
      <c r="O4588" s="324"/>
      <c r="P4588" s="324"/>
      <c r="Q4588" s="324"/>
      <c r="R4588" s="324"/>
      <c r="S4588" s="324"/>
      <c r="T4588" s="324"/>
      <c r="U4588" s="324"/>
      <c r="V4588" s="324"/>
      <c r="W4588" s="324"/>
      <c r="X4588" s="324"/>
      <c r="Y4588" s="324"/>
      <c r="Z4588" s="324"/>
      <c r="AA4588" s="324"/>
      <c r="AB4588" s="324"/>
      <c r="AC4588" s="324"/>
      <c r="AD4588" s="324"/>
      <c r="AE4588" s="324"/>
      <c r="AF4588" s="324"/>
      <c r="AG4588" s="324"/>
      <c r="AH4588" s="324"/>
      <c r="AI4588" s="325"/>
      <c r="BD4588" s="2"/>
      <c r="BE4588" s="2"/>
      <c r="BF4588" s="2"/>
    </row>
    <row r="4589" spans="1:58" ht="15.75" x14ac:dyDescent="0.2">
      <c r="A4589" s="2"/>
      <c r="B4589" s="111">
        <f t="shared" ref="B4589:C4589" si="2700">B4518</f>
        <v>27</v>
      </c>
      <c r="C4589" s="323">
        <f t="shared" si="2700"/>
        <v>0</v>
      </c>
      <c r="D4589" s="324"/>
      <c r="E4589" s="324"/>
      <c r="F4589" s="324"/>
      <c r="G4589" s="324"/>
      <c r="H4589" s="324"/>
      <c r="I4589" s="324"/>
      <c r="J4589" s="324"/>
      <c r="K4589" s="324"/>
      <c r="L4589" s="324"/>
      <c r="M4589" s="324"/>
      <c r="N4589" s="324"/>
      <c r="O4589" s="324"/>
      <c r="P4589" s="324"/>
      <c r="Q4589" s="324"/>
      <c r="R4589" s="324"/>
      <c r="S4589" s="324"/>
      <c r="T4589" s="324"/>
      <c r="U4589" s="324"/>
      <c r="V4589" s="324"/>
      <c r="W4589" s="324"/>
      <c r="X4589" s="324"/>
      <c r="Y4589" s="324"/>
      <c r="Z4589" s="324"/>
      <c r="AA4589" s="324"/>
      <c r="AB4589" s="324"/>
      <c r="AC4589" s="324"/>
      <c r="AD4589" s="324"/>
      <c r="AE4589" s="324"/>
      <c r="AF4589" s="324"/>
      <c r="AG4589" s="324"/>
      <c r="AH4589" s="324"/>
      <c r="AI4589" s="325"/>
      <c r="BD4589" s="2"/>
      <c r="BE4589" s="2"/>
      <c r="BF4589" s="2"/>
    </row>
    <row r="4590" spans="1:58" ht="15.75" x14ac:dyDescent="0.2">
      <c r="A4590" s="2"/>
      <c r="B4590" s="111">
        <f t="shared" ref="B4590:C4590" si="2701">B4519</f>
        <v>28</v>
      </c>
      <c r="C4590" s="323">
        <f t="shared" si="2701"/>
        <v>0</v>
      </c>
      <c r="D4590" s="324"/>
      <c r="E4590" s="324"/>
      <c r="F4590" s="324"/>
      <c r="G4590" s="324"/>
      <c r="H4590" s="324"/>
      <c r="I4590" s="324"/>
      <c r="J4590" s="324"/>
      <c r="K4590" s="324"/>
      <c r="L4590" s="324"/>
      <c r="M4590" s="324"/>
      <c r="N4590" s="324"/>
      <c r="O4590" s="324"/>
      <c r="P4590" s="324"/>
      <c r="Q4590" s="324"/>
      <c r="R4590" s="324"/>
      <c r="S4590" s="324"/>
      <c r="T4590" s="324"/>
      <c r="U4590" s="324"/>
      <c r="V4590" s="324"/>
      <c r="W4590" s="324"/>
      <c r="X4590" s="324"/>
      <c r="Y4590" s="324"/>
      <c r="Z4590" s="324"/>
      <c r="AA4590" s="324"/>
      <c r="AB4590" s="324"/>
      <c r="AC4590" s="324"/>
      <c r="AD4590" s="324"/>
      <c r="AE4590" s="324"/>
      <c r="AF4590" s="324"/>
      <c r="AG4590" s="324"/>
      <c r="AH4590" s="324"/>
      <c r="AI4590" s="325"/>
      <c r="BD4590" s="2"/>
      <c r="BE4590" s="2"/>
      <c r="BF4590" s="2"/>
    </row>
    <row r="4591" spans="1:58" ht="15.75" x14ac:dyDescent="0.2">
      <c r="A4591" s="2"/>
      <c r="B4591" s="111">
        <f t="shared" ref="B4591:C4591" si="2702">B4520</f>
        <v>29</v>
      </c>
      <c r="C4591" s="323">
        <f t="shared" si="2702"/>
        <v>0</v>
      </c>
      <c r="D4591" s="324"/>
      <c r="E4591" s="324"/>
      <c r="F4591" s="324"/>
      <c r="G4591" s="324"/>
      <c r="H4591" s="324"/>
      <c r="I4591" s="324"/>
      <c r="J4591" s="324"/>
      <c r="K4591" s="324"/>
      <c r="L4591" s="324"/>
      <c r="M4591" s="324"/>
      <c r="N4591" s="324"/>
      <c r="O4591" s="324"/>
      <c r="P4591" s="324"/>
      <c r="Q4591" s="324"/>
      <c r="R4591" s="324"/>
      <c r="S4591" s="324"/>
      <c r="T4591" s="324"/>
      <c r="U4591" s="324"/>
      <c r="V4591" s="324"/>
      <c r="W4591" s="324"/>
      <c r="X4591" s="324"/>
      <c r="Y4591" s="324"/>
      <c r="Z4591" s="324"/>
      <c r="AA4591" s="324"/>
      <c r="AB4591" s="324"/>
      <c r="AC4591" s="324"/>
      <c r="AD4591" s="324"/>
      <c r="AE4591" s="324"/>
      <c r="AF4591" s="324"/>
      <c r="AG4591" s="324"/>
      <c r="AH4591" s="324"/>
      <c r="AI4591" s="325"/>
      <c r="BD4591" s="2"/>
      <c r="BE4591" s="2"/>
      <c r="BF4591" s="2"/>
    </row>
    <row r="4592" spans="1:58" ht="15.75" x14ac:dyDescent="0.2">
      <c r="A4592" s="2"/>
      <c r="B4592" s="111">
        <f t="shared" ref="B4592:C4592" si="2703">B4521</f>
        <v>0</v>
      </c>
      <c r="C4592" s="323">
        <f t="shared" si="2703"/>
        <v>0</v>
      </c>
      <c r="D4592" s="324"/>
      <c r="E4592" s="324"/>
      <c r="F4592" s="324"/>
      <c r="G4592" s="324"/>
      <c r="H4592" s="324"/>
      <c r="I4592" s="324"/>
      <c r="J4592" s="324"/>
      <c r="K4592" s="324"/>
      <c r="L4592" s="324"/>
      <c r="M4592" s="324"/>
      <c r="N4592" s="324"/>
      <c r="O4592" s="324"/>
      <c r="P4592" s="324"/>
      <c r="Q4592" s="324"/>
      <c r="R4592" s="324"/>
      <c r="S4592" s="324"/>
      <c r="T4592" s="324"/>
      <c r="U4592" s="324"/>
      <c r="V4592" s="324"/>
      <c r="W4592" s="324"/>
      <c r="X4592" s="324"/>
      <c r="Y4592" s="324"/>
      <c r="Z4592" s="324"/>
      <c r="AA4592" s="324"/>
      <c r="AB4592" s="324"/>
      <c r="AC4592" s="324"/>
      <c r="AD4592" s="324"/>
      <c r="AE4592" s="324"/>
      <c r="AF4592" s="324"/>
      <c r="AG4592" s="324"/>
      <c r="AH4592" s="324"/>
      <c r="AI4592" s="325"/>
      <c r="BD4592" s="2"/>
      <c r="BE4592" s="2"/>
      <c r="BF4592" s="2"/>
    </row>
    <row r="4593" spans="1:69" ht="15.75" x14ac:dyDescent="0.2">
      <c r="A4593" s="2"/>
      <c r="B4593" s="111">
        <f t="shared" ref="B4593:C4593" si="2704">B4522</f>
        <v>0</v>
      </c>
      <c r="C4593" s="323">
        <f t="shared" si="2704"/>
        <v>0</v>
      </c>
      <c r="D4593" s="324"/>
      <c r="E4593" s="324"/>
      <c r="F4593" s="324"/>
      <c r="G4593" s="324"/>
      <c r="H4593" s="324"/>
      <c r="I4593" s="324"/>
      <c r="J4593" s="324"/>
      <c r="K4593" s="324"/>
      <c r="L4593" s="324"/>
      <c r="M4593" s="324"/>
      <c r="N4593" s="324"/>
      <c r="O4593" s="324"/>
      <c r="P4593" s="324"/>
      <c r="Q4593" s="324"/>
      <c r="R4593" s="324"/>
      <c r="S4593" s="324"/>
      <c r="T4593" s="324"/>
      <c r="U4593" s="324"/>
      <c r="V4593" s="324"/>
      <c r="W4593" s="324"/>
      <c r="X4593" s="324"/>
      <c r="Y4593" s="324"/>
      <c r="Z4593" s="324"/>
      <c r="AA4593" s="324"/>
      <c r="AB4593" s="324"/>
      <c r="AC4593" s="324"/>
      <c r="AD4593" s="324"/>
      <c r="AE4593" s="324"/>
      <c r="AF4593" s="324"/>
      <c r="AG4593" s="324"/>
      <c r="AH4593" s="324"/>
      <c r="AI4593" s="325"/>
      <c r="BD4593" s="2"/>
      <c r="BE4593" s="2"/>
      <c r="BF4593" s="2"/>
    </row>
    <row r="4594" spans="1:69" ht="15.75" x14ac:dyDescent="0.2">
      <c r="A4594" s="2"/>
      <c r="B4594" s="111">
        <f t="shared" ref="B4594:C4594" si="2705">B4523</f>
        <v>0</v>
      </c>
      <c r="C4594" s="323">
        <f t="shared" si="2705"/>
        <v>0</v>
      </c>
      <c r="D4594" s="324"/>
      <c r="E4594" s="324"/>
      <c r="F4594" s="324"/>
      <c r="G4594" s="324"/>
      <c r="H4594" s="324"/>
      <c r="I4594" s="324"/>
      <c r="J4594" s="324"/>
      <c r="K4594" s="324"/>
      <c r="L4594" s="324"/>
      <c r="M4594" s="324"/>
      <c r="N4594" s="324"/>
      <c r="O4594" s="324"/>
      <c r="P4594" s="324"/>
      <c r="Q4594" s="324"/>
      <c r="R4594" s="324"/>
      <c r="S4594" s="324"/>
      <c r="T4594" s="324"/>
      <c r="U4594" s="324"/>
      <c r="V4594" s="324"/>
      <c r="W4594" s="324"/>
      <c r="X4594" s="324"/>
      <c r="Y4594" s="324"/>
      <c r="Z4594" s="324"/>
      <c r="AA4594" s="324"/>
      <c r="AB4594" s="324"/>
      <c r="AC4594" s="324"/>
      <c r="AD4594" s="324"/>
      <c r="AE4594" s="324"/>
      <c r="AF4594" s="324"/>
      <c r="AG4594" s="324"/>
      <c r="AH4594" s="324"/>
      <c r="AI4594" s="325"/>
      <c r="BD4594" s="2"/>
      <c r="BE4594" s="2"/>
      <c r="BF4594" s="2"/>
    </row>
    <row r="4595" spans="1:69" ht="15.75" x14ac:dyDescent="0.2">
      <c r="A4595" s="2"/>
      <c r="B4595" s="111">
        <f t="shared" ref="B4595:C4595" si="2706">B4524</f>
        <v>0</v>
      </c>
      <c r="C4595" s="323">
        <f t="shared" si="2706"/>
        <v>0</v>
      </c>
      <c r="D4595" s="324"/>
      <c r="E4595" s="324"/>
      <c r="F4595" s="324"/>
      <c r="G4595" s="324"/>
      <c r="H4595" s="324"/>
      <c r="I4595" s="324"/>
      <c r="J4595" s="324"/>
      <c r="K4595" s="324"/>
      <c r="L4595" s="324"/>
      <c r="M4595" s="324"/>
      <c r="N4595" s="324"/>
      <c r="O4595" s="324"/>
      <c r="P4595" s="324"/>
      <c r="Q4595" s="324"/>
      <c r="R4595" s="324"/>
      <c r="S4595" s="324"/>
      <c r="T4595" s="324"/>
      <c r="U4595" s="324"/>
      <c r="V4595" s="324"/>
      <c r="W4595" s="324"/>
      <c r="X4595" s="324"/>
      <c r="Y4595" s="324"/>
      <c r="Z4595" s="324"/>
      <c r="AA4595" s="324"/>
      <c r="AB4595" s="324"/>
      <c r="AC4595" s="324"/>
      <c r="AD4595" s="324"/>
      <c r="AE4595" s="324"/>
      <c r="AF4595" s="324"/>
      <c r="AG4595" s="324"/>
      <c r="AH4595" s="324"/>
      <c r="AI4595" s="325"/>
      <c r="BD4595" s="2"/>
      <c r="BE4595" s="2"/>
      <c r="BF4595" s="2"/>
    </row>
    <row r="4596" spans="1:69" ht="15.75" x14ac:dyDescent="0.2">
      <c r="A4596" s="2"/>
      <c r="B4596" s="111">
        <f t="shared" ref="B4596:C4596" si="2707">B4525</f>
        <v>0</v>
      </c>
      <c r="C4596" s="323">
        <f t="shared" si="2707"/>
        <v>0</v>
      </c>
      <c r="D4596" s="324"/>
      <c r="E4596" s="324"/>
      <c r="F4596" s="324"/>
      <c r="G4596" s="324"/>
      <c r="H4596" s="324"/>
      <c r="I4596" s="324"/>
      <c r="J4596" s="324"/>
      <c r="K4596" s="324"/>
      <c r="L4596" s="324"/>
      <c r="M4596" s="324"/>
      <c r="N4596" s="324"/>
      <c r="O4596" s="324"/>
      <c r="P4596" s="324"/>
      <c r="Q4596" s="324"/>
      <c r="R4596" s="324"/>
      <c r="S4596" s="324"/>
      <c r="T4596" s="324"/>
      <c r="U4596" s="324"/>
      <c r="V4596" s="324"/>
      <c r="W4596" s="324"/>
      <c r="X4596" s="324"/>
      <c r="Y4596" s="324"/>
      <c r="Z4596" s="324"/>
      <c r="AA4596" s="324"/>
      <c r="AB4596" s="324"/>
      <c r="AC4596" s="324"/>
      <c r="AD4596" s="324"/>
      <c r="AE4596" s="324"/>
      <c r="AF4596" s="324"/>
      <c r="AG4596" s="324"/>
      <c r="AH4596" s="324"/>
      <c r="AI4596" s="325"/>
      <c r="BD4596" s="2"/>
      <c r="BE4596" s="2"/>
      <c r="BF4596" s="2"/>
    </row>
    <row r="4597" spans="1:69" ht="15.75" x14ac:dyDescent="0.2">
      <c r="A4597" s="2"/>
      <c r="B4597" s="111">
        <f t="shared" ref="B4597:C4597" si="2708">B4526</f>
        <v>0</v>
      </c>
      <c r="C4597" s="323">
        <f t="shared" si="2708"/>
        <v>0</v>
      </c>
      <c r="D4597" s="324"/>
      <c r="E4597" s="324"/>
      <c r="F4597" s="324"/>
      <c r="G4597" s="324"/>
      <c r="H4597" s="324"/>
      <c r="I4597" s="324"/>
      <c r="J4597" s="324"/>
      <c r="K4597" s="324"/>
      <c r="L4597" s="324"/>
      <c r="M4597" s="324"/>
      <c r="N4597" s="324"/>
      <c r="O4597" s="324"/>
      <c r="P4597" s="324"/>
      <c r="Q4597" s="324"/>
      <c r="R4597" s="324"/>
      <c r="S4597" s="324"/>
      <c r="T4597" s="324"/>
      <c r="U4597" s="324"/>
      <c r="V4597" s="324"/>
      <c r="W4597" s="324"/>
      <c r="X4597" s="324"/>
      <c r="Y4597" s="324"/>
      <c r="Z4597" s="324"/>
      <c r="AA4597" s="324"/>
      <c r="AB4597" s="324"/>
      <c r="AC4597" s="324"/>
      <c r="AD4597" s="324"/>
      <c r="AE4597" s="324"/>
      <c r="AF4597" s="324"/>
      <c r="AG4597" s="324"/>
      <c r="AH4597" s="324"/>
      <c r="AI4597" s="325"/>
      <c r="BD4597" s="2"/>
      <c r="BE4597" s="2"/>
      <c r="BF4597" s="2"/>
    </row>
    <row r="4598" spans="1:69" s="2" customFormat="1" ht="15.75" x14ac:dyDescent="0.2">
      <c r="B4598" s="143">
        <f t="shared" ref="B4598:C4598" si="2709">B4527</f>
        <v>0</v>
      </c>
      <c r="C4598" s="323">
        <f t="shared" si="2709"/>
        <v>0</v>
      </c>
      <c r="D4598" s="324"/>
      <c r="E4598" s="324"/>
      <c r="F4598" s="324"/>
      <c r="G4598" s="324"/>
      <c r="H4598" s="324"/>
      <c r="I4598" s="324"/>
      <c r="J4598" s="324"/>
      <c r="K4598" s="324"/>
      <c r="L4598" s="324"/>
      <c r="M4598" s="324"/>
      <c r="N4598" s="324"/>
      <c r="O4598" s="324"/>
      <c r="P4598" s="324"/>
      <c r="Q4598" s="324"/>
      <c r="R4598" s="324"/>
      <c r="S4598" s="324"/>
      <c r="T4598" s="324"/>
      <c r="U4598" s="324"/>
      <c r="V4598" s="324"/>
      <c r="W4598" s="324"/>
      <c r="X4598" s="324"/>
      <c r="Y4598" s="324"/>
      <c r="Z4598" s="324"/>
      <c r="AA4598" s="324"/>
      <c r="AB4598" s="324"/>
      <c r="AC4598" s="324"/>
      <c r="AD4598" s="324"/>
      <c r="AE4598" s="324"/>
      <c r="AF4598" s="324"/>
      <c r="AG4598" s="324"/>
      <c r="AH4598" s="324"/>
      <c r="AI4598" s="325"/>
      <c r="AJ4598" s="118"/>
      <c r="AK4598" s="118"/>
      <c r="AL4598" s="118"/>
      <c r="AM4598" s="118"/>
      <c r="AN4598" s="118"/>
      <c r="AO4598" s="118"/>
      <c r="AP4598" s="118"/>
      <c r="AQ4598" s="118"/>
      <c r="AR4598" s="118"/>
      <c r="AS4598" s="118"/>
      <c r="AT4598" s="118"/>
      <c r="AU4598" s="118"/>
      <c r="AV4598" s="118"/>
      <c r="AW4598" s="118"/>
      <c r="AX4598" s="118"/>
      <c r="AY4598" s="118"/>
      <c r="AZ4598" s="118"/>
      <c r="BA4598" s="118"/>
      <c r="BB4598" s="118"/>
      <c r="BC4598" s="118"/>
      <c r="BG4598" s="118"/>
      <c r="BH4598" s="118"/>
      <c r="BI4598" s="118"/>
      <c r="BJ4598" s="118"/>
      <c r="BK4598" s="118"/>
      <c r="BL4598" s="118"/>
      <c r="BM4598" s="118"/>
      <c r="BN4598" s="118"/>
      <c r="BO4598" s="118"/>
      <c r="BP4598" s="118"/>
      <c r="BQ4598" s="118"/>
    </row>
    <row r="4599" spans="1:69" s="2" customFormat="1" ht="15.75" x14ac:dyDescent="0.2">
      <c r="B4599" s="143">
        <f t="shared" ref="B4599:C4599" si="2710">B4528</f>
        <v>0</v>
      </c>
      <c r="C4599" s="323">
        <f t="shared" si="2710"/>
        <v>0</v>
      </c>
      <c r="D4599" s="324"/>
      <c r="E4599" s="324"/>
      <c r="F4599" s="324"/>
      <c r="G4599" s="324"/>
      <c r="H4599" s="324"/>
      <c r="I4599" s="324"/>
      <c r="J4599" s="324"/>
      <c r="K4599" s="324"/>
      <c r="L4599" s="324"/>
      <c r="M4599" s="324"/>
      <c r="N4599" s="324"/>
      <c r="O4599" s="324"/>
      <c r="P4599" s="324"/>
      <c r="Q4599" s="324"/>
      <c r="R4599" s="324"/>
      <c r="S4599" s="324"/>
      <c r="T4599" s="324"/>
      <c r="U4599" s="324"/>
      <c r="V4599" s="324"/>
      <c r="W4599" s="324"/>
      <c r="X4599" s="324"/>
      <c r="Y4599" s="324"/>
      <c r="Z4599" s="324"/>
      <c r="AA4599" s="324"/>
      <c r="AB4599" s="324"/>
      <c r="AC4599" s="324"/>
      <c r="AD4599" s="324"/>
      <c r="AE4599" s="324"/>
      <c r="AF4599" s="324"/>
      <c r="AG4599" s="324"/>
      <c r="AH4599" s="324"/>
      <c r="AI4599" s="325"/>
      <c r="AJ4599" s="118"/>
      <c r="AK4599" s="118"/>
      <c r="AL4599" s="118"/>
      <c r="AM4599" s="118"/>
      <c r="AN4599" s="118"/>
      <c r="AO4599" s="118"/>
      <c r="AP4599" s="118"/>
      <c r="AQ4599" s="118"/>
      <c r="AR4599" s="118"/>
      <c r="AS4599" s="118"/>
      <c r="AT4599" s="118"/>
      <c r="AU4599" s="118"/>
      <c r="AV4599" s="118"/>
      <c r="AW4599" s="118"/>
      <c r="AX4599" s="118"/>
      <c r="AY4599" s="118"/>
      <c r="AZ4599" s="118"/>
      <c r="BA4599" s="118"/>
      <c r="BB4599" s="118"/>
      <c r="BC4599" s="118"/>
      <c r="BG4599" s="118"/>
      <c r="BH4599" s="118"/>
      <c r="BI4599" s="118"/>
      <c r="BJ4599" s="118"/>
      <c r="BK4599" s="118"/>
      <c r="BL4599" s="118"/>
      <c r="BM4599" s="118"/>
      <c r="BN4599" s="118"/>
      <c r="BO4599" s="118"/>
      <c r="BP4599" s="118"/>
      <c r="BQ4599" s="118"/>
    </row>
    <row r="4600" spans="1:69" s="2" customFormat="1" ht="15.75" x14ac:dyDescent="0.2">
      <c r="B4600" s="143">
        <f t="shared" ref="B4600:C4600" si="2711">B4529</f>
        <v>0</v>
      </c>
      <c r="C4600" s="323">
        <f t="shared" si="2711"/>
        <v>0</v>
      </c>
      <c r="D4600" s="324"/>
      <c r="E4600" s="324"/>
      <c r="F4600" s="324"/>
      <c r="G4600" s="324"/>
      <c r="H4600" s="324"/>
      <c r="I4600" s="324"/>
      <c r="J4600" s="324"/>
      <c r="K4600" s="324"/>
      <c r="L4600" s="324"/>
      <c r="M4600" s="324"/>
      <c r="N4600" s="324"/>
      <c r="O4600" s="324"/>
      <c r="P4600" s="324"/>
      <c r="Q4600" s="324"/>
      <c r="R4600" s="324"/>
      <c r="S4600" s="324"/>
      <c r="T4600" s="324"/>
      <c r="U4600" s="324"/>
      <c r="V4600" s="324"/>
      <c r="W4600" s="324"/>
      <c r="X4600" s="324"/>
      <c r="Y4600" s="324"/>
      <c r="Z4600" s="324"/>
      <c r="AA4600" s="324"/>
      <c r="AB4600" s="324"/>
      <c r="AC4600" s="324"/>
      <c r="AD4600" s="324"/>
      <c r="AE4600" s="324"/>
      <c r="AF4600" s="324"/>
      <c r="AG4600" s="324"/>
      <c r="AH4600" s="324"/>
      <c r="AI4600" s="325"/>
      <c r="AJ4600" s="118"/>
      <c r="AK4600" s="118"/>
      <c r="AL4600" s="118"/>
      <c r="AM4600" s="118"/>
      <c r="AN4600" s="118"/>
      <c r="AO4600" s="118"/>
      <c r="AP4600" s="118"/>
      <c r="AQ4600" s="118"/>
      <c r="AR4600" s="118"/>
      <c r="AS4600" s="118"/>
      <c r="AT4600" s="118"/>
      <c r="AU4600" s="118"/>
      <c r="AV4600" s="118"/>
      <c r="AW4600" s="118"/>
      <c r="AX4600" s="118"/>
      <c r="AY4600" s="118"/>
      <c r="AZ4600" s="118"/>
      <c r="BA4600" s="118"/>
      <c r="BB4600" s="118"/>
      <c r="BC4600" s="118"/>
      <c r="BG4600" s="118"/>
      <c r="BH4600" s="118"/>
      <c r="BI4600" s="118"/>
      <c r="BJ4600" s="118"/>
      <c r="BK4600" s="118"/>
      <c r="BL4600" s="118"/>
      <c r="BM4600" s="118"/>
      <c r="BN4600" s="118"/>
      <c r="BO4600" s="118"/>
      <c r="BP4600" s="118"/>
      <c r="BQ4600" s="118"/>
    </row>
    <row r="4601" spans="1:69" s="2" customFormat="1" ht="15.75" x14ac:dyDescent="0.2">
      <c r="B4601" s="143">
        <f t="shared" ref="B4601:C4601" si="2712">B4530</f>
        <v>0</v>
      </c>
      <c r="C4601" s="323">
        <f t="shared" si="2712"/>
        <v>0</v>
      </c>
      <c r="D4601" s="324"/>
      <c r="E4601" s="324"/>
      <c r="F4601" s="324"/>
      <c r="G4601" s="324"/>
      <c r="H4601" s="324"/>
      <c r="I4601" s="324"/>
      <c r="J4601" s="324"/>
      <c r="K4601" s="324"/>
      <c r="L4601" s="324"/>
      <c r="M4601" s="324"/>
      <c r="N4601" s="324"/>
      <c r="O4601" s="324"/>
      <c r="P4601" s="324"/>
      <c r="Q4601" s="324"/>
      <c r="R4601" s="324"/>
      <c r="S4601" s="324"/>
      <c r="T4601" s="324"/>
      <c r="U4601" s="324"/>
      <c r="V4601" s="324"/>
      <c r="W4601" s="324"/>
      <c r="X4601" s="324"/>
      <c r="Y4601" s="324"/>
      <c r="Z4601" s="324"/>
      <c r="AA4601" s="324"/>
      <c r="AB4601" s="324"/>
      <c r="AC4601" s="324"/>
      <c r="AD4601" s="324"/>
      <c r="AE4601" s="324"/>
      <c r="AF4601" s="324"/>
      <c r="AG4601" s="324"/>
      <c r="AH4601" s="324"/>
      <c r="AI4601" s="325"/>
      <c r="AJ4601" s="118"/>
      <c r="AK4601" s="118"/>
      <c r="AL4601" s="118"/>
      <c r="AM4601" s="118"/>
      <c r="AN4601" s="118"/>
      <c r="AO4601" s="118"/>
      <c r="AP4601" s="118"/>
      <c r="AQ4601" s="118"/>
      <c r="AR4601" s="118"/>
      <c r="AS4601" s="118"/>
      <c r="AT4601" s="118"/>
      <c r="AU4601" s="118"/>
      <c r="AV4601" s="118"/>
      <c r="AW4601" s="118"/>
      <c r="AX4601" s="118"/>
      <c r="AY4601" s="118"/>
      <c r="AZ4601" s="118"/>
      <c r="BA4601" s="118"/>
      <c r="BB4601" s="118"/>
      <c r="BC4601" s="118"/>
      <c r="BG4601" s="118"/>
      <c r="BH4601" s="118"/>
      <c r="BI4601" s="118"/>
      <c r="BJ4601" s="118"/>
      <c r="BK4601" s="118"/>
      <c r="BL4601" s="118"/>
      <c r="BM4601" s="118"/>
      <c r="BN4601" s="118"/>
      <c r="BO4601" s="118"/>
      <c r="BP4601" s="118"/>
      <c r="BQ4601" s="118"/>
    </row>
    <row r="4602" spans="1:69" s="2" customFormat="1" ht="15.75" x14ac:dyDescent="0.2">
      <c r="B4602" s="143">
        <f t="shared" ref="B4602:C4602" si="2713">B4531</f>
        <v>0</v>
      </c>
      <c r="C4602" s="323">
        <f t="shared" si="2713"/>
        <v>0</v>
      </c>
      <c r="D4602" s="324"/>
      <c r="E4602" s="343"/>
      <c r="F4602" s="343"/>
      <c r="G4602" s="343"/>
      <c r="H4602" s="343"/>
      <c r="I4602" s="343"/>
      <c r="J4602" s="343"/>
      <c r="K4602" s="343"/>
      <c r="L4602" s="343"/>
      <c r="M4602" s="343"/>
      <c r="N4602" s="343"/>
      <c r="O4602" s="344"/>
      <c r="P4602" s="344"/>
      <c r="Q4602" s="344"/>
      <c r="R4602" s="344"/>
      <c r="S4602" s="343"/>
      <c r="T4602" s="343"/>
      <c r="U4602" s="343"/>
      <c r="V4602" s="343"/>
      <c r="W4602" s="343"/>
      <c r="X4602" s="343"/>
      <c r="Y4602" s="343"/>
      <c r="Z4602" s="343"/>
      <c r="AA4602" s="343"/>
      <c r="AB4602" s="343"/>
      <c r="AC4602" s="343"/>
      <c r="AD4602" s="345"/>
      <c r="AE4602" s="343"/>
      <c r="AF4602" s="343"/>
      <c r="AG4602" s="343"/>
      <c r="AH4602" s="344"/>
      <c r="AI4602" s="346"/>
      <c r="AJ4602" s="118"/>
      <c r="AK4602" s="118"/>
      <c r="AL4602" s="118"/>
      <c r="AM4602" s="118"/>
      <c r="AN4602" s="118"/>
      <c r="AO4602" s="118"/>
      <c r="AP4602" s="118"/>
      <c r="AQ4602" s="118"/>
      <c r="AR4602" s="118"/>
      <c r="AS4602" s="118"/>
      <c r="AT4602" s="118"/>
      <c r="AU4602" s="118"/>
      <c r="AV4602" s="118"/>
      <c r="AW4602" s="118"/>
      <c r="AX4602" s="118"/>
      <c r="AY4602" s="118"/>
      <c r="AZ4602" s="118"/>
      <c r="BA4602" s="118"/>
      <c r="BB4602" s="118"/>
      <c r="BC4602" s="118"/>
      <c r="BG4602" s="118"/>
      <c r="BH4602" s="118"/>
      <c r="BI4602" s="118"/>
      <c r="BJ4602" s="118"/>
      <c r="BK4602" s="118"/>
      <c r="BL4602" s="118"/>
      <c r="BM4602" s="118"/>
      <c r="BN4602" s="118"/>
      <c r="BO4602" s="118"/>
      <c r="BP4602" s="118"/>
      <c r="BQ4602" s="118"/>
    </row>
    <row r="4603" spans="1:69" s="2" customFormat="1" ht="15.75" x14ac:dyDescent="0.2">
      <c r="B4603" s="143">
        <f t="shared" ref="B4603:C4603" si="2714">B4532</f>
        <v>0</v>
      </c>
      <c r="C4603" s="323">
        <f t="shared" si="2714"/>
        <v>0</v>
      </c>
      <c r="D4603" s="324"/>
      <c r="E4603" s="324"/>
      <c r="F4603" s="324"/>
      <c r="G4603" s="324"/>
      <c r="H4603" s="324"/>
      <c r="I4603" s="324"/>
      <c r="J4603" s="324"/>
      <c r="K4603" s="324"/>
      <c r="L4603" s="324"/>
      <c r="M4603" s="324"/>
      <c r="N4603" s="324"/>
      <c r="O4603" s="324"/>
      <c r="P4603" s="324"/>
      <c r="Q4603" s="324"/>
      <c r="R4603" s="324"/>
      <c r="S4603" s="324"/>
      <c r="T4603" s="324"/>
      <c r="U4603" s="324"/>
      <c r="V4603" s="324"/>
      <c r="W4603" s="324"/>
      <c r="X4603" s="324"/>
      <c r="Y4603" s="324"/>
      <c r="Z4603" s="324"/>
      <c r="AA4603" s="324"/>
      <c r="AB4603" s="324"/>
      <c r="AC4603" s="324"/>
      <c r="AD4603" s="324"/>
      <c r="AE4603" s="324"/>
      <c r="AF4603" s="324"/>
      <c r="AG4603" s="324"/>
      <c r="AH4603" s="324"/>
      <c r="AI4603" s="325"/>
      <c r="AJ4603" s="118"/>
      <c r="AK4603" s="118"/>
      <c r="AL4603" s="118"/>
      <c r="AM4603" s="118"/>
      <c r="AN4603" s="118"/>
      <c r="AO4603" s="118"/>
      <c r="AP4603" s="118"/>
      <c r="AQ4603" s="118"/>
      <c r="AR4603" s="118"/>
      <c r="AS4603" s="118"/>
      <c r="AT4603" s="118"/>
      <c r="AU4603" s="118"/>
      <c r="AV4603" s="118"/>
      <c r="AW4603" s="118"/>
      <c r="AX4603" s="118"/>
      <c r="AY4603" s="118"/>
      <c r="AZ4603" s="118"/>
      <c r="BA4603" s="118"/>
      <c r="BB4603" s="118"/>
      <c r="BC4603" s="118"/>
      <c r="BG4603" s="118"/>
      <c r="BH4603" s="118"/>
      <c r="BI4603" s="118"/>
      <c r="BJ4603" s="118"/>
      <c r="BK4603" s="118"/>
      <c r="BL4603" s="118"/>
      <c r="BM4603" s="118"/>
      <c r="BN4603" s="118"/>
      <c r="BO4603" s="118"/>
      <c r="BP4603" s="118"/>
      <c r="BQ4603" s="118"/>
    </row>
    <row r="4604" spans="1:69" s="2" customFormat="1" ht="15.75" x14ac:dyDescent="0.2">
      <c r="B4604" s="143">
        <f t="shared" ref="B4604:C4604" si="2715">B4533</f>
        <v>0</v>
      </c>
      <c r="C4604" s="323">
        <f t="shared" si="2715"/>
        <v>0</v>
      </c>
      <c r="D4604" s="324"/>
      <c r="E4604" s="324"/>
      <c r="F4604" s="324"/>
      <c r="G4604" s="324"/>
      <c r="H4604" s="324"/>
      <c r="I4604" s="324"/>
      <c r="J4604" s="324"/>
      <c r="K4604" s="324"/>
      <c r="L4604" s="324"/>
      <c r="M4604" s="324"/>
      <c r="N4604" s="324"/>
      <c r="O4604" s="324"/>
      <c r="P4604" s="324"/>
      <c r="Q4604" s="324"/>
      <c r="R4604" s="324"/>
      <c r="S4604" s="324"/>
      <c r="T4604" s="324"/>
      <c r="U4604" s="324"/>
      <c r="V4604" s="324"/>
      <c r="W4604" s="324"/>
      <c r="X4604" s="324"/>
      <c r="Y4604" s="324"/>
      <c r="Z4604" s="324"/>
      <c r="AA4604" s="324"/>
      <c r="AB4604" s="324"/>
      <c r="AC4604" s="324"/>
      <c r="AD4604" s="324"/>
      <c r="AE4604" s="324"/>
      <c r="AF4604" s="324"/>
      <c r="AG4604" s="324"/>
      <c r="AH4604" s="324"/>
      <c r="AI4604" s="325"/>
      <c r="AJ4604" s="118"/>
      <c r="AK4604" s="118"/>
      <c r="AL4604" s="118"/>
      <c r="AM4604" s="118"/>
      <c r="AN4604" s="118"/>
      <c r="AO4604" s="118"/>
      <c r="AP4604" s="118"/>
      <c r="AQ4604" s="118"/>
      <c r="AR4604" s="118"/>
      <c r="AS4604" s="118"/>
      <c r="AT4604" s="118"/>
      <c r="AU4604" s="118"/>
      <c r="AV4604" s="118"/>
      <c r="AW4604" s="118"/>
      <c r="AX4604" s="118"/>
      <c r="AY4604" s="118"/>
      <c r="AZ4604" s="118"/>
      <c r="BA4604" s="118"/>
      <c r="BB4604" s="118"/>
      <c r="BC4604" s="118"/>
      <c r="BG4604" s="118"/>
      <c r="BH4604" s="118"/>
      <c r="BI4604" s="118"/>
      <c r="BJ4604" s="118"/>
      <c r="BK4604" s="118"/>
      <c r="BL4604" s="118"/>
      <c r="BM4604" s="118"/>
      <c r="BN4604" s="118"/>
      <c r="BO4604" s="118"/>
      <c r="BP4604" s="118"/>
      <c r="BQ4604" s="118"/>
    </row>
    <row r="4605" spans="1:69" s="2" customFormat="1" ht="15.75" x14ac:dyDescent="0.2">
      <c r="B4605" s="143">
        <f t="shared" ref="B4605:C4605" si="2716">B4534</f>
        <v>0</v>
      </c>
      <c r="C4605" s="323">
        <f t="shared" si="2716"/>
        <v>0</v>
      </c>
      <c r="D4605" s="324"/>
      <c r="E4605" s="324"/>
      <c r="F4605" s="324"/>
      <c r="G4605" s="324"/>
      <c r="H4605" s="324"/>
      <c r="I4605" s="324"/>
      <c r="J4605" s="324"/>
      <c r="K4605" s="324"/>
      <c r="L4605" s="324"/>
      <c r="M4605" s="324"/>
      <c r="N4605" s="324"/>
      <c r="O4605" s="324"/>
      <c r="P4605" s="324"/>
      <c r="Q4605" s="324"/>
      <c r="R4605" s="324"/>
      <c r="S4605" s="324"/>
      <c r="T4605" s="324"/>
      <c r="U4605" s="324"/>
      <c r="V4605" s="324"/>
      <c r="W4605" s="324"/>
      <c r="X4605" s="324"/>
      <c r="Y4605" s="324"/>
      <c r="Z4605" s="324"/>
      <c r="AA4605" s="324"/>
      <c r="AB4605" s="324"/>
      <c r="AC4605" s="324"/>
      <c r="AD4605" s="324"/>
      <c r="AE4605" s="324"/>
      <c r="AF4605" s="324"/>
      <c r="AG4605" s="324"/>
      <c r="AH4605" s="324"/>
      <c r="AI4605" s="325"/>
      <c r="AJ4605" s="118"/>
      <c r="AK4605" s="118"/>
      <c r="AL4605" s="118"/>
      <c r="AM4605" s="118"/>
      <c r="AN4605" s="118"/>
      <c r="AO4605" s="118"/>
      <c r="AP4605" s="118"/>
      <c r="AQ4605" s="118"/>
      <c r="AR4605" s="118"/>
      <c r="AS4605" s="118"/>
      <c r="AT4605" s="118"/>
      <c r="AU4605" s="118"/>
      <c r="AV4605" s="118"/>
      <c r="AW4605" s="118"/>
      <c r="AX4605" s="118"/>
      <c r="AY4605" s="118"/>
      <c r="AZ4605" s="118"/>
      <c r="BA4605" s="118"/>
      <c r="BB4605" s="118"/>
      <c r="BC4605" s="118"/>
      <c r="BG4605" s="118"/>
      <c r="BH4605" s="118"/>
      <c r="BI4605" s="118"/>
      <c r="BJ4605" s="118"/>
      <c r="BK4605" s="118"/>
      <c r="BL4605" s="118"/>
      <c r="BM4605" s="118"/>
      <c r="BN4605" s="118"/>
      <c r="BO4605" s="118"/>
      <c r="BP4605" s="118"/>
      <c r="BQ4605" s="118"/>
    </row>
    <row r="4606" spans="1:69" s="2" customFormat="1" ht="15.75" x14ac:dyDescent="0.2">
      <c r="B4606" s="143">
        <f t="shared" ref="B4606:C4606" si="2717">B4535</f>
        <v>0</v>
      </c>
      <c r="C4606" s="323">
        <f t="shared" si="2717"/>
        <v>0</v>
      </c>
      <c r="D4606" s="324"/>
      <c r="E4606" s="324"/>
      <c r="F4606" s="324"/>
      <c r="G4606" s="324"/>
      <c r="H4606" s="324"/>
      <c r="I4606" s="324"/>
      <c r="J4606" s="324"/>
      <c r="K4606" s="324"/>
      <c r="L4606" s="324"/>
      <c r="M4606" s="324"/>
      <c r="N4606" s="324"/>
      <c r="O4606" s="324"/>
      <c r="P4606" s="324"/>
      <c r="Q4606" s="324"/>
      <c r="R4606" s="324"/>
      <c r="S4606" s="324"/>
      <c r="T4606" s="324"/>
      <c r="U4606" s="324"/>
      <c r="V4606" s="324"/>
      <c r="W4606" s="324"/>
      <c r="X4606" s="324"/>
      <c r="Y4606" s="324"/>
      <c r="Z4606" s="324"/>
      <c r="AA4606" s="324"/>
      <c r="AB4606" s="324"/>
      <c r="AC4606" s="324"/>
      <c r="AD4606" s="324"/>
      <c r="AE4606" s="324"/>
      <c r="AF4606" s="324"/>
      <c r="AG4606" s="324"/>
      <c r="AH4606" s="324"/>
      <c r="AI4606" s="325"/>
      <c r="AJ4606" s="118"/>
      <c r="AK4606" s="118"/>
      <c r="AL4606" s="118"/>
      <c r="AM4606" s="118"/>
      <c r="AN4606" s="118"/>
      <c r="AO4606" s="118"/>
      <c r="AP4606" s="118"/>
      <c r="AQ4606" s="118"/>
      <c r="AR4606" s="118"/>
      <c r="AS4606" s="118"/>
      <c r="AT4606" s="118"/>
      <c r="AU4606" s="118"/>
      <c r="AV4606" s="118"/>
      <c r="AW4606" s="118"/>
      <c r="AX4606" s="118"/>
      <c r="AY4606" s="118"/>
      <c r="AZ4606" s="118"/>
      <c r="BA4606" s="118"/>
      <c r="BB4606" s="118"/>
      <c r="BC4606" s="118"/>
      <c r="BG4606" s="118"/>
      <c r="BH4606" s="118"/>
      <c r="BI4606" s="118"/>
      <c r="BJ4606" s="118"/>
      <c r="BK4606" s="118"/>
      <c r="BL4606" s="118"/>
      <c r="BM4606" s="118"/>
      <c r="BN4606" s="118"/>
      <c r="BO4606" s="118"/>
      <c r="BP4606" s="118"/>
      <c r="BQ4606" s="118"/>
    </row>
    <row r="4607" spans="1:69" s="2" customFormat="1" ht="15.75" x14ac:dyDescent="0.2">
      <c r="B4607" s="143">
        <f t="shared" ref="B4607:C4607" si="2718">B4536</f>
        <v>0</v>
      </c>
      <c r="C4607" s="323">
        <f t="shared" si="2718"/>
        <v>0</v>
      </c>
      <c r="D4607" s="324"/>
      <c r="E4607" s="324"/>
      <c r="F4607" s="324"/>
      <c r="G4607" s="324"/>
      <c r="H4607" s="324"/>
      <c r="I4607" s="324"/>
      <c r="J4607" s="324"/>
      <c r="K4607" s="324"/>
      <c r="L4607" s="324"/>
      <c r="M4607" s="324"/>
      <c r="N4607" s="324"/>
      <c r="O4607" s="324"/>
      <c r="P4607" s="324"/>
      <c r="Q4607" s="324"/>
      <c r="R4607" s="324"/>
      <c r="S4607" s="324"/>
      <c r="T4607" s="324"/>
      <c r="U4607" s="324"/>
      <c r="V4607" s="324"/>
      <c r="W4607" s="324"/>
      <c r="X4607" s="324"/>
      <c r="Y4607" s="324"/>
      <c r="Z4607" s="324"/>
      <c r="AA4607" s="324"/>
      <c r="AB4607" s="324"/>
      <c r="AC4607" s="324"/>
      <c r="AD4607" s="324"/>
      <c r="AE4607" s="324"/>
      <c r="AF4607" s="324"/>
      <c r="AG4607" s="324"/>
      <c r="AH4607" s="324"/>
      <c r="AI4607" s="325"/>
      <c r="AJ4607" s="118"/>
      <c r="AK4607" s="118"/>
      <c r="AL4607" s="118"/>
      <c r="AM4607" s="118"/>
      <c r="AN4607" s="118"/>
      <c r="AO4607" s="118"/>
      <c r="AP4607" s="118"/>
      <c r="AQ4607" s="118"/>
      <c r="AR4607" s="118"/>
      <c r="AS4607" s="118"/>
      <c r="AT4607" s="118"/>
      <c r="AU4607" s="118"/>
      <c r="AV4607" s="118"/>
      <c r="AW4607" s="118"/>
      <c r="AX4607" s="118"/>
      <c r="AY4607" s="118"/>
      <c r="AZ4607" s="118"/>
      <c r="BA4607" s="118"/>
      <c r="BB4607" s="118"/>
      <c r="BC4607" s="118"/>
      <c r="BG4607" s="118"/>
      <c r="BH4607" s="118"/>
      <c r="BI4607" s="118"/>
      <c r="BJ4607" s="118"/>
      <c r="BK4607" s="118"/>
      <c r="BL4607" s="118"/>
      <c r="BM4607" s="118"/>
      <c r="BN4607" s="118"/>
      <c r="BO4607" s="118"/>
      <c r="BP4607" s="118"/>
      <c r="BQ4607" s="118"/>
    </row>
    <row r="4608" spans="1:69" s="2" customFormat="1" ht="15.75" x14ac:dyDescent="0.2">
      <c r="B4608" s="143">
        <f t="shared" ref="B4608:C4608" si="2719">B4537</f>
        <v>0</v>
      </c>
      <c r="C4608" s="323">
        <f t="shared" si="2719"/>
        <v>0</v>
      </c>
      <c r="D4608" s="324"/>
      <c r="E4608" s="324"/>
      <c r="F4608" s="324"/>
      <c r="G4608" s="324"/>
      <c r="H4608" s="324"/>
      <c r="I4608" s="324"/>
      <c r="J4608" s="324"/>
      <c r="K4608" s="324"/>
      <c r="L4608" s="324"/>
      <c r="M4608" s="324"/>
      <c r="N4608" s="324"/>
      <c r="O4608" s="324"/>
      <c r="P4608" s="324"/>
      <c r="Q4608" s="324"/>
      <c r="R4608" s="324"/>
      <c r="S4608" s="324"/>
      <c r="T4608" s="324"/>
      <c r="U4608" s="324"/>
      <c r="V4608" s="324"/>
      <c r="W4608" s="324"/>
      <c r="X4608" s="324"/>
      <c r="Y4608" s="324"/>
      <c r="Z4608" s="324"/>
      <c r="AA4608" s="324"/>
      <c r="AB4608" s="324"/>
      <c r="AC4608" s="324"/>
      <c r="AD4608" s="324"/>
      <c r="AE4608" s="324"/>
      <c r="AF4608" s="324"/>
      <c r="AG4608" s="324"/>
      <c r="AH4608" s="324"/>
      <c r="AI4608" s="325"/>
      <c r="AJ4608" s="118"/>
      <c r="AK4608" s="118"/>
      <c r="AL4608" s="118"/>
      <c r="AM4608" s="118"/>
      <c r="AN4608" s="118"/>
      <c r="AO4608" s="118"/>
      <c r="AP4608" s="118"/>
      <c r="AQ4608" s="118"/>
      <c r="AR4608" s="118"/>
      <c r="AS4608" s="118"/>
      <c r="AT4608" s="118"/>
      <c r="AU4608" s="118"/>
      <c r="AV4608" s="118"/>
      <c r="AW4608" s="118"/>
      <c r="AX4608" s="118"/>
      <c r="AY4608" s="118"/>
      <c r="AZ4608" s="118"/>
      <c r="BA4608" s="118"/>
      <c r="BB4608" s="118"/>
      <c r="BC4608" s="118"/>
      <c r="BG4608" s="118"/>
      <c r="BH4608" s="118"/>
      <c r="BI4608" s="118"/>
      <c r="BJ4608" s="118"/>
      <c r="BK4608" s="118"/>
      <c r="BL4608" s="118"/>
      <c r="BM4608" s="118"/>
      <c r="BN4608" s="118"/>
      <c r="BO4608" s="118"/>
      <c r="BP4608" s="118"/>
      <c r="BQ4608" s="118"/>
    </row>
    <row r="4609" spans="1:69" s="2" customFormat="1" ht="15.75" x14ac:dyDescent="0.2">
      <c r="B4609" s="143">
        <f t="shared" ref="B4609:C4609" si="2720">B4538</f>
        <v>0</v>
      </c>
      <c r="C4609" s="323">
        <f t="shared" si="2720"/>
        <v>0</v>
      </c>
      <c r="D4609" s="324"/>
      <c r="E4609" s="324"/>
      <c r="F4609" s="324"/>
      <c r="G4609" s="324"/>
      <c r="H4609" s="324"/>
      <c r="I4609" s="324"/>
      <c r="J4609" s="324"/>
      <c r="K4609" s="324"/>
      <c r="L4609" s="324"/>
      <c r="M4609" s="324"/>
      <c r="N4609" s="324"/>
      <c r="O4609" s="324"/>
      <c r="P4609" s="324"/>
      <c r="Q4609" s="324"/>
      <c r="R4609" s="324"/>
      <c r="S4609" s="324"/>
      <c r="T4609" s="324"/>
      <c r="U4609" s="324"/>
      <c r="V4609" s="324"/>
      <c r="W4609" s="324"/>
      <c r="X4609" s="324"/>
      <c r="Y4609" s="324"/>
      <c r="Z4609" s="324"/>
      <c r="AA4609" s="324"/>
      <c r="AB4609" s="324"/>
      <c r="AC4609" s="324"/>
      <c r="AD4609" s="324"/>
      <c r="AE4609" s="324"/>
      <c r="AF4609" s="324"/>
      <c r="AG4609" s="324"/>
      <c r="AH4609" s="324"/>
      <c r="AI4609" s="325"/>
      <c r="AJ4609" s="118"/>
      <c r="AK4609" s="118"/>
      <c r="AL4609" s="118"/>
      <c r="AM4609" s="118"/>
      <c r="AN4609" s="118"/>
      <c r="AO4609" s="118"/>
      <c r="AP4609" s="118"/>
      <c r="AQ4609" s="118"/>
      <c r="AR4609" s="118"/>
      <c r="AS4609" s="118"/>
      <c r="AT4609" s="118"/>
      <c r="AU4609" s="118"/>
      <c r="AV4609" s="118"/>
      <c r="AW4609" s="118"/>
      <c r="AX4609" s="118"/>
      <c r="AY4609" s="118"/>
      <c r="AZ4609" s="118"/>
      <c r="BA4609" s="118"/>
      <c r="BB4609" s="118"/>
      <c r="BC4609" s="118"/>
      <c r="BG4609" s="118"/>
      <c r="BH4609" s="118"/>
      <c r="BI4609" s="118"/>
      <c r="BJ4609" s="118"/>
      <c r="BK4609" s="118"/>
      <c r="BL4609" s="118"/>
      <c r="BM4609" s="118"/>
      <c r="BN4609" s="118"/>
      <c r="BO4609" s="118"/>
      <c r="BP4609" s="118"/>
      <c r="BQ4609" s="118"/>
    </row>
    <row r="4610" spans="1:69" s="2" customFormat="1" ht="15.75" x14ac:dyDescent="0.2">
      <c r="B4610" s="143">
        <f t="shared" ref="B4610:C4610" si="2721">B4539</f>
        <v>0</v>
      </c>
      <c r="C4610" s="323">
        <f t="shared" si="2721"/>
        <v>0</v>
      </c>
      <c r="D4610" s="324"/>
      <c r="E4610" s="324"/>
      <c r="F4610" s="324"/>
      <c r="G4610" s="324"/>
      <c r="H4610" s="324"/>
      <c r="I4610" s="324"/>
      <c r="J4610" s="324"/>
      <c r="K4610" s="324"/>
      <c r="L4610" s="324"/>
      <c r="M4610" s="324"/>
      <c r="N4610" s="324"/>
      <c r="O4610" s="324"/>
      <c r="P4610" s="324"/>
      <c r="Q4610" s="324"/>
      <c r="R4610" s="324"/>
      <c r="S4610" s="324"/>
      <c r="T4610" s="324"/>
      <c r="U4610" s="324"/>
      <c r="V4610" s="324"/>
      <c r="W4610" s="324"/>
      <c r="X4610" s="324"/>
      <c r="Y4610" s="324"/>
      <c r="Z4610" s="324"/>
      <c r="AA4610" s="324"/>
      <c r="AB4610" s="324"/>
      <c r="AC4610" s="324"/>
      <c r="AD4610" s="324"/>
      <c r="AE4610" s="324"/>
      <c r="AF4610" s="324"/>
      <c r="AG4610" s="324"/>
      <c r="AH4610" s="324"/>
      <c r="AI4610" s="325"/>
      <c r="AJ4610" s="118"/>
      <c r="AK4610" s="118"/>
      <c r="AL4610" s="118"/>
      <c r="AM4610" s="118"/>
      <c r="AN4610" s="118"/>
      <c r="AO4610" s="118"/>
      <c r="AP4610" s="118"/>
      <c r="AQ4610" s="118"/>
      <c r="AR4610" s="118"/>
      <c r="AS4610" s="118"/>
      <c r="AT4610" s="118"/>
      <c r="AU4610" s="118"/>
      <c r="AV4610" s="118"/>
      <c r="AW4610" s="118"/>
      <c r="AX4610" s="118"/>
      <c r="AY4610" s="118"/>
      <c r="AZ4610" s="118"/>
      <c r="BA4610" s="118"/>
      <c r="BB4610" s="118"/>
      <c r="BC4610" s="118"/>
      <c r="BG4610" s="118"/>
      <c r="BH4610" s="118"/>
      <c r="BI4610" s="118"/>
      <c r="BJ4610" s="118"/>
      <c r="BK4610" s="118"/>
      <c r="BL4610" s="118"/>
      <c r="BM4610" s="118"/>
      <c r="BN4610" s="118"/>
      <c r="BO4610" s="118"/>
      <c r="BP4610" s="118"/>
      <c r="BQ4610" s="118"/>
    </row>
    <row r="4611" spans="1:69" s="2" customFormat="1" ht="15.75" x14ac:dyDescent="0.2">
      <c r="B4611" s="143">
        <f t="shared" ref="B4611:C4612" si="2722">B4540</f>
        <v>0</v>
      </c>
      <c r="C4611" s="323">
        <f t="shared" si="2722"/>
        <v>0</v>
      </c>
      <c r="D4611" s="324"/>
      <c r="E4611" s="324"/>
      <c r="F4611" s="324"/>
      <c r="G4611" s="324"/>
      <c r="H4611" s="324"/>
      <c r="I4611" s="324"/>
      <c r="J4611" s="324"/>
      <c r="K4611" s="324"/>
      <c r="L4611" s="324"/>
      <c r="M4611" s="324"/>
      <c r="N4611" s="324"/>
      <c r="O4611" s="324"/>
      <c r="P4611" s="324"/>
      <c r="Q4611" s="324"/>
      <c r="R4611" s="324"/>
      <c r="S4611" s="324"/>
      <c r="T4611" s="324"/>
      <c r="U4611" s="324"/>
      <c r="V4611" s="324"/>
      <c r="W4611" s="324"/>
      <c r="X4611" s="324"/>
      <c r="Y4611" s="324"/>
      <c r="Z4611" s="324"/>
      <c r="AA4611" s="324"/>
      <c r="AB4611" s="324"/>
      <c r="AC4611" s="324"/>
      <c r="AD4611" s="324"/>
      <c r="AE4611" s="324"/>
      <c r="AF4611" s="324"/>
      <c r="AG4611" s="324"/>
      <c r="AH4611" s="324"/>
      <c r="AI4611" s="325"/>
      <c r="AJ4611" s="118"/>
      <c r="AK4611" s="118"/>
      <c r="AL4611" s="118"/>
      <c r="AM4611" s="118"/>
      <c r="AN4611" s="118"/>
      <c r="AO4611" s="118"/>
      <c r="AP4611" s="118"/>
      <c r="AQ4611" s="118"/>
      <c r="AR4611" s="118"/>
      <c r="AS4611" s="118"/>
      <c r="AT4611" s="118"/>
      <c r="AU4611" s="118"/>
      <c r="AV4611" s="118"/>
      <c r="AW4611" s="118"/>
      <c r="AX4611" s="118"/>
      <c r="AY4611" s="118"/>
      <c r="AZ4611" s="118"/>
      <c r="BA4611" s="118"/>
      <c r="BB4611" s="118"/>
      <c r="BC4611" s="118"/>
      <c r="BG4611" s="118"/>
      <c r="BH4611" s="118"/>
      <c r="BI4611" s="118"/>
      <c r="BJ4611" s="118"/>
      <c r="BK4611" s="118"/>
      <c r="BL4611" s="118"/>
      <c r="BM4611" s="118"/>
      <c r="BN4611" s="118"/>
      <c r="BO4611" s="118"/>
      <c r="BP4611" s="118"/>
      <c r="BQ4611" s="118"/>
    </row>
    <row r="4612" spans="1:69" s="2" customFormat="1" ht="15.75" x14ac:dyDescent="0.2">
      <c r="B4612" s="143">
        <f t="shared" si="2722"/>
        <v>0</v>
      </c>
      <c r="C4612" s="323">
        <f t="shared" si="2722"/>
        <v>0</v>
      </c>
      <c r="D4612" s="324"/>
      <c r="E4612" s="324"/>
      <c r="F4612" s="324"/>
      <c r="G4612" s="324"/>
      <c r="H4612" s="324"/>
      <c r="I4612" s="324"/>
      <c r="J4612" s="324"/>
      <c r="K4612" s="324"/>
      <c r="L4612" s="324"/>
      <c r="M4612" s="324"/>
      <c r="N4612" s="324"/>
      <c r="O4612" s="324"/>
      <c r="P4612" s="324"/>
      <c r="Q4612" s="324"/>
      <c r="R4612" s="324"/>
      <c r="S4612" s="324"/>
      <c r="T4612" s="324"/>
      <c r="U4612" s="324"/>
      <c r="V4612" s="324"/>
      <c r="W4612" s="324"/>
      <c r="X4612" s="324"/>
      <c r="Y4612" s="324"/>
      <c r="Z4612" s="324"/>
      <c r="AA4612" s="324"/>
      <c r="AB4612" s="324"/>
      <c r="AC4612" s="324"/>
      <c r="AD4612" s="324"/>
      <c r="AE4612" s="324"/>
      <c r="AF4612" s="324"/>
      <c r="AG4612" s="324"/>
      <c r="AH4612" s="324"/>
      <c r="AI4612" s="325"/>
      <c r="AJ4612" s="118"/>
      <c r="AK4612" s="118"/>
      <c r="AL4612" s="118"/>
      <c r="AM4612" s="118"/>
      <c r="AN4612" s="118"/>
      <c r="AO4612" s="118"/>
      <c r="AP4612" s="118"/>
      <c r="AQ4612" s="118"/>
      <c r="AR4612" s="118"/>
      <c r="AS4612" s="118"/>
      <c r="AT4612" s="118"/>
      <c r="AU4612" s="118"/>
      <c r="AV4612" s="118"/>
      <c r="AW4612" s="118"/>
      <c r="AX4612" s="118"/>
      <c r="AY4612" s="118"/>
      <c r="AZ4612" s="118"/>
      <c r="BA4612" s="118"/>
      <c r="BB4612" s="118"/>
      <c r="BC4612" s="118"/>
      <c r="BG4612" s="118"/>
      <c r="BH4612" s="118"/>
      <c r="BI4612" s="118"/>
      <c r="BJ4612" s="118"/>
      <c r="BK4612" s="118"/>
      <c r="BL4612" s="118"/>
      <c r="BM4612" s="118"/>
      <c r="BN4612" s="118"/>
      <c r="BO4612" s="118"/>
      <c r="BP4612" s="118"/>
      <c r="BQ4612" s="118"/>
    </row>
    <row r="4613" spans="1:69" x14ac:dyDescent="0.2">
      <c r="A4613" s="2"/>
      <c r="B4613" s="2"/>
      <c r="C4613" s="2"/>
      <c r="D4613" s="2"/>
      <c r="BD4613" s="2"/>
      <c r="BE4613" s="2"/>
      <c r="BF4613" s="2"/>
    </row>
    <row r="4614" spans="1:69" ht="15" x14ac:dyDescent="0.2">
      <c r="A4614" s="326" t="s">
        <v>55</v>
      </c>
      <c r="B4614" s="327"/>
      <c r="C4614" s="327"/>
      <c r="D4614" s="327"/>
      <c r="E4614" s="327"/>
      <c r="F4614" s="327"/>
      <c r="G4614" s="327"/>
      <c r="H4614" s="327"/>
      <c r="I4614" s="327"/>
      <c r="J4614" s="327"/>
      <c r="K4614" s="327"/>
      <c r="L4614" s="327"/>
      <c r="M4614" s="327"/>
      <c r="N4614" s="327"/>
      <c r="O4614" s="327"/>
      <c r="P4614" s="327"/>
      <c r="Q4614" s="327"/>
      <c r="R4614" s="327"/>
      <c r="S4614" s="327"/>
      <c r="T4614" s="327"/>
      <c r="U4614" s="327"/>
      <c r="V4614" s="327"/>
      <c r="W4614" s="327"/>
      <c r="X4614" s="327"/>
      <c r="Y4614" s="327"/>
      <c r="Z4614" s="327"/>
      <c r="AA4614" s="327"/>
      <c r="AB4614" s="327"/>
      <c r="AC4614" s="327"/>
      <c r="AD4614" s="327"/>
      <c r="AE4614" s="327"/>
      <c r="AF4614" s="327"/>
      <c r="AG4614" s="327"/>
      <c r="AH4614" s="327"/>
      <c r="AI4614" s="327"/>
      <c r="BD4614" s="2"/>
      <c r="BE4614" s="2"/>
      <c r="BF4614" s="2"/>
    </row>
    <row r="4615" spans="1:69" x14ac:dyDescent="0.2">
      <c r="A4615" s="2"/>
      <c r="B4615" s="2"/>
      <c r="C4615" s="2"/>
      <c r="D4615" s="2"/>
      <c r="BD4615" s="2"/>
      <c r="BE4615" s="2"/>
      <c r="BF4615" s="2"/>
    </row>
    <row r="4616" spans="1:69" x14ac:dyDescent="0.2">
      <c r="A4616" s="2"/>
      <c r="B4616" s="2"/>
      <c r="C4616" s="2"/>
      <c r="D4616" s="2"/>
      <c r="BD4616" s="2"/>
      <c r="BE4616" s="2"/>
      <c r="BF4616" s="2"/>
    </row>
    <row r="4617" spans="1:69" ht="15.75" x14ac:dyDescent="0.2">
      <c r="A4617" s="101" t="s">
        <v>4</v>
      </c>
      <c r="B4617" s="2"/>
      <c r="C4617" s="2"/>
      <c r="D4617" s="2"/>
      <c r="BD4617" s="2"/>
      <c r="BE4617" s="2"/>
      <c r="BF4617" s="2"/>
    </row>
    <row r="4618" spans="1:69" x14ac:dyDescent="0.2">
      <c r="A4618" s="2"/>
      <c r="B4618" s="2"/>
      <c r="C4618" s="2"/>
      <c r="D4618" s="2"/>
      <c r="BD4618" s="2"/>
      <c r="BE4618" s="2"/>
      <c r="BF4618" s="2"/>
    </row>
    <row r="4619" spans="1:69" ht="15.75" x14ac:dyDescent="0.2">
      <c r="A4619" s="323" t="s">
        <v>7</v>
      </c>
      <c r="B4619" s="324"/>
      <c r="C4619" s="325"/>
      <c r="D4619" s="2"/>
      <c r="E4619" s="320" t="str">
        <f>Результаты!$E$3</f>
        <v>Ленинская СОШ</v>
      </c>
      <c r="F4619" s="320"/>
      <c r="G4619" s="320"/>
      <c r="H4619" s="320"/>
      <c r="I4619" s="320"/>
      <c r="J4619" s="320"/>
      <c r="BD4619" s="2"/>
      <c r="BE4619" s="2"/>
      <c r="BF4619" s="2"/>
    </row>
    <row r="4620" spans="1:69" ht="15.75" x14ac:dyDescent="0.2">
      <c r="A4620" s="323" t="s">
        <v>12</v>
      </c>
      <c r="B4620" s="324"/>
      <c r="C4620" s="325"/>
      <c r="D4620" s="2"/>
      <c r="E4620" s="320" t="str">
        <f>Результаты!$E$7</f>
        <v>математика</v>
      </c>
      <c r="F4620" s="328"/>
      <c r="G4620" s="328"/>
      <c r="H4620" s="328"/>
      <c r="I4620" s="328"/>
      <c r="J4620" s="328"/>
      <c r="BD4620" s="2"/>
      <c r="BE4620" s="2"/>
      <c r="BF4620" s="2"/>
    </row>
    <row r="4621" spans="1:69" ht="15.75" x14ac:dyDescent="0.2">
      <c r="A4621" s="323" t="s">
        <v>9</v>
      </c>
      <c r="B4621" s="324"/>
      <c r="C4621" s="325"/>
      <c r="D4621" s="2"/>
      <c r="E4621" s="320">
        <f>Результаты!$E$11</f>
        <v>13</v>
      </c>
      <c r="F4621" s="328"/>
      <c r="G4621" s="328"/>
      <c r="H4621" s="328"/>
      <c r="I4621" s="328"/>
      <c r="J4621" s="328"/>
      <c r="BD4621" s="2"/>
      <c r="BE4621" s="2"/>
      <c r="BF4621" s="2"/>
    </row>
    <row r="4622" spans="1:69" ht="15.75" x14ac:dyDescent="0.2">
      <c r="A4622" s="323" t="s">
        <v>23</v>
      </c>
      <c r="B4622" s="324"/>
      <c r="C4622" s="325"/>
      <c r="D4622" s="2"/>
      <c r="E4622" s="320">
        <f>Результаты!$E$13</f>
        <v>6</v>
      </c>
      <c r="F4622" s="328"/>
      <c r="G4622" s="328"/>
      <c r="H4622" s="328"/>
      <c r="I4622" s="328"/>
      <c r="J4622" s="328"/>
      <c r="BD4622" s="2"/>
      <c r="BE4622" s="2"/>
      <c r="BF4622" s="2"/>
    </row>
    <row r="4623" spans="1:69" ht="15.75" x14ac:dyDescent="0.2">
      <c r="A4623" s="323" t="s">
        <v>42</v>
      </c>
      <c r="B4623" s="324"/>
      <c r="C4623" s="325"/>
      <c r="D4623" s="2"/>
      <c r="E4623" s="320">
        <f>Результаты!$E$15</f>
        <v>6</v>
      </c>
      <c r="F4623" s="320"/>
      <c r="G4623" s="320"/>
      <c r="H4623" s="321">
        <f>Результаты!$H$15</f>
        <v>7</v>
      </c>
      <c r="I4623" s="321"/>
      <c r="J4623" s="322"/>
      <c r="BD4623" s="2"/>
      <c r="BE4623" s="2"/>
      <c r="BF4623" s="2"/>
    </row>
    <row r="4624" spans="1:69" ht="13.5" thickBot="1" x14ac:dyDescent="0.25">
      <c r="A4624" s="2"/>
      <c r="B4624" s="2"/>
      <c r="C4624" s="2"/>
      <c r="D4624" s="2"/>
      <c r="BD4624" s="2"/>
      <c r="BE4624" s="2"/>
      <c r="BF4624" s="2"/>
    </row>
    <row r="4625" spans="1:69" ht="15" customHeight="1" x14ac:dyDescent="0.2">
      <c r="A4625" s="329" t="s">
        <v>19</v>
      </c>
      <c r="B4625" s="330"/>
      <c r="C4625" s="330"/>
      <c r="D4625" s="331"/>
      <c r="E4625" s="335">
        <f>E4554</f>
        <v>1</v>
      </c>
      <c r="F4625" s="335">
        <f t="shared" ref="F4625:AM4625" si="2723">F4554</f>
        <v>2</v>
      </c>
      <c r="G4625" s="335">
        <f t="shared" si="2723"/>
        <v>3</v>
      </c>
      <c r="H4625" s="337">
        <f t="shared" si="2723"/>
        <v>4</v>
      </c>
      <c r="I4625" s="335">
        <f t="shared" si="2723"/>
        <v>5</v>
      </c>
      <c r="J4625" s="337">
        <f t="shared" si="2723"/>
        <v>6</v>
      </c>
      <c r="K4625" s="337">
        <f t="shared" si="2723"/>
        <v>7</v>
      </c>
      <c r="L4625" s="335">
        <f t="shared" si="2723"/>
        <v>8</v>
      </c>
      <c r="M4625" s="337">
        <f t="shared" si="2723"/>
        <v>9</v>
      </c>
      <c r="N4625" s="335">
        <f t="shared" si="2723"/>
        <v>10</v>
      </c>
      <c r="O4625" s="337">
        <f t="shared" si="2723"/>
        <v>11</v>
      </c>
      <c r="P4625" s="335">
        <f t="shared" si="2723"/>
        <v>12</v>
      </c>
      <c r="Q4625" s="337">
        <f t="shared" si="2723"/>
        <v>13</v>
      </c>
      <c r="R4625" s="335">
        <f t="shared" si="2723"/>
        <v>14</v>
      </c>
      <c r="S4625" s="337">
        <f t="shared" si="2723"/>
        <v>15</v>
      </c>
      <c r="T4625" s="335">
        <f t="shared" si="2723"/>
        <v>16</v>
      </c>
      <c r="U4625" s="335">
        <f t="shared" si="2723"/>
        <v>17</v>
      </c>
      <c r="V4625" s="337">
        <f t="shared" si="2723"/>
        <v>18</v>
      </c>
      <c r="W4625" s="337">
        <f t="shared" si="2723"/>
        <v>19</v>
      </c>
      <c r="X4625" s="337">
        <f t="shared" si="2723"/>
        <v>20</v>
      </c>
      <c r="Y4625" s="335" t="e">
        <f t="shared" si="2723"/>
        <v>#REF!</v>
      </c>
      <c r="Z4625" s="335" t="e">
        <f t="shared" si="2723"/>
        <v>#REF!</v>
      </c>
      <c r="AA4625" s="335" t="e">
        <f t="shared" si="2723"/>
        <v>#REF!</v>
      </c>
      <c r="AB4625" s="360" t="e">
        <f t="shared" si="2723"/>
        <v>#REF!</v>
      </c>
      <c r="AC4625" s="360" t="e">
        <f t="shared" si="2723"/>
        <v>#REF!</v>
      </c>
      <c r="AD4625" s="360" t="e">
        <f t="shared" si="2723"/>
        <v>#REF!</v>
      </c>
      <c r="AE4625" s="360" t="e">
        <f t="shared" si="2723"/>
        <v>#REF!</v>
      </c>
      <c r="AF4625" s="360" t="e">
        <f t="shared" si="2723"/>
        <v>#REF!</v>
      </c>
      <c r="AG4625" s="360" t="e">
        <f t="shared" si="2723"/>
        <v>#REF!</v>
      </c>
      <c r="AH4625" s="337" t="e">
        <f t="shared" si="2723"/>
        <v>#REF!</v>
      </c>
      <c r="AI4625" s="360" t="e">
        <f t="shared" si="2723"/>
        <v>#REF!</v>
      </c>
      <c r="AJ4625" s="360" t="e">
        <f t="shared" si="2723"/>
        <v>#REF!</v>
      </c>
      <c r="AK4625" s="360" t="e">
        <f t="shared" si="2723"/>
        <v>#REF!</v>
      </c>
      <c r="AL4625" s="360" t="e">
        <f t="shared" si="2723"/>
        <v>#REF!</v>
      </c>
      <c r="AM4625" s="360" t="e">
        <f t="shared" si="2723"/>
        <v>#REF!</v>
      </c>
      <c r="AN4625" s="360" t="e">
        <f t="shared" ref="AN4625:BB4625" si="2724">AN4554</f>
        <v>#REF!</v>
      </c>
      <c r="AO4625" s="354" t="e">
        <f t="shared" si="2724"/>
        <v>#REF!</v>
      </c>
      <c r="AP4625" s="354" t="e">
        <f t="shared" si="2724"/>
        <v>#REF!</v>
      </c>
      <c r="AQ4625" s="354" t="e">
        <f t="shared" si="2724"/>
        <v>#REF!</v>
      </c>
      <c r="AR4625" s="354" t="e">
        <f t="shared" si="2724"/>
        <v>#REF!</v>
      </c>
      <c r="AS4625" s="354" t="e">
        <f t="shared" si="2724"/>
        <v>#REF!</v>
      </c>
      <c r="AT4625" s="354" t="e">
        <f t="shared" si="2724"/>
        <v>#REF!</v>
      </c>
      <c r="AU4625" s="354" t="e">
        <f t="shared" si="2724"/>
        <v>#REF!</v>
      </c>
      <c r="AV4625" s="354" t="e">
        <f t="shared" si="2724"/>
        <v>#REF!</v>
      </c>
      <c r="AW4625" s="354" t="e">
        <f t="shared" si="2724"/>
        <v>#REF!</v>
      </c>
      <c r="AX4625" s="354" t="e">
        <f t="shared" si="2724"/>
        <v>#REF!</v>
      </c>
      <c r="AY4625" s="354" t="e">
        <f t="shared" si="2724"/>
        <v>#REF!</v>
      </c>
      <c r="AZ4625" s="354" t="e">
        <f t="shared" si="2724"/>
        <v>#REF!</v>
      </c>
      <c r="BA4625" s="354" t="e">
        <f t="shared" si="2724"/>
        <v>#REF!</v>
      </c>
      <c r="BB4625" s="354" t="e">
        <f t="shared" si="2724"/>
        <v>#REF!</v>
      </c>
      <c r="BC4625" s="361" t="s">
        <v>37</v>
      </c>
      <c r="BD4625" s="355" t="s">
        <v>39</v>
      </c>
      <c r="BE4625" s="356"/>
      <c r="BF4625" s="357"/>
      <c r="BG4625" s="358" t="s">
        <v>10</v>
      </c>
    </row>
    <row r="4626" spans="1:69" ht="31.5" x14ac:dyDescent="0.2">
      <c r="A4626" s="332"/>
      <c r="B4626" s="333"/>
      <c r="C4626" s="333"/>
      <c r="D4626" s="334"/>
      <c r="E4626" s="336"/>
      <c r="F4626" s="336"/>
      <c r="G4626" s="336"/>
      <c r="H4626" s="336"/>
      <c r="I4626" s="336"/>
      <c r="J4626" s="336"/>
      <c r="K4626" s="336"/>
      <c r="L4626" s="336"/>
      <c r="M4626" s="336"/>
      <c r="N4626" s="336"/>
      <c r="O4626" s="336"/>
      <c r="P4626" s="336"/>
      <c r="Q4626" s="336"/>
      <c r="R4626" s="336"/>
      <c r="S4626" s="336"/>
      <c r="T4626" s="336"/>
      <c r="U4626" s="336"/>
      <c r="V4626" s="336"/>
      <c r="W4626" s="336"/>
      <c r="X4626" s="336"/>
      <c r="Y4626" s="336"/>
      <c r="Z4626" s="336"/>
      <c r="AA4626" s="336"/>
      <c r="AB4626" s="336"/>
      <c r="AC4626" s="336"/>
      <c r="AD4626" s="336"/>
      <c r="AE4626" s="336"/>
      <c r="AF4626" s="336"/>
      <c r="AG4626" s="336"/>
      <c r="AH4626" s="336"/>
      <c r="AI4626" s="336"/>
      <c r="AJ4626" s="336"/>
      <c r="AK4626" s="336"/>
      <c r="AL4626" s="336"/>
      <c r="AM4626" s="336"/>
      <c r="AN4626" s="336"/>
      <c r="AO4626" s="336"/>
      <c r="AP4626" s="336"/>
      <c r="AQ4626" s="336"/>
      <c r="AR4626" s="336"/>
      <c r="AS4626" s="336"/>
      <c r="AT4626" s="336"/>
      <c r="AU4626" s="336"/>
      <c r="AV4626" s="336"/>
      <c r="AW4626" s="336"/>
      <c r="AX4626" s="336"/>
      <c r="AY4626" s="336"/>
      <c r="AZ4626" s="336"/>
      <c r="BA4626" s="336"/>
      <c r="BB4626" s="336"/>
      <c r="BC4626" s="362"/>
      <c r="BD4626" s="93" t="s">
        <v>26</v>
      </c>
      <c r="BE4626" s="94" t="s">
        <v>27</v>
      </c>
      <c r="BF4626" s="95" t="s">
        <v>28</v>
      </c>
      <c r="BG4626" s="359"/>
    </row>
    <row r="4627" spans="1:69" ht="15.75" x14ac:dyDescent="0.2">
      <c r="A4627" s="96" t="s">
        <v>0</v>
      </c>
      <c r="B4627" s="96" t="s">
        <v>2</v>
      </c>
      <c r="C4627" s="96" t="s">
        <v>1</v>
      </c>
      <c r="D4627" s="96" t="s">
        <v>40</v>
      </c>
      <c r="E4627" s="120">
        <f>Результаты!E$23</f>
        <v>1</v>
      </c>
      <c r="F4627" s="120">
        <f>Результаты!F$23</f>
        <v>2</v>
      </c>
      <c r="G4627" s="120">
        <f>Результаты!G$23</f>
        <v>3</v>
      </c>
      <c r="H4627" s="120">
        <f>Результаты!H$23</f>
        <v>4</v>
      </c>
      <c r="I4627" s="120">
        <f>Результаты!I$23</f>
        <v>5</v>
      </c>
      <c r="J4627" s="120">
        <f>Результаты!J$23</f>
        <v>6</v>
      </c>
      <c r="K4627" s="120">
        <f>Результаты!K$23</f>
        <v>7</v>
      </c>
      <c r="L4627" s="120">
        <f>Результаты!L$23</f>
        <v>8</v>
      </c>
      <c r="M4627" s="120">
        <f>Результаты!M$23</f>
        <v>9</v>
      </c>
      <c r="N4627" s="120">
        <f>Результаты!N$23</f>
        <v>10</v>
      </c>
      <c r="O4627" s="120">
        <f>Результаты!O$23</f>
        <v>11</v>
      </c>
      <c r="P4627" s="120">
        <f>Результаты!P$23</f>
        <v>0</v>
      </c>
      <c r="Q4627" s="120">
        <f>Результаты!Q$23</f>
        <v>0</v>
      </c>
      <c r="R4627" s="120">
        <f>Результаты!R$23</f>
        <v>0</v>
      </c>
      <c r="S4627" s="120">
        <f>Результаты!S$23</f>
        <v>0</v>
      </c>
      <c r="T4627" s="120">
        <f>Результаты!T$23</f>
        <v>0</v>
      </c>
      <c r="U4627" s="120">
        <f>Результаты!U$23</f>
        <v>0</v>
      </c>
      <c r="V4627" s="120">
        <f>Результаты!V$23</f>
        <v>0</v>
      </c>
      <c r="W4627" s="120">
        <f>Результаты!W$23</f>
        <v>0</v>
      </c>
      <c r="X4627" s="120">
        <f>Результаты!X$23</f>
        <v>0</v>
      </c>
      <c r="Y4627" s="120" t="e">
        <f>Результаты!#REF!</f>
        <v>#REF!</v>
      </c>
      <c r="Z4627" s="120" t="e">
        <f>Результаты!#REF!</f>
        <v>#REF!</v>
      </c>
      <c r="AA4627" s="120" t="e">
        <f>Результаты!#REF!</f>
        <v>#REF!</v>
      </c>
      <c r="AB4627" s="120" t="e">
        <f>Результаты!#REF!</f>
        <v>#REF!</v>
      </c>
      <c r="AC4627" s="120" t="e">
        <f>Результаты!#REF!</f>
        <v>#REF!</v>
      </c>
      <c r="AD4627" s="120" t="e">
        <f>Результаты!#REF!</f>
        <v>#REF!</v>
      </c>
      <c r="AE4627" s="120" t="e">
        <f>Результаты!#REF!</f>
        <v>#REF!</v>
      </c>
      <c r="AF4627" s="120" t="e">
        <f>Результаты!#REF!</f>
        <v>#REF!</v>
      </c>
      <c r="AG4627" s="120" t="e">
        <f>Результаты!#REF!</f>
        <v>#REF!</v>
      </c>
      <c r="AH4627" s="120" t="e">
        <f>Результаты!#REF!</f>
        <v>#REF!</v>
      </c>
      <c r="AI4627" s="120" t="e">
        <f>Результаты!#REF!</f>
        <v>#REF!</v>
      </c>
      <c r="AJ4627" s="120" t="e">
        <f>Результаты!#REF!</f>
        <v>#REF!</v>
      </c>
      <c r="AK4627" s="120" t="e">
        <f>Результаты!#REF!</f>
        <v>#REF!</v>
      </c>
      <c r="AL4627" s="120" t="e">
        <f>Результаты!#REF!</f>
        <v>#REF!</v>
      </c>
      <c r="AM4627" s="120" t="e">
        <f>Результаты!#REF!</f>
        <v>#REF!</v>
      </c>
      <c r="AN4627" s="120" t="e">
        <f>Результаты!#REF!</f>
        <v>#REF!</v>
      </c>
      <c r="AO4627" s="120" t="e">
        <f>Результаты!#REF!</f>
        <v>#REF!</v>
      </c>
      <c r="AP4627" s="120" t="e">
        <f>Результаты!#REF!</f>
        <v>#REF!</v>
      </c>
      <c r="AQ4627" s="120" t="e">
        <f>Результаты!#REF!</f>
        <v>#REF!</v>
      </c>
      <c r="AR4627" s="120" t="e">
        <f>Результаты!#REF!</f>
        <v>#REF!</v>
      </c>
      <c r="AS4627" s="120" t="e">
        <f>Результаты!#REF!</f>
        <v>#REF!</v>
      </c>
      <c r="AT4627" s="120" t="e">
        <f>Результаты!#REF!</f>
        <v>#REF!</v>
      </c>
      <c r="AU4627" s="120" t="e">
        <f>Результаты!#REF!</f>
        <v>#REF!</v>
      </c>
      <c r="AV4627" s="120" t="e">
        <f>Результаты!#REF!</f>
        <v>#REF!</v>
      </c>
      <c r="AW4627" s="120" t="e">
        <f>Результаты!#REF!</f>
        <v>#REF!</v>
      </c>
      <c r="AX4627" s="120" t="e">
        <f>Результаты!#REF!</f>
        <v>#REF!</v>
      </c>
      <c r="AY4627" s="120" t="e">
        <f>Результаты!#REF!</f>
        <v>#REF!</v>
      </c>
      <c r="AZ4627" s="120" t="e">
        <f>Результаты!#REF!</f>
        <v>#REF!</v>
      </c>
      <c r="BA4627" s="120" t="e">
        <f>Результаты!#REF!</f>
        <v>#REF!</v>
      </c>
      <c r="BB4627" s="120" t="e">
        <f>Результаты!#REF!</f>
        <v>#REF!</v>
      </c>
      <c r="BD4627" s="2"/>
      <c r="BE4627" s="2"/>
      <c r="BF4627" s="2"/>
    </row>
    <row r="4628" spans="1:69" ht="15.75" x14ac:dyDescent="0.2">
      <c r="A4628" s="351" t="s">
        <v>9</v>
      </c>
      <c r="B4628" s="352"/>
      <c r="C4628" s="352"/>
      <c r="D4628" s="353"/>
      <c r="E4628" s="150">
        <f>Результаты!E$24</f>
        <v>1</v>
      </c>
      <c r="F4628" s="150">
        <f>Результаты!F$24</f>
        <v>1</v>
      </c>
      <c r="G4628" s="150">
        <f>Результаты!G$24</f>
        <v>1</v>
      </c>
      <c r="H4628" s="150">
        <f>Результаты!H$24</f>
        <v>1</v>
      </c>
      <c r="I4628" s="150">
        <f>Результаты!I$24</f>
        <v>2</v>
      </c>
      <c r="J4628" s="150">
        <f>Результаты!J$24</f>
        <v>1</v>
      </c>
      <c r="K4628" s="150">
        <f>Результаты!K$24</f>
        <v>1</v>
      </c>
      <c r="L4628" s="150">
        <f>Результаты!L$24</f>
        <v>1</v>
      </c>
      <c r="M4628" s="150">
        <f>Результаты!M$24</f>
        <v>2</v>
      </c>
      <c r="N4628" s="150">
        <f>Результаты!N$24</f>
        <v>1</v>
      </c>
      <c r="O4628" s="150">
        <f>Результаты!O$24</f>
        <v>1</v>
      </c>
      <c r="P4628" s="150">
        <f>Результаты!P$24</f>
        <v>0</v>
      </c>
      <c r="Q4628" s="150">
        <f>Результаты!Q$24</f>
        <v>0</v>
      </c>
      <c r="R4628" s="150">
        <f>Результаты!R$24</f>
        <v>0</v>
      </c>
      <c r="S4628" s="150">
        <f>Результаты!S$24</f>
        <v>0</v>
      </c>
      <c r="T4628" s="150">
        <f>Результаты!T$24</f>
        <v>0</v>
      </c>
      <c r="U4628" s="150">
        <f>Результаты!U$24</f>
        <v>0</v>
      </c>
      <c r="V4628" s="150">
        <f>Результаты!V$24</f>
        <v>0</v>
      </c>
      <c r="W4628" s="150">
        <f>Результаты!W$24</f>
        <v>0</v>
      </c>
      <c r="X4628" s="150">
        <f>Результаты!X$24</f>
        <v>0</v>
      </c>
      <c r="Y4628" s="150" t="e">
        <f>Результаты!#REF!</f>
        <v>#REF!</v>
      </c>
      <c r="Z4628" s="150" t="e">
        <f>Результаты!#REF!</f>
        <v>#REF!</v>
      </c>
      <c r="AA4628" s="150" t="e">
        <f>Результаты!#REF!</f>
        <v>#REF!</v>
      </c>
      <c r="AB4628" s="150" t="e">
        <f>Результаты!#REF!</f>
        <v>#REF!</v>
      </c>
      <c r="AC4628" s="150" t="e">
        <f>Результаты!#REF!</f>
        <v>#REF!</v>
      </c>
      <c r="AD4628" s="150" t="e">
        <f>Результаты!#REF!</f>
        <v>#REF!</v>
      </c>
      <c r="AE4628" s="150" t="e">
        <f>Результаты!#REF!</f>
        <v>#REF!</v>
      </c>
      <c r="AF4628" s="150" t="e">
        <f>Результаты!#REF!</f>
        <v>#REF!</v>
      </c>
      <c r="AG4628" s="150" t="e">
        <f>Результаты!#REF!</f>
        <v>#REF!</v>
      </c>
      <c r="AH4628" s="150" t="e">
        <f>Результаты!#REF!</f>
        <v>#REF!</v>
      </c>
      <c r="AI4628" s="150" t="e">
        <f>Результаты!#REF!</f>
        <v>#REF!</v>
      </c>
      <c r="AJ4628" s="150" t="e">
        <f>Результаты!#REF!</f>
        <v>#REF!</v>
      </c>
      <c r="AK4628" s="150" t="e">
        <f>Результаты!#REF!</f>
        <v>#REF!</v>
      </c>
      <c r="AL4628" s="150" t="e">
        <f>Результаты!#REF!</f>
        <v>#REF!</v>
      </c>
      <c r="AM4628" s="150" t="e">
        <f>Результаты!#REF!</f>
        <v>#REF!</v>
      </c>
      <c r="AN4628" s="150" t="e">
        <f>Результаты!#REF!</f>
        <v>#REF!</v>
      </c>
      <c r="AO4628" s="150" t="e">
        <f>Результаты!#REF!</f>
        <v>#REF!</v>
      </c>
      <c r="AP4628" s="150" t="e">
        <f>Результаты!#REF!</f>
        <v>#REF!</v>
      </c>
      <c r="AQ4628" s="150" t="e">
        <f>Результаты!#REF!</f>
        <v>#REF!</v>
      </c>
      <c r="AR4628" s="150" t="e">
        <f>Результаты!#REF!</f>
        <v>#REF!</v>
      </c>
      <c r="AS4628" s="150" t="e">
        <f>Результаты!#REF!</f>
        <v>#REF!</v>
      </c>
      <c r="AT4628" s="150" t="e">
        <f>Результаты!#REF!</f>
        <v>#REF!</v>
      </c>
      <c r="AU4628" s="150" t="e">
        <f>Результаты!#REF!</f>
        <v>#REF!</v>
      </c>
      <c r="AV4628" s="150" t="e">
        <f>Результаты!#REF!</f>
        <v>#REF!</v>
      </c>
      <c r="AW4628" s="150" t="e">
        <f>Результаты!#REF!</f>
        <v>#REF!</v>
      </c>
      <c r="AX4628" s="150" t="e">
        <f>Результаты!#REF!</f>
        <v>#REF!</v>
      </c>
      <c r="AY4628" s="150" t="e">
        <f>Результаты!#REF!</f>
        <v>#REF!</v>
      </c>
      <c r="AZ4628" s="150" t="e">
        <f>Результаты!#REF!</f>
        <v>#REF!</v>
      </c>
      <c r="BA4628" s="150" t="e">
        <f>Результаты!#REF!</f>
        <v>#REF!</v>
      </c>
      <c r="BB4628" s="150" t="e">
        <f>Результаты!#REF!</f>
        <v>#REF!</v>
      </c>
      <c r="BC4628" s="150">
        <f>Результаты!Y$24</f>
        <v>13</v>
      </c>
      <c r="BD4628" s="117">
        <f t="shared" ref="BD4628:BG4628" si="2725">BD4557</f>
        <v>0</v>
      </c>
      <c r="BE4628" s="117">
        <f t="shared" si="2725"/>
        <v>0</v>
      </c>
      <c r="BF4628" s="117">
        <f t="shared" si="2725"/>
        <v>0</v>
      </c>
      <c r="BG4628" s="146">
        <f t="shared" si="2725"/>
        <v>0</v>
      </c>
    </row>
    <row r="4629" spans="1:69" ht="15" x14ac:dyDescent="0.2">
      <c r="A4629" s="2"/>
      <c r="B4629" s="2"/>
      <c r="C4629" s="2"/>
      <c r="D4629" s="98" t="s">
        <v>5</v>
      </c>
      <c r="BD4629" s="2"/>
      <c r="BE4629" s="2"/>
      <c r="BF4629" s="2"/>
    </row>
    <row r="4630" spans="1:69" ht="15" x14ac:dyDescent="0.2">
      <c r="A4630" s="100">
        <f>Результаты!A91</f>
        <v>66</v>
      </c>
      <c r="B4630" s="100" t="str">
        <f>Результаты!B91</f>
        <v>Б</v>
      </c>
      <c r="C4630" s="100">
        <f>Результаты!C91</f>
        <v>0</v>
      </c>
      <c r="D4630" s="100">
        <f>Результаты!D91</f>
        <v>0</v>
      </c>
      <c r="E4630" s="121">
        <f>Результаты!E91</f>
        <v>0</v>
      </c>
      <c r="F4630" s="121">
        <f>Результаты!F91</f>
        <v>0</v>
      </c>
      <c r="G4630" s="121">
        <f>Результаты!G91</f>
        <v>0</v>
      </c>
      <c r="H4630" s="121">
        <f>Результаты!H91</f>
        <v>0</v>
      </c>
      <c r="I4630" s="121">
        <f>Результаты!I91</f>
        <v>0</v>
      </c>
      <c r="J4630" s="121">
        <f>Результаты!J91</f>
        <v>0</v>
      </c>
      <c r="K4630" s="121">
        <f>Результаты!K91</f>
        <v>0</v>
      </c>
      <c r="L4630" s="121">
        <f>Результаты!L91</f>
        <v>0</v>
      </c>
      <c r="M4630" s="121">
        <f>Результаты!M91</f>
        <v>0</v>
      </c>
      <c r="N4630" s="121">
        <f>Результаты!N91</f>
        <v>0</v>
      </c>
      <c r="O4630" s="121">
        <f>Результаты!O91</f>
        <v>0</v>
      </c>
      <c r="P4630" s="121">
        <f>Результаты!P91</f>
        <v>0</v>
      </c>
      <c r="Q4630" s="121">
        <f>Результаты!Q91</f>
        <v>0</v>
      </c>
      <c r="R4630" s="121">
        <f>Результаты!R91</f>
        <v>0</v>
      </c>
      <c r="S4630" s="121">
        <f>Результаты!S91</f>
        <v>0</v>
      </c>
      <c r="T4630" s="121">
        <f>Результаты!T91</f>
        <v>0</v>
      </c>
      <c r="U4630" s="121">
        <f>Результаты!U91</f>
        <v>0</v>
      </c>
      <c r="V4630" s="121">
        <f>Результаты!V91</f>
        <v>0</v>
      </c>
      <c r="W4630" s="121">
        <f>Результаты!W91</f>
        <v>0</v>
      </c>
      <c r="X4630" s="121">
        <f>Результаты!X91</f>
        <v>0</v>
      </c>
      <c r="Y4630" s="121" t="e">
        <f>Результаты!#REF!</f>
        <v>#REF!</v>
      </c>
      <c r="Z4630" s="121" t="e">
        <f>Результаты!#REF!</f>
        <v>#REF!</v>
      </c>
      <c r="AA4630" s="121" t="e">
        <f>Результаты!#REF!</f>
        <v>#REF!</v>
      </c>
      <c r="AB4630" s="121" t="e">
        <f>Результаты!#REF!</f>
        <v>#REF!</v>
      </c>
      <c r="AC4630" s="121" t="e">
        <f>Результаты!#REF!</f>
        <v>#REF!</v>
      </c>
      <c r="AD4630" s="121" t="e">
        <f>Результаты!#REF!</f>
        <v>#REF!</v>
      </c>
      <c r="AE4630" s="121" t="e">
        <f>Результаты!#REF!</f>
        <v>#REF!</v>
      </c>
      <c r="AF4630" s="121" t="e">
        <f>Результаты!#REF!</f>
        <v>#REF!</v>
      </c>
      <c r="AG4630" s="121" t="e">
        <f>Результаты!#REF!</f>
        <v>#REF!</v>
      </c>
      <c r="AH4630" s="121" t="e">
        <f>Результаты!#REF!</f>
        <v>#REF!</v>
      </c>
      <c r="AI4630" s="121" t="e">
        <f>Результаты!#REF!</f>
        <v>#REF!</v>
      </c>
      <c r="AJ4630" s="121" t="e">
        <f>Результаты!#REF!</f>
        <v>#REF!</v>
      </c>
      <c r="AK4630" s="121" t="e">
        <f>Результаты!#REF!</f>
        <v>#REF!</v>
      </c>
      <c r="AL4630" s="121" t="e">
        <f>Результаты!#REF!</f>
        <v>#REF!</v>
      </c>
      <c r="AM4630" s="121" t="e">
        <f>Результаты!#REF!</f>
        <v>#REF!</v>
      </c>
      <c r="AN4630" s="121"/>
      <c r="AO4630" s="121"/>
      <c r="AP4630" s="121"/>
      <c r="AQ4630" s="121"/>
      <c r="AR4630" s="121"/>
      <c r="AS4630" s="121"/>
      <c r="AT4630" s="121"/>
      <c r="AU4630" s="121"/>
      <c r="AV4630" s="121"/>
      <c r="AW4630" s="121"/>
      <c r="AX4630" s="121"/>
      <c r="AY4630" s="121"/>
      <c r="AZ4630" s="121"/>
      <c r="BA4630" s="121"/>
      <c r="BB4630" s="121"/>
      <c r="BC4630" s="121">
        <f>Результаты!Y91</f>
        <v>0</v>
      </c>
      <c r="BD4630" s="100">
        <f>Результаты!Z91</f>
        <v>0</v>
      </c>
      <c r="BE4630" s="100" t="e">
        <f>Результаты!#REF!</f>
        <v>#REF!</v>
      </c>
      <c r="BF4630" s="100" t="e">
        <f>Результаты!#REF!</f>
        <v>#REF!</v>
      </c>
      <c r="BG4630" s="121">
        <f>Результаты!AB91</f>
        <v>0</v>
      </c>
    </row>
    <row r="4631" spans="1:69" x14ac:dyDescent="0.2">
      <c r="A4631" s="2"/>
      <c r="B4631" s="2"/>
      <c r="C4631" s="2"/>
      <c r="D4631" s="2"/>
      <c r="BD4631" s="2"/>
      <c r="BE4631" s="2"/>
      <c r="BF4631" s="2"/>
    </row>
    <row r="4632" spans="1:69" s="2" customFormat="1" x14ac:dyDescent="0.2">
      <c r="E4632" s="118"/>
      <c r="F4632" s="118"/>
      <c r="G4632" s="118"/>
      <c r="H4632" s="118"/>
      <c r="I4632" s="118"/>
      <c r="J4632" s="118"/>
      <c r="K4632" s="118"/>
      <c r="L4632" s="118"/>
      <c r="M4632" s="118"/>
      <c r="N4632" s="118"/>
      <c r="O4632" s="118"/>
      <c r="P4632" s="118"/>
      <c r="Q4632" s="118"/>
      <c r="R4632" s="118"/>
      <c r="S4632" s="118"/>
      <c r="T4632" s="118"/>
      <c r="U4632" s="118"/>
      <c r="V4632" s="118"/>
      <c r="W4632" s="118"/>
      <c r="X4632" s="118"/>
      <c r="Y4632" s="118"/>
      <c r="Z4632" s="118"/>
      <c r="AA4632" s="118"/>
      <c r="AB4632" s="118"/>
      <c r="AC4632" s="118"/>
      <c r="AD4632" s="118"/>
      <c r="AE4632" s="118"/>
      <c r="AF4632" s="118"/>
      <c r="AG4632" s="118"/>
      <c r="AH4632" s="118"/>
      <c r="AI4632" s="118"/>
      <c r="AJ4632" s="118"/>
      <c r="AK4632" s="118"/>
      <c r="AL4632" s="118"/>
      <c r="AM4632" s="118"/>
      <c r="AN4632" s="118"/>
      <c r="AO4632" s="118"/>
      <c r="AP4632" s="118"/>
      <c r="AQ4632" s="118"/>
      <c r="AR4632" s="118"/>
      <c r="AS4632" s="118"/>
      <c r="AT4632" s="118"/>
      <c r="AU4632" s="118"/>
      <c r="AV4632" s="118"/>
      <c r="AW4632" s="118"/>
      <c r="AX4632" s="118"/>
      <c r="AY4632" s="118"/>
      <c r="AZ4632" s="118"/>
      <c r="BA4632" s="118"/>
      <c r="BB4632" s="118"/>
      <c r="BC4632" s="118"/>
      <c r="BG4632" s="118"/>
      <c r="BH4632" s="118"/>
      <c r="BI4632" s="118"/>
      <c r="BJ4632" s="118"/>
      <c r="BK4632" s="118"/>
      <c r="BL4632" s="118"/>
      <c r="BM4632" s="118"/>
      <c r="BN4632" s="118"/>
      <c r="BO4632" s="118"/>
      <c r="BP4632" s="118"/>
      <c r="BQ4632" s="118"/>
    </row>
    <row r="4633" spans="1:69" ht="15.75" x14ac:dyDescent="0.2">
      <c r="A4633" s="2"/>
      <c r="B4633" s="143" t="str">
        <f>B4562</f>
        <v>номер</v>
      </c>
      <c r="C4633" s="323" t="str">
        <f>C4562</f>
        <v>тема задания</v>
      </c>
      <c r="D4633" s="324"/>
      <c r="E4633" s="324"/>
      <c r="F4633" s="324"/>
      <c r="G4633" s="324"/>
      <c r="H4633" s="324"/>
      <c r="I4633" s="324"/>
      <c r="J4633" s="324"/>
      <c r="K4633" s="324"/>
      <c r="L4633" s="324"/>
      <c r="M4633" s="324"/>
      <c r="N4633" s="324"/>
      <c r="O4633" s="324"/>
      <c r="P4633" s="324"/>
      <c r="Q4633" s="324"/>
      <c r="R4633" s="324"/>
      <c r="S4633" s="324"/>
      <c r="T4633" s="324"/>
      <c r="U4633" s="324"/>
      <c r="V4633" s="324"/>
      <c r="W4633" s="324"/>
      <c r="X4633" s="324"/>
      <c r="Y4633" s="324"/>
      <c r="Z4633" s="324"/>
      <c r="AA4633" s="324"/>
      <c r="AB4633" s="324"/>
      <c r="AC4633" s="324"/>
      <c r="AD4633" s="324"/>
      <c r="AE4633" s="324"/>
      <c r="AF4633" s="324"/>
      <c r="AG4633" s="324"/>
      <c r="AH4633" s="324"/>
      <c r="AI4633" s="325"/>
      <c r="BD4633" s="2"/>
      <c r="BE4633" s="2"/>
      <c r="BF4633" s="2"/>
    </row>
    <row r="4634" spans="1:69" ht="15.75" x14ac:dyDescent="0.2">
      <c r="A4634" s="2"/>
      <c r="B4634" s="111">
        <f>B4563</f>
        <v>1</v>
      </c>
      <c r="C4634" s="323">
        <f>C4563</f>
        <v>0</v>
      </c>
      <c r="D4634" s="324"/>
      <c r="E4634" s="324"/>
      <c r="F4634" s="324"/>
      <c r="G4634" s="324"/>
      <c r="H4634" s="324"/>
      <c r="I4634" s="324"/>
      <c r="J4634" s="324"/>
      <c r="K4634" s="324"/>
      <c r="L4634" s="324"/>
      <c r="M4634" s="324"/>
      <c r="N4634" s="324"/>
      <c r="O4634" s="324"/>
      <c r="P4634" s="324"/>
      <c r="Q4634" s="324"/>
      <c r="R4634" s="324"/>
      <c r="S4634" s="324"/>
      <c r="T4634" s="324"/>
      <c r="U4634" s="324"/>
      <c r="V4634" s="324"/>
      <c r="W4634" s="324"/>
      <c r="X4634" s="324"/>
      <c r="Y4634" s="324"/>
      <c r="Z4634" s="324"/>
      <c r="AA4634" s="324"/>
      <c r="AB4634" s="324"/>
      <c r="AC4634" s="324"/>
      <c r="AD4634" s="324"/>
      <c r="AE4634" s="324"/>
      <c r="AF4634" s="324"/>
      <c r="AG4634" s="324"/>
      <c r="AH4634" s="324"/>
      <c r="AI4634" s="325"/>
      <c r="BD4634" s="2"/>
      <c r="BE4634" s="2"/>
      <c r="BF4634" s="2"/>
    </row>
    <row r="4635" spans="1:69" ht="15.75" x14ac:dyDescent="0.2">
      <c r="A4635" s="2"/>
      <c r="B4635" s="111">
        <f t="shared" ref="B4635:C4635" si="2726">B4564</f>
        <v>2</v>
      </c>
      <c r="C4635" s="323">
        <f t="shared" si="2726"/>
        <v>0</v>
      </c>
      <c r="D4635" s="324"/>
      <c r="E4635" s="324"/>
      <c r="F4635" s="324"/>
      <c r="G4635" s="324"/>
      <c r="H4635" s="324"/>
      <c r="I4635" s="324"/>
      <c r="J4635" s="324"/>
      <c r="K4635" s="324"/>
      <c r="L4635" s="324"/>
      <c r="M4635" s="324"/>
      <c r="N4635" s="324"/>
      <c r="O4635" s="324"/>
      <c r="P4635" s="324"/>
      <c r="Q4635" s="324"/>
      <c r="R4635" s="324"/>
      <c r="S4635" s="324"/>
      <c r="T4635" s="324"/>
      <c r="U4635" s="324"/>
      <c r="V4635" s="324"/>
      <c r="W4635" s="324"/>
      <c r="X4635" s="324"/>
      <c r="Y4635" s="324"/>
      <c r="Z4635" s="324"/>
      <c r="AA4635" s="324"/>
      <c r="AB4635" s="324"/>
      <c r="AC4635" s="324"/>
      <c r="AD4635" s="324"/>
      <c r="AE4635" s="324"/>
      <c r="AF4635" s="324"/>
      <c r="AG4635" s="324"/>
      <c r="AH4635" s="324"/>
      <c r="AI4635" s="325"/>
      <c r="BD4635" s="2"/>
      <c r="BE4635" s="2"/>
      <c r="BF4635" s="2"/>
    </row>
    <row r="4636" spans="1:69" ht="15.75" x14ac:dyDescent="0.2">
      <c r="A4636" s="2"/>
      <c r="B4636" s="111">
        <f t="shared" ref="B4636:C4636" si="2727">B4565</f>
        <v>3</v>
      </c>
      <c r="C4636" s="323">
        <f t="shared" si="2727"/>
        <v>0</v>
      </c>
      <c r="D4636" s="324"/>
      <c r="E4636" s="324"/>
      <c r="F4636" s="324"/>
      <c r="G4636" s="324"/>
      <c r="H4636" s="324"/>
      <c r="I4636" s="324"/>
      <c r="J4636" s="324"/>
      <c r="K4636" s="324"/>
      <c r="L4636" s="324"/>
      <c r="M4636" s="324"/>
      <c r="N4636" s="324"/>
      <c r="O4636" s="324"/>
      <c r="P4636" s="324"/>
      <c r="Q4636" s="324"/>
      <c r="R4636" s="324"/>
      <c r="S4636" s="324"/>
      <c r="T4636" s="324"/>
      <c r="U4636" s="324"/>
      <c r="V4636" s="324"/>
      <c r="W4636" s="324"/>
      <c r="X4636" s="324"/>
      <c r="Y4636" s="324"/>
      <c r="Z4636" s="324"/>
      <c r="AA4636" s="324"/>
      <c r="AB4636" s="324"/>
      <c r="AC4636" s="324"/>
      <c r="AD4636" s="324"/>
      <c r="AE4636" s="324"/>
      <c r="AF4636" s="324"/>
      <c r="AG4636" s="324"/>
      <c r="AH4636" s="324"/>
      <c r="AI4636" s="325"/>
      <c r="BD4636" s="2"/>
      <c r="BE4636" s="2"/>
      <c r="BF4636" s="2"/>
    </row>
    <row r="4637" spans="1:69" ht="15.75" x14ac:dyDescent="0.2">
      <c r="A4637" s="2"/>
      <c r="B4637" s="111">
        <f t="shared" ref="B4637:C4637" si="2728">B4566</f>
        <v>4</v>
      </c>
      <c r="C4637" s="323">
        <f t="shared" si="2728"/>
        <v>0</v>
      </c>
      <c r="D4637" s="324"/>
      <c r="E4637" s="324"/>
      <c r="F4637" s="324"/>
      <c r="G4637" s="324"/>
      <c r="H4637" s="324"/>
      <c r="I4637" s="324"/>
      <c r="J4637" s="324"/>
      <c r="K4637" s="324"/>
      <c r="L4637" s="324"/>
      <c r="M4637" s="324"/>
      <c r="N4637" s="324"/>
      <c r="O4637" s="324"/>
      <c r="P4637" s="324"/>
      <c r="Q4637" s="324"/>
      <c r="R4637" s="324"/>
      <c r="S4637" s="324"/>
      <c r="T4637" s="324"/>
      <c r="U4637" s="324"/>
      <c r="V4637" s="324"/>
      <c r="W4637" s="324"/>
      <c r="X4637" s="324"/>
      <c r="Y4637" s="324"/>
      <c r="Z4637" s="324"/>
      <c r="AA4637" s="324"/>
      <c r="AB4637" s="324"/>
      <c r="AC4637" s="324"/>
      <c r="AD4637" s="324"/>
      <c r="AE4637" s="324"/>
      <c r="AF4637" s="324"/>
      <c r="AG4637" s="324"/>
      <c r="AH4637" s="324"/>
      <c r="AI4637" s="325"/>
      <c r="BD4637" s="2"/>
      <c r="BE4637" s="2"/>
      <c r="BF4637" s="2"/>
    </row>
    <row r="4638" spans="1:69" ht="15.75" x14ac:dyDescent="0.2">
      <c r="A4638" s="2"/>
      <c r="B4638" s="111">
        <f t="shared" ref="B4638:C4638" si="2729">B4567</f>
        <v>5</v>
      </c>
      <c r="C4638" s="323">
        <f t="shared" si="2729"/>
        <v>0</v>
      </c>
      <c r="D4638" s="324"/>
      <c r="E4638" s="324"/>
      <c r="F4638" s="324"/>
      <c r="G4638" s="324"/>
      <c r="H4638" s="324"/>
      <c r="I4638" s="324"/>
      <c r="J4638" s="324"/>
      <c r="K4638" s="324"/>
      <c r="L4638" s="324"/>
      <c r="M4638" s="324"/>
      <c r="N4638" s="324"/>
      <c r="O4638" s="324"/>
      <c r="P4638" s="324"/>
      <c r="Q4638" s="324"/>
      <c r="R4638" s="324"/>
      <c r="S4638" s="324"/>
      <c r="T4638" s="324"/>
      <c r="U4638" s="324"/>
      <c r="V4638" s="324"/>
      <c r="W4638" s="324"/>
      <c r="X4638" s="324"/>
      <c r="Y4638" s="324"/>
      <c r="Z4638" s="324"/>
      <c r="AA4638" s="324"/>
      <c r="AB4638" s="324"/>
      <c r="AC4638" s="324"/>
      <c r="AD4638" s="324"/>
      <c r="AE4638" s="324"/>
      <c r="AF4638" s="324"/>
      <c r="AG4638" s="324"/>
      <c r="AH4638" s="324"/>
      <c r="AI4638" s="325"/>
      <c r="BD4638" s="2"/>
      <c r="BE4638" s="2"/>
      <c r="BF4638" s="2"/>
    </row>
    <row r="4639" spans="1:69" ht="15.75" x14ac:dyDescent="0.2">
      <c r="A4639" s="2"/>
      <c r="B4639" s="111">
        <f t="shared" ref="B4639:C4639" si="2730">B4568</f>
        <v>6</v>
      </c>
      <c r="C4639" s="323">
        <f t="shared" si="2730"/>
        <v>0</v>
      </c>
      <c r="D4639" s="324"/>
      <c r="E4639" s="324"/>
      <c r="F4639" s="324"/>
      <c r="G4639" s="324"/>
      <c r="H4639" s="324"/>
      <c r="I4639" s="324"/>
      <c r="J4639" s="324"/>
      <c r="K4639" s="324"/>
      <c r="L4639" s="324"/>
      <c r="M4639" s="324"/>
      <c r="N4639" s="324"/>
      <c r="O4639" s="324"/>
      <c r="P4639" s="324"/>
      <c r="Q4639" s="324"/>
      <c r="R4639" s="324"/>
      <c r="S4639" s="324"/>
      <c r="T4639" s="324"/>
      <c r="U4639" s="324"/>
      <c r="V4639" s="324"/>
      <c r="W4639" s="324"/>
      <c r="X4639" s="324"/>
      <c r="Y4639" s="324"/>
      <c r="Z4639" s="324"/>
      <c r="AA4639" s="324"/>
      <c r="AB4639" s="324"/>
      <c r="AC4639" s="324"/>
      <c r="AD4639" s="324"/>
      <c r="AE4639" s="324"/>
      <c r="AF4639" s="324"/>
      <c r="AG4639" s="324"/>
      <c r="AH4639" s="324"/>
      <c r="AI4639" s="325"/>
      <c r="BD4639" s="2"/>
      <c r="BE4639" s="2"/>
      <c r="BF4639" s="2"/>
    </row>
    <row r="4640" spans="1:69" ht="15.75" x14ac:dyDescent="0.2">
      <c r="A4640" s="2"/>
      <c r="B4640" s="111">
        <f t="shared" ref="B4640:C4640" si="2731">B4569</f>
        <v>7</v>
      </c>
      <c r="C4640" s="323">
        <f t="shared" si="2731"/>
        <v>0</v>
      </c>
      <c r="D4640" s="324"/>
      <c r="E4640" s="324"/>
      <c r="F4640" s="324"/>
      <c r="G4640" s="324"/>
      <c r="H4640" s="324"/>
      <c r="I4640" s="324"/>
      <c r="J4640" s="324"/>
      <c r="K4640" s="324"/>
      <c r="L4640" s="324"/>
      <c r="M4640" s="324"/>
      <c r="N4640" s="324"/>
      <c r="O4640" s="324"/>
      <c r="P4640" s="324"/>
      <c r="Q4640" s="324"/>
      <c r="R4640" s="324"/>
      <c r="S4640" s="324"/>
      <c r="T4640" s="324"/>
      <c r="U4640" s="324"/>
      <c r="V4640" s="324"/>
      <c r="W4640" s="324"/>
      <c r="X4640" s="324"/>
      <c r="Y4640" s="324"/>
      <c r="Z4640" s="324"/>
      <c r="AA4640" s="324"/>
      <c r="AB4640" s="324"/>
      <c r="AC4640" s="324"/>
      <c r="AD4640" s="324"/>
      <c r="AE4640" s="324"/>
      <c r="AF4640" s="324"/>
      <c r="AG4640" s="324"/>
      <c r="AH4640" s="324"/>
      <c r="AI4640" s="325"/>
      <c r="BD4640" s="2"/>
      <c r="BE4640" s="2"/>
      <c r="BF4640" s="2"/>
    </row>
    <row r="4641" spans="1:58" ht="15.75" x14ac:dyDescent="0.2">
      <c r="A4641" s="2"/>
      <c r="B4641" s="111">
        <f t="shared" ref="B4641:C4641" si="2732">B4570</f>
        <v>8</v>
      </c>
      <c r="C4641" s="323">
        <f t="shared" si="2732"/>
        <v>0</v>
      </c>
      <c r="D4641" s="324"/>
      <c r="E4641" s="324"/>
      <c r="F4641" s="324"/>
      <c r="G4641" s="324"/>
      <c r="H4641" s="324"/>
      <c r="I4641" s="324"/>
      <c r="J4641" s="324"/>
      <c r="K4641" s="324"/>
      <c r="L4641" s="324"/>
      <c r="M4641" s="324"/>
      <c r="N4641" s="324"/>
      <c r="O4641" s="324"/>
      <c r="P4641" s="324"/>
      <c r="Q4641" s="324"/>
      <c r="R4641" s="324"/>
      <c r="S4641" s="324"/>
      <c r="T4641" s="324"/>
      <c r="U4641" s="324"/>
      <c r="V4641" s="324"/>
      <c r="W4641" s="324"/>
      <c r="X4641" s="324"/>
      <c r="Y4641" s="324"/>
      <c r="Z4641" s="324"/>
      <c r="AA4641" s="324"/>
      <c r="AB4641" s="324"/>
      <c r="AC4641" s="324"/>
      <c r="AD4641" s="324"/>
      <c r="AE4641" s="324"/>
      <c r="AF4641" s="324"/>
      <c r="AG4641" s="324"/>
      <c r="AH4641" s="324"/>
      <c r="AI4641" s="325"/>
      <c r="BD4641" s="2"/>
      <c r="BE4641" s="2"/>
      <c r="BF4641" s="2"/>
    </row>
    <row r="4642" spans="1:58" ht="15.75" x14ac:dyDescent="0.2">
      <c r="A4642" s="2"/>
      <c r="B4642" s="111">
        <f t="shared" ref="B4642:C4642" si="2733">B4571</f>
        <v>9</v>
      </c>
      <c r="C4642" s="323">
        <f t="shared" si="2733"/>
        <v>0</v>
      </c>
      <c r="D4642" s="324"/>
      <c r="E4642" s="324"/>
      <c r="F4642" s="324"/>
      <c r="G4642" s="324"/>
      <c r="H4642" s="324"/>
      <c r="I4642" s="324"/>
      <c r="J4642" s="324"/>
      <c r="K4642" s="324"/>
      <c r="L4642" s="324"/>
      <c r="M4642" s="324"/>
      <c r="N4642" s="324"/>
      <c r="O4642" s="324"/>
      <c r="P4642" s="324"/>
      <c r="Q4642" s="324"/>
      <c r="R4642" s="324"/>
      <c r="S4642" s="324"/>
      <c r="T4642" s="324"/>
      <c r="U4642" s="324"/>
      <c r="V4642" s="324"/>
      <c r="W4642" s="324"/>
      <c r="X4642" s="324"/>
      <c r="Y4642" s="324"/>
      <c r="Z4642" s="324"/>
      <c r="AA4642" s="324"/>
      <c r="AB4642" s="324"/>
      <c r="AC4642" s="324"/>
      <c r="AD4642" s="324"/>
      <c r="AE4642" s="324"/>
      <c r="AF4642" s="324"/>
      <c r="AG4642" s="324"/>
      <c r="AH4642" s="324"/>
      <c r="AI4642" s="325"/>
      <c r="BD4642" s="2"/>
      <c r="BE4642" s="2"/>
      <c r="BF4642" s="2"/>
    </row>
    <row r="4643" spans="1:58" ht="15.75" x14ac:dyDescent="0.2">
      <c r="A4643" s="2"/>
      <c r="B4643" s="111">
        <f t="shared" ref="B4643:C4643" si="2734">B4572</f>
        <v>10</v>
      </c>
      <c r="C4643" s="323">
        <f t="shared" si="2734"/>
        <v>0</v>
      </c>
      <c r="D4643" s="324"/>
      <c r="E4643" s="324"/>
      <c r="F4643" s="324"/>
      <c r="G4643" s="324"/>
      <c r="H4643" s="324"/>
      <c r="I4643" s="324"/>
      <c r="J4643" s="324"/>
      <c r="K4643" s="324"/>
      <c r="L4643" s="324"/>
      <c r="M4643" s="324"/>
      <c r="N4643" s="324"/>
      <c r="O4643" s="324"/>
      <c r="P4643" s="324"/>
      <c r="Q4643" s="324"/>
      <c r="R4643" s="324"/>
      <c r="S4643" s="324"/>
      <c r="T4643" s="324"/>
      <c r="U4643" s="324"/>
      <c r="V4643" s="324"/>
      <c r="W4643" s="324"/>
      <c r="X4643" s="324"/>
      <c r="Y4643" s="324"/>
      <c r="Z4643" s="324"/>
      <c r="AA4643" s="324"/>
      <c r="AB4643" s="324"/>
      <c r="AC4643" s="324"/>
      <c r="AD4643" s="324"/>
      <c r="AE4643" s="324"/>
      <c r="AF4643" s="324"/>
      <c r="AG4643" s="324"/>
      <c r="AH4643" s="324"/>
      <c r="AI4643" s="325"/>
      <c r="BD4643" s="2"/>
      <c r="BE4643" s="2"/>
      <c r="BF4643" s="2"/>
    </row>
    <row r="4644" spans="1:58" ht="15.75" x14ac:dyDescent="0.2">
      <c r="A4644" s="2"/>
      <c r="B4644" s="111">
        <f t="shared" ref="B4644:C4644" si="2735">B4573</f>
        <v>11</v>
      </c>
      <c r="C4644" s="323">
        <f t="shared" si="2735"/>
        <v>0</v>
      </c>
      <c r="D4644" s="324"/>
      <c r="E4644" s="324"/>
      <c r="F4644" s="324"/>
      <c r="G4644" s="324"/>
      <c r="H4644" s="324"/>
      <c r="I4644" s="324"/>
      <c r="J4644" s="324"/>
      <c r="K4644" s="324"/>
      <c r="L4644" s="324"/>
      <c r="M4644" s="324"/>
      <c r="N4644" s="324"/>
      <c r="O4644" s="324"/>
      <c r="P4644" s="324"/>
      <c r="Q4644" s="324"/>
      <c r="R4644" s="324"/>
      <c r="S4644" s="324"/>
      <c r="T4644" s="324"/>
      <c r="U4644" s="324"/>
      <c r="V4644" s="324"/>
      <c r="W4644" s="324"/>
      <c r="X4644" s="324"/>
      <c r="Y4644" s="324"/>
      <c r="Z4644" s="324"/>
      <c r="AA4644" s="324"/>
      <c r="AB4644" s="324"/>
      <c r="AC4644" s="324"/>
      <c r="AD4644" s="324"/>
      <c r="AE4644" s="324"/>
      <c r="AF4644" s="324"/>
      <c r="AG4644" s="324"/>
      <c r="AH4644" s="324"/>
      <c r="AI4644" s="325"/>
      <c r="BD4644" s="2"/>
      <c r="BE4644" s="2"/>
      <c r="BF4644" s="2"/>
    </row>
    <row r="4645" spans="1:58" ht="15.75" x14ac:dyDescent="0.2">
      <c r="A4645" s="2"/>
      <c r="B4645" s="111">
        <f t="shared" ref="B4645:C4645" si="2736">B4574</f>
        <v>12</v>
      </c>
      <c r="C4645" s="323">
        <f t="shared" si="2736"/>
        <v>0</v>
      </c>
      <c r="D4645" s="324"/>
      <c r="E4645" s="324"/>
      <c r="F4645" s="324"/>
      <c r="G4645" s="324"/>
      <c r="H4645" s="324"/>
      <c r="I4645" s="324"/>
      <c r="J4645" s="324"/>
      <c r="K4645" s="324"/>
      <c r="L4645" s="324"/>
      <c r="M4645" s="324"/>
      <c r="N4645" s="324"/>
      <c r="O4645" s="324"/>
      <c r="P4645" s="324"/>
      <c r="Q4645" s="324"/>
      <c r="R4645" s="324"/>
      <c r="S4645" s="324"/>
      <c r="T4645" s="324"/>
      <c r="U4645" s="324"/>
      <c r="V4645" s="324"/>
      <c r="W4645" s="324"/>
      <c r="X4645" s="324"/>
      <c r="Y4645" s="324"/>
      <c r="Z4645" s="324"/>
      <c r="AA4645" s="324"/>
      <c r="AB4645" s="324"/>
      <c r="AC4645" s="324"/>
      <c r="AD4645" s="324"/>
      <c r="AE4645" s="324"/>
      <c r="AF4645" s="324"/>
      <c r="AG4645" s="324"/>
      <c r="AH4645" s="324"/>
      <c r="AI4645" s="325"/>
      <c r="BD4645" s="2"/>
      <c r="BE4645" s="2"/>
      <c r="BF4645" s="2"/>
    </row>
    <row r="4646" spans="1:58" ht="15.75" x14ac:dyDescent="0.2">
      <c r="A4646" s="2"/>
      <c r="B4646" s="111">
        <f t="shared" ref="B4646:C4646" si="2737">B4575</f>
        <v>13</v>
      </c>
      <c r="C4646" s="323">
        <f t="shared" si="2737"/>
        <v>0</v>
      </c>
      <c r="D4646" s="324"/>
      <c r="E4646" s="324"/>
      <c r="F4646" s="324"/>
      <c r="G4646" s="324"/>
      <c r="H4646" s="324"/>
      <c r="I4646" s="324"/>
      <c r="J4646" s="324"/>
      <c r="K4646" s="324"/>
      <c r="L4646" s="324"/>
      <c r="M4646" s="324"/>
      <c r="N4646" s="324"/>
      <c r="O4646" s="324"/>
      <c r="P4646" s="324"/>
      <c r="Q4646" s="324"/>
      <c r="R4646" s="324"/>
      <c r="S4646" s="324"/>
      <c r="T4646" s="324"/>
      <c r="U4646" s="324"/>
      <c r="V4646" s="324"/>
      <c r="W4646" s="324"/>
      <c r="X4646" s="324"/>
      <c r="Y4646" s="324"/>
      <c r="Z4646" s="324"/>
      <c r="AA4646" s="324"/>
      <c r="AB4646" s="324"/>
      <c r="AC4646" s="324"/>
      <c r="AD4646" s="324"/>
      <c r="AE4646" s="324"/>
      <c r="AF4646" s="324"/>
      <c r="AG4646" s="324"/>
      <c r="AH4646" s="324"/>
      <c r="AI4646" s="325"/>
      <c r="BD4646" s="2"/>
      <c r="BE4646" s="2"/>
      <c r="BF4646" s="2"/>
    </row>
    <row r="4647" spans="1:58" ht="15.75" x14ac:dyDescent="0.2">
      <c r="A4647" s="2"/>
      <c r="B4647" s="111">
        <f t="shared" ref="B4647:C4647" si="2738">B4576</f>
        <v>14</v>
      </c>
      <c r="C4647" s="323">
        <f t="shared" si="2738"/>
        <v>0</v>
      </c>
      <c r="D4647" s="324"/>
      <c r="E4647" s="324"/>
      <c r="F4647" s="324"/>
      <c r="G4647" s="324"/>
      <c r="H4647" s="324"/>
      <c r="I4647" s="324"/>
      <c r="J4647" s="324"/>
      <c r="K4647" s="324"/>
      <c r="L4647" s="324"/>
      <c r="M4647" s="324"/>
      <c r="N4647" s="324"/>
      <c r="O4647" s="324"/>
      <c r="P4647" s="324"/>
      <c r="Q4647" s="324"/>
      <c r="R4647" s="324"/>
      <c r="S4647" s="324"/>
      <c r="T4647" s="324"/>
      <c r="U4647" s="324"/>
      <c r="V4647" s="324"/>
      <c r="W4647" s="324"/>
      <c r="X4647" s="324"/>
      <c r="Y4647" s="324"/>
      <c r="Z4647" s="324"/>
      <c r="AA4647" s="324"/>
      <c r="AB4647" s="324"/>
      <c r="AC4647" s="324"/>
      <c r="AD4647" s="324"/>
      <c r="AE4647" s="324"/>
      <c r="AF4647" s="324"/>
      <c r="AG4647" s="324"/>
      <c r="AH4647" s="324"/>
      <c r="AI4647" s="325"/>
      <c r="BD4647" s="2"/>
      <c r="BE4647" s="2"/>
      <c r="BF4647" s="2"/>
    </row>
    <row r="4648" spans="1:58" ht="15.75" x14ac:dyDescent="0.2">
      <c r="A4648" s="2"/>
      <c r="B4648" s="111">
        <f t="shared" ref="B4648:C4648" si="2739">B4577</f>
        <v>15</v>
      </c>
      <c r="C4648" s="323">
        <f t="shared" si="2739"/>
        <v>0</v>
      </c>
      <c r="D4648" s="324"/>
      <c r="E4648" s="324"/>
      <c r="F4648" s="324"/>
      <c r="G4648" s="324"/>
      <c r="H4648" s="324"/>
      <c r="I4648" s="324"/>
      <c r="J4648" s="324"/>
      <c r="K4648" s="324"/>
      <c r="L4648" s="324"/>
      <c r="M4648" s="324"/>
      <c r="N4648" s="324"/>
      <c r="O4648" s="324"/>
      <c r="P4648" s="324"/>
      <c r="Q4648" s="324"/>
      <c r="R4648" s="324"/>
      <c r="S4648" s="324"/>
      <c r="T4648" s="324"/>
      <c r="U4648" s="324"/>
      <c r="V4648" s="324"/>
      <c r="W4648" s="324"/>
      <c r="X4648" s="324"/>
      <c r="Y4648" s="324"/>
      <c r="Z4648" s="324"/>
      <c r="AA4648" s="324"/>
      <c r="AB4648" s="324"/>
      <c r="AC4648" s="324"/>
      <c r="AD4648" s="324"/>
      <c r="AE4648" s="324"/>
      <c r="AF4648" s="324"/>
      <c r="AG4648" s="324"/>
      <c r="AH4648" s="324"/>
      <c r="AI4648" s="325"/>
      <c r="BD4648" s="2"/>
      <c r="BE4648" s="2"/>
      <c r="BF4648" s="2"/>
    </row>
    <row r="4649" spans="1:58" ht="15.75" x14ac:dyDescent="0.2">
      <c r="A4649" s="2"/>
      <c r="B4649" s="111">
        <f t="shared" ref="B4649:C4649" si="2740">B4578</f>
        <v>16</v>
      </c>
      <c r="C4649" s="323">
        <f t="shared" si="2740"/>
        <v>0</v>
      </c>
      <c r="D4649" s="324"/>
      <c r="E4649" s="324"/>
      <c r="F4649" s="324"/>
      <c r="G4649" s="324"/>
      <c r="H4649" s="324"/>
      <c r="I4649" s="324"/>
      <c r="J4649" s="324"/>
      <c r="K4649" s="324"/>
      <c r="L4649" s="324"/>
      <c r="M4649" s="324"/>
      <c r="N4649" s="324"/>
      <c r="O4649" s="324"/>
      <c r="P4649" s="324"/>
      <c r="Q4649" s="324"/>
      <c r="R4649" s="324"/>
      <c r="S4649" s="324"/>
      <c r="T4649" s="324"/>
      <c r="U4649" s="324"/>
      <c r="V4649" s="324"/>
      <c r="W4649" s="324"/>
      <c r="X4649" s="324"/>
      <c r="Y4649" s="324"/>
      <c r="Z4649" s="324"/>
      <c r="AA4649" s="324"/>
      <c r="AB4649" s="324"/>
      <c r="AC4649" s="324"/>
      <c r="AD4649" s="324"/>
      <c r="AE4649" s="324"/>
      <c r="AF4649" s="324"/>
      <c r="AG4649" s="324"/>
      <c r="AH4649" s="324"/>
      <c r="AI4649" s="325"/>
      <c r="BD4649" s="2"/>
      <c r="BE4649" s="2"/>
      <c r="BF4649" s="2"/>
    </row>
    <row r="4650" spans="1:58" ht="15.75" x14ac:dyDescent="0.2">
      <c r="A4650" s="2"/>
      <c r="B4650" s="111">
        <f t="shared" ref="B4650:C4650" si="2741">B4579</f>
        <v>17</v>
      </c>
      <c r="C4650" s="323">
        <f t="shared" si="2741"/>
        <v>0</v>
      </c>
      <c r="D4650" s="324"/>
      <c r="E4650" s="324"/>
      <c r="F4650" s="324"/>
      <c r="G4650" s="324"/>
      <c r="H4650" s="324"/>
      <c r="I4650" s="324"/>
      <c r="J4650" s="324"/>
      <c r="K4650" s="324"/>
      <c r="L4650" s="324"/>
      <c r="M4650" s="324"/>
      <c r="N4650" s="324"/>
      <c r="O4650" s="324"/>
      <c r="P4650" s="324"/>
      <c r="Q4650" s="324"/>
      <c r="R4650" s="324"/>
      <c r="S4650" s="324"/>
      <c r="T4650" s="324"/>
      <c r="U4650" s="324"/>
      <c r="V4650" s="324"/>
      <c r="W4650" s="324"/>
      <c r="X4650" s="324"/>
      <c r="Y4650" s="324"/>
      <c r="Z4650" s="324"/>
      <c r="AA4650" s="324"/>
      <c r="AB4650" s="324"/>
      <c r="AC4650" s="324"/>
      <c r="AD4650" s="324"/>
      <c r="AE4650" s="324"/>
      <c r="AF4650" s="324"/>
      <c r="AG4650" s="324"/>
      <c r="AH4650" s="324"/>
      <c r="AI4650" s="325"/>
      <c r="BD4650" s="2"/>
      <c r="BE4650" s="2"/>
      <c r="BF4650" s="2"/>
    </row>
    <row r="4651" spans="1:58" ht="15.75" x14ac:dyDescent="0.2">
      <c r="A4651" s="2"/>
      <c r="B4651" s="111">
        <f t="shared" ref="B4651:C4651" si="2742">B4580</f>
        <v>18</v>
      </c>
      <c r="C4651" s="323">
        <f t="shared" si="2742"/>
        <v>0</v>
      </c>
      <c r="D4651" s="324"/>
      <c r="E4651" s="324"/>
      <c r="F4651" s="324"/>
      <c r="G4651" s="324"/>
      <c r="H4651" s="324"/>
      <c r="I4651" s="324"/>
      <c r="J4651" s="324"/>
      <c r="K4651" s="324"/>
      <c r="L4651" s="324"/>
      <c r="M4651" s="324"/>
      <c r="N4651" s="324"/>
      <c r="O4651" s="324"/>
      <c r="P4651" s="324"/>
      <c r="Q4651" s="324"/>
      <c r="R4651" s="324"/>
      <c r="S4651" s="324"/>
      <c r="T4651" s="324"/>
      <c r="U4651" s="324"/>
      <c r="V4651" s="324"/>
      <c r="W4651" s="324"/>
      <c r="X4651" s="324"/>
      <c r="Y4651" s="324"/>
      <c r="Z4651" s="324"/>
      <c r="AA4651" s="324"/>
      <c r="AB4651" s="324"/>
      <c r="AC4651" s="324"/>
      <c r="AD4651" s="324"/>
      <c r="AE4651" s="324"/>
      <c r="AF4651" s="324"/>
      <c r="AG4651" s="324"/>
      <c r="AH4651" s="324"/>
      <c r="AI4651" s="325"/>
      <c r="BD4651" s="2"/>
      <c r="BE4651" s="2"/>
      <c r="BF4651" s="2"/>
    </row>
    <row r="4652" spans="1:58" ht="15.75" x14ac:dyDescent="0.2">
      <c r="A4652" s="2"/>
      <c r="B4652" s="111">
        <f t="shared" ref="B4652:C4652" si="2743">B4581</f>
        <v>19</v>
      </c>
      <c r="C4652" s="323">
        <f t="shared" si="2743"/>
        <v>0</v>
      </c>
      <c r="D4652" s="324"/>
      <c r="E4652" s="324"/>
      <c r="F4652" s="324"/>
      <c r="G4652" s="324"/>
      <c r="H4652" s="324"/>
      <c r="I4652" s="324"/>
      <c r="J4652" s="324"/>
      <c r="K4652" s="324"/>
      <c r="L4652" s="324"/>
      <c r="M4652" s="324"/>
      <c r="N4652" s="324"/>
      <c r="O4652" s="324"/>
      <c r="P4652" s="324"/>
      <c r="Q4652" s="324"/>
      <c r="R4652" s="324"/>
      <c r="S4652" s="324"/>
      <c r="T4652" s="324"/>
      <c r="U4652" s="324"/>
      <c r="V4652" s="324"/>
      <c r="W4652" s="324"/>
      <c r="X4652" s="324"/>
      <c r="Y4652" s="324"/>
      <c r="Z4652" s="324"/>
      <c r="AA4652" s="324"/>
      <c r="AB4652" s="324"/>
      <c r="AC4652" s="324"/>
      <c r="AD4652" s="324"/>
      <c r="AE4652" s="324"/>
      <c r="AF4652" s="324"/>
      <c r="AG4652" s="324"/>
      <c r="AH4652" s="324"/>
      <c r="AI4652" s="325"/>
      <c r="BD4652" s="2"/>
      <c r="BE4652" s="2"/>
      <c r="BF4652" s="2"/>
    </row>
    <row r="4653" spans="1:58" ht="15.75" x14ac:dyDescent="0.2">
      <c r="A4653" s="2"/>
      <c r="B4653" s="111">
        <f t="shared" ref="B4653:C4653" si="2744">B4582</f>
        <v>20</v>
      </c>
      <c r="C4653" s="323">
        <f t="shared" si="2744"/>
        <v>0</v>
      </c>
      <c r="D4653" s="324"/>
      <c r="E4653" s="324"/>
      <c r="F4653" s="324"/>
      <c r="G4653" s="324"/>
      <c r="H4653" s="324"/>
      <c r="I4653" s="324"/>
      <c r="J4653" s="324"/>
      <c r="K4653" s="324"/>
      <c r="L4653" s="324"/>
      <c r="M4653" s="324"/>
      <c r="N4653" s="344"/>
      <c r="O4653" s="324"/>
      <c r="P4653" s="324"/>
      <c r="Q4653" s="324"/>
      <c r="R4653" s="324"/>
      <c r="S4653" s="324"/>
      <c r="T4653" s="324"/>
      <c r="U4653" s="324"/>
      <c r="V4653" s="324"/>
      <c r="W4653" s="324"/>
      <c r="X4653" s="324"/>
      <c r="Y4653" s="324"/>
      <c r="Z4653" s="324"/>
      <c r="AA4653" s="324"/>
      <c r="AB4653" s="324"/>
      <c r="AC4653" s="324"/>
      <c r="AD4653" s="324"/>
      <c r="AE4653" s="324"/>
      <c r="AF4653" s="324"/>
      <c r="AG4653" s="324"/>
      <c r="AH4653" s="324"/>
      <c r="AI4653" s="325"/>
      <c r="BD4653" s="2"/>
      <c r="BE4653" s="2"/>
      <c r="BF4653" s="2"/>
    </row>
    <row r="4654" spans="1:58" ht="15.75" x14ac:dyDescent="0.2">
      <c r="A4654" s="2"/>
      <c r="B4654" s="111">
        <f t="shared" ref="B4654:C4654" si="2745">B4583</f>
        <v>0</v>
      </c>
      <c r="C4654" s="323">
        <f t="shared" si="2745"/>
        <v>0</v>
      </c>
      <c r="D4654" s="324"/>
      <c r="E4654" s="324"/>
      <c r="F4654" s="324"/>
      <c r="G4654" s="324"/>
      <c r="H4654" s="324"/>
      <c r="I4654" s="324"/>
      <c r="J4654" s="324"/>
      <c r="K4654" s="324"/>
      <c r="L4654" s="324"/>
      <c r="M4654" s="324"/>
      <c r="N4654" s="324"/>
      <c r="O4654" s="324"/>
      <c r="P4654" s="324"/>
      <c r="Q4654" s="324"/>
      <c r="R4654" s="324"/>
      <c r="S4654" s="324"/>
      <c r="T4654" s="324"/>
      <c r="U4654" s="324"/>
      <c r="V4654" s="324"/>
      <c r="W4654" s="324"/>
      <c r="X4654" s="324"/>
      <c r="Y4654" s="324"/>
      <c r="Z4654" s="324"/>
      <c r="AA4654" s="324"/>
      <c r="AB4654" s="324"/>
      <c r="AC4654" s="324"/>
      <c r="AD4654" s="324"/>
      <c r="AE4654" s="324"/>
      <c r="AF4654" s="324"/>
      <c r="AG4654" s="324"/>
      <c r="AH4654" s="324"/>
      <c r="AI4654" s="325"/>
      <c r="BD4654" s="2"/>
      <c r="BE4654" s="2"/>
      <c r="BF4654" s="2"/>
    </row>
    <row r="4655" spans="1:58" ht="15.75" x14ac:dyDescent="0.2">
      <c r="A4655" s="2"/>
      <c r="B4655" s="111">
        <f t="shared" ref="B4655:C4655" si="2746">B4584</f>
        <v>0</v>
      </c>
      <c r="C4655" s="323">
        <f t="shared" si="2746"/>
        <v>0</v>
      </c>
      <c r="D4655" s="324"/>
      <c r="E4655" s="343"/>
      <c r="F4655" s="343"/>
      <c r="G4655" s="343"/>
      <c r="H4655" s="343"/>
      <c r="I4655" s="343"/>
      <c r="J4655" s="343"/>
      <c r="K4655" s="343"/>
      <c r="L4655" s="343"/>
      <c r="M4655" s="343"/>
      <c r="N4655" s="343"/>
      <c r="O4655" s="344"/>
      <c r="P4655" s="344"/>
      <c r="Q4655" s="344"/>
      <c r="R4655" s="344"/>
      <c r="S4655" s="344"/>
      <c r="T4655" s="345"/>
      <c r="U4655" s="345"/>
      <c r="V4655" s="343"/>
      <c r="W4655" s="343"/>
      <c r="X4655" s="343"/>
      <c r="Y4655" s="343"/>
      <c r="Z4655" s="343"/>
      <c r="AA4655" s="343"/>
      <c r="AB4655" s="343"/>
      <c r="AC4655" s="343"/>
      <c r="AD4655" s="343"/>
      <c r="AE4655" s="344"/>
      <c r="AF4655" s="344"/>
      <c r="AG4655" s="344"/>
      <c r="AH4655" s="343"/>
      <c r="AI4655" s="350"/>
      <c r="BD4655" s="2"/>
      <c r="BE4655" s="2"/>
      <c r="BF4655" s="2"/>
    </row>
    <row r="4656" spans="1:58" ht="15.75" x14ac:dyDescent="0.2">
      <c r="A4656" s="2"/>
      <c r="B4656" s="111">
        <f t="shared" ref="B4656:C4656" si="2747">B4585</f>
        <v>23</v>
      </c>
      <c r="C4656" s="323">
        <f t="shared" si="2747"/>
        <v>0</v>
      </c>
      <c r="D4656" s="324"/>
      <c r="E4656" s="324"/>
      <c r="F4656" s="324"/>
      <c r="G4656" s="324"/>
      <c r="H4656" s="324"/>
      <c r="I4656" s="324"/>
      <c r="J4656" s="324"/>
      <c r="K4656" s="324"/>
      <c r="L4656" s="324"/>
      <c r="M4656" s="324"/>
      <c r="N4656" s="324"/>
      <c r="O4656" s="324"/>
      <c r="P4656" s="324"/>
      <c r="Q4656" s="324"/>
      <c r="R4656" s="324"/>
      <c r="S4656" s="324"/>
      <c r="T4656" s="324"/>
      <c r="U4656" s="324"/>
      <c r="V4656" s="324"/>
      <c r="W4656" s="324"/>
      <c r="X4656" s="324"/>
      <c r="Y4656" s="324"/>
      <c r="Z4656" s="324"/>
      <c r="AA4656" s="324"/>
      <c r="AB4656" s="324"/>
      <c r="AC4656" s="324"/>
      <c r="AD4656" s="324"/>
      <c r="AE4656" s="324"/>
      <c r="AF4656" s="324"/>
      <c r="AG4656" s="324"/>
      <c r="AH4656" s="324"/>
      <c r="AI4656" s="325"/>
      <c r="BD4656" s="2"/>
      <c r="BE4656" s="2"/>
      <c r="BF4656" s="2"/>
    </row>
    <row r="4657" spans="1:69" ht="15.75" x14ac:dyDescent="0.2">
      <c r="A4657" s="2"/>
      <c r="B4657" s="111">
        <f t="shared" ref="B4657:C4657" si="2748">B4586</f>
        <v>24</v>
      </c>
      <c r="C4657" s="323">
        <f t="shared" si="2748"/>
        <v>0</v>
      </c>
      <c r="D4657" s="324"/>
      <c r="E4657" s="324"/>
      <c r="F4657" s="324"/>
      <c r="G4657" s="324"/>
      <c r="H4657" s="324"/>
      <c r="I4657" s="324"/>
      <c r="J4657" s="324"/>
      <c r="K4657" s="324"/>
      <c r="L4657" s="324"/>
      <c r="M4657" s="324"/>
      <c r="N4657" s="324"/>
      <c r="O4657" s="324"/>
      <c r="P4657" s="324"/>
      <c r="Q4657" s="324"/>
      <c r="R4657" s="324"/>
      <c r="S4657" s="324"/>
      <c r="T4657" s="324"/>
      <c r="U4657" s="324"/>
      <c r="V4657" s="324"/>
      <c r="W4657" s="324"/>
      <c r="X4657" s="324"/>
      <c r="Y4657" s="324"/>
      <c r="Z4657" s="324"/>
      <c r="AA4657" s="324"/>
      <c r="AB4657" s="324"/>
      <c r="AC4657" s="324"/>
      <c r="AD4657" s="324"/>
      <c r="AE4657" s="324"/>
      <c r="AF4657" s="324"/>
      <c r="AG4657" s="324"/>
      <c r="AH4657" s="324"/>
      <c r="AI4657" s="325"/>
      <c r="BD4657" s="2"/>
      <c r="BE4657" s="2"/>
      <c r="BF4657" s="2"/>
    </row>
    <row r="4658" spans="1:69" ht="15.75" x14ac:dyDescent="0.2">
      <c r="A4658" s="2"/>
      <c r="B4658" s="111">
        <f t="shared" ref="B4658:C4658" si="2749">B4587</f>
        <v>25</v>
      </c>
      <c r="C4658" s="323">
        <f t="shared" si="2749"/>
        <v>0</v>
      </c>
      <c r="D4658" s="324"/>
      <c r="E4658" s="343"/>
      <c r="F4658" s="343"/>
      <c r="G4658" s="343"/>
      <c r="H4658" s="343"/>
      <c r="I4658" s="343"/>
      <c r="J4658" s="343"/>
      <c r="K4658" s="343"/>
      <c r="L4658" s="343"/>
      <c r="M4658" s="343"/>
      <c r="N4658" s="343"/>
      <c r="O4658" s="344"/>
      <c r="P4658" s="344"/>
      <c r="Q4658" s="344"/>
      <c r="R4658" s="344"/>
      <c r="S4658" s="343"/>
      <c r="T4658" s="343"/>
      <c r="U4658" s="343"/>
      <c r="V4658" s="343"/>
      <c r="W4658" s="343"/>
      <c r="X4658" s="343"/>
      <c r="Y4658" s="343"/>
      <c r="Z4658" s="343"/>
      <c r="AA4658" s="343"/>
      <c r="AB4658" s="343"/>
      <c r="AC4658" s="343"/>
      <c r="AD4658" s="345"/>
      <c r="AE4658" s="343"/>
      <c r="AF4658" s="343"/>
      <c r="AG4658" s="343"/>
      <c r="AH4658" s="344"/>
      <c r="AI4658" s="346"/>
      <c r="BD4658" s="2"/>
      <c r="BE4658" s="2"/>
      <c r="BF4658" s="2"/>
    </row>
    <row r="4659" spans="1:69" ht="15.75" x14ac:dyDescent="0.2">
      <c r="A4659" s="2"/>
      <c r="B4659" s="111">
        <f t="shared" ref="B4659:C4659" si="2750">B4588</f>
        <v>26</v>
      </c>
      <c r="C4659" s="323">
        <f t="shared" si="2750"/>
        <v>0</v>
      </c>
      <c r="D4659" s="324"/>
      <c r="E4659" s="324"/>
      <c r="F4659" s="324"/>
      <c r="G4659" s="324"/>
      <c r="H4659" s="324"/>
      <c r="I4659" s="324"/>
      <c r="J4659" s="324"/>
      <c r="K4659" s="324"/>
      <c r="L4659" s="324"/>
      <c r="M4659" s="324"/>
      <c r="N4659" s="324"/>
      <c r="O4659" s="324"/>
      <c r="P4659" s="324"/>
      <c r="Q4659" s="324"/>
      <c r="R4659" s="324"/>
      <c r="S4659" s="324"/>
      <c r="T4659" s="324"/>
      <c r="U4659" s="324"/>
      <c r="V4659" s="324"/>
      <c r="W4659" s="324"/>
      <c r="X4659" s="324"/>
      <c r="Y4659" s="324"/>
      <c r="Z4659" s="324"/>
      <c r="AA4659" s="324"/>
      <c r="AB4659" s="324"/>
      <c r="AC4659" s="324"/>
      <c r="AD4659" s="324"/>
      <c r="AE4659" s="324"/>
      <c r="AF4659" s="324"/>
      <c r="AG4659" s="324"/>
      <c r="AH4659" s="324"/>
      <c r="AI4659" s="325"/>
      <c r="BD4659" s="2"/>
      <c r="BE4659" s="2"/>
      <c r="BF4659" s="2"/>
    </row>
    <row r="4660" spans="1:69" ht="15.75" x14ac:dyDescent="0.2">
      <c r="A4660" s="2"/>
      <c r="B4660" s="111">
        <f t="shared" ref="B4660:C4660" si="2751">B4589</f>
        <v>27</v>
      </c>
      <c r="C4660" s="323">
        <f t="shared" si="2751"/>
        <v>0</v>
      </c>
      <c r="D4660" s="324"/>
      <c r="E4660" s="324"/>
      <c r="F4660" s="324"/>
      <c r="G4660" s="324"/>
      <c r="H4660" s="324"/>
      <c r="I4660" s="324"/>
      <c r="J4660" s="324"/>
      <c r="K4660" s="324"/>
      <c r="L4660" s="324"/>
      <c r="M4660" s="324"/>
      <c r="N4660" s="324"/>
      <c r="O4660" s="324"/>
      <c r="P4660" s="324"/>
      <c r="Q4660" s="324"/>
      <c r="R4660" s="324"/>
      <c r="S4660" s="324"/>
      <c r="T4660" s="324"/>
      <c r="U4660" s="324"/>
      <c r="V4660" s="324"/>
      <c r="W4660" s="324"/>
      <c r="X4660" s="324"/>
      <c r="Y4660" s="324"/>
      <c r="Z4660" s="324"/>
      <c r="AA4660" s="324"/>
      <c r="AB4660" s="324"/>
      <c r="AC4660" s="324"/>
      <c r="AD4660" s="324"/>
      <c r="AE4660" s="324"/>
      <c r="AF4660" s="324"/>
      <c r="AG4660" s="324"/>
      <c r="AH4660" s="324"/>
      <c r="AI4660" s="325"/>
      <c r="BD4660" s="2"/>
      <c r="BE4660" s="2"/>
      <c r="BF4660" s="2"/>
    </row>
    <row r="4661" spans="1:69" ht="15.75" x14ac:dyDescent="0.2">
      <c r="A4661" s="2"/>
      <c r="B4661" s="111">
        <f t="shared" ref="B4661:C4661" si="2752">B4590</f>
        <v>28</v>
      </c>
      <c r="C4661" s="323">
        <f t="shared" si="2752"/>
        <v>0</v>
      </c>
      <c r="D4661" s="324"/>
      <c r="E4661" s="324"/>
      <c r="F4661" s="324"/>
      <c r="G4661" s="324"/>
      <c r="H4661" s="324"/>
      <c r="I4661" s="324"/>
      <c r="J4661" s="324"/>
      <c r="K4661" s="324"/>
      <c r="L4661" s="324"/>
      <c r="M4661" s="324"/>
      <c r="N4661" s="324"/>
      <c r="O4661" s="324"/>
      <c r="P4661" s="324"/>
      <c r="Q4661" s="324"/>
      <c r="R4661" s="324"/>
      <c r="S4661" s="324"/>
      <c r="T4661" s="324"/>
      <c r="U4661" s="324"/>
      <c r="V4661" s="324"/>
      <c r="W4661" s="324"/>
      <c r="X4661" s="324"/>
      <c r="Y4661" s="324"/>
      <c r="Z4661" s="324"/>
      <c r="AA4661" s="324"/>
      <c r="AB4661" s="324"/>
      <c r="AC4661" s="324"/>
      <c r="AD4661" s="324"/>
      <c r="AE4661" s="324"/>
      <c r="AF4661" s="324"/>
      <c r="AG4661" s="324"/>
      <c r="AH4661" s="324"/>
      <c r="AI4661" s="325"/>
      <c r="BD4661" s="2"/>
      <c r="BE4661" s="2"/>
      <c r="BF4661" s="2"/>
    </row>
    <row r="4662" spans="1:69" ht="15.75" x14ac:dyDescent="0.2">
      <c r="A4662" s="2"/>
      <c r="B4662" s="111">
        <f t="shared" ref="B4662:C4662" si="2753">B4591</f>
        <v>29</v>
      </c>
      <c r="C4662" s="323">
        <f t="shared" si="2753"/>
        <v>0</v>
      </c>
      <c r="D4662" s="324"/>
      <c r="E4662" s="324"/>
      <c r="F4662" s="324"/>
      <c r="G4662" s="324"/>
      <c r="H4662" s="324"/>
      <c r="I4662" s="324"/>
      <c r="J4662" s="324"/>
      <c r="K4662" s="324"/>
      <c r="L4662" s="324"/>
      <c r="M4662" s="324"/>
      <c r="N4662" s="324"/>
      <c r="O4662" s="324"/>
      <c r="P4662" s="324"/>
      <c r="Q4662" s="324"/>
      <c r="R4662" s="324"/>
      <c r="S4662" s="324"/>
      <c r="T4662" s="324"/>
      <c r="U4662" s="324"/>
      <c r="V4662" s="324"/>
      <c r="W4662" s="324"/>
      <c r="X4662" s="324"/>
      <c r="Y4662" s="324"/>
      <c r="Z4662" s="324"/>
      <c r="AA4662" s="324"/>
      <c r="AB4662" s="324"/>
      <c r="AC4662" s="324"/>
      <c r="AD4662" s="324"/>
      <c r="AE4662" s="324"/>
      <c r="AF4662" s="324"/>
      <c r="AG4662" s="324"/>
      <c r="AH4662" s="324"/>
      <c r="AI4662" s="325"/>
      <c r="BD4662" s="2"/>
      <c r="BE4662" s="2"/>
      <c r="BF4662" s="2"/>
    </row>
    <row r="4663" spans="1:69" ht="15.75" x14ac:dyDescent="0.2">
      <c r="A4663" s="2"/>
      <c r="B4663" s="111">
        <f t="shared" ref="B4663:C4663" si="2754">B4592</f>
        <v>0</v>
      </c>
      <c r="C4663" s="323">
        <f t="shared" si="2754"/>
        <v>0</v>
      </c>
      <c r="D4663" s="324"/>
      <c r="E4663" s="324"/>
      <c r="F4663" s="324"/>
      <c r="G4663" s="324"/>
      <c r="H4663" s="324"/>
      <c r="I4663" s="324"/>
      <c r="J4663" s="324"/>
      <c r="K4663" s="324"/>
      <c r="L4663" s="324"/>
      <c r="M4663" s="324"/>
      <c r="N4663" s="324"/>
      <c r="O4663" s="324"/>
      <c r="P4663" s="324"/>
      <c r="Q4663" s="324"/>
      <c r="R4663" s="324"/>
      <c r="S4663" s="324"/>
      <c r="T4663" s="324"/>
      <c r="U4663" s="324"/>
      <c r="V4663" s="324"/>
      <c r="W4663" s="324"/>
      <c r="X4663" s="324"/>
      <c r="Y4663" s="324"/>
      <c r="Z4663" s="324"/>
      <c r="AA4663" s="324"/>
      <c r="AB4663" s="324"/>
      <c r="AC4663" s="324"/>
      <c r="AD4663" s="324"/>
      <c r="AE4663" s="324"/>
      <c r="AF4663" s="324"/>
      <c r="AG4663" s="324"/>
      <c r="AH4663" s="324"/>
      <c r="AI4663" s="325"/>
      <c r="BD4663" s="2"/>
      <c r="BE4663" s="2"/>
      <c r="BF4663" s="2"/>
    </row>
    <row r="4664" spans="1:69" ht="15.75" x14ac:dyDescent="0.2">
      <c r="A4664" s="2"/>
      <c r="B4664" s="111">
        <f t="shared" ref="B4664:C4664" si="2755">B4593</f>
        <v>0</v>
      </c>
      <c r="C4664" s="323">
        <f t="shared" si="2755"/>
        <v>0</v>
      </c>
      <c r="D4664" s="324"/>
      <c r="E4664" s="324"/>
      <c r="F4664" s="324"/>
      <c r="G4664" s="324"/>
      <c r="H4664" s="324"/>
      <c r="I4664" s="324"/>
      <c r="J4664" s="324"/>
      <c r="K4664" s="324"/>
      <c r="L4664" s="324"/>
      <c r="M4664" s="324"/>
      <c r="N4664" s="324"/>
      <c r="O4664" s="324"/>
      <c r="P4664" s="324"/>
      <c r="Q4664" s="324"/>
      <c r="R4664" s="324"/>
      <c r="S4664" s="324"/>
      <c r="T4664" s="324"/>
      <c r="U4664" s="324"/>
      <c r="V4664" s="324"/>
      <c r="W4664" s="324"/>
      <c r="X4664" s="324"/>
      <c r="Y4664" s="324"/>
      <c r="Z4664" s="324"/>
      <c r="AA4664" s="324"/>
      <c r="AB4664" s="324"/>
      <c r="AC4664" s="324"/>
      <c r="AD4664" s="324"/>
      <c r="AE4664" s="324"/>
      <c r="AF4664" s="324"/>
      <c r="AG4664" s="324"/>
      <c r="AH4664" s="324"/>
      <c r="AI4664" s="325"/>
      <c r="BD4664" s="2"/>
      <c r="BE4664" s="2"/>
      <c r="BF4664" s="2"/>
    </row>
    <row r="4665" spans="1:69" ht="15.75" x14ac:dyDescent="0.2">
      <c r="A4665" s="2"/>
      <c r="B4665" s="111">
        <f t="shared" ref="B4665:C4665" si="2756">B4594</f>
        <v>0</v>
      </c>
      <c r="C4665" s="323">
        <f t="shared" si="2756"/>
        <v>0</v>
      </c>
      <c r="D4665" s="324"/>
      <c r="E4665" s="324"/>
      <c r="F4665" s="324"/>
      <c r="G4665" s="324"/>
      <c r="H4665" s="324"/>
      <c r="I4665" s="324"/>
      <c r="J4665" s="324"/>
      <c r="K4665" s="324"/>
      <c r="L4665" s="324"/>
      <c r="M4665" s="324"/>
      <c r="N4665" s="324"/>
      <c r="O4665" s="324"/>
      <c r="P4665" s="324"/>
      <c r="Q4665" s="324"/>
      <c r="R4665" s="324"/>
      <c r="S4665" s="324"/>
      <c r="T4665" s="324"/>
      <c r="U4665" s="324"/>
      <c r="V4665" s="324"/>
      <c r="W4665" s="324"/>
      <c r="X4665" s="324"/>
      <c r="Y4665" s="324"/>
      <c r="Z4665" s="324"/>
      <c r="AA4665" s="324"/>
      <c r="AB4665" s="324"/>
      <c r="AC4665" s="324"/>
      <c r="AD4665" s="324"/>
      <c r="AE4665" s="324"/>
      <c r="AF4665" s="324"/>
      <c r="AG4665" s="324"/>
      <c r="AH4665" s="324"/>
      <c r="AI4665" s="325"/>
      <c r="BD4665" s="2"/>
      <c r="BE4665" s="2"/>
      <c r="BF4665" s="2"/>
    </row>
    <row r="4666" spans="1:69" ht="15.75" x14ac:dyDescent="0.2">
      <c r="A4666" s="2"/>
      <c r="B4666" s="111">
        <f t="shared" ref="B4666:C4666" si="2757">B4595</f>
        <v>0</v>
      </c>
      <c r="C4666" s="323">
        <f t="shared" si="2757"/>
        <v>0</v>
      </c>
      <c r="D4666" s="324"/>
      <c r="E4666" s="324"/>
      <c r="F4666" s="324"/>
      <c r="G4666" s="324"/>
      <c r="H4666" s="324"/>
      <c r="I4666" s="324"/>
      <c r="J4666" s="324"/>
      <c r="K4666" s="324"/>
      <c r="L4666" s="324"/>
      <c r="M4666" s="324"/>
      <c r="N4666" s="324"/>
      <c r="O4666" s="324"/>
      <c r="P4666" s="324"/>
      <c r="Q4666" s="324"/>
      <c r="R4666" s="324"/>
      <c r="S4666" s="324"/>
      <c r="T4666" s="324"/>
      <c r="U4666" s="324"/>
      <c r="V4666" s="324"/>
      <c r="W4666" s="324"/>
      <c r="X4666" s="324"/>
      <c r="Y4666" s="324"/>
      <c r="Z4666" s="324"/>
      <c r="AA4666" s="324"/>
      <c r="AB4666" s="324"/>
      <c r="AC4666" s="324"/>
      <c r="AD4666" s="324"/>
      <c r="AE4666" s="324"/>
      <c r="AF4666" s="324"/>
      <c r="AG4666" s="324"/>
      <c r="AH4666" s="324"/>
      <c r="AI4666" s="325"/>
      <c r="BD4666" s="2"/>
      <c r="BE4666" s="2"/>
      <c r="BF4666" s="2"/>
    </row>
    <row r="4667" spans="1:69" ht="15.75" x14ac:dyDescent="0.2">
      <c r="A4667" s="2"/>
      <c r="B4667" s="111">
        <f t="shared" ref="B4667:C4667" si="2758">B4596</f>
        <v>0</v>
      </c>
      <c r="C4667" s="323">
        <f t="shared" si="2758"/>
        <v>0</v>
      </c>
      <c r="D4667" s="324"/>
      <c r="E4667" s="324"/>
      <c r="F4667" s="324"/>
      <c r="G4667" s="324"/>
      <c r="H4667" s="324"/>
      <c r="I4667" s="324"/>
      <c r="J4667" s="324"/>
      <c r="K4667" s="324"/>
      <c r="L4667" s="324"/>
      <c r="M4667" s="324"/>
      <c r="N4667" s="324"/>
      <c r="O4667" s="324"/>
      <c r="P4667" s="324"/>
      <c r="Q4667" s="324"/>
      <c r="R4667" s="324"/>
      <c r="S4667" s="324"/>
      <c r="T4667" s="324"/>
      <c r="U4667" s="324"/>
      <c r="V4667" s="324"/>
      <c r="W4667" s="324"/>
      <c r="X4667" s="324"/>
      <c r="Y4667" s="324"/>
      <c r="Z4667" s="324"/>
      <c r="AA4667" s="324"/>
      <c r="AB4667" s="324"/>
      <c r="AC4667" s="324"/>
      <c r="AD4667" s="324"/>
      <c r="AE4667" s="324"/>
      <c r="AF4667" s="324"/>
      <c r="AG4667" s="324"/>
      <c r="AH4667" s="324"/>
      <c r="AI4667" s="325"/>
      <c r="BD4667" s="2"/>
      <c r="BE4667" s="2"/>
      <c r="BF4667" s="2"/>
    </row>
    <row r="4668" spans="1:69" ht="15.75" x14ac:dyDescent="0.2">
      <c r="A4668" s="2"/>
      <c r="B4668" s="111">
        <f t="shared" ref="B4668:C4668" si="2759">B4597</f>
        <v>0</v>
      </c>
      <c r="C4668" s="323">
        <f t="shared" si="2759"/>
        <v>0</v>
      </c>
      <c r="D4668" s="324"/>
      <c r="E4668" s="324"/>
      <c r="F4668" s="324"/>
      <c r="G4668" s="324"/>
      <c r="H4668" s="324"/>
      <c r="I4668" s="324"/>
      <c r="J4668" s="324"/>
      <c r="K4668" s="324"/>
      <c r="L4668" s="324"/>
      <c r="M4668" s="324"/>
      <c r="N4668" s="324"/>
      <c r="O4668" s="324"/>
      <c r="P4668" s="324"/>
      <c r="Q4668" s="324"/>
      <c r="R4668" s="324"/>
      <c r="S4668" s="324"/>
      <c r="T4668" s="324"/>
      <c r="U4668" s="324"/>
      <c r="V4668" s="324"/>
      <c r="W4668" s="324"/>
      <c r="X4668" s="324"/>
      <c r="Y4668" s="324"/>
      <c r="Z4668" s="324"/>
      <c r="AA4668" s="324"/>
      <c r="AB4668" s="324"/>
      <c r="AC4668" s="324"/>
      <c r="AD4668" s="324"/>
      <c r="AE4668" s="324"/>
      <c r="AF4668" s="324"/>
      <c r="AG4668" s="324"/>
      <c r="AH4668" s="324"/>
      <c r="AI4668" s="325"/>
      <c r="BD4668" s="2"/>
      <c r="BE4668" s="2"/>
      <c r="BF4668" s="2"/>
    </row>
    <row r="4669" spans="1:69" s="2" customFormat="1" ht="15.75" x14ac:dyDescent="0.2">
      <c r="B4669" s="143">
        <f t="shared" ref="B4669:C4669" si="2760">B4598</f>
        <v>0</v>
      </c>
      <c r="C4669" s="323">
        <f t="shared" si="2760"/>
        <v>0</v>
      </c>
      <c r="D4669" s="324"/>
      <c r="E4669" s="324"/>
      <c r="F4669" s="324"/>
      <c r="G4669" s="324"/>
      <c r="H4669" s="324"/>
      <c r="I4669" s="324"/>
      <c r="J4669" s="324"/>
      <c r="K4669" s="324"/>
      <c r="L4669" s="324"/>
      <c r="M4669" s="324"/>
      <c r="N4669" s="324"/>
      <c r="O4669" s="324"/>
      <c r="P4669" s="324"/>
      <c r="Q4669" s="324"/>
      <c r="R4669" s="324"/>
      <c r="S4669" s="324"/>
      <c r="T4669" s="324"/>
      <c r="U4669" s="324"/>
      <c r="V4669" s="324"/>
      <c r="W4669" s="324"/>
      <c r="X4669" s="324"/>
      <c r="Y4669" s="324"/>
      <c r="Z4669" s="324"/>
      <c r="AA4669" s="324"/>
      <c r="AB4669" s="324"/>
      <c r="AC4669" s="324"/>
      <c r="AD4669" s="324"/>
      <c r="AE4669" s="324"/>
      <c r="AF4669" s="324"/>
      <c r="AG4669" s="324"/>
      <c r="AH4669" s="324"/>
      <c r="AI4669" s="325"/>
      <c r="AJ4669" s="118"/>
      <c r="AK4669" s="118"/>
      <c r="AL4669" s="118"/>
      <c r="AM4669" s="118"/>
      <c r="AN4669" s="118"/>
      <c r="AO4669" s="118"/>
      <c r="AP4669" s="118"/>
      <c r="AQ4669" s="118"/>
      <c r="AR4669" s="118"/>
      <c r="AS4669" s="118"/>
      <c r="AT4669" s="118"/>
      <c r="AU4669" s="118"/>
      <c r="AV4669" s="118"/>
      <c r="AW4669" s="118"/>
      <c r="AX4669" s="118"/>
      <c r="AY4669" s="118"/>
      <c r="AZ4669" s="118"/>
      <c r="BA4669" s="118"/>
      <c r="BB4669" s="118"/>
      <c r="BC4669" s="118"/>
      <c r="BG4669" s="118"/>
      <c r="BH4669" s="118"/>
      <c r="BI4669" s="118"/>
      <c r="BJ4669" s="118"/>
      <c r="BK4669" s="118"/>
      <c r="BL4669" s="118"/>
      <c r="BM4669" s="118"/>
      <c r="BN4669" s="118"/>
      <c r="BO4669" s="118"/>
      <c r="BP4669" s="118"/>
      <c r="BQ4669" s="118"/>
    </row>
    <row r="4670" spans="1:69" s="2" customFormat="1" ht="15.75" x14ac:dyDescent="0.2">
      <c r="B4670" s="143">
        <f t="shared" ref="B4670:C4670" si="2761">B4599</f>
        <v>0</v>
      </c>
      <c r="C4670" s="323">
        <f t="shared" si="2761"/>
        <v>0</v>
      </c>
      <c r="D4670" s="324"/>
      <c r="E4670" s="324"/>
      <c r="F4670" s="324"/>
      <c r="G4670" s="324"/>
      <c r="H4670" s="324"/>
      <c r="I4670" s="324"/>
      <c r="J4670" s="324"/>
      <c r="K4670" s="324"/>
      <c r="L4670" s="324"/>
      <c r="M4670" s="324"/>
      <c r="N4670" s="324"/>
      <c r="O4670" s="324"/>
      <c r="P4670" s="324"/>
      <c r="Q4670" s="324"/>
      <c r="R4670" s="324"/>
      <c r="S4670" s="324"/>
      <c r="T4670" s="324"/>
      <c r="U4670" s="324"/>
      <c r="V4670" s="324"/>
      <c r="W4670" s="324"/>
      <c r="X4670" s="324"/>
      <c r="Y4670" s="324"/>
      <c r="Z4670" s="324"/>
      <c r="AA4670" s="324"/>
      <c r="AB4670" s="324"/>
      <c r="AC4670" s="324"/>
      <c r="AD4670" s="324"/>
      <c r="AE4670" s="324"/>
      <c r="AF4670" s="324"/>
      <c r="AG4670" s="324"/>
      <c r="AH4670" s="324"/>
      <c r="AI4670" s="325"/>
      <c r="AJ4670" s="118"/>
      <c r="AK4670" s="118"/>
      <c r="AL4670" s="118"/>
      <c r="AM4670" s="118"/>
      <c r="AN4670" s="118"/>
      <c r="AO4670" s="118"/>
      <c r="AP4670" s="118"/>
      <c r="AQ4670" s="118"/>
      <c r="AR4670" s="118"/>
      <c r="AS4670" s="118"/>
      <c r="AT4670" s="118"/>
      <c r="AU4670" s="118"/>
      <c r="AV4670" s="118"/>
      <c r="AW4670" s="118"/>
      <c r="AX4670" s="118"/>
      <c r="AY4670" s="118"/>
      <c r="AZ4670" s="118"/>
      <c r="BA4670" s="118"/>
      <c r="BB4670" s="118"/>
      <c r="BC4670" s="118"/>
      <c r="BG4670" s="118"/>
      <c r="BH4670" s="118"/>
      <c r="BI4670" s="118"/>
      <c r="BJ4670" s="118"/>
      <c r="BK4670" s="118"/>
      <c r="BL4670" s="118"/>
      <c r="BM4670" s="118"/>
      <c r="BN4670" s="118"/>
      <c r="BO4670" s="118"/>
      <c r="BP4670" s="118"/>
      <c r="BQ4670" s="118"/>
    </row>
    <row r="4671" spans="1:69" s="2" customFormat="1" ht="15.75" x14ac:dyDescent="0.2">
      <c r="B4671" s="143">
        <f t="shared" ref="B4671:C4671" si="2762">B4600</f>
        <v>0</v>
      </c>
      <c r="C4671" s="323">
        <f t="shared" si="2762"/>
        <v>0</v>
      </c>
      <c r="D4671" s="324"/>
      <c r="E4671" s="324"/>
      <c r="F4671" s="324"/>
      <c r="G4671" s="324"/>
      <c r="H4671" s="324"/>
      <c r="I4671" s="324"/>
      <c r="J4671" s="324"/>
      <c r="K4671" s="324"/>
      <c r="L4671" s="324"/>
      <c r="M4671" s="324"/>
      <c r="N4671" s="324"/>
      <c r="O4671" s="324"/>
      <c r="P4671" s="324"/>
      <c r="Q4671" s="324"/>
      <c r="R4671" s="324"/>
      <c r="S4671" s="324"/>
      <c r="T4671" s="324"/>
      <c r="U4671" s="324"/>
      <c r="V4671" s="324"/>
      <c r="W4671" s="324"/>
      <c r="X4671" s="324"/>
      <c r="Y4671" s="324"/>
      <c r="Z4671" s="324"/>
      <c r="AA4671" s="324"/>
      <c r="AB4671" s="324"/>
      <c r="AC4671" s="324"/>
      <c r="AD4671" s="324"/>
      <c r="AE4671" s="324"/>
      <c r="AF4671" s="324"/>
      <c r="AG4671" s="324"/>
      <c r="AH4671" s="324"/>
      <c r="AI4671" s="325"/>
      <c r="AJ4671" s="118"/>
      <c r="AK4671" s="118"/>
      <c r="AL4671" s="118"/>
      <c r="AM4671" s="118"/>
      <c r="AN4671" s="118"/>
      <c r="AO4671" s="118"/>
      <c r="AP4671" s="118"/>
      <c r="AQ4671" s="118"/>
      <c r="AR4671" s="118"/>
      <c r="AS4671" s="118"/>
      <c r="AT4671" s="118"/>
      <c r="AU4671" s="118"/>
      <c r="AV4671" s="118"/>
      <c r="AW4671" s="118"/>
      <c r="AX4671" s="118"/>
      <c r="AY4671" s="118"/>
      <c r="AZ4671" s="118"/>
      <c r="BA4671" s="118"/>
      <c r="BB4671" s="118"/>
      <c r="BC4671" s="118"/>
      <c r="BG4671" s="118"/>
      <c r="BH4671" s="118"/>
      <c r="BI4671" s="118"/>
      <c r="BJ4671" s="118"/>
      <c r="BK4671" s="118"/>
      <c r="BL4671" s="118"/>
      <c r="BM4671" s="118"/>
      <c r="BN4671" s="118"/>
      <c r="BO4671" s="118"/>
      <c r="BP4671" s="118"/>
      <c r="BQ4671" s="118"/>
    </row>
    <row r="4672" spans="1:69" s="2" customFormat="1" ht="15.75" x14ac:dyDescent="0.2">
      <c r="B4672" s="143">
        <f t="shared" ref="B4672:C4672" si="2763">B4601</f>
        <v>0</v>
      </c>
      <c r="C4672" s="323">
        <f t="shared" si="2763"/>
        <v>0</v>
      </c>
      <c r="D4672" s="324"/>
      <c r="E4672" s="324"/>
      <c r="F4672" s="324"/>
      <c r="G4672" s="324"/>
      <c r="H4672" s="324"/>
      <c r="I4672" s="324"/>
      <c r="J4672" s="324"/>
      <c r="K4672" s="324"/>
      <c r="L4672" s="324"/>
      <c r="M4672" s="324"/>
      <c r="N4672" s="324"/>
      <c r="O4672" s="324"/>
      <c r="P4672" s="324"/>
      <c r="Q4672" s="324"/>
      <c r="R4672" s="324"/>
      <c r="S4672" s="324"/>
      <c r="T4672" s="324"/>
      <c r="U4672" s="324"/>
      <c r="V4672" s="324"/>
      <c r="W4672" s="324"/>
      <c r="X4672" s="324"/>
      <c r="Y4672" s="324"/>
      <c r="Z4672" s="324"/>
      <c r="AA4672" s="324"/>
      <c r="AB4672" s="324"/>
      <c r="AC4672" s="324"/>
      <c r="AD4672" s="324"/>
      <c r="AE4672" s="324"/>
      <c r="AF4672" s="324"/>
      <c r="AG4672" s="324"/>
      <c r="AH4672" s="324"/>
      <c r="AI4672" s="325"/>
      <c r="AJ4672" s="118"/>
      <c r="AK4672" s="118"/>
      <c r="AL4672" s="118"/>
      <c r="AM4672" s="118"/>
      <c r="AN4672" s="118"/>
      <c r="AO4672" s="118"/>
      <c r="AP4672" s="118"/>
      <c r="AQ4672" s="118"/>
      <c r="AR4672" s="118"/>
      <c r="AS4672" s="118"/>
      <c r="AT4672" s="118"/>
      <c r="AU4672" s="118"/>
      <c r="AV4672" s="118"/>
      <c r="AW4672" s="118"/>
      <c r="AX4672" s="118"/>
      <c r="AY4672" s="118"/>
      <c r="AZ4672" s="118"/>
      <c r="BA4672" s="118"/>
      <c r="BB4672" s="118"/>
      <c r="BC4672" s="118"/>
      <c r="BG4672" s="118"/>
      <c r="BH4672" s="118"/>
      <c r="BI4672" s="118"/>
      <c r="BJ4672" s="118"/>
      <c r="BK4672" s="118"/>
      <c r="BL4672" s="118"/>
      <c r="BM4672" s="118"/>
      <c r="BN4672" s="118"/>
      <c r="BO4672" s="118"/>
      <c r="BP4672" s="118"/>
      <c r="BQ4672" s="118"/>
    </row>
    <row r="4673" spans="1:69" s="2" customFormat="1" ht="15.75" x14ac:dyDescent="0.2">
      <c r="B4673" s="143">
        <f t="shared" ref="B4673:C4673" si="2764">B4602</f>
        <v>0</v>
      </c>
      <c r="C4673" s="323">
        <f t="shared" si="2764"/>
        <v>0</v>
      </c>
      <c r="D4673" s="324"/>
      <c r="E4673" s="324"/>
      <c r="F4673" s="324"/>
      <c r="G4673" s="324"/>
      <c r="H4673" s="324"/>
      <c r="I4673" s="324"/>
      <c r="J4673" s="324"/>
      <c r="K4673" s="324"/>
      <c r="L4673" s="324"/>
      <c r="M4673" s="324"/>
      <c r="N4673" s="324"/>
      <c r="O4673" s="324"/>
      <c r="P4673" s="324"/>
      <c r="Q4673" s="324"/>
      <c r="R4673" s="324"/>
      <c r="S4673" s="324"/>
      <c r="T4673" s="324"/>
      <c r="U4673" s="324"/>
      <c r="V4673" s="324"/>
      <c r="W4673" s="324"/>
      <c r="X4673" s="324"/>
      <c r="Y4673" s="324"/>
      <c r="Z4673" s="324"/>
      <c r="AA4673" s="324"/>
      <c r="AB4673" s="324"/>
      <c r="AC4673" s="324"/>
      <c r="AD4673" s="324"/>
      <c r="AE4673" s="324"/>
      <c r="AF4673" s="324"/>
      <c r="AG4673" s="324"/>
      <c r="AH4673" s="324"/>
      <c r="AI4673" s="325"/>
      <c r="AJ4673" s="118"/>
      <c r="AK4673" s="118"/>
      <c r="AL4673" s="118"/>
      <c r="AM4673" s="118"/>
      <c r="AN4673" s="118"/>
      <c r="AO4673" s="118"/>
      <c r="AP4673" s="118"/>
      <c r="AQ4673" s="118"/>
      <c r="AR4673" s="118"/>
      <c r="AS4673" s="118"/>
      <c r="AT4673" s="118"/>
      <c r="AU4673" s="118"/>
      <c r="AV4673" s="118"/>
      <c r="AW4673" s="118"/>
      <c r="AX4673" s="118"/>
      <c r="AY4673" s="118"/>
      <c r="AZ4673" s="118"/>
      <c r="BA4673" s="118"/>
      <c r="BB4673" s="118"/>
      <c r="BC4673" s="118"/>
      <c r="BG4673" s="118"/>
      <c r="BH4673" s="118"/>
      <c r="BI4673" s="118"/>
      <c r="BJ4673" s="118"/>
      <c r="BK4673" s="118"/>
      <c r="BL4673" s="118"/>
      <c r="BM4673" s="118"/>
      <c r="BN4673" s="118"/>
      <c r="BO4673" s="118"/>
      <c r="BP4673" s="118"/>
      <c r="BQ4673" s="118"/>
    </row>
    <row r="4674" spans="1:69" s="2" customFormat="1" ht="15.75" x14ac:dyDescent="0.2">
      <c r="B4674" s="143">
        <f t="shared" ref="B4674:C4674" si="2765">B4603</f>
        <v>0</v>
      </c>
      <c r="C4674" s="323">
        <f t="shared" si="2765"/>
        <v>0</v>
      </c>
      <c r="D4674" s="324"/>
      <c r="E4674" s="324"/>
      <c r="F4674" s="324"/>
      <c r="G4674" s="324"/>
      <c r="H4674" s="324"/>
      <c r="I4674" s="324"/>
      <c r="J4674" s="324"/>
      <c r="K4674" s="324"/>
      <c r="L4674" s="324"/>
      <c r="M4674" s="324"/>
      <c r="N4674" s="324"/>
      <c r="O4674" s="324"/>
      <c r="P4674" s="324"/>
      <c r="Q4674" s="324"/>
      <c r="R4674" s="324"/>
      <c r="S4674" s="324"/>
      <c r="T4674" s="324"/>
      <c r="U4674" s="324"/>
      <c r="V4674" s="324"/>
      <c r="W4674" s="324"/>
      <c r="X4674" s="324"/>
      <c r="Y4674" s="324"/>
      <c r="Z4674" s="324"/>
      <c r="AA4674" s="324"/>
      <c r="AB4674" s="324"/>
      <c r="AC4674" s="324"/>
      <c r="AD4674" s="324"/>
      <c r="AE4674" s="324"/>
      <c r="AF4674" s="324"/>
      <c r="AG4674" s="324"/>
      <c r="AH4674" s="324"/>
      <c r="AI4674" s="325"/>
      <c r="AJ4674" s="118"/>
      <c r="AK4674" s="118"/>
      <c r="AL4674" s="118"/>
      <c r="AM4674" s="118"/>
      <c r="AN4674" s="118"/>
      <c r="AO4674" s="118"/>
      <c r="AP4674" s="118"/>
      <c r="AQ4674" s="118"/>
      <c r="AR4674" s="118"/>
      <c r="AS4674" s="118"/>
      <c r="AT4674" s="118"/>
      <c r="AU4674" s="118"/>
      <c r="AV4674" s="118"/>
      <c r="AW4674" s="118"/>
      <c r="AX4674" s="118"/>
      <c r="AY4674" s="118"/>
      <c r="AZ4674" s="118"/>
      <c r="BA4674" s="118"/>
      <c r="BB4674" s="118"/>
      <c r="BC4674" s="118"/>
      <c r="BG4674" s="118"/>
      <c r="BH4674" s="118"/>
      <c r="BI4674" s="118"/>
      <c r="BJ4674" s="118"/>
      <c r="BK4674" s="118"/>
      <c r="BL4674" s="118"/>
      <c r="BM4674" s="118"/>
      <c r="BN4674" s="118"/>
      <c r="BO4674" s="118"/>
      <c r="BP4674" s="118"/>
      <c r="BQ4674" s="118"/>
    </row>
    <row r="4675" spans="1:69" s="2" customFormat="1" ht="15.75" x14ac:dyDescent="0.2">
      <c r="B4675" s="143">
        <f t="shared" ref="B4675:C4675" si="2766">B4604</f>
        <v>0</v>
      </c>
      <c r="C4675" s="323">
        <f t="shared" si="2766"/>
        <v>0</v>
      </c>
      <c r="D4675" s="324"/>
      <c r="E4675" s="324"/>
      <c r="F4675" s="324"/>
      <c r="G4675" s="324"/>
      <c r="H4675" s="324"/>
      <c r="I4675" s="324"/>
      <c r="J4675" s="324"/>
      <c r="K4675" s="324"/>
      <c r="L4675" s="324"/>
      <c r="M4675" s="324"/>
      <c r="N4675" s="324"/>
      <c r="O4675" s="324"/>
      <c r="P4675" s="324"/>
      <c r="Q4675" s="324"/>
      <c r="R4675" s="324"/>
      <c r="S4675" s="324"/>
      <c r="T4675" s="324"/>
      <c r="U4675" s="324"/>
      <c r="V4675" s="324"/>
      <c r="W4675" s="324"/>
      <c r="X4675" s="324"/>
      <c r="Y4675" s="324"/>
      <c r="Z4675" s="324"/>
      <c r="AA4675" s="324"/>
      <c r="AB4675" s="324"/>
      <c r="AC4675" s="324"/>
      <c r="AD4675" s="324"/>
      <c r="AE4675" s="324"/>
      <c r="AF4675" s="324"/>
      <c r="AG4675" s="324"/>
      <c r="AH4675" s="324"/>
      <c r="AI4675" s="325"/>
      <c r="AJ4675" s="118"/>
      <c r="AK4675" s="118"/>
      <c r="AL4675" s="118"/>
      <c r="AM4675" s="118"/>
      <c r="AN4675" s="118"/>
      <c r="AO4675" s="118"/>
      <c r="AP4675" s="118"/>
      <c r="AQ4675" s="118"/>
      <c r="AR4675" s="118"/>
      <c r="AS4675" s="118"/>
      <c r="AT4675" s="118"/>
      <c r="AU4675" s="118"/>
      <c r="AV4675" s="118"/>
      <c r="AW4675" s="118"/>
      <c r="AX4675" s="118"/>
      <c r="AY4675" s="118"/>
      <c r="AZ4675" s="118"/>
      <c r="BA4675" s="118"/>
      <c r="BB4675" s="118"/>
      <c r="BC4675" s="118"/>
      <c r="BG4675" s="118"/>
      <c r="BH4675" s="118"/>
      <c r="BI4675" s="118"/>
      <c r="BJ4675" s="118"/>
      <c r="BK4675" s="118"/>
      <c r="BL4675" s="118"/>
      <c r="BM4675" s="118"/>
      <c r="BN4675" s="118"/>
      <c r="BO4675" s="118"/>
      <c r="BP4675" s="118"/>
      <c r="BQ4675" s="118"/>
    </row>
    <row r="4676" spans="1:69" s="2" customFormat="1" ht="15.75" x14ac:dyDescent="0.2">
      <c r="B4676" s="143">
        <f t="shared" ref="B4676:C4676" si="2767">B4605</f>
        <v>0</v>
      </c>
      <c r="C4676" s="323">
        <f t="shared" si="2767"/>
        <v>0</v>
      </c>
      <c r="D4676" s="324"/>
      <c r="E4676" s="324"/>
      <c r="F4676" s="324"/>
      <c r="G4676" s="324"/>
      <c r="H4676" s="324"/>
      <c r="I4676" s="324"/>
      <c r="J4676" s="324"/>
      <c r="K4676" s="324"/>
      <c r="L4676" s="324"/>
      <c r="M4676" s="324"/>
      <c r="N4676" s="324"/>
      <c r="O4676" s="324"/>
      <c r="P4676" s="324"/>
      <c r="Q4676" s="324"/>
      <c r="R4676" s="324"/>
      <c r="S4676" s="324"/>
      <c r="T4676" s="324"/>
      <c r="U4676" s="324"/>
      <c r="V4676" s="324"/>
      <c r="W4676" s="324"/>
      <c r="X4676" s="324"/>
      <c r="Y4676" s="324"/>
      <c r="Z4676" s="324"/>
      <c r="AA4676" s="324"/>
      <c r="AB4676" s="324"/>
      <c r="AC4676" s="324"/>
      <c r="AD4676" s="324"/>
      <c r="AE4676" s="324"/>
      <c r="AF4676" s="324"/>
      <c r="AG4676" s="324"/>
      <c r="AH4676" s="324"/>
      <c r="AI4676" s="325"/>
      <c r="AJ4676" s="118"/>
      <c r="AK4676" s="118"/>
      <c r="AL4676" s="118"/>
      <c r="AM4676" s="118"/>
      <c r="AN4676" s="118"/>
      <c r="AO4676" s="118"/>
      <c r="AP4676" s="118"/>
      <c r="AQ4676" s="118"/>
      <c r="AR4676" s="118"/>
      <c r="AS4676" s="118"/>
      <c r="AT4676" s="118"/>
      <c r="AU4676" s="118"/>
      <c r="AV4676" s="118"/>
      <c r="AW4676" s="118"/>
      <c r="AX4676" s="118"/>
      <c r="AY4676" s="118"/>
      <c r="AZ4676" s="118"/>
      <c r="BA4676" s="118"/>
      <c r="BB4676" s="118"/>
      <c r="BC4676" s="118"/>
      <c r="BG4676" s="118"/>
      <c r="BH4676" s="118"/>
      <c r="BI4676" s="118"/>
      <c r="BJ4676" s="118"/>
      <c r="BK4676" s="118"/>
      <c r="BL4676" s="118"/>
      <c r="BM4676" s="118"/>
      <c r="BN4676" s="118"/>
      <c r="BO4676" s="118"/>
      <c r="BP4676" s="118"/>
      <c r="BQ4676" s="118"/>
    </row>
    <row r="4677" spans="1:69" s="2" customFormat="1" ht="15.75" x14ac:dyDescent="0.2">
      <c r="B4677" s="143">
        <f t="shared" ref="B4677:C4677" si="2768">B4606</f>
        <v>0</v>
      </c>
      <c r="C4677" s="323">
        <f t="shared" si="2768"/>
        <v>0</v>
      </c>
      <c r="D4677" s="324"/>
      <c r="E4677" s="324"/>
      <c r="F4677" s="324"/>
      <c r="G4677" s="324"/>
      <c r="H4677" s="324"/>
      <c r="I4677" s="324"/>
      <c r="J4677" s="324"/>
      <c r="K4677" s="324"/>
      <c r="L4677" s="324"/>
      <c r="M4677" s="324"/>
      <c r="N4677" s="324"/>
      <c r="O4677" s="324"/>
      <c r="P4677" s="324"/>
      <c r="Q4677" s="324"/>
      <c r="R4677" s="324"/>
      <c r="S4677" s="324"/>
      <c r="T4677" s="324"/>
      <c r="U4677" s="324"/>
      <c r="V4677" s="324"/>
      <c r="W4677" s="324"/>
      <c r="X4677" s="324"/>
      <c r="Y4677" s="324"/>
      <c r="Z4677" s="324"/>
      <c r="AA4677" s="324"/>
      <c r="AB4677" s="324"/>
      <c r="AC4677" s="324"/>
      <c r="AD4677" s="324"/>
      <c r="AE4677" s="324"/>
      <c r="AF4677" s="324"/>
      <c r="AG4677" s="324"/>
      <c r="AH4677" s="324"/>
      <c r="AI4677" s="325"/>
      <c r="AJ4677" s="118"/>
      <c r="AK4677" s="118"/>
      <c r="AL4677" s="118"/>
      <c r="AM4677" s="118"/>
      <c r="AN4677" s="118"/>
      <c r="AO4677" s="118"/>
      <c r="AP4677" s="118"/>
      <c r="AQ4677" s="118"/>
      <c r="AR4677" s="118"/>
      <c r="AS4677" s="118"/>
      <c r="AT4677" s="118"/>
      <c r="AU4677" s="118"/>
      <c r="AV4677" s="118"/>
      <c r="AW4677" s="118"/>
      <c r="AX4677" s="118"/>
      <c r="AY4677" s="118"/>
      <c r="AZ4677" s="118"/>
      <c r="BA4677" s="118"/>
      <c r="BB4677" s="118"/>
      <c r="BC4677" s="118"/>
      <c r="BG4677" s="118"/>
      <c r="BH4677" s="118"/>
      <c r="BI4677" s="118"/>
      <c r="BJ4677" s="118"/>
      <c r="BK4677" s="118"/>
      <c r="BL4677" s="118"/>
      <c r="BM4677" s="118"/>
      <c r="BN4677" s="118"/>
      <c r="BO4677" s="118"/>
      <c r="BP4677" s="118"/>
      <c r="BQ4677" s="118"/>
    </row>
    <row r="4678" spans="1:69" s="2" customFormat="1" ht="15.75" x14ac:dyDescent="0.2">
      <c r="B4678" s="143">
        <f t="shared" ref="B4678:C4678" si="2769">B4607</f>
        <v>0</v>
      </c>
      <c r="C4678" s="323">
        <f t="shared" si="2769"/>
        <v>0</v>
      </c>
      <c r="D4678" s="324"/>
      <c r="E4678" s="324"/>
      <c r="F4678" s="324"/>
      <c r="G4678" s="324"/>
      <c r="H4678" s="324"/>
      <c r="I4678" s="324"/>
      <c r="J4678" s="324"/>
      <c r="K4678" s="324"/>
      <c r="L4678" s="324"/>
      <c r="M4678" s="324"/>
      <c r="N4678" s="324"/>
      <c r="O4678" s="324"/>
      <c r="P4678" s="324"/>
      <c r="Q4678" s="324"/>
      <c r="R4678" s="324"/>
      <c r="S4678" s="324"/>
      <c r="T4678" s="324"/>
      <c r="U4678" s="324"/>
      <c r="V4678" s="324"/>
      <c r="W4678" s="324"/>
      <c r="X4678" s="324"/>
      <c r="Y4678" s="324"/>
      <c r="Z4678" s="324"/>
      <c r="AA4678" s="324"/>
      <c r="AB4678" s="324"/>
      <c r="AC4678" s="324"/>
      <c r="AD4678" s="324"/>
      <c r="AE4678" s="324"/>
      <c r="AF4678" s="324"/>
      <c r="AG4678" s="324"/>
      <c r="AH4678" s="324"/>
      <c r="AI4678" s="325"/>
      <c r="AJ4678" s="118"/>
      <c r="AK4678" s="118"/>
      <c r="AL4678" s="118"/>
      <c r="AM4678" s="118"/>
      <c r="AN4678" s="118"/>
      <c r="AO4678" s="118"/>
      <c r="AP4678" s="118"/>
      <c r="AQ4678" s="118"/>
      <c r="AR4678" s="118"/>
      <c r="AS4678" s="118"/>
      <c r="AT4678" s="118"/>
      <c r="AU4678" s="118"/>
      <c r="AV4678" s="118"/>
      <c r="AW4678" s="118"/>
      <c r="AX4678" s="118"/>
      <c r="AY4678" s="118"/>
      <c r="AZ4678" s="118"/>
      <c r="BA4678" s="118"/>
      <c r="BB4678" s="118"/>
      <c r="BC4678" s="118"/>
      <c r="BG4678" s="118"/>
      <c r="BH4678" s="118"/>
      <c r="BI4678" s="118"/>
      <c r="BJ4678" s="118"/>
      <c r="BK4678" s="118"/>
      <c r="BL4678" s="118"/>
      <c r="BM4678" s="118"/>
      <c r="BN4678" s="118"/>
      <c r="BO4678" s="118"/>
      <c r="BP4678" s="118"/>
      <c r="BQ4678" s="118"/>
    </row>
    <row r="4679" spans="1:69" s="2" customFormat="1" ht="15.75" x14ac:dyDescent="0.2">
      <c r="B4679" s="143">
        <f t="shared" ref="B4679:C4679" si="2770">B4608</f>
        <v>0</v>
      </c>
      <c r="C4679" s="323">
        <f t="shared" si="2770"/>
        <v>0</v>
      </c>
      <c r="D4679" s="324"/>
      <c r="E4679" s="324"/>
      <c r="F4679" s="324"/>
      <c r="G4679" s="324"/>
      <c r="H4679" s="324"/>
      <c r="I4679" s="324"/>
      <c r="J4679" s="324"/>
      <c r="K4679" s="324"/>
      <c r="L4679" s="324"/>
      <c r="M4679" s="324"/>
      <c r="N4679" s="324"/>
      <c r="O4679" s="324"/>
      <c r="P4679" s="324"/>
      <c r="Q4679" s="324"/>
      <c r="R4679" s="324"/>
      <c r="S4679" s="324"/>
      <c r="T4679" s="324"/>
      <c r="U4679" s="324"/>
      <c r="V4679" s="324"/>
      <c r="W4679" s="324"/>
      <c r="X4679" s="324"/>
      <c r="Y4679" s="324"/>
      <c r="Z4679" s="324"/>
      <c r="AA4679" s="324"/>
      <c r="AB4679" s="324"/>
      <c r="AC4679" s="324"/>
      <c r="AD4679" s="324"/>
      <c r="AE4679" s="324"/>
      <c r="AF4679" s="324"/>
      <c r="AG4679" s="324"/>
      <c r="AH4679" s="324"/>
      <c r="AI4679" s="325"/>
      <c r="AJ4679" s="118"/>
      <c r="AK4679" s="118"/>
      <c r="AL4679" s="118"/>
      <c r="AM4679" s="118"/>
      <c r="AN4679" s="118"/>
      <c r="AO4679" s="118"/>
      <c r="AP4679" s="118"/>
      <c r="AQ4679" s="118"/>
      <c r="AR4679" s="118"/>
      <c r="AS4679" s="118"/>
      <c r="AT4679" s="118"/>
      <c r="AU4679" s="118"/>
      <c r="AV4679" s="118"/>
      <c r="AW4679" s="118"/>
      <c r="AX4679" s="118"/>
      <c r="AY4679" s="118"/>
      <c r="AZ4679" s="118"/>
      <c r="BA4679" s="118"/>
      <c r="BB4679" s="118"/>
      <c r="BC4679" s="118"/>
      <c r="BG4679" s="118"/>
      <c r="BH4679" s="118"/>
      <c r="BI4679" s="118"/>
      <c r="BJ4679" s="118"/>
      <c r="BK4679" s="118"/>
      <c r="BL4679" s="118"/>
      <c r="BM4679" s="118"/>
      <c r="BN4679" s="118"/>
      <c r="BO4679" s="118"/>
      <c r="BP4679" s="118"/>
      <c r="BQ4679" s="118"/>
    </row>
    <row r="4680" spans="1:69" s="2" customFormat="1" ht="15.75" x14ac:dyDescent="0.2">
      <c r="B4680" s="143">
        <f t="shared" ref="B4680:C4680" si="2771">B4609</f>
        <v>0</v>
      </c>
      <c r="C4680" s="323">
        <f t="shared" si="2771"/>
        <v>0</v>
      </c>
      <c r="D4680" s="324"/>
      <c r="E4680" s="324"/>
      <c r="F4680" s="324"/>
      <c r="G4680" s="324"/>
      <c r="H4680" s="324"/>
      <c r="I4680" s="324"/>
      <c r="J4680" s="324"/>
      <c r="K4680" s="324"/>
      <c r="L4680" s="324"/>
      <c r="M4680" s="324"/>
      <c r="N4680" s="324"/>
      <c r="O4680" s="324"/>
      <c r="P4680" s="324"/>
      <c r="Q4680" s="324"/>
      <c r="R4680" s="324"/>
      <c r="S4680" s="324"/>
      <c r="T4680" s="324"/>
      <c r="U4680" s="324"/>
      <c r="V4680" s="324"/>
      <c r="W4680" s="324"/>
      <c r="X4680" s="324"/>
      <c r="Y4680" s="324"/>
      <c r="Z4680" s="324"/>
      <c r="AA4680" s="324"/>
      <c r="AB4680" s="324"/>
      <c r="AC4680" s="324"/>
      <c r="AD4680" s="324"/>
      <c r="AE4680" s="324"/>
      <c r="AF4680" s="324"/>
      <c r="AG4680" s="324"/>
      <c r="AH4680" s="324"/>
      <c r="AI4680" s="325"/>
      <c r="AJ4680" s="118"/>
      <c r="AK4680" s="118"/>
      <c r="AL4680" s="118"/>
      <c r="AM4680" s="118"/>
      <c r="AN4680" s="118"/>
      <c r="AO4680" s="118"/>
      <c r="AP4680" s="118"/>
      <c r="AQ4680" s="118"/>
      <c r="AR4680" s="118"/>
      <c r="AS4680" s="118"/>
      <c r="AT4680" s="118"/>
      <c r="AU4680" s="118"/>
      <c r="AV4680" s="118"/>
      <c r="AW4680" s="118"/>
      <c r="AX4680" s="118"/>
      <c r="AY4680" s="118"/>
      <c r="AZ4680" s="118"/>
      <c r="BA4680" s="118"/>
      <c r="BB4680" s="118"/>
      <c r="BC4680" s="118"/>
      <c r="BG4680" s="118"/>
      <c r="BH4680" s="118"/>
      <c r="BI4680" s="118"/>
      <c r="BJ4680" s="118"/>
      <c r="BK4680" s="118"/>
      <c r="BL4680" s="118"/>
      <c r="BM4680" s="118"/>
      <c r="BN4680" s="118"/>
      <c r="BO4680" s="118"/>
      <c r="BP4680" s="118"/>
      <c r="BQ4680" s="118"/>
    </row>
    <row r="4681" spans="1:69" s="2" customFormat="1" ht="15.75" x14ac:dyDescent="0.2">
      <c r="B4681" s="143">
        <f t="shared" ref="B4681:C4681" si="2772">B4610</f>
        <v>0</v>
      </c>
      <c r="C4681" s="323">
        <f t="shared" si="2772"/>
        <v>0</v>
      </c>
      <c r="D4681" s="324"/>
      <c r="E4681" s="324"/>
      <c r="F4681" s="324"/>
      <c r="G4681" s="324"/>
      <c r="H4681" s="324"/>
      <c r="I4681" s="324"/>
      <c r="J4681" s="324"/>
      <c r="K4681" s="324"/>
      <c r="L4681" s="324"/>
      <c r="M4681" s="324"/>
      <c r="N4681" s="324"/>
      <c r="O4681" s="324"/>
      <c r="P4681" s="324"/>
      <c r="Q4681" s="324"/>
      <c r="R4681" s="324"/>
      <c r="S4681" s="324"/>
      <c r="T4681" s="324"/>
      <c r="U4681" s="324"/>
      <c r="V4681" s="324"/>
      <c r="W4681" s="324"/>
      <c r="X4681" s="324"/>
      <c r="Y4681" s="324"/>
      <c r="Z4681" s="324"/>
      <c r="AA4681" s="324"/>
      <c r="AB4681" s="324"/>
      <c r="AC4681" s="324"/>
      <c r="AD4681" s="324"/>
      <c r="AE4681" s="324"/>
      <c r="AF4681" s="324"/>
      <c r="AG4681" s="324"/>
      <c r="AH4681" s="324"/>
      <c r="AI4681" s="325"/>
      <c r="AJ4681" s="118"/>
      <c r="AK4681" s="118"/>
      <c r="AL4681" s="118"/>
      <c r="AM4681" s="118"/>
      <c r="AN4681" s="118"/>
      <c r="AO4681" s="118"/>
      <c r="AP4681" s="118"/>
      <c r="AQ4681" s="118"/>
      <c r="AR4681" s="118"/>
      <c r="AS4681" s="118"/>
      <c r="AT4681" s="118"/>
      <c r="AU4681" s="118"/>
      <c r="AV4681" s="118"/>
      <c r="AW4681" s="118"/>
      <c r="AX4681" s="118"/>
      <c r="AY4681" s="118"/>
      <c r="AZ4681" s="118"/>
      <c r="BA4681" s="118"/>
      <c r="BB4681" s="118"/>
      <c r="BC4681" s="118"/>
      <c r="BG4681" s="118"/>
      <c r="BH4681" s="118"/>
      <c r="BI4681" s="118"/>
      <c r="BJ4681" s="118"/>
      <c r="BK4681" s="118"/>
      <c r="BL4681" s="118"/>
      <c r="BM4681" s="118"/>
      <c r="BN4681" s="118"/>
      <c r="BO4681" s="118"/>
      <c r="BP4681" s="118"/>
      <c r="BQ4681" s="118"/>
    </row>
    <row r="4682" spans="1:69" s="2" customFormat="1" ht="15.75" x14ac:dyDescent="0.2">
      <c r="B4682" s="143">
        <f t="shared" ref="B4682:C4682" si="2773">B4611</f>
        <v>0</v>
      </c>
      <c r="C4682" s="323">
        <f t="shared" si="2773"/>
        <v>0</v>
      </c>
      <c r="D4682" s="324"/>
      <c r="E4682" s="324"/>
      <c r="F4682" s="324"/>
      <c r="G4682" s="324"/>
      <c r="H4682" s="324"/>
      <c r="I4682" s="324"/>
      <c r="J4682" s="324"/>
      <c r="K4682" s="324"/>
      <c r="L4682" s="324"/>
      <c r="M4682" s="324"/>
      <c r="N4682" s="324"/>
      <c r="O4682" s="324"/>
      <c r="P4682" s="324"/>
      <c r="Q4682" s="324"/>
      <c r="R4682" s="324"/>
      <c r="S4682" s="324"/>
      <c r="T4682" s="324"/>
      <c r="U4682" s="324"/>
      <c r="V4682" s="324"/>
      <c r="W4682" s="324"/>
      <c r="X4682" s="324"/>
      <c r="Y4682" s="324"/>
      <c r="Z4682" s="324"/>
      <c r="AA4682" s="324"/>
      <c r="AB4682" s="324"/>
      <c r="AC4682" s="324"/>
      <c r="AD4682" s="324"/>
      <c r="AE4682" s="324"/>
      <c r="AF4682" s="324"/>
      <c r="AG4682" s="324"/>
      <c r="AH4682" s="324"/>
      <c r="AI4682" s="325"/>
      <c r="AJ4682" s="118"/>
      <c r="AK4682" s="118"/>
      <c r="AL4682" s="118"/>
      <c r="AM4682" s="118"/>
      <c r="AN4682" s="118"/>
      <c r="AO4682" s="118"/>
      <c r="AP4682" s="118"/>
      <c r="AQ4682" s="118"/>
      <c r="AR4682" s="118"/>
      <c r="AS4682" s="118"/>
      <c r="AT4682" s="118"/>
      <c r="AU4682" s="118"/>
      <c r="AV4682" s="118"/>
      <c r="AW4682" s="118"/>
      <c r="AX4682" s="118"/>
      <c r="AY4682" s="118"/>
      <c r="AZ4682" s="118"/>
      <c r="BA4682" s="118"/>
      <c r="BB4682" s="118"/>
      <c r="BC4682" s="118"/>
      <c r="BG4682" s="118"/>
      <c r="BH4682" s="118"/>
      <c r="BI4682" s="118"/>
      <c r="BJ4682" s="118"/>
      <c r="BK4682" s="118"/>
      <c r="BL4682" s="118"/>
      <c r="BM4682" s="118"/>
      <c r="BN4682" s="118"/>
      <c r="BO4682" s="118"/>
      <c r="BP4682" s="118"/>
      <c r="BQ4682" s="118"/>
    </row>
    <row r="4683" spans="1:69" ht="15.75" x14ac:dyDescent="0.2">
      <c r="A4683" s="2"/>
      <c r="B4683" s="143">
        <f t="shared" ref="B4683:C4683" si="2774">B4612</f>
        <v>0</v>
      </c>
      <c r="C4683" s="323">
        <f t="shared" si="2774"/>
        <v>0</v>
      </c>
      <c r="D4683" s="324"/>
      <c r="E4683" s="324"/>
      <c r="F4683" s="324"/>
      <c r="G4683" s="324"/>
      <c r="H4683" s="324"/>
      <c r="I4683" s="324"/>
      <c r="J4683" s="324"/>
      <c r="K4683" s="324"/>
      <c r="L4683" s="324"/>
      <c r="M4683" s="324"/>
      <c r="N4683" s="324"/>
      <c r="O4683" s="324"/>
      <c r="P4683" s="324"/>
      <c r="Q4683" s="324"/>
      <c r="R4683" s="324"/>
      <c r="S4683" s="324"/>
      <c r="T4683" s="324"/>
      <c r="U4683" s="324"/>
      <c r="V4683" s="324"/>
      <c r="W4683" s="324"/>
      <c r="X4683" s="324"/>
      <c r="Y4683" s="324"/>
      <c r="Z4683" s="324"/>
      <c r="AA4683" s="324"/>
      <c r="AB4683" s="324"/>
      <c r="AC4683" s="324"/>
      <c r="AD4683" s="324"/>
      <c r="AE4683" s="324"/>
      <c r="AF4683" s="324"/>
      <c r="AG4683" s="324"/>
      <c r="AH4683" s="324"/>
      <c r="AI4683" s="325"/>
      <c r="BD4683" s="2"/>
      <c r="BE4683" s="2"/>
      <c r="BF4683" s="2"/>
    </row>
    <row r="4684" spans="1:69" x14ac:dyDescent="0.2">
      <c r="A4684" s="2"/>
      <c r="B4684" s="2"/>
      <c r="C4684" s="2"/>
      <c r="D4684" s="2"/>
      <c r="BD4684" s="2"/>
      <c r="BE4684" s="2"/>
      <c r="BF4684" s="2"/>
    </row>
    <row r="4685" spans="1:69" ht="15" x14ac:dyDescent="0.2">
      <c r="A4685" s="326" t="s">
        <v>55</v>
      </c>
      <c r="B4685" s="327"/>
      <c r="C4685" s="327"/>
      <c r="D4685" s="327"/>
      <c r="E4685" s="327"/>
      <c r="F4685" s="327"/>
      <c r="G4685" s="327"/>
      <c r="H4685" s="327"/>
      <c r="I4685" s="327"/>
      <c r="J4685" s="327"/>
      <c r="K4685" s="327"/>
      <c r="L4685" s="327"/>
      <c r="M4685" s="327"/>
      <c r="N4685" s="327"/>
      <c r="O4685" s="327"/>
      <c r="P4685" s="327"/>
      <c r="Q4685" s="327"/>
      <c r="R4685" s="327"/>
      <c r="S4685" s="327"/>
      <c r="T4685" s="327"/>
      <c r="U4685" s="327"/>
      <c r="V4685" s="327"/>
      <c r="W4685" s="327"/>
      <c r="X4685" s="327"/>
      <c r="Y4685" s="327"/>
      <c r="Z4685" s="327"/>
      <c r="AA4685" s="327"/>
      <c r="AB4685" s="327"/>
      <c r="AC4685" s="327"/>
      <c r="AD4685" s="327"/>
      <c r="AE4685" s="327"/>
      <c r="AF4685" s="327"/>
      <c r="AG4685" s="327"/>
      <c r="AH4685" s="327"/>
      <c r="AI4685" s="327"/>
      <c r="BD4685" s="2"/>
      <c r="BE4685" s="2"/>
      <c r="BF4685" s="2"/>
    </row>
    <row r="4686" spans="1:69" x14ac:dyDescent="0.2">
      <c r="A4686" s="2"/>
      <c r="B4686" s="2"/>
      <c r="C4686" s="2"/>
      <c r="D4686" s="2"/>
      <c r="BD4686" s="2"/>
      <c r="BE4686" s="2"/>
      <c r="BF4686" s="2"/>
    </row>
    <row r="4687" spans="1:69" x14ac:dyDescent="0.2">
      <c r="A4687" s="2"/>
      <c r="B4687" s="2"/>
      <c r="C4687" s="2"/>
      <c r="D4687" s="2"/>
      <c r="BD4687" s="2"/>
      <c r="BE4687" s="2"/>
      <c r="BF4687" s="2"/>
    </row>
    <row r="4688" spans="1:69" ht="15.75" x14ac:dyDescent="0.2">
      <c r="A4688" s="101" t="s">
        <v>4</v>
      </c>
      <c r="B4688" s="2"/>
      <c r="C4688" s="2"/>
      <c r="D4688" s="2"/>
      <c r="BD4688" s="2"/>
      <c r="BE4688" s="2"/>
      <c r="BF4688" s="2"/>
    </row>
    <row r="4689" spans="1:69" x14ac:dyDescent="0.2">
      <c r="A4689" s="2"/>
      <c r="B4689" s="2"/>
      <c r="C4689" s="2"/>
      <c r="D4689" s="2"/>
      <c r="BD4689" s="2"/>
      <c r="BE4689" s="2"/>
      <c r="BF4689" s="2"/>
    </row>
    <row r="4690" spans="1:69" ht="15.75" x14ac:dyDescent="0.2">
      <c r="A4690" s="323" t="s">
        <v>7</v>
      </c>
      <c r="B4690" s="324"/>
      <c r="C4690" s="325"/>
      <c r="D4690" s="2"/>
      <c r="E4690" s="320" t="str">
        <f>Результаты!$E$3</f>
        <v>Ленинская СОШ</v>
      </c>
      <c r="F4690" s="320"/>
      <c r="G4690" s="320"/>
      <c r="H4690" s="320"/>
      <c r="I4690" s="320"/>
      <c r="J4690" s="320"/>
      <c r="BD4690" s="2"/>
      <c r="BE4690" s="2"/>
      <c r="BF4690" s="2"/>
    </row>
    <row r="4691" spans="1:69" ht="15.75" x14ac:dyDescent="0.2">
      <c r="A4691" s="323" t="s">
        <v>12</v>
      </c>
      <c r="B4691" s="324"/>
      <c r="C4691" s="325"/>
      <c r="D4691" s="2"/>
      <c r="E4691" s="320" t="str">
        <f>Результаты!$E$7</f>
        <v>математика</v>
      </c>
      <c r="F4691" s="328"/>
      <c r="G4691" s="328"/>
      <c r="H4691" s="328"/>
      <c r="I4691" s="328"/>
      <c r="J4691" s="328"/>
      <c r="BD4691" s="2"/>
      <c r="BE4691" s="2"/>
      <c r="BF4691" s="2"/>
    </row>
    <row r="4692" spans="1:69" ht="15.75" x14ac:dyDescent="0.2">
      <c r="A4692" s="323" t="s">
        <v>9</v>
      </c>
      <c r="B4692" s="324"/>
      <c r="C4692" s="325"/>
      <c r="D4692" s="2"/>
      <c r="E4692" s="320">
        <f>Результаты!$E$11</f>
        <v>13</v>
      </c>
      <c r="F4692" s="328"/>
      <c r="G4692" s="328"/>
      <c r="H4692" s="328"/>
      <c r="I4692" s="328"/>
      <c r="J4692" s="328"/>
      <c r="BD4692" s="2"/>
      <c r="BE4692" s="2"/>
      <c r="BF4692" s="2"/>
    </row>
    <row r="4693" spans="1:69" ht="15.75" x14ac:dyDescent="0.2">
      <c r="A4693" s="323" t="s">
        <v>23</v>
      </c>
      <c r="B4693" s="324"/>
      <c r="C4693" s="325"/>
      <c r="D4693" s="2"/>
      <c r="E4693" s="320">
        <f>Результаты!$E$13</f>
        <v>6</v>
      </c>
      <c r="F4693" s="328"/>
      <c r="G4693" s="328"/>
      <c r="H4693" s="328"/>
      <c r="I4693" s="328"/>
      <c r="J4693" s="328"/>
      <c r="BD4693" s="2"/>
      <c r="BE4693" s="2"/>
      <c r="BF4693" s="2"/>
    </row>
    <row r="4694" spans="1:69" ht="15.75" x14ac:dyDescent="0.2">
      <c r="A4694" s="323" t="s">
        <v>42</v>
      </c>
      <c r="B4694" s="324"/>
      <c r="C4694" s="325"/>
      <c r="D4694" s="2"/>
      <c r="E4694" s="320">
        <f>Результаты!$E$15</f>
        <v>6</v>
      </c>
      <c r="F4694" s="320"/>
      <c r="G4694" s="320"/>
      <c r="H4694" s="321">
        <f>Результаты!$H$15</f>
        <v>7</v>
      </c>
      <c r="I4694" s="321"/>
      <c r="J4694" s="322"/>
      <c r="BD4694" s="2"/>
      <c r="BE4694" s="2"/>
      <c r="BF4694" s="2"/>
    </row>
    <row r="4695" spans="1:69" ht="13.5" thickBot="1" x14ac:dyDescent="0.25">
      <c r="A4695" s="2"/>
      <c r="B4695" s="2"/>
      <c r="C4695" s="2"/>
      <c r="D4695" s="2"/>
      <c r="BD4695" s="2"/>
      <c r="BE4695" s="2"/>
      <c r="BF4695" s="2"/>
    </row>
    <row r="4696" spans="1:69" ht="15" customHeight="1" x14ac:dyDescent="0.2">
      <c r="A4696" s="329" t="s">
        <v>19</v>
      </c>
      <c r="B4696" s="330"/>
      <c r="C4696" s="330"/>
      <c r="D4696" s="331"/>
      <c r="E4696" s="335">
        <f>E4625</f>
        <v>1</v>
      </c>
      <c r="F4696" s="335">
        <f t="shared" ref="F4696:AM4696" si="2775">F4625</f>
        <v>2</v>
      </c>
      <c r="G4696" s="335">
        <f t="shared" si="2775"/>
        <v>3</v>
      </c>
      <c r="H4696" s="337">
        <f t="shared" si="2775"/>
        <v>4</v>
      </c>
      <c r="I4696" s="335">
        <f t="shared" si="2775"/>
        <v>5</v>
      </c>
      <c r="J4696" s="337">
        <f t="shared" si="2775"/>
        <v>6</v>
      </c>
      <c r="K4696" s="337">
        <f t="shared" si="2775"/>
        <v>7</v>
      </c>
      <c r="L4696" s="335">
        <f t="shared" si="2775"/>
        <v>8</v>
      </c>
      <c r="M4696" s="337">
        <f t="shared" si="2775"/>
        <v>9</v>
      </c>
      <c r="N4696" s="335">
        <f t="shared" si="2775"/>
        <v>10</v>
      </c>
      <c r="O4696" s="337">
        <f t="shared" si="2775"/>
        <v>11</v>
      </c>
      <c r="P4696" s="335">
        <f t="shared" si="2775"/>
        <v>12</v>
      </c>
      <c r="Q4696" s="337">
        <f t="shared" si="2775"/>
        <v>13</v>
      </c>
      <c r="R4696" s="335">
        <f t="shared" si="2775"/>
        <v>14</v>
      </c>
      <c r="S4696" s="337">
        <f t="shared" si="2775"/>
        <v>15</v>
      </c>
      <c r="T4696" s="335">
        <f t="shared" si="2775"/>
        <v>16</v>
      </c>
      <c r="U4696" s="335">
        <f t="shared" si="2775"/>
        <v>17</v>
      </c>
      <c r="V4696" s="337">
        <f t="shared" si="2775"/>
        <v>18</v>
      </c>
      <c r="W4696" s="337">
        <f t="shared" si="2775"/>
        <v>19</v>
      </c>
      <c r="X4696" s="337">
        <f t="shared" si="2775"/>
        <v>20</v>
      </c>
      <c r="Y4696" s="335" t="e">
        <f t="shared" si="2775"/>
        <v>#REF!</v>
      </c>
      <c r="Z4696" s="335" t="e">
        <f t="shared" si="2775"/>
        <v>#REF!</v>
      </c>
      <c r="AA4696" s="335" t="e">
        <f t="shared" si="2775"/>
        <v>#REF!</v>
      </c>
      <c r="AB4696" s="360" t="e">
        <f t="shared" si="2775"/>
        <v>#REF!</v>
      </c>
      <c r="AC4696" s="360" t="e">
        <f t="shared" si="2775"/>
        <v>#REF!</v>
      </c>
      <c r="AD4696" s="360" t="e">
        <f t="shared" si="2775"/>
        <v>#REF!</v>
      </c>
      <c r="AE4696" s="360" t="e">
        <f t="shared" si="2775"/>
        <v>#REF!</v>
      </c>
      <c r="AF4696" s="360" t="e">
        <f t="shared" si="2775"/>
        <v>#REF!</v>
      </c>
      <c r="AG4696" s="360" t="e">
        <f t="shared" si="2775"/>
        <v>#REF!</v>
      </c>
      <c r="AH4696" s="337" t="e">
        <f t="shared" si="2775"/>
        <v>#REF!</v>
      </c>
      <c r="AI4696" s="360" t="e">
        <f t="shared" si="2775"/>
        <v>#REF!</v>
      </c>
      <c r="AJ4696" s="360" t="e">
        <f t="shared" si="2775"/>
        <v>#REF!</v>
      </c>
      <c r="AK4696" s="360" t="e">
        <f t="shared" si="2775"/>
        <v>#REF!</v>
      </c>
      <c r="AL4696" s="360" t="e">
        <f t="shared" si="2775"/>
        <v>#REF!</v>
      </c>
      <c r="AM4696" s="360" t="e">
        <f t="shared" si="2775"/>
        <v>#REF!</v>
      </c>
      <c r="AN4696" s="360" t="e">
        <f t="shared" ref="AN4696:BB4696" si="2776">AN4625</f>
        <v>#REF!</v>
      </c>
      <c r="AO4696" s="354" t="e">
        <f t="shared" si="2776"/>
        <v>#REF!</v>
      </c>
      <c r="AP4696" s="354" t="e">
        <f t="shared" si="2776"/>
        <v>#REF!</v>
      </c>
      <c r="AQ4696" s="354" t="e">
        <f t="shared" si="2776"/>
        <v>#REF!</v>
      </c>
      <c r="AR4696" s="354" t="e">
        <f t="shared" si="2776"/>
        <v>#REF!</v>
      </c>
      <c r="AS4696" s="354" t="e">
        <f t="shared" si="2776"/>
        <v>#REF!</v>
      </c>
      <c r="AT4696" s="354" t="e">
        <f t="shared" si="2776"/>
        <v>#REF!</v>
      </c>
      <c r="AU4696" s="354" t="e">
        <f t="shared" si="2776"/>
        <v>#REF!</v>
      </c>
      <c r="AV4696" s="354" t="e">
        <f t="shared" si="2776"/>
        <v>#REF!</v>
      </c>
      <c r="AW4696" s="354" t="e">
        <f t="shared" si="2776"/>
        <v>#REF!</v>
      </c>
      <c r="AX4696" s="354" t="e">
        <f t="shared" si="2776"/>
        <v>#REF!</v>
      </c>
      <c r="AY4696" s="354" t="e">
        <f t="shared" si="2776"/>
        <v>#REF!</v>
      </c>
      <c r="AZ4696" s="354" t="e">
        <f t="shared" si="2776"/>
        <v>#REF!</v>
      </c>
      <c r="BA4696" s="354" t="e">
        <f t="shared" si="2776"/>
        <v>#REF!</v>
      </c>
      <c r="BB4696" s="354" t="e">
        <f t="shared" si="2776"/>
        <v>#REF!</v>
      </c>
      <c r="BC4696" s="361" t="s">
        <v>37</v>
      </c>
      <c r="BD4696" s="355" t="s">
        <v>39</v>
      </c>
      <c r="BE4696" s="356"/>
      <c r="BF4696" s="357"/>
      <c r="BG4696" s="358" t="s">
        <v>10</v>
      </c>
    </row>
    <row r="4697" spans="1:69" ht="31.5" x14ac:dyDescent="0.2">
      <c r="A4697" s="332"/>
      <c r="B4697" s="333"/>
      <c r="C4697" s="333"/>
      <c r="D4697" s="334"/>
      <c r="E4697" s="336"/>
      <c r="F4697" s="336"/>
      <c r="G4697" s="336"/>
      <c r="H4697" s="336"/>
      <c r="I4697" s="336"/>
      <c r="J4697" s="336"/>
      <c r="K4697" s="336"/>
      <c r="L4697" s="336"/>
      <c r="M4697" s="336"/>
      <c r="N4697" s="336"/>
      <c r="O4697" s="336"/>
      <c r="P4697" s="336"/>
      <c r="Q4697" s="336"/>
      <c r="R4697" s="336"/>
      <c r="S4697" s="336"/>
      <c r="T4697" s="336"/>
      <c r="U4697" s="336"/>
      <c r="V4697" s="336"/>
      <c r="W4697" s="336"/>
      <c r="X4697" s="336"/>
      <c r="Y4697" s="336"/>
      <c r="Z4697" s="336"/>
      <c r="AA4697" s="336"/>
      <c r="AB4697" s="336"/>
      <c r="AC4697" s="336"/>
      <c r="AD4697" s="336"/>
      <c r="AE4697" s="336"/>
      <c r="AF4697" s="336"/>
      <c r="AG4697" s="336"/>
      <c r="AH4697" s="336"/>
      <c r="AI4697" s="336"/>
      <c r="AJ4697" s="336"/>
      <c r="AK4697" s="336"/>
      <c r="AL4697" s="336"/>
      <c r="AM4697" s="336"/>
      <c r="AN4697" s="336"/>
      <c r="AO4697" s="336"/>
      <c r="AP4697" s="336"/>
      <c r="AQ4697" s="336"/>
      <c r="AR4697" s="336"/>
      <c r="AS4697" s="336"/>
      <c r="AT4697" s="336"/>
      <c r="AU4697" s="336"/>
      <c r="AV4697" s="336"/>
      <c r="AW4697" s="336"/>
      <c r="AX4697" s="336"/>
      <c r="AY4697" s="336"/>
      <c r="AZ4697" s="336"/>
      <c r="BA4697" s="336"/>
      <c r="BB4697" s="336"/>
      <c r="BC4697" s="362"/>
      <c r="BD4697" s="93" t="s">
        <v>26</v>
      </c>
      <c r="BE4697" s="94" t="s">
        <v>27</v>
      </c>
      <c r="BF4697" s="95" t="s">
        <v>28</v>
      </c>
      <c r="BG4697" s="359"/>
    </row>
    <row r="4698" spans="1:69" ht="15.75" x14ac:dyDescent="0.2">
      <c r="A4698" s="96" t="s">
        <v>0</v>
      </c>
      <c r="B4698" s="96" t="s">
        <v>2</v>
      </c>
      <c r="C4698" s="96" t="s">
        <v>1</v>
      </c>
      <c r="D4698" s="96" t="s">
        <v>40</v>
      </c>
      <c r="E4698" s="120">
        <f>Результаты!E$23</f>
        <v>1</v>
      </c>
      <c r="F4698" s="120">
        <f>Результаты!F$23</f>
        <v>2</v>
      </c>
      <c r="G4698" s="120">
        <f>Результаты!G$23</f>
        <v>3</v>
      </c>
      <c r="H4698" s="120">
        <f>Результаты!H$23</f>
        <v>4</v>
      </c>
      <c r="I4698" s="120">
        <f>Результаты!I$23</f>
        <v>5</v>
      </c>
      <c r="J4698" s="120">
        <f>Результаты!J$23</f>
        <v>6</v>
      </c>
      <c r="K4698" s="120">
        <f>Результаты!K$23</f>
        <v>7</v>
      </c>
      <c r="L4698" s="120">
        <f>Результаты!L$23</f>
        <v>8</v>
      </c>
      <c r="M4698" s="120">
        <f>Результаты!M$23</f>
        <v>9</v>
      </c>
      <c r="N4698" s="120">
        <f>Результаты!N$23</f>
        <v>10</v>
      </c>
      <c r="O4698" s="120">
        <f>Результаты!O$23</f>
        <v>11</v>
      </c>
      <c r="P4698" s="120">
        <f>Результаты!P$23</f>
        <v>0</v>
      </c>
      <c r="Q4698" s="120">
        <f>Результаты!Q$23</f>
        <v>0</v>
      </c>
      <c r="R4698" s="120">
        <f>Результаты!R$23</f>
        <v>0</v>
      </c>
      <c r="S4698" s="120">
        <f>Результаты!S$23</f>
        <v>0</v>
      </c>
      <c r="T4698" s="120">
        <f>Результаты!T$23</f>
        <v>0</v>
      </c>
      <c r="U4698" s="120">
        <f>Результаты!U$23</f>
        <v>0</v>
      </c>
      <c r="V4698" s="120">
        <f>Результаты!V$23</f>
        <v>0</v>
      </c>
      <c r="W4698" s="120">
        <f>Результаты!W$23</f>
        <v>0</v>
      </c>
      <c r="X4698" s="120">
        <f>Результаты!X$23</f>
        <v>0</v>
      </c>
      <c r="Y4698" s="120" t="e">
        <f>Результаты!#REF!</f>
        <v>#REF!</v>
      </c>
      <c r="Z4698" s="120" t="e">
        <f>Результаты!#REF!</f>
        <v>#REF!</v>
      </c>
      <c r="AA4698" s="120" t="e">
        <f>Результаты!#REF!</f>
        <v>#REF!</v>
      </c>
      <c r="AB4698" s="120" t="e">
        <f>Результаты!#REF!</f>
        <v>#REF!</v>
      </c>
      <c r="AC4698" s="120" t="e">
        <f>Результаты!#REF!</f>
        <v>#REF!</v>
      </c>
      <c r="AD4698" s="120" t="e">
        <f>Результаты!#REF!</f>
        <v>#REF!</v>
      </c>
      <c r="AE4698" s="120" t="e">
        <f>Результаты!#REF!</f>
        <v>#REF!</v>
      </c>
      <c r="AF4698" s="120" t="e">
        <f>Результаты!#REF!</f>
        <v>#REF!</v>
      </c>
      <c r="AG4698" s="120" t="e">
        <f>Результаты!#REF!</f>
        <v>#REF!</v>
      </c>
      <c r="AH4698" s="120" t="e">
        <f>Результаты!#REF!</f>
        <v>#REF!</v>
      </c>
      <c r="AI4698" s="120" t="e">
        <f>Результаты!#REF!</f>
        <v>#REF!</v>
      </c>
      <c r="AJ4698" s="120" t="e">
        <f>Результаты!#REF!</f>
        <v>#REF!</v>
      </c>
      <c r="AK4698" s="120" t="e">
        <f>Результаты!#REF!</f>
        <v>#REF!</v>
      </c>
      <c r="AL4698" s="120" t="e">
        <f>Результаты!#REF!</f>
        <v>#REF!</v>
      </c>
      <c r="AM4698" s="120" t="e">
        <f>Результаты!#REF!</f>
        <v>#REF!</v>
      </c>
      <c r="AN4698" s="120" t="e">
        <f>Результаты!#REF!</f>
        <v>#REF!</v>
      </c>
      <c r="AO4698" s="120" t="e">
        <f>Результаты!#REF!</f>
        <v>#REF!</v>
      </c>
      <c r="AP4698" s="120" t="e">
        <f>Результаты!#REF!</f>
        <v>#REF!</v>
      </c>
      <c r="AQ4698" s="120" t="e">
        <f>Результаты!#REF!</f>
        <v>#REF!</v>
      </c>
      <c r="AR4698" s="120" t="e">
        <f>Результаты!#REF!</f>
        <v>#REF!</v>
      </c>
      <c r="AS4698" s="120" t="e">
        <f>Результаты!#REF!</f>
        <v>#REF!</v>
      </c>
      <c r="AT4698" s="120" t="e">
        <f>Результаты!#REF!</f>
        <v>#REF!</v>
      </c>
      <c r="AU4698" s="120" t="e">
        <f>Результаты!#REF!</f>
        <v>#REF!</v>
      </c>
      <c r="AV4698" s="120" t="e">
        <f>Результаты!#REF!</f>
        <v>#REF!</v>
      </c>
      <c r="AW4698" s="120" t="e">
        <f>Результаты!#REF!</f>
        <v>#REF!</v>
      </c>
      <c r="AX4698" s="120" t="e">
        <f>Результаты!#REF!</f>
        <v>#REF!</v>
      </c>
      <c r="AY4698" s="120" t="e">
        <f>Результаты!#REF!</f>
        <v>#REF!</v>
      </c>
      <c r="AZ4698" s="120" t="e">
        <f>Результаты!#REF!</f>
        <v>#REF!</v>
      </c>
      <c r="BA4698" s="120" t="e">
        <f>Результаты!#REF!</f>
        <v>#REF!</v>
      </c>
      <c r="BB4698" s="120" t="e">
        <f>Результаты!#REF!</f>
        <v>#REF!</v>
      </c>
      <c r="BD4698" s="2"/>
      <c r="BE4698" s="2"/>
      <c r="BF4698" s="2"/>
    </row>
    <row r="4699" spans="1:69" ht="15.75" x14ac:dyDescent="0.2">
      <c r="A4699" s="351" t="s">
        <v>9</v>
      </c>
      <c r="B4699" s="352"/>
      <c r="C4699" s="352"/>
      <c r="D4699" s="353"/>
      <c r="E4699" s="150">
        <f>Результаты!E$24</f>
        <v>1</v>
      </c>
      <c r="F4699" s="150">
        <f>Результаты!F$24</f>
        <v>1</v>
      </c>
      <c r="G4699" s="150">
        <f>Результаты!G$24</f>
        <v>1</v>
      </c>
      <c r="H4699" s="150">
        <f>Результаты!H$24</f>
        <v>1</v>
      </c>
      <c r="I4699" s="150">
        <f>Результаты!I$24</f>
        <v>2</v>
      </c>
      <c r="J4699" s="150">
        <f>Результаты!J$24</f>
        <v>1</v>
      </c>
      <c r="K4699" s="150">
        <f>Результаты!K$24</f>
        <v>1</v>
      </c>
      <c r="L4699" s="150">
        <f>Результаты!L$24</f>
        <v>1</v>
      </c>
      <c r="M4699" s="150">
        <f>Результаты!M$24</f>
        <v>2</v>
      </c>
      <c r="N4699" s="150">
        <f>Результаты!N$24</f>
        <v>1</v>
      </c>
      <c r="O4699" s="150">
        <f>Результаты!O$24</f>
        <v>1</v>
      </c>
      <c r="P4699" s="150">
        <f>Результаты!P$24</f>
        <v>0</v>
      </c>
      <c r="Q4699" s="150">
        <f>Результаты!Q$24</f>
        <v>0</v>
      </c>
      <c r="R4699" s="150">
        <f>Результаты!R$24</f>
        <v>0</v>
      </c>
      <c r="S4699" s="150">
        <f>Результаты!S$24</f>
        <v>0</v>
      </c>
      <c r="T4699" s="150">
        <f>Результаты!T$24</f>
        <v>0</v>
      </c>
      <c r="U4699" s="150">
        <f>Результаты!U$24</f>
        <v>0</v>
      </c>
      <c r="V4699" s="150">
        <f>Результаты!V$24</f>
        <v>0</v>
      </c>
      <c r="W4699" s="150">
        <f>Результаты!W$24</f>
        <v>0</v>
      </c>
      <c r="X4699" s="150">
        <f>Результаты!X$24</f>
        <v>0</v>
      </c>
      <c r="Y4699" s="150" t="e">
        <f>Результаты!#REF!</f>
        <v>#REF!</v>
      </c>
      <c r="Z4699" s="150" t="e">
        <f>Результаты!#REF!</f>
        <v>#REF!</v>
      </c>
      <c r="AA4699" s="150" t="e">
        <f>Результаты!#REF!</f>
        <v>#REF!</v>
      </c>
      <c r="AB4699" s="150" t="e">
        <f>Результаты!#REF!</f>
        <v>#REF!</v>
      </c>
      <c r="AC4699" s="150" t="e">
        <f>Результаты!#REF!</f>
        <v>#REF!</v>
      </c>
      <c r="AD4699" s="150" t="e">
        <f>Результаты!#REF!</f>
        <v>#REF!</v>
      </c>
      <c r="AE4699" s="150" t="e">
        <f>Результаты!#REF!</f>
        <v>#REF!</v>
      </c>
      <c r="AF4699" s="150" t="e">
        <f>Результаты!#REF!</f>
        <v>#REF!</v>
      </c>
      <c r="AG4699" s="150" t="e">
        <f>Результаты!#REF!</f>
        <v>#REF!</v>
      </c>
      <c r="AH4699" s="150" t="e">
        <f>Результаты!#REF!</f>
        <v>#REF!</v>
      </c>
      <c r="AI4699" s="150" t="e">
        <f>Результаты!#REF!</f>
        <v>#REF!</v>
      </c>
      <c r="AJ4699" s="150" t="e">
        <f>Результаты!#REF!</f>
        <v>#REF!</v>
      </c>
      <c r="AK4699" s="150" t="e">
        <f>Результаты!#REF!</f>
        <v>#REF!</v>
      </c>
      <c r="AL4699" s="150" t="e">
        <f>Результаты!#REF!</f>
        <v>#REF!</v>
      </c>
      <c r="AM4699" s="150" t="e">
        <f>Результаты!#REF!</f>
        <v>#REF!</v>
      </c>
      <c r="AN4699" s="150" t="e">
        <f>Результаты!#REF!</f>
        <v>#REF!</v>
      </c>
      <c r="AO4699" s="150" t="e">
        <f>Результаты!#REF!</f>
        <v>#REF!</v>
      </c>
      <c r="AP4699" s="150" t="e">
        <f>Результаты!#REF!</f>
        <v>#REF!</v>
      </c>
      <c r="AQ4699" s="150" t="e">
        <f>Результаты!#REF!</f>
        <v>#REF!</v>
      </c>
      <c r="AR4699" s="150" t="e">
        <f>Результаты!#REF!</f>
        <v>#REF!</v>
      </c>
      <c r="AS4699" s="150" t="e">
        <f>Результаты!#REF!</f>
        <v>#REF!</v>
      </c>
      <c r="AT4699" s="150" t="e">
        <f>Результаты!#REF!</f>
        <v>#REF!</v>
      </c>
      <c r="AU4699" s="150" t="e">
        <f>Результаты!#REF!</f>
        <v>#REF!</v>
      </c>
      <c r="AV4699" s="150" t="e">
        <f>Результаты!#REF!</f>
        <v>#REF!</v>
      </c>
      <c r="AW4699" s="150" t="e">
        <f>Результаты!#REF!</f>
        <v>#REF!</v>
      </c>
      <c r="AX4699" s="150" t="e">
        <f>Результаты!#REF!</f>
        <v>#REF!</v>
      </c>
      <c r="AY4699" s="150" t="e">
        <f>Результаты!#REF!</f>
        <v>#REF!</v>
      </c>
      <c r="AZ4699" s="150" t="e">
        <f>Результаты!#REF!</f>
        <v>#REF!</v>
      </c>
      <c r="BA4699" s="150" t="e">
        <f>Результаты!#REF!</f>
        <v>#REF!</v>
      </c>
      <c r="BB4699" s="150" t="e">
        <f>Результаты!#REF!</f>
        <v>#REF!</v>
      </c>
      <c r="BC4699" s="150">
        <f>Результаты!Y$24</f>
        <v>13</v>
      </c>
      <c r="BD4699" s="117">
        <f t="shared" ref="BD4699:BG4699" si="2777">BD4628</f>
        <v>0</v>
      </c>
      <c r="BE4699" s="117">
        <f t="shared" si="2777"/>
        <v>0</v>
      </c>
      <c r="BF4699" s="117">
        <f t="shared" si="2777"/>
        <v>0</v>
      </c>
      <c r="BG4699" s="146">
        <f t="shared" si="2777"/>
        <v>0</v>
      </c>
    </row>
    <row r="4700" spans="1:69" ht="15" x14ac:dyDescent="0.2">
      <c r="A4700" s="2"/>
      <c r="B4700" s="2"/>
      <c r="C4700" s="2"/>
      <c r="D4700" s="98" t="s">
        <v>5</v>
      </c>
      <c r="BD4700" s="2"/>
      <c r="BE4700" s="2"/>
      <c r="BF4700" s="2"/>
    </row>
    <row r="4701" spans="1:69" ht="15" x14ac:dyDescent="0.2">
      <c r="A4701" s="100">
        <f>Результаты!A92</f>
        <v>67</v>
      </c>
      <c r="B4701" s="100" t="str">
        <f>Результаты!B92</f>
        <v>Б</v>
      </c>
      <c r="C4701" s="100">
        <f>Результаты!C92</f>
        <v>0</v>
      </c>
      <c r="D4701" s="100">
        <f>Результаты!D92</f>
        <v>0</v>
      </c>
      <c r="E4701" s="121">
        <f>Результаты!E92</f>
        <v>0</v>
      </c>
      <c r="F4701" s="121">
        <f>Результаты!F92</f>
        <v>0</v>
      </c>
      <c r="G4701" s="121">
        <f>Результаты!G92</f>
        <v>0</v>
      </c>
      <c r="H4701" s="121">
        <f>Результаты!H92</f>
        <v>0</v>
      </c>
      <c r="I4701" s="121">
        <f>Результаты!I92</f>
        <v>0</v>
      </c>
      <c r="J4701" s="121">
        <f>Результаты!J92</f>
        <v>0</v>
      </c>
      <c r="K4701" s="121">
        <f>Результаты!K92</f>
        <v>0</v>
      </c>
      <c r="L4701" s="121">
        <f>Результаты!L92</f>
        <v>0</v>
      </c>
      <c r="M4701" s="121">
        <f>Результаты!M92</f>
        <v>0</v>
      </c>
      <c r="N4701" s="121">
        <f>Результаты!N92</f>
        <v>0</v>
      </c>
      <c r="O4701" s="121">
        <f>Результаты!O92</f>
        <v>0</v>
      </c>
      <c r="P4701" s="121">
        <f>Результаты!P92</f>
        <v>0</v>
      </c>
      <c r="Q4701" s="121">
        <f>Результаты!Q92</f>
        <v>0</v>
      </c>
      <c r="R4701" s="121">
        <f>Результаты!R92</f>
        <v>0</v>
      </c>
      <c r="S4701" s="121">
        <f>Результаты!S92</f>
        <v>0</v>
      </c>
      <c r="T4701" s="121">
        <f>Результаты!T92</f>
        <v>0</v>
      </c>
      <c r="U4701" s="121">
        <f>Результаты!U92</f>
        <v>0</v>
      </c>
      <c r="V4701" s="121">
        <f>Результаты!V92</f>
        <v>0</v>
      </c>
      <c r="W4701" s="121">
        <f>Результаты!W92</f>
        <v>0</v>
      </c>
      <c r="X4701" s="121">
        <f>Результаты!X92</f>
        <v>0</v>
      </c>
      <c r="Y4701" s="121" t="e">
        <f>Результаты!#REF!</f>
        <v>#REF!</v>
      </c>
      <c r="Z4701" s="121" t="e">
        <f>Результаты!#REF!</f>
        <v>#REF!</v>
      </c>
      <c r="AA4701" s="121" t="e">
        <f>Результаты!#REF!</f>
        <v>#REF!</v>
      </c>
      <c r="AB4701" s="121" t="e">
        <f>Результаты!#REF!</f>
        <v>#REF!</v>
      </c>
      <c r="AC4701" s="121" t="e">
        <f>Результаты!#REF!</f>
        <v>#REF!</v>
      </c>
      <c r="AD4701" s="121" t="e">
        <f>Результаты!#REF!</f>
        <v>#REF!</v>
      </c>
      <c r="AE4701" s="121" t="e">
        <f>Результаты!#REF!</f>
        <v>#REF!</v>
      </c>
      <c r="AF4701" s="121" t="e">
        <f>Результаты!#REF!</f>
        <v>#REF!</v>
      </c>
      <c r="AG4701" s="121" t="e">
        <f>Результаты!#REF!</f>
        <v>#REF!</v>
      </c>
      <c r="AH4701" s="121" t="e">
        <f>Результаты!#REF!</f>
        <v>#REF!</v>
      </c>
      <c r="AI4701" s="121" t="e">
        <f>Результаты!#REF!</f>
        <v>#REF!</v>
      </c>
      <c r="AJ4701" s="121" t="e">
        <f>Результаты!#REF!</f>
        <v>#REF!</v>
      </c>
      <c r="AK4701" s="121" t="e">
        <f>Результаты!#REF!</f>
        <v>#REF!</v>
      </c>
      <c r="AL4701" s="121" t="e">
        <f>Результаты!#REF!</f>
        <v>#REF!</v>
      </c>
      <c r="AM4701" s="121" t="e">
        <f>Результаты!#REF!</f>
        <v>#REF!</v>
      </c>
      <c r="AN4701" s="121"/>
      <c r="AO4701" s="121"/>
      <c r="AP4701" s="121"/>
      <c r="AQ4701" s="121"/>
      <c r="AR4701" s="121"/>
      <c r="AS4701" s="121"/>
      <c r="AT4701" s="121"/>
      <c r="AU4701" s="121"/>
      <c r="AV4701" s="121"/>
      <c r="AW4701" s="121"/>
      <c r="AX4701" s="121"/>
      <c r="AY4701" s="121"/>
      <c r="AZ4701" s="121"/>
      <c r="BA4701" s="121"/>
      <c r="BB4701" s="121"/>
      <c r="BC4701" s="121">
        <f>Результаты!Y92</f>
        <v>0</v>
      </c>
      <c r="BD4701" s="100">
        <f>Результаты!Z92</f>
        <v>0</v>
      </c>
      <c r="BE4701" s="100" t="e">
        <f>Результаты!#REF!</f>
        <v>#REF!</v>
      </c>
      <c r="BF4701" s="100" t="e">
        <f>Результаты!#REF!</f>
        <v>#REF!</v>
      </c>
      <c r="BG4701" s="121">
        <f>Результаты!AB92</f>
        <v>0</v>
      </c>
    </row>
    <row r="4702" spans="1:69" x14ac:dyDescent="0.2">
      <c r="A4702" s="2"/>
      <c r="B4702" s="2"/>
      <c r="C4702" s="2"/>
      <c r="D4702" s="2"/>
      <c r="BD4702" s="2"/>
      <c r="BE4702" s="2"/>
      <c r="BF4702" s="2"/>
    </row>
    <row r="4703" spans="1:69" s="2" customFormat="1" x14ac:dyDescent="0.2">
      <c r="E4703" s="118"/>
      <c r="F4703" s="118"/>
      <c r="G4703" s="118"/>
      <c r="H4703" s="118"/>
      <c r="I4703" s="118"/>
      <c r="J4703" s="118"/>
      <c r="K4703" s="118"/>
      <c r="L4703" s="118"/>
      <c r="M4703" s="118"/>
      <c r="N4703" s="118"/>
      <c r="O4703" s="118"/>
      <c r="P4703" s="118"/>
      <c r="Q4703" s="118"/>
      <c r="R4703" s="118"/>
      <c r="S4703" s="118"/>
      <c r="T4703" s="118"/>
      <c r="U4703" s="118"/>
      <c r="V4703" s="118"/>
      <c r="W4703" s="118"/>
      <c r="X4703" s="118"/>
      <c r="Y4703" s="118"/>
      <c r="Z4703" s="118"/>
      <c r="AA4703" s="118"/>
      <c r="AB4703" s="118"/>
      <c r="AC4703" s="118"/>
      <c r="AD4703" s="118"/>
      <c r="AE4703" s="118"/>
      <c r="AF4703" s="118"/>
      <c r="AG4703" s="118"/>
      <c r="AH4703" s="118"/>
      <c r="AI4703" s="118"/>
      <c r="AJ4703" s="118"/>
      <c r="AK4703" s="118"/>
      <c r="AL4703" s="118"/>
      <c r="AM4703" s="118"/>
      <c r="AN4703" s="118"/>
      <c r="AO4703" s="118"/>
      <c r="AP4703" s="118"/>
      <c r="AQ4703" s="118"/>
      <c r="AR4703" s="118"/>
      <c r="AS4703" s="118"/>
      <c r="AT4703" s="118"/>
      <c r="AU4703" s="118"/>
      <c r="AV4703" s="118"/>
      <c r="AW4703" s="118"/>
      <c r="AX4703" s="118"/>
      <c r="AY4703" s="118"/>
      <c r="AZ4703" s="118"/>
      <c r="BA4703" s="118"/>
      <c r="BB4703" s="118"/>
      <c r="BC4703" s="118"/>
      <c r="BG4703" s="118"/>
      <c r="BH4703" s="118"/>
      <c r="BI4703" s="118"/>
      <c r="BJ4703" s="118"/>
      <c r="BK4703" s="118"/>
      <c r="BL4703" s="118"/>
      <c r="BM4703" s="118"/>
      <c r="BN4703" s="118"/>
      <c r="BO4703" s="118"/>
      <c r="BP4703" s="118"/>
      <c r="BQ4703" s="118"/>
    </row>
    <row r="4704" spans="1:69" ht="15.75" x14ac:dyDescent="0.2">
      <c r="A4704" s="2"/>
      <c r="B4704" s="143" t="str">
        <f t="shared" ref="B4704:C4705" si="2778">B4633</f>
        <v>номер</v>
      </c>
      <c r="C4704" s="323" t="str">
        <f t="shared" si="2778"/>
        <v>тема задания</v>
      </c>
      <c r="D4704" s="324"/>
      <c r="E4704" s="324"/>
      <c r="F4704" s="324"/>
      <c r="G4704" s="324"/>
      <c r="H4704" s="324"/>
      <c r="I4704" s="324"/>
      <c r="J4704" s="324"/>
      <c r="K4704" s="324"/>
      <c r="L4704" s="324"/>
      <c r="M4704" s="324"/>
      <c r="N4704" s="324"/>
      <c r="O4704" s="324"/>
      <c r="P4704" s="324"/>
      <c r="Q4704" s="324"/>
      <c r="R4704" s="324"/>
      <c r="S4704" s="324"/>
      <c r="T4704" s="324"/>
      <c r="U4704" s="324"/>
      <c r="V4704" s="324"/>
      <c r="W4704" s="324"/>
      <c r="X4704" s="324"/>
      <c r="Y4704" s="324"/>
      <c r="Z4704" s="324"/>
      <c r="AA4704" s="324"/>
      <c r="AB4704" s="324"/>
      <c r="AC4704" s="324"/>
      <c r="AD4704" s="324"/>
      <c r="AE4704" s="324"/>
      <c r="AF4704" s="324"/>
      <c r="AG4704" s="324"/>
      <c r="AH4704" s="324"/>
      <c r="AI4704" s="325"/>
      <c r="BD4704" s="2"/>
      <c r="BE4704" s="2"/>
      <c r="BF4704" s="2"/>
    </row>
    <row r="4705" spans="1:58" ht="15.75" x14ac:dyDescent="0.2">
      <c r="A4705" s="2"/>
      <c r="B4705" s="111">
        <f t="shared" si="2778"/>
        <v>1</v>
      </c>
      <c r="C4705" s="323">
        <f t="shared" si="2778"/>
        <v>0</v>
      </c>
      <c r="D4705" s="324"/>
      <c r="E4705" s="324"/>
      <c r="F4705" s="324"/>
      <c r="G4705" s="324"/>
      <c r="H4705" s="324"/>
      <c r="I4705" s="324"/>
      <c r="J4705" s="324"/>
      <c r="K4705" s="324"/>
      <c r="L4705" s="324"/>
      <c r="M4705" s="324"/>
      <c r="N4705" s="324"/>
      <c r="O4705" s="324"/>
      <c r="P4705" s="324"/>
      <c r="Q4705" s="324"/>
      <c r="R4705" s="324"/>
      <c r="S4705" s="324"/>
      <c r="T4705" s="324"/>
      <c r="U4705" s="324"/>
      <c r="V4705" s="324"/>
      <c r="W4705" s="324"/>
      <c r="X4705" s="324"/>
      <c r="Y4705" s="324"/>
      <c r="Z4705" s="324"/>
      <c r="AA4705" s="324"/>
      <c r="AB4705" s="324"/>
      <c r="AC4705" s="324"/>
      <c r="AD4705" s="324"/>
      <c r="AE4705" s="324"/>
      <c r="AF4705" s="324"/>
      <c r="AG4705" s="324"/>
      <c r="AH4705" s="324"/>
      <c r="AI4705" s="325"/>
      <c r="BD4705" s="2"/>
      <c r="BE4705" s="2"/>
      <c r="BF4705" s="2"/>
    </row>
    <row r="4706" spans="1:58" ht="15.75" x14ac:dyDescent="0.2">
      <c r="A4706" s="2"/>
      <c r="B4706" s="111">
        <f t="shared" ref="B4706:C4706" si="2779">B4635</f>
        <v>2</v>
      </c>
      <c r="C4706" s="323">
        <f t="shared" si="2779"/>
        <v>0</v>
      </c>
      <c r="D4706" s="324"/>
      <c r="E4706" s="324"/>
      <c r="F4706" s="324"/>
      <c r="G4706" s="324"/>
      <c r="H4706" s="324"/>
      <c r="I4706" s="324"/>
      <c r="J4706" s="324"/>
      <c r="K4706" s="324"/>
      <c r="L4706" s="324"/>
      <c r="M4706" s="324"/>
      <c r="N4706" s="324"/>
      <c r="O4706" s="324"/>
      <c r="P4706" s="324"/>
      <c r="Q4706" s="324"/>
      <c r="R4706" s="324"/>
      <c r="S4706" s="324"/>
      <c r="T4706" s="324"/>
      <c r="U4706" s="324"/>
      <c r="V4706" s="324"/>
      <c r="W4706" s="324"/>
      <c r="X4706" s="324"/>
      <c r="Y4706" s="324"/>
      <c r="Z4706" s="324"/>
      <c r="AA4706" s="324"/>
      <c r="AB4706" s="324"/>
      <c r="AC4706" s="324"/>
      <c r="AD4706" s="324"/>
      <c r="AE4706" s="324"/>
      <c r="AF4706" s="324"/>
      <c r="AG4706" s="324"/>
      <c r="AH4706" s="324"/>
      <c r="AI4706" s="325"/>
      <c r="BD4706" s="2"/>
      <c r="BE4706" s="2"/>
      <c r="BF4706" s="2"/>
    </row>
    <row r="4707" spans="1:58" ht="15.75" x14ac:dyDescent="0.2">
      <c r="A4707" s="2"/>
      <c r="B4707" s="111">
        <f t="shared" ref="B4707:C4707" si="2780">B4636</f>
        <v>3</v>
      </c>
      <c r="C4707" s="323">
        <f t="shared" si="2780"/>
        <v>0</v>
      </c>
      <c r="D4707" s="324"/>
      <c r="E4707" s="324"/>
      <c r="F4707" s="324"/>
      <c r="G4707" s="324"/>
      <c r="H4707" s="324"/>
      <c r="I4707" s="324"/>
      <c r="J4707" s="324"/>
      <c r="K4707" s="324"/>
      <c r="L4707" s="324"/>
      <c r="M4707" s="324"/>
      <c r="N4707" s="324"/>
      <c r="O4707" s="324"/>
      <c r="P4707" s="324"/>
      <c r="Q4707" s="324"/>
      <c r="R4707" s="324"/>
      <c r="S4707" s="324"/>
      <c r="T4707" s="324"/>
      <c r="U4707" s="324"/>
      <c r="V4707" s="324"/>
      <c r="W4707" s="324"/>
      <c r="X4707" s="324"/>
      <c r="Y4707" s="324"/>
      <c r="Z4707" s="324"/>
      <c r="AA4707" s="324"/>
      <c r="AB4707" s="324"/>
      <c r="AC4707" s="324"/>
      <c r="AD4707" s="324"/>
      <c r="AE4707" s="324"/>
      <c r="AF4707" s="324"/>
      <c r="AG4707" s="324"/>
      <c r="AH4707" s="324"/>
      <c r="AI4707" s="325"/>
      <c r="BD4707" s="2"/>
      <c r="BE4707" s="2"/>
      <c r="BF4707" s="2"/>
    </row>
    <row r="4708" spans="1:58" ht="15.75" x14ac:dyDescent="0.2">
      <c r="A4708" s="2"/>
      <c r="B4708" s="111">
        <f t="shared" ref="B4708:C4708" si="2781">B4637</f>
        <v>4</v>
      </c>
      <c r="C4708" s="323">
        <f t="shared" si="2781"/>
        <v>0</v>
      </c>
      <c r="D4708" s="324"/>
      <c r="E4708" s="324"/>
      <c r="F4708" s="324"/>
      <c r="G4708" s="324"/>
      <c r="H4708" s="324"/>
      <c r="I4708" s="324"/>
      <c r="J4708" s="324"/>
      <c r="K4708" s="324"/>
      <c r="L4708" s="324"/>
      <c r="M4708" s="324"/>
      <c r="N4708" s="324"/>
      <c r="O4708" s="324"/>
      <c r="P4708" s="324"/>
      <c r="Q4708" s="324"/>
      <c r="R4708" s="324"/>
      <c r="S4708" s="324"/>
      <c r="T4708" s="324"/>
      <c r="U4708" s="324"/>
      <c r="V4708" s="324"/>
      <c r="W4708" s="324"/>
      <c r="X4708" s="324"/>
      <c r="Y4708" s="324"/>
      <c r="Z4708" s="324"/>
      <c r="AA4708" s="324"/>
      <c r="AB4708" s="324"/>
      <c r="AC4708" s="324"/>
      <c r="AD4708" s="324"/>
      <c r="AE4708" s="324"/>
      <c r="AF4708" s="324"/>
      <c r="AG4708" s="324"/>
      <c r="AH4708" s="324"/>
      <c r="AI4708" s="325"/>
      <c r="BD4708" s="2"/>
      <c r="BE4708" s="2"/>
      <c r="BF4708" s="2"/>
    </row>
    <row r="4709" spans="1:58" ht="15.75" x14ac:dyDescent="0.2">
      <c r="A4709" s="2"/>
      <c r="B4709" s="111">
        <f t="shared" ref="B4709:C4709" si="2782">B4638</f>
        <v>5</v>
      </c>
      <c r="C4709" s="323">
        <f t="shared" si="2782"/>
        <v>0</v>
      </c>
      <c r="D4709" s="324"/>
      <c r="E4709" s="324"/>
      <c r="F4709" s="324"/>
      <c r="G4709" s="324"/>
      <c r="H4709" s="324"/>
      <c r="I4709" s="324"/>
      <c r="J4709" s="324"/>
      <c r="K4709" s="324"/>
      <c r="L4709" s="324"/>
      <c r="M4709" s="324"/>
      <c r="N4709" s="324"/>
      <c r="O4709" s="324"/>
      <c r="P4709" s="324"/>
      <c r="Q4709" s="324"/>
      <c r="R4709" s="324"/>
      <c r="S4709" s="324"/>
      <c r="T4709" s="324"/>
      <c r="U4709" s="324"/>
      <c r="V4709" s="324"/>
      <c r="W4709" s="324"/>
      <c r="X4709" s="324"/>
      <c r="Y4709" s="324"/>
      <c r="Z4709" s="324"/>
      <c r="AA4709" s="324"/>
      <c r="AB4709" s="324"/>
      <c r="AC4709" s="324"/>
      <c r="AD4709" s="324"/>
      <c r="AE4709" s="324"/>
      <c r="AF4709" s="324"/>
      <c r="AG4709" s="324"/>
      <c r="AH4709" s="324"/>
      <c r="AI4709" s="325"/>
      <c r="BD4709" s="2"/>
      <c r="BE4709" s="2"/>
      <c r="BF4709" s="2"/>
    </row>
    <row r="4710" spans="1:58" ht="15.75" x14ac:dyDescent="0.2">
      <c r="A4710" s="2"/>
      <c r="B4710" s="111">
        <f t="shared" ref="B4710:C4710" si="2783">B4639</f>
        <v>6</v>
      </c>
      <c r="C4710" s="323">
        <f t="shared" si="2783"/>
        <v>0</v>
      </c>
      <c r="D4710" s="324"/>
      <c r="E4710" s="324"/>
      <c r="F4710" s="324"/>
      <c r="G4710" s="324"/>
      <c r="H4710" s="324"/>
      <c r="I4710" s="324"/>
      <c r="J4710" s="324"/>
      <c r="K4710" s="324"/>
      <c r="L4710" s="324"/>
      <c r="M4710" s="324"/>
      <c r="N4710" s="324"/>
      <c r="O4710" s="324"/>
      <c r="P4710" s="324"/>
      <c r="Q4710" s="324"/>
      <c r="R4710" s="324"/>
      <c r="S4710" s="324"/>
      <c r="T4710" s="324"/>
      <c r="U4710" s="324"/>
      <c r="V4710" s="324"/>
      <c r="W4710" s="324"/>
      <c r="X4710" s="324"/>
      <c r="Y4710" s="324"/>
      <c r="Z4710" s="324"/>
      <c r="AA4710" s="324"/>
      <c r="AB4710" s="324"/>
      <c r="AC4710" s="324"/>
      <c r="AD4710" s="324"/>
      <c r="AE4710" s="324"/>
      <c r="AF4710" s="324"/>
      <c r="AG4710" s="324"/>
      <c r="AH4710" s="324"/>
      <c r="AI4710" s="325"/>
      <c r="BD4710" s="2"/>
      <c r="BE4710" s="2"/>
      <c r="BF4710" s="2"/>
    </row>
    <row r="4711" spans="1:58" ht="15.75" x14ac:dyDescent="0.2">
      <c r="A4711" s="2"/>
      <c r="B4711" s="111">
        <f t="shared" ref="B4711:C4711" si="2784">B4640</f>
        <v>7</v>
      </c>
      <c r="C4711" s="323">
        <f t="shared" si="2784"/>
        <v>0</v>
      </c>
      <c r="D4711" s="324"/>
      <c r="E4711" s="324"/>
      <c r="F4711" s="324"/>
      <c r="G4711" s="324"/>
      <c r="H4711" s="324"/>
      <c r="I4711" s="324"/>
      <c r="J4711" s="324"/>
      <c r="K4711" s="324"/>
      <c r="L4711" s="324"/>
      <c r="M4711" s="324"/>
      <c r="N4711" s="324"/>
      <c r="O4711" s="324"/>
      <c r="P4711" s="324"/>
      <c r="Q4711" s="324"/>
      <c r="R4711" s="324"/>
      <c r="S4711" s="324"/>
      <c r="T4711" s="324"/>
      <c r="U4711" s="324"/>
      <c r="V4711" s="324"/>
      <c r="W4711" s="324"/>
      <c r="X4711" s="324"/>
      <c r="Y4711" s="324"/>
      <c r="Z4711" s="324"/>
      <c r="AA4711" s="324"/>
      <c r="AB4711" s="324"/>
      <c r="AC4711" s="324"/>
      <c r="AD4711" s="324"/>
      <c r="AE4711" s="324"/>
      <c r="AF4711" s="324"/>
      <c r="AG4711" s="324"/>
      <c r="AH4711" s="324"/>
      <c r="AI4711" s="325"/>
      <c r="BD4711" s="2"/>
      <c r="BE4711" s="2"/>
      <c r="BF4711" s="2"/>
    </row>
    <row r="4712" spans="1:58" ht="15.75" x14ac:dyDescent="0.2">
      <c r="A4712" s="2"/>
      <c r="B4712" s="111">
        <f t="shared" ref="B4712:C4712" si="2785">B4641</f>
        <v>8</v>
      </c>
      <c r="C4712" s="323">
        <f t="shared" si="2785"/>
        <v>0</v>
      </c>
      <c r="D4712" s="324"/>
      <c r="E4712" s="324"/>
      <c r="F4712" s="324"/>
      <c r="G4712" s="324"/>
      <c r="H4712" s="324"/>
      <c r="I4712" s="324"/>
      <c r="J4712" s="324"/>
      <c r="K4712" s="324"/>
      <c r="L4712" s="324"/>
      <c r="M4712" s="324"/>
      <c r="N4712" s="324"/>
      <c r="O4712" s="324"/>
      <c r="P4712" s="324"/>
      <c r="Q4712" s="324"/>
      <c r="R4712" s="324"/>
      <c r="S4712" s="324"/>
      <c r="T4712" s="324"/>
      <c r="U4712" s="324"/>
      <c r="V4712" s="324"/>
      <c r="W4712" s="324"/>
      <c r="X4712" s="324"/>
      <c r="Y4712" s="324"/>
      <c r="Z4712" s="324"/>
      <c r="AA4712" s="324"/>
      <c r="AB4712" s="324"/>
      <c r="AC4712" s="324"/>
      <c r="AD4712" s="324"/>
      <c r="AE4712" s="324"/>
      <c r="AF4712" s="324"/>
      <c r="AG4712" s="324"/>
      <c r="AH4712" s="324"/>
      <c r="AI4712" s="325"/>
      <c r="BD4712" s="2"/>
      <c r="BE4712" s="2"/>
      <c r="BF4712" s="2"/>
    </row>
    <row r="4713" spans="1:58" ht="15.75" x14ac:dyDescent="0.2">
      <c r="A4713" s="2"/>
      <c r="B4713" s="111">
        <f t="shared" ref="B4713:C4713" si="2786">B4642</f>
        <v>9</v>
      </c>
      <c r="C4713" s="323">
        <f t="shared" si="2786"/>
        <v>0</v>
      </c>
      <c r="D4713" s="324"/>
      <c r="E4713" s="324"/>
      <c r="F4713" s="324"/>
      <c r="G4713" s="324"/>
      <c r="H4713" s="324"/>
      <c r="I4713" s="324"/>
      <c r="J4713" s="324"/>
      <c r="K4713" s="324"/>
      <c r="L4713" s="324"/>
      <c r="M4713" s="324"/>
      <c r="N4713" s="324"/>
      <c r="O4713" s="324"/>
      <c r="P4713" s="324"/>
      <c r="Q4713" s="324"/>
      <c r="R4713" s="324"/>
      <c r="S4713" s="324"/>
      <c r="T4713" s="324"/>
      <c r="U4713" s="324"/>
      <c r="V4713" s="324"/>
      <c r="W4713" s="324"/>
      <c r="X4713" s="324"/>
      <c r="Y4713" s="324"/>
      <c r="Z4713" s="324"/>
      <c r="AA4713" s="324"/>
      <c r="AB4713" s="324"/>
      <c r="AC4713" s="324"/>
      <c r="AD4713" s="324"/>
      <c r="AE4713" s="324"/>
      <c r="AF4713" s="324"/>
      <c r="AG4713" s="324"/>
      <c r="AH4713" s="324"/>
      <c r="AI4713" s="325"/>
      <c r="BD4713" s="2"/>
      <c r="BE4713" s="2"/>
      <c r="BF4713" s="2"/>
    </row>
    <row r="4714" spans="1:58" ht="15.75" x14ac:dyDescent="0.2">
      <c r="A4714" s="2"/>
      <c r="B4714" s="111">
        <f t="shared" ref="B4714:C4714" si="2787">B4643</f>
        <v>10</v>
      </c>
      <c r="C4714" s="323">
        <f t="shared" si="2787"/>
        <v>0</v>
      </c>
      <c r="D4714" s="324"/>
      <c r="E4714" s="343"/>
      <c r="F4714" s="343"/>
      <c r="G4714" s="343"/>
      <c r="H4714" s="343"/>
      <c r="I4714" s="343"/>
      <c r="J4714" s="343"/>
      <c r="K4714" s="343"/>
      <c r="L4714" s="343"/>
      <c r="M4714" s="343"/>
      <c r="N4714" s="343"/>
      <c r="O4714" s="344"/>
      <c r="P4714" s="344"/>
      <c r="Q4714" s="344"/>
      <c r="R4714" s="344"/>
      <c r="S4714" s="343"/>
      <c r="T4714" s="343"/>
      <c r="U4714" s="343"/>
      <c r="V4714" s="343"/>
      <c r="W4714" s="343"/>
      <c r="X4714" s="343"/>
      <c r="Y4714" s="343"/>
      <c r="Z4714" s="343"/>
      <c r="AA4714" s="343"/>
      <c r="AB4714" s="343"/>
      <c r="AC4714" s="343"/>
      <c r="AD4714" s="345"/>
      <c r="AE4714" s="343"/>
      <c r="AF4714" s="343"/>
      <c r="AG4714" s="343"/>
      <c r="AH4714" s="344"/>
      <c r="AI4714" s="346"/>
      <c r="BD4714" s="2"/>
      <c r="BE4714" s="2"/>
      <c r="BF4714" s="2"/>
    </row>
    <row r="4715" spans="1:58" ht="15.75" x14ac:dyDescent="0.2">
      <c r="A4715" s="2"/>
      <c r="B4715" s="111">
        <f t="shared" ref="B4715:C4715" si="2788">B4644</f>
        <v>11</v>
      </c>
      <c r="C4715" s="323">
        <f t="shared" si="2788"/>
        <v>0</v>
      </c>
      <c r="D4715" s="324"/>
      <c r="E4715" s="324"/>
      <c r="F4715" s="324"/>
      <c r="G4715" s="324"/>
      <c r="H4715" s="324"/>
      <c r="I4715" s="324"/>
      <c r="J4715" s="324"/>
      <c r="K4715" s="324"/>
      <c r="L4715" s="324"/>
      <c r="M4715" s="324"/>
      <c r="N4715" s="324"/>
      <c r="O4715" s="324"/>
      <c r="P4715" s="324"/>
      <c r="Q4715" s="324"/>
      <c r="R4715" s="324"/>
      <c r="S4715" s="324"/>
      <c r="T4715" s="324"/>
      <c r="U4715" s="324"/>
      <c r="V4715" s="324"/>
      <c r="W4715" s="324"/>
      <c r="X4715" s="324"/>
      <c r="Y4715" s="324"/>
      <c r="Z4715" s="324"/>
      <c r="AA4715" s="324"/>
      <c r="AB4715" s="324"/>
      <c r="AC4715" s="324"/>
      <c r="AD4715" s="324"/>
      <c r="AE4715" s="324"/>
      <c r="AF4715" s="324"/>
      <c r="AG4715" s="324"/>
      <c r="AH4715" s="324"/>
      <c r="AI4715" s="325"/>
      <c r="BD4715" s="2"/>
      <c r="BE4715" s="2"/>
      <c r="BF4715" s="2"/>
    </row>
    <row r="4716" spans="1:58" ht="15.75" x14ac:dyDescent="0.2">
      <c r="A4716" s="2"/>
      <c r="B4716" s="111">
        <f t="shared" ref="B4716:C4716" si="2789">B4645</f>
        <v>12</v>
      </c>
      <c r="C4716" s="323">
        <f t="shared" si="2789"/>
        <v>0</v>
      </c>
      <c r="D4716" s="324"/>
      <c r="E4716" s="324"/>
      <c r="F4716" s="324"/>
      <c r="G4716" s="324"/>
      <c r="H4716" s="324"/>
      <c r="I4716" s="324"/>
      <c r="J4716" s="324"/>
      <c r="K4716" s="324"/>
      <c r="L4716" s="324"/>
      <c r="M4716" s="324"/>
      <c r="N4716" s="324"/>
      <c r="O4716" s="324"/>
      <c r="P4716" s="324"/>
      <c r="Q4716" s="324"/>
      <c r="R4716" s="324"/>
      <c r="S4716" s="324"/>
      <c r="T4716" s="324"/>
      <c r="U4716" s="324"/>
      <c r="V4716" s="324"/>
      <c r="W4716" s="324"/>
      <c r="X4716" s="324"/>
      <c r="Y4716" s="324"/>
      <c r="Z4716" s="324"/>
      <c r="AA4716" s="324"/>
      <c r="AB4716" s="324"/>
      <c r="AC4716" s="324"/>
      <c r="AD4716" s="324"/>
      <c r="AE4716" s="324"/>
      <c r="AF4716" s="324"/>
      <c r="AG4716" s="324"/>
      <c r="AH4716" s="324"/>
      <c r="AI4716" s="325"/>
      <c r="BD4716" s="2"/>
      <c r="BE4716" s="2"/>
      <c r="BF4716" s="2"/>
    </row>
    <row r="4717" spans="1:58" ht="15.75" x14ac:dyDescent="0.2">
      <c r="A4717" s="2"/>
      <c r="B4717" s="111">
        <f t="shared" ref="B4717:C4717" si="2790">B4646</f>
        <v>13</v>
      </c>
      <c r="C4717" s="323">
        <f t="shared" si="2790"/>
        <v>0</v>
      </c>
      <c r="D4717" s="324"/>
      <c r="E4717" s="324"/>
      <c r="F4717" s="324"/>
      <c r="G4717" s="324"/>
      <c r="H4717" s="324"/>
      <c r="I4717" s="324"/>
      <c r="J4717" s="324"/>
      <c r="K4717" s="324"/>
      <c r="L4717" s="324"/>
      <c r="M4717" s="324"/>
      <c r="N4717" s="324"/>
      <c r="O4717" s="324"/>
      <c r="P4717" s="324"/>
      <c r="Q4717" s="324"/>
      <c r="R4717" s="324"/>
      <c r="S4717" s="324"/>
      <c r="T4717" s="324"/>
      <c r="U4717" s="324"/>
      <c r="V4717" s="324"/>
      <c r="W4717" s="324"/>
      <c r="X4717" s="324"/>
      <c r="Y4717" s="324"/>
      <c r="Z4717" s="324"/>
      <c r="AA4717" s="324"/>
      <c r="AB4717" s="324"/>
      <c r="AC4717" s="324"/>
      <c r="AD4717" s="324"/>
      <c r="AE4717" s="324"/>
      <c r="AF4717" s="324"/>
      <c r="AG4717" s="324"/>
      <c r="AH4717" s="324"/>
      <c r="AI4717" s="325"/>
      <c r="BD4717" s="2"/>
      <c r="BE4717" s="2"/>
      <c r="BF4717" s="2"/>
    </row>
    <row r="4718" spans="1:58" ht="15.75" x14ac:dyDescent="0.2">
      <c r="A4718" s="2"/>
      <c r="B4718" s="111">
        <f t="shared" ref="B4718:C4718" si="2791">B4647</f>
        <v>14</v>
      </c>
      <c r="C4718" s="323">
        <f t="shared" si="2791"/>
        <v>0</v>
      </c>
      <c r="D4718" s="324"/>
      <c r="E4718" s="324"/>
      <c r="F4718" s="324"/>
      <c r="G4718" s="324"/>
      <c r="H4718" s="324"/>
      <c r="I4718" s="324"/>
      <c r="J4718" s="324"/>
      <c r="K4718" s="324"/>
      <c r="L4718" s="324"/>
      <c r="M4718" s="324"/>
      <c r="N4718" s="324"/>
      <c r="O4718" s="324"/>
      <c r="P4718" s="324"/>
      <c r="Q4718" s="324"/>
      <c r="R4718" s="324"/>
      <c r="S4718" s="324"/>
      <c r="T4718" s="324"/>
      <c r="U4718" s="324"/>
      <c r="V4718" s="324"/>
      <c r="W4718" s="324"/>
      <c r="X4718" s="324"/>
      <c r="Y4718" s="324"/>
      <c r="Z4718" s="324"/>
      <c r="AA4718" s="324"/>
      <c r="AB4718" s="324"/>
      <c r="AC4718" s="324"/>
      <c r="AD4718" s="324"/>
      <c r="AE4718" s="324"/>
      <c r="AF4718" s="324"/>
      <c r="AG4718" s="324"/>
      <c r="AH4718" s="324"/>
      <c r="AI4718" s="325"/>
      <c r="BD4718" s="2"/>
      <c r="BE4718" s="2"/>
      <c r="BF4718" s="2"/>
    </row>
    <row r="4719" spans="1:58" ht="15.75" x14ac:dyDescent="0.2">
      <c r="A4719" s="2"/>
      <c r="B4719" s="111">
        <f t="shared" ref="B4719:C4719" si="2792">B4648</f>
        <v>15</v>
      </c>
      <c r="C4719" s="323">
        <f t="shared" si="2792"/>
        <v>0</v>
      </c>
      <c r="D4719" s="324"/>
      <c r="E4719" s="324"/>
      <c r="F4719" s="324"/>
      <c r="G4719" s="324"/>
      <c r="H4719" s="324"/>
      <c r="I4719" s="324"/>
      <c r="J4719" s="324"/>
      <c r="K4719" s="324"/>
      <c r="L4719" s="324"/>
      <c r="M4719" s="324"/>
      <c r="N4719" s="324"/>
      <c r="O4719" s="324"/>
      <c r="P4719" s="324"/>
      <c r="Q4719" s="324"/>
      <c r="R4719" s="324"/>
      <c r="S4719" s="324"/>
      <c r="T4719" s="324"/>
      <c r="U4719" s="324"/>
      <c r="V4719" s="324"/>
      <c r="W4719" s="324"/>
      <c r="X4719" s="324"/>
      <c r="Y4719" s="324"/>
      <c r="Z4719" s="324"/>
      <c r="AA4719" s="324"/>
      <c r="AB4719" s="324"/>
      <c r="AC4719" s="324"/>
      <c r="AD4719" s="324"/>
      <c r="AE4719" s="324"/>
      <c r="AF4719" s="324"/>
      <c r="AG4719" s="324"/>
      <c r="AH4719" s="324"/>
      <c r="AI4719" s="325"/>
      <c r="BD4719" s="2"/>
      <c r="BE4719" s="2"/>
      <c r="BF4719" s="2"/>
    </row>
    <row r="4720" spans="1:58" ht="15.75" x14ac:dyDescent="0.2">
      <c r="A4720" s="2"/>
      <c r="B4720" s="111">
        <f t="shared" ref="B4720:C4720" si="2793">B4649</f>
        <v>16</v>
      </c>
      <c r="C4720" s="323">
        <f t="shared" si="2793"/>
        <v>0</v>
      </c>
      <c r="D4720" s="324"/>
      <c r="E4720" s="324"/>
      <c r="F4720" s="324"/>
      <c r="G4720" s="324"/>
      <c r="H4720" s="324"/>
      <c r="I4720" s="324"/>
      <c r="J4720" s="324"/>
      <c r="K4720" s="324"/>
      <c r="L4720" s="324"/>
      <c r="M4720" s="324"/>
      <c r="N4720" s="324"/>
      <c r="O4720" s="324"/>
      <c r="P4720" s="324"/>
      <c r="Q4720" s="324"/>
      <c r="R4720" s="324"/>
      <c r="S4720" s="324"/>
      <c r="T4720" s="324"/>
      <c r="U4720" s="324"/>
      <c r="V4720" s="324"/>
      <c r="W4720" s="324"/>
      <c r="X4720" s="324"/>
      <c r="Y4720" s="324"/>
      <c r="Z4720" s="324"/>
      <c r="AA4720" s="324"/>
      <c r="AB4720" s="324"/>
      <c r="AC4720" s="324"/>
      <c r="AD4720" s="324"/>
      <c r="AE4720" s="324"/>
      <c r="AF4720" s="324"/>
      <c r="AG4720" s="324"/>
      <c r="AH4720" s="324"/>
      <c r="AI4720" s="325"/>
      <c r="BD4720" s="2"/>
      <c r="BE4720" s="2"/>
      <c r="BF4720" s="2"/>
    </row>
    <row r="4721" spans="1:58" ht="15.75" x14ac:dyDescent="0.2">
      <c r="A4721" s="2"/>
      <c r="B4721" s="111">
        <f t="shared" ref="B4721:C4721" si="2794">B4650</f>
        <v>17</v>
      </c>
      <c r="C4721" s="323">
        <f t="shared" si="2794"/>
        <v>0</v>
      </c>
      <c r="D4721" s="324"/>
      <c r="E4721" s="324"/>
      <c r="F4721" s="324"/>
      <c r="G4721" s="324"/>
      <c r="H4721" s="324"/>
      <c r="I4721" s="324"/>
      <c r="J4721" s="324"/>
      <c r="K4721" s="324"/>
      <c r="L4721" s="324"/>
      <c r="M4721" s="324"/>
      <c r="N4721" s="324"/>
      <c r="O4721" s="324"/>
      <c r="P4721" s="324"/>
      <c r="Q4721" s="324"/>
      <c r="R4721" s="324"/>
      <c r="S4721" s="324"/>
      <c r="T4721" s="324"/>
      <c r="U4721" s="324"/>
      <c r="V4721" s="324"/>
      <c r="W4721" s="324"/>
      <c r="X4721" s="324"/>
      <c r="Y4721" s="324"/>
      <c r="Z4721" s="324"/>
      <c r="AA4721" s="324"/>
      <c r="AB4721" s="324"/>
      <c r="AC4721" s="324"/>
      <c r="AD4721" s="324"/>
      <c r="AE4721" s="324"/>
      <c r="AF4721" s="324"/>
      <c r="AG4721" s="324"/>
      <c r="AH4721" s="324"/>
      <c r="AI4721" s="325"/>
      <c r="BD4721" s="2"/>
      <c r="BE4721" s="2"/>
      <c r="BF4721" s="2"/>
    </row>
    <row r="4722" spans="1:58" ht="15.75" x14ac:dyDescent="0.2">
      <c r="A4722" s="2"/>
      <c r="B4722" s="111">
        <f t="shared" ref="B4722:C4722" si="2795">B4651</f>
        <v>18</v>
      </c>
      <c r="C4722" s="323">
        <f t="shared" si="2795"/>
        <v>0</v>
      </c>
      <c r="D4722" s="324"/>
      <c r="E4722" s="324"/>
      <c r="F4722" s="324"/>
      <c r="G4722" s="324"/>
      <c r="H4722" s="324"/>
      <c r="I4722" s="324"/>
      <c r="J4722" s="324"/>
      <c r="K4722" s="324"/>
      <c r="L4722" s="324"/>
      <c r="M4722" s="324"/>
      <c r="N4722" s="324"/>
      <c r="O4722" s="324"/>
      <c r="P4722" s="324"/>
      <c r="Q4722" s="324"/>
      <c r="R4722" s="324"/>
      <c r="S4722" s="324"/>
      <c r="T4722" s="324"/>
      <c r="U4722" s="324"/>
      <c r="V4722" s="324"/>
      <c r="W4722" s="324"/>
      <c r="X4722" s="324"/>
      <c r="Y4722" s="324"/>
      <c r="Z4722" s="324"/>
      <c r="AA4722" s="324"/>
      <c r="AB4722" s="324"/>
      <c r="AC4722" s="324"/>
      <c r="AD4722" s="324"/>
      <c r="AE4722" s="324"/>
      <c r="AF4722" s="324"/>
      <c r="AG4722" s="324"/>
      <c r="AH4722" s="324"/>
      <c r="AI4722" s="325"/>
      <c r="BD4722" s="2"/>
      <c r="BE4722" s="2"/>
      <c r="BF4722" s="2"/>
    </row>
    <row r="4723" spans="1:58" ht="15.75" x14ac:dyDescent="0.2">
      <c r="A4723" s="2"/>
      <c r="B4723" s="111">
        <f t="shared" ref="B4723:C4723" si="2796">B4652</f>
        <v>19</v>
      </c>
      <c r="C4723" s="323">
        <f t="shared" si="2796"/>
        <v>0</v>
      </c>
      <c r="D4723" s="324"/>
      <c r="E4723" s="324"/>
      <c r="F4723" s="324"/>
      <c r="G4723" s="324"/>
      <c r="H4723" s="324"/>
      <c r="I4723" s="324"/>
      <c r="J4723" s="324"/>
      <c r="K4723" s="324"/>
      <c r="L4723" s="324"/>
      <c r="M4723" s="324"/>
      <c r="N4723" s="324"/>
      <c r="O4723" s="324"/>
      <c r="P4723" s="324"/>
      <c r="Q4723" s="324"/>
      <c r="R4723" s="324"/>
      <c r="S4723" s="324"/>
      <c r="T4723" s="324"/>
      <c r="U4723" s="324"/>
      <c r="V4723" s="324"/>
      <c r="W4723" s="324"/>
      <c r="X4723" s="324"/>
      <c r="Y4723" s="324"/>
      <c r="Z4723" s="324"/>
      <c r="AA4723" s="324"/>
      <c r="AB4723" s="324"/>
      <c r="AC4723" s="324"/>
      <c r="AD4723" s="324"/>
      <c r="AE4723" s="324"/>
      <c r="AF4723" s="324"/>
      <c r="AG4723" s="324"/>
      <c r="AH4723" s="324"/>
      <c r="AI4723" s="325"/>
      <c r="BD4723" s="2"/>
      <c r="BE4723" s="2"/>
      <c r="BF4723" s="2"/>
    </row>
    <row r="4724" spans="1:58" ht="15.75" x14ac:dyDescent="0.2">
      <c r="A4724" s="2"/>
      <c r="B4724" s="111">
        <f t="shared" ref="B4724:C4724" si="2797">B4653</f>
        <v>20</v>
      </c>
      <c r="C4724" s="323">
        <f t="shared" si="2797"/>
        <v>0</v>
      </c>
      <c r="D4724" s="324"/>
      <c r="E4724" s="324"/>
      <c r="F4724" s="324"/>
      <c r="G4724" s="324"/>
      <c r="H4724" s="324"/>
      <c r="I4724" s="324"/>
      <c r="J4724" s="324"/>
      <c r="K4724" s="324"/>
      <c r="L4724" s="324"/>
      <c r="M4724" s="324"/>
      <c r="N4724" s="344"/>
      <c r="O4724" s="324"/>
      <c r="P4724" s="324"/>
      <c r="Q4724" s="324"/>
      <c r="R4724" s="324"/>
      <c r="S4724" s="324"/>
      <c r="T4724" s="324"/>
      <c r="U4724" s="324"/>
      <c r="V4724" s="324"/>
      <c r="W4724" s="324"/>
      <c r="X4724" s="324"/>
      <c r="Y4724" s="324"/>
      <c r="Z4724" s="324"/>
      <c r="AA4724" s="324"/>
      <c r="AB4724" s="324"/>
      <c r="AC4724" s="324"/>
      <c r="AD4724" s="324"/>
      <c r="AE4724" s="324"/>
      <c r="AF4724" s="324"/>
      <c r="AG4724" s="324"/>
      <c r="AH4724" s="324"/>
      <c r="AI4724" s="325"/>
      <c r="BD4724" s="2"/>
      <c r="BE4724" s="2"/>
      <c r="BF4724" s="2"/>
    </row>
    <row r="4725" spans="1:58" ht="15.75" x14ac:dyDescent="0.2">
      <c r="A4725" s="2"/>
      <c r="B4725" s="111">
        <f t="shared" ref="B4725:C4725" si="2798">B4654</f>
        <v>0</v>
      </c>
      <c r="C4725" s="323">
        <f t="shared" si="2798"/>
        <v>0</v>
      </c>
      <c r="D4725" s="324"/>
      <c r="E4725" s="324"/>
      <c r="F4725" s="324"/>
      <c r="G4725" s="324"/>
      <c r="H4725" s="324"/>
      <c r="I4725" s="324"/>
      <c r="J4725" s="324"/>
      <c r="K4725" s="324"/>
      <c r="L4725" s="324"/>
      <c r="M4725" s="324"/>
      <c r="N4725" s="324"/>
      <c r="O4725" s="324"/>
      <c r="P4725" s="324"/>
      <c r="Q4725" s="324"/>
      <c r="R4725" s="324"/>
      <c r="S4725" s="324"/>
      <c r="T4725" s="324"/>
      <c r="U4725" s="324"/>
      <c r="V4725" s="324"/>
      <c r="W4725" s="324"/>
      <c r="X4725" s="324"/>
      <c r="Y4725" s="324"/>
      <c r="Z4725" s="324"/>
      <c r="AA4725" s="324"/>
      <c r="AB4725" s="324"/>
      <c r="AC4725" s="324"/>
      <c r="AD4725" s="324"/>
      <c r="AE4725" s="324"/>
      <c r="AF4725" s="324"/>
      <c r="AG4725" s="324"/>
      <c r="AH4725" s="324"/>
      <c r="AI4725" s="325"/>
      <c r="BD4725" s="2"/>
      <c r="BE4725" s="2"/>
      <c r="BF4725" s="2"/>
    </row>
    <row r="4726" spans="1:58" ht="15.75" x14ac:dyDescent="0.2">
      <c r="A4726" s="2"/>
      <c r="B4726" s="111">
        <f t="shared" ref="B4726:C4726" si="2799">B4655</f>
        <v>0</v>
      </c>
      <c r="C4726" s="323">
        <f t="shared" si="2799"/>
        <v>0</v>
      </c>
      <c r="D4726" s="324"/>
      <c r="E4726" s="343"/>
      <c r="F4726" s="343"/>
      <c r="G4726" s="343"/>
      <c r="H4726" s="343"/>
      <c r="I4726" s="343"/>
      <c r="J4726" s="343"/>
      <c r="K4726" s="343"/>
      <c r="L4726" s="343"/>
      <c r="M4726" s="343"/>
      <c r="N4726" s="343"/>
      <c r="O4726" s="344"/>
      <c r="P4726" s="344"/>
      <c r="Q4726" s="344"/>
      <c r="R4726" s="344"/>
      <c r="S4726" s="344"/>
      <c r="T4726" s="345"/>
      <c r="U4726" s="345"/>
      <c r="V4726" s="343"/>
      <c r="W4726" s="343"/>
      <c r="X4726" s="343"/>
      <c r="Y4726" s="343"/>
      <c r="Z4726" s="343"/>
      <c r="AA4726" s="343"/>
      <c r="AB4726" s="343"/>
      <c r="AC4726" s="343"/>
      <c r="AD4726" s="343"/>
      <c r="AE4726" s="344"/>
      <c r="AF4726" s="344"/>
      <c r="AG4726" s="344"/>
      <c r="AH4726" s="343"/>
      <c r="AI4726" s="350"/>
      <c r="BD4726" s="2"/>
      <c r="BE4726" s="2"/>
      <c r="BF4726" s="2"/>
    </row>
    <row r="4727" spans="1:58" ht="15.75" x14ac:dyDescent="0.2">
      <c r="A4727" s="2"/>
      <c r="B4727" s="111">
        <f t="shared" ref="B4727:C4727" si="2800">B4656</f>
        <v>23</v>
      </c>
      <c r="C4727" s="323">
        <f t="shared" si="2800"/>
        <v>0</v>
      </c>
      <c r="D4727" s="324"/>
      <c r="E4727" s="324"/>
      <c r="F4727" s="324"/>
      <c r="G4727" s="324"/>
      <c r="H4727" s="324"/>
      <c r="I4727" s="324"/>
      <c r="J4727" s="324"/>
      <c r="K4727" s="324"/>
      <c r="L4727" s="324"/>
      <c r="M4727" s="324"/>
      <c r="N4727" s="324"/>
      <c r="O4727" s="324"/>
      <c r="P4727" s="324"/>
      <c r="Q4727" s="324"/>
      <c r="R4727" s="324"/>
      <c r="S4727" s="324"/>
      <c r="T4727" s="324"/>
      <c r="U4727" s="324"/>
      <c r="V4727" s="324"/>
      <c r="W4727" s="324"/>
      <c r="X4727" s="324"/>
      <c r="Y4727" s="324"/>
      <c r="Z4727" s="324"/>
      <c r="AA4727" s="324"/>
      <c r="AB4727" s="324"/>
      <c r="AC4727" s="324"/>
      <c r="AD4727" s="324"/>
      <c r="AE4727" s="324"/>
      <c r="AF4727" s="324"/>
      <c r="AG4727" s="324"/>
      <c r="AH4727" s="324"/>
      <c r="AI4727" s="325"/>
      <c r="BD4727" s="2"/>
      <c r="BE4727" s="2"/>
      <c r="BF4727" s="2"/>
    </row>
    <row r="4728" spans="1:58" ht="15.75" x14ac:dyDescent="0.2">
      <c r="A4728" s="2"/>
      <c r="B4728" s="111">
        <f t="shared" ref="B4728:C4728" si="2801">B4657</f>
        <v>24</v>
      </c>
      <c r="C4728" s="323">
        <f t="shared" si="2801"/>
        <v>0</v>
      </c>
      <c r="D4728" s="324"/>
      <c r="E4728" s="324"/>
      <c r="F4728" s="324"/>
      <c r="G4728" s="324"/>
      <c r="H4728" s="324"/>
      <c r="I4728" s="324"/>
      <c r="J4728" s="324"/>
      <c r="K4728" s="324"/>
      <c r="L4728" s="324"/>
      <c r="M4728" s="324"/>
      <c r="N4728" s="324"/>
      <c r="O4728" s="324"/>
      <c r="P4728" s="324"/>
      <c r="Q4728" s="324"/>
      <c r="R4728" s="324"/>
      <c r="S4728" s="324"/>
      <c r="T4728" s="324"/>
      <c r="U4728" s="324"/>
      <c r="V4728" s="324"/>
      <c r="W4728" s="324"/>
      <c r="X4728" s="324"/>
      <c r="Y4728" s="324"/>
      <c r="Z4728" s="324"/>
      <c r="AA4728" s="324"/>
      <c r="AB4728" s="324"/>
      <c r="AC4728" s="324"/>
      <c r="AD4728" s="324"/>
      <c r="AE4728" s="324"/>
      <c r="AF4728" s="324"/>
      <c r="AG4728" s="324"/>
      <c r="AH4728" s="324"/>
      <c r="AI4728" s="325"/>
      <c r="BD4728" s="2"/>
      <c r="BE4728" s="2"/>
      <c r="BF4728" s="2"/>
    </row>
    <row r="4729" spans="1:58" ht="15.75" x14ac:dyDescent="0.2">
      <c r="A4729" s="2"/>
      <c r="B4729" s="111">
        <f t="shared" ref="B4729:C4729" si="2802">B4658</f>
        <v>25</v>
      </c>
      <c r="C4729" s="323">
        <f t="shared" si="2802"/>
        <v>0</v>
      </c>
      <c r="D4729" s="324"/>
      <c r="E4729" s="324"/>
      <c r="F4729" s="324"/>
      <c r="G4729" s="324"/>
      <c r="H4729" s="324"/>
      <c r="I4729" s="324"/>
      <c r="J4729" s="324"/>
      <c r="K4729" s="324"/>
      <c r="L4729" s="324"/>
      <c r="M4729" s="324"/>
      <c r="N4729" s="324"/>
      <c r="O4729" s="324"/>
      <c r="P4729" s="324"/>
      <c r="Q4729" s="324"/>
      <c r="R4729" s="324"/>
      <c r="S4729" s="324"/>
      <c r="T4729" s="324"/>
      <c r="U4729" s="324"/>
      <c r="V4729" s="324"/>
      <c r="W4729" s="324"/>
      <c r="X4729" s="324"/>
      <c r="Y4729" s="324"/>
      <c r="Z4729" s="324"/>
      <c r="AA4729" s="324"/>
      <c r="AB4729" s="324"/>
      <c r="AC4729" s="324"/>
      <c r="AD4729" s="324"/>
      <c r="AE4729" s="324"/>
      <c r="AF4729" s="324"/>
      <c r="AG4729" s="324"/>
      <c r="AH4729" s="324"/>
      <c r="AI4729" s="325"/>
      <c r="BD4729" s="2"/>
      <c r="BE4729" s="2"/>
      <c r="BF4729" s="2"/>
    </row>
    <row r="4730" spans="1:58" ht="15.75" x14ac:dyDescent="0.2">
      <c r="A4730" s="2"/>
      <c r="B4730" s="111">
        <f t="shared" ref="B4730:C4730" si="2803">B4659</f>
        <v>26</v>
      </c>
      <c r="C4730" s="323">
        <f t="shared" si="2803"/>
        <v>0</v>
      </c>
      <c r="D4730" s="324"/>
      <c r="E4730" s="324"/>
      <c r="F4730" s="324"/>
      <c r="G4730" s="324"/>
      <c r="H4730" s="324"/>
      <c r="I4730" s="324"/>
      <c r="J4730" s="324"/>
      <c r="K4730" s="324"/>
      <c r="L4730" s="324"/>
      <c r="M4730" s="324"/>
      <c r="N4730" s="324"/>
      <c r="O4730" s="324"/>
      <c r="P4730" s="324"/>
      <c r="Q4730" s="324"/>
      <c r="R4730" s="324"/>
      <c r="S4730" s="324"/>
      <c r="T4730" s="324"/>
      <c r="U4730" s="324"/>
      <c r="V4730" s="324"/>
      <c r="W4730" s="324"/>
      <c r="X4730" s="324"/>
      <c r="Y4730" s="324"/>
      <c r="Z4730" s="324"/>
      <c r="AA4730" s="324"/>
      <c r="AB4730" s="324"/>
      <c r="AC4730" s="324"/>
      <c r="AD4730" s="324"/>
      <c r="AE4730" s="324"/>
      <c r="AF4730" s="324"/>
      <c r="AG4730" s="324"/>
      <c r="AH4730" s="324"/>
      <c r="AI4730" s="325"/>
      <c r="BD4730" s="2"/>
      <c r="BE4730" s="2"/>
      <c r="BF4730" s="2"/>
    </row>
    <row r="4731" spans="1:58" ht="15.75" x14ac:dyDescent="0.2">
      <c r="A4731" s="2"/>
      <c r="B4731" s="111">
        <f t="shared" ref="B4731:C4731" si="2804">B4660</f>
        <v>27</v>
      </c>
      <c r="C4731" s="323">
        <f t="shared" si="2804"/>
        <v>0</v>
      </c>
      <c r="D4731" s="324"/>
      <c r="E4731" s="324"/>
      <c r="F4731" s="324"/>
      <c r="G4731" s="324"/>
      <c r="H4731" s="324"/>
      <c r="I4731" s="324"/>
      <c r="J4731" s="324"/>
      <c r="K4731" s="324"/>
      <c r="L4731" s="324"/>
      <c r="M4731" s="324"/>
      <c r="N4731" s="324"/>
      <c r="O4731" s="324"/>
      <c r="P4731" s="324"/>
      <c r="Q4731" s="324"/>
      <c r="R4731" s="324"/>
      <c r="S4731" s="324"/>
      <c r="T4731" s="324"/>
      <c r="U4731" s="324"/>
      <c r="V4731" s="324"/>
      <c r="W4731" s="324"/>
      <c r="X4731" s="324"/>
      <c r="Y4731" s="324"/>
      <c r="Z4731" s="324"/>
      <c r="AA4731" s="324"/>
      <c r="AB4731" s="324"/>
      <c r="AC4731" s="324"/>
      <c r="AD4731" s="324"/>
      <c r="AE4731" s="324"/>
      <c r="AF4731" s="324"/>
      <c r="AG4731" s="324"/>
      <c r="AH4731" s="324"/>
      <c r="AI4731" s="325"/>
      <c r="BD4731" s="2"/>
      <c r="BE4731" s="2"/>
      <c r="BF4731" s="2"/>
    </row>
    <row r="4732" spans="1:58" ht="15.75" x14ac:dyDescent="0.2">
      <c r="A4732" s="2"/>
      <c r="B4732" s="111">
        <f t="shared" ref="B4732:C4732" si="2805">B4661</f>
        <v>28</v>
      </c>
      <c r="C4732" s="323">
        <f t="shared" si="2805"/>
        <v>0</v>
      </c>
      <c r="D4732" s="324"/>
      <c r="E4732" s="324"/>
      <c r="F4732" s="324"/>
      <c r="G4732" s="324"/>
      <c r="H4732" s="324"/>
      <c r="I4732" s="324"/>
      <c r="J4732" s="324"/>
      <c r="K4732" s="324"/>
      <c r="L4732" s="324"/>
      <c r="M4732" s="324"/>
      <c r="N4732" s="324"/>
      <c r="O4732" s="324"/>
      <c r="P4732" s="324"/>
      <c r="Q4732" s="324"/>
      <c r="R4732" s="324"/>
      <c r="S4732" s="324"/>
      <c r="T4732" s="324"/>
      <c r="U4732" s="324"/>
      <c r="V4732" s="324"/>
      <c r="W4732" s="324"/>
      <c r="X4732" s="324"/>
      <c r="Y4732" s="324"/>
      <c r="Z4732" s="324"/>
      <c r="AA4732" s="324"/>
      <c r="AB4732" s="324"/>
      <c r="AC4732" s="324"/>
      <c r="AD4732" s="324"/>
      <c r="AE4732" s="324"/>
      <c r="AF4732" s="324"/>
      <c r="AG4732" s="324"/>
      <c r="AH4732" s="324"/>
      <c r="AI4732" s="325"/>
      <c r="BD4732" s="2"/>
      <c r="BE4732" s="2"/>
      <c r="BF4732" s="2"/>
    </row>
    <row r="4733" spans="1:58" ht="15.75" x14ac:dyDescent="0.2">
      <c r="A4733" s="2"/>
      <c r="B4733" s="111">
        <f t="shared" ref="B4733:C4733" si="2806">B4662</f>
        <v>29</v>
      </c>
      <c r="C4733" s="323">
        <f t="shared" si="2806"/>
        <v>0</v>
      </c>
      <c r="D4733" s="324"/>
      <c r="E4733" s="324"/>
      <c r="F4733" s="324"/>
      <c r="G4733" s="324"/>
      <c r="H4733" s="324"/>
      <c r="I4733" s="324"/>
      <c r="J4733" s="324"/>
      <c r="K4733" s="324"/>
      <c r="L4733" s="324"/>
      <c r="M4733" s="324"/>
      <c r="N4733" s="324"/>
      <c r="O4733" s="324"/>
      <c r="P4733" s="324"/>
      <c r="Q4733" s="324"/>
      <c r="R4733" s="324"/>
      <c r="S4733" s="324"/>
      <c r="T4733" s="324"/>
      <c r="U4733" s="324"/>
      <c r="V4733" s="324"/>
      <c r="W4733" s="324"/>
      <c r="X4733" s="324"/>
      <c r="Y4733" s="324"/>
      <c r="Z4733" s="324"/>
      <c r="AA4733" s="324"/>
      <c r="AB4733" s="324"/>
      <c r="AC4733" s="324"/>
      <c r="AD4733" s="324"/>
      <c r="AE4733" s="324"/>
      <c r="AF4733" s="324"/>
      <c r="AG4733" s="324"/>
      <c r="AH4733" s="324"/>
      <c r="AI4733" s="325"/>
      <c r="BD4733" s="2"/>
      <c r="BE4733" s="2"/>
      <c r="BF4733" s="2"/>
    </row>
    <row r="4734" spans="1:58" ht="15.75" x14ac:dyDescent="0.2">
      <c r="A4734" s="2"/>
      <c r="B4734" s="111">
        <f t="shared" ref="B4734:C4734" si="2807">B4663</f>
        <v>0</v>
      </c>
      <c r="C4734" s="323">
        <f t="shared" si="2807"/>
        <v>0</v>
      </c>
      <c r="D4734" s="324"/>
      <c r="E4734" s="324"/>
      <c r="F4734" s="324"/>
      <c r="G4734" s="324"/>
      <c r="H4734" s="324"/>
      <c r="I4734" s="324"/>
      <c r="J4734" s="324"/>
      <c r="K4734" s="324"/>
      <c r="L4734" s="324"/>
      <c r="M4734" s="324"/>
      <c r="N4734" s="324"/>
      <c r="O4734" s="324"/>
      <c r="P4734" s="324"/>
      <c r="Q4734" s="324"/>
      <c r="R4734" s="324"/>
      <c r="S4734" s="324"/>
      <c r="T4734" s="324"/>
      <c r="U4734" s="324"/>
      <c r="V4734" s="324"/>
      <c r="W4734" s="324"/>
      <c r="X4734" s="324"/>
      <c r="Y4734" s="324"/>
      <c r="Z4734" s="324"/>
      <c r="AA4734" s="324"/>
      <c r="AB4734" s="324"/>
      <c r="AC4734" s="324"/>
      <c r="AD4734" s="324"/>
      <c r="AE4734" s="324"/>
      <c r="AF4734" s="324"/>
      <c r="AG4734" s="324"/>
      <c r="AH4734" s="324"/>
      <c r="AI4734" s="325"/>
      <c r="BD4734" s="2"/>
      <c r="BE4734" s="2"/>
      <c r="BF4734" s="2"/>
    </row>
    <row r="4735" spans="1:58" ht="15.75" x14ac:dyDescent="0.2">
      <c r="A4735" s="2"/>
      <c r="B4735" s="111">
        <f t="shared" ref="B4735:C4735" si="2808">B4664</f>
        <v>0</v>
      </c>
      <c r="C4735" s="323">
        <f t="shared" si="2808"/>
        <v>0</v>
      </c>
      <c r="D4735" s="324"/>
      <c r="E4735" s="324"/>
      <c r="F4735" s="324"/>
      <c r="G4735" s="324"/>
      <c r="H4735" s="324"/>
      <c r="I4735" s="324"/>
      <c r="J4735" s="324"/>
      <c r="K4735" s="324"/>
      <c r="L4735" s="324"/>
      <c r="M4735" s="324"/>
      <c r="N4735" s="324"/>
      <c r="O4735" s="324"/>
      <c r="P4735" s="324"/>
      <c r="Q4735" s="324"/>
      <c r="R4735" s="324"/>
      <c r="S4735" s="324"/>
      <c r="T4735" s="324"/>
      <c r="U4735" s="324"/>
      <c r="V4735" s="324"/>
      <c r="W4735" s="324"/>
      <c r="X4735" s="324"/>
      <c r="Y4735" s="324"/>
      <c r="Z4735" s="324"/>
      <c r="AA4735" s="324"/>
      <c r="AB4735" s="324"/>
      <c r="AC4735" s="324"/>
      <c r="AD4735" s="324"/>
      <c r="AE4735" s="324"/>
      <c r="AF4735" s="324"/>
      <c r="AG4735" s="324"/>
      <c r="AH4735" s="324"/>
      <c r="AI4735" s="325"/>
      <c r="BD4735" s="2"/>
      <c r="BE4735" s="2"/>
      <c r="BF4735" s="2"/>
    </row>
    <row r="4736" spans="1:58" ht="15.75" x14ac:dyDescent="0.2">
      <c r="A4736" s="2"/>
      <c r="B4736" s="111">
        <f t="shared" ref="B4736:C4736" si="2809">B4665</f>
        <v>0</v>
      </c>
      <c r="C4736" s="323">
        <f t="shared" si="2809"/>
        <v>0</v>
      </c>
      <c r="D4736" s="324"/>
      <c r="E4736" s="324"/>
      <c r="F4736" s="324"/>
      <c r="G4736" s="324"/>
      <c r="H4736" s="324"/>
      <c r="I4736" s="324"/>
      <c r="J4736" s="324"/>
      <c r="K4736" s="324"/>
      <c r="L4736" s="324"/>
      <c r="M4736" s="324"/>
      <c r="N4736" s="324"/>
      <c r="O4736" s="324"/>
      <c r="P4736" s="324"/>
      <c r="Q4736" s="324"/>
      <c r="R4736" s="324"/>
      <c r="S4736" s="324"/>
      <c r="T4736" s="324"/>
      <c r="U4736" s="324"/>
      <c r="V4736" s="324"/>
      <c r="W4736" s="324"/>
      <c r="X4736" s="324"/>
      <c r="Y4736" s="324"/>
      <c r="Z4736" s="324"/>
      <c r="AA4736" s="324"/>
      <c r="AB4736" s="324"/>
      <c r="AC4736" s="324"/>
      <c r="AD4736" s="324"/>
      <c r="AE4736" s="324"/>
      <c r="AF4736" s="324"/>
      <c r="AG4736" s="324"/>
      <c r="AH4736" s="324"/>
      <c r="AI4736" s="325"/>
      <c r="BD4736" s="2"/>
      <c r="BE4736" s="2"/>
      <c r="BF4736" s="2"/>
    </row>
    <row r="4737" spans="1:69" ht="15.75" x14ac:dyDescent="0.2">
      <c r="A4737" s="2"/>
      <c r="B4737" s="111">
        <f t="shared" ref="B4737:C4737" si="2810">B4666</f>
        <v>0</v>
      </c>
      <c r="C4737" s="323">
        <f t="shared" si="2810"/>
        <v>0</v>
      </c>
      <c r="D4737" s="324"/>
      <c r="E4737" s="324"/>
      <c r="F4737" s="324"/>
      <c r="G4737" s="324"/>
      <c r="H4737" s="324"/>
      <c r="I4737" s="324"/>
      <c r="J4737" s="324"/>
      <c r="K4737" s="324"/>
      <c r="L4737" s="324"/>
      <c r="M4737" s="324"/>
      <c r="N4737" s="324"/>
      <c r="O4737" s="324"/>
      <c r="P4737" s="324"/>
      <c r="Q4737" s="324"/>
      <c r="R4737" s="324"/>
      <c r="S4737" s="324"/>
      <c r="T4737" s="324"/>
      <c r="U4737" s="324"/>
      <c r="V4737" s="324"/>
      <c r="W4737" s="324"/>
      <c r="X4737" s="324"/>
      <c r="Y4737" s="324"/>
      <c r="Z4737" s="324"/>
      <c r="AA4737" s="324"/>
      <c r="AB4737" s="324"/>
      <c r="AC4737" s="324"/>
      <c r="AD4737" s="324"/>
      <c r="AE4737" s="324"/>
      <c r="AF4737" s="324"/>
      <c r="AG4737" s="324"/>
      <c r="AH4737" s="324"/>
      <c r="AI4737" s="325"/>
      <c r="BD4737" s="2"/>
      <c r="BE4737" s="2"/>
      <c r="BF4737" s="2"/>
    </row>
    <row r="4738" spans="1:69" ht="15.75" x14ac:dyDescent="0.2">
      <c r="A4738" s="2"/>
      <c r="B4738" s="111">
        <f t="shared" ref="B4738:C4738" si="2811">B4667</f>
        <v>0</v>
      </c>
      <c r="C4738" s="323">
        <f t="shared" si="2811"/>
        <v>0</v>
      </c>
      <c r="D4738" s="324"/>
      <c r="E4738" s="324"/>
      <c r="F4738" s="324"/>
      <c r="G4738" s="324"/>
      <c r="H4738" s="324"/>
      <c r="I4738" s="324"/>
      <c r="J4738" s="324"/>
      <c r="K4738" s="324"/>
      <c r="L4738" s="324"/>
      <c r="M4738" s="324"/>
      <c r="N4738" s="324"/>
      <c r="O4738" s="324"/>
      <c r="P4738" s="324"/>
      <c r="Q4738" s="324"/>
      <c r="R4738" s="324"/>
      <c r="S4738" s="324"/>
      <c r="T4738" s="324"/>
      <c r="U4738" s="324"/>
      <c r="V4738" s="324"/>
      <c r="W4738" s="324"/>
      <c r="X4738" s="324"/>
      <c r="Y4738" s="324"/>
      <c r="Z4738" s="324"/>
      <c r="AA4738" s="324"/>
      <c r="AB4738" s="324"/>
      <c r="AC4738" s="324"/>
      <c r="AD4738" s="324"/>
      <c r="AE4738" s="324"/>
      <c r="AF4738" s="324"/>
      <c r="AG4738" s="324"/>
      <c r="AH4738" s="324"/>
      <c r="AI4738" s="325"/>
      <c r="BD4738" s="2"/>
      <c r="BE4738" s="2"/>
      <c r="BF4738" s="2"/>
    </row>
    <row r="4739" spans="1:69" ht="15.75" x14ac:dyDescent="0.2">
      <c r="A4739" s="2"/>
      <c r="B4739" s="111">
        <f t="shared" ref="B4739:C4739" si="2812">B4668</f>
        <v>0</v>
      </c>
      <c r="C4739" s="323">
        <f t="shared" si="2812"/>
        <v>0</v>
      </c>
      <c r="D4739" s="324"/>
      <c r="E4739" s="324"/>
      <c r="F4739" s="324"/>
      <c r="G4739" s="324"/>
      <c r="H4739" s="324"/>
      <c r="I4739" s="324"/>
      <c r="J4739" s="324"/>
      <c r="K4739" s="324"/>
      <c r="L4739" s="324"/>
      <c r="M4739" s="324"/>
      <c r="N4739" s="324"/>
      <c r="O4739" s="324"/>
      <c r="P4739" s="324"/>
      <c r="Q4739" s="324"/>
      <c r="R4739" s="324"/>
      <c r="S4739" s="324"/>
      <c r="T4739" s="324"/>
      <c r="U4739" s="324"/>
      <c r="V4739" s="324"/>
      <c r="W4739" s="324"/>
      <c r="X4739" s="324"/>
      <c r="Y4739" s="324"/>
      <c r="Z4739" s="324"/>
      <c r="AA4739" s="324"/>
      <c r="AB4739" s="324"/>
      <c r="AC4739" s="324"/>
      <c r="AD4739" s="324"/>
      <c r="AE4739" s="324"/>
      <c r="AF4739" s="324"/>
      <c r="AG4739" s="324"/>
      <c r="AH4739" s="324"/>
      <c r="AI4739" s="325"/>
      <c r="BD4739" s="2"/>
      <c r="BE4739" s="2"/>
      <c r="BF4739" s="2"/>
    </row>
    <row r="4740" spans="1:69" s="2" customFormat="1" ht="15.75" x14ac:dyDescent="0.2">
      <c r="B4740" s="143">
        <f t="shared" ref="B4740:C4740" si="2813">B4669</f>
        <v>0</v>
      </c>
      <c r="C4740" s="323">
        <f t="shared" si="2813"/>
        <v>0</v>
      </c>
      <c r="D4740" s="324"/>
      <c r="E4740" s="324"/>
      <c r="F4740" s="324"/>
      <c r="G4740" s="324"/>
      <c r="H4740" s="324"/>
      <c r="I4740" s="324"/>
      <c r="J4740" s="324"/>
      <c r="K4740" s="324"/>
      <c r="L4740" s="324"/>
      <c r="M4740" s="324"/>
      <c r="N4740" s="324"/>
      <c r="O4740" s="324"/>
      <c r="P4740" s="324"/>
      <c r="Q4740" s="324"/>
      <c r="R4740" s="324"/>
      <c r="S4740" s="324"/>
      <c r="T4740" s="324"/>
      <c r="U4740" s="324"/>
      <c r="V4740" s="324"/>
      <c r="W4740" s="324"/>
      <c r="X4740" s="324"/>
      <c r="Y4740" s="324"/>
      <c r="Z4740" s="324"/>
      <c r="AA4740" s="324"/>
      <c r="AB4740" s="324"/>
      <c r="AC4740" s="324"/>
      <c r="AD4740" s="324"/>
      <c r="AE4740" s="324"/>
      <c r="AF4740" s="324"/>
      <c r="AG4740" s="324"/>
      <c r="AH4740" s="324"/>
      <c r="AI4740" s="325"/>
      <c r="AJ4740" s="118"/>
      <c r="AK4740" s="118"/>
      <c r="AL4740" s="118"/>
      <c r="AM4740" s="118"/>
      <c r="AN4740" s="118"/>
      <c r="AO4740" s="118"/>
      <c r="AP4740" s="118"/>
      <c r="AQ4740" s="118"/>
      <c r="AR4740" s="118"/>
      <c r="AS4740" s="118"/>
      <c r="AT4740" s="118"/>
      <c r="AU4740" s="118"/>
      <c r="AV4740" s="118"/>
      <c r="AW4740" s="118"/>
      <c r="AX4740" s="118"/>
      <c r="AY4740" s="118"/>
      <c r="AZ4740" s="118"/>
      <c r="BA4740" s="118"/>
      <c r="BB4740" s="118"/>
      <c r="BC4740" s="118"/>
      <c r="BG4740" s="118"/>
      <c r="BH4740" s="118"/>
      <c r="BI4740" s="118"/>
      <c r="BJ4740" s="118"/>
      <c r="BK4740" s="118"/>
      <c r="BL4740" s="118"/>
      <c r="BM4740" s="118"/>
      <c r="BN4740" s="118"/>
      <c r="BO4740" s="118"/>
      <c r="BP4740" s="118"/>
      <c r="BQ4740" s="118"/>
    </row>
    <row r="4741" spans="1:69" s="2" customFormat="1" ht="15.75" x14ac:dyDescent="0.2">
      <c r="B4741" s="143">
        <f t="shared" ref="B4741:C4741" si="2814">B4670</f>
        <v>0</v>
      </c>
      <c r="C4741" s="323">
        <f t="shared" si="2814"/>
        <v>0</v>
      </c>
      <c r="D4741" s="324"/>
      <c r="E4741" s="324"/>
      <c r="F4741" s="324"/>
      <c r="G4741" s="324"/>
      <c r="H4741" s="324"/>
      <c r="I4741" s="324"/>
      <c r="J4741" s="324"/>
      <c r="K4741" s="324"/>
      <c r="L4741" s="324"/>
      <c r="M4741" s="324"/>
      <c r="N4741" s="324"/>
      <c r="O4741" s="324"/>
      <c r="P4741" s="324"/>
      <c r="Q4741" s="324"/>
      <c r="R4741" s="324"/>
      <c r="S4741" s="324"/>
      <c r="T4741" s="324"/>
      <c r="U4741" s="324"/>
      <c r="V4741" s="324"/>
      <c r="W4741" s="324"/>
      <c r="X4741" s="324"/>
      <c r="Y4741" s="324"/>
      <c r="Z4741" s="324"/>
      <c r="AA4741" s="324"/>
      <c r="AB4741" s="324"/>
      <c r="AC4741" s="324"/>
      <c r="AD4741" s="324"/>
      <c r="AE4741" s="324"/>
      <c r="AF4741" s="324"/>
      <c r="AG4741" s="324"/>
      <c r="AH4741" s="324"/>
      <c r="AI4741" s="325"/>
      <c r="AJ4741" s="118"/>
      <c r="AK4741" s="118"/>
      <c r="AL4741" s="118"/>
      <c r="AM4741" s="118"/>
      <c r="AN4741" s="118"/>
      <c r="AO4741" s="118"/>
      <c r="AP4741" s="118"/>
      <c r="AQ4741" s="118"/>
      <c r="AR4741" s="118"/>
      <c r="AS4741" s="118"/>
      <c r="AT4741" s="118"/>
      <c r="AU4741" s="118"/>
      <c r="AV4741" s="118"/>
      <c r="AW4741" s="118"/>
      <c r="AX4741" s="118"/>
      <c r="AY4741" s="118"/>
      <c r="AZ4741" s="118"/>
      <c r="BA4741" s="118"/>
      <c r="BB4741" s="118"/>
      <c r="BC4741" s="118"/>
      <c r="BG4741" s="118"/>
      <c r="BH4741" s="118"/>
      <c r="BI4741" s="118"/>
      <c r="BJ4741" s="118"/>
      <c r="BK4741" s="118"/>
      <c r="BL4741" s="118"/>
      <c r="BM4741" s="118"/>
      <c r="BN4741" s="118"/>
      <c r="BO4741" s="118"/>
      <c r="BP4741" s="118"/>
      <c r="BQ4741" s="118"/>
    </row>
    <row r="4742" spans="1:69" s="2" customFormat="1" ht="15.75" x14ac:dyDescent="0.2">
      <c r="B4742" s="143">
        <f t="shared" ref="B4742:C4742" si="2815">B4671</f>
        <v>0</v>
      </c>
      <c r="C4742" s="323">
        <f t="shared" si="2815"/>
        <v>0</v>
      </c>
      <c r="D4742" s="324"/>
      <c r="E4742" s="324"/>
      <c r="F4742" s="324"/>
      <c r="G4742" s="324"/>
      <c r="H4742" s="324"/>
      <c r="I4742" s="324"/>
      <c r="J4742" s="324"/>
      <c r="K4742" s="324"/>
      <c r="L4742" s="324"/>
      <c r="M4742" s="324"/>
      <c r="N4742" s="324"/>
      <c r="O4742" s="324"/>
      <c r="P4742" s="324"/>
      <c r="Q4742" s="324"/>
      <c r="R4742" s="324"/>
      <c r="S4742" s="324"/>
      <c r="T4742" s="324"/>
      <c r="U4742" s="324"/>
      <c r="V4742" s="324"/>
      <c r="W4742" s="324"/>
      <c r="X4742" s="324"/>
      <c r="Y4742" s="324"/>
      <c r="Z4742" s="324"/>
      <c r="AA4742" s="324"/>
      <c r="AB4742" s="324"/>
      <c r="AC4742" s="324"/>
      <c r="AD4742" s="324"/>
      <c r="AE4742" s="324"/>
      <c r="AF4742" s="324"/>
      <c r="AG4742" s="324"/>
      <c r="AH4742" s="324"/>
      <c r="AI4742" s="325"/>
      <c r="AJ4742" s="118"/>
      <c r="AK4742" s="118"/>
      <c r="AL4742" s="118"/>
      <c r="AM4742" s="118"/>
      <c r="AN4742" s="118"/>
      <c r="AO4742" s="118"/>
      <c r="AP4742" s="118"/>
      <c r="AQ4742" s="118"/>
      <c r="AR4742" s="118"/>
      <c r="AS4742" s="118"/>
      <c r="AT4742" s="118"/>
      <c r="AU4742" s="118"/>
      <c r="AV4742" s="118"/>
      <c r="AW4742" s="118"/>
      <c r="AX4742" s="118"/>
      <c r="AY4742" s="118"/>
      <c r="AZ4742" s="118"/>
      <c r="BA4742" s="118"/>
      <c r="BB4742" s="118"/>
      <c r="BC4742" s="118"/>
      <c r="BG4742" s="118"/>
      <c r="BH4742" s="118"/>
      <c r="BI4742" s="118"/>
      <c r="BJ4742" s="118"/>
      <c r="BK4742" s="118"/>
      <c r="BL4742" s="118"/>
      <c r="BM4742" s="118"/>
      <c r="BN4742" s="118"/>
      <c r="BO4742" s="118"/>
      <c r="BP4742" s="118"/>
      <c r="BQ4742" s="118"/>
    </row>
    <row r="4743" spans="1:69" s="2" customFormat="1" ht="15.75" x14ac:dyDescent="0.2">
      <c r="B4743" s="143">
        <f t="shared" ref="B4743:C4743" si="2816">B4672</f>
        <v>0</v>
      </c>
      <c r="C4743" s="323">
        <f t="shared" si="2816"/>
        <v>0</v>
      </c>
      <c r="D4743" s="324"/>
      <c r="E4743" s="324"/>
      <c r="F4743" s="324"/>
      <c r="G4743" s="324"/>
      <c r="H4743" s="324"/>
      <c r="I4743" s="324"/>
      <c r="J4743" s="324"/>
      <c r="K4743" s="324"/>
      <c r="L4743" s="324"/>
      <c r="M4743" s="324"/>
      <c r="N4743" s="324"/>
      <c r="O4743" s="324"/>
      <c r="P4743" s="324"/>
      <c r="Q4743" s="324"/>
      <c r="R4743" s="324"/>
      <c r="S4743" s="324"/>
      <c r="T4743" s="324"/>
      <c r="U4743" s="324"/>
      <c r="V4743" s="324"/>
      <c r="W4743" s="324"/>
      <c r="X4743" s="324"/>
      <c r="Y4743" s="324"/>
      <c r="Z4743" s="324"/>
      <c r="AA4743" s="324"/>
      <c r="AB4743" s="324"/>
      <c r="AC4743" s="324"/>
      <c r="AD4743" s="324"/>
      <c r="AE4743" s="324"/>
      <c r="AF4743" s="324"/>
      <c r="AG4743" s="324"/>
      <c r="AH4743" s="324"/>
      <c r="AI4743" s="325"/>
      <c r="AJ4743" s="118"/>
      <c r="AK4743" s="118"/>
      <c r="AL4743" s="118"/>
      <c r="AM4743" s="118"/>
      <c r="AN4743" s="118"/>
      <c r="AO4743" s="118"/>
      <c r="AP4743" s="118"/>
      <c r="AQ4743" s="118"/>
      <c r="AR4743" s="118"/>
      <c r="AS4743" s="118"/>
      <c r="AT4743" s="118"/>
      <c r="AU4743" s="118"/>
      <c r="AV4743" s="118"/>
      <c r="AW4743" s="118"/>
      <c r="AX4743" s="118"/>
      <c r="AY4743" s="118"/>
      <c r="AZ4743" s="118"/>
      <c r="BA4743" s="118"/>
      <c r="BB4743" s="118"/>
      <c r="BC4743" s="118"/>
      <c r="BG4743" s="118"/>
      <c r="BH4743" s="118"/>
      <c r="BI4743" s="118"/>
      <c r="BJ4743" s="118"/>
      <c r="BK4743" s="118"/>
      <c r="BL4743" s="118"/>
      <c r="BM4743" s="118"/>
      <c r="BN4743" s="118"/>
      <c r="BO4743" s="118"/>
      <c r="BP4743" s="118"/>
      <c r="BQ4743" s="118"/>
    </row>
    <row r="4744" spans="1:69" s="2" customFormat="1" ht="15.75" x14ac:dyDescent="0.2">
      <c r="B4744" s="143">
        <f t="shared" ref="B4744:C4744" si="2817">B4673</f>
        <v>0</v>
      </c>
      <c r="C4744" s="323">
        <f t="shared" si="2817"/>
        <v>0</v>
      </c>
      <c r="D4744" s="324"/>
      <c r="E4744" s="324"/>
      <c r="F4744" s="324"/>
      <c r="G4744" s="324"/>
      <c r="H4744" s="324"/>
      <c r="I4744" s="324"/>
      <c r="J4744" s="324"/>
      <c r="K4744" s="324"/>
      <c r="L4744" s="324"/>
      <c r="M4744" s="324"/>
      <c r="N4744" s="324"/>
      <c r="O4744" s="324"/>
      <c r="P4744" s="324"/>
      <c r="Q4744" s="324"/>
      <c r="R4744" s="324"/>
      <c r="S4744" s="324"/>
      <c r="T4744" s="324"/>
      <c r="U4744" s="324"/>
      <c r="V4744" s="324"/>
      <c r="W4744" s="324"/>
      <c r="X4744" s="324"/>
      <c r="Y4744" s="324"/>
      <c r="Z4744" s="324"/>
      <c r="AA4744" s="324"/>
      <c r="AB4744" s="324"/>
      <c r="AC4744" s="324"/>
      <c r="AD4744" s="324"/>
      <c r="AE4744" s="324"/>
      <c r="AF4744" s="324"/>
      <c r="AG4744" s="324"/>
      <c r="AH4744" s="324"/>
      <c r="AI4744" s="325"/>
      <c r="AJ4744" s="118"/>
      <c r="AK4744" s="118"/>
      <c r="AL4744" s="118"/>
      <c r="AM4744" s="118"/>
      <c r="AN4744" s="118"/>
      <c r="AO4744" s="118"/>
      <c r="AP4744" s="118"/>
      <c r="AQ4744" s="118"/>
      <c r="AR4744" s="118"/>
      <c r="AS4744" s="118"/>
      <c r="AT4744" s="118"/>
      <c r="AU4744" s="118"/>
      <c r="AV4744" s="118"/>
      <c r="AW4744" s="118"/>
      <c r="AX4744" s="118"/>
      <c r="AY4744" s="118"/>
      <c r="AZ4744" s="118"/>
      <c r="BA4744" s="118"/>
      <c r="BB4744" s="118"/>
      <c r="BC4744" s="118"/>
      <c r="BG4744" s="118"/>
      <c r="BH4744" s="118"/>
      <c r="BI4744" s="118"/>
      <c r="BJ4744" s="118"/>
      <c r="BK4744" s="118"/>
      <c r="BL4744" s="118"/>
      <c r="BM4744" s="118"/>
      <c r="BN4744" s="118"/>
      <c r="BO4744" s="118"/>
      <c r="BP4744" s="118"/>
      <c r="BQ4744" s="118"/>
    </row>
    <row r="4745" spans="1:69" s="2" customFormat="1" ht="15.75" x14ac:dyDescent="0.2">
      <c r="B4745" s="143">
        <f t="shared" ref="B4745:C4745" si="2818">B4674</f>
        <v>0</v>
      </c>
      <c r="C4745" s="323">
        <f t="shared" si="2818"/>
        <v>0</v>
      </c>
      <c r="D4745" s="324"/>
      <c r="E4745" s="324"/>
      <c r="F4745" s="324"/>
      <c r="G4745" s="324"/>
      <c r="H4745" s="324"/>
      <c r="I4745" s="324"/>
      <c r="J4745" s="324"/>
      <c r="K4745" s="324"/>
      <c r="L4745" s="324"/>
      <c r="M4745" s="324"/>
      <c r="N4745" s="324"/>
      <c r="O4745" s="324"/>
      <c r="P4745" s="324"/>
      <c r="Q4745" s="324"/>
      <c r="R4745" s="324"/>
      <c r="S4745" s="324"/>
      <c r="T4745" s="324"/>
      <c r="U4745" s="324"/>
      <c r="V4745" s="324"/>
      <c r="W4745" s="324"/>
      <c r="X4745" s="324"/>
      <c r="Y4745" s="324"/>
      <c r="Z4745" s="324"/>
      <c r="AA4745" s="324"/>
      <c r="AB4745" s="324"/>
      <c r="AC4745" s="324"/>
      <c r="AD4745" s="324"/>
      <c r="AE4745" s="324"/>
      <c r="AF4745" s="324"/>
      <c r="AG4745" s="324"/>
      <c r="AH4745" s="324"/>
      <c r="AI4745" s="325"/>
      <c r="AJ4745" s="118"/>
      <c r="AK4745" s="118"/>
      <c r="AL4745" s="118"/>
      <c r="AM4745" s="118"/>
      <c r="AN4745" s="118"/>
      <c r="AO4745" s="118"/>
      <c r="AP4745" s="118"/>
      <c r="AQ4745" s="118"/>
      <c r="AR4745" s="118"/>
      <c r="AS4745" s="118"/>
      <c r="AT4745" s="118"/>
      <c r="AU4745" s="118"/>
      <c r="AV4745" s="118"/>
      <c r="AW4745" s="118"/>
      <c r="AX4745" s="118"/>
      <c r="AY4745" s="118"/>
      <c r="AZ4745" s="118"/>
      <c r="BA4745" s="118"/>
      <c r="BB4745" s="118"/>
      <c r="BC4745" s="118"/>
      <c r="BG4745" s="118"/>
      <c r="BH4745" s="118"/>
      <c r="BI4745" s="118"/>
      <c r="BJ4745" s="118"/>
      <c r="BK4745" s="118"/>
      <c r="BL4745" s="118"/>
      <c r="BM4745" s="118"/>
      <c r="BN4745" s="118"/>
      <c r="BO4745" s="118"/>
      <c r="BP4745" s="118"/>
      <c r="BQ4745" s="118"/>
    </row>
    <row r="4746" spans="1:69" s="2" customFormat="1" ht="15.75" x14ac:dyDescent="0.2">
      <c r="B4746" s="143">
        <f t="shared" ref="B4746:C4746" si="2819">B4675</f>
        <v>0</v>
      </c>
      <c r="C4746" s="323">
        <f t="shared" si="2819"/>
        <v>0</v>
      </c>
      <c r="D4746" s="324"/>
      <c r="E4746" s="324"/>
      <c r="F4746" s="324"/>
      <c r="G4746" s="324"/>
      <c r="H4746" s="324"/>
      <c r="I4746" s="324"/>
      <c r="J4746" s="324"/>
      <c r="K4746" s="324"/>
      <c r="L4746" s="324"/>
      <c r="M4746" s="324"/>
      <c r="N4746" s="324"/>
      <c r="O4746" s="324"/>
      <c r="P4746" s="324"/>
      <c r="Q4746" s="324"/>
      <c r="R4746" s="324"/>
      <c r="S4746" s="324"/>
      <c r="T4746" s="324"/>
      <c r="U4746" s="324"/>
      <c r="V4746" s="324"/>
      <c r="W4746" s="324"/>
      <c r="X4746" s="324"/>
      <c r="Y4746" s="324"/>
      <c r="Z4746" s="324"/>
      <c r="AA4746" s="324"/>
      <c r="AB4746" s="324"/>
      <c r="AC4746" s="324"/>
      <c r="AD4746" s="324"/>
      <c r="AE4746" s="324"/>
      <c r="AF4746" s="324"/>
      <c r="AG4746" s="324"/>
      <c r="AH4746" s="324"/>
      <c r="AI4746" s="325"/>
      <c r="AJ4746" s="118"/>
      <c r="AK4746" s="118"/>
      <c r="AL4746" s="118"/>
      <c r="AM4746" s="118"/>
      <c r="AN4746" s="118"/>
      <c r="AO4746" s="118"/>
      <c r="AP4746" s="118"/>
      <c r="AQ4746" s="118"/>
      <c r="AR4746" s="118"/>
      <c r="AS4746" s="118"/>
      <c r="AT4746" s="118"/>
      <c r="AU4746" s="118"/>
      <c r="AV4746" s="118"/>
      <c r="AW4746" s="118"/>
      <c r="AX4746" s="118"/>
      <c r="AY4746" s="118"/>
      <c r="AZ4746" s="118"/>
      <c r="BA4746" s="118"/>
      <c r="BB4746" s="118"/>
      <c r="BC4746" s="118"/>
      <c r="BG4746" s="118"/>
      <c r="BH4746" s="118"/>
      <c r="BI4746" s="118"/>
      <c r="BJ4746" s="118"/>
      <c r="BK4746" s="118"/>
      <c r="BL4746" s="118"/>
      <c r="BM4746" s="118"/>
      <c r="BN4746" s="118"/>
      <c r="BO4746" s="118"/>
      <c r="BP4746" s="118"/>
      <c r="BQ4746" s="118"/>
    </row>
    <row r="4747" spans="1:69" s="2" customFormat="1" ht="15.75" x14ac:dyDescent="0.2">
      <c r="B4747" s="143">
        <f t="shared" ref="B4747:C4747" si="2820">B4676</f>
        <v>0</v>
      </c>
      <c r="C4747" s="323">
        <f t="shared" si="2820"/>
        <v>0</v>
      </c>
      <c r="D4747" s="324"/>
      <c r="E4747" s="324"/>
      <c r="F4747" s="324"/>
      <c r="G4747" s="324"/>
      <c r="H4747" s="324"/>
      <c r="I4747" s="324"/>
      <c r="J4747" s="324"/>
      <c r="K4747" s="324"/>
      <c r="L4747" s="324"/>
      <c r="M4747" s="324"/>
      <c r="N4747" s="324"/>
      <c r="O4747" s="324"/>
      <c r="P4747" s="324"/>
      <c r="Q4747" s="324"/>
      <c r="R4747" s="324"/>
      <c r="S4747" s="324"/>
      <c r="T4747" s="324"/>
      <c r="U4747" s="324"/>
      <c r="V4747" s="324"/>
      <c r="W4747" s="324"/>
      <c r="X4747" s="324"/>
      <c r="Y4747" s="324"/>
      <c r="Z4747" s="324"/>
      <c r="AA4747" s="324"/>
      <c r="AB4747" s="324"/>
      <c r="AC4747" s="324"/>
      <c r="AD4747" s="324"/>
      <c r="AE4747" s="324"/>
      <c r="AF4747" s="324"/>
      <c r="AG4747" s="324"/>
      <c r="AH4747" s="324"/>
      <c r="AI4747" s="325"/>
      <c r="AJ4747" s="118"/>
      <c r="AK4747" s="118"/>
      <c r="AL4747" s="118"/>
      <c r="AM4747" s="118"/>
      <c r="AN4747" s="118"/>
      <c r="AO4747" s="118"/>
      <c r="AP4747" s="118"/>
      <c r="AQ4747" s="118"/>
      <c r="AR4747" s="118"/>
      <c r="AS4747" s="118"/>
      <c r="AT4747" s="118"/>
      <c r="AU4747" s="118"/>
      <c r="AV4747" s="118"/>
      <c r="AW4747" s="118"/>
      <c r="AX4747" s="118"/>
      <c r="AY4747" s="118"/>
      <c r="AZ4747" s="118"/>
      <c r="BA4747" s="118"/>
      <c r="BB4747" s="118"/>
      <c r="BC4747" s="118"/>
      <c r="BG4747" s="118"/>
      <c r="BH4747" s="118"/>
      <c r="BI4747" s="118"/>
      <c r="BJ4747" s="118"/>
      <c r="BK4747" s="118"/>
      <c r="BL4747" s="118"/>
      <c r="BM4747" s="118"/>
      <c r="BN4747" s="118"/>
      <c r="BO4747" s="118"/>
      <c r="BP4747" s="118"/>
      <c r="BQ4747" s="118"/>
    </row>
    <row r="4748" spans="1:69" s="2" customFormat="1" ht="15.75" x14ac:dyDescent="0.2">
      <c r="B4748" s="143">
        <f t="shared" ref="B4748:C4748" si="2821">B4677</f>
        <v>0</v>
      </c>
      <c r="C4748" s="323">
        <f t="shared" si="2821"/>
        <v>0</v>
      </c>
      <c r="D4748" s="324"/>
      <c r="E4748" s="324"/>
      <c r="F4748" s="324"/>
      <c r="G4748" s="324"/>
      <c r="H4748" s="324"/>
      <c r="I4748" s="324"/>
      <c r="J4748" s="324"/>
      <c r="K4748" s="324"/>
      <c r="L4748" s="324"/>
      <c r="M4748" s="324"/>
      <c r="N4748" s="324"/>
      <c r="O4748" s="324"/>
      <c r="P4748" s="324"/>
      <c r="Q4748" s="324"/>
      <c r="R4748" s="324"/>
      <c r="S4748" s="324"/>
      <c r="T4748" s="324"/>
      <c r="U4748" s="324"/>
      <c r="V4748" s="324"/>
      <c r="W4748" s="324"/>
      <c r="X4748" s="324"/>
      <c r="Y4748" s="324"/>
      <c r="Z4748" s="324"/>
      <c r="AA4748" s="324"/>
      <c r="AB4748" s="324"/>
      <c r="AC4748" s="324"/>
      <c r="AD4748" s="324"/>
      <c r="AE4748" s="324"/>
      <c r="AF4748" s="324"/>
      <c r="AG4748" s="324"/>
      <c r="AH4748" s="324"/>
      <c r="AI4748" s="325"/>
      <c r="AJ4748" s="118"/>
      <c r="AK4748" s="118"/>
      <c r="AL4748" s="118"/>
      <c r="AM4748" s="118"/>
      <c r="AN4748" s="118"/>
      <c r="AO4748" s="118"/>
      <c r="AP4748" s="118"/>
      <c r="AQ4748" s="118"/>
      <c r="AR4748" s="118"/>
      <c r="AS4748" s="118"/>
      <c r="AT4748" s="118"/>
      <c r="AU4748" s="118"/>
      <c r="AV4748" s="118"/>
      <c r="AW4748" s="118"/>
      <c r="AX4748" s="118"/>
      <c r="AY4748" s="118"/>
      <c r="AZ4748" s="118"/>
      <c r="BA4748" s="118"/>
      <c r="BB4748" s="118"/>
      <c r="BC4748" s="118"/>
      <c r="BG4748" s="118"/>
      <c r="BH4748" s="118"/>
      <c r="BI4748" s="118"/>
      <c r="BJ4748" s="118"/>
      <c r="BK4748" s="118"/>
      <c r="BL4748" s="118"/>
      <c r="BM4748" s="118"/>
      <c r="BN4748" s="118"/>
      <c r="BO4748" s="118"/>
      <c r="BP4748" s="118"/>
      <c r="BQ4748" s="118"/>
    </row>
    <row r="4749" spans="1:69" s="2" customFormat="1" ht="15.75" x14ac:dyDescent="0.2">
      <c r="B4749" s="143">
        <f t="shared" ref="B4749:C4749" si="2822">B4678</f>
        <v>0</v>
      </c>
      <c r="C4749" s="323">
        <f t="shared" si="2822"/>
        <v>0</v>
      </c>
      <c r="D4749" s="324"/>
      <c r="E4749" s="324"/>
      <c r="F4749" s="324"/>
      <c r="G4749" s="324"/>
      <c r="H4749" s="324"/>
      <c r="I4749" s="324"/>
      <c r="J4749" s="324"/>
      <c r="K4749" s="324"/>
      <c r="L4749" s="324"/>
      <c r="M4749" s="324"/>
      <c r="N4749" s="324"/>
      <c r="O4749" s="324"/>
      <c r="P4749" s="324"/>
      <c r="Q4749" s="324"/>
      <c r="R4749" s="324"/>
      <c r="S4749" s="324"/>
      <c r="T4749" s="324"/>
      <c r="U4749" s="324"/>
      <c r="V4749" s="324"/>
      <c r="W4749" s="324"/>
      <c r="X4749" s="324"/>
      <c r="Y4749" s="324"/>
      <c r="Z4749" s="324"/>
      <c r="AA4749" s="324"/>
      <c r="AB4749" s="324"/>
      <c r="AC4749" s="324"/>
      <c r="AD4749" s="324"/>
      <c r="AE4749" s="324"/>
      <c r="AF4749" s="324"/>
      <c r="AG4749" s="324"/>
      <c r="AH4749" s="324"/>
      <c r="AI4749" s="325"/>
      <c r="AJ4749" s="118"/>
      <c r="AK4749" s="118"/>
      <c r="AL4749" s="118"/>
      <c r="AM4749" s="118"/>
      <c r="AN4749" s="118"/>
      <c r="AO4749" s="118"/>
      <c r="AP4749" s="118"/>
      <c r="AQ4749" s="118"/>
      <c r="AR4749" s="118"/>
      <c r="AS4749" s="118"/>
      <c r="AT4749" s="118"/>
      <c r="AU4749" s="118"/>
      <c r="AV4749" s="118"/>
      <c r="AW4749" s="118"/>
      <c r="AX4749" s="118"/>
      <c r="AY4749" s="118"/>
      <c r="AZ4749" s="118"/>
      <c r="BA4749" s="118"/>
      <c r="BB4749" s="118"/>
      <c r="BC4749" s="118"/>
      <c r="BG4749" s="118"/>
      <c r="BH4749" s="118"/>
      <c r="BI4749" s="118"/>
      <c r="BJ4749" s="118"/>
      <c r="BK4749" s="118"/>
      <c r="BL4749" s="118"/>
      <c r="BM4749" s="118"/>
      <c r="BN4749" s="118"/>
      <c r="BO4749" s="118"/>
      <c r="BP4749" s="118"/>
      <c r="BQ4749" s="118"/>
    </row>
    <row r="4750" spans="1:69" s="2" customFormat="1" ht="15.75" x14ac:dyDescent="0.2">
      <c r="B4750" s="143">
        <f t="shared" ref="B4750:C4750" si="2823">B4679</f>
        <v>0</v>
      </c>
      <c r="C4750" s="323">
        <f t="shared" si="2823"/>
        <v>0</v>
      </c>
      <c r="D4750" s="324"/>
      <c r="E4750" s="324"/>
      <c r="F4750" s="324"/>
      <c r="G4750" s="324"/>
      <c r="H4750" s="324"/>
      <c r="I4750" s="324"/>
      <c r="J4750" s="324"/>
      <c r="K4750" s="324"/>
      <c r="L4750" s="324"/>
      <c r="M4750" s="324"/>
      <c r="N4750" s="324"/>
      <c r="O4750" s="324"/>
      <c r="P4750" s="324"/>
      <c r="Q4750" s="324"/>
      <c r="R4750" s="324"/>
      <c r="S4750" s="324"/>
      <c r="T4750" s="324"/>
      <c r="U4750" s="324"/>
      <c r="V4750" s="324"/>
      <c r="W4750" s="324"/>
      <c r="X4750" s="324"/>
      <c r="Y4750" s="324"/>
      <c r="Z4750" s="324"/>
      <c r="AA4750" s="324"/>
      <c r="AB4750" s="324"/>
      <c r="AC4750" s="324"/>
      <c r="AD4750" s="324"/>
      <c r="AE4750" s="324"/>
      <c r="AF4750" s="324"/>
      <c r="AG4750" s="324"/>
      <c r="AH4750" s="324"/>
      <c r="AI4750" s="325"/>
      <c r="AJ4750" s="118"/>
      <c r="AK4750" s="118"/>
      <c r="AL4750" s="118"/>
      <c r="AM4750" s="118"/>
      <c r="AN4750" s="118"/>
      <c r="AO4750" s="118"/>
      <c r="AP4750" s="118"/>
      <c r="AQ4750" s="118"/>
      <c r="AR4750" s="118"/>
      <c r="AS4750" s="118"/>
      <c r="AT4750" s="118"/>
      <c r="AU4750" s="118"/>
      <c r="AV4750" s="118"/>
      <c r="AW4750" s="118"/>
      <c r="AX4750" s="118"/>
      <c r="AY4750" s="118"/>
      <c r="AZ4750" s="118"/>
      <c r="BA4750" s="118"/>
      <c r="BB4750" s="118"/>
      <c r="BC4750" s="118"/>
      <c r="BG4750" s="118"/>
      <c r="BH4750" s="118"/>
      <c r="BI4750" s="118"/>
      <c r="BJ4750" s="118"/>
      <c r="BK4750" s="118"/>
      <c r="BL4750" s="118"/>
      <c r="BM4750" s="118"/>
      <c r="BN4750" s="118"/>
      <c r="BO4750" s="118"/>
      <c r="BP4750" s="118"/>
      <c r="BQ4750" s="118"/>
    </row>
    <row r="4751" spans="1:69" s="2" customFormat="1" ht="15.75" x14ac:dyDescent="0.2">
      <c r="B4751" s="143">
        <f t="shared" ref="B4751:C4751" si="2824">B4680</f>
        <v>0</v>
      </c>
      <c r="C4751" s="323">
        <f t="shared" si="2824"/>
        <v>0</v>
      </c>
      <c r="D4751" s="324"/>
      <c r="E4751" s="324"/>
      <c r="F4751" s="324"/>
      <c r="G4751" s="324"/>
      <c r="H4751" s="324"/>
      <c r="I4751" s="324"/>
      <c r="J4751" s="324"/>
      <c r="K4751" s="324"/>
      <c r="L4751" s="324"/>
      <c r="M4751" s="324"/>
      <c r="N4751" s="324"/>
      <c r="O4751" s="324"/>
      <c r="P4751" s="324"/>
      <c r="Q4751" s="324"/>
      <c r="R4751" s="324"/>
      <c r="S4751" s="324"/>
      <c r="T4751" s="324"/>
      <c r="U4751" s="324"/>
      <c r="V4751" s="324"/>
      <c r="W4751" s="324"/>
      <c r="X4751" s="324"/>
      <c r="Y4751" s="324"/>
      <c r="Z4751" s="324"/>
      <c r="AA4751" s="324"/>
      <c r="AB4751" s="324"/>
      <c r="AC4751" s="324"/>
      <c r="AD4751" s="324"/>
      <c r="AE4751" s="324"/>
      <c r="AF4751" s="324"/>
      <c r="AG4751" s="324"/>
      <c r="AH4751" s="324"/>
      <c r="AI4751" s="325"/>
      <c r="AJ4751" s="118"/>
      <c r="AK4751" s="118"/>
      <c r="AL4751" s="118"/>
      <c r="AM4751" s="118"/>
      <c r="AN4751" s="118"/>
      <c r="AO4751" s="118"/>
      <c r="AP4751" s="118"/>
      <c r="AQ4751" s="118"/>
      <c r="AR4751" s="118"/>
      <c r="AS4751" s="118"/>
      <c r="AT4751" s="118"/>
      <c r="AU4751" s="118"/>
      <c r="AV4751" s="118"/>
      <c r="AW4751" s="118"/>
      <c r="AX4751" s="118"/>
      <c r="AY4751" s="118"/>
      <c r="AZ4751" s="118"/>
      <c r="BA4751" s="118"/>
      <c r="BB4751" s="118"/>
      <c r="BC4751" s="118"/>
      <c r="BG4751" s="118"/>
      <c r="BH4751" s="118"/>
      <c r="BI4751" s="118"/>
      <c r="BJ4751" s="118"/>
      <c r="BK4751" s="118"/>
      <c r="BL4751" s="118"/>
      <c r="BM4751" s="118"/>
      <c r="BN4751" s="118"/>
      <c r="BO4751" s="118"/>
      <c r="BP4751" s="118"/>
      <c r="BQ4751" s="118"/>
    </row>
    <row r="4752" spans="1:69" s="2" customFormat="1" ht="15.75" x14ac:dyDescent="0.2">
      <c r="B4752" s="143">
        <f t="shared" ref="B4752:C4752" si="2825">B4681</f>
        <v>0</v>
      </c>
      <c r="C4752" s="323">
        <f t="shared" si="2825"/>
        <v>0</v>
      </c>
      <c r="D4752" s="324"/>
      <c r="E4752" s="324"/>
      <c r="F4752" s="324"/>
      <c r="G4752" s="324"/>
      <c r="H4752" s="324"/>
      <c r="I4752" s="324"/>
      <c r="J4752" s="324"/>
      <c r="K4752" s="324"/>
      <c r="L4752" s="324"/>
      <c r="M4752" s="324"/>
      <c r="N4752" s="324"/>
      <c r="O4752" s="324"/>
      <c r="P4752" s="324"/>
      <c r="Q4752" s="324"/>
      <c r="R4752" s="324"/>
      <c r="S4752" s="324"/>
      <c r="T4752" s="324"/>
      <c r="U4752" s="324"/>
      <c r="V4752" s="324"/>
      <c r="W4752" s="324"/>
      <c r="X4752" s="324"/>
      <c r="Y4752" s="324"/>
      <c r="Z4752" s="324"/>
      <c r="AA4752" s="324"/>
      <c r="AB4752" s="324"/>
      <c r="AC4752" s="324"/>
      <c r="AD4752" s="324"/>
      <c r="AE4752" s="324"/>
      <c r="AF4752" s="324"/>
      <c r="AG4752" s="324"/>
      <c r="AH4752" s="324"/>
      <c r="AI4752" s="325"/>
      <c r="AJ4752" s="118"/>
      <c r="AK4752" s="118"/>
      <c r="AL4752" s="118"/>
      <c r="AM4752" s="118"/>
      <c r="AN4752" s="118"/>
      <c r="AO4752" s="118"/>
      <c r="AP4752" s="118"/>
      <c r="AQ4752" s="118"/>
      <c r="AR4752" s="118"/>
      <c r="AS4752" s="118"/>
      <c r="AT4752" s="118"/>
      <c r="AU4752" s="118"/>
      <c r="AV4752" s="118"/>
      <c r="AW4752" s="118"/>
      <c r="AX4752" s="118"/>
      <c r="AY4752" s="118"/>
      <c r="AZ4752" s="118"/>
      <c r="BA4752" s="118"/>
      <c r="BB4752" s="118"/>
      <c r="BC4752" s="118"/>
      <c r="BG4752" s="118"/>
      <c r="BH4752" s="118"/>
      <c r="BI4752" s="118"/>
      <c r="BJ4752" s="118"/>
      <c r="BK4752" s="118"/>
      <c r="BL4752" s="118"/>
      <c r="BM4752" s="118"/>
      <c r="BN4752" s="118"/>
      <c r="BO4752" s="118"/>
      <c r="BP4752" s="118"/>
      <c r="BQ4752" s="118"/>
    </row>
    <row r="4753" spans="1:69" s="2" customFormat="1" ht="15.75" x14ac:dyDescent="0.2">
      <c r="B4753" s="143">
        <f t="shared" ref="B4753:C4753" si="2826">B4682</f>
        <v>0</v>
      </c>
      <c r="C4753" s="323">
        <f t="shared" si="2826"/>
        <v>0</v>
      </c>
      <c r="D4753" s="324"/>
      <c r="E4753" s="324"/>
      <c r="F4753" s="324"/>
      <c r="G4753" s="324"/>
      <c r="H4753" s="324"/>
      <c r="I4753" s="324"/>
      <c r="J4753" s="324"/>
      <c r="K4753" s="324"/>
      <c r="L4753" s="324"/>
      <c r="M4753" s="324"/>
      <c r="N4753" s="324"/>
      <c r="O4753" s="324"/>
      <c r="P4753" s="324"/>
      <c r="Q4753" s="324"/>
      <c r="R4753" s="324"/>
      <c r="S4753" s="324"/>
      <c r="T4753" s="324"/>
      <c r="U4753" s="324"/>
      <c r="V4753" s="324"/>
      <c r="W4753" s="324"/>
      <c r="X4753" s="324"/>
      <c r="Y4753" s="324"/>
      <c r="Z4753" s="324"/>
      <c r="AA4753" s="324"/>
      <c r="AB4753" s="324"/>
      <c r="AC4753" s="324"/>
      <c r="AD4753" s="324"/>
      <c r="AE4753" s="324"/>
      <c r="AF4753" s="324"/>
      <c r="AG4753" s="324"/>
      <c r="AH4753" s="324"/>
      <c r="AI4753" s="325"/>
      <c r="AJ4753" s="118"/>
      <c r="AK4753" s="118"/>
      <c r="AL4753" s="118"/>
      <c r="AM4753" s="118"/>
      <c r="AN4753" s="118"/>
      <c r="AO4753" s="118"/>
      <c r="AP4753" s="118"/>
      <c r="AQ4753" s="118"/>
      <c r="AR4753" s="118"/>
      <c r="AS4753" s="118"/>
      <c r="AT4753" s="118"/>
      <c r="AU4753" s="118"/>
      <c r="AV4753" s="118"/>
      <c r="AW4753" s="118"/>
      <c r="AX4753" s="118"/>
      <c r="AY4753" s="118"/>
      <c r="AZ4753" s="118"/>
      <c r="BA4753" s="118"/>
      <c r="BB4753" s="118"/>
      <c r="BC4753" s="118"/>
      <c r="BG4753" s="118"/>
      <c r="BH4753" s="118"/>
      <c r="BI4753" s="118"/>
      <c r="BJ4753" s="118"/>
      <c r="BK4753" s="118"/>
      <c r="BL4753" s="118"/>
      <c r="BM4753" s="118"/>
      <c r="BN4753" s="118"/>
      <c r="BO4753" s="118"/>
      <c r="BP4753" s="118"/>
      <c r="BQ4753" s="118"/>
    </row>
    <row r="4754" spans="1:69" ht="15.75" x14ac:dyDescent="0.2">
      <c r="A4754" s="2"/>
      <c r="B4754" s="143">
        <f t="shared" ref="B4754:C4754" si="2827">B4683</f>
        <v>0</v>
      </c>
      <c r="C4754" s="323">
        <f t="shared" si="2827"/>
        <v>0</v>
      </c>
      <c r="D4754" s="324"/>
      <c r="E4754" s="324"/>
      <c r="F4754" s="324"/>
      <c r="G4754" s="324"/>
      <c r="H4754" s="324"/>
      <c r="I4754" s="324"/>
      <c r="J4754" s="324"/>
      <c r="K4754" s="324"/>
      <c r="L4754" s="324"/>
      <c r="M4754" s="324"/>
      <c r="N4754" s="324"/>
      <c r="O4754" s="324"/>
      <c r="P4754" s="324"/>
      <c r="Q4754" s="324"/>
      <c r="R4754" s="324"/>
      <c r="S4754" s="324"/>
      <c r="T4754" s="324"/>
      <c r="U4754" s="324"/>
      <c r="V4754" s="324"/>
      <c r="W4754" s="324"/>
      <c r="X4754" s="324"/>
      <c r="Y4754" s="324"/>
      <c r="Z4754" s="324"/>
      <c r="AA4754" s="324"/>
      <c r="AB4754" s="324"/>
      <c r="AC4754" s="324"/>
      <c r="AD4754" s="324"/>
      <c r="AE4754" s="324"/>
      <c r="AF4754" s="324"/>
      <c r="AG4754" s="324"/>
      <c r="AH4754" s="324"/>
      <c r="AI4754" s="325"/>
      <c r="BD4754" s="2"/>
      <c r="BE4754" s="2"/>
      <c r="BF4754" s="2"/>
    </row>
    <row r="4755" spans="1:69" x14ac:dyDescent="0.2">
      <c r="A4755" s="2"/>
      <c r="B4755" s="2"/>
      <c r="C4755" s="2"/>
      <c r="D4755" s="2"/>
      <c r="BD4755" s="2"/>
      <c r="BE4755" s="2"/>
      <c r="BF4755" s="2"/>
    </row>
    <row r="4756" spans="1:69" ht="15" x14ac:dyDescent="0.2">
      <c r="A4756" s="326" t="s">
        <v>55</v>
      </c>
      <c r="B4756" s="327"/>
      <c r="C4756" s="327"/>
      <c r="D4756" s="327"/>
      <c r="E4756" s="327"/>
      <c r="F4756" s="327"/>
      <c r="G4756" s="327"/>
      <c r="H4756" s="327"/>
      <c r="I4756" s="327"/>
      <c r="J4756" s="327"/>
      <c r="K4756" s="327"/>
      <c r="L4756" s="327"/>
      <c r="M4756" s="327"/>
      <c r="N4756" s="327"/>
      <c r="O4756" s="327"/>
      <c r="P4756" s="327"/>
      <c r="Q4756" s="327"/>
      <c r="R4756" s="327"/>
      <c r="S4756" s="327"/>
      <c r="T4756" s="327"/>
      <c r="U4756" s="327"/>
      <c r="V4756" s="327"/>
      <c r="W4756" s="327"/>
      <c r="X4756" s="327"/>
      <c r="Y4756" s="327"/>
      <c r="Z4756" s="327"/>
      <c r="AA4756" s="327"/>
      <c r="AB4756" s="327"/>
      <c r="AC4756" s="327"/>
      <c r="AD4756" s="327"/>
      <c r="AE4756" s="327"/>
      <c r="AF4756" s="327"/>
      <c r="AG4756" s="327"/>
      <c r="AH4756" s="327"/>
      <c r="AI4756" s="327"/>
      <c r="BD4756" s="2"/>
      <c r="BE4756" s="2"/>
      <c r="BF4756" s="2"/>
    </row>
    <row r="4757" spans="1:69" x14ac:dyDescent="0.2">
      <c r="A4757" s="2"/>
      <c r="B4757" s="2"/>
      <c r="C4757" s="2"/>
      <c r="D4757" s="2"/>
      <c r="BD4757" s="2"/>
      <c r="BE4757" s="2"/>
      <c r="BF4757" s="2"/>
    </row>
    <row r="4758" spans="1:69" x14ac:dyDescent="0.2">
      <c r="A4758" s="2"/>
      <c r="B4758" s="2"/>
      <c r="C4758" s="2"/>
      <c r="D4758" s="2"/>
      <c r="BD4758" s="2"/>
      <c r="BE4758" s="2"/>
      <c r="BF4758" s="2"/>
    </row>
    <row r="4759" spans="1:69" ht="15.75" x14ac:dyDescent="0.2">
      <c r="A4759" s="101" t="s">
        <v>4</v>
      </c>
      <c r="B4759" s="2"/>
      <c r="C4759" s="2"/>
      <c r="D4759" s="2"/>
      <c r="BD4759" s="2"/>
      <c r="BE4759" s="2"/>
      <c r="BF4759" s="2"/>
    </row>
    <row r="4760" spans="1:69" ht="15.75" x14ac:dyDescent="0.2">
      <c r="A4760" s="101"/>
      <c r="B4760" s="2"/>
      <c r="C4760" s="2"/>
      <c r="D4760" s="2"/>
      <c r="BD4760" s="2"/>
      <c r="BE4760" s="2"/>
      <c r="BF4760" s="2"/>
    </row>
    <row r="4761" spans="1:69" ht="15.75" x14ac:dyDescent="0.2">
      <c r="A4761" s="339" t="s">
        <v>7</v>
      </c>
      <c r="B4761" s="340"/>
      <c r="C4761" s="340"/>
      <c r="D4761" s="2"/>
      <c r="E4761" s="320" t="str">
        <f>Результаты!$E$3</f>
        <v>Ленинская СОШ</v>
      </c>
      <c r="F4761" s="320"/>
      <c r="G4761" s="320"/>
      <c r="H4761" s="320"/>
      <c r="I4761" s="320"/>
      <c r="J4761" s="320"/>
      <c r="BD4761" s="2"/>
      <c r="BE4761" s="2"/>
      <c r="BF4761" s="2"/>
    </row>
    <row r="4762" spans="1:69" ht="15.75" x14ac:dyDescent="0.2">
      <c r="A4762" s="339" t="s">
        <v>12</v>
      </c>
      <c r="B4762" s="339"/>
      <c r="C4762" s="339"/>
      <c r="D4762" s="2"/>
      <c r="E4762" s="320" t="str">
        <f>Результаты!$E$7</f>
        <v>математика</v>
      </c>
      <c r="F4762" s="328"/>
      <c r="G4762" s="328"/>
      <c r="H4762" s="328"/>
      <c r="I4762" s="328"/>
      <c r="J4762" s="328"/>
      <c r="BD4762" s="2"/>
      <c r="BE4762" s="2"/>
      <c r="BF4762" s="2"/>
    </row>
    <row r="4763" spans="1:69" ht="15.75" x14ac:dyDescent="0.2">
      <c r="A4763" s="339" t="s">
        <v>9</v>
      </c>
      <c r="B4763" s="339"/>
      <c r="C4763" s="339"/>
      <c r="D4763" s="2"/>
      <c r="E4763" s="320">
        <f>Результаты!$E$11</f>
        <v>13</v>
      </c>
      <c r="F4763" s="328"/>
      <c r="G4763" s="328"/>
      <c r="H4763" s="328"/>
      <c r="I4763" s="328"/>
      <c r="J4763" s="328"/>
      <c r="BD4763" s="2"/>
      <c r="BE4763" s="2"/>
      <c r="BF4763" s="2"/>
    </row>
    <row r="4764" spans="1:69" ht="15.75" x14ac:dyDescent="0.2">
      <c r="A4764" s="339" t="s">
        <v>23</v>
      </c>
      <c r="B4764" s="339"/>
      <c r="C4764" s="339"/>
      <c r="D4764" s="2"/>
      <c r="E4764" s="320">
        <f>Результаты!$E$13</f>
        <v>6</v>
      </c>
      <c r="F4764" s="328"/>
      <c r="G4764" s="328"/>
      <c r="H4764" s="328"/>
      <c r="I4764" s="328"/>
      <c r="J4764" s="328"/>
      <c r="BD4764" s="2"/>
      <c r="BE4764" s="2"/>
      <c r="BF4764" s="2"/>
    </row>
    <row r="4765" spans="1:69" ht="15.75" x14ac:dyDescent="0.2">
      <c r="A4765" s="339" t="s">
        <v>42</v>
      </c>
      <c r="B4765" s="339"/>
      <c r="C4765" s="339"/>
      <c r="D4765" s="2"/>
      <c r="E4765" s="320">
        <f>Результаты!$E$15</f>
        <v>6</v>
      </c>
      <c r="F4765" s="320"/>
      <c r="G4765" s="320"/>
      <c r="H4765" s="321">
        <f>Результаты!$H$15</f>
        <v>7</v>
      </c>
      <c r="I4765" s="321"/>
      <c r="J4765" s="322"/>
      <c r="BD4765" s="2"/>
      <c r="BE4765" s="2"/>
      <c r="BF4765" s="2"/>
    </row>
    <row r="4766" spans="1:69" ht="13.5" thickBot="1" x14ac:dyDescent="0.25">
      <c r="A4766" s="2"/>
      <c r="B4766" s="2"/>
      <c r="C4766" s="2"/>
      <c r="D4766" s="2"/>
      <c r="BD4766" s="2"/>
      <c r="BE4766" s="2"/>
      <c r="BF4766" s="2"/>
    </row>
    <row r="4767" spans="1:69" ht="15" customHeight="1" x14ac:dyDescent="0.2">
      <c r="A4767" s="341" t="s">
        <v>19</v>
      </c>
      <c r="B4767" s="342"/>
      <c r="C4767" s="342"/>
      <c r="D4767" s="342"/>
      <c r="E4767" s="335">
        <f>E4696</f>
        <v>1</v>
      </c>
      <c r="F4767" s="335">
        <f t="shared" ref="F4767:AM4767" si="2828">F4696</f>
        <v>2</v>
      </c>
      <c r="G4767" s="335">
        <f t="shared" si="2828"/>
        <v>3</v>
      </c>
      <c r="H4767" s="337">
        <f t="shared" si="2828"/>
        <v>4</v>
      </c>
      <c r="I4767" s="335">
        <f t="shared" si="2828"/>
        <v>5</v>
      </c>
      <c r="J4767" s="337">
        <f t="shared" si="2828"/>
        <v>6</v>
      </c>
      <c r="K4767" s="337">
        <f t="shared" si="2828"/>
        <v>7</v>
      </c>
      <c r="L4767" s="335">
        <f t="shared" si="2828"/>
        <v>8</v>
      </c>
      <c r="M4767" s="337">
        <f t="shared" si="2828"/>
        <v>9</v>
      </c>
      <c r="N4767" s="335">
        <f t="shared" si="2828"/>
        <v>10</v>
      </c>
      <c r="O4767" s="337">
        <f t="shared" si="2828"/>
        <v>11</v>
      </c>
      <c r="P4767" s="335">
        <f t="shared" si="2828"/>
        <v>12</v>
      </c>
      <c r="Q4767" s="337">
        <f t="shared" si="2828"/>
        <v>13</v>
      </c>
      <c r="R4767" s="335">
        <f t="shared" si="2828"/>
        <v>14</v>
      </c>
      <c r="S4767" s="337">
        <f t="shared" si="2828"/>
        <v>15</v>
      </c>
      <c r="T4767" s="335">
        <f t="shared" si="2828"/>
        <v>16</v>
      </c>
      <c r="U4767" s="335">
        <f t="shared" si="2828"/>
        <v>17</v>
      </c>
      <c r="V4767" s="337">
        <f t="shared" si="2828"/>
        <v>18</v>
      </c>
      <c r="W4767" s="337">
        <f t="shared" si="2828"/>
        <v>19</v>
      </c>
      <c r="X4767" s="337">
        <f t="shared" si="2828"/>
        <v>20</v>
      </c>
      <c r="Y4767" s="335" t="e">
        <f t="shared" si="2828"/>
        <v>#REF!</v>
      </c>
      <c r="Z4767" s="335" t="e">
        <f t="shared" si="2828"/>
        <v>#REF!</v>
      </c>
      <c r="AA4767" s="335" t="e">
        <f t="shared" si="2828"/>
        <v>#REF!</v>
      </c>
      <c r="AB4767" s="360" t="e">
        <f t="shared" si="2828"/>
        <v>#REF!</v>
      </c>
      <c r="AC4767" s="360" t="e">
        <f t="shared" si="2828"/>
        <v>#REF!</v>
      </c>
      <c r="AD4767" s="360" t="e">
        <f t="shared" si="2828"/>
        <v>#REF!</v>
      </c>
      <c r="AE4767" s="360" t="e">
        <f t="shared" si="2828"/>
        <v>#REF!</v>
      </c>
      <c r="AF4767" s="360" t="e">
        <f t="shared" si="2828"/>
        <v>#REF!</v>
      </c>
      <c r="AG4767" s="360" t="e">
        <f t="shared" si="2828"/>
        <v>#REF!</v>
      </c>
      <c r="AH4767" s="337" t="e">
        <f t="shared" si="2828"/>
        <v>#REF!</v>
      </c>
      <c r="AI4767" s="360" t="e">
        <f t="shared" si="2828"/>
        <v>#REF!</v>
      </c>
      <c r="AJ4767" s="360" t="e">
        <f t="shared" si="2828"/>
        <v>#REF!</v>
      </c>
      <c r="AK4767" s="360" t="e">
        <f t="shared" si="2828"/>
        <v>#REF!</v>
      </c>
      <c r="AL4767" s="360" t="e">
        <f t="shared" si="2828"/>
        <v>#REF!</v>
      </c>
      <c r="AM4767" s="360" t="e">
        <f t="shared" si="2828"/>
        <v>#REF!</v>
      </c>
      <c r="AN4767" s="360" t="e">
        <f t="shared" ref="AN4767:BB4767" si="2829">AN4696</f>
        <v>#REF!</v>
      </c>
      <c r="AO4767" s="354" t="e">
        <f t="shared" si="2829"/>
        <v>#REF!</v>
      </c>
      <c r="AP4767" s="354" t="e">
        <f t="shared" si="2829"/>
        <v>#REF!</v>
      </c>
      <c r="AQ4767" s="354" t="e">
        <f t="shared" si="2829"/>
        <v>#REF!</v>
      </c>
      <c r="AR4767" s="354" t="e">
        <f t="shared" si="2829"/>
        <v>#REF!</v>
      </c>
      <c r="AS4767" s="354" t="e">
        <f t="shared" si="2829"/>
        <v>#REF!</v>
      </c>
      <c r="AT4767" s="354" t="e">
        <f t="shared" si="2829"/>
        <v>#REF!</v>
      </c>
      <c r="AU4767" s="354" t="e">
        <f t="shared" si="2829"/>
        <v>#REF!</v>
      </c>
      <c r="AV4767" s="354" t="e">
        <f t="shared" si="2829"/>
        <v>#REF!</v>
      </c>
      <c r="AW4767" s="354" t="e">
        <f t="shared" si="2829"/>
        <v>#REF!</v>
      </c>
      <c r="AX4767" s="354" t="e">
        <f t="shared" si="2829"/>
        <v>#REF!</v>
      </c>
      <c r="AY4767" s="354" t="e">
        <f t="shared" si="2829"/>
        <v>#REF!</v>
      </c>
      <c r="AZ4767" s="354" t="e">
        <f t="shared" si="2829"/>
        <v>#REF!</v>
      </c>
      <c r="BA4767" s="354" t="e">
        <f t="shared" si="2829"/>
        <v>#REF!</v>
      </c>
      <c r="BB4767" s="354" t="e">
        <f t="shared" si="2829"/>
        <v>#REF!</v>
      </c>
      <c r="BC4767" s="361" t="s">
        <v>37</v>
      </c>
      <c r="BD4767" s="367" t="s">
        <v>39</v>
      </c>
      <c r="BE4767" s="367"/>
      <c r="BF4767" s="355"/>
      <c r="BG4767" s="358" t="s">
        <v>10</v>
      </c>
    </row>
    <row r="4768" spans="1:69" ht="31.5" x14ac:dyDescent="0.2">
      <c r="A4768" s="341"/>
      <c r="B4768" s="342"/>
      <c r="C4768" s="342"/>
      <c r="D4768" s="342"/>
      <c r="E4768" s="336"/>
      <c r="F4768" s="336"/>
      <c r="G4768" s="336"/>
      <c r="H4768" s="336"/>
      <c r="I4768" s="336"/>
      <c r="J4768" s="336"/>
      <c r="K4768" s="336"/>
      <c r="L4768" s="336"/>
      <c r="M4768" s="336"/>
      <c r="N4768" s="336"/>
      <c r="O4768" s="336"/>
      <c r="P4768" s="336"/>
      <c r="Q4768" s="336"/>
      <c r="R4768" s="336"/>
      <c r="S4768" s="336"/>
      <c r="T4768" s="336"/>
      <c r="U4768" s="336"/>
      <c r="V4768" s="336"/>
      <c r="W4768" s="336"/>
      <c r="X4768" s="336"/>
      <c r="Y4768" s="336"/>
      <c r="Z4768" s="336"/>
      <c r="AA4768" s="336"/>
      <c r="AB4768" s="336"/>
      <c r="AC4768" s="336"/>
      <c r="AD4768" s="336"/>
      <c r="AE4768" s="336"/>
      <c r="AF4768" s="336"/>
      <c r="AG4768" s="336"/>
      <c r="AH4768" s="336"/>
      <c r="AI4768" s="336"/>
      <c r="AJ4768" s="336"/>
      <c r="AK4768" s="336"/>
      <c r="AL4768" s="336"/>
      <c r="AM4768" s="336"/>
      <c r="AN4768" s="336"/>
      <c r="AO4768" s="336"/>
      <c r="AP4768" s="336"/>
      <c r="AQ4768" s="336"/>
      <c r="AR4768" s="336"/>
      <c r="AS4768" s="336"/>
      <c r="AT4768" s="336"/>
      <c r="AU4768" s="336"/>
      <c r="AV4768" s="336"/>
      <c r="AW4768" s="336"/>
      <c r="AX4768" s="336"/>
      <c r="AY4768" s="336"/>
      <c r="AZ4768" s="336"/>
      <c r="BA4768" s="336"/>
      <c r="BB4768" s="336"/>
      <c r="BC4768" s="362"/>
      <c r="BD4768" s="93" t="s">
        <v>26</v>
      </c>
      <c r="BE4768" s="94" t="s">
        <v>27</v>
      </c>
      <c r="BF4768" s="95" t="s">
        <v>28</v>
      </c>
      <c r="BG4768" s="359"/>
    </row>
    <row r="4769" spans="1:69" ht="15.75" x14ac:dyDescent="0.2">
      <c r="A4769" s="96" t="s">
        <v>0</v>
      </c>
      <c r="B4769" s="96" t="s">
        <v>2</v>
      </c>
      <c r="C4769" s="96" t="s">
        <v>1</v>
      </c>
      <c r="D4769" s="96" t="s">
        <v>40</v>
      </c>
      <c r="E4769" s="120">
        <f>Результаты!E$23</f>
        <v>1</v>
      </c>
      <c r="F4769" s="120">
        <f>Результаты!F$23</f>
        <v>2</v>
      </c>
      <c r="G4769" s="120">
        <f>Результаты!G$23</f>
        <v>3</v>
      </c>
      <c r="H4769" s="120">
        <f>Результаты!H$23</f>
        <v>4</v>
      </c>
      <c r="I4769" s="120">
        <f>Результаты!I$23</f>
        <v>5</v>
      </c>
      <c r="J4769" s="120">
        <f>Результаты!J$23</f>
        <v>6</v>
      </c>
      <c r="K4769" s="120">
        <f>Результаты!K$23</f>
        <v>7</v>
      </c>
      <c r="L4769" s="120">
        <f>Результаты!L$23</f>
        <v>8</v>
      </c>
      <c r="M4769" s="120">
        <f>Результаты!M$23</f>
        <v>9</v>
      </c>
      <c r="N4769" s="120">
        <f>Результаты!N$23</f>
        <v>10</v>
      </c>
      <c r="O4769" s="120">
        <f>Результаты!O$23</f>
        <v>11</v>
      </c>
      <c r="P4769" s="120">
        <f>Результаты!P$23</f>
        <v>0</v>
      </c>
      <c r="Q4769" s="120">
        <f>Результаты!Q$23</f>
        <v>0</v>
      </c>
      <c r="R4769" s="120">
        <f>Результаты!R$23</f>
        <v>0</v>
      </c>
      <c r="S4769" s="120">
        <f>Результаты!S$23</f>
        <v>0</v>
      </c>
      <c r="T4769" s="120">
        <f>Результаты!T$23</f>
        <v>0</v>
      </c>
      <c r="U4769" s="120">
        <f>Результаты!U$23</f>
        <v>0</v>
      </c>
      <c r="V4769" s="120">
        <f>Результаты!V$23</f>
        <v>0</v>
      </c>
      <c r="W4769" s="120">
        <f>Результаты!W$23</f>
        <v>0</v>
      </c>
      <c r="X4769" s="120">
        <f>Результаты!X$23</f>
        <v>0</v>
      </c>
      <c r="Y4769" s="120" t="e">
        <f>Результаты!#REF!</f>
        <v>#REF!</v>
      </c>
      <c r="Z4769" s="120" t="e">
        <f>Результаты!#REF!</f>
        <v>#REF!</v>
      </c>
      <c r="AA4769" s="120" t="e">
        <f>Результаты!#REF!</f>
        <v>#REF!</v>
      </c>
      <c r="AB4769" s="120" t="e">
        <f>Результаты!#REF!</f>
        <v>#REF!</v>
      </c>
      <c r="AC4769" s="120" t="e">
        <f>Результаты!#REF!</f>
        <v>#REF!</v>
      </c>
      <c r="AD4769" s="120" t="e">
        <f>Результаты!#REF!</f>
        <v>#REF!</v>
      </c>
      <c r="AE4769" s="120" t="e">
        <f>Результаты!#REF!</f>
        <v>#REF!</v>
      </c>
      <c r="AF4769" s="120" t="e">
        <f>Результаты!#REF!</f>
        <v>#REF!</v>
      </c>
      <c r="AG4769" s="120" t="e">
        <f>Результаты!#REF!</f>
        <v>#REF!</v>
      </c>
      <c r="AH4769" s="120" t="e">
        <f>Результаты!#REF!</f>
        <v>#REF!</v>
      </c>
      <c r="AI4769" s="120" t="e">
        <f>Результаты!#REF!</f>
        <v>#REF!</v>
      </c>
      <c r="AJ4769" s="120" t="e">
        <f>Результаты!#REF!</f>
        <v>#REF!</v>
      </c>
      <c r="AK4769" s="120" t="e">
        <f>Результаты!#REF!</f>
        <v>#REF!</v>
      </c>
      <c r="AL4769" s="120" t="e">
        <f>Результаты!#REF!</f>
        <v>#REF!</v>
      </c>
      <c r="AM4769" s="120" t="e">
        <f>Результаты!#REF!</f>
        <v>#REF!</v>
      </c>
      <c r="AN4769" s="120" t="e">
        <f>Результаты!#REF!</f>
        <v>#REF!</v>
      </c>
      <c r="AO4769" s="120" t="e">
        <f>Результаты!#REF!</f>
        <v>#REF!</v>
      </c>
      <c r="AP4769" s="120" t="e">
        <f>Результаты!#REF!</f>
        <v>#REF!</v>
      </c>
      <c r="AQ4769" s="120" t="e">
        <f>Результаты!#REF!</f>
        <v>#REF!</v>
      </c>
      <c r="AR4769" s="120" t="e">
        <f>Результаты!#REF!</f>
        <v>#REF!</v>
      </c>
      <c r="AS4769" s="120" t="e">
        <f>Результаты!#REF!</f>
        <v>#REF!</v>
      </c>
      <c r="AT4769" s="120" t="e">
        <f>Результаты!#REF!</f>
        <v>#REF!</v>
      </c>
      <c r="AU4769" s="120" t="e">
        <f>Результаты!#REF!</f>
        <v>#REF!</v>
      </c>
      <c r="AV4769" s="120" t="e">
        <f>Результаты!#REF!</f>
        <v>#REF!</v>
      </c>
      <c r="AW4769" s="120" t="e">
        <f>Результаты!#REF!</f>
        <v>#REF!</v>
      </c>
      <c r="AX4769" s="120" t="e">
        <f>Результаты!#REF!</f>
        <v>#REF!</v>
      </c>
      <c r="AY4769" s="120" t="e">
        <f>Результаты!#REF!</f>
        <v>#REF!</v>
      </c>
      <c r="AZ4769" s="120" t="e">
        <f>Результаты!#REF!</f>
        <v>#REF!</v>
      </c>
      <c r="BA4769" s="120" t="e">
        <f>Результаты!#REF!</f>
        <v>#REF!</v>
      </c>
      <c r="BB4769" s="120" t="e">
        <f>Результаты!#REF!</f>
        <v>#REF!</v>
      </c>
      <c r="BD4769" s="2"/>
      <c r="BE4769" s="2"/>
      <c r="BF4769" s="2"/>
    </row>
    <row r="4770" spans="1:69" ht="15.75" x14ac:dyDescent="0.2">
      <c r="A4770" s="351" t="s">
        <v>9</v>
      </c>
      <c r="B4770" s="365"/>
      <c r="C4770" s="365"/>
      <c r="D4770" s="366"/>
      <c r="E4770" s="150">
        <f>Результаты!E$24</f>
        <v>1</v>
      </c>
      <c r="F4770" s="150">
        <f>Результаты!F$24</f>
        <v>1</v>
      </c>
      <c r="G4770" s="150">
        <f>Результаты!G$24</f>
        <v>1</v>
      </c>
      <c r="H4770" s="150">
        <f>Результаты!H$24</f>
        <v>1</v>
      </c>
      <c r="I4770" s="150">
        <f>Результаты!I$24</f>
        <v>2</v>
      </c>
      <c r="J4770" s="150">
        <f>Результаты!J$24</f>
        <v>1</v>
      </c>
      <c r="K4770" s="150">
        <f>Результаты!K$24</f>
        <v>1</v>
      </c>
      <c r="L4770" s="150">
        <f>Результаты!L$24</f>
        <v>1</v>
      </c>
      <c r="M4770" s="150">
        <f>Результаты!M$24</f>
        <v>2</v>
      </c>
      <c r="N4770" s="150">
        <f>Результаты!N$24</f>
        <v>1</v>
      </c>
      <c r="O4770" s="150">
        <f>Результаты!O$24</f>
        <v>1</v>
      </c>
      <c r="P4770" s="150">
        <f>Результаты!P$24</f>
        <v>0</v>
      </c>
      <c r="Q4770" s="150">
        <f>Результаты!Q$24</f>
        <v>0</v>
      </c>
      <c r="R4770" s="150">
        <f>Результаты!R$24</f>
        <v>0</v>
      </c>
      <c r="S4770" s="150">
        <f>Результаты!S$24</f>
        <v>0</v>
      </c>
      <c r="T4770" s="150">
        <f>Результаты!T$24</f>
        <v>0</v>
      </c>
      <c r="U4770" s="150">
        <f>Результаты!U$24</f>
        <v>0</v>
      </c>
      <c r="V4770" s="150">
        <f>Результаты!V$24</f>
        <v>0</v>
      </c>
      <c r="W4770" s="150">
        <f>Результаты!W$24</f>
        <v>0</v>
      </c>
      <c r="X4770" s="150">
        <f>Результаты!X$24</f>
        <v>0</v>
      </c>
      <c r="Y4770" s="150" t="e">
        <f>Результаты!#REF!</f>
        <v>#REF!</v>
      </c>
      <c r="Z4770" s="150" t="e">
        <f>Результаты!#REF!</f>
        <v>#REF!</v>
      </c>
      <c r="AA4770" s="150" t="e">
        <f>Результаты!#REF!</f>
        <v>#REF!</v>
      </c>
      <c r="AB4770" s="150" t="e">
        <f>Результаты!#REF!</f>
        <v>#REF!</v>
      </c>
      <c r="AC4770" s="150" t="e">
        <f>Результаты!#REF!</f>
        <v>#REF!</v>
      </c>
      <c r="AD4770" s="150" t="e">
        <f>Результаты!#REF!</f>
        <v>#REF!</v>
      </c>
      <c r="AE4770" s="150" t="e">
        <f>Результаты!#REF!</f>
        <v>#REF!</v>
      </c>
      <c r="AF4770" s="150" t="e">
        <f>Результаты!#REF!</f>
        <v>#REF!</v>
      </c>
      <c r="AG4770" s="150" t="e">
        <f>Результаты!#REF!</f>
        <v>#REF!</v>
      </c>
      <c r="AH4770" s="150" t="e">
        <f>Результаты!#REF!</f>
        <v>#REF!</v>
      </c>
      <c r="AI4770" s="150" t="e">
        <f>Результаты!#REF!</f>
        <v>#REF!</v>
      </c>
      <c r="AJ4770" s="150" t="e">
        <f>Результаты!#REF!</f>
        <v>#REF!</v>
      </c>
      <c r="AK4770" s="150" t="e">
        <f>Результаты!#REF!</f>
        <v>#REF!</v>
      </c>
      <c r="AL4770" s="150" t="e">
        <f>Результаты!#REF!</f>
        <v>#REF!</v>
      </c>
      <c r="AM4770" s="150" t="e">
        <f>Результаты!#REF!</f>
        <v>#REF!</v>
      </c>
      <c r="AN4770" s="150" t="e">
        <f>Результаты!#REF!</f>
        <v>#REF!</v>
      </c>
      <c r="AO4770" s="150" t="e">
        <f>Результаты!#REF!</f>
        <v>#REF!</v>
      </c>
      <c r="AP4770" s="150" t="e">
        <f>Результаты!#REF!</f>
        <v>#REF!</v>
      </c>
      <c r="AQ4770" s="150" t="e">
        <f>Результаты!#REF!</f>
        <v>#REF!</v>
      </c>
      <c r="AR4770" s="150" t="e">
        <f>Результаты!#REF!</f>
        <v>#REF!</v>
      </c>
      <c r="AS4770" s="150" t="e">
        <f>Результаты!#REF!</f>
        <v>#REF!</v>
      </c>
      <c r="AT4770" s="150" t="e">
        <f>Результаты!#REF!</f>
        <v>#REF!</v>
      </c>
      <c r="AU4770" s="150" t="e">
        <f>Результаты!#REF!</f>
        <v>#REF!</v>
      </c>
      <c r="AV4770" s="150" t="e">
        <f>Результаты!#REF!</f>
        <v>#REF!</v>
      </c>
      <c r="AW4770" s="150" t="e">
        <f>Результаты!#REF!</f>
        <v>#REF!</v>
      </c>
      <c r="AX4770" s="150" t="e">
        <f>Результаты!#REF!</f>
        <v>#REF!</v>
      </c>
      <c r="AY4770" s="150" t="e">
        <f>Результаты!#REF!</f>
        <v>#REF!</v>
      </c>
      <c r="AZ4770" s="150" t="e">
        <f>Результаты!#REF!</f>
        <v>#REF!</v>
      </c>
      <c r="BA4770" s="150" t="e">
        <f>Результаты!#REF!</f>
        <v>#REF!</v>
      </c>
      <c r="BB4770" s="150" t="e">
        <f>Результаты!#REF!</f>
        <v>#REF!</v>
      </c>
      <c r="BC4770" s="150">
        <f>Результаты!Y$24</f>
        <v>13</v>
      </c>
      <c r="BD4770" s="116">
        <f t="shared" ref="BD4770:BG4770" si="2830">BD4699</f>
        <v>0</v>
      </c>
      <c r="BE4770" s="116">
        <f t="shared" si="2830"/>
        <v>0</v>
      </c>
      <c r="BF4770" s="116">
        <f t="shared" si="2830"/>
        <v>0</v>
      </c>
      <c r="BG4770" s="145">
        <f t="shared" si="2830"/>
        <v>0</v>
      </c>
    </row>
    <row r="4771" spans="1:69" ht="15" x14ac:dyDescent="0.2">
      <c r="A4771" s="2"/>
      <c r="B4771" s="2"/>
      <c r="C4771" s="2"/>
      <c r="D4771" s="98" t="s">
        <v>5</v>
      </c>
      <c r="BD4771" s="2"/>
      <c r="BE4771" s="2"/>
      <c r="BF4771" s="2"/>
    </row>
    <row r="4772" spans="1:69" ht="15" x14ac:dyDescent="0.2">
      <c r="A4772" s="100">
        <f>Результаты!A93</f>
        <v>68</v>
      </c>
      <c r="B4772" s="100" t="str">
        <f>Результаты!B93</f>
        <v>Б</v>
      </c>
      <c r="C4772" s="100">
        <f>Результаты!C93</f>
        <v>0</v>
      </c>
      <c r="D4772" s="100">
        <f>Результаты!D93</f>
        <v>0</v>
      </c>
      <c r="E4772" s="121">
        <f>Результаты!E93</f>
        <v>0</v>
      </c>
      <c r="F4772" s="121">
        <f>Результаты!F93</f>
        <v>0</v>
      </c>
      <c r="G4772" s="121">
        <f>Результаты!G93</f>
        <v>0</v>
      </c>
      <c r="H4772" s="121">
        <f>Результаты!H93</f>
        <v>0</v>
      </c>
      <c r="I4772" s="121">
        <f>Результаты!I93</f>
        <v>0</v>
      </c>
      <c r="J4772" s="121">
        <f>Результаты!J93</f>
        <v>0</v>
      </c>
      <c r="K4772" s="121">
        <f>Результаты!K93</f>
        <v>0</v>
      </c>
      <c r="L4772" s="121">
        <f>Результаты!L93</f>
        <v>0</v>
      </c>
      <c r="M4772" s="121">
        <f>Результаты!M93</f>
        <v>0</v>
      </c>
      <c r="N4772" s="121">
        <f>Результаты!N93</f>
        <v>0</v>
      </c>
      <c r="O4772" s="121">
        <f>Результаты!O93</f>
        <v>0</v>
      </c>
      <c r="P4772" s="121">
        <f>Результаты!P93</f>
        <v>0</v>
      </c>
      <c r="Q4772" s="121">
        <f>Результаты!Q93</f>
        <v>0</v>
      </c>
      <c r="R4772" s="121">
        <f>Результаты!R93</f>
        <v>0</v>
      </c>
      <c r="S4772" s="121">
        <f>Результаты!S93</f>
        <v>0</v>
      </c>
      <c r="T4772" s="121">
        <f>Результаты!T93</f>
        <v>0</v>
      </c>
      <c r="U4772" s="121">
        <f>Результаты!U93</f>
        <v>0</v>
      </c>
      <c r="V4772" s="121">
        <f>Результаты!V93</f>
        <v>0</v>
      </c>
      <c r="W4772" s="121">
        <f>Результаты!W93</f>
        <v>0</v>
      </c>
      <c r="X4772" s="121">
        <f>Результаты!X93</f>
        <v>0</v>
      </c>
      <c r="Y4772" s="121" t="e">
        <f>Результаты!#REF!</f>
        <v>#REF!</v>
      </c>
      <c r="Z4772" s="121" t="e">
        <f>Результаты!#REF!</f>
        <v>#REF!</v>
      </c>
      <c r="AA4772" s="121" t="e">
        <f>Результаты!#REF!</f>
        <v>#REF!</v>
      </c>
      <c r="AB4772" s="121" t="e">
        <f>Результаты!#REF!</f>
        <v>#REF!</v>
      </c>
      <c r="AC4772" s="121" t="e">
        <f>Результаты!#REF!</f>
        <v>#REF!</v>
      </c>
      <c r="AD4772" s="121" t="e">
        <f>Результаты!#REF!</f>
        <v>#REF!</v>
      </c>
      <c r="AE4772" s="121" t="e">
        <f>Результаты!#REF!</f>
        <v>#REF!</v>
      </c>
      <c r="AF4772" s="121" t="e">
        <f>Результаты!#REF!</f>
        <v>#REF!</v>
      </c>
      <c r="AG4772" s="121" t="e">
        <f>Результаты!#REF!</f>
        <v>#REF!</v>
      </c>
      <c r="AH4772" s="121" t="e">
        <f>Результаты!#REF!</f>
        <v>#REF!</v>
      </c>
      <c r="AI4772" s="121" t="e">
        <f>Результаты!#REF!</f>
        <v>#REF!</v>
      </c>
      <c r="AJ4772" s="121" t="e">
        <f>Результаты!#REF!</f>
        <v>#REF!</v>
      </c>
      <c r="AK4772" s="121" t="e">
        <f>Результаты!#REF!</f>
        <v>#REF!</v>
      </c>
      <c r="AL4772" s="121" t="e">
        <f>Результаты!#REF!</f>
        <v>#REF!</v>
      </c>
      <c r="AM4772" s="121" t="e">
        <f>Результаты!#REF!</f>
        <v>#REF!</v>
      </c>
      <c r="AN4772" s="121"/>
      <c r="AO4772" s="121"/>
      <c r="AP4772" s="121"/>
      <c r="AQ4772" s="121"/>
      <c r="AR4772" s="121"/>
      <c r="AS4772" s="121"/>
      <c r="AT4772" s="121"/>
      <c r="AU4772" s="121"/>
      <c r="AV4772" s="121"/>
      <c r="AW4772" s="121"/>
      <c r="AX4772" s="121"/>
      <c r="AY4772" s="121"/>
      <c r="AZ4772" s="121"/>
      <c r="BA4772" s="121"/>
      <c r="BB4772" s="121"/>
      <c r="BC4772" s="121">
        <f>Результаты!Y93</f>
        <v>0</v>
      </c>
      <c r="BD4772" s="100">
        <f>Результаты!Z93</f>
        <v>0</v>
      </c>
      <c r="BE4772" s="100" t="e">
        <f>Результаты!#REF!</f>
        <v>#REF!</v>
      </c>
      <c r="BF4772" s="100" t="e">
        <f>Результаты!#REF!</f>
        <v>#REF!</v>
      </c>
      <c r="BG4772" s="121">
        <f>Результаты!AB93</f>
        <v>0</v>
      </c>
    </row>
    <row r="4773" spans="1:69" x14ac:dyDescent="0.2">
      <c r="A4773" s="2"/>
      <c r="B4773" s="2"/>
      <c r="C4773" s="2"/>
      <c r="D4773" s="2"/>
      <c r="BD4773" s="2"/>
      <c r="BE4773" s="2"/>
      <c r="BF4773" s="2"/>
    </row>
    <row r="4774" spans="1:69" s="2" customFormat="1" x14ac:dyDescent="0.2">
      <c r="E4774" s="118"/>
      <c r="F4774" s="118"/>
      <c r="G4774" s="118"/>
      <c r="H4774" s="118"/>
      <c r="I4774" s="118"/>
      <c r="J4774" s="118"/>
      <c r="K4774" s="118"/>
      <c r="L4774" s="118"/>
      <c r="M4774" s="118"/>
      <c r="N4774" s="118"/>
      <c r="O4774" s="118"/>
      <c r="P4774" s="118"/>
      <c r="Q4774" s="118"/>
      <c r="R4774" s="118"/>
      <c r="S4774" s="118"/>
      <c r="T4774" s="118"/>
      <c r="U4774" s="118"/>
      <c r="V4774" s="118"/>
      <c r="W4774" s="118"/>
      <c r="X4774" s="118"/>
      <c r="Y4774" s="118"/>
      <c r="Z4774" s="118"/>
      <c r="AA4774" s="118"/>
      <c r="AB4774" s="118"/>
      <c r="AC4774" s="118"/>
      <c r="AD4774" s="118"/>
      <c r="AE4774" s="118"/>
      <c r="AF4774" s="118"/>
      <c r="AG4774" s="118"/>
      <c r="AH4774" s="118"/>
      <c r="AI4774" s="118"/>
      <c r="AJ4774" s="118"/>
      <c r="AK4774" s="118"/>
      <c r="AL4774" s="118"/>
      <c r="AM4774" s="118"/>
      <c r="AN4774" s="118"/>
      <c r="AO4774" s="118"/>
      <c r="AP4774" s="118"/>
      <c r="AQ4774" s="118"/>
      <c r="AR4774" s="118"/>
      <c r="AS4774" s="118"/>
      <c r="AT4774" s="118"/>
      <c r="AU4774" s="118"/>
      <c r="AV4774" s="118"/>
      <c r="AW4774" s="118"/>
      <c r="AX4774" s="118"/>
      <c r="AY4774" s="118"/>
      <c r="AZ4774" s="118"/>
      <c r="BA4774" s="118"/>
      <c r="BB4774" s="118"/>
      <c r="BC4774" s="118"/>
      <c r="BG4774" s="118"/>
      <c r="BH4774" s="118"/>
      <c r="BI4774" s="118"/>
      <c r="BJ4774" s="118"/>
      <c r="BK4774" s="118"/>
      <c r="BL4774" s="118"/>
      <c r="BM4774" s="118"/>
      <c r="BN4774" s="118"/>
      <c r="BO4774" s="118"/>
      <c r="BP4774" s="118"/>
      <c r="BQ4774" s="118"/>
    </row>
    <row r="4775" spans="1:69" ht="15.75" x14ac:dyDescent="0.2">
      <c r="A4775" s="2"/>
      <c r="B4775" s="143" t="str">
        <f t="shared" ref="B4775:C4795" si="2831">B4704</f>
        <v>номер</v>
      </c>
      <c r="C4775" s="323" t="str">
        <f t="shared" si="2831"/>
        <v>тема задания</v>
      </c>
      <c r="D4775" s="324"/>
      <c r="E4775" s="324"/>
      <c r="F4775" s="324"/>
      <c r="G4775" s="324"/>
      <c r="H4775" s="324"/>
      <c r="I4775" s="324"/>
      <c r="J4775" s="324"/>
      <c r="K4775" s="324"/>
      <c r="L4775" s="324"/>
      <c r="M4775" s="324"/>
      <c r="N4775" s="324"/>
      <c r="O4775" s="324"/>
      <c r="P4775" s="324"/>
      <c r="Q4775" s="324"/>
      <c r="R4775" s="324"/>
      <c r="S4775" s="324"/>
      <c r="T4775" s="324"/>
      <c r="U4775" s="324"/>
      <c r="V4775" s="324"/>
      <c r="W4775" s="324"/>
      <c r="X4775" s="324"/>
      <c r="Y4775" s="324"/>
      <c r="Z4775" s="324"/>
      <c r="AA4775" s="324"/>
      <c r="AB4775" s="324"/>
      <c r="AC4775" s="324"/>
      <c r="AD4775" s="324"/>
      <c r="AE4775" s="324"/>
      <c r="AF4775" s="324"/>
      <c r="AG4775" s="324"/>
      <c r="AH4775" s="324"/>
      <c r="AI4775" s="325"/>
      <c r="BD4775" s="2"/>
      <c r="BE4775" s="2"/>
      <c r="BF4775" s="2"/>
    </row>
    <row r="4776" spans="1:69" ht="15.75" x14ac:dyDescent="0.2">
      <c r="A4776" s="2"/>
      <c r="B4776" s="111">
        <f t="shared" si="2831"/>
        <v>1</v>
      </c>
      <c r="C4776" s="323">
        <f t="shared" si="2831"/>
        <v>0</v>
      </c>
      <c r="D4776" s="324"/>
      <c r="E4776" s="324"/>
      <c r="F4776" s="324"/>
      <c r="G4776" s="324"/>
      <c r="H4776" s="324"/>
      <c r="I4776" s="324"/>
      <c r="J4776" s="324"/>
      <c r="K4776" s="324"/>
      <c r="L4776" s="324"/>
      <c r="M4776" s="324"/>
      <c r="N4776" s="324"/>
      <c r="O4776" s="324"/>
      <c r="P4776" s="324"/>
      <c r="Q4776" s="324"/>
      <c r="R4776" s="324"/>
      <c r="S4776" s="324"/>
      <c r="T4776" s="324"/>
      <c r="U4776" s="324"/>
      <c r="V4776" s="324"/>
      <c r="W4776" s="324"/>
      <c r="X4776" s="324"/>
      <c r="Y4776" s="324"/>
      <c r="Z4776" s="324"/>
      <c r="AA4776" s="324"/>
      <c r="AB4776" s="324"/>
      <c r="AC4776" s="324"/>
      <c r="AD4776" s="324"/>
      <c r="AE4776" s="324"/>
      <c r="AF4776" s="324"/>
      <c r="AG4776" s="324"/>
      <c r="AH4776" s="324"/>
      <c r="AI4776" s="325"/>
      <c r="BD4776" s="2"/>
      <c r="BE4776" s="2"/>
      <c r="BF4776" s="2"/>
    </row>
    <row r="4777" spans="1:69" ht="15.75" x14ac:dyDescent="0.2">
      <c r="A4777" s="2"/>
      <c r="B4777" s="111">
        <f t="shared" si="2831"/>
        <v>2</v>
      </c>
      <c r="C4777" s="323">
        <f t="shared" si="2831"/>
        <v>0</v>
      </c>
      <c r="D4777" s="324"/>
      <c r="E4777" s="324"/>
      <c r="F4777" s="324"/>
      <c r="G4777" s="324"/>
      <c r="H4777" s="324"/>
      <c r="I4777" s="324"/>
      <c r="J4777" s="324"/>
      <c r="K4777" s="324"/>
      <c r="L4777" s="324"/>
      <c r="M4777" s="324"/>
      <c r="N4777" s="324"/>
      <c r="O4777" s="324"/>
      <c r="P4777" s="324"/>
      <c r="Q4777" s="324"/>
      <c r="R4777" s="324"/>
      <c r="S4777" s="324"/>
      <c r="T4777" s="324"/>
      <c r="U4777" s="324"/>
      <c r="V4777" s="324"/>
      <c r="W4777" s="324"/>
      <c r="X4777" s="324"/>
      <c r="Y4777" s="324"/>
      <c r="Z4777" s="324"/>
      <c r="AA4777" s="324"/>
      <c r="AB4777" s="324"/>
      <c r="AC4777" s="324"/>
      <c r="AD4777" s="324"/>
      <c r="AE4777" s="324"/>
      <c r="AF4777" s="324"/>
      <c r="AG4777" s="324"/>
      <c r="AH4777" s="324"/>
      <c r="AI4777" s="325"/>
      <c r="BD4777" s="2"/>
      <c r="BE4777" s="2"/>
      <c r="BF4777" s="2"/>
    </row>
    <row r="4778" spans="1:69" ht="15.75" x14ac:dyDescent="0.2">
      <c r="A4778" s="2"/>
      <c r="B4778" s="111">
        <f t="shared" si="2831"/>
        <v>3</v>
      </c>
      <c r="C4778" s="323">
        <f t="shared" si="2831"/>
        <v>0</v>
      </c>
      <c r="D4778" s="324"/>
      <c r="E4778" s="324"/>
      <c r="F4778" s="324"/>
      <c r="G4778" s="324"/>
      <c r="H4778" s="324"/>
      <c r="I4778" s="324"/>
      <c r="J4778" s="324"/>
      <c r="K4778" s="324"/>
      <c r="L4778" s="324"/>
      <c r="M4778" s="324"/>
      <c r="N4778" s="324"/>
      <c r="O4778" s="324"/>
      <c r="P4778" s="324"/>
      <c r="Q4778" s="324"/>
      <c r="R4778" s="324"/>
      <c r="S4778" s="324"/>
      <c r="T4778" s="324"/>
      <c r="U4778" s="324"/>
      <c r="V4778" s="324"/>
      <c r="W4778" s="324"/>
      <c r="X4778" s="324"/>
      <c r="Y4778" s="324"/>
      <c r="Z4778" s="324"/>
      <c r="AA4778" s="324"/>
      <c r="AB4778" s="324"/>
      <c r="AC4778" s="324"/>
      <c r="AD4778" s="324"/>
      <c r="AE4778" s="324"/>
      <c r="AF4778" s="324"/>
      <c r="AG4778" s="324"/>
      <c r="AH4778" s="324"/>
      <c r="AI4778" s="325"/>
      <c r="BD4778" s="2"/>
      <c r="BE4778" s="2"/>
      <c r="BF4778" s="2"/>
    </row>
    <row r="4779" spans="1:69" ht="15.75" x14ac:dyDescent="0.2">
      <c r="A4779" s="2"/>
      <c r="B4779" s="111">
        <f t="shared" si="2831"/>
        <v>4</v>
      </c>
      <c r="C4779" s="323">
        <f t="shared" si="2831"/>
        <v>0</v>
      </c>
      <c r="D4779" s="324"/>
      <c r="E4779" s="324"/>
      <c r="F4779" s="324"/>
      <c r="G4779" s="324"/>
      <c r="H4779" s="324"/>
      <c r="I4779" s="324"/>
      <c r="J4779" s="324"/>
      <c r="K4779" s="324"/>
      <c r="L4779" s="324"/>
      <c r="M4779" s="324"/>
      <c r="N4779" s="324"/>
      <c r="O4779" s="324"/>
      <c r="P4779" s="324"/>
      <c r="Q4779" s="324"/>
      <c r="R4779" s="324"/>
      <c r="S4779" s="324"/>
      <c r="T4779" s="324"/>
      <c r="U4779" s="324"/>
      <c r="V4779" s="324"/>
      <c r="W4779" s="324"/>
      <c r="X4779" s="324"/>
      <c r="Y4779" s="324"/>
      <c r="Z4779" s="324"/>
      <c r="AA4779" s="324"/>
      <c r="AB4779" s="324"/>
      <c r="AC4779" s="324"/>
      <c r="AD4779" s="324"/>
      <c r="AE4779" s="324"/>
      <c r="AF4779" s="324"/>
      <c r="AG4779" s="324"/>
      <c r="AH4779" s="324"/>
      <c r="AI4779" s="325"/>
      <c r="BD4779" s="2"/>
      <c r="BE4779" s="2"/>
      <c r="BF4779" s="2"/>
    </row>
    <row r="4780" spans="1:69" ht="15.75" x14ac:dyDescent="0.2">
      <c r="A4780" s="2"/>
      <c r="B4780" s="111">
        <f t="shared" si="2831"/>
        <v>5</v>
      </c>
      <c r="C4780" s="323">
        <f t="shared" si="2831"/>
        <v>0</v>
      </c>
      <c r="D4780" s="324"/>
      <c r="E4780" s="324"/>
      <c r="F4780" s="324"/>
      <c r="G4780" s="324"/>
      <c r="H4780" s="324"/>
      <c r="I4780" s="324"/>
      <c r="J4780" s="324"/>
      <c r="K4780" s="324"/>
      <c r="L4780" s="324"/>
      <c r="M4780" s="324"/>
      <c r="N4780" s="324"/>
      <c r="O4780" s="324"/>
      <c r="P4780" s="324"/>
      <c r="Q4780" s="324"/>
      <c r="R4780" s="324"/>
      <c r="S4780" s="324"/>
      <c r="T4780" s="324"/>
      <c r="U4780" s="324"/>
      <c r="V4780" s="324"/>
      <c r="W4780" s="324"/>
      <c r="X4780" s="324"/>
      <c r="Y4780" s="324"/>
      <c r="Z4780" s="324"/>
      <c r="AA4780" s="324"/>
      <c r="AB4780" s="324"/>
      <c r="AC4780" s="324"/>
      <c r="AD4780" s="324"/>
      <c r="AE4780" s="324"/>
      <c r="AF4780" s="324"/>
      <c r="AG4780" s="324"/>
      <c r="AH4780" s="324"/>
      <c r="AI4780" s="325"/>
      <c r="BD4780" s="2"/>
      <c r="BE4780" s="2"/>
      <c r="BF4780" s="2"/>
    </row>
    <row r="4781" spans="1:69" ht="15.75" x14ac:dyDescent="0.2">
      <c r="A4781" s="2"/>
      <c r="B4781" s="111">
        <f t="shared" si="2831"/>
        <v>6</v>
      </c>
      <c r="C4781" s="323">
        <f t="shared" si="2831"/>
        <v>0</v>
      </c>
      <c r="D4781" s="324"/>
      <c r="E4781" s="324"/>
      <c r="F4781" s="324"/>
      <c r="G4781" s="324"/>
      <c r="H4781" s="324"/>
      <c r="I4781" s="324"/>
      <c r="J4781" s="324"/>
      <c r="K4781" s="324"/>
      <c r="L4781" s="324"/>
      <c r="M4781" s="324"/>
      <c r="N4781" s="324"/>
      <c r="O4781" s="324"/>
      <c r="P4781" s="324"/>
      <c r="Q4781" s="324"/>
      <c r="R4781" s="324"/>
      <c r="S4781" s="324"/>
      <c r="T4781" s="324"/>
      <c r="U4781" s="324"/>
      <c r="V4781" s="324"/>
      <c r="W4781" s="324"/>
      <c r="X4781" s="324"/>
      <c r="Y4781" s="324"/>
      <c r="Z4781" s="324"/>
      <c r="AA4781" s="324"/>
      <c r="AB4781" s="324"/>
      <c r="AC4781" s="324"/>
      <c r="AD4781" s="324"/>
      <c r="AE4781" s="324"/>
      <c r="AF4781" s="324"/>
      <c r="AG4781" s="324"/>
      <c r="AH4781" s="324"/>
      <c r="AI4781" s="325"/>
      <c r="BD4781" s="2"/>
      <c r="BE4781" s="2"/>
      <c r="BF4781" s="2"/>
    </row>
    <row r="4782" spans="1:69" ht="15.75" x14ac:dyDescent="0.2">
      <c r="A4782" s="2"/>
      <c r="B4782" s="111">
        <f t="shared" si="2831"/>
        <v>7</v>
      </c>
      <c r="C4782" s="323">
        <f t="shared" si="2831"/>
        <v>0</v>
      </c>
      <c r="D4782" s="324"/>
      <c r="E4782" s="324"/>
      <c r="F4782" s="324"/>
      <c r="G4782" s="324"/>
      <c r="H4782" s="324"/>
      <c r="I4782" s="324"/>
      <c r="J4782" s="324"/>
      <c r="K4782" s="324"/>
      <c r="L4782" s="324"/>
      <c r="M4782" s="324"/>
      <c r="N4782" s="324"/>
      <c r="O4782" s="324"/>
      <c r="P4782" s="324"/>
      <c r="Q4782" s="324"/>
      <c r="R4782" s="324"/>
      <c r="S4782" s="324"/>
      <c r="T4782" s="324"/>
      <c r="U4782" s="324"/>
      <c r="V4782" s="324"/>
      <c r="W4782" s="324"/>
      <c r="X4782" s="324"/>
      <c r="Y4782" s="324"/>
      <c r="Z4782" s="324"/>
      <c r="AA4782" s="324"/>
      <c r="AB4782" s="324"/>
      <c r="AC4782" s="324"/>
      <c r="AD4782" s="324"/>
      <c r="AE4782" s="324"/>
      <c r="AF4782" s="324"/>
      <c r="AG4782" s="324"/>
      <c r="AH4782" s="324"/>
      <c r="AI4782" s="325"/>
      <c r="BD4782" s="2"/>
      <c r="BE4782" s="2"/>
      <c r="BF4782" s="2"/>
    </row>
    <row r="4783" spans="1:69" ht="15.75" x14ac:dyDescent="0.2">
      <c r="A4783" s="2"/>
      <c r="B4783" s="111">
        <f t="shared" si="2831"/>
        <v>8</v>
      </c>
      <c r="C4783" s="323">
        <f t="shared" si="2831"/>
        <v>0</v>
      </c>
      <c r="D4783" s="324"/>
      <c r="E4783" s="324"/>
      <c r="F4783" s="324"/>
      <c r="G4783" s="324"/>
      <c r="H4783" s="324"/>
      <c r="I4783" s="324"/>
      <c r="J4783" s="324"/>
      <c r="K4783" s="324"/>
      <c r="L4783" s="324"/>
      <c r="M4783" s="324"/>
      <c r="N4783" s="324"/>
      <c r="O4783" s="324"/>
      <c r="P4783" s="324"/>
      <c r="Q4783" s="324"/>
      <c r="R4783" s="324"/>
      <c r="S4783" s="324"/>
      <c r="T4783" s="324"/>
      <c r="U4783" s="324"/>
      <c r="V4783" s="324"/>
      <c r="W4783" s="324"/>
      <c r="X4783" s="324"/>
      <c r="Y4783" s="324"/>
      <c r="Z4783" s="324"/>
      <c r="AA4783" s="324"/>
      <c r="AB4783" s="324"/>
      <c r="AC4783" s="324"/>
      <c r="AD4783" s="324"/>
      <c r="AE4783" s="324"/>
      <c r="AF4783" s="324"/>
      <c r="AG4783" s="324"/>
      <c r="AH4783" s="324"/>
      <c r="AI4783" s="325"/>
      <c r="BD4783" s="2"/>
      <c r="BE4783" s="2"/>
      <c r="BF4783" s="2"/>
    </row>
    <row r="4784" spans="1:69" ht="15.75" x14ac:dyDescent="0.2">
      <c r="A4784" s="2"/>
      <c r="B4784" s="111">
        <f t="shared" si="2831"/>
        <v>9</v>
      </c>
      <c r="C4784" s="323">
        <f t="shared" si="2831"/>
        <v>0</v>
      </c>
      <c r="D4784" s="324"/>
      <c r="E4784" s="324"/>
      <c r="F4784" s="324"/>
      <c r="G4784" s="324"/>
      <c r="H4784" s="324"/>
      <c r="I4784" s="324"/>
      <c r="J4784" s="324"/>
      <c r="K4784" s="324"/>
      <c r="L4784" s="324"/>
      <c r="M4784" s="324"/>
      <c r="N4784" s="324"/>
      <c r="O4784" s="324"/>
      <c r="P4784" s="324"/>
      <c r="Q4784" s="324"/>
      <c r="R4784" s="324"/>
      <c r="S4784" s="324"/>
      <c r="T4784" s="324"/>
      <c r="U4784" s="324"/>
      <c r="V4784" s="324"/>
      <c r="W4784" s="324"/>
      <c r="X4784" s="324"/>
      <c r="Y4784" s="324"/>
      <c r="Z4784" s="324"/>
      <c r="AA4784" s="324"/>
      <c r="AB4784" s="324"/>
      <c r="AC4784" s="324"/>
      <c r="AD4784" s="324"/>
      <c r="AE4784" s="324"/>
      <c r="AF4784" s="324"/>
      <c r="AG4784" s="324"/>
      <c r="AH4784" s="324"/>
      <c r="AI4784" s="325"/>
      <c r="BD4784" s="2"/>
      <c r="BE4784" s="2"/>
      <c r="BF4784" s="2"/>
    </row>
    <row r="4785" spans="1:58" ht="15.75" x14ac:dyDescent="0.2">
      <c r="A4785" s="2"/>
      <c r="B4785" s="111">
        <f t="shared" si="2831"/>
        <v>10</v>
      </c>
      <c r="C4785" s="323">
        <f t="shared" si="2831"/>
        <v>0</v>
      </c>
      <c r="D4785" s="324"/>
      <c r="E4785" s="324"/>
      <c r="F4785" s="324"/>
      <c r="G4785" s="324"/>
      <c r="H4785" s="324"/>
      <c r="I4785" s="324"/>
      <c r="J4785" s="324"/>
      <c r="K4785" s="324"/>
      <c r="L4785" s="324"/>
      <c r="M4785" s="324"/>
      <c r="N4785" s="324"/>
      <c r="O4785" s="324"/>
      <c r="P4785" s="324"/>
      <c r="Q4785" s="324"/>
      <c r="R4785" s="324"/>
      <c r="S4785" s="324"/>
      <c r="T4785" s="324"/>
      <c r="U4785" s="324"/>
      <c r="V4785" s="324"/>
      <c r="W4785" s="324"/>
      <c r="X4785" s="324"/>
      <c r="Y4785" s="324"/>
      <c r="Z4785" s="324"/>
      <c r="AA4785" s="324"/>
      <c r="AB4785" s="324"/>
      <c r="AC4785" s="324"/>
      <c r="AD4785" s="324"/>
      <c r="AE4785" s="324"/>
      <c r="AF4785" s="324"/>
      <c r="AG4785" s="324"/>
      <c r="AH4785" s="324"/>
      <c r="AI4785" s="325"/>
      <c r="BD4785" s="2"/>
      <c r="BE4785" s="2"/>
      <c r="BF4785" s="2"/>
    </row>
    <row r="4786" spans="1:58" ht="15.75" x14ac:dyDescent="0.2">
      <c r="A4786" s="2"/>
      <c r="B4786" s="111">
        <f t="shared" si="2831"/>
        <v>11</v>
      </c>
      <c r="C4786" s="323">
        <f t="shared" si="2831"/>
        <v>0</v>
      </c>
      <c r="D4786" s="324"/>
      <c r="E4786" s="324"/>
      <c r="F4786" s="324"/>
      <c r="G4786" s="324"/>
      <c r="H4786" s="324"/>
      <c r="I4786" s="324"/>
      <c r="J4786" s="324"/>
      <c r="K4786" s="324"/>
      <c r="L4786" s="324"/>
      <c r="M4786" s="324"/>
      <c r="N4786" s="324"/>
      <c r="O4786" s="324"/>
      <c r="P4786" s="324"/>
      <c r="Q4786" s="324"/>
      <c r="R4786" s="324"/>
      <c r="S4786" s="324"/>
      <c r="T4786" s="324"/>
      <c r="U4786" s="324"/>
      <c r="V4786" s="324"/>
      <c r="W4786" s="324"/>
      <c r="X4786" s="324"/>
      <c r="Y4786" s="324"/>
      <c r="Z4786" s="324"/>
      <c r="AA4786" s="324"/>
      <c r="AB4786" s="324"/>
      <c r="AC4786" s="324"/>
      <c r="AD4786" s="324"/>
      <c r="AE4786" s="324"/>
      <c r="AF4786" s="324"/>
      <c r="AG4786" s="324"/>
      <c r="AH4786" s="324"/>
      <c r="AI4786" s="325"/>
      <c r="BD4786" s="2"/>
      <c r="BE4786" s="2"/>
      <c r="BF4786" s="2"/>
    </row>
    <row r="4787" spans="1:58" ht="15.75" x14ac:dyDescent="0.2">
      <c r="A4787" s="2"/>
      <c r="B4787" s="111">
        <f t="shared" si="2831"/>
        <v>12</v>
      </c>
      <c r="C4787" s="323">
        <f t="shared" si="2831"/>
        <v>0</v>
      </c>
      <c r="D4787" s="324"/>
      <c r="E4787" s="324"/>
      <c r="F4787" s="324"/>
      <c r="G4787" s="324"/>
      <c r="H4787" s="324"/>
      <c r="I4787" s="324"/>
      <c r="J4787" s="324"/>
      <c r="K4787" s="324"/>
      <c r="L4787" s="324"/>
      <c r="M4787" s="324"/>
      <c r="N4787" s="324"/>
      <c r="O4787" s="324"/>
      <c r="P4787" s="324"/>
      <c r="Q4787" s="324"/>
      <c r="R4787" s="324"/>
      <c r="S4787" s="324"/>
      <c r="T4787" s="324"/>
      <c r="U4787" s="324"/>
      <c r="V4787" s="324"/>
      <c r="W4787" s="324"/>
      <c r="X4787" s="324"/>
      <c r="Y4787" s="324"/>
      <c r="Z4787" s="324"/>
      <c r="AA4787" s="324"/>
      <c r="AB4787" s="324"/>
      <c r="AC4787" s="324"/>
      <c r="AD4787" s="324"/>
      <c r="AE4787" s="324"/>
      <c r="AF4787" s="324"/>
      <c r="AG4787" s="324"/>
      <c r="AH4787" s="324"/>
      <c r="AI4787" s="325"/>
      <c r="BD4787" s="2"/>
      <c r="BE4787" s="2"/>
      <c r="BF4787" s="2"/>
    </row>
    <row r="4788" spans="1:58" ht="15.75" x14ac:dyDescent="0.2">
      <c r="A4788" s="2"/>
      <c r="B4788" s="111">
        <f t="shared" si="2831"/>
        <v>13</v>
      </c>
      <c r="C4788" s="323">
        <f t="shared" si="2831"/>
        <v>0</v>
      </c>
      <c r="D4788" s="324"/>
      <c r="E4788" s="324"/>
      <c r="F4788" s="324"/>
      <c r="G4788" s="324"/>
      <c r="H4788" s="324"/>
      <c r="I4788" s="324"/>
      <c r="J4788" s="324"/>
      <c r="K4788" s="324"/>
      <c r="L4788" s="324"/>
      <c r="M4788" s="324"/>
      <c r="N4788" s="324"/>
      <c r="O4788" s="324"/>
      <c r="P4788" s="324"/>
      <c r="Q4788" s="324"/>
      <c r="R4788" s="324"/>
      <c r="S4788" s="324"/>
      <c r="T4788" s="324"/>
      <c r="U4788" s="324"/>
      <c r="V4788" s="324"/>
      <c r="W4788" s="324"/>
      <c r="X4788" s="324"/>
      <c r="Y4788" s="324"/>
      <c r="Z4788" s="324"/>
      <c r="AA4788" s="324"/>
      <c r="AB4788" s="324"/>
      <c r="AC4788" s="324"/>
      <c r="AD4788" s="324"/>
      <c r="AE4788" s="324"/>
      <c r="AF4788" s="324"/>
      <c r="AG4788" s="324"/>
      <c r="AH4788" s="324"/>
      <c r="AI4788" s="325"/>
      <c r="BD4788" s="2"/>
      <c r="BE4788" s="2"/>
      <c r="BF4788" s="2"/>
    </row>
    <row r="4789" spans="1:58" ht="15.75" x14ac:dyDescent="0.2">
      <c r="A4789" s="2"/>
      <c r="B4789" s="111">
        <f t="shared" si="2831"/>
        <v>14</v>
      </c>
      <c r="C4789" s="323">
        <f t="shared" si="2831"/>
        <v>0</v>
      </c>
      <c r="D4789" s="324"/>
      <c r="E4789" s="324"/>
      <c r="F4789" s="324"/>
      <c r="G4789" s="324"/>
      <c r="H4789" s="324"/>
      <c r="I4789" s="324"/>
      <c r="J4789" s="324"/>
      <c r="K4789" s="324"/>
      <c r="L4789" s="324"/>
      <c r="M4789" s="324"/>
      <c r="N4789" s="324"/>
      <c r="O4789" s="324"/>
      <c r="P4789" s="324"/>
      <c r="Q4789" s="324"/>
      <c r="R4789" s="324"/>
      <c r="S4789" s="324"/>
      <c r="T4789" s="324"/>
      <c r="U4789" s="324"/>
      <c r="V4789" s="324"/>
      <c r="W4789" s="324"/>
      <c r="X4789" s="324"/>
      <c r="Y4789" s="324"/>
      <c r="Z4789" s="324"/>
      <c r="AA4789" s="324"/>
      <c r="AB4789" s="324"/>
      <c r="AC4789" s="324"/>
      <c r="AD4789" s="324"/>
      <c r="AE4789" s="324"/>
      <c r="AF4789" s="324"/>
      <c r="AG4789" s="324"/>
      <c r="AH4789" s="324"/>
      <c r="AI4789" s="325"/>
      <c r="BD4789" s="2"/>
      <c r="BE4789" s="2"/>
      <c r="BF4789" s="2"/>
    </row>
    <row r="4790" spans="1:58" ht="15.75" x14ac:dyDescent="0.2">
      <c r="A4790" s="2"/>
      <c r="B4790" s="111">
        <f t="shared" si="2831"/>
        <v>15</v>
      </c>
      <c r="C4790" s="323">
        <f t="shared" si="2831"/>
        <v>0</v>
      </c>
      <c r="D4790" s="324"/>
      <c r="E4790" s="324"/>
      <c r="F4790" s="324"/>
      <c r="G4790" s="324"/>
      <c r="H4790" s="324"/>
      <c r="I4790" s="324"/>
      <c r="J4790" s="324"/>
      <c r="K4790" s="324"/>
      <c r="L4790" s="324"/>
      <c r="M4790" s="324"/>
      <c r="N4790" s="324"/>
      <c r="O4790" s="324"/>
      <c r="P4790" s="324"/>
      <c r="Q4790" s="324"/>
      <c r="R4790" s="324"/>
      <c r="S4790" s="324"/>
      <c r="T4790" s="324"/>
      <c r="U4790" s="324"/>
      <c r="V4790" s="324"/>
      <c r="W4790" s="324"/>
      <c r="X4790" s="324"/>
      <c r="Y4790" s="324"/>
      <c r="Z4790" s="324"/>
      <c r="AA4790" s="324"/>
      <c r="AB4790" s="324"/>
      <c r="AC4790" s="324"/>
      <c r="AD4790" s="324"/>
      <c r="AE4790" s="324"/>
      <c r="AF4790" s="324"/>
      <c r="AG4790" s="324"/>
      <c r="AH4790" s="324"/>
      <c r="AI4790" s="325"/>
      <c r="BD4790" s="2"/>
      <c r="BE4790" s="2"/>
      <c r="BF4790" s="2"/>
    </row>
    <row r="4791" spans="1:58" ht="15.75" x14ac:dyDescent="0.2">
      <c r="A4791" s="2"/>
      <c r="B4791" s="111">
        <f t="shared" si="2831"/>
        <v>16</v>
      </c>
      <c r="C4791" s="323">
        <f t="shared" si="2831"/>
        <v>0</v>
      </c>
      <c r="D4791" s="324"/>
      <c r="E4791" s="324"/>
      <c r="F4791" s="324"/>
      <c r="G4791" s="324"/>
      <c r="H4791" s="324"/>
      <c r="I4791" s="324"/>
      <c r="J4791" s="324"/>
      <c r="K4791" s="324"/>
      <c r="L4791" s="324"/>
      <c r="M4791" s="324"/>
      <c r="N4791" s="324"/>
      <c r="O4791" s="324"/>
      <c r="P4791" s="324"/>
      <c r="Q4791" s="324"/>
      <c r="R4791" s="324"/>
      <c r="S4791" s="324"/>
      <c r="T4791" s="324"/>
      <c r="U4791" s="324"/>
      <c r="V4791" s="324"/>
      <c r="W4791" s="324"/>
      <c r="X4791" s="324"/>
      <c r="Y4791" s="324"/>
      <c r="Z4791" s="324"/>
      <c r="AA4791" s="324"/>
      <c r="AB4791" s="324"/>
      <c r="AC4791" s="324"/>
      <c r="AD4791" s="324"/>
      <c r="AE4791" s="324"/>
      <c r="AF4791" s="324"/>
      <c r="AG4791" s="324"/>
      <c r="AH4791" s="324"/>
      <c r="AI4791" s="325"/>
      <c r="BD4791" s="2"/>
      <c r="BE4791" s="2"/>
      <c r="BF4791" s="2"/>
    </row>
    <row r="4792" spans="1:58" ht="15.75" x14ac:dyDescent="0.2">
      <c r="A4792" s="2"/>
      <c r="B4792" s="111">
        <f t="shared" si="2831"/>
        <v>17</v>
      </c>
      <c r="C4792" s="323">
        <f t="shared" si="2831"/>
        <v>0</v>
      </c>
      <c r="D4792" s="324"/>
      <c r="E4792" s="324"/>
      <c r="F4792" s="324"/>
      <c r="G4792" s="324"/>
      <c r="H4792" s="324"/>
      <c r="I4792" s="324"/>
      <c r="J4792" s="324"/>
      <c r="K4792" s="324"/>
      <c r="L4792" s="324"/>
      <c r="M4792" s="324"/>
      <c r="N4792" s="324"/>
      <c r="O4792" s="324"/>
      <c r="P4792" s="324"/>
      <c r="Q4792" s="324"/>
      <c r="R4792" s="324"/>
      <c r="S4792" s="324"/>
      <c r="T4792" s="324"/>
      <c r="U4792" s="324"/>
      <c r="V4792" s="324"/>
      <c r="W4792" s="324"/>
      <c r="X4792" s="324"/>
      <c r="Y4792" s="324"/>
      <c r="Z4792" s="324"/>
      <c r="AA4792" s="324"/>
      <c r="AB4792" s="324"/>
      <c r="AC4792" s="324"/>
      <c r="AD4792" s="324"/>
      <c r="AE4792" s="324"/>
      <c r="AF4792" s="324"/>
      <c r="AG4792" s="324"/>
      <c r="AH4792" s="324"/>
      <c r="AI4792" s="325"/>
      <c r="BD4792" s="2"/>
      <c r="BE4792" s="2"/>
      <c r="BF4792" s="2"/>
    </row>
    <row r="4793" spans="1:58" ht="15.75" x14ac:dyDescent="0.2">
      <c r="A4793" s="2"/>
      <c r="B4793" s="111">
        <f t="shared" si="2831"/>
        <v>18</v>
      </c>
      <c r="C4793" s="323">
        <f t="shared" si="2831"/>
        <v>0</v>
      </c>
      <c r="D4793" s="324"/>
      <c r="E4793" s="324"/>
      <c r="F4793" s="324"/>
      <c r="G4793" s="324"/>
      <c r="H4793" s="324"/>
      <c r="I4793" s="324"/>
      <c r="J4793" s="324"/>
      <c r="K4793" s="324"/>
      <c r="L4793" s="324"/>
      <c r="M4793" s="324"/>
      <c r="N4793" s="324"/>
      <c r="O4793" s="324"/>
      <c r="P4793" s="324"/>
      <c r="Q4793" s="324"/>
      <c r="R4793" s="324"/>
      <c r="S4793" s="324"/>
      <c r="T4793" s="324"/>
      <c r="U4793" s="324"/>
      <c r="V4793" s="324"/>
      <c r="W4793" s="324"/>
      <c r="X4793" s="324"/>
      <c r="Y4793" s="324"/>
      <c r="Z4793" s="324"/>
      <c r="AA4793" s="324"/>
      <c r="AB4793" s="324"/>
      <c r="AC4793" s="324"/>
      <c r="AD4793" s="324"/>
      <c r="AE4793" s="324"/>
      <c r="AF4793" s="324"/>
      <c r="AG4793" s="324"/>
      <c r="AH4793" s="324"/>
      <c r="AI4793" s="325"/>
      <c r="BD4793" s="2"/>
      <c r="BE4793" s="2"/>
      <c r="BF4793" s="2"/>
    </row>
    <row r="4794" spans="1:58" ht="15.75" x14ac:dyDescent="0.2">
      <c r="A4794" s="2"/>
      <c r="B4794" s="111">
        <f t="shared" si="2831"/>
        <v>19</v>
      </c>
      <c r="C4794" s="323">
        <f t="shared" si="2831"/>
        <v>0</v>
      </c>
      <c r="D4794" s="324"/>
      <c r="E4794" s="324"/>
      <c r="F4794" s="324"/>
      <c r="G4794" s="324"/>
      <c r="H4794" s="324"/>
      <c r="I4794" s="324"/>
      <c r="J4794" s="324"/>
      <c r="K4794" s="324"/>
      <c r="L4794" s="324"/>
      <c r="M4794" s="324"/>
      <c r="N4794" s="324"/>
      <c r="O4794" s="324"/>
      <c r="P4794" s="324"/>
      <c r="Q4794" s="324"/>
      <c r="R4794" s="324"/>
      <c r="S4794" s="324"/>
      <c r="T4794" s="324"/>
      <c r="U4794" s="324"/>
      <c r="V4794" s="324"/>
      <c r="W4794" s="324"/>
      <c r="X4794" s="324"/>
      <c r="Y4794" s="324"/>
      <c r="Z4794" s="324"/>
      <c r="AA4794" s="324"/>
      <c r="AB4794" s="324"/>
      <c r="AC4794" s="324"/>
      <c r="AD4794" s="324"/>
      <c r="AE4794" s="324"/>
      <c r="AF4794" s="324"/>
      <c r="AG4794" s="324"/>
      <c r="AH4794" s="324"/>
      <c r="AI4794" s="325"/>
      <c r="BD4794" s="2"/>
      <c r="BE4794" s="2"/>
      <c r="BF4794" s="2"/>
    </row>
    <row r="4795" spans="1:58" ht="15.75" x14ac:dyDescent="0.2">
      <c r="A4795" s="2"/>
      <c r="B4795" s="111">
        <f t="shared" si="2831"/>
        <v>20</v>
      </c>
      <c r="C4795" s="323">
        <f t="shared" si="2831"/>
        <v>0</v>
      </c>
      <c r="D4795" s="324"/>
      <c r="E4795" s="324"/>
      <c r="F4795" s="324"/>
      <c r="G4795" s="324"/>
      <c r="H4795" s="324"/>
      <c r="I4795" s="324"/>
      <c r="J4795" s="324"/>
      <c r="K4795" s="324"/>
      <c r="L4795" s="324"/>
      <c r="M4795" s="324"/>
      <c r="N4795" s="344"/>
      <c r="O4795" s="324"/>
      <c r="P4795" s="324"/>
      <c r="Q4795" s="324"/>
      <c r="R4795" s="324"/>
      <c r="S4795" s="324"/>
      <c r="T4795" s="324"/>
      <c r="U4795" s="324"/>
      <c r="V4795" s="324"/>
      <c r="W4795" s="324"/>
      <c r="X4795" s="324"/>
      <c r="Y4795" s="324"/>
      <c r="Z4795" s="324"/>
      <c r="AA4795" s="324"/>
      <c r="AB4795" s="324"/>
      <c r="AC4795" s="324"/>
      <c r="AD4795" s="324"/>
      <c r="AE4795" s="324"/>
      <c r="AF4795" s="324"/>
      <c r="AG4795" s="324"/>
      <c r="AH4795" s="324"/>
      <c r="AI4795" s="325"/>
      <c r="BD4795" s="2"/>
      <c r="BE4795" s="2"/>
      <c r="BF4795" s="2"/>
    </row>
    <row r="4796" spans="1:58" ht="15.75" x14ac:dyDescent="0.2">
      <c r="A4796" s="2"/>
      <c r="B4796" s="111">
        <f t="shared" ref="B4796:C4810" si="2832">B4725</f>
        <v>0</v>
      </c>
      <c r="C4796" s="323">
        <f t="shared" si="2832"/>
        <v>0</v>
      </c>
      <c r="D4796" s="324"/>
      <c r="E4796" s="324"/>
      <c r="F4796" s="324"/>
      <c r="G4796" s="324"/>
      <c r="H4796" s="324"/>
      <c r="I4796" s="324"/>
      <c r="J4796" s="324"/>
      <c r="K4796" s="324"/>
      <c r="L4796" s="324"/>
      <c r="M4796" s="324"/>
      <c r="N4796" s="324"/>
      <c r="O4796" s="324"/>
      <c r="P4796" s="324"/>
      <c r="Q4796" s="324"/>
      <c r="R4796" s="324"/>
      <c r="S4796" s="324"/>
      <c r="T4796" s="324"/>
      <c r="U4796" s="324"/>
      <c r="V4796" s="324"/>
      <c r="W4796" s="324"/>
      <c r="X4796" s="324"/>
      <c r="Y4796" s="324"/>
      <c r="Z4796" s="324"/>
      <c r="AA4796" s="324"/>
      <c r="AB4796" s="324"/>
      <c r="AC4796" s="324"/>
      <c r="AD4796" s="324"/>
      <c r="AE4796" s="324"/>
      <c r="AF4796" s="324"/>
      <c r="AG4796" s="324"/>
      <c r="AH4796" s="324"/>
      <c r="AI4796" s="325"/>
      <c r="BD4796" s="2"/>
      <c r="BE4796" s="2"/>
      <c r="BF4796" s="2"/>
    </row>
    <row r="4797" spans="1:58" ht="15.75" x14ac:dyDescent="0.2">
      <c r="A4797" s="2"/>
      <c r="B4797" s="111">
        <f t="shared" si="2832"/>
        <v>0</v>
      </c>
      <c r="C4797" s="323">
        <f t="shared" si="2832"/>
        <v>0</v>
      </c>
      <c r="D4797" s="324"/>
      <c r="E4797" s="343"/>
      <c r="F4797" s="343"/>
      <c r="G4797" s="343"/>
      <c r="H4797" s="343"/>
      <c r="I4797" s="343"/>
      <c r="J4797" s="343"/>
      <c r="K4797" s="343"/>
      <c r="L4797" s="343"/>
      <c r="M4797" s="343"/>
      <c r="N4797" s="343"/>
      <c r="O4797" s="344"/>
      <c r="P4797" s="344"/>
      <c r="Q4797" s="344"/>
      <c r="R4797" s="344"/>
      <c r="S4797" s="344"/>
      <c r="T4797" s="345"/>
      <c r="U4797" s="345"/>
      <c r="V4797" s="343"/>
      <c r="W4797" s="343"/>
      <c r="X4797" s="343"/>
      <c r="Y4797" s="343"/>
      <c r="Z4797" s="343"/>
      <c r="AA4797" s="343"/>
      <c r="AB4797" s="343"/>
      <c r="AC4797" s="343"/>
      <c r="AD4797" s="343"/>
      <c r="AE4797" s="344"/>
      <c r="AF4797" s="344"/>
      <c r="AG4797" s="344"/>
      <c r="AH4797" s="343"/>
      <c r="AI4797" s="350"/>
      <c r="BD4797" s="2"/>
      <c r="BE4797" s="2"/>
      <c r="BF4797" s="2"/>
    </row>
    <row r="4798" spans="1:58" ht="15.75" x14ac:dyDescent="0.2">
      <c r="A4798" s="2"/>
      <c r="B4798" s="111">
        <f t="shared" si="2832"/>
        <v>23</v>
      </c>
      <c r="C4798" s="323">
        <f t="shared" si="2832"/>
        <v>0</v>
      </c>
      <c r="D4798" s="324"/>
      <c r="E4798" s="324"/>
      <c r="F4798" s="324"/>
      <c r="G4798" s="324"/>
      <c r="H4798" s="324"/>
      <c r="I4798" s="324"/>
      <c r="J4798" s="324"/>
      <c r="K4798" s="324"/>
      <c r="L4798" s="324"/>
      <c r="M4798" s="324"/>
      <c r="N4798" s="324"/>
      <c r="O4798" s="324"/>
      <c r="P4798" s="324"/>
      <c r="Q4798" s="324"/>
      <c r="R4798" s="324"/>
      <c r="S4798" s="324"/>
      <c r="T4798" s="324"/>
      <c r="U4798" s="324"/>
      <c r="V4798" s="324"/>
      <c r="W4798" s="324"/>
      <c r="X4798" s="324"/>
      <c r="Y4798" s="324"/>
      <c r="Z4798" s="324"/>
      <c r="AA4798" s="324"/>
      <c r="AB4798" s="324"/>
      <c r="AC4798" s="324"/>
      <c r="AD4798" s="324"/>
      <c r="AE4798" s="324"/>
      <c r="AF4798" s="324"/>
      <c r="AG4798" s="324"/>
      <c r="AH4798" s="324"/>
      <c r="AI4798" s="325"/>
      <c r="BD4798" s="2"/>
      <c r="BE4798" s="2"/>
      <c r="BF4798" s="2"/>
    </row>
    <row r="4799" spans="1:58" ht="15.75" x14ac:dyDescent="0.2">
      <c r="A4799" s="2"/>
      <c r="B4799" s="111">
        <f t="shared" si="2832"/>
        <v>24</v>
      </c>
      <c r="C4799" s="323">
        <f t="shared" si="2832"/>
        <v>0</v>
      </c>
      <c r="D4799" s="324"/>
      <c r="E4799" s="324"/>
      <c r="F4799" s="324"/>
      <c r="G4799" s="324"/>
      <c r="H4799" s="324"/>
      <c r="I4799" s="324"/>
      <c r="J4799" s="324"/>
      <c r="K4799" s="324"/>
      <c r="L4799" s="324"/>
      <c r="M4799" s="324"/>
      <c r="N4799" s="324"/>
      <c r="O4799" s="324"/>
      <c r="P4799" s="324"/>
      <c r="Q4799" s="324"/>
      <c r="R4799" s="324"/>
      <c r="S4799" s="324"/>
      <c r="T4799" s="324"/>
      <c r="U4799" s="324"/>
      <c r="V4799" s="324"/>
      <c r="W4799" s="324"/>
      <c r="X4799" s="324"/>
      <c r="Y4799" s="324"/>
      <c r="Z4799" s="324"/>
      <c r="AA4799" s="324"/>
      <c r="AB4799" s="324"/>
      <c r="AC4799" s="324"/>
      <c r="AD4799" s="324"/>
      <c r="AE4799" s="324"/>
      <c r="AF4799" s="324"/>
      <c r="AG4799" s="324"/>
      <c r="AH4799" s="324"/>
      <c r="AI4799" s="325"/>
      <c r="BD4799" s="2"/>
      <c r="BE4799" s="2"/>
      <c r="BF4799" s="2"/>
    </row>
    <row r="4800" spans="1:58" ht="15.75" x14ac:dyDescent="0.2">
      <c r="A4800" s="2"/>
      <c r="B4800" s="111">
        <f t="shared" si="2832"/>
        <v>25</v>
      </c>
      <c r="C4800" s="323">
        <f t="shared" si="2832"/>
        <v>0</v>
      </c>
      <c r="D4800" s="324"/>
      <c r="E4800" s="324"/>
      <c r="F4800" s="324"/>
      <c r="G4800" s="324"/>
      <c r="H4800" s="324"/>
      <c r="I4800" s="324"/>
      <c r="J4800" s="324"/>
      <c r="K4800" s="324"/>
      <c r="L4800" s="324"/>
      <c r="M4800" s="324"/>
      <c r="N4800" s="324"/>
      <c r="O4800" s="324"/>
      <c r="P4800" s="324"/>
      <c r="Q4800" s="324"/>
      <c r="R4800" s="324"/>
      <c r="S4800" s="324"/>
      <c r="T4800" s="324"/>
      <c r="U4800" s="324"/>
      <c r="V4800" s="324"/>
      <c r="W4800" s="324"/>
      <c r="X4800" s="324"/>
      <c r="Y4800" s="324"/>
      <c r="Z4800" s="324"/>
      <c r="AA4800" s="324"/>
      <c r="AB4800" s="324"/>
      <c r="AC4800" s="324"/>
      <c r="AD4800" s="324"/>
      <c r="AE4800" s="324"/>
      <c r="AF4800" s="324"/>
      <c r="AG4800" s="324"/>
      <c r="AH4800" s="324"/>
      <c r="AI4800" s="325"/>
      <c r="BD4800" s="2"/>
      <c r="BE4800" s="2"/>
      <c r="BF4800" s="2"/>
    </row>
    <row r="4801" spans="1:69" ht="15.75" x14ac:dyDescent="0.2">
      <c r="A4801" s="2"/>
      <c r="B4801" s="111">
        <f t="shared" si="2832"/>
        <v>26</v>
      </c>
      <c r="C4801" s="323">
        <f t="shared" si="2832"/>
        <v>0</v>
      </c>
      <c r="D4801" s="324"/>
      <c r="E4801" s="324"/>
      <c r="F4801" s="324"/>
      <c r="G4801" s="324"/>
      <c r="H4801" s="324"/>
      <c r="I4801" s="324"/>
      <c r="J4801" s="324"/>
      <c r="K4801" s="324"/>
      <c r="L4801" s="324"/>
      <c r="M4801" s="324"/>
      <c r="N4801" s="324"/>
      <c r="O4801" s="324"/>
      <c r="P4801" s="324"/>
      <c r="Q4801" s="324"/>
      <c r="R4801" s="324"/>
      <c r="S4801" s="324"/>
      <c r="T4801" s="324"/>
      <c r="U4801" s="324"/>
      <c r="V4801" s="324"/>
      <c r="W4801" s="324"/>
      <c r="X4801" s="324"/>
      <c r="Y4801" s="324"/>
      <c r="Z4801" s="324"/>
      <c r="AA4801" s="324"/>
      <c r="AB4801" s="324"/>
      <c r="AC4801" s="324"/>
      <c r="AD4801" s="324"/>
      <c r="AE4801" s="324"/>
      <c r="AF4801" s="324"/>
      <c r="AG4801" s="324"/>
      <c r="AH4801" s="324"/>
      <c r="AI4801" s="325"/>
      <c r="BD4801" s="2"/>
      <c r="BE4801" s="2"/>
      <c r="BF4801" s="2"/>
    </row>
    <row r="4802" spans="1:69" ht="15.75" x14ac:dyDescent="0.2">
      <c r="A4802" s="2"/>
      <c r="B4802" s="111">
        <f t="shared" si="2832"/>
        <v>27</v>
      </c>
      <c r="C4802" s="323">
        <f t="shared" si="2832"/>
        <v>0</v>
      </c>
      <c r="D4802" s="324"/>
      <c r="E4802" s="324"/>
      <c r="F4802" s="324"/>
      <c r="G4802" s="324"/>
      <c r="H4802" s="324"/>
      <c r="I4802" s="324"/>
      <c r="J4802" s="324"/>
      <c r="K4802" s="324"/>
      <c r="L4802" s="324"/>
      <c r="M4802" s="324"/>
      <c r="N4802" s="324"/>
      <c r="O4802" s="324"/>
      <c r="P4802" s="324"/>
      <c r="Q4802" s="324"/>
      <c r="R4802" s="324"/>
      <c r="S4802" s="324"/>
      <c r="T4802" s="324"/>
      <c r="U4802" s="324"/>
      <c r="V4802" s="324"/>
      <c r="W4802" s="324"/>
      <c r="X4802" s="324"/>
      <c r="Y4802" s="324"/>
      <c r="Z4802" s="324"/>
      <c r="AA4802" s="324"/>
      <c r="AB4802" s="324"/>
      <c r="AC4802" s="324"/>
      <c r="AD4802" s="324"/>
      <c r="AE4802" s="324"/>
      <c r="AF4802" s="324"/>
      <c r="AG4802" s="324"/>
      <c r="AH4802" s="324"/>
      <c r="AI4802" s="325"/>
      <c r="BD4802" s="2"/>
      <c r="BE4802" s="2"/>
      <c r="BF4802" s="2"/>
    </row>
    <row r="4803" spans="1:69" ht="15.75" x14ac:dyDescent="0.2">
      <c r="A4803" s="2"/>
      <c r="B4803" s="111">
        <f t="shared" si="2832"/>
        <v>28</v>
      </c>
      <c r="C4803" s="323">
        <f t="shared" si="2832"/>
        <v>0</v>
      </c>
      <c r="D4803" s="324"/>
      <c r="E4803" s="324"/>
      <c r="F4803" s="324"/>
      <c r="G4803" s="324"/>
      <c r="H4803" s="324"/>
      <c r="I4803" s="324"/>
      <c r="J4803" s="324"/>
      <c r="K4803" s="324"/>
      <c r="L4803" s="324"/>
      <c r="M4803" s="324"/>
      <c r="N4803" s="324"/>
      <c r="O4803" s="324"/>
      <c r="P4803" s="324"/>
      <c r="Q4803" s="324"/>
      <c r="R4803" s="324"/>
      <c r="S4803" s="324"/>
      <c r="T4803" s="324"/>
      <c r="U4803" s="324"/>
      <c r="V4803" s="324"/>
      <c r="W4803" s="324"/>
      <c r="X4803" s="324"/>
      <c r="Y4803" s="324"/>
      <c r="Z4803" s="324"/>
      <c r="AA4803" s="324"/>
      <c r="AB4803" s="324"/>
      <c r="AC4803" s="324"/>
      <c r="AD4803" s="324"/>
      <c r="AE4803" s="324"/>
      <c r="AF4803" s="324"/>
      <c r="AG4803" s="324"/>
      <c r="AH4803" s="324"/>
      <c r="AI4803" s="325"/>
      <c r="BD4803" s="2"/>
      <c r="BE4803" s="2"/>
      <c r="BF4803" s="2"/>
    </row>
    <row r="4804" spans="1:69" ht="15.75" x14ac:dyDescent="0.2">
      <c r="A4804" s="2"/>
      <c r="B4804" s="111">
        <f t="shared" si="2832"/>
        <v>29</v>
      </c>
      <c r="C4804" s="323">
        <f t="shared" si="2832"/>
        <v>0</v>
      </c>
      <c r="D4804" s="324"/>
      <c r="E4804" s="324"/>
      <c r="F4804" s="324"/>
      <c r="G4804" s="324"/>
      <c r="H4804" s="324"/>
      <c r="I4804" s="324"/>
      <c r="J4804" s="324"/>
      <c r="K4804" s="324"/>
      <c r="L4804" s="324"/>
      <c r="M4804" s="324"/>
      <c r="N4804" s="324"/>
      <c r="O4804" s="324"/>
      <c r="P4804" s="324"/>
      <c r="Q4804" s="324"/>
      <c r="R4804" s="324"/>
      <c r="S4804" s="324"/>
      <c r="T4804" s="324"/>
      <c r="U4804" s="324"/>
      <c r="V4804" s="324"/>
      <c r="W4804" s="324"/>
      <c r="X4804" s="324"/>
      <c r="Y4804" s="324"/>
      <c r="Z4804" s="324"/>
      <c r="AA4804" s="324"/>
      <c r="AB4804" s="324"/>
      <c r="AC4804" s="324"/>
      <c r="AD4804" s="324"/>
      <c r="AE4804" s="324"/>
      <c r="AF4804" s="324"/>
      <c r="AG4804" s="324"/>
      <c r="AH4804" s="324"/>
      <c r="AI4804" s="325"/>
      <c r="BD4804" s="2"/>
      <c r="BE4804" s="2"/>
      <c r="BF4804" s="2"/>
    </row>
    <row r="4805" spans="1:69" ht="15.75" x14ac:dyDescent="0.2">
      <c r="A4805" s="2"/>
      <c r="B4805" s="111">
        <f t="shared" si="2832"/>
        <v>0</v>
      </c>
      <c r="C4805" s="323">
        <f t="shared" si="2832"/>
        <v>0</v>
      </c>
      <c r="D4805" s="324"/>
      <c r="E4805" s="324"/>
      <c r="F4805" s="324"/>
      <c r="G4805" s="324"/>
      <c r="H4805" s="324"/>
      <c r="I4805" s="324"/>
      <c r="J4805" s="324"/>
      <c r="K4805" s="324"/>
      <c r="L4805" s="324"/>
      <c r="M4805" s="324"/>
      <c r="N4805" s="324"/>
      <c r="O4805" s="324"/>
      <c r="P4805" s="324"/>
      <c r="Q4805" s="324"/>
      <c r="R4805" s="324"/>
      <c r="S4805" s="324"/>
      <c r="T4805" s="324"/>
      <c r="U4805" s="324"/>
      <c r="V4805" s="324"/>
      <c r="W4805" s="324"/>
      <c r="X4805" s="324"/>
      <c r="Y4805" s="324"/>
      <c r="Z4805" s="324"/>
      <c r="AA4805" s="324"/>
      <c r="AB4805" s="324"/>
      <c r="AC4805" s="324"/>
      <c r="AD4805" s="324"/>
      <c r="AE4805" s="324"/>
      <c r="AF4805" s="324"/>
      <c r="AG4805" s="324"/>
      <c r="AH4805" s="324"/>
      <c r="AI4805" s="325"/>
      <c r="BD4805" s="2"/>
      <c r="BE4805" s="2"/>
      <c r="BF4805" s="2"/>
    </row>
    <row r="4806" spans="1:69" ht="15.75" x14ac:dyDescent="0.2">
      <c r="A4806" s="2"/>
      <c r="B4806" s="111">
        <f t="shared" si="2832"/>
        <v>0</v>
      </c>
      <c r="C4806" s="323">
        <f t="shared" si="2832"/>
        <v>0</v>
      </c>
      <c r="D4806" s="324"/>
      <c r="E4806" s="324"/>
      <c r="F4806" s="324"/>
      <c r="G4806" s="324"/>
      <c r="H4806" s="324"/>
      <c r="I4806" s="324"/>
      <c r="J4806" s="324"/>
      <c r="K4806" s="324"/>
      <c r="L4806" s="324"/>
      <c r="M4806" s="324"/>
      <c r="N4806" s="324"/>
      <c r="O4806" s="324"/>
      <c r="P4806" s="324"/>
      <c r="Q4806" s="324"/>
      <c r="R4806" s="324"/>
      <c r="S4806" s="324"/>
      <c r="T4806" s="324"/>
      <c r="U4806" s="324"/>
      <c r="V4806" s="324"/>
      <c r="W4806" s="324"/>
      <c r="X4806" s="324"/>
      <c r="Y4806" s="324"/>
      <c r="Z4806" s="324"/>
      <c r="AA4806" s="324"/>
      <c r="AB4806" s="324"/>
      <c r="AC4806" s="324"/>
      <c r="AD4806" s="324"/>
      <c r="AE4806" s="324"/>
      <c r="AF4806" s="324"/>
      <c r="AG4806" s="324"/>
      <c r="AH4806" s="324"/>
      <c r="AI4806" s="325"/>
      <c r="BD4806" s="2"/>
      <c r="BE4806" s="2"/>
      <c r="BF4806" s="2"/>
    </row>
    <row r="4807" spans="1:69" ht="15.75" x14ac:dyDescent="0.2">
      <c r="A4807" s="2"/>
      <c r="B4807" s="111">
        <f t="shared" si="2832"/>
        <v>0</v>
      </c>
      <c r="C4807" s="323">
        <f t="shared" si="2832"/>
        <v>0</v>
      </c>
      <c r="D4807" s="324"/>
      <c r="E4807" s="324"/>
      <c r="F4807" s="324"/>
      <c r="G4807" s="324"/>
      <c r="H4807" s="324"/>
      <c r="I4807" s="324"/>
      <c r="J4807" s="324"/>
      <c r="K4807" s="324"/>
      <c r="L4807" s="324"/>
      <c r="M4807" s="324"/>
      <c r="N4807" s="324"/>
      <c r="O4807" s="324"/>
      <c r="P4807" s="324"/>
      <c r="Q4807" s="324"/>
      <c r="R4807" s="324"/>
      <c r="S4807" s="324"/>
      <c r="T4807" s="324"/>
      <c r="U4807" s="324"/>
      <c r="V4807" s="324"/>
      <c r="W4807" s="324"/>
      <c r="X4807" s="324"/>
      <c r="Y4807" s="324"/>
      <c r="Z4807" s="324"/>
      <c r="AA4807" s="324"/>
      <c r="AB4807" s="324"/>
      <c r="AC4807" s="324"/>
      <c r="AD4807" s="324"/>
      <c r="AE4807" s="324"/>
      <c r="AF4807" s="324"/>
      <c r="AG4807" s="324"/>
      <c r="AH4807" s="324"/>
      <c r="AI4807" s="325"/>
      <c r="BD4807" s="2"/>
      <c r="BE4807" s="2"/>
      <c r="BF4807" s="2"/>
    </row>
    <row r="4808" spans="1:69" ht="15.75" x14ac:dyDescent="0.2">
      <c r="A4808" s="2"/>
      <c r="B4808" s="111">
        <f t="shared" si="2832"/>
        <v>0</v>
      </c>
      <c r="C4808" s="323">
        <f t="shared" si="2832"/>
        <v>0</v>
      </c>
      <c r="D4808" s="324"/>
      <c r="E4808" s="324"/>
      <c r="F4808" s="324"/>
      <c r="G4808" s="324"/>
      <c r="H4808" s="324"/>
      <c r="I4808" s="324"/>
      <c r="J4808" s="324"/>
      <c r="K4808" s="324"/>
      <c r="L4808" s="324"/>
      <c r="M4808" s="324"/>
      <c r="N4808" s="324"/>
      <c r="O4808" s="324"/>
      <c r="P4808" s="324"/>
      <c r="Q4808" s="324"/>
      <c r="R4808" s="324"/>
      <c r="S4808" s="324"/>
      <c r="T4808" s="324"/>
      <c r="U4808" s="324"/>
      <c r="V4808" s="324"/>
      <c r="W4808" s="324"/>
      <c r="X4808" s="324"/>
      <c r="Y4808" s="324"/>
      <c r="Z4808" s="324"/>
      <c r="AA4808" s="324"/>
      <c r="AB4808" s="324"/>
      <c r="AC4808" s="324"/>
      <c r="AD4808" s="324"/>
      <c r="AE4808" s="324"/>
      <c r="AF4808" s="324"/>
      <c r="AG4808" s="324"/>
      <c r="AH4808" s="324"/>
      <c r="AI4808" s="325"/>
      <c r="BD4808" s="2"/>
      <c r="BE4808" s="2"/>
      <c r="BF4808" s="2"/>
    </row>
    <row r="4809" spans="1:69" ht="15.75" x14ac:dyDescent="0.2">
      <c r="A4809" s="2"/>
      <c r="B4809" s="111">
        <f t="shared" si="2832"/>
        <v>0</v>
      </c>
      <c r="C4809" s="323">
        <f t="shared" si="2832"/>
        <v>0</v>
      </c>
      <c r="D4809" s="324"/>
      <c r="E4809" s="324"/>
      <c r="F4809" s="324"/>
      <c r="G4809" s="324"/>
      <c r="H4809" s="324"/>
      <c r="I4809" s="324"/>
      <c r="J4809" s="324"/>
      <c r="K4809" s="324"/>
      <c r="L4809" s="324"/>
      <c r="M4809" s="324"/>
      <c r="N4809" s="324"/>
      <c r="O4809" s="324"/>
      <c r="P4809" s="324"/>
      <c r="Q4809" s="324"/>
      <c r="R4809" s="324"/>
      <c r="S4809" s="324"/>
      <c r="T4809" s="324"/>
      <c r="U4809" s="324"/>
      <c r="V4809" s="324"/>
      <c r="W4809" s="324"/>
      <c r="X4809" s="324"/>
      <c r="Y4809" s="324"/>
      <c r="Z4809" s="324"/>
      <c r="AA4809" s="324"/>
      <c r="AB4809" s="324"/>
      <c r="AC4809" s="324"/>
      <c r="AD4809" s="324"/>
      <c r="AE4809" s="324"/>
      <c r="AF4809" s="324"/>
      <c r="AG4809" s="324"/>
      <c r="AH4809" s="324"/>
      <c r="AI4809" s="325"/>
      <c r="BD4809" s="2"/>
      <c r="BE4809" s="2"/>
      <c r="BF4809" s="2"/>
    </row>
    <row r="4810" spans="1:69" ht="15.75" x14ac:dyDescent="0.2">
      <c r="A4810" s="2"/>
      <c r="B4810" s="111">
        <f t="shared" si="2832"/>
        <v>0</v>
      </c>
      <c r="C4810" s="323">
        <f t="shared" si="2832"/>
        <v>0</v>
      </c>
      <c r="D4810" s="324"/>
      <c r="E4810" s="324"/>
      <c r="F4810" s="324"/>
      <c r="G4810" s="324"/>
      <c r="H4810" s="324"/>
      <c r="I4810" s="324"/>
      <c r="J4810" s="324"/>
      <c r="K4810" s="324"/>
      <c r="L4810" s="324"/>
      <c r="M4810" s="324"/>
      <c r="N4810" s="324"/>
      <c r="O4810" s="324"/>
      <c r="P4810" s="324"/>
      <c r="Q4810" s="324"/>
      <c r="R4810" s="324"/>
      <c r="S4810" s="324"/>
      <c r="T4810" s="324"/>
      <c r="U4810" s="324"/>
      <c r="V4810" s="324"/>
      <c r="W4810" s="324"/>
      <c r="X4810" s="324"/>
      <c r="Y4810" s="324"/>
      <c r="Z4810" s="324"/>
      <c r="AA4810" s="324"/>
      <c r="AB4810" s="324"/>
      <c r="AC4810" s="324"/>
      <c r="AD4810" s="324"/>
      <c r="AE4810" s="324"/>
      <c r="AF4810" s="324"/>
      <c r="AG4810" s="324"/>
      <c r="AH4810" s="324"/>
      <c r="AI4810" s="325"/>
      <c r="BD4810" s="2"/>
      <c r="BE4810" s="2"/>
      <c r="BF4810" s="2"/>
    </row>
    <row r="4811" spans="1:69" s="2" customFormat="1" ht="15.75" x14ac:dyDescent="0.2">
      <c r="B4811" s="143">
        <f t="shared" ref="B4811:C4811" si="2833">B4740</f>
        <v>0</v>
      </c>
      <c r="C4811" s="323">
        <f t="shared" si="2833"/>
        <v>0</v>
      </c>
      <c r="D4811" s="324"/>
      <c r="E4811" s="324"/>
      <c r="F4811" s="324"/>
      <c r="G4811" s="324"/>
      <c r="H4811" s="324"/>
      <c r="I4811" s="324"/>
      <c r="J4811" s="324"/>
      <c r="K4811" s="324"/>
      <c r="L4811" s="324"/>
      <c r="M4811" s="324"/>
      <c r="N4811" s="324"/>
      <c r="O4811" s="324"/>
      <c r="P4811" s="324"/>
      <c r="Q4811" s="324"/>
      <c r="R4811" s="324"/>
      <c r="S4811" s="324"/>
      <c r="T4811" s="324"/>
      <c r="U4811" s="324"/>
      <c r="V4811" s="324"/>
      <c r="W4811" s="324"/>
      <c r="X4811" s="324"/>
      <c r="Y4811" s="324"/>
      <c r="Z4811" s="324"/>
      <c r="AA4811" s="324"/>
      <c r="AB4811" s="324"/>
      <c r="AC4811" s="324"/>
      <c r="AD4811" s="324"/>
      <c r="AE4811" s="324"/>
      <c r="AF4811" s="324"/>
      <c r="AG4811" s="324"/>
      <c r="AH4811" s="324"/>
      <c r="AI4811" s="325"/>
      <c r="AJ4811" s="118"/>
      <c r="AK4811" s="118"/>
      <c r="AL4811" s="118"/>
      <c r="AM4811" s="118"/>
      <c r="AN4811" s="118"/>
      <c r="AO4811" s="118"/>
      <c r="AP4811" s="118"/>
      <c r="AQ4811" s="118"/>
      <c r="AR4811" s="118"/>
      <c r="AS4811" s="118"/>
      <c r="AT4811" s="118"/>
      <c r="AU4811" s="118"/>
      <c r="AV4811" s="118"/>
      <c r="AW4811" s="118"/>
      <c r="AX4811" s="118"/>
      <c r="AY4811" s="118"/>
      <c r="AZ4811" s="118"/>
      <c r="BA4811" s="118"/>
      <c r="BB4811" s="118"/>
      <c r="BC4811" s="118"/>
      <c r="BG4811" s="118"/>
      <c r="BH4811" s="118"/>
      <c r="BI4811" s="118"/>
      <c r="BJ4811" s="118"/>
      <c r="BK4811" s="118"/>
      <c r="BL4811" s="118"/>
      <c r="BM4811" s="118"/>
      <c r="BN4811" s="118"/>
      <c r="BO4811" s="118"/>
      <c r="BP4811" s="118"/>
      <c r="BQ4811" s="118"/>
    </row>
    <row r="4812" spans="1:69" s="2" customFormat="1" ht="15.75" x14ac:dyDescent="0.2">
      <c r="B4812" s="143">
        <f t="shared" ref="B4812:C4812" si="2834">B4741</f>
        <v>0</v>
      </c>
      <c r="C4812" s="323">
        <f t="shared" si="2834"/>
        <v>0</v>
      </c>
      <c r="D4812" s="324"/>
      <c r="E4812" s="324"/>
      <c r="F4812" s="324"/>
      <c r="G4812" s="324"/>
      <c r="H4812" s="324"/>
      <c r="I4812" s="324"/>
      <c r="J4812" s="324"/>
      <c r="K4812" s="324"/>
      <c r="L4812" s="324"/>
      <c r="M4812" s="324"/>
      <c r="N4812" s="324"/>
      <c r="O4812" s="324"/>
      <c r="P4812" s="324"/>
      <c r="Q4812" s="324"/>
      <c r="R4812" s="324"/>
      <c r="S4812" s="324"/>
      <c r="T4812" s="324"/>
      <c r="U4812" s="324"/>
      <c r="V4812" s="324"/>
      <c r="W4812" s="324"/>
      <c r="X4812" s="324"/>
      <c r="Y4812" s="324"/>
      <c r="Z4812" s="324"/>
      <c r="AA4812" s="324"/>
      <c r="AB4812" s="324"/>
      <c r="AC4812" s="324"/>
      <c r="AD4812" s="324"/>
      <c r="AE4812" s="324"/>
      <c r="AF4812" s="324"/>
      <c r="AG4812" s="324"/>
      <c r="AH4812" s="324"/>
      <c r="AI4812" s="325"/>
      <c r="AJ4812" s="118"/>
      <c r="AK4812" s="118"/>
      <c r="AL4812" s="118"/>
      <c r="AM4812" s="118"/>
      <c r="AN4812" s="118"/>
      <c r="AO4812" s="118"/>
      <c r="AP4812" s="118"/>
      <c r="AQ4812" s="118"/>
      <c r="AR4812" s="118"/>
      <c r="AS4812" s="118"/>
      <c r="AT4812" s="118"/>
      <c r="AU4812" s="118"/>
      <c r="AV4812" s="118"/>
      <c r="AW4812" s="118"/>
      <c r="AX4812" s="118"/>
      <c r="AY4812" s="118"/>
      <c r="AZ4812" s="118"/>
      <c r="BA4812" s="118"/>
      <c r="BB4812" s="118"/>
      <c r="BC4812" s="118"/>
      <c r="BG4812" s="118"/>
      <c r="BH4812" s="118"/>
      <c r="BI4812" s="118"/>
      <c r="BJ4812" s="118"/>
      <c r="BK4812" s="118"/>
      <c r="BL4812" s="118"/>
      <c r="BM4812" s="118"/>
      <c r="BN4812" s="118"/>
      <c r="BO4812" s="118"/>
      <c r="BP4812" s="118"/>
      <c r="BQ4812" s="118"/>
    </row>
    <row r="4813" spans="1:69" s="2" customFormat="1" ht="15.75" x14ac:dyDescent="0.2">
      <c r="B4813" s="143">
        <f t="shared" ref="B4813:C4813" si="2835">B4742</f>
        <v>0</v>
      </c>
      <c r="C4813" s="323">
        <f t="shared" si="2835"/>
        <v>0</v>
      </c>
      <c r="D4813" s="324"/>
      <c r="E4813" s="324"/>
      <c r="F4813" s="324"/>
      <c r="G4813" s="324"/>
      <c r="H4813" s="324"/>
      <c r="I4813" s="324"/>
      <c r="J4813" s="324"/>
      <c r="K4813" s="324"/>
      <c r="L4813" s="324"/>
      <c r="M4813" s="324"/>
      <c r="N4813" s="324"/>
      <c r="O4813" s="324"/>
      <c r="P4813" s="324"/>
      <c r="Q4813" s="324"/>
      <c r="R4813" s="324"/>
      <c r="S4813" s="324"/>
      <c r="T4813" s="324"/>
      <c r="U4813" s="324"/>
      <c r="V4813" s="324"/>
      <c r="W4813" s="324"/>
      <c r="X4813" s="324"/>
      <c r="Y4813" s="324"/>
      <c r="Z4813" s="324"/>
      <c r="AA4813" s="324"/>
      <c r="AB4813" s="324"/>
      <c r="AC4813" s="324"/>
      <c r="AD4813" s="324"/>
      <c r="AE4813" s="324"/>
      <c r="AF4813" s="324"/>
      <c r="AG4813" s="324"/>
      <c r="AH4813" s="324"/>
      <c r="AI4813" s="325"/>
      <c r="AJ4813" s="118"/>
      <c r="AK4813" s="118"/>
      <c r="AL4813" s="118"/>
      <c r="AM4813" s="118"/>
      <c r="AN4813" s="118"/>
      <c r="AO4813" s="118"/>
      <c r="AP4813" s="118"/>
      <c r="AQ4813" s="118"/>
      <c r="AR4813" s="118"/>
      <c r="AS4813" s="118"/>
      <c r="AT4813" s="118"/>
      <c r="AU4813" s="118"/>
      <c r="AV4813" s="118"/>
      <c r="AW4813" s="118"/>
      <c r="AX4813" s="118"/>
      <c r="AY4813" s="118"/>
      <c r="AZ4813" s="118"/>
      <c r="BA4813" s="118"/>
      <c r="BB4813" s="118"/>
      <c r="BC4813" s="118"/>
      <c r="BG4813" s="118"/>
      <c r="BH4813" s="118"/>
      <c r="BI4813" s="118"/>
      <c r="BJ4813" s="118"/>
      <c r="BK4813" s="118"/>
      <c r="BL4813" s="118"/>
      <c r="BM4813" s="118"/>
      <c r="BN4813" s="118"/>
      <c r="BO4813" s="118"/>
      <c r="BP4813" s="118"/>
      <c r="BQ4813" s="118"/>
    </row>
    <row r="4814" spans="1:69" s="2" customFormat="1" ht="15.75" x14ac:dyDescent="0.2">
      <c r="B4814" s="143">
        <f t="shared" ref="B4814:C4814" si="2836">B4743</f>
        <v>0</v>
      </c>
      <c r="C4814" s="323">
        <f t="shared" si="2836"/>
        <v>0</v>
      </c>
      <c r="D4814" s="324"/>
      <c r="E4814" s="324"/>
      <c r="F4814" s="324"/>
      <c r="G4814" s="324"/>
      <c r="H4814" s="324"/>
      <c r="I4814" s="324"/>
      <c r="J4814" s="324"/>
      <c r="K4814" s="324"/>
      <c r="L4814" s="324"/>
      <c r="M4814" s="324"/>
      <c r="N4814" s="324"/>
      <c r="O4814" s="324"/>
      <c r="P4814" s="324"/>
      <c r="Q4814" s="324"/>
      <c r="R4814" s="324"/>
      <c r="S4814" s="324"/>
      <c r="T4814" s="324"/>
      <c r="U4814" s="324"/>
      <c r="V4814" s="324"/>
      <c r="W4814" s="324"/>
      <c r="X4814" s="324"/>
      <c r="Y4814" s="324"/>
      <c r="Z4814" s="324"/>
      <c r="AA4814" s="324"/>
      <c r="AB4814" s="324"/>
      <c r="AC4814" s="324"/>
      <c r="AD4814" s="324"/>
      <c r="AE4814" s="324"/>
      <c r="AF4814" s="324"/>
      <c r="AG4814" s="324"/>
      <c r="AH4814" s="324"/>
      <c r="AI4814" s="325"/>
      <c r="AJ4814" s="118"/>
      <c r="AK4814" s="118"/>
      <c r="AL4814" s="118"/>
      <c r="AM4814" s="118"/>
      <c r="AN4814" s="118"/>
      <c r="AO4814" s="118"/>
      <c r="AP4814" s="118"/>
      <c r="AQ4814" s="118"/>
      <c r="AR4814" s="118"/>
      <c r="AS4814" s="118"/>
      <c r="AT4814" s="118"/>
      <c r="AU4814" s="118"/>
      <c r="AV4814" s="118"/>
      <c r="AW4814" s="118"/>
      <c r="AX4814" s="118"/>
      <c r="AY4814" s="118"/>
      <c r="AZ4814" s="118"/>
      <c r="BA4814" s="118"/>
      <c r="BB4814" s="118"/>
      <c r="BC4814" s="118"/>
      <c r="BG4814" s="118"/>
      <c r="BH4814" s="118"/>
      <c r="BI4814" s="118"/>
      <c r="BJ4814" s="118"/>
      <c r="BK4814" s="118"/>
      <c r="BL4814" s="118"/>
      <c r="BM4814" s="118"/>
      <c r="BN4814" s="118"/>
      <c r="BO4814" s="118"/>
      <c r="BP4814" s="118"/>
      <c r="BQ4814" s="118"/>
    </row>
    <row r="4815" spans="1:69" s="2" customFormat="1" ht="15.75" x14ac:dyDescent="0.2">
      <c r="B4815" s="143">
        <f t="shared" ref="B4815:C4815" si="2837">B4744</f>
        <v>0</v>
      </c>
      <c r="C4815" s="323">
        <f t="shared" si="2837"/>
        <v>0</v>
      </c>
      <c r="D4815" s="324"/>
      <c r="E4815" s="324"/>
      <c r="F4815" s="324"/>
      <c r="G4815" s="324"/>
      <c r="H4815" s="324"/>
      <c r="I4815" s="324"/>
      <c r="J4815" s="324"/>
      <c r="K4815" s="324"/>
      <c r="L4815" s="324"/>
      <c r="M4815" s="324"/>
      <c r="N4815" s="324"/>
      <c r="O4815" s="324"/>
      <c r="P4815" s="324"/>
      <c r="Q4815" s="324"/>
      <c r="R4815" s="324"/>
      <c r="S4815" s="324"/>
      <c r="T4815" s="324"/>
      <c r="U4815" s="324"/>
      <c r="V4815" s="324"/>
      <c r="W4815" s="324"/>
      <c r="X4815" s="324"/>
      <c r="Y4815" s="324"/>
      <c r="Z4815" s="324"/>
      <c r="AA4815" s="324"/>
      <c r="AB4815" s="324"/>
      <c r="AC4815" s="324"/>
      <c r="AD4815" s="324"/>
      <c r="AE4815" s="324"/>
      <c r="AF4815" s="324"/>
      <c r="AG4815" s="324"/>
      <c r="AH4815" s="324"/>
      <c r="AI4815" s="325"/>
      <c r="AJ4815" s="118"/>
      <c r="AK4815" s="118"/>
      <c r="AL4815" s="118"/>
      <c r="AM4815" s="118"/>
      <c r="AN4815" s="118"/>
      <c r="AO4815" s="118"/>
      <c r="AP4815" s="118"/>
      <c r="AQ4815" s="118"/>
      <c r="AR4815" s="118"/>
      <c r="AS4815" s="118"/>
      <c r="AT4815" s="118"/>
      <c r="AU4815" s="118"/>
      <c r="AV4815" s="118"/>
      <c r="AW4815" s="118"/>
      <c r="AX4815" s="118"/>
      <c r="AY4815" s="118"/>
      <c r="AZ4815" s="118"/>
      <c r="BA4815" s="118"/>
      <c r="BB4815" s="118"/>
      <c r="BC4815" s="118"/>
      <c r="BG4815" s="118"/>
      <c r="BH4815" s="118"/>
      <c r="BI4815" s="118"/>
      <c r="BJ4815" s="118"/>
      <c r="BK4815" s="118"/>
      <c r="BL4815" s="118"/>
      <c r="BM4815" s="118"/>
      <c r="BN4815" s="118"/>
      <c r="BO4815" s="118"/>
      <c r="BP4815" s="118"/>
      <c r="BQ4815" s="118"/>
    </row>
    <row r="4816" spans="1:69" s="2" customFormat="1" ht="15.75" x14ac:dyDescent="0.2">
      <c r="B4816" s="143">
        <f t="shared" ref="B4816:C4816" si="2838">B4745</f>
        <v>0</v>
      </c>
      <c r="C4816" s="323">
        <f t="shared" si="2838"/>
        <v>0</v>
      </c>
      <c r="D4816" s="324"/>
      <c r="E4816" s="324"/>
      <c r="F4816" s="324"/>
      <c r="G4816" s="324"/>
      <c r="H4816" s="324"/>
      <c r="I4816" s="324"/>
      <c r="J4816" s="324"/>
      <c r="K4816" s="324"/>
      <c r="L4816" s="324"/>
      <c r="M4816" s="324"/>
      <c r="N4816" s="324"/>
      <c r="O4816" s="324"/>
      <c r="P4816" s="324"/>
      <c r="Q4816" s="324"/>
      <c r="R4816" s="324"/>
      <c r="S4816" s="324"/>
      <c r="T4816" s="324"/>
      <c r="U4816" s="324"/>
      <c r="V4816" s="324"/>
      <c r="W4816" s="324"/>
      <c r="X4816" s="324"/>
      <c r="Y4816" s="324"/>
      <c r="Z4816" s="324"/>
      <c r="AA4816" s="324"/>
      <c r="AB4816" s="324"/>
      <c r="AC4816" s="324"/>
      <c r="AD4816" s="324"/>
      <c r="AE4816" s="324"/>
      <c r="AF4816" s="324"/>
      <c r="AG4816" s="324"/>
      <c r="AH4816" s="324"/>
      <c r="AI4816" s="325"/>
      <c r="AJ4816" s="118"/>
      <c r="AK4816" s="118"/>
      <c r="AL4816" s="118"/>
      <c r="AM4816" s="118"/>
      <c r="AN4816" s="118"/>
      <c r="AO4816" s="118"/>
      <c r="AP4816" s="118"/>
      <c r="AQ4816" s="118"/>
      <c r="AR4816" s="118"/>
      <c r="AS4816" s="118"/>
      <c r="AT4816" s="118"/>
      <c r="AU4816" s="118"/>
      <c r="AV4816" s="118"/>
      <c r="AW4816" s="118"/>
      <c r="AX4816" s="118"/>
      <c r="AY4816" s="118"/>
      <c r="AZ4816" s="118"/>
      <c r="BA4816" s="118"/>
      <c r="BB4816" s="118"/>
      <c r="BC4816" s="118"/>
      <c r="BG4816" s="118"/>
      <c r="BH4816" s="118"/>
      <c r="BI4816" s="118"/>
      <c r="BJ4816" s="118"/>
      <c r="BK4816" s="118"/>
      <c r="BL4816" s="118"/>
      <c r="BM4816" s="118"/>
      <c r="BN4816" s="118"/>
      <c r="BO4816" s="118"/>
      <c r="BP4816" s="118"/>
      <c r="BQ4816" s="118"/>
    </row>
    <row r="4817" spans="1:69" s="2" customFormat="1" ht="15.75" x14ac:dyDescent="0.2">
      <c r="B4817" s="143">
        <f t="shared" ref="B4817:C4817" si="2839">B4746</f>
        <v>0</v>
      </c>
      <c r="C4817" s="323">
        <f t="shared" si="2839"/>
        <v>0</v>
      </c>
      <c r="D4817" s="324"/>
      <c r="E4817" s="324"/>
      <c r="F4817" s="324"/>
      <c r="G4817" s="324"/>
      <c r="H4817" s="324"/>
      <c r="I4817" s="324"/>
      <c r="J4817" s="324"/>
      <c r="K4817" s="324"/>
      <c r="L4817" s="324"/>
      <c r="M4817" s="324"/>
      <c r="N4817" s="324"/>
      <c r="O4817" s="324"/>
      <c r="P4817" s="324"/>
      <c r="Q4817" s="324"/>
      <c r="R4817" s="324"/>
      <c r="S4817" s="324"/>
      <c r="T4817" s="324"/>
      <c r="U4817" s="324"/>
      <c r="V4817" s="324"/>
      <c r="W4817" s="324"/>
      <c r="X4817" s="324"/>
      <c r="Y4817" s="324"/>
      <c r="Z4817" s="324"/>
      <c r="AA4817" s="324"/>
      <c r="AB4817" s="324"/>
      <c r="AC4817" s="324"/>
      <c r="AD4817" s="324"/>
      <c r="AE4817" s="324"/>
      <c r="AF4817" s="324"/>
      <c r="AG4817" s="324"/>
      <c r="AH4817" s="324"/>
      <c r="AI4817" s="325"/>
      <c r="AJ4817" s="118"/>
      <c r="AK4817" s="118"/>
      <c r="AL4817" s="118"/>
      <c r="AM4817" s="118"/>
      <c r="AN4817" s="118"/>
      <c r="AO4817" s="118"/>
      <c r="AP4817" s="118"/>
      <c r="AQ4817" s="118"/>
      <c r="AR4817" s="118"/>
      <c r="AS4817" s="118"/>
      <c r="AT4817" s="118"/>
      <c r="AU4817" s="118"/>
      <c r="AV4817" s="118"/>
      <c r="AW4817" s="118"/>
      <c r="AX4817" s="118"/>
      <c r="AY4817" s="118"/>
      <c r="AZ4817" s="118"/>
      <c r="BA4817" s="118"/>
      <c r="BB4817" s="118"/>
      <c r="BC4817" s="118"/>
      <c r="BG4817" s="118"/>
      <c r="BH4817" s="118"/>
      <c r="BI4817" s="118"/>
      <c r="BJ4817" s="118"/>
      <c r="BK4817" s="118"/>
      <c r="BL4817" s="118"/>
      <c r="BM4817" s="118"/>
      <c r="BN4817" s="118"/>
      <c r="BO4817" s="118"/>
      <c r="BP4817" s="118"/>
      <c r="BQ4817" s="118"/>
    </row>
    <row r="4818" spans="1:69" s="2" customFormat="1" ht="15.75" x14ac:dyDescent="0.2">
      <c r="B4818" s="143">
        <f t="shared" ref="B4818:C4818" si="2840">B4747</f>
        <v>0</v>
      </c>
      <c r="C4818" s="323">
        <f t="shared" si="2840"/>
        <v>0</v>
      </c>
      <c r="D4818" s="324"/>
      <c r="E4818" s="324"/>
      <c r="F4818" s="324"/>
      <c r="G4818" s="324"/>
      <c r="H4818" s="324"/>
      <c r="I4818" s="324"/>
      <c r="J4818" s="324"/>
      <c r="K4818" s="324"/>
      <c r="L4818" s="324"/>
      <c r="M4818" s="324"/>
      <c r="N4818" s="324"/>
      <c r="O4818" s="324"/>
      <c r="P4818" s="324"/>
      <c r="Q4818" s="324"/>
      <c r="R4818" s="324"/>
      <c r="S4818" s="324"/>
      <c r="T4818" s="324"/>
      <c r="U4818" s="324"/>
      <c r="V4818" s="324"/>
      <c r="W4818" s="324"/>
      <c r="X4818" s="324"/>
      <c r="Y4818" s="324"/>
      <c r="Z4818" s="324"/>
      <c r="AA4818" s="324"/>
      <c r="AB4818" s="324"/>
      <c r="AC4818" s="324"/>
      <c r="AD4818" s="324"/>
      <c r="AE4818" s="324"/>
      <c r="AF4818" s="324"/>
      <c r="AG4818" s="324"/>
      <c r="AH4818" s="324"/>
      <c r="AI4818" s="325"/>
      <c r="AJ4818" s="118"/>
      <c r="AK4818" s="118"/>
      <c r="AL4818" s="118"/>
      <c r="AM4818" s="118"/>
      <c r="AN4818" s="118"/>
      <c r="AO4818" s="118"/>
      <c r="AP4818" s="118"/>
      <c r="AQ4818" s="118"/>
      <c r="AR4818" s="118"/>
      <c r="AS4818" s="118"/>
      <c r="AT4818" s="118"/>
      <c r="AU4818" s="118"/>
      <c r="AV4818" s="118"/>
      <c r="AW4818" s="118"/>
      <c r="AX4818" s="118"/>
      <c r="AY4818" s="118"/>
      <c r="AZ4818" s="118"/>
      <c r="BA4818" s="118"/>
      <c r="BB4818" s="118"/>
      <c r="BC4818" s="118"/>
      <c r="BG4818" s="118"/>
      <c r="BH4818" s="118"/>
      <c r="BI4818" s="118"/>
      <c r="BJ4818" s="118"/>
      <c r="BK4818" s="118"/>
      <c r="BL4818" s="118"/>
      <c r="BM4818" s="118"/>
      <c r="BN4818" s="118"/>
      <c r="BO4818" s="118"/>
      <c r="BP4818" s="118"/>
      <c r="BQ4818" s="118"/>
    </row>
    <row r="4819" spans="1:69" s="2" customFormat="1" ht="15.75" x14ac:dyDescent="0.2">
      <c r="B4819" s="143">
        <f t="shared" ref="B4819:C4819" si="2841">B4748</f>
        <v>0</v>
      </c>
      <c r="C4819" s="323">
        <f t="shared" si="2841"/>
        <v>0</v>
      </c>
      <c r="D4819" s="324"/>
      <c r="E4819" s="324"/>
      <c r="F4819" s="324"/>
      <c r="G4819" s="324"/>
      <c r="H4819" s="324"/>
      <c r="I4819" s="324"/>
      <c r="J4819" s="324"/>
      <c r="K4819" s="324"/>
      <c r="L4819" s="324"/>
      <c r="M4819" s="324"/>
      <c r="N4819" s="324"/>
      <c r="O4819" s="324"/>
      <c r="P4819" s="324"/>
      <c r="Q4819" s="324"/>
      <c r="R4819" s="324"/>
      <c r="S4819" s="324"/>
      <c r="T4819" s="324"/>
      <c r="U4819" s="324"/>
      <c r="V4819" s="324"/>
      <c r="W4819" s="324"/>
      <c r="X4819" s="324"/>
      <c r="Y4819" s="324"/>
      <c r="Z4819" s="324"/>
      <c r="AA4819" s="324"/>
      <c r="AB4819" s="324"/>
      <c r="AC4819" s="324"/>
      <c r="AD4819" s="324"/>
      <c r="AE4819" s="324"/>
      <c r="AF4819" s="324"/>
      <c r="AG4819" s="324"/>
      <c r="AH4819" s="324"/>
      <c r="AI4819" s="325"/>
      <c r="AJ4819" s="118"/>
      <c r="AK4819" s="118"/>
      <c r="AL4819" s="118"/>
      <c r="AM4819" s="118"/>
      <c r="AN4819" s="118"/>
      <c r="AO4819" s="118"/>
      <c r="AP4819" s="118"/>
      <c r="AQ4819" s="118"/>
      <c r="AR4819" s="118"/>
      <c r="AS4819" s="118"/>
      <c r="AT4819" s="118"/>
      <c r="AU4819" s="118"/>
      <c r="AV4819" s="118"/>
      <c r="AW4819" s="118"/>
      <c r="AX4819" s="118"/>
      <c r="AY4819" s="118"/>
      <c r="AZ4819" s="118"/>
      <c r="BA4819" s="118"/>
      <c r="BB4819" s="118"/>
      <c r="BC4819" s="118"/>
      <c r="BG4819" s="118"/>
      <c r="BH4819" s="118"/>
      <c r="BI4819" s="118"/>
      <c r="BJ4819" s="118"/>
      <c r="BK4819" s="118"/>
      <c r="BL4819" s="118"/>
      <c r="BM4819" s="118"/>
      <c r="BN4819" s="118"/>
      <c r="BO4819" s="118"/>
      <c r="BP4819" s="118"/>
      <c r="BQ4819" s="118"/>
    </row>
    <row r="4820" spans="1:69" s="2" customFormat="1" ht="15.75" x14ac:dyDescent="0.2">
      <c r="B4820" s="143">
        <f t="shared" ref="B4820:C4820" si="2842">B4749</f>
        <v>0</v>
      </c>
      <c r="C4820" s="323">
        <f t="shared" si="2842"/>
        <v>0</v>
      </c>
      <c r="D4820" s="324"/>
      <c r="E4820" s="324"/>
      <c r="F4820" s="324"/>
      <c r="G4820" s="324"/>
      <c r="H4820" s="324"/>
      <c r="I4820" s="324"/>
      <c r="J4820" s="324"/>
      <c r="K4820" s="324"/>
      <c r="L4820" s="324"/>
      <c r="M4820" s="324"/>
      <c r="N4820" s="324"/>
      <c r="O4820" s="324"/>
      <c r="P4820" s="324"/>
      <c r="Q4820" s="324"/>
      <c r="R4820" s="324"/>
      <c r="S4820" s="324"/>
      <c r="T4820" s="324"/>
      <c r="U4820" s="324"/>
      <c r="V4820" s="324"/>
      <c r="W4820" s="324"/>
      <c r="X4820" s="324"/>
      <c r="Y4820" s="324"/>
      <c r="Z4820" s="324"/>
      <c r="AA4820" s="324"/>
      <c r="AB4820" s="324"/>
      <c r="AC4820" s="324"/>
      <c r="AD4820" s="324"/>
      <c r="AE4820" s="324"/>
      <c r="AF4820" s="324"/>
      <c r="AG4820" s="324"/>
      <c r="AH4820" s="324"/>
      <c r="AI4820" s="325"/>
      <c r="AJ4820" s="118"/>
      <c r="AK4820" s="118"/>
      <c r="AL4820" s="118"/>
      <c r="AM4820" s="118"/>
      <c r="AN4820" s="118"/>
      <c r="AO4820" s="118"/>
      <c r="AP4820" s="118"/>
      <c r="AQ4820" s="118"/>
      <c r="AR4820" s="118"/>
      <c r="AS4820" s="118"/>
      <c r="AT4820" s="118"/>
      <c r="AU4820" s="118"/>
      <c r="AV4820" s="118"/>
      <c r="AW4820" s="118"/>
      <c r="AX4820" s="118"/>
      <c r="AY4820" s="118"/>
      <c r="AZ4820" s="118"/>
      <c r="BA4820" s="118"/>
      <c r="BB4820" s="118"/>
      <c r="BC4820" s="118"/>
      <c r="BG4820" s="118"/>
      <c r="BH4820" s="118"/>
      <c r="BI4820" s="118"/>
      <c r="BJ4820" s="118"/>
      <c r="BK4820" s="118"/>
      <c r="BL4820" s="118"/>
      <c r="BM4820" s="118"/>
      <c r="BN4820" s="118"/>
      <c r="BO4820" s="118"/>
      <c r="BP4820" s="118"/>
      <c r="BQ4820" s="118"/>
    </row>
    <row r="4821" spans="1:69" s="2" customFormat="1" ht="15.75" x14ac:dyDescent="0.2">
      <c r="B4821" s="143">
        <f t="shared" ref="B4821:C4821" si="2843">B4750</f>
        <v>0</v>
      </c>
      <c r="C4821" s="323">
        <f t="shared" si="2843"/>
        <v>0</v>
      </c>
      <c r="D4821" s="324"/>
      <c r="E4821" s="324"/>
      <c r="F4821" s="324"/>
      <c r="G4821" s="324"/>
      <c r="H4821" s="324"/>
      <c r="I4821" s="324"/>
      <c r="J4821" s="324"/>
      <c r="K4821" s="324"/>
      <c r="L4821" s="324"/>
      <c r="M4821" s="324"/>
      <c r="N4821" s="324"/>
      <c r="O4821" s="324"/>
      <c r="P4821" s="324"/>
      <c r="Q4821" s="324"/>
      <c r="R4821" s="324"/>
      <c r="S4821" s="324"/>
      <c r="T4821" s="324"/>
      <c r="U4821" s="324"/>
      <c r="V4821" s="324"/>
      <c r="W4821" s="324"/>
      <c r="X4821" s="324"/>
      <c r="Y4821" s="324"/>
      <c r="Z4821" s="324"/>
      <c r="AA4821" s="324"/>
      <c r="AB4821" s="324"/>
      <c r="AC4821" s="324"/>
      <c r="AD4821" s="324"/>
      <c r="AE4821" s="324"/>
      <c r="AF4821" s="324"/>
      <c r="AG4821" s="324"/>
      <c r="AH4821" s="324"/>
      <c r="AI4821" s="325"/>
      <c r="AJ4821" s="118"/>
      <c r="AK4821" s="118"/>
      <c r="AL4821" s="118"/>
      <c r="AM4821" s="118"/>
      <c r="AN4821" s="118"/>
      <c r="AO4821" s="118"/>
      <c r="AP4821" s="118"/>
      <c r="AQ4821" s="118"/>
      <c r="AR4821" s="118"/>
      <c r="AS4821" s="118"/>
      <c r="AT4821" s="118"/>
      <c r="AU4821" s="118"/>
      <c r="AV4821" s="118"/>
      <c r="AW4821" s="118"/>
      <c r="AX4821" s="118"/>
      <c r="AY4821" s="118"/>
      <c r="AZ4821" s="118"/>
      <c r="BA4821" s="118"/>
      <c r="BB4821" s="118"/>
      <c r="BC4821" s="118"/>
      <c r="BG4821" s="118"/>
      <c r="BH4821" s="118"/>
      <c r="BI4821" s="118"/>
      <c r="BJ4821" s="118"/>
      <c r="BK4821" s="118"/>
      <c r="BL4821" s="118"/>
      <c r="BM4821" s="118"/>
      <c r="BN4821" s="118"/>
      <c r="BO4821" s="118"/>
      <c r="BP4821" s="118"/>
      <c r="BQ4821" s="118"/>
    </row>
    <row r="4822" spans="1:69" s="2" customFormat="1" ht="15.75" x14ac:dyDescent="0.2">
      <c r="B4822" s="143">
        <f t="shared" ref="B4822:C4822" si="2844">B4751</f>
        <v>0</v>
      </c>
      <c r="C4822" s="323">
        <f t="shared" si="2844"/>
        <v>0</v>
      </c>
      <c r="D4822" s="324"/>
      <c r="E4822" s="324"/>
      <c r="F4822" s="324"/>
      <c r="G4822" s="324"/>
      <c r="H4822" s="324"/>
      <c r="I4822" s="324"/>
      <c r="J4822" s="324"/>
      <c r="K4822" s="324"/>
      <c r="L4822" s="324"/>
      <c r="M4822" s="324"/>
      <c r="N4822" s="324"/>
      <c r="O4822" s="324"/>
      <c r="P4822" s="324"/>
      <c r="Q4822" s="324"/>
      <c r="R4822" s="324"/>
      <c r="S4822" s="324"/>
      <c r="T4822" s="324"/>
      <c r="U4822" s="324"/>
      <c r="V4822" s="324"/>
      <c r="W4822" s="324"/>
      <c r="X4822" s="324"/>
      <c r="Y4822" s="324"/>
      <c r="Z4822" s="324"/>
      <c r="AA4822" s="324"/>
      <c r="AB4822" s="324"/>
      <c r="AC4822" s="324"/>
      <c r="AD4822" s="324"/>
      <c r="AE4822" s="324"/>
      <c r="AF4822" s="324"/>
      <c r="AG4822" s="324"/>
      <c r="AH4822" s="324"/>
      <c r="AI4822" s="325"/>
      <c r="AJ4822" s="118"/>
      <c r="AK4822" s="118"/>
      <c r="AL4822" s="118"/>
      <c r="AM4822" s="118"/>
      <c r="AN4822" s="118"/>
      <c r="AO4822" s="118"/>
      <c r="AP4822" s="118"/>
      <c r="AQ4822" s="118"/>
      <c r="AR4822" s="118"/>
      <c r="AS4822" s="118"/>
      <c r="AT4822" s="118"/>
      <c r="AU4822" s="118"/>
      <c r="AV4822" s="118"/>
      <c r="AW4822" s="118"/>
      <c r="AX4822" s="118"/>
      <c r="AY4822" s="118"/>
      <c r="AZ4822" s="118"/>
      <c r="BA4822" s="118"/>
      <c r="BB4822" s="118"/>
      <c r="BC4822" s="118"/>
      <c r="BG4822" s="118"/>
      <c r="BH4822" s="118"/>
      <c r="BI4822" s="118"/>
      <c r="BJ4822" s="118"/>
      <c r="BK4822" s="118"/>
      <c r="BL4822" s="118"/>
      <c r="BM4822" s="118"/>
      <c r="BN4822" s="118"/>
      <c r="BO4822" s="118"/>
      <c r="BP4822" s="118"/>
      <c r="BQ4822" s="118"/>
    </row>
    <row r="4823" spans="1:69" s="2" customFormat="1" ht="15.75" x14ac:dyDescent="0.2">
      <c r="B4823" s="143">
        <f t="shared" ref="B4823:C4823" si="2845">B4752</f>
        <v>0</v>
      </c>
      <c r="C4823" s="323">
        <f t="shared" si="2845"/>
        <v>0</v>
      </c>
      <c r="D4823" s="324"/>
      <c r="E4823" s="324"/>
      <c r="F4823" s="324"/>
      <c r="G4823" s="324"/>
      <c r="H4823" s="324"/>
      <c r="I4823" s="324"/>
      <c r="J4823" s="324"/>
      <c r="K4823" s="324"/>
      <c r="L4823" s="324"/>
      <c r="M4823" s="324"/>
      <c r="N4823" s="324"/>
      <c r="O4823" s="324"/>
      <c r="P4823" s="324"/>
      <c r="Q4823" s="324"/>
      <c r="R4823" s="324"/>
      <c r="S4823" s="324"/>
      <c r="T4823" s="324"/>
      <c r="U4823" s="324"/>
      <c r="V4823" s="324"/>
      <c r="W4823" s="324"/>
      <c r="X4823" s="324"/>
      <c r="Y4823" s="324"/>
      <c r="Z4823" s="324"/>
      <c r="AA4823" s="324"/>
      <c r="AB4823" s="324"/>
      <c r="AC4823" s="324"/>
      <c r="AD4823" s="324"/>
      <c r="AE4823" s="324"/>
      <c r="AF4823" s="324"/>
      <c r="AG4823" s="324"/>
      <c r="AH4823" s="324"/>
      <c r="AI4823" s="325"/>
      <c r="AJ4823" s="118"/>
      <c r="AK4823" s="118"/>
      <c r="AL4823" s="118"/>
      <c r="AM4823" s="118"/>
      <c r="AN4823" s="118"/>
      <c r="AO4823" s="118"/>
      <c r="AP4823" s="118"/>
      <c r="AQ4823" s="118"/>
      <c r="AR4823" s="118"/>
      <c r="AS4823" s="118"/>
      <c r="AT4823" s="118"/>
      <c r="AU4823" s="118"/>
      <c r="AV4823" s="118"/>
      <c r="AW4823" s="118"/>
      <c r="AX4823" s="118"/>
      <c r="AY4823" s="118"/>
      <c r="AZ4823" s="118"/>
      <c r="BA4823" s="118"/>
      <c r="BB4823" s="118"/>
      <c r="BC4823" s="118"/>
      <c r="BG4823" s="118"/>
      <c r="BH4823" s="118"/>
      <c r="BI4823" s="118"/>
      <c r="BJ4823" s="118"/>
      <c r="BK4823" s="118"/>
      <c r="BL4823" s="118"/>
      <c r="BM4823" s="118"/>
      <c r="BN4823" s="118"/>
      <c r="BO4823" s="118"/>
      <c r="BP4823" s="118"/>
      <c r="BQ4823" s="118"/>
    </row>
    <row r="4824" spans="1:69" s="2" customFormat="1" ht="15.75" x14ac:dyDescent="0.2">
      <c r="B4824" s="143">
        <f t="shared" ref="B4824:C4824" si="2846">B4753</f>
        <v>0</v>
      </c>
      <c r="C4824" s="323">
        <f t="shared" si="2846"/>
        <v>0</v>
      </c>
      <c r="D4824" s="324"/>
      <c r="E4824" s="324"/>
      <c r="F4824" s="324"/>
      <c r="G4824" s="324"/>
      <c r="H4824" s="324"/>
      <c r="I4824" s="324"/>
      <c r="J4824" s="324"/>
      <c r="K4824" s="324"/>
      <c r="L4824" s="324"/>
      <c r="M4824" s="324"/>
      <c r="N4824" s="324"/>
      <c r="O4824" s="324"/>
      <c r="P4824" s="324"/>
      <c r="Q4824" s="324"/>
      <c r="R4824" s="324"/>
      <c r="S4824" s="324"/>
      <c r="T4824" s="324"/>
      <c r="U4824" s="324"/>
      <c r="V4824" s="324"/>
      <c r="W4824" s="324"/>
      <c r="X4824" s="324"/>
      <c r="Y4824" s="324"/>
      <c r="Z4824" s="324"/>
      <c r="AA4824" s="324"/>
      <c r="AB4824" s="324"/>
      <c r="AC4824" s="324"/>
      <c r="AD4824" s="324"/>
      <c r="AE4824" s="324"/>
      <c r="AF4824" s="324"/>
      <c r="AG4824" s="324"/>
      <c r="AH4824" s="324"/>
      <c r="AI4824" s="325"/>
      <c r="AJ4824" s="118"/>
      <c r="AK4824" s="118"/>
      <c r="AL4824" s="118"/>
      <c r="AM4824" s="118"/>
      <c r="AN4824" s="118"/>
      <c r="AO4824" s="118"/>
      <c r="AP4824" s="118"/>
      <c r="AQ4824" s="118"/>
      <c r="AR4824" s="118"/>
      <c r="AS4824" s="118"/>
      <c r="AT4824" s="118"/>
      <c r="AU4824" s="118"/>
      <c r="AV4824" s="118"/>
      <c r="AW4824" s="118"/>
      <c r="AX4824" s="118"/>
      <c r="AY4824" s="118"/>
      <c r="AZ4824" s="118"/>
      <c r="BA4824" s="118"/>
      <c r="BB4824" s="118"/>
      <c r="BC4824" s="118"/>
      <c r="BG4824" s="118"/>
      <c r="BH4824" s="118"/>
      <c r="BI4824" s="118"/>
      <c r="BJ4824" s="118"/>
      <c r="BK4824" s="118"/>
      <c r="BL4824" s="118"/>
      <c r="BM4824" s="118"/>
      <c r="BN4824" s="118"/>
      <c r="BO4824" s="118"/>
      <c r="BP4824" s="118"/>
      <c r="BQ4824" s="118"/>
    </row>
    <row r="4825" spans="1:69" s="2" customFormat="1" ht="15.75" x14ac:dyDescent="0.2">
      <c r="B4825" s="143">
        <f t="shared" ref="B4825:C4825" si="2847">B4754</f>
        <v>0</v>
      </c>
      <c r="C4825" s="323">
        <f t="shared" si="2847"/>
        <v>0</v>
      </c>
      <c r="D4825" s="324"/>
      <c r="E4825" s="324"/>
      <c r="F4825" s="324"/>
      <c r="G4825" s="324"/>
      <c r="H4825" s="324"/>
      <c r="I4825" s="324"/>
      <c r="J4825" s="324"/>
      <c r="K4825" s="324"/>
      <c r="L4825" s="324"/>
      <c r="M4825" s="324"/>
      <c r="N4825" s="324"/>
      <c r="O4825" s="324"/>
      <c r="P4825" s="324"/>
      <c r="Q4825" s="324"/>
      <c r="R4825" s="324"/>
      <c r="S4825" s="324"/>
      <c r="T4825" s="324"/>
      <c r="U4825" s="324"/>
      <c r="V4825" s="324"/>
      <c r="W4825" s="324"/>
      <c r="X4825" s="324"/>
      <c r="Y4825" s="324"/>
      <c r="Z4825" s="324"/>
      <c r="AA4825" s="324"/>
      <c r="AB4825" s="324"/>
      <c r="AC4825" s="324"/>
      <c r="AD4825" s="324"/>
      <c r="AE4825" s="324"/>
      <c r="AF4825" s="324"/>
      <c r="AG4825" s="324"/>
      <c r="AH4825" s="324"/>
      <c r="AI4825" s="325"/>
      <c r="AJ4825" s="118"/>
      <c r="AK4825" s="118"/>
      <c r="AL4825" s="118"/>
      <c r="AM4825" s="118"/>
      <c r="AN4825" s="118"/>
      <c r="AO4825" s="118"/>
      <c r="AP4825" s="118"/>
      <c r="AQ4825" s="118"/>
      <c r="AR4825" s="118"/>
      <c r="AS4825" s="118"/>
      <c r="AT4825" s="118"/>
      <c r="AU4825" s="118"/>
      <c r="AV4825" s="118"/>
      <c r="AW4825" s="118"/>
      <c r="AX4825" s="118"/>
      <c r="AY4825" s="118"/>
      <c r="AZ4825" s="118"/>
      <c r="BA4825" s="118"/>
      <c r="BB4825" s="118"/>
      <c r="BC4825" s="118"/>
      <c r="BG4825" s="118"/>
      <c r="BH4825" s="118"/>
      <c r="BI4825" s="118"/>
      <c r="BJ4825" s="118"/>
      <c r="BK4825" s="118"/>
      <c r="BL4825" s="118"/>
      <c r="BM4825" s="118"/>
      <c r="BN4825" s="118"/>
      <c r="BO4825" s="118"/>
      <c r="BP4825" s="118"/>
      <c r="BQ4825" s="118"/>
    </row>
    <row r="4826" spans="1:69" ht="15" x14ac:dyDescent="0.2">
      <c r="A4826" s="2"/>
      <c r="B4826" s="2"/>
      <c r="C4826" s="2"/>
      <c r="D4826" s="2"/>
      <c r="I4826" s="338"/>
      <c r="J4826" s="338"/>
      <c r="BD4826" s="2"/>
      <c r="BE4826" s="2"/>
      <c r="BF4826" s="2"/>
    </row>
    <row r="4827" spans="1:69" ht="15" x14ac:dyDescent="0.2">
      <c r="A4827" s="326" t="s">
        <v>55</v>
      </c>
      <c r="B4827" s="327"/>
      <c r="C4827" s="327"/>
      <c r="D4827" s="327"/>
      <c r="E4827" s="327"/>
      <c r="F4827" s="327"/>
      <c r="G4827" s="327"/>
      <c r="H4827" s="327"/>
      <c r="I4827" s="327"/>
      <c r="J4827" s="327"/>
      <c r="K4827" s="327"/>
      <c r="L4827" s="327"/>
      <c r="M4827" s="327"/>
      <c r="N4827" s="327"/>
      <c r="O4827" s="327"/>
      <c r="P4827" s="327"/>
      <c r="Q4827" s="327"/>
      <c r="R4827" s="327"/>
      <c r="S4827" s="327"/>
      <c r="T4827" s="327"/>
      <c r="U4827" s="327"/>
      <c r="V4827" s="327"/>
      <c r="W4827" s="327"/>
      <c r="X4827" s="327"/>
      <c r="Y4827" s="327"/>
      <c r="Z4827" s="327"/>
      <c r="AA4827" s="327"/>
      <c r="AB4827" s="327"/>
      <c r="AC4827" s="327"/>
      <c r="AD4827" s="327"/>
      <c r="AE4827" s="327"/>
      <c r="AF4827" s="327"/>
      <c r="AG4827" s="327"/>
      <c r="AH4827" s="327"/>
      <c r="AI4827" s="327"/>
      <c r="BD4827" s="2"/>
      <c r="BE4827" s="2"/>
      <c r="BF4827" s="2"/>
    </row>
    <row r="4828" spans="1:69" x14ac:dyDescent="0.2">
      <c r="A4828" s="2"/>
      <c r="B4828" s="2"/>
      <c r="C4828" s="2"/>
      <c r="D4828" s="2"/>
      <c r="BD4828" s="2"/>
      <c r="BE4828" s="2"/>
      <c r="BF4828" s="2"/>
    </row>
    <row r="4829" spans="1:69" x14ac:dyDescent="0.2">
      <c r="A4829" s="2"/>
      <c r="B4829" s="2"/>
      <c r="C4829" s="2"/>
      <c r="D4829" s="2"/>
      <c r="BD4829" s="2"/>
      <c r="BE4829" s="2"/>
      <c r="BF4829" s="2"/>
    </row>
    <row r="4830" spans="1:69" ht="15.75" x14ac:dyDescent="0.2">
      <c r="A4830" s="101" t="s">
        <v>4</v>
      </c>
      <c r="B4830" s="2"/>
      <c r="C4830" s="2"/>
      <c r="D4830" s="2"/>
      <c r="BD4830" s="2"/>
      <c r="BE4830" s="2"/>
      <c r="BF4830" s="2"/>
    </row>
    <row r="4831" spans="1:69" x14ac:dyDescent="0.2">
      <c r="A4831" s="2"/>
      <c r="B4831" s="2"/>
      <c r="C4831" s="2"/>
      <c r="D4831" s="2"/>
      <c r="BD4831" s="2"/>
      <c r="BE4831" s="2"/>
      <c r="BF4831" s="2"/>
    </row>
    <row r="4832" spans="1:69" ht="15.75" x14ac:dyDescent="0.2">
      <c r="A4832" s="339" t="s">
        <v>7</v>
      </c>
      <c r="B4832" s="340"/>
      <c r="C4832" s="340"/>
      <c r="D4832" s="2"/>
      <c r="E4832" s="320" t="str">
        <f>Результаты!$E$3</f>
        <v>Ленинская СОШ</v>
      </c>
      <c r="F4832" s="320"/>
      <c r="G4832" s="320"/>
      <c r="H4832" s="320"/>
      <c r="I4832" s="320"/>
      <c r="J4832" s="320"/>
      <c r="BD4832" s="2"/>
      <c r="BE4832" s="2"/>
      <c r="BF4832" s="2"/>
    </row>
    <row r="4833" spans="1:69" ht="15.75" x14ac:dyDescent="0.2">
      <c r="A4833" s="339" t="s">
        <v>12</v>
      </c>
      <c r="B4833" s="339"/>
      <c r="C4833" s="339"/>
      <c r="D4833" s="2"/>
      <c r="E4833" s="320" t="str">
        <f>Результаты!$E$7</f>
        <v>математика</v>
      </c>
      <c r="F4833" s="328"/>
      <c r="G4833" s="328"/>
      <c r="H4833" s="328"/>
      <c r="I4833" s="328"/>
      <c r="J4833" s="328"/>
      <c r="BD4833" s="2"/>
      <c r="BE4833" s="2"/>
      <c r="BF4833" s="2"/>
    </row>
    <row r="4834" spans="1:69" ht="15.75" x14ac:dyDescent="0.2">
      <c r="A4834" s="339" t="s">
        <v>9</v>
      </c>
      <c r="B4834" s="339"/>
      <c r="C4834" s="339"/>
      <c r="D4834" s="2"/>
      <c r="E4834" s="320">
        <f>Результаты!$E$11</f>
        <v>13</v>
      </c>
      <c r="F4834" s="328"/>
      <c r="G4834" s="328"/>
      <c r="H4834" s="328"/>
      <c r="I4834" s="328"/>
      <c r="J4834" s="328"/>
      <c r="BD4834" s="2"/>
      <c r="BE4834" s="2"/>
      <c r="BF4834" s="2"/>
    </row>
    <row r="4835" spans="1:69" ht="15.75" x14ac:dyDescent="0.2">
      <c r="A4835" s="339" t="s">
        <v>23</v>
      </c>
      <c r="B4835" s="339"/>
      <c r="C4835" s="339"/>
      <c r="D4835" s="2"/>
      <c r="E4835" s="320">
        <f>Результаты!$E$13</f>
        <v>6</v>
      </c>
      <c r="F4835" s="328"/>
      <c r="G4835" s="328"/>
      <c r="H4835" s="328"/>
      <c r="I4835" s="328"/>
      <c r="J4835" s="328"/>
      <c r="BD4835" s="2"/>
      <c r="BE4835" s="2"/>
      <c r="BF4835" s="2"/>
    </row>
    <row r="4836" spans="1:69" ht="15.75" x14ac:dyDescent="0.2">
      <c r="A4836" s="339" t="s">
        <v>42</v>
      </c>
      <c r="B4836" s="339"/>
      <c r="C4836" s="339"/>
      <c r="D4836" s="2"/>
      <c r="E4836" s="320">
        <f>Результаты!$E$15</f>
        <v>6</v>
      </c>
      <c r="F4836" s="320"/>
      <c r="G4836" s="320"/>
      <c r="H4836" s="321">
        <f>Результаты!$H$15</f>
        <v>7</v>
      </c>
      <c r="I4836" s="321"/>
      <c r="J4836" s="322"/>
      <c r="BD4836" s="2"/>
      <c r="BE4836" s="2"/>
      <c r="BF4836" s="2"/>
    </row>
    <row r="4837" spans="1:69" ht="13.5" thickBot="1" x14ac:dyDescent="0.25">
      <c r="A4837" s="2"/>
      <c r="B4837" s="2"/>
      <c r="C4837" s="2"/>
      <c r="D4837" s="2"/>
      <c r="BD4837" s="2"/>
      <c r="BE4837" s="2"/>
      <c r="BF4837" s="2"/>
    </row>
    <row r="4838" spans="1:69" ht="15" customHeight="1" x14ac:dyDescent="0.2">
      <c r="A4838" s="341" t="s">
        <v>19</v>
      </c>
      <c r="B4838" s="342"/>
      <c r="C4838" s="342"/>
      <c r="D4838" s="342"/>
      <c r="E4838" s="335">
        <f>E4767</f>
        <v>1</v>
      </c>
      <c r="F4838" s="335">
        <f t="shared" ref="F4838:AM4838" si="2848">F4767</f>
        <v>2</v>
      </c>
      <c r="G4838" s="335">
        <f t="shared" si="2848"/>
        <v>3</v>
      </c>
      <c r="H4838" s="337">
        <f t="shared" si="2848"/>
        <v>4</v>
      </c>
      <c r="I4838" s="335">
        <f t="shared" si="2848"/>
        <v>5</v>
      </c>
      <c r="J4838" s="337">
        <f t="shared" si="2848"/>
        <v>6</v>
      </c>
      <c r="K4838" s="337">
        <f t="shared" si="2848"/>
        <v>7</v>
      </c>
      <c r="L4838" s="335">
        <f t="shared" si="2848"/>
        <v>8</v>
      </c>
      <c r="M4838" s="337">
        <f t="shared" si="2848"/>
        <v>9</v>
      </c>
      <c r="N4838" s="335">
        <f t="shared" si="2848"/>
        <v>10</v>
      </c>
      <c r="O4838" s="337">
        <f t="shared" si="2848"/>
        <v>11</v>
      </c>
      <c r="P4838" s="335">
        <f t="shared" si="2848"/>
        <v>12</v>
      </c>
      <c r="Q4838" s="337">
        <f t="shared" si="2848"/>
        <v>13</v>
      </c>
      <c r="R4838" s="335">
        <f t="shared" si="2848"/>
        <v>14</v>
      </c>
      <c r="S4838" s="337">
        <f t="shared" si="2848"/>
        <v>15</v>
      </c>
      <c r="T4838" s="335">
        <f t="shared" si="2848"/>
        <v>16</v>
      </c>
      <c r="U4838" s="335">
        <f t="shared" si="2848"/>
        <v>17</v>
      </c>
      <c r="V4838" s="337">
        <f t="shared" si="2848"/>
        <v>18</v>
      </c>
      <c r="W4838" s="337">
        <f t="shared" si="2848"/>
        <v>19</v>
      </c>
      <c r="X4838" s="337">
        <f t="shared" si="2848"/>
        <v>20</v>
      </c>
      <c r="Y4838" s="335" t="e">
        <f t="shared" si="2848"/>
        <v>#REF!</v>
      </c>
      <c r="Z4838" s="335" t="e">
        <f t="shared" si="2848"/>
        <v>#REF!</v>
      </c>
      <c r="AA4838" s="335" t="e">
        <f t="shared" si="2848"/>
        <v>#REF!</v>
      </c>
      <c r="AB4838" s="360" t="e">
        <f t="shared" si="2848"/>
        <v>#REF!</v>
      </c>
      <c r="AC4838" s="360" t="e">
        <f t="shared" si="2848"/>
        <v>#REF!</v>
      </c>
      <c r="AD4838" s="360" t="e">
        <f t="shared" si="2848"/>
        <v>#REF!</v>
      </c>
      <c r="AE4838" s="360" t="e">
        <f t="shared" si="2848"/>
        <v>#REF!</v>
      </c>
      <c r="AF4838" s="360" t="e">
        <f t="shared" si="2848"/>
        <v>#REF!</v>
      </c>
      <c r="AG4838" s="360" t="e">
        <f t="shared" si="2848"/>
        <v>#REF!</v>
      </c>
      <c r="AH4838" s="337" t="e">
        <f t="shared" si="2848"/>
        <v>#REF!</v>
      </c>
      <c r="AI4838" s="360" t="e">
        <f t="shared" si="2848"/>
        <v>#REF!</v>
      </c>
      <c r="AJ4838" s="360" t="e">
        <f t="shared" si="2848"/>
        <v>#REF!</v>
      </c>
      <c r="AK4838" s="360" t="e">
        <f t="shared" si="2848"/>
        <v>#REF!</v>
      </c>
      <c r="AL4838" s="360" t="e">
        <f t="shared" si="2848"/>
        <v>#REF!</v>
      </c>
      <c r="AM4838" s="360" t="e">
        <f t="shared" si="2848"/>
        <v>#REF!</v>
      </c>
      <c r="AN4838" s="360" t="e">
        <f t="shared" ref="AN4838:BB4838" si="2849">AN4767</f>
        <v>#REF!</v>
      </c>
      <c r="AO4838" s="354" t="e">
        <f t="shared" si="2849"/>
        <v>#REF!</v>
      </c>
      <c r="AP4838" s="354" t="e">
        <f t="shared" si="2849"/>
        <v>#REF!</v>
      </c>
      <c r="AQ4838" s="354" t="e">
        <f t="shared" si="2849"/>
        <v>#REF!</v>
      </c>
      <c r="AR4838" s="354" t="e">
        <f t="shared" si="2849"/>
        <v>#REF!</v>
      </c>
      <c r="AS4838" s="354" t="e">
        <f t="shared" si="2849"/>
        <v>#REF!</v>
      </c>
      <c r="AT4838" s="354" t="e">
        <f t="shared" si="2849"/>
        <v>#REF!</v>
      </c>
      <c r="AU4838" s="354" t="e">
        <f t="shared" si="2849"/>
        <v>#REF!</v>
      </c>
      <c r="AV4838" s="354" t="e">
        <f t="shared" si="2849"/>
        <v>#REF!</v>
      </c>
      <c r="AW4838" s="354" t="e">
        <f t="shared" si="2849"/>
        <v>#REF!</v>
      </c>
      <c r="AX4838" s="354" t="e">
        <f t="shared" si="2849"/>
        <v>#REF!</v>
      </c>
      <c r="AY4838" s="354" t="e">
        <f t="shared" si="2849"/>
        <v>#REF!</v>
      </c>
      <c r="AZ4838" s="354" t="e">
        <f t="shared" si="2849"/>
        <v>#REF!</v>
      </c>
      <c r="BA4838" s="354" t="e">
        <f t="shared" si="2849"/>
        <v>#REF!</v>
      </c>
      <c r="BB4838" s="354" t="e">
        <f t="shared" si="2849"/>
        <v>#REF!</v>
      </c>
      <c r="BC4838" s="361" t="s">
        <v>37</v>
      </c>
      <c r="BD4838" s="367" t="s">
        <v>39</v>
      </c>
      <c r="BE4838" s="367"/>
      <c r="BF4838" s="355"/>
      <c r="BG4838" s="363" t="s">
        <v>10</v>
      </c>
    </row>
    <row r="4839" spans="1:69" ht="31.5" x14ac:dyDescent="0.2">
      <c r="A4839" s="341"/>
      <c r="B4839" s="342"/>
      <c r="C4839" s="342"/>
      <c r="D4839" s="342"/>
      <c r="E4839" s="336"/>
      <c r="F4839" s="336"/>
      <c r="G4839" s="336"/>
      <c r="H4839" s="336"/>
      <c r="I4839" s="336"/>
      <c r="J4839" s="336"/>
      <c r="K4839" s="336"/>
      <c r="L4839" s="336"/>
      <c r="M4839" s="336"/>
      <c r="N4839" s="336"/>
      <c r="O4839" s="336"/>
      <c r="P4839" s="336"/>
      <c r="Q4839" s="336"/>
      <c r="R4839" s="336"/>
      <c r="S4839" s="336"/>
      <c r="T4839" s="336"/>
      <c r="U4839" s="336"/>
      <c r="V4839" s="336"/>
      <c r="W4839" s="336"/>
      <c r="X4839" s="336"/>
      <c r="Y4839" s="336"/>
      <c r="Z4839" s="336"/>
      <c r="AA4839" s="336"/>
      <c r="AB4839" s="336"/>
      <c r="AC4839" s="336"/>
      <c r="AD4839" s="336"/>
      <c r="AE4839" s="336"/>
      <c r="AF4839" s="336"/>
      <c r="AG4839" s="336"/>
      <c r="AH4839" s="336"/>
      <c r="AI4839" s="336"/>
      <c r="AJ4839" s="336"/>
      <c r="AK4839" s="336"/>
      <c r="AL4839" s="336"/>
      <c r="AM4839" s="336"/>
      <c r="AN4839" s="336"/>
      <c r="AO4839" s="336"/>
      <c r="AP4839" s="336"/>
      <c r="AQ4839" s="336"/>
      <c r="AR4839" s="336"/>
      <c r="AS4839" s="336"/>
      <c r="AT4839" s="336"/>
      <c r="AU4839" s="336"/>
      <c r="AV4839" s="336"/>
      <c r="AW4839" s="336"/>
      <c r="AX4839" s="336"/>
      <c r="AY4839" s="336"/>
      <c r="AZ4839" s="336"/>
      <c r="BA4839" s="336"/>
      <c r="BB4839" s="336"/>
      <c r="BC4839" s="362"/>
      <c r="BD4839" s="93" t="s">
        <v>26</v>
      </c>
      <c r="BE4839" s="94" t="s">
        <v>27</v>
      </c>
      <c r="BF4839" s="95" t="s">
        <v>28</v>
      </c>
      <c r="BG4839" s="364"/>
    </row>
    <row r="4840" spans="1:69" ht="15.75" x14ac:dyDescent="0.2">
      <c r="A4840" s="96" t="s">
        <v>0</v>
      </c>
      <c r="B4840" s="96" t="s">
        <v>2</v>
      </c>
      <c r="C4840" s="96" t="s">
        <v>1</v>
      </c>
      <c r="D4840" s="96" t="s">
        <v>40</v>
      </c>
      <c r="E4840" s="120">
        <f>Результаты!E$23</f>
        <v>1</v>
      </c>
      <c r="F4840" s="120">
        <f>Результаты!F$23</f>
        <v>2</v>
      </c>
      <c r="G4840" s="120">
        <f>Результаты!G$23</f>
        <v>3</v>
      </c>
      <c r="H4840" s="120">
        <f>Результаты!H$23</f>
        <v>4</v>
      </c>
      <c r="I4840" s="120">
        <f>Результаты!I$23</f>
        <v>5</v>
      </c>
      <c r="J4840" s="120">
        <f>Результаты!J$23</f>
        <v>6</v>
      </c>
      <c r="K4840" s="120">
        <f>Результаты!K$23</f>
        <v>7</v>
      </c>
      <c r="L4840" s="120">
        <f>Результаты!L$23</f>
        <v>8</v>
      </c>
      <c r="M4840" s="120">
        <f>Результаты!M$23</f>
        <v>9</v>
      </c>
      <c r="N4840" s="120">
        <f>Результаты!N$23</f>
        <v>10</v>
      </c>
      <c r="O4840" s="120">
        <f>Результаты!O$23</f>
        <v>11</v>
      </c>
      <c r="P4840" s="120">
        <f>Результаты!P$23</f>
        <v>0</v>
      </c>
      <c r="Q4840" s="120">
        <f>Результаты!Q$23</f>
        <v>0</v>
      </c>
      <c r="R4840" s="120">
        <f>Результаты!R$23</f>
        <v>0</v>
      </c>
      <c r="S4840" s="120">
        <f>Результаты!S$23</f>
        <v>0</v>
      </c>
      <c r="T4840" s="120">
        <f>Результаты!T$23</f>
        <v>0</v>
      </c>
      <c r="U4840" s="120">
        <f>Результаты!U$23</f>
        <v>0</v>
      </c>
      <c r="V4840" s="120">
        <f>Результаты!V$23</f>
        <v>0</v>
      </c>
      <c r="W4840" s="120">
        <f>Результаты!W$23</f>
        <v>0</v>
      </c>
      <c r="X4840" s="120">
        <f>Результаты!X$23</f>
        <v>0</v>
      </c>
      <c r="Y4840" s="120" t="e">
        <f>Результаты!#REF!</f>
        <v>#REF!</v>
      </c>
      <c r="Z4840" s="120" t="e">
        <f>Результаты!#REF!</f>
        <v>#REF!</v>
      </c>
      <c r="AA4840" s="120" t="e">
        <f>Результаты!#REF!</f>
        <v>#REF!</v>
      </c>
      <c r="AB4840" s="120" t="e">
        <f>Результаты!#REF!</f>
        <v>#REF!</v>
      </c>
      <c r="AC4840" s="120" t="e">
        <f>Результаты!#REF!</f>
        <v>#REF!</v>
      </c>
      <c r="AD4840" s="120" t="e">
        <f>Результаты!#REF!</f>
        <v>#REF!</v>
      </c>
      <c r="AE4840" s="120" t="e">
        <f>Результаты!#REF!</f>
        <v>#REF!</v>
      </c>
      <c r="AF4840" s="120" t="e">
        <f>Результаты!#REF!</f>
        <v>#REF!</v>
      </c>
      <c r="AG4840" s="120" t="e">
        <f>Результаты!#REF!</f>
        <v>#REF!</v>
      </c>
      <c r="AH4840" s="120" t="e">
        <f>Результаты!#REF!</f>
        <v>#REF!</v>
      </c>
      <c r="AI4840" s="120" t="e">
        <f>Результаты!#REF!</f>
        <v>#REF!</v>
      </c>
      <c r="AJ4840" s="120" t="e">
        <f>Результаты!#REF!</f>
        <v>#REF!</v>
      </c>
      <c r="AK4840" s="120" t="e">
        <f>Результаты!#REF!</f>
        <v>#REF!</v>
      </c>
      <c r="AL4840" s="120" t="e">
        <f>Результаты!#REF!</f>
        <v>#REF!</v>
      </c>
      <c r="AM4840" s="120" t="e">
        <f>Результаты!#REF!</f>
        <v>#REF!</v>
      </c>
      <c r="AN4840" s="120" t="e">
        <f>Результаты!#REF!</f>
        <v>#REF!</v>
      </c>
      <c r="AO4840" s="120" t="e">
        <f>Результаты!#REF!</f>
        <v>#REF!</v>
      </c>
      <c r="AP4840" s="120" t="e">
        <f>Результаты!#REF!</f>
        <v>#REF!</v>
      </c>
      <c r="AQ4840" s="120" t="e">
        <f>Результаты!#REF!</f>
        <v>#REF!</v>
      </c>
      <c r="AR4840" s="120" t="e">
        <f>Результаты!#REF!</f>
        <v>#REF!</v>
      </c>
      <c r="AS4840" s="120" t="e">
        <f>Результаты!#REF!</f>
        <v>#REF!</v>
      </c>
      <c r="AT4840" s="120" t="e">
        <f>Результаты!#REF!</f>
        <v>#REF!</v>
      </c>
      <c r="AU4840" s="120" t="e">
        <f>Результаты!#REF!</f>
        <v>#REF!</v>
      </c>
      <c r="AV4840" s="120" t="e">
        <f>Результаты!#REF!</f>
        <v>#REF!</v>
      </c>
      <c r="AW4840" s="120" t="e">
        <f>Результаты!#REF!</f>
        <v>#REF!</v>
      </c>
      <c r="AX4840" s="120" t="e">
        <f>Результаты!#REF!</f>
        <v>#REF!</v>
      </c>
      <c r="AY4840" s="120" t="e">
        <f>Результаты!#REF!</f>
        <v>#REF!</v>
      </c>
      <c r="AZ4840" s="120" t="e">
        <f>Результаты!#REF!</f>
        <v>#REF!</v>
      </c>
      <c r="BA4840" s="120" t="e">
        <f>Результаты!#REF!</f>
        <v>#REF!</v>
      </c>
      <c r="BB4840" s="120" t="e">
        <f>Результаты!#REF!</f>
        <v>#REF!</v>
      </c>
      <c r="BD4840" s="2"/>
      <c r="BE4840" s="2"/>
      <c r="BF4840" s="2"/>
    </row>
    <row r="4841" spans="1:69" ht="15.75" x14ac:dyDescent="0.2">
      <c r="A4841" s="351" t="s">
        <v>9</v>
      </c>
      <c r="B4841" s="365"/>
      <c r="C4841" s="365"/>
      <c r="D4841" s="366"/>
      <c r="E4841" s="150">
        <f>Результаты!E$24</f>
        <v>1</v>
      </c>
      <c r="F4841" s="150">
        <f>Результаты!F$24</f>
        <v>1</v>
      </c>
      <c r="G4841" s="150">
        <f>Результаты!G$24</f>
        <v>1</v>
      </c>
      <c r="H4841" s="150">
        <f>Результаты!H$24</f>
        <v>1</v>
      </c>
      <c r="I4841" s="150">
        <f>Результаты!I$24</f>
        <v>2</v>
      </c>
      <c r="J4841" s="150">
        <f>Результаты!J$24</f>
        <v>1</v>
      </c>
      <c r="K4841" s="150">
        <f>Результаты!K$24</f>
        <v>1</v>
      </c>
      <c r="L4841" s="150">
        <f>Результаты!L$24</f>
        <v>1</v>
      </c>
      <c r="M4841" s="150">
        <f>Результаты!M$24</f>
        <v>2</v>
      </c>
      <c r="N4841" s="150">
        <f>Результаты!N$24</f>
        <v>1</v>
      </c>
      <c r="O4841" s="150">
        <f>Результаты!O$24</f>
        <v>1</v>
      </c>
      <c r="P4841" s="150">
        <f>Результаты!P$24</f>
        <v>0</v>
      </c>
      <c r="Q4841" s="150">
        <f>Результаты!Q$24</f>
        <v>0</v>
      </c>
      <c r="R4841" s="150">
        <f>Результаты!R$24</f>
        <v>0</v>
      </c>
      <c r="S4841" s="150">
        <f>Результаты!S$24</f>
        <v>0</v>
      </c>
      <c r="T4841" s="150">
        <f>Результаты!T$24</f>
        <v>0</v>
      </c>
      <c r="U4841" s="150">
        <f>Результаты!U$24</f>
        <v>0</v>
      </c>
      <c r="V4841" s="150">
        <f>Результаты!V$24</f>
        <v>0</v>
      </c>
      <c r="W4841" s="150">
        <f>Результаты!W$24</f>
        <v>0</v>
      </c>
      <c r="X4841" s="150">
        <f>Результаты!X$24</f>
        <v>0</v>
      </c>
      <c r="Y4841" s="150" t="e">
        <f>Результаты!#REF!</f>
        <v>#REF!</v>
      </c>
      <c r="Z4841" s="150" t="e">
        <f>Результаты!#REF!</f>
        <v>#REF!</v>
      </c>
      <c r="AA4841" s="150" t="e">
        <f>Результаты!#REF!</f>
        <v>#REF!</v>
      </c>
      <c r="AB4841" s="150" t="e">
        <f>Результаты!#REF!</f>
        <v>#REF!</v>
      </c>
      <c r="AC4841" s="150" t="e">
        <f>Результаты!#REF!</f>
        <v>#REF!</v>
      </c>
      <c r="AD4841" s="150" t="e">
        <f>Результаты!#REF!</f>
        <v>#REF!</v>
      </c>
      <c r="AE4841" s="150" t="e">
        <f>Результаты!#REF!</f>
        <v>#REF!</v>
      </c>
      <c r="AF4841" s="150" t="e">
        <f>Результаты!#REF!</f>
        <v>#REF!</v>
      </c>
      <c r="AG4841" s="150" t="e">
        <f>Результаты!#REF!</f>
        <v>#REF!</v>
      </c>
      <c r="AH4841" s="150" t="e">
        <f>Результаты!#REF!</f>
        <v>#REF!</v>
      </c>
      <c r="AI4841" s="150" t="e">
        <f>Результаты!#REF!</f>
        <v>#REF!</v>
      </c>
      <c r="AJ4841" s="150" t="e">
        <f>Результаты!#REF!</f>
        <v>#REF!</v>
      </c>
      <c r="AK4841" s="150" t="e">
        <f>Результаты!#REF!</f>
        <v>#REF!</v>
      </c>
      <c r="AL4841" s="150" t="e">
        <f>Результаты!#REF!</f>
        <v>#REF!</v>
      </c>
      <c r="AM4841" s="150" t="e">
        <f>Результаты!#REF!</f>
        <v>#REF!</v>
      </c>
      <c r="AN4841" s="150" t="e">
        <f>Результаты!#REF!</f>
        <v>#REF!</v>
      </c>
      <c r="AO4841" s="150" t="e">
        <f>Результаты!#REF!</f>
        <v>#REF!</v>
      </c>
      <c r="AP4841" s="150" t="e">
        <f>Результаты!#REF!</f>
        <v>#REF!</v>
      </c>
      <c r="AQ4841" s="150" t="e">
        <f>Результаты!#REF!</f>
        <v>#REF!</v>
      </c>
      <c r="AR4841" s="150" t="e">
        <f>Результаты!#REF!</f>
        <v>#REF!</v>
      </c>
      <c r="AS4841" s="150" t="e">
        <f>Результаты!#REF!</f>
        <v>#REF!</v>
      </c>
      <c r="AT4841" s="150" t="e">
        <f>Результаты!#REF!</f>
        <v>#REF!</v>
      </c>
      <c r="AU4841" s="150" t="e">
        <f>Результаты!#REF!</f>
        <v>#REF!</v>
      </c>
      <c r="AV4841" s="150" t="e">
        <f>Результаты!#REF!</f>
        <v>#REF!</v>
      </c>
      <c r="AW4841" s="150" t="e">
        <f>Результаты!#REF!</f>
        <v>#REF!</v>
      </c>
      <c r="AX4841" s="150" t="e">
        <f>Результаты!#REF!</f>
        <v>#REF!</v>
      </c>
      <c r="AY4841" s="150" t="e">
        <f>Результаты!#REF!</f>
        <v>#REF!</v>
      </c>
      <c r="AZ4841" s="150" t="e">
        <f>Результаты!#REF!</f>
        <v>#REF!</v>
      </c>
      <c r="BA4841" s="150" t="e">
        <f>Результаты!#REF!</f>
        <v>#REF!</v>
      </c>
      <c r="BB4841" s="150" t="e">
        <f>Результаты!#REF!</f>
        <v>#REF!</v>
      </c>
      <c r="BC4841" s="150">
        <f>Результаты!Y$24</f>
        <v>13</v>
      </c>
      <c r="BD4841" s="116">
        <f t="shared" ref="BD4841:BG4841" si="2850">BD4770</f>
        <v>0</v>
      </c>
      <c r="BE4841" s="116">
        <f t="shared" si="2850"/>
        <v>0</v>
      </c>
      <c r="BF4841" s="116">
        <f t="shared" si="2850"/>
        <v>0</v>
      </c>
      <c r="BG4841" s="145">
        <f t="shared" si="2850"/>
        <v>0</v>
      </c>
    </row>
    <row r="4842" spans="1:69" ht="15" x14ac:dyDescent="0.2">
      <c r="A4842" s="2"/>
      <c r="B4842" s="2"/>
      <c r="C4842" s="2"/>
      <c r="D4842" s="98" t="s">
        <v>5</v>
      </c>
      <c r="BD4842" s="2"/>
      <c r="BE4842" s="2"/>
      <c r="BF4842" s="2"/>
    </row>
    <row r="4843" spans="1:69" ht="15" x14ac:dyDescent="0.2">
      <c r="A4843" s="100">
        <f>Результаты!A94</f>
        <v>69</v>
      </c>
      <c r="B4843" s="100" t="str">
        <f>Результаты!B94</f>
        <v>Б</v>
      </c>
      <c r="C4843" s="100">
        <f>Результаты!C94</f>
        <v>0</v>
      </c>
      <c r="D4843" s="100">
        <f>Результаты!D94</f>
        <v>0</v>
      </c>
      <c r="E4843" s="121">
        <f>Результаты!E94</f>
        <v>0</v>
      </c>
      <c r="F4843" s="121">
        <f>Результаты!F94</f>
        <v>0</v>
      </c>
      <c r="G4843" s="121">
        <f>Результаты!G94</f>
        <v>0</v>
      </c>
      <c r="H4843" s="121">
        <f>Результаты!H94</f>
        <v>0</v>
      </c>
      <c r="I4843" s="121">
        <f>Результаты!I94</f>
        <v>0</v>
      </c>
      <c r="J4843" s="121">
        <f>Результаты!J94</f>
        <v>0</v>
      </c>
      <c r="K4843" s="121">
        <f>Результаты!K94</f>
        <v>0</v>
      </c>
      <c r="L4843" s="121">
        <f>Результаты!L94</f>
        <v>0</v>
      </c>
      <c r="M4843" s="121">
        <f>Результаты!M94</f>
        <v>0</v>
      </c>
      <c r="N4843" s="121">
        <f>Результаты!N94</f>
        <v>0</v>
      </c>
      <c r="O4843" s="121">
        <f>Результаты!O94</f>
        <v>0</v>
      </c>
      <c r="P4843" s="121">
        <f>Результаты!P94</f>
        <v>0</v>
      </c>
      <c r="Q4843" s="121">
        <f>Результаты!Q94</f>
        <v>0</v>
      </c>
      <c r="R4843" s="121">
        <f>Результаты!R94</f>
        <v>0</v>
      </c>
      <c r="S4843" s="121">
        <f>Результаты!S94</f>
        <v>0</v>
      </c>
      <c r="T4843" s="121">
        <f>Результаты!T94</f>
        <v>0</v>
      </c>
      <c r="U4843" s="121">
        <f>Результаты!U94</f>
        <v>0</v>
      </c>
      <c r="V4843" s="121">
        <f>Результаты!V94</f>
        <v>0</v>
      </c>
      <c r="W4843" s="121">
        <f>Результаты!W94</f>
        <v>0</v>
      </c>
      <c r="X4843" s="121">
        <f>Результаты!X94</f>
        <v>0</v>
      </c>
      <c r="Y4843" s="121" t="e">
        <f>Результаты!#REF!</f>
        <v>#REF!</v>
      </c>
      <c r="Z4843" s="121" t="e">
        <f>Результаты!#REF!</f>
        <v>#REF!</v>
      </c>
      <c r="AA4843" s="121" t="e">
        <f>Результаты!#REF!</f>
        <v>#REF!</v>
      </c>
      <c r="AB4843" s="121" t="e">
        <f>Результаты!#REF!</f>
        <v>#REF!</v>
      </c>
      <c r="AC4843" s="121" t="e">
        <f>Результаты!#REF!</f>
        <v>#REF!</v>
      </c>
      <c r="AD4843" s="121" t="e">
        <f>Результаты!#REF!</f>
        <v>#REF!</v>
      </c>
      <c r="AE4843" s="121" t="e">
        <f>Результаты!#REF!</f>
        <v>#REF!</v>
      </c>
      <c r="AF4843" s="121" t="e">
        <f>Результаты!#REF!</f>
        <v>#REF!</v>
      </c>
      <c r="AG4843" s="121" t="e">
        <f>Результаты!#REF!</f>
        <v>#REF!</v>
      </c>
      <c r="AH4843" s="121" t="e">
        <f>Результаты!#REF!</f>
        <v>#REF!</v>
      </c>
      <c r="AI4843" s="121" t="e">
        <f>Результаты!#REF!</f>
        <v>#REF!</v>
      </c>
      <c r="AJ4843" s="121" t="e">
        <f>Результаты!#REF!</f>
        <v>#REF!</v>
      </c>
      <c r="AK4843" s="121" t="e">
        <f>Результаты!#REF!</f>
        <v>#REF!</v>
      </c>
      <c r="AL4843" s="121" t="e">
        <f>Результаты!#REF!</f>
        <v>#REF!</v>
      </c>
      <c r="AM4843" s="121" t="e">
        <f>Результаты!#REF!</f>
        <v>#REF!</v>
      </c>
      <c r="AN4843" s="121"/>
      <c r="AO4843" s="121"/>
      <c r="AP4843" s="121"/>
      <c r="AQ4843" s="121"/>
      <c r="AR4843" s="121"/>
      <c r="AS4843" s="121"/>
      <c r="AT4843" s="121"/>
      <c r="AU4843" s="121"/>
      <c r="AV4843" s="121"/>
      <c r="AW4843" s="121"/>
      <c r="AX4843" s="121"/>
      <c r="AY4843" s="121"/>
      <c r="AZ4843" s="121"/>
      <c r="BA4843" s="121"/>
      <c r="BB4843" s="121"/>
      <c r="BC4843" s="121">
        <f>Результаты!Y94</f>
        <v>0</v>
      </c>
      <c r="BD4843" s="100">
        <f>Результаты!Z94</f>
        <v>0</v>
      </c>
      <c r="BE4843" s="100" t="e">
        <f>Результаты!#REF!</f>
        <v>#REF!</v>
      </c>
      <c r="BF4843" s="100" t="e">
        <f>Результаты!#REF!</f>
        <v>#REF!</v>
      </c>
      <c r="BG4843" s="121">
        <f>Результаты!AB94</f>
        <v>0</v>
      </c>
    </row>
    <row r="4844" spans="1:69" x14ac:dyDescent="0.2">
      <c r="A4844" s="2"/>
      <c r="B4844" s="2"/>
      <c r="C4844" s="2"/>
      <c r="D4844" s="2"/>
      <c r="BD4844" s="2"/>
      <c r="BE4844" s="2"/>
      <c r="BF4844" s="2"/>
    </row>
    <row r="4845" spans="1:69" s="2" customFormat="1" x14ac:dyDescent="0.2">
      <c r="E4845" s="118"/>
      <c r="F4845" s="118"/>
      <c r="G4845" s="118"/>
      <c r="H4845" s="118"/>
      <c r="I4845" s="118"/>
      <c r="J4845" s="118"/>
      <c r="K4845" s="118"/>
      <c r="L4845" s="118"/>
      <c r="M4845" s="118"/>
      <c r="N4845" s="118"/>
      <c r="O4845" s="118"/>
      <c r="P4845" s="118"/>
      <c r="Q4845" s="118"/>
      <c r="R4845" s="118"/>
      <c r="S4845" s="118"/>
      <c r="T4845" s="118"/>
      <c r="U4845" s="118"/>
      <c r="V4845" s="118"/>
      <c r="W4845" s="118"/>
      <c r="X4845" s="118"/>
      <c r="Y4845" s="118"/>
      <c r="Z4845" s="118"/>
      <c r="AA4845" s="118"/>
      <c r="AB4845" s="118"/>
      <c r="AC4845" s="118"/>
      <c r="AD4845" s="118"/>
      <c r="AE4845" s="118"/>
      <c r="AF4845" s="118"/>
      <c r="AG4845" s="118"/>
      <c r="AH4845" s="118"/>
      <c r="AI4845" s="118"/>
      <c r="AJ4845" s="118"/>
      <c r="AK4845" s="118"/>
      <c r="AL4845" s="118"/>
      <c r="AM4845" s="118"/>
      <c r="AN4845" s="118"/>
      <c r="AO4845" s="118"/>
      <c r="AP4845" s="118"/>
      <c r="AQ4845" s="118"/>
      <c r="AR4845" s="118"/>
      <c r="AS4845" s="118"/>
      <c r="AT4845" s="118"/>
      <c r="AU4845" s="118"/>
      <c r="AV4845" s="118"/>
      <c r="AW4845" s="118"/>
      <c r="AX4845" s="118"/>
      <c r="AY4845" s="118"/>
      <c r="AZ4845" s="118"/>
      <c r="BA4845" s="118"/>
      <c r="BB4845" s="118"/>
      <c r="BC4845" s="118"/>
      <c r="BG4845" s="118"/>
      <c r="BH4845" s="118"/>
      <c r="BI4845" s="118"/>
      <c r="BJ4845" s="118"/>
      <c r="BK4845" s="118"/>
      <c r="BL4845" s="118"/>
      <c r="BM4845" s="118"/>
      <c r="BN4845" s="118"/>
      <c r="BO4845" s="118"/>
      <c r="BP4845" s="118"/>
      <c r="BQ4845" s="118"/>
    </row>
    <row r="4846" spans="1:69" ht="15.75" x14ac:dyDescent="0.2">
      <c r="A4846" s="2"/>
      <c r="B4846" s="143" t="str">
        <f>B4775</f>
        <v>номер</v>
      </c>
      <c r="C4846" s="323" t="str">
        <f t="shared" ref="C4846:C4847" si="2851">C4775</f>
        <v>тема задания</v>
      </c>
      <c r="D4846" s="324"/>
      <c r="E4846" s="324"/>
      <c r="F4846" s="324"/>
      <c r="G4846" s="324"/>
      <c r="H4846" s="324"/>
      <c r="I4846" s="324"/>
      <c r="J4846" s="324"/>
      <c r="K4846" s="324"/>
      <c r="L4846" s="324"/>
      <c r="M4846" s="324"/>
      <c r="N4846" s="324"/>
      <c r="O4846" s="324"/>
      <c r="P4846" s="324"/>
      <c r="Q4846" s="324"/>
      <c r="R4846" s="324"/>
      <c r="S4846" s="324"/>
      <c r="T4846" s="324"/>
      <c r="U4846" s="324"/>
      <c r="V4846" s="324"/>
      <c r="W4846" s="324"/>
      <c r="X4846" s="324"/>
      <c r="Y4846" s="324"/>
      <c r="Z4846" s="324"/>
      <c r="AA4846" s="324"/>
      <c r="AB4846" s="324"/>
      <c r="AC4846" s="324"/>
      <c r="AD4846" s="324"/>
      <c r="AE4846" s="324"/>
      <c r="AF4846" s="324"/>
      <c r="AG4846" s="324"/>
      <c r="AH4846" s="324"/>
      <c r="AI4846" s="325"/>
      <c r="BD4846" s="2"/>
      <c r="BE4846" s="2"/>
      <c r="BF4846" s="2"/>
    </row>
    <row r="4847" spans="1:69" ht="15.75" x14ac:dyDescent="0.2">
      <c r="A4847" s="2"/>
      <c r="B4847" s="111">
        <f>B4776</f>
        <v>1</v>
      </c>
      <c r="C4847" s="323">
        <f t="shared" si="2851"/>
        <v>0</v>
      </c>
      <c r="D4847" s="324"/>
      <c r="E4847" s="324"/>
      <c r="F4847" s="324"/>
      <c r="G4847" s="324"/>
      <c r="H4847" s="324"/>
      <c r="I4847" s="324"/>
      <c r="J4847" s="324"/>
      <c r="K4847" s="324"/>
      <c r="L4847" s="324"/>
      <c r="M4847" s="324"/>
      <c r="N4847" s="324"/>
      <c r="O4847" s="324"/>
      <c r="P4847" s="324"/>
      <c r="Q4847" s="324"/>
      <c r="R4847" s="324"/>
      <c r="S4847" s="324"/>
      <c r="T4847" s="324"/>
      <c r="U4847" s="324"/>
      <c r="V4847" s="324"/>
      <c r="W4847" s="324"/>
      <c r="X4847" s="324"/>
      <c r="Y4847" s="324"/>
      <c r="Z4847" s="324"/>
      <c r="AA4847" s="324"/>
      <c r="AB4847" s="324"/>
      <c r="AC4847" s="324"/>
      <c r="AD4847" s="324"/>
      <c r="AE4847" s="324"/>
      <c r="AF4847" s="324"/>
      <c r="AG4847" s="324"/>
      <c r="AH4847" s="324"/>
      <c r="AI4847" s="325"/>
      <c r="BD4847" s="2"/>
      <c r="BE4847" s="2"/>
      <c r="BF4847" s="2"/>
    </row>
    <row r="4848" spans="1:69" ht="15.75" x14ac:dyDescent="0.2">
      <c r="A4848" s="2"/>
      <c r="B4848" s="111">
        <f t="shared" ref="B4848:C4848" si="2852">B4777</f>
        <v>2</v>
      </c>
      <c r="C4848" s="323">
        <f t="shared" si="2852"/>
        <v>0</v>
      </c>
      <c r="D4848" s="324"/>
      <c r="E4848" s="324"/>
      <c r="F4848" s="324"/>
      <c r="G4848" s="324"/>
      <c r="H4848" s="324"/>
      <c r="I4848" s="324"/>
      <c r="J4848" s="324"/>
      <c r="K4848" s="324"/>
      <c r="L4848" s="324"/>
      <c r="M4848" s="324"/>
      <c r="N4848" s="324"/>
      <c r="O4848" s="324"/>
      <c r="P4848" s="324"/>
      <c r="Q4848" s="324"/>
      <c r="R4848" s="324"/>
      <c r="S4848" s="324"/>
      <c r="T4848" s="324"/>
      <c r="U4848" s="324"/>
      <c r="V4848" s="324"/>
      <c r="W4848" s="324"/>
      <c r="X4848" s="324"/>
      <c r="Y4848" s="324"/>
      <c r="Z4848" s="324"/>
      <c r="AA4848" s="324"/>
      <c r="AB4848" s="324"/>
      <c r="AC4848" s="324"/>
      <c r="AD4848" s="324"/>
      <c r="AE4848" s="324"/>
      <c r="AF4848" s="324"/>
      <c r="AG4848" s="324"/>
      <c r="AH4848" s="324"/>
      <c r="AI4848" s="325"/>
      <c r="BD4848" s="2"/>
      <c r="BE4848" s="2"/>
      <c r="BF4848" s="2"/>
    </row>
    <row r="4849" spans="1:58" ht="15.75" x14ac:dyDescent="0.2">
      <c r="A4849" s="2"/>
      <c r="B4849" s="111">
        <f t="shared" ref="B4849:C4849" si="2853">B4778</f>
        <v>3</v>
      </c>
      <c r="C4849" s="323">
        <f t="shared" si="2853"/>
        <v>0</v>
      </c>
      <c r="D4849" s="324"/>
      <c r="E4849" s="324"/>
      <c r="F4849" s="324"/>
      <c r="G4849" s="324"/>
      <c r="H4849" s="324"/>
      <c r="I4849" s="324"/>
      <c r="J4849" s="324"/>
      <c r="K4849" s="324"/>
      <c r="L4849" s="324"/>
      <c r="M4849" s="324"/>
      <c r="N4849" s="324"/>
      <c r="O4849" s="324"/>
      <c r="P4849" s="324"/>
      <c r="Q4849" s="324"/>
      <c r="R4849" s="324"/>
      <c r="S4849" s="324"/>
      <c r="T4849" s="324"/>
      <c r="U4849" s="324"/>
      <c r="V4849" s="324"/>
      <c r="W4849" s="324"/>
      <c r="X4849" s="324"/>
      <c r="Y4849" s="324"/>
      <c r="Z4849" s="324"/>
      <c r="AA4849" s="324"/>
      <c r="AB4849" s="324"/>
      <c r="AC4849" s="324"/>
      <c r="AD4849" s="324"/>
      <c r="AE4849" s="324"/>
      <c r="AF4849" s="324"/>
      <c r="AG4849" s="324"/>
      <c r="AH4849" s="324"/>
      <c r="AI4849" s="325"/>
      <c r="BD4849" s="2"/>
      <c r="BE4849" s="2"/>
      <c r="BF4849" s="2"/>
    </row>
    <row r="4850" spans="1:58" ht="15.75" x14ac:dyDescent="0.2">
      <c r="A4850" s="2"/>
      <c r="B4850" s="111">
        <f t="shared" ref="B4850:C4850" si="2854">B4779</f>
        <v>4</v>
      </c>
      <c r="C4850" s="323">
        <f t="shared" si="2854"/>
        <v>0</v>
      </c>
      <c r="D4850" s="324"/>
      <c r="E4850" s="324"/>
      <c r="F4850" s="324"/>
      <c r="G4850" s="324"/>
      <c r="H4850" s="324"/>
      <c r="I4850" s="324"/>
      <c r="J4850" s="324"/>
      <c r="K4850" s="324"/>
      <c r="L4850" s="324"/>
      <c r="M4850" s="324"/>
      <c r="N4850" s="324"/>
      <c r="O4850" s="324"/>
      <c r="P4850" s="324"/>
      <c r="Q4850" s="324"/>
      <c r="R4850" s="324"/>
      <c r="S4850" s="324"/>
      <c r="T4850" s="324"/>
      <c r="U4850" s="324"/>
      <c r="V4850" s="324"/>
      <c r="W4850" s="324"/>
      <c r="X4850" s="324"/>
      <c r="Y4850" s="324"/>
      <c r="Z4850" s="324"/>
      <c r="AA4850" s="324"/>
      <c r="AB4850" s="324"/>
      <c r="AC4850" s="324"/>
      <c r="AD4850" s="324"/>
      <c r="AE4850" s="324"/>
      <c r="AF4850" s="324"/>
      <c r="AG4850" s="324"/>
      <c r="AH4850" s="324"/>
      <c r="AI4850" s="325"/>
      <c r="BD4850" s="2"/>
      <c r="BE4850" s="2"/>
      <c r="BF4850" s="2"/>
    </row>
    <row r="4851" spans="1:58" ht="15.75" x14ac:dyDescent="0.2">
      <c r="A4851" s="2"/>
      <c r="B4851" s="111">
        <f t="shared" ref="B4851:C4851" si="2855">B4780</f>
        <v>5</v>
      </c>
      <c r="C4851" s="323">
        <f t="shared" si="2855"/>
        <v>0</v>
      </c>
      <c r="D4851" s="324"/>
      <c r="E4851" s="324"/>
      <c r="F4851" s="324"/>
      <c r="G4851" s="324"/>
      <c r="H4851" s="324"/>
      <c r="I4851" s="324"/>
      <c r="J4851" s="324"/>
      <c r="K4851" s="324"/>
      <c r="L4851" s="324"/>
      <c r="M4851" s="324"/>
      <c r="N4851" s="324"/>
      <c r="O4851" s="324"/>
      <c r="P4851" s="324"/>
      <c r="Q4851" s="324"/>
      <c r="R4851" s="324"/>
      <c r="S4851" s="324"/>
      <c r="T4851" s="324"/>
      <c r="U4851" s="324"/>
      <c r="V4851" s="324"/>
      <c r="W4851" s="324"/>
      <c r="X4851" s="324"/>
      <c r="Y4851" s="324"/>
      <c r="Z4851" s="324"/>
      <c r="AA4851" s="324"/>
      <c r="AB4851" s="324"/>
      <c r="AC4851" s="324"/>
      <c r="AD4851" s="324"/>
      <c r="AE4851" s="324"/>
      <c r="AF4851" s="324"/>
      <c r="AG4851" s="324"/>
      <c r="AH4851" s="324"/>
      <c r="AI4851" s="325"/>
      <c r="BD4851" s="2"/>
      <c r="BE4851" s="2"/>
      <c r="BF4851" s="2"/>
    </row>
    <row r="4852" spans="1:58" ht="15.75" x14ac:dyDescent="0.2">
      <c r="A4852" s="2"/>
      <c r="B4852" s="111">
        <f t="shared" ref="B4852:C4852" si="2856">B4781</f>
        <v>6</v>
      </c>
      <c r="C4852" s="323">
        <f t="shared" si="2856"/>
        <v>0</v>
      </c>
      <c r="D4852" s="324"/>
      <c r="E4852" s="324"/>
      <c r="F4852" s="324"/>
      <c r="G4852" s="324"/>
      <c r="H4852" s="324"/>
      <c r="I4852" s="324"/>
      <c r="J4852" s="324"/>
      <c r="K4852" s="324"/>
      <c r="L4852" s="324"/>
      <c r="M4852" s="324"/>
      <c r="N4852" s="324"/>
      <c r="O4852" s="324"/>
      <c r="P4852" s="324"/>
      <c r="Q4852" s="324"/>
      <c r="R4852" s="324"/>
      <c r="S4852" s="324"/>
      <c r="T4852" s="324"/>
      <c r="U4852" s="324"/>
      <c r="V4852" s="324"/>
      <c r="W4852" s="324"/>
      <c r="X4852" s="324"/>
      <c r="Y4852" s="324"/>
      <c r="Z4852" s="324"/>
      <c r="AA4852" s="324"/>
      <c r="AB4852" s="324"/>
      <c r="AC4852" s="324"/>
      <c r="AD4852" s="324"/>
      <c r="AE4852" s="324"/>
      <c r="AF4852" s="324"/>
      <c r="AG4852" s="324"/>
      <c r="AH4852" s="324"/>
      <c r="AI4852" s="325"/>
      <c r="BD4852" s="2"/>
      <c r="BE4852" s="2"/>
      <c r="BF4852" s="2"/>
    </row>
    <row r="4853" spans="1:58" ht="15.75" x14ac:dyDescent="0.2">
      <c r="A4853" s="2"/>
      <c r="B4853" s="111">
        <f t="shared" ref="B4853:C4853" si="2857">B4782</f>
        <v>7</v>
      </c>
      <c r="C4853" s="323">
        <f t="shared" si="2857"/>
        <v>0</v>
      </c>
      <c r="D4853" s="324"/>
      <c r="E4853" s="324"/>
      <c r="F4853" s="324"/>
      <c r="G4853" s="324"/>
      <c r="H4853" s="324"/>
      <c r="I4853" s="324"/>
      <c r="J4853" s="324"/>
      <c r="K4853" s="324"/>
      <c r="L4853" s="324"/>
      <c r="M4853" s="324"/>
      <c r="N4853" s="324"/>
      <c r="O4853" s="324"/>
      <c r="P4853" s="324"/>
      <c r="Q4853" s="324"/>
      <c r="R4853" s="324"/>
      <c r="S4853" s="324"/>
      <c r="T4853" s="324"/>
      <c r="U4853" s="324"/>
      <c r="V4853" s="324"/>
      <c r="W4853" s="324"/>
      <c r="X4853" s="324"/>
      <c r="Y4853" s="324"/>
      <c r="Z4853" s="324"/>
      <c r="AA4853" s="324"/>
      <c r="AB4853" s="324"/>
      <c r="AC4853" s="324"/>
      <c r="AD4853" s="324"/>
      <c r="AE4853" s="324"/>
      <c r="AF4853" s="324"/>
      <c r="AG4853" s="324"/>
      <c r="AH4853" s="324"/>
      <c r="AI4853" s="325"/>
      <c r="BD4853" s="2"/>
      <c r="BE4853" s="2"/>
      <c r="BF4853" s="2"/>
    </row>
    <row r="4854" spans="1:58" ht="15.75" x14ac:dyDescent="0.2">
      <c r="A4854" s="2"/>
      <c r="B4854" s="111">
        <f t="shared" ref="B4854:C4854" si="2858">B4783</f>
        <v>8</v>
      </c>
      <c r="C4854" s="323">
        <f t="shared" si="2858"/>
        <v>0</v>
      </c>
      <c r="D4854" s="324"/>
      <c r="E4854" s="324"/>
      <c r="F4854" s="324"/>
      <c r="G4854" s="324"/>
      <c r="H4854" s="324"/>
      <c r="I4854" s="324"/>
      <c r="J4854" s="324"/>
      <c r="K4854" s="324"/>
      <c r="L4854" s="324"/>
      <c r="M4854" s="324"/>
      <c r="N4854" s="324"/>
      <c r="O4854" s="324"/>
      <c r="P4854" s="324"/>
      <c r="Q4854" s="324"/>
      <c r="R4854" s="324"/>
      <c r="S4854" s="324"/>
      <c r="T4854" s="324"/>
      <c r="U4854" s="324"/>
      <c r="V4854" s="324"/>
      <c r="W4854" s="324"/>
      <c r="X4854" s="324"/>
      <c r="Y4854" s="324"/>
      <c r="Z4854" s="324"/>
      <c r="AA4854" s="324"/>
      <c r="AB4854" s="324"/>
      <c r="AC4854" s="324"/>
      <c r="AD4854" s="324"/>
      <c r="AE4854" s="324"/>
      <c r="AF4854" s="324"/>
      <c r="AG4854" s="324"/>
      <c r="AH4854" s="324"/>
      <c r="AI4854" s="325"/>
      <c r="BD4854" s="2"/>
      <c r="BE4854" s="2"/>
      <c r="BF4854" s="2"/>
    </row>
    <row r="4855" spans="1:58" ht="15.75" x14ac:dyDescent="0.2">
      <c r="A4855" s="2"/>
      <c r="B4855" s="111">
        <f t="shared" ref="B4855:C4855" si="2859">B4784</f>
        <v>9</v>
      </c>
      <c r="C4855" s="323">
        <f t="shared" si="2859"/>
        <v>0</v>
      </c>
      <c r="D4855" s="324"/>
      <c r="E4855" s="324"/>
      <c r="F4855" s="324"/>
      <c r="G4855" s="324"/>
      <c r="H4855" s="324"/>
      <c r="I4855" s="324"/>
      <c r="J4855" s="324"/>
      <c r="K4855" s="324"/>
      <c r="L4855" s="324"/>
      <c r="M4855" s="324"/>
      <c r="N4855" s="324"/>
      <c r="O4855" s="324"/>
      <c r="P4855" s="324"/>
      <c r="Q4855" s="324"/>
      <c r="R4855" s="324"/>
      <c r="S4855" s="324"/>
      <c r="T4855" s="324"/>
      <c r="U4855" s="324"/>
      <c r="V4855" s="324"/>
      <c r="W4855" s="324"/>
      <c r="X4855" s="324"/>
      <c r="Y4855" s="324"/>
      <c r="Z4855" s="324"/>
      <c r="AA4855" s="324"/>
      <c r="AB4855" s="324"/>
      <c r="AC4855" s="324"/>
      <c r="AD4855" s="324"/>
      <c r="AE4855" s="324"/>
      <c r="AF4855" s="324"/>
      <c r="AG4855" s="324"/>
      <c r="AH4855" s="324"/>
      <c r="AI4855" s="325"/>
      <c r="BD4855" s="2"/>
      <c r="BE4855" s="2"/>
      <c r="BF4855" s="2"/>
    </row>
    <row r="4856" spans="1:58" ht="15.75" x14ac:dyDescent="0.2">
      <c r="A4856" s="2"/>
      <c r="B4856" s="111">
        <f t="shared" ref="B4856:C4856" si="2860">B4785</f>
        <v>10</v>
      </c>
      <c r="C4856" s="323">
        <f t="shared" si="2860"/>
        <v>0</v>
      </c>
      <c r="D4856" s="324"/>
      <c r="E4856" s="324"/>
      <c r="F4856" s="324"/>
      <c r="G4856" s="324"/>
      <c r="H4856" s="324"/>
      <c r="I4856" s="324"/>
      <c r="J4856" s="324"/>
      <c r="K4856" s="324"/>
      <c r="L4856" s="324"/>
      <c r="M4856" s="324"/>
      <c r="N4856" s="324"/>
      <c r="O4856" s="324"/>
      <c r="P4856" s="324"/>
      <c r="Q4856" s="324"/>
      <c r="R4856" s="324"/>
      <c r="S4856" s="324"/>
      <c r="T4856" s="324"/>
      <c r="U4856" s="324"/>
      <c r="V4856" s="324"/>
      <c r="W4856" s="324"/>
      <c r="X4856" s="324"/>
      <c r="Y4856" s="324"/>
      <c r="Z4856" s="324"/>
      <c r="AA4856" s="324"/>
      <c r="AB4856" s="324"/>
      <c r="AC4856" s="324"/>
      <c r="AD4856" s="324"/>
      <c r="AE4856" s="324"/>
      <c r="AF4856" s="324"/>
      <c r="AG4856" s="324"/>
      <c r="AH4856" s="324"/>
      <c r="AI4856" s="325"/>
      <c r="BD4856" s="2"/>
      <c r="BE4856" s="2"/>
      <c r="BF4856" s="2"/>
    </row>
    <row r="4857" spans="1:58" ht="15.75" x14ac:dyDescent="0.2">
      <c r="A4857" s="2"/>
      <c r="B4857" s="111">
        <f t="shared" ref="B4857:C4857" si="2861">B4786</f>
        <v>11</v>
      </c>
      <c r="C4857" s="323">
        <f t="shared" si="2861"/>
        <v>0</v>
      </c>
      <c r="D4857" s="324"/>
      <c r="E4857" s="324"/>
      <c r="F4857" s="324"/>
      <c r="G4857" s="324"/>
      <c r="H4857" s="324"/>
      <c r="I4857" s="324"/>
      <c r="J4857" s="324"/>
      <c r="K4857" s="324"/>
      <c r="L4857" s="324"/>
      <c r="M4857" s="324"/>
      <c r="N4857" s="324"/>
      <c r="O4857" s="324"/>
      <c r="P4857" s="324"/>
      <c r="Q4857" s="324"/>
      <c r="R4857" s="324"/>
      <c r="S4857" s="324"/>
      <c r="T4857" s="324"/>
      <c r="U4857" s="324"/>
      <c r="V4857" s="324"/>
      <c r="W4857" s="324"/>
      <c r="X4857" s="324"/>
      <c r="Y4857" s="324"/>
      <c r="Z4857" s="324"/>
      <c r="AA4857" s="324"/>
      <c r="AB4857" s="324"/>
      <c r="AC4857" s="324"/>
      <c r="AD4857" s="324"/>
      <c r="AE4857" s="324"/>
      <c r="AF4857" s="324"/>
      <c r="AG4857" s="324"/>
      <c r="AH4857" s="324"/>
      <c r="AI4857" s="325"/>
      <c r="BD4857" s="2"/>
      <c r="BE4857" s="2"/>
      <c r="BF4857" s="2"/>
    </row>
    <row r="4858" spans="1:58" ht="15.75" x14ac:dyDescent="0.2">
      <c r="A4858" s="2"/>
      <c r="B4858" s="111">
        <f t="shared" ref="B4858:C4858" si="2862">B4787</f>
        <v>12</v>
      </c>
      <c r="C4858" s="323">
        <f t="shared" si="2862"/>
        <v>0</v>
      </c>
      <c r="D4858" s="324"/>
      <c r="E4858" s="324"/>
      <c r="F4858" s="324"/>
      <c r="G4858" s="324"/>
      <c r="H4858" s="324"/>
      <c r="I4858" s="324"/>
      <c r="J4858" s="324"/>
      <c r="K4858" s="324"/>
      <c r="L4858" s="324"/>
      <c r="M4858" s="324"/>
      <c r="N4858" s="324"/>
      <c r="O4858" s="324"/>
      <c r="P4858" s="324"/>
      <c r="Q4858" s="324"/>
      <c r="R4858" s="324"/>
      <c r="S4858" s="324"/>
      <c r="T4858" s="324"/>
      <c r="U4858" s="324"/>
      <c r="V4858" s="324"/>
      <c r="W4858" s="324"/>
      <c r="X4858" s="324"/>
      <c r="Y4858" s="324"/>
      <c r="Z4858" s="324"/>
      <c r="AA4858" s="324"/>
      <c r="AB4858" s="324"/>
      <c r="AC4858" s="324"/>
      <c r="AD4858" s="324"/>
      <c r="AE4858" s="324"/>
      <c r="AF4858" s="324"/>
      <c r="AG4858" s="324"/>
      <c r="AH4858" s="324"/>
      <c r="AI4858" s="325"/>
      <c r="BD4858" s="2"/>
      <c r="BE4858" s="2"/>
      <c r="BF4858" s="2"/>
    </row>
    <row r="4859" spans="1:58" ht="15.75" x14ac:dyDescent="0.2">
      <c r="A4859" s="2"/>
      <c r="B4859" s="111">
        <f t="shared" ref="B4859:C4859" si="2863">B4788</f>
        <v>13</v>
      </c>
      <c r="C4859" s="323">
        <f t="shared" si="2863"/>
        <v>0</v>
      </c>
      <c r="D4859" s="324"/>
      <c r="E4859" s="324"/>
      <c r="F4859" s="324"/>
      <c r="G4859" s="324"/>
      <c r="H4859" s="324"/>
      <c r="I4859" s="324"/>
      <c r="J4859" s="324"/>
      <c r="K4859" s="324"/>
      <c r="L4859" s="324"/>
      <c r="M4859" s="324"/>
      <c r="N4859" s="324"/>
      <c r="O4859" s="324"/>
      <c r="P4859" s="324"/>
      <c r="Q4859" s="324"/>
      <c r="R4859" s="324"/>
      <c r="S4859" s="324"/>
      <c r="T4859" s="324"/>
      <c r="U4859" s="324"/>
      <c r="V4859" s="324"/>
      <c r="W4859" s="324"/>
      <c r="X4859" s="324"/>
      <c r="Y4859" s="324"/>
      <c r="Z4859" s="324"/>
      <c r="AA4859" s="324"/>
      <c r="AB4859" s="324"/>
      <c r="AC4859" s="324"/>
      <c r="AD4859" s="324"/>
      <c r="AE4859" s="324"/>
      <c r="AF4859" s="324"/>
      <c r="AG4859" s="324"/>
      <c r="AH4859" s="324"/>
      <c r="AI4859" s="325"/>
      <c r="BD4859" s="2"/>
      <c r="BE4859" s="2"/>
      <c r="BF4859" s="2"/>
    </row>
    <row r="4860" spans="1:58" ht="15.75" x14ac:dyDescent="0.2">
      <c r="A4860" s="2"/>
      <c r="B4860" s="111">
        <f t="shared" ref="B4860:C4860" si="2864">B4789</f>
        <v>14</v>
      </c>
      <c r="C4860" s="323">
        <f t="shared" si="2864"/>
        <v>0</v>
      </c>
      <c r="D4860" s="324"/>
      <c r="E4860" s="324"/>
      <c r="F4860" s="324"/>
      <c r="G4860" s="324"/>
      <c r="H4860" s="324"/>
      <c r="I4860" s="324"/>
      <c r="J4860" s="324"/>
      <c r="K4860" s="324"/>
      <c r="L4860" s="324"/>
      <c r="M4860" s="324"/>
      <c r="N4860" s="324"/>
      <c r="O4860" s="324"/>
      <c r="P4860" s="324"/>
      <c r="Q4860" s="324"/>
      <c r="R4860" s="324"/>
      <c r="S4860" s="324"/>
      <c r="T4860" s="324"/>
      <c r="U4860" s="324"/>
      <c r="V4860" s="324"/>
      <c r="W4860" s="324"/>
      <c r="X4860" s="324"/>
      <c r="Y4860" s="324"/>
      <c r="Z4860" s="324"/>
      <c r="AA4860" s="324"/>
      <c r="AB4860" s="324"/>
      <c r="AC4860" s="324"/>
      <c r="AD4860" s="324"/>
      <c r="AE4860" s="324"/>
      <c r="AF4860" s="324"/>
      <c r="AG4860" s="324"/>
      <c r="AH4860" s="324"/>
      <c r="AI4860" s="325"/>
      <c r="BD4860" s="2"/>
      <c r="BE4860" s="2"/>
      <c r="BF4860" s="2"/>
    </row>
    <row r="4861" spans="1:58" ht="15.75" x14ac:dyDescent="0.2">
      <c r="A4861" s="2"/>
      <c r="B4861" s="111">
        <f t="shared" ref="B4861:C4861" si="2865">B4790</f>
        <v>15</v>
      </c>
      <c r="C4861" s="323">
        <f t="shared" si="2865"/>
        <v>0</v>
      </c>
      <c r="D4861" s="324"/>
      <c r="E4861" s="324"/>
      <c r="F4861" s="324"/>
      <c r="G4861" s="324"/>
      <c r="H4861" s="324"/>
      <c r="I4861" s="324"/>
      <c r="J4861" s="324"/>
      <c r="K4861" s="324"/>
      <c r="L4861" s="324"/>
      <c r="M4861" s="324"/>
      <c r="N4861" s="324"/>
      <c r="O4861" s="324"/>
      <c r="P4861" s="324"/>
      <c r="Q4861" s="324"/>
      <c r="R4861" s="324"/>
      <c r="S4861" s="324"/>
      <c r="T4861" s="324"/>
      <c r="U4861" s="324"/>
      <c r="V4861" s="324"/>
      <c r="W4861" s="324"/>
      <c r="X4861" s="324"/>
      <c r="Y4861" s="324"/>
      <c r="Z4861" s="324"/>
      <c r="AA4861" s="324"/>
      <c r="AB4861" s="324"/>
      <c r="AC4861" s="324"/>
      <c r="AD4861" s="324"/>
      <c r="AE4861" s="324"/>
      <c r="AF4861" s="324"/>
      <c r="AG4861" s="324"/>
      <c r="AH4861" s="324"/>
      <c r="AI4861" s="325"/>
      <c r="BD4861" s="2"/>
      <c r="BE4861" s="2"/>
      <c r="BF4861" s="2"/>
    </row>
    <row r="4862" spans="1:58" ht="15.75" x14ac:dyDescent="0.2">
      <c r="A4862" s="2"/>
      <c r="B4862" s="111">
        <f t="shared" ref="B4862:C4862" si="2866">B4791</f>
        <v>16</v>
      </c>
      <c r="C4862" s="323">
        <f t="shared" si="2866"/>
        <v>0</v>
      </c>
      <c r="D4862" s="324"/>
      <c r="E4862" s="324"/>
      <c r="F4862" s="324"/>
      <c r="G4862" s="324"/>
      <c r="H4862" s="324"/>
      <c r="I4862" s="324"/>
      <c r="J4862" s="324"/>
      <c r="K4862" s="324"/>
      <c r="L4862" s="324"/>
      <c r="M4862" s="324"/>
      <c r="N4862" s="324"/>
      <c r="O4862" s="324"/>
      <c r="P4862" s="324"/>
      <c r="Q4862" s="324"/>
      <c r="R4862" s="324"/>
      <c r="S4862" s="324"/>
      <c r="T4862" s="324"/>
      <c r="U4862" s="324"/>
      <c r="V4862" s="324"/>
      <c r="W4862" s="324"/>
      <c r="X4862" s="324"/>
      <c r="Y4862" s="324"/>
      <c r="Z4862" s="324"/>
      <c r="AA4862" s="324"/>
      <c r="AB4862" s="324"/>
      <c r="AC4862" s="324"/>
      <c r="AD4862" s="324"/>
      <c r="AE4862" s="324"/>
      <c r="AF4862" s="324"/>
      <c r="AG4862" s="324"/>
      <c r="AH4862" s="324"/>
      <c r="AI4862" s="325"/>
      <c r="BD4862" s="2"/>
      <c r="BE4862" s="2"/>
      <c r="BF4862" s="2"/>
    </row>
    <row r="4863" spans="1:58" ht="15.75" x14ac:dyDescent="0.2">
      <c r="A4863" s="2"/>
      <c r="B4863" s="111">
        <f t="shared" ref="B4863:C4863" si="2867">B4792</f>
        <v>17</v>
      </c>
      <c r="C4863" s="323">
        <f t="shared" si="2867"/>
        <v>0</v>
      </c>
      <c r="D4863" s="324"/>
      <c r="E4863" s="324"/>
      <c r="F4863" s="324"/>
      <c r="G4863" s="324"/>
      <c r="H4863" s="324"/>
      <c r="I4863" s="324"/>
      <c r="J4863" s="324"/>
      <c r="K4863" s="324"/>
      <c r="L4863" s="324"/>
      <c r="M4863" s="324"/>
      <c r="N4863" s="324"/>
      <c r="O4863" s="324"/>
      <c r="P4863" s="324"/>
      <c r="Q4863" s="324"/>
      <c r="R4863" s="324"/>
      <c r="S4863" s="324"/>
      <c r="T4863" s="324"/>
      <c r="U4863" s="324"/>
      <c r="V4863" s="324"/>
      <c r="W4863" s="324"/>
      <c r="X4863" s="324"/>
      <c r="Y4863" s="324"/>
      <c r="Z4863" s="324"/>
      <c r="AA4863" s="324"/>
      <c r="AB4863" s="324"/>
      <c r="AC4863" s="324"/>
      <c r="AD4863" s="324"/>
      <c r="AE4863" s="324"/>
      <c r="AF4863" s="324"/>
      <c r="AG4863" s="324"/>
      <c r="AH4863" s="324"/>
      <c r="AI4863" s="325"/>
      <c r="BD4863" s="2"/>
      <c r="BE4863" s="2"/>
      <c r="BF4863" s="2"/>
    </row>
    <row r="4864" spans="1:58" ht="15.75" x14ac:dyDescent="0.2">
      <c r="A4864" s="2"/>
      <c r="B4864" s="111">
        <f t="shared" ref="B4864:C4864" si="2868">B4793</f>
        <v>18</v>
      </c>
      <c r="C4864" s="323">
        <f t="shared" si="2868"/>
        <v>0</v>
      </c>
      <c r="D4864" s="324"/>
      <c r="E4864" s="324"/>
      <c r="F4864" s="324"/>
      <c r="G4864" s="324"/>
      <c r="H4864" s="324"/>
      <c r="I4864" s="324"/>
      <c r="J4864" s="324"/>
      <c r="K4864" s="324"/>
      <c r="L4864" s="324"/>
      <c r="M4864" s="324"/>
      <c r="N4864" s="324"/>
      <c r="O4864" s="324"/>
      <c r="P4864" s="324"/>
      <c r="Q4864" s="324"/>
      <c r="R4864" s="324"/>
      <c r="S4864" s="324"/>
      <c r="T4864" s="324"/>
      <c r="U4864" s="324"/>
      <c r="V4864" s="324"/>
      <c r="W4864" s="324"/>
      <c r="X4864" s="324"/>
      <c r="Y4864" s="324"/>
      <c r="Z4864" s="324"/>
      <c r="AA4864" s="324"/>
      <c r="AB4864" s="324"/>
      <c r="AC4864" s="324"/>
      <c r="AD4864" s="324"/>
      <c r="AE4864" s="324"/>
      <c r="AF4864" s="324"/>
      <c r="AG4864" s="324"/>
      <c r="AH4864" s="324"/>
      <c r="AI4864" s="325"/>
      <c r="BD4864" s="2"/>
      <c r="BE4864" s="2"/>
      <c r="BF4864" s="2"/>
    </row>
    <row r="4865" spans="1:58" ht="15.75" x14ac:dyDescent="0.2">
      <c r="A4865" s="2"/>
      <c r="B4865" s="111">
        <f t="shared" ref="B4865:C4865" si="2869">B4794</f>
        <v>19</v>
      </c>
      <c r="C4865" s="323">
        <f t="shared" si="2869"/>
        <v>0</v>
      </c>
      <c r="D4865" s="324"/>
      <c r="E4865" s="324"/>
      <c r="F4865" s="324"/>
      <c r="G4865" s="324"/>
      <c r="H4865" s="324"/>
      <c r="I4865" s="324"/>
      <c r="J4865" s="324"/>
      <c r="K4865" s="324"/>
      <c r="L4865" s="324"/>
      <c r="M4865" s="324"/>
      <c r="N4865" s="324"/>
      <c r="O4865" s="324"/>
      <c r="P4865" s="324"/>
      <c r="Q4865" s="324"/>
      <c r="R4865" s="324"/>
      <c r="S4865" s="324"/>
      <c r="T4865" s="324"/>
      <c r="U4865" s="324"/>
      <c r="V4865" s="324"/>
      <c r="W4865" s="324"/>
      <c r="X4865" s="324"/>
      <c r="Y4865" s="324"/>
      <c r="Z4865" s="324"/>
      <c r="AA4865" s="324"/>
      <c r="AB4865" s="324"/>
      <c r="AC4865" s="324"/>
      <c r="AD4865" s="324"/>
      <c r="AE4865" s="324"/>
      <c r="AF4865" s="324"/>
      <c r="AG4865" s="324"/>
      <c r="AH4865" s="324"/>
      <c r="AI4865" s="325"/>
      <c r="BD4865" s="2"/>
      <c r="BE4865" s="2"/>
      <c r="BF4865" s="2"/>
    </row>
    <row r="4866" spans="1:58" ht="15.75" x14ac:dyDescent="0.2">
      <c r="A4866" s="2"/>
      <c r="B4866" s="111">
        <f t="shared" ref="B4866:C4866" si="2870">B4795</f>
        <v>20</v>
      </c>
      <c r="C4866" s="323">
        <f t="shared" si="2870"/>
        <v>0</v>
      </c>
      <c r="D4866" s="324"/>
      <c r="E4866" s="324"/>
      <c r="F4866" s="324"/>
      <c r="G4866" s="324"/>
      <c r="H4866" s="324"/>
      <c r="I4866" s="324"/>
      <c r="J4866" s="324"/>
      <c r="K4866" s="324"/>
      <c r="L4866" s="324"/>
      <c r="M4866" s="324"/>
      <c r="N4866" s="324"/>
      <c r="O4866" s="324"/>
      <c r="P4866" s="324"/>
      <c r="Q4866" s="324"/>
      <c r="R4866" s="324"/>
      <c r="S4866" s="324"/>
      <c r="T4866" s="324"/>
      <c r="U4866" s="324"/>
      <c r="V4866" s="324"/>
      <c r="W4866" s="324"/>
      <c r="X4866" s="324"/>
      <c r="Y4866" s="324"/>
      <c r="Z4866" s="324"/>
      <c r="AA4866" s="324"/>
      <c r="AB4866" s="324"/>
      <c r="AC4866" s="324"/>
      <c r="AD4866" s="324"/>
      <c r="AE4866" s="324"/>
      <c r="AF4866" s="324"/>
      <c r="AG4866" s="324"/>
      <c r="AH4866" s="324"/>
      <c r="AI4866" s="325"/>
      <c r="BD4866" s="2"/>
      <c r="BE4866" s="2"/>
      <c r="BF4866" s="2"/>
    </row>
    <row r="4867" spans="1:58" ht="15.75" x14ac:dyDescent="0.2">
      <c r="A4867" s="2"/>
      <c r="B4867" s="111">
        <f t="shared" ref="B4867:C4867" si="2871">B4796</f>
        <v>0</v>
      </c>
      <c r="C4867" s="323">
        <f t="shared" si="2871"/>
        <v>0</v>
      </c>
      <c r="D4867" s="324"/>
      <c r="E4867" s="324"/>
      <c r="F4867" s="324"/>
      <c r="G4867" s="324"/>
      <c r="H4867" s="324"/>
      <c r="I4867" s="324"/>
      <c r="J4867" s="324"/>
      <c r="K4867" s="324"/>
      <c r="L4867" s="324"/>
      <c r="M4867" s="324"/>
      <c r="N4867" s="344"/>
      <c r="O4867" s="324"/>
      <c r="P4867" s="324"/>
      <c r="Q4867" s="324"/>
      <c r="R4867" s="324"/>
      <c r="S4867" s="324"/>
      <c r="T4867" s="324"/>
      <c r="U4867" s="324"/>
      <c r="V4867" s="324"/>
      <c r="W4867" s="324"/>
      <c r="X4867" s="324"/>
      <c r="Y4867" s="324"/>
      <c r="Z4867" s="324"/>
      <c r="AA4867" s="324"/>
      <c r="AB4867" s="324"/>
      <c r="AC4867" s="324"/>
      <c r="AD4867" s="324"/>
      <c r="AE4867" s="324"/>
      <c r="AF4867" s="324"/>
      <c r="AG4867" s="324"/>
      <c r="AH4867" s="324"/>
      <c r="AI4867" s="325"/>
      <c r="BD4867" s="2"/>
      <c r="BE4867" s="2"/>
      <c r="BF4867" s="2"/>
    </row>
    <row r="4868" spans="1:58" ht="15.75" x14ac:dyDescent="0.2">
      <c r="A4868" s="2"/>
      <c r="B4868" s="111">
        <f t="shared" ref="B4868:C4868" si="2872">B4797</f>
        <v>0</v>
      </c>
      <c r="C4868" s="323">
        <f t="shared" si="2872"/>
        <v>0</v>
      </c>
      <c r="D4868" s="324"/>
      <c r="E4868" s="324"/>
      <c r="F4868" s="324"/>
      <c r="G4868" s="324"/>
      <c r="H4868" s="324"/>
      <c r="I4868" s="324"/>
      <c r="J4868" s="324"/>
      <c r="K4868" s="324"/>
      <c r="L4868" s="324"/>
      <c r="M4868" s="324"/>
      <c r="N4868" s="324"/>
      <c r="O4868" s="324"/>
      <c r="P4868" s="324"/>
      <c r="Q4868" s="324"/>
      <c r="R4868" s="324"/>
      <c r="S4868" s="324"/>
      <c r="T4868" s="324"/>
      <c r="U4868" s="324"/>
      <c r="V4868" s="324"/>
      <c r="W4868" s="324"/>
      <c r="X4868" s="324"/>
      <c r="Y4868" s="324"/>
      <c r="Z4868" s="324"/>
      <c r="AA4868" s="324"/>
      <c r="AB4868" s="324"/>
      <c r="AC4868" s="324"/>
      <c r="AD4868" s="324"/>
      <c r="AE4868" s="324"/>
      <c r="AF4868" s="324"/>
      <c r="AG4868" s="324"/>
      <c r="AH4868" s="324"/>
      <c r="AI4868" s="325"/>
      <c r="BD4868" s="2"/>
      <c r="BE4868" s="2"/>
      <c r="BF4868" s="2"/>
    </row>
    <row r="4869" spans="1:58" ht="15.75" x14ac:dyDescent="0.2">
      <c r="A4869" s="2"/>
      <c r="B4869" s="111">
        <f t="shared" ref="B4869:C4869" si="2873">B4798</f>
        <v>23</v>
      </c>
      <c r="C4869" s="323">
        <f t="shared" si="2873"/>
        <v>0</v>
      </c>
      <c r="D4869" s="324"/>
      <c r="E4869" s="343"/>
      <c r="F4869" s="343"/>
      <c r="G4869" s="343"/>
      <c r="H4869" s="343"/>
      <c r="I4869" s="343"/>
      <c r="J4869" s="343"/>
      <c r="K4869" s="343"/>
      <c r="L4869" s="343"/>
      <c r="M4869" s="343"/>
      <c r="N4869" s="343"/>
      <c r="O4869" s="344"/>
      <c r="P4869" s="344"/>
      <c r="Q4869" s="344"/>
      <c r="R4869" s="344"/>
      <c r="S4869" s="344"/>
      <c r="T4869" s="345"/>
      <c r="U4869" s="345"/>
      <c r="V4869" s="343"/>
      <c r="W4869" s="343"/>
      <c r="X4869" s="343"/>
      <c r="Y4869" s="343"/>
      <c r="Z4869" s="343"/>
      <c r="AA4869" s="343"/>
      <c r="AB4869" s="343"/>
      <c r="AC4869" s="343"/>
      <c r="AD4869" s="343"/>
      <c r="AE4869" s="344"/>
      <c r="AF4869" s="344"/>
      <c r="AG4869" s="344"/>
      <c r="AH4869" s="343"/>
      <c r="AI4869" s="350"/>
      <c r="BD4869" s="2"/>
      <c r="BE4869" s="2"/>
      <c r="BF4869" s="2"/>
    </row>
    <row r="4870" spans="1:58" ht="15.75" x14ac:dyDescent="0.2">
      <c r="A4870" s="2"/>
      <c r="B4870" s="111">
        <f t="shared" ref="B4870:C4870" si="2874">B4799</f>
        <v>24</v>
      </c>
      <c r="C4870" s="323">
        <f t="shared" si="2874"/>
        <v>0</v>
      </c>
      <c r="D4870" s="324"/>
      <c r="E4870" s="324"/>
      <c r="F4870" s="324"/>
      <c r="G4870" s="324"/>
      <c r="H4870" s="324"/>
      <c r="I4870" s="324"/>
      <c r="J4870" s="324"/>
      <c r="K4870" s="324"/>
      <c r="L4870" s="324"/>
      <c r="M4870" s="324"/>
      <c r="N4870" s="324"/>
      <c r="O4870" s="324"/>
      <c r="P4870" s="324"/>
      <c r="Q4870" s="324"/>
      <c r="R4870" s="324"/>
      <c r="S4870" s="324"/>
      <c r="T4870" s="324"/>
      <c r="U4870" s="324"/>
      <c r="V4870" s="324"/>
      <c r="W4870" s="324"/>
      <c r="X4870" s="324"/>
      <c r="Y4870" s="324"/>
      <c r="Z4870" s="324"/>
      <c r="AA4870" s="324"/>
      <c r="AB4870" s="324"/>
      <c r="AC4870" s="324"/>
      <c r="AD4870" s="324"/>
      <c r="AE4870" s="324"/>
      <c r="AF4870" s="324"/>
      <c r="AG4870" s="324"/>
      <c r="AH4870" s="324"/>
      <c r="AI4870" s="325"/>
      <c r="BD4870" s="2"/>
      <c r="BE4870" s="2"/>
      <c r="BF4870" s="2"/>
    </row>
    <row r="4871" spans="1:58" ht="15.75" x14ac:dyDescent="0.2">
      <c r="A4871" s="2"/>
      <c r="B4871" s="111">
        <f t="shared" ref="B4871:C4871" si="2875">B4800</f>
        <v>25</v>
      </c>
      <c r="C4871" s="323">
        <f t="shared" si="2875"/>
        <v>0</v>
      </c>
      <c r="D4871" s="324"/>
      <c r="E4871" s="324"/>
      <c r="F4871" s="324"/>
      <c r="G4871" s="324"/>
      <c r="H4871" s="324"/>
      <c r="I4871" s="324"/>
      <c r="J4871" s="324"/>
      <c r="K4871" s="324"/>
      <c r="L4871" s="324"/>
      <c r="M4871" s="324"/>
      <c r="N4871" s="324"/>
      <c r="O4871" s="324"/>
      <c r="P4871" s="324"/>
      <c r="Q4871" s="324"/>
      <c r="R4871" s="324"/>
      <c r="S4871" s="324"/>
      <c r="T4871" s="324"/>
      <c r="U4871" s="324"/>
      <c r="V4871" s="324"/>
      <c r="W4871" s="324"/>
      <c r="X4871" s="324"/>
      <c r="Y4871" s="324"/>
      <c r="Z4871" s="324"/>
      <c r="AA4871" s="324"/>
      <c r="AB4871" s="324"/>
      <c r="AC4871" s="324"/>
      <c r="AD4871" s="324"/>
      <c r="AE4871" s="324"/>
      <c r="AF4871" s="324"/>
      <c r="AG4871" s="324"/>
      <c r="AH4871" s="324"/>
      <c r="AI4871" s="325"/>
      <c r="BD4871" s="2"/>
      <c r="BE4871" s="2"/>
      <c r="BF4871" s="2"/>
    </row>
    <row r="4872" spans="1:58" ht="15.75" x14ac:dyDescent="0.2">
      <c r="A4872" s="2"/>
      <c r="B4872" s="111">
        <f t="shared" ref="B4872:C4872" si="2876">B4801</f>
        <v>26</v>
      </c>
      <c r="C4872" s="323">
        <f t="shared" si="2876"/>
        <v>0</v>
      </c>
      <c r="D4872" s="324"/>
      <c r="E4872" s="324"/>
      <c r="F4872" s="324"/>
      <c r="G4872" s="324"/>
      <c r="H4872" s="324"/>
      <c r="I4872" s="324"/>
      <c r="J4872" s="324"/>
      <c r="K4872" s="324"/>
      <c r="L4872" s="324"/>
      <c r="M4872" s="324"/>
      <c r="N4872" s="324"/>
      <c r="O4872" s="324"/>
      <c r="P4872" s="324"/>
      <c r="Q4872" s="324"/>
      <c r="R4872" s="324"/>
      <c r="S4872" s="324"/>
      <c r="T4872" s="324"/>
      <c r="U4872" s="324"/>
      <c r="V4872" s="324"/>
      <c r="W4872" s="324"/>
      <c r="X4872" s="324"/>
      <c r="Y4872" s="324"/>
      <c r="Z4872" s="324"/>
      <c r="AA4872" s="324"/>
      <c r="AB4872" s="324"/>
      <c r="AC4872" s="324"/>
      <c r="AD4872" s="324"/>
      <c r="AE4872" s="324"/>
      <c r="AF4872" s="324"/>
      <c r="AG4872" s="324"/>
      <c r="AH4872" s="324"/>
      <c r="AI4872" s="325"/>
      <c r="BD4872" s="2"/>
      <c r="BE4872" s="2"/>
      <c r="BF4872" s="2"/>
    </row>
    <row r="4873" spans="1:58" ht="15.75" x14ac:dyDescent="0.2">
      <c r="A4873" s="2"/>
      <c r="B4873" s="111">
        <f t="shared" ref="B4873:C4873" si="2877">B4802</f>
        <v>27</v>
      </c>
      <c r="C4873" s="323">
        <f t="shared" si="2877"/>
        <v>0</v>
      </c>
      <c r="D4873" s="324"/>
      <c r="E4873" s="324"/>
      <c r="F4873" s="324"/>
      <c r="G4873" s="324"/>
      <c r="H4873" s="324"/>
      <c r="I4873" s="324"/>
      <c r="J4873" s="324"/>
      <c r="K4873" s="324"/>
      <c r="L4873" s="324"/>
      <c r="M4873" s="324"/>
      <c r="N4873" s="324"/>
      <c r="O4873" s="324"/>
      <c r="P4873" s="324"/>
      <c r="Q4873" s="324"/>
      <c r="R4873" s="324"/>
      <c r="S4873" s="324"/>
      <c r="T4873" s="324"/>
      <c r="U4873" s="324"/>
      <c r="V4873" s="324"/>
      <c r="W4873" s="324"/>
      <c r="X4873" s="324"/>
      <c r="Y4873" s="324"/>
      <c r="Z4873" s="324"/>
      <c r="AA4873" s="324"/>
      <c r="AB4873" s="324"/>
      <c r="AC4873" s="324"/>
      <c r="AD4873" s="324"/>
      <c r="AE4873" s="324"/>
      <c r="AF4873" s="324"/>
      <c r="AG4873" s="324"/>
      <c r="AH4873" s="324"/>
      <c r="AI4873" s="325"/>
      <c r="BD4873" s="2"/>
      <c r="BE4873" s="2"/>
      <c r="BF4873" s="2"/>
    </row>
    <row r="4874" spans="1:58" ht="15.75" x14ac:dyDescent="0.2">
      <c r="A4874" s="2"/>
      <c r="B4874" s="111">
        <f t="shared" ref="B4874:C4874" si="2878">B4803</f>
        <v>28</v>
      </c>
      <c r="C4874" s="323">
        <f t="shared" si="2878"/>
        <v>0</v>
      </c>
      <c r="D4874" s="324"/>
      <c r="E4874" s="324"/>
      <c r="F4874" s="324"/>
      <c r="G4874" s="324"/>
      <c r="H4874" s="324"/>
      <c r="I4874" s="324"/>
      <c r="J4874" s="324"/>
      <c r="K4874" s="324"/>
      <c r="L4874" s="324"/>
      <c r="M4874" s="324"/>
      <c r="N4874" s="324"/>
      <c r="O4874" s="324"/>
      <c r="P4874" s="324"/>
      <c r="Q4874" s="324"/>
      <c r="R4874" s="324"/>
      <c r="S4874" s="324"/>
      <c r="T4874" s="324"/>
      <c r="U4874" s="324"/>
      <c r="V4874" s="324"/>
      <c r="W4874" s="324"/>
      <c r="X4874" s="324"/>
      <c r="Y4874" s="324"/>
      <c r="Z4874" s="324"/>
      <c r="AA4874" s="324"/>
      <c r="AB4874" s="324"/>
      <c r="AC4874" s="324"/>
      <c r="AD4874" s="324"/>
      <c r="AE4874" s="324"/>
      <c r="AF4874" s="324"/>
      <c r="AG4874" s="324"/>
      <c r="AH4874" s="324"/>
      <c r="AI4874" s="325"/>
      <c r="BD4874" s="2"/>
      <c r="BE4874" s="2"/>
      <c r="BF4874" s="2"/>
    </row>
    <row r="4875" spans="1:58" ht="15.75" x14ac:dyDescent="0.2">
      <c r="A4875" s="2"/>
      <c r="B4875" s="111">
        <f t="shared" ref="B4875:C4875" si="2879">B4804</f>
        <v>29</v>
      </c>
      <c r="C4875" s="323">
        <f t="shared" si="2879"/>
        <v>0</v>
      </c>
      <c r="D4875" s="324"/>
      <c r="E4875" s="324"/>
      <c r="F4875" s="324"/>
      <c r="G4875" s="324"/>
      <c r="H4875" s="324"/>
      <c r="I4875" s="324"/>
      <c r="J4875" s="324"/>
      <c r="K4875" s="324"/>
      <c r="L4875" s="324"/>
      <c r="M4875" s="324"/>
      <c r="N4875" s="324"/>
      <c r="O4875" s="324"/>
      <c r="P4875" s="324"/>
      <c r="Q4875" s="324"/>
      <c r="R4875" s="324"/>
      <c r="S4875" s="324"/>
      <c r="T4875" s="324"/>
      <c r="U4875" s="324"/>
      <c r="V4875" s="324"/>
      <c r="W4875" s="324"/>
      <c r="X4875" s="324"/>
      <c r="Y4875" s="324"/>
      <c r="Z4875" s="324"/>
      <c r="AA4875" s="324"/>
      <c r="AB4875" s="324"/>
      <c r="AC4875" s="324"/>
      <c r="AD4875" s="324"/>
      <c r="AE4875" s="324"/>
      <c r="AF4875" s="324"/>
      <c r="AG4875" s="324"/>
      <c r="AH4875" s="324"/>
      <c r="AI4875" s="325"/>
      <c r="BD4875" s="2"/>
      <c r="BE4875" s="2"/>
      <c r="BF4875" s="2"/>
    </row>
    <row r="4876" spans="1:58" ht="15.75" x14ac:dyDescent="0.2">
      <c r="A4876" s="2"/>
      <c r="B4876" s="111">
        <f t="shared" ref="B4876:C4876" si="2880">B4805</f>
        <v>0</v>
      </c>
      <c r="C4876" s="323">
        <f t="shared" si="2880"/>
        <v>0</v>
      </c>
      <c r="D4876" s="324"/>
      <c r="E4876" s="324"/>
      <c r="F4876" s="324"/>
      <c r="G4876" s="324"/>
      <c r="H4876" s="324"/>
      <c r="I4876" s="324"/>
      <c r="J4876" s="324"/>
      <c r="K4876" s="324"/>
      <c r="L4876" s="324"/>
      <c r="M4876" s="324"/>
      <c r="N4876" s="324"/>
      <c r="O4876" s="324"/>
      <c r="P4876" s="324"/>
      <c r="Q4876" s="324"/>
      <c r="R4876" s="324"/>
      <c r="S4876" s="324"/>
      <c r="T4876" s="324"/>
      <c r="U4876" s="324"/>
      <c r="V4876" s="324"/>
      <c r="W4876" s="324"/>
      <c r="X4876" s="324"/>
      <c r="Y4876" s="324"/>
      <c r="Z4876" s="324"/>
      <c r="AA4876" s="324"/>
      <c r="AB4876" s="324"/>
      <c r="AC4876" s="324"/>
      <c r="AD4876" s="324"/>
      <c r="AE4876" s="324"/>
      <c r="AF4876" s="324"/>
      <c r="AG4876" s="324"/>
      <c r="AH4876" s="324"/>
      <c r="AI4876" s="325"/>
      <c r="BD4876" s="2"/>
      <c r="BE4876" s="2"/>
      <c r="BF4876" s="2"/>
    </row>
    <row r="4877" spans="1:58" ht="15.75" x14ac:dyDescent="0.2">
      <c r="A4877" s="2"/>
      <c r="B4877" s="111">
        <f t="shared" ref="B4877:C4877" si="2881">B4806</f>
        <v>0</v>
      </c>
      <c r="C4877" s="323">
        <f t="shared" si="2881"/>
        <v>0</v>
      </c>
      <c r="D4877" s="324"/>
      <c r="E4877" s="324"/>
      <c r="F4877" s="324"/>
      <c r="G4877" s="324"/>
      <c r="H4877" s="324"/>
      <c r="I4877" s="324"/>
      <c r="J4877" s="324"/>
      <c r="K4877" s="324"/>
      <c r="L4877" s="324"/>
      <c r="M4877" s="324"/>
      <c r="N4877" s="324"/>
      <c r="O4877" s="324"/>
      <c r="P4877" s="324"/>
      <c r="Q4877" s="324"/>
      <c r="R4877" s="324"/>
      <c r="S4877" s="324"/>
      <c r="T4877" s="324"/>
      <c r="U4877" s="324"/>
      <c r="V4877" s="324"/>
      <c r="W4877" s="324"/>
      <c r="X4877" s="324"/>
      <c r="Y4877" s="324"/>
      <c r="Z4877" s="324"/>
      <c r="AA4877" s="324"/>
      <c r="AB4877" s="324"/>
      <c r="AC4877" s="324"/>
      <c r="AD4877" s="324"/>
      <c r="AE4877" s="324"/>
      <c r="AF4877" s="324"/>
      <c r="AG4877" s="324"/>
      <c r="AH4877" s="324"/>
      <c r="AI4877" s="325"/>
      <c r="BD4877" s="2"/>
      <c r="BE4877" s="2"/>
      <c r="BF4877" s="2"/>
    </row>
    <row r="4878" spans="1:58" ht="15.75" x14ac:dyDescent="0.2">
      <c r="A4878" s="2"/>
      <c r="B4878" s="111">
        <f t="shared" ref="B4878:C4878" si="2882">B4807</f>
        <v>0</v>
      </c>
      <c r="C4878" s="323">
        <f t="shared" si="2882"/>
        <v>0</v>
      </c>
      <c r="D4878" s="324"/>
      <c r="E4878" s="324"/>
      <c r="F4878" s="324"/>
      <c r="G4878" s="324"/>
      <c r="H4878" s="324"/>
      <c r="I4878" s="324"/>
      <c r="J4878" s="324"/>
      <c r="K4878" s="324"/>
      <c r="L4878" s="324"/>
      <c r="M4878" s="324"/>
      <c r="N4878" s="324"/>
      <c r="O4878" s="324"/>
      <c r="P4878" s="324"/>
      <c r="Q4878" s="324"/>
      <c r="R4878" s="324"/>
      <c r="S4878" s="324"/>
      <c r="T4878" s="324"/>
      <c r="U4878" s="324"/>
      <c r="V4878" s="324"/>
      <c r="W4878" s="324"/>
      <c r="X4878" s="324"/>
      <c r="Y4878" s="324"/>
      <c r="Z4878" s="324"/>
      <c r="AA4878" s="324"/>
      <c r="AB4878" s="324"/>
      <c r="AC4878" s="324"/>
      <c r="AD4878" s="324"/>
      <c r="AE4878" s="324"/>
      <c r="AF4878" s="324"/>
      <c r="AG4878" s="324"/>
      <c r="AH4878" s="324"/>
      <c r="AI4878" s="325"/>
      <c r="BD4878" s="2"/>
      <c r="BE4878" s="2"/>
      <c r="BF4878" s="2"/>
    </row>
    <row r="4879" spans="1:58" ht="15.75" x14ac:dyDescent="0.2">
      <c r="A4879" s="2"/>
      <c r="B4879" s="111">
        <f t="shared" ref="B4879:C4879" si="2883">B4808</f>
        <v>0</v>
      </c>
      <c r="C4879" s="323">
        <f t="shared" si="2883"/>
        <v>0</v>
      </c>
      <c r="D4879" s="324"/>
      <c r="E4879" s="324"/>
      <c r="F4879" s="324"/>
      <c r="G4879" s="324"/>
      <c r="H4879" s="324"/>
      <c r="I4879" s="324"/>
      <c r="J4879" s="324"/>
      <c r="K4879" s="324"/>
      <c r="L4879" s="324"/>
      <c r="M4879" s="324"/>
      <c r="N4879" s="324"/>
      <c r="O4879" s="324"/>
      <c r="P4879" s="324"/>
      <c r="Q4879" s="324"/>
      <c r="R4879" s="324"/>
      <c r="S4879" s="324"/>
      <c r="T4879" s="324"/>
      <c r="U4879" s="324"/>
      <c r="V4879" s="324"/>
      <c r="W4879" s="324"/>
      <c r="X4879" s="324"/>
      <c r="Y4879" s="324"/>
      <c r="Z4879" s="324"/>
      <c r="AA4879" s="324"/>
      <c r="AB4879" s="324"/>
      <c r="AC4879" s="324"/>
      <c r="AD4879" s="324"/>
      <c r="AE4879" s="324"/>
      <c r="AF4879" s="324"/>
      <c r="AG4879" s="324"/>
      <c r="AH4879" s="324"/>
      <c r="AI4879" s="325"/>
      <c r="BD4879" s="2"/>
      <c r="BE4879" s="2"/>
      <c r="BF4879" s="2"/>
    </row>
    <row r="4880" spans="1:58" ht="15.75" x14ac:dyDescent="0.2">
      <c r="A4880" s="2"/>
      <c r="B4880" s="111">
        <f t="shared" ref="B4880:C4880" si="2884">B4809</f>
        <v>0</v>
      </c>
      <c r="C4880" s="323">
        <f t="shared" si="2884"/>
        <v>0</v>
      </c>
      <c r="D4880" s="324"/>
      <c r="E4880" s="324"/>
      <c r="F4880" s="324"/>
      <c r="G4880" s="324"/>
      <c r="H4880" s="324"/>
      <c r="I4880" s="324"/>
      <c r="J4880" s="324"/>
      <c r="K4880" s="324"/>
      <c r="L4880" s="324"/>
      <c r="M4880" s="324"/>
      <c r="N4880" s="324"/>
      <c r="O4880" s="324"/>
      <c r="P4880" s="324"/>
      <c r="Q4880" s="324"/>
      <c r="R4880" s="324"/>
      <c r="S4880" s="324"/>
      <c r="T4880" s="324"/>
      <c r="U4880" s="324"/>
      <c r="V4880" s="324"/>
      <c r="W4880" s="324"/>
      <c r="X4880" s="324"/>
      <c r="Y4880" s="324"/>
      <c r="Z4880" s="324"/>
      <c r="AA4880" s="324"/>
      <c r="AB4880" s="324"/>
      <c r="AC4880" s="324"/>
      <c r="AD4880" s="324"/>
      <c r="AE4880" s="324"/>
      <c r="AF4880" s="324"/>
      <c r="AG4880" s="324"/>
      <c r="AH4880" s="324"/>
      <c r="AI4880" s="325"/>
      <c r="BD4880" s="2"/>
      <c r="BE4880" s="2"/>
      <c r="BF4880" s="2"/>
    </row>
    <row r="4881" spans="1:69" ht="15.75" x14ac:dyDescent="0.2">
      <c r="A4881" s="2"/>
      <c r="B4881" s="111">
        <f t="shared" ref="B4881:C4881" si="2885">B4810</f>
        <v>0</v>
      </c>
      <c r="C4881" s="323">
        <f t="shared" si="2885"/>
        <v>0</v>
      </c>
      <c r="D4881" s="324"/>
      <c r="E4881" s="324"/>
      <c r="F4881" s="324"/>
      <c r="G4881" s="324"/>
      <c r="H4881" s="324"/>
      <c r="I4881" s="324"/>
      <c r="J4881" s="324"/>
      <c r="K4881" s="324"/>
      <c r="L4881" s="324"/>
      <c r="M4881" s="324"/>
      <c r="N4881" s="324"/>
      <c r="O4881" s="324"/>
      <c r="P4881" s="324"/>
      <c r="Q4881" s="324"/>
      <c r="R4881" s="324"/>
      <c r="S4881" s="324"/>
      <c r="T4881" s="324"/>
      <c r="U4881" s="324"/>
      <c r="V4881" s="324"/>
      <c r="W4881" s="324"/>
      <c r="X4881" s="324"/>
      <c r="Y4881" s="324"/>
      <c r="Z4881" s="324"/>
      <c r="AA4881" s="324"/>
      <c r="AB4881" s="324"/>
      <c r="AC4881" s="324"/>
      <c r="AD4881" s="324"/>
      <c r="AE4881" s="324"/>
      <c r="AF4881" s="324"/>
      <c r="AG4881" s="324"/>
      <c r="AH4881" s="324"/>
      <c r="AI4881" s="325"/>
      <c r="BD4881" s="2"/>
      <c r="BE4881" s="2"/>
      <c r="BF4881" s="2"/>
    </row>
    <row r="4882" spans="1:69" s="2" customFormat="1" ht="15.75" x14ac:dyDescent="0.2">
      <c r="B4882" s="143">
        <f t="shared" ref="B4882:C4882" si="2886">B4811</f>
        <v>0</v>
      </c>
      <c r="C4882" s="323">
        <f t="shared" si="2886"/>
        <v>0</v>
      </c>
      <c r="D4882" s="324"/>
      <c r="E4882" s="343"/>
      <c r="F4882" s="343"/>
      <c r="G4882" s="343"/>
      <c r="H4882" s="343"/>
      <c r="I4882" s="343"/>
      <c r="J4882" s="343"/>
      <c r="K4882" s="343"/>
      <c r="L4882" s="343"/>
      <c r="M4882" s="343"/>
      <c r="N4882" s="343"/>
      <c r="O4882" s="344"/>
      <c r="P4882" s="344"/>
      <c r="Q4882" s="344"/>
      <c r="R4882" s="344"/>
      <c r="S4882" s="343"/>
      <c r="T4882" s="343"/>
      <c r="U4882" s="343"/>
      <c r="V4882" s="343"/>
      <c r="W4882" s="343"/>
      <c r="X4882" s="343"/>
      <c r="Y4882" s="343"/>
      <c r="Z4882" s="343"/>
      <c r="AA4882" s="343"/>
      <c r="AB4882" s="343"/>
      <c r="AC4882" s="343"/>
      <c r="AD4882" s="345"/>
      <c r="AE4882" s="343"/>
      <c r="AF4882" s="343"/>
      <c r="AG4882" s="343"/>
      <c r="AH4882" s="344"/>
      <c r="AI4882" s="346"/>
      <c r="AJ4882" s="118"/>
      <c r="AK4882" s="118"/>
      <c r="AL4882" s="118"/>
      <c r="AM4882" s="118"/>
      <c r="AN4882" s="118"/>
      <c r="AO4882" s="118"/>
      <c r="AP4882" s="118"/>
      <c r="AQ4882" s="118"/>
      <c r="AR4882" s="118"/>
      <c r="AS4882" s="118"/>
      <c r="AT4882" s="118"/>
      <c r="AU4882" s="118"/>
      <c r="AV4882" s="118"/>
      <c r="AW4882" s="118"/>
      <c r="AX4882" s="118"/>
      <c r="AY4882" s="118"/>
      <c r="AZ4882" s="118"/>
      <c r="BA4882" s="118"/>
      <c r="BB4882" s="118"/>
      <c r="BC4882" s="118"/>
      <c r="BG4882" s="118"/>
      <c r="BH4882" s="118"/>
      <c r="BI4882" s="118"/>
      <c r="BJ4882" s="118"/>
      <c r="BK4882" s="118"/>
      <c r="BL4882" s="118"/>
      <c r="BM4882" s="118"/>
      <c r="BN4882" s="118"/>
      <c r="BO4882" s="118"/>
      <c r="BP4882" s="118"/>
      <c r="BQ4882" s="118"/>
    </row>
    <row r="4883" spans="1:69" s="2" customFormat="1" ht="15.75" x14ac:dyDescent="0.2">
      <c r="B4883" s="143">
        <f t="shared" ref="B4883:C4883" si="2887">B4812</f>
        <v>0</v>
      </c>
      <c r="C4883" s="323">
        <f t="shared" si="2887"/>
        <v>0</v>
      </c>
      <c r="D4883" s="324"/>
      <c r="E4883" s="324"/>
      <c r="F4883" s="324"/>
      <c r="G4883" s="324"/>
      <c r="H4883" s="324"/>
      <c r="I4883" s="324"/>
      <c r="J4883" s="324"/>
      <c r="K4883" s="324"/>
      <c r="L4883" s="324"/>
      <c r="M4883" s="324"/>
      <c r="N4883" s="324"/>
      <c r="O4883" s="324"/>
      <c r="P4883" s="324"/>
      <c r="Q4883" s="324"/>
      <c r="R4883" s="324"/>
      <c r="S4883" s="324"/>
      <c r="T4883" s="324"/>
      <c r="U4883" s="324"/>
      <c r="V4883" s="324"/>
      <c r="W4883" s="324"/>
      <c r="X4883" s="324"/>
      <c r="Y4883" s="324"/>
      <c r="Z4883" s="324"/>
      <c r="AA4883" s="324"/>
      <c r="AB4883" s="324"/>
      <c r="AC4883" s="324"/>
      <c r="AD4883" s="324"/>
      <c r="AE4883" s="324"/>
      <c r="AF4883" s="324"/>
      <c r="AG4883" s="324"/>
      <c r="AH4883" s="324"/>
      <c r="AI4883" s="325"/>
      <c r="AJ4883" s="118"/>
      <c r="AK4883" s="118"/>
      <c r="AL4883" s="118"/>
      <c r="AM4883" s="118"/>
      <c r="AN4883" s="118"/>
      <c r="AO4883" s="118"/>
      <c r="AP4883" s="118"/>
      <c r="AQ4883" s="118"/>
      <c r="AR4883" s="118"/>
      <c r="AS4883" s="118"/>
      <c r="AT4883" s="118"/>
      <c r="AU4883" s="118"/>
      <c r="AV4883" s="118"/>
      <c r="AW4883" s="118"/>
      <c r="AX4883" s="118"/>
      <c r="AY4883" s="118"/>
      <c r="AZ4883" s="118"/>
      <c r="BA4883" s="118"/>
      <c r="BB4883" s="118"/>
      <c r="BC4883" s="118"/>
      <c r="BG4883" s="118"/>
      <c r="BH4883" s="118"/>
      <c r="BI4883" s="118"/>
      <c r="BJ4883" s="118"/>
      <c r="BK4883" s="118"/>
      <c r="BL4883" s="118"/>
      <c r="BM4883" s="118"/>
      <c r="BN4883" s="118"/>
      <c r="BO4883" s="118"/>
      <c r="BP4883" s="118"/>
      <c r="BQ4883" s="118"/>
    </row>
    <row r="4884" spans="1:69" s="2" customFormat="1" ht="15.75" x14ac:dyDescent="0.2">
      <c r="B4884" s="143">
        <f t="shared" ref="B4884:C4884" si="2888">B4813</f>
        <v>0</v>
      </c>
      <c r="C4884" s="323">
        <f t="shared" si="2888"/>
        <v>0</v>
      </c>
      <c r="D4884" s="324"/>
      <c r="E4884" s="324"/>
      <c r="F4884" s="324"/>
      <c r="G4884" s="324"/>
      <c r="H4884" s="324"/>
      <c r="I4884" s="324"/>
      <c r="J4884" s="324"/>
      <c r="K4884" s="324"/>
      <c r="L4884" s="324"/>
      <c r="M4884" s="324"/>
      <c r="N4884" s="324"/>
      <c r="O4884" s="324"/>
      <c r="P4884" s="324"/>
      <c r="Q4884" s="324"/>
      <c r="R4884" s="324"/>
      <c r="S4884" s="324"/>
      <c r="T4884" s="324"/>
      <c r="U4884" s="324"/>
      <c r="V4884" s="324"/>
      <c r="W4884" s="324"/>
      <c r="X4884" s="324"/>
      <c r="Y4884" s="324"/>
      <c r="Z4884" s="324"/>
      <c r="AA4884" s="324"/>
      <c r="AB4884" s="324"/>
      <c r="AC4884" s="324"/>
      <c r="AD4884" s="324"/>
      <c r="AE4884" s="324"/>
      <c r="AF4884" s="324"/>
      <c r="AG4884" s="324"/>
      <c r="AH4884" s="324"/>
      <c r="AI4884" s="325"/>
      <c r="AJ4884" s="118"/>
      <c r="AK4884" s="118"/>
      <c r="AL4884" s="118"/>
      <c r="AM4884" s="118"/>
      <c r="AN4884" s="118"/>
      <c r="AO4884" s="118"/>
      <c r="AP4884" s="118"/>
      <c r="AQ4884" s="118"/>
      <c r="AR4884" s="118"/>
      <c r="AS4884" s="118"/>
      <c r="AT4884" s="118"/>
      <c r="AU4884" s="118"/>
      <c r="AV4884" s="118"/>
      <c r="AW4884" s="118"/>
      <c r="AX4884" s="118"/>
      <c r="AY4884" s="118"/>
      <c r="AZ4884" s="118"/>
      <c r="BA4884" s="118"/>
      <c r="BB4884" s="118"/>
      <c r="BC4884" s="118"/>
      <c r="BG4884" s="118"/>
      <c r="BH4884" s="118"/>
      <c r="BI4884" s="118"/>
      <c r="BJ4884" s="118"/>
      <c r="BK4884" s="118"/>
      <c r="BL4884" s="118"/>
      <c r="BM4884" s="118"/>
      <c r="BN4884" s="118"/>
      <c r="BO4884" s="118"/>
      <c r="BP4884" s="118"/>
      <c r="BQ4884" s="118"/>
    </row>
    <row r="4885" spans="1:69" s="2" customFormat="1" ht="15.75" x14ac:dyDescent="0.2">
      <c r="B4885" s="143">
        <f t="shared" ref="B4885:C4885" si="2889">B4814</f>
        <v>0</v>
      </c>
      <c r="C4885" s="323">
        <f t="shared" si="2889"/>
        <v>0</v>
      </c>
      <c r="D4885" s="324"/>
      <c r="E4885" s="324"/>
      <c r="F4885" s="324"/>
      <c r="G4885" s="324"/>
      <c r="H4885" s="324"/>
      <c r="I4885" s="324"/>
      <c r="J4885" s="324"/>
      <c r="K4885" s="324"/>
      <c r="L4885" s="324"/>
      <c r="M4885" s="324"/>
      <c r="N4885" s="324"/>
      <c r="O4885" s="324"/>
      <c r="P4885" s="324"/>
      <c r="Q4885" s="324"/>
      <c r="R4885" s="324"/>
      <c r="S4885" s="324"/>
      <c r="T4885" s="324"/>
      <c r="U4885" s="324"/>
      <c r="V4885" s="324"/>
      <c r="W4885" s="324"/>
      <c r="X4885" s="324"/>
      <c r="Y4885" s="324"/>
      <c r="Z4885" s="324"/>
      <c r="AA4885" s="324"/>
      <c r="AB4885" s="324"/>
      <c r="AC4885" s="324"/>
      <c r="AD4885" s="324"/>
      <c r="AE4885" s="324"/>
      <c r="AF4885" s="324"/>
      <c r="AG4885" s="324"/>
      <c r="AH4885" s="324"/>
      <c r="AI4885" s="325"/>
      <c r="AJ4885" s="118"/>
      <c r="AK4885" s="118"/>
      <c r="AL4885" s="118"/>
      <c r="AM4885" s="118"/>
      <c r="AN4885" s="118"/>
      <c r="AO4885" s="118"/>
      <c r="AP4885" s="118"/>
      <c r="AQ4885" s="118"/>
      <c r="AR4885" s="118"/>
      <c r="AS4885" s="118"/>
      <c r="AT4885" s="118"/>
      <c r="AU4885" s="118"/>
      <c r="AV4885" s="118"/>
      <c r="AW4885" s="118"/>
      <c r="AX4885" s="118"/>
      <c r="AY4885" s="118"/>
      <c r="AZ4885" s="118"/>
      <c r="BA4885" s="118"/>
      <c r="BB4885" s="118"/>
      <c r="BC4885" s="118"/>
      <c r="BG4885" s="118"/>
      <c r="BH4885" s="118"/>
      <c r="BI4885" s="118"/>
      <c r="BJ4885" s="118"/>
      <c r="BK4885" s="118"/>
      <c r="BL4885" s="118"/>
      <c r="BM4885" s="118"/>
      <c r="BN4885" s="118"/>
      <c r="BO4885" s="118"/>
      <c r="BP4885" s="118"/>
      <c r="BQ4885" s="118"/>
    </row>
    <row r="4886" spans="1:69" s="2" customFormat="1" ht="15.75" x14ac:dyDescent="0.2">
      <c r="B4886" s="143">
        <f t="shared" ref="B4886:C4886" si="2890">B4815</f>
        <v>0</v>
      </c>
      <c r="C4886" s="323">
        <f t="shared" si="2890"/>
        <v>0</v>
      </c>
      <c r="D4886" s="324"/>
      <c r="E4886" s="324"/>
      <c r="F4886" s="324"/>
      <c r="G4886" s="324"/>
      <c r="H4886" s="324"/>
      <c r="I4886" s="324"/>
      <c r="J4886" s="324"/>
      <c r="K4886" s="324"/>
      <c r="L4886" s="324"/>
      <c r="M4886" s="324"/>
      <c r="N4886" s="324"/>
      <c r="O4886" s="324"/>
      <c r="P4886" s="324"/>
      <c r="Q4886" s="324"/>
      <c r="R4886" s="324"/>
      <c r="S4886" s="324"/>
      <c r="T4886" s="324"/>
      <c r="U4886" s="324"/>
      <c r="V4886" s="324"/>
      <c r="W4886" s="324"/>
      <c r="X4886" s="324"/>
      <c r="Y4886" s="324"/>
      <c r="Z4886" s="324"/>
      <c r="AA4886" s="324"/>
      <c r="AB4886" s="324"/>
      <c r="AC4886" s="324"/>
      <c r="AD4886" s="324"/>
      <c r="AE4886" s="324"/>
      <c r="AF4886" s="324"/>
      <c r="AG4886" s="324"/>
      <c r="AH4886" s="324"/>
      <c r="AI4886" s="325"/>
      <c r="AJ4886" s="118"/>
      <c r="AK4886" s="118"/>
      <c r="AL4886" s="118"/>
      <c r="AM4886" s="118"/>
      <c r="AN4886" s="118"/>
      <c r="AO4886" s="118"/>
      <c r="AP4886" s="118"/>
      <c r="AQ4886" s="118"/>
      <c r="AR4886" s="118"/>
      <c r="AS4886" s="118"/>
      <c r="AT4886" s="118"/>
      <c r="AU4886" s="118"/>
      <c r="AV4886" s="118"/>
      <c r="AW4886" s="118"/>
      <c r="AX4886" s="118"/>
      <c r="AY4886" s="118"/>
      <c r="AZ4886" s="118"/>
      <c r="BA4886" s="118"/>
      <c r="BB4886" s="118"/>
      <c r="BC4886" s="118"/>
      <c r="BG4886" s="118"/>
      <c r="BH4886" s="118"/>
      <c r="BI4886" s="118"/>
      <c r="BJ4886" s="118"/>
      <c r="BK4886" s="118"/>
      <c r="BL4886" s="118"/>
      <c r="BM4886" s="118"/>
      <c r="BN4886" s="118"/>
      <c r="BO4886" s="118"/>
      <c r="BP4886" s="118"/>
      <c r="BQ4886" s="118"/>
    </row>
    <row r="4887" spans="1:69" s="2" customFormat="1" ht="15.75" x14ac:dyDescent="0.2">
      <c r="B4887" s="143">
        <f t="shared" ref="B4887:C4887" si="2891">B4816</f>
        <v>0</v>
      </c>
      <c r="C4887" s="323">
        <f t="shared" si="2891"/>
        <v>0</v>
      </c>
      <c r="D4887" s="324"/>
      <c r="E4887" s="324"/>
      <c r="F4887" s="324"/>
      <c r="G4887" s="324"/>
      <c r="H4887" s="324"/>
      <c r="I4887" s="324"/>
      <c r="J4887" s="324"/>
      <c r="K4887" s="324"/>
      <c r="L4887" s="324"/>
      <c r="M4887" s="324"/>
      <c r="N4887" s="324"/>
      <c r="O4887" s="324"/>
      <c r="P4887" s="324"/>
      <c r="Q4887" s="324"/>
      <c r="R4887" s="324"/>
      <c r="S4887" s="324"/>
      <c r="T4887" s="324"/>
      <c r="U4887" s="324"/>
      <c r="V4887" s="324"/>
      <c r="W4887" s="324"/>
      <c r="X4887" s="324"/>
      <c r="Y4887" s="324"/>
      <c r="Z4887" s="324"/>
      <c r="AA4887" s="324"/>
      <c r="AB4887" s="324"/>
      <c r="AC4887" s="324"/>
      <c r="AD4887" s="324"/>
      <c r="AE4887" s="324"/>
      <c r="AF4887" s="324"/>
      <c r="AG4887" s="324"/>
      <c r="AH4887" s="324"/>
      <c r="AI4887" s="325"/>
      <c r="AJ4887" s="118"/>
      <c r="AK4887" s="118"/>
      <c r="AL4887" s="118"/>
      <c r="AM4887" s="118"/>
      <c r="AN4887" s="118"/>
      <c r="AO4887" s="118"/>
      <c r="AP4887" s="118"/>
      <c r="AQ4887" s="118"/>
      <c r="AR4887" s="118"/>
      <c r="AS4887" s="118"/>
      <c r="AT4887" s="118"/>
      <c r="AU4887" s="118"/>
      <c r="AV4887" s="118"/>
      <c r="AW4887" s="118"/>
      <c r="AX4887" s="118"/>
      <c r="AY4887" s="118"/>
      <c r="AZ4887" s="118"/>
      <c r="BA4887" s="118"/>
      <c r="BB4887" s="118"/>
      <c r="BC4887" s="118"/>
      <c r="BG4887" s="118"/>
      <c r="BH4887" s="118"/>
      <c r="BI4887" s="118"/>
      <c r="BJ4887" s="118"/>
      <c r="BK4887" s="118"/>
      <c r="BL4887" s="118"/>
      <c r="BM4887" s="118"/>
      <c r="BN4887" s="118"/>
      <c r="BO4887" s="118"/>
      <c r="BP4887" s="118"/>
      <c r="BQ4887" s="118"/>
    </row>
    <row r="4888" spans="1:69" s="2" customFormat="1" ht="15.75" x14ac:dyDescent="0.2">
      <c r="B4888" s="143">
        <f t="shared" ref="B4888:C4888" si="2892">B4817</f>
        <v>0</v>
      </c>
      <c r="C4888" s="323">
        <f t="shared" si="2892"/>
        <v>0</v>
      </c>
      <c r="D4888" s="324"/>
      <c r="E4888" s="324"/>
      <c r="F4888" s="324"/>
      <c r="G4888" s="324"/>
      <c r="H4888" s="324"/>
      <c r="I4888" s="324"/>
      <c r="J4888" s="324"/>
      <c r="K4888" s="324"/>
      <c r="L4888" s="324"/>
      <c r="M4888" s="324"/>
      <c r="N4888" s="324"/>
      <c r="O4888" s="324"/>
      <c r="P4888" s="324"/>
      <c r="Q4888" s="324"/>
      <c r="R4888" s="324"/>
      <c r="S4888" s="324"/>
      <c r="T4888" s="324"/>
      <c r="U4888" s="324"/>
      <c r="V4888" s="324"/>
      <c r="W4888" s="324"/>
      <c r="X4888" s="324"/>
      <c r="Y4888" s="324"/>
      <c r="Z4888" s="324"/>
      <c r="AA4888" s="324"/>
      <c r="AB4888" s="324"/>
      <c r="AC4888" s="324"/>
      <c r="AD4888" s="324"/>
      <c r="AE4888" s="324"/>
      <c r="AF4888" s="324"/>
      <c r="AG4888" s="324"/>
      <c r="AH4888" s="324"/>
      <c r="AI4888" s="325"/>
      <c r="AJ4888" s="118"/>
      <c r="AK4888" s="118"/>
      <c r="AL4888" s="118"/>
      <c r="AM4888" s="118"/>
      <c r="AN4888" s="118"/>
      <c r="AO4888" s="118"/>
      <c r="AP4888" s="118"/>
      <c r="AQ4888" s="118"/>
      <c r="AR4888" s="118"/>
      <c r="AS4888" s="118"/>
      <c r="AT4888" s="118"/>
      <c r="AU4888" s="118"/>
      <c r="AV4888" s="118"/>
      <c r="AW4888" s="118"/>
      <c r="AX4888" s="118"/>
      <c r="AY4888" s="118"/>
      <c r="AZ4888" s="118"/>
      <c r="BA4888" s="118"/>
      <c r="BB4888" s="118"/>
      <c r="BC4888" s="118"/>
      <c r="BG4888" s="118"/>
      <c r="BH4888" s="118"/>
      <c r="BI4888" s="118"/>
      <c r="BJ4888" s="118"/>
      <c r="BK4888" s="118"/>
      <c r="BL4888" s="118"/>
      <c r="BM4888" s="118"/>
      <c r="BN4888" s="118"/>
      <c r="BO4888" s="118"/>
      <c r="BP4888" s="118"/>
      <c r="BQ4888" s="118"/>
    </row>
    <row r="4889" spans="1:69" s="2" customFormat="1" ht="15.75" x14ac:dyDescent="0.2">
      <c r="B4889" s="143">
        <f t="shared" ref="B4889:C4889" si="2893">B4818</f>
        <v>0</v>
      </c>
      <c r="C4889" s="323">
        <f t="shared" si="2893"/>
        <v>0</v>
      </c>
      <c r="D4889" s="324"/>
      <c r="E4889" s="324"/>
      <c r="F4889" s="324"/>
      <c r="G4889" s="324"/>
      <c r="H4889" s="324"/>
      <c r="I4889" s="324"/>
      <c r="J4889" s="324"/>
      <c r="K4889" s="324"/>
      <c r="L4889" s="324"/>
      <c r="M4889" s="324"/>
      <c r="N4889" s="324"/>
      <c r="O4889" s="324"/>
      <c r="P4889" s="324"/>
      <c r="Q4889" s="324"/>
      <c r="R4889" s="324"/>
      <c r="S4889" s="324"/>
      <c r="T4889" s="324"/>
      <c r="U4889" s="324"/>
      <c r="V4889" s="324"/>
      <c r="W4889" s="324"/>
      <c r="X4889" s="324"/>
      <c r="Y4889" s="324"/>
      <c r="Z4889" s="324"/>
      <c r="AA4889" s="324"/>
      <c r="AB4889" s="324"/>
      <c r="AC4889" s="324"/>
      <c r="AD4889" s="324"/>
      <c r="AE4889" s="324"/>
      <c r="AF4889" s="324"/>
      <c r="AG4889" s="324"/>
      <c r="AH4889" s="324"/>
      <c r="AI4889" s="325"/>
      <c r="AJ4889" s="118"/>
      <c r="AK4889" s="118"/>
      <c r="AL4889" s="118"/>
      <c r="AM4889" s="118"/>
      <c r="AN4889" s="118"/>
      <c r="AO4889" s="118"/>
      <c r="AP4889" s="118"/>
      <c r="AQ4889" s="118"/>
      <c r="AR4889" s="118"/>
      <c r="AS4889" s="118"/>
      <c r="AT4889" s="118"/>
      <c r="AU4889" s="118"/>
      <c r="AV4889" s="118"/>
      <c r="AW4889" s="118"/>
      <c r="AX4889" s="118"/>
      <c r="AY4889" s="118"/>
      <c r="AZ4889" s="118"/>
      <c r="BA4889" s="118"/>
      <c r="BB4889" s="118"/>
      <c r="BC4889" s="118"/>
      <c r="BG4889" s="118"/>
      <c r="BH4889" s="118"/>
      <c r="BI4889" s="118"/>
      <c r="BJ4889" s="118"/>
      <c r="BK4889" s="118"/>
      <c r="BL4889" s="118"/>
      <c r="BM4889" s="118"/>
      <c r="BN4889" s="118"/>
      <c r="BO4889" s="118"/>
      <c r="BP4889" s="118"/>
      <c r="BQ4889" s="118"/>
    </row>
    <row r="4890" spans="1:69" s="2" customFormat="1" ht="15.75" x14ac:dyDescent="0.2">
      <c r="B4890" s="143">
        <f t="shared" ref="B4890:C4890" si="2894">B4819</f>
        <v>0</v>
      </c>
      <c r="C4890" s="323">
        <f t="shared" si="2894"/>
        <v>0</v>
      </c>
      <c r="D4890" s="324"/>
      <c r="E4890" s="324"/>
      <c r="F4890" s="324"/>
      <c r="G4890" s="324"/>
      <c r="H4890" s="324"/>
      <c r="I4890" s="324"/>
      <c r="J4890" s="324"/>
      <c r="K4890" s="324"/>
      <c r="L4890" s="324"/>
      <c r="M4890" s="324"/>
      <c r="N4890" s="324"/>
      <c r="O4890" s="324"/>
      <c r="P4890" s="324"/>
      <c r="Q4890" s="324"/>
      <c r="R4890" s="324"/>
      <c r="S4890" s="324"/>
      <c r="T4890" s="324"/>
      <c r="U4890" s="324"/>
      <c r="V4890" s="324"/>
      <c r="W4890" s="324"/>
      <c r="X4890" s="324"/>
      <c r="Y4890" s="324"/>
      <c r="Z4890" s="324"/>
      <c r="AA4890" s="324"/>
      <c r="AB4890" s="324"/>
      <c r="AC4890" s="324"/>
      <c r="AD4890" s="324"/>
      <c r="AE4890" s="324"/>
      <c r="AF4890" s="324"/>
      <c r="AG4890" s="324"/>
      <c r="AH4890" s="324"/>
      <c r="AI4890" s="325"/>
      <c r="AJ4890" s="118"/>
      <c r="AK4890" s="118"/>
      <c r="AL4890" s="118"/>
      <c r="AM4890" s="118"/>
      <c r="AN4890" s="118"/>
      <c r="AO4890" s="118"/>
      <c r="AP4890" s="118"/>
      <c r="AQ4890" s="118"/>
      <c r="AR4890" s="118"/>
      <c r="AS4890" s="118"/>
      <c r="AT4890" s="118"/>
      <c r="AU4890" s="118"/>
      <c r="AV4890" s="118"/>
      <c r="AW4890" s="118"/>
      <c r="AX4890" s="118"/>
      <c r="AY4890" s="118"/>
      <c r="AZ4890" s="118"/>
      <c r="BA4890" s="118"/>
      <c r="BB4890" s="118"/>
      <c r="BC4890" s="118"/>
      <c r="BG4890" s="118"/>
      <c r="BH4890" s="118"/>
      <c r="BI4890" s="118"/>
      <c r="BJ4890" s="118"/>
      <c r="BK4890" s="118"/>
      <c r="BL4890" s="118"/>
      <c r="BM4890" s="118"/>
      <c r="BN4890" s="118"/>
      <c r="BO4890" s="118"/>
      <c r="BP4890" s="118"/>
      <c r="BQ4890" s="118"/>
    </row>
    <row r="4891" spans="1:69" s="2" customFormat="1" ht="15.75" x14ac:dyDescent="0.2">
      <c r="B4891" s="143">
        <f t="shared" ref="B4891:C4891" si="2895">B4820</f>
        <v>0</v>
      </c>
      <c r="C4891" s="323">
        <f t="shared" si="2895"/>
        <v>0</v>
      </c>
      <c r="D4891" s="324"/>
      <c r="E4891" s="324"/>
      <c r="F4891" s="324"/>
      <c r="G4891" s="324"/>
      <c r="H4891" s="324"/>
      <c r="I4891" s="324"/>
      <c r="J4891" s="324"/>
      <c r="K4891" s="324"/>
      <c r="L4891" s="324"/>
      <c r="M4891" s="324"/>
      <c r="N4891" s="324"/>
      <c r="O4891" s="324"/>
      <c r="P4891" s="324"/>
      <c r="Q4891" s="324"/>
      <c r="R4891" s="324"/>
      <c r="S4891" s="324"/>
      <c r="T4891" s="324"/>
      <c r="U4891" s="324"/>
      <c r="V4891" s="324"/>
      <c r="W4891" s="324"/>
      <c r="X4891" s="324"/>
      <c r="Y4891" s="324"/>
      <c r="Z4891" s="324"/>
      <c r="AA4891" s="324"/>
      <c r="AB4891" s="324"/>
      <c r="AC4891" s="324"/>
      <c r="AD4891" s="324"/>
      <c r="AE4891" s="324"/>
      <c r="AF4891" s="324"/>
      <c r="AG4891" s="324"/>
      <c r="AH4891" s="324"/>
      <c r="AI4891" s="325"/>
      <c r="AJ4891" s="118"/>
      <c r="AK4891" s="118"/>
      <c r="AL4891" s="118"/>
      <c r="AM4891" s="118"/>
      <c r="AN4891" s="118"/>
      <c r="AO4891" s="118"/>
      <c r="AP4891" s="118"/>
      <c r="AQ4891" s="118"/>
      <c r="AR4891" s="118"/>
      <c r="AS4891" s="118"/>
      <c r="AT4891" s="118"/>
      <c r="AU4891" s="118"/>
      <c r="AV4891" s="118"/>
      <c r="AW4891" s="118"/>
      <c r="AX4891" s="118"/>
      <c r="AY4891" s="118"/>
      <c r="AZ4891" s="118"/>
      <c r="BA4891" s="118"/>
      <c r="BB4891" s="118"/>
      <c r="BC4891" s="118"/>
      <c r="BG4891" s="118"/>
      <c r="BH4891" s="118"/>
      <c r="BI4891" s="118"/>
      <c r="BJ4891" s="118"/>
      <c r="BK4891" s="118"/>
      <c r="BL4891" s="118"/>
      <c r="BM4891" s="118"/>
      <c r="BN4891" s="118"/>
      <c r="BO4891" s="118"/>
      <c r="BP4891" s="118"/>
      <c r="BQ4891" s="118"/>
    </row>
    <row r="4892" spans="1:69" s="2" customFormat="1" ht="15.75" x14ac:dyDescent="0.2">
      <c r="B4892" s="143">
        <f t="shared" ref="B4892:C4892" si="2896">B4821</f>
        <v>0</v>
      </c>
      <c r="C4892" s="323">
        <f t="shared" si="2896"/>
        <v>0</v>
      </c>
      <c r="D4892" s="324"/>
      <c r="E4892" s="324"/>
      <c r="F4892" s="324"/>
      <c r="G4892" s="324"/>
      <c r="H4892" s="324"/>
      <c r="I4892" s="324"/>
      <c r="J4892" s="324"/>
      <c r="K4892" s="324"/>
      <c r="L4892" s="324"/>
      <c r="M4892" s="324"/>
      <c r="N4892" s="324"/>
      <c r="O4892" s="324"/>
      <c r="P4892" s="324"/>
      <c r="Q4892" s="324"/>
      <c r="R4892" s="324"/>
      <c r="S4892" s="324"/>
      <c r="T4892" s="324"/>
      <c r="U4892" s="324"/>
      <c r="V4892" s="324"/>
      <c r="W4892" s="324"/>
      <c r="X4892" s="324"/>
      <c r="Y4892" s="324"/>
      <c r="Z4892" s="324"/>
      <c r="AA4892" s="324"/>
      <c r="AB4892" s="324"/>
      <c r="AC4892" s="324"/>
      <c r="AD4892" s="324"/>
      <c r="AE4892" s="324"/>
      <c r="AF4892" s="324"/>
      <c r="AG4892" s="324"/>
      <c r="AH4892" s="324"/>
      <c r="AI4892" s="325"/>
      <c r="AJ4892" s="118"/>
      <c r="AK4892" s="118"/>
      <c r="AL4892" s="118"/>
      <c r="AM4892" s="118"/>
      <c r="AN4892" s="118"/>
      <c r="AO4892" s="118"/>
      <c r="AP4892" s="118"/>
      <c r="AQ4892" s="118"/>
      <c r="AR4892" s="118"/>
      <c r="AS4892" s="118"/>
      <c r="AT4892" s="118"/>
      <c r="AU4892" s="118"/>
      <c r="AV4892" s="118"/>
      <c r="AW4892" s="118"/>
      <c r="AX4892" s="118"/>
      <c r="AY4892" s="118"/>
      <c r="AZ4892" s="118"/>
      <c r="BA4892" s="118"/>
      <c r="BB4892" s="118"/>
      <c r="BC4892" s="118"/>
      <c r="BG4892" s="118"/>
      <c r="BH4892" s="118"/>
      <c r="BI4892" s="118"/>
      <c r="BJ4892" s="118"/>
      <c r="BK4892" s="118"/>
      <c r="BL4892" s="118"/>
      <c r="BM4892" s="118"/>
      <c r="BN4892" s="118"/>
      <c r="BO4892" s="118"/>
      <c r="BP4892" s="118"/>
      <c r="BQ4892" s="118"/>
    </row>
    <row r="4893" spans="1:69" s="2" customFormat="1" ht="15.75" x14ac:dyDescent="0.2">
      <c r="B4893" s="143">
        <f t="shared" ref="B4893:C4893" si="2897">B4822</f>
        <v>0</v>
      </c>
      <c r="C4893" s="323">
        <f t="shared" si="2897"/>
        <v>0</v>
      </c>
      <c r="D4893" s="324"/>
      <c r="E4893" s="324"/>
      <c r="F4893" s="324"/>
      <c r="G4893" s="324"/>
      <c r="H4893" s="324"/>
      <c r="I4893" s="324"/>
      <c r="J4893" s="324"/>
      <c r="K4893" s="324"/>
      <c r="L4893" s="324"/>
      <c r="M4893" s="324"/>
      <c r="N4893" s="324"/>
      <c r="O4893" s="324"/>
      <c r="P4893" s="324"/>
      <c r="Q4893" s="324"/>
      <c r="R4893" s="324"/>
      <c r="S4893" s="324"/>
      <c r="T4893" s="324"/>
      <c r="U4893" s="324"/>
      <c r="V4893" s="324"/>
      <c r="W4893" s="324"/>
      <c r="X4893" s="324"/>
      <c r="Y4893" s="324"/>
      <c r="Z4893" s="324"/>
      <c r="AA4893" s="324"/>
      <c r="AB4893" s="324"/>
      <c r="AC4893" s="324"/>
      <c r="AD4893" s="324"/>
      <c r="AE4893" s="324"/>
      <c r="AF4893" s="324"/>
      <c r="AG4893" s="324"/>
      <c r="AH4893" s="324"/>
      <c r="AI4893" s="325"/>
      <c r="AJ4893" s="118"/>
      <c r="AK4893" s="118"/>
      <c r="AL4893" s="118"/>
      <c r="AM4893" s="118"/>
      <c r="AN4893" s="118"/>
      <c r="AO4893" s="118"/>
      <c r="AP4893" s="118"/>
      <c r="AQ4893" s="118"/>
      <c r="AR4893" s="118"/>
      <c r="AS4893" s="118"/>
      <c r="AT4893" s="118"/>
      <c r="AU4893" s="118"/>
      <c r="AV4893" s="118"/>
      <c r="AW4893" s="118"/>
      <c r="AX4893" s="118"/>
      <c r="AY4893" s="118"/>
      <c r="AZ4893" s="118"/>
      <c r="BA4893" s="118"/>
      <c r="BB4893" s="118"/>
      <c r="BC4893" s="118"/>
      <c r="BG4893" s="118"/>
      <c r="BH4893" s="118"/>
      <c r="BI4893" s="118"/>
      <c r="BJ4893" s="118"/>
      <c r="BK4893" s="118"/>
      <c r="BL4893" s="118"/>
      <c r="BM4893" s="118"/>
      <c r="BN4893" s="118"/>
      <c r="BO4893" s="118"/>
      <c r="BP4893" s="118"/>
      <c r="BQ4893" s="118"/>
    </row>
    <row r="4894" spans="1:69" s="2" customFormat="1" ht="15.75" x14ac:dyDescent="0.2">
      <c r="B4894" s="143">
        <f t="shared" ref="B4894:C4894" si="2898">B4823</f>
        <v>0</v>
      </c>
      <c r="C4894" s="323">
        <f t="shared" si="2898"/>
        <v>0</v>
      </c>
      <c r="D4894" s="324"/>
      <c r="E4894" s="324"/>
      <c r="F4894" s="324"/>
      <c r="G4894" s="324"/>
      <c r="H4894" s="324"/>
      <c r="I4894" s="324"/>
      <c r="J4894" s="324"/>
      <c r="K4894" s="324"/>
      <c r="L4894" s="324"/>
      <c r="M4894" s="324"/>
      <c r="N4894" s="324"/>
      <c r="O4894" s="324"/>
      <c r="P4894" s="324"/>
      <c r="Q4894" s="324"/>
      <c r="R4894" s="324"/>
      <c r="S4894" s="324"/>
      <c r="T4894" s="324"/>
      <c r="U4894" s="324"/>
      <c r="V4894" s="324"/>
      <c r="W4894" s="324"/>
      <c r="X4894" s="324"/>
      <c r="Y4894" s="324"/>
      <c r="Z4894" s="324"/>
      <c r="AA4894" s="324"/>
      <c r="AB4894" s="324"/>
      <c r="AC4894" s="324"/>
      <c r="AD4894" s="324"/>
      <c r="AE4894" s="324"/>
      <c r="AF4894" s="324"/>
      <c r="AG4894" s="324"/>
      <c r="AH4894" s="324"/>
      <c r="AI4894" s="325"/>
      <c r="AJ4894" s="118"/>
      <c r="AK4894" s="118"/>
      <c r="AL4894" s="118"/>
      <c r="AM4894" s="118"/>
      <c r="AN4894" s="118"/>
      <c r="AO4894" s="118"/>
      <c r="AP4894" s="118"/>
      <c r="AQ4894" s="118"/>
      <c r="AR4894" s="118"/>
      <c r="AS4894" s="118"/>
      <c r="AT4894" s="118"/>
      <c r="AU4894" s="118"/>
      <c r="AV4894" s="118"/>
      <c r="AW4894" s="118"/>
      <c r="AX4894" s="118"/>
      <c r="AY4894" s="118"/>
      <c r="AZ4894" s="118"/>
      <c r="BA4894" s="118"/>
      <c r="BB4894" s="118"/>
      <c r="BC4894" s="118"/>
      <c r="BG4894" s="118"/>
      <c r="BH4894" s="118"/>
      <c r="BI4894" s="118"/>
      <c r="BJ4894" s="118"/>
      <c r="BK4894" s="118"/>
      <c r="BL4894" s="118"/>
      <c r="BM4894" s="118"/>
      <c r="BN4894" s="118"/>
      <c r="BO4894" s="118"/>
      <c r="BP4894" s="118"/>
      <c r="BQ4894" s="118"/>
    </row>
    <row r="4895" spans="1:69" s="2" customFormat="1" ht="15.75" x14ac:dyDescent="0.2">
      <c r="B4895" s="143">
        <f t="shared" ref="B4895:C4895" si="2899">B4824</f>
        <v>0</v>
      </c>
      <c r="C4895" s="323">
        <f t="shared" si="2899"/>
        <v>0</v>
      </c>
      <c r="D4895" s="324"/>
      <c r="E4895" s="324"/>
      <c r="F4895" s="324"/>
      <c r="G4895" s="324"/>
      <c r="H4895" s="324"/>
      <c r="I4895" s="324"/>
      <c r="J4895" s="324"/>
      <c r="K4895" s="324"/>
      <c r="L4895" s="324"/>
      <c r="M4895" s="324"/>
      <c r="N4895" s="324"/>
      <c r="O4895" s="324"/>
      <c r="P4895" s="324"/>
      <c r="Q4895" s="324"/>
      <c r="R4895" s="324"/>
      <c r="S4895" s="324"/>
      <c r="T4895" s="324"/>
      <c r="U4895" s="324"/>
      <c r="V4895" s="324"/>
      <c r="W4895" s="324"/>
      <c r="X4895" s="324"/>
      <c r="Y4895" s="324"/>
      <c r="Z4895" s="324"/>
      <c r="AA4895" s="324"/>
      <c r="AB4895" s="324"/>
      <c r="AC4895" s="324"/>
      <c r="AD4895" s="324"/>
      <c r="AE4895" s="324"/>
      <c r="AF4895" s="324"/>
      <c r="AG4895" s="324"/>
      <c r="AH4895" s="324"/>
      <c r="AI4895" s="325"/>
      <c r="AJ4895" s="118"/>
      <c r="AK4895" s="118"/>
      <c r="AL4895" s="118"/>
      <c r="AM4895" s="118"/>
      <c r="AN4895" s="118"/>
      <c r="AO4895" s="118"/>
      <c r="AP4895" s="118"/>
      <c r="AQ4895" s="118"/>
      <c r="AR4895" s="118"/>
      <c r="AS4895" s="118"/>
      <c r="AT4895" s="118"/>
      <c r="AU4895" s="118"/>
      <c r="AV4895" s="118"/>
      <c r="AW4895" s="118"/>
      <c r="AX4895" s="118"/>
      <c r="AY4895" s="118"/>
      <c r="AZ4895" s="118"/>
      <c r="BA4895" s="118"/>
      <c r="BB4895" s="118"/>
      <c r="BC4895" s="118"/>
      <c r="BG4895" s="118"/>
      <c r="BH4895" s="118"/>
      <c r="BI4895" s="118"/>
      <c r="BJ4895" s="118"/>
      <c r="BK4895" s="118"/>
      <c r="BL4895" s="118"/>
      <c r="BM4895" s="118"/>
      <c r="BN4895" s="118"/>
      <c r="BO4895" s="118"/>
      <c r="BP4895" s="118"/>
      <c r="BQ4895" s="118"/>
    </row>
    <row r="4896" spans="1:69" s="2" customFormat="1" ht="15.75" x14ac:dyDescent="0.2">
      <c r="B4896" s="143">
        <f t="shared" ref="B4896:C4896" si="2900">B4825</f>
        <v>0</v>
      </c>
      <c r="C4896" s="323">
        <f t="shared" si="2900"/>
        <v>0</v>
      </c>
      <c r="D4896" s="324"/>
      <c r="E4896" s="324"/>
      <c r="F4896" s="324"/>
      <c r="G4896" s="324"/>
      <c r="H4896" s="324"/>
      <c r="I4896" s="324"/>
      <c r="J4896" s="324"/>
      <c r="K4896" s="324"/>
      <c r="L4896" s="324"/>
      <c r="M4896" s="324"/>
      <c r="N4896" s="324"/>
      <c r="O4896" s="324"/>
      <c r="P4896" s="324"/>
      <c r="Q4896" s="324"/>
      <c r="R4896" s="324"/>
      <c r="S4896" s="324"/>
      <c r="T4896" s="324"/>
      <c r="U4896" s="324"/>
      <c r="V4896" s="324"/>
      <c r="W4896" s="324"/>
      <c r="X4896" s="324"/>
      <c r="Y4896" s="324"/>
      <c r="Z4896" s="324"/>
      <c r="AA4896" s="324"/>
      <c r="AB4896" s="324"/>
      <c r="AC4896" s="324"/>
      <c r="AD4896" s="324"/>
      <c r="AE4896" s="324"/>
      <c r="AF4896" s="324"/>
      <c r="AG4896" s="324"/>
      <c r="AH4896" s="324"/>
      <c r="AI4896" s="325"/>
      <c r="AJ4896" s="118"/>
      <c r="AK4896" s="118"/>
      <c r="AL4896" s="118"/>
      <c r="AM4896" s="118"/>
      <c r="AN4896" s="118"/>
      <c r="AO4896" s="118"/>
      <c r="AP4896" s="118"/>
      <c r="AQ4896" s="118"/>
      <c r="AR4896" s="118"/>
      <c r="AS4896" s="118"/>
      <c r="AT4896" s="118"/>
      <c r="AU4896" s="118"/>
      <c r="AV4896" s="118"/>
      <c r="AW4896" s="118"/>
      <c r="AX4896" s="118"/>
      <c r="AY4896" s="118"/>
      <c r="AZ4896" s="118"/>
      <c r="BA4896" s="118"/>
      <c r="BB4896" s="118"/>
      <c r="BC4896" s="118"/>
      <c r="BG4896" s="118"/>
      <c r="BH4896" s="118"/>
      <c r="BI4896" s="118"/>
      <c r="BJ4896" s="118"/>
      <c r="BK4896" s="118"/>
      <c r="BL4896" s="118"/>
      <c r="BM4896" s="118"/>
      <c r="BN4896" s="118"/>
      <c r="BO4896" s="118"/>
      <c r="BP4896" s="118"/>
      <c r="BQ4896" s="118"/>
    </row>
    <row r="4897" spans="1:59" ht="15" x14ac:dyDescent="0.2">
      <c r="A4897" s="2"/>
      <c r="B4897" s="2"/>
      <c r="C4897" s="2"/>
      <c r="D4897" s="2"/>
      <c r="I4897" s="338"/>
      <c r="J4897" s="338"/>
      <c r="BD4897" s="2"/>
      <c r="BE4897" s="2"/>
      <c r="BF4897" s="2"/>
    </row>
    <row r="4898" spans="1:59" ht="15" x14ac:dyDescent="0.2">
      <c r="A4898" s="326" t="s">
        <v>55</v>
      </c>
      <c r="B4898" s="327"/>
      <c r="C4898" s="327"/>
      <c r="D4898" s="327"/>
      <c r="E4898" s="327"/>
      <c r="F4898" s="327"/>
      <c r="G4898" s="327"/>
      <c r="H4898" s="327"/>
      <c r="I4898" s="327"/>
      <c r="J4898" s="327"/>
      <c r="K4898" s="327"/>
      <c r="L4898" s="327"/>
      <c r="M4898" s="327"/>
      <c r="N4898" s="327"/>
      <c r="O4898" s="327"/>
      <c r="P4898" s="327"/>
      <c r="Q4898" s="327"/>
      <c r="R4898" s="327"/>
      <c r="S4898" s="327"/>
      <c r="T4898" s="327"/>
      <c r="U4898" s="327"/>
      <c r="V4898" s="327"/>
      <c r="W4898" s="327"/>
      <c r="X4898" s="327"/>
      <c r="Y4898" s="327"/>
      <c r="Z4898" s="327"/>
      <c r="AA4898" s="327"/>
      <c r="AB4898" s="327"/>
      <c r="AC4898" s="327"/>
      <c r="AD4898" s="327"/>
      <c r="AE4898" s="327"/>
      <c r="AF4898" s="327"/>
      <c r="AG4898" s="327"/>
      <c r="AH4898" s="327"/>
      <c r="AI4898" s="327"/>
      <c r="BD4898" s="2"/>
      <c r="BE4898" s="2"/>
      <c r="BF4898" s="2"/>
    </row>
    <row r="4899" spans="1:59" x14ac:dyDescent="0.2">
      <c r="A4899" s="2"/>
      <c r="B4899" s="2"/>
      <c r="C4899" s="2"/>
      <c r="D4899" s="2"/>
      <c r="BD4899" s="2"/>
      <c r="BE4899" s="2"/>
      <c r="BF4899" s="2"/>
    </row>
    <row r="4901" spans="1:59" ht="15.75" x14ac:dyDescent="0.2">
      <c r="A4901" s="101" t="s">
        <v>4</v>
      </c>
      <c r="B4901" s="2"/>
      <c r="C4901" s="2"/>
      <c r="D4901" s="2"/>
      <c r="BD4901" s="2"/>
      <c r="BE4901" s="2"/>
      <c r="BF4901" s="2"/>
    </row>
    <row r="4902" spans="1:59" x14ac:dyDescent="0.2">
      <c r="A4902" s="2"/>
      <c r="B4902" s="2"/>
      <c r="C4902" s="2"/>
      <c r="D4902" s="2"/>
      <c r="BD4902" s="2"/>
      <c r="BE4902" s="2"/>
      <c r="BF4902" s="2"/>
    </row>
    <row r="4903" spans="1:59" ht="15.75" x14ac:dyDescent="0.2">
      <c r="A4903" s="339" t="s">
        <v>7</v>
      </c>
      <c r="B4903" s="340"/>
      <c r="C4903" s="340"/>
      <c r="D4903" s="2"/>
      <c r="E4903" s="320" t="str">
        <f>Результаты!$E$3</f>
        <v>Ленинская СОШ</v>
      </c>
      <c r="F4903" s="320"/>
      <c r="G4903" s="320"/>
      <c r="H4903" s="320"/>
      <c r="I4903" s="320"/>
      <c r="J4903" s="320"/>
      <c r="BD4903" s="2"/>
      <c r="BE4903" s="2"/>
      <c r="BF4903" s="2"/>
    </row>
    <row r="4904" spans="1:59" ht="15.75" x14ac:dyDescent="0.2">
      <c r="A4904" s="339" t="s">
        <v>12</v>
      </c>
      <c r="B4904" s="339"/>
      <c r="C4904" s="339"/>
      <c r="D4904" s="2"/>
      <c r="E4904" s="320" t="str">
        <f>Результаты!$E$7</f>
        <v>математика</v>
      </c>
      <c r="F4904" s="328"/>
      <c r="G4904" s="328"/>
      <c r="H4904" s="328"/>
      <c r="I4904" s="328"/>
      <c r="J4904" s="328"/>
      <c r="BD4904" s="2"/>
      <c r="BE4904" s="2"/>
      <c r="BF4904" s="2"/>
    </row>
    <row r="4905" spans="1:59" ht="15.75" x14ac:dyDescent="0.2">
      <c r="A4905" s="339" t="s">
        <v>9</v>
      </c>
      <c r="B4905" s="339"/>
      <c r="C4905" s="339"/>
      <c r="D4905" s="2"/>
      <c r="E4905" s="320">
        <f>Результаты!$E$11</f>
        <v>13</v>
      </c>
      <c r="F4905" s="328"/>
      <c r="G4905" s="328"/>
      <c r="H4905" s="328"/>
      <c r="I4905" s="328"/>
      <c r="J4905" s="328"/>
      <c r="BD4905" s="2"/>
      <c r="BE4905" s="2"/>
      <c r="BF4905" s="2"/>
    </row>
    <row r="4906" spans="1:59" ht="15.75" x14ac:dyDescent="0.2">
      <c r="A4906" s="339" t="s">
        <v>23</v>
      </c>
      <c r="B4906" s="339"/>
      <c r="C4906" s="339"/>
      <c r="D4906" s="2"/>
      <c r="E4906" s="320">
        <f>Результаты!$E$13</f>
        <v>6</v>
      </c>
      <c r="F4906" s="328"/>
      <c r="G4906" s="328"/>
      <c r="H4906" s="328"/>
      <c r="I4906" s="328"/>
      <c r="J4906" s="328"/>
      <c r="BD4906" s="2"/>
      <c r="BE4906" s="2"/>
      <c r="BF4906" s="2"/>
    </row>
    <row r="4907" spans="1:59" ht="15.75" x14ac:dyDescent="0.2">
      <c r="A4907" s="339" t="s">
        <v>42</v>
      </c>
      <c r="B4907" s="339"/>
      <c r="C4907" s="339"/>
      <c r="D4907" s="2"/>
      <c r="E4907" s="320">
        <f>Результаты!$E$15</f>
        <v>6</v>
      </c>
      <c r="F4907" s="320"/>
      <c r="G4907" s="320"/>
      <c r="H4907" s="321">
        <f>Результаты!$H$15</f>
        <v>7</v>
      </c>
      <c r="I4907" s="321"/>
      <c r="J4907" s="322"/>
      <c r="BD4907" s="2"/>
      <c r="BE4907" s="2"/>
      <c r="BF4907" s="2"/>
    </row>
    <row r="4908" spans="1:59" ht="13.5" thickBot="1" x14ac:dyDescent="0.25">
      <c r="A4908" s="2"/>
      <c r="B4908" s="2"/>
      <c r="C4908" s="2"/>
      <c r="D4908" s="2"/>
      <c r="BD4908" s="2"/>
      <c r="BE4908" s="2"/>
      <c r="BF4908" s="2"/>
    </row>
    <row r="4909" spans="1:59" ht="15" customHeight="1" x14ac:dyDescent="0.2">
      <c r="A4909" s="341" t="s">
        <v>19</v>
      </c>
      <c r="B4909" s="342"/>
      <c r="C4909" s="342"/>
      <c r="D4909" s="342"/>
      <c r="E4909" s="335">
        <f>E4838</f>
        <v>1</v>
      </c>
      <c r="F4909" s="335">
        <f t="shared" ref="F4909:AM4909" si="2901">F4838</f>
        <v>2</v>
      </c>
      <c r="G4909" s="335">
        <f t="shared" si="2901"/>
        <v>3</v>
      </c>
      <c r="H4909" s="337">
        <f t="shared" si="2901"/>
        <v>4</v>
      </c>
      <c r="I4909" s="335">
        <f t="shared" si="2901"/>
        <v>5</v>
      </c>
      <c r="J4909" s="337">
        <f t="shared" si="2901"/>
        <v>6</v>
      </c>
      <c r="K4909" s="337">
        <f t="shared" si="2901"/>
        <v>7</v>
      </c>
      <c r="L4909" s="335">
        <f t="shared" si="2901"/>
        <v>8</v>
      </c>
      <c r="M4909" s="337">
        <f t="shared" si="2901"/>
        <v>9</v>
      </c>
      <c r="N4909" s="335">
        <f t="shared" si="2901"/>
        <v>10</v>
      </c>
      <c r="O4909" s="337">
        <f t="shared" si="2901"/>
        <v>11</v>
      </c>
      <c r="P4909" s="335">
        <f t="shared" si="2901"/>
        <v>12</v>
      </c>
      <c r="Q4909" s="337">
        <f t="shared" si="2901"/>
        <v>13</v>
      </c>
      <c r="R4909" s="335">
        <f t="shared" si="2901"/>
        <v>14</v>
      </c>
      <c r="S4909" s="337">
        <f t="shared" si="2901"/>
        <v>15</v>
      </c>
      <c r="T4909" s="335">
        <f t="shared" si="2901"/>
        <v>16</v>
      </c>
      <c r="U4909" s="335">
        <f t="shared" si="2901"/>
        <v>17</v>
      </c>
      <c r="V4909" s="337">
        <f t="shared" si="2901"/>
        <v>18</v>
      </c>
      <c r="W4909" s="337">
        <f t="shared" si="2901"/>
        <v>19</v>
      </c>
      <c r="X4909" s="337">
        <f t="shared" si="2901"/>
        <v>20</v>
      </c>
      <c r="Y4909" s="335" t="e">
        <f t="shared" si="2901"/>
        <v>#REF!</v>
      </c>
      <c r="Z4909" s="335" t="e">
        <f t="shared" si="2901"/>
        <v>#REF!</v>
      </c>
      <c r="AA4909" s="335" t="e">
        <f t="shared" si="2901"/>
        <v>#REF!</v>
      </c>
      <c r="AB4909" s="360" t="e">
        <f t="shared" si="2901"/>
        <v>#REF!</v>
      </c>
      <c r="AC4909" s="360" t="e">
        <f t="shared" si="2901"/>
        <v>#REF!</v>
      </c>
      <c r="AD4909" s="360" t="e">
        <f t="shared" si="2901"/>
        <v>#REF!</v>
      </c>
      <c r="AE4909" s="360" t="e">
        <f t="shared" si="2901"/>
        <v>#REF!</v>
      </c>
      <c r="AF4909" s="360" t="e">
        <f t="shared" si="2901"/>
        <v>#REF!</v>
      </c>
      <c r="AG4909" s="360" t="e">
        <f t="shared" si="2901"/>
        <v>#REF!</v>
      </c>
      <c r="AH4909" s="337" t="e">
        <f t="shared" si="2901"/>
        <v>#REF!</v>
      </c>
      <c r="AI4909" s="360" t="e">
        <f t="shared" si="2901"/>
        <v>#REF!</v>
      </c>
      <c r="AJ4909" s="360" t="e">
        <f t="shared" si="2901"/>
        <v>#REF!</v>
      </c>
      <c r="AK4909" s="360" t="e">
        <f t="shared" si="2901"/>
        <v>#REF!</v>
      </c>
      <c r="AL4909" s="360" t="e">
        <f t="shared" si="2901"/>
        <v>#REF!</v>
      </c>
      <c r="AM4909" s="360" t="e">
        <f t="shared" si="2901"/>
        <v>#REF!</v>
      </c>
      <c r="AN4909" s="360" t="e">
        <f t="shared" ref="AN4909:BB4909" si="2902">AN4838</f>
        <v>#REF!</v>
      </c>
      <c r="AO4909" s="354" t="e">
        <f t="shared" si="2902"/>
        <v>#REF!</v>
      </c>
      <c r="AP4909" s="354" t="e">
        <f t="shared" si="2902"/>
        <v>#REF!</v>
      </c>
      <c r="AQ4909" s="354" t="e">
        <f t="shared" si="2902"/>
        <v>#REF!</v>
      </c>
      <c r="AR4909" s="354" t="e">
        <f t="shared" si="2902"/>
        <v>#REF!</v>
      </c>
      <c r="AS4909" s="354" t="e">
        <f t="shared" si="2902"/>
        <v>#REF!</v>
      </c>
      <c r="AT4909" s="354" t="e">
        <f t="shared" si="2902"/>
        <v>#REF!</v>
      </c>
      <c r="AU4909" s="354" t="e">
        <f t="shared" si="2902"/>
        <v>#REF!</v>
      </c>
      <c r="AV4909" s="354" t="e">
        <f t="shared" si="2902"/>
        <v>#REF!</v>
      </c>
      <c r="AW4909" s="354" t="e">
        <f t="shared" si="2902"/>
        <v>#REF!</v>
      </c>
      <c r="AX4909" s="354" t="e">
        <f t="shared" si="2902"/>
        <v>#REF!</v>
      </c>
      <c r="AY4909" s="354" t="e">
        <f t="shared" si="2902"/>
        <v>#REF!</v>
      </c>
      <c r="AZ4909" s="354" t="e">
        <f t="shared" si="2902"/>
        <v>#REF!</v>
      </c>
      <c r="BA4909" s="354" t="e">
        <f t="shared" si="2902"/>
        <v>#REF!</v>
      </c>
      <c r="BB4909" s="354" t="e">
        <f t="shared" si="2902"/>
        <v>#REF!</v>
      </c>
      <c r="BC4909" s="361" t="s">
        <v>37</v>
      </c>
      <c r="BD4909" s="367" t="s">
        <v>39</v>
      </c>
      <c r="BE4909" s="367"/>
      <c r="BF4909" s="355"/>
      <c r="BG4909" s="363" t="s">
        <v>10</v>
      </c>
    </row>
    <row r="4910" spans="1:59" ht="31.5" x14ac:dyDescent="0.2">
      <c r="A4910" s="341"/>
      <c r="B4910" s="342"/>
      <c r="C4910" s="342"/>
      <c r="D4910" s="342"/>
      <c r="E4910" s="336"/>
      <c r="F4910" s="336"/>
      <c r="G4910" s="336"/>
      <c r="H4910" s="336"/>
      <c r="I4910" s="336"/>
      <c r="J4910" s="336"/>
      <c r="K4910" s="336"/>
      <c r="L4910" s="336"/>
      <c r="M4910" s="336"/>
      <c r="N4910" s="336"/>
      <c r="O4910" s="336"/>
      <c r="P4910" s="336"/>
      <c r="Q4910" s="336"/>
      <c r="R4910" s="336"/>
      <c r="S4910" s="336"/>
      <c r="T4910" s="336"/>
      <c r="U4910" s="336"/>
      <c r="V4910" s="336"/>
      <c r="W4910" s="336"/>
      <c r="X4910" s="336"/>
      <c r="Y4910" s="336"/>
      <c r="Z4910" s="336"/>
      <c r="AA4910" s="336"/>
      <c r="AB4910" s="336"/>
      <c r="AC4910" s="336"/>
      <c r="AD4910" s="336"/>
      <c r="AE4910" s="336"/>
      <c r="AF4910" s="336"/>
      <c r="AG4910" s="336"/>
      <c r="AH4910" s="336"/>
      <c r="AI4910" s="336"/>
      <c r="AJ4910" s="336"/>
      <c r="AK4910" s="336"/>
      <c r="AL4910" s="336"/>
      <c r="AM4910" s="336"/>
      <c r="AN4910" s="336"/>
      <c r="AO4910" s="336"/>
      <c r="AP4910" s="336"/>
      <c r="AQ4910" s="336"/>
      <c r="AR4910" s="336"/>
      <c r="AS4910" s="336"/>
      <c r="AT4910" s="336"/>
      <c r="AU4910" s="336"/>
      <c r="AV4910" s="336"/>
      <c r="AW4910" s="336"/>
      <c r="AX4910" s="336"/>
      <c r="AY4910" s="336"/>
      <c r="AZ4910" s="336"/>
      <c r="BA4910" s="336"/>
      <c r="BB4910" s="336"/>
      <c r="BC4910" s="362"/>
      <c r="BD4910" s="93" t="s">
        <v>26</v>
      </c>
      <c r="BE4910" s="94" t="s">
        <v>27</v>
      </c>
      <c r="BF4910" s="95" t="s">
        <v>28</v>
      </c>
      <c r="BG4910" s="364"/>
    </row>
    <row r="4911" spans="1:59" ht="15.75" x14ac:dyDescent="0.2">
      <c r="A4911" s="96" t="s">
        <v>0</v>
      </c>
      <c r="B4911" s="96" t="s">
        <v>2</v>
      </c>
      <c r="C4911" s="96" t="s">
        <v>1</v>
      </c>
      <c r="D4911" s="96" t="s">
        <v>40</v>
      </c>
      <c r="E4911" s="120">
        <f>Результаты!E$23</f>
        <v>1</v>
      </c>
      <c r="F4911" s="120">
        <f>Результаты!F$23</f>
        <v>2</v>
      </c>
      <c r="G4911" s="120">
        <f>Результаты!G$23</f>
        <v>3</v>
      </c>
      <c r="H4911" s="120">
        <f>Результаты!H$23</f>
        <v>4</v>
      </c>
      <c r="I4911" s="120">
        <f>Результаты!I$23</f>
        <v>5</v>
      </c>
      <c r="J4911" s="120">
        <f>Результаты!J$23</f>
        <v>6</v>
      </c>
      <c r="K4911" s="120">
        <f>Результаты!K$23</f>
        <v>7</v>
      </c>
      <c r="L4911" s="120">
        <f>Результаты!L$23</f>
        <v>8</v>
      </c>
      <c r="M4911" s="120">
        <f>Результаты!M$23</f>
        <v>9</v>
      </c>
      <c r="N4911" s="120">
        <f>Результаты!N$23</f>
        <v>10</v>
      </c>
      <c r="O4911" s="120">
        <f>Результаты!O$23</f>
        <v>11</v>
      </c>
      <c r="P4911" s="120">
        <f>Результаты!P$23</f>
        <v>0</v>
      </c>
      <c r="Q4911" s="120">
        <f>Результаты!Q$23</f>
        <v>0</v>
      </c>
      <c r="R4911" s="120">
        <f>Результаты!R$23</f>
        <v>0</v>
      </c>
      <c r="S4911" s="120">
        <f>Результаты!S$23</f>
        <v>0</v>
      </c>
      <c r="T4911" s="120">
        <f>Результаты!T$23</f>
        <v>0</v>
      </c>
      <c r="U4911" s="120">
        <f>Результаты!U$23</f>
        <v>0</v>
      </c>
      <c r="V4911" s="120">
        <f>Результаты!V$23</f>
        <v>0</v>
      </c>
      <c r="W4911" s="120">
        <f>Результаты!W$23</f>
        <v>0</v>
      </c>
      <c r="X4911" s="120">
        <f>Результаты!X$23</f>
        <v>0</v>
      </c>
      <c r="Y4911" s="120" t="e">
        <f>Результаты!#REF!</f>
        <v>#REF!</v>
      </c>
      <c r="Z4911" s="120" t="e">
        <f>Результаты!#REF!</f>
        <v>#REF!</v>
      </c>
      <c r="AA4911" s="120" t="e">
        <f>Результаты!#REF!</f>
        <v>#REF!</v>
      </c>
      <c r="AB4911" s="120" t="e">
        <f>Результаты!#REF!</f>
        <v>#REF!</v>
      </c>
      <c r="AC4911" s="120" t="e">
        <f>Результаты!#REF!</f>
        <v>#REF!</v>
      </c>
      <c r="AD4911" s="120" t="e">
        <f>Результаты!#REF!</f>
        <v>#REF!</v>
      </c>
      <c r="AE4911" s="120" t="e">
        <f>Результаты!#REF!</f>
        <v>#REF!</v>
      </c>
      <c r="AF4911" s="120" t="e">
        <f>Результаты!#REF!</f>
        <v>#REF!</v>
      </c>
      <c r="AG4911" s="120" t="e">
        <f>Результаты!#REF!</f>
        <v>#REF!</v>
      </c>
      <c r="AH4911" s="120" t="e">
        <f>Результаты!#REF!</f>
        <v>#REF!</v>
      </c>
      <c r="AI4911" s="120" t="e">
        <f>Результаты!#REF!</f>
        <v>#REF!</v>
      </c>
      <c r="AJ4911" s="120" t="e">
        <f>Результаты!#REF!</f>
        <v>#REF!</v>
      </c>
      <c r="AK4911" s="120" t="e">
        <f>Результаты!#REF!</f>
        <v>#REF!</v>
      </c>
      <c r="AL4911" s="120" t="e">
        <f>Результаты!#REF!</f>
        <v>#REF!</v>
      </c>
      <c r="AM4911" s="120" t="e">
        <f>Результаты!#REF!</f>
        <v>#REF!</v>
      </c>
      <c r="AN4911" s="120" t="e">
        <f>Результаты!#REF!</f>
        <v>#REF!</v>
      </c>
      <c r="AO4911" s="120" t="e">
        <f>Результаты!#REF!</f>
        <v>#REF!</v>
      </c>
      <c r="AP4911" s="120" t="e">
        <f>Результаты!#REF!</f>
        <v>#REF!</v>
      </c>
      <c r="AQ4911" s="120" t="e">
        <f>Результаты!#REF!</f>
        <v>#REF!</v>
      </c>
      <c r="AR4911" s="120" t="e">
        <f>Результаты!#REF!</f>
        <v>#REF!</v>
      </c>
      <c r="AS4911" s="120" t="e">
        <f>Результаты!#REF!</f>
        <v>#REF!</v>
      </c>
      <c r="AT4911" s="120" t="e">
        <f>Результаты!#REF!</f>
        <v>#REF!</v>
      </c>
      <c r="AU4911" s="120" t="e">
        <f>Результаты!#REF!</f>
        <v>#REF!</v>
      </c>
      <c r="AV4911" s="120" t="e">
        <f>Результаты!#REF!</f>
        <v>#REF!</v>
      </c>
      <c r="AW4911" s="120" t="e">
        <f>Результаты!#REF!</f>
        <v>#REF!</v>
      </c>
      <c r="AX4911" s="120" t="e">
        <f>Результаты!#REF!</f>
        <v>#REF!</v>
      </c>
      <c r="AY4911" s="120" t="e">
        <f>Результаты!#REF!</f>
        <v>#REF!</v>
      </c>
      <c r="AZ4911" s="120" t="e">
        <f>Результаты!#REF!</f>
        <v>#REF!</v>
      </c>
      <c r="BA4911" s="120" t="e">
        <f>Результаты!#REF!</f>
        <v>#REF!</v>
      </c>
      <c r="BB4911" s="120" t="e">
        <f>Результаты!#REF!</f>
        <v>#REF!</v>
      </c>
      <c r="BD4911" s="2"/>
      <c r="BE4911" s="2"/>
      <c r="BF4911" s="2"/>
    </row>
    <row r="4912" spans="1:59" ht="15.75" x14ac:dyDescent="0.2">
      <c r="A4912" s="351" t="s">
        <v>9</v>
      </c>
      <c r="B4912" s="365"/>
      <c r="C4912" s="365"/>
      <c r="D4912" s="366"/>
      <c r="E4912" s="150">
        <f>Результаты!E$24</f>
        <v>1</v>
      </c>
      <c r="F4912" s="150">
        <f>Результаты!F$24</f>
        <v>1</v>
      </c>
      <c r="G4912" s="150">
        <f>Результаты!G$24</f>
        <v>1</v>
      </c>
      <c r="H4912" s="150">
        <f>Результаты!H$24</f>
        <v>1</v>
      </c>
      <c r="I4912" s="150">
        <f>Результаты!I$24</f>
        <v>2</v>
      </c>
      <c r="J4912" s="150">
        <f>Результаты!J$24</f>
        <v>1</v>
      </c>
      <c r="K4912" s="150">
        <f>Результаты!K$24</f>
        <v>1</v>
      </c>
      <c r="L4912" s="150">
        <f>Результаты!L$24</f>
        <v>1</v>
      </c>
      <c r="M4912" s="150">
        <f>Результаты!M$24</f>
        <v>2</v>
      </c>
      <c r="N4912" s="150">
        <f>Результаты!N$24</f>
        <v>1</v>
      </c>
      <c r="O4912" s="150">
        <f>Результаты!O$24</f>
        <v>1</v>
      </c>
      <c r="P4912" s="150">
        <f>Результаты!P$24</f>
        <v>0</v>
      </c>
      <c r="Q4912" s="150">
        <f>Результаты!Q$24</f>
        <v>0</v>
      </c>
      <c r="R4912" s="150">
        <f>Результаты!R$24</f>
        <v>0</v>
      </c>
      <c r="S4912" s="150">
        <f>Результаты!S$24</f>
        <v>0</v>
      </c>
      <c r="T4912" s="150">
        <f>Результаты!T$24</f>
        <v>0</v>
      </c>
      <c r="U4912" s="150">
        <f>Результаты!U$24</f>
        <v>0</v>
      </c>
      <c r="V4912" s="150">
        <f>Результаты!V$24</f>
        <v>0</v>
      </c>
      <c r="W4912" s="150">
        <f>Результаты!W$24</f>
        <v>0</v>
      </c>
      <c r="X4912" s="150">
        <f>Результаты!X$24</f>
        <v>0</v>
      </c>
      <c r="Y4912" s="150" t="e">
        <f>Результаты!#REF!</f>
        <v>#REF!</v>
      </c>
      <c r="Z4912" s="150" t="e">
        <f>Результаты!#REF!</f>
        <v>#REF!</v>
      </c>
      <c r="AA4912" s="150" t="e">
        <f>Результаты!#REF!</f>
        <v>#REF!</v>
      </c>
      <c r="AB4912" s="150" t="e">
        <f>Результаты!#REF!</f>
        <v>#REF!</v>
      </c>
      <c r="AC4912" s="150" t="e">
        <f>Результаты!#REF!</f>
        <v>#REF!</v>
      </c>
      <c r="AD4912" s="150" t="e">
        <f>Результаты!#REF!</f>
        <v>#REF!</v>
      </c>
      <c r="AE4912" s="150" t="e">
        <f>Результаты!#REF!</f>
        <v>#REF!</v>
      </c>
      <c r="AF4912" s="150" t="e">
        <f>Результаты!#REF!</f>
        <v>#REF!</v>
      </c>
      <c r="AG4912" s="150" t="e">
        <f>Результаты!#REF!</f>
        <v>#REF!</v>
      </c>
      <c r="AH4912" s="150" t="e">
        <f>Результаты!#REF!</f>
        <v>#REF!</v>
      </c>
      <c r="AI4912" s="150" t="e">
        <f>Результаты!#REF!</f>
        <v>#REF!</v>
      </c>
      <c r="AJ4912" s="150" t="e">
        <f>Результаты!#REF!</f>
        <v>#REF!</v>
      </c>
      <c r="AK4912" s="150" t="e">
        <f>Результаты!#REF!</f>
        <v>#REF!</v>
      </c>
      <c r="AL4912" s="150" t="e">
        <f>Результаты!#REF!</f>
        <v>#REF!</v>
      </c>
      <c r="AM4912" s="150" t="e">
        <f>Результаты!#REF!</f>
        <v>#REF!</v>
      </c>
      <c r="AN4912" s="150" t="e">
        <f>Результаты!#REF!</f>
        <v>#REF!</v>
      </c>
      <c r="AO4912" s="150" t="e">
        <f>Результаты!#REF!</f>
        <v>#REF!</v>
      </c>
      <c r="AP4912" s="150" t="e">
        <f>Результаты!#REF!</f>
        <v>#REF!</v>
      </c>
      <c r="AQ4912" s="150" t="e">
        <f>Результаты!#REF!</f>
        <v>#REF!</v>
      </c>
      <c r="AR4912" s="150" t="e">
        <f>Результаты!#REF!</f>
        <v>#REF!</v>
      </c>
      <c r="AS4912" s="150" t="e">
        <f>Результаты!#REF!</f>
        <v>#REF!</v>
      </c>
      <c r="AT4912" s="150" t="e">
        <f>Результаты!#REF!</f>
        <v>#REF!</v>
      </c>
      <c r="AU4912" s="150" t="e">
        <f>Результаты!#REF!</f>
        <v>#REF!</v>
      </c>
      <c r="AV4912" s="150" t="e">
        <f>Результаты!#REF!</f>
        <v>#REF!</v>
      </c>
      <c r="AW4912" s="150" t="e">
        <f>Результаты!#REF!</f>
        <v>#REF!</v>
      </c>
      <c r="AX4912" s="150" t="e">
        <f>Результаты!#REF!</f>
        <v>#REF!</v>
      </c>
      <c r="AY4912" s="150" t="e">
        <f>Результаты!#REF!</f>
        <v>#REF!</v>
      </c>
      <c r="AZ4912" s="150" t="e">
        <f>Результаты!#REF!</f>
        <v>#REF!</v>
      </c>
      <c r="BA4912" s="150" t="e">
        <f>Результаты!#REF!</f>
        <v>#REF!</v>
      </c>
      <c r="BB4912" s="150" t="e">
        <f>Результаты!#REF!</f>
        <v>#REF!</v>
      </c>
      <c r="BC4912" s="150">
        <f>Результаты!Y$24</f>
        <v>13</v>
      </c>
      <c r="BD4912" s="116">
        <f t="shared" ref="BD4912:BG4912" si="2903">BD4841</f>
        <v>0</v>
      </c>
      <c r="BE4912" s="116">
        <f t="shared" si="2903"/>
        <v>0</v>
      </c>
      <c r="BF4912" s="116">
        <f t="shared" si="2903"/>
        <v>0</v>
      </c>
      <c r="BG4912" s="145">
        <f t="shared" si="2903"/>
        <v>0</v>
      </c>
    </row>
    <row r="4913" spans="1:69" ht="15" x14ac:dyDescent="0.2">
      <c r="A4913" s="2"/>
      <c r="B4913" s="2"/>
      <c r="C4913" s="2"/>
      <c r="D4913" s="98" t="s">
        <v>5</v>
      </c>
      <c r="BD4913" s="2"/>
      <c r="BE4913" s="2"/>
      <c r="BF4913" s="2"/>
    </row>
    <row r="4914" spans="1:69" ht="15" x14ac:dyDescent="0.2">
      <c r="A4914" s="100">
        <f>Результаты!A95</f>
        <v>70</v>
      </c>
      <c r="B4914" s="100" t="str">
        <f>Результаты!B95</f>
        <v>Б</v>
      </c>
      <c r="C4914" s="100">
        <f>Результаты!C95</f>
        <v>0</v>
      </c>
      <c r="D4914" s="100">
        <f>Результаты!D95</f>
        <v>0</v>
      </c>
      <c r="E4914" s="121">
        <f>Результаты!E95</f>
        <v>0</v>
      </c>
      <c r="F4914" s="121">
        <f>Результаты!F95</f>
        <v>0</v>
      </c>
      <c r="G4914" s="121">
        <f>Результаты!G95</f>
        <v>0</v>
      </c>
      <c r="H4914" s="121">
        <f>Результаты!H95</f>
        <v>0</v>
      </c>
      <c r="I4914" s="121">
        <f>Результаты!I95</f>
        <v>0</v>
      </c>
      <c r="J4914" s="121">
        <f>Результаты!J95</f>
        <v>0</v>
      </c>
      <c r="K4914" s="121">
        <f>Результаты!K95</f>
        <v>0</v>
      </c>
      <c r="L4914" s="121">
        <f>Результаты!L95</f>
        <v>0</v>
      </c>
      <c r="M4914" s="121">
        <f>Результаты!M95</f>
        <v>0</v>
      </c>
      <c r="N4914" s="121">
        <f>Результаты!N95</f>
        <v>0</v>
      </c>
      <c r="O4914" s="121">
        <f>Результаты!O95</f>
        <v>0</v>
      </c>
      <c r="P4914" s="121">
        <f>Результаты!P95</f>
        <v>0</v>
      </c>
      <c r="Q4914" s="121">
        <f>Результаты!Q95</f>
        <v>0</v>
      </c>
      <c r="R4914" s="121">
        <f>Результаты!R95</f>
        <v>0</v>
      </c>
      <c r="S4914" s="121">
        <f>Результаты!S95</f>
        <v>0</v>
      </c>
      <c r="T4914" s="121">
        <f>Результаты!T95</f>
        <v>0</v>
      </c>
      <c r="U4914" s="121">
        <f>Результаты!U95</f>
        <v>0</v>
      </c>
      <c r="V4914" s="121">
        <f>Результаты!V95</f>
        <v>0</v>
      </c>
      <c r="W4914" s="121">
        <f>Результаты!W95</f>
        <v>0</v>
      </c>
      <c r="X4914" s="121">
        <f>Результаты!X95</f>
        <v>0</v>
      </c>
      <c r="Y4914" s="121" t="e">
        <f>Результаты!#REF!</f>
        <v>#REF!</v>
      </c>
      <c r="Z4914" s="121" t="e">
        <f>Результаты!#REF!</f>
        <v>#REF!</v>
      </c>
      <c r="AA4914" s="121" t="e">
        <f>Результаты!#REF!</f>
        <v>#REF!</v>
      </c>
      <c r="AB4914" s="121" t="e">
        <f>Результаты!#REF!</f>
        <v>#REF!</v>
      </c>
      <c r="AC4914" s="121" t="e">
        <f>Результаты!#REF!</f>
        <v>#REF!</v>
      </c>
      <c r="AD4914" s="121" t="e">
        <f>Результаты!#REF!</f>
        <v>#REF!</v>
      </c>
      <c r="AE4914" s="121" t="e">
        <f>Результаты!#REF!</f>
        <v>#REF!</v>
      </c>
      <c r="AF4914" s="121" t="e">
        <f>Результаты!#REF!</f>
        <v>#REF!</v>
      </c>
      <c r="AG4914" s="121" t="e">
        <f>Результаты!#REF!</f>
        <v>#REF!</v>
      </c>
      <c r="AH4914" s="121" t="e">
        <f>Результаты!#REF!</f>
        <v>#REF!</v>
      </c>
      <c r="AI4914" s="121" t="e">
        <f>Результаты!#REF!</f>
        <v>#REF!</v>
      </c>
      <c r="AJ4914" s="121" t="e">
        <f>Результаты!#REF!</f>
        <v>#REF!</v>
      </c>
      <c r="AK4914" s="121" t="e">
        <f>Результаты!#REF!</f>
        <v>#REF!</v>
      </c>
      <c r="AL4914" s="121" t="e">
        <f>Результаты!#REF!</f>
        <v>#REF!</v>
      </c>
      <c r="AM4914" s="121" t="e">
        <f>Результаты!#REF!</f>
        <v>#REF!</v>
      </c>
      <c r="AN4914" s="121"/>
      <c r="AO4914" s="121"/>
      <c r="AP4914" s="121"/>
      <c r="AQ4914" s="121"/>
      <c r="AR4914" s="121"/>
      <c r="AS4914" s="121"/>
      <c r="AT4914" s="121"/>
      <c r="AU4914" s="121"/>
      <c r="AV4914" s="121"/>
      <c r="AW4914" s="121"/>
      <c r="AX4914" s="121"/>
      <c r="AY4914" s="121"/>
      <c r="AZ4914" s="121"/>
      <c r="BA4914" s="121"/>
      <c r="BB4914" s="121"/>
      <c r="BC4914" s="121">
        <f>Результаты!Y95</f>
        <v>0</v>
      </c>
      <c r="BD4914" s="100">
        <f>Результаты!Z95</f>
        <v>0</v>
      </c>
      <c r="BE4914" s="100" t="e">
        <f>Результаты!#REF!</f>
        <v>#REF!</v>
      </c>
      <c r="BF4914" s="100" t="e">
        <f>Результаты!#REF!</f>
        <v>#REF!</v>
      </c>
      <c r="BG4914" s="121">
        <f>Результаты!AB95</f>
        <v>0</v>
      </c>
    </row>
    <row r="4915" spans="1:69" x14ac:dyDescent="0.2">
      <c r="A4915" s="2"/>
      <c r="B4915" s="2"/>
      <c r="C4915" s="2"/>
      <c r="D4915" s="2"/>
      <c r="BD4915" s="2"/>
      <c r="BE4915" s="2"/>
      <c r="BF4915" s="2"/>
    </row>
    <row r="4916" spans="1:69" s="2" customFormat="1" x14ac:dyDescent="0.2">
      <c r="E4916" s="118"/>
      <c r="F4916" s="118"/>
      <c r="G4916" s="118"/>
      <c r="H4916" s="118"/>
      <c r="I4916" s="118"/>
      <c r="J4916" s="118"/>
      <c r="K4916" s="118"/>
      <c r="L4916" s="118"/>
      <c r="M4916" s="118"/>
      <c r="N4916" s="118"/>
      <c r="O4916" s="118"/>
      <c r="P4916" s="118"/>
      <c r="Q4916" s="118"/>
      <c r="R4916" s="118"/>
      <c r="S4916" s="118"/>
      <c r="T4916" s="118"/>
      <c r="U4916" s="118"/>
      <c r="V4916" s="118"/>
      <c r="W4916" s="118"/>
      <c r="X4916" s="118"/>
      <c r="Y4916" s="118"/>
      <c r="Z4916" s="118"/>
      <c r="AA4916" s="118"/>
      <c r="AB4916" s="118"/>
      <c r="AC4916" s="118"/>
      <c r="AD4916" s="118"/>
      <c r="AE4916" s="118"/>
      <c r="AF4916" s="118"/>
      <c r="AG4916" s="118"/>
      <c r="AH4916" s="118"/>
      <c r="AI4916" s="118"/>
      <c r="AJ4916" s="118"/>
      <c r="AK4916" s="118"/>
      <c r="AL4916" s="118"/>
      <c r="AM4916" s="118"/>
      <c r="AN4916" s="118"/>
      <c r="AO4916" s="118"/>
      <c r="AP4916" s="118"/>
      <c r="AQ4916" s="118"/>
      <c r="AR4916" s="118"/>
      <c r="AS4916" s="118"/>
      <c r="AT4916" s="118"/>
      <c r="AU4916" s="118"/>
      <c r="AV4916" s="118"/>
      <c r="AW4916" s="118"/>
      <c r="AX4916" s="118"/>
      <c r="AY4916" s="118"/>
      <c r="AZ4916" s="118"/>
      <c r="BA4916" s="118"/>
      <c r="BB4916" s="118"/>
      <c r="BC4916" s="118"/>
      <c r="BG4916" s="118"/>
      <c r="BH4916" s="118"/>
      <c r="BI4916" s="118"/>
      <c r="BJ4916" s="118"/>
      <c r="BK4916" s="118"/>
      <c r="BL4916" s="118"/>
      <c r="BM4916" s="118"/>
      <c r="BN4916" s="118"/>
      <c r="BO4916" s="118"/>
      <c r="BP4916" s="118"/>
      <c r="BQ4916" s="118"/>
    </row>
    <row r="4917" spans="1:69" ht="15.75" x14ac:dyDescent="0.2">
      <c r="A4917" s="2"/>
      <c r="B4917" s="143" t="str">
        <f t="shared" ref="B4917:C4918" si="2904">B4846</f>
        <v>номер</v>
      </c>
      <c r="C4917" s="323" t="str">
        <f t="shared" si="2904"/>
        <v>тема задания</v>
      </c>
      <c r="D4917" s="324"/>
      <c r="E4917" s="324"/>
      <c r="F4917" s="324"/>
      <c r="G4917" s="324"/>
      <c r="H4917" s="324"/>
      <c r="I4917" s="324"/>
      <c r="J4917" s="324"/>
      <c r="K4917" s="324"/>
      <c r="L4917" s="324"/>
      <c r="M4917" s="324"/>
      <c r="N4917" s="324"/>
      <c r="O4917" s="324"/>
      <c r="P4917" s="324"/>
      <c r="Q4917" s="324"/>
      <c r="R4917" s="324"/>
      <c r="S4917" s="324"/>
      <c r="T4917" s="324"/>
      <c r="U4917" s="324"/>
      <c r="V4917" s="324"/>
      <c r="W4917" s="324"/>
      <c r="X4917" s="324"/>
      <c r="Y4917" s="324"/>
      <c r="Z4917" s="324"/>
      <c r="AA4917" s="324"/>
      <c r="AB4917" s="324"/>
      <c r="AC4917" s="324"/>
      <c r="AD4917" s="324"/>
      <c r="AE4917" s="324"/>
      <c r="AF4917" s="324"/>
      <c r="AG4917" s="324"/>
      <c r="AH4917" s="324"/>
      <c r="AI4917" s="325"/>
      <c r="BD4917" s="2"/>
      <c r="BE4917" s="2"/>
      <c r="BF4917" s="2"/>
    </row>
    <row r="4918" spans="1:69" ht="15.75" x14ac:dyDescent="0.2">
      <c r="A4918" s="2"/>
      <c r="B4918" s="111">
        <f t="shared" si="2904"/>
        <v>1</v>
      </c>
      <c r="C4918" s="323">
        <f t="shared" si="2904"/>
        <v>0</v>
      </c>
      <c r="D4918" s="324"/>
      <c r="E4918" s="324"/>
      <c r="F4918" s="324"/>
      <c r="G4918" s="324"/>
      <c r="H4918" s="324"/>
      <c r="I4918" s="324"/>
      <c r="J4918" s="324"/>
      <c r="K4918" s="324"/>
      <c r="L4918" s="324"/>
      <c r="M4918" s="324"/>
      <c r="N4918" s="324"/>
      <c r="O4918" s="324"/>
      <c r="P4918" s="324"/>
      <c r="Q4918" s="324"/>
      <c r="R4918" s="324"/>
      <c r="S4918" s="324"/>
      <c r="T4918" s="324"/>
      <c r="U4918" s="324"/>
      <c r="V4918" s="324"/>
      <c r="W4918" s="324"/>
      <c r="X4918" s="324"/>
      <c r="Y4918" s="324"/>
      <c r="Z4918" s="324"/>
      <c r="AA4918" s="324"/>
      <c r="AB4918" s="324"/>
      <c r="AC4918" s="324"/>
      <c r="AD4918" s="324"/>
      <c r="AE4918" s="324"/>
      <c r="AF4918" s="324"/>
      <c r="AG4918" s="324"/>
      <c r="AH4918" s="324"/>
      <c r="AI4918" s="325"/>
      <c r="BD4918" s="2"/>
      <c r="BE4918" s="2"/>
      <c r="BF4918" s="2"/>
    </row>
    <row r="4919" spans="1:69" ht="15.75" x14ac:dyDescent="0.2">
      <c r="A4919" s="2"/>
      <c r="B4919" s="111">
        <f t="shared" ref="B4919:C4919" si="2905">B4848</f>
        <v>2</v>
      </c>
      <c r="C4919" s="323">
        <f t="shared" si="2905"/>
        <v>0</v>
      </c>
      <c r="D4919" s="324"/>
      <c r="E4919" s="324"/>
      <c r="F4919" s="324"/>
      <c r="G4919" s="324"/>
      <c r="H4919" s="324"/>
      <c r="I4919" s="324"/>
      <c r="J4919" s="324"/>
      <c r="K4919" s="324"/>
      <c r="L4919" s="324"/>
      <c r="M4919" s="324"/>
      <c r="N4919" s="324"/>
      <c r="O4919" s="324"/>
      <c r="P4919" s="324"/>
      <c r="Q4919" s="324"/>
      <c r="R4919" s="324"/>
      <c r="S4919" s="324"/>
      <c r="T4919" s="324"/>
      <c r="U4919" s="324"/>
      <c r="V4919" s="324"/>
      <c r="W4919" s="324"/>
      <c r="X4919" s="324"/>
      <c r="Y4919" s="324"/>
      <c r="Z4919" s="324"/>
      <c r="AA4919" s="324"/>
      <c r="AB4919" s="324"/>
      <c r="AC4919" s="324"/>
      <c r="AD4919" s="324"/>
      <c r="AE4919" s="324"/>
      <c r="AF4919" s="324"/>
      <c r="AG4919" s="324"/>
      <c r="AH4919" s="324"/>
      <c r="AI4919" s="325"/>
      <c r="BD4919" s="2"/>
      <c r="BE4919" s="2"/>
      <c r="BF4919" s="2"/>
    </row>
    <row r="4920" spans="1:69" ht="15.75" x14ac:dyDescent="0.2">
      <c r="A4920" s="2"/>
      <c r="B4920" s="111">
        <f t="shared" ref="B4920:C4920" si="2906">B4849</f>
        <v>3</v>
      </c>
      <c r="C4920" s="323">
        <f t="shared" si="2906"/>
        <v>0</v>
      </c>
      <c r="D4920" s="324"/>
      <c r="E4920" s="324"/>
      <c r="F4920" s="324"/>
      <c r="G4920" s="324"/>
      <c r="H4920" s="324"/>
      <c r="I4920" s="324"/>
      <c r="J4920" s="324"/>
      <c r="K4920" s="324"/>
      <c r="L4920" s="324"/>
      <c r="M4920" s="324"/>
      <c r="N4920" s="324"/>
      <c r="O4920" s="324"/>
      <c r="P4920" s="324"/>
      <c r="Q4920" s="324"/>
      <c r="R4920" s="324"/>
      <c r="S4920" s="324"/>
      <c r="T4920" s="324"/>
      <c r="U4920" s="324"/>
      <c r="V4920" s="324"/>
      <c r="W4920" s="324"/>
      <c r="X4920" s="324"/>
      <c r="Y4920" s="324"/>
      <c r="Z4920" s="324"/>
      <c r="AA4920" s="324"/>
      <c r="AB4920" s="324"/>
      <c r="AC4920" s="324"/>
      <c r="AD4920" s="324"/>
      <c r="AE4920" s="324"/>
      <c r="AF4920" s="324"/>
      <c r="AG4920" s="324"/>
      <c r="AH4920" s="324"/>
      <c r="AI4920" s="325"/>
      <c r="BD4920" s="2"/>
      <c r="BE4920" s="2"/>
      <c r="BF4920" s="2"/>
    </row>
    <row r="4921" spans="1:69" ht="15.75" x14ac:dyDescent="0.2">
      <c r="A4921" s="2"/>
      <c r="B4921" s="111">
        <f t="shared" ref="B4921:C4921" si="2907">B4850</f>
        <v>4</v>
      </c>
      <c r="C4921" s="323">
        <f t="shared" si="2907"/>
        <v>0</v>
      </c>
      <c r="D4921" s="324"/>
      <c r="E4921" s="324"/>
      <c r="F4921" s="324"/>
      <c r="G4921" s="324"/>
      <c r="H4921" s="324"/>
      <c r="I4921" s="324"/>
      <c r="J4921" s="324"/>
      <c r="K4921" s="324"/>
      <c r="L4921" s="324"/>
      <c r="M4921" s="324"/>
      <c r="N4921" s="324"/>
      <c r="O4921" s="324"/>
      <c r="P4921" s="324"/>
      <c r="Q4921" s="324"/>
      <c r="R4921" s="324"/>
      <c r="S4921" s="324"/>
      <c r="T4921" s="324"/>
      <c r="U4921" s="324"/>
      <c r="V4921" s="324"/>
      <c r="W4921" s="324"/>
      <c r="X4921" s="324"/>
      <c r="Y4921" s="324"/>
      <c r="Z4921" s="324"/>
      <c r="AA4921" s="324"/>
      <c r="AB4921" s="324"/>
      <c r="AC4921" s="324"/>
      <c r="AD4921" s="324"/>
      <c r="AE4921" s="324"/>
      <c r="AF4921" s="324"/>
      <c r="AG4921" s="324"/>
      <c r="AH4921" s="324"/>
      <c r="AI4921" s="325"/>
      <c r="BD4921" s="2"/>
      <c r="BE4921" s="2"/>
      <c r="BF4921" s="2"/>
    </row>
    <row r="4922" spans="1:69" ht="15.75" x14ac:dyDescent="0.2">
      <c r="A4922" s="2"/>
      <c r="B4922" s="111">
        <f t="shared" ref="B4922:C4922" si="2908">B4851</f>
        <v>5</v>
      </c>
      <c r="C4922" s="323">
        <f t="shared" si="2908"/>
        <v>0</v>
      </c>
      <c r="D4922" s="324"/>
      <c r="E4922" s="324"/>
      <c r="F4922" s="324"/>
      <c r="G4922" s="324"/>
      <c r="H4922" s="324"/>
      <c r="I4922" s="324"/>
      <c r="J4922" s="324"/>
      <c r="K4922" s="324"/>
      <c r="L4922" s="324"/>
      <c r="M4922" s="324"/>
      <c r="N4922" s="324"/>
      <c r="O4922" s="324"/>
      <c r="P4922" s="324"/>
      <c r="Q4922" s="324"/>
      <c r="R4922" s="324"/>
      <c r="S4922" s="324"/>
      <c r="T4922" s="324"/>
      <c r="U4922" s="324"/>
      <c r="V4922" s="324"/>
      <c r="W4922" s="324"/>
      <c r="X4922" s="324"/>
      <c r="Y4922" s="324"/>
      <c r="Z4922" s="324"/>
      <c r="AA4922" s="324"/>
      <c r="AB4922" s="324"/>
      <c r="AC4922" s="324"/>
      <c r="AD4922" s="324"/>
      <c r="AE4922" s="324"/>
      <c r="AF4922" s="324"/>
      <c r="AG4922" s="324"/>
      <c r="AH4922" s="324"/>
      <c r="AI4922" s="325"/>
      <c r="BD4922" s="2"/>
      <c r="BE4922" s="2"/>
      <c r="BF4922" s="2"/>
    </row>
    <row r="4923" spans="1:69" ht="15.75" x14ac:dyDescent="0.2">
      <c r="A4923" s="2"/>
      <c r="B4923" s="111">
        <f t="shared" ref="B4923:C4923" si="2909">B4852</f>
        <v>6</v>
      </c>
      <c r="C4923" s="323">
        <f t="shared" si="2909"/>
        <v>0</v>
      </c>
      <c r="D4923" s="324"/>
      <c r="E4923" s="324"/>
      <c r="F4923" s="324"/>
      <c r="G4923" s="324"/>
      <c r="H4923" s="324"/>
      <c r="I4923" s="324"/>
      <c r="J4923" s="324"/>
      <c r="K4923" s="324"/>
      <c r="L4923" s="324"/>
      <c r="M4923" s="324"/>
      <c r="N4923" s="324"/>
      <c r="O4923" s="324"/>
      <c r="P4923" s="324"/>
      <c r="Q4923" s="324"/>
      <c r="R4923" s="324"/>
      <c r="S4923" s="324"/>
      <c r="T4923" s="324"/>
      <c r="U4923" s="324"/>
      <c r="V4923" s="324"/>
      <c r="W4923" s="324"/>
      <c r="X4923" s="324"/>
      <c r="Y4923" s="324"/>
      <c r="Z4923" s="324"/>
      <c r="AA4923" s="324"/>
      <c r="AB4923" s="324"/>
      <c r="AC4923" s="324"/>
      <c r="AD4923" s="324"/>
      <c r="AE4923" s="324"/>
      <c r="AF4923" s="324"/>
      <c r="AG4923" s="324"/>
      <c r="AH4923" s="324"/>
      <c r="AI4923" s="325"/>
      <c r="BD4923" s="2"/>
      <c r="BE4923" s="2"/>
      <c r="BF4923" s="2"/>
    </row>
    <row r="4924" spans="1:69" ht="15.75" x14ac:dyDescent="0.2">
      <c r="A4924" s="2"/>
      <c r="B4924" s="111">
        <f t="shared" ref="B4924:C4924" si="2910">B4853</f>
        <v>7</v>
      </c>
      <c r="C4924" s="323">
        <f t="shared" si="2910"/>
        <v>0</v>
      </c>
      <c r="D4924" s="324"/>
      <c r="E4924" s="324"/>
      <c r="F4924" s="324"/>
      <c r="G4924" s="324"/>
      <c r="H4924" s="324"/>
      <c r="I4924" s="324"/>
      <c r="J4924" s="324"/>
      <c r="K4924" s="324"/>
      <c r="L4924" s="324"/>
      <c r="M4924" s="324"/>
      <c r="N4924" s="324"/>
      <c r="O4924" s="324"/>
      <c r="P4924" s="324"/>
      <c r="Q4924" s="324"/>
      <c r="R4924" s="324"/>
      <c r="S4924" s="324"/>
      <c r="T4924" s="324"/>
      <c r="U4924" s="324"/>
      <c r="V4924" s="324"/>
      <c r="W4924" s="324"/>
      <c r="X4924" s="324"/>
      <c r="Y4924" s="324"/>
      <c r="Z4924" s="324"/>
      <c r="AA4924" s="324"/>
      <c r="AB4924" s="324"/>
      <c r="AC4924" s="324"/>
      <c r="AD4924" s="324"/>
      <c r="AE4924" s="324"/>
      <c r="AF4924" s="324"/>
      <c r="AG4924" s="324"/>
      <c r="AH4924" s="324"/>
      <c r="AI4924" s="325"/>
      <c r="BD4924" s="2"/>
      <c r="BE4924" s="2"/>
      <c r="BF4924" s="2"/>
    </row>
    <row r="4925" spans="1:69" ht="15.75" x14ac:dyDescent="0.2">
      <c r="A4925" s="2"/>
      <c r="B4925" s="111">
        <f t="shared" ref="B4925:C4925" si="2911">B4854</f>
        <v>8</v>
      </c>
      <c r="C4925" s="323">
        <f t="shared" si="2911"/>
        <v>0</v>
      </c>
      <c r="D4925" s="324"/>
      <c r="E4925" s="324"/>
      <c r="F4925" s="324"/>
      <c r="G4925" s="324"/>
      <c r="H4925" s="324"/>
      <c r="I4925" s="324"/>
      <c r="J4925" s="324"/>
      <c r="K4925" s="324"/>
      <c r="L4925" s="324"/>
      <c r="M4925" s="324"/>
      <c r="N4925" s="324"/>
      <c r="O4925" s="324"/>
      <c r="P4925" s="324"/>
      <c r="Q4925" s="324"/>
      <c r="R4925" s="324"/>
      <c r="S4925" s="324"/>
      <c r="T4925" s="324"/>
      <c r="U4925" s="324"/>
      <c r="V4925" s="324"/>
      <c r="W4925" s="324"/>
      <c r="X4925" s="324"/>
      <c r="Y4925" s="324"/>
      <c r="Z4925" s="324"/>
      <c r="AA4925" s="324"/>
      <c r="AB4925" s="324"/>
      <c r="AC4925" s="324"/>
      <c r="AD4925" s="324"/>
      <c r="AE4925" s="324"/>
      <c r="AF4925" s="324"/>
      <c r="AG4925" s="324"/>
      <c r="AH4925" s="324"/>
      <c r="AI4925" s="325"/>
      <c r="BD4925" s="2"/>
      <c r="BE4925" s="2"/>
      <c r="BF4925" s="2"/>
    </row>
    <row r="4926" spans="1:69" ht="15.75" x14ac:dyDescent="0.2">
      <c r="A4926" s="2"/>
      <c r="B4926" s="111">
        <f t="shared" ref="B4926:C4926" si="2912">B4855</f>
        <v>9</v>
      </c>
      <c r="C4926" s="323">
        <f t="shared" si="2912"/>
        <v>0</v>
      </c>
      <c r="D4926" s="324"/>
      <c r="E4926" s="324"/>
      <c r="F4926" s="324"/>
      <c r="G4926" s="324"/>
      <c r="H4926" s="324"/>
      <c r="I4926" s="324"/>
      <c r="J4926" s="324"/>
      <c r="K4926" s="324"/>
      <c r="L4926" s="324"/>
      <c r="M4926" s="324"/>
      <c r="N4926" s="324"/>
      <c r="O4926" s="324"/>
      <c r="P4926" s="324"/>
      <c r="Q4926" s="324"/>
      <c r="R4926" s="324"/>
      <c r="S4926" s="324"/>
      <c r="T4926" s="324"/>
      <c r="U4926" s="324"/>
      <c r="V4926" s="324"/>
      <c r="W4926" s="324"/>
      <c r="X4926" s="324"/>
      <c r="Y4926" s="324"/>
      <c r="Z4926" s="324"/>
      <c r="AA4926" s="324"/>
      <c r="AB4926" s="324"/>
      <c r="AC4926" s="324"/>
      <c r="AD4926" s="324"/>
      <c r="AE4926" s="324"/>
      <c r="AF4926" s="324"/>
      <c r="AG4926" s="324"/>
      <c r="AH4926" s="324"/>
      <c r="AI4926" s="325"/>
      <c r="BD4926" s="2"/>
      <c r="BE4926" s="2"/>
      <c r="BF4926" s="2"/>
    </row>
    <row r="4927" spans="1:69" ht="15.75" x14ac:dyDescent="0.2">
      <c r="A4927" s="2"/>
      <c r="B4927" s="111">
        <f t="shared" ref="B4927:C4927" si="2913">B4856</f>
        <v>10</v>
      </c>
      <c r="C4927" s="323">
        <f t="shared" si="2913"/>
        <v>0</v>
      </c>
      <c r="D4927" s="324"/>
      <c r="E4927" s="324"/>
      <c r="F4927" s="324"/>
      <c r="G4927" s="324"/>
      <c r="H4927" s="324"/>
      <c r="I4927" s="324"/>
      <c r="J4927" s="324"/>
      <c r="K4927" s="324"/>
      <c r="L4927" s="324"/>
      <c r="M4927" s="324"/>
      <c r="N4927" s="324"/>
      <c r="O4927" s="324"/>
      <c r="P4927" s="324"/>
      <c r="Q4927" s="324"/>
      <c r="R4927" s="324"/>
      <c r="S4927" s="324"/>
      <c r="T4927" s="324"/>
      <c r="U4927" s="324"/>
      <c r="V4927" s="324"/>
      <c r="W4927" s="324"/>
      <c r="X4927" s="324"/>
      <c r="Y4927" s="324"/>
      <c r="Z4927" s="324"/>
      <c r="AA4927" s="324"/>
      <c r="AB4927" s="324"/>
      <c r="AC4927" s="324"/>
      <c r="AD4927" s="324"/>
      <c r="AE4927" s="324"/>
      <c r="AF4927" s="324"/>
      <c r="AG4927" s="324"/>
      <c r="AH4927" s="324"/>
      <c r="AI4927" s="325"/>
      <c r="BD4927" s="2"/>
      <c r="BE4927" s="2"/>
      <c r="BF4927" s="2"/>
    </row>
    <row r="4928" spans="1:69" ht="15.75" x14ac:dyDescent="0.2">
      <c r="A4928" s="2"/>
      <c r="B4928" s="111">
        <f t="shared" ref="B4928:C4928" si="2914">B4857</f>
        <v>11</v>
      </c>
      <c r="C4928" s="323">
        <f t="shared" si="2914"/>
        <v>0</v>
      </c>
      <c r="D4928" s="324"/>
      <c r="E4928" s="324"/>
      <c r="F4928" s="324"/>
      <c r="G4928" s="324"/>
      <c r="H4928" s="324"/>
      <c r="I4928" s="324"/>
      <c r="J4928" s="324"/>
      <c r="K4928" s="324"/>
      <c r="L4928" s="324"/>
      <c r="M4928" s="324"/>
      <c r="N4928" s="324"/>
      <c r="O4928" s="324"/>
      <c r="P4928" s="324"/>
      <c r="Q4928" s="324"/>
      <c r="R4928" s="324"/>
      <c r="S4928" s="324"/>
      <c r="T4928" s="324"/>
      <c r="U4928" s="324"/>
      <c r="V4928" s="324"/>
      <c r="W4928" s="324"/>
      <c r="X4928" s="324"/>
      <c r="Y4928" s="324"/>
      <c r="Z4928" s="324"/>
      <c r="AA4928" s="324"/>
      <c r="AB4928" s="324"/>
      <c r="AC4928" s="324"/>
      <c r="AD4928" s="324"/>
      <c r="AE4928" s="324"/>
      <c r="AF4928" s="324"/>
      <c r="AG4928" s="324"/>
      <c r="AH4928" s="324"/>
      <c r="AI4928" s="325"/>
      <c r="BD4928" s="2"/>
      <c r="BE4928" s="2"/>
      <c r="BF4928" s="2"/>
    </row>
    <row r="4929" spans="1:58" ht="15.75" x14ac:dyDescent="0.2">
      <c r="A4929" s="2"/>
      <c r="B4929" s="111">
        <f t="shared" ref="B4929:C4929" si="2915">B4858</f>
        <v>12</v>
      </c>
      <c r="C4929" s="323">
        <f t="shared" si="2915"/>
        <v>0</v>
      </c>
      <c r="D4929" s="324"/>
      <c r="E4929" s="324"/>
      <c r="F4929" s="324"/>
      <c r="G4929" s="324"/>
      <c r="H4929" s="324"/>
      <c r="I4929" s="324"/>
      <c r="J4929" s="324"/>
      <c r="K4929" s="324"/>
      <c r="L4929" s="324"/>
      <c r="M4929" s="324"/>
      <c r="N4929" s="324"/>
      <c r="O4929" s="324"/>
      <c r="P4929" s="324"/>
      <c r="Q4929" s="324"/>
      <c r="R4929" s="324"/>
      <c r="S4929" s="324"/>
      <c r="T4929" s="324"/>
      <c r="U4929" s="324"/>
      <c r="V4929" s="324"/>
      <c r="W4929" s="324"/>
      <c r="X4929" s="324"/>
      <c r="Y4929" s="324"/>
      <c r="Z4929" s="324"/>
      <c r="AA4929" s="324"/>
      <c r="AB4929" s="324"/>
      <c r="AC4929" s="324"/>
      <c r="AD4929" s="324"/>
      <c r="AE4929" s="324"/>
      <c r="AF4929" s="324"/>
      <c r="AG4929" s="324"/>
      <c r="AH4929" s="324"/>
      <c r="AI4929" s="325"/>
      <c r="BD4929" s="2"/>
      <c r="BE4929" s="2"/>
      <c r="BF4929" s="2"/>
    </row>
    <row r="4930" spans="1:58" ht="15.75" x14ac:dyDescent="0.2">
      <c r="A4930" s="2"/>
      <c r="B4930" s="111">
        <f t="shared" ref="B4930:C4930" si="2916">B4859</f>
        <v>13</v>
      </c>
      <c r="C4930" s="323">
        <f t="shared" si="2916"/>
        <v>0</v>
      </c>
      <c r="D4930" s="324"/>
      <c r="E4930" s="324"/>
      <c r="F4930" s="324"/>
      <c r="G4930" s="324"/>
      <c r="H4930" s="324"/>
      <c r="I4930" s="324"/>
      <c r="J4930" s="324"/>
      <c r="K4930" s="324"/>
      <c r="L4930" s="324"/>
      <c r="M4930" s="324"/>
      <c r="N4930" s="324"/>
      <c r="O4930" s="324"/>
      <c r="P4930" s="324"/>
      <c r="Q4930" s="324"/>
      <c r="R4930" s="324"/>
      <c r="S4930" s="324"/>
      <c r="T4930" s="324"/>
      <c r="U4930" s="324"/>
      <c r="V4930" s="324"/>
      <c r="W4930" s="324"/>
      <c r="X4930" s="324"/>
      <c r="Y4930" s="324"/>
      <c r="Z4930" s="324"/>
      <c r="AA4930" s="324"/>
      <c r="AB4930" s="324"/>
      <c r="AC4930" s="324"/>
      <c r="AD4930" s="324"/>
      <c r="AE4930" s="324"/>
      <c r="AF4930" s="324"/>
      <c r="AG4930" s="324"/>
      <c r="AH4930" s="324"/>
      <c r="AI4930" s="325"/>
      <c r="BD4930" s="2"/>
      <c r="BE4930" s="2"/>
      <c r="BF4930" s="2"/>
    </row>
    <row r="4931" spans="1:58" ht="15.75" x14ac:dyDescent="0.2">
      <c r="A4931" s="2"/>
      <c r="B4931" s="111">
        <f t="shared" ref="B4931:C4931" si="2917">B4860</f>
        <v>14</v>
      </c>
      <c r="C4931" s="323">
        <f t="shared" si="2917"/>
        <v>0</v>
      </c>
      <c r="D4931" s="324"/>
      <c r="E4931" s="324"/>
      <c r="F4931" s="324"/>
      <c r="G4931" s="324"/>
      <c r="H4931" s="324"/>
      <c r="I4931" s="324"/>
      <c r="J4931" s="324"/>
      <c r="K4931" s="324"/>
      <c r="L4931" s="324"/>
      <c r="M4931" s="324"/>
      <c r="N4931" s="324"/>
      <c r="O4931" s="324"/>
      <c r="P4931" s="324"/>
      <c r="Q4931" s="324"/>
      <c r="R4931" s="324"/>
      <c r="S4931" s="324"/>
      <c r="T4931" s="324"/>
      <c r="U4931" s="324"/>
      <c r="V4931" s="324"/>
      <c r="W4931" s="324"/>
      <c r="X4931" s="324"/>
      <c r="Y4931" s="324"/>
      <c r="Z4931" s="324"/>
      <c r="AA4931" s="324"/>
      <c r="AB4931" s="324"/>
      <c r="AC4931" s="324"/>
      <c r="AD4931" s="324"/>
      <c r="AE4931" s="324"/>
      <c r="AF4931" s="324"/>
      <c r="AG4931" s="324"/>
      <c r="AH4931" s="324"/>
      <c r="AI4931" s="325"/>
      <c r="BD4931" s="2"/>
      <c r="BE4931" s="2"/>
      <c r="BF4931" s="2"/>
    </row>
    <row r="4932" spans="1:58" ht="15.75" x14ac:dyDescent="0.2">
      <c r="A4932" s="2"/>
      <c r="B4932" s="111">
        <f t="shared" ref="B4932:C4932" si="2918">B4861</f>
        <v>15</v>
      </c>
      <c r="C4932" s="323">
        <f t="shared" si="2918"/>
        <v>0</v>
      </c>
      <c r="D4932" s="324"/>
      <c r="E4932" s="324"/>
      <c r="F4932" s="324"/>
      <c r="G4932" s="324"/>
      <c r="H4932" s="324"/>
      <c r="I4932" s="324"/>
      <c r="J4932" s="324"/>
      <c r="K4932" s="324"/>
      <c r="L4932" s="324"/>
      <c r="M4932" s="324"/>
      <c r="N4932" s="324"/>
      <c r="O4932" s="324"/>
      <c r="P4932" s="324"/>
      <c r="Q4932" s="324"/>
      <c r="R4932" s="324"/>
      <c r="S4932" s="324"/>
      <c r="T4932" s="324"/>
      <c r="U4932" s="324"/>
      <c r="V4932" s="324"/>
      <c r="W4932" s="324"/>
      <c r="X4932" s="324"/>
      <c r="Y4932" s="324"/>
      <c r="Z4932" s="324"/>
      <c r="AA4932" s="324"/>
      <c r="AB4932" s="324"/>
      <c r="AC4932" s="324"/>
      <c r="AD4932" s="324"/>
      <c r="AE4932" s="324"/>
      <c r="AF4932" s="324"/>
      <c r="AG4932" s="324"/>
      <c r="AH4932" s="324"/>
      <c r="AI4932" s="325"/>
      <c r="BD4932" s="2"/>
      <c r="BE4932" s="2"/>
      <c r="BF4932" s="2"/>
    </row>
    <row r="4933" spans="1:58" ht="15.75" x14ac:dyDescent="0.2">
      <c r="A4933" s="2"/>
      <c r="B4933" s="111">
        <f t="shared" ref="B4933:C4933" si="2919">B4862</f>
        <v>16</v>
      </c>
      <c r="C4933" s="323">
        <f t="shared" si="2919"/>
        <v>0</v>
      </c>
      <c r="D4933" s="324"/>
      <c r="E4933" s="324"/>
      <c r="F4933" s="324"/>
      <c r="G4933" s="324"/>
      <c r="H4933" s="324"/>
      <c r="I4933" s="324"/>
      <c r="J4933" s="324"/>
      <c r="K4933" s="324"/>
      <c r="L4933" s="324"/>
      <c r="M4933" s="324"/>
      <c r="N4933" s="324"/>
      <c r="O4933" s="324"/>
      <c r="P4933" s="324"/>
      <c r="Q4933" s="324"/>
      <c r="R4933" s="324"/>
      <c r="S4933" s="324"/>
      <c r="T4933" s="324"/>
      <c r="U4933" s="324"/>
      <c r="V4933" s="324"/>
      <c r="W4933" s="324"/>
      <c r="X4933" s="324"/>
      <c r="Y4933" s="324"/>
      <c r="Z4933" s="324"/>
      <c r="AA4933" s="324"/>
      <c r="AB4933" s="324"/>
      <c r="AC4933" s="324"/>
      <c r="AD4933" s="324"/>
      <c r="AE4933" s="324"/>
      <c r="AF4933" s="324"/>
      <c r="AG4933" s="324"/>
      <c r="AH4933" s="324"/>
      <c r="AI4933" s="325"/>
      <c r="BD4933" s="2"/>
      <c r="BE4933" s="2"/>
      <c r="BF4933" s="2"/>
    </row>
    <row r="4934" spans="1:58" ht="15.75" x14ac:dyDescent="0.2">
      <c r="A4934" s="2"/>
      <c r="B4934" s="111">
        <f t="shared" ref="B4934:C4934" si="2920">B4863</f>
        <v>17</v>
      </c>
      <c r="C4934" s="323">
        <f t="shared" si="2920"/>
        <v>0</v>
      </c>
      <c r="D4934" s="324"/>
      <c r="E4934" s="324"/>
      <c r="F4934" s="324"/>
      <c r="G4934" s="324"/>
      <c r="H4934" s="324"/>
      <c r="I4934" s="324"/>
      <c r="J4934" s="324"/>
      <c r="K4934" s="324"/>
      <c r="L4934" s="324"/>
      <c r="M4934" s="324"/>
      <c r="N4934" s="324"/>
      <c r="O4934" s="324"/>
      <c r="P4934" s="324"/>
      <c r="Q4934" s="324"/>
      <c r="R4934" s="324"/>
      <c r="S4934" s="324"/>
      <c r="T4934" s="324"/>
      <c r="U4934" s="324"/>
      <c r="V4934" s="324"/>
      <c r="W4934" s="324"/>
      <c r="X4934" s="324"/>
      <c r="Y4934" s="324"/>
      <c r="Z4934" s="324"/>
      <c r="AA4934" s="324"/>
      <c r="AB4934" s="324"/>
      <c r="AC4934" s="324"/>
      <c r="AD4934" s="324"/>
      <c r="AE4934" s="324"/>
      <c r="AF4934" s="324"/>
      <c r="AG4934" s="324"/>
      <c r="AH4934" s="324"/>
      <c r="AI4934" s="325"/>
      <c r="BD4934" s="2"/>
      <c r="BE4934" s="2"/>
      <c r="BF4934" s="2"/>
    </row>
    <row r="4935" spans="1:58" ht="15.75" x14ac:dyDescent="0.2">
      <c r="A4935" s="2"/>
      <c r="B4935" s="111">
        <f t="shared" ref="B4935:C4935" si="2921">B4864</f>
        <v>18</v>
      </c>
      <c r="C4935" s="323">
        <f t="shared" si="2921"/>
        <v>0</v>
      </c>
      <c r="D4935" s="324"/>
      <c r="E4935" s="324"/>
      <c r="F4935" s="324"/>
      <c r="G4935" s="324"/>
      <c r="H4935" s="324"/>
      <c r="I4935" s="324"/>
      <c r="J4935" s="324"/>
      <c r="K4935" s="324"/>
      <c r="L4935" s="324"/>
      <c r="M4935" s="324"/>
      <c r="N4935" s="324"/>
      <c r="O4935" s="324"/>
      <c r="P4935" s="324"/>
      <c r="Q4935" s="324"/>
      <c r="R4935" s="324"/>
      <c r="S4935" s="324"/>
      <c r="T4935" s="324"/>
      <c r="U4935" s="324"/>
      <c r="V4935" s="324"/>
      <c r="W4935" s="324"/>
      <c r="X4935" s="324"/>
      <c r="Y4935" s="324"/>
      <c r="Z4935" s="324"/>
      <c r="AA4935" s="324"/>
      <c r="AB4935" s="324"/>
      <c r="AC4935" s="324"/>
      <c r="AD4935" s="324"/>
      <c r="AE4935" s="324"/>
      <c r="AF4935" s="324"/>
      <c r="AG4935" s="324"/>
      <c r="AH4935" s="324"/>
      <c r="AI4935" s="325"/>
      <c r="BD4935" s="2"/>
      <c r="BE4935" s="2"/>
      <c r="BF4935" s="2"/>
    </row>
    <row r="4936" spans="1:58" ht="15.75" x14ac:dyDescent="0.2">
      <c r="A4936" s="2"/>
      <c r="B4936" s="111">
        <f t="shared" ref="B4936:C4936" si="2922">B4865</f>
        <v>19</v>
      </c>
      <c r="C4936" s="323">
        <f t="shared" si="2922"/>
        <v>0</v>
      </c>
      <c r="D4936" s="324"/>
      <c r="E4936" s="324"/>
      <c r="F4936" s="324"/>
      <c r="G4936" s="324"/>
      <c r="H4936" s="324"/>
      <c r="I4936" s="324"/>
      <c r="J4936" s="324"/>
      <c r="K4936" s="324"/>
      <c r="L4936" s="324"/>
      <c r="M4936" s="324"/>
      <c r="N4936" s="324"/>
      <c r="O4936" s="324"/>
      <c r="P4936" s="324"/>
      <c r="Q4936" s="324"/>
      <c r="R4936" s="324"/>
      <c r="S4936" s="324"/>
      <c r="T4936" s="324"/>
      <c r="U4936" s="324"/>
      <c r="V4936" s="324"/>
      <c r="W4936" s="324"/>
      <c r="X4936" s="324"/>
      <c r="Y4936" s="324"/>
      <c r="Z4936" s="324"/>
      <c r="AA4936" s="324"/>
      <c r="AB4936" s="324"/>
      <c r="AC4936" s="324"/>
      <c r="AD4936" s="324"/>
      <c r="AE4936" s="324"/>
      <c r="AF4936" s="324"/>
      <c r="AG4936" s="324"/>
      <c r="AH4936" s="324"/>
      <c r="AI4936" s="325"/>
      <c r="BD4936" s="2"/>
      <c r="BE4936" s="2"/>
      <c r="BF4936" s="2"/>
    </row>
    <row r="4937" spans="1:58" ht="15.75" x14ac:dyDescent="0.2">
      <c r="A4937" s="2"/>
      <c r="B4937" s="111">
        <f t="shared" ref="B4937:C4937" si="2923">B4866</f>
        <v>20</v>
      </c>
      <c r="C4937" s="323">
        <f t="shared" si="2923"/>
        <v>0</v>
      </c>
      <c r="D4937" s="324"/>
      <c r="E4937" s="324"/>
      <c r="F4937" s="324"/>
      <c r="G4937" s="324"/>
      <c r="H4937" s="324"/>
      <c r="I4937" s="324"/>
      <c r="J4937" s="324"/>
      <c r="K4937" s="324"/>
      <c r="L4937" s="324"/>
      <c r="M4937" s="324"/>
      <c r="N4937" s="324"/>
      <c r="O4937" s="324"/>
      <c r="P4937" s="324"/>
      <c r="Q4937" s="324"/>
      <c r="R4937" s="324"/>
      <c r="S4937" s="324"/>
      <c r="T4937" s="324"/>
      <c r="U4937" s="324"/>
      <c r="V4937" s="324"/>
      <c r="W4937" s="324"/>
      <c r="X4937" s="324"/>
      <c r="Y4937" s="324"/>
      <c r="Z4937" s="324"/>
      <c r="AA4937" s="324"/>
      <c r="AB4937" s="324"/>
      <c r="AC4937" s="324"/>
      <c r="AD4937" s="324"/>
      <c r="AE4937" s="324"/>
      <c r="AF4937" s="324"/>
      <c r="AG4937" s="324"/>
      <c r="AH4937" s="324"/>
      <c r="AI4937" s="325"/>
      <c r="BD4937" s="2"/>
      <c r="BE4937" s="2"/>
      <c r="BF4937" s="2"/>
    </row>
    <row r="4938" spans="1:58" ht="15.75" x14ac:dyDescent="0.2">
      <c r="A4938" s="2"/>
      <c r="B4938" s="111">
        <f t="shared" ref="B4938:C4938" si="2924">B4867</f>
        <v>0</v>
      </c>
      <c r="C4938" s="323">
        <f t="shared" si="2924"/>
        <v>0</v>
      </c>
      <c r="D4938" s="324"/>
      <c r="E4938" s="343"/>
      <c r="F4938" s="343"/>
      <c r="G4938" s="343"/>
      <c r="H4938" s="343"/>
      <c r="I4938" s="343"/>
      <c r="J4938" s="343"/>
      <c r="K4938" s="343"/>
      <c r="L4938" s="343"/>
      <c r="M4938" s="343"/>
      <c r="N4938" s="343"/>
      <c r="O4938" s="344"/>
      <c r="P4938" s="344"/>
      <c r="Q4938" s="344"/>
      <c r="R4938" s="344"/>
      <c r="S4938" s="343"/>
      <c r="T4938" s="343"/>
      <c r="U4938" s="343"/>
      <c r="V4938" s="343"/>
      <c r="W4938" s="343"/>
      <c r="X4938" s="343"/>
      <c r="Y4938" s="343"/>
      <c r="Z4938" s="343"/>
      <c r="AA4938" s="343"/>
      <c r="AB4938" s="343"/>
      <c r="AC4938" s="343"/>
      <c r="AD4938" s="345"/>
      <c r="AE4938" s="343"/>
      <c r="AF4938" s="343"/>
      <c r="AG4938" s="343"/>
      <c r="AH4938" s="344"/>
      <c r="AI4938" s="346"/>
      <c r="BD4938" s="2"/>
      <c r="BE4938" s="2"/>
      <c r="BF4938" s="2"/>
    </row>
    <row r="4939" spans="1:58" ht="15.75" x14ac:dyDescent="0.2">
      <c r="A4939" s="2"/>
      <c r="B4939" s="111">
        <f t="shared" ref="B4939:C4939" si="2925">B4868</f>
        <v>0</v>
      </c>
      <c r="C4939" s="323">
        <f t="shared" si="2925"/>
        <v>0</v>
      </c>
      <c r="D4939" s="324"/>
      <c r="E4939" s="324"/>
      <c r="F4939" s="324"/>
      <c r="G4939" s="324"/>
      <c r="H4939" s="324"/>
      <c r="I4939" s="324"/>
      <c r="J4939" s="324"/>
      <c r="K4939" s="324"/>
      <c r="L4939" s="324"/>
      <c r="M4939" s="324"/>
      <c r="N4939" s="344"/>
      <c r="O4939" s="324"/>
      <c r="P4939" s="324"/>
      <c r="Q4939" s="324"/>
      <c r="R4939" s="324"/>
      <c r="S4939" s="324"/>
      <c r="T4939" s="324"/>
      <c r="U4939" s="324"/>
      <c r="V4939" s="324"/>
      <c r="W4939" s="324"/>
      <c r="X4939" s="324"/>
      <c r="Y4939" s="324"/>
      <c r="Z4939" s="324"/>
      <c r="AA4939" s="324"/>
      <c r="AB4939" s="324"/>
      <c r="AC4939" s="324"/>
      <c r="AD4939" s="324"/>
      <c r="AE4939" s="324"/>
      <c r="AF4939" s="324"/>
      <c r="AG4939" s="324"/>
      <c r="AH4939" s="324"/>
      <c r="AI4939" s="325"/>
      <c r="BD4939" s="2"/>
      <c r="BE4939" s="2"/>
      <c r="BF4939" s="2"/>
    </row>
    <row r="4940" spans="1:58" ht="15.75" x14ac:dyDescent="0.2">
      <c r="A4940" s="2"/>
      <c r="B4940" s="111">
        <f t="shared" ref="B4940:C4940" si="2926">B4869</f>
        <v>23</v>
      </c>
      <c r="C4940" s="323">
        <f t="shared" si="2926"/>
        <v>0</v>
      </c>
      <c r="D4940" s="324"/>
      <c r="E4940" s="324"/>
      <c r="F4940" s="324"/>
      <c r="G4940" s="324"/>
      <c r="H4940" s="324"/>
      <c r="I4940" s="324"/>
      <c r="J4940" s="324"/>
      <c r="K4940" s="324"/>
      <c r="L4940" s="324"/>
      <c r="M4940" s="324"/>
      <c r="N4940" s="324"/>
      <c r="O4940" s="324"/>
      <c r="P4940" s="324"/>
      <c r="Q4940" s="324"/>
      <c r="R4940" s="324"/>
      <c r="S4940" s="324"/>
      <c r="T4940" s="324"/>
      <c r="U4940" s="324"/>
      <c r="V4940" s="324"/>
      <c r="W4940" s="324"/>
      <c r="X4940" s="324"/>
      <c r="Y4940" s="324"/>
      <c r="Z4940" s="324"/>
      <c r="AA4940" s="324"/>
      <c r="AB4940" s="324"/>
      <c r="AC4940" s="324"/>
      <c r="AD4940" s="324"/>
      <c r="AE4940" s="324"/>
      <c r="AF4940" s="324"/>
      <c r="AG4940" s="324"/>
      <c r="AH4940" s="324"/>
      <c r="AI4940" s="325"/>
      <c r="BD4940" s="2"/>
      <c r="BE4940" s="2"/>
      <c r="BF4940" s="2"/>
    </row>
    <row r="4941" spans="1:58" ht="15.75" x14ac:dyDescent="0.2">
      <c r="A4941" s="2"/>
      <c r="B4941" s="111">
        <f t="shared" ref="B4941:C4941" si="2927">B4870</f>
        <v>24</v>
      </c>
      <c r="C4941" s="323">
        <f t="shared" si="2927"/>
        <v>0</v>
      </c>
      <c r="D4941" s="324"/>
      <c r="E4941" s="343"/>
      <c r="F4941" s="343"/>
      <c r="G4941" s="343"/>
      <c r="H4941" s="343"/>
      <c r="I4941" s="343"/>
      <c r="J4941" s="343"/>
      <c r="K4941" s="343"/>
      <c r="L4941" s="343"/>
      <c r="M4941" s="343"/>
      <c r="N4941" s="343"/>
      <c r="O4941" s="344"/>
      <c r="P4941" s="344"/>
      <c r="Q4941" s="344"/>
      <c r="R4941" s="344"/>
      <c r="S4941" s="344"/>
      <c r="T4941" s="345"/>
      <c r="U4941" s="345"/>
      <c r="V4941" s="343"/>
      <c r="W4941" s="343"/>
      <c r="X4941" s="343"/>
      <c r="Y4941" s="343"/>
      <c r="Z4941" s="343"/>
      <c r="AA4941" s="343"/>
      <c r="AB4941" s="343"/>
      <c r="AC4941" s="343"/>
      <c r="AD4941" s="343"/>
      <c r="AE4941" s="344"/>
      <c r="AF4941" s="344"/>
      <c r="AG4941" s="344"/>
      <c r="AH4941" s="343"/>
      <c r="AI4941" s="350"/>
      <c r="BD4941" s="2"/>
      <c r="BE4941" s="2"/>
      <c r="BF4941" s="2"/>
    </row>
    <row r="4942" spans="1:58" ht="15.75" x14ac:dyDescent="0.2">
      <c r="A4942" s="2"/>
      <c r="B4942" s="111">
        <f t="shared" ref="B4942:C4942" si="2928">B4871</f>
        <v>25</v>
      </c>
      <c r="C4942" s="323">
        <f t="shared" si="2928"/>
        <v>0</v>
      </c>
      <c r="D4942" s="324"/>
      <c r="E4942" s="324"/>
      <c r="F4942" s="324"/>
      <c r="G4942" s="324"/>
      <c r="H4942" s="324"/>
      <c r="I4942" s="324"/>
      <c r="J4942" s="324"/>
      <c r="K4942" s="324"/>
      <c r="L4942" s="324"/>
      <c r="M4942" s="324"/>
      <c r="N4942" s="324"/>
      <c r="O4942" s="324"/>
      <c r="P4942" s="324"/>
      <c r="Q4942" s="324"/>
      <c r="R4942" s="324"/>
      <c r="S4942" s="324"/>
      <c r="T4942" s="324"/>
      <c r="U4942" s="324"/>
      <c r="V4942" s="324"/>
      <c r="W4942" s="324"/>
      <c r="X4942" s="324"/>
      <c r="Y4942" s="324"/>
      <c r="Z4942" s="324"/>
      <c r="AA4942" s="324"/>
      <c r="AB4942" s="324"/>
      <c r="AC4942" s="324"/>
      <c r="AD4942" s="324"/>
      <c r="AE4942" s="324"/>
      <c r="AF4942" s="324"/>
      <c r="AG4942" s="324"/>
      <c r="AH4942" s="324"/>
      <c r="AI4942" s="325"/>
      <c r="BD4942" s="2"/>
      <c r="BE4942" s="2"/>
      <c r="BF4942" s="2"/>
    </row>
    <row r="4943" spans="1:58" ht="15.75" x14ac:dyDescent="0.2">
      <c r="A4943" s="2"/>
      <c r="B4943" s="111">
        <f t="shared" ref="B4943:C4943" si="2929">B4872</f>
        <v>26</v>
      </c>
      <c r="C4943" s="323">
        <f t="shared" si="2929"/>
        <v>0</v>
      </c>
      <c r="D4943" s="324"/>
      <c r="E4943" s="324"/>
      <c r="F4943" s="324"/>
      <c r="G4943" s="324"/>
      <c r="H4943" s="324"/>
      <c r="I4943" s="324"/>
      <c r="J4943" s="324"/>
      <c r="K4943" s="324"/>
      <c r="L4943" s="324"/>
      <c r="M4943" s="324"/>
      <c r="N4943" s="324"/>
      <c r="O4943" s="324"/>
      <c r="P4943" s="324"/>
      <c r="Q4943" s="324"/>
      <c r="R4943" s="324"/>
      <c r="S4943" s="324"/>
      <c r="T4943" s="324"/>
      <c r="U4943" s="324"/>
      <c r="V4943" s="324"/>
      <c r="W4943" s="324"/>
      <c r="X4943" s="324"/>
      <c r="Y4943" s="324"/>
      <c r="Z4943" s="324"/>
      <c r="AA4943" s="324"/>
      <c r="AB4943" s="324"/>
      <c r="AC4943" s="324"/>
      <c r="AD4943" s="324"/>
      <c r="AE4943" s="324"/>
      <c r="AF4943" s="324"/>
      <c r="AG4943" s="324"/>
      <c r="AH4943" s="324"/>
      <c r="AI4943" s="325"/>
      <c r="BD4943" s="2"/>
      <c r="BE4943" s="2"/>
      <c r="BF4943" s="2"/>
    </row>
    <row r="4944" spans="1:58" ht="15.75" x14ac:dyDescent="0.2">
      <c r="A4944" s="2"/>
      <c r="B4944" s="111">
        <f t="shared" ref="B4944:C4944" si="2930">B4873</f>
        <v>27</v>
      </c>
      <c r="C4944" s="323">
        <f t="shared" si="2930"/>
        <v>0</v>
      </c>
      <c r="D4944" s="324"/>
      <c r="E4944" s="324"/>
      <c r="F4944" s="324"/>
      <c r="G4944" s="324"/>
      <c r="H4944" s="324"/>
      <c r="I4944" s="324"/>
      <c r="J4944" s="324"/>
      <c r="K4944" s="324"/>
      <c r="L4944" s="324"/>
      <c r="M4944" s="324"/>
      <c r="N4944" s="324"/>
      <c r="O4944" s="324"/>
      <c r="P4944" s="324"/>
      <c r="Q4944" s="324"/>
      <c r="R4944" s="324"/>
      <c r="S4944" s="324"/>
      <c r="T4944" s="324"/>
      <c r="U4944" s="324"/>
      <c r="V4944" s="324"/>
      <c r="W4944" s="324"/>
      <c r="X4944" s="324"/>
      <c r="Y4944" s="324"/>
      <c r="Z4944" s="324"/>
      <c r="AA4944" s="324"/>
      <c r="AB4944" s="324"/>
      <c r="AC4944" s="324"/>
      <c r="AD4944" s="324"/>
      <c r="AE4944" s="324"/>
      <c r="AF4944" s="324"/>
      <c r="AG4944" s="324"/>
      <c r="AH4944" s="324"/>
      <c r="AI4944" s="325"/>
      <c r="BD4944" s="2"/>
      <c r="BE4944" s="2"/>
      <c r="BF4944" s="2"/>
    </row>
    <row r="4945" spans="1:69" ht="15.75" x14ac:dyDescent="0.2">
      <c r="A4945" s="2"/>
      <c r="B4945" s="111">
        <f t="shared" ref="B4945:C4945" si="2931">B4874</f>
        <v>28</v>
      </c>
      <c r="C4945" s="323">
        <f t="shared" si="2931"/>
        <v>0</v>
      </c>
      <c r="D4945" s="324"/>
      <c r="E4945" s="324"/>
      <c r="F4945" s="324"/>
      <c r="G4945" s="324"/>
      <c r="H4945" s="324"/>
      <c r="I4945" s="324"/>
      <c r="J4945" s="324"/>
      <c r="K4945" s="324"/>
      <c r="L4945" s="324"/>
      <c r="M4945" s="324"/>
      <c r="N4945" s="324"/>
      <c r="O4945" s="324"/>
      <c r="P4945" s="324"/>
      <c r="Q4945" s="324"/>
      <c r="R4945" s="324"/>
      <c r="S4945" s="324"/>
      <c r="T4945" s="324"/>
      <c r="U4945" s="324"/>
      <c r="V4945" s="324"/>
      <c r="W4945" s="324"/>
      <c r="X4945" s="324"/>
      <c r="Y4945" s="324"/>
      <c r="Z4945" s="324"/>
      <c r="AA4945" s="324"/>
      <c r="AB4945" s="324"/>
      <c r="AC4945" s="324"/>
      <c r="AD4945" s="324"/>
      <c r="AE4945" s="324"/>
      <c r="AF4945" s="324"/>
      <c r="AG4945" s="324"/>
      <c r="AH4945" s="324"/>
      <c r="AI4945" s="325"/>
      <c r="BD4945" s="2"/>
      <c r="BE4945" s="2"/>
      <c r="BF4945" s="2"/>
    </row>
    <row r="4946" spans="1:69" ht="15.75" x14ac:dyDescent="0.2">
      <c r="A4946" s="2"/>
      <c r="B4946" s="111">
        <f t="shared" ref="B4946:C4946" si="2932">B4875</f>
        <v>29</v>
      </c>
      <c r="C4946" s="323">
        <f t="shared" si="2932"/>
        <v>0</v>
      </c>
      <c r="D4946" s="324"/>
      <c r="E4946" s="324"/>
      <c r="F4946" s="324"/>
      <c r="G4946" s="324"/>
      <c r="H4946" s="324"/>
      <c r="I4946" s="324"/>
      <c r="J4946" s="324"/>
      <c r="K4946" s="324"/>
      <c r="L4946" s="324"/>
      <c r="M4946" s="324"/>
      <c r="N4946" s="324"/>
      <c r="O4946" s="324"/>
      <c r="P4946" s="324"/>
      <c r="Q4946" s="324"/>
      <c r="R4946" s="324"/>
      <c r="S4946" s="324"/>
      <c r="T4946" s="324"/>
      <c r="U4946" s="324"/>
      <c r="V4946" s="324"/>
      <c r="W4946" s="324"/>
      <c r="X4946" s="324"/>
      <c r="Y4946" s="324"/>
      <c r="Z4946" s="324"/>
      <c r="AA4946" s="324"/>
      <c r="AB4946" s="324"/>
      <c r="AC4946" s="324"/>
      <c r="AD4946" s="324"/>
      <c r="AE4946" s="324"/>
      <c r="AF4946" s="324"/>
      <c r="AG4946" s="324"/>
      <c r="AH4946" s="324"/>
      <c r="AI4946" s="325"/>
      <c r="BD4946" s="2"/>
      <c r="BE4946" s="2"/>
      <c r="BF4946" s="2"/>
    </row>
    <row r="4947" spans="1:69" ht="15.75" x14ac:dyDescent="0.2">
      <c r="A4947" s="2"/>
      <c r="B4947" s="111">
        <f t="shared" ref="B4947:C4947" si="2933">B4876</f>
        <v>0</v>
      </c>
      <c r="C4947" s="323">
        <f t="shared" si="2933"/>
        <v>0</v>
      </c>
      <c r="D4947" s="324"/>
      <c r="E4947" s="324"/>
      <c r="F4947" s="324"/>
      <c r="G4947" s="324"/>
      <c r="H4947" s="324"/>
      <c r="I4947" s="324"/>
      <c r="J4947" s="324"/>
      <c r="K4947" s="324"/>
      <c r="L4947" s="324"/>
      <c r="M4947" s="324"/>
      <c r="N4947" s="324"/>
      <c r="O4947" s="324"/>
      <c r="P4947" s="324"/>
      <c r="Q4947" s="324"/>
      <c r="R4947" s="324"/>
      <c r="S4947" s="324"/>
      <c r="T4947" s="324"/>
      <c r="U4947" s="324"/>
      <c r="V4947" s="324"/>
      <c r="W4947" s="324"/>
      <c r="X4947" s="324"/>
      <c r="Y4947" s="324"/>
      <c r="Z4947" s="324"/>
      <c r="AA4947" s="324"/>
      <c r="AB4947" s="324"/>
      <c r="AC4947" s="324"/>
      <c r="AD4947" s="324"/>
      <c r="AE4947" s="324"/>
      <c r="AF4947" s="324"/>
      <c r="AG4947" s="324"/>
      <c r="AH4947" s="324"/>
      <c r="AI4947" s="325"/>
      <c r="BD4947" s="2"/>
      <c r="BE4947" s="2"/>
      <c r="BF4947" s="2"/>
    </row>
    <row r="4948" spans="1:69" ht="15.75" x14ac:dyDescent="0.2">
      <c r="A4948" s="2"/>
      <c r="B4948" s="111">
        <f t="shared" ref="B4948:C4948" si="2934">B4877</f>
        <v>0</v>
      </c>
      <c r="C4948" s="323">
        <f t="shared" si="2934"/>
        <v>0</v>
      </c>
      <c r="D4948" s="324"/>
      <c r="E4948" s="324"/>
      <c r="F4948" s="324"/>
      <c r="G4948" s="324"/>
      <c r="H4948" s="324"/>
      <c r="I4948" s="324"/>
      <c r="J4948" s="324"/>
      <c r="K4948" s="324"/>
      <c r="L4948" s="324"/>
      <c r="M4948" s="324"/>
      <c r="N4948" s="324"/>
      <c r="O4948" s="324"/>
      <c r="P4948" s="324"/>
      <c r="Q4948" s="324"/>
      <c r="R4948" s="324"/>
      <c r="S4948" s="324"/>
      <c r="T4948" s="324"/>
      <c r="U4948" s="324"/>
      <c r="V4948" s="324"/>
      <c r="W4948" s="324"/>
      <c r="X4948" s="324"/>
      <c r="Y4948" s="324"/>
      <c r="Z4948" s="324"/>
      <c r="AA4948" s="324"/>
      <c r="AB4948" s="324"/>
      <c r="AC4948" s="324"/>
      <c r="AD4948" s="324"/>
      <c r="AE4948" s="324"/>
      <c r="AF4948" s="324"/>
      <c r="AG4948" s="324"/>
      <c r="AH4948" s="324"/>
      <c r="AI4948" s="325"/>
      <c r="BD4948" s="2"/>
      <c r="BE4948" s="2"/>
      <c r="BF4948" s="2"/>
    </row>
    <row r="4949" spans="1:69" ht="15.75" x14ac:dyDescent="0.2">
      <c r="A4949" s="2"/>
      <c r="B4949" s="111">
        <f t="shared" ref="B4949:C4949" si="2935">B4878</f>
        <v>0</v>
      </c>
      <c r="C4949" s="323">
        <f t="shared" si="2935"/>
        <v>0</v>
      </c>
      <c r="D4949" s="324"/>
      <c r="E4949" s="324"/>
      <c r="F4949" s="324"/>
      <c r="G4949" s="324"/>
      <c r="H4949" s="324"/>
      <c r="I4949" s="324"/>
      <c r="J4949" s="324"/>
      <c r="K4949" s="324"/>
      <c r="L4949" s="324"/>
      <c r="M4949" s="324"/>
      <c r="N4949" s="324"/>
      <c r="O4949" s="324"/>
      <c r="P4949" s="324"/>
      <c r="Q4949" s="324"/>
      <c r="R4949" s="324"/>
      <c r="S4949" s="324"/>
      <c r="T4949" s="324"/>
      <c r="U4949" s="324"/>
      <c r="V4949" s="324"/>
      <c r="W4949" s="324"/>
      <c r="X4949" s="324"/>
      <c r="Y4949" s="324"/>
      <c r="Z4949" s="324"/>
      <c r="AA4949" s="324"/>
      <c r="AB4949" s="324"/>
      <c r="AC4949" s="324"/>
      <c r="AD4949" s="324"/>
      <c r="AE4949" s="324"/>
      <c r="AF4949" s="324"/>
      <c r="AG4949" s="324"/>
      <c r="AH4949" s="324"/>
      <c r="AI4949" s="325"/>
      <c r="BD4949" s="2"/>
      <c r="BE4949" s="2"/>
      <c r="BF4949" s="2"/>
    </row>
    <row r="4950" spans="1:69" ht="15.75" x14ac:dyDescent="0.2">
      <c r="A4950" s="2"/>
      <c r="B4950" s="111">
        <f t="shared" ref="B4950:C4950" si="2936">B4879</f>
        <v>0</v>
      </c>
      <c r="C4950" s="323">
        <f t="shared" si="2936"/>
        <v>0</v>
      </c>
      <c r="D4950" s="324"/>
      <c r="E4950" s="324"/>
      <c r="F4950" s="324"/>
      <c r="G4950" s="324"/>
      <c r="H4950" s="324"/>
      <c r="I4950" s="324"/>
      <c r="J4950" s="324"/>
      <c r="K4950" s="324"/>
      <c r="L4950" s="324"/>
      <c r="M4950" s="324"/>
      <c r="N4950" s="324"/>
      <c r="O4950" s="324"/>
      <c r="P4950" s="324"/>
      <c r="Q4950" s="324"/>
      <c r="R4950" s="324"/>
      <c r="S4950" s="324"/>
      <c r="T4950" s="324"/>
      <c r="U4950" s="324"/>
      <c r="V4950" s="324"/>
      <c r="W4950" s="324"/>
      <c r="X4950" s="324"/>
      <c r="Y4950" s="324"/>
      <c r="Z4950" s="324"/>
      <c r="AA4950" s="324"/>
      <c r="AB4950" s="324"/>
      <c r="AC4950" s="324"/>
      <c r="AD4950" s="324"/>
      <c r="AE4950" s="324"/>
      <c r="AF4950" s="324"/>
      <c r="AG4950" s="324"/>
      <c r="AH4950" s="324"/>
      <c r="AI4950" s="325"/>
      <c r="BD4950" s="2"/>
      <c r="BE4950" s="2"/>
      <c r="BF4950" s="2"/>
    </row>
    <row r="4951" spans="1:69" ht="15.75" x14ac:dyDescent="0.2">
      <c r="A4951" s="2"/>
      <c r="B4951" s="111">
        <f t="shared" ref="B4951:C4951" si="2937">B4880</f>
        <v>0</v>
      </c>
      <c r="C4951" s="323">
        <f t="shared" si="2937"/>
        <v>0</v>
      </c>
      <c r="D4951" s="324"/>
      <c r="E4951" s="324"/>
      <c r="F4951" s="324"/>
      <c r="G4951" s="324"/>
      <c r="H4951" s="324"/>
      <c r="I4951" s="324"/>
      <c r="J4951" s="324"/>
      <c r="K4951" s="324"/>
      <c r="L4951" s="324"/>
      <c r="M4951" s="324"/>
      <c r="N4951" s="324"/>
      <c r="O4951" s="324"/>
      <c r="P4951" s="324"/>
      <c r="Q4951" s="324"/>
      <c r="R4951" s="324"/>
      <c r="S4951" s="324"/>
      <c r="T4951" s="324"/>
      <c r="U4951" s="324"/>
      <c r="V4951" s="324"/>
      <c r="W4951" s="324"/>
      <c r="X4951" s="324"/>
      <c r="Y4951" s="324"/>
      <c r="Z4951" s="324"/>
      <c r="AA4951" s="324"/>
      <c r="AB4951" s="324"/>
      <c r="AC4951" s="324"/>
      <c r="AD4951" s="324"/>
      <c r="AE4951" s="324"/>
      <c r="AF4951" s="324"/>
      <c r="AG4951" s="324"/>
      <c r="AH4951" s="324"/>
      <c r="AI4951" s="325"/>
      <c r="BD4951" s="2"/>
      <c r="BE4951" s="2"/>
      <c r="BF4951" s="2"/>
    </row>
    <row r="4952" spans="1:69" ht="15.75" x14ac:dyDescent="0.2">
      <c r="A4952" s="2"/>
      <c r="B4952" s="111">
        <f t="shared" ref="B4952:C4952" si="2938">B4881</f>
        <v>0</v>
      </c>
      <c r="C4952" s="323">
        <f t="shared" si="2938"/>
        <v>0</v>
      </c>
      <c r="D4952" s="324"/>
      <c r="E4952" s="324"/>
      <c r="F4952" s="324"/>
      <c r="G4952" s="324"/>
      <c r="H4952" s="324"/>
      <c r="I4952" s="324"/>
      <c r="J4952" s="324"/>
      <c r="K4952" s="324"/>
      <c r="L4952" s="324"/>
      <c r="M4952" s="324"/>
      <c r="N4952" s="324"/>
      <c r="O4952" s="324"/>
      <c r="P4952" s="324"/>
      <c r="Q4952" s="324"/>
      <c r="R4952" s="324"/>
      <c r="S4952" s="324"/>
      <c r="T4952" s="324"/>
      <c r="U4952" s="324"/>
      <c r="V4952" s="324"/>
      <c r="W4952" s="324"/>
      <c r="X4952" s="324"/>
      <c r="Y4952" s="324"/>
      <c r="Z4952" s="324"/>
      <c r="AA4952" s="324"/>
      <c r="AB4952" s="324"/>
      <c r="AC4952" s="324"/>
      <c r="AD4952" s="324"/>
      <c r="AE4952" s="324"/>
      <c r="AF4952" s="324"/>
      <c r="AG4952" s="324"/>
      <c r="AH4952" s="324"/>
      <c r="AI4952" s="325"/>
      <c r="BD4952" s="2"/>
      <c r="BE4952" s="2"/>
      <c r="BF4952" s="2"/>
    </row>
    <row r="4953" spans="1:69" s="2" customFormat="1" ht="15.75" x14ac:dyDescent="0.2">
      <c r="B4953" s="143">
        <f t="shared" ref="B4953:C4953" si="2939">B4882</f>
        <v>0</v>
      </c>
      <c r="C4953" s="323">
        <f t="shared" si="2939"/>
        <v>0</v>
      </c>
      <c r="D4953" s="324"/>
      <c r="E4953" s="324"/>
      <c r="F4953" s="324"/>
      <c r="G4953" s="324"/>
      <c r="H4953" s="324"/>
      <c r="I4953" s="324"/>
      <c r="J4953" s="324"/>
      <c r="K4953" s="324"/>
      <c r="L4953" s="324"/>
      <c r="M4953" s="324"/>
      <c r="N4953" s="324"/>
      <c r="O4953" s="324"/>
      <c r="P4953" s="324"/>
      <c r="Q4953" s="324"/>
      <c r="R4953" s="324"/>
      <c r="S4953" s="324"/>
      <c r="T4953" s="324"/>
      <c r="U4953" s="324"/>
      <c r="V4953" s="324"/>
      <c r="W4953" s="324"/>
      <c r="X4953" s="324"/>
      <c r="Y4953" s="324"/>
      <c r="Z4953" s="324"/>
      <c r="AA4953" s="324"/>
      <c r="AB4953" s="324"/>
      <c r="AC4953" s="324"/>
      <c r="AD4953" s="324"/>
      <c r="AE4953" s="324"/>
      <c r="AF4953" s="324"/>
      <c r="AG4953" s="324"/>
      <c r="AH4953" s="324"/>
      <c r="AI4953" s="325"/>
      <c r="AJ4953" s="118"/>
      <c r="AK4953" s="118"/>
      <c r="AL4953" s="118"/>
      <c r="AM4953" s="118"/>
      <c r="AN4953" s="118"/>
      <c r="AO4953" s="118"/>
      <c r="AP4953" s="118"/>
      <c r="AQ4953" s="118"/>
      <c r="AR4953" s="118"/>
      <c r="AS4953" s="118"/>
      <c r="AT4953" s="118"/>
      <c r="AU4953" s="118"/>
      <c r="AV4953" s="118"/>
      <c r="AW4953" s="118"/>
      <c r="AX4953" s="118"/>
      <c r="AY4953" s="118"/>
      <c r="AZ4953" s="118"/>
      <c r="BA4953" s="118"/>
      <c r="BB4953" s="118"/>
      <c r="BC4953" s="118"/>
      <c r="BG4953" s="118"/>
      <c r="BH4953" s="118"/>
      <c r="BI4953" s="118"/>
      <c r="BJ4953" s="118"/>
      <c r="BK4953" s="118"/>
      <c r="BL4953" s="118"/>
      <c r="BM4953" s="118"/>
      <c r="BN4953" s="118"/>
      <c r="BO4953" s="118"/>
      <c r="BP4953" s="118"/>
      <c r="BQ4953" s="118"/>
    </row>
    <row r="4954" spans="1:69" s="2" customFormat="1" ht="15.75" x14ac:dyDescent="0.2">
      <c r="B4954" s="143">
        <f t="shared" ref="B4954:C4954" si="2940">B4883</f>
        <v>0</v>
      </c>
      <c r="C4954" s="323">
        <f t="shared" si="2940"/>
        <v>0</v>
      </c>
      <c r="D4954" s="324"/>
      <c r="E4954" s="324"/>
      <c r="F4954" s="324"/>
      <c r="G4954" s="324"/>
      <c r="H4954" s="324"/>
      <c r="I4954" s="324"/>
      <c r="J4954" s="324"/>
      <c r="K4954" s="324"/>
      <c r="L4954" s="324"/>
      <c r="M4954" s="324"/>
      <c r="N4954" s="324"/>
      <c r="O4954" s="324"/>
      <c r="P4954" s="324"/>
      <c r="Q4954" s="324"/>
      <c r="R4954" s="324"/>
      <c r="S4954" s="324"/>
      <c r="T4954" s="324"/>
      <c r="U4954" s="324"/>
      <c r="V4954" s="324"/>
      <c r="W4954" s="324"/>
      <c r="X4954" s="324"/>
      <c r="Y4954" s="324"/>
      <c r="Z4954" s="324"/>
      <c r="AA4954" s="324"/>
      <c r="AB4954" s="324"/>
      <c r="AC4954" s="324"/>
      <c r="AD4954" s="324"/>
      <c r="AE4954" s="324"/>
      <c r="AF4954" s="324"/>
      <c r="AG4954" s="324"/>
      <c r="AH4954" s="324"/>
      <c r="AI4954" s="325"/>
      <c r="AJ4954" s="118"/>
      <c r="AK4954" s="118"/>
      <c r="AL4954" s="118"/>
      <c r="AM4954" s="118"/>
      <c r="AN4954" s="118"/>
      <c r="AO4954" s="118"/>
      <c r="AP4954" s="118"/>
      <c r="AQ4954" s="118"/>
      <c r="AR4954" s="118"/>
      <c r="AS4954" s="118"/>
      <c r="AT4954" s="118"/>
      <c r="AU4954" s="118"/>
      <c r="AV4954" s="118"/>
      <c r="AW4954" s="118"/>
      <c r="AX4954" s="118"/>
      <c r="AY4954" s="118"/>
      <c r="AZ4954" s="118"/>
      <c r="BA4954" s="118"/>
      <c r="BB4954" s="118"/>
      <c r="BC4954" s="118"/>
      <c r="BG4954" s="118"/>
      <c r="BH4954" s="118"/>
      <c r="BI4954" s="118"/>
      <c r="BJ4954" s="118"/>
      <c r="BK4954" s="118"/>
      <c r="BL4954" s="118"/>
      <c r="BM4954" s="118"/>
      <c r="BN4954" s="118"/>
      <c r="BO4954" s="118"/>
      <c r="BP4954" s="118"/>
      <c r="BQ4954" s="118"/>
    </row>
    <row r="4955" spans="1:69" s="2" customFormat="1" ht="15.75" x14ac:dyDescent="0.2">
      <c r="B4955" s="143">
        <f t="shared" ref="B4955:C4955" si="2941">B4884</f>
        <v>0</v>
      </c>
      <c r="C4955" s="323">
        <f t="shared" si="2941"/>
        <v>0</v>
      </c>
      <c r="D4955" s="324"/>
      <c r="E4955" s="324"/>
      <c r="F4955" s="324"/>
      <c r="G4955" s="324"/>
      <c r="H4955" s="324"/>
      <c r="I4955" s="324"/>
      <c r="J4955" s="324"/>
      <c r="K4955" s="324"/>
      <c r="L4955" s="324"/>
      <c r="M4955" s="324"/>
      <c r="N4955" s="324"/>
      <c r="O4955" s="324"/>
      <c r="P4955" s="324"/>
      <c r="Q4955" s="324"/>
      <c r="R4955" s="324"/>
      <c r="S4955" s="324"/>
      <c r="T4955" s="324"/>
      <c r="U4955" s="324"/>
      <c r="V4955" s="324"/>
      <c r="W4955" s="324"/>
      <c r="X4955" s="324"/>
      <c r="Y4955" s="324"/>
      <c r="Z4955" s="324"/>
      <c r="AA4955" s="324"/>
      <c r="AB4955" s="324"/>
      <c r="AC4955" s="324"/>
      <c r="AD4955" s="324"/>
      <c r="AE4955" s="324"/>
      <c r="AF4955" s="324"/>
      <c r="AG4955" s="324"/>
      <c r="AH4955" s="324"/>
      <c r="AI4955" s="325"/>
      <c r="AJ4955" s="118"/>
      <c r="AK4955" s="118"/>
      <c r="AL4955" s="118"/>
      <c r="AM4955" s="118"/>
      <c r="AN4955" s="118"/>
      <c r="AO4955" s="118"/>
      <c r="AP4955" s="118"/>
      <c r="AQ4955" s="118"/>
      <c r="AR4955" s="118"/>
      <c r="AS4955" s="118"/>
      <c r="AT4955" s="118"/>
      <c r="AU4955" s="118"/>
      <c r="AV4955" s="118"/>
      <c r="AW4955" s="118"/>
      <c r="AX4955" s="118"/>
      <c r="AY4955" s="118"/>
      <c r="AZ4955" s="118"/>
      <c r="BA4955" s="118"/>
      <c r="BB4955" s="118"/>
      <c r="BC4955" s="118"/>
      <c r="BG4955" s="118"/>
      <c r="BH4955" s="118"/>
      <c r="BI4955" s="118"/>
      <c r="BJ4955" s="118"/>
      <c r="BK4955" s="118"/>
      <c r="BL4955" s="118"/>
      <c r="BM4955" s="118"/>
      <c r="BN4955" s="118"/>
      <c r="BO4955" s="118"/>
      <c r="BP4955" s="118"/>
      <c r="BQ4955" s="118"/>
    </row>
    <row r="4956" spans="1:69" s="2" customFormat="1" ht="15.75" x14ac:dyDescent="0.2">
      <c r="B4956" s="143">
        <f t="shared" ref="B4956:C4956" si="2942">B4885</f>
        <v>0</v>
      </c>
      <c r="C4956" s="323">
        <f t="shared" si="2942"/>
        <v>0</v>
      </c>
      <c r="D4956" s="324"/>
      <c r="E4956" s="324"/>
      <c r="F4956" s="324"/>
      <c r="G4956" s="324"/>
      <c r="H4956" s="324"/>
      <c r="I4956" s="324"/>
      <c r="J4956" s="324"/>
      <c r="K4956" s="324"/>
      <c r="L4956" s="324"/>
      <c r="M4956" s="324"/>
      <c r="N4956" s="324"/>
      <c r="O4956" s="324"/>
      <c r="P4956" s="324"/>
      <c r="Q4956" s="324"/>
      <c r="R4956" s="324"/>
      <c r="S4956" s="324"/>
      <c r="T4956" s="324"/>
      <c r="U4956" s="324"/>
      <c r="V4956" s="324"/>
      <c r="W4956" s="324"/>
      <c r="X4956" s="324"/>
      <c r="Y4956" s="324"/>
      <c r="Z4956" s="324"/>
      <c r="AA4956" s="324"/>
      <c r="AB4956" s="324"/>
      <c r="AC4956" s="324"/>
      <c r="AD4956" s="324"/>
      <c r="AE4956" s="324"/>
      <c r="AF4956" s="324"/>
      <c r="AG4956" s="324"/>
      <c r="AH4956" s="324"/>
      <c r="AI4956" s="325"/>
      <c r="AJ4956" s="118"/>
      <c r="AK4956" s="118"/>
      <c r="AL4956" s="118"/>
      <c r="AM4956" s="118"/>
      <c r="AN4956" s="118"/>
      <c r="AO4956" s="118"/>
      <c r="AP4956" s="118"/>
      <c r="AQ4956" s="118"/>
      <c r="AR4956" s="118"/>
      <c r="AS4956" s="118"/>
      <c r="AT4956" s="118"/>
      <c r="AU4956" s="118"/>
      <c r="AV4956" s="118"/>
      <c r="AW4956" s="118"/>
      <c r="AX4956" s="118"/>
      <c r="AY4956" s="118"/>
      <c r="AZ4956" s="118"/>
      <c r="BA4956" s="118"/>
      <c r="BB4956" s="118"/>
      <c r="BC4956" s="118"/>
      <c r="BG4956" s="118"/>
      <c r="BH4956" s="118"/>
      <c r="BI4956" s="118"/>
      <c r="BJ4956" s="118"/>
      <c r="BK4956" s="118"/>
      <c r="BL4956" s="118"/>
      <c r="BM4956" s="118"/>
      <c r="BN4956" s="118"/>
      <c r="BO4956" s="118"/>
      <c r="BP4956" s="118"/>
      <c r="BQ4956" s="118"/>
    </row>
    <row r="4957" spans="1:69" s="2" customFormat="1" ht="15.75" x14ac:dyDescent="0.2">
      <c r="B4957" s="143">
        <f t="shared" ref="B4957:C4957" si="2943">B4886</f>
        <v>0</v>
      </c>
      <c r="C4957" s="323">
        <f t="shared" si="2943"/>
        <v>0</v>
      </c>
      <c r="D4957" s="324"/>
      <c r="E4957" s="324"/>
      <c r="F4957" s="324"/>
      <c r="G4957" s="324"/>
      <c r="H4957" s="324"/>
      <c r="I4957" s="324"/>
      <c r="J4957" s="324"/>
      <c r="K4957" s="324"/>
      <c r="L4957" s="324"/>
      <c r="M4957" s="324"/>
      <c r="N4957" s="324"/>
      <c r="O4957" s="324"/>
      <c r="P4957" s="324"/>
      <c r="Q4957" s="324"/>
      <c r="R4957" s="324"/>
      <c r="S4957" s="324"/>
      <c r="T4957" s="324"/>
      <c r="U4957" s="324"/>
      <c r="V4957" s="324"/>
      <c r="W4957" s="324"/>
      <c r="X4957" s="324"/>
      <c r="Y4957" s="324"/>
      <c r="Z4957" s="324"/>
      <c r="AA4957" s="324"/>
      <c r="AB4957" s="324"/>
      <c r="AC4957" s="324"/>
      <c r="AD4957" s="324"/>
      <c r="AE4957" s="324"/>
      <c r="AF4957" s="324"/>
      <c r="AG4957" s="324"/>
      <c r="AH4957" s="324"/>
      <c r="AI4957" s="325"/>
      <c r="AJ4957" s="118"/>
      <c r="AK4957" s="118"/>
      <c r="AL4957" s="118"/>
      <c r="AM4957" s="118"/>
      <c r="AN4957" s="118"/>
      <c r="AO4957" s="118"/>
      <c r="AP4957" s="118"/>
      <c r="AQ4957" s="118"/>
      <c r="AR4957" s="118"/>
      <c r="AS4957" s="118"/>
      <c r="AT4957" s="118"/>
      <c r="AU4957" s="118"/>
      <c r="AV4957" s="118"/>
      <c r="AW4957" s="118"/>
      <c r="AX4957" s="118"/>
      <c r="AY4957" s="118"/>
      <c r="AZ4957" s="118"/>
      <c r="BA4957" s="118"/>
      <c r="BB4957" s="118"/>
      <c r="BC4957" s="118"/>
      <c r="BG4957" s="118"/>
      <c r="BH4957" s="118"/>
      <c r="BI4957" s="118"/>
      <c r="BJ4957" s="118"/>
      <c r="BK4957" s="118"/>
      <c r="BL4957" s="118"/>
      <c r="BM4957" s="118"/>
      <c r="BN4957" s="118"/>
      <c r="BO4957" s="118"/>
      <c r="BP4957" s="118"/>
      <c r="BQ4957" s="118"/>
    </row>
    <row r="4958" spans="1:69" s="2" customFormat="1" ht="15.75" x14ac:dyDescent="0.2">
      <c r="B4958" s="143">
        <f t="shared" ref="B4958:C4958" si="2944">B4887</f>
        <v>0</v>
      </c>
      <c r="C4958" s="323">
        <f t="shared" si="2944"/>
        <v>0</v>
      </c>
      <c r="D4958" s="324"/>
      <c r="E4958" s="324"/>
      <c r="F4958" s="324"/>
      <c r="G4958" s="324"/>
      <c r="H4958" s="324"/>
      <c r="I4958" s="324"/>
      <c r="J4958" s="324"/>
      <c r="K4958" s="324"/>
      <c r="L4958" s="324"/>
      <c r="M4958" s="324"/>
      <c r="N4958" s="324"/>
      <c r="O4958" s="324"/>
      <c r="P4958" s="324"/>
      <c r="Q4958" s="324"/>
      <c r="R4958" s="324"/>
      <c r="S4958" s="324"/>
      <c r="T4958" s="324"/>
      <c r="U4958" s="324"/>
      <c r="V4958" s="324"/>
      <c r="W4958" s="324"/>
      <c r="X4958" s="324"/>
      <c r="Y4958" s="324"/>
      <c r="Z4958" s="324"/>
      <c r="AA4958" s="324"/>
      <c r="AB4958" s="324"/>
      <c r="AC4958" s="324"/>
      <c r="AD4958" s="324"/>
      <c r="AE4958" s="324"/>
      <c r="AF4958" s="324"/>
      <c r="AG4958" s="324"/>
      <c r="AH4958" s="324"/>
      <c r="AI4958" s="325"/>
      <c r="AJ4958" s="118"/>
      <c r="AK4958" s="118"/>
      <c r="AL4958" s="118"/>
      <c r="AM4958" s="118"/>
      <c r="AN4958" s="118"/>
      <c r="AO4958" s="118"/>
      <c r="AP4958" s="118"/>
      <c r="AQ4958" s="118"/>
      <c r="AR4958" s="118"/>
      <c r="AS4958" s="118"/>
      <c r="AT4958" s="118"/>
      <c r="AU4958" s="118"/>
      <c r="AV4958" s="118"/>
      <c r="AW4958" s="118"/>
      <c r="AX4958" s="118"/>
      <c r="AY4958" s="118"/>
      <c r="AZ4958" s="118"/>
      <c r="BA4958" s="118"/>
      <c r="BB4958" s="118"/>
      <c r="BC4958" s="118"/>
      <c r="BG4958" s="118"/>
      <c r="BH4958" s="118"/>
      <c r="BI4958" s="118"/>
      <c r="BJ4958" s="118"/>
      <c r="BK4958" s="118"/>
      <c r="BL4958" s="118"/>
      <c r="BM4958" s="118"/>
      <c r="BN4958" s="118"/>
      <c r="BO4958" s="118"/>
      <c r="BP4958" s="118"/>
      <c r="BQ4958" s="118"/>
    </row>
    <row r="4959" spans="1:69" s="2" customFormat="1" ht="15.75" x14ac:dyDescent="0.2">
      <c r="B4959" s="143">
        <f t="shared" ref="B4959:C4959" si="2945">B4888</f>
        <v>0</v>
      </c>
      <c r="C4959" s="323">
        <f t="shared" si="2945"/>
        <v>0</v>
      </c>
      <c r="D4959" s="324"/>
      <c r="E4959" s="324"/>
      <c r="F4959" s="324"/>
      <c r="G4959" s="324"/>
      <c r="H4959" s="324"/>
      <c r="I4959" s="324"/>
      <c r="J4959" s="324"/>
      <c r="K4959" s="324"/>
      <c r="L4959" s="324"/>
      <c r="M4959" s="324"/>
      <c r="N4959" s="324"/>
      <c r="O4959" s="324"/>
      <c r="P4959" s="324"/>
      <c r="Q4959" s="324"/>
      <c r="R4959" s="324"/>
      <c r="S4959" s="324"/>
      <c r="T4959" s="324"/>
      <c r="U4959" s="324"/>
      <c r="V4959" s="324"/>
      <c r="W4959" s="324"/>
      <c r="X4959" s="324"/>
      <c r="Y4959" s="324"/>
      <c r="Z4959" s="324"/>
      <c r="AA4959" s="324"/>
      <c r="AB4959" s="324"/>
      <c r="AC4959" s="324"/>
      <c r="AD4959" s="324"/>
      <c r="AE4959" s="324"/>
      <c r="AF4959" s="324"/>
      <c r="AG4959" s="324"/>
      <c r="AH4959" s="324"/>
      <c r="AI4959" s="325"/>
      <c r="AJ4959" s="118"/>
      <c r="AK4959" s="118"/>
      <c r="AL4959" s="118"/>
      <c r="AM4959" s="118"/>
      <c r="AN4959" s="118"/>
      <c r="AO4959" s="118"/>
      <c r="AP4959" s="118"/>
      <c r="AQ4959" s="118"/>
      <c r="AR4959" s="118"/>
      <c r="AS4959" s="118"/>
      <c r="AT4959" s="118"/>
      <c r="AU4959" s="118"/>
      <c r="AV4959" s="118"/>
      <c r="AW4959" s="118"/>
      <c r="AX4959" s="118"/>
      <c r="AY4959" s="118"/>
      <c r="AZ4959" s="118"/>
      <c r="BA4959" s="118"/>
      <c r="BB4959" s="118"/>
      <c r="BC4959" s="118"/>
      <c r="BG4959" s="118"/>
      <c r="BH4959" s="118"/>
      <c r="BI4959" s="118"/>
      <c r="BJ4959" s="118"/>
      <c r="BK4959" s="118"/>
      <c r="BL4959" s="118"/>
      <c r="BM4959" s="118"/>
      <c r="BN4959" s="118"/>
      <c r="BO4959" s="118"/>
      <c r="BP4959" s="118"/>
      <c r="BQ4959" s="118"/>
    </row>
    <row r="4960" spans="1:69" s="2" customFormat="1" ht="15.75" x14ac:dyDescent="0.2">
      <c r="B4960" s="143">
        <f t="shared" ref="B4960:C4960" si="2946">B4889</f>
        <v>0</v>
      </c>
      <c r="C4960" s="323">
        <f t="shared" si="2946"/>
        <v>0</v>
      </c>
      <c r="D4960" s="324"/>
      <c r="E4960" s="324"/>
      <c r="F4960" s="324"/>
      <c r="G4960" s="324"/>
      <c r="H4960" s="324"/>
      <c r="I4960" s="324"/>
      <c r="J4960" s="324"/>
      <c r="K4960" s="324"/>
      <c r="L4960" s="324"/>
      <c r="M4960" s="324"/>
      <c r="N4960" s="324"/>
      <c r="O4960" s="324"/>
      <c r="P4960" s="324"/>
      <c r="Q4960" s="324"/>
      <c r="R4960" s="324"/>
      <c r="S4960" s="324"/>
      <c r="T4960" s="324"/>
      <c r="U4960" s="324"/>
      <c r="V4960" s="324"/>
      <c r="W4960" s="324"/>
      <c r="X4960" s="324"/>
      <c r="Y4960" s="324"/>
      <c r="Z4960" s="324"/>
      <c r="AA4960" s="324"/>
      <c r="AB4960" s="324"/>
      <c r="AC4960" s="324"/>
      <c r="AD4960" s="324"/>
      <c r="AE4960" s="324"/>
      <c r="AF4960" s="324"/>
      <c r="AG4960" s="324"/>
      <c r="AH4960" s="324"/>
      <c r="AI4960" s="325"/>
      <c r="AJ4960" s="118"/>
      <c r="AK4960" s="118"/>
      <c r="AL4960" s="118"/>
      <c r="AM4960" s="118"/>
      <c r="AN4960" s="118"/>
      <c r="AO4960" s="118"/>
      <c r="AP4960" s="118"/>
      <c r="AQ4960" s="118"/>
      <c r="AR4960" s="118"/>
      <c r="AS4960" s="118"/>
      <c r="AT4960" s="118"/>
      <c r="AU4960" s="118"/>
      <c r="AV4960" s="118"/>
      <c r="AW4960" s="118"/>
      <c r="AX4960" s="118"/>
      <c r="AY4960" s="118"/>
      <c r="AZ4960" s="118"/>
      <c r="BA4960" s="118"/>
      <c r="BB4960" s="118"/>
      <c r="BC4960" s="118"/>
      <c r="BG4960" s="118"/>
      <c r="BH4960" s="118"/>
      <c r="BI4960" s="118"/>
      <c r="BJ4960" s="118"/>
      <c r="BK4960" s="118"/>
      <c r="BL4960" s="118"/>
      <c r="BM4960" s="118"/>
      <c r="BN4960" s="118"/>
      <c r="BO4960" s="118"/>
      <c r="BP4960" s="118"/>
      <c r="BQ4960" s="118"/>
    </row>
    <row r="4961" spans="1:69" s="2" customFormat="1" ht="15.75" x14ac:dyDescent="0.2">
      <c r="B4961" s="143">
        <f t="shared" ref="B4961:C4961" si="2947">B4890</f>
        <v>0</v>
      </c>
      <c r="C4961" s="323">
        <f t="shared" si="2947"/>
        <v>0</v>
      </c>
      <c r="D4961" s="324"/>
      <c r="E4961" s="324"/>
      <c r="F4961" s="324"/>
      <c r="G4961" s="324"/>
      <c r="H4961" s="324"/>
      <c r="I4961" s="324"/>
      <c r="J4961" s="324"/>
      <c r="K4961" s="324"/>
      <c r="L4961" s="324"/>
      <c r="M4961" s="324"/>
      <c r="N4961" s="324"/>
      <c r="O4961" s="324"/>
      <c r="P4961" s="324"/>
      <c r="Q4961" s="324"/>
      <c r="R4961" s="324"/>
      <c r="S4961" s="324"/>
      <c r="T4961" s="324"/>
      <c r="U4961" s="324"/>
      <c r="V4961" s="324"/>
      <c r="W4961" s="324"/>
      <c r="X4961" s="324"/>
      <c r="Y4961" s="324"/>
      <c r="Z4961" s="324"/>
      <c r="AA4961" s="324"/>
      <c r="AB4961" s="324"/>
      <c r="AC4961" s="324"/>
      <c r="AD4961" s="324"/>
      <c r="AE4961" s="324"/>
      <c r="AF4961" s="324"/>
      <c r="AG4961" s="324"/>
      <c r="AH4961" s="324"/>
      <c r="AI4961" s="325"/>
      <c r="AJ4961" s="118"/>
      <c r="AK4961" s="118"/>
      <c r="AL4961" s="118"/>
      <c r="AM4961" s="118"/>
      <c r="AN4961" s="118"/>
      <c r="AO4961" s="118"/>
      <c r="AP4961" s="118"/>
      <c r="AQ4961" s="118"/>
      <c r="AR4961" s="118"/>
      <c r="AS4961" s="118"/>
      <c r="AT4961" s="118"/>
      <c r="AU4961" s="118"/>
      <c r="AV4961" s="118"/>
      <c r="AW4961" s="118"/>
      <c r="AX4961" s="118"/>
      <c r="AY4961" s="118"/>
      <c r="AZ4961" s="118"/>
      <c r="BA4961" s="118"/>
      <c r="BB4961" s="118"/>
      <c r="BC4961" s="118"/>
      <c r="BG4961" s="118"/>
      <c r="BH4961" s="118"/>
      <c r="BI4961" s="118"/>
      <c r="BJ4961" s="118"/>
      <c r="BK4961" s="118"/>
      <c r="BL4961" s="118"/>
      <c r="BM4961" s="118"/>
      <c r="BN4961" s="118"/>
      <c r="BO4961" s="118"/>
      <c r="BP4961" s="118"/>
      <c r="BQ4961" s="118"/>
    </row>
    <row r="4962" spans="1:69" s="2" customFormat="1" ht="15.75" x14ac:dyDescent="0.2">
      <c r="B4962" s="143">
        <f t="shared" ref="B4962:C4962" si="2948">B4891</f>
        <v>0</v>
      </c>
      <c r="C4962" s="323">
        <f t="shared" si="2948"/>
        <v>0</v>
      </c>
      <c r="D4962" s="324"/>
      <c r="E4962" s="324"/>
      <c r="F4962" s="324"/>
      <c r="G4962" s="324"/>
      <c r="H4962" s="324"/>
      <c r="I4962" s="324"/>
      <c r="J4962" s="324"/>
      <c r="K4962" s="324"/>
      <c r="L4962" s="324"/>
      <c r="M4962" s="324"/>
      <c r="N4962" s="324"/>
      <c r="O4962" s="324"/>
      <c r="P4962" s="324"/>
      <c r="Q4962" s="324"/>
      <c r="R4962" s="324"/>
      <c r="S4962" s="324"/>
      <c r="T4962" s="324"/>
      <c r="U4962" s="324"/>
      <c r="V4962" s="324"/>
      <c r="W4962" s="324"/>
      <c r="X4962" s="324"/>
      <c r="Y4962" s="324"/>
      <c r="Z4962" s="324"/>
      <c r="AA4962" s="324"/>
      <c r="AB4962" s="324"/>
      <c r="AC4962" s="324"/>
      <c r="AD4962" s="324"/>
      <c r="AE4962" s="324"/>
      <c r="AF4962" s="324"/>
      <c r="AG4962" s="324"/>
      <c r="AH4962" s="324"/>
      <c r="AI4962" s="325"/>
      <c r="AJ4962" s="118"/>
      <c r="AK4962" s="118"/>
      <c r="AL4962" s="118"/>
      <c r="AM4962" s="118"/>
      <c r="AN4962" s="118"/>
      <c r="AO4962" s="118"/>
      <c r="AP4962" s="118"/>
      <c r="AQ4962" s="118"/>
      <c r="AR4962" s="118"/>
      <c r="AS4962" s="118"/>
      <c r="AT4962" s="118"/>
      <c r="AU4962" s="118"/>
      <c r="AV4962" s="118"/>
      <c r="AW4962" s="118"/>
      <c r="AX4962" s="118"/>
      <c r="AY4962" s="118"/>
      <c r="AZ4962" s="118"/>
      <c r="BA4962" s="118"/>
      <c r="BB4962" s="118"/>
      <c r="BC4962" s="118"/>
      <c r="BG4962" s="118"/>
      <c r="BH4962" s="118"/>
      <c r="BI4962" s="118"/>
      <c r="BJ4962" s="118"/>
      <c r="BK4962" s="118"/>
      <c r="BL4962" s="118"/>
      <c r="BM4962" s="118"/>
      <c r="BN4962" s="118"/>
      <c r="BO4962" s="118"/>
      <c r="BP4962" s="118"/>
      <c r="BQ4962" s="118"/>
    </row>
    <row r="4963" spans="1:69" s="2" customFormat="1" ht="15.75" x14ac:dyDescent="0.2">
      <c r="B4963" s="143">
        <f t="shared" ref="B4963:C4963" si="2949">B4892</f>
        <v>0</v>
      </c>
      <c r="C4963" s="323">
        <f t="shared" si="2949"/>
        <v>0</v>
      </c>
      <c r="D4963" s="324"/>
      <c r="E4963" s="324"/>
      <c r="F4963" s="324"/>
      <c r="G4963" s="324"/>
      <c r="H4963" s="324"/>
      <c r="I4963" s="324"/>
      <c r="J4963" s="324"/>
      <c r="K4963" s="324"/>
      <c r="L4963" s="324"/>
      <c r="M4963" s="324"/>
      <c r="N4963" s="324"/>
      <c r="O4963" s="324"/>
      <c r="P4963" s="324"/>
      <c r="Q4963" s="324"/>
      <c r="R4963" s="324"/>
      <c r="S4963" s="324"/>
      <c r="T4963" s="324"/>
      <c r="U4963" s="324"/>
      <c r="V4963" s="324"/>
      <c r="W4963" s="324"/>
      <c r="X4963" s="324"/>
      <c r="Y4963" s="324"/>
      <c r="Z4963" s="324"/>
      <c r="AA4963" s="324"/>
      <c r="AB4963" s="324"/>
      <c r="AC4963" s="324"/>
      <c r="AD4963" s="324"/>
      <c r="AE4963" s="324"/>
      <c r="AF4963" s="324"/>
      <c r="AG4963" s="324"/>
      <c r="AH4963" s="324"/>
      <c r="AI4963" s="325"/>
      <c r="AJ4963" s="118"/>
      <c r="AK4963" s="118"/>
      <c r="AL4963" s="118"/>
      <c r="AM4963" s="118"/>
      <c r="AN4963" s="118"/>
      <c r="AO4963" s="118"/>
      <c r="AP4963" s="118"/>
      <c r="AQ4963" s="118"/>
      <c r="AR4963" s="118"/>
      <c r="AS4963" s="118"/>
      <c r="AT4963" s="118"/>
      <c r="AU4963" s="118"/>
      <c r="AV4963" s="118"/>
      <c r="AW4963" s="118"/>
      <c r="AX4963" s="118"/>
      <c r="AY4963" s="118"/>
      <c r="AZ4963" s="118"/>
      <c r="BA4963" s="118"/>
      <c r="BB4963" s="118"/>
      <c r="BC4963" s="118"/>
      <c r="BG4963" s="118"/>
      <c r="BH4963" s="118"/>
      <c r="BI4963" s="118"/>
      <c r="BJ4963" s="118"/>
      <c r="BK4963" s="118"/>
      <c r="BL4963" s="118"/>
      <c r="BM4963" s="118"/>
      <c r="BN4963" s="118"/>
      <c r="BO4963" s="118"/>
      <c r="BP4963" s="118"/>
      <c r="BQ4963" s="118"/>
    </row>
    <row r="4964" spans="1:69" s="2" customFormat="1" ht="15.75" x14ac:dyDescent="0.2">
      <c r="B4964" s="143">
        <f t="shared" ref="B4964:C4964" si="2950">B4893</f>
        <v>0</v>
      </c>
      <c r="C4964" s="323">
        <f t="shared" si="2950"/>
        <v>0</v>
      </c>
      <c r="D4964" s="324"/>
      <c r="E4964" s="324"/>
      <c r="F4964" s="324"/>
      <c r="G4964" s="324"/>
      <c r="H4964" s="324"/>
      <c r="I4964" s="324"/>
      <c r="J4964" s="324"/>
      <c r="K4964" s="324"/>
      <c r="L4964" s="324"/>
      <c r="M4964" s="324"/>
      <c r="N4964" s="324"/>
      <c r="O4964" s="324"/>
      <c r="P4964" s="324"/>
      <c r="Q4964" s="324"/>
      <c r="R4964" s="324"/>
      <c r="S4964" s="324"/>
      <c r="T4964" s="324"/>
      <c r="U4964" s="324"/>
      <c r="V4964" s="324"/>
      <c r="W4964" s="324"/>
      <c r="X4964" s="324"/>
      <c r="Y4964" s="324"/>
      <c r="Z4964" s="324"/>
      <c r="AA4964" s="324"/>
      <c r="AB4964" s="324"/>
      <c r="AC4964" s="324"/>
      <c r="AD4964" s="324"/>
      <c r="AE4964" s="324"/>
      <c r="AF4964" s="324"/>
      <c r="AG4964" s="324"/>
      <c r="AH4964" s="324"/>
      <c r="AI4964" s="325"/>
      <c r="AJ4964" s="118"/>
      <c r="AK4964" s="118"/>
      <c r="AL4964" s="118"/>
      <c r="AM4964" s="118"/>
      <c r="AN4964" s="118"/>
      <c r="AO4964" s="118"/>
      <c r="AP4964" s="118"/>
      <c r="AQ4964" s="118"/>
      <c r="AR4964" s="118"/>
      <c r="AS4964" s="118"/>
      <c r="AT4964" s="118"/>
      <c r="AU4964" s="118"/>
      <c r="AV4964" s="118"/>
      <c r="AW4964" s="118"/>
      <c r="AX4964" s="118"/>
      <c r="AY4964" s="118"/>
      <c r="AZ4964" s="118"/>
      <c r="BA4964" s="118"/>
      <c r="BB4964" s="118"/>
      <c r="BC4964" s="118"/>
      <c r="BG4964" s="118"/>
      <c r="BH4964" s="118"/>
      <c r="BI4964" s="118"/>
      <c r="BJ4964" s="118"/>
      <c r="BK4964" s="118"/>
      <c r="BL4964" s="118"/>
      <c r="BM4964" s="118"/>
      <c r="BN4964" s="118"/>
      <c r="BO4964" s="118"/>
      <c r="BP4964" s="118"/>
      <c r="BQ4964" s="118"/>
    </row>
    <row r="4965" spans="1:69" s="2" customFormat="1" ht="15.75" x14ac:dyDescent="0.2">
      <c r="B4965" s="143">
        <f t="shared" ref="B4965:C4965" si="2951">B4894</f>
        <v>0</v>
      </c>
      <c r="C4965" s="323">
        <f t="shared" si="2951"/>
        <v>0</v>
      </c>
      <c r="D4965" s="324"/>
      <c r="E4965" s="324"/>
      <c r="F4965" s="324"/>
      <c r="G4965" s="324"/>
      <c r="H4965" s="324"/>
      <c r="I4965" s="324"/>
      <c r="J4965" s="324"/>
      <c r="K4965" s="324"/>
      <c r="L4965" s="324"/>
      <c r="M4965" s="324"/>
      <c r="N4965" s="324"/>
      <c r="O4965" s="324"/>
      <c r="P4965" s="324"/>
      <c r="Q4965" s="324"/>
      <c r="R4965" s="324"/>
      <c r="S4965" s="324"/>
      <c r="T4965" s="324"/>
      <c r="U4965" s="324"/>
      <c r="V4965" s="324"/>
      <c r="W4965" s="324"/>
      <c r="X4965" s="324"/>
      <c r="Y4965" s="324"/>
      <c r="Z4965" s="324"/>
      <c r="AA4965" s="324"/>
      <c r="AB4965" s="324"/>
      <c r="AC4965" s="324"/>
      <c r="AD4965" s="324"/>
      <c r="AE4965" s="324"/>
      <c r="AF4965" s="324"/>
      <c r="AG4965" s="324"/>
      <c r="AH4965" s="324"/>
      <c r="AI4965" s="325"/>
      <c r="AJ4965" s="118"/>
      <c r="AK4965" s="118"/>
      <c r="AL4965" s="118"/>
      <c r="AM4965" s="118"/>
      <c r="AN4965" s="118"/>
      <c r="AO4965" s="118"/>
      <c r="AP4965" s="118"/>
      <c r="AQ4965" s="118"/>
      <c r="AR4965" s="118"/>
      <c r="AS4965" s="118"/>
      <c r="AT4965" s="118"/>
      <c r="AU4965" s="118"/>
      <c r="AV4965" s="118"/>
      <c r="AW4965" s="118"/>
      <c r="AX4965" s="118"/>
      <c r="AY4965" s="118"/>
      <c r="AZ4965" s="118"/>
      <c r="BA4965" s="118"/>
      <c r="BB4965" s="118"/>
      <c r="BC4965" s="118"/>
      <c r="BG4965" s="118"/>
      <c r="BH4965" s="118"/>
      <c r="BI4965" s="118"/>
      <c r="BJ4965" s="118"/>
      <c r="BK4965" s="118"/>
      <c r="BL4965" s="118"/>
      <c r="BM4965" s="118"/>
      <c r="BN4965" s="118"/>
      <c r="BO4965" s="118"/>
      <c r="BP4965" s="118"/>
      <c r="BQ4965" s="118"/>
    </row>
    <row r="4966" spans="1:69" s="2" customFormat="1" ht="15.75" x14ac:dyDescent="0.2">
      <c r="B4966" s="143">
        <f t="shared" ref="B4966:C4966" si="2952">B4895</f>
        <v>0</v>
      </c>
      <c r="C4966" s="323">
        <f t="shared" si="2952"/>
        <v>0</v>
      </c>
      <c r="D4966" s="324"/>
      <c r="E4966" s="324"/>
      <c r="F4966" s="324"/>
      <c r="G4966" s="324"/>
      <c r="H4966" s="324"/>
      <c r="I4966" s="324"/>
      <c r="J4966" s="324"/>
      <c r="K4966" s="324"/>
      <c r="L4966" s="324"/>
      <c r="M4966" s="324"/>
      <c r="N4966" s="324"/>
      <c r="O4966" s="324"/>
      <c r="P4966" s="324"/>
      <c r="Q4966" s="324"/>
      <c r="R4966" s="324"/>
      <c r="S4966" s="324"/>
      <c r="T4966" s="324"/>
      <c r="U4966" s="324"/>
      <c r="V4966" s="324"/>
      <c r="W4966" s="324"/>
      <c r="X4966" s="324"/>
      <c r="Y4966" s="324"/>
      <c r="Z4966" s="324"/>
      <c r="AA4966" s="324"/>
      <c r="AB4966" s="324"/>
      <c r="AC4966" s="324"/>
      <c r="AD4966" s="324"/>
      <c r="AE4966" s="324"/>
      <c r="AF4966" s="324"/>
      <c r="AG4966" s="324"/>
      <c r="AH4966" s="324"/>
      <c r="AI4966" s="325"/>
      <c r="AJ4966" s="118"/>
      <c r="AK4966" s="118"/>
      <c r="AL4966" s="118"/>
      <c r="AM4966" s="118"/>
      <c r="AN4966" s="118"/>
      <c r="AO4966" s="118"/>
      <c r="AP4966" s="118"/>
      <c r="AQ4966" s="118"/>
      <c r="AR4966" s="118"/>
      <c r="AS4966" s="118"/>
      <c r="AT4966" s="118"/>
      <c r="AU4966" s="118"/>
      <c r="AV4966" s="118"/>
      <c r="AW4966" s="118"/>
      <c r="AX4966" s="118"/>
      <c r="AY4966" s="118"/>
      <c r="AZ4966" s="118"/>
      <c r="BA4966" s="118"/>
      <c r="BB4966" s="118"/>
      <c r="BC4966" s="118"/>
      <c r="BG4966" s="118"/>
      <c r="BH4966" s="118"/>
      <c r="BI4966" s="118"/>
      <c r="BJ4966" s="118"/>
      <c r="BK4966" s="118"/>
      <c r="BL4966" s="118"/>
      <c r="BM4966" s="118"/>
      <c r="BN4966" s="118"/>
      <c r="BO4966" s="118"/>
      <c r="BP4966" s="118"/>
      <c r="BQ4966" s="118"/>
    </row>
    <row r="4967" spans="1:69" s="2" customFormat="1" ht="15.75" x14ac:dyDescent="0.2">
      <c r="B4967" s="143">
        <f t="shared" ref="B4967:C4967" si="2953">B4896</f>
        <v>0</v>
      </c>
      <c r="C4967" s="323">
        <f t="shared" si="2953"/>
        <v>0</v>
      </c>
      <c r="D4967" s="324"/>
      <c r="E4967" s="324"/>
      <c r="F4967" s="324"/>
      <c r="G4967" s="324"/>
      <c r="H4967" s="324"/>
      <c r="I4967" s="324"/>
      <c r="J4967" s="324"/>
      <c r="K4967" s="324"/>
      <c r="L4967" s="324"/>
      <c r="M4967" s="324"/>
      <c r="N4967" s="324"/>
      <c r="O4967" s="324"/>
      <c r="P4967" s="324"/>
      <c r="Q4967" s="324"/>
      <c r="R4967" s="324"/>
      <c r="S4967" s="324"/>
      <c r="T4967" s="324"/>
      <c r="U4967" s="324"/>
      <c r="V4967" s="324"/>
      <c r="W4967" s="324"/>
      <c r="X4967" s="324"/>
      <c r="Y4967" s="324"/>
      <c r="Z4967" s="324"/>
      <c r="AA4967" s="324"/>
      <c r="AB4967" s="324"/>
      <c r="AC4967" s="324"/>
      <c r="AD4967" s="324"/>
      <c r="AE4967" s="324"/>
      <c r="AF4967" s="324"/>
      <c r="AG4967" s="324"/>
      <c r="AH4967" s="324"/>
      <c r="AI4967" s="325"/>
      <c r="AJ4967" s="118"/>
      <c r="AK4967" s="118"/>
      <c r="AL4967" s="118"/>
      <c r="AM4967" s="118"/>
      <c r="AN4967" s="118"/>
      <c r="AO4967" s="118"/>
      <c r="AP4967" s="118"/>
      <c r="AQ4967" s="118"/>
      <c r="AR4967" s="118"/>
      <c r="AS4967" s="118"/>
      <c r="AT4967" s="118"/>
      <c r="AU4967" s="118"/>
      <c r="AV4967" s="118"/>
      <c r="AW4967" s="118"/>
      <c r="AX4967" s="118"/>
      <c r="AY4967" s="118"/>
      <c r="AZ4967" s="118"/>
      <c r="BA4967" s="118"/>
      <c r="BB4967" s="118"/>
      <c r="BC4967" s="118"/>
      <c r="BG4967" s="118"/>
      <c r="BH4967" s="118"/>
      <c r="BI4967" s="118"/>
      <c r="BJ4967" s="118"/>
      <c r="BK4967" s="118"/>
      <c r="BL4967" s="118"/>
      <c r="BM4967" s="118"/>
      <c r="BN4967" s="118"/>
      <c r="BO4967" s="118"/>
      <c r="BP4967" s="118"/>
      <c r="BQ4967" s="118"/>
    </row>
    <row r="4968" spans="1:69" ht="15" x14ac:dyDescent="0.2">
      <c r="A4968" s="2"/>
      <c r="B4968" s="2"/>
      <c r="C4968" s="2"/>
      <c r="D4968" s="2"/>
      <c r="I4968" s="338"/>
      <c r="J4968" s="338"/>
      <c r="BD4968" s="2"/>
      <c r="BE4968" s="2"/>
      <c r="BF4968" s="2"/>
    </row>
    <row r="4969" spans="1:69" ht="15" x14ac:dyDescent="0.2">
      <c r="A4969" s="326" t="s">
        <v>55</v>
      </c>
      <c r="B4969" s="327"/>
      <c r="C4969" s="327"/>
      <c r="D4969" s="327"/>
      <c r="E4969" s="327"/>
      <c r="F4969" s="327"/>
      <c r="G4969" s="327"/>
      <c r="H4969" s="327"/>
      <c r="I4969" s="327"/>
      <c r="J4969" s="327"/>
      <c r="K4969" s="327"/>
      <c r="L4969" s="327"/>
      <c r="M4969" s="327"/>
      <c r="N4969" s="327"/>
      <c r="O4969" s="327"/>
      <c r="P4969" s="327"/>
      <c r="Q4969" s="327"/>
      <c r="R4969" s="327"/>
      <c r="S4969" s="327"/>
      <c r="T4969" s="327"/>
      <c r="U4969" s="327"/>
      <c r="V4969" s="327"/>
      <c r="W4969" s="327"/>
      <c r="X4969" s="327"/>
      <c r="Y4969" s="327"/>
      <c r="Z4969" s="327"/>
      <c r="AA4969" s="327"/>
      <c r="AB4969" s="327"/>
      <c r="AC4969" s="327"/>
      <c r="AD4969" s="327"/>
      <c r="AE4969" s="327"/>
      <c r="AF4969" s="327"/>
      <c r="AG4969" s="327"/>
      <c r="AH4969" s="327"/>
      <c r="AI4969" s="327"/>
      <c r="BD4969" s="2"/>
      <c r="BE4969" s="2"/>
      <c r="BF4969" s="2"/>
    </row>
    <row r="4970" spans="1:69" x14ac:dyDescent="0.2">
      <c r="A4970" s="2"/>
      <c r="B4970" s="2"/>
      <c r="C4970" s="2"/>
      <c r="D4970" s="2"/>
      <c r="BD4970" s="2"/>
      <c r="BE4970" s="2"/>
      <c r="BF4970" s="2"/>
    </row>
    <row r="4971" spans="1:69" x14ac:dyDescent="0.2">
      <c r="A4971" s="2"/>
      <c r="B4971" s="2"/>
      <c r="C4971" s="2"/>
      <c r="D4971" s="2"/>
      <c r="BD4971" s="2"/>
      <c r="BE4971" s="2"/>
      <c r="BF4971" s="2"/>
    </row>
    <row r="4972" spans="1:69" ht="15.75" x14ac:dyDescent="0.2">
      <c r="A4972" s="101" t="s">
        <v>4</v>
      </c>
      <c r="B4972" s="2"/>
      <c r="C4972" s="2"/>
      <c r="D4972" s="2"/>
      <c r="BD4972" s="2"/>
      <c r="BE4972" s="2"/>
      <c r="BF4972" s="2"/>
    </row>
    <row r="4973" spans="1:69" x14ac:dyDescent="0.2">
      <c r="A4973" s="2"/>
      <c r="B4973" s="2"/>
      <c r="C4973" s="2"/>
      <c r="D4973" s="2"/>
      <c r="BD4973" s="2"/>
      <c r="BE4973" s="2"/>
      <c r="BF4973" s="2"/>
    </row>
    <row r="4974" spans="1:69" ht="15.75" x14ac:dyDescent="0.2">
      <c r="A4974" s="339" t="s">
        <v>7</v>
      </c>
      <c r="B4974" s="340"/>
      <c r="C4974" s="340"/>
      <c r="D4974" s="2"/>
      <c r="E4974" s="320" t="str">
        <f>Результаты!$E$3</f>
        <v>Ленинская СОШ</v>
      </c>
      <c r="F4974" s="320"/>
      <c r="G4974" s="320"/>
      <c r="H4974" s="320"/>
      <c r="I4974" s="320"/>
      <c r="J4974" s="320"/>
      <c r="BD4974" s="2"/>
      <c r="BE4974" s="2"/>
      <c r="BF4974" s="2"/>
    </row>
    <row r="4975" spans="1:69" ht="15.75" x14ac:dyDescent="0.2">
      <c r="A4975" s="339" t="s">
        <v>12</v>
      </c>
      <c r="B4975" s="339"/>
      <c r="C4975" s="339"/>
      <c r="D4975" s="2"/>
      <c r="E4975" s="320" t="str">
        <f>Результаты!$E$7</f>
        <v>математика</v>
      </c>
      <c r="F4975" s="328"/>
      <c r="G4975" s="328"/>
      <c r="H4975" s="328"/>
      <c r="I4975" s="328"/>
      <c r="J4975" s="328"/>
      <c r="BD4975" s="2"/>
      <c r="BE4975" s="2"/>
      <c r="BF4975" s="2"/>
    </row>
    <row r="4976" spans="1:69" ht="15.75" x14ac:dyDescent="0.2">
      <c r="A4976" s="339" t="s">
        <v>9</v>
      </c>
      <c r="B4976" s="339"/>
      <c r="C4976" s="339"/>
      <c r="D4976" s="2"/>
      <c r="E4976" s="320">
        <f>Результаты!$E$11</f>
        <v>13</v>
      </c>
      <c r="F4976" s="328"/>
      <c r="G4976" s="328"/>
      <c r="H4976" s="328"/>
      <c r="I4976" s="328"/>
      <c r="J4976" s="328"/>
      <c r="BD4976" s="2"/>
      <c r="BE4976" s="2"/>
      <c r="BF4976" s="2"/>
    </row>
    <row r="4977" spans="1:69" ht="15.75" x14ac:dyDescent="0.2">
      <c r="A4977" s="339" t="s">
        <v>23</v>
      </c>
      <c r="B4977" s="339"/>
      <c r="C4977" s="339"/>
      <c r="D4977" s="2"/>
      <c r="E4977" s="320">
        <f>Результаты!$E$13</f>
        <v>6</v>
      </c>
      <c r="F4977" s="328"/>
      <c r="G4977" s="328"/>
      <c r="H4977" s="328"/>
      <c r="I4977" s="328"/>
      <c r="J4977" s="328"/>
      <c r="BD4977" s="2"/>
      <c r="BE4977" s="2"/>
      <c r="BF4977" s="2"/>
    </row>
    <row r="4978" spans="1:69" ht="15.75" x14ac:dyDescent="0.2">
      <c r="A4978" s="339" t="s">
        <v>42</v>
      </c>
      <c r="B4978" s="339"/>
      <c r="C4978" s="339"/>
      <c r="D4978" s="2"/>
      <c r="E4978" s="320">
        <f>Результаты!$E$15</f>
        <v>6</v>
      </c>
      <c r="F4978" s="320"/>
      <c r="G4978" s="320"/>
      <c r="H4978" s="321">
        <f>Результаты!$H$15</f>
        <v>7</v>
      </c>
      <c r="I4978" s="321"/>
      <c r="J4978" s="322"/>
      <c r="BD4978" s="2"/>
      <c r="BE4978" s="2"/>
      <c r="BF4978" s="2"/>
    </row>
    <row r="4979" spans="1:69" ht="13.5" thickBot="1" x14ac:dyDescent="0.25">
      <c r="A4979" s="2"/>
      <c r="B4979" s="2"/>
      <c r="C4979" s="2"/>
      <c r="D4979" s="2"/>
      <c r="BD4979" s="2"/>
      <c r="BE4979" s="2"/>
      <c r="BF4979" s="2"/>
    </row>
    <row r="4980" spans="1:69" ht="15" customHeight="1" x14ac:dyDescent="0.2">
      <c r="A4980" s="341" t="s">
        <v>19</v>
      </c>
      <c r="B4980" s="342"/>
      <c r="C4980" s="342"/>
      <c r="D4980" s="342"/>
      <c r="E4980" s="335">
        <f>E4909</f>
        <v>1</v>
      </c>
      <c r="F4980" s="335">
        <f t="shared" ref="F4980:AM4980" si="2954">F4909</f>
        <v>2</v>
      </c>
      <c r="G4980" s="335">
        <f t="shared" si="2954"/>
        <v>3</v>
      </c>
      <c r="H4980" s="337">
        <f t="shared" si="2954"/>
        <v>4</v>
      </c>
      <c r="I4980" s="335">
        <f t="shared" si="2954"/>
        <v>5</v>
      </c>
      <c r="J4980" s="337">
        <f t="shared" si="2954"/>
        <v>6</v>
      </c>
      <c r="K4980" s="337">
        <f t="shared" si="2954"/>
        <v>7</v>
      </c>
      <c r="L4980" s="335">
        <f t="shared" si="2954"/>
        <v>8</v>
      </c>
      <c r="M4980" s="337">
        <f t="shared" si="2954"/>
        <v>9</v>
      </c>
      <c r="N4980" s="335">
        <f t="shared" si="2954"/>
        <v>10</v>
      </c>
      <c r="O4980" s="337">
        <f t="shared" si="2954"/>
        <v>11</v>
      </c>
      <c r="P4980" s="335">
        <f t="shared" si="2954"/>
        <v>12</v>
      </c>
      <c r="Q4980" s="337">
        <f t="shared" si="2954"/>
        <v>13</v>
      </c>
      <c r="R4980" s="335">
        <f t="shared" si="2954"/>
        <v>14</v>
      </c>
      <c r="S4980" s="337">
        <f t="shared" si="2954"/>
        <v>15</v>
      </c>
      <c r="T4980" s="335">
        <f t="shared" si="2954"/>
        <v>16</v>
      </c>
      <c r="U4980" s="335">
        <f t="shared" si="2954"/>
        <v>17</v>
      </c>
      <c r="V4980" s="337">
        <f t="shared" si="2954"/>
        <v>18</v>
      </c>
      <c r="W4980" s="337">
        <f t="shared" si="2954"/>
        <v>19</v>
      </c>
      <c r="X4980" s="337">
        <f t="shared" si="2954"/>
        <v>20</v>
      </c>
      <c r="Y4980" s="335" t="e">
        <f t="shared" si="2954"/>
        <v>#REF!</v>
      </c>
      <c r="Z4980" s="335" t="e">
        <f t="shared" si="2954"/>
        <v>#REF!</v>
      </c>
      <c r="AA4980" s="335" t="e">
        <f t="shared" si="2954"/>
        <v>#REF!</v>
      </c>
      <c r="AB4980" s="360" t="e">
        <f t="shared" si="2954"/>
        <v>#REF!</v>
      </c>
      <c r="AC4980" s="360" t="e">
        <f t="shared" si="2954"/>
        <v>#REF!</v>
      </c>
      <c r="AD4980" s="360" t="e">
        <f t="shared" si="2954"/>
        <v>#REF!</v>
      </c>
      <c r="AE4980" s="360" t="e">
        <f t="shared" si="2954"/>
        <v>#REF!</v>
      </c>
      <c r="AF4980" s="360" t="e">
        <f t="shared" si="2954"/>
        <v>#REF!</v>
      </c>
      <c r="AG4980" s="360" t="e">
        <f t="shared" si="2954"/>
        <v>#REF!</v>
      </c>
      <c r="AH4980" s="337" t="e">
        <f t="shared" si="2954"/>
        <v>#REF!</v>
      </c>
      <c r="AI4980" s="360" t="e">
        <f t="shared" si="2954"/>
        <v>#REF!</v>
      </c>
      <c r="AJ4980" s="360" t="e">
        <f t="shared" si="2954"/>
        <v>#REF!</v>
      </c>
      <c r="AK4980" s="360" t="e">
        <f t="shared" si="2954"/>
        <v>#REF!</v>
      </c>
      <c r="AL4980" s="360" t="e">
        <f t="shared" si="2954"/>
        <v>#REF!</v>
      </c>
      <c r="AM4980" s="360" t="e">
        <f t="shared" si="2954"/>
        <v>#REF!</v>
      </c>
      <c r="AN4980" s="360" t="e">
        <f t="shared" ref="AN4980:BB4980" si="2955">AN4909</f>
        <v>#REF!</v>
      </c>
      <c r="AO4980" s="354" t="e">
        <f t="shared" si="2955"/>
        <v>#REF!</v>
      </c>
      <c r="AP4980" s="354" t="e">
        <f t="shared" si="2955"/>
        <v>#REF!</v>
      </c>
      <c r="AQ4980" s="354" t="e">
        <f t="shared" si="2955"/>
        <v>#REF!</v>
      </c>
      <c r="AR4980" s="354" t="e">
        <f t="shared" si="2955"/>
        <v>#REF!</v>
      </c>
      <c r="AS4980" s="354" t="e">
        <f t="shared" si="2955"/>
        <v>#REF!</v>
      </c>
      <c r="AT4980" s="354" t="e">
        <f t="shared" si="2955"/>
        <v>#REF!</v>
      </c>
      <c r="AU4980" s="354" t="e">
        <f t="shared" si="2955"/>
        <v>#REF!</v>
      </c>
      <c r="AV4980" s="354" t="e">
        <f t="shared" si="2955"/>
        <v>#REF!</v>
      </c>
      <c r="AW4980" s="354" t="e">
        <f t="shared" si="2955"/>
        <v>#REF!</v>
      </c>
      <c r="AX4980" s="354" t="e">
        <f t="shared" si="2955"/>
        <v>#REF!</v>
      </c>
      <c r="AY4980" s="354" t="e">
        <f t="shared" si="2955"/>
        <v>#REF!</v>
      </c>
      <c r="AZ4980" s="354" t="e">
        <f t="shared" si="2955"/>
        <v>#REF!</v>
      </c>
      <c r="BA4980" s="354" t="e">
        <f t="shared" si="2955"/>
        <v>#REF!</v>
      </c>
      <c r="BB4980" s="354" t="e">
        <f t="shared" si="2955"/>
        <v>#REF!</v>
      </c>
      <c r="BC4980" s="361" t="s">
        <v>37</v>
      </c>
      <c r="BD4980" s="367" t="s">
        <v>39</v>
      </c>
      <c r="BE4980" s="367"/>
      <c r="BF4980" s="355"/>
      <c r="BG4980" s="363" t="s">
        <v>10</v>
      </c>
    </row>
    <row r="4981" spans="1:69" ht="31.5" x14ac:dyDescent="0.2">
      <c r="A4981" s="341"/>
      <c r="B4981" s="342"/>
      <c r="C4981" s="342"/>
      <c r="D4981" s="342"/>
      <c r="E4981" s="336"/>
      <c r="F4981" s="336"/>
      <c r="G4981" s="336"/>
      <c r="H4981" s="336"/>
      <c r="I4981" s="336"/>
      <c r="J4981" s="336"/>
      <c r="K4981" s="336"/>
      <c r="L4981" s="336"/>
      <c r="M4981" s="336"/>
      <c r="N4981" s="336"/>
      <c r="O4981" s="336"/>
      <c r="P4981" s="336"/>
      <c r="Q4981" s="336"/>
      <c r="R4981" s="336"/>
      <c r="S4981" s="336"/>
      <c r="T4981" s="336"/>
      <c r="U4981" s="336"/>
      <c r="V4981" s="336"/>
      <c r="W4981" s="336"/>
      <c r="X4981" s="336"/>
      <c r="Y4981" s="336"/>
      <c r="Z4981" s="336"/>
      <c r="AA4981" s="336"/>
      <c r="AB4981" s="336"/>
      <c r="AC4981" s="336"/>
      <c r="AD4981" s="336"/>
      <c r="AE4981" s="336"/>
      <c r="AF4981" s="336"/>
      <c r="AG4981" s="336"/>
      <c r="AH4981" s="336"/>
      <c r="AI4981" s="336"/>
      <c r="AJ4981" s="336"/>
      <c r="AK4981" s="336"/>
      <c r="AL4981" s="336"/>
      <c r="AM4981" s="336"/>
      <c r="AN4981" s="336"/>
      <c r="AO4981" s="336"/>
      <c r="AP4981" s="336"/>
      <c r="AQ4981" s="336"/>
      <c r="AR4981" s="336"/>
      <c r="AS4981" s="336"/>
      <c r="AT4981" s="336"/>
      <c r="AU4981" s="336"/>
      <c r="AV4981" s="336"/>
      <c r="AW4981" s="336"/>
      <c r="AX4981" s="336"/>
      <c r="AY4981" s="336"/>
      <c r="AZ4981" s="336"/>
      <c r="BA4981" s="336"/>
      <c r="BB4981" s="336"/>
      <c r="BC4981" s="362"/>
      <c r="BD4981" s="93" t="s">
        <v>26</v>
      </c>
      <c r="BE4981" s="94" t="s">
        <v>27</v>
      </c>
      <c r="BF4981" s="95" t="s">
        <v>28</v>
      </c>
      <c r="BG4981" s="364"/>
    </row>
    <row r="4982" spans="1:69" ht="15.75" x14ac:dyDescent="0.2">
      <c r="A4982" s="96" t="s">
        <v>0</v>
      </c>
      <c r="B4982" s="96" t="s">
        <v>2</v>
      </c>
      <c r="C4982" s="96" t="s">
        <v>1</v>
      </c>
      <c r="D4982" s="96" t="s">
        <v>40</v>
      </c>
      <c r="E4982" s="120">
        <f>Результаты!E$23</f>
        <v>1</v>
      </c>
      <c r="F4982" s="120">
        <f>Результаты!F$23</f>
        <v>2</v>
      </c>
      <c r="G4982" s="120">
        <f>Результаты!G$23</f>
        <v>3</v>
      </c>
      <c r="H4982" s="120">
        <f>Результаты!H$23</f>
        <v>4</v>
      </c>
      <c r="I4982" s="120">
        <f>Результаты!I$23</f>
        <v>5</v>
      </c>
      <c r="J4982" s="120">
        <f>Результаты!J$23</f>
        <v>6</v>
      </c>
      <c r="K4982" s="120">
        <f>Результаты!K$23</f>
        <v>7</v>
      </c>
      <c r="L4982" s="120">
        <f>Результаты!L$23</f>
        <v>8</v>
      </c>
      <c r="M4982" s="120">
        <f>Результаты!M$23</f>
        <v>9</v>
      </c>
      <c r="N4982" s="120">
        <f>Результаты!N$23</f>
        <v>10</v>
      </c>
      <c r="O4982" s="120">
        <f>Результаты!O$23</f>
        <v>11</v>
      </c>
      <c r="P4982" s="120">
        <f>Результаты!P$23</f>
        <v>0</v>
      </c>
      <c r="Q4982" s="120">
        <f>Результаты!Q$23</f>
        <v>0</v>
      </c>
      <c r="R4982" s="120">
        <f>Результаты!R$23</f>
        <v>0</v>
      </c>
      <c r="S4982" s="120">
        <f>Результаты!S$23</f>
        <v>0</v>
      </c>
      <c r="T4982" s="120">
        <f>Результаты!T$23</f>
        <v>0</v>
      </c>
      <c r="U4982" s="120">
        <f>Результаты!U$23</f>
        <v>0</v>
      </c>
      <c r="V4982" s="120">
        <f>Результаты!V$23</f>
        <v>0</v>
      </c>
      <c r="W4982" s="120">
        <f>Результаты!W$23</f>
        <v>0</v>
      </c>
      <c r="X4982" s="120">
        <f>Результаты!X$23</f>
        <v>0</v>
      </c>
      <c r="Y4982" s="120" t="e">
        <f>Результаты!#REF!</f>
        <v>#REF!</v>
      </c>
      <c r="Z4982" s="120" t="e">
        <f>Результаты!#REF!</f>
        <v>#REF!</v>
      </c>
      <c r="AA4982" s="120" t="e">
        <f>Результаты!#REF!</f>
        <v>#REF!</v>
      </c>
      <c r="AB4982" s="120" t="e">
        <f>Результаты!#REF!</f>
        <v>#REF!</v>
      </c>
      <c r="AC4982" s="120" t="e">
        <f>Результаты!#REF!</f>
        <v>#REF!</v>
      </c>
      <c r="AD4982" s="120" t="e">
        <f>Результаты!#REF!</f>
        <v>#REF!</v>
      </c>
      <c r="AE4982" s="120" t="e">
        <f>Результаты!#REF!</f>
        <v>#REF!</v>
      </c>
      <c r="AF4982" s="120" t="e">
        <f>Результаты!#REF!</f>
        <v>#REF!</v>
      </c>
      <c r="AG4982" s="120" t="e">
        <f>Результаты!#REF!</f>
        <v>#REF!</v>
      </c>
      <c r="AH4982" s="120" t="e">
        <f>Результаты!#REF!</f>
        <v>#REF!</v>
      </c>
      <c r="AI4982" s="120" t="e">
        <f>Результаты!#REF!</f>
        <v>#REF!</v>
      </c>
      <c r="AJ4982" s="120" t="e">
        <f>Результаты!#REF!</f>
        <v>#REF!</v>
      </c>
      <c r="AK4982" s="120" t="e">
        <f>Результаты!#REF!</f>
        <v>#REF!</v>
      </c>
      <c r="AL4982" s="120" t="e">
        <f>Результаты!#REF!</f>
        <v>#REF!</v>
      </c>
      <c r="AM4982" s="120" t="e">
        <f>Результаты!#REF!</f>
        <v>#REF!</v>
      </c>
      <c r="AN4982" s="120" t="e">
        <f>Результаты!#REF!</f>
        <v>#REF!</v>
      </c>
      <c r="AO4982" s="120" t="e">
        <f>Результаты!#REF!</f>
        <v>#REF!</v>
      </c>
      <c r="AP4982" s="120" t="e">
        <f>Результаты!#REF!</f>
        <v>#REF!</v>
      </c>
      <c r="AQ4982" s="120" t="e">
        <f>Результаты!#REF!</f>
        <v>#REF!</v>
      </c>
      <c r="AR4982" s="120" t="e">
        <f>Результаты!#REF!</f>
        <v>#REF!</v>
      </c>
      <c r="AS4982" s="120" t="e">
        <f>Результаты!#REF!</f>
        <v>#REF!</v>
      </c>
      <c r="AT4982" s="120" t="e">
        <f>Результаты!#REF!</f>
        <v>#REF!</v>
      </c>
      <c r="AU4982" s="120" t="e">
        <f>Результаты!#REF!</f>
        <v>#REF!</v>
      </c>
      <c r="AV4982" s="120" t="e">
        <f>Результаты!#REF!</f>
        <v>#REF!</v>
      </c>
      <c r="AW4982" s="120" t="e">
        <f>Результаты!#REF!</f>
        <v>#REF!</v>
      </c>
      <c r="AX4982" s="120" t="e">
        <f>Результаты!#REF!</f>
        <v>#REF!</v>
      </c>
      <c r="AY4982" s="120" t="e">
        <f>Результаты!#REF!</f>
        <v>#REF!</v>
      </c>
      <c r="AZ4982" s="120" t="e">
        <f>Результаты!#REF!</f>
        <v>#REF!</v>
      </c>
      <c r="BA4982" s="120" t="e">
        <f>Результаты!#REF!</f>
        <v>#REF!</v>
      </c>
      <c r="BB4982" s="120" t="e">
        <f>Результаты!#REF!</f>
        <v>#REF!</v>
      </c>
      <c r="BD4982" s="2"/>
      <c r="BE4982" s="2"/>
      <c r="BF4982" s="2"/>
    </row>
    <row r="4983" spans="1:69" ht="15.75" x14ac:dyDescent="0.2">
      <c r="A4983" s="351" t="s">
        <v>9</v>
      </c>
      <c r="B4983" s="365"/>
      <c r="C4983" s="365"/>
      <c r="D4983" s="366"/>
      <c r="E4983" s="150">
        <f>Результаты!E$24</f>
        <v>1</v>
      </c>
      <c r="F4983" s="150">
        <f>Результаты!F$24</f>
        <v>1</v>
      </c>
      <c r="G4983" s="150">
        <f>Результаты!G$24</f>
        <v>1</v>
      </c>
      <c r="H4983" s="150">
        <f>Результаты!H$24</f>
        <v>1</v>
      </c>
      <c r="I4983" s="150">
        <f>Результаты!I$24</f>
        <v>2</v>
      </c>
      <c r="J4983" s="150">
        <f>Результаты!J$24</f>
        <v>1</v>
      </c>
      <c r="K4983" s="150">
        <f>Результаты!K$24</f>
        <v>1</v>
      </c>
      <c r="L4983" s="150">
        <f>Результаты!L$24</f>
        <v>1</v>
      </c>
      <c r="M4983" s="150">
        <f>Результаты!M$24</f>
        <v>2</v>
      </c>
      <c r="N4983" s="150">
        <f>Результаты!N$24</f>
        <v>1</v>
      </c>
      <c r="O4983" s="150">
        <f>Результаты!O$24</f>
        <v>1</v>
      </c>
      <c r="P4983" s="150">
        <f>Результаты!P$24</f>
        <v>0</v>
      </c>
      <c r="Q4983" s="150">
        <f>Результаты!Q$24</f>
        <v>0</v>
      </c>
      <c r="R4983" s="150">
        <f>Результаты!R$24</f>
        <v>0</v>
      </c>
      <c r="S4983" s="150">
        <f>Результаты!S$24</f>
        <v>0</v>
      </c>
      <c r="T4983" s="150">
        <f>Результаты!T$24</f>
        <v>0</v>
      </c>
      <c r="U4983" s="150">
        <f>Результаты!U$24</f>
        <v>0</v>
      </c>
      <c r="V4983" s="150">
        <f>Результаты!V$24</f>
        <v>0</v>
      </c>
      <c r="W4983" s="150">
        <f>Результаты!W$24</f>
        <v>0</v>
      </c>
      <c r="X4983" s="150">
        <f>Результаты!X$24</f>
        <v>0</v>
      </c>
      <c r="Y4983" s="150" t="e">
        <f>Результаты!#REF!</f>
        <v>#REF!</v>
      </c>
      <c r="Z4983" s="150" t="e">
        <f>Результаты!#REF!</f>
        <v>#REF!</v>
      </c>
      <c r="AA4983" s="150" t="e">
        <f>Результаты!#REF!</f>
        <v>#REF!</v>
      </c>
      <c r="AB4983" s="150" t="e">
        <f>Результаты!#REF!</f>
        <v>#REF!</v>
      </c>
      <c r="AC4983" s="150" t="e">
        <f>Результаты!#REF!</f>
        <v>#REF!</v>
      </c>
      <c r="AD4983" s="150" t="e">
        <f>Результаты!#REF!</f>
        <v>#REF!</v>
      </c>
      <c r="AE4983" s="150" t="e">
        <f>Результаты!#REF!</f>
        <v>#REF!</v>
      </c>
      <c r="AF4983" s="150" t="e">
        <f>Результаты!#REF!</f>
        <v>#REF!</v>
      </c>
      <c r="AG4983" s="150" t="e">
        <f>Результаты!#REF!</f>
        <v>#REF!</v>
      </c>
      <c r="AH4983" s="150" t="e">
        <f>Результаты!#REF!</f>
        <v>#REF!</v>
      </c>
      <c r="AI4983" s="150" t="e">
        <f>Результаты!#REF!</f>
        <v>#REF!</v>
      </c>
      <c r="AJ4983" s="150" t="e">
        <f>Результаты!#REF!</f>
        <v>#REF!</v>
      </c>
      <c r="AK4983" s="150" t="e">
        <f>Результаты!#REF!</f>
        <v>#REF!</v>
      </c>
      <c r="AL4983" s="150" t="e">
        <f>Результаты!#REF!</f>
        <v>#REF!</v>
      </c>
      <c r="AM4983" s="150" t="e">
        <f>Результаты!#REF!</f>
        <v>#REF!</v>
      </c>
      <c r="AN4983" s="150" t="e">
        <f>Результаты!#REF!</f>
        <v>#REF!</v>
      </c>
      <c r="AO4983" s="150" t="e">
        <f>Результаты!#REF!</f>
        <v>#REF!</v>
      </c>
      <c r="AP4983" s="150" t="e">
        <f>Результаты!#REF!</f>
        <v>#REF!</v>
      </c>
      <c r="AQ4983" s="150" t="e">
        <f>Результаты!#REF!</f>
        <v>#REF!</v>
      </c>
      <c r="AR4983" s="150" t="e">
        <f>Результаты!#REF!</f>
        <v>#REF!</v>
      </c>
      <c r="AS4983" s="150" t="e">
        <f>Результаты!#REF!</f>
        <v>#REF!</v>
      </c>
      <c r="AT4983" s="150" t="e">
        <f>Результаты!#REF!</f>
        <v>#REF!</v>
      </c>
      <c r="AU4983" s="150" t="e">
        <f>Результаты!#REF!</f>
        <v>#REF!</v>
      </c>
      <c r="AV4983" s="150" t="e">
        <f>Результаты!#REF!</f>
        <v>#REF!</v>
      </c>
      <c r="AW4983" s="150" t="e">
        <f>Результаты!#REF!</f>
        <v>#REF!</v>
      </c>
      <c r="AX4983" s="150" t="e">
        <f>Результаты!#REF!</f>
        <v>#REF!</v>
      </c>
      <c r="AY4983" s="150" t="e">
        <f>Результаты!#REF!</f>
        <v>#REF!</v>
      </c>
      <c r="AZ4983" s="150" t="e">
        <f>Результаты!#REF!</f>
        <v>#REF!</v>
      </c>
      <c r="BA4983" s="150" t="e">
        <f>Результаты!#REF!</f>
        <v>#REF!</v>
      </c>
      <c r="BB4983" s="150" t="e">
        <f>Результаты!#REF!</f>
        <v>#REF!</v>
      </c>
      <c r="BC4983" s="150">
        <f>Результаты!Y$24</f>
        <v>13</v>
      </c>
      <c r="BD4983" s="116">
        <f t="shared" ref="BD4983:BG4983" si="2956">BD4912</f>
        <v>0</v>
      </c>
      <c r="BE4983" s="116">
        <f t="shared" si="2956"/>
        <v>0</v>
      </c>
      <c r="BF4983" s="116">
        <f t="shared" si="2956"/>
        <v>0</v>
      </c>
      <c r="BG4983" s="145">
        <f t="shared" si="2956"/>
        <v>0</v>
      </c>
    </row>
    <row r="4984" spans="1:69" ht="15" x14ac:dyDescent="0.2">
      <c r="A4984" s="2"/>
      <c r="B4984" s="2"/>
      <c r="C4984" s="2"/>
      <c r="D4984" s="98" t="s">
        <v>5</v>
      </c>
      <c r="BD4984" s="2"/>
      <c r="BE4984" s="2"/>
      <c r="BF4984" s="2"/>
    </row>
    <row r="4985" spans="1:69" ht="15" x14ac:dyDescent="0.2">
      <c r="A4985" s="100">
        <f>Результаты!A96</f>
        <v>71</v>
      </c>
      <c r="B4985" s="100" t="str">
        <f>Результаты!B96</f>
        <v>Б</v>
      </c>
      <c r="C4985" s="100">
        <f>Результаты!C96</f>
        <v>0</v>
      </c>
      <c r="D4985" s="100">
        <f>Результаты!D96</f>
        <v>0</v>
      </c>
      <c r="E4985" s="121">
        <f>Результаты!E96</f>
        <v>0</v>
      </c>
      <c r="F4985" s="121">
        <f>Результаты!F96</f>
        <v>0</v>
      </c>
      <c r="G4985" s="121">
        <f>Результаты!G96</f>
        <v>0</v>
      </c>
      <c r="H4985" s="121">
        <f>Результаты!H96</f>
        <v>0</v>
      </c>
      <c r="I4985" s="121">
        <f>Результаты!I96</f>
        <v>0</v>
      </c>
      <c r="J4985" s="121">
        <f>Результаты!J96</f>
        <v>0</v>
      </c>
      <c r="K4985" s="121">
        <f>Результаты!K96</f>
        <v>0</v>
      </c>
      <c r="L4985" s="121">
        <f>Результаты!L96</f>
        <v>0</v>
      </c>
      <c r="M4985" s="121">
        <f>Результаты!M96</f>
        <v>0</v>
      </c>
      <c r="N4985" s="121">
        <f>Результаты!N96</f>
        <v>0</v>
      </c>
      <c r="O4985" s="121">
        <f>Результаты!O96</f>
        <v>0</v>
      </c>
      <c r="P4985" s="121">
        <f>Результаты!P96</f>
        <v>0</v>
      </c>
      <c r="Q4985" s="121">
        <f>Результаты!Q96</f>
        <v>0</v>
      </c>
      <c r="R4985" s="121">
        <f>Результаты!R96</f>
        <v>0</v>
      </c>
      <c r="S4985" s="121">
        <f>Результаты!S96</f>
        <v>0</v>
      </c>
      <c r="T4985" s="121">
        <f>Результаты!T96</f>
        <v>0</v>
      </c>
      <c r="U4985" s="121">
        <f>Результаты!U96</f>
        <v>0</v>
      </c>
      <c r="V4985" s="121">
        <f>Результаты!V96</f>
        <v>0</v>
      </c>
      <c r="W4985" s="121">
        <f>Результаты!W96</f>
        <v>0</v>
      </c>
      <c r="X4985" s="121">
        <f>Результаты!X96</f>
        <v>0</v>
      </c>
      <c r="Y4985" s="121" t="e">
        <f>Результаты!#REF!</f>
        <v>#REF!</v>
      </c>
      <c r="Z4985" s="121" t="e">
        <f>Результаты!#REF!</f>
        <v>#REF!</v>
      </c>
      <c r="AA4985" s="121" t="e">
        <f>Результаты!#REF!</f>
        <v>#REF!</v>
      </c>
      <c r="AB4985" s="121" t="e">
        <f>Результаты!#REF!</f>
        <v>#REF!</v>
      </c>
      <c r="AC4985" s="121" t="e">
        <f>Результаты!#REF!</f>
        <v>#REF!</v>
      </c>
      <c r="AD4985" s="121" t="e">
        <f>Результаты!#REF!</f>
        <v>#REF!</v>
      </c>
      <c r="AE4985" s="121" t="e">
        <f>Результаты!#REF!</f>
        <v>#REF!</v>
      </c>
      <c r="AF4985" s="121" t="e">
        <f>Результаты!#REF!</f>
        <v>#REF!</v>
      </c>
      <c r="AG4985" s="121" t="e">
        <f>Результаты!#REF!</f>
        <v>#REF!</v>
      </c>
      <c r="AH4985" s="121" t="e">
        <f>Результаты!#REF!</f>
        <v>#REF!</v>
      </c>
      <c r="AI4985" s="121" t="e">
        <f>Результаты!#REF!</f>
        <v>#REF!</v>
      </c>
      <c r="AJ4985" s="121" t="e">
        <f>Результаты!#REF!</f>
        <v>#REF!</v>
      </c>
      <c r="AK4985" s="121" t="e">
        <f>Результаты!#REF!</f>
        <v>#REF!</v>
      </c>
      <c r="AL4985" s="121" t="e">
        <f>Результаты!#REF!</f>
        <v>#REF!</v>
      </c>
      <c r="AM4985" s="121" t="e">
        <f>Результаты!#REF!</f>
        <v>#REF!</v>
      </c>
      <c r="AN4985" s="121"/>
      <c r="AO4985" s="121"/>
      <c r="AP4985" s="121"/>
      <c r="AQ4985" s="121"/>
      <c r="AR4985" s="121"/>
      <c r="AS4985" s="121"/>
      <c r="AT4985" s="121"/>
      <c r="AU4985" s="121"/>
      <c r="AV4985" s="121"/>
      <c r="AW4985" s="121"/>
      <c r="AX4985" s="121"/>
      <c r="AY4985" s="121"/>
      <c r="AZ4985" s="121"/>
      <c r="BA4985" s="121"/>
      <c r="BB4985" s="121"/>
      <c r="BC4985" s="121">
        <f>Результаты!Y96</f>
        <v>0</v>
      </c>
      <c r="BD4985" s="100">
        <f>Результаты!Z96</f>
        <v>0</v>
      </c>
      <c r="BE4985" s="100" t="e">
        <f>Результаты!#REF!</f>
        <v>#REF!</v>
      </c>
      <c r="BF4985" s="100" t="e">
        <f>Результаты!#REF!</f>
        <v>#REF!</v>
      </c>
      <c r="BG4985" s="121">
        <f>Результаты!AB96</f>
        <v>0</v>
      </c>
    </row>
    <row r="4986" spans="1:69" x14ac:dyDescent="0.2">
      <c r="A4986" s="2"/>
      <c r="B4986" s="2"/>
      <c r="C4986" s="2"/>
      <c r="D4986" s="2"/>
      <c r="BD4986" s="2"/>
      <c r="BE4986" s="2"/>
      <c r="BF4986" s="2"/>
    </row>
    <row r="4987" spans="1:69" s="2" customFormat="1" x14ac:dyDescent="0.2">
      <c r="E4987" s="118"/>
      <c r="F4987" s="118"/>
      <c r="G4987" s="118"/>
      <c r="H4987" s="118"/>
      <c r="I4987" s="118"/>
      <c r="J4987" s="118"/>
      <c r="K4987" s="118"/>
      <c r="L4987" s="118"/>
      <c r="M4987" s="118"/>
      <c r="N4987" s="118"/>
      <c r="O4987" s="118"/>
      <c r="P4987" s="118"/>
      <c r="Q4987" s="118"/>
      <c r="R4987" s="118"/>
      <c r="S4987" s="118"/>
      <c r="T4987" s="118"/>
      <c r="U4987" s="118"/>
      <c r="V4987" s="118"/>
      <c r="W4987" s="118"/>
      <c r="X4987" s="118"/>
      <c r="Y4987" s="118"/>
      <c r="Z4987" s="118"/>
      <c r="AA4987" s="118"/>
      <c r="AB4987" s="118"/>
      <c r="AC4987" s="118"/>
      <c r="AD4987" s="118"/>
      <c r="AE4987" s="118"/>
      <c r="AF4987" s="118"/>
      <c r="AG4987" s="118"/>
      <c r="AH4987" s="118"/>
      <c r="AI4987" s="118"/>
      <c r="AJ4987" s="118"/>
      <c r="AK4987" s="118"/>
      <c r="AL4987" s="118"/>
      <c r="AM4987" s="118"/>
      <c r="AN4987" s="118"/>
      <c r="AO4987" s="118"/>
      <c r="AP4987" s="118"/>
      <c r="AQ4987" s="118"/>
      <c r="AR4987" s="118"/>
      <c r="AS4987" s="118"/>
      <c r="AT4987" s="118"/>
      <c r="AU4987" s="118"/>
      <c r="AV4987" s="118"/>
      <c r="AW4987" s="118"/>
      <c r="AX4987" s="118"/>
      <c r="AY4987" s="118"/>
      <c r="AZ4987" s="118"/>
      <c r="BA4987" s="118"/>
      <c r="BB4987" s="118"/>
      <c r="BC4987" s="118"/>
      <c r="BG4987" s="118"/>
      <c r="BH4987" s="118"/>
      <c r="BI4987" s="118"/>
      <c r="BJ4987" s="118"/>
      <c r="BK4987" s="118"/>
      <c r="BL4987" s="118"/>
      <c r="BM4987" s="118"/>
      <c r="BN4987" s="118"/>
      <c r="BO4987" s="118"/>
      <c r="BP4987" s="118"/>
      <c r="BQ4987" s="118"/>
    </row>
    <row r="4988" spans="1:69" ht="15.75" x14ac:dyDescent="0.2">
      <c r="A4988" s="2"/>
      <c r="B4988" s="143" t="str">
        <f>B4917</f>
        <v>номер</v>
      </c>
      <c r="C4988" s="323" t="str">
        <f t="shared" ref="C4988:C4989" si="2957">C4917</f>
        <v>тема задания</v>
      </c>
      <c r="D4988" s="324"/>
      <c r="E4988" s="324"/>
      <c r="F4988" s="324"/>
      <c r="G4988" s="324"/>
      <c r="H4988" s="324"/>
      <c r="I4988" s="324"/>
      <c r="J4988" s="324"/>
      <c r="K4988" s="324"/>
      <c r="L4988" s="324"/>
      <c r="M4988" s="324"/>
      <c r="N4988" s="324"/>
      <c r="O4988" s="324"/>
      <c r="P4988" s="324"/>
      <c r="Q4988" s="324"/>
      <c r="R4988" s="324"/>
      <c r="S4988" s="324"/>
      <c r="T4988" s="324"/>
      <c r="U4988" s="324"/>
      <c r="V4988" s="324"/>
      <c r="W4988" s="324"/>
      <c r="X4988" s="324"/>
      <c r="Y4988" s="324"/>
      <c r="Z4988" s="324"/>
      <c r="AA4988" s="324"/>
      <c r="AB4988" s="324"/>
      <c r="AC4988" s="324"/>
      <c r="AD4988" s="324"/>
      <c r="AE4988" s="324"/>
      <c r="AF4988" s="324"/>
      <c r="AG4988" s="324"/>
      <c r="AH4988" s="324"/>
      <c r="AI4988" s="325"/>
      <c r="BD4988" s="2"/>
      <c r="BE4988" s="2"/>
      <c r="BF4988" s="2"/>
    </row>
    <row r="4989" spans="1:69" ht="15.75" x14ac:dyDescent="0.2">
      <c r="A4989" s="2"/>
      <c r="B4989" s="111">
        <f>B4918</f>
        <v>1</v>
      </c>
      <c r="C4989" s="323">
        <f t="shared" si="2957"/>
        <v>0</v>
      </c>
      <c r="D4989" s="324"/>
      <c r="E4989" s="324"/>
      <c r="F4989" s="324"/>
      <c r="G4989" s="324"/>
      <c r="H4989" s="324"/>
      <c r="I4989" s="324"/>
      <c r="J4989" s="324"/>
      <c r="K4989" s="324"/>
      <c r="L4989" s="324"/>
      <c r="M4989" s="324"/>
      <c r="N4989" s="324"/>
      <c r="O4989" s="324"/>
      <c r="P4989" s="324"/>
      <c r="Q4989" s="324"/>
      <c r="R4989" s="324"/>
      <c r="S4989" s="324"/>
      <c r="T4989" s="324"/>
      <c r="U4989" s="324"/>
      <c r="V4989" s="324"/>
      <c r="W4989" s="324"/>
      <c r="X4989" s="324"/>
      <c r="Y4989" s="324"/>
      <c r="Z4989" s="324"/>
      <c r="AA4989" s="324"/>
      <c r="AB4989" s="324"/>
      <c r="AC4989" s="324"/>
      <c r="AD4989" s="324"/>
      <c r="AE4989" s="324"/>
      <c r="AF4989" s="324"/>
      <c r="AG4989" s="324"/>
      <c r="AH4989" s="324"/>
      <c r="AI4989" s="325"/>
      <c r="BD4989" s="2"/>
      <c r="BE4989" s="2"/>
      <c r="BF4989" s="2"/>
    </row>
    <row r="4990" spans="1:69" ht="15.75" x14ac:dyDescent="0.2">
      <c r="A4990" s="2"/>
      <c r="B4990" s="111">
        <f t="shared" ref="B4990:C4990" si="2958">B4919</f>
        <v>2</v>
      </c>
      <c r="C4990" s="323">
        <f t="shared" si="2958"/>
        <v>0</v>
      </c>
      <c r="D4990" s="324"/>
      <c r="E4990" s="324"/>
      <c r="F4990" s="324"/>
      <c r="G4990" s="324"/>
      <c r="H4990" s="324"/>
      <c r="I4990" s="324"/>
      <c r="J4990" s="324"/>
      <c r="K4990" s="324"/>
      <c r="L4990" s="324"/>
      <c r="M4990" s="324"/>
      <c r="N4990" s="324"/>
      <c r="O4990" s="324"/>
      <c r="P4990" s="324"/>
      <c r="Q4990" s="324"/>
      <c r="R4990" s="324"/>
      <c r="S4990" s="324"/>
      <c r="T4990" s="324"/>
      <c r="U4990" s="324"/>
      <c r="V4990" s="324"/>
      <c r="W4990" s="324"/>
      <c r="X4990" s="324"/>
      <c r="Y4990" s="324"/>
      <c r="Z4990" s="324"/>
      <c r="AA4990" s="324"/>
      <c r="AB4990" s="324"/>
      <c r="AC4990" s="324"/>
      <c r="AD4990" s="324"/>
      <c r="AE4990" s="324"/>
      <c r="AF4990" s="324"/>
      <c r="AG4990" s="324"/>
      <c r="AH4990" s="324"/>
      <c r="AI4990" s="325"/>
      <c r="BD4990" s="2"/>
      <c r="BE4990" s="2"/>
      <c r="BF4990" s="2"/>
    </row>
    <row r="4991" spans="1:69" ht="15.75" x14ac:dyDescent="0.2">
      <c r="A4991" s="2"/>
      <c r="B4991" s="111">
        <f t="shared" ref="B4991:C4991" si="2959">B4920</f>
        <v>3</v>
      </c>
      <c r="C4991" s="323">
        <f t="shared" si="2959"/>
        <v>0</v>
      </c>
      <c r="D4991" s="324"/>
      <c r="E4991" s="324"/>
      <c r="F4991" s="324"/>
      <c r="G4991" s="324"/>
      <c r="H4991" s="324"/>
      <c r="I4991" s="324"/>
      <c r="J4991" s="324"/>
      <c r="K4991" s="324"/>
      <c r="L4991" s="324"/>
      <c r="M4991" s="324"/>
      <c r="N4991" s="324"/>
      <c r="O4991" s="324"/>
      <c r="P4991" s="324"/>
      <c r="Q4991" s="324"/>
      <c r="R4991" s="324"/>
      <c r="S4991" s="324"/>
      <c r="T4991" s="324"/>
      <c r="U4991" s="324"/>
      <c r="V4991" s="324"/>
      <c r="W4991" s="324"/>
      <c r="X4991" s="324"/>
      <c r="Y4991" s="324"/>
      <c r="Z4991" s="324"/>
      <c r="AA4991" s="324"/>
      <c r="AB4991" s="324"/>
      <c r="AC4991" s="324"/>
      <c r="AD4991" s="324"/>
      <c r="AE4991" s="324"/>
      <c r="AF4991" s="324"/>
      <c r="AG4991" s="324"/>
      <c r="AH4991" s="324"/>
      <c r="AI4991" s="325"/>
      <c r="BD4991" s="2"/>
      <c r="BE4991" s="2"/>
      <c r="BF4991" s="2"/>
    </row>
    <row r="4992" spans="1:69" ht="15.75" x14ac:dyDescent="0.2">
      <c r="A4992" s="2"/>
      <c r="B4992" s="111">
        <f t="shared" ref="B4992:C4992" si="2960">B4921</f>
        <v>4</v>
      </c>
      <c r="C4992" s="323">
        <f t="shared" si="2960"/>
        <v>0</v>
      </c>
      <c r="D4992" s="324"/>
      <c r="E4992" s="324"/>
      <c r="F4992" s="324"/>
      <c r="G4992" s="324"/>
      <c r="H4992" s="324"/>
      <c r="I4992" s="324"/>
      <c r="J4992" s="324"/>
      <c r="K4992" s="324"/>
      <c r="L4992" s="324"/>
      <c r="M4992" s="324"/>
      <c r="N4992" s="324"/>
      <c r="O4992" s="324"/>
      <c r="P4992" s="324"/>
      <c r="Q4992" s="324"/>
      <c r="R4992" s="324"/>
      <c r="S4992" s="324"/>
      <c r="T4992" s="324"/>
      <c r="U4992" s="324"/>
      <c r="V4992" s="324"/>
      <c r="W4992" s="324"/>
      <c r="X4992" s="324"/>
      <c r="Y4992" s="324"/>
      <c r="Z4992" s="324"/>
      <c r="AA4992" s="324"/>
      <c r="AB4992" s="324"/>
      <c r="AC4992" s="324"/>
      <c r="AD4992" s="324"/>
      <c r="AE4992" s="324"/>
      <c r="AF4992" s="324"/>
      <c r="AG4992" s="324"/>
      <c r="AH4992" s="324"/>
      <c r="AI4992" s="325"/>
      <c r="BD4992" s="2"/>
      <c r="BE4992" s="2"/>
      <c r="BF4992" s="2"/>
    </row>
    <row r="4993" spans="1:58" ht="15.75" x14ac:dyDescent="0.2">
      <c r="A4993" s="2"/>
      <c r="B4993" s="111">
        <f t="shared" ref="B4993:C4993" si="2961">B4922</f>
        <v>5</v>
      </c>
      <c r="C4993" s="323">
        <f t="shared" si="2961"/>
        <v>0</v>
      </c>
      <c r="D4993" s="324"/>
      <c r="E4993" s="324"/>
      <c r="F4993" s="324"/>
      <c r="G4993" s="324"/>
      <c r="H4993" s="324"/>
      <c r="I4993" s="324"/>
      <c r="J4993" s="324"/>
      <c r="K4993" s="324"/>
      <c r="L4993" s="324"/>
      <c r="M4993" s="324"/>
      <c r="N4993" s="324"/>
      <c r="O4993" s="324"/>
      <c r="P4993" s="324"/>
      <c r="Q4993" s="324"/>
      <c r="R4993" s="324"/>
      <c r="S4993" s="324"/>
      <c r="T4993" s="324"/>
      <c r="U4993" s="324"/>
      <c r="V4993" s="324"/>
      <c r="W4993" s="324"/>
      <c r="X4993" s="324"/>
      <c r="Y4993" s="324"/>
      <c r="Z4993" s="324"/>
      <c r="AA4993" s="324"/>
      <c r="AB4993" s="324"/>
      <c r="AC4993" s="324"/>
      <c r="AD4993" s="324"/>
      <c r="AE4993" s="324"/>
      <c r="AF4993" s="324"/>
      <c r="AG4993" s="324"/>
      <c r="AH4993" s="324"/>
      <c r="AI4993" s="325"/>
      <c r="BD4993" s="2"/>
      <c r="BE4993" s="2"/>
      <c r="BF4993" s="2"/>
    </row>
    <row r="4994" spans="1:58" ht="15.75" x14ac:dyDescent="0.2">
      <c r="A4994" s="2"/>
      <c r="B4994" s="111">
        <f t="shared" ref="B4994:C4994" si="2962">B4923</f>
        <v>6</v>
      </c>
      <c r="C4994" s="323">
        <f t="shared" si="2962"/>
        <v>0</v>
      </c>
      <c r="D4994" s="324"/>
      <c r="E4994" s="343"/>
      <c r="F4994" s="343"/>
      <c r="G4994" s="343"/>
      <c r="H4994" s="343"/>
      <c r="I4994" s="343"/>
      <c r="J4994" s="343"/>
      <c r="K4994" s="343"/>
      <c r="L4994" s="343"/>
      <c r="M4994" s="343"/>
      <c r="N4994" s="343"/>
      <c r="O4994" s="344"/>
      <c r="P4994" s="344"/>
      <c r="Q4994" s="344"/>
      <c r="R4994" s="344"/>
      <c r="S4994" s="343"/>
      <c r="T4994" s="343"/>
      <c r="U4994" s="343"/>
      <c r="V4994" s="343"/>
      <c r="W4994" s="343"/>
      <c r="X4994" s="343"/>
      <c r="Y4994" s="343"/>
      <c r="Z4994" s="343"/>
      <c r="AA4994" s="343"/>
      <c r="AB4994" s="343"/>
      <c r="AC4994" s="343"/>
      <c r="AD4994" s="345"/>
      <c r="AE4994" s="343"/>
      <c r="AF4994" s="343"/>
      <c r="AG4994" s="343"/>
      <c r="AH4994" s="344"/>
      <c r="AI4994" s="346"/>
      <c r="BD4994" s="2"/>
      <c r="BE4994" s="2"/>
      <c r="BF4994" s="2"/>
    </row>
    <row r="4995" spans="1:58" ht="15.75" x14ac:dyDescent="0.2">
      <c r="A4995" s="2"/>
      <c r="B4995" s="111">
        <f t="shared" ref="B4995:C4995" si="2963">B4924</f>
        <v>7</v>
      </c>
      <c r="C4995" s="323">
        <f t="shared" si="2963"/>
        <v>0</v>
      </c>
      <c r="D4995" s="324"/>
      <c r="E4995" s="324"/>
      <c r="F4995" s="324"/>
      <c r="G4995" s="324"/>
      <c r="H4995" s="324"/>
      <c r="I4995" s="324"/>
      <c r="J4995" s="324"/>
      <c r="K4995" s="324"/>
      <c r="L4995" s="324"/>
      <c r="M4995" s="324"/>
      <c r="N4995" s="324"/>
      <c r="O4995" s="324"/>
      <c r="P4995" s="324"/>
      <c r="Q4995" s="324"/>
      <c r="R4995" s="324"/>
      <c r="S4995" s="324"/>
      <c r="T4995" s="324"/>
      <c r="U4995" s="324"/>
      <c r="V4995" s="324"/>
      <c r="W4995" s="324"/>
      <c r="X4995" s="324"/>
      <c r="Y4995" s="324"/>
      <c r="Z4995" s="324"/>
      <c r="AA4995" s="324"/>
      <c r="AB4995" s="324"/>
      <c r="AC4995" s="324"/>
      <c r="AD4995" s="324"/>
      <c r="AE4995" s="324"/>
      <c r="AF4995" s="324"/>
      <c r="AG4995" s="324"/>
      <c r="AH4995" s="324"/>
      <c r="AI4995" s="325"/>
      <c r="BD4995" s="2"/>
      <c r="BE4995" s="2"/>
      <c r="BF4995" s="2"/>
    </row>
    <row r="4996" spans="1:58" ht="15.75" x14ac:dyDescent="0.2">
      <c r="A4996" s="2"/>
      <c r="B4996" s="111">
        <f t="shared" ref="B4996:C4996" si="2964">B4925</f>
        <v>8</v>
      </c>
      <c r="C4996" s="323">
        <f t="shared" si="2964"/>
        <v>0</v>
      </c>
      <c r="D4996" s="324"/>
      <c r="E4996" s="324"/>
      <c r="F4996" s="324"/>
      <c r="G4996" s="324"/>
      <c r="H4996" s="324"/>
      <c r="I4996" s="324"/>
      <c r="J4996" s="324"/>
      <c r="K4996" s="324"/>
      <c r="L4996" s="324"/>
      <c r="M4996" s="324"/>
      <c r="N4996" s="324"/>
      <c r="O4996" s="324"/>
      <c r="P4996" s="324"/>
      <c r="Q4996" s="324"/>
      <c r="R4996" s="324"/>
      <c r="S4996" s="324"/>
      <c r="T4996" s="324"/>
      <c r="U4996" s="324"/>
      <c r="V4996" s="324"/>
      <c r="W4996" s="324"/>
      <c r="X4996" s="324"/>
      <c r="Y4996" s="324"/>
      <c r="Z4996" s="324"/>
      <c r="AA4996" s="324"/>
      <c r="AB4996" s="324"/>
      <c r="AC4996" s="324"/>
      <c r="AD4996" s="324"/>
      <c r="AE4996" s="324"/>
      <c r="AF4996" s="324"/>
      <c r="AG4996" s="324"/>
      <c r="AH4996" s="324"/>
      <c r="AI4996" s="325"/>
      <c r="BD4996" s="2"/>
      <c r="BE4996" s="2"/>
      <c r="BF4996" s="2"/>
    </row>
    <row r="4997" spans="1:58" ht="15.75" x14ac:dyDescent="0.2">
      <c r="A4997" s="2"/>
      <c r="B4997" s="111">
        <f t="shared" ref="B4997:C4997" si="2965">B4926</f>
        <v>9</v>
      </c>
      <c r="C4997" s="323">
        <f t="shared" si="2965"/>
        <v>0</v>
      </c>
      <c r="D4997" s="324"/>
      <c r="E4997" s="324"/>
      <c r="F4997" s="324"/>
      <c r="G4997" s="324"/>
      <c r="H4997" s="324"/>
      <c r="I4997" s="324"/>
      <c r="J4997" s="324"/>
      <c r="K4997" s="324"/>
      <c r="L4997" s="324"/>
      <c r="M4997" s="324"/>
      <c r="N4997" s="324"/>
      <c r="O4997" s="324"/>
      <c r="P4997" s="324"/>
      <c r="Q4997" s="324"/>
      <c r="R4997" s="324"/>
      <c r="S4997" s="324"/>
      <c r="T4997" s="324"/>
      <c r="U4997" s="324"/>
      <c r="V4997" s="324"/>
      <c r="W4997" s="324"/>
      <c r="X4997" s="324"/>
      <c r="Y4997" s="324"/>
      <c r="Z4997" s="324"/>
      <c r="AA4997" s="324"/>
      <c r="AB4997" s="324"/>
      <c r="AC4997" s="324"/>
      <c r="AD4997" s="324"/>
      <c r="AE4997" s="324"/>
      <c r="AF4997" s="324"/>
      <c r="AG4997" s="324"/>
      <c r="AH4997" s="324"/>
      <c r="AI4997" s="325"/>
      <c r="BD4997" s="2"/>
      <c r="BE4997" s="2"/>
      <c r="BF4997" s="2"/>
    </row>
    <row r="4998" spans="1:58" ht="15.75" x14ac:dyDescent="0.2">
      <c r="A4998" s="2"/>
      <c r="B4998" s="111">
        <f t="shared" ref="B4998:C4998" si="2966">B4927</f>
        <v>10</v>
      </c>
      <c r="C4998" s="323">
        <f t="shared" si="2966"/>
        <v>0</v>
      </c>
      <c r="D4998" s="324"/>
      <c r="E4998" s="324"/>
      <c r="F4998" s="324"/>
      <c r="G4998" s="324"/>
      <c r="H4998" s="324"/>
      <c r="I4998" s="324"/>
      <c r="J4998" s="324"/>
      <c r="K4998" s="324"/>
      <c r="L4998" s="324"/>
      <c r="M4998" s="324"/>
      <c r="N4998" s="324"/>
      <c r="O4998" s="324"/>
      <c r="P4998" s="324"/>
      <c r="Q4998" s="324"/>
      <c r="R4998" s="324"/>
      <c r="S4998" s="324"/>
      <c r="T4998" s="324"/>
      <c r="U4998" s="324"/>
      <c r="V4998" s="324"/>
      <c r="W4998" s="324"/>
      <c r="X4998" s="324"/>
      <c r="Y4998" s="324"/>
      <c r="Z4998" s="324"/>
      <c r="AA4998" s="324"/>
      <c r="AB4998" s="324"/>
      <c r="AC4998" s="324"/>
      <c r="AD4998" s="324"/>
      <c r="AE4998" s="324"/>
      <c r="AF4998" s="324"/>
      <c r="AG4998" s="324"/>
      <c r="AH4998" s="324"/>
      <c r="AI4998" s="325"/>
      <c r="BD4998" s="2"/>
      <c r="BE4998" s="2"/>
      <c r="BF4998" s="2"/>
    </row>
    <row r="4999" spans="1:58" ht="15.75" x14ac:dyDescent="0.2">
      <c r="A4999" s="2"/>
      <c r="B4999" s="111">
        <f t="shared" ref="B4999:C4999" si="2967">B4928</f>
        <v>11</v>
      </c>
      <c r="C4999" s="323">
        <f t="shared" si="2967"/>
        <v>0</v>
      </c>
      <c r="D4999" s="324"/>
      <c r="E4999" s="324"/>
      <c r="F4999" s="324"/>
      <c r="G4999" s="324"/>
      <c r="H4999" s="324"/>
      <c r="I4999" s="324"/>
      <c r="J4999" s="324"/>
      <c r="K4999" s="324"/>
      <c r="L4999" s="324"/>
      <c r="M4999" s="324"/>
      <c r="N4999" s="324"/>
      <c r="O4999" s="324"/>
      <c r="P4999" s="324"/>
      <c r="Q4999" s="324"/>
      <c r="R4999" s="324"/>
      <c r="S4999" s="324"/>
      <c r="T4999" s="324"/>
      <c r="U4999" s="324"/>
      <c r="V4999" s="324"/>
      <c r="W4999" s="324"/>
      <c r="X4999" s="324"/>
      <c r="Y4999" s="324"/>
      <c r="Z4999" s="324"/>
      <c r="AA4999" s="324"/>
      <c r="AB4999" s="324"/>
      <c r="AC4999" s="324"/>
      <c r="AD4999" s="324"/>
      <c r="AE4999" s="324"/>
      <c r="AF4999" s="324"/>
      <c r="AG4999" s="324"/>
      <c r="AH4999" s="324"/>
      <c r="AI4999" s="325"/>
      <c r="BD4999" s="2"/>
      <c r="BE4999" s="2"/>
      <c r="BF4999" s="2"/>
    </row>
    <row r="5000" spans="1:58" ht="15.75" x14ac:dyDescent="0.2">
      <c r="A5000" s="2"/>
      <c r="B5000" s="111">
        <f t="shared" ref="B5000:C5000" si="2968">B4929</f>
        <v>12</v>
      </c>
      <c r="C5000" s="323">
        <f t="shared" si="2968"/>
        <v>0</v>
      </c>
      <c r="D5000" s="324"/>
      <c r="E5000" s="324"/>
      <c r="F5000" s="324"/>
      <c r="G5000" s="324"/>
      <c r="H5000" s="324"/>
      <c r="I5000" s="324"/>
      <c r="J5000" s="324"/>
      <c r="K5000" s="324"/>
      <c r="L5000" s="324"/>
      <c r="M5000" s="324"/>
      <c r="N5000" s="324"/>
      <c r="O5000" s="324"/>
      <c r="P5000" s="324"/>
      <c r="Q5000" s="324"/>
      <c r="R5000" s="324"/>
      <c r="S5000" s="324"/>
      <c r="T5000" s="324"/>
      <c r="U5000" s="324"/>
      <c r="V5000" s="324"/>
      <c r="W5000" s="324"/>
      <c r="X5000" s="324"/>
      <c r="Y5000" s="324"/>
      <c r="Z5000" s="324"/>
      <c r="AA5000" s="324"/>
      <c r="AB5000" s="324"/>
      <c r="AC5000" s="324"/>
      <c r="AD5000" s="324"/>
      <c r="AE5000" s="324"/>
      <c r="AF5000" s="324"/>
      <c r="AG5000" s="324"/>
      <c r="AH5000" s="324"/>
      <c r="AI5000" s="325"/>
      <c r="BD5000" s="2"/>
      <c r="BE5000" s="2"/>
      <c r="BF5000" s="2"/>
    </row>
    <row r="5001" spans="1:58" ht="15.75" x14ac:dyDescent="0.2">
      <c r="A5001" s="2"/>
      <c r="B5001" s="111">
        <f t="shared" ref="B5001:C5001" si="2969">B4930</f>
        <v>13</v>
      </c>
      <c r="C5001" s="323">
        <f t="shared" si="2969"/>
        <v>0</v>
      </c>
      <c r="D5001" s="324"/>
      <c r="E5001" s="324"/>
      <c r="F5001" s="324"/>
      <c r="G5001" s="324"/>
      <c r="H5001" s="324"/>
      <c r="I5001" s="324"/>
      <c r="J5001" s="324"/>
      <c r="K5001" s="324"/>
      <c r="L5001" s="324"/>
      <c r="M5001" s="324"/>
      <c r="N5001" s="324"/>
      <c r="O5001" s="324"/>
      <c r="P5001" s="324"/>
      <c r="Q5001" s="324"/>
      <c r="R5001" s="324"/>
      <c r="S5001" s="324"/>
      <c r="T5001" s="324"/>
      <c r="U5001" s="324"/>
      <c r="V5001" s="324"/>
      <c r="W5001" s="324"/>
      <c r="X5001" s="324"/>
      <c r="Y5001" s="324"/>
      <c r="Z5001" s="324"/>
      <c r="AA5001" s="324"/>
      <c r="AB5001" s="324"/>
      <c r="AC5001" s="324"/>
      <c r="AD5001" s="324"/>
      <c r="AE5001" s="324"/>
      <c r="AF5001" s="324"/>
      <c r="AG5001" s="324"/>
      <c r="AH5001" s="324"/>
      <c r="AI5001" s="325"/>
      <c r="BD5001" s="2"/>
      <c r="BE5001" s="2"/>
      <c r="BF5001" s="2"/>
    </row>
    <row r="5002" spans="1:58" ht="15.75" x14ac:dyDescent="0.2">
      <c r="A5002" s="2"/>
      <c r="B5002" s="111">
        <f t="shared" ref="B5002:C5002" si="2970">B4931</f>
        <v>14</v>
      </c>
      <c r="C5002" s="323">
        <f t="shared" si="2970"/>
        <v>0</v>
      </c>
      <c r="D5002" s="324"/>
      <c r="E5002" s="324"/>
      <c r="F5002" s="324"/>
      <c r="G5002" s="324"/>
      <c r="H5002" s="324"/>
      <c r="I5002" s="324"/>
      <c r="J5002" s="324"/>
      <c r="K5002" s="324"/>
      <c r="L5002" s="324"/>
      <c r="M5002" s="324"/>
      <c r="N5002" s="324"/>
      <c r="O5002" s="324"/>
      <c r="P5002" s="324"/>
      <c r="Q5002" s="324"/>
      <c r="R5002" s="324"/>
      <c r="S5002" s="324"/>
      <c r="T5002" s="324"/>
      <c r="U5002" s="324"/>
      <c r="V5002" s="324"/>
      <c r="W5002" s="324"/>
      <c r="X5002" s="324"/>
      <c r="Y5002" s="324"/>
      <c r="Z5002" s="324"/>
      <c r="AA5002" s="324"/>
      <c r="AB5002" s="324"/>
      <c r="AC5002" s="324"/>
      <c r="AD5002" s="324"/>
      <c r="AE5002" s="324"/>
      <c r="AF5002" s="324"/>
      <c r="AG5002" s="324"/>
      <c r="AH5002" s="324"/>
      <c r="AI5002" s="325"/>
      <c r="BD5002" s="2"/>
      <c r="BE5002" s="2"/>
      <c r="BF5002" s="2"/>
    </row>
    <row r="5003" spans="1:58" ht="15.75" x14ac:dyDescent="0.2">
      <c r="A5003" s="2"/>
      <c r="B5003" s="111">
        <f t="shared" ref="B5003:C5003" si="2971">B4932</f>
        <v>15</v>
      </c>
      <c r="C5003" s="323">
        <f t="shared" si="2971"/>
        <v>0</v>
      </c>
      <c r="D5003" s="324"/>
      <c r="E5003" s="324"/>
      <c r="F5003" s="324"/>
      <c r="G5003" s="324"/>
      <c r="H5003" s="324"/>
      <c r="I5003" s="324"/>
      <c r="J5003" s="324"/>
      <c r="K5003" s="324"/>
      <c r="L5003" s="324"/>
      <c r="M5003" s="324"/>
      <c r="N5003" s="324"/>
      <c r="O5003" s="324"/>
      <c r="P5003" s="324"/>
      <c r="Q5003" s="324"/>
      <c r="R5003" s="324"/>
      <c r="S5003" s="324"/>
      <c r="T5003" s="324"/>
      <c r="U5003" s="324"/>
      <c r="V5003" s="324"/>
      <c r="W5003" s="324"/>
      <c r="X5003" s="324"/>
      <c r="Y5003" s="324"/>
      <c r="Z5003" s="324"/>
      <c r="AA5003" s="324"/>
      <c r="AB5003" s="324"/>
      <c r="AC5003" s="324"/>
      <c r="AD5003" s="324"/>
      <c r="AE5003" s="324"/>
      <c r="AF5003" s="324"/>
      <c r="AG5003" s="324"/>
      <c r="AH5003" s="324"/>
      <c r="AI5003" s="325"/>
      <c r="BD5003" s="2"/>
      <c r="BE5003" s="2"/>
      <c r="BF5003" s="2"/>
    </row>
    <row r="5004" spans="1:58" ht="15.75" x14ac:dyDescent="0.2">
      <c r="A5004" s="2"/>
      <c r="B5004" s="111">
        <f t="shared" ref="B5004:C5004" si="2972">B4933</f>
        <v>16</v>
      </c>
      <c r="C5004" s="323">
        <f t="shared" si="2972"/>
        <v>0</v>
      </c>
      <c r="D5004" s="324"/>
      <c r="E5004" s="324"/>
      <c r="F5004" s="324"/>
      <c r="G5004" s="324"/>
      <c r="H5004" s="324"/>
      <c r="I5004" s="324"/>
      <c r="J5004" s="324"/>
      <c r="K5004" s="324"/>
      <c r="L5004" s="324"/>
      <c r="M5004" s="324"/>
      <c r="N5004" s="324"/>
      <c r="O5004" s="324"/>
      <c r="P5004" s="324"/>
      <c r="Q5004" s="324"/>
      <c r="R5004" s="324"/>
      <c r="S5004" s="324"/>
      <c r="T5004" s="324"/>
      <c r="U5004" s="324"/>
      <c r="V5004" s="324"/>
      <c r="W5004" s="324"/>
      <c r="X5004" s="324"/>
      <c r="Y5004" s="324"/>
      <c r="Z5004" s="324"/>
      <c r="AA5004" s="324"/>
      <c r="AB5004" s="324"/>
      <c r="AC5004" s="324"/>
      <c r="AD5004" s="324"/>
      <c r="AE5004" s="324"/>
      <c r="AF5004" s="324"/>
      <c r="AG5004" s="324"/>
      <c r="AH5004" s="324"/>
      <c r="AI5004" s="325"/>
      <c r="BD5004" s="2"/>
      <c r="BE5004" s="2"/>
      <c r="BF5004" s="2"/>
    </row>
    <row r="5005" spans="1:58" ht="15.75" x14ac:dyDescent="0.2">
      <c r="A5005" s="2"/>
      <c r="B5005" s="111">
        <f t="shared" ref="B5005:C5005" si="2973">B4934</f>
        <v>17</v>
      </c>
      <c r="C5005" s="323">
        <f t="shared" si="2973"/>
        <v>0</v>
      </c>
      <c r="D5005" s="324"/>
      <c r="E5005" s="324"/>
      <c r="F5005" s="324"/>
      <c r="G5005" s="324"/>
      <c r="H5005" s="324"/>
      <c r="I5005" s="324"/>
      <c r="J5005" s="324"/>
      <c r="K5005" s="324"/>
      <c r="L5005" s="324"/>
      <c r="M5005" s="324"/>
      <c r="N5005" s="324"/>
      <c r="O5005" s="324"/>
      <c r="P5005" s="324"/>
      <c r="Q5005" s="324"/>
      <c r="R5005" s="324"/>
      <c r="S5005" s="324"/>
      <c r="T5005" s="324"/>
      <c r="U5005" s="324"/>
      <c r="V5005" s="324"/>
      <c r="W5005" s="324"/>
      <c r="X5005" s="324"/>
      <c r="Y5005" s="324"/>
      <c r="Z5005" s="324"/>
      <c r="AA5005" s="324"/>
      <c r="AB5005" s="324"/>
      <c r="AC5005" s="324"/>
      <c r="AD5005" s="324"/>
      <c r="AE5005" s="324"/>
      <c r="AF5005" s="324"/>
      <c r="AG5005" s="324"/>
      <c r="AH5005" s="324"/>
      <c r="AI5005" s="325"/>
      <c r="BD5005" s="2"/>
      <c r="BE5005" s="2"/>
      <c r="BF5005" s="2"/>
    </row>
    <row r="5006" spans="1:58" ht="15.75" x14ac:dyDescent="0.2">
      <c r="A5006" s="2"/>
      <c r="B5006" s="111">
        <f t="shared" ref="B5006:C5006" si="2974">B4935</f>
        <v>18</v>
      </c>
      <c r="C5006" s="323">
        <f t="shared" si="2974"/>
        <v>0</v>
      </c>
      <c r="D5006" s="324"/>
      <c r="E5006" s="324"/>
      <c r="F5006" s="324"/>
      <c r="G5006" s="324"/>
      <c r="H5006" s="324"/>
      <c r="I5006" s="324"/>
      <c r="J5006" s="324"/>
      <c r="K5006" s="324"/>
      <c r="L5006" s="324"/>
      <c r="M5006" s="324"/>
      <c r="N5006" s="324"/>
      <c r="O5006" s="324"/>
      <c r="P5006" s="324"/>
      <c r="Q5006" s="324"/>
      <c r="R5006" s="324"/>
      <c r="S5006" s="324"/>
      <c r="T5006" s="324"/>
      <c r="U5006" s="324"/>
      <c r="V5006" s="324"/>
      <c r="W5006" s="324"/>
      <c r="X5006" s="324"/>
      <c r="Y5006" s="324"/>
      <c r="Z5006" s="324"/>
      <c r="AA5006" s="324"/>
      <c r="AB5006" s="324"/>
      <c r="AC5006" s="324"/>
      <c r="AD5006" s="324"/>
      <c r="AE5006" s="324"/>
      <c r="AF5006" s="324"/>
      <c r="AG5006" s="324"/>
      <c r="AH5006" s="324"/>
      <c r="AI5006" s="325"/>
      <c r="BD5006" s="2"/>
      <c r="BE5006" s="2"/>
      <c r="BF5006" s="2"/>
    </row>
    <row r="5007" spans="1:58" ht="15.75" x14ac:dyDescent="0.2">
      <c r="A5007" s="2"/>
      <c r="B5007" s="111">
        <f t="shared" ref="B5007:C5007" si="2975">B4936</f>
        <v>19</v>
      </c>
      <c r="C5007" s="323">
        <f t="shared" si="2975"/>
        <v>0</v>
      </c>
      <c r="D5007" s="324"/>
      <c r="E5007" s="324"/>
      <c r="F5007" s="324"/>
      <c r="G5007" s="324"/>
      <c r="H5007" s="324"/>
      <c r="I5007" s="324"/>
      <c r="J5007" s="324"/>
      <c r="K5007" s="324"/>
      <c r="L5007" s="324"/>
      <c r="M5007" s="324"/>
      <c r="N5007" s="324"/>
      <c r="O5007" s="324"/>
      <c r="P5007" s="324"/>
      <c r="Q5007" s="324"/>
      <c r="R5007" s="324"/>
      <c r="S5007" s="324"/>
      <c r="T5007" s="324"/>
      <c r="U5007" s="324"/>
      <c r="V5007" s="324"/>
      <c r="W5007" s="324"/>
      <c r="X5007" s="324"/>
      <c r="Y5007" s="324"/>
      <c r="Z5007" s="324"/>
      <c r="AA5007" s="324"/>
      <c r="AB5007" s="324"/>
      <c r="AC5007" s="324"/>
      <c r="AD5007" s="324"/>
      <c r="AE5007" s="324"/>
      <c r="AF5007" s="324"/>
      <c r="AG5007" s="324"/>
      <c r="AH5007" s="324"/>
      <c r="AI5007" s="325"/>
      <c r="BD5007" s="2"/>
      <c r="BE5007" s="2"/>
      <c r="BF5007" s="2"/>
    </row>
    <row r="5008" spans="1:58" ht="15.75" x14ac:dyDescent="0.2">
      <c r="A5008" s="2"/>
      <c r="B5008" s="111">
        <f t="shared" ref="B5008:C5008" si="2976">B4937</f>
        <v>20</v>
      </c>
      <c r="C5008" s="323">
        <f t="shared" si="2976"/>
        <v>0</v>
      </c>
      <c r="D5008" s="324"/>
      <c r="E5008" s="324"/>
      <c r="F5008" s="324"/>
      <c r="G5008" s="324"/>
      <c r="H5008" s="324"/>
      <c r="I5008" s="324"/>
      <c r="J5008" s="324"/>
      <c r="K5008" s="324"/>
      <c r="L5008" s="324"/>
      <c r="M5008" s="324"/>
      <c r="N5008" s="324"/>
      <c r="O5008" s="324"/>
      <c r="P5008" s="324"/>
      <c r="Q5008" s="324"/>
      <c r="R5008" s="324"/>
      <c r="S5008" s="324"/>
      <c r="T5008" s="324"/>
      <c r="U5008" s="324"/>
      <c r="V5008" s="324"/>
      <c r="W5008" s="324"/>
      <c r="X5008" s="324"/>
      <c r="Y5008" s="324"/>
      <c r="Z5008" s="324"/>
      <c r="AA5008" s="324"/>
      <c r="AB5008" s="324"/>
      <c r="AC5008" s="324"/>
      <c r="AD5008" s="324"/>
      <c r="AE5008" s="324"/>
      <c r="AF5008" s="324"/>
      <c r="AG5008" s="324"/>
      <c r="AH5008" s="324"/>
      <c r="AI5008" s="325"/>
      <c r="BD5008" s="2"/>
      <c r="BE5008" s="2"/>
      <c r="BF5008" s="2"/>
    </row>
    <row r="5009" spans="1:69" ht="15.75" x14ac:dyDescent="0.2">
      <c r="A5009" s="2"/>
      <c r="B5009" s="111">
        <f t="shared" ref="B5009:C5009" si="2977">B4938</f>
        <v>0</v>
      </c>
      <c r="C5009" s="323">
        <f t="shared" si="2977"/>
        <v>0</v>
      </c>
      <c r="D5009" s="324"/>
      <c r="E5009" s="324"/>
      <c r="F5009" s="324"/>
      <c r="G5009" s="324"/>
      <c r="H5009" s="324"/>
      <c r="I5009" s="324"/>
      <c r="J5009" s="324"/>
      <c r="K5009" s="324"/>
      <c r="L5009" s="324"/>
      <c r="M5009" s="324"/>
      <c r="N5009" s="324"/>
      <c r="O5009" s="324"/>
      <c r="P5009" s="324"/>
      <c r="Q5009" s="324"/>
      <c r="R5009" s="324"/>
      <c r="S5009" s="324"/>
      <c r="T5009" s="324"/>
      <c r="U5009" s="324"/>
      <c r="V5009" s="324"/>
      <c r="W5009" s="324"/>
      <c r="X5009" s="324"/>
      <c r="Y5009" s="324"/>
      <c r="Z5009" s="324"/>
      <c r="AA5009" s="324"/>
      <c r="AB5009" s="324"/>
      <c r="AC5009" s="324"/>
      <c r="AD5009" s="324"/>
      <c r="AE5009" s="324"/>
      <c r="AF5009" s="324"/>
      <c r="AG5009" s="324"/>
      <c r="AH5009" s="324"/>
      <c r="AI5009" s="325"/>
      <c r="BD5009" s="2"/>
      <c r="BE5009" s="2"/>
      <c r="BF5009" s="2"/>
    </row>
    <row r="5010" spans="1:69" ht="15.75" x14ac:dyDescent="0.2">
      <c r="A5010" s="2"/>
      <c r="B5010" s="111">
        <f t="shared" ref="B5010:C5010" si="2978">B4939</f>
        <v>0</v>
      </c>
      <c r="C5010" s="323">
        <f t="shared" si="2978"/>
        <v>0</v>
      </c>
      <c r="D5010" s="324"/>
      <c r="E5010" s="324"/>
      <c r="F5010" s="324"/>
      <c r="G5010" s="324"/>
      <c r="H5010" s="324"/>
      <c r="I5010" s="324"/>
      <c r="J5010" s="324"/>
      <c r="K5010" s="324"/>
      <c r="L5010" s="324"/>
      <c r="M5010" s="324"/>
      <c r="N5010" s="324"/>
      <c r="O5010" s="324"/>
      <c r="P5010" s="324"/>
      <c r="Q5010" s="324"/>
      <c r="R5010" s="324"/>
      <c r="S5010" s="324"/>
      <c r="T5010" s="324"/>
      <c r="U5010" s="324"/>
      <c r="V5010" s="324"/>
      <c r="W5010" s="324"/>
      <c r="X5010" s="324"/>
      <c r="Y5010" s="324"/>
      <c r="Z5010" s="324"/>
      <c r="AA5010" s="324"/>
      <c r="AB5010" s="324"/>
      <c r="AC5010" s="324"/>
      <c r="AD5010" s="324"/>
      <c r="AE5010" s="324"/>
      <c r="AF5010" s="324"/>
      <c r="AG5010" s="324"/>
      <c r="AH5010" s="324"/>
      <c r="AI5010" s="325"/>
      <c r="BD5010" s="2"/>
      <c r="BE5010" s="2"/>
      <c r="BF5010" s="2"/>
    </row>
    <row r="5011" spans="1:69" ht="15.75" x14ac:dyDescent="0.2">
      <c r="A5011" s="2"/>
      <c r="B5011" s="111">
        <f t="shared" ref="B5011:C5011" si="2979">B4940</f>
        <v>23</v>
      </c>
      <c r="C5011" s="323">
        <f t="shared" si="2979"/>
        <v>0</v>
      </c>
      <c r="D5011" s="324"/>
      <c r="E5011" s="324"/>
      <c r="F5011" s="324"/>
      <c r="G5011" s="324"/>
      <c r="H5011" s="324"/>
      <c r="I5011" s="324"/>
      <c r="J5011" s="324"/>
      <c r="K5011" s="324"/>
      <c r="L5011" s="324"/>
      <c r="M5011" s="324"/>
      <c r="N5011" s="344"/>
      <c r="O5011" s="324"/>
      <c r="P5011" s="324"/>
      <c r="Q5011" s="324"/>
      <c r="R5011" s="324"/>
      <c r="S5011" s="324"/>
      <c r="T5011" s="324"/>
      <c r="U5011" s="324"/>
      <c r="V5011" s="324"/>
      <c r="W5011" s="324"/>
      <c r="X5011" s="324"/>
      <c r="Y5011" s="324"/>
      <c r="Z5011" s="324"/>
      <c r="AA5011" s="324"/>
      <c r="AB5011" s="324"/>
      <c r="AC5011" s="324"/>
      <c r="AD5011" s="324"/>
      <c r="AE5011" s="324"/>
      <c r="AF5011" s="324"/>
      <c r="AG5011" s="324"/>
      <c r="AH5011" s="324"/>
      <c r="AI5011" s="325"/>
      <c r="BD5011" s="2"/>
      <c r="BE5011" s="2"/>
      <c r="BF5011" s="2"/>
    </row>
    <row r="5012" spans="1:69" ht="15.75" x14ac:dyDescent="0.2">
      <c r="A5012" s="2"/>
      <c r="B5012" s="111">
        <f t="shared" ref="B5012:C5012" si="2980">B4941</f>
        <v>24</v>
      </c>
      <c r="C5012" s="323">
        <f t="shared" si="2980"/>
        <v>0</v>
      </c>
      <c r="D5012" s="324"/>
      <c r="E5012" s="324"/>
      <c r="F5012" s="324"/>
      <c r="G5012" s="324"/>
      <c r="H5012" s="324"/>
      <c r="I5012" s="324"/>
      <c r="J5012" s="324"/>
      <c r="K5012" s="324"/>
      <c r="L5012" s="324"/>
      <c r="M5012" s="324"/>
      <c r="N5012" s="324"/>
      <c r="O5012" s="324"/>
      <c r="P5012" s="324"/>
      <c r="Q5012" s="324"/>
      <c r="R5012" s="324"/>
      <c r="S5012" s="324"/>
      <c r="T5012" s="324"/>
      <c r="U5012" s="324"/>
      <c r="V5012" s="324"/>
      <c r="W5012" s="324"/>
      <c r="X5012" s="324"/>
      <c r="Y5012" s="324"/>
      <c r="Z5012" s="324"/>
      <c r="AA5012" s="324"/>
      <c r="AB5012" s="324"/>
      <c r="AC5012" s="324"/>
      <c r="AD5012" s="324"/>
      <c r="AE5012" s="324"/>
      <c r="AF5012" s="324"/>
      <c r="AG5012" s="324"/>
      <c r="AH5012" s="324"/>
      <c r="AI5012" s="325"/>
      <c r="BD5012" s="2"/>
      <c r="BE5012" s="2"/>
      <c r="BF5012" s="2"/>
    </row>
    <row r="5013" spans="1:69" ht="15.75" x14ac:dyDescent="0.2">
      <c r="A5013" s="2"/>
      <c r="B5013" s="111">
        <f t="shared" ref="B5013:C5013" si="2981">B4942</f>
        <v>25</v>
      </c>
      <c r="C5013" s="323">
        <f t="shared" si="2981"/>
        <v>0</v>
      </c>
      <c r="D5013" s="324"/>
      <c r="E5013" s="343"/>
      <c r="F5013" s="343"/>
      <c r="G5013" s="343"/>
      <c r="H5013" s="343"/>
      <c r="I5013" s="343"/>
      <c r="J5013" s="343"/>
      <c r="K5013" s="343"/>
      <c r="L5013" s="343"/>
      <c r="M5013" s="343"/>
      <c r="N5013" s="343"/>
      <c r="O5013" s="344"/>
      <c r="P5013" s="344"/>
      <c r="Q5013" s="344"/>
      <c r="R5013" s="344"/>
      <c r="S5013" s="344"/>
      <c r="T5013" s="345"/>
      <c r="U5013" s="345"/>
      <c r="V5013" s="343"/>
      <c r="W5013" s="343"/>
      <c r="X5013" s="343"/>
      <c r="Y5013" s="343"/>
      <c r="Z5013" s="343"/>
      <c r="AA5013" s="343"/>
      <c r="AB5013" s="343"/>
      <c r="AC5013" s="343"/>
      <c r="AD5013" s="343"/>
      <c r="AE5013" s="344"/>
      <c r="AF5013" s="344"/>
      <c r="AG5013" s="344"/>
      <c r="AH5013" s="343"/>
      <c r="AI5013" s="350"/>
      <c r="BD5013" s="2"/>
      <c r="BE5013" s="2"/>
      <c r="BF5013" s="2"/>
    </row>
    <row r="5014" spans="1:69" ht="15.75" x14ac:dyDescent="0.2">
      <c r="A5014" s="2"/>
      <c r="B5014" s="111">
        <f t="shared" ref="B5014:C5014" si="2982">B4943</f>
        <v>26</v>
      </c>
      <c r="C5014" s="323">
        <f t="shared" si="2982"/>
        <v>0</v>
      </c>
      <c r="D5014" s="324"/>
      <c r="E5014" s="324"/>
      <c r="F5014" s="324"/>
      <c r="G5014" s="324"/>
      <c r="H5014" s="324"/>
      <c r="I5014" s="324"/>
      <c r="J5014" s="324"/>
      <c r="K5014" s="324"/>
      <c r="L5014" s="324"/>
      <c r="M5014" s="324"/>
      <c r="N5014" s="324"/>
      <c r="O5014" s="324"/>
      <c r="P5014" s="324"/>
      <c r="Q5014" s="324"/>
      <c r="R5014" s="324"/>
      <c r="S5014" s="324"/>
      <c r="T5014" s="324"/>
      <c r="U5014" s="324"/>
      <c r="V5014" s="324"/>
      <c r="W5014" s="324"/>
      <c r="X5014" s="324"/>
      <c r="Y5014" s="324"/>
      <c r="Z5014" s="324"/>
      <c r="AA5014" s="324"/>
      <c r="AB5014" s="324"/>
      <c r="AC5014" s="324"/>
      <c r="AD5014" s="324"/>
      <c r="AE5014" s="324"/>
      <c r="AF5014" s="324"/>
      <c r="AG5014" s="324"/>
      <c r="AH5014" s="324"/>
      <c r="AI5014" s="325"/>
      <c r="BD5014" s="2"/>
      <c r="BE5014" s="2"/>
      <c r="BF5014" s="2"/>
    </row>
    <row r="5015" spans="1:69" ht="15.75" x14ac:dyDescent="0.2">
      <c r="A5015" s="2"/>
      <c r="B5015" s="111">
        <f t="shared" ref="B5015:C5015" si="2983">B4944</f>
        <v>27</v>
      </c>
      <c r="C5015" s="323">
        <f t="shared" si="2983"/>
        <v>0</v>
      </c>
      <c r="D5015" s="324"/>
      <c r="E5015" s="324"/>
      <c r="F5015" s="324"/>
      <c r="G5015" s="324"/>
      <c r="H5015" s="324"/>
      <c r="I5015" s="324"/>
      <c r="J5015" s="324"/>
      <c r="K5015" s="324"/>
      <c r="L5015" s="324"/>
      <c r="M5015" s="324"/>
      <c r="N5015" s="324"/>
      <c r="O5015" s="324"/>
      <c r="P5015" s="324"/>
      <c r="Q5015" s="324"/>
      <c r="R5015" s="324"/>
      <c r="S5015" s="324"/>
      <c r="T5015" s="324"/>
      <c r="U5015" s="324"/>
      <c r="V5015" s="324"/>
      <c r="W5015" s="324"/>
      <c r="X5015" s="324"/>
      <c r="Y5015" s="324"/>
      <c r="Z5015" s="324"/>
      <c r="AA5015" s="324"/>
      <c r="AB5015" s="324"/>
      <c r="AC5015" s="324"/>
      <c r="AD5015" s="324"/>
      <c r="AE5015" s="324"/>
      <c r="AF5015" s="324"/>
      <c r="AG5015" s="324"/>
      <c r="AH5015" s="324"/>
      <c r="AI5015" s="325"/>
      <c r="BD5015" s="2"/>
      <c r="BE5015" s="2"/>
      <c r="BF5015" s="2"/>
    </row>
    <row r="5016" spans="1:69" ht="15.75" x14ac:dyDescent="0.2">
      <c r="A5016" s="2"/>
      <c r="B5016" s="111">
        <f t="shared" ref="B5016:C5016" si="2984">B4945</f>
        <v>28</v>
      </c>
      <c r="C5016" s="323">
        <f t="shared" si="2984"/>
        <v>0</v>
      </c>
      <c r="D5016" s="324"/>
      <c r="E5016" s="324"/>
      <c r="F5016" s="324"/>
      <c r="G5016" s="324"/>
      <c r="H5016" s="324"/>
      <c r="I5016" s="324"/>
      <c r="J5016" s="324"/>
      <c r="K5016" s="324"/>
      <c r="L5016" s="324"/>
      <c r="M5016" s="324"/>
      <c r="N5016" s="324"/>
      <c r="O5016" s="324"/>
      <c r="P5016" s="324"/>
      <c r="Q5016" s="324"/>
      <c r="R5016" s="324"/>
      <c r="S5016" s="324"/>
      <c r="T5016" s="324"/>
      <c r="U5016" s="324"/>
      <c r="V5016" s="324"/>
      <c r="W5016" s="324"/>
      <c r="X5016" s="324"/>
      <c r="Y5016" s="324"/>
      <c r="Z5016" s="324"/>
      <c r="AA5016" s="324"/>
      <c r="AB5016" s="324"/>
      <c r="AC5016" s="324"/>
      <c r="AD5016" s="324"/>
      <c r="AE5016" s="324"/>
      <c r="AF5016" s="324"/>
      <c r="AG5016" s="324"/>
      <c r="AH5016" s="324"/>
      <c r="AI5016" s="325"/>
      <c r="BD5016" s="2"/>
      <c r="BE5016" s="2"/>
      <c r="BF5016" s="2"/>
    </row>
    <row r="5017" spans="1:69" ht="15.75" x14ac:dyDescent="0.2">
      <c r="A5017" s="2"/>
      <c r="B5017" s="111">
        <f t="shared" ref="B5017:C5017" si="2985">B4946</f>
        <v>29</v>
      </c>
      <c r="C5017" s="323">
        <f t="shared" si="2985"/>
        <v>0</v>
      </c>
      <c r="D5017" s="324"/>
      <c r="E5017" s="324"/>
      <c r="F5017" s="324"/>
      <c r="G5017" s="324"/>
      <c r="H5017" s="324"/>
      <c r="I5017" s="324"/>
      <c r="J5017" s="324"/>
      <c r="K5017" s="324"/>
      <c r="L5017" s="324"/>
      <c r="M5017" s="324"/>
      <c r="N5017" s="324"/>
      <c r="O5017" s="324"/>
      <c r="P5017" s="324"/>
      <c r="Q5017" s="324"/>
      <c r="R5017" s="324"/>
      <c r="S5017" s="324"/>
      <c r="T5017" s="324"/>
      <c r="U5017" s="324"/>
      <c r="V5017" s="324"/>
      <c r="W5017" s="324"/>
      <c r="X5017" s="324"/>
      <c r="Y5017" s="324"/>
      <c r="Z5017" s="324"/>
      <c r="AA5017" s="324"/>
      <c r="AB5017" s="324"/>
      <c r="AC5017" s="324"/>
      <c r="AD5017" s="324"/>
      <c r="AE5017" s="324"/>
      <c r="AF5017" s="324"/>
      <c r="AG5017" s="324"/>
      <c r="AH5017" s="324"/>
      <c r="AI5017" s="325"/>
      <c r="BD5017" s="2"/>
      <c r="BE5017" s="2"/>
      <c r="BF5017" s="2"/>
    </row>
    <row r="5018" spans="1:69" ht="15.75" x14ac:dyDescent="0.2">
      <c r="A5018" s="2"/>
      <c r="B5018" s="111">
        <f t="shared" ref="B5018:C5018" si="2986">B4947</f>
        <v>0</v>
      </c>
      <c r="C5018" s="323">
        <f t="shared" si="2986"/>
        <v>0</v>
      </c>
      <c r="D5018" s="324"/>
      <c r="E5018" s="324"/>
      <c r="F5018" s="324"/>
      <c r="G5018" s="324"/>
      <c r="H5018" s="324"/>
      <c r="I5018" s="324"/>
      <c r="J5018" s="324"/>
      <c r="K5018" s="324"/>
      <c r="L5018" s="324"/>
      <c r="M5018" s="324"/>
      <c r="N5018" s="324"/>
      <c r="O5018" s="324"/>
      <c r="P5018" s="324"/>
      <c r="Q5018" s="324"/>
      <c r="R5018" s="324"/>
      <c r="S5018" s="324"/>
      <c r="T5018" s="324"/>
      <c r="U5018" s="324"/>
      <c r="V5018" s="324"/>
      <c r="W5018" s="324"/>
      <c r="X5018" s="324"/>
      <c r="Y5018" s="324"/>
      <c r="Z5018" s="324"/>
      <c r="AA5018" s="324"/>
      <c r="AB5018" s="324"/>
      <c r="AC5018" s="324"/>
      <c r="AD5018" s="324"/>
      <c r="AE5018" s="324"/>
      <c r="AF5018" s="324"/>
      <c r="AG5018" s="324"/>
      <c r="AH5018" s="324"/>
      <c r="AI5018" s="325"/>
      <c r="BD5018" s="2"/>
      <c r="BE5018" s="2"/>
      <c r="BF5018" s="2"/>
    </row>
    <row r="5019" spans="1:69" ht="15.75" x14ac:dyDescent="0.2">
      <c r="A5019" s="2"/>
      <c r="B5019" s="111">
        <f t="shared" ref="B5019:C5019" si="2987">B4948</f>
        <v>0</v>
      </c>
      <c r="C5019" s="323">
        <f t="shared" si="2987"/>
        <v>0</v>
      </c>
      <c r="D5019" s="324"/>
      <c r="E5019" s="324"/>
      <c r="F5019" s="324"/>
      <c r="G5019" s="324"/>
      <c r="H5019" s="324"/>
      <c r="I5019" s="324"/>
      <c r="J5019" s="324"/>
      <c r="K5019" s="324"/>
      <c r="L5019" s="324"/>
      <c r="M5019" s="324"/>
      <c r="N5019" s="324"/>
      <c r="O5019" s="324"/>
      <c r="P5019" s="324"/>
      <c r="Q5019" s="324"/>
      <c r="R5019" s="324"/>
      <c r="S5019" s="324"/>
      <c r="T5019" s="324"/>
      <c r="U5019" s="324"/>
      <c r="V5019" s="324"/>
      <c r="W5019" s="324"/>
      <c r="X5019" s="324"/>
      <c r="Y5019" s="324"/>
      <c r="Z5019" s="324"/>
      <c r="AA5019" s="324"/>
      <c r="AB5019" s="324"/>
      <c r="AC5019" s="324"/>
      <c r="AD5019" s="324"/>
      <c r="AE5019" s="324"/>
      <c r="AF5019" s="324"/>
      <c r="AG5019" s="324"/>
      <c r="AH5019" s="324"/>
      <c r="AI5019" s="325"/>
      <c r="BD5019" s="2"/>
      <c r="BE5019" s="2"/>
      <c r="BF5019" s="2"/>
    </row>
    <row r="5020" spans="1:69" ht="15.75" x14ac:dyDescent="0.2">
      <c r="A5020" s="2"/>
      <c r="B5020" s="111">
        <f t="shared" ref="B5020:C5020" si="2988">B4949</f>
        <v>0</v>
      </c>
      <c r="C5020" s="323">
        <f t="shared" si="2988"/>
        <v>0</v>
      </c>
      <c r="D5020" s="324"/>
      <c r="E5020" s="324"/>
      <c r="F5020" s="324"/>
      <c r="G5020" s="324"/>
      <c r="H5020" s="324"/>
      <c r="I5020" s="324"/>
      <c r="J5020" s="324"/>
      <c r="K5020" s="324"/>
      <c r="L5020" s="324"/>
      <c r="M5020" s="324"/>
      <c r="N5020" s="324"/>
      <c r="O5020" s="324"/>
      <c r="P5020" s="324"/>
      <c r="Q5020" s="324"/>
      <c r="R5020" s="324"/>
      <c r="S5020" s="324"/>
      <c r="T5020" s="324"/>
      <c r="U5020" s="324"/>
      <c r="V5020" s="324"/>
      <c r="W5020" s="324"/>
      <c r="X5020" s="324"/>
      <c r="Y5020" s="324"/>
      <c r="Z5020" s="324"/>
      <c r="AA5020" s="324"/>
      <c r="AB5020" s="324"/>
      <c r="AC5020" s="324"/>
      <c r="AD5020" s="324"/>
      <c r="AE5020" s="324"/>
      <c r="AF5020" s="324"/>
      <c r="AG5020" s="324"/>
      <c r="AH5020" s="324"/>
      <c r="AI5020" s="325"/>
      <c r="BD5020" s="2"/>
      <c r="BE5020" s="2"/>
      <c r="BF5020" s="2"/>
    </row>
    <row r="5021" spans="1:69" ht="15.75" x14ac:dyDescent="0.2">
      <c r="A5021" s="2"/>
      <c r="B5021" s="111">
        <f t="shared" ref="B5021:C5021" si="2989">B4950</f>
        <v>0</v>
      </c>
      <c r="C5021" s="323">
        <f t="shared" si="2989"/>
        <v>0</v>
      </c>
      <c r="D5021" s="324"/>
      <c r="E5021" s="324"/>
      <c r="F5021" s="324"/>
      <c r="G5021" s="324"/>
      <c r="H5021" s="324"/>
      <c r="I5021" s="324"/>
      <c r="J5021" s="324"/>
      <c r="K5021" s="324"/>
      <c r="L5021" s="324"/>
      <c r="M5021" s="324"/>
      <c r="N5021" s="324"/>
      <c r="O5021" s="324"/>
      <c r="P5021" s="324"/>
      <c r="Q5021" s="324"/>
      <c r="R5021" s="324"/>
      <c r="S5021" s="324"/>
      <c r="T5021" s="324"/>
      <c r="U5021" s="324"/>
      <c r="V5021" s="324"/>
      <c r="W5021" s="324"/>
      <c r="X5021" s="324"/>
      <c r="Y5021" s="324"/>
      <c r="Z5021" s="324"/>
      <c r="AA5021" s="324"/>
      <c r="AB5021" s="324"/>
      <c r="AC5021" s="324"/>
      <c r="AD5021" s="324"/>
      <c r="AE5021" s="324"/>
      <c r="AF5021" s="324"/>
      <c r="AG5021" s="324"/>
      <c r="AH5021" s="324"/>
      <c r="AI5021" s="325"/>
      <c r="BD5021" s="2"/>
      <c r="BE5021" s="2"/>
      <c r="BF5021" s="2"/>
    </row>
    <row r="5022" spans="1:69" ht="15.75" x14ac:dyDescent="0.2">
      <c r="A5022" s="2"/>
      <c r="B5022" s="111">
        <f t="shared" ref="B5022:C5022" si="2990">B4951</f>
        <v>0</v>
      </c>
      <c r="C5022" s="323">
        <f t="shared" si="2990"/>
        <v>0</v>
      </c>
      <c r="D5022" s="324"/>
      <c r="E5022" s="324"/>
      <c r="F5022" s="324"/>
      <c r="G5022" s="324"/>
      <c r="H5022" s="324"/>
      <c r="I5022" s="324"/>
      <c r="J5022" s="324"/>
      <c r="K5022" s="324"/>
      <c r="L5022" s="324"/>
      <c r="M5022" s="324"/>
      <c r="N5022" s="324"/>
      <c r="O5022" s="324"/>
      <c r="P5022" s="324"/>
      <c r="Q5022" s="324"/>
      <c r="R5022" s="324"/>
      <c r="S5022" s="324"/>
      <c r="T5022" s="324"/>
      <c r="U5022" s="324"/>
      <c r="V5022" s="324"/>
      <c r="W5022" s="324"/>
      <c r="X5022" s="324"/>
      <c r="Y5022" s="324"/>
      <c r="Z5022" s="324"/>
      <c r="AA5022" s="324"/>
      <c r="AB5022" s="324"/>
      <c r="AC5022" s="324"/>
      <c r="AD5022" s="324"/>
      <c r="AE5022" s="324"/>
      <c r="AF5022" s="324"/>
      <c r="AG5022" s="324"/>
      <c r="AH5022" s="324"/>
      <c r="AI5022" s="325"/>
      <c r="BD5022" s="2"/>
      <c r="BE5022" s="2"/>
      <c r="BF5022" s="2"/>
    </row>
    <row r="5023" spans="1:69" ht="15.75" x14ac:dyDescent="0.2">
      <c r="A5023" s="2"/>
      <c r="B5023" s="111">
        <f t="shared" ref="B5023:C5023" si="2991">B4952</f>
        <v>0</v>
      </c>
      <c r="C5023" s="323">
        <f t="shared" si="2991"/>
        <v>0</v>
      </c>
      <c r="D5023" s="324"/>
      <c r="E5023" s="324"/>
      <c r="F5023" s="324"/>
      <c r="G5023" s="324"/>
      <c r="H5023" s="324"/>
      <c r="I5023" s="324"/>
      <c r="J5023" s="324"/>
      <c r="K5023" s="324"/>
      <c r="L5023" s="324"/>
      <c r="M5023" s="324"/>
      <c r="N5023" s="324"/>
      <c r="O5023" s="324"/>
      <c r="P5023" s="324"/>
      <c r="Q5023" s="324"/>
      <c r="R5023" s="324"/>
      <c r="S5023" s="324"/>
      <c r="T5023" s="324"/>
      <c r="U5023" s="324"/>
      <c r="V5023" s="324"/>
      <c r="W5023" s="324"/>
      <c r="X5023" s="324"/>
      <c r="Y5023" s="324"/>
      <c r="Z5023" s="324"/>
      <c r="AA5023" s="324"/>
      <c r="AB5023" s="324"/>
      <c r="AC5023" s="324"/>
      <c r="AD5023" s="324"/>
      <c r="AE5023" s="324"/>
      <c r="AF5023" s="324"/>
      <c r="AG5023" s="324"/>
      <c r="AH5023" s="324"/>
      <c r="AI5023" s="325"/>
      <c r="BD5023" s="2"/>
      <c r="BE5023" s="2"/>
      <c r="BF5023" s="2"/>
    </row>
    <row r="5024" spans="1:69" s="2" customFormat="1" ht="15.75" x14ac:dyDescent="0.2">
      <c r="B5024" s="143">
        <f t="shared" ref="B5024:C5024" si="2992">B4953</f>
        <v>0</v>
      </c>
      <c r="C5024" s="323">
        <f t="shared" si="2992"/>
        <v>0</v>
      </c>
      <c r="D5024" s="324"/>
      <c r="E5024" s="324"/>
      <c r="F5024" s="324"/>
      <c r="G5024" s="324"/>
      <c r="H5024" s="324"/>
      <c r="I5024" s="324"/>
      <c r="J5024" s="324"/>
      <c r="K5024" s="324"/>
      <c r="L5024" s="324"/>
      <c r="M5024" s="324"/>
      <c r="N5024" s="324"/>
      <c r="O5024" s="324"/>
      <c r="P5024" s="324"/>
      <c r="Q5024" s="324"/>
      <c r="R5024" s="324"/>
      <c r="S5024" s="324"/>
      <c r="T5024" s="324"/>
      <c r="U5024" s="324"/>
      <c r="V5024" s="324"/>
      <c r="W5024" s="324"/>
      <c r="X5024" s="324"/>
      <c r="Y5024" s="324"/>
      <c r="Z5024" s="324"/>
      <c r="AA5024" s="324"/>
      <c r="AB5024" s="324"/>
      <c r="AC5024" s="324"/>
      <c r="AD5024" s="324"/>
      <c r="AE5024" s="324"/>
      <c r="AF5024" s="324"/>
      <c r="AG5024" s="324"/>
      <c r="AH5024" s="324"/>
      <c r="AI5024" s="325"/>
      <c r="AJ5024" s="118"/>
      <c r="AK5024" s="118"/>
      <c r="AL5024" s="118"/>
      <c r="AM5024" s="118"/>
      <c r="AN5024" s="118"/>
      <c r="AO5024" s="118"/>
      <c r="AP5024" s="118"/>
      <c r="AQ5024" s="118"/>
      <c r="AR5024" s="118"/>
      <c r="AS5024" s="118"/>
      <c r="AT5024" s="118"/>
      <c r="AU5024" s="118"/>
      <c r="AV5024" s="118"/>
      <c r="AW5024" s="118"/>
      <c r="AX5024" s="118"/>
      <c r="AY5024" s="118"/>
      <c r="AZ5024" s="118"/>
      <c r="BA5024" s="118"/>
      <c r="BB5024" s="118"/>
      <c r="BC5024" s="118"/>
      <c r="BG5024" s="118"/>
      <c r="BH5024" s="118"/>
      <c r="BI5024" s="118"/>
      <c r="BJ5024" s="118"/>
      <c r="BK5024" s="118"/>
      <c r="BL5024" s="118"/>
      <c r="BM5024" s="118"/>
      <c r="BN5024" s="118"/>
      <c r="BO5024" s="118"/>
      <c r="BP5024" s="118"/>
      <c r="BQ5024" s="118"/>
    </row>
    <row r="5025" spans="1:69" s="2" customFormat="1" ht="15.75" x14ac:dyDescent="0.2">
      <c r="B5025" s="143">
        <f t="shared" ref="B5025:C5025" si="2993">B4954</f>
        <v>0</v>
      </c>
      <c r="C5025" s="323">
        <f t="shared" si="2993"/>
        <v>0</v>
      </c>
      <c r="D5025" s="324"/>
      <c r="E5025" s="324"/>
      <c r="F5025" s="324"/>
      <c r="G5025" s="324"/>
      <c r="H5025" s="324"/>
      <c r="I5025" s="324"/>
      <c r="J5025" s="324"/>
      <c r="K5025" s="324"/>
      <c r="L5025" s="324"/>
      <c r="M5025" s="324"/>
      <c r="N5025" s="324"/>
      <c r="O5025" s="324"/>
      <c r="P5025" s="324"/>
      <c r="Q5025" s="324"/>
      <c r="R5025" s="324"/>
      <c r="S5025" s="324"/>
      <c r="T5025" s="324"/>
      <c r="U5025" s="324"/>
      <c r="V5025" s="324"/>
      <c r="W5025" s="324"/>
      <c r="X5025" s="324"/>
      <c r="Y5025" s="324"/>
      <c r="Z5025" s="324"/>
      <c r="AA5025" s="324"/>
      <c r="AB5025" s="324"/>
      <c r="AC5025" s="324"/>
      <c r="AD5025" s="324"/>
      <c r="AE5025" s="324"/>
      <c r="AF5025" s="324"/>
      <c r="AG5025" s="324"/>
      <c r="AH5025" s="324"/>
      <c r="AI5025" s="325"/>
      <c r="AJ5025" s="118"/>
      <c r="AK5025" s="118"/>
      <c r="AL5025" s="118"/>
      <c r="AM5025" s="118"/>
      <c r="AN5025" s="118"/>
      <c r="AO5025" s="118"/>
      <c r="AP5025" s="118"/>
      <c r="AQ5025" s="118"/>
      <c r="AR5025" s="118"/>
      <c r="AS5025" s="118"/>
      <c r="AT5025" s="118"/>
      <c r="AU5025" s="118"/>
      <c r="AV5025" s="118"/>
      <c r="AW5025" s="118"/>
      <c r="AX5025" s="118"/>
      <c r="AY5025" s="118"/>
      <c r="AZ5025" s="118"/>
      <c r="BA5025" s="118"/>
      <c r="BB5025" s="118"/>
      <c r="BC5025" s="118"/>
      <c r="BG5025" s="118"/>
      <c r="BH5025" s="118"/>
      <c r="BI5025" s="118"/>
      <c r="BJ5025" s="118"/>
      <c r="BK5025" s="118"/>
      <c r="BL5025" s="118"/>
      <c r="BM5025" s="118"/>
      <c r="BN5025" s="118"/>
      <c r="BO5025" s="118"/>
      <c r="BP5025" s="118"/>
      <c r="BQ5025" s="118"/>
    </row>
    <row r="5026" spans="1:69" s="2" customFormat="1" ht="15.75" x14ac:dyDescent="0.2">
      <c r="B5026" s="143">
        <f t="shared" ref="B5026:C5026" si="2994">B4955</f>
        <v>0</v>
      </c>
      <c r="C5026" s="323">
        <f t="shared" si="2994"/>
        <v>0</v>
      </c>
      <c r="D5026" s="324"/>
      <c r="E5026" s="324"/>
      <c r="F5026" s="324"/>
      <c r="G5026" s="324"/>
      <c r="H5026" s="324"/>
      <c r="I5026" s="324"/>
      <c r="J5026" s="324"/>
      <c r="K5026" s="324"/>
      <c r="L5026" s="324"/>
      <c r="M5026" s="324"/>
      <c r="N5026" s="324"/>
      <c r="O5026" s="324"/>
      <c r="P5026" s="324"/>
      <c r="Q5026" s="324"/>
      <c r="R5026" s="324"/>
      <c r="S5026" s="324"/>
      <c r="T5026" s="324"/>
      <c r="U5026" s="324"/>
      <c r="V5026" s="324"/>
      <c r="W5026" s="324"/>
      <c r="X5026" s="324"/>
      <c r="Y5026" s="324"/>
      <c r="Z5026" s="324"/>
      <c r="AA5026" s="324"/>
      <c r="AB5026" s="324"/>
      <c r="AC5026" s="324"/>
      <c r="AD5026" s="324"/>
      <c r="AE5026" s="324"/>
      <c r="AF5026" s="324"/>
      <c r="AG5026" s="324"/>
      <c r="AH5026" s="324"/>
      <c r="AI5026" s="325"/>
      <c r="AJ5026" s="118"/>
      <c r="AK5026" s="118"/>
      <c r="AL5026" s="118"/>
      <c r="AM5026" s="118"/>
      <c r="AN5026" s="118"/>
      <c r="AO5026" s="118"/>
      <c r="AP5026" s="118"/>
      <c r="AQ5026" s="118"/>
      <c r="AR5026" s="118"/>
      <c r="AS5026" s="118"/>
      <c r="AT5026" s="118"/>
      <c r="AU5026" s="118"/>
      <c r="AV5026" s="118"/>
      <c r="AW5026" s="118"/>
      <c r="AX5026" s="118"/>
      <c r="AY5026" s="118"/>
      <c r="AZ5026" s="118"/>
      <c r="BA5026" s="118"/>
      <c r="BB5026" s="118"/>
      <c r="BC5026" s="118"/>
      <c r="BG5026" s="118"/>
      <c r="BH5026" s="118"/>
      <c r="BI5026" s="118"/>
      <c r="BJ5026" s="118"/>
      <c r="BK5026" s="118"/>
      <c r="BL5026" s="118"/>
      <c r="BM5026" s="118"/>
      <c r="BN5026" s="118"/>
      <c r="BO5026" s="118"/>
      <c r="BP5026" s="118"/>
      <c r="BQ5026" s="118"/>
    </row>
    <row r="5027" spans="1:69" s="2" customFormat="1" ht="15.75" x14ac:dyDescent="0.2">
      <c r="B5027" s="143">
        <f t="shared" ref="B5027:C5027" si="2995">B4956</f>
        <v>0</v>
      </c>
      <c r="C5027" s="323">
        <f t="shared" si="2995"/>
        <v>0</v>
      </c>
      <c r="D5027" s="324"/>
      <c r="E5027" s="324"/>
      <c r="F5027" s="324"/>
      <c r="G5027" s="324"/>
      <c r="H5027" s="324"/>
      <c r="I5027" s="324"/>
      <c r="J5027" s="324"/>
      <c r="K5027" s="324"/>
      <c r="L5027" s="324"/>
      <c r="M5027" s="324"/>
      <c r="N5027" s="324"/>
      <c r="O5027" s="324"/>
      <c r="P5027" s="324"/>
      <c r="Q5027" s="324"/>
      <c r="R5027" s="324"/>
      <c r="S5027" s="324"/>
      <c r="T5027" s="324"/>
      <c r="U5027" s="324"/>
      <c r="V5027" s="324"/>
      <c r="W5027" s="324"/>
      <c r="X5027" s="324"/>
      <c r="Y5027" s="324"/>
      <c r="Z5027" s="324"/>
      <c r="AA5027" s="324"/>
      <c r="AB5027" s="324"/>
      <c r="AC5027" s="324"/>
      <c r="AD5027" s="324"/>
      <c r="AE5027" s="324"/>
      <c r="AF5027" s="324"/>
      <c r="AG5027" s="324"/>
      <c r="AH5027" s="324"/>
      <c r="AI5027" s="325"/>
      <c r="AJ5027" s="118"/>
      <c r="AK5027" s="118"/>
      <c r="AL5027" s="118"/>
      <c r="AM5027" s="118"/>
      <c r="AN5027" s="118"/>
      <c r="AO5027" s="118"/>
      <c r="AP5027" s="118"/>
      <c r="AQ5027" s="118"/>
      <c r="AR5027" s="118"/>
      <c r="AS5027" s="118"/>
      <c r="AT5027" s="118"/>
      <c r="AU5027" s="118"/>
      <c r="AV5027" s="118"/>
      <c r="AW5027" s="118"/>
      <c r="AX5027" s="118"/>
      <c r="AY5027" s="118"/>
      <c r="AZ5027" s="118"/>
      <c r="BA5027" s="118"/>
      <c r="BB5027" s="118"/>
      <c r="BC5027" s="118"/>
      <c r="BG5027" s="118"/>
      <c r="BH5027" s="118"/>
      <c r="BI5027" s="118"/>
      <c r="BJ5027" s="118"/>
      <c r="BK5027" s="118"/>
      <c r="BL5027" s="118"/>
      <c r="BM5027" s="118"/>
      <c r="BN5027" s="118"/>
      <c r="BO5027" s="118"/>
      <c r="BP5027" s="118"/>
      <c r="BQ5027" s="118"/>
    </row>
    <row r="5028" spans="1:69" s="2" customFormat="1" ht="15.75" x14ac:dyDescent="0.2">
      <c r="B5028" s="143">
        <f t="shared" ref="B5028:C5028" si="2996">B4957</f>
        <v>0</v>
      </c>
      <c r="C5028" s="323">
        <f t="shared" si="2996"/>
        <v>0</v>
      </c>
      <c r="D5028" s="324"/>
      <c r="E5028" s="324"/>
      <c r="F5028" s="324"/>
      <c r="G5028" s="324"/>
      <c r="H5028" s="324"/>
      <c r="I5028" s="324"/>
      <c r="J5028" s="324"/>
      <c r="K5028" s="324"/>
      <c r="L5028" s="324"/>
      <c r="M5028" s="324"/>
      <c r="N5028" s="324"/>
      <c r="O5028" s="324"/>
      <c r="P5028" s="324"/>
      <c r="Q5028" s="324"/>
      <c r="R5028" s="324"/>
      <c r="S5028" s="324"/>
      <c r="T5028" s="324"/>
      <c r="U5028" s="324"/>
      <c r="V5028" s="324"/>
      <c r="W5028" s="324"/>
      <c r="X5028" s="324"/>
      <c r="Y5028" s="324"/>
      <c r="Z5028" s="324"/>
      <c r="AA5028" s="324"/>
      <c r="AB5028" s="324"/>
      <c r="AC5028" s="324"/>
      <c r="AD5028" s="324"/>
      <c r="AE5028" s="324"/>
      <c r="AF5028" s="324"/>
      <c r="AG5028" s="324"/>
      <c r="AH5028" s="324"/>
      <c r="AI5028" s="325"/>
      <c r="AJ5028" s="118"/>
      <c r="AK5028" s="118"/>
      <c r="AL5028" s="118"/>
      <c r="AM5028" s="118"/>
      <c r="AN5028" s="118"/>
      <c r="AO5028" s="118"/>
      <c r="AP5028" s="118"/>
      <c r="AQ5028" s="118"/>
      <c r="AR5028" s="118"/>
      <c r="AS5028" s="118"/>
      <c r="AT5028" s="118"/>
      <c r="AU5028" s="118"/>
      <c r="AV5028" s="118"/>
      <c r="AW5028" s="118"/>
      <c r="AX5028" s="118"/>
      <c r="AY5028" s="118"/>
      <c r="AZ5028" s="118"/>
      <c r="BA5028" s="118"/>
      <c r="BB5028" s="118"/>
      <c r="BC5028" s="118"/>
      <c r="BG5028" s="118"/>
      <c r="BH5028" s="118"/>
      <c r="BI5028" s="118"/>
      <c r="BJ5028" s="118"/>
      <c r="BK5028" s="118"/>
      <c r="BL5028" s="118"/>
      <c r="BM5028" s="118"/>
      <c r="BN5028" s="118"/>
      <c r="BO5028" s="118"/>
      <c r="BP5028" s="118"/>
      <c r="BQ5028" s="118"/>
    </row>
    <row r="5029" spans="1:69" s="2" customFormat="1" ht="15.75" x14ac:dyDescent="0.2">
      <c r="B5029" s="143">
        <f t="shared" ref="B5029:C5029" si="2997">B4958</f>
        <v>0</v>
      </c>
      <c r="C5029" s="323">
        <f t="shared" si="2997"/>
        <v>0</v>
      </c>
      <c r="D5029" s="324"/>
      <c r="E5029" s="324"/>
      <c r="F5029" s="324"/>
      <c r="G5029" s="324"/>
      <c r="H5029" s="324"/>
      <c r="I5029" s="324"/>
      <c r="J5029" s="324"/>
      <c r="K5029" s="324"/>
      <c r="L5029" s="324"/>
      <c r="M5029" s="324"/>
      <c r="N5029" s="324"/>
      <c r="O5029" s="324"/>
      <c r="P5029" s="324"/>
      <c r="Q5029" s="324"/>
      <c r="R5029" s="324"/>
      <c r="S5029" s="324"/>
      <c r="T5029" s="324"/>
      <c r="U5029" s="324"/>
      <c r="V5029" s="324"/>
      <c r="W5029" s="324"/>
      <c r="X5029" s="324"/>
      <c r="Y5029" s="324"/>
      <c r="Z5029" s="324"/>
      <c r="AA5029" s="324"/>
      <c r="AB5029" s="324"/>
      <c r="AC5029" s="324"/>
      <c r="AD5029" s="324"/>
      <c r="AE5029" s="324"/>
      <c r="AF5029" s="324"/>
      <c r="AG5029" s="324"/>
      <c r="AH5029" s="324"/>
      <c r="AI5029" s="325"/>
      <c r="AJ5029" s="118"/>
      <c r="AK5029" s="118"/>
      <c r="AL5029" s="118"/>
      <c r="AM5029" s="118"/>
      <c r="AN5029" s="118"/>
      <c r="AO5029" s="118"/>
      <c r="AP5029" s="118"/>
      <c r="AQ5029" s="118"/>
      <c r="AR5029" s="118"/>
      <c r="AS5029" s="118"/>
      <c r="AT5029" s="118"/>
      <c r="AU5029" s="118"/>
      <c r="AV5029" s="118"/>
      <c r="AW5029" s="118"/>
      <c r="AX5029" s="118"/>
      <c r="AY5029" s="118"/>
      <c r="AZ5029" s="118"/>
      <c r="BA5029" s="118"/>
      <c r="BB5029" s="118"/>
      <c r="BC5029" s="118"/>
      <c r="BG5029" s="118"/>
      <c r="BH5029" s="118"/>
      <c r="BI5029" s="118"/>
      <c r="BJ5029" s="118"/>
      <c r="BK5029" s="118"/>
      <c r="BL5029" s="118"/>
      <c r="BM5029" s="118"/>
      <c r="BN5029" s="118"/>
      <c r="BO5029" s="118"/>
      <c r="BP5029" s="118"/>
      <c r="BQ5029" s="118"/>
    </row>
    <row r="5030" spans="1:69" s="2" customFormat="1" ht="15.75" x14ac:dyDescent="0.2">
      <c r="B5030" s="143">
        <f t="shared" ref="B5030:C5030" si="2998">B4959</f>
        <v>0</v>
      </c>
      <c r="C5030" s="323">
        <f t="shared" si="2998"/>
        <v>0</v>
      </c>
      <c r="D5030" s="324"/>
      <c r="E5030" s="324"/>
      <c r="F5030" s="324"/>
      <c r="G5030" s="324"/>
      <c r="H5030" s="324"/>
      <c r="I5030" s="324"/>
      <c r="J5030" s="324"/>
      <c r="K5030" s="324"/>
      <c r="L5030" s="324"/>
      <c r="M5030" s="324"/>
      <c r="N5030" s="324"/>
      <c r="O5030" s="324"/>
      <c r="P5030" s="324"/>
      <c r="Q5030" s="324"/>
      <c r="R5030" s="324"/>
      <c r="S5030" s="324"/>
      <c r="T5030" s="324"/>
      <c r="U5030" s="324"/>
      <c r="V5030" s="324"/>
      <c r="W5030" s="324"/>
      <c r="X5030" s="324"/>
      <c r="Y5030" s="324"/>
      <c r="Z5030" s="324"/>
      <c r="AA5030" s="324"/>
      <c r="AB5030" s="324"/>
      <c r="AC5030" s="324"/>
      <c r="AD5030" s="324"/>
      <c r="AE5030" s="324"/>
      <c r="AF5030" s="324"/>
      <c r="AG5030" s="324"/>
      <c r="AH5030" s="324"/>
      <c r="AI5030" s="325"/>
      <c r="AJ5030" s="118"/>
      <c r="AK5030" s="118"/>
      <c r="AL5030" s="118"/>
      <c r="AM5030" s="118"/>
      <c r="AN5030" s="118"/>
      <c r="AO5030" s="118"/>
      <c r="AP5030" s="118"/>
      <c r="AQ5030" s="118"/>
      <c r="AR5030" s="118"/>
      <c r="AS5030" s="118"/>
      <c r="AT5030" s="118"/>
      <c r="AU5030" s="118"/>
      <c r="AV5030" s="118"/>
      <c r="AW5030" s="118"/>
      <c r="AX5030" s="118"/>
      <c r="AY5030" s="118"/>
      <c r="AZ5030" s="118"/>
      <c r="BA5030" s="118"/>
      <c r="BB5030" s="118"/>
      <c r="BC5030" s="118"/>
      <c r="BG5030" s="118"/>
      <c r="BH5030" s="118"/>
      <c r="BI5030" s="118"/>
      <c r="BJ5030" s="118"/>
      <c r="BK5030" s="118"/>
      <c r="BL5030" s="118"/>
      <c r="BM5030" s="118"/>
      <c r="BN5030" s="118"/>
      <c r="BO5030" s="118"/>
      <c r="BP5030" s="118"/>
      <c r="BQ5030" s="118"/>
    </row>
    <row r="5031" spans="1:69" s="2" customFormat="1" ht="15.75" x14ac:dyDescent="0.2">
      <c r="B5031" s="143">
        <f t="shared" ref="B5031:C5031" si="2999">B4960</f>
        <v>0</v>
      </c>
      <c r="C5031" s="323">
        <f t="shared" si="2999"/>
        <v>0</v>
      </c>
      <c r="D5031" s="324"/>
      <c r="E5031" s="324"/>
      <c r="F5031" s="324"/>
      <c r="G5031" s="324"/>
      <c r="H5031" s="324"/>
      <c r="I5031" s="324"/>
      <c r="J5031" s="324"/>
      <c r="K5031" s="324"/>
      <c r="L5031" s="324"/>
      <c r="M5031" s="324"/>
      <c r="N5031" s="324"/>
      <c r="O5031" s="324"/>
      <c r="P5031" s="324"/>
      <c r="Q5031" s="324"/>
      <c r="R5031" s="324"/>
      <c r="S5031" s="324"/>
      <c r="T5031" s="324"/>
      <c r="U5031" s="324"/>
      <c r="V5031" s="324"/>
      <c r="W5031" s="324"/>
      <c r="X5031" s="324"/>
      <c r="Y5031" s="324"/>
      <c r="Z5031" s="324"/>
      <c r="AA5031" s="324"/>
      <c r="AB5031" s="324"/>
      <c r="AC5031" s="324"/>
      <c r="AD5031" s="324"/>
      <c r="AE5031" s="324"/>
      <c r="AF5031" s="324"/>
      <c r="AG5031" s="324"/>
      <c r="AH5031" s="324"/>
      <c r="AI5031" s="325"/>
      <c r="AJ5031" s="118"/>
      <c r="AK5031" s="118"/>
      <c r="AL5031" s="118"/>
      <c r="AM5031" s="118"/>
      <c r="AN5031" s="118"/>
      <c r="AO5031" s="118"/>
      <c r="AP5031" s="118"/>
      <c r="AQ5031" s="118"/>
      <c r="AR5031" s="118"/>
      <c r="AS5031" s="118"/>
      <c r="AT5031" s="118"/>
      <c r="AU5031" s="118"/>
      <c r="AV5031" s="118"/>
      <c r="AW5031" s="118"/>
      <c r="AX5031" s="118"/>
      <c r="AY5031" s="118"/>
      <c r="AZ5031" s="118"/>
      <c r="BA5031" s="118"/>
      <c r="BB5031" s="118"/>
      <c r="BC5031" s="118"/>
      <c r="BG5031" s="118"/>
      <c r="BH5031" s="118"/>
      <c r="BI5031" s="118"/>
      <c r="BJ5031" s="118"/>
      <c r="BK5031" s="118"/>
      <c r="BL5031" s="118"/>
      <c r="BM5031" s="118"/>
      <c r="BN5031" s="118"/>
      <c r="BO5031" s="118"/>
      <c r="BP5031" s="118"/>
      <c r="BQ5031" s="118"/>
    </row>
    <row r="5032" spans="1:69" s="2" customFormat="1" ht="15.75" x14ac:dyDescent="0.2">
      <c r="B5032" s="143">
        <f t="shared" ref="B5032:C5032" si="3000">B4961</f>
        <v>0</v>
      </c>
      <c r="C5032" s="323">
        <f t="shared" si="3000"/>
        <v>0</v>
      </c>
      <c r="D5032" s="324"/>
      <c r="E5032" s="324"/>
      <c r="F5032" s="324"/>
      <c r="G5032" s="324"/>
      <c r="H5032" s="324"/>
      <c r="I5032" s="324"/>
      <c r="J5032" s="324"/>
      <c r="K5032" s="324"/>
      <c r="L5032" s="324"/>
      <c r="M5032" s="324"/>
      <c r="N5032" s="324"/>
      <c r="O5032" s="324"/>
      <c r="P5032" s="324"/>
      <c r="Q5032" s="324"/>
      <c r="R5032" s="324"/>
      <c r="S5032" s="324"/>
      <c r="T5032" s="324"/>
      <c r="U5032" s="324"/>
      <c r="V5032" s="324"/>
      <c r="W5032" s="324"/>
      <c r="X5032" s="324"/>
      <c r="Y5032" s="324"/>
      <c r="Z5032" s="324"/>
      <c r="AA5032" s="324"/>
      <c r="AB5032" s="324"/>
      <c r="AC5032" s="324"/>
      <c r="AD5032" s="324"/>
      <c r="AE5032" s="324"/>
      <c r="AF5032" s="324"/>
      <c r="AG5032" s="324"/>
      <c r="AH5032" s="324"/>
      <c r="AI5032" s="325"/>
      <c r="AJ5032" s="118"/>
      <c r="AK5032" s="118"/>
      <c r="AL5032" s="118"/>
      <c r="AM5032" s="118"/>
      <c r="AN5032" s="118"/>
      <c r="AO5032" s="118"/>
      <c r="AP5032" s="118"/>
      <c r="AQ5032" s="118"/>
      <c r="AR5032" s="118"/>
      <c r="AS5032" s="118"/>
      <c r="AT5032" s="118"/>
      <c r="AU5032" s="118"/>
      <c r="AV5032" s="118"/>
      <c r="AW5032" s="118"/>
      <c r="AX5032" s="118"/>
      <c r="AY5032" s="118"/>
      <c r="AZ5032" s="118"/>
      <c r="BA5032" s="118"/>
      <c r="BB5032" s="118"/>
      <c r="BC5032" s="118"/>
      <c r="BG5032" s="118"/>
      <c r="BH5032" s="118"/>
      <c r="BI5032" s="118"/>
      <c r="BJ5032" s="118"/>
      <c r="BK5032" s="118"/>
      <c r="BL5032" s="118"/>
      <c r="BM5032" s="118"/>
      <c r="BN5032" s="118"/>
      <c r="BO5032" s="118"/>
      <c r="BP5032" s="118"/>
      <c r="BQ5032" s="118"/>
    </row>
    <row r="5033" spans="1:69" s="2" customFormat="1" ht="15.75" x14ac:dyDescent="0.2">
      <c r="B5033" s="143">
        <f t="shared" ref="B5033:C5033" si="3001">B4962</f>
        <v>0</v>
      </c>
      <c r="C5033" s="323">
        <f t="shared" si="3001"/>
        <v>0</v>
      </c>
      <c r="D5033" s="324"/>
      <c r="E5033" s="324"/>
      <c r="F5033" s="324"/>
      <c r="G5033" s="324"/>
      <c r="H5033" s="324"/>
      <c r="I5033" s="324"/>
      <c r="J5033" s="324"/>
      <c r="K5033" s="324"/>
      <c r="L5033" s="324"/>
      <c r="M5033" s="324"/>
      <c r="N5033" s="324"/>
      <c r="O5033" s="324"/>
      <c r="P5033" s="324"/>
      <c r="Q5033" s="324"/>
      <c r="R5033" s="324"/>
      <c r="S5033" s="324"/>
      <c r="T5033" s="324"/>
      <c r="U5033" s="324"/>
      <c r="V5033" s="324"/>
      <c r="W5033" s="324"/>
      <c r="X5033" s="324"/>
      <c r="Y5033" s="324"/>
      <c r="Z5033" s="324"/>
      <c r="AA5033" s="324"/>
      <c r="AB5033" s="324"/>
      <c r="AC5033" s="324"/>
      <c r="AD5033" s="324"/>
      <c r="AE5033" s="324"/>
      <c r="AF5033" s="324"/>
      <c r="AG5033" s="324"/>
      <c r="AH5033" s="324"/>
      <c r="AI5033" s="325"/>
      <c r="AJ5033" s="118"/>
      <c r="AK5033" s="118"/>
      <c r="AL5033" s="118"/>
      <c r="AM5033" s="118"/>
      <c r="AN5033" s="118"/>
      <c r="AO5033" s="118"/>
      <c r="AP5033" s="118"/>
      <c r="AQ5033" s="118"/>
      <c r="AR5033" s="118"/>
      <c r="AS5033" s="118"/>
      <c r="AT5033" s="118"/>
      <c r="AU5033" s="118"/>
      <c r="AV5033" s="118"/>
      <c r="AW5033" s="118"/>
      <c r="AX5033" s="118"/>
      <c r="AY5033" s="118"/>
      <c r="AZ5033" s="118"/>
      <c r="BA5033" s="118"/>
      <c r="BB5033" s="118"/>
      <c r="BC5033" s="118"/>
      <c r="BG5033" s="118"/>
      <c r="BH5033" s="118"/>
      <c r="BI5033" s="118"/>
      <c r="BJ5033" s="118"/>
      <c r="BK5033" s="118"/>
      <c r="BL5033" s="118"/>
      <c r="BM5033" s="118"/>
      <c r="BN5033" s="118"/>
      <c r="BO5033" s="118"/>
      <c r="BP5033" s="118"/>
      <c r="BQ5033" s="118"/>
    </row>
    <row r="5034" spans="1:69" s="2" customFormat="1" ht="15.75" x14ac:dyDescent="0.2">
      <c r="B5034" s="143">
        <f t="shared" ref="B5034:C5034" si="3002">B4963</f>
        <v>0</v>
      </c>
      <c r="C5034" s="323">
        <f t="shared" si="3002"/>
        <v>0</v>
      </c>
      <c r="D5034" s="324"/>
      <c r="E5034" s="324"/>
      <c r="F5034" s="324"/>
      <c r="G5034" s="324"/>
      <c r="H5034" s="324"/>
      <c r="I5034" s="324"/>
      <c r="J5034" s="324"/>
      <c r="K5034" s="324"/>
      <c r="L5034" s="324"/>
      <c r="M5034" s="324"/>
      <c r="N5034" s="324"/>
      <c r="O5034" s="324"/>
      <c r="P5034" s="324"/>
      <c r="Q5034" s="324"/>
      <c r="R5034" s="324"/>
      <c r="S5034" s="324"/>
      <c r="T5034" s="324"/>
      <c r="U5034" s="324"/>
      <c r="V5034" s="324"/>
      <c r="W5034" s="324"/>
      <c r="X5034" s="324"/>
      <c r="Y5034" s="324"/>
      <c r="Z5034" s="324"/>
      <c r="AA5034" s="324"/>
      <c r="AB5034" s="324"/>
      <c r="AC5034" s="324"/>
      <c r="AD5034" s="324"/>
      <c r="AE5034" s="324"/>
      <c r="AF5034" s="324"/>
      <c r="AG5034" s="324"/>
      <c r="AH5034" s="324"/>
      <c r="AI5034" s="325"/>
      <c r="AJ5034" s="118"/>
      <c r="AK5034" s="118"/>
      <c r="AL5034" s="118"/>
      <c r="AM5034" s="118"/>
      <c r="AN5034" s="118"/>
      <c r="AO5034" s="118"/>
      <c r="AP5034" s="118"/>
      <c r="AQ5034" s="118"/>
      <c r="AR5034" s="118"/>
      <c r="AS5034" s="118"/>
      <c r="AT5034" s="118"/>
      <c r="AU5034" s="118"/>
      <c r="AV5034" s="118"/>
      <c r="AW5034" s="118"/>
      <c r="AX5034" s="118"/>
      <c r="AY5034" s="118"/>
      <c r="AZ5034" s="118"/>
      <c r="BA5034" s="118"/>
      <c r="BB5034" s="118"/>
      <c r="BC5034" s="118"/>
      <c r="BG5034" s="118"/>
      <c r="BH5034" s="118"/>
      <c r="BI5034" s="118"/>
      <c r="BJ5034" s="118"/>
      <c r="BK5034" s="118"/>
      <c r="BL5034" s="118"/>
      <c r="BM5034" s="118"/>
      <c r="BN5034" s="118"/>
      <c r="BO5034" s="118"/>
      <c r="BP5034" s="118"/>
      <c r="BQ5034" s="118"/>
    </row>
    <row r="5035" spans="1:69" s="2" customFormat="1" ht="15.75" x14ac:dyDescent="0.2">
      <c r="B5035" s="143">
        <f t="shared" ref="B5035:C5035" si="3003">B4964</f>
        <v>0</v>
      </c>
      <c r="C5035" s="323">
        <f t="shared" si="3003"/>
        <v>0</v>
      </c>
      <c r="D5035" s="324"/>
      <c r="E5035" s="324"/>
      <c r="F5035" s="324"/>
      <c r="G5035" s="324"/>
      <c r="H5035" s="324"/>
      <c r="I5035" s="324"/>
      <c r="J5035" s="324"/>
      <c r="K5035" s="324"/>
      <c r="L5035" s="324"/>
      <c r="M5035" s="324"/>
      <c r="N5035" s="324"/>
      <c r="O5035" s="324"/>
      <c r="P5035" s="324"/>
      <c r="Q5035" s="324"/>
      <c r="R5035" s="324"/>
      <c r="S5035" s="324"/>
      <c r="T5035" s="324"/>
      <c r="U5035" s="324"/>
      <c r="V5035" s="324"/>
      <c r="W5035" s="324"/>
      <c r="X5035" s="324"/>
      <c r="Y5035" s="324"/>
      <c r="Z5035" s="324"/>
      <c r="AA5035" s="324"/>
      <c r="AB5035" s="324"/>
      <c r="AC5035" s="324"/>
      <c r="AD5035" s="324"/>
      <c r="AE5035" s="324"/>
      <c r="AF5035" s="324"/>
      <c r="AG5035" s="324"/>
      <c r="AH5035" s="324"/>
      <c r="AI5035" s="325"/>
      <c r="AJ5035" s="118"/>
      <c r="AK5035" s="118"/>
      <c r="AL5035" s="118"/>
      <c r="AM5035" s="118"/>
      <c r="AN5035" s="118"/>
      <c r="AO5035" s="118"/>
      <c r="AP5035" s="118"/>
      <c r="AQ5035" s="118"/>
      <c r="AR5035" s="118"/>
      <c r="AS5035" s="118"/>
      <c r="AT5035" s="118"/>
      <c r="AU5035" s="118"/>
      <c r="AV5035" s="118"/>
      <c r="AW5035" s="118"/>
      <c r="AX5035" s="118"/>
      <c r="AY5035" s="118"/>
      <c r="AZ5035" s="118"/>
      <c r="BA5035" s="118"/>
      <c r="BB5035" s="118"/>
      <c r="BC5035" s="118"/>
      <c r="BG5035" s="118"/>
      <c r="BH5035" s="118"/>
      <c r="BI5035" s="118"/>
      <c r="BJ5035" s="118"/>
      <c r="BK5035" s="118"/>
      <c r="BL5035" s="118"/>
      <c r="BM5035" s="118"/>
      <c r="BN5035" s="118"/>
      <c r="BO5035" s="118"/>
      <c r="BP5035" s="118"/>
      <c r="BQ5035" s="118"/>
    </row>
    <row r="5036" spans="1:69" s="2" customFormat="1" ht="15.75" x14ac:dyDescent="0.2">
      <c r="B5036" s="143">
        <f t="shared" ref="B5036:C5036" si="3004">B4965</f>
        <v>0</v>
      </c>
      <c r="C5036" s="323">
        <f t="shared" si="3004"/>
        <v>0</v>
      </c>
      <c r="D5036" s="324"/>
      <c r="E5036" s="324"/>
      <c r="F5036" s="324"/>
      <c r="G5036" s="324"/>
      <c r="H5036" s="324"/>
      <c r="I5036" s="324"/>
      <c r="J5036" s="324"/>
      <c r="K5036" s="324"/>
      <c r="L5036" s="324"/>
      <c r="M5036" s="324"/>
      <c r="N5036" s="324"/>
      <c r="O5036" s="324"/>
      <c r="P5036" s="324"/>
      <c r="Q5036" s="324"/>
      <c r="R5036" s="324"/>
      <c r="S5036" s="324"/>
      <c r="T5036" s="324"/>
      <c r="U5036" s="324"/>
      <c r="V5036" s="324"/>
      <c r="W5036" s="324"/>
      <c r="X5036" s="324"/>
      <c r="Y5036" s="324"/>
      <c r="Z5036" s="324"/>
      <c r="AA5036" s="324"/>
      <c r="AB5036" s="324"/>
      <c r="AC5036" s="324"/>
      <c r="AD5036" s="324"/>
      <c r="AE5036" s="324"/>
      <c r="AF5036" s="324"/>
      <c r="AG5036" s="324"/>
      <c r="AH5036" s="324"/>
      <c r="AI5036" s="325"/>
      <c r="AJ5036" s="118"/>
      <c r="AK5036" s="118"/>
      <c r="AL5036" s="118"/>
      <c r="AM5036" s="118"/>
      <c r="AN5036" s="118"/>
      <c r="AO5036" s="118"/>
      <c r="AP5036" s="118"/>
      <c r="AQ5036" s="118"/>
      <c r="AR5036" s="118"/>
      <c r="AS5036" s="118"/>
      <c r="AT5036" s="118"/>
      <c r="AU5036" s="118"/>
      <c r="AV5036" s="118"/>
      <c r="AW5036" s="118"/>
      <c r="AX5036" s="118"/>
      <c r="AY5036" s="118"/>
      <c r="AZ5036" s="118"/>
      <c r="BA5036" s="118"/>
      <c r="BB5036" s="118"/>
      <c r="BC5036" s="118"/>
      <c r="BG5036" s="118"/>
      <c r="BH5036" s="118"/>
      <c r="BI5036" s="118"/>
      <c r="BJ5036" s="118"/>
      <c r="BK5036" s="118"/>
      <c r="BL5036" s="118"/>
      <c r="BM5036" s="118"/>
      <c r="BN5036" s="118"/>
      <c r="BO5036" s="118"/>
      <c r="BP5036" s="118"/>
      <c r="BQ5036" s="118"/>
    </row>
    <row r="5037" spans="1:69" s="2" customFormat="1" ht="15.75" x14ac:dyDescent="0.2">
      <c r="B5037" s="143">
        <f t="shared" ref="B5037:C5037" si="3005">B4966</f>
        <v>0</v>
      </c>
      <c r="C5037" s="323">
        <f t="shared" si="3005"/>
        <v>0</v>
      </c>
      <c r="D5037" s="324"/>
      <c r="E5037" s="324"/>
      <c r="F5037" s="324"/>
      <c r="G5037" s="324"/>
      <c r="H5037" s="324"/>
      <c r="I5037" s="324"/>
      <c r="J5037" s="324"/>
      <c r="K5037" s="324"/>
      <c r="L5037" s="324"/>
      <c r="M5037" s="324"/>
      <c r="N5037" s="324"/>
      <c r="O5037" s="324"/>
      <c r="P5037" s="324"/>
      <c r="Q5037" s="324"/>
      <c r="R5037" s="324"/>
      <c r="S5037" s="324"/>
      <c r="T5037" s="324"/>
      <c r="U5037" s="324"/>
      <c r="V5037" s="324"/>
      <c r="W5037" s="324"/>
      <c r="X5037" s="324"/>
      <c r="Y5037" s="324"/>
      <c r="Z5037" s="324"/>
      <c r="AA5037" s="324"/>
      <c r="AB5037" s="324"/>
      <c r="AC5037" s="324"/>
      <c r="AD5037" s="324"/>
      <c r="AE5037" s="324"/>
      <c r="AF5037" s="324"/>
      <c r="AG5037" s="324"/>
      <c r="AH5037" s="324"/>
      <c r="AI5037" s="325"/>
      <c r="AJ5037" s="118"/>
      <c r="AK5037" s="118"/>
      <c r="AL5037" s="118"/>
      <c r="AM5037" s="118"/>
      <c r="AN5037" s="118"/>
      <c r="AO5037" s="118"/>
      <c r="AP5037" s="118"/>
      <c r="AQ5037" s="118"/>
      <c r="AR5037" s="118"/>
      <c r="AS5037" s="118"/>
      <c r="AT5037" s="118"/>
      <c r="AU5037" s="118"/>
      <c r="AV5037" s="118"/>
      <c r="AW5037" s="118"/>
      <c r="AX5037" s="118"/>
      <c r="AY5037" s="118"/>
      <c r="AZ5037" s="118"/>
      <c r="BA5037" s="118"/>
      <c r="BB5037" s="118"/>
      <c r="BC5037" s="118"/>
      <c r="BG5037" s="118"/>
      <c r="BH5037" s="118"/>
      <c r="BI5037" s="118"/>
      <c r="BJ5037" s="118"/>
      <c r="BK5037" s="118"/>
      <c r="BL5037" s="118"/>
      <c r="BM5037" s="118"/>
      <c r="BN5037" s="118"/>
      <c r="BO5037" s="118"/>
      <c r="BP5037" s="118"/>
      <c r="BQ5037" s="118"/>
    </row>
    <row r="5038" spans="1:69" s="2" customFormat="1" ht="15.75" x14ac:dyDescent="0.2">
      <c r="B5038" s="143">
        <f t="shared" ref="B5038:C5038" si="3006">B4967</f>
        <v>0</v>
      </c>
      <c r="C5038" s="323">
        <f t="shared" si="3006"/>
        <v>0</v>
      </c>
      <c r="D5038" s="324"/>
      <c r="E5038" s="324"/>
      <c r="F5038" s="324"/>
      <c r="G5038" s="324"/>
      <c r="H5038" s="324"/>
      <c r="I5038" s="324"/>
      <c r="J5038" s="324"/>
      <c r="K5038" s="324"/>
      <c r="L5038" s="324"/>
      <c r="M5038" s="324"/>
      <c r="N5038" s="324"/>
      <c r="O5038" s="324"/>
      <c r="P5038" s="324"/>
      <c r="Q5038" s="324"/>
      <c r="R5038" s="324"/>
      <c r="S5038" s="324"/>
      <c r="T5038" s="324"/>
      <c r="U5038" s="324"/>
      <c r="V5038" s="324"/>
      <c r="W5038" s="324"/>
      <c r="X5038" s="324"/>
      <c r="Y5038" s="324"/>
      <c r="Z5038" s="324"/>
      <c r="AA5038" s="324"/>
      <c r="AB5038" s="324"/>
      <c r="AC5038" s="324"/>
      <c r="AD5038" s="324"/>
      <c r="AE5038" s="324"/>
      <c r="AF5038" s="324"/>
      <c r="AG5038" s="324"/>
      <c r="AH5038" s="324"/>
      <c r="AI5038" s="325"/>
      <c r="AJ5038" s="118"/>
      <c r="AK5038" s="118"/>
      <c r="AL5038" s="118"/>
      <c r="AM5038" s="118"/>
      <c r="AN5038" s="118"/>
      <c r="AO5038" s="118"/>
      <c r="AP5038" s="118"/>
      <c r="AQ5038" s="118"/>
      <c r="AR5038" s="118"/>
      <c r="AS5038" s="118"/>
      <c r="AT5038" s="118"/>
      <c r="AU5038" s="118"/>
      <c r="AV5038" s="118"/>
      <c r="AW5038" s="118"/>
      <c r="AX5038" s="118"/>
      <c r="AY5038" s="118"/>
      <c r="AZ5038" s="118"/>
      <c r="BA5038" s="118"/>
      <c r="BB5038" s="118"/>
      <c r="BC5038" s="118"/>
      <c r="BG5038" s="118"/>
      <c r="BH5038" s="118"/>
      <c r="BI5038" s="118"/>
      <c r="BJ5038" s="118"/>
      <c r="BK5038" s="118"/>
      <c r="BL5038" s="118"/>
      <c r="BM5038" s="118"/>
      <c r="BN5038" s="118"/>
      <c r="BO5038" s="118"/>
      <c r="BP5038" s="118"/>
      <c r="BQ5038" s="118"/>
    </row>
    <row r="5039" spans="1:69" ht="15" x14ac:dyDescent="0.2">
      <c r="A5039" s="2"/>
      <c r="B5039" s="2"/>
      <c r="C5039" s="2"/>
      <c r="D5039" s="2"/>
      <c r="I5039" s="338"/>
      <c r="J5039" s="338"/>
      <c r="BD5039" s="2"/>
      <c r="BE5039" s="2"/>
      <c r="BF5039" s="2"/>
    </row>
    <row r="5040" spans="1:69" ht="15" x14ac:dyDescent="0.2">
      <c r="A5040" s="326" t="s">
        <v>55</v>
      </c>
      <c r="B5040" s="327"/>
      <c r="C5040" s="327"/>
      <c r="D5040" s="327"/>
      <c r="E5040" s="327"/>
      <c r="F5040" s="327"/>
      <c r="G5040" s="327"/>
      <c r="H5040" s="327"/>
      <c r="I5040" s="327"/>
      <c r="J5040" s="327"/>
      <c r="K5040" s="327"/>
      <c r="L5040" s="327"/>
      <c r="M5040" s="327"/>
      <c r="N5040" s="327"/>
      <c r="O5040" s="327"/>
      <c r="P5040" s="327"/>
      <c r="Q5040" s="327"/>
      <c r="R5040" s="327"/>
      <c r="S5040" s="327"/>
      <c r="T5040" s="327"/>
      <c r="U5040" s="327"/>
      <c r="V5040" s="327"/>
      <c r="W5040" s="327"/>
      <c r="X5040" s="327"/>
      <c r="Y5040" s="327"/>
      <c r="Z5040" s="327"/>
      <c r="AA5040" s="327"/>
      <c r="AB5040" s="327"/>
      <c r="AC5040" s="327"/>
      <c r="AD5040" s="327"/>
      <c r="AE5040" s="327"/>
      <c r="AF5040" s="327"/>
      <c r="AG5040" s="327"/>
      <c r="AH5040" s="327"/>
      <c r="AI5040" s="327"/>
      <c r="BD5040" s="2"/>
      <c r="BE5040" s="2"/>
      <c r="BF5040" s="2"/>
    </row>
    <row r="5041" spans="1:59" x14ac:dyDescent="0.2">
      <c r="A5041" s="2"/>
      <c r="B5041" s="2"/>
      <c r="C5041" s="2"/>
      <c r="D5041" s="2"/>
      <c r="BD5041" s="2"/>
      <c r="BE5041" s="2"/>
      <c r="BF5041" s="2"/>
    </row>
    <row r="5042" spans="1:59" x14ac:dyDescent="0.2">
      <c r="A5042" s="2"/>
      <c r="B5042" s="2"/>
      <c r="C5042" s="2"/>
      <c r="D5042" s="2"/>
      <c r="BD5042" s="2"/>
      <c r="BE5042" s="2"/>
      <c r="BF5042" s="2"/>
    </row>
    <row r="5043" spans="1:59" ht="15.75" x14ac:dyDescent="0.2">
      <c r="A5043" s="101" t="s">
        <v>4</v>
      </c>
      <c r="B5043" s="2"/>
      <c r="C5043" s="2"/>
      <c r="D5043" s="2"/>
      <c r="BD5043" s="2"/>
      <c r="BE5043" s="2"/>
      <c r="BF5043" s="2"/>
    </row>
    <row r="5044" spans="1:59" x14ac:dyDescent="0.2">
      <c r="A5044" s="2"/>
      <c r="B5044" s="2"/>
      <c r="C5044" s="2"/>
      <c r="D5044" s="2"/>
      <c r="BD5044" s="2"/>
      <c r="BE5044" s="2"/>
      <c r="BF5044" s="2"/>
    </row>
    <row r="5045" spans="1:59" ht="15.75" x14ac:dyDescent="0.2">
      <c r="A5045" s="339" t="s">
        <v>7</v>
      </c>
      <c r="B5045" s="340"/>
      <c r="C5045" s="340"/>
      <c r="D5045" s="2"/>
      <c r="E5045" s="320" t="str">
        <f>Результаты!$E$3</f>
        <v>Ленинская СОШ</v>
      </c>
      <c r="F5045" s="320"/>
      <c r="G5045" s="320"/>
      <c r="H5045" s="320"/>
      <c r="I5045" s="320"/>
      <c r="J5045" s="320"/>
      <c r="BD5045" s="2"/>
      <c r="BE5045" s="2"/>
      <c r="BF5045" s="2"/>
    </row>
    <row r="5046" spans="1:59" ht="15.75" x14ac:dyDescent="0.2">
      <c r="A5046" s="339" t="s">
        <v>12</v>
      </c>
      <c r="B5046" s="339"/>
      <c r="C5046" s="339"/>
      <c r="D5046" s="2"/>
      <c r="E5046" s="320" t="str">
        <f>Результаты!$E$7</f>
        <v>математика</v>
      </c>
      <c r="F5046" s="328"/>
      <c r="G5046" s="328"/>
      <c r="H5046" s="328"/>
      <c r="I5046" s="328"/>
      <c r="J5046" s="328"/>
      <c r="BD5046" s="2"/>
      <c r="BE5046" s="2"/>
      <c r="BF5046" s="2"/>
    </row>
    <row r="5047" spans="1:59" ht="15.75" x14ac:dyDescent="0.2">
      <c r="A5047" s="339" t="s">
        <v>9</v>
      </c>
      <c r="B5047" s="339"/>
      <c r="C5047" s="339"/>
      <c r="D5047" s="2"/>
      <c r="E5047" s="320">
        <f>Результаты!$E$11</f>
        <v>13</v>
      </c>
      <c r="F5047" s="328"/>
      <c r="G5047" s="328"/>
      <c r="H5047" s="328"/>
      <c r="I5047" s="328"/>
      <c r="J5047" s="328"/>
      <c r="BD5047" s="2"/>
      <c r="BE5047" s="2"/>
      <c r="BF5047" s="2"/>
    </row>
    <row r="5048" spans="1:59" ht="15.75" x14ac:dyDescent="0.2">
      <c r="A5048" s="339" t="s">
        <v>23</v>
      </c>
      <c r="B5048" s="339"/>
      <c r="C5048" s="339"/>
      <c r="D5048" s="2"/>
      <c r="E5048" s="320">
        <f>Результаты!$E$13</f>
        <v>6</v>
      </c>
      <c r="F5048" s="328"/>
      <c r="G5048" s="328"/>
      <c r="H5048" s="328"/>
      <c r="I5048" s="328"/>
      <c r="J5048" s="328"/>
      <c r="BD5048" s="2"/>
      <c r="BE5048" s="2"/>
      <c r="BF5048" s="2"/>
    </row>
    <row r="5049" spans="1:59" ht="15.75" x14ac:dyDescent="0.2">
      <c r="A5049" s="339" t="s">
        <v>42</v>
      </c>
      <c r="B5049" s="339"/>
      <c r="C5049" s="339"/>
      <c r="D5049" s="2"/>
      <c r="E5049" s="320">
        <f>Результаты!$E$15</f>
        <v>6</v>
      </c>
      <c r="F5049" s="320"/>
      <c r="G5049" s="320"/>
      <c r="H5049" s="321">
        <f>Результаты!$H$15</f>
        <v>7</v>
      </c>
      <c r="I5049" s="321"/>
      <c r="J5049" s="322"/>
      <c r="BD5049" s="2"/>
      <c r="BE5049" s="2"/>
      <c r="BF5049" s="2"/>
    </row>
    <row r="5050" spans="1:59" ht="13.5" thickBot="1" x14ac:dyDescent="0.25">
      <c r="A5050" s="2"/>
      <c r="B5050" s="2"/>
      <c r="C5050" s="2"/>
      <c r="D5050" s="2"/>
      <c r="BD5050" s="2"/>
      <c r="BE5050" s="2"/>
      <c r="BF5050" s="2"/>
    </row>
    <row r="5051" spans="1:59" ht="15" customHeight="1" x14ac:dyDescent="0.2">
      <c r="A5051" s="341" t="s">
        <v>19</v>
      </c>
      <c r="B5051" s="342"/>
      <c r="C5051" s="342"/>
      <c r="D5051" s="342"/>
      <c r="E5051" s="335">
        <f>E4980</f>
        <v>1</v>
      </c>
      <c r="F5051" s="335">
        <f t="shared" ref="F5051:AM5051" si="3007">F4980</f>
        <v>2</v>
      </c>
      <c r="G5051" s="335">
        <f t="shared" si="3007"/>
        <v>3</v>
      </c>
      <c r="H5051" s="337">
        <f t="shared" si="3007"/>
        <v>4</v>
      </c>
      <c r="I5051" s="335">
        <f t="shared" si="3007"/>
        <v>5</v>
      </c>
      <c r="J5051" s="337">
        <f t="shared" si="3007"/>
        <v>6</v>
      </c>
      <c r="K5051" s="337">
        <f t="shared" si="3007"/>
        <v>7</v>
      </c>
      <c r="L5051" s="335">
        <f t="shared" si="3007"/>
        <v>8</v>
      </c>
      <c r="M5051" s="337">
        <f t="shared" si="3007"/>
        <v>9</v>
      </c>
      <c r="N5051" s="335">
        <f t="shared" si="3007"/>
        <v>10</v>
      </c>
      <c r="O5051" s="337">
        <f t="shared" si="3007"/>
        <v>11</v>
      </c>
      <c r="P5051" s="335">
        <f t="shared" si="3007"/>
        <v>12</v>
      </c>
      <c r="Q5051" s="337">
        <f t="shared" si="3007"/>
        <v>13</v>
      </c>
      <c r="R5051" s="335">
        <f t="shared" si="3007"/>
        <v>14</v>
      </c>
      <c r="S5051" s="337">
        <f t="shared" si="3007"/>
        <v>15</v>
      </c>
      <c r="T5051" s="335">
        <f t="shared" si="3007"/>
        <v>16</v>
      </c>
      <c r="U5051" s="335">
        <f t="shared" si="3007"/>
        <v>17</v>
      </c>
      <c r="V5051" s="337">
        <f t="shared" si="3007"/>
        <v>18</v>
      </c>
      <c r="W5051" s="337">
        <f t="shared" si="3007"/>
        <v>19</v>
      </c>
      <c r="X5051" s="337">
        <f t="shared" si="3007"/>
        <v>20</v>
      </c>
      <c r="Y5051" s="335" t="e">
        <f t="shared" si="3007"/>
        <v>#REF!</v>
      </c>
      <c r="Z5051" s="335" t="e">
        <f t="shared" si="3007"/>
        <v>#REF!</v>
      </c>
      <c r="AA5051" s="335" t="e">
        <f t="shared" si="3007"/>
        <v>#REF!</v>
      </c>
      <c r="AB5051" s="360" t="e">
        <f t="shared" si="3007"/>
        <v>#REF!</v>
      </c>
      <c r="AC5051" s="360" t="e">
        <f t="shared" si="3007"/>
        <v>#REF!</v>
      </c>
      <c r="AD5051" s="360" t="e">
        <f t="shared" si="3007"/>
        <v>#REF!</v>
      </c>
      <c r="AE5051" s="360" t="e">
        <f t="shared" si="3007"/>
        <v>#REF!</v>
      </c>
      <c r="AF5051" s="360" t="e">
        <f t="shared" si="3007"/>
        <v>#REF!</v>
      </c>
      <c r="AG5051" s="360" t="e">
        <f t="shared" si="3007"/>
        <v>#REF!</v>
      </c>
      <c r="AH5051" s="337" t="e">
        <f t="shared" si="3007"/>
        <v>#REF!</v>
      </c>
      <c r="AI5051" s="360" t="e">
        <f t="shared" si="3007"/>
        <v>#REF!</v>
      </c>
      <c r="AJ5051" s="360" t="e">
        <f t="shared" si="3007"/>
        <v>#REF!</v>
      </c>
      <c r="AK5051" s="360" t="e">
        <f t="shared" si="3007"/>
        <v>#REF!</v>
      </c>
      <c r="AL5051" s="360" t="e">
        <f t="shared" si="3007"/>
        <v>#REF!</v>
      </c>
      <c r="AM5051" s="360" t="e">
        <f t="shared" si="3007"/>
        <v>#REF!</v>
      </c>
      <c r="AN5051" s="360" t="e">
        <f t="shared" ref="AN5051:BB5051" si="3008">AN4980</f>
        <v>#REF!</v>
      </c>
      <c r="AO5051" s="354" t="e">
        <f t="shared" si="3008"/>
        <v>#REF!</v>
      </c>
      <c r="AP5051" s="354" t="e">
        <f t="shared" si="3008"/>
        <v>#REF!</v>
      </c>
      <c r="AQ5051" s="354" t="e">
        <f t="shared" si="3008"/>
        <v>#REF!</v>
      </c>
      <c r="AR5051" s="354" t="e">
        <f t="shared" si="3008"/>
        <v>#REF!</v>
      </c>
      <c r="AS5051" s="354" t="e">
        <f t="shared" si="3008"/>
        <v>#REF!</v>
      </c>
      <c r="AT5051" s="354" t="e">
        <f t="shared" si="3008"/>
        <v>#REF!</v>
      </c>
      <c r="AU5051" s="354" t="e">
        <f t="shared" si="3008"/>
        <v>#REF!</v>
      </c>
      <c r="AV5051" s="354" t="e">
        <f t="shared" si="3008"/>
        <v>#REF!</v>
      </c>
      <c r="AW5051" s="354" t="e">
        <f t="shared" si="3008"/>
        <v>#REF!</v>
      </c>
      <c r="AX5051" s="354" t="e">
        <f t="shared" si="3008"/>
        <v>#REF!</v>
      </c>
      <c r="AY5051" s="354" t="e">
        <f t="shared" si="3008"/>
        <v>#REF!</v>
      </c>
      <c r="AZ5051" s="354" t="e">
        <f t="shared" si="3008"/>
        <v>#REF!</v>
      </c>
      <c r="BA5051" s="354" t="e">
        <f t="shared" si="3008"/>
        <v>#REF!</v>
      </c>
      <c r="BB5051" s="354" t="e">
        <f t="shared" si="3008"/>
        <v>#REF!</v>
      </c>
      <c r="BC5051" s="361" t="s">
        <v>37</v>
      </c>
      <c r="BD5051" s="367" t="s">
        <v>39</v>
      </c>
      <c r="BE5051" s="367"/>
      <c r="BF5051" s="355"/>
      <c r="BG5051" s="363" t="s">
        <v>10</v>
      </c>
    </row>
    <row r="5052" spans="1:59" ht="31.5" x14ac:dyDescent="0.2">
      <c r="A5052" s="341"/>
      <c r="B5052" s="342"/>
      <c r="C5052" s="342"/>
      <c r="D5052" s="342"/>
      <c r="E5052" s="336"/>
      <c r="F5052" s="336"/>
      <c r="G5052" s="336"/>
      <c r="H5052" s="336"/>
      <c r="I5052" s="336"/>
      <c r="J5052" s="336"/>
      <c r="K5052" s="336"/>
      <c r="L5052" s="336"/>
      <c r="M5052" s="336"/>
      <c r="N5052" s="336"/>
      <c r="O5052" s="336"/>
      <c r="P5052" s="336"/>
      <c r="Q5052" s="336"/>
      <c r="R5052" s="336"/>
      <c r="S5052" s="336"/>
      <c r="T5052" s="336"/>
      <c r="U5052" s="336"/>
      <c r="V5052" s="336"/>
      <c r="W5052" s="336"/>
      <c r="X5052" s="336"/>
      <c r="Y5052" s="336"/>
      <c r="Z5052" s="336"/>
      <c r="AA5052" s="336"/>
      <c r="AB5052" s="336"/>
      <c r="AC5052" s="336"/>
      <c r="AD5052" s="336"/>
      <c r="AE5052" s="336"/>
      <c r="AF5052" s="336"/>
      <c r="AG5052" s="336"/>
      <c r="AH5052" s="336"/>
      <c r="AI5052" s="336"/>
      <c r="AJ5052" s="336"/>
      <c r="AK5052" s="336"/>
      <c r="AL5052" s="336"/>
      <c r="AM5052" s="336"/>
      <c r="AN5052" s="336"/>
      <c r="AO5052" s="336"/>
      <c r="AP5052" s="336"/>
      <c r="AQ5052" s="336"/>
      <c r="AR5052" s="336"/>
      <c r="AS5052" s="336"/>
      <c r="AT5052" s="336"/>
      <c r="AU5052" s="336"/>
      <c r="AV5052" s="336"/>
      <c r="AW5052" s="336"/>
      <c r="AX5052" s="336"/>
      <c r="AY5052" s="336"/>
      <c r="AZ5052" s="336"/>
      <c r="BA5052" s="336"/>
      <c r="BB5052" s="336"/>
      <c r="BC5052" s="362"/>
      <c r="BD5052" s="93" t="s">
        <v>26</v>
      </c>
      <c r="BE5052" s="94" t="s">
        <v>27</v>
      </c>
      <c r="BF5052" s="95" t="s">
        <v>28</v>
      </c>
      <c r="BG5052" s="364"/>
    </row>
    <row r="5053" spans="1:59" ht="15.75" x14ac:dyDescent="0.2">
      <c r="A5053" s="96" t="s">
        <v>0</v>
      </c>
      <c r="B5053" s="96" t="s">
        <v>2</v>
      </c>
      <c r="C5053" s="96" t="s">
        <v>1</v>
      </c>
      <c r="D5053" s="96" t="s">
        <v>40</v>
      </c>
      <c r="E5053" s="120">
        <f>Результаты!E$23</f>
        <v>1</v>
      </c>
      <c r="F5053" s="120">
        <f>Результаты!F$23</f>
        <v>2</v>
      </c>
      <c r="G5053" s="120">
        <f>Результаты!G$23</f>
        <v>3</v>
      </c>
      <c r="H5053" s="120">
        <f>Результаты!H$23</f>
        <v>4</v>
      </c>
      <c r="I5053" s="120">
        <f>Результаты!I$23</f>
        <v>5</v>
      </c>
      <c r="J5053" s="120">
        <f>Результаты!J$23</f>
        <v>6</v>
      </c>
      <c r="K5053" s="120">
        <f>Результаты!K$23</f>
        <v>7</v>
      </c>
      <c r="L5053" s="120">
        <f>Результаты!L$23</f>
        <v>8</v>
      </c>
      <c r="M5053" s="120">
        <f>Результаты!M$23</f>
        <v>9</v>
      </c>
      <c r="N5053" s="120">
        <f>Результаты!N$23</f>
        <v>10</v>
      </c>
      <c r="O5053" s="120">
        <f>Результаты!O$23</f>
        <v>11</v>
      </c>
      <c r="P5053" s="120">
        <f>Результаты!P$23</f>
        <v>0</v>
      </c>
      <c r="Q5053" s="120">
        <f>Результаты!Q$23</f>
        <v>0</v>
      </c>
      <c r="R5053" s="120">
        <f>Результаты!R$23</f>
        <v>0</v>
      </c>
      <c r="S5053" s="120">
        <f>Результаты!S$23</f>
        <v>0</v>
      </c>
      <c r="T5053" s="120">
        <f>Результаты!T$23</f>
        <v>0</v>
      </c>
      <c r="U5053" s="120">
        <f>Результаты!U$23</f>
        <v>0</v>
      </c>
      <c r="V5053" s="120">
        <f>Результаты!V$23</f>
        <v>0</v>
      </c>
      <c r="W5053" s="120">
        <f>Результаты!W$23</f>
        <v>0</v>
      </c>
      <c r="X5053" s="120">
        <f>Результаты!X$23</f>
        <v>0</v>
      </c>
      <c r="Y5053" s="120" t="e">
        <f>Результаты!#REF!</f>
        <v>#REF!</v>
      </c>
      <c r="Z5053" s="120" t="e">
        <f>Результаты!#REF!</f>
        <v>#REF!</v>
      </c>
      <c r="AA5053" s="120" t="e">
        <f>Результаты!#REF!</f>
        <v>#REF!</v>
      </c>
      <c r="AB5053" s="120" t="e">
        <f>Результаты!#REF!</f>
        <v>#REF!</v>
      </c>
      <c r="AC5053" s="120" t="e">
        <f>Результаты!#REF!</f>
        <v>#REF!</v>
      </c>
      <c r="AD5053" s="120" t="e">
        <f>Результаты!#REF!</f>
        <v>#REF!</v>
      </c>
      <c r="AE5053" s="120" t="e">
        <f>Результаты!#REF!</f>
        <v>#REF!</v>
      </c>
      <c r="AF5053" s="120" t="e">
        <f>Результаты!#REF!</f>
        <v>#REF!</v>
      </c>
      <c r="AG5053" s="120" t="e">
        <f>Результаты!#REF!</f>
        <v>#REF!</v>
      </c>
      <c r="AH5053" s="120" t="e">
        <f>Результаты!#REF!</f>
        <v>#REF!</v>
      </c>
      <c r="AI5053" s="120" t="e">
        <f>Результаты!#REF!</f>
        <v>#REF!</v>
      </c>
      <c r="AJ5053" s="120" t="e">
        <f>Результаты!#REF!</f>
        <v>#REF!</v>
      </c>
      <c r="AK5053" s="120" t="e">
        <f>Результаты!#REF!</f>
        <v>#REF!</v>
      </c>
      <c r="AL5053" s="120" t="e">
        <f>Результаты!#REF!</f>
        <v>#REF!</v>
      </c>
      <c r="AM5053" s="120" t="e">
        <f>Результаты!#REF!</f>
        <v>#REF!</v>
      </c>
      <c r="AN5053" s="120" t="e">
        <f>Результаты!#REF!</f>
        <v>#REF!</v>
      </c>
      <c r="AO5053" s="120" t="e">
        <f>Результаты!#REF!</f>
        <v>#REF!</v>
      </c>
      <c r="AP5053" s="120" t="e">
        <f>Результаты!#REF!</f>
        <v>#REF!</v>
      </c>
      <c r="AQ5053" s="120" t="e">
        <f>Результаты!#REF!</f>
        <v>#REF!</v>
      </c>
      <c r="AR5053" s="120" t="e">
        <f>Результаты!#REF!</f>
        <v>#REF!</v>
      </c>
      <c r="AS5053" s="120" t="e">
        <f>Результаты!#REF!</f>
        <v>#REF!</v>
      </c>
      <c r="AT5053" s="120" t="e">
        <f>Результаты!#REF!</f>
        <v>#REF!</v>
      </c>
      <c r="AU5053" s="120" t="e">
        <f>Результаты!#REF!</f>
        <v>#REF!</v>
      </c>
      <c r="AV5053" s="120" t="e">
        <f>Результаты!#REF!</f>
        <v>#REF!</v>
      </c>
      <c r="AW5053" s="120" t="e">
        <f>Результаты!#REF!</f>
        <v>#REF!</v>
      </c>
      <c r="AX5053" s="120" t="e">
        <f>Результаты!#REF!</f>
        <v>#REF!</v>
      </c>
      <c r="AY5053" s="120" t="e">
        <f>Результаты!#REF!</f>
        <v>#REF!</v>
      </c>
      <c r="AZ5053" s="120" t="e">
        <f>Результаты!#REF!</f>
        <v>#REF!</v>
      </c>
      <c r="BA5053" s="120" t="e">
        <f>Результаты!#REF!</f>
        <v>#REF!</v>
      </c>
      <c r="BB5053" s="120" t="e">
        <f>Результаты!#REF!</f>
        <v>#REF!</v>
      </c>
      <c r="BD5053" s="2"/>
      <c r="BE5053" s="2"/>
      <c r="BF5053" s="2"/>
    </row>
    <row r="5054" spans="1:59" ht="15.75" x14ac:dyDescent="0.2">
      <c r="A5054" s="351" t="s">
        <v>9</v>
      </c>
      <c r="B5054" s="365"/>
      <c r="C5054" s="365"/>
      <c r="D5054" s="366"/>
      <c r="E5054" s="150">
        <f>Результаты!E$24</f>
        <v>1</v>
      </c>
      <c r="F5054" s="150">
        <f>Результаты!F$24</f>
        <v>1</v>
      </c>
      <c r="G5054" s="150">
        <f>Результаты!G$24</f>
        <v>1</v>
      </c>
      <c r="H5054" s="150">
        <f>Результаты!H$24</f>
        <v>1</v>
      </c>
      <c r="I5054" s="150">
        <f>Результаты!I$24</f>
        <v>2</v>
      </c>
      <c r="J5054" s="150">
        <f>Результаты!J$24</f>
        <v>1</v>
      </c>
      <c r="K5054" s="150">
        <f>Результаты!K$24</f>
        <v>1</v>
      </c>
      <c r="L5054" s="150">
        <f>Результаты!L$24</f>
        <v>1</v>
      </c>
      <c r="M5054" s="150">
        <f>Результаты!M$24</f>
        <v>2</v>
      </c>
      <c r="N5054" s="150">
        <f>Результаты!N$24</f>
        <v>1</v>
      </c>
      <c r="O5054" s="150">
        <f>Результаты!O$24</f>
        <v>1</v>
      </c>
      <c r="P5054" s="150">
        <f>Результаты!P$24</f>
        <v>0</v>
      </c>
      <c r="Q5054" s="150">
        <f>Результаты!Q$24</f>
        <v>0</v>
      </c>
      <c r="R5054" s="150">
        <f>Результаты!R$24</f>
        <v>0</v>
      </c>
      <c r="S5054" s="150">
        <f>Результаты!S$24</f>
        <v>0</v>
      </c>
      <c r="T5054" s="150">
        <f>Результаты!T$24</f>
        <v>0</v>
      </c>
      <c r="U5054" s="150">
        <f>Результаты!U$24</f>
        <v>0</v>
      </c>
      <c r="V5054" s="150">
        <f>Результаты!V$24</f>
        <v>0</v>
      </c>
      <c r="W5054" s="150">
        <f>Результаты!W$24</f>
        <v>0</v>
      </c>
      <c r="X5054" s="150">
        <f>Результаты!X$24</f>
        <v>0</v>
      </c>
      <c r="Y5054" s="150" t="e">
        <f>Результаты!#REF!</f>
        <v>#REF!</v>
      </c>
      <c r="Z5054" s="150" t="e">
        <f>Результаты!#REF!</f>
        <v>#REF!</v>
      </c>
      <c r="AA5054" s="150" t="e">
        <f>Результаты!#REF!</f>
        <v>#REF!</v>
      </c>
      <c r="AB5054" s="150" t="e">
        <f>Результаты!#REF!</f>
        <v>#REF!</v>
      </c>
      <c r="AC5054" s="150" t="e">
        <f>Результаты!#REF!</f>
        <v>#REF!</v>
      </c>
      <c r="AD5054" s="150" t="e">
        <f>Результаты!#REF!</f>
        <v>#REF!</v>
      </c>
      <c r="AE5054" s="150" t="e">
        <f>Результаты!#REF!</f>
        <v>#REF!</v>
      </c>
      <c r="AF5054" s="150" t="e">
        <f>Результаты!#REF!</f>
        <v>#REF!</v>
      </c>
      <c r="AG5054" s="150" t="e">
        <f>Результаты!#REF!</f>
        <v>#REF!</v>
      </c>
      <c r="AH5054" s="150" t="e">
        <f>Результаты!#REF!</f>
        <v>#REF!</v>
      </c>
      <c r="AI5054" s="150" t="e">
        <f>Результаты!#REF!</f>
        <v>#REF!</v>
      </c>
      <c r="AJ5054" s="150" t="e">
        <f>Результаты!#REF!</f>
        <v>#REF!</v>
      </c>
      <c r="AK5054" s="150" t="e">
        <f>Результаты!#REF!</f>
        <v>#REF!</v>
      </c>
      <c r="AL5054" s="150" t="e">
        <f>Результаты!#REF!</f>
        <v>#REF!</v>
      </c>
      <c r="AM5054" s="150" t="e">
        <f>Результаты!#REF!</f>
        <v>#REF!</v>
      </c>
      <c r="AN5054" s="150" t="e">
        <f>Результаты!#REF!</f>
        <v>#REF!</v>
      </c>
      <c r="AO5054" s="150" t="e">
        <f>Результаты!#REF!</f>
        <v>#REF!</v>
      </c>
      <c r="AP5054" s="150" t="e">
        <f>Результаты!#REF!</f>
        <v>#REF!</v>
      </c>
      <c r="AQ5054" s="150" t="e">
        <f>Результаты!#REF!</f>
        <v>#REF!</v>
      </c>
      <c r="AR5054" s="150" t="e">
        <f>Результаты!#REF!</f>
        <v>#REF!</v>
      </c>
      <c r="AS5054" s="150" t="e">
        <f>Результаты!#REF!</f>
        <v>#REF!</v>
      </c>
      <c r="AT5054" s="150" t="e">
        <f>Результаты!#REF!</f>
        <v>#REF!</v>
      </c>
      <c r="AU5054" s="150" t="e">
        <f>Результаты!#REF!</f>
        <v>#REF!</v>
      </c>
      <c r="AV5054" s="150" t="e">
        <f>Результаты!#REF!</f>
        <v>#REF!</v>
      </c>
      <c r="AW5054" s="150" t="e">
        <f>Результаты!#REF!</f>
        <v>#REF!</v>
      </c>
      <c r="AX5054" s="150" t="e">
        <f>Результаты!#REF!</f>
        <v>#REF!</v>
      </c>
      <c r="AY5054" s="150" t="e">
        <f>Результаты!#REF!</f>
        <v>#REF!</v>
      </c>
      <c r="AZ5054" s="150" t="e">
        <f>Результаты!#REF!</f>
        <v>#REF!</v>
      </c>
      <c r="BA5054" s="150" t="e">
        <f>Результаты!#REF!</f>
        <v>#REF!</v>
      </c>
      <c r="BB5054" s="150" t="e">
        <f>Результаты!#REF!</f>
        <v>#REF!</v>
      </c>
      <c r="BC5054" s="150">
        <f>Результаты!Y$24</f>
        <v>13</v>
      </c>
      <c r="BD5054" s="116">
        <f t="shared" ref="BD5054:BG5054" si="3009">BD4983</f>
        <v>0</v>
      </c>
      <c r="BE5054" s="116">
        <f t="shared" si="3009"/>
        <v>0</v>
      </c>
      <c r="BF5054" s="116">
        <f t="shared" si="3009"/>
        <v>0</v>
      </c>
      <c r="BG5054" s="145">
        <f t="shared" si="3009"/>
        <v>0</v>
      </c>
    </row>
    <row r="5055" spans="1:59" ht="15" x14ac:dyDescent="0.2">
      <c r="A5055" s="2"/>
      <c r="B5055" s="2"/>
      <c r="C5055" s="2"/>
      <c r="D5055" s="98" t="s">
        <v>5</v>
      </c>
      <c r="BD5055" s="2"/>
      <c r="BE5055" s="2"/>
      <c r="BF5055" s="2"/>
    </row>
    <row r="5056" spans="1:59" ht="15" x14ac:dyDescent="0.2">
      <c r="A5056" s="100">
        <f>Результаты!A97</f>
        <v>72</v>
      </c>
      <c r="B5056" s="100" t="str">
        <f>Результаты!B97</f>
        <v>Б</v>
      </c>
      <c r="C5056" s="100">
        <f>Результаты!C97</f>
        <v>0</v>
      </c>
      <c r="D5056" s="100">
        <f>Результаты!D97</f>
        <v>0</v>
      </c>
      <c r="E5056" s="121">
        <f>Результаты!E97</f>
        <v>0</v>
      </c>
      <c r="F5056" s="121">
        <f>Результаты!F97</f>
        <v>0</v>
      </c>
      <c r="G5056" s="121">
        <f>Результаты!G97</f>
        <v>0</v>
      </c>
      <c r="H5056" s="121">
        <f>Результаты!H97</f>
        <v>0</v>
      </c>
      <c r="I5056" s="121">
        <f>Результаты!I97</f>
        <v>0</v>
      </c>
      <c r="J5056" s="121">
        <f>Результаты!J97</f>
        <v>0</v>
      </c>
      <c r="K5056" s="121">
        <f>Результаты!K97</f>
        <v>0</v>
      </c>
      <c r="L5056" s="121">
        <f>Результаты!L97</f>
        <v>0</v>
      </c>
      <c r="M5056" s="121">
        <f>Результаты!M97</f>
        <v>0</v>
      </c>
      <c r="N5056" s="121">
        <f>Результаты!N97</f>
        <v>0</v>
      </c>
      <c r="O5056" s="121">
        <f>Результаты!O97</f>
        <v>0</v>
      </c>
      <c r="P5056" s="121">
        <f>Результаты!P97</f>
        <v>0</v>
      </c>
      <c r="Q5056" s="121">
        <f>Результаты!Q97</f>
        <v>0</v>
      </c>
      <c r="R5056" s="121">
        <f>Результаты!R97</f>
        <v>0</v>
      </c>
      <c r="S5056" s="121">
        <f>Результаты!S97</f>
        <v>0</v>
      </c>
      <c r="T5056" s="121">
        <f>Результаты!T97</f>
        <v>0</v>
      </c>
      <c r="U5056" s="121">
        <f>Результаты!U97</f>
        <v>0</v>
      </c>
      <c r="V5056" s="121">
        <f>Результаты!V97</f>
        <v>0</v>
      </c>
      <c r="W5056" s="121">
        <f>Результаты!W97</f>
        <v>0</v>
      </c>
      <c r="X5056" s="121">
        <f>Результаты!X97</f>
        <v>0</v>
      </c>
      <c r="Y5056" s="121" t="e">
        <f>Результаты!#REF!</f>
        <v>#REF!</v>
      </c>
      <c r="Z5056" s="121" t="e">
        <f>Результаты!#REF!</f>
        <v>#REF!</v>
      </c>
      <c r="AA5056" s="121" t="e">
        <f>Результаты!#REF!</f>
        <v>#REF!</v>
      </c>
      <c r="AB5056" s="121" t="e">
        <f>Результаты!#REF!</f>
        <v>#REF!</v>
      </c>
      <c r="AC5056" s="121" t="e">
        <f>Результаты!#REF!</f>
        <v>#REF!</v>
      </c>
      <c r="AD5056" s="121" t="e">
        <f>Результаты!#REF!</f>
        <v>#REF!</v>
      </c>
      <c r="AE5056" s="121" t="e">
        <f>Результаты!#REF!</f>
        <v>#REF!</v>
      </c>
      <c r="AF5056" s="121" t="e">
        <f>Результаты!#REF!</f>
        <v>#REF!</v>
      </c>
      <c r="AG5056" s="121" t="e">
        <f>Результаты!#REF!</f>
        <v>#REF!</v>
      </c>
      <c r="AH5056" s="121" t="e">
        <f>Результаты!#REF!</f>
        <v>#REF!</v>
      </c>
      <c r="AI5056" s="121" t="e">
        <f>Результаты!#REF!</f>
        <v>#REF!</v>
      </c>
      <c r="AJ5056" s="121" t="e">
        <f>Результаты!#REF!</f>
        <v>#REF!</v>
      </c>
      <c r="AK5056" s="121" t="e">
        <f>Результаты!#REF!</f>
        <v>#REF!</v>
      </c>
      <c r="AL5056" s="121" t="e">
        <f>Результаты!#REF!</f>
        <v>#REF!</v>
      </c>
      <c r="AM5056" s="121" t="e">
        <f>Результаты!#REF!</f>
        <v>#REF!</v>
      </c>
      <c r="AN5056" s="121"/>
      <c r="AO5056" s="121"/>
      <c r="AP5056" s="121"/>
      <c r="AQ5056" s="121"/>
      <c r="AR5056" s="121"/>
      <c r="AS5056" s="121"/>
      <c r="AT5056" s="121"/>
      <c r="AU5056" s="121"/>
      <c r="AV5056" s="121"/>
      <c r="AW5056" s="121"/>
      <c r="AX5056" s="121"/>
      <c r="AY5056" s="121"/>
      <c r="AZ5056" s="121"/>
      <c r="BA5056" s="121"/>
      <c r="BB5056" s="121"/>
      <c r="BC5056" s="121">
        <f>Результаты!Y97</f>
        <v>0</v>
      </c>
      <c r="BD5056" s="100">
        <f>Результаты!Z97</f>
        <v>0</v>
      </c>
      <c r="BE5056" s="100" t="e">
        <f>Результаты!#REF!</f>
        <v>#REF!</v>
      </c>
      <c r="BF5056" s="100" t="e">
        <f>Результаты!#REF!</f>
        <v>#REF!</v>
      </c>
      <c r="BG5056" s="121">
        <f>Результаты!AB97</f>
        <v>0</v>
      </c>
    </row>
    <row r="5057" spans="1:69" x14ac:dyDescent="0.2">
      <c r="A5057" s="2"/>
      <c r="B5057" s="2"/>
      <c r="C5057" s="2"/>
      <c r="D5057" s="2"/>
      <c r="BD5057" s="2"/>
      <c r="BE5057" s="2"/>
      <c r="BF5057" s="2"/>
    </row>
    <row r="5058" spans="1:69" s="2" customFormat="1" x14ac:dyDescent="0.2">
      <c r="E5058" s="118"/>
      <c r="F5058" s="118"/>
      <c r="G5058" s="118"/>
      <c r="H5058" s="118"/>
      <c r="I5058" s="118"/>
      <c r="J5058" s="118"/>
      <c r="K5058" s="118"/>
      <c r="L5058" s="118"/>
      <c r="M5058" s="118"/>
      <c r="N5058" s="118"/>
      <c r="O5058" s="118"/>
      <c r="P5058" s="118"/>
      <c r="Q5058" s="118"/>
      <c r="R5058" s="118"/>
      <c r="S5058" s="118"/>
      <c r="T5058" s="118"/>
      <c r="U5058" s="118"/>
      <c r="V5058" s="118"/>
      <c r="W5058" s="118"/>
      <c r="X5058" s="118"/>
      <c r="Y5058" s="118"/>
      <c r="Z5058" s="118"/>
      <c r="AA5058" s="118"/>
      <c r="AB5058" s="118"/>
      <c r="AC5058" s="118"/>
      <c r="AD5058" s="118"/>
      <c r="AE5058" s="118"/>
      <c r="AF5058" s="118"/>
      <c r="AG5058" s="118"/>
      <c r="AH5058" s="118"/>
      <c r="AI5058" s="118"/>
      <c r="AJ5058" s="118"/>
      <c r="AK5058" s="118"/>
      <c r="AL5058" s="118"/>
      <c r="AM5058" s="118"/>
      <c r="AN5058" s="118"/>
      <c r="AO5058" s="118"/>
      <c r="AP5058" s="118"/>
      <c r="AQ5058" s="118"/>
      <c r="AR5058" s="118"/>
      <c r="AS5058" s="118"/>
      <c r="AT5058" s="118"/>
      <c r="AU5058" s="118"/>
      <c r="AV5058" s="118"/>
      <c r="AW5058" s="118"/>
      <c r="AX5058" s="118"/>
      <c r="AY5058" s="118"/>
      <c r="AZ5058" s="118"/>
      <c r="BA5058" s="118"/>
      <c r="BB5058" s="118"/>
      <c r="BC5058" s="118"/>
      <c r="BG5058" s="118"/>
      <c r="BH5058" s="118"/>
      <c r="BI5058" s="118"/>
      <c r="BJ5058" s="118"/>
      <c r="BK5058" s="118"/>
      <c r="BL5058" s="118"/>
      <c r="BM5058" s="118"/>
      <c r="BN5058" s="118"/>
      <c r="BO5058" s="118"/>
      <c r="BP5058" s="118"/>
      <c r="BQ5058" s="118"/>
    </row>
    <row r="5059" spans="1:69" ht="15.75" x14ac:dyDescent="0.2">
      <c r="A5059" s="2"/>
      <c r="B5059" s="143" t="str">
        <f>B4988</f>
        <v>номер</v>
      </c>
      <c r="C5059" s="323" t="str">
        <f t="shared" ref="C5059:C5060" si="3010">C4988</f>
        <v>тема задания</v>
      </c>
      <c r="D5059" s="324"/>
      <c r="E5059" s="324"/>
      <c r="F5059" s="324"/>
      <c r="G5059" s="324"/>
      <c r="H5059" s="324"/>
      <c r="I5059" s="324"/>
      <c r="J5059" s="324"/>
      <c r="K5059" s="324"/>
      <c r="L5059" s="324"/>
      <c r="M5059" s="324"/>
      <c r="N5059" s="324"/>
      <c r="O5059" s="324"/>
      <c r="P5059" s="324"/>
      <c r="Q5059" s="324"/>
      <c r="R5059" s="324"/>
      <c r="S5059" s="324"/>
      <c r="T5059" s="324"/>
      <c r="U5059" s="324"/>
      <c r="V5059" s="324"/>
      <c r="W5059" s="324"/>
      <c r="X5059" s="324"/>
      <c r="Y5059" s="324"/>
      <c r="Z5059" s="324"/>
      <c r="AA5059" s="324"/>
      <c r="AB5059" s="324"/>
      <c r="AC5059" s="324"/>
      <c r="AD5059" s="324"/>
      <c r="AE5059" s="324"/>
      <c r="AF5059" s="324"/>
      <c r="AG5059" s="324"/>
      <c r="AH5059" s="324"/>
      <c r="AI5059" s="325"/>
      <c r="BD5059" s="2"/>
      <c r="BE5059" s="2"/>
      <c r="BF5059" s="2"/>
    </row>
    <row r="5060" spans="1:69" ht="15.75" x14ac:dyDescent="0.2">
      <c r="A5060" s="2"/>
      <c r="B5060" s="111">
        <f>B4989</f>
        <v>1</v>
      </c>
      <c r="C5060" s="323">
        <f t="shared" si="3010"/>
        <v>0</v>
      </c>
      <c r="D5060" s="324"/>
      <c r="E5060" s="324"/>
      <c r="F5060" s="324"/>
      <c r="G5060" s="324"/>
      <c r="H5060" s="324"/>
      <c r="I5060" s="324"/>
      <c r="J5060" s="324"/>
      <c r="K5060" s="324"/>
      <c r="L5060" s="324"/>
      <c r="M5060" s="324"/>
      <c r="N5060" s="324"/>
      <c r="O5060" s="324"/>
      <c r="P5060" s="324"/>
      <c r="Q5060" s="324"/>
      <c r="R5060" s="324"/>
      <c r="S5060" s="324"/>
      <c r="T5060" s="324"/>
      <c r="U5060" s="324"/>
      <c r="V5060" s="324"/>
      <c r="W5060" s="324"/>
      <c r="X5060" s="324"/>
      <c r="Y5060" s="324"/>
      <c r="Z5060" s="324"/>
      <c r="AA5060" s="324"/>
      <c r="AB5060" s="324"/>
      <c r="AC5060" s="324"/>
      <c r="AD5060" s="324"/>
      <c r="AE5060" s="324"/>
      <c r="AF5060" s="324"/>
      <c r="AG5060" s="324"/>
      <c r="AH5060" s="324"/>
      <c r="AI5060" s="325"/>
      <c r="BD5060" s="2"/>
      <c r="BE5060" s="2"/>
      <c r="BF5060" s="2"/>
    </row>
    <row r="5061" spans="1:69" ht="15.75" x14ac:dyDescent="0.2">
      <c r="A5061" s="2"/>
      <c r="B5061" s="111">
        <f t="shared" ref="B5061:C5061" si="3011">B4990</f>
        <v>2</v>
      </c>
      <c r="C5061" s="323">
        <f t="shared" si="3011"/>
        <v>0</v>
      </c>
      <c r="D5061" s="324"/>
      <c r="E5061" s="324"/>
      <c r="F5061" s="324"/>
      <c r="G5061" s="324"/>
      <c r="H5061" s="324"/>
      <c r="I5061" s="324"/>
      <c r="J5061" s="324"/>
      <c r="K5061" s="324"/>
      <c r="L5061" s="324"/>
      <c r="M5061" s="324"/>
      <c r="N5061" s="324"/>
      <c r="O5061" s="324"/>
      <c r="P5061" s="324"/>
      <c r="Q5061" s="324"/>
      <c r="R5061" s="324"/>
      <c r="S5061" s="324"/>
      <c r="T5061" s="324"/>
      <c r="U5061" s="324"/>
      <c r="V5061" s="324"/>
      <c r="W5061" s="324"/>
      <c r="X5061" s="324"/>
      <c r="Y5061" s="324"/>
      <c r="Z5061" s="324"/>
      <c r="AA5061" s="324"/>
      <c r="AB5061" s="324"/>
      <c r="AC5061" s="324"/>
      <c r="AD5061" s="324"/>
      <c r="AE5061" s="324"/>
      <c r="AF5061" s="324"/>
      <c r="AG5061" s="324"/>
      <c r="AH5061" s="324"/>
      <c r="AI5061" s="325"/>
      <c r="BD5061" s="2"/>
      <c r="BE5061" s="2"/>
      <c r="BF5061" s="2"/>
    </row>
    <row r="5062" spans="1:69" ht="15.75" x14ac:dyDescent="0.2">
      <c r="A5062" s="2"/>
      <c r="B5062" s="111">
        <f t="shared" ref="B5062:C5062" si="3012">B4991</f>
        <v>3</v>
      </c>
      <c r="C5062" s="323">
        <f t="shared" si="3012"/>
        <v>0</v>
      </c>
      <c r="D5062" s="324"/>
      <c r="E5062" s="324"/>
      <c r="F5062" s="324"/>
      <c r="G5062" s="324"/>
      <c r="H5062" s="324"/>
      <c r="I5062" s="324"/>
      <c r="J5062" s="324"/>
      <c r="K5062" s="324"/>
      <c r="L5062" s="324"/>
      <c r="M5062" s="324"/>
      <c r="N5062" s="324"/>
      <c r="O5062" s="324"/>
      <c r="P5062" s="324"/>
      <c r="Q5062" s="324"/>
      <c r="R5062" s="324"/>
      <c r="S5062" s="324"/>
      <c r="T5062" s="324"/>
      <c r="U5062" s="324"/>
      <c r="V5062" s="324"/>
      <c r="W5062" s="324"/>
      <c r="X5062" s="324"/>
      <c r="Y5062" s="324"/>
      <c r="Z5062" s="324"/>
      <c r="AA5062" s="324"/>
      <c r="AB5062" s="324"/>
      <c r="AC5062" s="324"/>
      <c r="AD5062" s="324"/>
      <c r="AE5062" s="324"/>
      <c r="AF5062" s="324"/>
      <c r="AG5062" s="324"/>
      <c r="AH5062" s="324"/>
      <c r="AI5062" s="325"/>
      <c r="BD5062" s="2"/>
      <c r="BE5062" s="2"/>
      <c r="BF5062" s="2"/>
    </row>
    <row r="5063" spans="1:69" ht="15.75" x14ac:dyDescent="0.2">
      <c r="A5063" s="2"/>
      <c r="B5063" s="111">
        <f t="shared" ref="B5063:C5063" si="3013">B4992</f>
        <v>4</v>
      </c>
      <c r="C5063" s="323">
        <f t="shared" si="3013"/>
        <v>0</v>
      </c>
      <c r="D5063" s="324"/>
      <c r="E5063" s="324"/>
      <c r="F5063" s="324"/>
      <c r="G5063" s="324"/>
      <c r="H5063" s="324"/>
      <c r="I5063" s="324"/>
      <c r="J5063" s="324"/>
      <c r="K5063" s="324"/>
      <c r="L5063" s="324"/>
      <c r="M5063" s="324"/>
      <c r="N5063" s="324"/>
      <c r="O5063" s="324"/>
      <c r="P5063" s="324"/>
      <c r="Q5063" s="324"/>
      <c r="R5063" s="324"/>
      <c r="S5063" s="324"/>
      <c r="T5063" s="324"/>
      <c r="U5063" s="324"/>
      <c r="V5063" s="324"/>
      <c r="W5063" s="324"/>
      <c r="X5063" s="324"/>
      <c r="Y5063" s="324"/>
      <c r="Z5063" s="324"/>
      <c r="AA5063" s="324"/>
      <c r="AB5063" s="324"/>
      <c r="AC5063" s="324"/>
      <c r="AD5063" s="324"/>
      <c r="AE5063" s="324"/>
      <c r="AF5063" s="324"/>
      <c r="AG5063" s="324"/>
      <c r="AH5063" s="324"/>
      <c r="AI5063" s="325"/>
      <c r="BD5063" s="2"/>
      <c r="BE5063" s="2"/>
      <c r="BF5063" s="2"/>
    </row>
    <row r="5064" spans="1:69" ht="15.75" x14ac:dyDescent="0.2">
      <c r="A5064" s="2"/>
      <c r="B5064" s="111">
        <f t="shared" ref="B5064:C5064" si="3014">B4993</f>
        <v>5</v>
      </c>
      <c r="C5064" s="323">
        <f t="shared" si="3014"/>
        <v>0</v>
      </c>
      <c r="D5064" s="324"/>
      <c r="E5064" s="324"/>
      <c r="F5064" s="324"/>
      <c r="G5064" s="324"/>
      <c r="H5064" s="324"/>
      <c r="I5064" s="324"/>
      <c r="J5064" s="324"/>
      <c r="K5064" s="324"/>
      <c r="L5064" s="324"/>
      <c r="M5064" s="324"/>
      <c r="N5064" s="324"/>
      <c r="O5064" s="324"/>
      <c r="P5064" s="324"/>
      <c r="Q5064" s="324"/>
      <c r="R5064" s="324"/>
      <c r="S5064" s="324"/>
      <c r="T5064" s="324"/>
      <c r="U5064" s="324"/>
      <c r="V5064" s="324"/>
      <c r="W5064" s="324"/>
      <c r="X5064" s="324"/>
      <c r="Y5064" s="324"/>
      <c r="Z5064" s="324"/>
      <c r="AA5064" s="324"/>
      <c r="AB5064" s="324"/>
      <c r="AC5064" s="324"/>
      <c r="AD5064" s="324"/>
      <c r="AE5064" s="324"/>
      <c r="AF5064" s="324"/>
      <c r="AG5064" s="324"/>
      <c r="AH5064" s="324"/>
      <c r="AI5064" s="325"/>
      <c r="BD5064" s="2"/>
      <c r="BE5064" s="2"/>
      <c r="BF5064" s="2"/>
    </row>
    <row r="5065" spans="1:69" ht="15.75" x14ac:dyDescent="0.2">
      <c r="A5065" s="2"/>
      <c r="B5065" s="111">
        <f t="shared" ref="B5065:C5065" si="3015">B4994</f>
        <v>6</v>
      </c>
      <c r="C5065" s="323">
        <f t="shared" si="3015"/>
        <v>0</v>
      </c>
      <c r="D5065" s="324"/>
      <c r="E5065" s="324"/>
      <c r="F5065" s="324"/>
      <c r="G5065" s="324"/>
      <c r="H5065" s="324"/>
      <c r="I5065" s="324"/>
      <c r="J5065" s="324"/>
      <c r="K5065" s="324"/>
      <c r="L5065" s="324"/>
      <c r="M5065" s="324"/>
      <c r="N5065" s="324"/>
      <c r="O5065" s="324"/>
      <c r="P5065" s="324"/>
      <c r="Q5065" s="324"/>
      <c r="R5065" s="324"/>
      <c r="S5065" s="324"/>
      <c r="T5065" s="324"/>
      <c r="U5065" s="324"/>
      <c r="V5065" s="324"/>
      <c r="W5065" s="324"/>
      <c r="X5065" s="324"/>
      <c r="Y5065" s="324"/>
      <c r="Z5065" s="324"/>
      <c r="AA5065" s="324"/>
      <c r="AB5065" s="324"/>
      <c r="AC5065" s="324"/>
      <c r="AD5065" s="324"/>
      <c r="AE5065" s="324"/>
      <c r="AF5065" s="324"/>
      <c r="AG5065" s="324"/>
      <c r="AH5065" s="324"/>
      <c r="AI5065" s="325"/>
      <c r="BD5065" s="2"/>
      <c r="BE5065" s="2"/>
      <c r="BF5065" s="2"/>
    </row>
    <row r="5066" spans="1:69" ht="15.75" x14ac:dyDescent="0.2">
      <c r="A5066" s="2"/>
      <c r="B5066" s="111">
        <f t="shared" ref="B5066:C5066" si="3016">B4995</f>
        <v>7</v>
      </c>
      <c r="C5066" s="323">
        <f t="shared" si="3016"/>
        <v>0</v>
      </c>
      <c r="D5066" s="324"/>
      <c r="E5066" s="324"/>
      <c r="F5066" s="324"/>
      <c r="G5066" s="324"/>
      <c r="H5066" s="324"/>
      <c r="I5066" s="324"/>
      <c r="J5066" s="324"/>
      <c r="K5066" s="324"/>
      <c r="L5066" s="324"/>
      <c r="M5066" s="324"/>
      <c r="N5066" s="324"/>
      <c r="O5066" s="324"/>
      <c r="P5066" s="324"/>
      <c r="Q5066" s="324"/>
      <c r="R5066" s="324"/>
      <c r="S5066" s="324"/>
      <c r="T5066" s="324"/>
      <c r="U5066" s="324"/>
      <c r="V5066" s="324"/>
      <c r="W5066" s="324"/>
      <c r="X5066" s="324"/>
      <c r="Y5066" s="324"/>
      <c r="Z5066" s="324"/>
      <c r="AA5066" s="324"/>
      <c r="AB5066" s="324"/>
      <c r="AC5066" s="324"/>
      <c r="AD5066" s="324"/>
      <c r="AE5066" s="324"/>
      <c r="AF5066" s="324"/>
      <c r="AG5066" s="324"/>
      <c r="AH5066" s="324"/>
      <c r="AI5066" s="325"/>
      <c r="BD5066" s="2"/>
      <c r="BE5066" s="2"/>
      <c r="BF5066" s="2"/>
    </row>
    <row r="5067" spans="1:69" ht="15.75" x14ac:dyDescent="0.2">
      <c r="A5067" s="2"/>
      <c r="B5067" s="111">
        <f t="shared" ref="B5067:C5067" si="3017">B4996</f>
        <v>8</v>
      </c>
      <c r="C5067" s="323">
        <f t="shared" si="3017"/>
        <v>0</v>
      </c>
      <c r="D5067" s="324"/>
      <c r="E5067" s="324"/>
      <c r="F5067" s="324"/>
      <c r="G5067" s="324"/>
      <c r="H5067" s="324"/>
      <c r="I5067" s="324"/>
      <c r="J5067" s="324"/>
      <c r="K5067" s="324"/>
      <c r="L5067" s="324"/>
      <c r="M5067" s="324"/>
      <c r="N5067" s="324"/>
      <c r="O5067" s="324"/>
      <c r="P5067" s="324"/>
      <c r="Q5067" s="324"/>
      <c r="R5067" s="324"/>
      <c r="S5067" s="324"/>
      <c r="T5067" s="324"/>
      <c r="U5067" s="324"/>
      <c r="V5067" s="324"/>
      <c r="W5067" s="324"/>
      <c r="X5067" s="324"/>
      <c r="Y5067" s="324"/>
      <c r="Z5067" s="324"/>
      <c r="AA5067" s="324"/>
      <c r="AB5067" s="324"/>
      <c r="AC5067" s="324"/>
      <c r="AD5067" s="324"/>
      <c r="AE5067" s="324"/>
      <c r="AF5067" s="324"/>
      <c r="AG5067" s="324"/>
      <c r="AH5067" s="324"/>
      <c r="AI5067" s="325"/>
      <c r="BD5067" s="2"/>
      <c r="BE5067" s="2"/>
      <c r="BF5067" s="2"/>
    </row>
    <row r="5068" spans="1:69" ht="15.75" x14ac:dyDescent="0.2">
      <c r="A5068" s="2"/>
      <c r="B5068" s="111">
        <f t="shared" ref="B5068:C5068" si="3018">B4997</f>
        <v>9</v>
      </c>
      <c r="C5068" s="323">
        <f t="shared" si="3018"/>
        <v>0</v>
      </c>
      <c r="D5068" s="324"/>
      <c r="E5068" s="324"/>
      <c r="F5068" s="324"/>
      <c r="G5068" s="324"/>
      <c r="H5068" s="324"/>
      <c r="I5068" s="324"/>
      <c r="J5068" s="324"/>
      <c r="K5068" s="324"/>
      <c r="L5068" s="324"/>
      <c r="M5068" s="324"/>
      <c r="N5068" s="324"/>
      <c r="O5068" s="324"/>
      <c r="P5068" s="324"/>
      <c r="Q5068" s="324"/>
      <c r="R5068" s="324"/>
      <c r="S5068" s="324"/>
      <c r="T5068" s="324"/>
      <c r="U5068" s="324"/>
      <c r="V5068" s="324"/>
      <c r="W5068" s="324"/>
      <c r="X5068" s="324"/>
      <c r="Y5068" s="324"/>
      <c r="Z5068" s="324"/>
      <c r="AA5068" s="324"/>
      <c r="AB5068" s="324"/>
      <c r="AC5068" s="324"/>
      <c r="AD5068" s="324"/>
      <c r="AE5068" s="324"/>
      <c r="AF5068" s="324"/>
      <c r="AG5068" s="324"/>
      <c r="AH5068" s="324"/>
      <c r="AI5068" s="325"/>
      <c r="BD5068" s="2"/>
      <c r="BE5068" s="2"/>
      <c r="BF5068" s="2"/>
    </row>
    <row r="5069" spans="1:69" ht="15.75" x14ac:dyDescent="0.2">
      <c r="A5069" s="2"/>
      <c r="B5069" s="111">
        <f t="shared" ref="B5069:C5069" si="3019">B4998</f>
        <v>10</v>
      </c>
      <c r="C5069" s="323">
        <f t="shared" si="3019"/>
        <v>0</v>
      </c>
      <c r="D5069" s="324"/>
      <c r="E5069" s="324"/>
      <c r="F5069" s="324"/>
      <c r="G5069" s="324"/>
      <c r="H5069" s="324"/>
      <c r="I5069" s="324"/>
      <c r="J5069" s="324"/>
      <c r="K5069" s="324"/>
      <c r="L5069" s="324"/>
      <c r="M5069" s="324"/>
      <c r="N5069" s="324"/>
      <c r="O5069" s="324"/>
      <c r="P5069" s="324"/>
      <c r="Q5069" s="324"/>
      <c r="R5069" s="324"/>
      <c r="S5069" s="324"/>
      <c r="T5069" s="324"/>
      <c r="U5069" s="324"/>
      <c r="V5069" s="324"/>
      <c r="W5069" s="324"/>
      <c r="X5069" s="324"/>
      <c r="Y5069" s="324"/>
      <c r="Z5069" s="324"/>
      <c r="AA5069" s="324"/>
      <c r="AB5069" s="324"/>
      <c r="AC5069" s="324"/>
      <c r="AD5069" s="324"/>
      <c r="AE5069" s="324"/>
      <c r="AF5069" s="324"/>
      <c r="AG5069" s="324"/>
      <c r="AH5069" s="324"/>
      <c r="AI5069" s="325"/>
      <c r="BD5069" s="2"/>
      <c r="BE5069" s="2"/>
      <c r="BF5069" s="2"/>
    </row>
    <row r="5070" spans="1:69" ht="15.75" x14ac:dyDescent="0.2">
      <c r="A5070" s="2"/>
      <c r="B5070" s="111">
        <f t="shared" ref="B5070:C5070" si="3020">B4999</f>
        <v>11</v>
      </c>
      <c r="C5070" s="323">
        <f t="shared" si="3020"/>
        <v>0</v>
      </c>
      <c r="D5070" s="324"/>
      <c r="E5070" s="324"/>
      <c r="F5070" s="324"/>
      <c r="G5070" s="324"/>
      <c r="H5070" s="324"/>
      <c r="I5070" s="324"/>
      <c r="J5070" s="324"/>
      <c r="K5070" s="324"/>
      <c r="L5070" s="324"/>
      <c r="M5070" s="324"/>
      <c r="N5070" s="324"/>
      <c r="O5070" s="324"/>
      <c r="P5070" s="324"/>
      <c r="Q5070" s="324"/>
      <c r="R5070" s="324"/>
      <c r="S5070" s="324"/>
      <c r="T5070" s="324"/>
      <c r="U5070" s="324"/>
      <c r="V5070" s="324"/>
      <c r="W5070" s="324"/>
      <c r="X5070" s="324"/>
      <c r="Y5070" s="324"/>
      <c r="Z5070" s="324"/>
      <c r="AA5070" s="324"/>
      <c r="AB5070" s="324"/>
      <c r="AC5070" s="324"/>
      <c r="AD5070" s="324"/>
      <c r="AE5070" s="324"/>
      <c r="AF5070" s="324"/>
      <c r="AG5070" s="324"/>
      <c r="AH5070" s="324"/>
      <c r="AI5070" s="325"/>
      <c r="BD5070" s="2"/>
      <c r="BE5070" s="2"/>
      <c r="BF5070" s="2"/>
    </row>
    <row r="5071" spans="1:69" ht="15.75" x14ac:dyDescent="0.2">
      <c r="A5071" s="2"/>
      <c r="B5071" s="111">
        <f t="shared" ref="B5071:C5071" si="3021">B5000</f>
        <v>12</v>
      </c>
      <c r="C5071" s="323">
        <f t="shared" si="3021"/>
        <v>0</v>
      </c>
      <c r="D5071" s="324"/>
      <c r="E5071" s="324"/>
      <c r="F5071" s="324"/>
      <c r="G5071" s="324"/>
      <c r="H5071" s="324"/>
      <c r="I5071" s="324"/>
      <c r="J5071" s="324"/>
      <c r="K5071" s="324"/>
      <c r="L5071" s="324"/>
      <c r="M5071" s="324"/>
      <c r="N5071" s="324"/>
      <c r="O5071" s="324"/>
      <c r="P5071" s="324"/>
      <c r="Q5071" s="324"/>
      <c r="R5071" s="324"/>
      <c r="S5071" s="324"/>
      <c r="T5071" s="324"/>
      <c r="U5071" s="324"/>
      <c r="V5071" s="324"/>
      <c r="W5071" s="324"/>
      <c r="X5071" s="324"/>
      <c r="Y5071" s="324"/>
      <c r="Z5071" s="324"/>
      <c r="AA5071" s="324"/>
      <c r="AB5071" s="324"/>
      <c r="AC5071" s="324"/>
      <c r="AD5071" s="324"/>
      <c r="AE5071" s="324"/>
      <c r="AF5071" s="324"/>
      <c r="AG5071" s="324"/>
      <c r="AH5071" s="324"/>
      <c r="AI5071" s="325"/>
      <c r="BD5071" s="2"/>
      <c r="BE5071" s="2"/>
      <c r="BF5071" s="2"/>
    </row>
    <row r="5072" spans="1:69" ht="15.75" x14ac:dyDescent="0.2">
      <c r="A5072" s="2"/>
      <c r="B5072" s="111">
        <f t="shared" ref="B5072:C5072" si="3022">B5001</f>
        <v>13</v>
      </c>
      <c r="C5072" s="323">
        <f t="shared" si="3022"/>
        <v>0</v>
      </c>
      <c r="D5072" s="324"/>
      <c r="E5072" s="324"/>
      <c r="F5072" s="324"/>
      <c r="G5072" s="324"/>
      <c r="H5072" s="324"/>
      <c r="I5072" s="324"/>
      <c r="J5072" s="324"/>
      <c r="K5072" s="324"/>
      <c r="L5072" s="324"/>
      <c r="M5072" s="324"/>
      <c r="N5072" s="324"/>
      <c r="O5072" s="324"/>
      <c r="P5072" s="324"/>
      <c r="Q5072" s="324"/>
      <c r="R5072" s="324"/>
      <c r="S5072" s="324"/>
      <c r="T5072" s="324"/>
      <c r="U5072" s="324"/>
      <c r="V5072" s="324"/>
      <c r="W5072" s="324"/>
      <c r="X5072" s="324"/>
      <c r="Y5072" s="324"/>
      <c r="Z5072" s="324"/>
      <c r="AA5072" s="324"/>
      <c r="AB5072" s="324"/>
      <c r="AC5072" s="324"/>
      <c r="AD5072" s="324"/>
      <c r="AE5072" s="324"/>
      <c r="AF5072" s="324"/>
      <c r="AG5072" s="324"/>
      <c r="AH5072" s="324"/>
      <c r="AI5072" s="325"/>
      <c r="BD5072" s="2"/>
      <c r="BE5072" s="2"/>
      <c r="BF5072" s="2"/>
    </row>
    <row r="5073" spans="1:58" ht="15.75" x14ac:dyDescent="0.2">
      <c r="A5073" s="2"/>
      <c r="B5073" s="111">
        <f t="shared" ref="B5073:C5073" si="3023">B5002</f>
        <v>14</v>
      </c>
      <c r="C5073" s="323">
        <f t="shared" si="3023"/>
        <v>0</v>
      </c>
      <c r="D5073" s="324"/>
      <c r="E5073" s="324"/>
      <c r="F5073" s="324"/>
      <c r="G5073" s="324"/>
      <c r="H5073" s="324"/>
      <c r="I5073" s="324"/>
      <c r="J5073" s="324"/>
      <c r="K5073" s="324"/>
      <c r="L5073" s="324"/>
      <c r="M5073" s="324"/>
      <c r="N5073" s="324"/>
      <c r="O5073" s="324"/>
      <c r="P5073" s="324"/>
      <c r="Q5073" s="324"/>
      <c r="R5073" s="324"/>
      <c r="S5073" s="324"/>
      <c r="T5073" s="324"/>
      <c r="U5073" s="324"/>
      <c r="V5073" s="324"/>
      <c r="W5073" s="324"/>
      <c r="X5073" s="324"/>
      <c r="Y5073" s="324"/>
      <c r="Z5073" s="324"/>
      <c r="AA5073" s="324"/>
      <c r="AB5073" s="324"/>
      <c r="AC5073" s="324"/>
      <c r="AD5073" s="324"/>
      <c r="AE5073" s="324"/>
      <c r="AF5073" s="324"/>
      <c r="AG5073" s="324"/>
      <c r="AH5073" s="324"/>
      <c r="AI5073" s="325"/>
      <c r="BD5073" s="2"/>
      <c r="BE5073" s="2"/>
      <c r="BF5073" s="2"/>
    </row>
    <row r="5074" spans="1:58" ht="15.75" x14ac:dyDescent="0.2">
      <c r="A5074" s="2"/>
      <c r="B5074" s="111">
        <f t="shared" ref="B5074:C5074" si="3024">B5003</f>
        <v>15</v>
      </c>
      <c r="C5074" s="323">
        <f t="shared" si="3024"/>
        <v>0</v>
      </c>
      <c r="D5074" s="324"/>
      <c r="E5074" s="324"/>
      <c r="F5074" s="324"/>
      <c r="G5074" s="324"/>
      <c r="H5074" s="324"/>
      <c r="I5074" s="324"/>
      <c r="J5074" s="324"/>
      <c r="K5074" s="324"/>
      <c r="L5074" s="324"/>
      <c r="M5074" s="324"/>
      <c r="N5074" s="324"/>
      <c r="O5074" s="324"/>
      <c r="P5074" s="324"/>
      <c r="Q5074" s="324"/>
      <c r="R5074" s="324"/>
      <c r="S5074" s="324"/>
      <c r="T5074" s="324"/>
      <c r="U5074" s="324"/>
      <c r="V5074" s="324"/>
      <c r="W5074" s="324"/>
      <c r="X5074" s="324"/>
      <c r="Y5074" s="324"/>
      <c r="Z5074" s="324"/>
      <c r="AA5074" s="324"/>
      <c r="AB5074" s="324"/>
      <c r="AC5074" s="324"/>
      <c r="AD5074" s="324"/>
      <c r="AE5074" s="324"/>
      <c r="AF5074" s="324"/>
      <c r="AG5074" s="324"/>
      <c r="AH5074" s="324"/>
      <c r="AI5074" s="325"/>
      <c r="BD5074" s="2"/>
      <c r="BE5074" s="2"/>
      <c r="BF5074" s="2"/>
    </row>
    <row r="5075" spans="1:58" ht="15.75" x14ac:dyDescent="0.2">
      <c r="A5075" s="2"/>
      <c r="B5075" s="111">
        <f t="shared" ref="B5075:C5075" si="3025">B5004</f>
        <v>16</v>
      </c>
      <c r="C5075" s="323">
        <f t="shared" si="3025"/>
        <v>0</v>
      </c>
      <c r="D5075" s="324"/>
      <c r="E5075" s="324"/>
      <c r="F5075" s="324"/>
      <c r="G5075" s="324"/>
      <c r="H5075" s="324"/>
      <c r="I5075" s="324"/>
      <c r="J5075" s="324"/>
      <c r="K5075" s="324"/>
      <c r="L5075" s="324"/>
      <c r="M5075" s="324"/>
      <c r="N5075" s="324"/>
      <c r="O5075" s="324"/>
      <c r="P5075" s="324"/>
      <c r="Q5075" s="324"/>
      <c r="R5075" s="324"/>
      <c r="S5075" s="324"/>
      <c r="T5075" s="324"/>
      <c r="U5075" s="324"/>
      <c r="V5075" s="324"/>
      <c r="W5075" s="324"/>
      <c r="X5075" s="324"/>
      <c r="Y5075" s="324"/>
      <c r="Z5075" s="324"/>
      <c r="AA5075" s="324"/>
      <c r="AB5075" s="324"/>
      <c r="AC5075" s="324"/>
      <c r="AD5075" s="324"/>
      <c r="AE5075" s="324"/>
      <c r="AF5075" s="324"/>
      <c r="AG5075" s="324"/>
      <c r="AH5075" s="324"/>
      <c r="AI5075" s="325"/>
      <c r="BD5075" s="2"/>
      <c r="BE5075" s="2"/>
      <c r="BF5075" s="2"/>
    </row>
    <row r="5076" spans="1:58" ht="15.75" x14ac:dyDescent="0.2">
      <c r="A5076" s="2"/>
      <c r="B5076" s="111">
        <f t="shared" ref="B5076:C5076" si="3026">B5005</f>
        <v>17</v>
      </c>
      <c r="C5076" s="323">
        <f t="shared" si="3026"/>
        <v>0</v>
      </c>
      <c r="D5076" s="324"/>
      <c r="E5076" s="324"/>
      <c r="F5076" s="324"/>
      <c r="G5076" s="324"/>
      <c r="H5076" s="324"/>
      <c r="I5076" s="324"/>
      <c r="J5076" s="324"/>
      <c r="K5076" s="324"/>
      <c r="L5076" s="324"/>
      <c r="M5076" s="324"/>
      <c r="N5076" s="324"/>
      <c r="O5076" s="324"/>
      <c r="P5076" s="324"/>
      <c r="Q5076" s="324"/>
      <c r="R5076" s="324"/>
      <c r="S5076" s="324"/>
      <c r="T5076" s="324"/>
      <c r="U5076" s="324"/>
      <c r="V5076" s="324"/>
      <c r="W5076" s="324"/>
      <c r="X5076" s="324"/>
      <c r="Y5076" s="324"/>
      <c r="Z5076" s="324"/>
      <c r="AA5076" s="324"/>
      <c r="AB5076" s="324"/>
      <c r="AC5076" s="324"/>
      <c r="AD5076" s="324"/>
      <c r="AE5076" s="324"/>
      <c r="AF5076" s="324"/>
      <c r="AG5076" s="324"/>
      <c r="AH5076" s="324"/>
      <c r="AI5076" s="325"/>
      <c r="BD5076" s="2"/>
      <c r="BE5076" s="2"/>
      <c r="BF5076" s="2"/>
    </row>
    <row r="5077" spans="1:58" ht="15.75" x14ac:dyDescent="0.2">
      <c r="A5077" s="2"/>
      <c r="B5077" s="111">
        <f t="shared" ref="B5077:C5077" si="3027">B5006</f>
        <v>18</v>
      </c>
      <c r="C5077" s="323">
        <f t="shared" si="3027"/>
        <v>0</v>
      </c>
      <c r="D5077" s="324"/>
      <c r="E5077" s="324"/>
      <c r="F5077" s="324"/>
      <c r="G5077" s="324"/>
      <c r="H5077" s="324"/>
      <c r="I5077" s="324"/>
      <c r="J5077" s="324"/>
      <c r="K5077" s="324"/>
      <c r="L5077" s="324"/>
      <c r="M5077" s="324"/>
      <c r="N5077" s="324"/>
      <c r="O5077" s="324"/>
      <c r="P5077" s="324"/>
      <c r="Q5077" s="324"/>
      <c r="R5077" s="324"/>
      <c r="S5077" s="324"/>
      <c r="T5077" s="324"/>
      <c r="U5077" s="324"/>
      <c r="V5077" s="324"/>
      <c r="W5077" s="324"/>
      <c r="X5077" s="324"/>
      <c r="Y5077" s="324"/>
      <c r="Z5077" s="324"/>
      <c r="AA5077" s="324"/>
      <c r="AB5077" s="324"/>
      <c r="AC5077" s="324"/>
      <c r="AD5077" s="324"/>
      <c r="AE5077" s="324"/>
      <c r="AF5077" s="324"/>
      <c r="AG5077" s="324"/>
      <c r="AH5077" s="324"/>
      <c r="AI5077" s="325"/>
      <c r="BD5077" s="2"/>
      <c r="BE5077" s="2"/>
      <c r="BF5077" s="2"/>
    </row>
    <row r="5078" spans="1:58" ht="15.75" x14ac:dyDescent="0.2">
      <c r="A5078" s="2"/>
      <c r="B5078" s="111">
        <f t="shared" ref="B5078:C5078" si="3028">B5007</f>
        <v>19</v>
      </c>
      <c r="C5078" s="323">
        <f t="shared" si="3028"/>
        <v>0</v>
      </c>
      <c r="D5078" s="324"/>
      <c r="E5078" s="324"/>
      <c r="F5078" s="324"/>
      <c r="G5078" s="324"/>
      <c r="H5078" s="324"/>
      <c r="I5078" s="324"/>
      <c r="J5078" s="324"/>
      <c r="K5078" s="324"/>
      <c r="L5078" s="324"/>
      <c r="M5078" s="324"/>
      <c r="N5078" s="324"/>
      <c r="O5078" s="324"/>
      <c r="P5078" s="324"/>
      <c r="Q5078" s="324"/>
      <c r="R5078" s="324"/>
      <c r="S5078" s="324"/>
      <c r="T5078" s="324"/>
      <c r="U5078" s="324"/>
      <c r="V5078" s="324"/>
      <c r="W5078" s="324"/>
      <c r="X5078" s="324"/>
      <c r="Y5078" s="324"/>
      <c r="Z5078" s="324"/>
      <c r="AA5078" s="324"/>
      <c r="AB5078" s="324"/>
      <c r="AC5078" s="324"/>
      <c r="AD5078" s="324"/>
      <c r="AE5078" s="324"/>
      <c r="AF5078" s="324"/>
      <c r="AG5078" s="324"/>
      <c r="AH5078" s="324"/>
      <c r="AI5078" s="325"/>
      <c r="BD5078" s="2"/>
      <c r="BE5078" s="2"/>
      <c r="BF5078" s="2"/>
    </row>
    <row r="5079" spans="1:58" ht="15.75" x14ac:dyDescent="0.2">
      <c r="A5079" s="2"/>
      <c r="B5079" s="111">
        <f t="shared" ref="B5079:C5079" si="3029">B5008</f>
        <v>20</v>
      </c>
      <c r="C5079" s="323">
        <f t="shared" si="3029"/>
        <v>0</v>
      </c>
      <c r="D5079" s="324"/>
      <c r="E5079" s="324"/>
      <c r="F5079" s="324"/>
      <c r="G5079" s="324"/>
      <c r="H5079" s="324"/>
      <c r="I5079" s="324"/>
      <c r="J5079" s="324"/>
      <c r="K5079" s="324"/>
      <c r="L5079" s="324"/>
      <c r="M5079" s="324"/>
      <c r="N5079" s="324"/>
      <c r="O5079" s="324"/>
      <c r="P5079" s="324"/>
      <c r="Q5079" s="324"/>
      <c r="R5079" s="324"/>
      <c r="S5079" s="324"/>
      <c r="T5079" s="324"/>
      <c r="U5079" s="324"/>
      <c r="V5079" s="324"/>
      <c r="W5079" s="324"/>
      <c r="X5079" s="324"/>
      <c r="Y5079" s="324"/>
      <c r="Z5079" s="324"/>
      <c r="AA5079" s="324"/>
      <c r="AB5079" s="324"/>
      <c r="AC5079" s="324"/>
      <c r="AD5079" s="324"/>
      <c r="AE5079" s="324"/>
      <c r="AF5079" s="324"/>
      <c r="AG5079" s="324"/>
      <c r="AH5079" s="324"/>
      <c r="AI5079" s="325"/>
      <c r="BD5079" s="2"/>
      <c r="BE5079" s="2"/>
      <c r="BF5079" s="2"/>
    </row>
    <row r="5080" spans="1:58" ht="15.75" x14ac:dyDescent="0.2">
      <c r="A5080" s="2"/>
      <c r="B5080" s="111">
        <f t="shared" ref="B5080:C5080" si="3030">B5009</f>
        <v>0</v>
      </c>
      <c r="C5080" s="323">
        <f t="shared" si="3030"/>
        <v>0</v>
      </c>
      <c r="D5080" s="324"/>
      <c r="E5080" s="324"/>
      <c r="F5080" s="324"/>
      <c r="G5080" s="324"/>
      <c r="H5080" s="324"/>
      <c r="I5080" s="324"/>
      <c r="J5080" s="324"/>
      <c r="K5080" s="324"/>
      <c r="L5080" s="324"/>
      <c r="M5080" s="324"/>
      <c r="N5080" s="324"/>
      <c r="O5080" s="324"/>
      <c r="P5080" s="324"/>
      <c r="Q5080" s="324"/>
      <c r="R5080" s="324"/>
      <c r="S5080" s="324"/>
      <c r="T5080" s="324"/>
      <c r="U5080" s="324"/>
      <c r="V5080" s="324"/>
      <c r="W5080" s="324"/>
      <c r="X5080" s="324"/>
      <c r="Y5080" s="324"/>
      <c r="Z5080" s="324"/>
      <c r="AA5080" s="324"/>
      <c r="AB5080" s="324"/>
      <c r="AC5080" s="324"/>
      <c r="AD5080" s="324"/>
      <c r="AE5080" s="324"/>
      <c r="AF5080" s="324"/>
      <c r="AG5080" s="324"/>
      <c r="AH5080" s="324"/>
      <c r="AI5080" s="325"/>
      <c r="BD5080" s="2"/>
      <c r="BE5080" s="2"/>
      <c r="BF5080" s="2"/>
    </row>
    <row r="5081" spans="1:58" ht="15.75" x14ac:dyDescent="0.2">
      <c r="A5081" s="2"/>
      <c r="B5081" s="111">
        <f t="shared" ref="B5081:C5081" si="3031">B5010</f>
        <v>0</v>
      </c>
      <c r="C5081" s="323">
        <f t="shared" si="3031"/>
        <v>0</v>
      </c>
      <c r="D5081" s="324"/>
      <c r="E5081" s="324"/>
      <c r="F5081" s="324"/>
      <c r="G5081" s="324"/>
      <c r="H5081" s="324"/>
      <c r="I5081" s="324"/>
      <c r="J5081" s="324"/>
      <c r="K5081" s="324"/>
      <c r="L5081" s="324"/>
      <c r="M5081" s="324"/>
      <c r="N5081" s="324"/>
      <c r="O5081" s="324"/>
      <c r="P5081" s="324"/>
      <c r="Q5081" s="324"/>
      <c r="R5081" s="324"/>
      <c r="S5081" s="324"/>
      <c r="T5081" s="324"/>
      <c r="U5081" s="324"/>
      <c r="V5081" s="324"/>
      <c r="W5081" s="324"/>
      <c r="X5081" s="324"/>
      <c r="Y5081" s="324"/>
      <c r="Z5081" s="324"/>
      <c r="AA5081" s="324"/>
      <c r="AB5081" s="324"/>
      <c r="AC5081" s="324"/>
      <c r="AD5081" s="324"/>
      <c r="AE5081" s="324"/>
      <c r="AF5081" s="324"/>
      <c r="AG5081" s="324"/>
      <c r="AH5081" s="324"/>
      <c r="AI5081" s="325"/>
      <c r="BD5081" s="2"/>
      <c r="BE5081" s="2"/>
      <c r="BF5081" s="2"/>
    </row>
    <row r="5082" spans="1:58" ht="15.75" x14ac:dyDescent="0.2">
      <c r="A5082" s="2"/>
      <c r="B5082" s="111">
        <f t="shared" ref="B5082:C5082" si="3032">B5011</f>
        <v>23</v>
      </c>
      <c r="C5082" s="323">
        <f t="shared" si="3032"/>
        <v>0</v>
      </c>
      <c r="D5082" s="324"/>
      <c r="E5082" s="324"/>
      <c r="F5082" s="324"/>
      <c r="G5082" s="324"/>
      <c r="H5082" s="324"/>
      <c r="I5082" s="324"/>
      <c r="J5082" s="324"/>
      <c r="K5082" s="324"/>
      <c r="L5082" s="324"/>
      <c r="M5082" s="324"/>
      <c r="N5082" s="324"/>
      <c r="O5082" s="324"/>
      <c r="P5082" s="324"/>
      <c r="Q5082" s="324"/>
      <c r="R5082" s="324"/>
      <c r="S5082" s="324"/>
      <c r="T5082" s="324"/>
      <c r="U5082" s="324"/>
      <c r="V5082" s="324"/>
      <c r="W5082" s="324"/>
      <c r="X5082" s="324"/>
      <c r="Y5082" s="324"/>
      <c r="Z5082" s="324"/>
      <c r="AA5082" s="324"/>
      <c r="AB5082" s="324"/>
      <c r="AC5082" s="324"/>
      <c r="AD5082" s="324"/>
      <c r="AE5082" s="324"/>
      <c r="AF5082" s="324"/>
      <c r="AG5082" s="324"/>
      <c r="AH5082" s="324"/>
      <c r="AI5082" s="325"/>
      <c r="BD5082" s="2"/>
      <c r="BE5082" s="2"/>
      <c r="BF5082" s="2"/>
    </row>
    <row r="5083" spans="1:58" ht="15.75" x14ac:dyDescent="0.2">
      <c r="A5083" s="2"/>
      <c r="B5083" s="111">
        <f t="shared" ref="B5083:C5083" si="3033">B5012</f>
        <v>24</v>
      </c>
      <c r="C5083" s="323">
        <f t="shared" si="3033"/>
        <v>0</v>
      </c>
      <c r="D5083" s="324"/>
      <c r="E5083" s="324"/>
      <c r="F5083" s="324"/>
      <c r="G5083" s="324"/>
      <c r="H5083" s="324"/>
      <c r="I5083" s="324"/>
      <c r="J5083" s="324"/>
      <c r="K5083" s="324"/>
      <c r="L5083" s="324"/>
      <c r="M5083" s="324"/>
      <c r="N5083" s="344"/>
      <c r="O5083" s="324"/>
      <c r="P5083" s="324"/>
      <c r="Q5083" s="324"/>
      <c r="R5083" s="324"/>
      <c r="S5083" s="324"/>
      <c r="T5083" s="324"/>
      <c r="U5083" s="324"/>
      <c r="V5083" s="324"/>
      <c r="W5083" s="324"/>
      <c r="X5083" s="324"/>
      <c r="Y5083" s="324"/>
      <c r="Z5083" s="324"/>
      <c r="AA5083" s="324"/>
      <c r="AB5083" s="324"/>
      <c r="AC5083" s="324"/>
      <c r="AD5083" s="324"/>
      <c r="AE5083" s="324"/>
      <c r="AF5083" s="324"/>
      <c r="AG5083" s="324"/>
      <c r="AH5083" s="324"/>
      <c r="AI5083" s="325"/>
      <c r="BD5083" s="2"/>
      <c r="BE5083" s="2"/>
      <c r="BF5083" s="2"/>
    </row>
    <row r="5084" spans="1:58" ht="15.75" x14ac:dyDescent="0.2">
      <c r="A5084" s="2"/>
      <c r="B5084" s="111">
        <f t="shared" ref="B5084:C5084" si="3034">B5013</f>
        <v>25</v>
      </c>
      <c r="C5084" s="323">
        <f t="shared" si="3034"/>
        <v>0</v>
      </c>
      <c r="D5084" s="324"/>
      <c r="E5084" s="324"/>
      <c r="F5084" s="324"/>
      <c r="G5084" s="324"/>
      <c r="H5084" s="324"/>
      <c r="I5084" s="324"/>
      <c r="J5084" s="324"/>
      <c r="K5084" s="324"/>
      <c r="L5084" s="324"/>
      <c r="M5084" s="324"/>
      <c r="N5084" s="324"/>
      <c r="O5084" s="324"/>
      <c r="P5084" s="324"/>
      <c r="Q5084" s="324"/>
      <c r="R5084" s="324"/>
      <c r="S5084" s="324"/>
      <c r="T5084" s="324"/>
      <c r="U5084" s="324"/>
      <c r="V5084" s="324"/>
      <c r="W5084" s="324"/>
      <c r="X5084" s="324"/>
      <c r="Y5084" s="324"/>
      <c r="Z5084" s="324"/>
      <c r="AA5084" s="324"/>
      <c r="AB5084" s="324"/>
      <c r="AC5084" s="324"/>
      <c r="AD5084" s="324"/>
      <c r="AE5084" s="324"/>
      <c r="AF5084" s="324"/>
      <c r="AG5084" s="324"/>
      <c r="AH5084" s="324"/>
      <c r="AI5084" s="325"/>
      <c r="BD5084" s="2"/>
      <c r="BE5084" s="2"/>
      <c r="BF5084" s="2"/>
    </row>
    <row r="5085" spans="1:58" ht="15.75" x14ac:dyDescent="0.2">
      <c r="A5085" s="2"/>
      <c r="B5085" s="111">
        <f t="shared" ref="B5085:C5085" si="3035">B5014</f>
        <v>26</v>
      </c>
      <c r="C5085" s="323">
        <f t="shared" si="3035"/>
        <v>0</v>
      </c>
      <c r="D5085" s="324"/>
      <c r="E5085" s="343"/>
      <c r="F5085" s="343"/>
      <c r="G5085" s="343"/>
      <c r="H5085" s="343"/>
      <c r="I5085" s="343"/>
      <c r="J5085" s="343"/>
      <c r="K5085" s="343"/>
      <c r="L5085" s="343"/>
      <c r="M5085" s="343"/>
      <c r="N5085" s="343"/>
      <c r="O5085" s="344"/>
      <c r="P5085" s="344"/>
      <c r="Q5085" s="344"/>
      <c r="R5085" s="344"/>
      <c r="S5085" s="344"/>
      <c r="T5085" s="345"/>
      <c r="U5085" s="345"/>
      <c r="V5085" s="343"/>
      <c r="W5085" s="343"/>
      <c r="X5085" s="343"/>
      <c r="Y5085" s="343"/>
      <c r="Z5085" s="343"/>
      <c r="AA5085" s="343"/>
      <c r="AB5085" s="343"/>
      <c r="AC5085" s="343"/>
      <c r="AD5085" s="343"/>
      <c r="AE5085" s="344"/>
      <c r="AF5085" s="344"/>
      <c r="AG5085" s="344"/>
      <c r="AH5085" s="343"/>
      <c r="AI5085" s="350"/>
      <c r="BD5085" s="2"/>
      <c r="BE5085" s="2"/>
      <c r="BF5085" s="2"/>
    </row>
    <row r="5086" spans="1:58" ht="15.75" x14ac:dyDescent="0.2">
      <c r="A5086" s="2"/>
      <c r="B5086" s="111">
        <f t="shared" ref="B5086:C5086" si="3036">B5015</f>
        <v>27</v>
      </c>
      <c r="C5086" s="323">
        <f t="shared" si="3036"/>
        <v>0</v>
      </c>
      <c r="D5086" s="324"/>
      <c r="E5086" s="324"/>
      <c r="F5086" s="324"/>
      <c r="G5086" s="324"/>
      <c r="H5086" s="324"/>
      <c r="I5086" s="324"/>
      <c r="J5086" s="324"/>
      <c r="K5086" s="324"/>
      <c r="L5086" s="324"/>
      <c r="M5086" s="324"/>
      <c r="N5086" s="324"/>
      <c r="O5086" s="324"/>
      <c r="P5086" s="324"/>
      <c r="Q5086" s="324"/>
      <c r="R5086" s="324"/>
      <c r="S5086" s="324"/>
      <c r="T5086" s="324"/>
      <c r="U5086" s="324"/>
      <c r="V5086" s="324"/>
      <c r="W5086" s="324"/>
      <c r="X5086" s="324"/>
      <c r="Y5086" s="324"/>
      <c r="Z5086" s="324"/>
      <c r="AA5086" s="324"/>
      <c r="AB5086" s="324"/>
      <c r="AC5086" s="324"/>
      <c r="AD5086" s="324"/>
      <c r="AE5086" s="324"/>
      <c r="AF5086" s="324"/>
      <c r="AG5086" s="324"/>
      <c r="AH5086" s="324"/>
      <c r="AI5086" s="325"/>
      <c r="BD5086" s="2"/>
      <c r="BE5086" s="2"/>
      <c r="BF5086" s="2"/>
    </row>
    <row r="5087" spans="1:58" ht="15.75" x14ac:dyDescent="0.2">
      <c r="A5087" s="2"/>
      <c r="B5087" s="111">
        <f t="shared" ref="B5087:C5087" si="3037">B5016</f>
        <v>28</v>
      </c>
      <c r="C5087" s="323">
        <f t="shared" si="3037"/>
        <v>0</v>
      </c>
      <c r="D5087" s="324"/>
      <c r="E5087" s="324"/>
      <c r="F5087" s="324"/>
      <c r="G5087" s="324"/>
      <c r="H5087" s="324"/>
      <c r="I5087" s="324"/>
      <c r="J5087" s="324"/>
      <c r="K5087" s="324"/>
      <c r="L5087" s="324"/>
      <c r="M5087" s="324"/>
      <c r="N5087" s="324"/>
      <c r="O5087" s="324"/>
      <c r="P5087" s="324"/>
      <c r="Q5087" s="324"/>
      <c r="R5087" s="324"/>
      <c r="S5087" s="324"/>
      <c r="T5087" s="324"/>
      <c r="U5087" s="324"/>
      <c r="V5087" s="324"/>
      <c r="W5087" s="324"/>
      <c r="X5087" s="324"/>
      <c r="Y5087" s="324"/>
      <c r="Z5087" s="324"/>
      <c r="AA5087" s="324"/>
      <c r="AB5087" s="324"/>
      <c r="AC5087" s="324"/>
      <c r="AD5087" s="324"/>
      <c r="AE5087" s="324"/>
      <c r="AF5087" s="324"/>
      <c r="AG5087" s="324"/>
      <c r="AH5087" s="324"/>
      <c r="AI5087" s="325"/>
      <c r="BD5087" s="2"/>
      <c r="BE5087" s="2"/>
      <c r="BF5087" s="2"/>
    </row>
    <row r="5088" spans="1:58" ht="15.75" x14ac:dyDescent="0.2">
      <c r="A5088" s="2"/>
      <c r="B5088" s="111">
        <f t="shared" ref="B5088:C5088" si="3038">B5017</f>
        <v>29</v>
      </c>
      <c r="C5088" s="323">
        <f t="shared" si="3038"/>
        <v>0</v>
      </c>
      <c r="D5088" s="324"/>
      <c r="E5088" s="324"/>
      <c r="F5088" s="324"/>
      <c r="G5088" s="324"/>
      <c r="H5088" s="324"/>
      <c r="I5088" s="324"/>
      <c r="J5088" s="324"/>
      <c r="K5088" s="324"/>
      <c r="L5088" s="324"/>
      <c r="M5088" s="324"/>
      <c r="N5088" s="324"/>
      <c r="O5088" s="324"/>
      <c r="P5088" s="324"/>
      <c r="Q5088" s="324"/>
      <c r="R5088" s="324"/>
      <c r="S5088" s="324"/>
      <c r="T5088" s="324"/>
      <c r="U5088" s="324"/>
      <c r="V5088" s="324"/>
      <c r="W5088" s="324"/>
      <c r="X5088" s="324"/>
      <c r="Y5088" s="324"/>
      <c r="Z5088" s="324"/>
      <c r="AA5088" s="324"/>
      <c r="AB5088" s="324"/>
      <c r="AC5088" s="324"/>
      <c r="AD5088" s="324"/>
      <c r="AE5088" s="324"/>
      <c r="AF5088" s="324"/>
      <c r="AG5088" s="324"/>
      <c r="AH5088" s="324"/>
      <c r="AI5088" s="325"/>
      <c r="BD5088" s="2"/>
      <c r="BE5088" s="2"/>
      <c r="BF5088" s="2"/>
    </row>
    <row r="5089" spans="1:69" ht="15.75" x14ac:dyDescent="0.2">
      <c r="A5089" s="2"/>
      <c r="B5089" s="111">
        <f t="shared" ref="B5089:C5089" si="3039">B5018</f>
        <v>0</v>
      </c>
      <c r="C5089" s="323">
        <f t="shared" si="3039"/>
        <v>0</v>
      </c>
      <c r="D5089" s="324"/>
      <c r="E5089" s="324"/>
      <c r="F5089" s="324"/>
      <c r="G5089" s="324"/>
      <c r="H5089" s="324"/>
      <c r="I5089" s="324"/>
      <c r="J5089" s="324"/>
      <c r="K5089" s="324"/>
      <c r="L5089" s="324"/>
      <c r="M5089" s="324"/>
      <c r="N5089" s="324"/>
      <c r="O5089" s="324"/>
      <c r="P5089" s="324"/>
      <c r="Q5089" s="324"/>
      <c r="R5089" s="324"/>
      <c r="S5089" s="324"/>
      <c r="T5089" s="324"/>
      <c r="U5089" s="324"/>
      <c r="V5089" s="324"/>
      <c r="W5089" s="324"/>
      <c r="X5089" s="324"/>
      <c r="Y5089" s="324"/>
      <c r="Z5089" s="324"/>
      <c r="AA5089" s="324"/>
      <c r="AB5089" s="324"/>
      <c r="AC5089" s="324"/>
      <c r="AD5089" s="324"/>
      <c r="AE5089" s="324"/>
      <c r="AF5089" s="324"/>
      <c r="AG5089" s="324"/>
      <c r="AH5089" s="324"/>
      <c r="AI5089" s="325"/>
      <c r="BD5089" s="2"/>
      <c r="BE5089" s="2"/>
      <c r="BF5089" s="2"/>
    </row>
    <row r="5090" spans="1:69" ht="15.75" x14ac:dyDescent="0.2">
      <c r="A5090" s="2"/>
      <c r="B5090" s="111">
        <f t="shared" ref="B5090:C5090" si="3040">B5019</f>
        <v>0</v>
      </c>
      <c r="C5090" s="323">
        <f t="shared" si="3040"/>
        <v>0</v>
      </c>
      <c r="D5090" s="324"/>
      <c r="E5090" s="324"/>
      <c r="F5090" s="324"/>
      <c r="G5090" s="324"/>
      <c r="H5090" s="324"/>
      <c r="I5090" s="324"/>
      <c r="J5090" s="324"/>
      <c r="K5090" s="324"/>
      <c r="L5090" s="324"/>
      <c r="M5090" s="324"/>
      <c r="N5090" s="324"/>
      <c r="O5090" s="324"/>
      <c r="P5090" s="324"/>
      <c r="Q5090" s="324"/>
      <c r="R5090" s="324"/>
      <c r="S5090" s="324"/>
      <c r="T5090" s="324"/>
      <c r="U5090" s="324"/>
      <c r="V5090" s="324"/>
      <c r="W5090" s="324"/>
      <c r="X5090" s="324"/>
      <c r="Y5090" s="324"/>
      <c r="Z5090" s="324"/>
      <c r="AA5090" s="324"/>
      <c r="AB5090" s="324"/>
      <c r="AC5090" s="324"/>
      <c r="AD5090" s="324"/>
      <c r="AE5090" s="324"/>
      <c r="AF5090" s="324"/>
      <c r="AG5090" s="324"/>
      <c r="AH5090" s="324"/>
      <c r="AI5090" s="325"/>
      <c r="BD5090" s="2"/>
      <c r="BE5090" s="2"/>
      <c r="BF5090" s="2"/>
    </row>
    <row r="5091" spans="1:69" ht="15.75" x14ac:dyDescent="0.2">
      <c r="A5091" s="2"/>
      <c r="B5091" s="111">
        <f t="shared" ref="B5091:C5091" si="3041">B5020</f>
        <v>0</v>
      </c>
      <c r="C5091" s="323">
        <f t="shared" si="3041"/>
        <v>0</v>
      </c>
      <c r="D5091" s="324"/>
      <c r="E5091" s="324"/>
      <c r="F5091" s="324"/>
      <c r="G5091" s="324"/>
      <c r="H5091" s="324"/>
      <c r="I5091" s="324"/>
      <c r="J5091" s="324"/>
      <c r="K5091" s="324"/>
      <c r="L5091" s="324"/>
      <c r="M5091" s="324"/>
      <c r="N5091" s="324"/>
      <c r="O5091" s="324"/>
      <c r="P5091" s="324"/>
      <c r="Q5091" s="324"/>
      <c r="R5091" s="324"/>
      <c r="S5091" s="324"/>
      <c r="T5091" s="324"/>
      <c r="U5091" s="324"/>
      <c r="V5091" s="324"/>
      <c r="W5091" s="324"/>
      <c r="X5091" s="324"/>
      <c r="Y5091" s="324"/>
      <c r="Z5091" s="324"/>
      <c r="AA5091" s="324"/>
      <c r="AB5091" s="324"/>
      <c r="AC5091" s="324"/>
      <c r="AD5091" s="324"/>
      <c r="AE5091" s="324"/>
      <c r="AF5091" s="324"/>
      <c r="AG5091" s="324"/>
      <c r="AH5091" s="324"/>
      <c r="AI5091" s="325"/>
      <c r="BD5091" s="2"/>
      <c r="BE5091" s="2"/>
      <c r="BF5091" s="2"/>
    </row>
    <row r="5092" spans="1:69" ht="15.75" x14ac:dyDescent="0.2">
      <c r="A5092" s="2"/>
      <c r="B5092" s="111">
        <f t="shared" ref="B5092:C5092" si="3042">B5021</f>
        <v>0</v>
      </c>
      <c r="C5092" s="323">
        <f t="shared" si="3042"/>
        <v>0</v>
      </c>
      <c r="D5092" s="324"/>
      <c r="E5092" s="324"/>
      <c r="F5092" s="324"/>
      <c r="G5092" s="324"/>
      <c r="H5092" s="324"/>
      <c r="I5092" s="324"/>
      <c r="J5092" s="324"/>
      <c r="K5092" s="324"/>
      <c r="L5092" s="324"/>
      <c r="M5092" s="324"/>
      <c r="N5092" s="324"/>
      <c r="O5092" s="324"/>
      <c r="P5092" s="324"/>
      <c r="Q5092" s="324"/>
      <c r="R5092" s="324"/>
      <c r="S5092" s="324"/>
      <c r="T5092" s="324"/>
      <c r="U5092" s="324"/>
      <c r="V5092" s="324"/>
      <c r="W5092" s="324"/>
      <c r="X5092" s="324"/>
      <c r="Y5092" s="324"/>
      <c r="Z5092" s="324"/>
      <c r="AA5092" s="324"/>
      <c r="AB5092" s="324"/>
      <c r="AC5092" s="324"/>
      <c r="AD5092" s="324"/>
      <c r="AE5092" s="324"/>
      <c r="AF5092" s="324"/>
      <c r="AG5092" s="324"/>
      <c r="AH5092" s="324"/>
      <c r="AI5092" s="325"/>
      <c r="BD5092" s="2"/>
      <c r="BE5092" s="2"/>
      <c r="BF5092" s="2"/>
    </row>
    <row r="5093" spans="1:69" ht="15.75" x14ac:dyDescent="0.2">
      <c r="A5093" s="2"/>
      <c r="B5093" s="111">
        <f>B5022</f>
        <v>0</v>
      </c>
      <c r="C5093" s="323">
        <f>C5022</f>
        <v>0</v>
      </c>
      <c r="D5093" s="324"/>
      <c r="E5093" s="324"/>
      <c r="F5093" s="324"/>
      <c r="G5093" s="324"/>
      <c r="H5093" s="324"/>
      <c r="I5093" s="324"/>
      <c r="J5093" s="324"/>
      <c r="K5093" s="324"/>
      <c r="L5093" s="324"/>
      <c r="M5093" s="324"/>
      <c r="N5093" s="324"/>
      <c r="O5093" s="324"/>
      <c r="P5093" s="324"/>
      <c r="Q5093" s="324"/>
      <c r="R5093" s="324"/>
      <c r="S5093" s="324"/>
      <c r="T5093" s="324"/>
      <c r="U5093" s="324"/>
      <c r="V5093" s="324"/>
      <c r="W5093" s="324"/>
      <c r="X5093" s="324"/>
      <c r="Y5093" s="324"/>
      <c r="Z5093" s="324"/>
      <c r="AA5093" s="324"/>
      <c r="AB5093" s="324"/>
      <c r="AC5093" s="324"/>
      <c r="AD5093" s="324"/>
      <c r="AE5093" s="324"/>
      <c r="AF5093" s="324"/>
      <c r="AG5093" s="324"/>
      <c r="AH5093" s="324"/>
      <c r="AI5093" s="325"/>
      <c r="BD5093" s="2"/>
      <c r="BE5093" s="2"/>
      <c r="BF5093" s="2"/>
    </row>
    <row r="5094" spans="1:69" ht="15.75" x14ac:dyDescent="0.2">
      <c r="A5094" s="2"/>
      <c r="B5094" s="111">
        <f>B5023</f>
        <v>0</v>
      </c>
      <c r="C5094" s="323">
        <f>C5023</f>
        <v>0</v>
      </c>
      <c r="D5094" s="324"/>
      <c r="E5094" s="324"/>
      <c r="F5094" s="324"/>
      <c r="G5094" s="324"/>
      <c r="H5094" s="324"/>
      <c r="I5094" s="324"/>
      <c r="J5094" s="324"/>
      <c r="K5094" s="324"/>
      <c r="L5094" s="324"/>
      <c r="M5094" s="324"/>
      <c r="N5094" s="324"/>
      <c r="O5094" s="324"/>
      <c r="P5094" s="324"/>
      <c r="Q5094" s="324"/>
      <c r="R5094" s="324"/>
      <c r="S5094" s="324"/>
      <c r="T5094" s="324"/>
      <c r="U5094" s="324"/>
      <c r="V5094" s="324"/>
      <c r="W5094" s="324"/>
      <c r="X5094" s="324"/>
      <c r="Y5094" s="324"/>
      <c r="Z5094" s="324"/>
      <c r="AA5094" s="324"/>
      <c r="AB5094" s="324"/>
      <c r="AC5094" s="324"/>
      <c r="AD5094" s="324"/>
      <c r="AE5094" s="324"/>
      <c r="AF5094" s="324"/>
      <c r="AG5094" s="324"/>
      <c r="AH5094" s="324"/>
      <c r="AI5094" s="325"/>
      <c r="BD5094" s="2"/>
      <c r="BE5094" s="2"/>
      <c r="BF5094" s="2"/>
    </row>
    <row r="5095" spans="1:69" s="2" customFormat="1" ht="15.75" x14ac:dyDescent="0.2">
      <c r="B5095" s="143">
        <f t="shared" ref="B5095:C5095" si="3043">B5024</f>
        <v>0</v>
      </c>
      <c r="C5095" s="323">
        <f t="shared" si="3043"/>
        <v>0</v>
      </c>
      <c r="D5095" s="324"/>
      <c r="E5095" s="324"/>
      <c r="F5095" s="324"/>
      <c r="G5095" s="324"/>
      <c r="H5095" s="324"/>
      <c r="I5095" s="324"/>
      <c r="J5095" s="324"/>
      <c r="K5095" s="324"/>
      <c r="L5095" s="324"/>
      <c r="M5095" s="324"/>
      <c r="N5095" s="324"/>
      <c r="O5095" s="324"/>
      <c r="P5095" s="324"/>
      <c r="Q5095" s="324"/>
      <c r="R5095" s="324"/>
      <c r="S5095" s="324"/>
      <c r="T5095" s="324"/>
      <c r="U5095" s="324"/>
      <c r="V5095" s="324"/>
      <c r="W5095" s="324"/>
      <c r="X5095" s="324"/>
      <c r="Y5095" s="324"/>
      <c r="Z5095" s="324"/>
      <c r="AA5095" s="324"/>
      <c r="AB5095" s="324"/>
      <c r="AC5095" s="324"/>
      <c r="AD5095" s="324"/>
      <c r="AE5095" s="324"/>
      <c r="AF5095" s="324"/>
      <c r="AG5095" s="324"/>
      <c r="AH5095" s="324"/>
      <c r="AI5095" s="325"/>
      <c r="AJ5095" s="118"/>
      <c r="AK5095" s="118"/>
      <c r="AL5095" s="118"/>
      <c r="AM5095" s="118"/>
      <c r="AN5095" s="118"/>
      <c r="AO5095" s="118"/>
      <c r="AP5095" s="118"/>
      <c r="AQ5095" s="118"/>
      <c r="AR5095" s="118"/>
      <c r="AS5095" s="118"/>
      <c r="AT5095" s="118"/>
      <c r="AU5095" s="118"/>
      <c r="AV5095" s="118"/>
      <c r="AW5095" s="118"/>
      <c r="AX5095" s="118"/>
      <c r="AY5095" s="118"/>
      <c r="AZ5095" s="118"/>
      <c r="BA5095" s="118"/>
      <c r="BB5095" s="118"/>
      <c r="BC5095" s="118"/>
      <c r="BG5095" s="118"/>
      <c r="BH5095" s="118"/>
      <c r="BI5095" s="118"/>
      <c r="BJ5095" s="118"/>
      <c r="BK5095" s="118"/>
      <c r="BL5095" s="118"/>
      <c r="BM5095" s="118"/>
      <c r="BN5095" s="118"/>
      <c r="BO5095" s="118"/>
      <c r="BP5095" s="118"/>
      <c r="BQ5095" s="118"/>
    </row>
    <row r="5096" spans="1:69" s="2" customFormat="1" ht="15.75" x14ac:dyDescent="0.2">
      <c r="B5096" s="143">
        <f t="shared" ref="B5096:C5096" si="3044">B5025</f>
        <v>0</v>
      </c>
      <c r="C5096" s="323">
        <f t="shared" si="3044"/>
        <v>0</v>
      </c>
      <c r="D5096" s="324"/>
      <c r="E5096" s="324"/>
      <c r="F5096" s="324"/>
      <c r="G5096" s="324"/>
      <c r="H5096" s="324"/>
      <c r="I5096" s="324"/>
      <c r="J5096" s="324"/>
      <c r="K5096" s="324"/>
      <c r="L5096" s="324"/>
      <c r="M5096" s="324"/>
      <c r="N5096" s="324"/>
      <c r="O5096" s="324"/>
      <c r="P5096" s="324"/>
      <c r="Q5096" s="324"/>
      <c r="R5096" s="324"/>
      <c r="S5096" s="324"/>
      <c r="T5096" s="324"/>
      <c r="U5096" s="324"/>
      <c r="V5096" s="324"/>
      <c r="W5096" s="324"/>
      <c r="X5096" s="324"/>
      <c r="Y5096" s="324"/>
      <c r="Z5096" s="324"/>
      <c r="AA5096" s="324"/>
      <c r="AB5096" s="324"/>
      <c r="AC5096" s="324"/>
      <c r="AD5096" s="324"/>
      <c r="AE5096" s="324"/>
      <c r="AF5096" s="324"/>
      <c r="AG5096" s="324"/>
      <c r="AH5096" s="324"/>
      <c r="AI5096" s="325"/>
      <c r="AJ5096" s="118"/>
      <c r="AK5096" s="118"/>
      <c r="AL5096" s="118"/>
      <c r="AM5096" s="118"/>
      <c r="AN5096" s="118"/>
      <c r="AO5096" s="118"/>
      <c r="AP5096" s="118"/>
      <c r="AQ5096" s="118"/>
      <c r="AR5096" s="118"/>
      <c r="AS5096" s="118"/>
      <c r="AT5096" s="118"/>
      <c r="AU5096" s="118"/>
      <c r="AV5096" s="118"/>
      <c r="AW5096" s="118"/>
      <c r="AX5096" s="118"/>
      <c r="AY5096" s="118"/>
      <c r="AZ5096" s="118"/>
      <c r="BA5096" s="118"/>
      <c r="BB5096" s="118"/>
      <c r="BC5096" s="118"/>
      <c r="BG5096" s="118"/>
      <c r="BH5096" s="118"/>
      <c r="BI5096" s="118"/>
      <c r="BJ5096" s="118"/>
      <c r="BK5096" s="118"/>
      <c r="BL5096" s="118"/>
      <c r="BM5096" s="118"/>
      <c r="BN5096" s="118"/>
      <c r="BO5096" s="118"/>
      <c r="BP5096" s="118"/>
      <c r="BQ5096" s="118"/>
    </row>
    <row r="5097" spans="1:69" s="2" customFormat="1" ht="15.75" x14ac:dyDescent="0.2">
      <c r="B5097" s="143">
        <f t="shared" ref="B5097:C5097" si="3045">B5026</f>
        <v>0</v>
      </c>
      <c r="C5097" s="323">
        <f t="shared" si="3045"/>
        <v>0</v>
      </c>
      <c r="D5097" s="324"/>
      <c r="E5097" s="324"/>
      <c r="F5097" s="324"/>
      <c r="G5097" s="324"/>
      <c r="H5097" s="324"/>
      <c r="I5097" s="324"/>
      <c r="J5097" s="324"/>
      <c r="K5097" s="324"/>
      <c r="L5097" s="324"/>
      <c r="M5097" s="324"/>
      <c r="N5097" s="324"/>
      <c r="O5097" s="324"/>
      <c r="P5097" s="324"/>
      <c r="Q5097" s="324"/>
      <c r="R5097" s="324"/>
      <c r="S5097" s="324"/>
      <c r="T5097" s="324"/>
      <c r="U5097" s="324"/>
      <c r="V5097" s="324"/>
      <c r="W5097" s="324"/>
      <c r="X5097" s="324"/>
      <c r="Y5097" s="324"/>
      <c r="Z5097" s="324"/>
      <c r="AA5097" s="324"/>
      <c r="AB5097" s="324"/>
      <c r="AC5097" s="324"/>
      <c r="AD5097" s="324"/>
      <c r="AE5097" s="324"/>
      <c r="AF5097" s="324"/>
      <c r="AG5097" s="324"/>
      <c r="AH5097" s="324"/>
      <c r="AI5097" s="325"/>
      <c r="AJ5097" s="118"/>
      <c r="AK5097" s="118"/>
      <c r="AL5097" s="118"/>
      <c r="AM5097" s="118"/>
      <c r="AN5097" s="118"/>
      <c r="AO5097" s="118"/>
      <c r="AP5097" s="118"/>
      <c r="AQ5097" s="118"/>
      <c r="AR5097" s="118"/>
      <c r="AS5097" s="118"/>
      <c r="AT5097" s="118"/>
      <c r="AU5097" s="118"/>
      <c r="AV5097" s="118"/>
      <c r="AW5097" s="118"/>
      <c r="AX5097" s="118"/>
      <c r="AY5097" s="118"/>
      <c r="AZ5097" s="118"/>
      <c r="BA5097" s="118"/>
      <c r="BB5097" s="118"/>
      <c r="BC5097" s="118"/>
      <c r="BG5097" s="118"/>
      <c r="BH5097" s="118"/>
      <c r="BI5097" s="118"/>
      <c r="BJ5097" s="118"/>
      <c r="BK5097" s="118"/>
      <c r="BL5097" s="118"/>
      <c r="BM5097" s="118"/>
      <c r="BN5097" s="118"/>
      <c r="BO5097" s="118"/>
      <c r="BP5097" s="118"/>
      <c r="BQ5097" s="118"/>
    </row>
    <row r="5098" spans="1:69" s="2" customFormat="1" ht="15.75" x14ac:dyDescent="0.2">
      <c r="B5098" s="143">
        <f t="shared" ref="B5098:C5098" si="3046">B5027</f>
        <v>0</v>
      </c>
      <c r="C5098" s="323">
        <f t="shared" si="3046"/>
        <v>0</v>
      </c>
      <c r="D5098" s="324"/>
      <c r="E5098" s="324"/>
      <c r="F5098" s="324"/>
      <c r="G5098" s="324"/>
      <c r="H5098" s="324"/>
      <c r="I5098" s="324"/>
      <c r="J5098" s="324"/>
      <c r="K5098" s="324"/>
      <c r="L5098" s="324"/>
      <c r="M5098" s="324"/>
      <c r="N5098" s="324"/>
      <c r="O5098" s="324"/>
      <c r="P5098" s="324"/>
      <c r="Q5098" s="324"/>
      <c r="R5098" s="324"/>
      <c r="S5098" s="324"/>
      <c r="T5098" s="324"/>
      <c r="U5098" s="324"/>
      <c r="V5098" s="324"/>
      <c r="W5098" s="324"/>
      <c r="X5098" s="324"/>
      <c r="Y5098" s="324"/>
      <c r="Z5098" s="324"/>
      <c r="AA5098" s="324"/>
      <c r="AB5098" s="324"/>
      <c r="AC5098" s="324"/>
      <c r="AD5098" s="324"/>
      <c r="AE5098" s="324"/>
      <c r="AF5098" s="324"/>
      <c r="AG5098" s="324"/>
      <c r="AH5098" s="324"/>
      <c r="AI5098" s="325"/>
      <c r="AJ5098" s="118"/>
      <c r="AK5098" s="118"/>
      <c r="AL5098" s="118"/>
      <c r="AM5098" s="118"/>
      <c r="AN5098" s="118"/>
      <c r="AO5098" s="118"/>
      <c r="AP5098" s="118"/>
      <c r="AQ5098" s="118"/>
      <c r="AR5098" s="118"/>
      <c r="AS5098" s="118"/>
      <c r="AT5098" s="118"/>
      <c r="AU5098" s="118"/>
      <c r="AV5098" s="118"/>
      <c r="AW5098" s="118"/>
      <c r="AX5098" s="118"/>
      <c r="AY5098" s="118"/>
      <c r="AZ5098" s="118"/>
      <c r="BA5098" s="118"/>
      <c r="BB5098" s="118"/>
      <c r="BC5098" s="118"/>
      <c r="BG5098" s="118"/>
      <c r="BH5098" s="118"/>
      <c r="BI5098" s="118"/>
      <c r="BJ5098" s="118"/>
      <c r="BK5098" s="118"/>
      <c r="BL5098" s="118"/>
      <c r="BM5098" s="118"/>
      <c r="BN5098" s="118"/>
      <c r="BO5098" s="118"/>
      <c r="BP5098" s="118"/>
      <c r="BQ5098" s="118"/>
    </row>
    <row r="5099" spans="1:69" s="2" customFormat="1" ht="15.75" x14ac:dyDescent="0.2">
      <c r="B5099" s="143">
        <f t="shared" ref="B5099:C5099" si="3047">B5028</f>
        <v>0</v>
      </c>
      <c r="C5099" s="323">
        <f t="shared" si="3047"/>
        <v>0</v>
      </c>
      <c r="D5099" s="324"/>
      <c r="E5099" s="324"/>
      <c r="F5099" s="324"/>
      <c r="G5099" s="324"/>
      <c r="H5099" s="324"/>
      <c r="I5099" s="324"/>
      <c r="J5099" s="324"/>
      <c r="K5099" s="324"/>
      <c r="L5099" s="324"/>
      <c r="M5099" s="324"/>
      <c r="N5099" s="324"/>
      <c r="O5099" s="324"/>
      <c r="P5099" s="324"/>
      <c r="Q5099" s="324"/>
      <c r="R5099" s="324"/>
      <c r="S5099" s="324"/>
      <c r="T5099" s="324"/>
      <c r="U5099" s="324"/>
      <c r="V5099" s="324"/>
      <c r="W5099" s="324"/>
      <c r="X5099" s="324"/>
      <c r="Y5099" s="324"/>
      <c r="Z5099" s="324"/>
      <c r="AA5099" s="324"/>
      <c r="AB5099" s="324"/>
      <c r="AC5099" s="324"/>
      <c r="AD5099" s="324"/>
      <c r="AE5099" s="324"/>
      <c r="AF5099" s="324"/>
      <c r="AG5099" s="324"/>
      <c r="AH5099" s="324"/>
      <c r="AI5099" s="325"/>
      <c r="AJ5099" s="118"/>
      <c r="AK5099" s="118"/>
      <c r="AL5099" s="118"/>
      <c r="AM5099" s="118"/>
      <c r="AN5099" s="118"/>
      <c r="AO5099" s="118"/>
      <c r="AP5099" s="118"/>
      <c r="AQ5099" s="118"/>
      <c r="AR5099" s="118"/>
      <c r="AS5099" s="118"/>
      <c r="AT5099" s="118"/>
      <c r="AU5099" s="118"/>
      <c r="AV5099" s="118"/>
      <c r="AW5099" s="118"/>
      <c r="AX5099" s="118"/>
      <c r="AY5099" s="118"/>
      <c r="AZ5099" s="118"/>
      <c r="BA5099" s="118"/>
      <c r="BB5099" s="118"/>
      <c r="BC5099" s="118"/>
      <c r="BG5099" s="118"/>
      <c r="BH5099" s="118"/>
      <c r="BI5099" s="118"/>
      <c r="BJ5099" s="118"/>
      <c r="BK5099" s="118"/>
      <c r="BL5099" s="118"/>
      <c r="BM5099" s="118"/>
      <c r="BN5099" s="118"/>
      <c r="BO5099" s="118"/>
      <c r="BP5099" s="118"/>
      <c r="BQ5099" s="118"/>
    </row>
    <row r="5100" spans="1:69" s="2" customFormat="1" ht="15.75" x14ac:dyDescent="0.2">
      <c r="B5100" s="143">
        <f t="shared" ref="B5100:C5100" si="3048">B5029</f>
        <v>0</v>
      </c>
      <c r="C5100" s="323">
        <f t="shared" si="3048"/>
        <v>0</v>
      </c>
      <c r="D5100" s="324"/>
      <c r="E5100" s="324"/>
      <c r="F5100" s="324"/>
      <c r="G5100" s="324"/>
      <c r="H5100" s="324"/>
      <c r="I5100" s="324"/>
      <c r="J5100" s="324"/>
      <c r="K5100" s="324"/>
      <c r="L5100" s="324"/>
      <c r="M5100" s="324"/>
      <c r="N5100" s="324"/>
      <c r="O5100" s="324"/>
      <c r="P5100" s="324"/>
      <c r="Q5100" s="324"/>
      <c r="R5100" s="324"/>
      <c r="S5100" s="324"/>
      <c r="T5100" s="324"/>
      <c r="U5100" s="324"/>
      <c r="V5100" s="324"/>
      <c r="W5100" s="324"/>
      <c r="X5100" s="324"/>
      <c r="Y5100" s="324"/>
      <c r="Z5100" s="324"/>
      <c r="AA5100" s="324"/>
      <c r="AB5100" s="324"/>
      <c r="AC5100" s="324"/>
      <c r="AD5100" s="324"/>
      <c r="AE5100" s="324"/>
      <c r="AF5100" s="324"/>
      <c r="AG5100" s="324"/>
      <c r="AH5100" s="324"/>
      <c r="AI5100" s="325"/>
      <c r="AJ5100" s="118"/>
      <c r="AK5100" s="118"/>
      <c r="AL5100" s="118"/>
      <c r="AM5100" s="118"/>
      <c r="AN5100" s="118"/>
      <c r="AO5100" s="118"/>
      <c r="AP5100" s="118"/>
      <c r="AQ5100" s="118"/>
      <c r="AR5100" s="118"/>
      <c r="AS5100" s="118"/>
      <c r="AT5100" s="118"/>
      <c r="AU5100" s="118"/>
      <c r="AV5100" s="118"/>
      <c r="AW5100" s="118"/>
      <c r="AX5100" s="118"/>
      <c r="AY5100" s="118"/>
      <c r="AZ5100" s="118"/>
      <c r="BA5100" s="118"/>
      <c r="BB5100" s="118"/>
      <c r="BC5100" s="118"/>
      <c r="BG5100" s="118"/>
      <c r="BH5100" s="118"/>
      <c r="BI5100" s="118"/>
      <c r="BJ5100" s="118"/>
      <c r="BK5100" s="118"/>
      <c r="BL5100" s="118"/>
      <c r="BM5100" s="118"/>
      <c r="BN5100" s="118"/>
      <c r="BO5100" s="118"/>
      <c r="BP5100" s="118"/>
      <c r="BQ5100" s="118"/>
    </row>
    <row r="5101" spans="1:69" s="2" customFormat="1" ht="15.75" x14ac:dyDescent="0.2">
      <c r="B5101" s="143">
        <f t="shared" ref="B5101:C5101" si="3049">B5030</f>
        <v>0</v>
      </c>
      <c r="C5101" s="323">
        <f t="shared" si="3049"/>
        <v>0</v>
      </c>
      <c r="D5101" s="324"/>
      <c r="E5101" s="324"/>
      <c r="F5101" s="324"/>
      <c r="G5101" s="324"/>
      <c r="H5101" s="324"/>
      <c r="I5101" s="324"/>
      <c r="J5101" s="324"/>
      <c r="K5101" s="324"/>
      <c r="L5101" s="324"/>
      <c r="M5101" s="324"/>
      <c r="N5101" s="324"/>
      <c r="O5101" s="324"/>
      <c r="P5101" s="324"/>
      <c r="Q5101" s="324"/>
      <c r="R5101" s="324"/>
      <c r="S5101" s="324"/>
      <c r="T5101" s="324"/>
      <c r="U5101" s="324"/>
      <c r="V5101" s="324"/>
      <c r="W5101" s="324"/>
      <c r="X5101" s="324"/>
      <c r="Y5101" s="324"/>
      <c r="Z5101" s="324"/>
      <c r="AA5101" s="324"/>
      <c r="AB5101" s="324"/>
      <c r="AC5101" s="324"/>
      <c r="AD5101" s="324"/>
      <c r="AE5101" s="324"/>
      <c r="AF5101" s="324"/>
      <c r="AG5101" s="324"/>
      <c r="AH5101" s="324"/>
      <c r="AI5101" s="325"/>
      <c r="AJ5101" s="118"/>
      <c r="AK5101" s="118"/>
      <c r="AL5101" s="118"/>
      <c r="AM5101" s="118"/>
      <c r="AN5101" s="118"/>
      <c r="AO5101" s="118"/>
      <c r="AP5101" s="118"/>
      <c r="AQ5101" s="118"/>
      <c r="AR5101" s="118"/>
      <c r="AS5101" s="118"/>
      <c r="AT5101" s="118"/>
      <c r="AU5101" s="118"/>
      <c r="AV5101" s="118"/>
      <c r="AW5101" s="118"/>
      <c r="AX5101" s="118"/>
      <c r="AY5101" s="118"/>
      <c r="AZ5101" s="118"/>
      <c r="BA5101" s="118"/>
      <c r="BB5101" s="118"/>
      <c r="BC5101" s="118"/>
      <c r="BG5101" s="118"/>
      <c r="BH5101" s="118"/>
      <c r="BI5101" s="118"/>
      <c r="BJ5101" s="118"/>
      <c r="BK5101" s="118"/>
      <c r="BL5101" s="118"/>
      <c r="BM5101" s="118"/>
      <c r="BN5101" s="118"/>
      <c r="BO5101" s="118"/>
      <c r="BP5101" s="118"/>
      <c r="BQ5101" s="118"/>
    </row>
    <row r="5102" spans="1:69" s="2" customFormat="1" ht="15.75" x14ac:dyDescent="0.2">
      <c r="B5102" s="143">
        <f t="shared" ref="B5102:C5102" si="3050">B5031</f>
        <v>0</v>
      </c>
      <c r="C5102" s="323">
        <f t="shared" si="3050"/>
        <v>0</v>
      </c>
      <c r="D5102" s="324"/>
      <c r="E5102" s="324"/>
      <c r="F5102" s="324"/>
      <c r="G5102" s="324"/>
      <c r="H5102" s="324"/>
      <c r="I5102" s="324"/>
      <c r="J5102" s="324"/>
      <c r="K5102" s="324"/>
      <c r="L5102" s="324"/>
      <c r="M5102" s="324"/>
      <c r="N5102" s="324"/>
      <c r="O5102" s="324"/>
      <c r="P5102" s="324"/>
      <c r="Q5102" s="324"/>
      <c r="R5102" s="324"/>
      <c r="S5102" s="324"/>
      <c r="T5102" s="324"/>
      <c r="U5102" s="324"/>
      <c r="V5102" s="324"/>
      <c r="W5102" s="324"/>
      <c r="X5102" s="324"/>
      <c r="Y5102" s="324"/>
      <c r="Z5102" s="324"/>
      <c r="AA5102" s="324"/>
      <c r="AB5102" s="324"/>
      <c r="AC5102" s="324"/>
      <c r="AD5102" s="324"/>
      <c r="AE5102" s="324"/>
      <c r="AF5102" s="324"/>
      <c r="AG5102" s="324"/>
      <c r="AH5102" s="324"/>
      <c r="AI5102" s="325"/>
      <c r="AJ5102" s="118"/>
      <c r="AK5102" s="118"/>
      <c r="AL5102" s="118"/>
      <c r="AM5102" s="118"/>
      <c r="AN5102" s="118"/>
      <c r="AO5102" s="118"/>
      <c r="AP5102" s="118"/>
      <c r="AQ5102" s="118"/>
      <c r="AR5102" s="118"/>
      <c r="AS5102" s="118"/>
      <c r="AT5102" s="118"/>
      <c r="AU5102" s="118"/>
      <c r="AV5102" s="118"/>
      <c r="AW5102" s="118"/>
      <c r="AX5102" s="118"/>
      <c r="AY5102" s="118"/>
      <c r="AZ5102" s="118"/>
      <c r="BA5102" s="118"/>
      <c r="BB5102" s="118"/>
      <c r="BC5102" s="118"/>
      <c r="BG5102" s="118"/>
      <c r="BH5102" s="118"/>
      <c r="BI5102" s="118"/>
      <c r="BJ5102" s="118"/>
      <c r="BK5102" s="118"/>
      <c r="BL5102" s="118"/>
      <c r="BM5102" s="118"/>
      <c r="BN5102" s="118"/>
      <c r="BO5102" s="118"/>
      <c r="BP5102" s="118"/>
      <c r="BQ5102" s="118"/>
    </row>
    <row r="5103" spans="1:69" s="2" customFormat="1" ht="15.75" x14ac:dyDescent="0.2">
      <c r="B5103" s="143">
        <f t="shared" ref="B5103:C5103" si="3051">B5032</f>
        <v>0</v>
      </c>
      <c r="C5103" s="323">
        <f t="shared" si="3051"/>
        <v>0</v>
      </c>
      <c r="D5103" s="324"/>
      <c r="E5103" s="324"/>
      <c r="F5103" s="324"/>
      <c r="G5103" s="324"/>
      <c r="H5103" s="324"/>
      <c r="I5103" s="324"/>
      <c r="J5103" s="324"/>
      <c r="K5103" s="324"/>
      <c r="L5103" s="324"/>
      <c r="M5103" s="324"/>
      <c r="N5103" s="324"/>
      <c r="O5103" s="324"/>
      <c r="P5103" s="324"/>
      <c r="Q5103" s="324"/>
      <c r="R5103" s="324"/>
      <c r="S5103" s="324"/>
      <c r="T5103" s="324"/>
      <c r="U5103" s="324"/>
      <c r="V5103" s="324"/>
      <c r="W5103" s="324"/>
      <c r="X5103" s="324"/>
      <c r="Y5103" s="324"/>
      <c r="Z5103" s="324"/>
      <c r="AA5103" s="324"/>
      <c r="AB5103" s="324"/>
      <c r="AC5103" s="324"/>
      <c r="AD5103" s="324"/>
      <c r="AE5103" s="324"/>
      <c r="AF5103" s="324"/>
      <c r="AG5103" s="324"/>
      <c r="AH5103" s="324"/>
      <c r="AI5103" s="325"/>
      <c r="AJ5103" s="118"/>
      <c r="AK5103" s="118"/>
      <c r="AL5103" s="118"/>
      <c r="AM5103" s="118"/>
      <c r="AN5103" s="118"/>
      <c r="AO5103" s="118"/>
      <c r="AP5103" s="118"/>
      <c r="AQ5103" s="118"/>
      <c r="AR5103" s="118"/>
      <c r="AS5103" s="118"/>
      <c r="AT5103" s="118"/>
      <c r="AU5103" s="118"/>
      <c r="AV5103" s="118"/>
      <c r="AW5103" s="118"/>
      <c r="AX5103" s="118"/>
      <c r="AY5103" s="118"/>
      <c r="AZ5103" s="118"/>
      <c r="BA5103" s="118"/>
      <c r="BB5103" s="118"/>
      <c r="BC5103" s="118"/>
      <c r="BG5103" s="118"/>
      <c r="BH5103" s="118"/>
      <c r="BI5103" s="118"/>
      <c r="BJ5103" s="118"/>
      <c r="BK5103" s="118"/>
      <c r="BL5103" s="118"/>
      <c r="BM5103" s="118"/>
      <c r="BN5103" s="118"/>
      <c r="BO5103" s="118"/>
      <c r="BP5103" s="118"/>
      <c r="BQ5103" s="118"/>
    </row>
    <row r="5104" spans="1:69" s="2" customFormat="1" ht="15.75" x14ac:dyDescent="0.2">
      <c r="B5104" s="143">
        <f t="shared" ref="B5104:C5104" si="3052">B5033</f>
        <v>0</v>
      </c>
      <c r="C5104" s="323">
        <f t="shared" si="3052"/>
        <v>0</v>
      </c>
      <c r="D5104" s="324"/>
      <c r="E5104" s="324"/>
      <c r="F5104" s="324"/>
      <c r="G5104" s="324"/>
      <c r="H5104" s="324"/>
      <c r="I5104" s="324"/>
      <c r="J5104" s="324"/>
      <c r="K5104" s="324"/>
      <c r="L5104" s="324"/>
      <c r="M5104" s="324"/>
      <c r="N5104" s="324"/>
      <c r="O5104" s="324"/>
      <c r="P5104" s="324"/>
      <c r="Q5104" s="324"/>
      <c r="R5104" s="324"/>
      <c r="S5104" s="324"/>
      <c r="T5104" s="324"/>
      <c r="U5104" s="324"/>
      <c r="V5104" s="324"/>
      <c r="W5104" s="324"/>
      <c r="X5104" s="324"/>
      <c r="Y5104" s="324"/>
      <c r="Z5104" s="324"/>
      <c r="AA5104" s="324"/>
      <c r="AB5104" s="324"/>
      <c r="AC5104" s="324"/>
      <c r="AD5104" s="324"/>
      <c r="AE5104" s="324"/>
      <c r="AF5104" s="324"/>
      <c r="AG5104" s="324"/>
      <c r="AH5104" s="324"/>
      <c r="AI5104" s="325"/>
      <c r="AJ5104" s="118"/>
      <c r="AK5104" s="118"/>
      <c r="AL5104" s="118"/>
      <c r="AM5104" s="118"/>
      <c r="AN5104" s="118"/>
      <c r="AO5104" s="118"/>
      <c r="AP5104" s="118"/>
      <c r="AQ5104" s="118"/>
      <c r="AR5104" s="118"/>
      <c r="AS5104" s="118"/>
      <c r="AT5104" s="118"/>
      <c r="AU5104" s="118"/>
      <c r="AV5104" s="118"/>
      <c r="AW5104" s="118"/>
      <c r="AX5104" s="118"/>
      <c r="AY5104" s="118"/>
      <c r="AZ5104" s="118"/>
      <c r="BA5104" s="118"/>
      <c r="BB5104" s="118"/>
      <c r="BC5104" s="118"/>
      <c r="BG5104" s="118"/>
      <c r="BH5104" s="118"/>
      <c r="BI5104" s="118"/>
      <c r="BJ5104" s="118"/>
      <c r="BK5104" s="118"/>
      <c r="BL5104" s="118"/>
      <c r="BM5104" s="118"/>
      <c r="BN5104" s="118"/>
      <c r="BO5104" s="118"/>
      <c r="BP5104" s="118"/>
      <c r="BQ5104" s="118"/>
    </row>
    <row r="5105" spans="1:69" s="2" customFormat="1" ht="15.75" x14ac:dyDescent="0.2">
      <c r="B5105" s="143">
        <f t="shared" ref="B5105:C5105" si="3053">B5034</f>
        <v>0</v>
      </c>
      <c r="C5105" s="323">
        <f t="shared" si="3053"/>
        <v>0</v>
      </c>
      <c r="D5105" s="324"/>
      <c r="E5105" s="324"/>
      <c r="F5105" s="324"/>
      <c r="G5105" s="324"/>
      <c r="H5105" s="324"/>
      <c r="I5105" s="324"/>
      <c r="J5105" s="324"/>
      <c r="K5105" s="324"/>
      <c r="L5105" s="324"/>
      <c r="M5105" s="324"/>
      <c r="N5105" s="324"/>
      <c r="O5105" s="324"/>
      <c r="P5105" s="324"/>
      <c r="Q5105" s="324"/>
      <c r="R5105" s="324"/>
      <c r="S5105" s="324"/>
      <c r="T5105" s="324"/>
      <c r="U5105" s="324"/>
      <c r="V5105" s="324"/>
      <c r="W5105" s="324"/>
      <c r="X5105" s="324"/>
      <c r="Y5105" s="324"/>
      <c r="Z5105" s="324"/>
      <c r="AA5105" s="324"/>
      <c r="AB5105" s="324"/>
      <c r="AC5105" s="324"/>
      <c r="AD5105" s="324"/>
      <c r="AE5105" s="324"/>
      <c r="AF5105" s="324"/>
      <c r="AG5105" s="324"/>
      <c r="AH5105" s="324"/>
      <c r="AI5105" s="325"/>
      <c r="AJ5105" s="118"/>
      <c r="AK5105" s="118"/>
      <c r="AL5105" s="118"/>
      <c r="AM5105" s="118"/>
      <c r="AN5105" s="118"/>
      <c r="AO5105" s="118"/>
      <c r="AP5105" s="118"/>
      <c r="AQ5105" s="118"/>
      <c r="AR5105" s="118"/>
      <c r="AS5105" s="118"/>
      <c r="AT5105" s="118"/>
      <c r="AU5105" s="118"/>
      <c r="AV5105" s="118"/>
      <c r="AW5105" s="118"/>
      <c r="AX5105" s="118"/>
      <c r="AY5105" s="118"/>
      <c r="AZ5105" s="118"/>
      <c r="BA5105" s="118"/>
      <c r="BB5105" s="118"/>
      <c r="BC5105" s="118"/>
      <c r="BG5105" s="118"/>
      <c r="BH5105" s="118"/>
      <c r="BI5105" s="118"/>
      <c r="BJ5105" s="118"/>
      <c r="BK5105" s="118"/>
      <c r="BL5105" s="118"/>
      <c r="BM5105" s="118"/>
      <c r="BN5105" s="118"/>
      <c r="BO5105" s="118"/>
      <c r="BP5105" s="118"/>
      <c r="BQ5105" s="118"/>
    </row>
    <row r="5106" spans="1:69" s="2" customFormat="1" ht="15.75" x14ac:dyDescent="0.2">
      <c r="B5106" s="143">
        <f t="shared" ref="B5106:C5106" si="3054">B5035</f>
        <v>0</v>
      </c>
      <c r="C5106" s="323">
        <f t="shared" si="3054"/>
        <v>0</v>
      </c>
      <c r="D5106" s="324"/>
      <c r="E5106" s="343"/>
      <c r="F5106" s="343"/>
      <c r="G5106" s="343"/>
      <c r="H5106" s="343"/>
      <c r="I5106" s="343"/>
      <c r="J5106" s="343"/>
      <c r="K5106" s="343"/>
      <c r="L5106" s="343"/>
      <c r="M5106" s="343"/>
      <c r="N5106" s="343"/>
      <c r="O5106" s="344"/>
      <c r="P5106" s="344"/>
      <c r="Q5106" s="344"/>
      <c r="R5106" s="344"/>
      <c r="S5106" s="343"/>
      <c r="T5106" s="343"/>
      <c r="U5106" s="343"/>
      <c r="V5106" s="343"/>
      <c r="W5106" s="343"/>
      <c r="X5106" s="343"/>
      <c r="Y5106" s="343"/>
      <c r="Z5106" s="343"/>
      <c r="AA5106" s="343"/>
      <c r="AB5106" s="343"/>
      <c r="AC5106" s="343"/>
      <c r="AD5106" s="345"/>
      <c r="AE5106" s="343"/>
      <c r="AF5106" s="343"/>
      <c r="AG5106" s="343"/>
      <c r="AH5106" s="344"/>
      <c r="AI5106" s="346"/>
      <c r="AJ5106" s="118"/>
      <c r="AK5106" s="118"/>
      <c r="AL5106" s="118"/>
      <c r="AM5106" s="118"/>
      <c r="AN5106" s="118"/>
      <c r="AO5106" s="118"/>
      <c r="AP5106" s="118"/>
      <c r="AQ5106" s="118"/>
      <c r="AR5106" s="118"/>
      <c r="AS5106" s="118"/>
      <c r="AT5106" s="118"/>
      <c r="AU5106" s="118"/>
      <c r="AV5106" s="118"/>
      <c r="AW5106" s="118"/>
      <c r="AX5106" s="118"/>
      <c r="AY5106" s="118"/>
      <c r="AZ5106" s="118"/>
      <c r="BA5106" s="118"/>
      <c r="BB5106" s="118"/>
      <c r="BC5106" s="118"/>
      <c r="BG5106" s="118"/>
      <c r="BH5106" s="118"/>
      <c r="BI5106" s="118"/>
      <c r="BJ5106" s="118"/>
      <c r="BK5106" s="118"/>
      <c r="BL5106" s="118"/>
      <c r="BM5106" s="118"/>
      <c r="BN5106" s="118"/>
      <c r="BO5106" s="118"/>
      <c r="BP5106" s="118"/>
      <c r="BQ5106" s="118"/>
    </row>
    <row r="5107" spans="1:69" s="2" customFormat="1" ht="15.75" x14ac:dyDescent="0.2">
      <c r="B5107" s="143">
        <f t="shared" ref="B5107:C5107" si="3055">B5036</f>
        <v>0</v>
      </c>
      <c r="C5107" s="323">
        <f t="shared" si="3055"/>
        <v>0</v>
      </c>
      <c r="D5107" s="324"/>
      <c r="E5107" s="324"/>
      <c r="F5107" s="324"/>
      <c r="G5107" s="324"/>
      <c r="H5107" s="324"/>
      <c r="I5107" s="324"/>
      <c r="J5107" s="324"/>
      <c r="K5107" s="324"/>
      <c r="L5107" s="324"/>
      <c r="M5107" s="324"/>
      <c r="N5107" s="324"/>
      <c r="O5107" s="324"/>
      <c r="P5107" s="324"/>
      <c r="Q5107" s="324"/>
      <c r="R5107" s="324"/>
      <c r="S5107" s="324"/>
      <c r="T5107" s="324"/>
      <c r="U5107" s="324"/>
      <c r="V5107" s="324"/>
      <c r="W5107" s="324"/>
      <c r="X5107" s="324"/>
      <c r="Y5107" s="324"/>
      <c r="Z5107" s="324"/>
      <c r="AA5107" s="324"/>
      <c r="AB5107" s="324"/>
      <c r="AC5107" s="324"/>
      <c r="AD5107" s="324"/>
      <c r="AE5107" s="324"/>
      <c r="AF5107" s="324"/>
      <c r="AG5107" s="324"/>
      <c r="AH5107" s="324"/>
      <c r="AI5107" s="325"/>
      <c r="AJ5107" s="118"/>
      <c r="AK5107" s="118"/>
      <c r="AL5107" s="118"/>
      <c r="AM5107" s="118"/>
      <c r="AN5107" s="118"/>
      <c r="AO5107" s="118"/>
      <c r="AP5107" s="118"/>
      <c r="AQ5107" s="118"/>
      <c r="AR5107" s="118"/>
      <c r="AS5107" s="118"/>
      <c r="AT5107" s="118"/>
      <c r="AU5107" s="118"/>
      <c r="AV5107" s="118"/>
      <c r="AW5107" s="118"/>
      <c r="AX5107" s="118"/>
      <c r="AY5107" s="118"/>
      <c r="AZ5107" s="118"/>
      <c r="BA5107" s="118"/>
      <c r="BB5107" s="118"/>
      <c r="BC5107" s="118"/>
      <c r="BG5107" s="118"/>
      <c r="BH5107" s="118"/>
      <c r="BI5107" s="118"/>
      <c r="BJ5107" s="118"/>
      <c r="BK5107" s="118"/>
      <c r="BL5107" s="118"/>
      <c r="BM5107" s="118"/>
      <c r="BN5107" s="118"/>
      <c r="BO5107" s="118"/>
      <c r="BP5107" s="118"/>
      <c r="BQ5107" s="118"/>
    </row>
    <row r="5108" spans="1:69" s="2" customFormat="1" ht="15.75" x14ac:dyDescent="0.2">
      <c r="B5108" s="143">
        <f t="shared" ref="B5108:C5108" si="3056">B5037</f>
        <v>0</v>
      </c>
      <c r="C5108" s="323">
        <f t="shared" si="3056"/>
        <v>0</v>
      </c>
      <c r="D5108" s="324"/>
      <c r="E5108" s="324"/>
      <c r="F5108" s="324"/>
      <c r="G5108" s="324"/>
      <c r="H5108" s="324"/>
      <c r="I5108" s="324"/>
      <c r="J5108" s="324"/>
      <c r="K5108" s="324"/>
      <c r="L5108" s="324"/>
      <c r="M5108" s="324"/>
      <c r="N5108" s="324"/>
      <c r="O5108" s="324"/>
      <c r="P5108" s="324"/>
      <c r="Q5108" s="324"/>
      <c r="R5108" s="324"/>
      <c r="S5108" s="324"/>
      <c r="T5108" s="324"/>
      <c r="U5108" s="324"/>
      <c r="V5108" s="324"/>
      <c r="W5108" s="324"/>
      <c r="X5108" s="324"/>
      <c r="Y5108" s="324"/>
      <c r="Z5108" s="324"/>
      <c r="AA5108" s="324"/>
      <c r="AB5108" s="324"/>
      <c r="AC5108" s="324"/>
      <c r="AD5108" s="324"/>
      <c r="AE5108" s="324"/>
      <c r="AF5108" s="324"/>
      <c r="AG5108" s="324"/>
      <c r="AH5108" s="324"/>
      <c r="AI5108" s="325"/>
      <c r="AJ5108" s="118"/>
      <c r="AK5108" s="118"/>
      <c r="AL5108" s="118"/>
      <c r="AM5108" s="118"/>
      <c r="AN5108" s="118"/>
      <c r="AO5108" s="118"/>
      <c r="AP5108" s="118"/>
      <c r="AQ5108" s="118"/>
      <c r="AR5108" s="118"/>
      <c r="AS5108" s="118"/>
      <c r="AT5108" s="118"/>
      <c r="AU5108" s="118"/>
      <c r="AV5108" s="118"/>
      <c r="AW5108" s="118"/>
      <c r="AX5108" s="118"/>
      <c r="AY5108" s="118"/>
      <c r="AZ5108" s="118"/>
      <c r="BA5108" s="118"/>
      <c r="BB5108" s="118"/>
      <c r="BC5108" s="118"/>
      <c r="BG5108" s="118"/>
      <c r="BH5108" s="118"/>
      <c r="BI5108" s="118"/>
      <c r="BJ5108" s="118"/>
      <c r="BK5108" s="118"/>
      <c r="BL5108" s="118"/>
      <c r="BM5108" s="118"/>
      <c r="BN5108" s="118"/>
      <c r="BO5108" s="118"/>
      <c r="BP5108" s="118"/>
      <c r="BQ5108" s="118"/>
    </row>
    <row r="5109" spans="1:69" s="2" customFormat="1" ht="15.75" x14ac:dyDescent="0.2">
      <c r="B5109" s="143">
        <f t="shared" ref="B5109:C5109" si="3057">B5038</f>
        <v>0</v>
      </c>
      <c r="C5109" s="323">
        <f t="shared" si="3057"/>
        <v>0</v>
      </c>
      <c r="D5109" s="324"/>
      <c r="E5109" s="324"/>
      <c r="F5109" s="324"/>
      <c r="G5109" s="324"/>
      <c r="H5109" s="324"/>
      <c r="I5109" s="324"/>
      <c r="J5109" s="324"/>
      <c r="K5109" s="324"/>
      <c r="L5109" s="324"/>
      <c r="M5109" s="324"/>
      <c r="N5109" s="324"/>
      <c r="O5109" s="324"/>
      <c r="P5109" s="324"/>
      <c r="Q5109" s="324"/>
      <c r="R5109" s="324"/>
      <c r="S5109" s="324"/>
      <c r="T5109" s="324"/>
      <c r="U5109" s="324"/>
      <c r="V5109" s="324"/>
      <c r="W5109" s="324"/>
      <c r="X5109" s="324"/>
      <c r="Y5109" s="324"/>
      <c r="Z5109" s="324"/>
      <c r="AA5109" s="324"/>
      <c r="AB5109" s="324"/>
      <c r="AC5109" s="324"/>
      <c r="AD5109" s="324"/>
      <c r="AE5109" s="324"/>
      <c r="AF5109" s="324"/>
      <c r="AG5109" s="324"/>
      <c r="AH5109" s="324"/>
      <c r="AI5109" s="325"/>
      <c r="AJ5109" s="118"/>
      <c r="AK5109" s="118"/>
      <c r="AL5109" s="118"/>
      <c r="AM5109" s="118"/>
      <c r="AN5109" s="118"/>
      <c r="AO5109" s="118"/>
      <c r="AP5109" s="118"/>
      <c r="AQ5109" s="118"/>
      <c r="AR5109" s="118"/>
      <c r="AS5109" s="118"/>
      <c r="AT5109" s="118"/>
      <c r="AU5109" s="118"/>
      <c r="AV5109" s="118"/>
      <c r="AW5109" s="118"/>
      <c r="AX5109" s="118"/>
      <c r="AY5109" s="118"/>
      <c r="AZ5109" s="118"/>
      <c r="BA5109" s="118"/>
      <c r="BB5109" s="118"/>
      <c r="BC5109" s="118"/>
      <c r="BG5109" s="118"/>
      <c r="BH5109" s="118"/>
      <c r="BI5109" s="118"/>
      <c r="BJ5109" s="118"/>
      <c r="BK5109" s="118"/>
      <c r="BL5109" s="118"/>
      <c r="BM5109" s="118"/>
      <c r="BN5109" s="118"/>
      <c r="BO5109" s="118"/>
      <c r="BP5109" s="118"/>
      <c r="BQ5109" s="118"/>
    </row>
    <row r="5110" spans="1:69" ht="15" x14ac:dyDescent="0.2">
      <c r="A5110" s="2"/>
      <c r="B5110" s="2"/>
      <c r="C5110" s="2"/>
      <c r="D5110" s="2"/>
      <c r="I5110" s="338"/>
      <c r="J5110" s="338"/>
      <c r="BD5110" s="2"/>
      <c r="BE5110" s="2"/>
      <c r="BF5110" s="2"/>
    </row>
    <row r="5111" spans="1:69" ht="15" x14ac:dyDescent="0.2">
      <c r="A5111" s="326" t="s">
        <v>55</v>
      </c>
      <c r="B5111" s="327"/>
      <c r="C5111" s="327"/>
      <c r="D5111" s="327"/>
      <c r="E5111" s="327"/>
      <c r="F5111" s="327"/>
      <c r="G5111" s="327"/>
      <c r="H5111" s="327"/>
      <c r="I5111" s="327"/>
      <c r="J5111" s="327"/>
      <c r="K5111" s="327"/>
      <c r="L5111" s="327"/>
      <c r="M5111" s="327"/>
      <c r="N5111" s="327"/>
      <c r="O5111" s="327"/>
      <c r="P5111" s="327"/>
      <c r="Q5111" s="327"/>
      <c r="R5111" s="327"/>
      <c r="S5111" s="327"/>
      <c r="T5111" s="327"/>
      <c r="U5111" s="327"/>
      <c r="V5111" s="327"/>
      <c r="W5111" s="327"/>
      <c r="X5111" s="327"/>
      <c r="Y5111" s="327"/>
      <c r="Z5111" s="327"/>
      <c r="AA5111" s="327"/>
      <c r="AB5111" s="327"/>
      <c r="AC5111" s="327"/>
      <c r="AD5111" s="327"/>
      <c r="AE5111" s="327"/>
      <c r="AF5111" s="327"/>
      <c r="AG5111" s="327"/>
      <c r="AH5111" s="327"/>
      <c r="AI5111" s="327"/>
      <c r="BD5111" s="2"/>
      <c r="BE5111" s="2"/>
      <c r="BF5111" s="2"/>
    </row>
    <row r="5112" spans="1:69" x14ac:dyDescent="0.2">
      <c r="A5112" s="2"/>
      <c r="B5112" s="2"/>
      <c r="C5112" s="2"/>
      <c r="D5112" s="2"/>
      <c r="BD5112" s="2"/>
      <c r="BE5112" s="2"/>
      <c r="BF5112" s="2"/>
    </row>
    <row r="5113" spans="1:69" x14ac:dyDescent="0.2">
      <c r="A5113" s="2"/>
      <c r="B5113" s="2"/>
      <c r="C5113" s="2"/>
      <c r="D5113" s="2"/>
      <c r="BD5113" s="2"/>
      <c r="BE5113" s="2"/>
      <c r="BF5113" s="2"/>
    </row>
    <row r="5114" spans="1:69" ht="15.75" x14ac:dyDescent="0.2">
      <c r="A5114" s="101" t="s">
        <v>4</v>
      </c>
      <c r="B5114" s="2"/>
      <c r="C5114" s="2"/>
      <c r="D5114" s="2"/>
      <c r="BD5114" s="2"/>
      <c r="BE5114" s="2"/>
      <c r="BF5114" s="2"/>
    </row>
    <row r="5115" spans="1:69" x14ac:dyDescent="0.2">
      <c r="A5115" s="2"/>
      <c r="B5115" s="2"/>
      <c r="C5115" s="2"/>
      <c r="D5115" s="2"/>
      <c r="BD5115" s="2"/>
      <c r="BE5115" s="2"/>
      <c r="BF5115" s="2"/>
    </row>
    <row r="5116" spans="1:69" ht="15.75" x14ac:dyDescent="0.2">
      <c r="A5116" s="339" t="s">
        <v>7</v>
      </c>
      <c r="B5116" s="340"/>
      <c r="C5116" s="340"/>
      <c r="D5116" s="2"/>
      <c r="E5116" s="320" t="str">
        <f>Результаты!$E$3</f>
        <v>Ленинская СОШ</v>
      </c>
      <c r="F5116" s="320"/>
      <c r="G5116" s="320"/>
      <c r="H5116" s="320"/>
      <c r="I5116" s="320"/>
      <c r="J5116" s="320"/>
      <c r="BD5116" s="2"/>
      <c r="BE5116" s="2"/>
      <c r="BF5116" s="2"/>
    </row>
    <row r="5117" spans="1:69" ht="15.75" x14ac:dyDescent="0.2">
      <c r="A5117" s="339" t="s">
        <v>12</v>
      </c>
      <c r="B5117" s="339"/>
      <c r="C5117" s="339"/>
      <c r="D5117" s="2"/>
      <c r="E5117" s="320" t="str">
        <f>Результаты!$E$7</f>
        <v>математика</v>
      </c>
      <c r="F5117" s="328"/>
      <c r="G5117" s="328"/>
      <c r="H5117" s="328"/>
      <c r="I5117" s="328"/>
      <c r="J5117" s="328"/>
      <c r="BD5117" s="2"/>
      <c r="BE5117" s="2"/>
      <c r="BF5117" s="2"/>
    </row>
    <row r="5118" spans="1:69" ht="15.75" x14ac:dyDescent="0.2">
      <c r="A5118" s="339" t="s">
        <v>9</v>
      </c>
      <c r="B5118" s="339"/>
      <c r="C5118" s="339"/>
      <c r="D5118" s="2"/>
      <c r="E5118" s="320">
        <f>Результаты!$E$11</f>
        <v>13</v>
      </c>
      <c r="F5118" s="328"/>
      <c r="G5118" s="328"/>
      <c r="H5118" s="328"/>
      <c r="I5118" s="328"/>
      <c r="J5118" s="328"/>
      <c r="BD5118" s="2"/>
      <c r="BE5118" s="2"/>
      <c r="BF5118" s="2"/>
    </row>
    <row r="5119" spans="1:69" ht="15.75" x14ac:dyDescent="0.2">
      <c r="A5119" s="339" t="s">
        <v>23</v>
      </c>
      <c r="B5119" s="339"/>
      <c r="C5119" s="339"/>
      <c r="D5119" s="2"/>
      <c r="E5119" s="320">
        <f>Результаты!$E$13</f>
        <v>6</v>
      </c>
      <c r="F5119" s="328"/>
      <c r="G5119" s="328"/>
      <c r="H5119" s="328"/>
      <c r="I5119" s="328"/>
      <c r="J5119" s="328"/>
      <c r="BD5119" s="2"/>
      <c r="BE5119" s="2"/>
      <c r="BF5119" s="2"/>
    </row>
    <row r="5120" spans="1:69" ht="15.75" x14ac:dyDescent="0.2">
      <c r="A5120" s="339" t="s">
        <v>42</v>
      </c>
      <c r="B5120" s="339"/>
      <c r="C5120" s="339"/>
      <c r="D5120" s="2"/>
      <c r="E5120" s="320">
        <f>Результаты!$E$15</f>
        <v>6</v>
      </c>
      <c r="F5120" s="320"/>
      <c r="G5120" s="320"/>
      <c r="H5120" s="321">
        <f>Результаты!$H$15</f>
        <v>7</v>
      </c>
      <c r="I5120" s="321"/>
      <c r="J5120" s="322"/>
      <c r="BD5120" s="2"/>
      <c r="BE5120" s="2"/>
      <c r="BF5120" s="2"/>
    </row>
    <row r="5121" spans="1:69" ht="13.5" thickBot="1" x14ac:dyDescent="0.25">
      <c r="A5121" s="2"/>
      <c r="B5121" s="2"/>
      <c r="C5121" s="2"/>
      <c r="D5121" s="2"/>
      <c r="BD5121" s="2"/>
      <c r="BE5121" s="2"/>
      <c r="BF5121" s="2"/>
    </row>
    <row r="5122" spans="1:69" ht="15" customHeight="1" x14ac:dyDescent="0.2">
      <c r="A5122" s="341" t="s">
        <v>19</v>
      </c>
      <c r="B5122" s="342"/>
      <c r="C5122" s="342"/>
      <c r="D5122" s="342"/>
      <c r="E5122" s="335">
        <f>E5051</f>
        <v>1</v>
      </c>
      <c r="F5122" s="335">
        <f t="shared" ref="F5122:AM5122" si="3058">F5051</f>
        <v>2</v>
      </c>
      <c r="G5122" s="335">
        <f t="shared" si="3058"/>
        <v>3</v>
      </c>
      <c r="H5122" s="337">
        <f t="shared" si="3058"/>
        <v>4</v>
      </c>
      <c r="I5122" s="335">
        <f t="shared" si="3058"/>
        <v>5</v>
      </c>
      <c r="J5122" s="337">
        <f t="shared" si="3058"/>
        <v>6</v>
      </c>
      <c r="K5122" s="337">
        <f t="shared" si="3058"/>
        <v>7</v>
      </c>
      <c r="L5122" s="335">
        <f t="shared" si="3058"/>
        <v>8</v>
      </c>
      <c r="M5122" s="337">
        <f t="shared" si="3058"/>
        <v>9</v>
      </c>
      <c r="N5122" s="335">
        <f t="shared" si="3058"/>
        <v>10</v>
      </c>
      <c r="O5122" s="337">
        <f t="shared" si="3058"/>
        <v>11</v>
      </c>
      <c r="P5122" s="335">
        <f t="shared" si="3058"/>
        <v>12</v>
      </c>
      <c r="Q5122" s="337">
        <f t="shared" si="3058"/>
        <v>13</v>
      </c>
      <c r="R5122" s="335">
        <f t="shared" si="3058"/>
        <v>14</v>
      </c>
      <c r="S5122" s="337">
        <f t="shared" si="3058"/>
        <v>15</v>
      </c>
      <c r="T5122" s="335">
        <f t="shared" si="3058"/>
        <v>16</v>
      </c>
      <c r="U5122" s="335">
        <f t="shared" si="3058"/>
        <v>17</v>
      </c>
      <c r="V5122" s="337">
        <f t="shared" si="3058"/>
        <v>18</v>
      </c>
      <c r="W5122" s="337">
        <f t="shared" si="3058"/>
        <v>19</v>
      </c>
      <c r="X5122" s="337">
        <f t="shared" si="3058"/>
        <v>20</v>
      </c>
      <c r="Y5122" s="335" t="e">
        <f t="shared" si="3058"/>
        <v>#REF!</v>
      </c>
      <c r="Z5122" s="335" t="e">
        <f t="shared" si="3058"/>
        <v>#REF!</v>
      </c>
      <c r="AA5122" s="335" t="e">
        <f t="shared" si="3058"/>
        <v>#REF!</v>
      </c>
      <c r="AB5122" s="360" t="e">
        <f t="shared" si="3058"/>
        <v>#REF!</v>
      </c>
      <c r="AC5122" s="360" t="e">
        <f t="shared" si="3058"/>
        <v>#REF!</v>
      </c>
      <c r="AD5122" s="360" t="e">
        <f t="shared" si="3058"/>
        <v>#REF!</v>
      </c>
      <c r="AE5122" s="360" t="e">
        <f t="shared" si="3058"/>
        <v>#REF!</v>
      </c>
      <c r="AF5122" s="360" t="e">
        <f t="shared" si="3058"/>
        <v>#REF!</v>
      </c>
      <c r="AG5122" s="360" t="e">
        <f t="shared" si="3058"/>
        <v>#REF!</v>
      </c>
      <c r="AH5122" s="337" t="e">
        <f t="shared" si="3058"/>
        <v>#REF!</v>
      </c>
      <c r="AI5122" s="360" t="e">
        <f t="shared" si="3058"/>
        <v>#REF!</v>
      </c>
      <c r="AJ5122" s="360" t="e">
        <f t="shared" si="3058"/>
        <v>#REF!</v>
      </c>
      <c r="AK5122" s="360" t="e">
        <f t="shared" si="3058"/>
        <v>#REF!</v>
      </c>
      <c r="AL5122" s="360" t="e">
        <f t="shared" si="3058"/>
        <v>#REF!</v>
      </c>
      <c r="AM5122" s="360" t="e">
        <f t="shared" si="3058"/>
        <v>#REF!</v>
      </c>
      <c r="AN5122" s="360" t="e">
        <f t="shared" ref="AN5122:BB5122" si="3059">AN5051</f>
        <v>#REF!</v>
      </c>
      <c r="AO5122" s="354" t="e">
        <f t="shared" si="3059"/>
        <v>#REF!</v>
      </c>
      <c r="AP5122" s="354" t="e">
        <f t="shared" si="3059"/>
        <v>#REF!</v>
      </c>
      <c r="AQ5122" s="354" t="e">
        <f t="shared" si="3059"/>
        <v>#REF!</v>
      </c>
      <c r="AR5122" s="354" t="e">
        <f t="shared" si="3059"/>
        <v>#REF!</v>
      </c>
      <c r="AS5122" s="354" t="e">
        <f t="shared" si="3059"/>
        <v>#REF!</v>
      </c>
      <c r="AT5122" s="354" t="e">
        <f t="shared" si="3059"/>
        <v>#REF!</v>
      </c>
      <c r="AU5122" s="354" t="e">
        <f t="shared" si="3059"/>
        <v>#REF!</v>
      </c>
      <c r="AV5122" s="354" t="e">
        <f t="shared" si="3059"/>
        <v>#REF!</v>
      </c>
      <c r="AW5122" s="354" t="e">
        <f t="shared" si="3059"/>
        <v>#REF!</v>
      </c>
      <c r="AX5122" s="354" t="e">
        <f t="shared" si="3059"/>
        <v>#REF!</v>
      </c>
      <c r="AY5122" s="354" t="e">
        <f t="shared" si="3059"/>
        <v>#REF!</v>
      </c>
      <c r="AZ5122" s="354" t="e">
        <f t="shared" si="3059"/>
        <v>#REF!</v>
      </c>
      <c r="BA5122" s="354" t="e">
        <f t="shared" si="3059"/>
        <v>#REF!</v>
      </c>
      <c r="BB5122" s="354" t="e">
        <f t="shared" si="3059"/>
        <v>#REF!</v>
      </c>
      <c r="BC5122" s="361" t="s">
        <v>37</v>
      </c>
      <c r="BD5122" s="367" t="s">
        <v>39</v>
      </c>
      <c r="BE5122" s="367"/>
      <c r="BF5122" s="355"/>
      <c r="BG5122" s="363" t="s">
        <v>10</v>
      </c>
    </row>
    <row r="5123" spans="1:69" ht="31.5" x14ac:dyDescent="0.2">
      <c r="A5123" s="341"/>
      <c r="B5123" s="342"/>
      <c r="C5123" s="342"/>
      <c r="D5123" s="342"/>
      <c r="E5123" s="336"/>
      <c r="F5123" s="336"/>
      <c r="G5123" s="336"/>
      <c r="H5123" s="336"/>
      <c r="I5123" s="336"/>
      <c r="J5123" s="336"/>
      <c r="K5123" s="336"/>
      <c r="L5123" s="336"/>
      <c r="M5123" s="336"/>
      <c r="N5123" s="336"/>
      <c r="O5123" s="336"/>
      <c r="P5123" s="336"/>
      <c r="Q5123" s="336"/>
      <c r="R5123" s="336"/>
      <c r="S5123" s="336"/>
      <c r="T5123" s="336"/>
      <c r="U5123" s="336"/>
      <c r="V5123" s="336"/>
      <c r="W5123" s="336"/>
      <c r="X5123" s="336"/>
      <c r="Y5123" s="336"/>
      <c r="Z5123" s="336"/>
      <c r="AA5123" s="336"/>
      <c r="AB5123" s="336"/>
      <c r="AC5123" s="336"/>
      <c r="AD5123" s="336"/>
      <c r="AE5123" s="336"/>
      <c r="AF5123" s="336"/>
      <c r="AG5123" s="336"/>
      <c r="AH5123" s="336"/>
      <c r="AI5123" s="336"/>
      <c r="AJ5123" s="336"/>
      <c r="AK5123" s="336"/>
      <c r="AL5123" s="336"/>
      <c r="AM5123" s="336"/>
      <c r="AN5123" s="336"/>
      <c r="AO5123" s="336"/>
      <c r="AP5123" s="336"/>
      <c r="AQ5123" s="336"/>
      <c r="AR5123" s="336"/>
      <c r="AS5123" s="336"/>
      <c r="AT5123" s="336"/>
      <c r="AU5123" s="336"/>
      <c r="AV5123" s="336"/>
      <c r="AW5123" s="336"/>
      <c r="AX5123" s="336"/>
      <c r="AY5123" s="336"/>
      <c r="AZ5123" s="336"/>
      <c r="BA5123" s="336"/>
      <c r="BB5123" s="336"/>
      <c r="BC5123" s="362"/>
      <c r="BD5123" s="93" t="s">
        <v>26</v>
      </c>
      <c r="BE5123" s="94" t="s">
        <v>27</v>
      </c>
      <c r="BF5123" s="95" t="s">
        <v>28</v>
      </c>
      <c r="BG5123" s="364"/>
    </row>
    <row r="5124" spans="1:69" ht="15.75" x14ac:dyDescent="0.2">
      <c r="A5124" s="96" t="s">
        <v>0</v>
      </c>
      <c r="B5124" s="96" t="s">
        <v>2</v>
      </c>
      <c r="C5124" s="96" t="s">
        <v>1</v>
      </c>
      <c r="D5124" s="96" t="s">
        <v>40</v>
      </c>
      <c r="E5124" s="120">
        <f>Результаты!E$23</f>
        <v>1</v>
      </c>
      <c r="F5124" s="120">
        <f>Результаты!F$23</f>
        <v>2</v>
      </c>
      <c r="G5124" s="120">
        <f>Результаты!G$23</f>
        <v>3</v>
      </c>
      <c r="H5124" s="120">
        <f>Результаты!H$23</f>
        <v>4</v>
      </c>
      <c r="I5124" s="120">
        <f>Результаты!I$23</f>
        <v>5</v>
      </c>
      <c r="J5124" s="120">
        <f>Результаты!J$23</f>
        <v>6</v>
      </c>
      <c r="K5124" s="120">
        <f>Результаты!K$23</f>
        <v>7</v>
      </c>
      <c r="L5124" s="120">
        <f>Результаты!L$23</f>
        <v>8</v>
      </c>
      <c r="M5124" s="120">
        <f>Результаты!M$23</f>
        <v>9</v>
      </c>
      <c r="N5124" s="120">
        <f>Результаты!N$23</f>
        <v>10</v>
      </c>
      <c r="O5124" s="120">
        <f>Результаты!O$23</f>
        <v>11</v>
      </c>
      <c r="P5124" s="120">
        <f>Результаты!P$23</f>
        <v>0</v>
      </c>
      <c r="Q5124" s="120">
        <f>Результаты!Q$23</f>
        <v>0</v>
      </c>
      <c r="R5124" s="120">
        <f>Результаты!R$23</f>
        <v>0</v>
      </c>
      <c r="S5124" s="120">
        <f>Результаты!S$23</f>
        <v>0</v>
      </c>
      <c r="T5124" s="120">
        <f>Результаты!T$23</f>
        <v>0</v>
      </c>
      <c r="U5124" s="120">
        <f>Результаты!U$23</f>
        <v>0</v>
      </c>
      <c r="V5124" s="120">
        <f>Результаты!V$23</f>
        <v>0</v>
      </c>
      <c r="W5124" s="120">
        <f>Результаты!W$23</f>
        <v>0</v>
      </c>
      <c r="X5124" s="120">
        <f>Результаты!X$23</f>
        <v>0</v>
      </c>
      <c r="Y5124" s="120" t="e">
        <f>Результаты!#REF!</f>
        <v>#REF!</v>
      </c>
      <c r="Z5124" s="120" t="e">
        <f>Результаты!#REF!</f>
        <v>#REF!</v>
      </c>
      <c r="AA5124" s="120" t="e">
        <f>Результаты!#REF!</f>
        <v>#REF!</v>
      </c>
      <c r="AB5124" s="120" t="e">
        <f>Результаты!#REF!</f>
        <v>#REF!</v>
      </c>
      <c r="AC5124" s="120" t="e">
        <f>Результаты!#REF!</f>
        <v>#REF!</v>
      </c>
      <c r="AD5124" s="120" t="e">
        <f>Результаты!#REF!</f>
        <v>#REF!</v>
      </c>
      <c r="AE5124" s="120" t="e">
        <f>Результаты!#REF!</f>
        <v>#REF!</v>
      </c>
      <c r="AF5124" s="120" t="e">
        <f>Результаты!#REF!</f>
        <v>#REF!</v>
      </c>
      <c r="AG5124" s="120" t="e">
        <f>Результаты!#REF!</f>
        <v>#REF!</v>
      </c>
      <c r="AH5124" s="120" t="e">
        <f>Результаты!#REF!</f>
        <v>#REF!</v>
      </c>
      <c r="AI5124" s="120" t="e">
        <f>Результаты!#REF!</f>
        <v>#REF!</v>
      </c>
      <c r="AJ5124" s="120" t="e">
        <f>Результаты!#REF!</f>
        <v>#REF!</v>
      </c>
      <c r="AK5124" s="120" t="e">
        <f>Результаты!#REF!</f>
        <v>#REF!</v>
      </c>
      <c r="AL5124" s="120" t="e">
        <f>Результаты!#REF!</f>
        <v>#REF!</v>
      </c>
      <c r="AM5124" s="120" t="e">
        <f>Результаты!#REF!</f>
        <v>#REF!</v>
      </c>
      <c r="AN5124" s="120" t="e">
        <f>Результаты!#REF!</f>
        <v>#REF!</v>
      </c>
      <c r="AO5124" s="120" t="e">
        <f>Результаты!#REF!</f>
        <v>#REF!</v>
      </c>
      <c r="AP5124" s="120" t="e">
        <f>Результаты!#REF!</f>
        <v>#REF!</v>
      </c>
      <c r="AQ5124" s="120" t="e">
        <f>Результаты!#REF!</f>
        <v>#REF!</v>
      </c>
      <c r="AR5124" s="120" t="e">
        <f>Результаты!#REF!</f>
        <v>#REF!</v>
      </c>
      <c r="AS5124" s="120" t="e">
        <f>Результаты!#REF!</f>
        <v>#REF!</v>
      </c>
      <c r="AT5124" s="120" t="e">
        <f>Результаты!#REF!</f>
        <v>#REF!</v>
      </c>
      <c r="AU5124" s="120" t="e">
        <f>Результаты!#REF!</f>
        <v>#REF!</v>
      </c>
      <c r="AV5124" s="120" t="e">
        <f>Результаты!#REF!</f>
        <v>#REF!</v>
      </c>
      <c r="AW5124" s="120" t="e">
        <f>Результаты!#REF!</f>
        <v>#REF!</v>
      </c>
      <c r="AX5124" s="120" t="e">
        <f>Результаты!#REF!</f>
        <v>#REF!</v>
      </c>
      <c r="AY5124" s="120" t="e">
        <f>Результаты!#REF!</f>
        <v>#REF!</v>
      </c>
      <c r="AZ5124" s="120" t="e">
        <f>Результаты!#REF!</f>
        <v>#REF!</v>
      </c>
      <c r="BA5124" s="120" t="e">
        <f>Результаты!#REF!</f>
        <v>#REF!</v>
      </c>
      <c r="BB5124" s="120" t="e">
        <f>Результаты!#REF!</f>
        <v>#REF!</v>
      </c>
      <c r="BD5124" s="2"/>
      <c r="BE5124" s="2"/>
      <c r="BF5124" s="2"/>
    </row>
    <row r="5125" spans="1:69" ht="15.75" x14ac:dyDescent="0.2">
      <c r="A5125" s="351" t="s">
        <v>9</v>
      </c>
      <c r="B5125" s="365"/>
      <c r="C5125" s="365"/>
      <c r="D5125" s="366"/>
      <c r="E5125" s="150">
        <f>Результаты!E$24</f>
        <v>1</v>
      </c>
      <c r="F5125" s="150">
        <f>Результаты!F$24</f>
        <v>1</v>
      </c>
      <c r="G5125" s="150">
        <f>Результаты!G$24</f>
        <v>1</v>
      </c>
      <c r="H5125" s="150">
        <f>Результаты!H$24</f>
        <v>1</v>
      </c>
      <c r="I5125" s="150">
        <f>Результаты!I$24</f>
        <v>2</v>
      </c>
      <c r="J5125" s="150">
        <f>Результаты!J$24</f>
        <v>1</v>
      </c>
      <c r="K5125" s="150">
        <f>Результаты!K$24</f>
        <v>1</v>
      </c>
      <c r="L5125" s="150">
        <f>Результаты!L$24</f>
        <v>1</v>
      </c>
      <c r="M5125" s="150">
        <f>Результаты!M$24</f>
        <v>2</v>
      </c>
      <c r="N5125" s="150">
        <f>Результаты!N$24</f>
        <v>1</v>
      </c>
      <c r="O5125" s="150">
        <f>Результаты!O$24</f>
        <v>1</v>
      </c>
      <c r="P5125" s="150">
        <f>Результаты!P$24</f>
        <v>0</v>
      </c>
      <c r="Q5125" s="150">
        <f>Результаты!Q$24</f>
        <v>0</v>
      </c>
      <c r="R5125" s="150">
        <f>Результаты!R$24</f>
        <v>0</v>
      </c>
      <c r="S5125" s="150">
        <f>Результаты!S$24</f>
        <v>0</v>
      </c>
      <c r="T5125" s="150">
        <f>Результаты!T$24</f>
        <v>0</v>
      </c>
      <c r="U5125" s="150">
        <f>Результаты!U$24</f>
        <v>0</v>
      </c>
      <c r="V5125" s="150">
        <f>Результаты!V$24</f>
        <v>0</v>
      </c>
      <c r="W5125" s="150">
        <f>Результаты!W$24</f>
        <v>0</v>
      </c>
      <c r="X5125" s="150">
        <f>Результаты!X$24</f>
        <v>0</v>
      </c>
      <c r="Y5125" s="150" t="e">
        <f>Результаты!#REF!</f>
        <v>#REF!</v>
      </c>
      <c r="Z5125" s="150" t="e">
        <f>Результаты!#REF!</f>
        <v>#REF!</v>
      </c>
      <c r="AA5125" s="150" t="e">
        <f>Результаты!#REF!</f>
        <v>#REF!</v>
      </c>
      <c r="AB5125" s="150" t="e">
        <f>Результаты!#REF!</f>
        <v>#REF!</v>
      </c>
      <c r="AC5125" s="150" t="e">
        <f>Результаты!#REF!</f>
        <v>#REF!</v>
      </c>
      <c r="AD5125" s="150" t="e">
        <f>Результаты!#REF!</f>
        <v>#REF!</v>
      </c>
      <c r="AE5125" s="150" t="e">
        <f>Результаты!#REF!</f>
        <v>#REF!</v>
      </c>
      <c r="AF5125" s="150" t="e">
        <f>Результаты!#REF!</f>
        <v>#REF!</v>
      </c>
      <c r="AG5125" s="150" t="e">
        <f>Результаты!#REF!</f>
        <v>#REF!</v>
      </c>
      <c r="AH5125" s="150" t="e">
        <f>Результаты!#REF!</f>
        <v>#REF!</v>
      </c>
      <c r="AI5125" s="150" t="e">
        <f>Результаты!#REF!</f>
        <v>#REF!</v>
      </c>
      <c r="AJ5125" s="150" t="e">
        <f>Результаты!#REF!</f>
        <v>#REF!</v>
      </c>
      <c r="AK5125" s="150" t="e">
        <f>Результаты!#REF!</f>
        <v>#REF!</v>
      </c>
      <c r="AL5125" s="150" t="e">
        <f>Результаты!#REF!</f>
        <v>#REF!</v>
      </c>
      <c r="AM5125" s="150" t="e">
        <f>Результаты!#REF!</f>
        <v>#REF!</v>
      </c>
      <c r="AN5125" s="150" t="e">
        <f>Результаты!#REF!</f>
        <v>#REF!</v>
      </c>
      <c r="AO5125" s="150" t="e">
        <f>Результаты!#REF!</f>
        <v>#REF!</v>
      </c>
      <c r="AP5125" s="150" t="e">
        <f>Результаты!#REF!</f>
        <v>#REF!</v>
      </c>
      <c r="AQ5125" s="150" t="e">
        <f>Результаты!#REF!</f>
        <v>#REF!</v>
      </c>
      <c r="AR5125" s="150" t="e">
        <f>Результаты!#REF!</f>
        <v>#REF!</v>
      </c>
      <c r="AS5125" s="150" t="e">
        <f>Результаты!#REF!</f>
        <v>#REF!</v>
      </c>
      <c r="AT5125" s="150" t="e">
        <f>Результаты!#REF!</f>
        <v>#REF!</v>
      </c>
      <c r="AU5125" s="150" t="e">
        <f>Результаты!#REF!</f>
        <v>#REF!</v>
      </c>
      <c r="AV5125" s="150" t="e">
        <f>Результаты!#REF!</f>
        <v>#REF!</v>
      </c>
      <c r="AW5125" s="150" t="e">
        <f>Результаты!#REF!</f>
        <v>#REF!</v>
      </c>
      <c r="AX5125" s="150" t="e">
        <f>Результаты!#REF!</f>
        <v>#REF!</v>
      </c>
      <c r="AY5125" s="150" t="e">
        <f>Результаты!#REF!</f>
        <v>#REF!</v>
      </c>
      <c r="AZ5125" s="150" t="e">
        <f>Результаты!#REF!</f>
        <v>#REF!</v>
      </c>
      <c r="BA5125" s="150" t="e">
        <f>Результаты!#REF!</f>
        <v>#REF!</v>
      </c>
      <c r="BB5125" s="150" t="e">
        <f>Результаты!#REF!</f>
        <v>#REF!</v>
      </c>
      <c r="BC5125" s="150">
        <f>Результаты!Y$24</f>
        <v>13</v>
      </c>
      <c r="BD5125" s="116">
        <f t="shared" ref="BD5125:BG5125" si="3060">BD5054</f>
        <v>0</v>
      </c>
      <c r="BE5125" s="116">
        <f t="shared" si="3060"/>
        <v>0</v>
      </c>
      <c r="BF5125" s="116">
        <f t="shared" si="3060"/>
        <v>0</v>
      </c>
      <c r="BG5125" s="145">
        <f t="shared" si="3060"/>
        <v>0</v>
      </c>
    </row>
    <row r="5126" spans="1:69" ht="15" x14ac:dyDescent="0.2">
      <c r="A5126" s="2"/>
      <c r="B5126" s="2"/>
      <c r="C5126" s="2"/>
      <c r="D5126" s="98" t="s">
        <v>5</v>
      </c>
      <c r="BD5126" s="2"/>
      <c r="BE5126" s="2"/>
      <c r="BF5126" s="2"/>
    </row>
    <row r="5127" spans="1:69" ht="15" x14ac:dyDescent="0.2">
      <c r="A5127" s="100">
        <f>Результаты!A98</f>
        <v>73</v>
      </c>
      <c r="B5127" s="100" t="str">
        <f>Результаты!B98</f>
        <v>Б</v>
      </c>
      <c r="C5127" s="100">
        <f>Результаты!C98</f>
        <v>0</v>
      </c>
      <c r="D5127" s="100">
        <f>Результаты!D98</f>
        <v>0</v>
      </c>
      <c r="E5127" s="121">
        <f>Результаты!E98</f>
        <v>0</v>
      </c>
      <c r="F5127" s="121">
        <f>Результаты!F98</f>
        <v>0</v>
      </c>
      <c r="G5127" s="121">
        <f>Результаты!G98</f>
        <v>0</v>
      </c>
      <c r="H5127" s="121">
        <f>Результаты!H98</f>
        <v>0</v>
      </c>
      <c r="I5127" s="121">
        <f>Результаты!I98</f>
        <v>0</v>
      </c>
      <c r="J5127" s="121">
        <f>Результаты!J98</f>
        <v>0</v>
      </c>
      <c r="K5127" s="121">
        <f>Результаты!K98</f>
        <v>0</v>
      </c>
      <c r="L5127" s="121">
        <f>Результаты!L98</f>
        <v>0</v>
      </c>
      <c r="M5127" s="121">
        <f>Результаты!M98</f>
        <v>0</v>
      </c>
      <c r="N5127" s="121">
        <f>Результаты!N98</f>
        <v>0</v>
      </c>
      <c r="O5127" s="121">
        <f>Результаты!O98</f>
        <v>0</v>
      </c>
      <c r="P5127" s="121">
        <f>Результаты!P98</f>
        <v>0</v>
      </c>
      <c r="Q5127" s="121">
        <f>Результаты!Q98</f>
        <v>0</v>
      </c>
      <c r="R5127" s="121">
        <f>Результаты!R98</f>
        <v>0</v>
      </c>
      <c r="S5127" s="121">
        <f>Результаты!S98</f>
        <v>0</v>
      </c>
      <c r="T5127" s="121">
        <f>Результаты!T98</f>
        <v>0</v>
      </c>
      <c r="U5127" s="121">
        <f>Результаты!U98</f>
        <v>0</v>
      </c>
      <c r="V5127" s="121">
        <f>Результаты!V98</f>
        <v>0</v>
      </c>
      <c r="W5127" s="121">
        <f>Результаты!W98</f>
        <v>0</v>
      </c>
      <c r="X5127" s="121">
        <f>Результаты!X98</f>
        <v>0</v>
      </c>
      <c r="Y5127" s="121" t="e">
        <f>Результаты!#REF!</f>
        <v>#REF!</v>
      </c>
      <c r="Z5127" s="121" t="e">
        <f>Результаты!#REF!</f>
        <v>#REF!</v>
      </c>
      <c r="AA5127" s="121" t="e">
        <f>Результаты!#REF!</f>
        <v>#REF!</v>
      </c>
      <c r="AB5127" s="121" t="e">
        <f>Результаты!#REF!</f>
        <v>#REF!</v>
      </c>
      <c r="AC5127" s="121" t="e">
        <f>Результаты!#REF!</f>
        <v>#REF!</v>
      </c>
      <c r="AD5127" s="121" t="e">
        <f>Результаты!#REF!</f>
        <v>#REF!</v>
      </c>
      <c r="AE5127" s="121" t="e">
        <f>Результаты!#REF!</f>
        <v>#REF!</v>
      </c>
      <c r="AF5127" s="121" t="e">
        <f>Результаты!#REF!</f>
        <v>#REF!</v>
      </c>
      <c r="AG5127" s="121" t="e">
        <f>Результаты!#REF!</f>
        <v>#REF!</v>
      </c>
      <c r="AH5127" s="121" t="e">
        <f>Результаты!#REF!</f>
        <v>#REF!</v>
      </c>
      <c r="AI5127" s="121" t="e">
        <f>Результаты!#REF!</f>
        <v>#REF!</v>
      </c>
      <c r="AJ5127" s="121" t="e">
        <f>Результаты!#REF!</f>
        <v>#REF!</v>
      </c>
      <c r="AK5127" s="121" t="e">
        <f>Результаты!#REF!</f>
        <v>#REF!</v>
      </c>
      <c r="AL5127" s="121" t="e">
        <f>Результаты!#REF!</f>
        <v>#REF!</v>
      </c>
      <c r="AM5127" s="121" t="e">
        <f>Результаты!#REF!</f>
        <v>#REF!</v>
      </c>
      <c r="AN5127" s="121"/>
      <c r="AO5127" s="121"/>
      <c r="AP5127" s="121"/>
      <c r="AQ5127" s="121"/>
      <c r="AR5127" s="121"/>
      <c r="AS5127" s="121"/>
      <c r="AT5127" s="121"/>
      <c r="AU5127" s="121"/>
      <c r="AV5127" s="121"/>
      <c r="AW5127" s="121"/>
      <c r="AX5127" s="121"/>
      <c r="AY5127" s="121"/>
      <c r="AZ5127" s="121"/>
      <c r="BA5127" s="121"/>
      <c r="BB5127" s="121"/>
      <c r="BC5127" s="121">
        <f>Результаты!Y98</f>
        <v>0</v>
      </c>
      <c r="BD5127" s="100">
        <f>Результаты!Z98</f>
        <v>0</v>
      </c>
      <c r="BE5127" s="100" t="e">
        <f>Результаты!#REF!</f>
        <v>#REF!</v>
      </c>
      <c r="BF5127" s="100" t="e">
        <f>Результаты!#REF!</f>
        <v>#REF!</v>
      </c>
      <c r="BG5127" s="121">
        <f>Результаты!AB98</f>
        <v>0</v>
      </c>
    </row>
    <row r="5128" spans="1:69" x14ac:dyDescent="0.2">
      <c r="A5128" s="2"/>
      <c r="B5128" s="2"/>
      <c r="C5128" s="2"/>
      <c r="D5128" s="2"/>
      <c r="BD5128" s="2"/>
      <c r="BE5128" s="2"/>
      <c r="BF5128" s="2"/>
    </row>
    <row r="5129" spans="1:69" s="2" customFormat="1" x14ac:dyDescent="0.2">
      <c r="E5129" s="118"/>
      <c r="F5129" s="118"/>
      <c r="G5129" s="118"/>
      <c r="H5129" s="118"/>
      <c r="I5129" s="118"/>
      <c r="J5129" s="118"/>
      <c r="K5129" s="118"/>
      <c r="L5129" s="118"/>
      <c r="M5129" s="118"/>
      <c r="N5129" s="118"/>
      <c r="O5129" s="118"/>
      <c r="P5129" s="118"/>
      <c r="Q5129" s="118"/>
      <c r="R5129" s="118"/>
      <c r="S5129" s="118"/>
      <c r="T5129" s="118"/>
      <c r="U5129" s="118"/>
      <c r="V5129" s="118"/>
      <c r="W5129" s="118"/>
      <c r="X5129" s="118"/>
      <c r="Y5129" s="118"/>
      <c r="Z5129" s="118"/>
      <c r="AA5129" s="118"/>
      <c r="AB5129" s="118"/>
      <c r="AC5129" s="118"/>
      <c r="AD5129" s="118"/>
      <c r="AE5129" s="118"/>
      <c r="AF5129" s="118"/>
      <c r="AG5129" s="118"/>
      <c r="AH5129" s="118"/>
      <c r="AI5129" s="118"/>
      <c r="AJ5129" s="118"/>
      <c r="AK5129" s="118"/>
      <c r="AL5129" s="118"/>
      <c r="AM5129" s="118"/>
      <c r="AN5129" s="118"/>
      <c r="AO5129" s="118"/>
      <c r="AP5129" s="118"/>
      <c r="AQ5129" s="118"/>
      <c r="AR5129" s="118"/>
      <c r="AS5129" s="118"/>
      <c r="AT5129" s="118"/>
      <c r="AU5129" s="118"/>
      <c r="AV5129" s="118"/>
      <c r="AW5129" s="118"/>
      <c r="AX5129" s="118"/>
      <c r="AY5129" s="118"/>
      <c r="AZ5129" s="118"/>
      <c r="BA5129" s="118"/>
      <c r="BB5129" s="118"/>
      <c r="BC5129" s="118"/>
      <c r="BG5129" s="118"/>
      <c r="BH5129" s="118"/>
      <c r="BI5129" s="118"/>
      <c r="BJ5129" s="118"/>
      <c r="BK5129" s="118"/>
      <c r="BL5129" s="118"/>
      <c r="BM5129" s="118"/>
      <c r="BN5129" s="118"/>
      <c r="BO5129" s="118"/>
      <c r="BP5129" s="118"/>
      <c r="BQ5129" s="118"/>
    </row>
    <row r="5130" spans="1:69" ht="15.75" x14ac:dyDescent="0.2">
      <c r="A5130" s="2"/>
      <c r="B5130" s="143" t="str">
        <f>B5059</f>
        <v>номер</v>
      </c>
      <c r="C5130" s="323" t="str">
        <f t="shared" ref="C5130:C5131" si="3061">C5059</f>
        <v>тема задания</v>
      </c>
      <c r="D5130" s="324"/>
      <c r="E5130" s="324"/>
      <c r="F5130" s="324"/>
      <c r="G5130" s="324"/>
      <c r="H5130" s="324"/>
      <c r="I5130" s="324"/>
      <c r="J5130" s="324"/>
      <c r="K5130" s="324"/>
      <c r="L5130" s="324"/>
      <c r="M5130" s="324"/>
      <c r="N5130" s="324"/>
      <c r="O5130" s="324"/>
      <c r="P5130" s="324"/>
      <c r="Q5130" s="324"/>
      <c r="R5130" s="324"/>
      <c r="S5130" s="324"/>
      <c r="T5130" s="324"/>
      <c r="U5130" s="324"/>
      <c r="V5130" s="324"/>
      <c r="W5130" s="324"/>
      <c r="X5130" s="324"/>
      <c r="Y5130" s="324"/>
      <c r="Z5130" s="324"/>
      <c r="AA5130" s="324"/>
      <c r="AB5130" s="324"/>
      <c r="AC5130" s="324"/>
      <c r="AD5130" s="324"/>
      <c r="AE5130" s="324"/>
      <c r="AF5130" s="324"/>
      <c r="AG5130" s="324"/>
      <c r="AH5130" s="324"/>
      <c r="AI5130" s="325"/>
      <c r="BD5130" s="2"/>
      <c r="BE5130" s="2"/>
      <c r="BF5130" s="2"/>
    </row>
    <row r="5131" spans="1:69" ht="15.75" x14ac:dyDescent="0.2">
      <c r="A5131" s="2"/>
      <c r="B5131" s="111">
        <f>B5060</f>
        <v>1</v>
      </c>
      <c r="C5131" s="323">
        <f t="shared" si="3061"/>
        <v>0</v>
      </c>
      <c r="D5131" s="324"/>
      <c r="E5131" s="324"/>
      <c r="F5131" s="324"/>
      <c r="G5131" s="324"/>
      <c r="H5131" s="324"/>
      <c r="I5131" s="324"/>
      <c r="J5131" s="324"/>
      <c r="K5131" s="324"/>
      <c r="L5131" s="324"/>
      <c r="M5131" s="324"/>
      <c r="N5131" s="324"/>
      <c r="O5131" s="324"/>
      <c r="P5131" s="324"/>
      <c r="Q5131" s="324"/>
      <c r="R5131" s="324"/>
      <c r="S5131" s="324"/>
      <c r="T5131" s="324"/>
      <c r="U5131" s="324"/>
      <c r="V5131" s="324"/>
      <c r="W5131" s="324"/>
      <c r="X5131" s="324"/>
      <c r="Y5131" s="324"/>
      <c r="Z5131" s="324"/>
      <c r="AA5131" s="324"/>
      <c r="AB5131" s="324"/>
      <c r="AC5131" s="324"/>
      <c r="AD5131" s="324"/>
      <c r="AE5131" s="324"/>
      <c r="AF5131" s="324"/>
      <c r="AG5131" s="324"/>
      <c r="AH5131" s="324"/>
      <c r="AI5131" s="325"/>
      <c r="BD5131" s="2"/>
      <c r="BE5131" s="2"/>
      <c r="BF5131" s="2"/>
    </row>
    <row r="5132" spans="1:69" ht="15.75" x14ac:dyDescent="0.2">
      <c r="A5132" s="2"/>
      <c r="B5132" s="111">
        <f t="shared" ref="B5132:C5132" si="3062">B5061</f>
        <v>2</v>
      </c>
      <c r="C5132" s="323">
        <f t="shared" si="3062"/>
        <v>0</v>
      </c>
      <c r="D5132" s="324"/>
      <c r="E5132" s="324"/>
      <c r="F5132" s="324"/>
      <c r="G5132" s="324"/>
      <c r="H5132" s="324"/>
      <c r="I5132" s="324"/>
      <c r="J5132" s="324"/>
      <c r="K5132" s="324"/>
      <c r="L5132" s="324"/>
      <c r="M5132" s="324"/>
      <c r="N5132" s="324"/>
      <c r="O5132" s="324"/>
      <c r="P5132" s="324"/>
      <c r="Q5132" s="324"/>
      <c r="R5132" s="324"/>
      <c r="S5132" s="324"/>
      <c r="T5132" s="324"/>
      <c r="U5132" s="324"/>
      <c r="V5132" s="324"/>
      <c r="W5132" s="324"/>
      <c r="X5132" s="324"/>
      <c r="Y5132" s="324"/>
      <c r="Z5132" s="324"/>
      <c r="AA5132" s="324"/>
      <c r="AB5132" s="324"/>
      <c r="AC5132" s="324"/>
      <c r="AD5132" s="324"/>
      <c r="AE5132" s="324"/>
      <c r="AF5132" s="324"/>
      <c r="AG5132" s="324"/>
      <c r="AH5132" s="324"/>
      <c r="AI5132" s="325"/>
      <c r="BD5132" s="2"/>
      <c r="BE5132" s="2"/>
      <c r="BF5132" s="2"/>
    </row>
    <row r="5133" spans="1:69" ht="15.75" x14ac:dyDescent="0.2">
      <c r="A5133" s="2"/>
      <c r="B5133" s="111">
        <f t="shared" ref="B5133:C5133" si="3063">B5062</f>
        <v>3</v>
      </c>
      <c r="C5133" s="323">
        <f t="shared" si="3063"/>
        <v>0</v>
      </c>
      <c r="D5133" s="324"/>
      <c r="E5133" s="324"/>
      <c r="F5133" s="324"/>
      <c r="G5133" s="324"/>
      <c r="H5133" s="324"/>
      <c r="I5133" s="324"/>
      <c r="J5133" s="324"/>
      <c r="K5133" s="324"/>
      <c r="L5133" s="324"/>
      <c r="M5133" s="324"/>
      <c r="N5133" s="324"/>
      <c r="O5133" s="324"/>
      <c r="P5133" s="324"/>
      <c r="Q5133" s="324"/>
      <c r="R5133" s="324"/>
      <c r="S5133" s="324"/>
      <c r="T5133" s="324"/>
      <c r="U5133" s="324"/>
      <c r="V5133" s="324"/>
      <c r="W5133" s="324"/>
      <c r="X5133" s="324"/>
      <c r="Y5133" s="324"/>
      <c r="Z5133" s="324"/>
      <c r="AA5133" s="324"/>
      <c r="AB5133" s="324"/>
      <c r="AC5133" s="324"/>
      <c r="AD5133" s="324"/>
      <c r="AE5133" s="324"/>
      <c r="AF5133" s="324"/>
      <c r="AG5133" s="324"/>
      <c r="AH5133" s="324"/>
      <c r="AI5133" s="325"/>
      <c r="BD5133" s="2"/>
      <c r="BE5133" s="2"/>
      <c r="BF5133" s="2"/>
    </row>
    <row r="5134" spans="1:69" ht="15.75" x14ac:dyDescent="0.2">
      <c r="A5134" s="2"/>
      <c r="B5134" s="111">
        <f t="shared" ref="B5134:C5134" si="3064">B5063</f>
        <v>4</v>
      </c>
      <c r="C5134" s="323">
        <f t="shared" si="3064"/>
        <v>0</v>
      </c>
      <c r="D5134" s="324"/>
      <c r="E5134" s="324"/>
      <c r="F5134" s="324"/>
      <c r="G5134" s="324"/>
      <c r="H5134" s="324"/>
      <c r="I5134" s="324"/>
      <c r="J5134" s="324"/>
      <c r="K5134" s="324"/>
      <c r="L5134" s="324"/>
      <c r="M5134" s="324"/>
      <c r="N5134" s="324"/>
      <c r="O5134" s="324"/>
      <c r="P5134" s="324"/>
      <c r="Q5134" s="324"/>
      <c r="R5134" s="324"/>
      <c r="S5134" s="324"/>
      <c r="T5134" s="324"/>
      <c r="U5134" s="324"/>
      <c r="V5134" s="324"/>
      <c r="W5134" s="324"/>
      <c r="X5134" s="324"/>
      <c r="Y5134" s="324"/>
      <c r="Z5134" s="324"/>
      <c r="AA5134" s="324"/>
      <c r="AB5134" s="324"/>
      <c r="AC5134" s="324"/>
      <c r="AD5134" s="324"/>
      <c r="AE5134" s="324"/>
      <c r="AF5134" s="324"/>
      <c r="AG5134" s="324"/>
      <c r="AH5134" s="324"/>
      <c r="AI5134" s="325"/>
      <c r="BD5134" s="2"/>
      <c r="BE5134" s="2"/>
      <c r="BF5134" s="2"/>
    </row>
    <row r="5135" spans="1:69" ht="15.75" x14ac:dyDescent="0.2">
      <c r="A5135" s="2"/>
      <c r="B5135" s="111">
        <f t="shared" ref="B5135:C5135" si="3065">B5064</f>
        <v>5</v>
      </c>
      <c r="C5135" s="323">
        <f t="shared" si="3065"/>
        <v>0</v>
      </c>
      <c r="D5135" s="324"/>
      <c r="E5135" s="324"/>
      <c r="F5135" s="324"/>
      <c r="G5135" s="324"/>
      <c r="H5135" s="324"/>
      <c r="I5135" s="324"/>
      <c r="J5135" s="324"/>
      <c r="K5135" s="324"/>
      <c r="L5135" s="324"/>
      <c r="M5135" s="324"/>
      <c r="N5135" s="324"/>
      <c r="O5135" s="324"/>
      <c r="P5135" s="324"/>
      <c r="Q5135" s="324"/>
      <c r="R5135" s="324"/>
      <c r="S5135" s="324"/>
      <c r="T5135" s="324"/>
      <c r="U5135" s="324"/>
      <c r="V5135" s="324"/>
      <c r="W5135" s="324"/>
      <c r="X5135" s="324"/>
      <c r="Y5135" s="324"/>
      <c r="Z5135" s="324"/>
      <c r="AA5135" s="324"/>
      <c r="AB5135" s="324"/>
      <c r="AC5135" s="324"/>
      <c r="AD5135" s="324"/>
      <c r="AE5135" s="324"/>
      <c r="AF5135" s="324"/>
      <c r="AG5135" s="324"/>
      <c r="AH5135" s="324"/>
      <c r="AI5135" s="325"/>
      <c r="BD5135" s="2"/>
      <c r="BE5135" s="2"/>
      <c r="BF5135" s="2"/>
    </row>
    <row r="5136" spans="1:69" ht="15.75" x14ac:dyDescent="0.2">
      <c r="A5136" s="2"/>
      <c r="B5136" s="111">
        <f t="shared" ref="B5136:C5136" si="3066">B5065</f>
        <v>6</v>
      </c>
      <c r="C5136" s="323">
        <f t="shared" si="3066"/>
        <v>0</v>
      </c>
      <c r="D5136" s="324"/>
      <c r="E5136" s="324"/>
      <c r="F5136" s="324"/>
      <c r="G5136" s="324"/>
      <c r="H5136" s="324"/>
      <c r="I5136" s="324"/>
      <c r="J5136" s="324"/>
      <c r="K5136" s="324"/>
      <c r="L5136" s="324"/>
      <c r="M5136" s="324"/>
      <c r="N5136" s="324"/>
      <c r="O5136" s="324"/>
      <c r="P5136" s="324"/>
      <c r="Q5136" s="324"/>
      <c r="R5136" s="324"/>
      <c r="S5136" s="324"/>
      <c r="T5136" s="324"/>
      <c r="U5136" s="324"/>
      <c r="V5136" s="324"/>
      <c r="W5136" s="324"/>
      <c r="X5136" s="324"/>
      <c r="Y5136" s="324"/>
      <c r="Z5136" s="324"/>
      <c r="AA5136" s="324"/>
      <c r="AB5136" s="324"/>
      <c r="AC5136" s="324"/>
      <c r="AD5136" s="324"/>
      <c r="AE5136" s="324"/>
      <c r="AF5136" s="324"/>
      <c r="AG5136" s="324"/>
      <c r="AH5136" s="324"/>
      <c r="AI5136" s="325"/>
      <c r="BD5136" s="2"/>
      <c r="BE5136" s="2"/>
      <c r="BF5136" s="2"/>
    </row>
    <row r="5137" spans="1:58" ht="15.75" x14ac:dyDescent="0.2">
      <c r="A5137" s="2"/>
      <c r="B5137" s="111">
        <f t="shared" ref="B5137:C5137" si="3067">B5066</f>
        <v>7</v>
      </c>
      <c r="C5137" s="323">
        <f t="shared" si="3067"/>
        <v>0</v>
      </c>
      <c r="D5137" s="324"/>
      <c r="E5137" s="324"/>
      <c r="F5137" s="324"/>
      <c r="G5137" s="324"/>
      <c r="H5137" s="324"/>
      <c r="I5137" s="324"/>
      <c r="J5137" s="324"/>
      <c r="K5137" s="324"/>
      <c r="L5137" s="324"/>
      <c r="M5137" s="324"/>
      <c r="N5137" s="324"/>
      <c r="O5137" s="324"/>
      <c r="P5137" s="324"/>
      <c r="Q5137" s="324"/>
      <c r="R5137" s="324"/>
      <c r="S5137" s="324"/>
      <c r="T5137" s="324"/>
      <c r="U5137" s="324"/>
      <c r="V5137" s="324"/>
      <c r="W5137" s="324"/>
      <c r="X5137" s="324"/>
      <c r="Y5137" s="324"/>
      <c r="Z5137" s="324"/>
      <c r="AA5137" s="324"/>
      <c r="AB5137" s="324"/>
      <c r="AC5137" s="324"/>
      <c r="AD5137" s="324"/>
      <c r="AE5137" s="324"/>
      <c r="AF5137" s="324"/>
      <c r="AG5137" s="324"/>
      <c r="AH5137" s="324"/>
      <c r="AI5137" s="325"/>
      <c r="BD5137" s="2"/>
      <c r="BE5137" s="2"/>
      <c r="BF5137" s="2"/>
    </row>
    <row r="5138" spans="1:58" ht="15.75" x14ac:dyDescent="0.2">
      <c r="A5138" s="2"/>
      <c r="B5138" s="111">
        <f t="shared" ref="B5138:C5138" si="3068">B5067</f>
        <v>8</v>
      </c>
      <c r="C5138" s="323">
        <f t="shared" si="3068"/>
        <v>0</v>
      </c>
      <c r="D5138" s="324"/>
      <c r="E5138" s="324"/>
      <c r="F5138" s="324"/>
      <c r="G5138" s="324"/>
      <c r="H5138" s="324"/>
      <c r="I5138" s="324"/>
      <c r="J5138" s="324"/>
      <c r="K5138" s="324"/>
      <c r="L5138" s="324"/>
      <c r="M5138" s="324"/>
      <c r="N5138" s="324"/>
      <c r="O5138" s="324"/>
      <c r="P5138" s="324"/>
      <c r="Q5138" s="324"/>
      <c r="R5138" s="324"/>
      <c r="S5138" s="324"/>
      <c r="T5138" s="324"/>
      <c r="U5138" s="324"/>
      <c r="V5138" s="324"/>
      <c r="W5138" s="324"/>
      <c r="X5138" s="324"/>
      <c r="Y5138" s="324"/>
      <c r="Z5138" s="324"/>
      <c r="AA5138" s="324"/>
      <c r="AB5138" s="324"/>
      <c r="AC5138" s="324"/>
      <c r="AD5138" s="324"/>
      <c r="AE5138" s="324"/>
      <c r="AF5138" s="324"/>
      <c r="AG5138" s="324"/>
      <c r="AH5138" s="324"/>
      <c r="AI5138" s="325"/>
      <c r="BD5138" s="2"/>
      <c r="BE5138" s="2"/>
      <c r="BF5138" s="2"/>
    </row>
    <row r="5139" spans="1:58" ht="15.75" x14ac:dyDescent="0.2">
      <c r="A5139" s="2"/>
      <c r="B5139" s="111">
        <f t="shared" ref="B5139:C5139" si="3069">B5068</f>
        <v>9</v>
      </c>
      <c r="C5139" s="323">
        <f t="shared" si="3069"/>
        <v>0</v>
      </c>
      <c r="D5139" s="324"/>
      <c r="E5139" s="324"/>
      <c r="F5139" s="324"/>
      <c r="G5139" s="324"/>
      <c r="H5139" s="324"/>
      <c r="I5139" s="324"/>
      <c r="J5139" s="324"/>
      <c r="K5139" s="324"/>
      <c r="L5139" s="324"/>
      <c r="M5139" s="324"/>
      <c r="N5139" s="324"/>
      <c r="O5139" s="324"/>
      <c r="P5139" s="324"/>
      <c r="Q5139" s="324"/>
      <c r="R5139" s="324"/>
      <c r="S5139" s="324"/>
      <c r="T5139" s="324"/>
      <c r="U5139" s="324"/>
      <c r="V5139" s="324"/>
      <c r="W5139" s="324"/>
      <c r="X5139" s="324"/>
      <c r="Y5139" s="324"/>
      <c r="Z5139" s="324"/>
      <c r="AA5139" s="324"/>
      <c r="AB5139" s="324"/>
      <c r="AC5139" s="324"/>
      <c r="AD5139" s="324"/>
      <c r="AE5139" s="324"/>
      <c r="AF5139" s="324"/>
      <c r="AG5139" s="324"/>
      <c r="AH5139" s="324"/>
      <c r="AI5139" s="325"/>
      <c r="BD5139" s="2"/>
      <c r="BE5139" s="2"/>
      <c r="BF5139" s="2"/>
    </row>
    <row r="5140" spans="1:58" ht="15.75" x14ac:dyDescent="0.2">
      <c r="A5140" s="2"/>
      <c r="B5140" s="111">
        <f t="shared" ref="B5140:C5140" si="3070">B5069</f>
        <v>10</v>
      </c>
      <c r="C5140" s="323">
        <f t="shared" si="3070"/>
        <v>0</v>
      </c>
      <c r="D5140" s="324"/>
      <c r="E5140" s="324"/>
      <c r="F5140" s="324"/>
      <c r="G5140" s="324"/>
      <c r="H5140" s="324"/>
      <c r="I5140" s="324"/>
      <c r="J5140" s="324"/>
      <c r="K5140" s="324"/>
      <c r="L5140" s="324"/>
      <c r="M5140" s="324"/>
      <c r="N5140" s="324"/>
      <c r="O5140" s="324"/>
      <c r="P5140" s="324"/>
      <c r="Q5140" s="324"/>
      <c r="R5140" s="324"/>
      <c r="S5140" s="324"/>
      <c r="T5140" s="324"/>
      <c r="U5140" s="324"/>
      <c r="V5140" s="324"/>
      <c r="W5140" s="324"/>
      <c r="X5140" s="324"/>
      <c r="Y5140" s="324"/>
      <c r="Z5140" s="324"/>
      <c r="AA5140" s="324"/>
      <c r="AB5140" s="324"/>
      <c r="AC5140" s="324"/>
      <c r="AD5140" s="324"/>
      <c r="AE5140" s="324"/>
      <c r="AF5140" s="324"/>
      <c r="AG5140" s="324"/>
      <c r="AH5140" s="324"/>
      <c r="AI5140" s="325"/>
      <c r="BD5140" s="2"/>
      <c r="BE5140" s="2"/>
      <c r="BF5140" s="2"/>
    </row>
    <row r="5141" spans="1:58" ht="15.75" x14ac:dyDescent="0.2">
      <c r="A5141" s="2"/>
      <c r="B5141" s="111">
        <f t="shared" ref="B5141:C5141" si="3071">B5070</f>
        <v>11</v>
      </c>
      <c r="C5141" s="323">
        <f t="shared" si="3071"/>
        <v>0</v>
      </c>
      <c r="D5141" s="324"/>
      <c r="E5141" s="324"/>
      <c r="F5141" s="324"/>
      <c r="G5141" s="324"/>
      <c r="H5141" s="324"/>
      <c r="I5141" s="324"/>
      <c r="J5141" s="324"/>
      <c r="K5141" s="324"/>
      <c r="L5141" s="324"/>
      <c r="M5141" s="324"/>
      <c r="N5141" s="324"/>
      <c r="O5141" s="324"/>
      <c r="P5141" s="324"/>
      <c r="Q5141" s="324"/>
      <c r="R5141" s="324"/>
      <c r="S5141" s="324"/>
      <c r="T5141" s="324"/>
      <c r="U5141" s="324"/>
      <c r="V5141" s="324"/>
      <c r="W5141" s="324"/>
      <c r="X5141" s="324"/>
      <c r="Y5141" s="324"/>
      <c r="Z5141" s="324"/>
      <c r="AA5141" s="324"/>
      <c r="AB5141" s="324"/>
      <c r="AC5141" s="324"/>
      <c r="AD5141" s="324"/>
      <c r="AE5141" s="324"/>
      <c r="AF5141" s="324"/>
      <c r="AG5141" s="324"/>
      <c r="AH5141" s="324"/>
      <c r="AI5141" s="325"/>
      <c r="BD5141" s="2"/>
      <c r="BE5141" s="2"/>
      <c r="BF5141" s="2"/>
    </row>
    <row r="5142" spans="1:58" ht="15.75" x14ac:dyDescent="0.2">
      <c r="A5142" s="2"/>
      <c r="B5142" s="111">
        <f t="shared" ref="B5142:C5142" si="3072">B5071</f>
        <v>12</v>
      </c>
      <c r="C5142" s="323">
        <f t="shared" si="3072"/>
        <v>0</v>
      </c>
      <c r="D5142" s="324"/>
      <c r="E5142" s="324"/>
      <c r="F5142" s="324"/>
      <c r="G5142" s="324"/>
      <c r="H5142" s="324"/>
      <c r="I5142" s="324"/>
      <c r="J5142" s="324"/>
      <c r="K5142" s="324"/>
      <c r="L5142" s="324"/>
      <c r="M5142" s="324"/>
      <c r="N5142" s="324"/>
      <c r="O5142" s="324"/>
      <c r="P5142" s="324"/>
      <c r="Q5142" s="324"/>
      <c r="R5142" s="324"/>
      <c r="S5142" s="324"/>
      <c r="T5142" s="324"/>
      <c r="U5142" s="324"/>
      <c r="V5142" s="324"/>
      <c r="W5142" s="324"/>
      <c r="X5142" s="324"/>
      <c r="Y5142" s="324"/>
      <c r="Z5142" s="324"/>
      <c r="AA5142" s="324"/>
      <c r="AB5142" s="324"/>
      <c r="AC5142" s="324"/>
      <c r="AD5142" s="324"/>
      <c r="AE5142" s="324"/>
      <c r="AF5142" s="324"/>
      <c r="AG5142" s="324"/>
      <c r="AH5142" s="324"/>
      <c r="AI5142" s="325"/>
      <c r="BD5142" s="2"/>
      <c r="BE5142" s="2"/>
      <c r="BF5142" s="2"/>
    </row>
    <row r="5143" spans="1:58" ht="15.75" x14ac:dyDescent="0.2">
      <c r="A5143" s="2"/>
      <c r="B5143" s="111">
        <f t="shared" ref="B5143:C5143" si="3073">B5072</f>
        <v>13</v>
      </c>
      <c r="C5143" s="323">
        <f t="shared" si="3073"/>
        <v>0</v>
      </c>
      <c r="D5143" s="324"/>
      <c r="E5143" s="324"/>
      <c r="F5143" s="324"/>
      <c r="G5143" s="324"/>
      <c r="H5143" s="324"/>
      <c r="I5143" s="324"/>
      <c r="J5143" s="324"/>
      <c r="K5143" s="324"/>
      <c r="L5143" s="324"/>
      <c r="M5143" s="324"/>
      <c r="N5143" s="324"/>
      <c r="O5143" s="324"/>
      <c r="P5143" s="324"/>
      <c r="Q5143" s="324"/>
      <c r="R5143" s="324"/>
      <c r="S5143" s="324"/>
      <c r="T5143" s="324"/>
      <c r="U5143" s="324"/>
      <c r="V5143" s="324"/>
      <c r="W5143" s="324"/>
      <c r="X5143" s="324"/>
      <c r="Y5143" s="324"/>
      <c r="Z5143" s="324"/>
      <c r="AA5143" s="324"/>
      <c r="AB5143" s="324"/>
      <c r="AC5143" s="324"/>
      <c r="AD5143" s="324"/>
      <c r="AE5143" s="324"/>
      <c r="AF5143" s="324"/>
      <c r="AG5143" s="324"/>
      <c r="AH5143" s="324"/>
      <c r="AI5143" s="325"/>
      <c r="BD5143" s="2"/>
      <c r="BE5143" s="2"/>
      <c r="BF5143" s="2"/>
    </row>
    <row r="5144" spans="1:58" ht="15.75" x14ac:dyDescent="0.2">
      <c r="A5144" s="2"/>
      <c r="B5144" s="111">
        <f t="shared" ref="B5144:C5144" si="3074">B5073</f>
        <v>14</v>
      </c>
      <c r="C5144" s="323">
        <f t="shared" si="3074"/>
        <v>0</v>
      </c>
      <c r="D5144" s="324"/>
      <c r="E5144" s="324"/>
      <c r="F5144" s="324"/>
      <c r="G5144" s="324"/>
      <c r="H5144" s="324"/>
      <c r="I5144" s="324"/>
      <c r="J5144" s="324"/>
      <c r="K5144" s="324"/>
      <c r="L5144" s="324"/>
      <c r="M5144" s="324"/>
      <c r="N5144" s="324"/>
      <c r="O5144" s="324"/>
      <c r="P5144" s="324"/>
      <c r="Q5144" s="324"/>
      <c r="R5144" s="324"/>
      <c r="S5144" s="324"/>
      <c r="T5144" s="324"/>
      <c r="U5144" s="324"/>
      <c r="V5144" s="324"/>
      <c r="W5144" s="324"/>
      <c r="X5144" s="324"/>
      <c r="Y5144" s="324"/>
      <c r="Z5144" s="324"/>
      <c r="AA5144" s="324"/>
      <c r="AB5144" s="324"/>
      <c r="AC5144" s="324"/>
      <c r="AD5144" s="324"/>
      <c r="AE5144" s="324"/>
      <c r="AF5144" s="324"/>
      <c r="AG5144" s="324"/>
      <c r="AH5144" s="324"/>
      <c r="AI5144" s="325"/>
      <c r="BD5144" s="2"/>
      <c r="BE5144" s="2"/>
      <c r="BF5144" s="2"/>
    </row>
    <row r="5145" spans="1:58" ht="15.75" x14ac:dyDescent="0.2">
      <c r="A5145" s="2"/>
      <c r="B5145" s="111">
        <f t="shared" ref="B5145:C5145" si="3075">B5074</f>
        <v>15</v>
      </c>
      <c r="C5145" s="323">
        <f t="shared" si="3075"/>
        <v>0</v>
      </c>
      <c r="D5145" s="324"/>
      <c r="E5145" s="324"/>
      <c r="F5145" s="324"/>
      <c r="G5145" s="324"/>
      <c r="H5145" s="324"/>
      <c r="I5145" s="324"/>
      <c r="J5145" s="324"/>
      <c r="K5145" s="324"/>
      <c r="L5145" s="324"/>
      <c r="M5145" s="324"/>
      <c r="N5145" s="324"/>
      <c r="O5145" s="324"/>
      <c r="P5145" s="324"/>
      <c r="Q5145" s="324"/>
      <c r="R5145" s="324"/>
      <c r="S5145" s="324"/>
      <c r="T5145" s="324"/>
      <c r="U5145" s="324"/>
      <c r="V5145" s="324"/>
      <c r="W5145" s="324"/>
      <c r="X5145" s="324"/>
      <c r="Y5145" s="324"/>
      <c r="Z5145" s="324"/>
      <c r="AA5145" s="324"/>
      <c r="AB5145" s="324"/>
      <c r="AC5145" s="324"/>
      <c r="AD5145" s="324"/>
      <c r="AE5145" s="324"/>
      <c r="AF5145" s="324"/>
      <c r="AG5145" s="324"/>
      <c r="AH5145" s="324"/>
      <c r="AI5145" s="325"/>
      <c r="BD5145" s="2"/>
      <c r="BE5145" s="2"/>
      <c r="BF5145" s="2"/>
    </row>
    <row r="5146" spans="1:58" ht="15.75" x14ac:dyDescent="0.2">
      <c r="A5146" s="2"/>
      <c r="B5146" s="111">
        <f t="shared" ref="B5146:C5146" si="3076">B5075</f>
        <v>16</v>
      </c>
      <c r="C5146" s="323">
        <f t="shared" si="3076"/>
        <v>0</v>
      </c>
      <c r="D5146" s="324"/>
      <c r="E5146" s="324"/>
      <c r="F5146" s="324"/>
      <c r="G5146" s="324"/>
      <c r="H5146" s="324"/>
      <c r="I5146" s="324"/>
      <c r="J5146" s="324"/>
      <c r="K5146" s="324"/>
      <c r="L5146" s="324"/>
      <c r="M5146" s="324"/>
      <c r="N5146" s="324"/>
      <c r="O5146" s="324"/>
      <c r="P5146" s="324"/>
      <c r="Q5146" s="324"/>
      <c r="R5146" s="324"/>
      <c r="S5146" s="324"/>
      <c r="T5146" s="324"/>
      <c r="U5146" s="324"/>
      <c r="V5146" s="324"/>
      <c r="W5146" s="324"/>
      <c r="X5146" s="324"/>
      <c r="Y5146" s="324"/>
      <c r="Z5146" s="324"/>
      <c r="AA5146" s="324"/>
      <c r="AB5146" s="324"/>
      <c r="AC5146" s="324"/>
      <c r="AD5146" s="324"/>
      <c r="AE5146" s="324"/>
      <c r="AF5146" s="324"/>
      <c r="AG5146" s="324"/>
      <c r="AH5146" s="324"/>
      <c r="AI5146" s="325"/>
      <c r="BD5146" s="2"/>
      <c r="BE5146" s="2"/>
      <c r="BF5146" s="2"/>
    </row>
    <row r="5147" spans="1:58" ht="15.75" x14ac:dyDescent="0.2">
      <c r="A5147" s="2"/>
      <c r="B5147" s="111">
        <f t="shared" ref="B5147:C5147" si="3077">B5076</f>
        <v>17</v>
      </c>
      <c r="C5147" s="323">
        <f t="shared" si="3077"/>
        <v>0</v>
      </c>
      <c r="D5147" s="324"/>
      <c r="E5147" s="324"/>
      <c r="F5147" s="324"/>
      <c r="G5147" s="324"/>
      <c r="H5147" s="324"/>
      <c r="I5147" s="324"/>
      <c r="J5147" s="324"/>
      <c r="K5147" s="324"/>
      <c r="L5147" s="324"/>
      <c r="M5147" s="324"/>
      <c r="N5147" s="324"/>
      <c r="O5147" s="324"/>
      <c r="P5147" s="324"/>
      <c r="Q5147" s="324"/>
      <c r="R5147" s="324"/>
      <c r="S5147" s="324"/>
      <c r="T5147" s="324"/>
      <c r="U5147" s="324"/>
      <c r="V5147" s="324"/>
      <c r="W5147" s="324"/>
      <c r="X5147" s="324"/>
      <c r="Y5147" s="324"/>
      <c r="Z5147" s="324"/>
      <c r="AA5147" s="324"/>
      <c r="AB5147" s="324"/>
      <c r="AC5147" s="324"/>
      <c r="AD5147" s="324"/>
      <c r="AE5147" s="324"/>
      <c r="AF5147" s="324"/>
      <c r="AG5147" s="324"/>
      <c r="AH5147" s="324"/>
      <c r="AI5147" s="325"/>
      <c r="BD5147" s="2"/>
      <c r="BE5147" s="2"/>
      <c r="BF5147" s="2"/>
    </row>
    <row r="5148" spans="1:58" ht="15.75" x14ac:dyDescent="0.2">
      <c r="A5148" s="2"/>
      <c r="B5148" s="111">
        <f t="shared" ref="B5148:C5148" si="3078">B5077</f>
        <v>18</v>
      </c>
      <c r="C5148" s="323">
        <f t="shared" si="3078"/>
        <v>0</v>
      </c>
      <c r="D5148" s="324"/>
      <c r="E5148" s="324"/>
      <c r="F5148" s="324"/>
      <c r="G5148" s="324"/>
      <c r="H5148" s="324"/>
      <c r="I5148" s="324"/>
      <c r="J5148" s="324"/>
      <c r="K5148" s="324"/>
      <c r="L5148" s="324"/>
      <c r="M5148" s="324"/>
      <c r="N5148" s="324"/>
      <c r="O5148" s="324"/>
      <c r="P5148" s="324"/>
      <c r="Q5148" s="324"/>
      <c r="R5148" s="324"/>
      <c r="S5148" s="324"/>
      <c r="T5148" s="324"/>
      <c r="U5148" s="324"/>
      <c r="V5148" s="324"/>
      <c r="W5148" s="324"/>
      <c r="X5148" s="324"/>
      <c r="Y5148" s="324"/>
      <c r="Z5148" s="324"/>
      <c r="AA5148" s="324"/>
      <c r="AB5148" s="324"/>
      <c r="AC5148" s="324"/>
      <c r="AD5148" s="324"/>
      <c r="AE5148" s="324"/>
      <c r="AF5148" s="324"/>
      <c r="AG5148" s="324"/>
      <c r="AH5148" s="324"/>
      <c r="AI5148" s="325"/>
      <c r="BD5148" s="2"/>
      <c r="BE5148" s="2"/>
      <c r="BF5148" s="2"/>
    </row>
    <row r="5149" spans="1:58" ht="15.75" x14ac:dyDescent="0.2">
      <c r="A5149" s="2"/>
      <c r="B5149" s="111">
        <f t="shared" ref="B5149:C5149" si="3079">B5078</f>
        <v>19</v>
      </c>
      <c r="C5149" s="323">
        <f t="shared" si="3079"/>
        <v>0</v>
      </c>
      <c r="D5149" s="324"/>
      <c r="E5149" s="324"/>
      <c r="F5149" s="324"/>
      <c r="G5149" s="324"/>
      <c r="H5149" s="324"/>
      <c r="I5149" s="324"/>
      <c r="J5149" s="324"/>
      <c r="K5149" s="324"/>
      <c r="L5149" s="324"/>
      <c r="M5149" s="324"/>
      <c r="N5149" s="324"/>
      <c r="O5149" s="324"/>
      <c r="P5149" s="324"/>
      <c r="Q5149" s="324"/>
      <c r="R5149" s="324"/>
      <c r="S5149" s="324"/>
      <c r="T5149" s="324"/>
      <c r="U5149" s="324"/>
      <c r="V5149" s="324"/>
      <c r="W5149" s="324"/>
      <c r="X5149" s="324"/>
      <c r="Y5149" s="324"/>
      <c r="Z5149" s="324"/>
      <c r="AA5149" s="324"/>
      <c r="AB5149" s="324"/>
      <c r="AC5149" s="324"/>
      <c r="AD5149" s="324"/>
      <c r="AE5149" s="324"/>
      <c r="AF5149" s="324"/>
      <c r="AG5149" s="324"/>
      <c r="AH5149" s="324"/>
      <c r="AI5149" s="325"/>
      <c r="BD5149" s="2"/>
      <c r="BE5149" s="2"/>
      <c r="BF5149" s="2"/>
    </row>
    <row r="5150" spans="1:58" ht="15.75" x14ac:dyDescent="0.2">
      <c r="A5150" s="2"/>
      <c r="B5150" s="111">
        <f t="shared" ref="B5150:C5150" si="3080">B5079</f>
        <v>20</v>
      </c>
      <c r="C5150" s="323">
        <f t="shared" si="3080"/>
        <v>0</v>
      </c>
      <c r="D5150" s="324"/>
      <c r="E5150" s="324"/>
      <c r="F5150" s="324"/>
      <c r="G5150" s="324"/>
      <c r="H5150" s="324"/>
      <c r="I5150" s="324"/>
      <c r="J5150" s="324"/>
      <c r="K5150" s="324"/>
      <c r="L5150" s="324"/>
      <c r="M5150" s="324"/>
      <c r="N5150" s="324"/>
      <c r="O5150" s="324"/>
      <c r="P5150" s="324"/>
      <c r="Q5150" s="324"/>
      <c r="R5150" s="324"/>
      <c r="S5150" s="324"/>
      <c r="T5150" s="324"/>
      <c r="U5150" s="324"/>
      <c r="V5150" s="324"/>
      <c r="W5150" s="324"/>
      <c r="X5150" s="324"/>
      <c r="Y5150" s="324"/>
      <c r="Z5150" s="324"/>
      <c r="AA5150" s="324"/>
      <c r="AB5150" s="324"/>
      <c r="AC5150" s="324"/>
      <c r="AD5150" s="324"/>
      <c r="AE5150" s="324"/>
      <c r="AF5150" s="324"/>
      <c r="AG5150" s="324"/>
      <c r="AH5150" s="324"/>
      <c r="AI5150" s="325"/>
      <c r="BD5150" s="2"/>
      <c r="BE5150" s="2"/>
      <c r="BF5150" s="2"/>
    </row>
    <row r="5151" spans="1:58" ht="15.75" x14ac:dyDescent="0.2">
      <c r="A5151" s="2"/>
      <c r="B5151" s="111">
        <f t="shared" ref="B5151:C5151" si="3081">B5080</f>
        <v>0</v>
      </c>
      <c r="C5151" s="323">
        <f t="shared" si="3081"/>
        <v>0</v>
      </c>
      <c r="D5151" s="324"/>
      <c r="E5151" s="324"/>
      <c r="F5151" s="324"/>
      <c r="G5151" s="324"/>
      <c r="H5151" s="324"/>
      <c r="I5151" s="324"/>
      <c r="J5151" s="324"/>
      <c r="K5151" s="324"/>
      <c r="L5151" s="324"/>
      <c r="M5151" s="324"/>
      <c r="N5151" s="324"/>
      <c r="O5151" s="324"/>
      <c r="P5151" s="324"/>
      <c r="Q5151" s="324"/>
      <c r="R5151" s="324"/>
      <c r="S5151" s="324"/>
      <c r="T5151" s="324"/>
      <c r="U5151" s="324"/>
      <c r="V5151" s="324"/>
      <c r="W5151" s="324"/>
      <c r="X5151" s="324"/>
      <c r="Y5151" s="324"/>
      <c r="Z5151" s="324"/>
      <c r="AA5151" s="324"/>
      <c r="AB5151" s="324"/>
      <c r="AC5151" s="324"/>
      <c r="AD5151" s="324"/>
      <c r="AE5151" s="324"/>
      <c r="AF5151" s="324"/>
      <c r="AG5151" s="324"/>
      <c r="AH5151" s="324"/>
      <c r="AI5151" s="325"/>
      <c r="BD5151" s="2"/>
      <c r="BE5151" s="2"/>
      <c r="BF5151" s="2"/>
    </row>
    <row r="5152" spans="1:58" ht="15.75" x14ac:dyDescent="0.2">
      <c r="A5152" s="2"/>
      <c r="B5152" s="111">
        <f t="shared" ref="B5152:C5152" si="3082">B5081</f>
        <v>0</v>
      </c>
      <c r="C5152" s="323">
        <f t="shared" si="3082"/>
        <v>0</v>
      </c>
      <c r="D5152" s="324"/>
      <c r="E5152" s="324"/>
      <c r="F5152" s="324"/>
      <c r="G5152" s="324"/>
      <c r="H5152" s="324"/>
      <c r="I5152" s="324"/>
      <c r="J5152" s="324"/>
      <c r="K5152" s="324"/>
      <c r="L5152" s="324"/>
      <c r="M5152" s="324"/>
      <c r="N5152" s="324"/>
      <c r="O5152" s="324"/>
      <c r="P5152" s="324"/>
      <c r="Q5152" s="324"/>
      <c r="R5152" s="324"/>
      <c r="S5152" s="324"/>
      <c r="T5152" s="324"/>
      <c r="U5152" s="324"/>
      <c r="V5152" s="324"/>
      <c r="W5152" s="324"/>
      <c r="X5152" s="324"/>
      <c r="Y5152" s="324"/>
      <c r="Z5152" s="324"/>
      <c r="AA5152" s="324"/>
      <c r="AB5152" s="324"/>
      <c r="AC5152" s="324"/>
      <c r="AD5152" s="324"/>
      <c r="AE5152" s="324"/>
      <c r="AF5152" s="324"/>
      <c r="AG5152" s="324"/>
      <c r="AH5152" s="324"/>
      <c r="AI5152" s="325"/>
      <c r="BD5152" s="2"/>
      <c r="BE5152" s="2"/>
      <c r="BF5152" s="2"/>
    </row>
    <row r="5153" spans="1:69" ht="15.75" x14ac:dyDescent="0.2">
      <c r="A5153" s="2"/>
      <c r="B5153" s="111">
        <f t="shared" ref="B5153:C5153" si="3083">B5082</f>
        <v>23</v>
      </c>
      <c r="C5153" s="323">
        <f t="shared" si="3083"/>
        <v>0</v>
      </c>
      <c r="D5153" s="324"/>
      <c r="E5153" s="324"/>
      <c r="F5153" s="324"/>
      <c r="G5153" s="324"/>
      <c r="H5153" s="324"/>
      <c r="I5153" s="324"/>
      <c r="J5153" s="324"/>
      <c r="K5153" s="324"/>
      <c r="L5153" s="324"/>
      <c r="M5153" s="324"/>
      <c r="N5153" s="324"/>
      <c r="O5153" s="324"/>
      <c r="P5153" s="324"/>
      <c r="Q5153" s="324"/>
      <c r="R5153" s="324"/>
      <c r="S5153" s="324"/>
      <c r="T5153" s="324"/>
      <c r="U5153" s="324"/>
      <c r="V5153" s="324"/>
      <c r="W5153" s="324"/>
      <c r="X5153" s="324"/>
      <c r="Y5153" s="324"/>
      <c r="Z5153" s="324"/>
      <c r="AA5153" s="324"/>
      <c r="AB5153" s="324"/>
      <c r="AC5153" s="324"/>
      <c r="AD5153" s="324"/>
      <c r="AE5153" s="324"/>
      <c r="AF5153" s="324"/>
      <c r="AG5153" s="324"/>
      <c r="AH5153" s="324"/>
      <c r="AI5153" s="325"/>
      <c r="BD5153" s="2"/>
      <c r="BE5153" s="2"/>
      <c r="BF5153" s="2"/>
    </row>
    <row r="5154" spans="1:69" ht="15.75" x14ac:dyDescent="0.2">
      <c r="A5154" s="2"/>
      <c r="B5154" s="111">
        <f t="shared" ref="B5154:C5154" si="3084">B5083</f>
        <v>24</v>
      </c>
      <c r="C5154" s="323">
        <f t="shared" si="3084"/>
        <v>0</v>
      </c>
      <c r="D5154" s="324"/>
      <c r="E5154" s="324"/>
      <c r="F5154" s="324"/>
      <c r="G5154" s="324"/>
      <c r="H5154" s="324"/>
      <c r="I5154" s="324"/>
      <c r="J5154" s="324"/>
      <c r="K5154" s="324"/>
      <c r="L5154" s="324"/>
      <c r="M5154" s="324"/>
      <c r="N5154" s="324"/>
      <c r="O5154" s="324"/>
      <c r="P5154" s="324"/>
      <c r="Q5154" s="324"/>
      <c r="R5154" s="324"/>
      <c r="S5154" s="324"/>
      <c r="T5154" s="324"/>
      <c r="U5154" s="324"/>
      <c r="V5154" s="324"/>
      <c r="W5154" s="324"/>
      <c r="X5154" s="324"/>
      <c r="Y5154" s="324"/>
      <c r="Z5154" s="324"/>
      <c r="AA5154" s="324"/>
      <c r="AB5154" s="324"/>
      <c r="AC5154" s="324"/>
      <c r="AD5154" s="324"/>
      <c r="AE5154" s="324"/>
      <c r="AF5154" s="324"/>
      <c r="AG5154" s="324"/>
      <c r="AH5154" s="324"/>
      <c r="AI5154" s="325"/>
      <c r="BD5154" s="2"/>
      <c r="BE5154" s="2"/>
      <c r="BF5154" s="2"/>
    </row>
    <row r="5155" spans="1:69" ht="15.75" x14ac:dyDescent="0.2">
      <c r="A5155" s="2"/>
      <c r="B5155" s="111">
        <f t="shared" ref="B5155:C5155" si="3085">B5084</f>
        <v>25</v>
      </c>
      <c r="C5155" s="323">
        <f t="shared" si="3085"/>
        <v>0</v>
      </c>
      <c r="D5155" s="324"/>
      <c r="E5155" s="324"/>
      <c r="F5155" s="324"/>
      <c r="G5155" s="324"/>
      <c r="H5155" s="324"/>
      <c r="I5155" s="324"/>
      <c r="J5155" s="324"/>
      <c r="K5155" s="324"/>
      <c r="L5155" s="324"/>
      <c r="M5155" s="324"/>
      <c r="N5155" s="344"/>
      <c r="O5155" s="324"/>
      <c r="P5155" s="324"/>
      <c r="Q5155" s="324"/>
      <c r="R5155" s="324"/>
      <c r="S5155" s="324"/>
      <c r="T5155" s="324"/>
      <c r="U5155" s="324"/>
      <c r="V5155" s="324"/>
      <c r="W5155" s="324"/>
      <c r="X5155" s="324"/>
      <c r="Y5155" s="324"/>
      <c r="Z5155" s="324"/>
      <c r="AA5155" s="324"/>
      <c r="AB5155" s="324"/>
      <c r="AC5155" s="324"/>
      <c r="AD5155" s="324"/>
      <c r="AE5155" s="324"/>
      <c r="AF5155" s="324"/>
      <c r="AG5155" s="324"/>
      <c r="AH5155" s="324"/>
      <c r="AI5155" s="325"/>
      <c r="BD5155" s="2"/>
      <c r="BE5155" s="2"/>
      <c r="BF5155" s="2"/>
    </row>
    <row r="5156" spans="1:69" ht="15.75" x14ac:dyDescent="0.2">
      <c r="A5156" s="2"/>
      <c r="B5156" s="111">
        <f t="shared" ref="B5156:C5156" si="3086">B5085</f>
        <v>26</v>
      </c>
      <c r="C5156" s="323">
        <f t="shared" si="3086"/>
        <v>0</v>
      </c>
      <c r="D5156" s="324"/>
      <c r="E5156" s="324"/>
      <c r="F5156" s="324"/>
      <c r="G5156" s="324"/>
      <c r="H5156" s="324"/>
      <c r="I5156" s="324"/>
      <c r="J5156" s="324"/>
      <c r="K5156" s="324"/>
      <c r="L5156" s="324"/>
      <c r="M5156" s="324"/>
      <c r="N5156" s="324"/>
      <c r="O5156" s="324"/>
      <c r="P5156" s="324"/>
      <c r="Q5156" s="324"/>
      <c r="R5156" s="324"/>
      <c r="S5156" s="324"/>
      <c r="T5156" s="324"/>
      <c r="U5156" s="324"/>
      <c r="V5156" s="324"/>
      <c r="W5156" s="324"/>
      <c r="X5156" s="324"/>
      <c r="Y5156" s="324"/>
      <c r="Z5156" s="324"/>
      <c r="AA5156" s="324"/>
      <c r="AB5156" s="324"/>
      <c r="AC5156" s="324"/>
      <c r="AD5156" s="324"/>
      <c r="AE5156" s="324"/>
      <c r="AF5156" s="324"/>
      <c r="AG5156" s="324"/>
      <c r="AH5156" s="324"/>
      <c r="AI5156" s="325"/>
      <c r="BD5156" s="2"/>
      <c r="BE5156" s="2"/>
      <c r="BF5156" s="2"/>
    </row>
    <row r="5157" spans="1:69" ht="15.75" x14ac:dyDescent="0.2">
      <c r="A5157" s="2"/>
      <c r="B5157" s="111">
        <f t="shared" ref="B5157:C5157" si="3087">B5086</f>
        <v>27</v>
      </c>
      <c r="C5157" s="323">
        <f t="shared" si="3087"/>
        <v>0</v>
      </c>
      <c r="D5157" s="324"/>
      <c r="E5157" s="343"/>
      <c r="F5157" s="343"/>
      <c r="G5157" s="343"/>
      <c r="H5157" s="343"/>
      <c r="I5157" s="343"/>
      <c r="J5157" s="343"/>
      <c r="K5157" s="343"/>
      <c r="L5157" s="343"/>
      <c r="M5157" s="343"/>
      <c r="N5157" s="343"/>
      <c r="O5157" s="344"/>
      <c r="P5157" s="344"/>
      <c r="Q5157" s="344"/>
      <c r="R5157" s="344"/>
      <c r="S5157" s="344"/>
      <c r="T5157" s="345"/>
      <c r="U5157" s="345"/>
      <c r="V5157" s="343"/>
      <c r="W5157" s="343"/>
      <c r="X5157" s="343"/>
      <c r="Y5157" s="343"/>
      <c r="Z5157" s="343"/>
      <c r="AA5157" s="343"/>
      <c r="AB5157" s="343"/>
      <c r="AC5157" s="343"/>
      <c r="AD5157" s="343"/>
      <c r="AE5157" s="344"/>
      <c r="AF5157" s="344"/>
      <c r="AG5157" s="344"/>
      <c r="AH5157" s="343"/>
      <c r="AI5157" s="350"/>
      <c r="BD5157" s="2"/>
      <c r="BE5157" s="2"/>
      <c r="BF5157" s="2"/>
    </row>
    <row r="5158" spans="1:69" ht="15.75" x14ac:dyDescent="0.2">
      <c r="A5158" s="2"/>
      <c r="B5158" s="111">
        <f t="shared" ref="B5158:C5158" si="3088">B5087</f>
        <v>28</v>
      </c>
      <c r="C5158" s="323">
        <f t="shared" si="3088"/>
        <v>0</v>
      </c>
      <c r="D5158" s="324"/>
      <c r="E5158" s="324"/>
      <c r="F5158" s="324"/>
      <c r="G5158" s="324"/>
      <c r="H5158" s="324"/>
      <c r="I5158" s="324"/>
      <c r="J5158" s="324"/>
      <c r="K5158" s="324"/>
      <c r="L5158" s="324"/>
      <c r="M5158" s="324"/>
      <c r="N5158" s="324"/>
      <c r="O5158" s="324"/>
      <c r="P5158" s="324"/>
      <c r="Q5158" s="324"/>
      <c r="R5158" s="324"/>
      <c r="S5158" s="324"/>
      <c r="T5158" s="324"/>
      <c r="U5158" s="324"/>
      <c r="V5158" s="324"/>
      <c r="W5158" s="324"/>
      <c r="X5158" s="324"/>
      <c r="Y5158" s="324"/>
      <c r="Z5158" s="324"/>
      <c r="AA5158" s="324"/>
      <c r="AB5158" s="324"/>
      <c r="AC5158" s="324"/>
      <c r="AD5158" s="324"/>
      <c r="AE5158" s="324"/>
      <c r="AF5158" s="324"/>
      <c r="AG5158" s="324"/>
      <c r="AH5158" s="324"/>
      <c r="AI5158" s="325"/>
      <c r="BD5158" s="2"/>
      <c r="BE5158" s="2"/>
      <c r="BF5158" s="2"/>
    </row>
    <row r="5159" spans="1:69" ht="15.75" x14ac:dyDescent="0.2">
      <c r="A5159" s="2"/>
      <c r="B5159" s="111">
        <f t="shared" ref="B5159:C5159" si="3089">B5088</f>
        <v>29</v>
      </c>
      <c r="C5159" s="323">
        <f t="shared" si="3089"/>
        <v>0</v>
      </c>
      <c r="D5159" s="324"/>
      <c r="E5159" s="324"/>
      <c r="F5159" s="324"/>
      <c r="G5159" s="324"/>
      <c r="H5159" s="324"/>
      <c r="I5159" s="324"/>
      <c r="J5159" s="324"/>
      <c r="K5159" s="324"/>
      <c r="L5159" s="324"/>
      <c r="M5159" s="324"/>
      <c r="N5159" s="324"/>
      <c r="O5159" s="324"/>
      <c r="P5159" s="324"/>
      <c r="Q5159" s="324"/>
      <c r="R5159" s="324"/>
      <c r="S5159" s="324"/>
      <c r="T5159" s="324"/>
      <c r="U5159" s="324"/>
      <c r="V5159" s="324"/>
      <c r="W5159" s="324"/>
      <c r="X5159" s="324"/>
      <c r="Y5159" s="324"/>
      <c r="Z5159" s="324"/>
      <c r="AA5159" s="324"/>
      <c r="AB5159" s="324"/>
      <c r="AC5159" s="324"/>
      <c r="AD5159" s="324"/>
      <c r="AE5159" s="324"/>
      <c r="AF5159" s="324"/>
      <c r="AG5159" s="324"/>
      <c r="AH5159" s="324"/>
      <c r="AI5159" s="325"/>
      <c r="BD5159" s="2"/>
      <c r="BE5159" s="2"/>
      <c r="BF5159" s="2"/>
    </row>
    <row r="5160" spans="1:69" ht="15.75" x14ac:dyDescent="0.2">
      <c r="A5160" s="2"/>
      <c r="B5160" s="111">
        <f t="shared" ref="B5160:C5160" si="3090">B5089</f>
        <v>0</v>
      </c>
      <c r="C5160" s="323">
        <f t="shared" si="3090"/>
        <v>0</v>
      </c>
      <c r="D5160" s="324"/>
      <c r="E5160" s="324"/>
      <c r="F5160" s="324"/>
      <c r="G5160" s="324"/>
      <c r="H5160" s="324"/>
      <c r="I5160" s="324"/>
      <c r="J5160" s="324"/>
      <c r="K5160" s="324"/>
      <c r="L5160" s="324"/>
      <c r="M5160" s="324"/>
      <c r="N5160" s="324"/>
      <c r="O5160" s="324"/>
      <c r="P5160" s="324"/>
      <c r="Q5160" s="324"/>
      <c r="R5160" s="324"/>
      <c r="S5160" s="324"/>
      <c r="T5160" s="324"/>
      <c r="U5160" s="324"/>
      <c r="V5160" s="324"/>
      <c r="W5160" s="324"/>
      <c r="X5160" s="324"/>
      <c r="Y5160" s="324"/>
      <c r="Z5160" s="324"/>
      <c r="AA5160" s="324"/>
      <c r="AB5160" s="324"/>
      <c r="AC5160" s="324"/>
      <c r="AD5160" s="324"/>
      <c r="AE5160" s="324"/>
      <c r="AF5160" s="324"/>
      <c r="AG5160" s="324"/>
      <c r="AH5160" s="324"/>
      <c r="AI5160" s="325"/>
      <c r="BD5160" s="2"/>
      <c r="BE5160" s="2"/>
      <c r="BF5160" s="2"/>
    </row>
    <row r="5161" spans="1:69" ht="15.75" x14ac:dyDescent="0.2">
      <c r="A5161" s="2"/>
      <c r="B5161" s="111">
        <f t="shared" ref="B5161:C5161" si="3091">B5090</f>
        <v>0</v>
      </c>
      <c r="C5161" s="323">
        <f t="shared" si="3091"/>
        <v>0</v>
      </c>
      <c r="D5161" s="324"/>
      <c r="E5161" s="324"/>
      <c r="F5161" s="324"/>
      <c r="G5161" s="324"/>
      <c r="H5161" s="324"/>
      <c r="I5161" s="324"/>
      <c r="J5161" s="324"/>
      <c r="K5161" s="324"/>
      <c r="L5161" s="324"/>
      <c r="M5161" s="324"/>
      <c r="N5161" s="324"/>
      <c r="O5161" s="324"/>
      <c r="P5161" s="324"/>
      <c r="Q5161" s="324"/>
      <c r="R5161" s="324"/>
      <c r="S5161" s="324"/>
      <c r="T5161" s="324"/>
      <c r="U5161" s="324"/>
      <c r="V5161" s="324"/>
      <c r="W5161" s="324"/>
      <c r="X5161" s="324"/>
      <c r="Y5161" s="324"/>
      <c r="Z5161" s="324"/>
      <c r="AA5161" s="324"/>
      <c r="AB5161" s="324"/>
      <c r="AC5161" s="324"/>
      <c r="AD5161" s="324"/>
      <c r="AE5161" s="324"/>
      <c r="AF5161" s="324"/>
      <c r="AG5161" s="324"/>
      <c r="AH5161" s="324"/>
      <c r="AI5161" s="325"/>
      <c r="BD5161" s="2"/>
      <c r="BE5161" s="2"/>
      <c r="BF5161" s="2"/>
    </row>
    <row r="5162" spans="1:69" ht="15.75" x14ac:dyDescent="0.2">
      <c r="A5162" s="2"/>
      <c r="B5162" s="111">
        <f t="shared" ref="B5162:C5162" si="3092">B5091</f>
        <v>0</v>
      </c>
      <c r="C5162" s="323">
        <f t="shared" si="3092"/>
        <v>0</v>
      </c>
      <c r="D5162" s="324"/>
      <c r="E5162" s="343"/>
      <c r="F5162" s="343"/>
      <c r="G5162" s="343"/>
      <c r="H5162" s="343"/>
      <c r="I5162" s="343"/>
      <c r="J5162" s="343"/>
      <c r="K5162" s="343"/>
      <c r="L5162" s="343"/>
      <c r="M5162" s="343"/>
      <c r="N5162" s="343"/>
      <c r="O5162" s="344"/>
      <c r="P5162" s="344"/>
      <c r="Q5162" s="344"/>
      <c r="R5162" s="344"/>
      <c r="S5162" s="343"/>
      <c r="T5162" s="343"/>
      <c r="U5162" s="343"/>
      <c r="V5162" s="343"/>
      <c r="W5162" s="343"/>
      <c r="X5162" s="343"/>
      <c r="Y5162" s="343"/>
      <c r="Z5162" s="343"/>
      <c r="AA5162" s="343"/>
      <c r="AB5162" s="343"/>
      <c r="AC5162" s="343"/>
      <c r="AD5162" s="345"/>
      <c r="AE5162" s="343"/>
      <c r="AF5162" s="343"/>
      <c r="AG5162" s="343"/>
      <c r="AH5162" s="344"/>
      <c r="AI5162" s="346"/>
      <c r="BD5162" s="2"/>
      <c r="BE5162" s="2"/>
      <c r="BF5162" s="2"/>
    </row>
    <row r="5163" spans="1:69" ht="15.75" x14ac:dyDescent="0.2">
      <c r="A5163" s="2"/>
      <c r="B5163" s="111">
        <f t="shared" ref="B5163:C5163" si="3093">B5092</f>
        <v>0</v>
      </c>
      <c r="C5163" s="323">
        <f t="shared" si="3093"/>
        <v>0</v>
      </c>
      <c r="D5163" s="324"/>
      <c r="E5163" s="324"/>
      <c r="F5163" s="324"/>
      <c r="G5163" s="324"/>
      <c r="H5163" s="324"/>
      <c r="I5163" s="324"/>
      <c r="J5163" s="324"/>
      <c r="K5163" s="324"/>
      <c r="L5163" s="324"/>
      <c r="M5163" s="324"/>
      <c r="N5163" s="324"/>
      <c r="O5163" s="324"/>
      <c r="P5163" s="324"/>
      <c r="Q5163" s="324"/>
      <c r="R5163" s="324"/>
      <c r="S5163" s="324"/>
      <c r="T5163" s="324"/>
      <c r="U5163" s="324"/>
      <c r="V5163" s="324"/>
      <c r="W5163" s="324"/>
      <c r="X5163" s="324"/>
      <c r="Y5163" s="324"/>
      <c r="Z5163" s="324"/>
      <c r="AA5163" s="324"/>
      <c r="AB5163" s="324"/>
      <c r="AC5163" s="324"/>
      <c r="AD5163" s="324"/>
      <c r="AE5163" s="324"/>
      <c r="AF5163" s="324"/>
      <c r="AG5163" s="324"/>
      <c r="AH5163" s="324"/>
      <c r="AI5163" s="325"/>
      <c r="BD5163" s="2"/>
      <c r="BE5163" s="2"/>
      <c r="BF5163" s="2"/>
    </row>
    <row r="5164" spans="1:69" ht="15.75" x14ac:dyDescent="0.2">
      <c r="A5164" s="2"/>
      <c r="B5164" s="111">
        <f t="shared" ref="B5164:C5164" si="3094">B5093</f>
        <v>0</v>
      </c>
      <c r="C5164" s="323">
        <f t="shared" si="3094"/>
        <v>0</v>
      </c>
      <c r="D5164" s="324"/>
      <c r="E5164" s="324"/>
      <c r="F5164" s="324"/>
      <c r="G5164" s="324"/>
      <c r="H5164" s="324"/>
      <c r="I5164" s="324"/>
      <c r="J5164" s="324"/>
      <c r="K5164" s="324"/>
      <c r="L5164" s="324"/>
      <c r="M5164" s="324"/>
      <c r="N5164" s="324"/>
      <c r="O5164" s="324"/>
      <c r="P5164" s="324"/>
      <c r="Q5164" s="324"/>
      <c r="R5164" s="324"/>
      <c r="S5164" s="324"/>
      <c r="T5164" s="324"/>
      <c r="U5164" s="324"/>
      <c r="V5164" s="324"/>
      <c r="W5164" s="324"/>
      <c r="X5164" s="324"/>
      <c r="Y5164" s="324"/>
      <c r="Z5164" s="324"/>
      <c r="AA5164" s="324"/>
      <c r="AB5164" s="324"/>
      <c r="AC5164" s="324"/>
      <c r="AD5164" s="324"/>
      <c r="AE5164" s="324"/>
      <c r="AF5164" s="324"/>
      <c r="AG5164" s="324"/>
      <c r="AH5164" s="324"/>
      <c r="AI5164" s="325"/>
      <c r="BD5164" s="2"/>
      <c r="BE5164" s="2"/>
      <c r="BF5164" s="2"/>
    </row>
    <row r="5165" spans="1:69" ht="15.75" x14ac:dyDescent="0.2">
      <c r="A5165" s="2"/>
      <c r="B5165" s="111">
        <f t="shared" ref="B5165:C5165" si="3095">B5094</f>
        <v>0</v>
      </c>
      <c r="C5165" s="323">
        <f t="shared" si="3095"/>
        <v>0</v>
      </c>
      <c r="D5165" s="324"/>
      <c r="E5165" s="324"/>
      <c r="F5165" s="324"/>
      <c r="G5165" s="324"/>
      <c r="H5165" s="324"/>
      <c r="I5165" s="324"/>
      <c r="J5165" s="324"/>
      <c r="K5165" s="324"/>
      <c r="L5165" s="324"/>
      <c r="M5165" s="324"/>
      <c r="N5165" s="324"/>
      <c r="O5165" s="324"/>
      <c r="P5165" s="324"/>
      <c r="Q5165" s="324"/>
      <c r="R5165" s="324"/>
      <c r="S5165" s="324"/>
      <c r="T5165" s="324"/>
      <c r="U5165" s="324"/>
      <c r="V5165" s="324"/>
      <c r="W5165" s="324"/>
      <c r="X5165" s="324"/>
      <c r="Y5165" s="324"/>
      <c r="Z5165" s="324"/>
      <c r="AA5165" s="324"/>
      <c r="AB5165" s="324"/>
      <c r="AC5165" s="324"/>
      <c r="AD5165" s="324"/>
      <c r="AE5165" s="324"/>
      <c r="AF5165" s="324"/>
      <c r="AG5165" s="324"/>
      <c r="AH5165" s="324"/>
      <c r="AI5165" s="325"/>
      <c r="BD5165" s="2"/>
      <c r="BE5165" s="2"/>
      <c r="BF5165" s="2"/>
    </row>
    <row r="5166" spans="1:69" s="2" customFormat="1" ht="15.75" x14ac:dyDescent="0.2">
      <c r="B5166" s="143">
        <f t="shared" ref="B5166:C5166" si="3096">B5095</f>
        <v>0</v>
      </c>
      <c r="C5166" s="323">
        <f t="shared" si="3096"/>
        <v>0</v>
      </c>
      <c r="D5166" s="324"/>
      <c r="E5166" s="324"/>
      <c r="F5166" s="324"/>
      <c r="G5166" s="324"/>
      <c r="H5166" s="324"/>
      <c r="I5166" s="324"/>
      <c r="J5166" s="324"/>
      <c r="K5166" s="324"/>
      <c r="L5166" s="324"/>
      <c r="M5166" s="324"/>
      <c r="N5166" s="324"/>
      <c r="O5166" s="324"/>
      <c r="P5166" s="324"/>
      <c r="Q5166" s="324"/>
      <c r="R5166" s="324"/>
      <c r="S5166" s="324"/>
      <c r="T5166" s="324"/>
      <c r="U5166" s="324"/>
      <c r="V5166" s="324"/>
      <c r="W5166" s="324"/>
      <c r="X5166" s="324"/>
      <c r="Y5166" s="324"/>
      <c r="Z5166" s="324"/>
      <c r="AA5166" s="324"/>
      <c r="AB5166" s="324"/>
      <c r="AC5166" s="324"/>
      <c r="AD5166" s="324"/>
      <c r="AE5166" s="324"/>
      <c r="AF5166" s="324"/>
      <c r="AG5166" s="324"/>
      <c r="AH5166" s="324"/>
      <c r="AI5166" s="325"/>
      <c r="AJ5166" s="118"/>
      <c r="AK5166" s="118"/>
      <c r="AL5166" s="118"/>
      <c r="AM5166" s="118"/>
      <c r="AN5166" s="118"/>
      <c r="AO5166" s="118"/>
      <c r="AP5166" s="118"/>
      <c r="AQ5166" s="118"/>
      <c r="AR5166" s="118"/>
      <c r="AS5166" s="118"/>
      <c r="AT5166" s="118"/>
      <c r="AU5166" s="118"/>
      <c r="AV5166" s="118"/>
      <c r="AW5166" s="118"/>
      <c r="AX5166" s="118"/>
      <c r="AY5166" s="118"/>
      <c r="AZ5166" s="118"/>
      <c r="BA5166" s="118"/>
      <c r="BB5166" s="118"/>
      <c r="BC5166" s="118"/>
      <c r="BG5166" s="118"/>
      <c r="BH5166" s="118"/>
      <c r="BI5166" s="118"/>
      <c r="BJ5166" s="118"/>
      <c r="BK5166" s="118"/>
      <c r="BL5166" s="118"/>
      <c r="BM5166" s="118"/>
      <c r="BN5166" s="118"/>
      <c r="BO5166" s="118"/>
      <c r="BP5166" s="118"/>
      <c r="BQ5166" s="118"/>
    </row>
    <row r="5167" spans="1:69" s="2" customFormat="1" ht="15.75" x14ac:dyDescent="0.2">
      <c r="B5167" s="143">
        <f t="shared" ref="B5167:C5167" si="3097">B5096</f>
        <v>0</v>
      </c>
      <c r="C5167" s="323">
        <f t="shared" si="3097"/>
        <v>0</v>
      </c>
      <c r="D5167" s="324"/>
      <c r="E5167" s="324"/>
      <c r="F5167" s="324"/>
      <c r="G5167" s="324"/>
      <c r="H5167" s="324"/>
      <c r="I5167" s="324"/>
      <c r="J5167" s="324"/>
      <c r="K5167" s="324"/>
      <c r="L5167" s="324"/>
      <c r="M5167" s="324"/>
      <c r="N5167" s="324"/>
      <c r="O5167" s="324"/>
      <c r="P5167" s="324"/>
      <c r="Q5167" s="324"/>
      <c r="R5167" s="324"/>
      <c r="S5167" s="324"/>
      <c r="T5167" s="324"/>
      <c r="U5167" s="324"/>
      <c r="V5167" s="324"/>
      <c r="W5167" s="324"/>
      <c r="X5167" s="324"/>
      <c r="Y5167" s="324"/>
      <c r="Z5167" s="324"/>
      <c r="AA5167" s="324"/>
      <c r="AB5167" s="324"/>
      <c r="AC5167" s="324"/>
      <c r="AD5167" s="324"/>
      <c r="AE5167" s="324"/>
      <c r="AF5167" s="324"/>
      <c r="AG5167" s="324"/>
      <c r="AH5167" s="324"/>
      <c r="AI5167" s="325"/>
      <c r="AJ5167" s="118"/>
      <c r="AK5167" s="118"/>
      <c r="AL5167" s="118"/>
      <c r="AM5167" s="118"/>
      <c r="AN5167" s="118"/>
      <c r="AO5167" s="118"/>
      <c r="AP5167" s="118"/>
      <c r="AQ5167" s="118"/>
      <c r="AR5167" s="118"/>
      <c r="AS5167" s="118"/>
      <c r="AT5167" s="118"/>
      <c r="AU5167" s="118"/>
      <c r="AV5167" s="118"/>
      <c r="AW5167" s="118"/>
      <c r="AX5167" s="118"/>
      <c r="AY5167" s="118"/>
      <c r="AZ5167" s="118"/>
      <c r="BA5167" s="118"/>
      <c r="BB5167" s="118"/>
      <c r="BC5167" s="118"/>
      <c r="BG5167" s="118"/>
      <c r="BH5167" s="118"/>
      <c r="BI5167" s="118"/>
      <c r="BJ5167" s="118"/>
      <c r="BK5167" s="118"/>
      <c r="BL5167" s="118"/>
      <c r="BM5167" s="118"/>
      <c r="BN5167" s="118"/>
      <c r="BO5167" s="118"/>
      <c r="BP5167" s="118"/>
      <c r="BQ5167" s="118"/>
    </row>
    <row r="5168" spans="1:69" s="2" customFormat="1" ht="15.75" x14ac:dyDescent="0.2">
      <c r="B5168" s="143">
        <f t="shared" ref="B5168:C5168" si="3098">B5097</f>
        <v>0</v>
      </c>
      <c r="C5168" s="323">
        <f t="shared" si="3098"/>
        <v>0</v>
      </c>
      <c r="D5168" s="324"/>
      <c r="E5168" s="324"/>
      <c r="F5168" s="324"/>
      <c r="G5168" s="324"/>
      <c r="H5168" s="324"/>
      <c r="I5168" s="324"/>
      <c r="J5168" s="324"/>
      <c r="K5168" s="324"/>
      <c r="L5168" s="324"/>
      <c r="M5168" s="324"/>
      <c r="N5168" s="324"/>
      <c r="O5168" s="324"/>
      <c r="P5168" s="324"/>
      <c r="Q5168" s="324"/>
      <c r="R5168" s="324"/>
      <c r="S5168" s="324"/>
      <c r="T5168" s="324"/>
      <c r="U5168" s="324"/>
      <c r="V5168" s="324"/>
      <c r="W5168" s="324"/>
      <c r="X5168" s="324"/>
      <c r="Y5168" s="324"/>
      <c r="Z5168" s="324"/>
      <c r="AA5168" s="324"/>
      <c r="AB5168" s="324"/>
      <c r="AC5168" s="324"/>
      <c r="AD5168" s="324"/>
      <c r="AE5168" s="324"/>
      <c r="AF5168" s="324"/>
      <c r="AG5168" s="324"/>
      <c r="AH5168" s="324"/>
      <c r="AI5168" s="325"/>
      <c r="AJ5168" s="118"/>
      <c r="AK5168" s="118"/>
      <c r="AL5168" s="118"/>
      <c r="AM5168" s="118"/>
      <c r="AN5168" s="118"/>
      <c r="AO5168" s="118"/>
      <c r="AP5168" s="118"/>
      <c r="AQ5168" s="118"/>
      <c r="AR5168" s="118"/>
      <c r="AS5168" s="118"/>
      <c r="AT5168" s="118"/>
      <c r="AU5168" s="118"/>
      <c r="AV5168" s="118"/>
      <c r="AW5168" s="118"/>
      <c r="AX5168" s="118"/>
      <c r="AY5168" s="118"/>
      <c r="AZ5168" s="118"/>
      <c r="BA5168" s="118"/>
      <c r="BB5168" s="118"/>
      <c r="BC5168" s="118"/>
      <c r="BG5168" s="118"/>
      <c r="BH5168" s="118"/>
      <c r="BI5168" s="118"/>
      <c r="BJ5168" s="118"/>
      <c r="BK5168" s="118"/>
      <c r="BL5168" s="118"/>
      <c r="BM5168" s="118"/>
      <c r="BN5168" s="118"/>
      <c r="BO5168" s="118"/>
      <c r="BP5168" s="118"/>
      <c r="BQ5168" s="118"/>
    </row>
    <row r="5169" spans="1:69" s="2" customFormat="1" ht="15.75" x14ac:dyDescent="0.2">
      <c r="B5169" s="143">
        <f t="shared" ref="B5169:C5169" si="3099">B5098</f>
        <v>0</v>
      </c>
      <c r="C5169" s="323">
        <f t="shared" si="3099"/>
        <v>0</v>
      </c>
      <c r="D5169" s="324"/>
      <c r="E5169" s="324"/>
      <c r="F5169" s="324"/>
      <c r="G5169" s="324"/>
      <c r="H5169" s="324"/>
      <c r="I5169" s="324"/>
      <c r="J5169" s="324"/>
      <c r="K5169" s="324"/>
      <c r="L5169" s="324"/>
      <c r="M5169" s="324"/>
      <c r="N5169" s="324"/>
      <c r="O5169" s="324"/>
      <c r="P5169" s="324"/>
      <c r="Q5169" s="324"/>
      <c r="R5169" s="324"/>
      <c r="S5169" s="324"/>
      <c r="T5169" s="324"/>
      <c r="U5169" s="324"/>
      <c r="V5169" s="324"/>
      <c r="W5169" s="324"/>
      <c r="X5169" s="324"/>
      <c r="Y5169" s="324"/>
      <c r="Z5169" s="324"/>
      <c r="AA5169" s="324"/>
      <c r="AB5169" s="324"/>
      <c r="AC5169" s="324"/>
      <c r="AD5169" s="324"/>
      <c r="AE5169" s="324"/>
      <c r="AF5169" s="324"/>
      <c r="AG5169" s="324"/>
      <c r="AH5169" s="324"/>
      <c r="AI5169" s="325"/>
      <c r="AJ5169" s="118"/>
      <c r="AK5169" s="118"/>
      <c r="AL5169" s="118"/>
      <c r="AM5169" s="118"/>
      <c r="AN5169" s="118"/>
      <c r="AO5169" s="118"/>
      <c r="AP5169" s="118"/>
      <c r="AQ5169" s="118"/>
      <c r="AR5169" s="118"/>
      <c r="AS5169" s="118"/>
      <c r="AT5169" s="118"/>
      <c r="AU5169" s="118"/>
      <c r="AV5169" s="118"/>
      <c r="AW5169" s="118"/>
      <c r="AX5169" s="118"/>
      <c r="AY5169" s="118"/>
      <c r="AZ5169" s="118"/>
      <c r="BA5169" s="118"/>
      <c r="BB5169" s="118"/>
      <c r="BC5169" s="118"/>
      <c r="BG5169" s="118"/>
      <c r="BH5169" s="118"/>
      <c r="BI5169" s="118"/>
      <c r="BJ5169" s="118"/>
      <c r="BK5169" s="118"/>
      <c r="BL5169" s="118"/>
      <c r="BM5169" s="118"/>
      <c r="BN5169" s="118"/>
      <c r="BO5169" s="118"/>
      <c r="BP5169" s="118"/>
      <c r="BQ5169" s="118"/>
    </row>
    <row r="5170" spans="1:69" s="2" customFormat="1" ht="15.75" x14ac:dyDescent="0.2">
      <c r="B5170" s="143">
        <f t="shared" ref="B5170:C5170" si="3100">B5099</f>
        <v>0</v>
      </c>
      <c r="C5170" s="323">
        <f t="shared" si="3100"/>
        <v>0</v>
      </c>
      <c r="D5170" s="324"/>
      <c r="E5170" s="324"/>
      <c r="F5170" s="324"/>
      <c r="G5170" s="324"/>
      <c r="H5170" s="324"/>
      <c r="I5170" s="324"/>
      <c r="J5170" s="324"/>
      <c r="K5170" s="324"/>
      <c r="L5170" s="324"/>
      <c r="M5170" s="324"/>
      <c r="N5170" s="324"/>
      <c r="O5170" s="324"/>
      <c r="P5170" s="324"/>
      <c r="Q5170" s="324"/>
      <c r="R5170" s="324"/>
      <c r="S5170" s="324"/>
      <c r="T5170" s="324"/>
      <c r="U5170" s="324"/>
      <c r="V5170" s="324"/>
      <c r="W5170" s="324"/>
      <c r="X5170" s="324"/>
      <c r="Y5170" s="324"/>
      <c r="Z5170" s="324"/>
      <c r="AA5170" s="324"/>
      <c r="AB5170" s="324"/>
      <c r="AC5170" s="324"/>
      <c r="AD5170" s="324"/>
      <c r="AE5170" s="324"/>
      <c r="AF5170" s="324"/>
      <c r="AG5170" s="324"/>
      <c r="AH5170" s="324"/>
      <c r="AI5170" s="325"/>
      <c r="AJ5170" s="118"/>
      <c r="AK5170" s="118"/>
      <c r="AL5170" s="118"/>
      <c r="AM5170" s="118"/>
      <c r="AN5170" s="118"/>
      <c r="AO5170" s="118"/>
      <c r="AP5170" s="118"/>
      <c r="AQ5170" s="118"/>
      <c r="AR5170" s="118"/>
      <c r="AS5170" s="118"/>
      <c r="AT5170" s="118"/>
      <c r="AU5170" s="118"/>
      <c r="AV5170" s="118"/>
      <c r="AW5170" s="118"/>
      <c r="AX5170" s="118"/>
      <c r="AY5170" s="118"/>
      <c r="AZ5170" s="118"/>
      <c r="BA5170" s="118"/>
      <c r="BB5170" s="118"/>
      <c r="BC5170" s="118"/>
      <c r="BG5170" s="118"/>
      <c r="BH5170" s="118"/>
      <c r="BI5170" s="118"/>
      <c r="BJ5170" s="118"/>
      <c r="BK5170" s="118"/>
      <c r="BL5170" s="118"/>
      <c r="BM5170" s="118"/>
      <c r="BN5170" s="118"/>
      <c r="BO5170" s="118"/>
      <c r="BP5170" s="118"/>
      <c r="BQ5170" s="118"/>
    </row>
    <row r="5171" spans="1:69" s="2" customFormat="1" ht="15.75" x14ac:dyDescent="0.2">
      <c r="B5171" s="143">
        <f t="shared" ref="B5171:C5171" si="3101">B5100</f>
        <v>0</v>
      </c>
      <c r="C5171" s="323">
        <f t="shared" si="3101"/>
        <v>0</v>
      </c>
      <c r="D5171" s="324"/>
      <c r="E5171" s="324"/>
      <c r="F5171" s="324"/>
      <c r="G5171" s="324"/>
      <c r="H5171" s="324"/>
      <c r="I5171" s="324"/>
      <c r="J5171" s="324"/>
      <c r="K5171" s="324"/>
      <c r="L5171" s="324"/>
      <c r="M5171" s="324"/>
      <c r="N5171" s="324"/>
      <c r="O5171" s="324"/>
      <c r="P5171" s="324"/>
      <c r="Q5171" s="324"/>
      <c r="R5171" s="324"/>
      <c r="S5171" s="324"/>
      <c r="T5171" s="324"/>
      <c r="U5171" s="324"/>
      <c r="V5171" s="324"/>
      <c r="W5171" s="324"/>
      <c r="X5171" s="324"/>
      <c r="Y5171" s="324"/>
      <c r="Z5171" s="324"/>
      <c r="AA5171" s="324"/>
      <c r="AB5171" s="324"/>
      <c r="AC5171" s="324"/>
      <c r="AD5171" s="324"/>
      <c r="AE5171" s="324"/>
      <c r="AF5171" s="324"/>
      <c r="AG5171" s="324"/>
      <c r="AH5171" s="324"/>
      <c r="AI5171" s="325"/>
      <c r="AJ5171" s="118"/>
      <c r="AK5171" s="118"/>
      <c r="AL5171" s="118"/>
      <c r="AM5171" s="118"/>
      <c r="AN5171" s="118"/>
      <c r="AO5171" s="118"/>
      <c r="AP5171" s="118"/>
      <c r="AQ5171" s="118"/>
      <c r="AR5171" s="118"/>
      <c r="AS5171" s="118"/>
      <c r="AT5171" s="118"/>
      <c r="AU5171" s="118"/>
      <c r="AV5171" s="118"/>
      <c r="AW5171" s="118"/>
      <c r="AX5171" s="118"/>
      <c r="AY5171" s="118"/>
      <c r="AZ5171" s="118"/>
      <c r="BA5171" s="118"/>
      <c r="BB5171" s="118"/>
      <c r="BC5171" s="118"/>
      <c r="BG5171" s="118"/>
      <c r="BH5171" s="118"/>
      <c r="BI5171" s="118"/>
      <c r="BJ5171" s="118"/>
      <c r="BK5171" s="118"/>
      <c r="BL5171" s="118"/>
      <c r="BM5171" s="118"/>
      <c r="BN5171" s="118"/>
      <c r="BO5171" s="118"/>
      <c r="BP5171" s="118"/>
      <c r="BQ5171" s="118"/>
    </row>
    <row r="5172" spans="1:69" s="2" customFormat="1" ht="15.75" x14ac:dyDescent="0.2">
      <c r="B5172" s="143">
        <f t="shared" ref="B5172:C5172" si="3102">B5101</f>
        <v>0</v>
      </c>
      <c r="C5172" s="323">
        <f t="shared" si="3102"/>
        <v>0</v>
      </c>
      <c r="D5172" s="324"/>
      <c r="E5172" s="324"/>
      <c r="F5172" s="324"/>
      <c r="G5172" s="324"/>
      <c r="H5172" s="324"/>
      <c r="I5172" s="324"/>
      <c r="J5172" s="324"/>
      <c r="K5172" s="324"/>
      <c r="L5172" s="324"/>
      <c r="M5172" s="324"/>
      <c r="N5172" s="324"/>
      <c r="O5172" s="324"/>
      <c r="P5172" s="324"/>
      <c r="Q5172" s="324"/>
      <c r="R5172" s="324"/>
      <c r="S5172" s="324"/>
      <c r="T5172" s="324"/>
      <c r="U5172" s="324"/>
      <c r="V5172" s="324"/>
      <c r="W5172" s="324"/>
      <c r="X5172" s="324"/>
      <c r="Y5172" s="324"/>
      <c r="Z5172" s="324"/>
      <c r="AA5172" s="324"/>
      <c r="AB5172" s="324"/>
      <c r="AC5172" s="324"/>
      <c r="AD5172" s="324"/>
      <c r="AE5172" s="324"/>
      <c r="AF5172" s="324"/>
      <c r="AG5172" s="324"/>
      <c r="AH5172" s="324"/>
      <c r="AI5172" s="325"/>
      <c r="AJ5172" s="118"/>
      <c r="AK5172" s="118"/>
      <c r="AL5172" s="118"/>
      <c r="AM5172" s="118"/>
      <c r="AN5172" s="118"/>
      <c r="AO5172" s="118"/>
      <c r="AP5172" s="118"/>
      <c r="AQ5172" s="118"/>
      <c r="AR5172" s="118"/>
      <c r="AS5172" s="118"/>
      <c r="AT5172" s="118"/>
      <c r="AU5172" s="118"/>
      <c r="AV5172" s="118"/>
      <c r="AW5172" s="118"/>
      <c r="AX5172" s="118"/>
      <c r="AY5172" s="118"/>
      <c r="AZ5172" s="118"/>
      <c r="BA5172" s="118"/>
      <c r="BB5172" s="118"/>
      <c r="BC5172" s="118"/>
      <c r="BG5172" s="118"/>
      <c r="BH5172" s="118"/>
      <c r="BI5172" s="118"/>
      <c r="BJ5172" s="118"/>
      <c r="BK5172" s="118"/>
      <c r="BL5172" s="118"/>
      <c r="BM5172" s="118"/>
      <c r="BN5172" s="118"/>
      <c r="BO5172" s="118"/>
      <c r="BP5172" s="118"/>
      <c r="BQ5172" s="118"/>
    </row>
    <row r="5173" spans="1:69" s="2" customFormat="1" ht="15.75" x14ac:dyDescent="0.2">
      <c r="B5173" s="143">
        <f t="shared" ref="B5173:C5173" si="3103">B5102</f>
        <v>0</v>
      </c>
      <c r="C5173" s="323">
        <f t="shared" si="3103"/>
        <v>0</v>
      </c>
      <c r="D5173" s="324"/>
      <c r="E5173" s="324"/>
      <c r="F5173" s="324"/>
      <c r="G5173" s="324"/>
      <c r="H5173" s="324"/>
      <c r="I5173" s="324"/>
      <c r="J5173" s="324"/>
      <c r="K5173" s="324"/>
      <c r="L5173" s="324"/>
      <c r="M5173" s="324"/>
      <c r="N5173" s="324"/>
      <c r="O5173" s="324"/>
      <c r="P5173" s="324"/>
      <c r="Q5173" s="324"/>
      <c r="R5173" s="324"/>
      <c r="S5173" s="324"/>
      <c r="T5173" s="324"/>
      <c r="U5173" s="324"/>
      <c r="V5173" s="324"/>
      <c r="W5173" s="324"/>
      <c r="X5173" s="324"/>
      <c r="Y5173" s="324"/>
      <c r="Z5173" s="324"/>
      <c r="AA5173" s="324"/>
      <c r="AB5173" s="324"/>
      <c r="AC5173" s="324"/>
      <c r="AD5173" s="324"/>
      <c r="AE5173" s="324"/>
      <c r="AF5173" s="324"/>
      <c r="AG5173" s="324"/>
      <c r="AH5173" s="324"/>
      <c r="AI5173" s="325"/>
      <c r="AJ5173" s="118"/>
      <c r="AK5173" s="118"/>
      <c r="AL5173" s="118"/>
      <c r="AM5173" s="118"/>
      <c r="AN5173" s="118"/>
      <c r="AO5173" s="118"/>
      <c r="AP5173" s="118"/>
      <c r="AQ5173" s="118"/>
      <c r="AR5173" s="118"/>
      <c r="AS5173" s="118"/>
      <c r="AT5173" s="118"/>
      <c r="AU5173" s="118"/>
      <c r="AV5173" s="118"/>
      <c r="AW5173" s="118"/>
      <c r="AX5173" s="118"/>
      <c r="AY5173" s="118"/>
      <c r="AZ5173" s="118"/>
      <c r="BA5173" s="118"/>
      <c r="BB5173" s="118"/>
      <c r="BC5173" s="118"/>
      <c r="BG5173" s="118"/>
      <c r="BH5173" s="118"/>
      <c r="BI5173" s="118"/>
      <c r="BJ5173" s="118"/>
      <c r="BK5173" s="118"/>
      <c r="BL5173" s="118"/>
      <c r="BM5173" s="118"/>
      <c r="BN5173" s="118"/>
      <c r="BO5173" s="118"/>
      <c r="BP5173" s="118"/>
      <c r="BQ5173" s="118"/>
    </row>
    <row r="5174" spans="1:69" s="2" customFormat="1" ht="15.75" x14ac:dyDescent="0.2">
      <c r="B5174" s="143">
        <f t="shared" ref="B5174:C5174" si="3104">B5103</f>
        <v>0</v>
      </c>
      <c r="C5174" s="323">
        <f t="shared" si="3104"/>
        <v>0</v>
      </c>
      <c r="D5174" s="324"/>
      <c r="E5174" s="324"/>
      <c r="F5174" s="324"/>
      <c r="G5174" s="324"/>
      <c r="H5174" s="324"/>
      <c r="I5174" s="324"/>
      <c r="J5174" s="324"/>
      <c r="K5174" s="324"/>
      <c r="L5174" s="324"/>
      <c r="M5174" s="324"/>
      <c r="N5174" s="324"/>
      <c r="O5174" s="324"/>
      <c r="P5174" s="324"/>
      <c r="Q5174" s="324"/>
      <c r="R5174" s="324"/>
      <c r="S5174" s="324"/>
      <c r="T5174" s="324"/>
      <c r="U5174" s="324"/>
      <c r="V5174" s="324"/>
      <c r="W5174" s="324"/>
      <c r="X5174" s="324"/>
      <c r="Y5174" s="324"/>
      <c r="Z5174" s="324"/>
      <c r="AA5174" s="324"/>
      <c r="AB5174" s="324"/>
      <c r="AC5174" s="324"/>
      <c r="AD5174" s="324"/>
      <c r="AE5174" s="324"/>
      <c r="AF5174" s="324"/>
      <c r="AG5174" s="324"/>
      <c r="AH5174" s="324"/>
      <c r="AI5174" s="325"/>
      <c r="AJ5174" s="118"/>
      <c r="AK5174" s="118"/>
      <c r="AL5174" s="118"/>
      <c r="AM5174" s="118"/>
      <c r="AN5174" s="118"/>
      <c r="AO5174" s="118"/>
      <c r="AP5174" s="118"/>
      <c r="AQ5174" s="118"/>
      <c r="AR5174" s="118"/>
      <c r="AS5174" s="118"/>
      <c r="AT5174" s="118"/>
      <c r="AU5174" s="118"/>
      <c r="AV5174" s="118"/>
      <c r="AW5174" s="118"/>
      <c r="AX5174" s="118"/>
      <c r="AY5174" s="118"/>
      <c r="AZ5174" s="118"/>
      <c r="BA5174" s="118"/>
      <c r="BB5174" s="118"/>
      <c r="BC5174" s="118"/>
      <c r="BG5174" s="118"/>
      <c r="BH5174" s="118"/>
      <c r="BI5174" s="118"/>
      <c r="BJ5174" s="118"/>
      <c r="BK5174" s="118"/>
      <c r="BL5174" s="118"/>
      <c r="BM5174" s="118"/>
      <c r="BN5174" s="118"/>
      <c r="BO5174" s="118"/>
      <c r="BP5174" s="118"/>
      <c r="BQ5174" s="118"/>
    </row>
    <row r="5175" spans="1:69" s="2" customFormat="1" ht="15.75" x14ac:dyDescent="0.2">
      <c r="B5175" s="143">
        <f t="shared" ref="B5175:C5175" si="3105">B5104</f>
        <v>0</v>
      </c>
      <c r="C5175" s="323">
        <f t="shared" si="3105"/>
        <v>0</v>
      </c>
      <c r="D5175" s="324"/>
      <c r="E5175" s="324"/>
      <c r="F5175" s="324"/>
      <c r="G5175" s="324"/>
      <c r="H5175" s="324"/>
      <c r="I5175" s="324"/>
      <c r="J5175" s="324"/>
      <c r="K5175" s="324"/>
      <c r="L5175" s="324"/>
      <c r="M5175" s="324"/>
      <c r="N5175" s="324"/>
      <c r="O5175" s="324"/>
      <c r="P5175" s="324"/>
      <c r="Q5175" s="324"/>
      <c r="R5175" s="324"/>
      <c r="S5175" s="324"/>
      <c r="T5175" s="324"/>
      <c r="U5175" s="324"/>
      <c r="V5175" s="324"/>
      <c r="W5175" s="324"/>
      <c r="X5175" s="324"/>
      <c r="Y5175" s="324"/>
      <c r="Z5175" s="324"/>
      <c r="AA5175" s="324"/>
      <c r="AB5175" s="324"/>
      <c r="AC5175" s="324"/>
      <c r="AD5175" s="324"/>
      <c r="AE5175" s="324"/>
      <c r="AF5175" s="324"/>
      <c r="AG5175" s="324"/>
      <c r="AH5175" s="324"/>
      <c r="AI5175" s="325"/>
      <c r="AJ5175" s="118"/>
      <c r="AK5175" s="118"/>
      <c r="AL5175" s="118"/>
      <c r="AM5175" s="118"/>
      <c r="AN5175" s="118"/>
      <c r="AO5175" s="118"/>
      <c r="AP5175" s="118"/>
      <c r="AQ5175" s="118"/>
      <c r="AR5175" s="118"/>
      <c r="AS5175" s="118"/>
      <c r="AT5175" s="118"/>
      <c r="AU5175" s="118"/>
      <c r="AV5175" s="118"/>
      <c r="AW5175" s="118"/>
      <c r="AX5175" s="118"/>
      <c r="AY5175" s="118"/>
      <c r="AZ5175" s="118"/>
      <c r="BA5175" s="118"/>
      <c r="BB5175" s="118"/>
      <c r="BC5175" s="118"/>
      <c r="BG5175" s="118"/>
      <c r="BH5175" s="118"/>
      <c r="BI5175" s="118"/>
      <c r="BJ5175" s="118"/>
      <c r="BK5175" s="118"/>
      <c r="BL5175" s="118"/>
      <c r="BM5175" s="118"/>
      <c r="BN5175" s="118"/>
      <c r="BO5175" s="118"/>
      <c r="BP5175" s="118"/>
      <c r="BQ5175" s="118"/>
    </row>
    <row r="5176" spans="1:69" s="2" customFormat="1" ht="15.75" x14ac:dyDescent="0.2">
      <c r="B5176" s="143">
        <f t="shared" ref="B5176:C5176" si="3106">B5105</f>
        <v>0</v>
      </c>
      <c r="C5176" s="323">
        <f t="shared" si="3106"/>
        <v>0</v>
      </c>
      <c r="D5176" s="324"/>
      <c r="E5176" s="324"/>
      <c r="F5176" s="324"/>
      <c r="G5176" s="324"/>
      <c r="H5176" s="324"/>
      <c r="I5176" s="324"/>
      <c r="J5176" s="324"/>
      <c r="K5176" s="324"/>
      <c r="L5176" s="324"/>
      <c r="M5176" s="324"/>
      <c r="N5176" s="324"/>
      <c r="O5176" s="324"/>
      <c r="P5176" s="324"/>
      <c r="Q5176" s="324"/>
      <c r="R5176" s="324"/>
      <c r="S5176" s="324"/>
      <c r="T5176" s="324"/>
      <c r="U5176" s="324"/>
      <c r="V5176" s="324"/>
      <c r="W5176" s="324"/>
      <c r="X5176" s="324"/>
      <c r="Y5176" s="324"/>
      <c r="Z5176" s="324"/>
      <c r="AA5176" s="324"/>
      <c r="AB5176" s="324"/>
      <c r="AC5176" s="324"/>
      <c r="AD5176" s="324"/>
      <c r="AE5176" s="324"/>
      <c r="AF5176" s="324"/>
      <c r="AG5176" s="324"/>
      <c r="AH5176" s="324"/>
      <c r="AI5176" s="325"/>
      <c r="AJ5176" s="118"/>
      <c r="AK5176" s="118"/>
      <c r="AL5176" s="118"/>
      <c r="AM5176" s="118"/>
      <c r="AN5176" s="118"/>
      <c r="AO5176" s="118"/>
      <c r="AP5176" s="118"/>
      <c r="AQ5176" s="118"/>
      <c r="AR5176" s="118"/>
      <c r="AS5176" s="118"/>
      <c r="AT5176" s="118"/>
      <c r="AU5176" s="118"/>
      <c r="AV5176" s="118"/>
      <c r="AW5176" s="118"/>
      <c r="AX5176" s="118"/>
      <c r="AY5176" s="118"/>
      <c r="AZ5176" s="118"/>
      <c r="BA5176" s="118"/>
      <c r="BB5176" s="118"/>
      <c r="BC5176" s="118"/>
      <c r="BG5176" s="118"/>
      <c r="BH5176" s="118"/>
      <c r="BI5176" s="118"/>
      <c r="BJ5176" s="118"/>
      <c r="BK5176" s="118"/>
      <c r="BL5176" s="118"/>
      <c r="BM5176" s="118"/>
      <c r="BN5176" s="118"/>
      <c r="BO5176" s="118"/>
      <c r="BP5176" s="118"/>
      <c r="BQ5176" s="118"/>
    </row>
    <row r="5177" spans="1:69" s="2" customFormat="1" ht="15.75" x14ac:dyDescent="0.2">
      <c r="B5177" s="143">
        <f t="shared" ref="B5177:C5177" si="3107">B5106</f>
        <v>0</v>
      </c>
      <c r="C5177" s="323">
        <f t="shared" si="3107"/>
        <v>0</v>
      </c>
      <c r="D5177" s="324"/>
      <c r="E5177" s="324"/>
      <c r="F5177" s="324"/>
      <c r="G5177" s="324"/>
      <c r="H5177" s="324"/>
      <c r="I5177" s="324"/>
      <c r="J5177" s="324"/>
      <c r="K5177" s="324"/>
      <c r="L5177" s="324"/>
      <c r="M5177" s="324"/>
      <c r="N5177" s="324"/>
      <c r="O5177" s="324"/>
      <c r="P5177" s="324"/>
      <c r="Q5177" s="324"/>
      <c r="R5177" s="324"/>
      <c r="S5177" s="324"/>
      <c r="T5177" s="324"/>
      <c r="U5177" s="324"/>
      <c r="V5177" s="324"/>
      <c r="W5177" s="324"/>
      <c r="X5177" s="324"/>
      <c r="Y5177" s="324"/>
      <c r="Z5177" s="324"/>
      <c r="AA5177" s="324"/>
      <c r="AB5177" s="324"/>
      <c r="AC5177" s="324"/>
      <c r="AD5177" s="324"/>
      <c r="AE5177" s="324"/>
      <c r="AF5177" s="324"/>
      <c r="AG5177" s="324"/>
      <c r="AH5177" s="324"/>
      <c r="AI5177" s="325"/>
      <c r="AJ5177" s="118"/>
      <c r="AK5177" s="118"/>
      <c r="AL5177" s="118"/>
      <c r="AM5177" s="118"/>
      <c r="AN5177" s="118"/>
      <c r="AO5177" s="118"/>
      <c r="AP5177" s="118"/>
      <c r="AQ5177" s="118"/>
      <c r="AR5177" s="118"/>
      <c r="AS5177" s="118"/>
      <c r="AT5177" s="118"/>
      <c r="AU5177" s="118"/>
      <c r="AV5177" s="118"/>
      <c r="AW5177" s="118"/>
      <c r="AX5177" s="118"/>
      <c r="AY5177" s="118"/>
      <c r="AZ5177" s="118"/>
      <c r="BA5177" s="118"/>
      <c r="BB5177" s="118"/>
      <c r="BC5177" s="118"/>
      <c r="BG5177" s="118"/>
      <c r="BH5177" s="118"/>
      <c r="BI5177" s="118"/>
      <c r="BJ5177" s="118"/>
      <c r="BK5177" s="118"/>
      <c r="BL5177" s="118"/>
      <c r="BM5177" s="118"/>
      <c r="BN5177" s="118"/>
      <c r="BO5177" s="118"/>
      <c r="BP5177" s="118"/>
      <c r="BQ5177" s="118"/>
    </row>
    <row r="5178" spans="1:69" s="2" customFormat="1" ht="15.75" x14ac:dyDescent="0.2">
      <c r="B5178" s="143">
        <f t="shared" ref="B5178:C5178" si="3108">B5107</f>
        <v>0</v>
      </c>
      <c r="C5178" s="323">
        <f t="shared" si="3108"/>
        <v>0</v>
      </c>
      <c r="D5178" s="324"/>
      <c r="E5178" s="324"/>
      <c r="F5178" s="324"/>
      <c r="G5178" s="324"/>
      <c r="H5178" s="324"/>
      <c r="I5178" s="324"/>
      <c r="J5178" s="324"/>
      <c r="K5178" s="324"/>
      <c r="L5178" s="324"/>
      <c r="M5178" s="324"/>
      <c r="N5178" s="324"/>
      <c r="O5178" s="324"/>
      <c r="P5178" s="324"/>
      <c r="Q5178" s="324"/>
      <c r="R5178" s="324"/>
      <c r="S5178" s="324"/>
      <c r="T5178" s="324"/>
      <c r="U5178" s="324"/>
      <c r="V5178" s="324"/>
      <c r="W5178" s="324"/>
      <c r="X5178" s="324"/>
      <c r="Y5178" s="324"/>
      <c r="Z5178" s="324"/>
      <c r="AA5178" s="324"/>
      <c r="AB5178" s="324"/>
      <c r="AC5178" s="324"/>
      <c r="AD5178" s="324"/>
      <c r="AE5178" s="324"/>
      <c r="AF5178" s="324"/>
      <c r="AG5178" s="324"/>
      <c r="AH5178" s="324"/>
      <c r="AI5178" s="325"/>
      <c r="AJ5178" s="118"/>
      <c r="AK5178" s="118"/>
      <c r="AL5178" s="118"/>
      <c r="AM5178" s="118"/>
      <c r="AN5178" s="118"/>
      <c r="AO5178" s="118"/>
      <c r="AP5178" s="118"/>
      <c r="AQ5178" s="118"/>
      <c r="AR5178" s="118"/>
      <c r="AS5178" s="118"/>
      <c r="AT5178" s="118"/>
      <c r="AU5178" s="118"/>
      <c r="AV5178" s="118"/>
      <c r="AW5178" s="118"/>
      <c r="AX5178" s="118"/>
      <c r="AY5178" s="118"/>
      <c r="AZ5178" s="118"/>
      <c r="BA5178" s="118"/>
      <c r="BB5178" s="118"/>
      <c r="BC5178" s="118"/>
      <c r="BG5178" s="118"/>
      <c r="BH5178" s="118"/>
      <c r="BI5178" s="118"/>
      <c r="BJ5178" s="118"/>
      <c r="BK5178" s="118"/>
      <c r="BL5178" s="118"/>
      <c r="BM5178" s="118"/>
      <c r="BN5178" s="118"/>
      <c r="BO5178" s="118"/>
      <c r="BP5178" s="118"/>
      <c r="BQ5178" s="118"/>
    </row>
    <row r="5179" spans="1:69" s="2" customFormat="1" ht="15.75" x14ac:dyDescent="0.2">
      <c r="B5179" s="143">
        <f t="shared" ref="B5179:C5179" si="3109">B5108</f>
        <v>0</v>
      </c>
      <c r="C5179" s="323">
        <f t="shared" si="3109"/>
        <v>0</v>
      </c>
      <c r="D5179" s="324"/>
      <c r="E5179" s="324"/>
      <c r="F5179" s="324"/>
      <c r="G5179" s="324"/>
      <c r="H5179" s="324"/>
      <c r="I5179" s="324"/>
      <c r="J5179" s="324"/>
      <c r="K5179" s="324"/>
      <c r="L5179" s="324"/>
      <c r="M5179" s="324"/>
      <c r="N5179" s="324"/>
      <c r="O5179" s="324"/>
      <c r="P5179" s="324"/>
      <c r="Q5179" s="324"/>
      <c r="R5179" s="324"/>
      <c r="S5179" s="324"/>
      <c r="T5179" s="324"/>
      <c r="U5179" s="324"/>
      <c r="V5179" s="324"/>
      <c r="W5179" s="324"/>
      <c r="X5179" s="324"/>
      <c r="Y5179" s="324"/>
      <c r="Z5179" s="324"/>
      <c r="AA5179" s="324"/>
      <c r="AB5179" s="324"/>
      <c r="AC5179" s="324"/>
      <c r="AD5179" s="324"/>
      <c r="AE5179" s="324"/>
      <c r="AF5179" s="324"/>
      <c r="AG5179" s="324"/>
      <c r="AH5179" s="324"/>
      <c r="AI5179" s="325"/>
      <c r="AJ5179" s="118"/>
      <c r="AK5179" s="118"/>
      <c r="AL5179" s="118"/>
      <c r="AM5179" s="118"/>
      <c r="AN5179" s="118"/>
      <c r="AO5179" s="118"/>
      <c r="AP5179" s="118"/>
      <c r="AQ5179" s="118"/>
      <c r="AR5179" s="118"/>
      <c r="AS5179" s="118"/>
      <c r="AT5179" s="118"/>
      <c r="AU5179" s="118"/>
      <c r="AV5179" s="118"/>
      <c r="AW5179" s="118"/>
      <c r="AX5179" s="118"/>
      <c r="AY5179" s="118"/>
      <c r="AZ5179" s="118"/>
      <c r="BA5179" s="118"/>
      <c r="BB5179" s="118"/>
      <c r="BC5179" s="118"/>
      <c r="BG5179" s="118"/>
      <c r="BH5179" s="118"/>
      <c r="BI5179" s="118"/>
      <c r="BJ5179" s="118"/>
      <c r="BK5179" s="118"/>
      <c r="BL5179" s="118"/>
      <c r="BM5179" s="118"/>
      <c r="BN5179" s="118"/>
      <c r="BO5179" s="118"/>
      <c r="BP5179" s="118"/>
      <c r="BQ5179" s="118"/>
    </row>
    <row r="5180" spans="1:69" s="2" customFormat="1" ht="15.75" x14ac:dyDescent="0.2">
      <c r="B5180" s="143">
        <f t="shared" ref="B5180:C5180" si="3110">B5109</f>
        <v>0</v>
      </c>
      <c r="C5180" s="323">
        <f t="shared" si="3110"/>
        <v>0</v>
      </c>
      <c r="D5180" s="324"/>
      <c r="E5180" s="324"/>
      <c r="F5180" s="324"/>
      <c r="G5180" s="324"/>
      <c r="H5180" s="324"/>
      <c r="I5180" s="324"/>
      <c r="J5180" s="324"/>
      <c r="K5180" s="324"/>
      <c r="L5180" s="324"/>
      <c r="M5180" s="324"/>
      <c r="N5180" s="324"/>
      <c r="O5180" s="324"/>
      <c r="P5180" s="324"/>
      <c r="Q5180" s="324"/>
      <c r="R5180" s="324"/>
      <c r="S5180" s="324"/>
      <c r="T5180" s="324"/>
      <c r="U5180" s="324"/>
      <c r="V5180" s="324"/>
      <c r="W5180" s="324"/>
      <c r="X5180" s="324"/>
      <c r="Y5180" s="324"/>
      <c r="Z5180" s="324"/>
      <c r="AA5180" s="324"/>
      <c r="AB5180" s="324"/>
      <c r="AC5180" s="324"/>
      <c r="AD5180" s="324"/>
      <c r="AE5180" s="324"/>
      <c r="AF5180" s="324"/>
      <c r="AG5180" s="324"/>
      <c r="AH5180" s="324"/>
      <c r="AI5180" s="325"/>
      <c r="AJ5180" s="118"/>
      <c r="AK5180" s="118"/>
      <c r="AL5180" s="118"/>
      <c r="AM5180" s="118"/>
      <c r="AN5180" s="118"/>
      <c r="AO5180" s="118"/>
      <c r="AP5180" s="118"/>
      <c r="AQ5180" s="118"/>
      <c r="AR5180" s="118"/>
      <c r="AS5180" s="118"/>
      <c r="AT5180" s="118"/>
      <c r="AU5180" s="118"/>
      <c r="AV5180" s="118"/>
      <c r="AW5180" s="118"/>
      <c r="AX5180" s="118"/>
      <c r="AY5180" s="118"/>
      <c r="AZ5180" s="118"/>
      <c r="BA5180" s="118"/>
      <c r="BB5180" s="118"/>
      <c r="BC5180" s="118"/>
      <c r="BG5180" s="118"/>
      <c r="BH5180" s="118"/>
      <c r="BI5180" s="118"/>
      <c r="BJ5180" s="118"/>
      <c r="BK5180" s="118"/>
      <c r="BL5180" s="118"/>
      <c r="BM5180" s="118"/>
      <c r="BN5180" s="118"/>
      <c r="BO5180" s="118"/>
      <c r="BP5180" s="118"/>
      <c r="BQ5180" s="118"/>
    </row>
    <row r="5181" spans="1:69" ht="15" x14ac:dyDescent="0.2">
      <c r="A5181" s="2"/>
      <c r="B5181" s="2"/>
      <c r="C5181" s="2"/>
      <c r="D5181" s="2"/>
      <c r="I5181" s="338"/>
      <c r="J5181" s="338"/>
      <c r="BD5181" s="2"/>
      <c r="BE5181" s="2"/>
      <c r="BF5181" s="2"/>
    </row>
    <row r="5182" spans="1:69" ht="15" x14ac:dyDescent="0.2">
      <c r="A5182" s="326" t="s">
        <v>55</v>
      </c>
      <c r="B5182" s="327"/>
      <c r="C5182" s="327"/>
      <c r="D5182" s="327"/>
      <c r="E5182" s="327"/>
      <c r="F5182" s="327"/>
      <c r="G5182" s="327"/>
      <c r="H5182" s="327"/>
      <c r="I5182" s="327"/>
      <c r="J5182" s="327"/>
      <c r="K5182" s="327"/>
      <c r="L5182" s="327"/>
      <c r="M5182" s="327"/>
      <c r="N5182" s="327"/>
      <c r="O5182" s="327"/>
      <c r="P5182" s="327"/>
      <c r="Q5182" s="327"/>
      <c r="R5182" s="327"/>
      <c r="S5182" s="327"/>
      <c r="T5182" s="327"/>
      <c r="U5182" s="327"/>
      <c r="V5182" s="327"/>
      <c r="W5182" s="327"/>
      <c r="X5182" s="327"/>
      <c r="Y5182" s="327"/>
      <c r="Z5182" s="327"/>
      <c r="AA5182" s="327"/>
      <c r="AB5182" s="327"/>
      <c r="AC5182" s="327"/>
      <c r="AD5182" s="327"/>
      <c r="AE5182" s="327"/>
      <c r="AF5182" s="327"/>
      <c r="AG5182" s="327"/>
      <c r="AH5182" s="327"/>
      <c r="AI5182" s="327"/>
      <c r="BD5182" s="2"/>
      <c r="BE5182" s="2"/>
      <c r="BF5182" s="2"/>
    </row>
    <row r="5183" spans="1:69" x14ac:dyDescent="0.2">
      <c r="A5183" s="2"/>
      <c r="B5183" s="2"/>
      <c r="C5183" s="2"/>
      <c r="D5183" s="2"/>
      <c r="BD5183" s="2"/>
      <c r="BE5183" s="2"/>
      <c r="BF5183" s="2"/>
    </row>
    <row r="5184" spans="1:69" x14ac:dyDescent="0.2">
      <c r="A5184" s="2"/>
      <c r="B5184" s="2"/>
      <c r="C5184" s="2"/>
      <c r="D5184" s="2"/>
      <c r="BD5184" s="2"/>
      <c r="BE5184" s="2"/>
      <c r="BF5184" s="2"/>
    </row>
    <row r="5185" spans="1:69" ht="15.75" x14ac:dyDescent="0.2">
      <c r="A5185" s="101" t="s">
        <v>4</v>
      </c>
      <c r="B5185" s="2"/>
      <c r="C5185" s="2"/>
      <c r="D5185" s="2"/>
      <c r="BD5185" s="2"/>
      <c r="BE5185" s="2"/>
      <c r="BF5185" s="2"/>
    </row>
    <row r="5186" spans="1:69" x14ac:dyDescent="0.2">
      <c r="A5186" s="2"/>
      <c r="B5186" s="2"/>
      <c r="C5186" s="2"/>
      <c r="D5186" s="2"/>
      <c r="BD5186" s="2"/>
      <c r="BE5186" s="2"/>
      <c r="BF5186" s="2"/>
    </row>
    <row r="5187" spans="1:69" ht="15.75" x14ac:dyDescent="0.2">
      <c r="A5187" s="339" t="s">
        <v>7</v>
      </c>
      <c r="B5187" s="340"/>
      <c r="C5187" s="340"/>
      <c r="D5187" s="2"/>
      <c r="E5187" s="320" t="str">
        <f>Результаты!$E$3</f>
        <v>Ленинская СОШ</v>
      </c>
      <c r="F5187" s="320"/>
      <c r="G5187" s="320"/>
      <c r="H5187" s="320"/>
      <c r="I5187" s="320"/>
      <c r="J5187" s="320"/>
      <c r="BD5187" s="2"/>
      <c r="BE5187" s="2"/>
      <c r="BF5187" s="2"/>
    </row>
    <row r="5188" spans="1:69" ht="15.75" x14ac:dyDescent="0.2">
      <c r="A5188" s="339" t="s">
        <v>12</v>
      </c>
      <c r="B5188" s="339"/>
      <c r="C5188" s="339"/>
      <c r="D5188" s="2"/>
      <c r="E5188" s="320" t="str">
        <f>Результаты!$E$7</f>
        <v>математика</v>
      </c>
      <c r="F5188" s="328"/>
      <c r="G5188" s="328"/>
      <c r="H5188" s="328"/>
      <c r="I5188" s="328"/>
      <c r="J5188" s="328"/>
      <c r="BD5188" s="2"/>
      <c r="BE5188" s="2"/>
      <c r="BF5188" s="2"/>
    </row>
    <row r="5189" spans="1:69" ht="15.75" x14ac:dyDescent="0.2">
      <c r="A5189" s="339" t="s">
        <v>9</v>
      </c>
      <c r="B5189" s="339"/>
      <c r="C5189" s="339"/>
      <c r="D5189" s="2"/>
      <c r="E5189" s="320">
        <f>Результаты!$E$11</f>
        <v>13</v>
      </c>
      <c r="F5189" s="328"/>
      <c r="G5189" s="328"/>
      <c r="H5189" s="328"/>
      <c r="I5189" s="328"/>
      <c r="J5189" s="328"/>
      <c r="BD5189" s="2"/>
      <c r="BE5189" s="2"/>
      <c r="BF5189" s="2"/>
    </row>
    <row r="5190" spans="1:69" ht="15.75" x14ac:dyDescent="0.2">
      <c r="A5190" s="339" t="s">
        <v>23</v>
      </c>
      <c r="B5190" s="339"/>
      <c r="C5190" s="339"/>
      <c r="D5190" s="2"/>
      <c r="E5190" s="320">
        <f>Результаты!$E$13</f>
        <v>6</v>
      </c>
      <c r="F5190" s="328"/>
      <c r="G5190" s="328"/>
      <c r="H5190" s="328"/>
      <c r="I5190" s="328"/>
      <c r="J5190" s="328"/>
      <c r="BD5190" s="2"/>
      <c r="BE5190" s="2"/>
      <c r="BF5190" s="2"/>
    </row>
    <row r="5191" spans="1:69" ht="15.75" x14ac:dyDescent="0.2">
      <c r="A5191" s="339" t="s">
        <v>42</v>
      </c>
      <c r="B5191" s="339"/>
      <c r="C5191" s="339"/>
      <c r="D5191" s="2"/>
      <c r="E5191" s="320">
        <f>Результаты!$E$15</f>
        <v>6</v>
      </c>
      <c r="F5191" s="320"/>
      <c r="G5191" s="320"/>
      <c r="H5191" s="321">
        <f>Результаты!$H$15</f>
        <v>7</v>
      </c>
      <c r="I5191" s="321"/>
      <c r="J5191" s="322"/>
      <c r="BD5191" s="2"/>
      <c r="BE5191" s="2"/>
      <c r="BF5191" s="2"/>
    </row>
    <row r="5192" spans="1:69" ht="13.5" thickBot="1" x14ac:dyDescent="0.25">
      <c r="A5192" s="2"/>
      <c r="B5192" s="2"/>
      <c r="C5192" s="2"/>
      <c r="D5192" s="2"/>
      <c r="BD5192" s="2"/>
      <c r="BE5192" s="2"/>
      <c r="BF5192" s="2"/>
    </row>
    <row r="5193" spans="1:69" ht="15" customHeight="1" x14ac:dyDescent="0.2">
      <c r="A5193" s="341" t="s">
        <v>19</v>
      </c>
      <c r="B5193" s="342"/>
      <c r="C5193" s="342"/>
      <c r="D5193" s="342"/>
      <c r="E5193" s="335">
        <f>E5122</f>
        <v>1</v>
      </c>
      <c r="F5193" s="335">
        <f t="shared" ref="F5193:AM5193" si="3111">F5122</f>
        <v>2</v>
      </c>
      <c r="G5193" s="335">
        <f t="shared" si="3111"/>
        <v>3</v>
      </c>
      <c r="H5193" s="337">
        <f t="shared" si="3111"/>
        <v>4</v>
      </c>
      <c r="I5193" s="335">
        <f t="shared" si="3111"/>
        <v>5</v>
      </c>
      <c r="J5193" s="337">
        <f t="shared" si="3111"/>
        <v>6</v>
      </c>
      <c r="K5193" s="337">
        <f t="shared" si="3111"/>
        <v>7</v>
      </c>
      <c r="L5193" s="335">
        <f t="shared" si="3111"/>
        <v>8</v>
      </c>
      <c r="M5193" s="337">
        <f t="shared" si="3111"/>
        <v>9</v>
      </c>
      <c r="N5193" s="335">
        <f t="shared" si="3111"/>
        <v>10</v>
      </c>
      <c r="O5193" s="337">
        <f t="shared" si="3111"/>
        <v>11</v>
      </c>
      <c r="P5193" s="335">
        <f t="shared" si="3111"/>
        <v>12</v>
      </c>
      <c r="Q5193" s="337">
        <f t="shared" si="3111"/>
        <v>13</v>
      </c>
      <c r="R5193" s="335">
        <f t="shared" si="3111"/>
        <v>14</v>
      </c>
      <c r="S5193" s="337">
        <f t="shared" si="3111"/>
        <v>15</v>
      </c>
      <c r="T5193" s="335">
        <f t="shared" si="3111"/>
        <v>16</v>
      </c>
      <c r="U5193" s="335">
        <f t="shared" si="3111"/>
        <v>17</v>
      </c>
      <c r="V5193" s="337">
        <f t="shared" si="3111"/>
        <v>18</v>
      </c>
      <c r="W5193" s="337">
        <f t="shared" si="3111"/>
        <v>19</v>
      </c>
      <c r="X5193" s="337">
        <f t="shared" si="3111"/>
        <v>20</v>
      </c>
      <c r="Y5193" s="335" t="e">
        <f t="shared" si="3111"/>
        <v>#REF!</v>
      </c>
      <c r="Z5193" s="335" t="e">
        <f t="shared" si="3111"/>
        <v>#REF!</v>
      </c>
      <c r="AA5193" s="335" t="e">
        <f t="shared" si="3111"/>
        <v>#REF!</v>
      </c>
      <c r="AB5193" s="360" t="e">
        <f t="shared" si="3111"/>
        <v>#REF!</v>
      </c>
      <c r="AC5193" s="360" t="e">
        <f t="shared" si="3111"/>
        <v>#REF!</v>
      </c>
      <c r="AD5193" s="360" t="e">
        <f t="shared" si="3111"/>
        <v>#REF!</v>
      </c>
      <c r="AE5193" s="360" t="e">
        <f t="shared" si="3111"/>
        <v>#REF!</v>
      </c>
      <c r="AF5193" s="360" t="e">
        <f t="shared" si="3111"/>
        <v>#REF!</v>
      </c>
      <c r="AG5193" s="360" t="e">
        <f t="shared" si="3111"/>
        <v>#REF!</v>
      </c>
      <c r="AH5193" s="337" t="e">
        <f t="shared" si="3111"/>
        <v>#REF!</v>
      </c>
      <c r="AI5193" s="360" t="e">
        <f t="shared" si="3111"/>
        <v>#REF!</v>
      </c>
      <c r="AJ5193" s="360" t="e">
        <f t="shared" si="3111"/>
        <v>#REF!</v>
      </c>
      <c r="AK5193" s="360" t="e">
        <f t="shared" si="3111"/>
        <v>#REF!</v>
      </c>
      <c r="AL5193" s="360" t="e">
        <f t="shared" si="3111"/>
        <v>#REF!</v>
      </c>
      <c r="AM5193" s="360" t="e">
        <f t="shared" si="3111"/>
        <v>#REF!</v>
      </c>
      <c r="AN5193" s="360" t="e">
        <f t="shared" ref="AN5193:BB5193" si="3112">AN5122</f>
        <v>#REF!</v>
      </c>
      <c r="AO5193" s="354" t="e">
        <f t="shared" si="3112"/>
        <v>#REF!</v>
      </c>
      <c r="AP5193" s="354" t="e">
        <f t="shared" si="3112"/>
        <v>#REF!</v>
      </c>
      <c r="AQ5193" s="354" t="e">
        <f t="shared" si="3112"/>
        <v>#REF!</v>
      </c>
      <c r="AR5193" s="354" t="e">
        <f t="shared" si="3112"/>
        <v>#REF!</v>
      </c>
      <c r="AS5193" s="354" t="e">
        <f t="shared" si="3112"/>
        <v>#REF!</v>
      </c>
      <c r="AT5193" s="354" t="e">
        <f t="shared" si="3112"/>
        <v>#REF!</v>
      </c>
      <c r="AU5193" s="354" t="e">
        <f t="shared" si="3112"/>
        <v>#REF!</v>
      </c>
      <c r="AV5193" s="354" t="e">
        <f t="shared" si="3112"/>
        <v>#REF!</v>
      </c>
      <c r="AW5193" s="354" t="e">
        <f t="shared" si="3112"/>
        <v>#REF!</v>
      </c>
      <c r="AX5193" s="354" t="e">
        <f t="shared" si="3112"/>
        <v>#REF!</v>
      </c>
      <c r="AY5193" s="354" t="e">
        <f t="shared" si="3112"/>
        <v>#REF!</v>
      </c>
      <c r="AZ5193" s="354" t="e">
        <f t="shared" si="3112"/>
        <v>#REF!</v>
      </c>
      <c r="BA5193" s="354" t="e">
        <f t="shared" si="3112"/>
        <v>#REF!</v>
      </c>
      <c r="BB5193" s="354" t="e">
        <f t="shared" si="3112"/>
        <v>#REF!</v>
      </c>
      <c r="BC5193" s="361" t="s">
        <v>37</v>
      </c>
      <c r="BD5193" s="367" t="s">
        <v>39</v>
      </c>
      <c r="BE5193" s="367"/>
      <c r="BF5193" s="355"/>
      <c r="BG5193" s="363" t="s">
        <v>10</v>
      </c>
    </row>
    <row r="5194" spans="1:69" ht="31.5" x14ac:dyDescent="0.2">
      <c r="A5194" s="341"/>
      <c r="B5194" s="342"/>
      <c r="C5194" s="342"/>
      <c r="D5194" s="342"/>
      <c r="E5194" s="336"/>
      <c r="F5194" s="336"/>
      <c r="G5194" s="336"/>
      <c r="H5194" s="336"/>
      <c r="I5194" s="336"/>
      <c r="J5194" s="336"/>
      <c r="K5194" s="336"/>
      <c r="L5194" s="336"/>
      <c r="M5194" s="336"/>
      <c r="N5194" s="336"/>
      <c r="O5194" s="336"/>
      <c r="P5194" s="336"/>
      <c r="Q5194" s="336"/>
      <c r="R5194" s="336"/>
      <c r="S5194" s="336"/>
      <c r="T5194" s="336"/>
      <c r="U5194" s="336"/>
      <c r="V5194" s="336"/>
      <c r="W5194" s="336"/>
      <c r="X5194" s="336"/>
      <c r="Y5194" s="336"/>
      <c r="Z5194" s="336"/>
      <c r="AA5194" s="336"/>
      <c r="AB5194" s="336"/>
      <c r="AC5194" s="336"/>
      <c r="AD5194" s="336"/>
      <c r="AE5194" s="336"/>
      <c r="AF5194" s="336"/>
      <c r="AG5194" s="336"/>
      <c r="AH5194" s="336"/>
      <c r="AI5194" s="336"/>
      <c r="AJ5194" s="336"/>
      <c r="AK5194" s="336"/>
      <c r="AL5194" s="336"/>
      <c r="AM5194" s="336"/>
      <c r="AN5194" s="336"/>
      <c r="AO5194" s="336"/>
      <c r="AP5194" s="336"/>
      <c r="AQ5194" s="336"/>
      <c r="AR5194" s="336"/>
      <c r="AS5194" s="336"/>
      <c r="AT5194" s="336"/>
      <c r="AU5194" s="336"/>
      <c r="AV5194" s="336"/>
      <c r="AW5194" s="336"/>
      <c r="AX5194" s="336"/>
      <c r="AY5194" s="336"/>
      <c r="AZ5194" s="336"/>
      <c r="BA5194" s="336"/>
      <c r="BB5194" s="336"/>
      <c r="BC5194" s="362"/>
      <c r="BD5194" s="93" t="s">
        <v>26</v>
      </c>
      <c r="BE5194" s="94" t="s">
        <v>27</v>
      </c>
      <c r="BF5194" s="95" t="s">
        <v>28</v>
      </c>
      <c r="BG5194" s="364"/>
    </row>
    <row r="5195" spans="1:69" ht="15.75" x14ac:dyDescent="0.2">
      <c r="A5195" s="96" t="s">
        <v>0</v>
      </c>
      <c r="B5195" s="96" t="s">
        <v>2</v>
      </c>
      <c r="C5195" s="96" t="s">
        <v>1</v>
      </c>
      <c r="D5195" s="96" t="s">
        <v>40</v>
      </c>
      <c r="E5195" s="120">
        <f>Результаты!E$23</f>
        <v>1</v>
      </c>
      <c r="F5195" s="120">
        <f>Результаты!F$23</f>
        <v>2</v>
      </c>
      <c r="G5195" s="120">
        <f>Результаты!G$23</f>
        <v>3</v>
      </c>
      <c r="H5195" s="120">
        <f>Результаты!H$23</f>
        <v>4</v>
      </c>
      <c r="I5195" s="120">
        <f>Результаты!I$23</f>
        <v>5</v>
      </c>
      <c r="J5195" s="120">
        <f>Результаты!J$23</f>
        <v>6</v>
      </c>
      <c r="K5195" s="120">
        <f>Результаты!K$23</f>
        <v>7</v>
      </c>
      <c r="L5195" s="120">
        <f>Результаты!L$23</f>
        <v>8</v>
      </c>
      <c r="M5195" s="120">
        <f>Результаты!M$23</f>
        <v>9</v>
      </c>
      <c r="N5195" s="120">
        <f>Результаты!N$23</f>
        <v>10</v>
      </c>
      <c r="O5195" s="120">
        <f>Результаты!O$23</f>
        <v>11</v>
      </c>
      <c r="P5195" s="120">
        <f>Результаты!P$23</f>
        <v>0</v>
      </c>
      <c r="Q5195" s="120">
        <f>Результаты!Q$23</f>
        <v>0</v>
      </c>
      <c r="R5195" s="120">
        <f>Результаты!R$23</f>
        <v>0</v>
      </c>
      <c r="S5195" s="120">
        <f>Результаты!S$23</f>
        <v>0</v>
      </c>
      <c r="T5195" s="120">
        <f>Результаты!T$23</f>
        <v>0</v>
      </c>
      <c r="U5195" s="120">
        <f>Результаты!U$23</f>
        <v>0</v>
      </c>
      <c r="V5195" s="120">
        <f>Результаты!V$23</f>
        <v>0</v>
      </c>
      <c r="W5195" s="120">
        <f>Результаты!W$23</f>
        <v>0</v>
      </c>
      <c r="X5195" s="120">
        <f>Результаты!X$23</f>
        <v>0</v>
      </c>
      <c r="Y5195" s="120" t="e">
        <f>Результаты!#REF!</f>
        <v>#REF!</v>
      </c>
      <c r="Z5195" s="120" t="e">
        <f>Результаты!#REF!</f>
        <v>#REF!</v>
      </c>
      <c r="AA5195" s="120" t="e">
        <f>Результаты!#REF!</f>
        <v>#REF!</v>
      </c>
      <c r="AB5195" s="120" t="e">
        <f>Результаты!#REF!</f>
        <v>#REF!</v>
      </c>
      <c r="AC5195" s="120" t="e">
        <f>Результаты!#REF!</f>
        <v>#REF!</v>
      </c>
      <c r="AD5195" s="120" t="e">
        <f>Результаты!#REF!</f>
        <v>#REF!</v>
      </c>
      <c r="AE5195" s="120" t="e">
        <f>Результаты!#REF!</f>
        <v>#REF!</v>
      </c>
      <c r="AF5195" s="120" t="e">
        <f>Результаты!#REF!</f>
        <v>#REF!</v>
      </c>
      <c r="AG5195" s="120" t="e">
        <f>Результаты!#REF!</f>
        <v>#REF!</v>
      </c>
      <c r="AH5195" s="120" t="e">
        <f>Результаты!#REF!</f>
        <v>#REF!</v>
      </c>
      <c r="AI5195" s="120" t="e">
        <f>Результаты!#REF!</f>
        <v>#REF!</v>
      </c>
      <c r="AJ5195" s="120" t="e">
        <f>Результаты!#REF!</f>
        <v>#REF!</v>
      </c>
      <c r="AK5195" s="120" t="e">
        <f>Результаты!#REF!</f>
        <v>#REF!</v>
      </c>
      <c r="AL5195" s="120" t="e">
        <f>Результаты!#REF!</f>
        <v>#REF!</v>
      </c>
      <c r="AM5195" s="120" t="e">
        <f>Результаты!#REF!</f>
        <v>#REF!</v>
      </c>
      <c r="AN5195" s="120" t="e">
        <f>Результаты!#REF!</f>
        <v>#REF!</v>
      </c>
      <c r="AO5195" s="120" t="e">
        <f>Результаты!#REF!</f>
        <v>#REF!</v>
      </c>
      <c r="AP5195" s="120" t="e">
        <f>Результаты!#REF!</f>
        <v>#REF!</v>
      </c>
      <c r="AQ5195" s="120" t="e">
        <f>Результаты!#REF!</f>
        <v>#REF!</v>
      </c>
      <c r="AR5195" s="120" t="e">
        <f>Результаты!#REF!</f>
        <v>#REF!</v>
      </c>
      <c r="AS5195" s="120" t="e">
        <f>Результаты!#REF!</f>
        <v>#REF!</v>
      </c>
      <c r="AT5195" s="120" t="e">
        <f>Результаты!#REF!</f>
        <v>#REF!</v>
      </c>
      <c r="AU5195" s="120" t="e">
        <f>Результаты!#REF!</f>
        <v>#REF!</v>
      </c>
      <c r="AV5195" s="120" t="e">
        <f>Результаты!#REF!</f>
        <v>#REF!</v>
      </c>
      <c r="AW5195" s="120" t="e">
        <f>Результаты!#REF!</f>
        <v>#REF!</v>
      </c>
      <c r="AX5195" s="120" t="e">
        <f>Результаты!#REF!</f>
        <v>#REF!</v>
      </c>
      <c r="AY5195" s="120" t="e">
        <f>Результаты!#REF!</f>
        <v>#REF!</v>
      </c>
      <c r="AZ5195" s="120" t="e">
        <f>Результаты!#REF!</f>
        <v>#REF!</v>
      </c>
      <c r="BA5195" s="120" t="e">
        <f>Результаты!#REF!</f>
        <v>#REF!</v>
      </c>
      <c r="BB5195" s="120" t="e">
        <f>Результаты!#REF!</f>
        <v>#REF!</v>
      </c>
      <c r="BD5195" s="2"/>
      <c r="BE5195" s="2"/>
      <c r="BF5195" s="2"/>
    </row>
    <row r="5196" spans="1:69" ht="15.75" x14ac:dyDescent="0.2">
      <c r="A5196" s="351" t="s">
        <v>9</v>
      </c>
      <c r="B5196" s="365"/>
      <c r="C5196" s="365"/>
      <c r="D5196" s="366"/>
      <c r="E5196" s="150">
        <f>Результаты!E$24</f>
        <v>1</v>
      </c>
      <c r="F5196" s="150">
        <f>Результаты!F$24</f>
        <v>1</v>
      </c>
      <c r="G5196" s="150">
        <f>Результаты!G$24</f>
        <v>1</v>
      </c>
      <c r="H5196" s="150">
        <f>Результаты!H$24</f>
        <v>1</v>
      </c>
      <c r="I5196" s="150">
        <f>Результаты!I$24</f>
        <v>2</v>
      </c>
      <c r="J5196" s="150">
        <f>Результаты!J$24</f>
        <v>1</v>
      </c>
      <c r="K5196" s="150">
        <f>Результаты!K$24</f>
        <v>1</v>
      </c>
      <c r="L5196" s="150">
        <f>Результаты!L$24</f>
        <v>1</v>
      </c>
      <c r="M5196" s="150">
        <f>Результаты!M$24</f>
        <v>2</v>
      </c>
      <c r="N5196" s="150">
        <f>Результаты!N$24</f>
        <v>1</v>
      </c>
      <c r="O5196" s="150">
        <f>Результаты!O$24</f>
        <v>1</v>
      </c>
      <c r="P5196" s="150">
        <f>Результаты!P$24</f>
        <v>0</v>
      </c>
      <c r="Q5196" s="150">
        <f>Результаты!Q$24</f>
        <v>0</v>
      </c>
      <c r="R5196" s="150">
        <f>Результаты!R$24</f>
        <v>0</v>
      </c>
      <c r="S5196" s="150">
        <f>Результаты!S$24</f>
        <v>0</v>
      </c>
      <c r="T5196" s="150">
        <f>Результаты!T$24</f>
        <v>0</v>
      </c>
      <c r="U5196" s="150">
        <f>Результаты!U$24</f>
        <v>0</v>
      </c>
      <c r="V5196" s="150">
        <f>Результаты!V$24</f>
        <v>0</v>
      </c>
      <c r="W5196" s="150">
        <f>Результаты!W$24</f>
        <v>0</v>
      </c>
      <c r="X5196" s="150">
        <f>Результаты!X$24</f>
        <v>0</v>
      </c>
      <c r="Y5196" s="150" t="e">
        <f>Результаты!#REF!</f>
        <v>#REF!</v>
      </c>
      <c r="Z5196" s="150" t="e">
        <f>Результаты!#REF!</f>
        <v>#REF!</v>
      </c>
      <c r="AA5196" s="150" t="e">
        <f>Результаты!#REF!</f>
        <v>#REF!</v>
      </c>
      <c r="AB5196" s="150" t="e">
        <f>Результаты!#REF!</f>
        <v>#REF!</v>
      </c>
      <c r="AC5196" s="150" t="e">
        <f>Результаты!#REF!</f>
        <v>#REF!</v>
      </c>
      <c r="AD5196" s="150" t="e">
        <f>Результаты!#REF!</f>
        <v>#REF!</v>
      </c>
      <c r="AE5196" s="150" t="e">
        <f>Результаты!#REF!</f>
        <v>#REF!</v>
      </c>
      <c r="AF5196" s="150" t="e">
        <f>Результаты!#REF!</f>
        <v>#REF!</v>
      </c>
      <c r="AG5196" s="150" t="e">
        <f>Результаты!#REF!</f>
        <v>#REF!</v>
      </c>
      <c r="AH5196" s="150" t="e">
        <f>Результаты!#REF!</f>
        <v>#REF!</v>
      </c>
      <c r="AI5196" s="150" t="e">
        <f>Результаты!#REF!</f>
        <v>#REF!</v>
      </c>
      <c r="AJ5196" s="150" t="e">
        <f>Результаты!#REF!</f>
        <v>#REF!</v>
      </c>
      <c r="AK5196" s="150" t="e">
        <f>Результаты!#REF!</f>
        <v>#REF!</v>
      </c>
      <c r="AL5196" s="150" t="e">
        <f>Результаты!#REF!</f>
        <v>#REF!</v>
      </c>
      <c r="AM5196" s="150" t="e">
        <f>Результаты!#REF!</f>
        <v>#REF!</v>
      </c>
      <c r="AN5196" s="150" t="e">
        <f>Результаты!#REF!</f>
        <v>#REF!</v>
      </c>
      <c r="AO5196" s="150" t="e">
        <f>Результаты!#REF!</f>
        <v>#REF!</v>
      </c>
      <c r="AP5196" s="150" t="e">
        <f>Результаты!#REF!</f>
        <v>#REF!</v>
      </c>
      <c r="AQ5196" s="150" t="e">
        <f>Результаты!#REF!</f>
        <v>#REF!</v>
      </c>
      <c r="AR5196" s="150" t="e">
        <f>Результаты!#REF!</f>
        <v>#REF!</v>
      </c>
      <c r="AS5196" s="150" t="e">
        <f>Результаты!#REF!</f>
        <v>#REF!</v>
      </c>
      <c r="AT5196" s="150" t="e">
        <f>Результаты!#REF!</f>
        <v>#REF!</v>
      </c>
      <c r="AU5196" s="150" t="e">
        <f>Результаты!#REF!</f>
        <v>#REF!</v>
      </c>
      <c r="AV5196" s="150" t="e">
        <f>Результаты!#REF!</f>
        <v>#REF!</v>
      </c>
      <c r="AW5196" s="150" t="e">
        <f>Результаты!#REF!</f>
        <v>#REF!</v>
      </c>
      <c r="AX5196" s="150" t="e">
        <f>Результаты!#REF!</f>
        <v>#REF!</v>
      </c>
      <c r="AY5196" s="150" t="e">
        <f>Результаты!#REF!</f>
        <v>#REF!</v>
      </c>
      <c r="AZ5196" s="150" t="e">
        <f>Результаты!#REF!</f>
        <v>#REF!</v>
      </c>
      <c r="BA5196" s="150" t="e">
        <f>Результаты!#REF!</f>
        <v>#REF!</v>
      </c>
      <c r="BB5196" s="150" t="e">
        <f>Результаты!#REF!</f>
        <v>#REF!</v>
      </c>
      <c r="BC5196" s="150">
        <f>Результаты!Y$24</f>
        <v>13</v>
      </c>
      <c r="BD5196" s="117">
        <f t="shared" ref="BD5196:BG5196" si="3113">BD5125</f>
        <v>0</v>
      </c>
      <c r="BE5196" s="117">
        <f t="shared" si="3113"/>
        <v>0</v>
      </c>
      <c r="BF5196" s="117">
        <f t="shared" si="3113"/>
        <v>0</v>
      </c>
      <c r="BG5196" s="146">
        <f t="shared" si="3113"/>
        <v>0</v>
      </c>
    </row>
    <row r="5197" spans="1:69" ht="15" x14ac:dyDescent="0.2">
      <c r="A5197" s="2"/>
      <c r="B5197" s="2"/>
      <c r="C5197" s="2"/>
      <c r="D5197" s="98" t="s">
        <v>5</v>
      </c>
      <c r="BD5197" s="2"/>
      <c r="BE5197" s="2"/>
      <c r="BF5197" s="2"/>
    </row>
    <row r="5198" spans="1:69" ht="15" x14ac:dyDescent="0.2">
      <c r="A5198" s="100">
        <f>Результаты!A99</f>
        <v>74</v>
      </c>
      <c r="B5198" s="100" t="str">
        <f>Результаты!B99</f>
        <v>Б</v>
      </c>
      <c r="C5198" s="100">
        <f>Результаты!C99</f>
        <v>0</v>
      </c>
      <c r="D5198" s="100">
        <f>Результаты!D99</f>
        <v>0</v>
      </c>
      <c r="E5198" s="121">
        <f>Результаты!E99</f>
        <v>0</v>
      </c>
      <c r="F5198" s="121">
        <f>Результаты!F99</f>
        <v>0</v>
      </c>
      <c r="G5198" s="121">
        <f>Результаты!G99</f>
        <v>0</v>
      </c>
      <c r="H5198" s="121">
        <f>Результаты!H99</f>
        <v>0</v>
      </c>
      <c r="I5198" s="121">
        <f>Результаты!I99</f>
        <v>0</v>
      </c>
      <c r="J5198" s="121">
        <f>Результаты!J99</f>
        <v>0</v>
      </c>
      <c r="K5198" s="121">
        <f>Результаты!K99</f>
        <v>0</v>
      </c>
      <c r="L5198" s="121">
        <f>Результаты!L99</f>
        <v>0</v>
      </c>
      <c r="M5198" s="121">
        <f>Результаты!M99</f>
        <v>0</v>
      </c>
      <c r="N5198" s="121">
        <f>Результаты!N99</f>
        <v>0</v>
      </c>
      <c r="O5198" s="121">
        <f>Результаты!O99</f>
        <v>0</v>
      </c>
      <c r="P5198" s="121">
        <f>Результаты!P99</f>
        <v>0</v>
      </c>
      <c r="Q5198" s="121">
        <f>Результаты!Q99</f>
        <v>0</v>
      </c>
      <c r="R5198" s="121">
        <f>Результаты!R99</f>
        <v>0</v>
      </c>
      <c r="S5198" s="121">
        <f>Результаты!S99</f>
        <v>0</v>
      </c>
      <c r="T5198" s="121">
        <f>Результаты!T99</f>
        <v>0</v>
      </c>
      <c r="U5198" s="121">
        <f>Результаты!U99</f>
        <v>0</v>
      </c>
      <c r="V5198" s="121">
        <f>Результаты!V99</f>
        <v>0</v>
      </c>
      <c r="W5198" s="121">
        <f>Результаты!W99</f>
        <v>0</v>
      </c>
      <c r="X5198" s="121">
        <f>Результаты!X99</f>
        <v>0</v>
      </c>
      <c r="Y5198" s="121" t="e">
        <f>Результаты!#REF!</f>
        <v>#REF!</v>
      </c>
      <c r="Z5198" s="121" t="e">
        <f>Результаты!#REF!</f>
        <v>#REF!</v>
      </c>
      <c r="AA5198" s="121" t="e">
        <f>Результаты!#REF!</f>
        <v>#REF!</v>
      </c>
      <c r="AB5198" s="121" t="e">
        <f>Результаты!#REF!</f>
        <v>#REF!</v>
      </c>
      <c r="AC5198" s="121" t="e">
        <f>Результаты!#REF!</f>
        <v>#REF!</v>
      </c>
      <c r="AD5198" s="121" t="e">
        <f>Результаты!#REF!</f>
        <v>#REF!</v>
      </c>
      <c r="AE5198" s="121" t="e">
        <f>Результаты!#REF!</f>
        <v>#REF!</v>
      </c>
      <c r="AF5198" s="121" t="e">
        <f>Результаты!#REF!</f>
        <v>#REF!</v>
      </c>
      <c r="AG5198" s="121" t="e">
        <f>Результаты!#REF!</f>
        <v>#REF!</v>
      </c>
      <c r="AH5198" s="121" t="e">
        <f>Результаты!#REF!</f>
        <v>#REF!</v>
      </c>
      <c r="AI5198" s="121" t="e">
        <f>Результаты!#REF!</f>
        <v>#REF!</v>
      </c>
      <c r="AJ5198" s="121" t="e">
        <f>Результаты!#REF!</f>
        <v>#REF!</v>
      </c>
      <c r="AK5198" s="121" t="e">
        <f>Результаты!#REF!</f>
        <v>#REF!</v>
      </c>
      <c r="AL5198" s="121" t="e">
        <f>Результаты!#REF!</f>
        <v>#REF!</v>
      </c>
      <c r="AM5198" s="121" t="e">
        <f>Результаты!#REF!</f>
        <v>#REF!</v>
      </c>
      <c r="AN5198" s="121"/>
      <c r="AO5198" s="121"/>
      <c r="AP5198" s="121"/>
      <c r="AQ5198" s="121"/>
      <c r="AR5198" s="121"/>
      <c r="AS5198" s="121"/>
      <c r="AT5198" s="121"/>
      <c r="AU5198" s="121"/>
      <c r="AV5198" s="121"/>
      <c r="AW5198" s="121"/>
      <c r="AX5198" s="121"/>
      <c r="AY5198" s="121"/>
      <c r="AZ5198" s="121"/>
      <c r="BA5198" s="121"/>
      <c r="BB5198" s="121"/>
      <c r="BC5198" s="121">
        <f>Результаты!Y99</f>
        <v>0</v>
      </c>
      <c r="BD5198" s="100">
        <f>Результаты!Z99</f>
        <v>0</v>
      </c>
      <c r="BE5198" s="100" t="e">
        <f>Результаты!#REF!</f>
        <v>#REF!</v>
      </c>
      <c r="BF5198" s="100" t="e">
        <f>Результаты!#REF!</f>
        <v>#REF!</v>
      </c>
      <c r="BG5198" s="121">
        <f>Результаты!AB99</f>
        <v>0</v>
      </c>
    </row>
    <row r="5199" spans="1:69" x14ac:dyDescent="0.2">
      <c r="A5199" s="2"/>
      <c r="B5199" s="2"/>
      <c r="C5199" s="2"/>
      <c r="D5199" s="2"/>
      <c r="BD5199" s="2"/>
      <c r="BE5199" s="2"/>
      <c r="BF5199" s="2"/>
    </row>
    <row r="5200" spans="1:69" s="2" customFormat="1" x14ac:dyDescent="0.2">
      <c r="E5200" s="118"/>
      <c r="F5200" s="118"/>
      <c r="G5200" s="118"/>
      <c r="H5200" s="118"/>
      <c r="I5200" s="118"/>
      <c r="J5200" s="118"/>
      <c r="K5200" s="118"/>
      <c r="L5200" s="118"/>
      <c r="M5200" s="118"/>
      <c r="N5200" s="118"/>
      <c r="O5200" s="118"/>
      <c r="P5200" s="118"/>
      <c r="Q5200" s="118"/>
      <c r="R5200" s="118"/>
      <c r="S5200" s="118"/>
      <c r="T5200" s="118"/>
      <c r="U5200" s="118"/>
      <c r="V5200" s="118"/>
      <c r="W5200" s="118"/>
      <c r="X5200" s="118"/>
      <c r="Y5200" s="118"/>
      <c r="Z5200" s="118"/>
      <c r="AA5200" s="118"/>
      <c r="AB5200" s="118"/>
      <c r="AC5200" s="118"/>
      <c r="AD5200" s="118"/>
      <c r="AE5200" s="118"/>
      <c r="AF5200" s="118"/>
      <c r="AG5200" s="118"/>
      <c r="AH5200" s="118"/>
      <c r="AI5200" s="118"/>
      <c r="AJ5200" s="118"/>
      <c r="AK5200" s="118"/>
      <c r="AL5200" s="118"/>
      <c r="AM5200" s="118"/>
      <c r="AN5200" s="118"/>
      <c r="AO5200" s="118"/>
      <c r="AP5200" s="118"/>
      <c r="AQ5200" s="118"/>
      <c r="AR5200" s="118"/>
      <c r="AS5200" s="118"/>
      <c r="AT5200" s="118"/>
      <c r="AU5200" s="118"/>
      <c r="AV5200" s="118"/>
      <c r="AW5200" s="118"/>
      <c r="AX5200" s="118"/>
      <c r="AY5200" s="118"/>
      <c r="AZ5200" s="118"/>
      <c r="BA5200" s="118"/>
      <c r="BB5200" s="118"/>
      <c r="BC5200" s="118"/>
      <c r="BG5200" s="118"/>
      <c r="BH5200" s="118"/>
      <c r="BI5200" s="118"/>
      <c r="BJ5200" s="118"/>
      <c r="BK5200" s="118"/>
      <c r="BL5200" s="118"/>
      <c r="BM5200" s="118"/>
      <c r="BN5200" s="118"/>
      <c r="BO5200" s="118"/>
      <c r="BP5200" s="118"/>
      <c r="BQ5200" s="118"/>
    </row>
    <row r="5201" spans="1:58" ht="15.75" x14ac:dyDescent="0.2">
      <c r="A5201" s="2"/>
      <c r="B5201" s="143" t="str">
        <f t="shared" ref="B5201:C5202" si="3114">B5130</f>
        <v>номер</v>
      </c>
      <c r="C5201" s="323" t="str">
        <f t="shared" si="3114"/>
        <v>тема задания</v>
      </c>
      <c r="D5201" s="324"/>
      <c r="E5201" s="324"/>
      <c r="F5201" s="324"/>
      <c r="G5201" s="324"/>
      <c r="H5201" s="324"/>
      <c r="I5201" s="324"/>
      <c r="J5201" s="324"/>
      <c r="K5201" s="324"/>
      <c r="L5201" s="324"/>
      <c r="M5201" s="324"/>
      <c r="N5201" s="324"/>
      <c r="O5201" s="324"/>
      <c r="P5201" s="324"/>
      <c r="Q5201" s="324"/>
      <c r="R5201" s="324"/>
      <c r="S5201" s="324"/>
      <c r="T5201" s="324"/>
      <c r="U5201" s="324"/>
      <c r="V5201" s="324"/>
      <c r="W5201" s="324"/>
      <c r="X5201" s="324"/>
      <c r="Y5201" s="324"/>
      <c r="Z5201" s="324"/>
      <c r="AA5201" s="324"/>
      <c r="AB5201" s="324"/>
      <c r="AC5201" s="324"/>
      <c r="AD5201" s="324"/>
      <c r="AE5201" s="324"/>
      <c r="AF5201" s="324"/>
      <c r="AG5201" s="324"/>
      <c r="AH5201" s="324"/>
      <c r="AI5201" s="325"/>
      <c r="BD5201" s="2"/>
      <c r="BE5201" s="2"/>
      <c r="BF5201" s="2"/>
    </row>
    <row r="5202" spans="1:58" ht="15.75" x14ac:dyDescent="0.2">
      <c r="A5202" s="2"/>
      <c r="B5202" s="111">
        <f t="shared" si="3114"/>
        <v>1</v>
      </c>
      <c r="C5202" s="323">
        <f t="shared" si="3114"/>
        <v>0</v>
      </c>
      <c r="D5202" s="324"/>
      <c r="E5202" s="324"/>
      <c r="F5202" s="324"/>
      <c r="G5202" s="324"/>
      <c r="H5202" s="324"/>
      <c r="I5202" s="324"/>
      <c r="J5202" s="324"/>
      <c r="K5202" s="324"/>
      <c r="L5202" s="324"/>
      <c r="M5202" s="324"/>
      <c r="N5202" s="324"/>
      <c r="O5202" s="324"/>
      <c r="P5202" s="324"/>
      <c r="Q5202" s="324"/>
      <c r="R5202" s="324"/>
      <c r="S5202" s="324"/>
      <c r="T5202" s="324"/>
      <c r="U5202" s="324"/>
      <c r="V5202" s="324"/>
      <c r="W5202" s="324"/>
      <c r="X5202" s="324"/>
      <c r="Y5202" s="324"/>
      <c r="Z5202" s="324"/>
      <c r="AA5202" s="324"/>
      <c r="AB5202" s="324"/>
      <c r="AC5202" s="324"/>
      <c r="AD5202" s="324"/>
      <c r="AE5202" s="324"/>
      <c r="AF5202" s="324"/>
      <c r="AG5202" s="324"/>
      <c r="AH5202" s="324"/>
      <c r="AI5202" s="325"/>
      <c r="BD5202" s="2"/>
      <c r="BE5202" s="2"/>
      <c r="BF5202" s="2"/>
    </row>
    <row r="5203" spans="1:58" ht="15.75" x14ac:dyDescent="0.2">
      <c r="A5203" s="2"/>
      <c r="B5203" s="111">
        <f t="shared" ref="B5203:C5203" si="3115">B5132</f>
        <v>2</v>
      </c>
      <c r="C5203" s="323">
        <f t="shared" si="3115"/>
        <v>0</v>
      </c>
      <c r="D5203" s="324"/>
      <c r="E5203" s="324"/>
      <c r="F5203" s="324"/>
      <c r="G5203" s="324"/>
      <c r="H5203" s="324"/>
      <c r="I5203" s="324"/>
      <c r="J5203" s="324"/>
      <c r="K5203" s="324"/>
      <c r="L5203" s="324"/>
      <c r="M5203" s="324"/>
      <c r="N5203" s="324"/>
      <c r="O5203" s="324"/>
      <c r="P5203" s="324"/>
      <c r="Q5203" s="324"/>
      <c r="R5203" s="324"/>
      <c r="S5203" s="324"/>
      <c r="T5203" s="324"/>
      <c r="U5203" s="324"/>
      <c r="V5203" s="324"/>
      <c r="W5203" s="324"/>
      <c r="X5203" s="324"/>
      <c r="Y5203" s="324"/>
      <c r="Z5203" s="324"/>
      <c r="AA5203" s="324"/>
      <c r="AB5203" s="324"/>
      <c r="AC5203" s="324"/>
      <c r="AD5203" s="324"/>
      <c r="AE5203" s="324"/>
      <c r="AF5203" s="324"/>
      <c r="AG5203" s="324"/>
      <c r="AH5203" s="324"/>
      <c r="AI5203" s="325"/>
      <c r="BD5203" s="2"/>
      <c r="BE5203" s="2"/>
      <c r="BF5203" s="2"/>
    </row>
    <row r="5204" spans="1:58" ht="15.75" x14ac:dyDescent="0.2">
      <c r="A5204" s="2"/>
      <c r="B5204" s="111">
        <f t="shared" ref="B5204:C5204" si="3116">B5133</f>
        <v>3</v>
      </c>
      <c r="C5204" s="323">
        <f t="shared" si="3116"/>
        <v>0</v>
      </c>
      <c r="D5204" s="324"/>
      <c r="E5204" s="324"/>
      <c r="F5204" s="324"/>
      <c r="G5204" s="324"/>
      <c r="H5204" s="324"/>
      <c r="I5204" s="324"/>
      <c r="J5204" s="324"/>
      <c r="K5204" s="324"/>
      <c r="L5204" s="324"/>
      <c r="M5204" s="324"/>
      <c r="N5204" s="324"/>
      <c r="O5204" s="324"/>
      <c r="P5204" s="324"/>
      <c r="Q5204" s="324"/>
      <c r="R5204" s="324"/>
      <c r="S5204" s="324"/>
      <c r="T5204" s="324"/>
      <c r="U5204" s="324"/>
      <c r="V5204" s="324"/>
      <c r="W5204" s="324"/>
      <c r="X5204" s="324"/>
      <c r="Y5204" s="324"/>
      <c r="Z5204" s="324"/>
      <c r="AA5204" s="324"/>
      <c r="AB5204" s="324"/>
      <c r="AC5204" s="324"/>
      <c r="AD5204" s="324"/>
      <c r="AE5204" s="324"/>
      <c r="AF5204" s="324"/>
      <c r="AG5204" s="324"/>
      <c r="AH5204" s="324"/>
      <c r="AI5204" s="325"/>
      <c r="BD5204" s="2"/>
      <c r="BE5204" s="2"/>
      <c r="BF5204" s="2"/>
    </row>
    <row r="5205" spans="1:58" ht="15.75" x14ac:dyDescent="0.2">
      <c r="A5205" s="2"/>
      <c r="B5205" s="111">
        <f t="shared" ref="B5205:C5205" si="3117">B5134</f>
        <v>4</v>
      </c>
      <c r="C5205" s="323">
        <f t="shared" si="3117"/>
        <v>0</v>
      </c>
      <c r="D5205" s="324"/>
      <c r="E5205" s="324"/>
      <c r="F5205" s="324"/>
      <c r="G5205" s="324"/>
      <c r="H5205" s="324"/>
      <c r="I5205" s="324"/>
      <c r="J5205" s="324"/>
      <c r="K5205" s="324"/>
      <c r="L5205" s="324"/>
      <c r="M5205" s="324"/>
      <c r="N5205" s="324"/>
      <c r="O5205" s="324"/>
      <c r="P5205" s="324"/>
      <c r="Q5205" s="324"/>
      <c r="R5205" s="324"/>
      <c r="S5205" s="324"/>
      <c r="T5205" s="324"/>
      <c r="U5205" s="324"/>
      <c r="V5205" s="324"/>
      <c r="W5205" s="324"/>
      <c r="X5205" s="324"/>
      <c r="Y5205" s="324"/>
      <c r="Z5205" s="324"/>
      <c r="AA5205" s="324"/>
      <c r="AB5205" s="324"/>
      <c r="AC5205" s="324"/>
      <c r="AD5205" s="324"/>
      <c r="AE5205" s="324"/>
      <c r="AF5205" s="324"/>
      <c r="AG5205" s="324"/>
      <c r="AH5205" s="324"/>
      <c r="AI5205" s="325"/>
      <c r="BD5205" s="2"/>
      <c r="BE5205" s="2"/>
      <c r="BF5205" s="2"/>
    </row>
    <row r="5206" spans="1:58" ht="15.75" x14ac:dyDescent="0.2">
      <c r="A5206" s="2"/>
      <c r="B5206" s="111">
        <f t="shared" ref="B5206:C5206" si="3118">B5135</f>
        <v>5</v>
      </c>
      <c r="C5206" s="323">
        <f t="shared" si="3118"/>
        <v>0</v>
      </c>
      <c r="D5206" s="324"/>
      <c r="E5206" s="324"/>
      <c r="F5206" s="324"/>
      <c r="G5206" s="324"/>
      <c r="H5206" s="324"/>
      <c r="I5206" s="324"/>
      <c r="J5206" s="324"/>
      <c r="K5206" s="324"/>
      <c r="L5206" s="324"/>
      <c r="M5206" s="324"/>
      <c r="N5206" s="324"/>
      <c r="O5206" s="324"/>
      <c r="P5206" s="324"/>
      <c r="Q5206" s="324"/>
      <c r="R5206" s="324"/>
      <c r="S5206" s="324"/>
      <c r="T5206" s="324"/>
      <c r="U5206" s="324"/>
      <c r="V5206" s="324"/>
      <c r="W5206" s="324"/>
      <c r="X5206" s="324"/>
      <c r="Y5206" s="324"/>
      <c r="Z5206" s="324"/>
      <c r="AA5206" s="324"/>
      <c r="AB5206" s="324"/>
      <c r="AC5206" s="324"/>
      <c r="AD5206" s="324"/>
      <c r="AE5206" s="324"/>
      <c r="AF5206" s="324"/>
      <c r="AG5206" s="324"/>
      <c r="AH5206" s="324"/>
      <c r="AI5206" s="325"/>
      <c r="BD5206" s="2"/>
      <c r="BE5206" s="2"/>
      <c r="BF5206" s="2"/>
    </row>
    <row r="5207" spans="1:58" ht="15.75" x14ac:dyDescent="0.2">
      <c r="A5207" s="2"/>
      <c r="B5207" s="111">
        <f t="shared" ref="B5207:C5207" si="3119">B5136</f>
        <v>6</v>
      </c>
      <c r="C5207" s="323">
        <f t="shared" si="3119"/>
        <v>0</v>
      </c>
      <c r="D5207" s="324"/>
      <c r="E5207" s="324"/>
      <c r="F5207" s="324"/>
      <c r="G5207" s="324"/>
      <c r="H5207" s="324"/>
      <c r="I5207" s="324"/>
      <c r="J5207" s="324"/>
      <c r="K5207" s="324"/>
      <c r="L5207" s="324"/>
      <c r="M5207" s="324"/>
      <c r="N5207" s="324"/>
      <c r="O5207" s="324"/>
      <c r="P5207" s="324"/>
      <c r="Q5207" s="324"/>
      <c r="R5207" s="324"/>
      <c r="S5207" s="324"/>
      <c r="T5207" s="324"/>
      <c r="U5207" s="324"/>
      <c r="V5207" s="324"/>
      <c r="W5207" s="324"/>
      <c r="X5207" s="324"/>
      <c r="Y5207" s="324"/>
      <c r="Z5207" s="324"/>
      <c r="AA5207" s="324"/>
      <c r="AB5207" s="324"/>
      <c r="AC5207" s="324"/>
      <c r="AD5207" s="324"/>
      <c r="AE5207" s="324"/>
      <c r="AF5207" s="324"/>
      <c r="AG5207" s="324"/>
      <c r="AH5207" s="324"/>
      <c r="AI5207" s="325"/>
      <c r="BD5207" s="2"/>
      <c r="BE5207" s="2"/>
      <c r="BF5207" s="2"/>
    </row>
    <row r="5208" spans="1:58" ht="15.75" x14ac:dyDescent="0.2">
      <c r="A5208" s="2"/>
      <c r="B5208" s="111">
        <f t="shared" ref="B5208:C5208" si="3120">B5137</f>
        <v>7</v>
      </c>
      <c r="C5208" s="323">
        <f t="shared" si="3120"/>
        <v>0</v>
      </c>
      <c r="D5208" s="324"/>
      <c r="E5208" s="324"/>
      <c r="F5208" s="324"/>
      <c r="G5208" s="324"/>
      <c r="H5208" s="324"/>
      <c r="I5208" s="324"/>
      <c r="J5208" s="324"/>
      <c r="K5208" s="324"/>
      <c r="L5208" s="324"/>
      <c r="M5208" s="324"/>
      <c r="N5208" s="324"/>
      <c r="O5208" s="324"/>
      <c r="P5208" s="324"/>
      <c r="Q5208" s="324"/>
      <c r="R5208" s="324"/>
      <c r="S5208" s="324"/>
      <c r="T5208" s="324"/>
      <c r="U5208" s="324"/>
      <c r="V5208" s="324"/>
      <c r="W5208" s="324"/>
      <c r="X5208" s="324"/>
      <c r="Y5208" s="324"/>
      <c r="Z5208" s="324"/>
      <c r="AA5208" s="324"/>
      <c r="AB5208" s="324"/>
      <c r="AC5208" s="324"/>
      <c r="AD5208" s="324"/>
      <c r="AE5208" s="324"/>
      <c r="AF5208" s="324"/>
      <c r="AG5208" s="324"/>
      <c r="AH5208" s="324"/>
      <c r="AI5208" s="325"/>
      <c r="BD5208" s="2"/>
      <c r="BE5208" s="2"/>
      <c r="BF5208" s="2"/>
    </row>
    <row r="5209" spans="1:58" ht="15.75" x14ac:dyDescent="0.2">
      <c r="A5209" s="2"/>
      <c r="B5209" s="111">
        <f t="shared" ref="B5209:C5209" si="3121">B5138</f>
        <v>8</v>
      </c>
      <c r="C5209" s="323">
        <f t="shared" si="3121"/>
        <v>0</v>
      </c>
      <c r="D5209" s="324"/>
      <c r="E5209" s="324"/>
      <c r="F5209" s="324"/>
      <c r="G5209" s="324"/>
      <c r="H5209" s="324"/>
      <c r="I5209" s="324"/>
      <c r="J5209" s="324"/>
      <c r="K5209" s="324"/>
      <c r="L5209" s="324"/>
      <c r="M5209" s="324"/>
      <c r="N5209" s="324"/>
      <c r="O5209" s="324"/>
      <c r="P5209" s="324"/>
      <c r="Q5209" s="324"/>
      <c r="R5209" s="324"/>
      <c r="S5209" s="324"/>
      <c r="T5209" s="324"/>
      <c r="U5209" s="324"/>
      <c r="V5209" s="324"/>
      <c r="W5209" s="324"/>
      <c r="X5209" s="324"/>
      <c r="Y5209" s="324"/>
      <c r="Z5209" s="324"/>
      <c r="AA5209" s="324"/>
      <c r="AB5209" s="324"/>
      <c r="AC5209" s="324"/>
      <c r="AD5209" s="324"/>
      <c r="AE5209" s="324"/>
      <c r="AF5209" s="324"/>
      <c r="AG5209" s="324"/>
      <c r="AH5209" s="324"/>
      <c r="AI5209" s="325"/>
      <c r="BD5209" s="2"/>
      <c r="BE5209" s="2"/>
      <c r="BF5209" s="2"/>
    </row>
    <row r="5210" spans="1:58" ht="15.75" x14ac:dyDescent="0.2">
      <c r="A5210" s="2"/>
      <c r="B5210" s="111">
        <f t="shared" ref="B5210:C5210" si="3122">B5139</f>
        <v>9</v>
      </c>
      <c r="C5210" s="323">
        <f t="shared" si="3122"/>
        <v>0</v>
      </c>
      <c r="D5210" s="324"/>
      <c r="E5210" s="324"/>
      <c r="F5210" s="324"/>
      <c r="G5210" s="324"/>
      <c r="H5210" s="324"/>
      <c r="I5210" s="324"/>
      <c r="J5210" s="324"/>
      <c r="K5210" s="324"/>
      <c r="L5210" s="324"/>
      <c r="M5210" s="324"/>
      <c r="N5210" s="324"/>
      <c r="O5210" s="324"/>
      <c r="P5210" s="324"/>
      <c r="Q5210" s="324"/>
      <c r="R5210" s="324"/>
      <c r="S5210" s="324"/>
      <c r="T5210" s="324"/>
      <c r="U5210" s="324"/>
      <c r="V5210" s="324"/>
      <c r="W5210" s="324"/>
      <c r="X5210" s="324"/>
      <c r="Y5210" s="324"/>
      <c r="Z5210" s="324"/>
      <c r="AA5210" s="324"/>
      <c r="AB5210" s="324"/>
      <c r="AC5210" s="324"/>
      <c r="AD5210" s="324"/>
      <c r="AE5210" s="324"/>
      <c r="AF5210" s="324"/>
      <c r="AG5210" s="324"/>
      <c r="AH5210" s="324"/>
      <c r="AI5210" s="325"/>
      <c r="BD5210" s="2"/>
      <c r="BE5210" s="2"/>
      <c r="BF5210" s="2"/>
    </row>
    <row r="5211" spans="1:58" ht="15.75" x14ac:dyDescent="0.2">
      <c r="A5211" s="2"/>
      <c r="B5211" s="111">
        <f t="shared" ref="B5211:C5211" si="3123">B5140</f>
        <v>10</v>
      </c>
      <c r="C5211" s="323">
        <f t="shared" si="3123"/>
        <v>0</v>
      </c>
      <c r="D5211" s="324"/>
      <c r="E5211" s="324"/>
      <c r="F5211" s="324"/>
      <c r="G5211" s="324"/>
      <c r="H5211" s="324"/>
      <c r="I5211" s="324"/>
      <c r="J5211" s="324"/>
      <c r="K5211" s="324"/>
      <c r="L5211" s="324"/>
      <c r="M5211" s="324"/>
      <c r="N5211" s="324"/>
      <c r="O5211" s="324"/>
      <c r="P5211" s="324"/>
      <c r="Q5211" s="324"/>
      <c r="R5211" s="324"/>
      <c r="S5211" s="324"/>
      <c r="T5211" s="324"/>
      <c r="U5211" s="324"/>
      <c r="V5211" s="324"/>
      <c r="W5211" s="324"/>
      <c r="X5211" s="324"/>
      <c r="Y5211" s="324"/>
      <c r="Z5211" s="324"/>
      <c r="AA5211" s="324"/>
      <c r="AB5211" s="324"/>
      <c r="AC5211" s="324"/>
      <c r="AD5211" s="324"/>
      <c r="AE5211" s="324"/>
      <c r="AF5211" s="324"/>
      <c r="AG5211" s="324"/>
      <c r="AH5211" s="324"/>
      <c r="AI5211" s="325"/>
      <c r="BD5211" s="2"/>
      <c r="BE5211" s="2"/>
      <c r="BF5211" s="2"/>
    </row>
    <row r="5212" spans="1:58" ht="15.75" x14ac:dyDescent="0.2">
      <c r="A5212" s="2"/>
      <c r="B5212" s="111">
        <f t="shared" ref="B5212:C5212" si="3124">B5141</f>
        <v>11</v>
      </c>
      <c r="C5212" s="323">
        <f t="shared" si="3124"/>
        <v>0</v>
      </c>
      <c r="D5212" s="324"/>
      <c r="E5212" s="324"/>
      <c r="F5212" s="324"/>
      <c r="G5212" s="324"/>
      <c r="H5212" s="324"/>
      <c r="I5212" s="324"/>
      <c r="J5212" s="324"/>
      <c r="K5212" s="324"/>
      <c r="L5212" s="324"/>
      <c r="M5212" s="324"/>
      <c r="N5212" s="324"/>
      <c r="O5212" s="324"/>
      <c r="P5212" s="324"/>
      <c r="Q5212" s="324"/>
      <c r="R5212" s="324"/>
      <c r="S5212" s="324"/>
      <c r="T5212" s="324"/>
      <c r="U5212" s="324"/>
      <c r="V5212" s="324"/>
      <c r="W5212" s="324"/>
      <c r="X5212" s="324"/>
      <c r="Y5212" s="324"/>
      <c r="Z5212" s="324"/>
      <c r="AA5212" s="324"/>
      <c r="AB5212" s="324"/>
      <c r="AC5212" s="324"/>
      <c r="AD5212" s="324"/>
      <c r="AE5212" s="324"/>
      <c r="AF5212" s="324"/>
      <c r="AG5212" s="324"/>
      <c r="AH5212" s="324"/>
      <c r="AI5212" s="325"/>
      <c r="BD5212" s="2"/>
      <c r="BE5212" s="2"/>
      <c r="BF5212" s="2"/>
    </row>
    <row r="5213" spans="1:58" ht="15.75" x14ac:dyDescent="0.2">
      <c r="A5213" s="2"/>
      <c r="B5213" s="111">
        <f t="shared" ref="B5213:C5213" si="3125">B5142</f>
        <v>12</v>
      </c>
      <c r="C5213" s="323">
        <f t="shared" si="3125"/>
        <v>0</v>
      </c>
      <c r="D5213" s="324"/>
      <c r="E5213" s="324"/>
      <c r="F5213" s="324"/>
      <c r="G5213" s="324"/>
      <c r="H5213" s="324"/>
      <c r="I5213" s="324"/>
      <c r="J5213" s="324"/>
      <c r="K5213" s="324"/>
      <c r="L5213" s="324"/>
      <c r="M5213" s="324"/>
      <c r="N5213" s="324"/>
      <c r="O5213" s="324"/>
      <c r="P5213" s="324"/>
      <c r="Q5213" s="324"/>
      <c r="R5213" s="324"/>
      <c r="S5213" s="324"/>
      <c r="T5213" s="324"/>
      <c r="U5213" s="324"/>
      <c r="V5213" s="324"/>
      <c r="W5213" s="324"/>
      <c r="X5213" s="324"/>
      <c r="Y5213" s="324"/>
      <c r="Z5213" s="324"/>
      <c r="AA5213" s="324"/>
      <c r="AB5213" s="324"/>
      <c r="AC5213" s="324"/>
      <c r="AD5213" s="324"/>
      <c r="AE5213" s="324"/>
      <c r="AF5213" s="324"/>
      <c r="AG5213" s="324"/>
      <c r="AH5213" s="324"/>
      <c r="AI5213" s="325"/>
      <c r="BD5213" s="2"/>
      <c r="BE5213" s="2"/>
      <c r="BF5213" s="2"/>
    </row>
    <row r="5214" spans="1:58" ht="15.75" x14ac:dyDescent="0.2">
      <c r="A5214" s="2"/>
      <c r="B5214" s="111">
        <f t="shared" ref="B5214:C5214" si="3126">B5143</f>
        <v>13</v>
      </c>
      <c r="C5214" s="323">
        <f t="shared" si="3126"/>
        <v>0</v>
      </c>
      <c r="D5214" s="324"/>
      <c r="E5214" s="324"/>
      <c r="F5214" s="324"/>
      <c r="G5214" s="324"/>
      <c r="H5214" s="324"/>
      <c r="I5214" s="324"/>
      <c r="J5214" s="324"/>
      <c r="K5214" s="324"/>
      <c r="L5214" s="324"/>
      <c r="M5214" s="324"/>
      <c r="N5214" s="324"/>
      <c r="O5214" s="324"/>
      <c r="P5214" s="324"/>
      <c r="Q5214" s="324"/>
      <c r="R5214" s="324"/>
      <c r="S5214" s="324"/>
      <c r="T5214" s="324"/>
      <c r="U5214" s="324"/>
      <c r="V5214" s="324"/>
      <c r="W5214" s="324"/>
      <c r="X5214" s="324"/>
      <c r="Y5214" s="324"/>
      <c r="Z5214" s="324"/>
      <c r="AA5214" s="324"/>
      <c r="AB5214" s="324"/>
      <c r="AC5214" s="324"/>
      <c r="AD5214" s="324"/>
      <c r="AE5214" s="324"/>
      <c r="AF5214" s="324"/>
      <c r="AG5214" s="324"/>
      <c r="AH5214" s="324"/>
      <c r="AI5214" s="325"/>
      <c r="BD5214" s="2"/>
      <c r="BE5214" s="2"/>
      <c r="BF5214" s="2"/>
    </row>
    <row r="5215" spans="1:58" ht="15.75" x14ac:dyDescent="0.2">
      <c r="A5215" s="2"/>
      <c r="B5215" s="111">
        <f t="shared" ref="B5215:C5215" si="3127">B5144</f>
        <v>14</v>
      </c>
      <c r="C5215" s="323">
        <f t="shared" si="3127"/>
        <v>0</v>
      </c>
      <c r="D5215" s="324"/>
      <c r="E5215" s="324"/>
      <c r="F5215" s="324"/>
      <c r="G5215" s="324"/>
      <c r="H5215" s="324"/>
      <c r="I5215" s="324"/>
      <c r="J5215" s="324"/>
      <c r="K5215" s="324"/>
      <c r="L5215" s="324"/>
      <c r="M5215" s="324"/>
      <c r="N5215" s="324"/>
      <c r="O5215" s="324"/>
      <c r="P5215" s="324"/>
      <c r="Q5215" s="324"/>
      <c r="R5215" s="324"/>
      <c r="S5215" s="324"/>
      <c r="T5215" s="324"/>
      <c r="U5215" s="324"/>
      <c r="V5215" s="324"/>
      <c r="W5215" s="324"/>
      <c r="X5215" s="324"/>
      <c r="Y5215" s="324"/>
      <c r="Z5215" s="324"/>
      <c r="AA5215" s="324"/>
      <c r="AB5215" s="324"/>
      <c r="AC5215" s="324"/>
      <c r="AD5215" s="324"/>
      <c r="AE5215" s="324"/>
      <c r="AF5215" s="324"/>
      <c r="AG5215" s="324"/>
      <c r="AH5215" s="324"/>
      <c r="AI5215" s="325"/>
      <c r="BD5215" s="2"/>
      <c r="BE5215" s="2"/>
      <c r="BF5215" s="2"/>
    </row>
    <row r="5216" spans="1:58" ht="15.75" x14ac:dyDescent="0.2">
      <c r="A5216" s="2"/>
      <c r="B5216" s="111">
        <f t="shared" ref="B5216:C5216" si="3128">B5145</f>
        <v>15</v>
      </c>
      <c r="C5216" s="323">
        <f t="shared" si="3128"/>
        <v>0</v>
      </c>
      <c r="D5216" s="324"/>
      <c r="E5216" s="324"/>
      <c r="F5216" s="324"/>
      <c r="G5216" s="324"/>
      <c r="H5216" s="324"/>
      <c r="I5216" s="324"/>
      <c r="J5216" s="324"/>
      <c r="K5216" s="324"/>
      <c r="L5216" s="324"/>
      <c r="M5216" s="324"/>
      <c r="N5216" s="324"/>
      <c r="O5216" s="324"/>
      <c r="P5216" s="324"/>
      <c r="Q5216" s="324"/>
      <c r="R5216" s="324"/>
      <c r="S5216" s="324"/>
      <c r="T5216" s="324"/>
      <c r="U5216" s="324"/>
      <c r="V5216" s="324"/>
      <c r="W5216" s="324"/>
      <c r="X5216" s="324"/>
      <c r="Y5216" s="324"/>
      <c r="Z5216" s="324"/>
      <c r="AA5216" s="324"/>
      <c r="AB5216" s="324"/>
      <c r="AC5216" s="324"/>
      <c r="AD5216" s="324"/>
      <c r="AE5216" s="324"/>
      <c r="AF5216" s="324"/>
      <c r="AG5216" s="324"/>
      <c r="AH5216" s="324"/>
      <c r="AI5216" s="325"/>
      <c r="BD5216" s="2"/>
      <c r="BE5216" s="2"/>
      <c r="BF5216" s="2"/>
    </row>
    <row r="5217" spans="1:58" ht="15.75" x14ac:dyDescent="0.2">
      <c r="A5217" s="2"/>
      <c r="B5217" s="111">
        <f t="shared" ref="B5217:C5217" si="3129">B5146</f>
        <v>16</v>
      </c>
      <c r="C5217" s="323">
        <f t="shared" si="3129"/>
        <v>0</v>
      </c>
      <c r="D5217" s="324"/>
      <c r="E5217" s="324"/>
      <c r="F5217" s="324"/>
      <c r="G5217" s="324"/>
      <c r="H5217" s="324"/>
      <c r="I5217" s="324"/>
      <c r="J5217" s="324"/>
      <c r="K5217" s="324"/>
      <c r="L5217" s="324"/>
      <c r="M5217" s="324"/>
      <c r="N5217" s="324"/>
      <c r="O5217" s="324"/>
      <c r="P5217" s="324"/>
      <c r="Q5217" s="324"/>
      <c r="R5217" s="324"/>
      <c r="S5217" s="324"/>
      <c r="T5217" s="324"/>
      <c r="U5217" s="324"/>
      <c r="V5217" s="324"/>
      <c r="W5217" s="324"/>
      <c r="X5217" s="324"/>
      <c r="Y5217" s="324"/>
      <c r="Z5217" s="324"/>
      <c r="AA5217" s="324"/>
      <c r="AB5217" s="324"/>
      <c r="AC5217" s="324"/>
      <c r="AD5217" s="324"/>
      <c r="AE5217" s="324"/>
      <c r="AF5217" s="324"/>
      <c r="AG5217" s="324"/>
      <c r="AH5217" s="324"/>
      <c r="AI5217" s="325"/>
      <c r="BD5217" s="2"/>
      <c r="BE5217" s="2"/>
      <c r="BF5217" s="2"/>
    </row>
    <row r="5218" spans="1:58" ht="15.75" x14ac:dyDescent="0.2">
      <c r="A5218" s="2"/>
      <c r="B5218" s="111">
        <f t="shared" ref="B5218:C5218" si="3130">B5147</f>
        <v>17</v>
      </c>
      <c r="C5218" s="323">
        <f t="shared" si="3130"/>
        <v>0</v>
      </c>
      <c r="D5218" s="324"/>
      <c r="E5218" s="343"/>
      <c r="F5218" s="343"/>
      <c r="G5218" s="343"/>
      <c r="H5218" s="343"/>
      <c r="I5218" s="343"/>
      <c r="J5218" s="343"/>
      <c r="K5218" s="343"/>
      <c r="L5218" s="343"/>
      <c r="M5218" s="343"/>
      <c r="N5218" s="343"/>
      <c r="O5218" s="344"/>
      <c r="P5218" s="344"/>
      <c r="Q5218" s="344"/>
      <c r="R5218" s="344"/>
      <c r="S5218" s="343"/>
      <c r="T5218" s="343"/>
      <c r="U5218" s="343"/>
      <c r="V5218" s="343"/>
      <c r="W5218" s="343"/>
      <c r="X5218" s="343"/>
      <c r="Y5218" s="343"/>
      <c r="Z5218" s="343"/>
      <c r="AA5218" s="343"/>
      <c r="AB5218" s="343"/>
      <c r="AC5218" s="343"/>
      <c r="AD5218" s="345"/>
      <c r="AE5218" s="343"/>
      <c r="AF5218" s="343"/>
      <c r="AG5218" s="343"/>
      <c r="AH5218" s="344"/>
      <c r="AI5218" s="346"/>
      <c r="BD5218" s="2"/>
      <c r="BE5218" s="2"/>
      <c r="BF5218" s="2"/>
    </row>
    <row r="5219" spans="1:58" ht="15.75" x14ac:dyDescent="0.2">
      <c r="A5219" s="2"/>
      <c r="B5219" s="111">
        <f t="shared" ref="B5219:C5219" si="3131">B5148</f>
        <v>18</v>
      </c>
      <c r="C5219" s="323">
        <f t="shared" si="3131"/>
        <v>0</v>
      </c>
      <c r="D5219" s="324"/>
      <c r="E5219" s="324"/>
      <c r="F5219" s="324"/>
      <c r="G5219" s="324"/>
      <c r="H5219" s="324"/>
      <c r="I5219" s="324"/>
      <c r="J5219" s="324"/>
      <c r="K5219" s="324"/>
      <c r="L5219" s="324"/>
      <c r="M5219" s="324"/>
      <c r="N5219" s="324"/>
      <c r="O5219" s="324"/>
      <c r="P5219" s="324"/>
      <c r="Q5219" s="324"/>
      <c r="R5219" s="324"/>
      <c r="S5219" s="324"/>
      <c r="T5219" s="324"/>
      <c r="U5219" s="324"/>
      <c r="V5219" s="324"/>
      <c r="W5219" s="324"/>
      <c r="X5219" s="324"/>
      <c r="Y5219" s="324"/>
      <c r="Z5219" s="324"/>
      <c r="AA5219" s="324"/>
      <c r="AB5219" s="324"/>
      <c r="AC5219" s="324"/>
      <c r="AD5219" s="324"/>
      <c r="AE5219" s="324"/>
      <c r="AF5219" s="324"/>
      <c r="AG5219" s="324"/>
      <c r="AH5219" s="324"/>
      <c r="AI5219" s="325"/>
      <c r="BD5219" s="2"/>
      <c r="BE5219" s="2"/>
      <c r="BF5219" s="2"/>
    </row>
    <row r="5220" spans="1:58" ht="15.75" x14ac:dyDescent="0.2">
      <c r="A5220" s="2"/>
      <c r="B5220" s="111">
        <f t="shared" ref="B5220:C5220" si="3132">B5149</f>
        <v>19</v>
      </c>
      <c r="C5220" s="323">
        <f t="shared" si="3132"/>
        <v>0</v>
      </c>
      <c r="D5220" s="324"/>
      <c r="E5220" s="324"/>
      <c r="F5220" s="324"/>
      <c r="G5220" s="324"/>
      <c r="H5220" s="324"/>
      <c r="I5220" s="324"/>
      <c r="J5220" s="324"/>
      <c r="K5220" s="324"/>
      <c r="L5220" s="324"/>
      <c r="M5220" s="324"/>
      <c r="N5220" s="324"/>
      <c r="O5220" s="324"/>
      <c r="P5220" s="324"/>
      <c r="Q5220" s="324"/>
      <c r="R5220" s="324"/>
      <c r="S5220" s="324"/>
      <c r="T5220" s="324"/>
      <c r="U5220" s="324"/>
      <c r="V5220" s="324"/>
      <c r="W5220" s="324"/>
      <c r="X5220" s="324"/>
      <c r="Y5220" s="324"/>
      <c r="Z5220" s="324"/>
      <c r="AA5220" s="324"/>
      <c r="AB5220" s="324"/>
      <c r="AC5220" s="324"/>
      <c r="AD5220" s="324"/>
      <c r="AE5220" s="324"/>
      <c r="AF5220" s="324"/>
      <c r="AG5220" s="324"/>
      <c r="AH5220" s="324"/>
      <c r="AI5220" s="325"/>
      <c r="BD5220" s="2"/>
      <c r="BE5220" s="2"/>
      <c r="BF5220" s="2"/>
    </row>
    <row r="5221" spans="1:58" ht="15.75" x14ac:dyDescent="0.2">
      <c r="A5221" s="2"/>
      <c r="B5221" s="111">
        <f t="shared" ref="B5221:C5221" si="3133">B5150</f>
        <v>20</v>
      </c>
      <c r="C5221" s="323">
        <f t="shared" si="3133"/>
        <v>0</v>
      </c>
      <c r="D5221" s="324"/>
      <c r="E5221" s="324"/>
      <c r="F5221" s="324"/>
      <c r="G5221" s="324"/>
      <c r="H5221" s="324"/>
      <c r="I5221" s="324"/>
      <c r="J5221" s="324"/>
      <c r="K5221" s="324"/>
      <c r="L5221" s="324"/>
      <c r="M5221" s="324"/>
      <c r="N5221" s="324"/>
      <c r="O5221" s="324"/>
      <c r="P5221" s="324"/>
      <c r="Q5221" s="324"/>
      <c r="R5221" s="324"/>
      <c r="S5221" s="324"/>
      <c r="T5221" s="324"/>
      <c r="U5221" s="324"/>
      <c r="V5221" s="324"/>
      <c r="W5221" s="324"/>
      <c r="X5221" s="324"/>
      <c r="Y5221" s="324"/>
      <c r="Z5221" s="324"/>
      <c r="AA5221" s="324"/>
      <c r="AB5221" s="324"/>
      <c r="AC5221" s="324"/>
      <c r="AD5221" s="324"/>
      <c r="AE5221" s="324"/>
      <c r="AF5221" s="324"/>
      <c r="AG5221" s="324"/>
      <c r="AH5221" s="324"/>
      <c r="AI5221" s="325"/>
      <c r="BD5221" s="2"/>
      <c r="BE5221" s="2"/>
      <c r="BF5221" s="2"/>
    </row>
    <row r="5222" spans="1:58" ht="15.75" x14ac:dyDescent="0.2">
      <c r="A5222" s="2"/>
      <c r="B5222" s="111">
        <f t="shared" ref="B5222:C5222" si="3134">B5151</f>
        <v>0</v>
      </c>
      <c r="C5222" s="323">
        <f t="shared" si="3134"/>
        <v>0</v>
      </c>
      <c r="D5222" s="324"/>
      <c r="E5222" s="324"/>
      <c r="F5222" s="324"/>
      <c r="G5222" s="324"/>
      <c r="H5222" s="324"/>
      <c r="I5222" s="324"/>
      <c r="J5222" s="324"/>
      <c r="K5222" s="324"/>
      <c r="L5222" s="324"/>
      <c r="M5222" s="324"/>
      <c r="N5222" s="324"/>
      <c r="O5222" s="324"/>
      <c r="P5222" s="324"/>
      <c r="Q5222" s="324"/>
      <c r="R5222" s="324"/>
      <c r="S5222" s="324"/>
      <c r="T5222" s="324"/>
      <c r="U5222" s="324"/>
      <c r="V5222" s="324"/>
      <c r="W5222" s="324"/>
      <c r="X5222" s="324"/>
      <c r="Y5222" s="324"/>
      <c r="Z5222" s="324"/>
      <c r="AA5222" s="324"/>
      <c r="AB5222" s="324"/>
      <c r="AC5222" s="324"/>
      <c r="AD5222" s="324"/>
      <c r="AE5222" s="324"/>
      <c r="AF5222" s="324"/>
      <c r="AG5222" s="324"/>
      <c r="AH5222" s="324"/>
      <c r="AI5222" s="325"/>
      <c r="BD5222" s="2"/>
      <c r="BE5222" s="2"/>
      <c r="BF5222" s="2"/>
    </row>
    <row r="5223" spans="1:58" ht="15.75" x14ac:dyDescent="0.2">
      <c r="A5223" s="2"/>
      <c r="B5223" s="111">
        <f t="shared" ref="B5223:C5223" si="3135">B5152</f>
        <v>0</v>
      </c>
      <c r="C5223" s="323">
        <f t="shared" si="3135"/>
        <v>0</v>
      </c>
      <c r="D5223" s="324"/>
      <c r="E5223" s="324"/>
      <c r="F5223" s="324"/>
      <c r="G5223" s="324"/>
      <c r="H5223" s="324"/>
      <c r="I5223" s="324"/>
      <c r="J5223" s="324"/>
      <c r="K5223" s="324"/>
      <c r="L5223" s="324"/>
      <c r="M5223" s="324"/>
      <c r="N5223" s="324"/>
      <c r="O5223" s="324"/>
      <c r="P5223" s="324"/>
      <c r="Q5223" s="324"/>
      <c r="R5223" s="324"/>
      <c r="S5223" s="324"/>
      <c r="T5223" s="324"/>
      <c r="U5223" s="324"/>
      <c r="V5223" s="324"/>
      <c r="W5223" s="324"/>
      <c r="X5223" s="324"/>
      <c r="Y5223" s="324"/>
      <c r="Z5223" s="324"/>
      <c r="AA5223" s="324"/>
      <c r="AB5223" s="324"/>
      <c r="AC5223" s="324"/>
      <c r="AD5223" s="324"/>
      <c r="AE5223" s="324"/>
      <c r="AF5223" s="324"/>
      <c r="AG5223" s="324"/>
      <c r="AH5223" s="324"/>
      <c r="AI5223" s="325"/>
      <c r="BD5223" s="2"/>
      <c r="BE5223" s="2"/>
      <c r="BF5223" s="2"/>
    </row>
    <row r="5224" spans="1:58" ht="15.75" x14ac:dyDescent="0.2">
      <c r="A5224" s="2"/>
      <c r="B5224" s="111">
        <f t="shared" ref="B5224:C5224" si="3136">B5153</f>
        <v>23</v>
      </c>
      <c r="C5224" s="323">
        <f t="shared" si="3136"/>
        <v>0</v>
      </c>
      <c r="D5224" s="324"/>
      <c r="E5224" s="324"/>
      <c r="F5224" s="324"/>
      <c r="G5224" s="324"/>
      <c r="H5224" s="324"/>
      <c r="I5224" s="324"/>
      <c r="J5224" s="324"/>
      <c r="K5224" s="324"/>
      <c r="L5224" s="324"/>
      <c r="M5224" s="324"/>
      <c r="N5224" s="324"/>
      <c r="O5224" s="324"/>
      <c r="P5224" s="324"/>
      <c r="Q5224" s="324"/>
      <c r="R5224" s="324"/>
      <c r="S5224" s="324"/>
      <c r="T5224" s="324"/>
      <c r="U5224" s="324"/>
      <c r="V5224" s="324"/>
      <c r="W5224" s="324"/>
      <c r="X5224" s="324"/>
      <c r="Y5224" s="324"/>
      <c r="Z5224" s="324"/>
      <c r="AA5224" s="324"/>
      <c r="AB5224" s="324"/>
      <c r="AC5224" s="324"/>
      <c r="AD5224" s="324"/>
      <c r="AE5224" s="324"/>
      <c r="AF5224" s="324"/>
      <c r="AG5224" s="324"/>
      <c r="AH5224" s="324"/>
      <c r="AI5224" s="325"/>
      <c r="BD5224" s="2"/>
      <c r="BE5224" s="2"/>
      <c r="BF5224" s="2"/>
    </row>
    <row r="5225" spans="1:58" ht="15.75" x14ac:dyDescent="0.2">
      <c r="A5225" s="2"/>
      <c r="B5225" s="111">
        <f t="shared" ref="B5225:C5225" si="3137">B5154</f>
        <v>24</v>
      </c>
      <c r="C5225" s="323">
        <f t="shared" si="3137"/>
        <v>0</v>
      </c>
      <c r="D5225" s="324"/>
      <c r="E5225" s="324"/>
      <c r="F5225" s="324"/>
      <c r="G5225" s="324"/>
      <c r="H5225" s="324"/>
      <c r="I5225" s="324"/>
      <c r="J5225" s="324"/>
      <c r="K5225" s="324"/>
      <c r="L5225" s="324"/>
      <c r="M5225" s="324"/>
      <c r="N5225" s="324"/>
      <c r="O5225" s="324"/>
      <c r="P5225" s="324"/>
      <c r="Q5225" s="324"/>
      <c r="R5225" s="324"/>
      <c r="S5225" s="324"/>
      <c r="T5225" s="324"/>
      <c r="U5225" s="324"/>
      <c r="V5225" s="324"/>
      <c r="W5225" s="324"/>
      <c r="X5225" s="324"/>
      <c r="Y5225" s="324"/>
      <c r="Z5225" s="324"/>
      <c r="AA5225" s="324"/>
      <c r="AB5225" s="324"/>
      <c r="AC5225" s="324"/>
      <c r="AD5225" s="324"/>
      <c r="AE5225" s="324"/>
      <c r="AF5225" s="324"/>
      <c r="AG5225" s="324"/>
      <c r="AH5225" s="324"/>
      <c r="AI5225" s="325"/>
      <c r="BD5225" s="2"/>
      <c r="BE5225" s="2"/>
      <c r="BF5225" s="2"/>
    </row>
    <row r="5226" spans="1:58" ht="15.75" x14ac:dyDescent="0.2">
      <c r="A5226" s="2"/>
      <c r="B5226" s="111">
        <f t="shared" ref="B5226:C5226" si="3138">B5155</f>
        <v>25</v>
      </c>
      <c r="C5226" s="323">
        <f t="shared" si="3138"/>
        <v>0</v>
      </c>
      <c r="D5226" s="324"/>
      <c r="E5226" s="324"/>
      <c r="F5226" s="324"/>
      <c r="G5226" s="324"/>
      <c r="H5226" s="324"/>
      <c r="I5226" s="324"/>
      <c r="J5226" s="324"/>
      <c r="K5226" s="324"/>
      <c r="L5226" s="324"/>
      <c r="M5226" s="324"/>
      <c r="N5226" s="324"/>
      <c r="O5226" s="324"/>
      <c r="P5226" s="324"/>
      <c r="Q5226" s="324"/>
      <c r="R5226" s="324"/>
      <c r="S5226" s="324"/>
      <c r="T5226" s="324"/>
      <c r="U5226" s="324"/>
      <c r="V5226" s="324"/>
      <c r="W5226" s="324"/>
      <c r="X5226" s="324"/>
      <c r="Y5226" s="324"/>
      <c r="Z5226" s="324"/>
      <c r="AA5226" s="324"/>
      <c r="AB5226" s="324"/>
      <c r="AC5226" s="324"/>
      <c r="AD5226" s="324"/>
      <c r="AE5226" s="324"/>
      <c r="AF5226" s="324"/>
      <c r="AG5226" s="324"/>
      <c r="AH5226" s="324"/>
      <c r="AI5226" s="325"/>
      <c r="BD5226" s="2"/>
      <c r="BE5226" s="2"/>
      <c r="BF5226" s="2"/>
    </row>
    <row r="5227" spans="1:58" ht="15.75" x14ac:dyDescent="0.2">
      <c r="A5227" s="2"/>
      <c r="B5227" s="111">
        <f t="shared" ref="B5227:C5227" si="3139">B5156</f>
        <v>26</v>
      </c>
      <c r="C5227" s="323">
        <f t="shared" si="3139"/>
        <v>0</v>
      </c>
      <c r="D5227" s="324"/>
      <c r="E5227" s="324"/>
      <c r="F5227" s="324"/>
      <c r="G5227" s="324"/>
      <c r="H5227" s="324"/>
      <c r="I5227" s="324"/>
      <c r="J5227" s="324"/>
      <c r="K5227" s="324"/>
      <c r="L5227" s="324"/>
      <c r="M5227" s="324"/>
      <c r="N5227" s="344"/>
      <c r="O5227" s="324"/>
      <c r="P5227" s="324"/>
      <c r="Q5227" s="324"/>
      <c r="R5227" s="324"/>
      <c r="S5227" s="324"/>
      <c r="T5227" s="324"/>
      <c r="U5227" s="324"/>
      <c r="V5227" s="324"/>
      <c r="W5227" s="324"/>
      <c r="X5227" s="324"/>
      <c r="Y5227" s="324"/>
      <c r="Z5227" s="324"/>
      <c r="AA5227" s="324"/>
      <c r="AB5227" s="324"/>
      <c r="AC5227" s="324"/>
      <c r="AD5227" s="324"/>
      <c r="AE5227" s="324"/>
      <c r="AF5227" s="324"/>
      <c r="AG5227" s="324"/>
      <c r="AH5227" s="324"/>
      <c r="AI5227" s="325"/>
      <c r="BD5227" s="2"/>
      <c r="BE5227" s="2"/>
      <c r="BF5227" s="2"/>
    </row>
    <row r="5228" spans="1:58" ht="15.75" x14ac:dyDescent="0.2">
      <c r="A5228" s="2"/>
      <c r="B5228" s="111">
        <f t="shared" ref="B5228:C5228" si="3140">B5157</f>
        <v>27</v>
      </c>
      <c r="C5228" s="323">
        <f t="shared" si="3140"/>
        <v>0</v>
      </c>
      <c r="D5228" s="324"/>
      <c r="E5228" s="324"/>
      <c r="F5228" s="324"/>
      <c r="G5228" s="324"/>
      <c r="H5228" s="324"/>
      <c r="I5228" s="324"/>
      <c r="J5228" s="324"/>
      <c r="K5228" s="324"/>
      <c r="L5228" s="324"/>
      <c r="M5228" s="324"/>
      <c r="N5228" s="324"/>
      <c r="O5228" s="324"/>
      <c r="P5228" s="324"/>
      <c r="Q5228" s="324"/>
      <c r="R5228" s="324"/>
      <c r="S5228" s="324"/>
      <c r="T5228" s="324"/>
      <c r="U5228" s="324"/>
      <c r="V5228" s="324"/>
      <c r="W5228" s="324"/>
      <c r="X5228" s="324"/>
      <c r="Y5228" s="324"/>
      <c r="Z5228" s="324"/>
      <c r="AA5228" s="324"/>
      <c r="AB5228" s="324"/>
      <c r="AC5228" s="324"/>
      <c r="AD5228" s="324"/>
      <c r="AE5228" s="324"/>
      <c r="AF5228" s="324"/>
      <c r="AG5228" s="324"/>
      <c r="AH5228" s="324"/>
      <c r="AI5228" s="325"/>
      <c r="BD5228" s="2"/>
      <c r="BE5228" s="2"/>
      <c r="BF5228" s="2"/>
    </row>
    <row r="5229" spans="1:58" ht="15.75" x14ac:dyDescent="0.2">
      <c r="A5229" s="2"/>
      <c r="B5229" s="111">
        <f t="shared" ref="B5229:C5229" si="3141">B5158</f>
        <v>28</v>
      </c>
      <c r="C5229" s="323">
        <f t="shared" si="3141"/>
        <v>0</v>
      </c>
      <c r="D5229" s="324"/>
      <c r="E5229" s="343"/>
      <c r="F5229" s="343"/>
      <c r="G5229" s="343"/>
      <c r="H5229" s="343"/>
      <c r="I5229" s="343"/>
      <c r="J5229" s="343"/>
      <c r="K5229" s="343"/>
      <c r="L5229" s="343"/>
      <c r="M5229" s="343"/>
      <c r="N5229" s="343"/>
      <c r="O5229" s="344"/>
      <c r="P5229" s="344"/>
      <c r="Q5229" s="344"/>
      <c r="R5229" s="344"/>
      <c r="S5229" s="344"/>
      <c r="T5229" s="345"/>
      <c r="U5229" s="345"/>
      <c r="V5229" s="343"/>
      <c r="W5229" s="343"/>
      <c r="X5229" s="343"/>
      <c r="Y5229" s="343"/>
      <c r="Z5229" s="343"/>
      <c r="AA5229" s="343"/>
      <c r="AB5229" s="343"/>
      <c r="AC5229" s="343"/>
      <c r="AD5229" s="343"/>
      <c r="AE5229" s="344"/>
      <c r="AF5229" s="344"/>
      <c r="AG5229" s="344"/>
      <c r="AH5229" s="343"/>
      <c r="AI5229" s="350"/>
      <c r="BD5229" s="2"/>
      <c r="BE5229" s="2"/>
      <c r="BF5229" s="2"/>
    </row>
    <row r="5230" spans="1:58" ht="15.75" x14ac:dyDescent="0.2">
      <c r="A5230" s="2"/>
      <c r="B5230" s="111">
        <f t="shared" ref="B5230:C5230" si="3142">B5159</f>
        <v>29</v>
      </c>
      <c r="C5230" s="323">
        <f t="shared" si="3142"/>
        <v>0</v>
      </c>
      <c r="D5230" s="324"/>
      <c r="E5230" s="324"/>
      <c r="F5230" s="324"/>
      <c r="G5230" s="324"/>
      <c r="H5230" s="324"/>
      <c r="I5230" s="324"/>
      <c r="J5230" s="324"/>
      <c r="K5230" s="324"/>
      <c r="L5230" s="324"/>
      <c r="M5230" s="324"/>
      <c r="N5230" s="324"/>
      <c r="O5230" s="324"/>
      <c r="P5230" s="324"/>
      <c r="Q5230" s="324"/>
      <c r="R5230" s="324"/>
      <c r="S5230" s="324"/>
      <c r="T5230" s="324"/>
      <c r="U5230" s="324"/>
      <c r="V5230" s="324"/>
      <c r="W5230" s="324"/>
      <c r="X5230" s="324"/>
      <c r="Y5230" s="324"/>
      <c r="Z5230" s="324"/>
      <c r="AA5230" s="324"/>
      <c r="AB5230" s="324"/>
      <c r="AC5230" s="324"/>
      <c r="AD5230" s="324"/>
      <c r="AE5230" s="324"/>
      <c r="AF5230" s="324"/>
      <c r="AG5230" s="324"/>
      <c r="AH5230" s="324"/>
      <c r="AI5230" s="325"/>
      <c r="BD5230" s="2"/>
      <c r="BE5230" s="2"/>
      <c r="BF5230" s="2"/>
    </row>
    <row r="5231" spans="1:58" ht="15.75" x14ac:dyDescent="0.2">
      <c r="A5231" s="2"/>
      <c r="B5231" s="111">
        <f t="shared" ref="B5231:C5231" si="3143">B5160</f>
        <v>0</v>
      </c>
      <c r="C5231" s="323">
        <f t="shared" si="3143"/>
        <v>0</v>
      </c>
      <c r="D5231" s="324"/>
      <c r="E5231" s="324"/>
      <c r="F5231" s="324"/>
      <c r="G5231" s="324"/>
      <c r="H5231" s="324"/>
      <c r="I5231" s="324"/>
      <c r="J5231" s="324"/>
      <c r="K5231" s="324"/>
      <c r="L5231" s="324"/>
      <c r="M5231" s="324"/>
      <c r="N5231" s="324"/>
      <c r="O5231" s="324"/>
      <c r="P5231" s="324"/>
      <c r="Q5231" s="324"/>
      <c r="R5231" s="324"/>
      <c r="S5231" s="324"/>
      <c r="T5231" s="324"/>
      <c r="U5231" s="324"/>
      <c r="V5231" s="324"/>
      <c r="W5231" s="324"/>
      <c r="X5231" s="324"/>
      <c r="Y5231" s="324"/>
      <c r="Z5231" s="324"/>
      <c r="AA5231" s="324"/>
      <c r="AB5231" s="324"/>
      <c r="AC5231" s="324"/>
      <c r="AD5231" s="324"/>
      <c r="AE5231" s="324"/>
      <c r="AF5231" s="324"/>
      <c r="AG5231" s="324"/>
      <c r="AH5231" s="324"/>
      <c r="AI5231" s="325"/>
      <c r="BD5231" s="2"/>
      <c r="BE5231" s="2"/>
      <c r="BF5231" s="2"/>
    </row>
    <row r="5232" spans="1:58" ht="15.75" x14ac:dyDescent="0.2">
      <c r="A5232" s="2"/>
      <c r="B5232" s="111">
        <f t="shared" ref="B5232:C5232" si="3144">B5161</f>
        <v>0</v>
      </c>
      <c r="C5232" s="323">
        <f t="shared" si="3144"/>
        <v>0</v>
      </c>
      <c r="D5232" s="324"/>
      <c r="E5232" s="324"/>
      <c r="F5232" s="324"/>
      <c r="G5232" s="324"/>
      <c r="H5232" s="324"/>
      <c r="I5232" s="324"/>
      <c r="J5232" s="324"/>
      <c r="K5232" s="324"/>
      <c r="L5232" s="324"/>
      <c r="M5232" s="324"/>
      <c r="N5232" s="324"/>
      <c r="O5232" s="324"/>
      <c r="P5232" s="324"/>
      <c r="Q5232" s="324"/>
      <c r="R5232" s="324"/>
      <c r="S5232" s="324"/>
      <c r="T5232" s="324"/>
      <c r="U5232" s="324"/>
      <c r="V5232" s="324"/>
      <c r="W5232" s="324"/>
      <c r="X5232" s="324"/>
      <c r="Y5232" s="324"/>
      <c r="Z5232" s="324"/>
      <c r="AA5232" s="324"/>
      <c r="AB5232" s="324"/>
      <c r="AC5232" s="324"/>
      <c r="AD5232" s="324"/>
      <c r="AE5232" s="324"/>
      <c r="AF5232" s="324"/>
      <c r="AG5232" s="324"/>
      <c r="AH5232" s="324"/>
      <c r="AI5232" s="325"/>
      <c r="BD5232" s="2"/>
      <c r="BE5232" s="2"/>
      <c r="BF5232" s="2"/>
    </row>
    <row r="5233" spans="1:69" ht="15.75" x14ac:dyDescent="0.2">
      <c r="A5233" s="2"/>
      <c r="B5233" s="111">
        <f t="shared" ref="B5233:C5233" si="3145">B5162</f>
        <v>0</v>
      </c>
      <c r="C5233" s="323">
        <f t="shared" si="3145"/>
        <v>0</v>
      </c>
      <c r="D5233" s="324"/>
      <c r="E5233" s="324"/>
      <c r="F5233" s="324"/>
      <c r="G5233" s="324"/>
      <c r="H5233" s="324"/>
      <c r="I5233" s="324"/>
      <c r="J5233" s="324"/>
      <c r="K5233" s="324"/>
      <c r="L5233" s="324"/>
      <c r="M5233" s="324"/>
      <c r="N5233" s="324"/>
      <c r="O5233" s="324"/>
      <c r="P5233" s="324"/>
      <c r="Q5233" s="324"/>
      <c r="R5233" s="324"/>
      <c r="S5233" s="324"/>
      <c r="T5233" s="324"/>
      <c r="U5233" s="324"/>
      <c r="V5233" s="324"/>
      <c r="W5233" s="324"/>
      <c r="X5233" s="324"/>
      <c r="Y5233" s="324"/>
      <c r="Z5233" s="324"/>
      <c r="AA5233" s="324"/>
      <c r="AB5233" s="324"/>
      <c r="AC5233" s="324"/>
      <c r="AD5233" s="324"/>
      <c r="AE5233" s="324"/>
      <c r="AF5233" s="324"/>
      <c r="AG5233" s="324"/>
      <c r="AH5233" s="324"/>
      <c r="AI5233" s="325"/>
      <c r="BD5233" s="2"/>
      <c r="BE5233" s="2"/>
      <c r="BF5233" s="2"/>
    </row>
    <row r="5234" spans="1:69" ht="15.75" x14ac:dyDescent="0.2">
      <c r="A5234" s="2"/>
      <c r="B5234" s="111">
        <f t="shared" ref="B5234:C5234" si="3146">B5163</f>
        <v>0</v>
      </c>
      <c r="C5234" s="323">
        <f t="shared" si="3146"/>
        <v>0</v>
      </c>
      <c r="D5234" s="324"/>
      <c r="E5234" s="324"/>
      <c r="F5234" s="324"/>
      <c r="G5234" s="324"/>
      <c r="H5234" s="324"/>
      <c r="I5234" s="324"/>
      <c r="J5234" s="324"/>
      <c r="K5234" s="324"/>
      <c r="L5234" s="324"/>
      <c r="M5234" s="324"/>
      <c r="N5234" s="324"/>
      <c r="O5234" s="324"/>
      <c r="P5234" s="324"/>
      <c r="Q5234" s="324"/>
      <c r="R5234" s="324"/>
      <c r="S5234" s="324"/>
      <c r="T5234" s="324"/>
      <c r="U5234" s="324"/>
      <c r="V5234" s="324"/>
      <c r="W5234" s="324"/>
      <c r="X5234" s="324"/>
      <c r="Y5234" s="324"/>
      <c r="Z5234" s="324"/>
      <c r="AA5234" s="324"/>
      <c r="AB5234" s="324"/>
      <c r="AC5234" s="324"/>
      <c r="AD5234" s="324"/>
      <c r="AE5234" s="324"/>
      <c r="AF5234" s="324"/>
      <c r="AG5234" s="324"/>
      <c r="AH5234" s="324"/>
      <c r="AI5234" s="325"/>
      <c r="BD5234" s="2"/>
      <c r="BE5234" s="2"/>
      <c r="BF5234" s="2"/>
    </row>
    <row r="5235" spans="1:69" ht="15.75" x14ac:dyDescent="0.2">
      <c r="A5235" s="2"/>
      <c r="B5235" s="111">
        <f t="shared" ref="B5235:C5235" si="3147">B5164</f>
        <v>0</v>
      </c>
      <c r="C5235" s="323">
        <f t="shared" si="3147"/>
        <v>0</v>
      </c>
      <c r="D5235" s="324"/>
      <c r="E5235" s="324"/>
      <c r="F5235" s="324"/>
      <c r="G5235" s="324"/>
      <c r="H5235" s="324"/>
      <c r="I5235" s="324"/>
      <c r="J5235" s="324"/>
      <c r="K5235" s="324"/>
      <c r="L5235" s="324"/>
      <c r="M5235" s="324"/>
      <c r="N5235" s="324"/>
      <c r="O5235" s="324"/>
      <c r="P5235" s="324"/>
      <c r="Q5235" s="324"/>
      <c r="R5235" s="324"/>
      <c r="S5235" s="324"/>
      <c r="T5235" s="324"/>
      <c r="U5235" s="324"/>
      <c r="V5235" s="324"/>
      <c r="W5235" s="324"/>
      <c r="X5235" s="324"/>
      <c r="Y5235" s="324"/>
      <c r="Z5235" s="324"/>
      <c r="AA5235" s="324"/>
      <c r="AB5235" s="324"/>
      <c r="AC5235" s="324"/>
      <c r="AD5235" s="324"/>
      <c r="AE5235" s="324"/>
      <c r="AF5235" s="324"/>
      <c r="AG5235" s="324"/>
      <c r="AH5235" s="324"/>
      <c r="AI5235" s="325"/>
      <c r="BD5235" s="2"/>
      <c r="BE5235" s="2"/>
      <c r="BF5235" s="2"/>
    </row>
    <row r="5236" spans="1:69" ht="15.75" x14ac:dyDescent="0.2">
      <c r="A5236" s="2"/>
      <c r="B5236" s="111">
        <f t="shared" ref="B5236:C5236" si="3148">B5165</f>
        <v>0</v>
      </c>
      <c r="C5236" s="323">
        <f t="shared" si="3148"/>
        <v>0</v>
      </c>
      <c r="D5236" s="324"/>
      <c r="E5236" s="324"/>
      <c r="F5236" s="324"/>
      <c r="G5236" s="324"/>
      <c r="H5236" s="324"/>
      <c r="I5236" s="324"/>
      <c r="J5236" s="324"/>
      <c r="K5236" s="324"/>
      <c r="L5236" s="324"/>
      <c r="M5236" s="324"/>
      <c r="N5236" s="324"/>
      <c r="O5236" s="324"/>
      <c r="P5236" s="324"/>
      <c r="Q5236" s="324"/>
      <c r="R5236" s="324"/>
      <c r="S5236" s="324"/>
      <c r="T5236" s="324"/>
      <c r="U5236" s="324"/>
      <c r="V5236" s="324"/>
      <c r="W5236" s="324"/>
      <c r="X5236" s="324"/>
      <c r="Y5236" s="324"/>
      <c r="Z5236" s="324"/>
      <c r="AA5236" s="324"/>
      <c r="AB5236" s="324"/>
      <c r="AC5236" s="324"/>
      <c r="AD5236" s="324"/>
      <c r="AE5236" s="324"/>
      <c r="AF5236" s="324"/>
      <c r="AG5236" s="324"/>
      <c r="AH5236" s="324"/>
      <c r="AI5236" s="325"/>
      <c r="BD5236" s="2"/>
      <c r="BE5236" s="2"/>
      <c r="BF5236" s="2"/>
    </row>
    <row r="5237" spans="1:69" s="2" customFormat="1" ht="15.75" x14ac:dyDescent="0.2">
      <c r="B5237" s="143">
        <f t="shared" ref="B5237:C5237" si="3149">B5166</f>
        <v>0</v>
      </c>
      <c r="C5237" s="323">
        <f t="shared" si="3149"/>
        <v>0</v>
      </c>
      <c r="D5237" s="324"/>
      <c r="E5237" s="324"/>
      <c r="F5237" s="324"/>
      <c r="G5237" s="324"/>
      <c r="H5237" s="324"/>
      <c r="I5237" s="324"/>
      <c r="J5237" s="324"/>
      <c r="K5237" s="324"/>
      <c r="L5237" s="324"/>
      <c r="M5237" s="324"/>
      <c r="N5237" s="324"/>
      <c r="O5237" s="324"/>
      <c r="P5237" s="324"/>
      <c r="Q5237" s="324"/>
      <c r="R5237" s="324"/>
      <c r="S5237" s="324"/>
      <c r="T5237" s="324"/>
      <c r="U5237" s="324"/>
      <c r="V5237" s="324"/>
      <c r="W5237" s="324"/>
      <c r="X5237" s="324"/>
      <c r="Y5237" s="324"/>
      <c r="Z5237" s="324"/>
      <c r="AA5237" s="324"/>
      <c r="AB5237" s="324"/>
      <c r="AC5237" s="324"/>
      <c r="AD5237" s="324"/>
      <c r="AE5237" s="324"/>
      <c r="AF5237" s="324"/>
      <c r="AG5237" s="324"/>
      <c r="AH5237" s="324"/>
      <c r="AI5237" s="325"/>
      <c r="AJ5237" s="118"/>
      <c r="AK5237" s="118"/>
      <c r="AL5237" s="118"/>
      <c r="AM5237" s="118"/>
      <c r="AN5237" s="118"/>
      <c r="AO5237" s="118"/>
      <c r="AP5237" s="118"/>
      <c r="AQ5237" s="118"/>
      <c r="AR5237" s="118"/>
      <c r="AS5237" s="118"/>
      <c r="AT5237" s="118"/>
      <c r="AU5237" s="118"/>
      <c r="AV5237" s="118"/>
      <c r="AW5237" s="118"/>
      <c r="AX5237" s="118"/>
      <c r="AY5237" s="118"/>
      <c r="AZ5237" s="118"/>
      <c r="BA5237" s="118"/>
      <c r="BB5237" s="118"/>
      <c r="BC5237" s="118"/>
      <c r="BG5237" s="118"/>
      <c r="BH5237" s="118"/>
      <c r="BI5237" s="118"/>
      <c r="BJ5237" s="118"/>
      <c r="BK5237" s="118"/>
      <c r="BL5237" s="118"/>
      <c r="BM5237" s="118"/>
      <c r="BN5237" s="118"/>
      <c r="BO5237" s="118"/>
      <c r="BP5237" s="118"/>
      <c r="BQ5237" s="118"/>
    </row>
    <row r="5238" spans="1:69" s="2" customFormat="1" ht="15.75" x14ac:dyDescent="0.2">
      <c r="B5238" s="143">
        <f t="shared" ref="B5238:C5238" si="3150">B5167</f>
        <v>0</v>
      </c>
      <c r="C5238" s="323">
        <f t="shared" si="3150"/>
        <v>0</v>
      </c>
      <c r="D5238" s="324"/>
      <c r="E5238" s="324"/>
      <c r="F5238" s="324"/>
      <c r="G5238" s="324"/>
      <c r="H5238" s="324"/>
      <c r="I5238" s="324"/>
      <c r="J5238" s="324"/>
      <c r="K5238" s="324"/>
      <c r="L5238" s="324"/>
      <c r="M5238" s="324"/>
      <c r="N5238" s="324"/>
      <c r="O5238" s="324"/>
      <c r="P5238" s="324"/>
      <c r="Q5238" s="324"/>
      <c r="R5238" s="324"/>
      <c r="S5238" s="324"/>
      <c r="T5238" s="324"/>
      <c r="U5238" s="324"/>
      <c r="V5238" s="324"/>
      <c r="W5238" s="324"/>
      <c r="X5238" s="324"/>
      <c r="Y5238" s="324"/>
      <c r="Z5238" s="324"/>
      <c r="AA5238" s="324"/>
      <c r="AB5238" s="324"/>
      <c r="AC5238" s="324"/>
      <c r="AD5238" s="324"/>
      <c r="AE5238" s="324"/>
      <c r="AF5238" s="324"/>
      <c r="AG5238" s="324"/>
      <c r="AH5238" s="324"/>
      <c r="AI5238" s="325"/>
      <c r="AJ5238" s="118"/>
      <c r="AK5238" s="118"/>
      <c r="AL5238" s="118"/>
      <c r="AM5238" s="118"/>
      <c r="AN5238" s="118"/>
      <c r="AO5238" s="118"/>
      <c r="AP5238" s="118"/>
      <c r="AQ5238" s="118"/>
      <c r="AR5238" s="118"/>
      <c r="AS5238" s="118"/>
      <c r="AT5238" s="118"/>
      <c r="AU5238" s="118"/>
      <c r="AV5238" s="118"/>
      <c r="AW5238" s="118"/>
      <c r="AX5238" s="118"/>
      <c r="AY5238" s="118"/>
      <c r="AZ5238" s="118"/>
      <c r="BA5238" s="118"/>
      <c r="BB5238" s="118"/>
      <c r="BC5238" s="118"/>
      <c r="BG5238" s="118"/>
      <c r="BH5238" s="118"/>
      <c r="BI5238" s="118"/>
      <c r="BJ5238" s="118"/>
      <c r="BK5238" s="118"/>
      <c r="BL5238" s="118"/>
      <c r="BM5238" s="118"/>
      <c r="BN5238" s="118"/>
      <c r="BO5238" s="118"/>
      <c r="BP5238" s="118"/>
      <c r="BQ5238" s="118"/>
    </row>
    <row r="5239" spans="1:69" s="2" customFormat="1" ht="15.75" x14ac:dyDescent="0.2">
      <c r="B5239" s="143">
        <f t="shared" ref="B5239:C5239" si="3151">B5168</f>
        <v>0</v>
      </c>
      <c r="C5239" s="323">
        <f t="shared" si="3151"/>
        <v>0</v>
      </c>
      <c r="D5239" s="324"/>
      <c r="E5239" s="324"/>
      <c r="F5239" s="324"/>
      <c r="G5239" s="324"/>
      <c r="H5239" s="324"/>
      <c r="I5239" s="324"/>
      <c r="J5239" s="324"/>
      <c r="K5239" s="324"/>
      <c r="L5239" s="324"/>
      <c r="M5239" s="324"/>
      <c r="N5239" s="324"/>
      <c r="O5239" s="324"/>
      <c r="P5239" s="324"/>
      <c r="Q5239" s="324"/>
      <c r="R5239" s="324"/>
      <c r="S5239" s="324"/>
      <c r="T5239" s="324"/>
      <c r="U5239" s="324"/>
      <c r="V5239" s="324"/>
      <c r="W5239" s="324"/>
      <c r="X5239" s="324"/>
      <c r="Y5239" s="324"/>
      <c r="Z5239" s="324"/>
      <c r="AA5239" s="324"/>
      <c r="AB5239" s="324"/>
      <c r="AC5239" s="324"/>
      <c r="AD5239" s="324"/>
      <c r="AE5239" s="324"/>
      <c r="AF5239" s="324"/>
      <c r="AG5239" s="324"/>
      <c r="AH5239" s="324"/>
      <c r="AI5239" s="325"/>
      <c r="AJ5239" s="118"/>
      <c r="AK5239" s="118"/>
      <c r="AL5239" s="118"/>
      <c r="AM5239" s="118"/>
      <c r="AN5239" s="118"/>
      <c r="AO5239" s="118"/>
      <c r="AP5239" s="118"/>
      <c r="AQ5239" s="118"/>
      <c r="AR5239" s="118"/>
      <c r="AS5239" s="118"/>
      <c r="AT5239" s="118"/>
      <c r="AU5239" s="118"/>
      <c r="AV5239" s="118"/>
      <c r="AW5239" s="118"/>
      <c r="AX5239" s="118"/>
      <c r="AY5239" s="118"/>
      <c r="AZ5239" s="118"/>
      <c r="BA5239" s="118"/>
      <c r="BB5239" s="118"/>
      <c r="BC5239" s="118"/>
      <c r="BG5239" s="118"/>
      <c r="BH5239" s="118"/>
      <c r="BI5239" s="118"/>
      <c r="BJ5239" s="118"/>
      <c r="BK5239" s="118"/>
      <c r="BL5239" s="118"/>
      <c r="BM5239" s="118"/>
      <c r="BN5239" s="118"/>
      <c r="BO5239" s="118"/>
      <c r="BP5239" s="118"/>
      <c r="BQ5239" s="118"/>
    </row>
    <row r="5240" spans="1:69" s="2" customFormat="1" ht="15.75" x14ac:dyDescent="0.2">
      <c r="B5240" s="143">
        <f t="shared" ref="B5240:C5240" si="3152">B5169</f>
        <v>0</v>
      </c>
      <c r="C5240" s="323">
        <f t="shared" si="3152"/>
        <v>0</v>
      </c>
      <c r="D5240" s="324"/>
      <c r="E5240" s="324"/>
      <c r="F5240" s="324"/>
      <c r="G5240" s="324"/>
      <c r="H5240" s="324"/>
      <c r="I5240" s="324"/>
      <c r="J5240" s="324"/>
      <c r="K5240" s="324"/>
      <c r="L5240" s="324"/>
      <c r="M5240" s="324"/>
      <c r="N5240" s="324"/>
      <c r="O5240" s="324"/>
      <c r="P5240" s="324"/>
      <c r="Q5240" s="324"/>
      <c r="R5240" s="324"/>
      <c r="S5240" s="324"/>
      <c r="T5240" s="324"/>
      <c r="U5240" s="324"/>
      <c r="V5240" s="324"/>
      <c r="W5240" s="324"/>
      <c r="X5240" s="324"/>
      <c r="Y5240" s="324"/>
      <c r="Z5240" s="324"/>
      <c r="AA5240" s="324"/>
      <c r="AB5240" s="324"/>
      <c r="AC5240" s="324"/>
      <c r="AD5240" s="324"/>
      <c r="AE5240" s="324"/>
      <c r="AF5240" s="324"/>
      <c r="AG5240" s="324"/>
      <c r="AH5240" s="324"/>
      <c r="AI5240" s="325"/>
      <c r="AJ5240" s="118"/>
      <c r="AK5240" s="118"/>
      <c r="AL5240" s="118"/>
      <c r="AM5240" s="118"/>
      <c r="AN5240" s="118"/>
      <c r="AO5240" s="118"/>
      <c r="AP5240" s="118"/>
      <c r="AQ5240" s="118"/>
      <c r="AR5240" s="118"/>
      <c r="AS5240" s="118"/>
      <c r="AT5240" s="118"/>
      <c r="AU5240" s="118"/>
      <c r="AV5240" s="118"/>
      <c r="AW5240" s="118"/>
      <c r="AX5240" s="118"/>
      <c r="AY5240" s="118"/>
      <c r="AZ5240" s="118"/>
      <c r="BA5240" s="118"/>
      <c r="BB5240" s="118"/>
      <c r="BC5240" s="118"/>
      <c r="BG5240" s="118"/>
      <c r="BH5240" s="118"/>
      <c r="BI5240" s="118"/>
      <c r="BJ5240" s="118"/>
      <c r="BK5240" s="118"/>
      <c r="BL5240" s="118"/>
      <c r="BM5240" s="118"/>
      <c r="BN5240" s="118"/>
      <c r="BO5240" s="118"/>
      <c r="BP5240" s="118"/>
      <c r="BQ5240" s="118"/>
    </row>
    <row r="5241" spans="1:69" s="2" customFormat="1" ht="15.75" x14ac:dyDescent="0.2">
      <c r="B5241" s="143">
        <f t="shared" ref="B5241:C5241" si="3153">B5170</f>
        <v>0</v>
      </c>
      <c r="C5241" s="323">
        <f t="shared" si="3153"/>
        <v>0</v>
      </c>
      <c r="D5241" s="324"/>
      <c r="E5241" s="324"/>
      <c r="F5241" s="324"/>
      <c r="G5241" s="324"/>
      <c r="H5241" s="324"/>
      <c r="I5241" s="324"/>
      <c r="J5241" s="324"/>
      <c r="K5241" s="324"/>
      <c r="L5241" s="324"/>
      <c r="M5241" s="324"/>
      <c r="N5241" s="324"/>
      <c r="O5241" s="324"/>
      <c r="P5241" s="324"/>
      <c r="Q5241" s="324"/>
      <c r="R5241" s="324"/>
      <c r="S5241" s="324"/>
      <c r="T5241" s="324"/>
      <c r="U5241" s="324"/>
      <c r="V5241" s="324"/>
      <c r="W5241" s="324"/>
      <c r="X5241" s="324"/>
      <c r="Y5241" s="324"/>
      <c r="Z5241" s="324"/>
      <c r="AA5241" s="324"/>
      <c r="AB5241" s="324"/>
      <c r="AC5241" s="324"/>
      <c r="AD5241" s="324"/>
      <c r="AE5241" s="324"/>
      <c r="AF5241" s="324"/>
      <c r="AG5241" s="324"/>
      <c r="AH5241" s="324"/>
      <c r="AI5241" s="325"/>
      <c r="AJ5241" s="118"/>
      <c r="AK5241" s="118"/>
      <c r="AL5241" s="118"/>
      <c r="AM5241" s="118"/>
      <c r="AN5241" s="118"/>
      <c r="AO5241" s="118"/>
      <c r="AP5241" s="118"/>
      <c r="AQ5241" s="118"/>
      <c r="AR5241" s="118"/>
      <c r="AS5241" s="118"/>
      <c r="AT5241" s="118"/>
      <c r="AU5241" s="118"/>
      <c r="AV5241" s="118"/>
      <c r="AW5241" s="118"/>
      <c r="AX5241" s="118"/>
      <c r="AY5241" s="118"/>
      <c r="AZ5241" s="118"/>
      <c r="BA5241" s="118"/>
      <c r="BB5241" s="118"/>
      <c r="BC5241" s="118"/>
      <c r="BG5241" s="118"/>
      <c r="BH5241" s="118"/>
      <c r="BI5241" s="118"/>
      <c r="BJ5241" s="118"/>
      <c r="BK5241" s="118"/>
      <c r="BL5241" s="118"/>
      <c r="BM5241" s="118"/>
      <c r="BN5241" s="118"/>
      <c r="BO5241" s="118"/>
      <c r="BP5241" s="118"/>
      <c r="BQ5241" s="118"/>
    </row>
    <row r="5242" spans="1:69" s="2" customFormat="1" ht="15.75" x14ac:dyDescent="0.2">
      <c r="B5242" s="143">
        <f t="shared" ref="B5242:C5242" si="3154">B5171</f>
        <v>0</v>
      </c>
      <c r="C5242" s="323">
        <f t="shared" si="3154"/>
        <v>0</v>
      </c>
      <c r="D5242" s="324"/>
      <c r="E5242" s="324"/>
      <c r="F5242" s="324"/>
      <c r="G5242" s="324"/>
      <c r="H5242" s="324"/>
      <c r="I5242" s="324"/>
      <c r="J5242" s="324"/>
      <c r="K5242" s="324"/>
      <c r="L5242" s="324"/>
      <c r="M5242" s="324"/>
      <c r="N5242" s="324"/>
      <c r="O5242" s="324"/>
      <c r="P5242" s="324"/>
      <c r="Q5242" s="324"/>
      <c r="R5242" s="324"/>
      <c r="S5242" s="324"/>
      <c r="T5242" s="324"/>
      <c r="U5242" s="324"/>
      <c r="V5242" s="324"/>
      <c r="W5242" s="324"/>
      <c r="X5242" s="324"/>
      <c r="Y5242" s="324"/>
      <c r="Z5242" s="324"/>
      <c r="AA5242" s="324"/>
      <c r="AB5242" s="324"/>
      <c r="AC5242" s="324"/>
      <c r="AD5242" s="324"/>
      <c r="AE5242" s="324"/>
      <c r="AF5242" s="324"/>
      <c r="AG5242" s="324"/>
      <c r="AH5242" s="324"/>
      <c r="AI5242" s="325"/>
      <c r="AJ5242" s="118"/>
      <c r="AK5242" s="118"/>
      <c r="AL5242" s="118"/>
      <c r="AM5242" s="118"/>
      <c r="AN5242" s="118"/>
      <c r="AO5242" s="118"/>
      <c r="AP5242" s="118"/>
      <c r="AQ5242" s="118"/>
      <c r="AR5242" s="118"/>
      <c r="AS5242" s="118"/>
      <c r="AT5242" s="118"/>
      <c r="AU5242" s="118"/>
      <c r="AV5242" s="118"/>
      <c r="AW5242" s="118"/>
      <c r="AX5242" s="118"/>
      <c r="AY5242" s="118"/>
      <c r="AZ5242" s="118"/>
      <c r="BA5242" s="118"/>
      <c r="BB5242" s="118"/>
      <c r="BC5242" s="118"/>
      <c r="BG5242" s="118"/>
      <c r="BH5242" s="118"/>
      <c r="BI5242" s="118"/>
      <c r="BJ5242" s="118"/>
      <c r="BK5242" s="118"/>
      <c r="BL5242" s="118"/>
      <c r="BM5242" s="118"/>
      <c r="BN5242" s="118"/>
      <c r="BO5242" s="118"/>
      <c r="BP5242" s="118"/>
      <c r="BQ5242" s="118"/>
    </row>
    <row r="5243" spans="1:69" s="2" customFormat="1" ht="15.75" x14ac:dyDescent="0.2">
      <c r="B5243" s="143">
        <f t="shared" ref="B5243:C5243" si="3155">B5172</f>
        <v>0</v>
      </c>
      <c r="C5243" s="323">
        <f t="shared" si="3155"/>
        <v>0</v>
      </c>
      <c r="D5243" s="324"/>
      <c r="E5243" s="324"/>
      <c r="F5243" s="324"/>
      <c r="G5243" s="324"/>
      <c r="H5243" s="324"/>
      <c r="I5243" s="324"/>
      <c r="J5243" s="324"/>
      <c r="K5243" s="324"/>
      <c r="L5243" s="324"/>
      <c r="M5243" s="324"/>
      <c r="N5243" s="324"/>
      <c r="O5243" s="324"/>
      <c r="P5243" s="324"/>
      <c r="Q5243" s="324"/>
      <c r="R5243" s="324"/>
      <c r="S5243" s="324"/>
      <c r="T5243" s="324"/>
      <c r="U5243" s="324"/>
      <c r="V5243" s="324"/>
      <c r="W5243" s="324"/>
      <c r="X5243" s="324"/>
      <c r="Y5243" s="324"/>
      <c r="Z5243" s="324"/>
      <c r="AA5243" s="324"/>
      <c r="AB5243" s="324"/>
      <c r="AC5243" s="324"/>
      <c r="AD5243" s="324"/>
      <c r="AE5243" s="324"/>
      <c r="AF5243" s="324"/>
      <c r="AG5243" s="324"/>
      <c r="AH5243" s="324"/>
      <c r="AI5243" s="325"/>
      <c r="AJ5243" s="118"/>
      <c r="AK5243" s="118"/>
      <c r="AL5243" s="118"/>
      <c r="AM5243" s="118"/>
      <c r="AN5243" s="118"/>
      <c r="AO5243" s="118"/>
      <c r="AP5243" s="118"/>
      <c r="AQ5243" s="118"/>
      <c r="AR5243" s="118"/>
      <c r="AS5243" s="118"/>
      <c r="AT5243" s="118"/>
      <c r="AU5243" s="118"/>
      <c r="AV5243" s="118"/>
      <c r="AW5243" s="118"/>
      <c r="AX5243" s="118"/>
      <c r="AY5243" s="118"/>
      <c r="AZ5243" s="118"/>
      <c r="BA5243" s="118"/>
      <c r="BB5243" s="118"/>
      <c r="BC5243" s="118"/>
      <c r="BG5243" s="118"/>
      <c r="BH5243" s="118"/>
      <c r="BI5243" s="118"/>
      <c r="BJ5243" s="118"/>
      <c r="BK5243" s="118"/>
      <c r="BL5243" s="118"/>
      <c r="BM5243" s="118"/>
      <c r="BN5243" s="118"/>
      <c r="BO5243" s="118"/>
      <c r="BP5243" s="118"/>
      <c r="BQ5243" s="118"/>
    </row>
    <row r="5244" spans="1:69" s="2" customFormat="1" ht="15.75" x14ac:dyDescent="0.2">
      <c r="B5244" s="143">
        <f t="shared" ref="B5244:C5244" si="3156">B5173</f>
        <v>0</v>
      </c>
      <c r="C5244" s="323">
        <f t="shared" si="3156"/>
        <v>0</v>
      </c>
      <c r="D5244" s="324"/>
      <c r="E5244" s="324"/>
      <c r="F5244" s="324"/>
      <c r="G5244" s="324"/>
      <c r="H5244" s="324"/>
      <c r="I5244" s="324"/>
      <c r="J5244" s="324"/>
      <c r="K5244" s="324"/>
      <c r="L5244" s="324"/>
      <c r="M5244" s="324"/>
      <c r="N5244" s="324"/>
      <c r="O5244" s="324"/>
      <c r="P5244" s="324"/>
      <c r="Q5244" s="324"/>
      <c r="R5244" s="324"/>
      <c r="S5244" s="324"/>
      <c r="T5244" s="324"/>
      <c r="U5244" s="324"/>
      <c r="V5244" s="324"/>
      <c r="W5244" s="324"/>
      <c r="X5244" s="324"/>
      <c r="Y5244" s="324"/>
      <c r="Z5244" s="324"/>
      <c r="AA5244" s="324"/>
      <c r="AB5244" s="324"/>
      <c r="AC5244" s="324"/>
      <c r="AD5244" s="324"/>
      <c r="AE5244" s="324"/>
      <c r="AF5244" s="324"/>
      <c r="AG5244" s="324"/>
      <c r="AH5244" s="324"/>
      <c r="AI5244" s="325"/>
      <c r="AJ5244" s="118"/>
      <c r="AK5244" s="118"/>
      <c r="AL5244" s="118"/>
      <c r="AM5244" s="118"/>
      <c r="AN5244" s="118"/>
      <c r="AO5244" s="118"/>
      <c r="AP5244" s="118"/>
      <c r="AQ5244" s="118"/>
      <c r="AR5244" s="118"/>
      <c r="AS5244" s="118"/>
      <c r="AT5244" s="118"/>
      <c r="AU5244" s="118"/>
      <c r="AV5244" s="118"/>
      <c r="AW5244" s="118"/>
      <c r="AX5244" s="118"/>
      <c r="AY5244" s="118"/>
      <c r="AZ5244" s="118"/>
      <c r="BA5244" s="118"/>
      <c r="BB5244" s="118"/>
      <c r="BC5244" s="118"/>
      <c r="BG5244" s="118"/>
      <c r="BH5244" s="118"/>
      <c r="BI5244" s="118"/>
      <c r="BJ5244" s="118"/>
      <c r="BK5244" s="118"/>
      <c r="BL5244" s="118"/>
      <c r="BM5244" s="118"/>
      <c r="BN5244" s="118"/>
      <c r="BO5244" s="118"/>
      <c r="BP5244" s="118"/>
      <c r="BQ5244" s="118"/>
    </row>
    <row r="5245" spans="1:69" s="2" customFormat="1" ht="15.75" x14ac:dyDescent="0.2">
      <c r="B5245" s="143">
        <f t="shared" ref="B5245:C5245" si="3157">B5174</f>
        <v>0</v>
      </c>
      <c r="C5245" s="323">
        <f t="shared" si="3157"/>
        <v>0</v>
      </c>
      <c r="D5245" s="324"/>
      <c r="E5245" s="324"/>
      <c r="F5245" s="324"/>
      <c r="G5245" s="324"/>
      <c r="H5245" s="324"/>
      <c r="I5245" s="324"/>
      <c r="J5245" s="324"/>
      <c r="K5245" s="324"/>
      <c r="L5245" s="324"/>
      <c r="M5245" s="324"/>
      <c r="N5245" s="324"/>
      <c r="O5245" s="324"/>
      <c r="P5245" s="324"/>
      <c r="Q5245" s="324"/>
      <c r="R5245" s="324"/>
      <c r="S5245" s="324"/>
      <c r="T5245" s="324"/>
      <c r="U5245" s="324"/>
      <c r="V5245" s="324"/>
      <c r="W5245" s="324"/>
      <c r="X5245" s="324"/>
      <c r="Y5245" s="324"/>
      <c r="Z5245" s="324"/>
      <c r="AA5245" s="324"/>
      <c r="AB5245" s="324"/>
      <c r="AC5245" s="324"/>
      <c r="AD5245" s="324"/>
      <c r="AE5245" s="324"/>
      <c r="AF5245" s="324"/>
      <c r="AG5245" s="324"/>
      <c r="AH5245" s="324"/>
      <c r="AI5245" s="325"/>
      <c r="AJ5245" s="118"/>
      <c r="AK5245" s="118"/>
      <c r="AL5245" s="118"/>
      <c r="AM5245" s="118"/>
      <c r="AN5245" s="118"/>
      <c r="AO5245" s="118"/>
      <c r="AP5245" s="118"/>
      <c r="AQ5245" s="118"/>
      <c r="AR5245" s="118"/>
      <c r="AS5245" s="118"/>
      <c r="AT5245" s="118"/>
      <c r="AU5245" s="118"/>
      <c r="AV5245" s="118"/>
      <c r="AW5245" s="118"/>
      <c r="AX5245" s="118"/>
      <c r="AY5245" s="118"/>
      <c r="AZ5245" s="118"/>
      <c r="BA5245" s="118"/>
      <c r="BB5245" s="118"/>
      <c r="BC5245" s="118"/>
      <c r="BG5245" s="118"/>
      <c r="BH5245" s="118"/>
      <c r="BI5245" s="118"/>
      <c r="BJ5245" s="118"/>
      <c r="BK5245" s="118"/>
      <c r="BL5245" s="118"/>
      <c r="BM5245" s="118"/>
      <c r="BN5245" s="118"/>
      <c r="BO5245" s="118"/>
      <c r="BP5245" s="118"/>
      <c r="BQ5245" s="118"/>
    </row>
    <row r="5246" spans="1:69" s="2" customFormat="1" ht="15.75" x14ac:dyDescent="0.2">
      <c r="B5246" s="143">
        <f t="shared" ref="B5246:C5246" si="3158">B5175</f>
        <v>0</v>
      </c>
      <c r="C5246" s="323">
        <f t="shared" si="3158"/>
        <v>0</v>
      </c>
      <c r="D5246" s="324"/>
      <c r="E5246" s="324"/>
      <c r="F5246" s="324"/>
      <c r="G5246" s="324"/>
      <c r="H5246" s="324"/>
      <c r="I5246" s="324"/>
      <c r="J5246" s="324"/>
      <c r="K5246" s="324"/>
      <c r="L5246" s="324"/>
      <c r="M5246" s="324"/>
      <c r="N5246" s="324"/>
      <c r="O5246" s="324"/>
      <c r="P5246" s="324"/>
      <c r="Q5246" s="324"/>
      <c r="R5246" s="324"/>
      <c r="S5246" s="324"/>
      <c r="T5246" s="324"/>
      <c r="U5246" s="324"/>
      <c r="V5246" s="324"/>
      <c r="W5246" s="324"/>
      <c r="X5246" s="324"/>
      <c r="Y5246" s="324"/>
      <c r="Z5246" s="324"/>
      <c r="AA5246" s="324"/>
      <c r="AB5246" s="324"/>
      <c r="AC5246" s="324"/>
      <c r="AD5246" s="324"/>
      <c r="AE5246" s="324"/>
      <c r="AF5246" s="324"/>
      <c r="AG5246" s="324"/>
      <c r="AH5246" s="324"/>
      <c r="AI5246" s="325"/>
      <c r="AJ5246" s="118"/>
      <c r="AK5246" s="118"/>
      <c r="AL5246" s="118"/>
      <c r="AM5246" s="118"/>
      <c r="AN5246" s="118"/>
      <c r="AO5246" s="118"/>
      <c r="AP5246" s="118"/>
      <c r="AQ5246" s="118"/>
      <c r="AR5246" s="118"/>
      <c r="AS5246" s="118"/>
      <c r="AT5246" s="118"/>
      <c r="AU5246" s="118"/>
      <c r="AV5246" s="118"/>
      <c r="AW5246" s="118"/>
      <c r="AX5246" s="118"/>
      <c r="AY5246" s="118"/>
      <c r="AZ5246" s="118"/>
      <c r="BA5246" s="118"/>
      <c r="BB5246" s="118"/>
      <c r="BC5246" s="118"/>
      <c r="BG5246" s="118"/>
      <c r="BH5246" s="118"/>
      <c r="BI5246" s="118"/>
      <c r="BJ5246" s="118"/>
      <c r="BK5246" s="118"/>
      <c r="BL5246" s="118"/>
      <c r="BM5246" s="118"/>
      <c r="BN5246" s="118"/>
      <c r="BO5246" s="118"/>
      <c r="BP5246" s="118"/>
      <c r="BQ5246" s="118"/>
    </row>
    <row r="5247" spans="1:69" s="2" customFormat="1" ht="15.75" x14ac:dyDescent="0.2">
      <c r="B5247" s="143">
        <f t="shared" ref="B5247:C5247" si="3159">B5176</f>
        <v>0</v>
      </c>
      <c r="C5247" s="323">
        <f t="shared" si="3159"/>
        <v>0</v>
      </c>
      <c r="D5247" s="324"/>
      <c r="E5247" s="324"/>
      <c r="F5247" s="324"/>
      <c r="G5247" s="324"/>
      <c r="H5247" s="324"/>
      <c r="I5247" s="324"/>
      <c r="J5247" s="324"/>
      <c r="K5247" s="324"/>
      <c r="L5247" s="324"/>
      <c r="M5247" s="324"/>
      <c r="N5247" s="324"/>
      <c r="O5247" s="324"/>
      <c r="P5247" s="324"/>
      <c r="Q5247" s="324"/>
      <c r="R5247" s="324"/>
      <c r="S5247" s="324"/>
      <c r="T5247" s="324"/>
      <c r="U5247" s="324"/>
      <c r="V5247" s="324"/>
      <c r="W5247" s="324"/>
      <c r="X5247" s="324"/>
      <c r="Y5247" s="324"/>
      <c r="Z5247" s="324"/>
      <c r="AA5247" s="324"/>
      <c r="AB5247" s="324"/>
      <c r="AC5247" s="324"/>
      <c r="AD5247" s="324"/>
      <c r="AE5247" s="324"/>
      <c r="AF5247" s="324"/>
      <c r="AG5247" s="324"/>
      <c r="AH5247" s="324"/>
      <c r="AI5247" s="325"/>
      <c r="AJ5247" s="118"/>
      <c r="AK5247" s="118"/>
      <c r="AL5247" s="118"/>
      <c r="AM5247" s="118"/>
      <c r="AN5247" s="118"/>
      <c r="AO5247" s="118"/>
      <c r="AP5247" s="118"/>
      <c r="AQ5247" s="118"/>
      <c r="AR5247" s="118"/>
      <c r="AS5247" s="118"/>
      <c r="AT5247" s="118"/>
      <c r="AU5247" s="118"/>
      <c r="AV5247" s="118"/>
      <c r="AW5247" s="118"/>
      <c r="AX5247" s="118"/>
      <c r="AY5247" s="118"/>
      <c r="AZ5247" s="118"/>
      <c r="BA5247" s="118"/>
      <c r="BB5247" s="118"/>
      <c r="BC5247" s="118"/>
      <c r="BG5247" s="118"/>
      <c r="BH5247" s="118"/>
      <c r="BI5247" s="118"/>
      <c r="BJ5247" s="118"/>
      <c r="BK5247" s="118"/>
      <c r="BL5247" s="118"/>
      <c r="BM5247" s="118"/>
      <c r="BN5247" s="118"/>
      <c r="BO5247" s="118"/>
      <c r="BP5247" s="118"/>
      <c r="BQ5247" s="118"/>
    </row>
    <row r="5248" spans="1:69" s="2" customFormat="1" ht="15.75" x14ac:dyDescent="0.2">
      <c r="B5248" s="143">
        <f t="shared" ref="B5248:C5248" si="3160">B5177</f>
        <v>0</v>
      </c>
      <c r="C5248" s="323">
        <f t="shared" si="3160"/>
        <v>0</v>
      </c>
      <c r="D5248" s="324"/>
      <c r="E5248" s="324"/>
      <c r="F5248" s="324"/>
      <c r="G5248" s="324"/>
      <c r="H5248" s="324"/>
      <c r="I5248" s="324"/>
      <c r="J5248" s="324"/>
      <c r="K5248" s="324"/>
      <c r="L5248" s="324"/>
      <c r="M5248" s="324"/>
      <c r="N5248" s="324"/>
      <c r="O5248" s="324"/>
      <c r="P5248" s="324"/>
      <c r="Q5248" s="324"/>
      <c r="R5248" s="324"/>
      <c r="S5248" s="324"/>
      <c r="T5248" s="324"/>
      <c r="U5248" s="324"/>
      <c r="V5248" s="324"/>
      <c r="W5248" s="324"/>
      <c r="X5248" s="324"/>
      <c r="Y5248" s="324"/>
      <c r="Z5248" s="324"/>
      <c r="AA5248" s="324"/>
      <c r="AB5248" s="324"/>
      <c r="AC5248" s="324"/>
      <c r="AD5248" s="324"/>
      <c r="AE5248" s="324"/>
      <c r="AF5248" s="324"/>
      <c r="AG5248" s="324"/>
      <c r="AH5248" s="324"/>
      <c r="AI5248" s="325"/>
      <c r="AJ5248" s="118"/>
      <c r="AK5248" s="118"/>
      <c r="AL5248" s="118"/>
      <c r="AM5248" s="118"/>
      <c r="AN5248" s="118"/>
      <c r="AO5248" s="118"/>
      <c r="AP5248" s="118"/>
      <c r="AQ5248" s="118"/>
      <c r="AR5248" s="118"/>
      <c r="AS5248" s="118"/>
      <c r="AT5248" s="118"/>
      <c r="AU5248" s="118"/>
      <c r="AV5248" s="118"/>
      <c r="AW5248" s="118"/>
      <c r="AX5248" s="118"/>
      <c r="AY5248" s="118"/>
      <c r="AZ5248" s="118"/>
      <c r="BA5248" s="118"/>
      <c r="BB5248" s="118"/>
      <c r="BC5248" s="118"/>
      <c r="BG5248" s="118"/>
      <c r="BH5248" s="118"/>
      <c r="BI5248" s="118"/>
      <c r="BJ5248" s="118"/>
      <c r="BK5248" s="118"/>
      <c r="BL5248" s="118"/>
      <c r="BM5248" s="118"/>
      <c r="BN5248" s="118"/>
      <c r="BO5248" s="118"/>
      <c r="BP5248" s="118"/>
      <c r="BQ5248" s="118"/>
    </row>
    <row r="5249" spans="1:69" s="2" customFormat="1" ht="15.75" x14ac:dyDescent="0.2">
      <c r="B5249" s="143">
        <f t="shared" ref="B5249:C5249" si="3161">B5178</f>
        <v>0</v>
      </c>
      <c r="C5249" s="323">
        <f t="shared" si="3161"/>
        <v>0</v>
      </c>
      <c r="D5249" s="324"/>
      <c r="E5249" s="324"/>
      <c r="F5249" s="324"/>
      <c r="G5249" s="324"/>
      <c r="H5249" s="324"/>
      <c r="I5249" s="324"/>
      <c r="J5249" s="324"/>
      <c r="K5249" s="324"/>
      <c r="L5249" s="324"/>
      <c r="M5249" s="324"/>
      <c r="N5249" s="324"/>
      <c r="O5249" s="324"/>
      <c r="P5249" s="324"/>
      <c r="Q5249" s="324"/>
      <c r="R5249" s="324"/>
      <c r="S5249" s="324"/>
      <c r="T5249" s="324"/>
      <c r="U5249" s="324"/>
      <c r="V5249" s="324"/>
      <c r="W5249" s="324"/>
      <c r="X5249" s="324"/>
      <c r="Y5249" s="324"/>
      <c r="Z5249" s="324"/>
      <c r="AA5249" s="324"/>
      <c r="AB5249" s="324"/>
      <c r="AC5249" s="324"/>
      <c r="AD5249" s="324"/>
      <c r="AE5249" s="324"/>
      <c r="AF5249" s="324"/>
      <c r="AG5249" s="324"/>
      <c r="AH5249" s="324"/>
      <c r="AI5249" s="325"/>
      <c r="AJ5249" s="118"/>
      <c r="AK5249" s="118"/>
      <c r="AL5249" s="118"/>
      <c r="AM5249" s="118"/>
      <c r="AN5249" s="118"/>
      <c r="AO5249" s="118"/>
      <c r="AP5249" s="118"/>
      <c r="AQ5249" s="118"/>
      <c r="AR5249" s="118"/>
      <c r="AS5249" s="118"/>
      <c r="AT5249" s="118"/>
      <c r="AU5249" s="118"/>
      <c r="AV5249" s="118"/>
      <c r="AW5249" s="118"/>
      <c r="AX5249" s="118"/>
      <c r="AY5249" s="118"/>
      <c r="AZ5249" s="118"/>
      <c r="BA5249" s="118"/>
      <c r="BB5249" s="118"/>
      <c r="BC5249" s="118"/>
      <c r="BG5249" s="118"/>
      <c r="BH5249" s="118"/>
      <c r="BI5249" s="118"/>
      <c r="BJ5249" s="118"/>
      <c r="BK5249" s="118"/>
      <c r="BL5249" s="118"/>
      <c r="BM5249" s="118"/>
      <c r="BN5249" s="118"/>
      <c r="BO5249" s="118"/>
      <c r="BP5249" s="118"/>
      <c r="BQ5249" s="118"/>
    </row>
    <row r="5250" spans="1:69" s="2" customFormat="1" ht="15.75" x14ac:dyDescent="0.2">
      <c r="B5250" s="143">
        <f t="shared" ref="B5250:C5250" si="3162">B5179</f>
        <v>0</v>
      </c>
      <c r="C5250" s="323">
        <f t="shared" si="3162"/>
        <v>0</v>
      </c>
      <c r="D5250" s="324"/>
      <c r="E5250" s="324"/>
      <c r="F5250" s="324"/>
      <c r="G5250" s="324"/>
      <c r="H5250" s="324"/>
      <c r="I5250" s="324"/>
      <c r="J5250" s="324"/>
      <c r="K5250" s="324"/>
      <c r="L5250" s="324"/>
      <c r="M5250" s="324"/>
      <c r="N5250" s="324"/>
      <c r="O5250" s="324"/>
      <c r="P5250" s="324"/>
      <c r="Q5250" s="324"/>
      <c r="R5250" s="324"/>
      <c r="S5250" s="324"/>
      <c r="T5250" s="324"/>
      <c r="U5250" s="324"/>
      <c r="V5250" s="324"/>
      <c r="W5250" s="324"/>
      <c r="X5250" s="324"/>
      <c r="Y5250" s="324"/>
      <c r="Z5250" s="324"/>
      <c r="AA5250" s="324"/>
      <c r="AB5250" s="324"/>
      <c r="AC5250" s="324"/>
      <c r="AD5250" s="324"/>
      <c r="AE5250" s="324"/>
      <c r="AF5250" s="324"/>
      <c r="AG5250" s="324"/>
      <c r="AH5250" s="324"/>
      <c r="AI5250" s="325"/>
      <c r="AJ5250" s="118"/>
      <c r="AK5250" s="118"/>
      <c r="AL5250" s="118"/>
      <c r="AM5250" s="118"/>
      <c r="AN5250" s="118"/>
      <c r="AO5250" s="118"/>
      <c r="AP5250" s="118"/>
      <c r="AQ5250" s="118"/>
      <c r="AR5250" s="118"/>
      <c r="AS5250" s="118"/>
      <c r="AT5250" s="118"/>
      <c r="AU5250" s="118"/>
      <c r="AV5250" s="118"/>
      <c r="AW5250" s="118"/>
      <c r="AX5250" s="118"/>
      <c r="AY5250" s="118"/>
      <c r="AZ5250" s="118"/>
      <c r="BA5250" s="118"/>
      <c r="BB5250" s="118"/>
      <c r="BC5250" s="118"/>
      <c r="BG5250" s="118"/>
      <c r="BH5250" s="118"/>
      <c r="BI5250" s="118"/>
      <c r="BJ5250" s="118"/>
      <c r="BK5250" s="118"/>
      <c r="BL5250" s="118"/>
      <c r="BM5250" s="118"/>
      <c r="BN5250" s="118"/>
      <c r="BO5250" s="118"/>
      <c r="BP5250" s="118"/>
      <c r="BQ5250" s="118"/>
    </row>
    <row r="5251" spans="1:69" s="2" customFormat="1" ht="15.75" x14ac:dyDescent="0.2">
      <c r="B5251" s="143">
        <f t="shared" ref="B5251:C5251" si="3163">B5180</f>
        <v>0</v>
      </c>
      <c r="C5251" s="323">
        <f t="shared" si="3163"/>
        <v>0</v>
      </c>
      <c r="D5251" s="324"/>
      <c r="E5251" s="324"/>
      <c r="F5251" s="324"/>
      <c r="G5251" s="324"/>
      <c r="H5251" s="324"/>
      <c r="I5251" s="324"/>
      <c r="J5251" s="324"/>
      <c r="K5251" s="324"/>
      <c r="L5251" s="324"/>
      <c r="M5251" s="324"/>
      <c r="N5251" s="324"/>
      <c r="O5251" s="324"/>
      <c r="P5251" s="324"/>
      <c r="Q5251" s="324"/>
      <c r="R5251" s="324"/>
      <c r="S5251" s="324"/>
      <c r="T5251" s="324"/>
      <c r="U5251" s="324"/>
      <c r="V5251" s="324"/>
      <c r="W5251" s="324"/>
      <c r="X5251" s="324"/>
      <c r="Y5251" s="324"/>
      <c r="Z5251" s="324"/>
      <c r="AA5251" s="324"/>
      <c r="AB5251" s="324"/>
      <c r="AC5251" s="324"/>
      <c r="AD5251" s="324"/>
      <c r="AE5251" s="324"/>
      <c r="AF5251" s="324"/>
      <c r="AG5251" s="324"/>
      <c r="AH5251" s="324"/>
      <c r="AI5251" s="325"/>
      <c r="AJ5251" s="118"/>
      <c r="AK5251" s="118"/>
      <c r="AL5251" s="118"/>
      <c r="AM5251" s="118"/>
      <c r="AN5251" s="118"/>
      <c r="AO5251" s="118"/>
      <c r="AP5251" s="118"/>
      <c r="AQ5251" s="118"/>
      <c r="AR5251" s="118"/>
      <c r="AS5251" s="118"/>
      <c r="AT5251" s="118"/>
      <c r="AU5251" s="118"/>
      <c r="AV5251" s="118"/>
      <c r="AW5251" s="118"/>
      <c r="AX5251" s="118"/>
      <c r="AY5251" s="118"/>
      <c r="AZ5251" s="118"/>
      <c r="BA5251" s="118"/>
      <c r="BB5251" s="118"/>
      <c r="BC5251" s="118"/>
      <c r="BG5251" s="118"/>
      <c r="BH5251" s="118"/>
      <c r="BI5251" s="118"/>
      <c r="BJ5251" s="118"/>
      <c r="BK5251" s="118"/>
      <c r="BL5251" s="118"/>
      <c r="BM5251" s="118"/>
      <c r="BN5251" s="118"/>
      <c r="BO5251" s="118"/>
      <c r="BP5251" s="118"/>
      <c r="BQ5251" s="118"/>
    </row>
    <row r="5252" spans="1:69" x14ac:dyDescent="0.2">
      <c r="A5252" s="2"/>
      <c r="B5252" s="2"/>
      <c r="C5252" s="2"/>
      <c r="D5252" s="2"/>
      <c r="BD5252" s="2"/>
      <c r="BE5252" s="2"/>
      <c r="BF5252" s="2"/>
    </row>
    <row r="5253" spans="1:69" ht="15" x14ac:dyDescent="0.2">
      <c r="A5253" s="326" t="s">
        <v>55</v>
      </c>
      <c r="B5253" s="327"/>
      <c r="C5253" s="327"/>
      <c r="D5253" s="327"/>
      <c r="E5253" s="327"/>
      <c r="F5253" s="327"/>
      <c r="G5253" s="327"/>
      <c r="H5253" s="327"/>
      <c r="I5253" s="327"/>
      <c r="J5253" s="327"/>
      <c r="K5253" s="327"/>
      <c r="L5253" s="327"/>
      <c r="M5253" s="327"/>
      <c r="N5253" s="327"/>
      <c r="O5253" s="327"/>
      <c r="P5253" s="327"/>
      <c r="Q5253" s="327"/>
      <c r="R5253" s="327"/>
      <c r="S5253" s="327"/>
      <c r="T5253" s="327"/>
      <c r="U5253" s="327"/>
      <c r="V5253" s="327"/>
      <c r="W5253" s="327"/>
      <c r="X5253" s="327"/>
      <c r="Y5253" s="327"/>
      <c r="Z5253" s="327"/>
      <c r="AA5253" s="327"/>
      <c r="AB5253" s="327"/>
      <c r="AC5253" s="327"/>
      <c r="AD5253" s="327"/>
      <c r="AE5253" s="327"/>
      <c r="AF5253" s="327"/>
      <c r="AG5253" s="327"/>
      <c r="AH5253" s="327"/>
      <c r="AI5253" s="327"/>
      <c r="BD5253" s="2"/>
      <c r="BE5253" s="2"/>
      <c r="BF5253" s="2"/>
    </row>
    <row r="5254" spans="1:69" x14ac:dyDescent="0.2">
      <c r="A5254" s="2"/>
      <c r="B5254" s="2"/>
      <c r="C5254" s="2"/>
      <c r="D5254" s="2"/>
      <c r="BD5254" s="2"/>
      <c r="BE5254" s="2"/>
      <c r="BF5254" s="2"/>
    </row>
    <row r="5255" spans="1:69" x14ac:dyDescent="0.2">
      <c r="A5255" s="2"/>
      <c r="B5255" s="2"/>
      <c r="C5255" s="2"/>
      <c r="D5255" s="2"/>
      <c r="BD5255" s="2"/>
      <c r="BE5255" s="2"/>
      <c r="BF5255" s="2"/>
    </row>
    <row r="5256" spans="1:69" ht="15.75" x14ac:dyDescent="0.2">
      <c r="A5256" s="101" t="s">
        <v>4</v>
      </c>
      <c r="B5256" s="2"/>
      <c r="C5256" s="2"/>
      <c r="D5256" s="2"/>
      <c r="BD5256" s="2"/>
      <c r="BE5256" s="2"/>
      <c r="BF5256" s="2"/>
    </row>
    <row r="5257" spans="1:69" ht="15.75" x14ac:dyDescent="0.2">
      <c r="A5257" s="101"/>
      <c r="B5257" s="2"/>
      <c r="C5257" s="2"/>
      <c r="D5257" s="2"/>
      <c r="BD5257" s="2"/>
      <c r="BE5257" s="2"/>
      <c r="BF5257" s="2"/>
    </row>
    <row r="5258" spans="1:69" ht="15.75" x14ac:dyDescent="0.2">
      <c r="A5258" s="339" t="s">
        <v>7</v>
      </c>
      <c r="B5258" s="340"/>
      <c r="C5258" s="340"/>
      <c r="D5258" s="2"/>
      <c r="E5258" s="320" t="str">
        <f>Результаты!$E$3</f>
        <v>Ленинская СОШ</v>
      </c>
      <c r="F5258" s="320"/>
      <c r="G5258" s="320"/>
      <c r="H5258" s="320"/>
      <c r="I5258" s="320"/>
      <c r="J5258" s="320"/>
      <c r="BD5258" s="2"/>
      <c r="BE5258" s="2"/>
      <c r="BF5258" s="2"/>
    </row>
    <row r="5259" spans="1:69" ht="15.75" x14ac:dyDescent="0.2">
      <c r="A5259" s="339" t="s">
        <v>12</v>
      </c>
      <c r="B5259" s="339"/>
      <c r="C5259" s="339"/>
      <c r="D5259" s="2"/>
      <c r="E5259" s="320" t="str">
        <f>Результаты!$E$7</f>
        <v>математика</v>
      </c>
      <c r="F5259" s="328"/>
      <c r="G5259" s="328"/>
      <c r="H5259" s="328"/>
      <c r="I5259" s="328"/>
      <c r="J5259" s="328"/>
      <c r="BD5259" s="2"/>
      <c r="BE5259" s="2"/>
      <c r="BF5259" s="2"/>
    </row>
    <row r="5260" spans="1:69" ht="15.75" x14ac:dyDescent="0.2">
      <c r="A5260" s="339" t="s">
        <v>9</v>
      </c>
      <c r="B5260" s="339"/>
      <c r="C5260" s="339"/>
      <c r="D5260" s="2"/>
      <c r="E5260" s="320">
        <f>Результаты!$E$11</f>
        <v>13</v>
      </c>
      <c r="F5260" s="328"/>
      <c r="G5260" s="328"/>
      <c r="H5260" s="328"/>
      <c r="I5260" s="328"/>
      <c r="J5260" s="328"/>
      <c r="BD5260" s="2"/>
      <c r="BE5260" s="2"/>
      <c r="BF5260" s="2"/>
    </row>
    <row r="5261" spans="1:69" ht="15.75" x14ac:dyDescent="0.2">
      <c r="A5261" s="339" t="s">
        <v>23</v>
      </c>
      <c r="B5261" s="339"/>
      <c r="C5261" s="339"/>
      <c r="D5261" s="2"/>
      <c r="E5261" s="320">
        <f>Результаты!$E$13</f>
        <v>6</v>
      </c>
      <c r="F5261" s="328"/>
      <c r="G5261" s="328"/>
      <c r="H5261" s="328"/>
      <c r="I5261" s="328"/>
      <c r="J5261" s="328"/>
      <c r="BD5261" s="2"/>
      <c r="BE5261" s="2"/>
      <c r="BF5261" s="2"/>
    </row>
    <row r="5262" spans="1:69" ht="15.75" x14ac:dyDescent="0.2">
      <c r="A5262" s="339" t="s">
        <v>42</v>
      </c>
      <c r="B5262" s="339"/>
      <c r="C5262" s="339"/>
      <c r="D5262" s="2"/>
      <c r="E5262" s="320">
        <f>Результаты!$E$15</f>
        <v>6</v>
      </c>
      <c r="F5262" s="320"/>
      <c r="G5262" s="320"/>
      <c r="H5262" s="321">
        <f>Результаты!$H$15</f>
        <v>7</v>
      </c>
      <c r="I5262" s="321"/>
      <c r="J5262" s="322"/>
      <c r="BD5262" s="2"/>
      <c r="BE5262" s="2"/>
      <c r="BF5262" s="2"/>
    </row>
    <row r="5263" spans="1:69" ht="13.5" thickBot="1" x14ac:dyDescent="0.25">
      <c r="A5263" s="2"/>
      <c r="B5263" s="2"/>
      <c r="C5263" s="2"/>
      <c r="D5263" s="2"/>
      <c r="BD5263" s="2"/>
      <c r="BE5263" s="2"/>
      <c r="BF5263" s="2"/>
    </row>
    <row r="5264" spans="1:69" ht="15" customHeight="1" x14ac:dyDescent="0.2">
      <c r="A5264" s="341" t="s">
        <v>19</v>
      </c>
      <c r="B5264" s="342"/>
      <c r="C5264" s="342"/>
      <c r="D5264" s="342"/>
      <c r="E5264" s="335">
        <f>E5193</f>
        <v>1</v>
      </c>
      <c r="F5264" s="335">
        <f t="shared" ref="F5264:AM5264" si="3164">F5193</f>
        <v>2</v>
      </c>
      <c r="G5264" s="335">
        <f t="shared" si="3164"/>
        <v>3</v>
      </c>
      <c r="H5264" s="337">
        <f t="shared" si="3164"/>
        <v>4</v>
      </c>
      <c r="I5264" s="335">
        <f t="shared" si="3164"/>
        <v>5</v>
      </c>
      <c r="J5264" s="337">
        <f t="shared" si="3164"/>
        <v>6</v>
      </c>
      <c r="K5264" s="337">
        <f t="shared" si="3164"/>
        <v>7</v>
      </c>
      <c r="L5264" s="335">
        <f t="shared" si="3164"/>
        <v>8</v>
      </c>
      <c r="M5264" s="337">
        <f t="shared" si="3164"/>
        <v>9</v>
      </c>
      <c r="N5264" s="335">
        <f t="shared" si="3164"/>
        <v>10</v>
      </c>
      <c r="O5264" s="337">
        <f t="shared" si="3164"/>
        <v>11</v>
      </c>
      <c r="P5264" s="335">
        <f t="shared" si="3164"/>
        <v>12</v>
      </c>
      <c r="Q5264" s="337">
        <f t="shared" si="3164"/>
        <v>13</v>
      </c>
      <c r="R5264" s="335">
        <f t="shared" si="3164"/>
        <v>14</v>
      </c>
      <c r="S5264" s="337">
        <f t="shared" si="3164"/>
        <v>15</v>
      </c>
      <c r="T5264" s="335">
        <f t="shared" si="3164"/>
        <v>16</v>
      </c>
      <c r="U5264" s="335">
        <f t="shared" si="3164"/>
        <v>17</v>
      </c>
      <c r="V5264" s="337">
        <f t="shared" si="3164"/>
        <v>18</v>
      </c>
      <c r="W5264" s="337">
        <f t="shared" si="3164"/>
        <v>19</v>
      </c>
      <c r="X5264" s="337">
        <f t="shared" si="3164"/>
        <v>20</v>
      </c>
      <c r="Y5264" s="335" t="e">
        <f t="shared" si="3164"/>
        <v>#REF!</v>
      </c>
      <c r="Z5264" s="335" t="e">
        <f t="shared" si="3164"/>
        <v>#REF!</v>
      </c>
      <c r="AA5264" s="335" t="e">
        <f t="shared" si="3164"/>
        <v>#REF!</v>
      </c>
      <c r="AB5264" s="360" t="e">
        <f t="shared" si="3164"/>
        <v>#REF!</v>
      </c>
      <c r="AC5264" s="360" t="e">
        <f t="shared" si="3164"/>
        <v>#REF!</v>
      </c>
      <c r="AD5264" s="360" t="e">
        <f t="shared" si="3164"/>
        <v>#REF!</v>
      </c>
      <c r="AE5264" s="360" t="e">
        <f t="shared" si="3164"/>
        <v>#REF!</v>
      </c>
      <c r="AF5264" s="360" t="e">
        <f t="shared" si="3164"/>
        <v>#REF!</v>
      </c>
      <c r="AG5264" s="360" t="e">
        <f t="shared" si="3164"/>
        <v>#REF!</v>
      </c>
      <c r="AH5264" s="337" t="e">
        <f t="shared" si="3164"/>
        <v>#REF!</v>
      </c>
      <c r="AI5264" s="360" t="e">
        <f t="shared" si="3164"/>
        <v>#REF!</v>
      </c>
      <c r="AJ5264" s="360" t="e">
        <f t="shared" si="3164"/>
        <v>#REF!</v>
      </c>
      <c r="AK5264" s="360" t="e">
        <f t="shared" si="3164"/>
        <v>#REF!</v>
      </c>
      <c r="AL5264" s="360" t="e">
        <f t="shared" si="3164"/>
        <v>#REF!</v>
      </c>
      <c r="AM5264" s="360" t="e">
        <f t="shared" si="3164"/>
        <v>#REF!</v>
      </c>
      <c r="AN5264" s="360" t="e">
        <f t="shared" ref="AN5264:BB5264" si="3165">AN5193</f>
        <v>#REF!</v>
      </c>
      <c r="AO5264" s="354" t="e">
        <f t="shared" si="3165"/>
        <v>#REF!</v>
      </c>
      <c r="AP5264" s="354" t="e">
        <f t="shared" si="3165"/>
        <v>#REF!</v>
      </c>
      <c r="AQ5264" s="354" t="e">
        <f t="shared" si="3165"/>
        <v>#REF!</v>
      </c>
      <c r="AR5264" s="354" t="e">
        <f t="shared" si="3165"/>
        <v>#REF!</v>
      </c>
      <c r="AS5264" s="354" t="e">
        <f t="shared" si="3165"/>
        <v>#REF!</v>
      </c>
      <c r="AT5264" s="354" t="e">
        <f t="shared" si="3165"/>
        <v>#REF!</v>
      </c>
      <c r="AU5264" s="354" t="e">
        <f t="shared" si="3165"/>
        <v>#REF!</v>
      </c>
      <c r="AV5264" s="354" t="e">
        <f t="shared" si="3165"/>
        <v>#REF!</v>
      </c>
      <c r="AW5264" s="354" t="e">
        <f t="shared" si="3165"/>
        <v>#REF!</v>
      </c>
      <c r="AX5264" s="354" t="e">
        <f t="shared" si="3165"/>
        <v>#REF!</v>
      </c>
      <c r="AY5264" s="354" t="e">
        <f t="shared" si="3165"/>
        <v>#REF!</v>
      </c>
      <c r="AZ5264" s="354" t="e">
        <f t="shared" si="3165"/>
        <v>#REF!</v>
      </c>
      <c r="BA5264" s="354" t="e">
        <f t="shared" si="3165"/>
        <v>#REF!</v>
      </c>
      <c r="BB5264" s="354" t="e">
        <f t="shared" si="3165"/>
        <v>#REF!</v>
      </c>
      <c r="BC5264" s="361" t="s">
        <v>37</v>
      </c>
      <c r="BD5264" s="367" t="s">
        <v>39</v>
      </c>
      <c r="BE5264" s="367"/>
      <c r="BF5264" s="355"/>
      <c r="BG5264" s="363" t="s">
        <v>10</v>
      </c>
    </row>
    <row r="5265" spans="1:69" ht="31.5" x14ac:dyDescent="0.2">
      <c r="A5265" s="341"/>
      <c r="B5265" s="342"/>
      <c r="C5265" s="342"/>
      <c r="D5265" s="342"/>
      <c r="E5265" s="336"/>
      <c r="F5265" s="336"/>
      <c r="G5265" s="336"/>
      <c r="H5265" s="336"/>
      <c r="I5265" s="336"/>
      <c r="J5265" s="336"/>
      <c r="K5265" s="336"/>
      <c r="L5265" s="336"/>
      <c r="M5265" s="336"/>
      <c r="N5265" s="336"/>
      <c r="O5265" s="336"/>
      <c r="P5265" s="336"/>
      <c r="Q5265" s="336"/>
      <c r="R5265" s="336"/>
      <c r="S5265" s="336"/>
      <c r="T5265" s="336"/>
      <c r="U5265" s="336"/>
      <c r="V5265" s="336"/>
      <c r="W5265" s="336"/>
      <c r="X5265" s="336"/>
      <c r="Y5265" s="336"/>
      <c r="Z5265" s="336"/>
      <c r="AA5265" s="336"/>
      <c r="AB5265" s="336"/>
      <c r="AC5265" s="336"/>
      <c r="AD5265" s="336"/>
      <c r="AE5265" s="336"/>
      <c r="AF5265" s="336"/>
      <c r="AG5265" s="336"/>
      <c r="AH5265" s="336"/>
      <c r="AI5265" s="336"/>
      <c r="AJ5265" s="336"/>
      <c r="AK5265" s="336"/>
      <c r="AL5265" s="336"/>
      <c r="AM5265" s="336"/>
      <c r="AN5265" s="336"/>
      <c r="AO5265" s="336"/>
      <c r="AP5265" s="336"/>
      <c r="AQ5265" s="336"/>
      <c r="AR5265" s="336"/>
      <c r="AS5265" s="336"/>
      <c r="AT5265" s="336"/>
      <c r="AU5265" s="336"/>
      <c r="AV5265" s="336"/>
      <c r="AW5265" s="336"/>
      <c r="AX5265" s="336"/>
      <c r="AY5265" s="336"/>
      <c r="AZ5265" s="336"/>
      <c r="BA5265" s="336"/>
      <c r="BB5265" s="336"/>
      <c r="BC5265" s="362"/>
      <c r="BD5265" s="93" t="s">
        <v>26</v>
      </c>
      <c r="BE5265" s="94" t="s">
        <v>27</v>
      </c>
      <c r="BF5265" s="95" t="s">
        <v>28</v>
      </c>
      <c r="BG5265" s="364"/>
    </row>
    <row r="5266" spans="1:69" ht="15.75" x14ac:dyDescent="0.2">
      <c r="A5266" s="96" t="s">
        <v>0</v>
      </c>
      <c r="B5266" s="96" t="s">
        <v>2</v>
      </c>
      <c r="C5266" s="96" t="s">
        <v>1</v>
      </c>
      <c r="D5266" s="96" t="s">
        <v>40</v>
      </c>
      <c r="E5266" s="120">
        <f>Результаты!E$23</f>
        <v>1</v>
      </c>
      <c r="F5266" s="120">
        <f>Результаты!F$23</f>
        <v>2</v>
      </c>
      <c r="G5266" s="120">
        <f>Результаты!G$23</f>
        <v>3</v>
      </c>
      <c r="H5266" s="120">
        <f>Результаты!H$23</f>
        <v>4</v>
      </c>
      <c r="I5266" s="120">
        <f>Результаты!I$23</f>
        <v>5</v>
      </c>
      <c r="J5266" s="120">
        <f>Результаты!J$23</f>
        <v>6</v>
      </c>
      <c r="K5266" s="120">
        <f>Результаты!K$23</f>
        <v>7</v>
      </c>
      <c r="L5266" s="120">
        <f>Результаты!L$23</f>
        <v>8</v>
      </c>
      <c r="M5266" s="120">
        <f>Результаты!M$23</f>
        <v>9</v>
      </c>
      <c r="N5266" s="120">
        <f>Результаты!N$23</f>
        <v>10</v>
      </c>
      <c r="O5266" s="120">
        <f>Результаты!O$23</f>
        <v>11</v>
      </c>
      <c r="P5266" s="120">
        <f>Результаты!P$23</f>
        <v>0</v>
      </c>
      <c r="Q5266" s="120">
        <f>Результаты!Q$23</f>
        <v>0</v>
      </c>
      <c r="R5266" s="120">
        <f>Результаты!R$23</f>
        <v>0</v>
      </c>
      <c r="S5266" s="120">
        <f>Результаты!S$23</f>
        <v>0</v>
      </c>
      <c r="T5266" s="120">
        <f>Результаты!T$23</f>
        <v>0</v>
      </c>
      <c r="U5266" s="120">
        <f>Результаты!U$23</f>
        <v>0</v>
      </c>
      <c r="V5266" s="120">
        <f>Результаты!V$23</f>
        <v>0</v>
      </c>
      <c r="W5266" s="120">
        <f>Результаты!W$23</f>
        <v>0</v>
      </c>
      <c r="X5266" s="120">
        <f>Результаты!X$23</f>
        <v>0</v>
      </c>
      <c r="Y5266" s="120" t="e">
        <f>Результаты!#REF!</f>
        <v>#REF!</v>
      </c>
      <c r="Z5266" s="120" t="e">
        <f>Результаты!#REF!</f>
        <v>#REF!</v>
      </c>
      <c r="AA5266" s="120" t="e">
        <f>Результаты!#REF!</f>
        <v>#REF!</v>
      </c>
      <c r="AB5266" s="120" t="e">
        <f>Результаты!#REF!</f>
        <v>#REF!</v>
      </c>
      <c r="AC5266" s="120" t="e">
        <f>Результаты!#REF!</f>
        <v>#REF!</v>
      </c>
      <c r="AD5266" s="120" t="e">
        <f>Результаты!#REF!</f>
        <v>#REF!</v>
      </c>
      <c r="AE5266" s="120" t="e">
        <f>Результаты!#REF!</f>
        <v>#REF!</v>
      </c>
      <c r="AF5266" s="120" t="e">
        <f>Результаты!#REF!</f>
        <v>#REF!</v>
      </c>
      <c r="AG5266" s="120" t="e">
        <f>Результаты!#REF!</f>
        <v>#REF!</v>
      </c>
      <c r="AH5266" s="120" t="e">
        <f>Результаты!#REF!</f>
        <v>#REF!</v>
      </c>
      <c r="AI5266" s="120" t="e">
        <f>Результаты!#REF!</f>
        <v>#REF!</v>
      </c>
      <c r="AJ5266" s="120" t="e">
        <f>Результаты!#REF!</f>
        <v>#REF!</v>
      </c>
      <c r="AK5266" s="120" t="e">
        <f>Результаты!#REF!</f>
        <v>#REF!</v>
      </c>
      <c r="AL5266" s="120" t="e">
        <f>Результаты!#REF!</f>
        <v>#REF!</v>
      </c>
      <c r="AM5266" s="120" t="e">
        <f>Результаты!#REF!</f>
        <v>#REF!</v>
      </c>
      <c r="AN5266" s="120" t="e">
        <f>Результаты!#REF!</f>
        <v>#REF!</v>
      </c>
      <c r="AO5266" s="120" t="e">
        <f>Результаты!#REF!</f>
        <v>#REF!</v>
      </c>
      <c r="AP5266" s="120" t="e">
        <f>Результаты!#REF!</f>
        <v>#REF!</v>
      </c>
      <c r="AQ5266" s="120" t="e">
        <f>Результаты!#REF!</f>
        <v>#REF!</v>
      </c>
      <c r="AR5266" s="120" t="e">
        <f>Результаты!#REF!</f>
        <v>#REF!</v>
      </c>
      <c r="AS5266" s="120" t="e">
        <f>Результаты!#REF!</f>
        <v>#REF!</v>
      </c>
      <c r="AT5266" s="120" t="e">
        <f>Результаты!#REF!</f>
        <v>#REF!</v>
      </c>
      <c r="AU5266" s="120" t="e">
        <f>Результаты!#REF!</f>
        <v>#REF!</v>
      </c>
      <c r="AV5266" s="120" t="e">
        <f>Результаты!#REF!</f>
        <v>#REF!</v>
      </c>
      <c r="AW5266" s="120" t="e">
        <f>Результаты!#REF!</f>
        <v>#REF!</v>
      </c>
      <c r="AX5266" s="120" t="e">
        <f>Результаты!#REF!</f>
        <v>#REF!</v>
      </c>
      <c r="AY5266" s="120" t="e">
        <f>Результаты!#REF!</f>
        <v>#REF!</v>
      </c>
      <c r="AZ5266" s="120" t="e">
        <f>Результаты!#REF!</f>
        <v>#REF!</v>
      </c>
      <c r="BA5266" s="120" t="e">
        <f>Результаты!#REF!</f>
        <v>#REF!</v>
      </c>
      <c r="BB5266" s="120" t="e">
        <f>Результаты!#REF!</f>
        <v>#REF!</v>
      </c>
      <c r="BD5266" s="2"/>
      <c r="BE5266" s="2"/>
      <c r="BF5266" s="2"/>
    </row>
    <row r="5267" spans="1:69" ht="15.75" x14ac:dyDescent="0.2">
      <c r="A5267" s="351" t="s">
        <v>9</v>
      </c>
      <c r="B5267" s="365"/>
      <c r="C5267" s="365"/>
      <c r="D5267" s="366"/>
      <c r="E5267" s="150">
        <f>Результаты!E$24</f>
        <v>1</v>
      </c>
      <c r="F5267" s="150">
        <f>Результаты!F$24</f>
        <v>1</v>
      </c>
      <c r="G5267" s="150">
        <f>Результаты!G$24</f>
        <v>1</v>
      </c>
      <c r="H5267" s="150">
        <f>Результаты!H$24</f>
        <v>1</v>
      </c>
      <c r="I5267" s="150">
        <f>Результаты!I$24</f>
        <v>2</v>
      </c>
      <c r="J5267" s="150">
        <f>Результаты!J$24</f>
        <v>1</v>
      </c>
      <c r="K5267" s="150">
        <f>Результаты!K$24</f>
        <v>1</v>
      </c>
      <c r="L5267" s="150">
        <f>Результаты!L$24</f>
        <v>1</v>
      </c>
      <c r="M5267" s="150">
        <f>Результаты!M$24</f>
        <v>2</v>
      </c>
      <c r="N5267" s="150">
        <f>Результаты!N$24</f>
        <v>1</v>
      </c>
      <c r="O5267" s="150">
        <f>Результаты!O$24</f>
        <v>1</v>
      </c>
      <c r="P5267" s="150">
        <f>Результаты!P$24</f>
        <v>0</v>
      </c>
      <c r="Q5267" s="150">
        <f>Результаты!Q$24</f>
        <v>0</v>
      </c>
      <c r="R5267" s="150">
        <f>Результаты!R$24</f>
        <v>0</v>
      </c>
      <c r="S5267" s="150">
        <f>Результаты!S$24</f>
        <v>0</v>
      </c>
      <c r="T5267" s="150">
        <f>Результаты!T$24</f>
        <v>0</v>
      </c>
      <c r="U5267" s="150">
        <f>Результаты!U$24</f>
        <v>0</v>
      </c>
      <c r="V5267" s="150">
        <f>Результаты!V$24</f>
        <v>0</v>
      </c>
      <c r="W5267" s="150">
        <f>Результаты!W$24</f>
        <v>0</v>
      </c>
      <c r="X5267" s="150">
        <f>Результаты!X$24</f>
        <v>0</v>
      </c>
      <c r="Y5267" s="150" t="e">
        <f>Результаты!#REF!</f>
        <v>#REF!</v>
      </c>
      <c r="Z5267" s="150" t="e">
        <f>Результаты!#REF!</f>
        <v>#REF!</v>
      </c>
      <c r="AA5267" s="150" t="e">
        <f>Результаты!#REF!</f>
        <v>#REF!</v>
      </c>
      <c r="AB5267" s="150" t="e">
        <f>Результаты!#REF!</f>
        <v>#REF!</v>
      </c>
      <c r="AC5267" s="150" t="e">
        <f>Результаты!#REF!</f>
        <v>#REF!</v>
      </c>
      <c r="AD5267" s="150" t="e">
        <f>Результаты!#REF!</f>
        <v>#REF!</v>
      </c>
      <c r="AE5267" s="150" t="e">
        <f>Результаты!#REF!</f>
        <v>#REF!</v>
      </c>
      <c r="AF5267" s="150" t="e">
        <f>Результаты!#REF!</f>
        <v>#REF!</v>
      </c>
      <c r="AG5267" s="150" t="e">
        <f>Результаты!#REF!</f>
        <v>#REF!</v>
      </c>
      <c r="AH5267" s="150" t="e">
        <f>Результаты!#REF!</f>
        <v>#REF!</v>
      </c>
      <c r="AI5267" s="150" t="e">
        <f>Результаты!#REF!</f>
        <v>#REF!</v>
      </c>
      <c r="AJ5267" s="150" t="e">
        <f>Результаты!#REF!</f>
        <v>#REF!</v>
      </c>
      <c r="AK5267" s="150" t="e">
        <f>Результаты!#REF!</f>
        <v>#REF!</v>
      </c>
      <c r="AL5267" s="150" t="e">
        <f>Результаты!#REF!</f>
        <v>#REF!</v>
      </c>
      <c r="AM5267" s="150" t="e">
        <f>Результаты!#REF!</f>
        <v>#REF!</v>
      </c>
      <c r="AN5267" s="150" t="e">
        <f>Результаты!#REF!</f>
        <v>#REF!</v>
      </c>
      <c r="AO5267" s="150" t="e">
        <f>Результаты!#REF!</f>
        <v>#REF!</v>
      </c>
      <c r="AP5267" s="150" t="e">
        <f>Результаты!#REF!</f>
        <v>#REF!</v>
      </c>
      <c r="AQ5267" s="150" t="e">
        <f>Результаты!#REF!</f>
        <v>#REF!</v>
      </c>
      <c r="AR5267" s="150" t="e">
        <f>Результаты!#REF!</f>
        <v>#REF!</v>
      </c>
      <c r="AS5267" s="150" t="e">
        <f>Результаты!#REF!</f>
        <v>#REF!</v>
      </c>
      <c r="AT5267" s="150" t="e">
        <f>Результаты!#REF!</f>
        <v>#REF!</v>
      </c>
      <c r="AU5267" s="150" t="e">
        <f>Результаты!#REF!</f>
        <v>#REF!</v>
      </c>
      <c r="AV5267" s="150" t="e">
        <f>Результаты!#REF!</f>
        <v>#REF!</v>
      </c>
      <c r="AW5267" s="150" t="e">
        <f>Результаты!#REF!</f>
        <v>#REF!</v>
      </c>
      <c r="AX5267" s="150" t="e">
        <f>Результаты!#REF!</f>
        <v>#REF!</v>
      </c>
      <c r="AY5267" s="150" t="e">
        <f>Результаты!#REF!</f>
        <v>#REF!</v>
      </c>
      <c r="AZ5267" s="150" t="e">
        <f>Результаты!#REF!</f>
        <v>#REF!</v>
      </c>
      <c r="BA5267" s="150" t="e">
        <f>Результаты!#REF!</f>
        <v>#REF!</v>
      </c>
      <c r="BB5267" s="150" t="e">
        <f>Результаты!#REF!</f>
        <v>#REF!</v>
      </c>
      <c r="BC5267" s="150">
        <f>Результаты!Y$24</f>
        <v>13</v>
      </c>
      <c r="BD5267" s="116">
        <f t="shared" ref="BD5267:BG5267" si="3166">BD5196</f>
        <v>0</v>
      </c>
      <c r="BE5267" s="116">
        <f t="shared" si="3166"/>
        <v>0</v>
      </c>
      <c r="BF5267" s="116">
        <f t="shared" si="3166"/>
        <v>0</v>
      </c>
      <c r="BG5267" s="145">
        <f t="shared" si="3166"/>
        <v>0</v>
      </c>
    </row>
    <row r="5268" spans="1:69" ht="15" x14ac:dyDescent="0.2">
      <c r="A5268" s="2"/>
      <c r="B5268" s="2"/>
      <c r="C5268" s="2"/>
      <c r="D5268" s="98" t="s">
        <v>5</v>
      </c>
      <c r="BD5268" s="2"/>
      <c r="BE5268" s="2"/>
      <c r="BF5268" s="2"/>
    </row>
    <row r="5269" spans="1:69" ht="15" x14ac:dyDescent="0.2">
      <c r="A5269" s="100">
        <f>Результаты!A100</f>
        <v>75</v>
      </c>
      <c r="B5269" s="100" t="str">
        <f>Результаты!B100</f>
        <v>Б</v>
      </c>
      <c r="C5269" s="100">
        <f>Результаты!C100</f>
        <v>0</v>
      </c>
      <c r="D5269" s="100">
        <f>Результаты!D100</f>
        <v>0</v>
      </c>
      <c r="E5269" s="121">
        <f>Результаты!E100</f>
        <v>0</v>
      </c>
      <c r="F5269" s="121">
        <f>Результаты!F100</f>
        <v>0</v>
      </c>
      <c r="G5269" s="121">
        <f>Результаты!G100</f>
        <v>0</v>
      </c>
      <c r="H5269" s="121">
        <f>Результаты!H100</f>
        <v>0</v>
      </c>
      <c r="I5269" s="121">
        <f>Результаты!I100</f>
        <v>0</v>
      </c>
      <c r="J5269" s="121">
        <f>Результаты!J100</f>
        <v>0</v>
      </c>
      <c r="K5269" s="121">
        <f>Результаты!K100</f>
        <v>0</v>
      </c>
      <c r="L5269" s="121">
        <f>Результаты!L100</f>
        <v>0</v>
      </c>
      <c r="M5269" s="121">
        <f>Результаты!M100</f>
        <v>0</v>
      </c>
      <c r="N5269" s="121">
        <f>Результаты!N100</f>
        <v>0</v>
      </c>
      <c r="O5269" s="121">
        <f>Результаты!O100</f>
        <v>0</v>
      </c>
      <c r="P5269" s="121">
        <f>Результаты!P100</f>
        <v>0</v>
      </c>
      <c r="Q5269" s="121">
        <f>Результаты!Q100</f>
        <v>0</v>
      </c>
      <c r="R5269" s="121">
        <f>Результаты!R100</f>
        <v>0</v>
      </c>
      <c r="S5269" s="121">
        <f>Результаты!S100</f>
        <v>0</v>
      </c>
      <c r="T5269" s="121">
        <f>Результаты!T100</f>
        <v>0</v>
      </c>
      <c r="U5269" s="121">
        <f>Результаты!U100</f>
        <v>0</v>
      </c>
      <c r="V5269" s="121">
        <f>Результаты!V100</f>
        <v>0</v>
      </c>
      <c r="W5269" s="121">
        <f>Результаты!W100</f>
        <v>0</v>
      </c>
      <c r="X5269" s="121">
        <f>Результаты!X100</f>
        <v>0</v>
      </c>
      <c r="Y5269" s="121" t="e">
        <f>Результаты!#REF!</f>
        <v>#REF!</v>
      </c>
      <c r="Z5269" s="121" t="e">
        <f>Результаты!#REF!</f>
        <v>#REF!</v>
      </c>
      <c r="AA5269" s="121" t="e">
        <f>Результаты!#REF!</f>
        <v>#REF!</v>
      </c>
      <c r="AB5269" s="121" t="e">
        <f>Результаты!#REF!</f>
        <v>#REF!</v>
      </c>
      <c r="AC5269" s="121" t="e">
        <f>Результаты!#REF!</f>
        <v>#REF!</v>
      </c>
      <c r="AD5269" s="121" t="e">
        <f>Результаты!#REF!</f>
        <v>#REF!</v>
      </c>
      <c r="AE5269" s="121" t="e">
        <f>Результаты!#REF!</f>
        <v>#REF!</v>
      </c>
      <c r="AF5269" s="121" t="e">
        <f>Результаты!#REF!</f>
        <v>#REF!</v>
      </c>
      <c r="AG5269" s="121" t="e">
        <f>Результаты!#REF!</f>
        <v>#REF!</v>
      </c>
      <c r="AH5269" s="121" t="e">
        <f>Результаты!#REF!</f>
        <v>#REF!</v>
      </c>
      <c r="AI5269" s="121" t="e">
        <f>Результаты!#REF!</f>
        <v>#REF!</v>
      </c>
      <c r="AJ5269" s="121" t="e">
        <f>Результаты!#REF!</f>
        <v>#REF!</v>
      </c>
      <c r="AK5269" s="121" t="e">
        <f>Результаты!#REF!</f>
        <v>#REF!</v>
      </c>
      <c r="AL5269" s="121" t="e">
        <f>Результаты!#REF!</f>
        <v>#REF!</v>
      </c>
      <c r="AM5269" s="121" t="e">
        <f>Результаты!#REF!</f>
        <v>#REF!</v>
      </c>
      <c r="AN5269" s="121"/>
      <c r="AO5269" s="121"/>
      <c r="AP5269" s="121"/>
      <c r="AQ5269" s="121"/>
      <c r="AR5269" s="121"/>
      <c r="AS5269" s="121"/>
      <c r="AT5269" s="121"/>
      <c r="AU5269" s="121"/>
      <c r="AV5269" s="121"/>
      <c r="AW5269" s="121"/>
      <c r="AX5269" s="121"/>
      <c r="AY5269" s="121"/>
      <c r="AZ5269" s="121"/>
      <c r="BA5269" s="121"/>
      <c r="BB5269" s="121"/>
      <c r="BC5269" s="121">
        <f>Результаты!Y100</f>
        <v>0</v>
      </c>
      <c r="BD5269" s="100">
        <f>Результаты!Z100</f>
        <v>0</v>
      </c>
      <c r="BE5269" s="100" t="e">
        <f>Результаты!#REF!</f>
        <v>#REF!</v>
      </c>
      <c r="BF5269" s="100" t="e">
        <f>Результаты!#REF!</f>
        <v>#REF!</v>
      </c>
      <c r="BG5269" s="121">
        <f>Результаты!AB100</f>
        <v>0</v>
      </c>
    </row>
    <row r="5270" spans="1:69" x14ac:dyDescent="0.2">
      <c r="A5270" s="2"/>
      <c r="B5270" s="2"/>
      <c r="C5270" s="2"/>
      <c r="D5270" s="2"/>
      <c r="BD5270" s="2"/>
      <c r="BE5270" s="2"/>
      <c r="BF5270" s="2"/>
    </row>
    <row r="5271" spans="1:69" s="2" customFormat="1" x14ac:dyDescent="0.2">
      <c r="E5271" s="118"/>
      <c r="F5271" s="118"/>
      <c r="G5271" s="118"/>
      <c r="H5271" s="118"/>
      <c r="I5271" s="118"/>
      <c r="J5271" s="118"/>
      <c r="K5271" s="118"/>
      <c r="L5271" s="118"/>
      <c r="M5271" s="118"/>
      <c r="N5271" s="118"/>
      <c r="O5271" s="118"/>
      <c r="P5271" s="118"/>
      <c r="Q5271" s="118"/>
      <c r="R5271" s="118"/>
      <c r="S5271" s="118"/>
      <c r="T5271" s="118"/>
      <c r="U5271" s="118"/>
      <c r="V5271" s="118"/>
      <c r="W5271" s="118"/>
      <c r="X5271" s="118"/>
      <c r="Y5271" s="118"/>
      <c r="Z5271" s="118"/>
      <c r="AA5271" s="118"/>
      <c r="AB5271" s="118"/>
      <c r="AC5271" s="118"/>
      <c r="AD5271" s="118"/>
      <c r="AE5271" s="118"/>
      <c r="AF5271" s="118"/>
      <c r="AG5271" s="118"/>
      <c r="AH5271" s="118"/>
      <c r="AI5271" s="118"/>
      <c r="AJ5271" s="118"/>
      <c r="AK5271" s="118"/>
      <c r="AL5271" s="118"/>
      <c r="AM5271" s="118"/>
      <c r="AN5271" s="118"/>
      <c r="AO5271" s="118"/>
      <c r="AP5271" s="118"/>
      <c r="AQ5271" s="118"/>
      <c r="AR5271" s="118"/>
      <c r="AS5271" s="118"/>
      <c r="AT5271" s="118"/>
      <c r="AU5271" s="118"/>
      <c r="AV5271" s="118"/>
      <c r="AW5271" s="118"/>
      <c r="AX5271" s="118"/>
      <c r="AY5271" s="118"/>
      <c r="AZ5271" s="118"/>
      <c r="BA5271" s="118"/>
      <c r="BB5271" s="118"/>
      <c r="BC5271" s="118"/>
      <c r="BG5271" s="118"/>
      <c r="BH5271" s="118"/>
      <c r="BI5271" s="118"/>
      <c r="BJ5271" s="118"/>
      <c r="BK5271" s="118"/>
      <c r="BL5271" s="118"/>
      <c r="BM5271" s="118"/>
      <c r="BN5271" s="118"/>
      <c r="BO5271" s="118"/>
      <c r="BP5271" s="118"/>
      <c r="BQ5271" s="118"/>
    </row>
    <row r="5272" spans="1:69" ht="15.75" x14ac:dyDescent="0.2">
      <c r="A5272" s="2"/>
      <c r="B5272" s="143" t="str">
        <f>B5201</f>
        <v>номер</v>
      </c>
      <c r="C5272" s="323" t="str">
        <f>C5201</f>
        <v>тема задания</v>
      </c>
      <c r="D5272" s="324"/>
      <c r="E5272" s="324"/>
      <c r="F5272" s="324"/>
      <c r="G5272" s="324"/>
      <c r="H5272" s="324"/>
      <c r="I5272" s="324"/>
      <c r="J5272" s="324"/>
      <c r="K5272" s="324"/>
      <c r="L5272" s="324"/>
      <c r="M5272" s="324"/>
      <c r="N5272" s="324"/>
      <c r="O5272" s="324"/>
      <c r="P5272" s="324"/>
      <c r="Q5272" s="324"/>
      <c r="R5272" s="324"/>
      <c r="S5272" s="324"/>
      <c r="T5272" s="324"/>
      <c r="U5272" s="324"/>
      <c r="V5272" s="324"/>
      <c r="W5272" s="324"/>
      <c r="X5272" s="324"/>
      <c r="Y5272" s="324"/>
      <c r="Z5272" s="324"/>
      <c r="AA5272" s="324"/>
      <c r="AB5272" s="324"/>
      <c r="AC5272" s="324"/>
      <c r="AD5272" s="324"/>
      <c r="AE5272" s="324"/>
      <c r="AF5272" s="324"/>
      <c r="AG5272" s="324"/>
      <c r="AH5272" s="324"/>
      <c r="AI5272" s="325"/>
      <c r="BD5272" s="2"/>
      <c r="BE5272" s="2"/>
      <c r="BF5272" s="2"/>
    </row>
    <row r="5273" spans="1:69" ht="15.75" x14ac:dyDescent="0.2">
      <c r="A5273" s="2"/>
      <c r="B5273" s="111">
        <f>B5202</f>
        <v>1</v>
      </c>
      <c r="C5273" s="323">
        <f>C5202</f>
        <v>0</v>
      </c>
      <c r="D5273" s="324"/>
      <c r="E5273" s="324"/>
      <c r="F5273" s="324"/>
      <c r="G5273" s="324"/>
      <c r="H5273" s="324"/>
      <c r="I5273" s="324"/>
      <c r="J5273" s="324"/>
      <c r="K5273" s="324"/>
      <c r="L5273" s="324"/>
      <c r="M5273" s="324"/>
      <c r="N5273" s="324"/>
      <c r="O5273" s="324"/>
      <c r="P5273" s="324"/>
      <c r="Q5273" s="324"/>
      <c r="R5273" s="324"/>
      <c r="S5273" s="324"/>
      <c r="T5273" s="324"/>
      <c r="U5273" s="324"/>
      <c r="V5273" s="324"/>
      <c r="W5273" s="324"/>
      <c r="X5273" s="324"/>
      <c r="Y5273" s="324"/>
      <c r="Z5273" s="324"/>
      <c r="AA5273" s="324"/>
      <c r="AB5273" s="324"/>
      <c r="AC5273" s="324"/>
      <c r="AD5273" s="324"/>
      <c r="AE5273" s="324"/>
      <c r="AF5273" s="324"/>
      <c r="AG5273" s="324"/>
      <c r="AH5273" s="324"/>
      <c r="AI5273" s="325"/>
      <c r="BD5273" s="2"/>
      <c r="BE5273" s="2"/>
      <c r="BF5273" s="2"/>
    </row>
    <row r="5274" spans="1:69" ht="15.75" x14ac:dyDescent="0.2">
      <c r="A5274" s="2"/>
      <c r="B5274" s="111">
        <f t="shared" ref="B5274:C5274" si="3167">B5203</f>
        <v>2</v>
      </c>
      <c r="C5274" s="323">
        <f t="shared" si="3167"/>
        <v>0</v>
      </c>
      <c r="D5274" s="324"/>
      <c r="E5274" s="343"/>
      <c r="F5274" s="343"/>
      <c r="G5274" s="343"/>
      <c r="H5274" s="343"/>
      <c r="I5274" s="343"/>
      <c r="J5274" s="343"/>
      <c r="K5274" s="343"/>
      <c r="L5274" s="343"/>
      <c r="M5274" s="343"/>
      <c r="N5274" s="343"/>
      <c r="O5274" s="344"/>
      <c r="P5274" s="344"/>
      <c r="Q5274" s="344"/>
      <c r="R5274" s="344"/>
      <c r="S5274" s="343"/>
      <c r="T5274" s="343"/>
      <c r="U5274" s="343"/>
      <c r="V5274" s="343"/>
      <c r="W5274" s="343"/>
      <c r="X5274" s="343"/>
      <c r="Y5274" s="343"/>
      <c r="Z5274" s="343"/>
      <c r="AA5274" s="343"/>
      <c r="AB5274" s="343"/>
      <c r="AC5274" s="343"/>
      <c r="AD5274" s="345"/>
      <c r="AE5274" s="343"/>
      <c r="AF5274" s="343"/>
      <c r="AG5274" s="343"/>
      <c r="AH5274" s="344"/>
      <c r="AI5274" s="346"/>
      <c r="BD5274" s="2"/>
      <c r="BE5274" s="2"/>
      <c r="BF5274" s="2"/>
    </row>
    <row r="5275" spans="1:69" ht="15.75" x14ac:dyDescent="0.2">
      <c r="A5275" s="2"/>
      <c r="B5275" s="111">
        <f t="shared" ref="B5275:C5275" si="3168">B5204</f>
        <v>3</v>
      </c>
      <c r="C5275" s="323">
        <f t="shared" si="3168"/>
        <v>0</v>
      </c>
      <c r="D5275" s="324"/>
      <c r="E5275" s="324"/>
      <c r="F5275" s="324"/>
      <c r="G5275" s="324"/>
      <c r="H5275" s="324"/>
      <c r="I5275" s="324"/>
      <c r="J5275" s="324"/>
      <c r="K5275" s="324"/>
      <c r="L5275" s="324"/>
      <c r="M5275" s="324"/>
      <c r="N5275" s="324"/>
      <c r="O5275" s="324"/>
      <c r="P5275" s="324"/>
      <c r="Q5275" s="324"/>
      <c r="R5275" s="324"/>
      <c r="S5275" s="324"/>
      <c r="T5275" s="324"/>
      <c r="U5275" s="324"/>
      <c r="V5275" s="324"/>
      <c r="W5275" s="324"/>
      <c r="X5275" s="324"/>
      <c r="Y5275" s="324"/>
      <c r="Z5275" s="324"/>
      <c r="AA5275" s="324"/>
      <c r="AB5275" s="324"/>
      <c r="AC5275" s="324"/>
      <c r="AD5275" s="324"/>
      <c r="AE5275" s="324"/>
      <c r="AF5275" s="324"/>
      <c r="AG5275" s="324"/>
      <c r="AH5275" s="324"/>
      <c r="AI5275" s="325"/>
      <c r="BD5275" s="2"/>
      <c r="BE5275" s="2"/>
      <c r="BF5275" s="2"/>
    </row>
    <row r="5276" spans="1:69" ht="15.75" x14ac:dyDescent="0.2">
      <c r="A5276" s="2"/>
      <c r="B5276" s="111">
        <f t="shared" ref="B5276:C5276" si="3169">B5205</f>
        <v>4</v>
      </c>
      <c r="C5276" s="323">
        <f t="shared" si="3169"/>
        <v>0</v>
      </c>
      <c r="D5276" s="324"/>
      <c r="E5276" s="324"/>
      <c r="F5276" s="324"/>
      <c r="G5276" s="324"/>
      <c r="H5276" s="324"/>
      <c r="I5276" s="324"/>
      <c r="J5276" s="324"/>
      <c r="K5276" s="324"/>
      <c r="L5276" s="324"/>
      <c r="M5276" s="324"/>
      <c r="N5276" s="324"/>
      <c r="O5276" s="324"/>
      <c r="P5276" s="324"/>
      <c r="Q5276" s="324"/>
      <c r="R5276" s="324"/>
      <c r="S5276" s="324"/>
      <c r="T5276" s="324"/>
      <c r="U5276" s="324"/>
      <c r="V5276" s="324"/>
      <c r="W5276" s="324"/>
      <c r="X5276" s="324"/>
      <c r="Y5276" s="324"/>
      <c r="Z5276" s="324"/>
      <c r="AA5276" s="324"/>
      <c r="AB5276" s="324"/>
      <c r="AC5276" s="324"/>
      <c r="AD5276" s="324"/>
      <c r="AE5276" s="324"/>
      <c r="AF5276" s="324"/>
      <c r="AG5276" s="324"/>
      <c r="AH5276" s="324"/>
      <c r="AI5276" s="325"/>
      <c r="BD5276" s="2"/>
      <c r="BE5276" s="2"/>
      <c r="BF5276" s="2"/>
    </row>
    <row r="5277" spans="1:69" ht="15.75" x14ac:dyDescent="0.2">
      <c r="A5277" s="2"/>
      <c r="B5277" s="111">
        <f t="shared" ref="B5277:C5277" si="3170">B5206</f>
        <v>5</v>
      </c>
      <c r="C5277" s="323">
        <f t="shared" si="3170"/>
        <v>0</v>
      </c>
      <c r="D5277" s="324"/>
      <c r="E5277" s="324"/>
      <c r="F5277" s="324"/>
      <c r="G5277" s="324"/>
      <c r="H5277" s="324"/>
      <c r="I5277" s="324"/>
      <c r="J5277" s="324"/>
      <c r="K5277" s="324"/>
      <c r="L5277" s="324"/>
      <c r="M5277" s="324"/>
      <c r="N5277" s="324"/>
      <c r="O5277" s="324"/>
      <c r="P5277" s="324"/>
      <c r="Q5277" s="324"/>
      <c r="R5277" s="324"/>
      <c r="S5277" s="324"/>
      <c r="T5277" s="324"/>
      <c r="U5277" s="324"/>
      <c r="V5277" s="324"/>
      <c r="W5277" s="324"/>
      <c r="X5277" s="324"/>
      <c r="Y5277" s="324"/>
      <c r="Z5277" s="324"/>
      <c r="AA5277" s="324"/>
      <c r="AB5277" s="324"/>
      <c r="AC5277" s="324"/>
      <c r="AD5277" s="324"/>
      <c r="AE5277" s="324"/>
      <c r="AF5277" s="324"/>
      <c r="AG5277" s="324"/>
      <c r="AH5277" s="324"/>
      <c r="AI5277" s="325"/>
      <c r="BD5277" s="2"/>
      <c r="BE5277" s="2"/>
      <c r="BF5277" s="2"/>
    </row>
    <row r="5278" spans="1:69" ht="15.75" x14ac:dyDescent="0.2">
      <c r="A5278" s="2"/>
      <c r="B5278" s="111">
        <f t="shared" ref="B5278:C5278" si="3171">B5207</f>
        <v>6</v>
      </c>
      <c r="C5278" s="323">
        <f t="shared" si="3171"/>
        <v>0</v>
      </c>
      <c r="D5278" s="324"/>
      <c r="E5278" s="324"/>
      <c r="F5278" s="324"/>
      <c r="G5278" s="324"/>
      <c r="H5278" s="324"/>
      <c r="I5278" s="324"/>
      <c r="J5278" s="324"/>
      <c r="K5278" s="324"/>
      <c r="L5278" s="324"/>
      <c r="M5278" s="324"/>
      <c r="N5278" s="324"/>
      <c r="O5278" s="324"/>
      <c r="P5278" s="324"/>
      <c r="Q5278" s="324"/>
      <c r="R5278" s="324"/>
      <c r="S5278" s="324"/>
      <c r="T5278" s="324"/>
      <c r="U5278" s="324"/>
      <c r="V5278" s="324"/>
      <c r="W5278" s="324"/>
      <c r="X5278" s="324"/>
      <c r="Y5278" s="324"/>
      <c r="Z5278" s="324"/>
      <c r="AA5278" s="324"/>
      <c r="AB5278" s="324"/>
      <c r="AC5278" s="324"/>
      <c r="AD5278" s="324"/>
      <c r="AE5278" s="324"/>
      <c r="AF5278" s="324"/>
      <c r="AG5278" s="324"/>
      <c r="AH5278" s="324"/>
      <c r="AI5278" s="325"/>
      <c r="BD5278" s="2"/>
      <c r="BE5278" s="2"/>
      <c r="BF5278" s="2"/>
    </row>
    <row r="5279" spans="1:69" ht="15.75" x14ac:dyDescent="0.2">
      <c r="A5279" s="2"/>
      <c r="B5279" s="111">
        <f t="shared" ref="B5279:C5279" si="3172">B5208</f>
        <v>7</v>
      </c>
      <c r="C5279" s="323">
        <f t="shared" si="3172"/>
        <v>0</v>
      </c>
      <c r="D5279" s="324"/>
      <c r="E5279" s="324"/>
      <c r="F5279" s="324"/>
      <c r="G5279" s="324"/>
      <c r="H5279" s="324"/>
      <c r="I5279" s="324"/>
      <c r="J5279" s="324"/>
      <c r="K5279" s="324"/>
      <c r="L5279" s="324"/>
      <c r="M5279" s="324"/>
      <c r="N5279" s="324"/>
      <c r="O5279" s="324"/>
      <c r="P5279" s="324"/>
      <c r="Q5279" s="324"/>
      <c r="R5279" s="324"/>
      <c r="S5279" s="324"/>
      <c r="T5279" s="324"/>
      <c r="U5279" s="324"/>
      <c r="V5279" s="324"/>
      <c r="W5279" s="324"/>
      <c r="X5279" s="324"/>
      <c r="Y5279" s="324"/>
      <c r="Z5279" s="324"/>
      <c r="AA5279" s="324"/>
      <c r="AB5279" s="324"/>
      <c r="AC5279" s="324"/>
      <c r="AD5279" s="324"/>
      <c r="AE5279" s="324"/>
      <c r="AF5279" s="324"/>
      <c r="AG5279" s="324"/>
      <c r="AH5279" s="324"/>
      <c r="AI5279" s="325"/>
      <c r="BD5279" s="2"/>
      <c r="BE5279" s="2"/>
      <c r="BF5279" s="2"/>
    </row>
    <row r="5280" spans="1:69" ht="15.75" x14ac:dyDescent="0.2">
      <c r="A5280" s="2"/>
      <c r="B5280" s="111">
        <f t="shared" ref="B5280:C5280" si="3173">B5209</f>
        <v>8</v>
      </c>
      <c r="C5280" s="323">
        <f t="shared" si="3173"/>
        <v>0</v>
      </c>
      <c r="D5280" s="324"/>
      <c r="E5280" s="324"/>
      <c r="F5280" s="324"/>
      <c r="G5280" s="324"/>
      <c r="H5280" s="324"/>
      <c r="I5280" s="324"/>
      <c r="J5280" s="324"/>
      <c r="K5280" s="324"/>
      <c r="L5280" s="324"/>
      <c r="M5280" s="324"/>
      <c r="N5280" s="324"/>
      <c r="O5280" s="324"/>
      <c r="P5280" s="324"/>
      <c r="Q5280" s="324"/>
      <c r="R5280" s="324"/>
      <c r="S5280" s="324"/>
      <c r="T5280" s="324"/>
      <c r="U5280" s="324"/>
      <c r="V5280" s="324"/>
      <c r="W5280" s="324"/>
      <c r="X5280" s="324"/>
      <c r="Y5280" s="324"/>
      <c r="Z5280" s="324"/>
      <c r="AA5280" s="324"/>
      <c r="AB5280" s="324"/>
      <c r="AC5280" s="324"/>
      <c r="AD5280" s="324"/>
      <c r="AE5280" s="324"/>
      <c r="AF5280" s="324"/>
      <c r="AG5280" s="324"/>
      <c r="AH5280" s="324"/>
      <c r="AI5280" s="325"/>
      <c r="BD5280" s="2"/>
      <c r="BE5280" s="2"/>
      <c r="BF5280" s="2"/>
    </row>
    <row r="5281" spans="1:58" ht="15.75" x14ac:dyDescent="0.2">
      <c r="A5281" s="2"/>
      <c r="B5281" s="111">
        <f t="shared" ref="B5281:C5281" si="3174">B5210</f>
        <v>9</v>
      </c>
      <c r="C5281" s="323">
        <f t="shared" si="3174"/>
        <v>0</v>
      </c>
      <c r="D5281" s="324"/>
      <c r="E5281" s="324"/>
      <c r="F5281" s="324"/>
      <c r="G5281" s="324"/>
      <c r="H5281" s="324"/>
      <c r="I5281" s="324"/>
      <c r="J5281" s="324"/>
      <c r="K5281" s="324"/>
      <c r="L5281" s="324"/>
      <c r="M5281" s="324"/>
      <c r="N5281" s="324"/>
      <c r="O5281" s="324"/>
      <c r="P5281" s="324"/>
      <c r="Q5281" s="324"/>
      <c r="R5281" s="324"/>
      <c r="S5281" s="324"/>
      <c r="T5281" s="324"/>
      <c r="U5281" s="324"/>
      <c r="V5281" s="324"/>
      <c r="W5281" s="324"/>
      <c r="X5281" s="324"/>
      <c r="Y5281" s="324"/>
      <c r="Z5281" s="324"/>
      <c r="AA5281" s="324"/>
      <c r="AB5281" s="324"/>
      <c r="AC5281" s="324"/>
      <c r="AD5281" s="324"/>
      <c r="AE5281" s="324"/>
      <c r="AF5281" s="324"/>
      <c r="AG5281" s="324"/>
      <c r="AH5281" s="324"/>
      <c r="AI5281" s="325"/>
      <c r="BD5281" s="2"/>
      <c r="BE5281" s="2"/>
      <c r="BF5281" s="2"/>
    </row>
    <row r="5282" spans="1:58" ht="15.75" x14ac:dyDescent="0.2">
      <c r="A5282" s="2"/>
      <c r="B5282" s="111">
        <f t="shared" ref="B5282:C5282" si="3175">B5211</f>
        <v>10</v>
      </c>
      <c r="C5282" s="323">
        <f t="shared" si="3175"/>
        <v>0</v>
      </c>
      <c r="D5282" s="324"/>
      <c r="E5282" s="324"/>
      <c r="F5282" s="324"/>
      <c r="G5282" s="324"/>
      <c r="H5282" s="324"/>
      <c r="I5282" s="324"/>
      <c r="J5282" s="324"/>
      <c r="K5282" s="324"/>
      <c r="L5282" s="324"/>
      <c r="M5282" s="324"/>
      <c r="N5282" s="324"/>
      <c r="O5282" s="324"/>
      <c r="P5282" s="324"/>
      <c r="Q5282" s="324"/>
      <c r="R5282" s="324"/>
      <c r="S5282" s="324"/>
      <c r="T5282" s="324"/>
      <c r="U5282" s="324"/>
      <c r="V5282" s="324"/>
      <c r="W5282" s="324"/>
      <c r="X5282" s="324"/>
      <c r="Y5282" s="324"/>
      <c r="Z5282" s="324"/>
      <c r="AA5282" s="324"/>
      <c r="AB5282" s="324"/>
      <c r="AC5282" s="324"/>
      <c r="AD5282" s="324"/>
      <c r="AE5282" s="324"/>
      <c r="AF5282" s="324"/>
      <c r="AG5282" s="324"/>
      <c r="AH5282" s="324"/>
      <c r="AI5282" s="325"/>
      <c r="BD5282" s="2"/>
      <c r="BE5282" s="2"/>
      <c r="BF5282" s="2"/>
    </row>
    <row r="5283" spans="1:58" ht="15.75" x14ac:dyDescent="0.2">
      <c r="A5283" s="2"/>
      <c r="B5283" s="111">
        <f t="shared" ref="B5283:C5283" si="3176">B5212</f>
        <v>11</v>
      </c>
      <c r="C5283" s="323">
        <f t="shared" si="3176"/>
        <v>0</v>
      </c>
      <c r="D5283" s="324"/>
      <c r="E5283" s="324"/>
      <c r="F5283" s="324"/>
      <c r="G5283" s="324"/>
      <c r="H5283" s="324"/>
      <c r="I5283" s="324"/>
      <c r="J5283" s="324"/>
      <c r="K5283" s="324"/>
      <c r="L5283" s="324"/>
      <c r="M5283" s="324"/>
      <c r="N5283" s="324"/>
      <c r="O5283" s="324"/>
      <c r="P5283" s="324"/>
      <c r="Q5283" s="324"/>
      <c r="R5283" s="324"/>
      <c r="S5283" s="324"/>
      <c r="T5283" s="324"/>
      <c r="U5283" s="324"/>
      <c r="V5283" s="324"/>
      <c r="W5283" s="324"/>
      <c r="X5283" s="324"/>
      <c r="Y5283" s="324"/>
      <c r="Z5283" s="324"/>
      <c r="AA5283" s="324"/>
      <c r="AB5283" s="324"/>
      <c r="AC5283" s="324"/>
      <c r="AD5283" s="324"/>
      <c r="AE5283" s="324"/>
      <c r="AF5283" s="324"/>
      <c r="AG5283" s="324"/>
      <c r="AH5283" s="324"/>
      <c r="AI5283" s="325"/>
      <c r="BD5283" s="2"/>
      <c r="BE5283" s="2"/>
      <c r="BF5283" s="2"/>
    </row>
    <row r="5284" spans="1:58" ht="15.75" x14ac:dyDescent="0.2">
      <c r="A5284" s="2"/>
      <c r="B5284" s="111">
        <f t="shared" ref="B5284:C5284" si="3177">B5213</f>
        <v>12</v>
      </c>
      <c r="C5284" s="323">
        <f t="shared" si="3177"/>
        <v>0</v>
      </c>
      <c r="D5284" s="324"/>
      <c r="E5284" s="324"/>
      <c r="F5284" s="324"/>
      <c r="G5284" s="324"/>
      <c r="H5284" s="324"/>
      <c r="I5284" s="324"/>
      <c r="J5284" s="324"/>
      <c r="K5284" s="324"/>
      <c r="L5284" s="324"/>
      <c r="M5284" s="324"/>
      <c r="N5284" s="324"/>
      <c r="O5284" s="324"/>
      <c r="P5284" s="324"/>
      <c r="Q5284" s="324"/>
      <c r="R5284" s="324"/>
      <c r="S5284" s="324"/>
      <c r="T5284" s="324"/>
      <c r="U5284" s="324"/>
      <c r="V5284" s="324"/>
      <c r="W5284" s="324"/>
      <c r="X5284" s="324"/>
      <c r="Y5284" s="324"/>
      <c r="Z5284" s="324"/>
      <c r="AA5284" s="324"/>
      <c r="AB5284" s="324"/>
      <c r="AC5284" s="324"/>
      <c r="AD5284" s="324"/>
      <c r="AE5284" s="324"/>
      <c r="AF5284" s="324"/>
      <c r="AG5284" s="324"/>
      <c r="AH5284" s="324"/>
      <c r="AI5284" s="325"/>
      <c r="BD5284" s="2"/>
      <c r="BE5284" s="2"/>
      <c r="BF5284" s="2"/>
    </row>
    <row r="5285" spans="1:58" ht="15.75" x14ac:dyDescent="0.2">
      <c r="A5285" s="2"/>
      <c r="B5285" s="111">
        <f t="shared" ref="B5285:C5285" si="3178">B5214</f>
        <v>13</v>
      </c>
      <c r="C5285" s="323">
        <f t="shared" si="3178"/>
        <v>0</v>
      </c>
      <c r="D5285" s="324"/>
      <c r="E5285" s="324"/>
      <c r="F5285" s="324"/>
      <c r="G5285" s="324"/>
      <c r="H5285" s="324"/>
      <c r="I5285" s="324"/>
      <c r="J5285" s="324"/>
      <c r="K5285" s="324"/>
      <c r="L5285" s="324"/>
      <c r="M5285" s="324"/>
      <c r="N5285" s="324"/>
      <c r="O5285" s="324"/>
      <c r="P5285" s="324"/>
      <c r="Q5285" s="324"/>
      <c r="R5285" s="324"/>
      <c r="S5285" s="324"/>
      <c r="T5285" s="324"/>
      <c r="U5285" s="324"/>
      <c r="V5285" s="324"/>
      <c r="W5285" s="324"/>
      <c r="X5285" s="324"/>
      <c r="Y5285" s="324"/>
      <c r="Z5285" s="324"/>
      <c r="AA5285" s="324"/>
      <c r="AB5285" s="324"/>
      <c r="AC5285" s="324"/>
      <c r="AD5285" s="324"/>
      <c r="AE5285" s="324"/>
      <c r="AF5285" s="324"/>
      <c r="AG5285" s="324"/>
      <c r="AH5285" s="324"/>
      <c r="AI5285" s="325"/>
      <c r="BD5285" s="2"/>
      <c r="BE5285" s="2"/>
      <c r="BF5285" s="2"/>
    </row>
    <row r="5286" spans="1:58" ht="15.75" x14ac:dyDescent="0.2">
      <c r="A5286" s="2"/>
      <c r="B5286" s="111">
        <f t="shared" ref="B5286:C5286" si="3179">B5215</f>
        <v>14</v>
      </c>
      <c r="C5286" s="323">
        <f t="shared" si="3179"/>
        <v>0</v>
      </c>
      <c r="D5286" s="324"/>
      <c r="E5286" s="324"/>
      <c r="F5286" s="324"/>
      <c r="G5286" s="324"/>
      <c r="H5286" s="324"/>
      <c r="I5286" s="324"/>
      <c r="J5286" s="324"/>
      <c r="K5286" s="324"/>
      <c r="L5286" s="324"/>
      <c r="M5286" s="324"/>
      <c r="N5286" s="324"/>
      <c r="O5286" s="324"/>
      <c r="P5286" s="324"/>
      <c r="Q5286" s="324"/>
      <c r="R5286" s="324"/>
      <c r="S5286" s="324"/>
      <c r="T5286" s="324"/>
      <c r="U5286" s="324"/>
      <c r="V5286" s="324"/>
      <c r="W5286" s="324"/>
      <c r="X5286" s="324"/>
      <c r="Y5286" s="324"/>
      <c r="Z5286" s="324"/>
      <c r="AA5286" s="324"/>
      <c r="AB5286" s="324"/>
      <c r="AC5286" s="324"/>
      <c r="AD5286" s="324"/>
      <c r="AE5286" s="324"/>
      <c r="AF5286" s="324"/>
      <c r="AG5286" s="324"/>
      <c r="AH5286" s="324"/>
      <c r="AI5286" s="325"/>
      <c r="BD5286" s="2"/>
      <c r="BE5286" s="2"/>
      <c r="BF5286" s="2"/>
    </row>
    <row r="5287" spans="1:58" ht="15.75" x14ac:dyDescent="0.2">
      <c r="A5287" s="2"/>
      <c r="B5287" s="111">
        <f t="shared" ref="B5287:C5287" si="3180">B5216</f>
        <v>15</v>
      </c>
      <c r="C5287" s="323">
        <f t="shared" si="3180"/>
        <v>0</v>
      </c>
      <c r="D5287" s="324"/>
      <c r="E5287" s="324"/>
      <c r="F5287" s="324"/>
      <c r="G5287" s="324"/>
      <c r="H5287" s="324"/>
      <c r="I5287" s="324"/>
      <c r="J5287" s="324"/>
      <c r="K5287" s="324"/>
      <c r="L5287" s="324"/>
      <c r="M5287" s="324"/>
      <c r="N5287" s="324"/>
      <c r="O5287" s="324"/>
      <c r="P5287" s="324"/>
      <c r="Q5287" s="324"/>
      <c r="R5287" s="324"/>
      <c r="S5287" s="324"/>
      <c r="T5287" s="324"/>
      <c r="U5287" s="324"/>
      <c r="V5287" s="324"/>
      <c r="W5287" s="324"/>
      <c r="X5287" s="324"/>
      <c r="Y5287" s="324"/>
      <c r="Z5287" s="324"/>
      <c r="AA5287" s="324"/>
      <c r="AB5287" s="324"/>
      <c r="AC5287" s="324"/>
      <c r="AD5287" s="324"/>
      <c r="AE5287" s="324"/>
      <c r="AF5287" s="324"/>
      <c r="AG5287" s="324"/>
      <c r="AH5287" s="324"/>
      <c r="AI5287" s="325"/>
      <c r="BD5287" s="2"/>
      <c r="BE5287" s="2"/>
      <c r="BF5287" s="2"/>
    </row>
    <row r="5288" spans="1:58" ht="15.75" x14ac:dyDescent="0.2">
      <c r="A5288" s="2"/>
      <c r="B5288" s="111">
        <f t="shared" ref="B5288:C5288" si="3181">B5217</f>
        <v>16</v>
      </c>
      <c r="C5288" s="323">
        <f t="shared" si="3181"/>
        <v>0</v>
      </c>
      <c r="D5288" s="324"/>
      <c r="E5288" s="324"/>
      <c r="F5288" s="324"/>
      <c r="G5288" s="324"/>
      <c r="H5288" s="324"/>
      <c r="I5288" s="324"/>
      <c r="J5288" s="324"/>
      <c r="K5288" s="324"/>
      <c r="L5288" s="324"/>
      <c r="M5288" s="324"/>
      <c r="N5288" s="324"/>
      <c r="O5288" s="324"/>
      <c r="P5288" s="324"/>
      <c r="Q5288" s="324"/>
      <c r="R5288" s="324"/>
      <c r="S5288" s="324"/>
      <c r="T5288" s="324"/>
      <c r="U5288" s="324"/>
      <c r="V5288" s="324"/>
      <c r="W5288" s="324"/>
      <c r="X5288" s="324"/>
      <c r="Y5288" s="324"/>
      <c r="Z5288" s="324"/>
      <c r="AA5288" s="324"/>
      <c r="AB5288" s="324"/>
      <c r="AC5288" s="324"/>
      <c r="AD5288" s="324"/>
      <c r="AE5288" s="324"/>
      <c r="AF5288" s="324"/>
      <c r="AG5288" s="324"/>
      <c r="AH5288" s="324"/>
      <c r="AI5288" s="325"/>
      <c r="BD5288" s="2"/>
      <c r="BE5288" s="2"/>
      <c r="BF5288" s="2"/>
    </row>
    <row r="5289" spans="1:58" ht="15.75" x14ac:dyDescent="0.2">
      <c r="A5289" s="2"/>
      <c r="B5289" s="111">
        <f t="shared" ref="B5289:C5289" si="3182">B5218</f>
        <v>17</v>
      </c>
      <c r="C5289" s="323">
        <f t="shared" si="3182"/>
        <v>0</v>
      </c>
      <c r="D5289" s="324"/>
      <c r="E5289" s="324"/>
      <c r="F5289" s="324"/>
      <c r="G5289" s="324"/>
      <c r="H5289" s="324"/>
      <c r="I5289" s="324"/>
      <c r="J5289" s="324"/>
      <c r="K5289" s="324"/>
      <c r="L5289" s="324"/>
      <c r="M5289" s="324"/>
      <c r="N5289" s="324"/>
      <c r="O5289" s="324"/>
      <c r="P5289" s="324"/>
      <c r="Q5289" s="324"/>
      <c r="R5289" s="324"/>
      <c r="S5289" s="324"/>
      <c r="T5289" s="324"/>
      <c r="U5289" s="324"/>
      <c r="V5289" s="324"/>
      <c r="W5289" s="324"/>
      <c r="X5289" s="324"/>
      <c r="Y5289" s="324"/>
      <c r="Z5289" s="324"/>
      <c r="AA5289" s="324"/>
      <c r="AB5289" s="324"/>
      <c r="AC5289" s="324"/>
      <c r="AD5289" s="324"/>
      <c r="AE5289" s="324"/>
      <c r="AF5289" s="324"/>
      <c r="AG5289" s="324"/>
      <c r="AH5289" s="324"/>
      <c r="AI5289" s="325"/>
      <c r="BD5289" s="2"/>
      <c r="BE5289" s="2"/>
      <c r="BF5289" s="2"/>
    </row>
    <row r="5290" spans="1:58" ht="15.75" x14ac:dyDescent="0.2">
      <c r="A5290" s="2"/>
      <c r="B5290" s="111">
        <f t="shared" ref="B5290:C5290" si="3183">B5219</f>
        <v>18</v>
      </c>
      <c r="C5290" s="323">
        <f t="shared" si="3183"/>
        <v>0</v>
      </c>
      <c r="D5290" s="324"/>
      <c r="E5290" s="324"/>
      <c r="F5290" s="324"/>
      <c r="G5290" s="324"/>
      <c r="H5290" s="324"/>
      <c r="I5290" s="324"/>
      <c r="J5290" s="324"/>
      <c r="K5290" s="324"/>
      <c r="L5290" s="324"/>
      <c r="M5290" s="324"/>
      <c r="N5290" s="324"/>
      <c r="O5290" s="324"/>
      <c r="P5290" s="324"/>
      <c r="Q5290" s="324"/>
      <c r="R5290" s="324"/>
      <c r="S5290" s="324"/>
      <c r="T5290" s="324"/>
      <c r="U5290" s="324"/>
      <c r="V5290" s="324"/>
      <c r="W5290" s="324"/>
      <c r="X5290" s="324"/>
      <c r="Y5290" s="324"/>
      <c r="Z5290" s="324"/>
      <c r="AA5290" s="324"/>
      <c r="AB5290" s="324"/>
      <c r="AC5290" s="324"/>
      <c r="AD5290" s="324"/>
      <c r="AE5290" s="324"/>
      <c r="AF5290" s="324"/>
      <c r="AG5290" s="324"/>
      <c r="AH5290" s="324"/>
      <c r="AI5290" s="325"/>
      <c r="BD5290" s="2"/>
      <c r="BE5290" s="2"/>
      <c r="BF5290" s="2"/>
    </row>
    <row r="5291" spans="1:58" ht="15.75" x14ac:dyDescent="0.2">
      <c r="A5291" s="2"/>
      <c r="B5291" s="111">
        <f t="shared" ref="B5291:C5291" si="3184">B5220</f>
        <v>19</v>
      </c>
      <c r="C5291" s="323">
        <f t="shared" si="3184"/>
        <v>0</v>
      </c>
      <c r="D5291" s="324"/>
      <c r="E5291" s="324"/>
      <c r="F5291" s="324"/>
      <c r="G5291" s="324"/>
      <c r="H5291" s="324"/>
      <c r="I5291" s="324"/>
      <c r="J5291" s="324"/>
      <c r="K5291" s="324"/>
      <c r="L5291" s="324"/>
      <c r="M5291" s="324"/>
      <c r="N5291" s="324"/>
      <c r="O5291" s="324"/>
      <c r="P5291" s="324"/>
      <c r="Q5291" s="324"/>
      <c r="R5291" s="324"/>
      <c r="S5291" s="324"/>
      <c r="T5291" s="324"/>
      <c r="U5291" s="324"/>
      <c r="V5291" s="324"/>
      <c r="W5291" s="324"/>
      <c r="X5291" s="324"/>
      <c r="Y5291" s="324"/>
      <c r="Z5291" s="324"/>
      <c r="AA5291" s="324"/>
      <c r="AB5291" s="324"/>
      <c r="AC5291" s="324"/>
      <c r="AD5291" s="324"/>
      <c r="AE5291" s="324"/>
      <c r="AF5291" s="324"/>
      <c r="AG5291" s="324"/>
      <c r="AH5291" s="324"/>
      <c r="AI5291" s="325"/>
      <c r="BD5291" s="2"/>
      <c r="BE5291" s="2"/>
      <c r="BF5291" s="2"/>
    </row>
    <row r="5292" spans="1:58" ht="15.75" x14ac:dyDescent="0.2">
      <c r="A5292" s="2"/>
      <c r="B5292" s="111">
        <f t="shared" ref="B5292:C5292" si="3185">B5221</f>
        <v>20</v>
      </c>
      <c r="C5292" s="323">
        <f t="shared" si="3185"/>
        <v>0</v>
      </c>
      <c r="D5292" s="324"/>
      <c r="E5292" s="324"/>
      <c r="F5292" s="324"/>
      <c r="G5292" s="324"/>
      <c r="H5292" s="324"/>
      <c r="I5292" s="324"/>
      <c r="J5292" s="324"/>
      <c r="K5292" s="324"/>
      <c r="L5292" s="324"/>
      <c r="M5292" s="324"/>
      <c r="N5292" s="324"/>
      <c r="O5292" s="324"/>
      <c r="P5292" s="324"/>
      <c r="Q5292" s="324"/>
      <c r="R5292" s="324"/>
      <c r="S5292" s="324"/>
      <c r="T5292" s="324"/>
      <c r="U5292" s="324"/>
      <c r="V5292" s="324"/>
      <c r="W5292" s="324"/>
      <c r="X5292" s="324"/>
      <c r="Y5292" s="324"/>
      <c r="Z5292" s="324"/>
      <c r="AA5292" s="324"/>
      <c r="AB5292" s="324"/>
      <c r="AC5292" s="324"/>
      <c r="AD5292" s="324"/>
      <c r="AE5292" s="324"/>
      <c r="AF5292" s="324"/>
      <c r="AG5292" s="324"/>
      <c r="AH5292" s="324"/>
      <c r="AI5292" s="325"/>
      <c r="BD5292" s="2"/>
      <c r="BE5292" s="2"/>
      <c r="BF5292" s="2"/>
    </row>
    <row r="5293" spans="1:58" ht="15.75" x14ac:dyDescent="0.2">
      <c r="A5293" s="2"/>
      <c r="B5293" s="111">
        <f t="shared" ref="B5293:C5293" si="3186">B5222</f>
        <v>0</v>
      </c>
      <c r="C5293" s="323">
        <f t="shared" si="3186"/>
        <v>0</v>
      </c>
      <c r="D5293" s="324"/>
      <c r="E5293" s="324"/>
      <c r="F5293" s="324"/>
      <c r="G5293" s="324"/>
      <c r="H5293" s="324"/>
      <c r="I5293" s="324"/>
      <c r="J5293" s="324"/>
      <c r="K5293" s="324"/>
      <c r="L5293" s="324"/>
      <c r="M5293" s="324"/>
      <c r="N5293" s="324"/>
      <c r="O5293" s="324"/>
      <c r="P5293" s="324"/>
      <c r="Q5293" s="324"/>
      <c r="R5293" s="324"/>
      <c r="S5293" s="324"/>
      <c r="T5293" s="324"/>
      <c r="U5293" s="324"/>
      <c r="V5293" s="324"/>
      <c r="W5293" s="324"/>
      <c r="X5293" s="324"/>
      <c r="Y5293" s="324"/>
      <c r="Z5293" s="324"/>
      <c r="AA5293" s="324"/>
      <c r="AB5293" s="324"/>
      <c r="AC5293" s="324"/>
      <c r="AD5293" s="324"/>
      <c r="AE5293" s="324"/>
      <c r="AF5293" s="324"/>
      <c r="AG5293" s="324"/>
      <c r="AH5293" s="324"/>
      <c r="AI5293" s="325"/>
      <c r="BD5293" s="2"/>
      <c r="BE5293" s="2"/>
      <c r="BF5293" s="2"/>
    </row>
    <row r="5294" spans="1:58" ht="15.75" x14ac:dyDescent="0.2">
      <c r="A5294" s="2"/>
      <c r="B5294" s="111">
        <f t="shared" ref="B5294:C5294" si="3187">B5223</f>
        <v>0</v>
      </c>
      <c r="C5294" s="323">
        <f t="shared" si="3187"/>
        <v>0</v>
      </c>
      <c r="D5294" s="324"/>
      <c r="E5294" s="324"/>
      <c r="F5294" s="324"/>
      <c r="G5294" s="324"/>
      <c r="H5294" s="324"/>
      <c r="I5294" s="324"/>
      <c r="J5294" s="324"/>
      <c r="K5294" s="324"/>
      <c r="L5294" s="324"/>
      <c r="M5294" s="324"/>
      <c r="N5294" s="324"/>
      <c r="O5294" s="324"/>
      <c r="P5294" s="324"/>
      <c r="Q5294" s="324"/>
      <c r="R5294" s="324"/>
      <c r="S5294" s="324"/>
      <c r="T5294" s="324"/>
      <c r="U5294" s="324"/>
      <c r="V5294" s="324"/>
      <c r="W5294" s="324"/>
      <c r="X5294" s="324"/>
      <c r="Y5294" s="324"/>
      <c r="Z5294" s="324"/>
      <c r="AA5294" s="324"/>
      <c r="AB5294" s="324"/>
      <c r="AC5294" s="324"/>
      <c r="AD5294" s="324"/>
      <c r="AE5294" s="324"/>
      <c r="AF5294" s="324"/>
      <c r="AG5294" s="324"/>
      <c r="AH5294" s="324"/>
      <c r="AI5294" s="325"/>
      <c r="BD5294" s="2"/>
      <c r="BE5294" s="2"/>
      <c r="BF5294" s="2"/>
    </row>
    <row r="5295" spans="1:58" ht="15.75" x14ac:dyDescent="0.2">
      <c r="A5295" s="2"/>
      <c r="B5295" s="111">
        <f t="shared" ref="B5295:C5295" si="3188">B5224</f>
        <v>23</v>
      </c>
      <c r="C5295" s="323">
        <f t="shared" si="3188"/>
        <v>0</v>
      </c>
      <c r="D5295" s="324"/>
      <c r="E5295" s="324"/>
      <c r="F5295" s="324"/>
      <c r="G5295" s="324"/>
      <c r="H5295" s="324"/>
      <c r="I5295" s="324"/>
      <c r="J5295" s="324"/>
      <c r="K5295" s="324"/>
      <c r="L5295" s="324"/>
      <c r="M5295" s="324"/>
      <c r="N5295" s="324"/>
      <c r="O5295" s="324"/>
      <c r="P5295" s="324"/>
      <c r="Q5295" s="324"/>
      <c r="R5295" s="324"/>
      <c r="S5295" s="324"/>
      <c r="T5295" s="324"/>
      <c r="U5295" s="324"/>
      <c r="V5295" s="324"/>
      <c r="W5295" s="324"/>
      <c r="X5295" s="324"/>
      <c r="Y5295" s="324"/>
      <c r="Z5295" s="324"/>
      <c r="AA5295" s="324"/>
      <c r="AB5295" s="324"/>
      <c r="AC5295" s="324"/>
      <c r="AD5295" s="324"/>
      <c r="AE5295" s="324"/>
      <c r="AF5295" s="324"/>
      <c r="AG5295" s="324"/>
      <c r="AH5295" s="324"/>
      <c r="AI5295" s="325"/>
      <c r="BD5295" s="2"/>
      <c r="BE5295" s="2"/>
      <c r="BF5295" s="2"/>
    </row>
    <row r="5296" spans="1:58" ht="15.75" x14ac:dyDescent="0.2">
      <c r="A5296" s="2"/>
      <c r="B5296" s="111">
        <f t="shared" ref="B5296:C5296" si="3189">B5225</f>
        <v>24</v>
      </c>
      <c r="C5296" s="323">
        <f t="shared" si="3189"/>
        <v>0</v>
      </c>
      <c r="D5296" s="324"/>
      <c r="E5296" s="324"/>
      <c r="F5296" s="324"/>
      <c r="G5296" s="324"/>
      <c r="H5296" s="324"/>
      <c r="I5296" s="324"/>
      <c r="J5296" s="324"/>
      <c r="K5296" s="324"/>
      <c r="L5296" s="324"/>
      <c r="M5296" s="324"/>
      <c r="N5296" s="324"/>
      <c r="O5296" s="324"/>
      <c r="P5296" s="324"/>
      <c r="Q5296" s="324"/>
      <c r="R5296" s="324"/>
      <c r="S5296" s="324"/>
      <c r="T5296" s="324"/>
      <c r="U5296" s="324"/>
      <c r="V5296" s="324"/>
      <c r="W5296" s="324"/>
      <c r="X5296" s="324"/>
      <c r="Y5296" s="324"/>
      <c r="Z5296" s="324"/>
      <c r="AA5296" s="324"/>
      <c r="AB5296" s="324"/>
      <c r="AC5296" s="324"/>
      <c r="AD5296" s="324"/>
      <c r="AE5296" s="324"/>
      <c r="AF5296" s="324"/>
      <c r="AG5296" s="324"/>
      <c r="AH5296" s="324"/>
      <c r="AI5296" s="325"/>
      <c r="BD5296" s="2"/>
      <c r="BE5296" s="2"/>
      <c r="BF5296" s="2"/>
    </row>
    <row r="5297" spans="1:69" ht="15.75" x14ac:dyDescent="0.2">
      <c r="A5297" s="2"/>
      <c r="B5297" s="111">
        <f t="shared" ref="B5297:C5297" si="3190">B5226</f>
        <v>25</v>
      </c>
      <c r="C5297" s="323">
        <f t="shared" si="3190"/>
        <v>0</v>
      </c>
      <c r="D5297" s="324"/>
      <c r="E5297" s="324"/>
      <c r="F5297" s="324"/>
      <c r="G5297" s="324"/>
      <c r="H5297" s="324"/>
      <c r="I5297" s="324"/>
      <c r="J5297" s="324"/>
      <c r="K5297" s="324"/>
      <c r="L5297" s="324"/>
      <c r="M5297" s="324"/>
      <c r="N5297" s="324"/>
      <c r="O5297" s="324"/>
      <c r="P5297" s="324"/>
      <c r="Q5297" s="324"/>
      <c r="R5297" s="324"/>
      <c r="S5297" s="324"/>
      <c r="T5297" s="324"/>
      <c r="U5297" s="324"/>
      <c r="V5297" s="324"/>
      <c r="W5297" s="324"/>
      <c r="X5297" s="324"/>
      <c r="Y5297" s="324"/>
      <c r="Z5297" s="324"/>
      <c r="AA5297" s="324"/>
      <c r="AB5297" s="324"/>
      <c r="AC5297" s="324"/>
      <c r="AD5297" s="324"/>
      <c r="AE5297" s="324"/>
      <c r="AF5297" s="324"/>
      <c r="AG5297" s="324"/>
      <c r="AH5297" s="324"/>
      <c r="AI5297" s="325"/>
      <c r="BD5297" s="2"/>
      <c r="BE5297" s="2"/>
      <c r="BF5297" s="2"/>
    </row>
    <row r="5298" spans="1:69" ht="15.75" x14ac:dyDescent="0.2">
      <c r="A5298" s="2"/>
      <c r="B5298" s="111">
        <f t="shared" ref="B5298:C5298" si="3191">B5227</f>
        <v>26</v>
      </c>
      <c r="C5298" s="323">
        <f t="shared" si="3191"/>
        <v>0</v>
      </c>
      <c r="D5298" s="324"/>
      <c r="E5298" s="324"/>
      <c r="F5298" s="324"/>
      <c r="G5298" s="324"/>
      <c r="H5298" s="324"/>
      <c r="I5298" s="324"/>
      <c r="J5298" s="324"/>
      <c r="K5298" s="324"/>
      <c r="L5298" s="324"/>
      <c r="M5298" s="324"/>
      <c r="N5298" s="344"/>
      <c r="O5298" s="324"/>
      <c r="P5298" s="324"/>
      <c r="Q5298" s="324"/>
      <c r="R5298" s="324"/>
      <c r="S5298" s="324"/>
      <c r="T5298" s="324"/>
      <c r="U5298" s="324"/>
      <c r="V5298" s="324"/>
      <c r="W5298" s="324"/>
      <c r="X5298" s="324"/>
      <c r="Y5298" s="324"/>
      <c r="Z5298" s="324"/>
      <c r="AA5298" s="324"/>
      <c r="AB5298" s="324"/>
      <c r="AC5298" s="324"/>
      <c r="AD5298" s="324"/>
      <c r="AE5298" s="324"/>
      <c r="AF5298" s="324"/>
      <c r="AG5298" s="324"/>
      <c r="AH5298" s="324"/>
      <c r="AI5298" s="325"/>
      <c r="BD5298" s="2"/>
      <c r="BE5298" s="2"/>
      <c r="BF5298" s="2"/>
    </row>
    <row r="5299" spans="1:69" ht="15.75" x14ac:dyDescent="0.2">
      <c r="A5299" s="2"/>
      <c r="B5299" s="111">
        <f t="shared" ref="B5299:C5299" si="3192">B5228</f>
        <v>27</v>
      </c>
      <c r="C5299" s="323">
        <f t="shared" si="3192"/>
        <v>0</v>
      </c>
      <c r="D5299" s="324"/>
      <c r="E5299" s="324"/>
      <c r="F5299" s="324"/>
      <c r="G5299" s="324"/>
      <c r="H5299" s="324"/>
      <c r="I5299" s="324"/>
      <c r="J5299" s="324"/>
      <c r="K5299" s="324"/>
      <c r="L5299" s="324"/>
      <c r="M5299" s="324"/>
      <c r="N5299" s="324"/>
      <c r="O5299" s="324"/>
      <c r="P5299" s="324"/>
      <c r="Q5299" s="324"/>
      <c r="R5299" s="324"/>
      <c r="S5299" s="324"/>
      <c r="T5299" s="324"/>
      <c r="U5299" s="324"/>
      <c r="V5299" s="324"/>
      <c r="W5299" s="324"/>
      <c r="X5299" s="324"/>
      <c r="Y5299" s="324"/>
      <c r="Z5299" s="324"/>
      <c r="AA5299" s="324"/>
      <c r="AB5299" s="324"/>
      <c r="AC5299" s="324"/>
      <c r="AD5299" s="324"/>
      <c r="AE5299" s="324"/>
      <c r="AF5299" s="324"/>
      <c r="AG5299" s="324"/>
      <c r="AH5299" s="324"/>
      <c r="AI5299" s="325"/>
      <c r="BD5299" s="2"/>
      <c r="BE5299" s="2"/>
      <c r="BF5299" s="2"/>
    </row>
    <row r="5300" spans="1:69" ht="15.75" x14ac:dyDescent="0.2">
      <c r="A5300" s="2"/>
      <c r="B5300" s="111">
        <f t="shared" ref="B5300:C5300" si="3193">B5229</f>
        <v>28</v>
      </c>
      <c r="C5300" s="323">
        <f t="shared" si="3193"/>
        <v>0</v>
      </c>
      <c r="D5300" s="324"/>
      <c r="E5300" s="343"/>
      <c r="F5300" s="343"/>
      <c r="G5300" s="343"/>
      <c r="H5300" s="343"/>
      <c r="I5300" s="343"/>
      <c r="J5300" s="343"/>
      <c r="K5300" s="343"/>
      <c r="L5300" s="343"/>
      <c r="M5300" s="343"/>
      <c r="N5300" s="343"/>
      <c r="O5300" s="344"/>
      <c r="P5300" s="344"/>
      <c r="Q5300" s="344"/>
      <c r="R5300" s="344"/>
      <c r="S5300" s="344"/>
      <c r="T5300" s="345"/>
      <c r="U5300" s="345"/>
      <c r="V5300" s="343"/>
      <c r="W5300" s="343"/>
      <c r="X5300" s="343"/>
      <c r="Y5300" s="343"/>
      <c r="Z5300" s="343"/>
      <c r="AA5300" s="343"/>
      <c r="AB5300" s="343"/>
      <c r="AC5300" s="343"/>
      <c r="AD5300" s="343"/>
      <c r="AE5300" s="344"/>
      <c r="AF5300" s="344"/>
      <c r="AG5300" s="344"/>
      <c r="AH5300" s="343"/>
      <c r="AI5300" s="350"/>
      <c r="BD5300" s="2"/>
      <c r="BE5300" s="2"/>
      <c r="BF5300" s="2"/>
    </row>
    <row r="5301" spans="1:69" ht="15.75" x14ac:dyDescent="0.2">
      <c r="A5301" s="2"/>
      <c r="B5301" s="111">
        <f t="shared" ref="B5301:C5301" si="3194">B5230</f>
        <v>29</v>
      </c>
      <c r="C5301" s="323">
        <f t="shared" si="3194"/>
        <v>0</v>
      </c>
      <c r="D5301" s="324"/>
      <c r="E5301" s="324"/>
      <c r="F5301" s="324"/>
      <c r="G5301" s="324"/>
      <c r="H5301" s="324"/>
      <c r="I5301" s="324"/>
      <c r="J5301" s="324"/>
      <c r="K5301" s="324"/>
      <c r="L5301" s="324"/>
      <c r="M5301" s="324"/>
      <c r="N5301" s="324"/>
      <c r="O5301" s="324"/>
      <c r="P5301" s="324"/>
      <c r="Q5301" s="324"/>
      <c r="R5301" s="324"/>
      <c r="S5301" s="324"/>
      <c r="T5301" s="324"/>
      <c r="U5301" s="324"/>
      <c r="V5301" s="324"/>
      <c r="W5301" s="324"/>
      <c r="X5301" s="324"/>
      <c r="Y5301" s="324"/>
      <c r="Z5301" s="324"/>
      <c r="AA5301" s="324"/>
      <c r="AB5301" s="324"/>
      <c r="AC5301" s="324"/>
      <c r="AD5301" s="324"/>
      <c r="AE5301" s="324"/>
      <c r="AF5301" s="324"/>
      <c r="AG5301" s="324"/>
      <c r="AH5301" s="324"/>
      <c r="AI5301" s="325"/>
      <c r="BD5301" s="2"/>
      <c r="BE5301" s="2"/>
      <c r="BF5301" s="2"/>
    </row>
    <row r="5302" spans="1:69" ht="15.75" x14ac:dyDescent="0.2">
      <c r="A5302" s="2"/>
      <c r="B5302" s="111">
        <f t="shared" ref="B5302:C5302" si="3195">B5231</f>
        <v>0</v>
      </c>
      <c r="C5302" s="323">
        <f t="shared" si="3195"/>
        <v>0</v>
      </c>
      <c r="D5302" s="324"/>
      <c r="E5302" s="324"/>
      <c r="F5302" s="324"/>
      <c r="G5302" s="324"/>
      <c r="H5302" s="324"/>
      <c r="I5302" s="324"/>
      <c r="J5302" s="324"/>
      <c r="K5302" s="324"/>
      <c r="L5302" s="324"/>
      <c r="M5302" s="324"/>
      <c r="N5302" s="324"/>
      <c r="O5302" s="324"/>
      <c r="P5302" s="324"/>
      <c r="Q5302" s="324"/>
      <c r="R5302" s="324"/>
      <c r="S5302" s="324"/>
      <c r="T5302" s="324"/>
      <c r="U5302" s="324"/>
      <c r="V5302" s="324"/>
      <c r="W5302" s="324"/>
      <c r="X5302" s="324"/>
      <c r="Y5302" s="324"/>
      <c r="Z5302" s="324"/>
      <c r="AA5302" s="324"/>
      <c r="AB5302" s="324"/>
      <c r="AC5302" s="324"/>
      <c r="AD5302" s="324"/>
      <c r="AE5302" s="324"/>
      <c r="AF5302" s="324"/>
      <c r="AG5302" s="324"/>
      <c r="AH5302" s="324"/>
      <c r="AI5302" s="325"/>
      <c r="BD5302" s="2"/>
      <c r="BE5302" s="2"/>
      <c r="BF5302" s="2"/>
    </row>
    <row r="5303" spans="1:69" ht="15.75" x14ac:dyDescent="0.2">
      <c r="A5303" s="2"/>
      <c r="B5303" s="111">
        <f t="shared" ref="B5303:C5303" si="3196">B5232</f>
        <v>0</v>
      </c>
      <c r="C5303" s="323">
        <f t="shared" si="3196"/>
        <v>0</v>
      </c>
      <c r="D5303" s="324"/>
      <c r="E5303" s="324"/>
      <c r="F5303" s="324"/>
      <c r="G5303" s="324"/>
      <c r="H5303" s="324"/>
      <c r="I5303" s="324"/>
      <c r="J5303" s="324"/>
      <c r="K5303" s="324"/>
      <c r="L5303" s="324"/>
      <c r="M5303" s="324"/>
      <c r="N5303" s="324"/>
      <c r="O5303" s="324"/>
      <c r="P5303" s="324"/>
      <c r="Q5303" s="324"/>
      <c r="R5303" s="324"/>
      <c r="S5303" s="324"/>
      <c r="T5303" s="324"/>
      <c r="U5303" s="324"/>
      <c r="V5303" s="324"/>
      <c r="W5303" s="324"/>
      <c r="X5303" s="324"/>
      <c r="Y5303" s="324"/>
      <c r="Z5303" s="324"/>
      <c r="AA5303" s="324"/>
      <c r="AB5303" s="324"/>
      <c r="AC5303" s="324"/>
      <c r="AD5303" s="324"/>
      <c r="AE5303" s="324"/>
      <c r="AF5303" s="324"/>
      <c r="AG5303" s="324"/>
      <c r="AH5303" s="324"/>
      <c r="AI5303" s="325"/>
      <c r="BD5303" s="2"/>
      <c r="BE5303" s="2"/>
      <c r="BF5303" s="2"/>
    </row>
    <row r="5304" spans="1:69" ht="15.75" x14ac:dyDescent="0.2">
      <c r="A5304" s="2"/>
      <c r="B5304" s="111">
        <f t="shared" ref="B5304:C5304" si="3197">B5233</f>
        <v>0</v>
      </c>
      <c r="C5304" s="323">
        <f t="shared" si="3197"/>
        <v>0</v>
      </c>
      <c r="D5304" s="324"/>
      <c r="E5304" s="324"/>
      <c r="F5304" s="324"/>
      <c r="G5304" s="324"/>
      <c r="H5304" s="324"/>
      <c r="I5304" s="324"/>
      <c r="J5304" s="324"/>
      <c r="K5304" s="324"/>
      <c r="L5304" s="324"/>
      <c r="M5304" s="324"/>
      <c r="N5304" s="324"/>
      <c r="O5304" s="324"/>
      <c r="P5304" s="324"/>
      <c r="Q5304" s="324"/>
      <c r="R5304" s="324"/>
      <c r="S5304" s="324"/>
      <c r="T5304" s="324"/>
      <c r="U5304" s="324"/>
      <c r="V5304" s="324"/>
      <c r="W5304" s="324"/>
      <c r="X5304" s="324"/>
      <c r="Y5304" s="324"/>
      <c r="Z5304" s="324"/>
      <c r="AA5304" s="324"/>
      <c r="AB5304" s="324"/>
      <c r="AC5304" s="324"/>
      <c r="AD5304" s="324"/>
      <c r="AE5304" s="324"/>
      <c r="AF5304" s="324"/>
      <c r="AG5304" s="324"/>
      <c r="AH5304" s="324"/>
      <c r="AI5304" s="325"/>
      <c r="BD5304" s="2"/>
      <c r="BE5304" s="2"/>
      <c r="BF5304" s="2"/>
    </row>
    <row r="5305" spans="1:69" ht="15.75" x14ac:dyDescent="0.2">
      <c r="A5305" s="2"/>
      <c r="B5305" s="111">
        <f t="shared" ref="B5305:C5305" si="3198">B5234</f>
        <v>0</v>
      </c>
      <c r="C5305" s="323">
        <f t="shared" si="3198"/>
        <v>0</v>
      </c>
      <c r="D5305" s="324"/>
      <c r="E5305" s="324"/>
      <c r="F5305" s="324"/>
      <c r="G5305" s="324"/>
      <c r="H5305" s="324"/>
      <c r="I5305" s="324"/>
      <c r="J5305" s="324"/>
      <c r="K5305" s="324"/>
      <c r="L5305" s="324"/>
      <c r="M5305" s="324"/>
      <c r="N5305" s="324"/>
      <c r="O5305" s="324"/>
      <c r="P5305" s="324"/>
      <c r="Q5305" s="324"/>
      <c r="R5305" s="324"/>
      <c r="S5305" s="324"/>
      <c r="T5305" s="324"/>
      <c r="U5305" s="324"/>
      <c r="V5305" s="324"/>
      <c r="W5305" s="324"/>
      <c r="X5305" s="324"/>
      <c r="Y5305" s="324"/>
      <c r="Z5305" s="324"/>
      <c r="AA5305" s="324"/>
      <c r="AB5305" s="324"/>
      <c r="AC5305" s="324"/>
      <c r="AD5305" s="324"/>
      <c r="AE5305" s="324"/>
      <c r="AF5305" s="324"/>
      <c r="AG5305" s="324"/>
      <c r="AH5305" s="324"/>
      <c r="AI5305" s="325"/>
      <c r="BD5305" s="2"/>
      <c r="BE5305" s="2"/>
      <c r="BF5305" s="2"/>
    </row>
    <row r="5306" spans="1:69" ht="15.75" x14ac:dyDescent="0.2">
      <c r="A5306" s="2"/>
      <c r="B5306" s="111">
        <f t="shared" ref="B5306:C5306" si="3199">B5235</f>
        <v>0</v>
      </c>
      <c r="C5306" s="323">
        <f t="shared" si="3199"/>
        <v>0</v>
      </c>
      <c r="D5306" s="324"/>
      <c r="E5306" s="324"/>
      <c r="F5306" s="324"/>
      <c r="G5306" s="324"/>
      <c r="H5306" s="324"/>
      <c r="I5306" s="324"/>
      <c r="J5306" s="324"/>
      <c r="K5306" s="324"/>
      <c r="L5306" s="324"/>
      <c r="M5306" s="324"/>
      <c r="N5306" s="324"/>
      <c r="O5306" s="324"/>
      <c r="P5306" s="324"/>
      <c r="Q5306" s="324"/>
      <c r="R5306" s="324"/>
      <c r="S5306" s="324"/>
      <c r="T5306" s="324"/>
      <c r="U5306" s="324"/>
      <c r="V5306" s="324"/>
      <c r="W5306" s="324"/>
      <c r="X5306" s="324"/>
      <c r="Y5306" s="324"/>
      <c r="Z5306" s="324"/>
      <c r="AA5306" s="324"/>
      <c r="AB5306" s="324"/>
      <c r="AC5306" s="324"/>
      <c r="AD5306" s="324"/>
      <c r="AE5306" s="324"/>
      <c r="AF5306" s="324"/>
      <c r="AG5306" s="324"/>
      <c r="AH5306" s="324"/>
      <c r="AI5306" s="325"/>
      <c r="BD5306" s="2"/>
      <c r="BE5306" s="2"/>
      <c r="BF5306" s="2"/>
    </row>
    <row r="5307" spans="1:69" ht="15.75" x14ac:dyDescent="0.2">
      <c r="A5307" s="2"/>
      <c r="B5307" s="111">
        <f t="shared" ref="B5307:C5307" si="3200">B5236</f>
        <v>0</v>
      </c>
      <c r="C5307" s="323">
        <f t="shared" si="3200"/>
        <v>0</v>
      </c>
      <c r="D5307" s="324"/>
      <c r="E5307" s="324"/>
      <c r="F5307" s="324"/>
      <c r="G5307" s="324"/>
      <c r="H5307" s="324"/>
      <c r="I5307" s="324"/>
      <c r="J5307" s="324"/>
      <c r="K5307" s="324"/>
      <c r="L5307" s="324"/>
      <c r="M5307" s="324"/>
      <c r="N5307" s="324"/>
      <c r="O5307" s="324"/>
      <c r="P5307" s="324"/>
      <c r="Q5307" s="324"/>
      <c r="R5307" s="324"/>
      <c r="S5307" s="324"/>
      <c r="T5307" s="324"/>
      <c r="U5307" s="324"/>
      <c r="V5307" s="324"/>
      <c r="W5307" s="324"/>
      <c r="X5307" s="324"/>
      <c r="Y5307" s="324"/>
      <c r="Z5307" s="324"/>
      <c r="AA5307" s="324"/>
      <c r="AB5307" s="324"/>
      <c r="AC5307" s="324"/>
      <c r="AD5307" s="324"/>
      <c r="AE5307" s="324"/>
      <c r="AF5307" s="324"/>
      <c r="AG5307" s="324"/>
      <c r="AH5307" s="324"/>
      <c r="AI5307" s="325"/>
      <c r="BD5307" s="2"/>
      <c r="BE5307" s="2"/>
      <c r="BF5307" s="2"/>
    </row>
    <row r="5308" spans="1:69" s="2" customFormat="1" ht="15.75" x14ac:dyDescent="0.2">
      <c r="B5308" s="143">
        <f t="shared" ref="B5308:C5308" si="3201">B5237</f>
        <v>0</v>
      </c>
      <c r="C5308" s="323">
        <f t="shared" si="3201"/>
        <v>0</v>
      </c>
      <c r="D5308" s="324"/>
      <c r="E5308" s="324"/>
      <c r="F5308" s="324"/>
      <c r="G5308" s="324"/>
      <c r="H5308" s="324"/>
      <c r="I5308" s="324"/>
      <c r="J5308" s="324"/>
      <c r="K5308" s="324"/>
      <c r="L5308" s="324"/>
      <c r="M5308" s="324"/>
      <c r="N5308" s="324"/>
      <c r="O5308" s="324"/>
      <c r="P5308" s="324"/>
      <c r="Q5308" s="324"/>
      <c r="R5308" s="324"/>
      <c r="S5308" s="324"/>
      <c r="T5308" s="324"/>
      <c r="U5308" s="324"/>
      <c r="V5308" s="324"/>
      <c r="W5308" s="324"/>
      <c r="X5308" s="324"/>
      <c r="Y5308" s="324"/>
      <c r="Z5308" s="324"/>
      <c r="AA5308" s="324"/>
      <c r="AB5308" s="324"/>
      <c r="AC5308" s="324"/>
      <c r="AD5308" s="324"/>
      <c r="AE5308" s="324"/>
      <c r="AF5308" s="324"/>
      <c r="AG5308" s="324"/>
      <c r="AH5308" s="324"/>
      <c r="AI5308" s="325"/>
      <c r="AJ5308" s="118"/>
      <c r="AK5308" s="118"/>
      <c r="AL5308" s="118"/>
      <c r="AM5308" s="118"/>
      <c r="AN5308" s="118"/>
      <c r="AO5308" s="118"/>
      <c r="AP5308" s="118"/>
      <c r="AQ5308" s="118"/>
      <c r="AR5308" s="118"/>
      <c r="AS5308" s="118"/>
      <c r="AT5308" s="118"/>
      <c r="AU5308" s="118"/>
      <c r="AV5308" s="118"/>
      <c r="AW5308" s="118"/>
      <c r="AX5308" s="118"/>
      <c r="AY5308" s="118"/>
      <c r="AZ5308" s="118"/>
      <c r="BA5308" s="118"/>
      <c r="BB5308" s="118"/>
      <c r="BC5308" s="118"/>
      <c r="BG5308" s="118"/>
      <c r="BH5308" s="118"/>
      <c r="BI5308" s="118"/>
      <c r="BJ5308" s="118"/>
      <c r="BK5308" s="118"/>
      <c r="BL5308" s="118"/>
      <c r="BM5308" s="118"/>
      <c r="BN5308" s="118"/>
      <c r="BO5308" s="118"/>
      <c r="BP5308" s="118"/>
      <c r="BQ5308" s="118"/>
    </row>
    <row r="5309" spans="1:69" s="2" customFormat="1" ht="15.75" x14ac:dyDescent="0.2">
      <c r="B5309" s="143">
        <f t="shared" ref="B5309:C5309" si="3202">B5238</f>
        <v>0</v>
      </c>
      <c r="C5309" s="323">
        <f t="shared" si="3202"/>
        <v>0</v>
      </c>
      <c r="D5309" s="324"/>
      <c r="E5309" s="324"/>
      <c r="F5309" s="324"/>
      <c r="G5309" s="324"/>
      <c r="H5309" s="324"/>
      <c r="I5309" s="324"/>
      <c r="J5309" s="324"/>
      <c r="K5309" s="324"/>
      <c r="L5309" s="324"/>
      <c r="M5309" s="324"/>
      <c r="N5309" s="324"/>
      <c r="O5309" s="324"/>
      <c r="P5309" s="324"/>
      <c r="Q5309" s="324"/>
      <c r="R5309" s="324"/>
      <c r="S5309" s="324"/>
      <c r="T5309" s="324"/>
      <c r="U5309" s="324"/>
      <c r="V5309" s="324"/>
      <c r="W5309" s="324"/>
      <c r="X5309" s="324"/>
      <c r="Y5309" s="324"/>
      <c r="Z5309" s="324"/>
      <c r="AA5309" s="324"/>
      <c r="AB5309" s="324"/>
      <c r="AC5309" s="324"/>
      <c r="AD5309" s="324"/>
      <c r="AE5309" s="324"/>
      <c r="AF5309" s="324"/>
      <c r="AG5309" s="324"/>
      <c r="AH5309" s="324"/>
      <c r="AI5309" s="325"/>
      <c r="AJ5309" s="118"/>
      <c r="AK5309" s="118"/>
      <c r="AL5309" s="118"/>
      <c r="AM5309" s="118"/>
      <c r="AN5309" s="118"/>
      <c r="AO5309" s="118"/>
      <c r="AP5309" s="118"/>
      <c r="AQ5309" s="118"/>
      <c r="AR5309" s="118"/>
      <c r="AS5309" s="118"/>
      <c r="AT5309" s="118"/>
      <c r="AU5309" s="118"/>
      <c r="AV5309" s="118"/>
      <c r="AW5309" s="118"/>
      <c r="AX5309" s="118"/>
      <c r="AY5309" s="118"/>
      <c r="AZ5309" s="118"/>
      <c r="BA5309" s="118"/>
      <c r="BB5309" s="118"/>
      <c r="BC5309" s="118"/>
      <c r="BG5309" s="118"/>
      <c r="BH5309" s="118"/>
      <c r="BI5309" s="118"/>
      <c r="BJ5309" s="118"/>
      <c r="BK5309" s="118"/>
      <c r="BL5309" s="118"/>
      <c r="BM5309" s="118"/>
      <c r="BN5309" s="118"/>
      <c r="BO5309" s="118"/>
      <c r="BP5309" s="118"/>
      <c r="BQ5309" s="118"/>
    </row>
    <row r="5310" spans="1:69" s="2" customFormat="1" ht="15.75" x14ac:dyDescent="0.2">
      <c r="B5310" s="143">
        <f t="shared" ref="B5310:C5310" si="3203">B5239</f>
        <v>0</v>
      </c>
      <c r="C5310" s="323">
        <f t="shared" si="3203"/>
        <v>0</v>
      </c>
      <c r="D5310" s="324"/>
      <c r="E5310" s="324"/>
      <c r="F5310" s="324"/>
      <c r="G5310" s="324"/>
      <c r="H5310" s="324"/>
      <c r="I5310" s="324"/>
      <c r="J5310" s="324"/>
      <c r="K5310" s="324"/>
      <c r="L5310" s="324"/>
      <c r="M5310" s="324"/>
      <c r="N5310" s="324"/>
      <c r="O5310" s="324"/>
      <c r="P5310" s="324"/>
      <c r="Q5310" s="324"/>
      <c r="R5310" s="324"/>
      <c r="S5310" s="324"/>
      <c r="T5310" s="324"/>
      <c r="U5310" s="324"/>
      <c r="V5310" s="324"/>
      <c r="W5310" s="324"/>
      <c r="X5310" s="324"/>
      <c r="Y5310" s="324"/>
      <c r="Z5310" s="324"/>
      <c r="AA5310" s="324"/>
      <c r="AB5310" s="324"/>
      <c r="AC5310" s="324"/>
      <c r="AD5310" s="324"/>
      <c r="AE5310" s="324"/>
      <c r="AF5310" s="324"/>
      <c r="AG5310" s="324"/>
      <c r="AH5310" s="324"/>
      <c r="AI5310" s="325"/>
      <c r="AJ5310" s="118"/>
      <c r="AK5310" s="118"/>
      <c r="AL5310" s="118"/>
      <c r="AM5310" s="118"/>
      <c r="AN5310" s="118"/>
      <c r="AO5310" s="118"/>
      <c r="AP5310" s="118"/>
      <c r="AQ5310" s="118"/>
      <c r="AR5310" s="118"/>
      <c r="AS5310" s="118"/>
      <c r="AT5310" s="118"/>
      <c r="AU5310" s="118"/>
      <c r="AV5310" s="118"/>
      <c r="AW5310" s="118"/>
      <c r="AX5310" s="118"/>
      <c r="AY5310" s="118"/>
      <c r="AZ5310" s="118"/>
      <c r="BA5310" s="118"/>
      <c r="BB5310" s="118"/>
      <c r="BC5310" s="118"/>
      <c r="BG5310" s="118"/>
      <c r="BH5310" s="118"/>
      <c r="BI5310" s="118"/>
      <c r="BJ5310" s="118"/>
      <c r="BK5310" s="118"/>
      <c r="BL5310" s="118"/>
      <c r="BM5310" s="118"/>
      <c r="BN5310" s="118"/>
      <c r="BO5310" s="118"/>
      <c r="BP5310" s="118"/>
      <c r="BQ5310" s="118"/>
    </row>
    <row r="5311" spans="1:69" s="2" customFormat="1" ht="15.75" x14ac:dyDescent="0.2">
      <c r="B5311" s="143">
        <f t="shared" ref="B5311:C5311" si="3204">B5240</f>
        <v>0</v>
      </c>
      <c r="C5311" s="323">
        <f t="shared" si="3204"/>
        <v>0</v>
      </c>
      <c r="D5311" s="324"/>
      <c r="E5311" s="324"/>
      <c r="F5311" s="324"/>
      <c r="G5311" s="324"/>
      <c r="H5311" s="324"/>
      <c r="I5311" s="324"/>
      <c r="J5311" s="324"/>
      <c r="K5311" s="324"/>
      <c r="L5311" s="324"/>
      <c r="M5311" s="324"/>
      <c r="N5311" s="324"/>
      <c r="O5311" s="324"/>
      <c r="P5311" s="324"/>
      <c r="Q5311" s="324"/>
      <c r="R5311" s="324"/>
      <c r="S5311" s="324"/>
      <c r="T5311" s="324"/>
      <c r="U5311" s="324"/>
      <c r="V5311" s="324"/>
      <c r="W5311" s="324"/>
      <c r="X5311" s="324"/>
      <c r="Y5311" s="324"/>
      <c r="Z5311" s="324"/>
      <c r="AA5311" s="324"/>
      <c r="AB5311" s="324"/>
      <c r="AC5311" s="324"/>
      <c r="AD5311" s="324"/>
      <c r="AE5311" s="324"/>
      <c r="AF5311" s="324"/>
      <c r="AG5311" s="324"/>
      <c r="AH5311" s="324"/>
      <c r="AI5311" s="325"/>
      <c r="AJ5311" s="118"/>
      <c r="AK5311" s="118"/>
      <c r="AL5311" s="118"/>
      <c r="AM5311" s="118"/>
      <c r="AN5311" s="118"/>
      <c r="AO5311" s="118"/>
      <c r="AP5311" s="118"/>
      <c r="AQ5311" s="118"/>
      <c r="AR5311" s="118"/>
      <c r="AS5311" s="118"/>
      <c r="AT5311" s="118"/>
      <c r="AU5311" s="118"/>
      <c r="AV5311" s="118"/>
      <c r="AW5311" s="118"/>
      <c r="AX5311" s="118"/>
      <c r="AY5311" s="118"/>
      <c r="AZ5311" s="118"/>
      <c r="BA5311" s="118"/>
      <c r="BB5311" s="118"/>
      <c r="BC5311" s="118"/>
      <c r="BG5311" s="118"/>
      <c r="BH5311" s="118"/>
      <c r="BI5311" s="118"/>
      <c r="BJ5311" s="118"/>
      <c r="BK5311" s="118"/>
      <c r="BL5311" s="118"/>
      <c r="BM5311" s="118"/>
      <c r="BN5311" s="118"/>
      <c r="BO5311" s="118"/>
      <c r="BP5311" s="118"/>
      <c r="BQ5311" s="118"/>
    </row>
    <row r="5312" spans="1:69" s="2" customFormat="1" ht="15.75" x14ac:dyDescent="0.2">
      <c r="B5312" s="143">
        <f t="shared" ref="B5312:C5312" si="3205">B5241</f>
        <v>0</v>
      </c>
      <c r="C5312" s="323">
        <f t="shared" si="3205"/>
        <v>0</v>
      </c>
      <c r="D5312" s="324"/>
      <c r="E5312" s="324"/>
      <c r="F5312" s="324"/>
      <c r="G5312" s="324"/>
      <c r="H5312" s="324"/>
      <c r="I5312" s="324"/>
      <c r="J5312" s="324"/>
      <c r="K5312" s="324"/>
      <c r="L5312" s="324"/>
      <c r="M5312" s="324"/>
      <c r="N5312" s="324"/>
      <c r="O5312" s="324"/>
      <c r="P5312" s="324"/>
      <c r="Q5312" s="324"/>
      <c r="R5312" s="324"/>
      <c r="S5312" s="324"/>
      <c r="T5312" s="324"/>
      <c r="U5312" s="324"/>
      <c r="V5312" s="324"/>
      <c r="W5312" s="324"/>
      <c r="X5312" s="324"/>
      <c r="Y5312" s="324"/>
      <c r="Z5312" s="324"/>
      <c r="AA5312" s="324"/>
      <c r="AB5312" s="324"/>
      <c r="AC5312" s="324"/>
      <c r="AD5312" s="324"/>
      <c r="AE5312" s="324"/>
      <c r="AF5312" s="324"/>
      <c r="AG5312" s="324"/>
      <c r="AH5312" s="324"/>
      <c r="AI5312" s="325"/>
      <c r="AJ5312" s="118"/>
      <c r="AK5312" s="118"/>
      <c r="AL5312" s="118"/>
      <c r="AM5312" s="118"/>
      <c r="AN5312" s="118"/>
      <c r="AO5312" s="118"/>
      <c r="AP5312" s="118"/>
      <c r="AQ5312" s="118"/>
      <c r="AR5312" s="118"/>
      <c r="AS5312" s="118"/>
      <c r="AT5312" s="118"/>
      <c r="AU5312" s="118"/>
      <c r="AV5312" s="118"/>
      <c r="AW5312" s="118"/>
      <c r="AX5312" s="118"/>
      <c r="AY5312" s="118"/>
      <c r="AZ5312" s="118"/>
      <c r="BA5312" s="118"/>
      <c r="BB5312" s="118"/>
      <c r="BC5312" s="118"/>
      <c r="BG5312" s="118"/>
      <c r="BH5312" s="118"/>
      <c r="BI5312" s="118"/>
      <c r="BJ5312" s="118"/>
      <c r="BK5312" s="118"/>
      <c r="BL5312" s="118"/>
      <c r="BM5312" s="118"/>
      <c r="BN5312" s="118"/>
      <c r="BO5312" s="118"/>
      <c r="BP5312" s="118"/>
      <c r="BQ5312" s="118"/>
    </row>
    <row r="5313" spans="1:69" s="2" customFormat="1" ht="15.75" x14ac:dyDescent="0.2">
      <c r="B5313" s="143">
        <f t="shared" ref="B5313:C5313" si="3206">B5242</f>
        <v>0</v>
      </c>
      <c r="C5313" s="323">
        <f t="shared" si="3206"/>
        <v>0</v>
      </c>
      <c r="D5313" s="324"/>
      <c r="E5313" s="324"/>
      <c r="F5313" s="324"/>
      <c r="G5313" s="324"/>
      <c r="H5313" s="324"/>
      <c r="I5313" s="324"/>
      <c r="J5313" s="324"/>
      <c r="K5313" s="324"/>
      <c r="L5313" s="324"/>
      <c r="M5313" s="324"/>
      <c r="N5313" s="324"/>
      <c r="O5313" s="324"/>
      <c r="P5313" s="324"/>
      <c r="Q5313" s="324"/>
      <c r="R5313" s="324"/>
      <c r="S5313" s="324"/>
      <c r="T5313" s="324"/>
      <c r="U5313" s="324"/>
      <c r="V5313" s="324"/>
      <c r="W5313" s="324"/>
      <c r="X5313" s="324"/>
      <c r="Y5313" s="324"/>
      <c r="Z5313" s="324"/>
      <c r="AA5313" s="324"/>
      <c r="AB5313" s="324"/>
      <c r="AC5313" s="324"/>
      <c r="AD5313" s="324"/>
      <c r="AE5313" s="324"/>
      <c r="AF5313" s="324"/>
      <c r="AG5313" s="324"/>
      <c r="AH5313" s="324"/>
      <c r="AI5313" s="325"/>
      <c r="AJ5313" s="118"/>
      <c r="AK5313" s="118"/>
      <c r="AL5313" s="118"/>
      <c r="AM5313" s="118"/>
      <c r="AN5313" s="118"/>
      <c r="AO5313" s="118"/>
      <c r="AP5313" s="118"/>
      <c r="AQ5313" s="118"/>
      <c r="AR5313" s="118"/>
      <c r="AS5313" s="118"/>
      <c r="AT5313" s="118"/>
      <c r="AU5313" s="118"/>
      <c r="AV5313" s="118"/>
      <c r="AW5313" s="118"/>
      <c r="AX5313" s="118"/>
      <c r="AY5313" s="118"/>
      <c r="AZ5313" s="118"/>
      <c r="BA5313" s="118"/>
      <c r="BB5313" s="118"/>
      <c r="BC5313" s="118"/>
      <c r="BG5313" s="118"/>
      <c r="BH5313" s="118"/>
      <c r="BI5313" s="118"/>
      <c r="BJ5313" s="118"/>
      <c r="BK5313" s="118"/>
      <c r="BL5313" s="118"/>
      <c r="BM5313" s="118"/>
      <c r="BN5313" s="118"/>
      <c r="BO5313" s="118"/>
      <c r="BP5313" s="118"/>
      <c r="BQ5313" s="118"/>
    </row>
    <row r="5314" spans="1:69" s="2" customFormat="1" ht="15.75" x14ac:dyDescent="0.2">
      <c r="B5314" s="143">
        <f t="shared" ref="B5314:C5314" si="3207">B5243</f>
        <v>0</v>
      </c>
      <c r="C5314" s="323">
        <f t="shared" si="3207"/>
        <v>0</v>
      </c>
      <c r="D5314" s="324"/>
      <c r="E5314" s="324"/>
      <c r="F5314" s="324"/>
      <c r="G5314" s="324"/>
      <c r="H5314" s="324"/>
      <c r="I5314" s="324"/>
      <c r="J5314" s="324"/>
      <c r="K5314" s="324"/>
      <c r="L5314" s="324"/>
      <c r="M5314" s="324"/>
      <c r="N5314" s="324"/>
      <c r="O5314" s="324"/>
      <c r="P5314" s="324"/>
      <c r="Q5314" s="324"/>
      <c r="R5314" s="324"/>
      <c r="S5314" s="324"/>
      <c r="T5314" s="324"/>
      <c r="U5314" s="324"/>
      <c r="V5314" s="324"/>
      <c r="W5314" s="324"/>
      <c r="X5314" s="324"/>
      <c r="Y5314" s="324"/>
      <c r="Z5314" s="324"/>
      <c r="AA5314" s="324"/>
      <c r="AB5314" s="324"/>
      <c r="AC5314" s="324"/>
      <c r="AD5314" s="324"/>
      <c r="AE5314" s="324"/>
      <c r="AF5314" s="324"/>
      <c r="AG5314" s="324"/>
      <c r="AH5314" s="324"/>
      <c r="AI5314" s="325"/>
      <c r="AJ5314" s="118"/>
      <c r="AK5314" s="118"/>
      <c r="AL5314" s="118"/>
      <c r="AM5314" s="118"/>
      <c r="AN5314" s="118"/>
      <c r="AO5314" s="118"/>
      <c r="AP5314" s="118"/>
      <c r="AQ5314" s="118"/>
      <c r="AR5314" s="118"/>
      <c r="AS5314" s="118"/>
      <c r="AT5314" s="118"/>
      <c r="AU5314" s="118"/>
      <c r="AV5314" s="118"/>
      <c r="AW5314" s="118"/>
      <c r="AX5314" s="118"/>
      <c r="AY5314" s="118"/>
      <c r="AZ5314" s="118"/>
      <c r="BA5314" s="118"/>
      <c r="BB5314" s="118"/>
      <c r="BC5314" s="118"/>
      <c r="BG5314" s="118"/>
      <c r="BH5314" s="118"/>
      <c r="BI5314" s="118"/>
      <c r="BJ5314" s="118"/>
      <c r="BK5314" s="118"/>
      <c r="BL5314" s="118"/>
      <c r="BM5314" s="118"/>
      <c r="BN5314" s="118"/>
      <c r="BO5314" s="118"/>
      <c r="BP5314" s="118"/>
      <c r="BQ5314" s="118"/>
    </row>
    <row r="5315" spans="1:69" s="2" customFormat="1" ht="15.75" x14ac:dyDescent="0.2">
      <c r="B5315" s="143">
        <f t="shared" ref="B5315:C5315" si="3208">B5244</f>
        <v>0</v>
      </c>
      <c r="C5315" s="323">
        <f t="shared" si="3208"/>
        <v>0</v>
      </c>
      <c r="D5315" s="324"/>
      <c r="E5315" s="324"/>
      <c r="F5315" s="324"/>
      <c r="G5315" s="324"/>
      <c r="H5315" s="324"/>
      <c r="I5315" s="324"/>
      <c r="J5315" s="324"/>
      <c r="K5315" s="324"/>
      <c r="L5315" s="324"/>
      <c r="M5315" s="324"/>
      <c r="N5315" s="324"/>
      <c r="O5315" s="324"/>
      <c r="P5315" s="324"/>
      <c r="Q5315" s="324"/>
      <c r="R5315" s="324"/>
      <c r="S5315" s="324"/>
      <c r="T5315" s="324"/>
      <c r="U5315" s="324"/>
      <c r="V5315" s="324"/>
      <c r="W5315" s="324"/>
      <c r="X5315" s="324"/>
      <c r="Y5315" s="324"/>
      <c r="Z5315" s="324"/>
      <c r="AA5315" s="324"/>
      <c r="AB5315" s="324"/>
      <c r="AC5315" s="324"/>
      <c r="AD5315" s="324"/>
      <c r="AE5315" s="324"/>
      <c r="AF5315" s="324"/>
      <c r="AG5315" s="324"/>
      <c r="AH5315" s="324"/>
      <c r="AI5315" s="325"/>
      <c r="AJ5315" s="118"/>
      <c r="AK5315" s="118"/>
      <c r="AL5315" s="118"/>
      <c r="AM5315" s="118"/>
      <c r="AN5315" s="118"/>
      <c r="AO5315" s="118"/>
      <c r="AP5315" s="118"/>
      <c r="AQ5315" s="118"/>
      <c r="AR5315" s="118"/>
      <c r="AS5315" s="118"/>
      <c r="AT5315" s="118"/>
      <c r="AU5315" s="118"/>
      <c r="AV5315" s="118"/>
      <c r="AW5315" s="118"/>
      <c r="AX5315" s="118"/>
      <c r="AY5315" s="118"/>
      <c r="AZ5315" s="118"/>
      <c r="BA5315" s="118"/>
      <c r="BB5315" s="118"/>
      <c r="BC5315" s="118"/>
      <c r="BG5315" s="118"/>
      <c r="BH5315" s="118"/>
      <c r="BI5315" s="118"/>
      <c r="BJ5315" s="118"/>
      <c r="BK5315" s="118"/>
      <c r="BL5315" s="118"/>
      <c r="BM5315" s="118"/>
      <c r="BN5315" s="118"/>
      <c r="BO5315" s="118"/>
      <c r="BP5315" s="118"/>
      <c r="BQ5315" s="118"/>
    </row>
    <row r="5316" spans="1:69" s="2" customFormat="1" ht="15.75" x14ac:dyDescent="0.2">
      <c r="B5316" s="143">
        <f t="shared" ref="B5316:C5316" si="3209">B5245</f>
        <v>0</v>
      </c>
      <c r="C5316" s="323">
        <f t="shared" si="3209"/>
        <v>0</v>
      </c>
      <c r="D5316" s="324"/>
      <c r="E5316" s="324"/>
      <c r="F5316" s="324"/>
      <c r="G5316" s="324"/>
      <c r="H5316" s="324"/>
      <c r="I5316" s="324"/>
      <c r="J5316" s="324"/>
      <c r="K5316" s="324"/>
      <c r="L5316" s="324"/>
      <c r="M5316" s="324"/>
      <c r="N5316" s="324"/>
      <c r="O5316" s="324"/>
      <c r="P5316" s="324"/>
      <c r="Q5316" s="324"/>
      <c r="R5316" s="324"/>
      <c r="S5316" s="324"/>
      <c r="T5316" s="324"/>
      <c r="U5316" s="324"/>
      <c r="V5316" s="324"/>
      <c r="W5316" s="324"/>
      <c r="X5316" s="324"/>
      <c r="Y5316" s="324"/>
      <c r="Z5316" s="324"/>
      <c r="AA5316" s="324"/>
      <c r="AB5316" s="324"/>
      <c r="AC5316" s="324"/>
      <c r="AD5316" s="324"/>
      <c r="AE5316" s="324"/>
      <c r="AF5316" s="324"/>
      <c r="AG5316" s="324"/>
      <c r="AH5316" s="324"/>
      <c r="AI5316" s="325"/>
      <c r="AJ5316" s="118"/>
      <c r="AK5316" s="118"/>
      <c r="AL5316" s="118"/>
      <c r="AM5316" s="118"/>
      <c r="AN5316" s="118"/>
      <c r="AO5316" s="118"/>
      <c r="AP5316" s="118"/>
      <c r="AQ5316" s="118"/>
      <c r="AR5316" s="118"/>
      <c r="AS5316" s="118"/>
      <c r="AT5316" s="118"/>
      <c r="AU5316" s="118"/>
      <c r="AV5316" s="118"/>
      <c r="AW5316" s="118"/>
      <c r="AX5316" s="118"/>
      <c r="AY5316" s="118"/>
      <c r="AZ5316" s="118"/>
      <c r="BA5316" s="118"/>
      <c r="BB5316" s="118"/>
      <c r="BC5316" s="118"/>
      <c r="BG5316" s="118"/>
      <c r="BH5316" s="118"/>
      <c r="BI5316" s="118"/>
      <c r="BJ5316" s="118"/>
      <c r="BK5316" s="118"/>
      <c r="BL5316" s="118"/>
      <c r="BM5316" s="118"/>
      <c r="BN5316" s="118"/>
      <c r="BO5316" s="118"/>
      <c r="BP5316" s="118"/>
      <c r="BQ5316" s="118"/>
    </row>
    <row r="5317" spans="1:69" s="2" customFormat="1" ht="15.75" x14ac:dyDescent="0.2">
      <c r="B5317" s="143">
        <f t="shared" ref="B5317:C5317" si="3210">B5246</f>
        <v>0</v>
      </c>
      <c r="C5317" s="323">
        <f t="shared" si="3210"/>
        <v>0</v>
      </c>
      <c r="D5317" s="324"/>
      <c r="E5317" s="324"/>
      <c r="F5317" s="324"/>
      <c r="G5317" s="324"/>
      <c r="H5317" s="324"/>
      <c r="I5317" s="324"/>
      <c r="J5317" s="324"/>
      <c r="K5317" s="324"/>
      <c r="L5317" s="324"/>
      <c r="M5317" s="324"/>
      <c r="N5317" s="324"/>
      <c r="O5317" s="324"/>
      <c r="P5317" s="324"/>
      <c r="Q5317" s="324"/>
      <c r="R5317" s="324"/>
      <c r="S5317" s="324"/>
      <c r="T5317" s="324"/>
      <c r="U5317" s="324"/>
      <c r="V5317" s="324"/>
      <c r="W5317" s="324"/>
      <c r="X5317" s="324"/>
      <c r="Y5317" s="324"/>
      <c r="Z5317" s="324"/>
      <c r="AA5317" s="324"/>
      <c r="AB5317" s="324"/>
      <c r="AC5317" s="324"/>
      <c r="AD5317" s="324"/>
      <c r="AE5317" s="324"/>
      <c r="AF5317" s="324"/>
      <c r="AG5317" s="324"/>
      <c r="AH5317" s="324"/>
      <c r="AI5317" s="325"/>
      <c r="AJ5317" s="118"/>
      <c r="AK5317" s="118"/>
      <c r="AL5317" s="118"/>
      <c r="AM5317" s="118"/>
      <c r="AN5317" s="118"/>
      <c r="AO5317" s="118"/>
      <c r="AP5317" s="118"/>
      <c r="AQ5317" s="118"/>
      <c r="AR5317" s="118"/>
      <c r="AS5317" s="118"/>
      <c r="AT5317" s="118"/>
      <c r="AU5317" s="118"/>
      <c r="AV5317" s="118"/>
      <c r="AW5317" s="118"/>
      <c r="AX5317" s="118"/>
      <c r="AY5317" s="118"/>
      <c r="AZ5317" s="118"/>
      <c r="BA5317" s="118"/>
      <c r="BB5317" s="118"/>
      <c r="BC5317" s="118"/>
      <c r="BG5317" s="118"/>
      <c r="BH5317" s="118"/>
      <c r="BI5317" s="118"/>
      <c r="BJ5317" s="118"/>
      <c r="BK5317" s="118"/>
      <c r="BL5317" s="118"/>
      <c r="BM5317" s="118"/>
      <c r="BN5317" s="118"/>
      <c r="BO5317" s="118"/>
      <c r="BP5317" s="118"/>
      <c r="BQ5317" s="118"/>
    </row>
    <row r="5318" spans="1:69" s="2" customFormat="1" ht="15.75" x14ac:dyDescent="0.2">
      <c r="B5318" s="143">
        <f t="shared" ref="B5318:C5318" si="3211">B5247</f>
        <v>0</v>
      </c>
      <c r="C5318" s="323">
        <f t="shared" si="3211"/>
        <v>0</v>
      </c>
      <c r="D5318" s="324"/>
      <c r="E5318" s="324"/>
      <c r="F5318" s="324"/>
      <c r="G5318" s="324"/>
      <c r="H5318" s="324"/>
      <c r="I5318" s="324"/>
      <c r="J5318" s="324"/>
      <c r="K5318" s="324"/>
      <c r="L5318" s="324"/>
      <c r="M5318" s="324"/>
      <c r="N5318" s="324"/>
      <c r="O5318" s="324"/>
      <c r="P5318" s="324"/>
      <c r="Q5318" s="324"/>
      <c r="R5318" s="324"/>
      <c r="S5318" s="324"/>
      <c r="T5318" s="324"/>
      <c r="U5318" s="324"/>
      <c r="V5318" s="324"/>
      <c r="W5318" s="324"/>
      <c r="X5318" s="324"/>
      <c r="Y5318" s="324"/>
      <c r="Z5318" s="324"/>
      <c r="AA5318" s="324"/>
      <c r="AB5318" s="324"/>
      <c r="AC5318" s="324"/>
      <c r="AD5318" s="324"/>
      <c r="AE5318" s="324"/>
      <c r="AF5318" s="324"/>
      <c r="AG5318" s="324"/>
      <c r="AH5318" s="324"/>
      <c r="AI5318" s="325"/>
      <c r="AJ5318" s="118"/>
      <c r="AK5318" s="118"/>
      <c r="AL5318" s="118"/>
      <c r="AM5318" s="118"/>
      <c r="AN5318" s="118"/>
      <c r="AO5318" s="118"/>
      <c r="AP5318" s="118"/>
      <c r="AQ5318" s="118"/>
      <c r="AR5318" s="118"/>
      <c r="AS5318" s="118"/>
      <c r="AT5318" s="118"/>
      <c r="AU5318" s="118"/>
      <c r="AV5318" s="118"/>
      <c r="AW5318" s="118"/>
      <c r="AX5318" s="118"/>
      <c r="AY5318" s="118"/>
      <c r="AZ5318" s="118"/>
      <c r="BA5318" s="118"/>
      <c r="BB5318" s="118"/>
      <c r="BC5318" s="118"/>
      <c r="BG5318" s="118"/>
      <c r="BH5318" s="118"/>
      <c r="BI5318" s="118"/>
      <c r="BJ5318" s="118"/>
      <c r="BK5318" s="118"/>
      <c r="BL5318" s="118"/>
      <c r="BM5318" s="118"/>
      <c r="BN5318" s="118"/>
      <c r="BO5318" s="118"/>
      <c r="BP5318" s="118"/>
      <c r="BQ5318" s="118"/>
    </row>
    <row r="5319" spans="1:69" s="2" customFormat="1" ht="15.75" x14ac:dyDescent="0.2">
      <c r="B5319" s="143">
        <f t="shared" ref="B5319:C5319" si="3212">B5248</f>
        <v>0</v>
      </c>
      <c r="C5319" s="323">
        <f t="shared" si="3212"/>
        <v>0</v>
      </c>
      <c r="D5319" s="324"/>
      <c r="E5319" s="324"/>
      <c r="F5319" s="324"/>
      <c r="G5319" s="324"/>
      <c r="H5319" s="324"/>
      <c r="I5319" s="324"/>
      <c r="J5319" s="324"/>
      <c r="K5319" s="324"/>
      <c r="L5319" s="324"/>
      <c r="M5319" s="324"/>
      <c r="N5319" s="324"/>
      <c r="O5319" s="324"/>
      <c r="P5319" s="324"/>
      <c r="Q5319" s="324"/>
      <c r="R5319" s="324"/>
      <c r="S5319" s="324"/>
      <c r="T5319" s="324"/>
      <c r="U5319" s="324"/>
      <c r="V5319" s="324"/>
      <c r="W5319" s="324"/>
      <c r="X5319" s="324"/>
      <c r="Y5319" s="324"/>
      <c r="Z5319" s="324"/>
      <c r="AA5319" s="324"/>
      <c r="AB5319" s="324"/>
      <c r="AC5319" s="324"/>
      <c r="AD5319" s="324"/>
      <c r="AE5319" s="324"/>
      <c r="AF5319" s="324"/>
      <c r="AG5319" s="324"/>
      <c r="AH5319" s="324"/>
      <c r="AI5319" s="325"/>
      <c r="AJ5319" s="118"/>
      <c r="AK5319" s="118"/>
      <c r="AL5319" s="118"/>
      <c r="AM5319" s="118"/>
      <c r="AN5319" s="118"/>
      <c r="AO5319" s="118"/>
      <c r="AP5319" s="118"/>
      <c r="AQ5319" s="118"/>
      <c r="AR5319" s="118"/>
      <c r="AS5319" s="118"/>
      <c r="AT5319" s="118"/>
      <c r="AU5319" s="118"/>
      <c r="AV5319" s="118"/>
      <c r="AW5319" s="118"/>
      <c r="AX5319" s="118"/>
      <c r="AY5319" s="118"/>
      <c r="AZ5319" s="118"/>
      <c r="BA5319" s="118"/>
      <c r="BB5319" s="118"/>
      <c r="BC5319" s="118"/>
      <c r="BG5319" s="118"/>
      <c r="BH5319" s="118"/>
      <c r="BI5319" s="118"/>
      <c r="BJ5319" s="118"/>
      <c r="BK5319" s="118"/>
      <c r="BL5319" s="118"/>
      <c r="BM5319" s="118"/>
      <c r="BN5319" s="118"/>
      <c r="BO5319" s="118"/>
      <c r="BP5319" s="118"/>
      <c r="BQ5319" s="118"/>
    </row>
    <row r="5320" spans="1:69" s="2" customFormat="1" ht="15.75" x14ac:dyDescent="0.2">
      <c r="B5320" s="143">
        <f t="shared" ref="B5320:C5320" si="3213">B5249</f>
        <v>0</v>
      </c>
      <c r="C5320" s="323">
        <f t="shared" si="3213"/>
        <v>0</v>
      </c>
      <c r="D5320" s="324"/>
      <c r="E5320" s="324"/>
      <c r="F5320" s="324"/>
      <c r="G5320" s="324"/>
      <c r="H5320" s="324"/>
      <c r="I5320" s="324"/>
      <c r="J5320" s="324"/>
      <c r="K5320" s="324"/>
      <c r="L5320" s="324"/>
      <c r="M5320" s="324"/>
      <c r="N5320" s="324"/>
      <c r="O5320" s="324"/>
      <c r="P5320" s="324"/>
      <c r="Q5320" s="324"/>
      <c r="R5320" s="324"/>
      <c r="S5320" s="324"/>
      <c r="T5320" s="324"/>
      <c r="U5320" s="324"/>
      <c r="V5320" s="324"/>
      <c r="W5320" s="324"/>
      <c r="X5320" s="324"/>
      <c r="Y5320" s="324"/>
      <c r="Z5320" s="324"/>
      <c r="AA5320" s="324"/>
      <c r="AB5320" s="324"/>
      <c r="AC5320" s="324"/>
      <c r="AD5320" s="324"/>
      <c r="AE5320" s="324"/>
      <c r="AF5320" s="324"/>
      <c r="AG5320" s="324"/>
      <c r="AH5320" s="324"/>
      <c r="AI5320" s="325"/>
      <c r="AJ5320" s="118"/>
      <c r="AK5320" s="118"/>
      <c r="AL5320" s="118"/>
      <c r="AM5320" s="118"/>
      <c r="AN5320" s="118"/>
      <c r="AO5320" s="118"/>
      <c r="AP5320" s="118"/>
      <c r="AQ5320" s="118"/>
      <c r="AR5320" s="118"/>
      <c r="AS5320" s="118"/>
      <c r="AT5320" s="118"/>
      <c r="AU5320" s="118"/>
      <c r="AV5320" s="118"/>
      <c r="AW5320" s="118"/>
      <c r="AX5320" s="118"/>
      <c r="AY5320" s="118"/>
      <c r="AZ5320" s="118"/>
      <c r="BA5320" s="118"/>
      <c r="BB5320" s="118"/>
      <c r="BC5320" s="118"/>
      <c r="BG5320" s="118"/>
      <c r="BH5320" s="118"/>
      <c r="BI5320" s="118"/>
      <c r="BJ5320" s="118"/>
      <c r="BK5320" s="118"/>
      <c r="BL5320" s="118"/>
      <c r="BM5320" s="118"/>
      <c r="BN5320" s="118"/>
      <c r="BO5320" s="118"/>
      <c r="BP5320" s="118"/>
      <c r="BQ5320" s="118"/>
    </row>
    <row r="5321" spans="1:69" s="2" customFormat="1" ht="15.75" x14ac:dyDescent="0.2">
      <c r="B5321" s="143">
        <f t="shared" ref="B5321:C5321" si="3214">B5250</f>
        <v>0</v>
      </c>
      <c r="C5321" s="323">
        <f t="shared" si="3214"/>
        <v>0</v>
      </c>
      <c r="D5321" s="324"/>
      <c r="E5321" s="324"/>
      <c r="F5321" s="324"/>
      <c r="G5321" s="324"/>
      <c r="H5321" s="324"/>
      <c r="I5321" s="324"/>
      <c r="J5321" s="324"/>
      <c r="K5321" s="324"/>
      <c r="L5321" s="324"/>
      <c r="M5321" s="324"/>
      <c r="N5321" s="324"/>
      <c r="O5321" s="324"/>
      <c r="P5321" s="324"/>
      <c r="Q5321" s="324"/>
      <c r="R5321" s="324"/>
      <c r="S5321" s="324"/>
      <c r="T5321" s="324"/>
      <c r="U5321" s="324"/>
      <c r="V5321" s="324"/>
      <c r="W5321" s="324"/>
      <c r="X5321" s="324"/>
      <c r="Y5321" s="324"/>
      <c r="Z5321" s="324"/>
      <c r="AA5321" s="324"/>
      <c r="AB5321" s="324"/>
      <c r="AC5321" s="324"/>
      <c r="AD5321" s="324"/>
      <c r="AE5321" s="324"/>
      <c r="AF5321" s="324"/>
      <c r="AG5321" s="324"/>
      <c r="AH5321" s="324"/>
      <c r="AI5321" s="325"/>
      <c r="AJ5321" s="118"/>
      <c r="AK5321" s="118"/>
      <c r="AL5321" s="118"/>
      <c r="AM5321" s="118"/>
      <c r="AN5321" s="118"/>
      <c r="AO5321" s="118"/>
      <c r="AP5321" s="118"/>
      <c r="AQ5321" s="118"/>
      <c r="AR5321" s="118"/>
      <c r="AS5321" s="118"/>
      <c r="AT5321" s="118"/>
      <c r="AU5321" s="118"/>
      <c r="AV5321" s="118"/>
      <c r="AW5321" s="118"/>
      <c r="AX5321" s="118"/>
      <c r="AY5321" s="118"/>
      <c r="AZ5321" s="118"/>
      <c r="BA5321" s="118"/>
      <c r="BB5321" s="118"/>
      <c r="BC5321" s="118"/>
      <c r="BG5321" s="118"/>
      <c r="BH5321" s="118"/>
      <c r="BI5321" s="118"/>
      <c r="BJ5321" s="118"/>
      <c r="BK5321" s="118"/>
      <c r="BL5321" s="118"/>
      <c r="BM5321" s="118"/>
      <c r="BN5321" s="118"/>
      <c r="BO5321" s="118"/>
      <c r="BP5321" s="118"/>
      <c r="BQ5321" s="118"/>
    </row>
    <row r="5322" spans="1:69" s="2" customFormat="1" ht="15.75" x14ac:dyDescent="0.2">
      <c r="B5322" s="143">
        <f t="shared" ref="B5322:C5322" si="3215">B5251</f>
        <v>0</v>
      </c>
      <c r="C5322" s="323">
        <f t="shared" si="3215"/>
        <v>0</v>
      </c>
      <c r="D5322" s="324"/>
      <c r="E5322" s="324"/>
      <c r="F5322" s="324"/>
      <c r="G5322" s="324"/>
      <c r="H5322" s="324"/>
      <c r="I5322" s="324"/>
      <c r="J5322" s="324"/>
      <c r="K5322" s="324"/>
      <c r="L5322" s="324"/>
      <c r="M5322" s="324"/>
      <c r="N5322" s="324"/>
      <c r="O5322" s="324"/>
      <c r="P5322" s="324"/>
      <c r="Q5322" s="324"/>
      <c r="R5322" s="324"/>
      <c r="S5322" s="324"/>
      <c r="T5322" s="324"/>
      <c r="U5322" s="324"/>
      <c r="V5322" s="324"/>
      <c r="W5322" s="324"/>
      <c r="X5322" s="324"/>
      <c r="Y5322" s="324"/>
      <c r="Z5322" s="324"/>
      <c r="AA5322" s="324"/>
      <c r="AB5322" s="324"/>
      <c r="AC5322" s="324"/>
      <c r="AD5322" s="324"/>
      <c r="AE5322" s="324"/>
      <c r="AF5322" s="324"/>
      <c r="AG5322" s="324"/>
      <c r="AH5322" s="324"/>
      <c r="AI5322" s="325"/>
      <c r="AJ5322" s="118"/>
      <c r="AK5322" s="118"/>
      <c r="AL5322" s="118"/>
      <c r="AM5322" s="118"/>
      <c r="AN5322" s="118"/>
      <c r="AO5322" s="118"/>
      <c r="AP5322" s="118"/>
      <c r="AQ5322" s="118"/>
      <c r="AR5322" s="118"/>
      <c r="AS5322" s="118"/>
      <c r="AT5322" s="118"/>
      <c r="AU5322" s="118"/>
      <c r="AV5322" s="118"/>
      <c r="AW5322" s="118"/>
      <c r="AX5322" s="118"/>
      <c r="AY5322" s="118"/>
      <c r="AZ5322" s="118"/>
      <c r="BA5322" s="118"/>
      <c r="BB5322" s="118"/>
      <c r="BC5322" s="118"/>
      <c r="BG5322" s="118"/>
      <c r="BH5322" s="118"/>
      <c r="BI5322" s="118"/>
      <c r="BJ5322" s="118"/>
      <c r="BK5322" s="118"/>
      <c r="BL5322" s="118"/>
      <c r="BM5322" s="118"/>
      <c r="BN5322" s="118"/>
      <c r="BO5322" s="118"/>
      <c r="BP5322" s="118"/>
      <c r="BQ5322" s="118"/>
    </row>
    <row r="5323" spans="1:69" ht="15" x14ac:dyDescent="0.2">
      <c r="A5323" s="2"/>
      <c r="B5323" s="2"/>
      <c r="C5323" s="2"/>
      <c r="D5323" s="2"/>
      <c r="I5323" s="338"/>
      <c r="J5323" s="338"/>
      <c r="BD5323" s="2"/>
      <c r="BE5323" s="2"/>
      <c r="BF5323" s="2"/>
    </row>
    <row r="5324" spans="1:69" ht="15" x14ac:dyDescent="0.2">
      <c r="A5324" s="326" t="s">
        <v>55</v>
      </c>
      <c r="B5324" s="327"/>
      <c r="C5324" s="327"/>
      <c r="D5324" s="327"/>
      <c r="E5324" s="327"/>
      <c r="F5324" s="327"/>
      <c r="G5324" s="327"/>
      <c r="H5324" s="327"/>
      <c r="I5324" s="327"/>
      <c r="J5324" s="327"/>
      <c r="K5324" s="327"/>
      <c r="L5324" s="327"/>
      <c r="M5324" s="327"/>
      <c r="N5324" s="327"/>
      <c r="O5324" s="327"/>
      <c r="P5324" s="327"/>
      <c r="Q5324" s="327"/>
      <c r="R5324" s="327"/>
      <c r="S5324" s="327"/>
      <c r="T5324" s="327"/>
      <c r="U5324" s="327"/>
      <c r="V5324" s="327"/>
      <c r="W5324" s="327"/>
      <c r="X5324" s="327"/>
      <c r="Y5324" s="327"/>
      <c r="Z5324" s="327"/>
      <c r="AA5324" s="327"/>
      <c r="AB5324" s="327"/>
      <c r="AC5324" s="327"/>
      <c r="AD5324" s="327"/>
      <c r="AE5324" s="327"/>
      <c r="AF5324" s="327"/>
      <c r="AG5324" s="327"/>
      <c r="AH5324" s="327"/>
      <c r="AI5324" s="327"/>
      <c r="BD5324" s="2"/>
      <c r="BE5324" s="2"/>
      <c r="BF5324" s="2"/>
    </row>
    <row r="5325" spans="1:69" x14ac:dyDescent="0.2">
      <c r="A5325" s="2"/>
      <c r="B5325" s="2"/>
      <c r="C5325" s="2"/>
      <c r="D5325" s="2"/>
      <c r="BD5325" s="2"/>
      <c r="BE5325" s="2"/>
      <c r="BF5325" s="2"/>
    </row>
    <row r="5326" spans="1:69" x14ac:dyDescent="0.2">
      <c r="A5326" s="2"/>
      <c r="B5326" s="2"/>
      <c r="C5326" s="2"/>
      <c r="D5326" s="2"/>
      <c r="BD5326" s="2"/>
      <c r="BE5326" s="2"/>
      <c r="BF5326" s="2"/>
    </row>
    <row r="5327" spans="1:69" ht="15.75" x14ac:dyDescent="0.2">
      <c r="A5327" s="101" t="s">
        <v>4</v>
      </c>
      <c r="B5327" s="2"/>
      <c r="C5327" s="2"/>
      <c r="D5327" s="2"/>
      <c r="BD5327" s="2"/>
      <c r="BE5327" s="2"/>
      <c r="BF5327" s="2"/>
    </row>
    <row r="5328" spans="1:69" x14ac:dyDescent="0.2">
      <c r="A5328" s="2"/>
      <c r="B5328" s="2"/>
      <c r="C5328" s="2"/>
      <c r="D5328" s="2"/>
      <c r="BD5328" s="2"/>
      <c r="BE5328" s="2"/>
      <c r="BF5328" s="2"/>
    </row>
    <row r="5329" spans="1:69" ht="15.75" x14ac:dyDescent="0.2">
      <c r="A5329" s="339" t="s">
        <v>7</v>
      </c>
      <c r="B5329" s="340"/>
      <c r="C5329" s="340"/>
      <c r="D5329" s="2"/>
      <c r="E5329" s="320" t="str">
        <f>Результаты!$E$3</f>
        <v>Ленинская СОШ</v>
      </c>
      <c r="F5329" s="320"/>
      <c r="G5329" s="320"/>
      <c r="H5329" s="320"/>
      <c r="I5329" s="320"/>
      <c r="J5329" s="320"/>
      <c r="BD5329" s="2"/>
      <c r="BE5329" s="2"/>
      <c r="BF5329" s="2"/>
    </row>
    <row r="5330" spans="1:69" ht="15.75" x14ac:dyDescent="0.2">
      <c r="A5330" s="339" t="s">
        <v>12</v>
      </c>
      <c r="B5330" s="339"/>
      <c r="C5330" s="339"/>
      <c r="D5330" s="2"/>
      <c r="E5330" s="320" t="str">
        <f>Результаты!$E$7</f>
        <v>математика</v>
      </c>
      <c r="F5330" s="328"/>
      <c r="G5330" s="328"/>
      <c r="H5330" s="328"/>
      <c r="I5330" s="328"/>
      <c r="J5330" s="328"/>
      <c r="BD5330" s="2"/>
      <c r="BE5330" s="2"/>
      <c r="BF5330" s="2"/>
    </row>
    <row r="5331" spans="1:69" ht="15.75" x14ac:dyDescent="0.2">
      <c r="A5331" s="339" t="s">
        <v>9</v>
      </c>
      <c r="B5331" s="339"/>
      <c r="C5331" s="339"/>
      <c r="D5331" s="2"/>
      <c r="E5331" s="320">
        <f>Результаты!$E$11</f>
        <v>13</v>
      </c>
      <c r="F5331" s="328"/>
      <c r="G5331" s="328"/>
      <c r="H5331" s="328"/>
      <c r="I5331" s="328"/>
      <c r="J5331" s="328"/>
      <c r="BD5331" s="2"/>
      <c r="BE5331" s="2"/>
      <c r="BF5331" s="2"/>
    </row>
    <row r="5332" spans="1:69" ht="15.75" x14ac:dyDescent="0.2">
      <c r="A5332" s="339" t="s">
        <v>23</v>
      </c>
      <c r="B5332" s="339"/>
      <c r="C5332" s="339"/>
      <c r="D5332" s="2"/>
      <c r="E5332" s="320">
        <f>Результаты!$E$13</f>
        <v>6</v>
      </c>
      <c r="F5332" s="328"/>
      <c r="G5332" s="328"/>
      <c r="H5332" s="328"/>
      <c r="I5332" s="328"/>
      <c r="J5332" s="328"/>
      <c r="BD5332" s="2"/>
      <c r="BE5332" s="2"/>
      <c r="BF5332" s="2"/>
    </row>
    <row r="5333" spans="1:69" ht="15.75" x14ac:dyDescent="0.2">
      <c r="A5333" s="339" t="s">
        <v>42</v>
      </c>
      <c r="B5333" s="339"/>
      <c r="C5333" s="339"/>
      <c r="D5333" s="2"/>
      <c r="E5333" s="320">
        <f>Результаты!$E$15</f>
        <v>6</v>
      </c>
      <c r="F5333" s="320"/>
      <c r="G5333" s="320"/>
      <c r="H5333" s="321">
        <f>Результаты!$H$15</f>
        <v>7</v>
      </c>
      <c r="I5333" s="321"/>
      <c r="J5333" s="322"/>
      <c r="BD5333" s="2"/>
      <c r="BE5333" s="2"/>
      <c r="BF5333" s="2"/>
    </row>
    <row r="5334" spans="1:69" ht="13.5" thickBot="1" x14ac:dyDescent="0.25">
      <c r="A5334" s="2"/>
      <c r="B5334" s="2"/>
      <c r="C5334" s="2"/>
      <c r="D5334" s="2"/>
      <c r="BD5334" s="2"/>
      <c r="BE5334" s="2"/>
      <c r="BF5334" s="2"/>
    </row>
    <row r="5335" spans="1:69" ht="15" customHeight="1" x14ac:dyDescent="0.2">
      <c r="A5335" s="341" t="s">
        <v>19</v>
      </c>
      <c r="B5335" s="342"/>
      <c r="C5335" s="342"/>
      <c r="D5335" s="342"/>
      <c r="E5335" s="335">
        <f>E5264</f>
        <v>1</v>
      </c>
      <c r="F5335" s="335">
        <f t="shared" ref="F5335:AM5335" si="3216">F5264</f>
        <v>2</v>
      </c>
      <c r="G5335" s="335">
        <f t="shared" si="3216"/>
        <v>3</v>
      </c>
      <c r="H5335" s="337">
        <f t="shared" si="3216"/>
        <v>4</v>
      </c>
      <c r="I5335" s="335">
        <f t="shared" si="3216"/>
        <v>5</v>
      </c>
      <c r="J5335" s="337">
        <f t="shared" si="3216"/>
        <v>6</v>
      </c>
      <c r="K5335" s="337">
        <f t="shared" si="3216"/>
        <v>7</v>
      </c>
      <c r="L5335" s="335">
        <f t="shared" si="3216"/>
        <v>8</v>
      </c>
      <c r="M5335" s="337">
        <f t="shared" si="3216"/>
        <v>9</v>
      </c>
      <c r="N5335" s="335">
        <f t="shared" si="3216"/>
        <v>10</v>
      </c>
      <c r="O5335" s="337">
        <f t="shared" si="3216"/>
        <v>11</v>
      </c>
      <c r="P5335" s="335">
        <f t="shared" si="3216"/>
        <v>12</v>
      </c>
      <c r="Q5335" s="337">
        <f t="shared" si="3216"/>
        <v>13</v>
      </c>
      <c r="R5335" s="335">
        <f t="shared" si="3216"/>
        <v>14</v>
      </c>
      <c r="S5335" s="337">
        <f t="shared" si="3216"/>
        <v>15</v>
      </c>
      <c r="T5335" s="335">
        <f t="shared" si="3216"/>
        <v>16</v>
      </c>
      <c r="U5335" s="335">
        <f t="shared" si="3216"/>
        <v>17</v>
      </c>
      <c r="V5335" s="337">
        <f t="shared" si="3216"/>
        <v>18</v>
      </c>
      <c r="W5335" s="337">
        <f t="shared" si="3216"/>
        <v>19</v>
      </c>
      <c r="X5335" s="337">
        <f t="shared" si="3216"/>
        <v>20</v>
      </c>
      <c r="Y5335" s="335" t="e">
        <f t="shared" si="3216"/>
        <v>#REF!</v>
      </c>
      <c r="Z5335" s="335" t="e">
        <f t="shared" si="3216"/>
        <v>#REF!</v>
      </c>
      <c r="AA5335" s="335" t="e">
        <f t="shared" si="3216"/>
        <v>#REF!</v>
      </c>
      <c r="AB5335" s="360" t="e">
        <f t="shared" si="3216"/>
        <v>#REF!</v>
      </c>
      <c r="AC5335" s="360" t="e">
        <f t="shared" si="3216"/>
        <v>#REF!</v>
      </c>
      <c r="AD5335" s="360" t="e">
        <f t="shared" si="3216"/>
        <v>#REF!</v>
      </c>
      <c r="AE5335" s="360" t="e">
        <f t="shared" si="3216"/>
        <v>#REF!</v>
      </c>
      <c r="AF5335" s="360" t="e">
        <f t="shared" si="3216"/>
        <v>#REF!</v>
      </c>
      <c r="AG5335" s="360" t="e">
        <f t="shared" si="3216"/>
        <v>#REF!</v>
      </c>
      <c r="AH5335" s="337" t="e">
        <f t="shared" si="3216"/>
        <v>#REF!</v>
      </c>
      <c r="AI5335" s="360" t="e">
        <f t="shared" si="3216"/>
        <v>#REF!</v>
      </c>
      <c r="AJ5335" s="360" t="e">
        <f t="shared" si="3216"/>
        <v>#REF!</v>
      </c>
      <c r="AK5335" s="360" t="e">
        <f t="shared" si="3216"/>
        <v>#REF!</v>
      </c>
      <c r="AL5335" s="360" t="e">
        <f t="shared" si="3216"/>
        <v>#REF!</v>
      </c>
      <c r="AM5335" s="360" t="e">
        <f t="shared" si="3216"/>
        <v>#REF!</v>
      </c>
      <c r="AN5335" s="360" t="e">
        <f t="shared" ref="AN5335:BB5335" si="3217">AN5264</f>
        <v>#REF!</v>
      </c>
      <c r="AO5335" s="354" t="e">
        <f t="shared" si="3217"/>
        <v>#REF!</v>
      </c>
      <c r="AP5335" s="354" t="e">
        <f t="shared" si="3217"/>
        <v>#REF!</v>
      </c>
      <c r="AQ5335" s="354" t="e">
        <f t="shared" si="3217"/>
        <v>#REF!</v>
      </c>
      <c r="AR5335" s="354" t="e">
        <f t="shared" si="3217"/>
        <v>#REF!</v>
      </c>
      <c r="AS5335" s="354" t="e">
        <f t="shared" si="3217"/>
        <v>#REF!</v>
      </c>
      <c r="AT5335" s="354" t="e">
        <f t="shared" si="3217"/>
        <v>#REF!</v>
      </c>
      <c r="AU5335" s="354" t="e">
        <f t="shared" si="3217"/>
        <v>#REF!</v>
      </c>
      <c r="AV5335" s="354" t="e">
        <f t="shared" si="3217"/>
        <v>#REF!</v>
      </c>
      <c r="AW5335" s="354" t="e">
        <f t="shared" si="3217"/>
        <v>#REF!</v>
      </c>
      <c r="AX5335" s="354" t="e">
        <f t="shared" si="3217"/>
        <v>#REF!</v>
      </c>
      <c r="AY5335" s="354" t="e">
        <f t="shared" si="3217"/>
        <v>#REF!</v>
      </c>
      <c r="AZ5335" s="354" t="e">
        <f t="shared" si="3217"/>
        <v>#REF!</v>
      </c>
      <c r="BA5335" s="354" t="e">
        <f t="shared" si="3217"/>
        <v>#REF!</v>
      </c>
      <c r="BB5335" s="354" t="e">
        <f t="shared" si="3217"/>
        <v>#REF!</v>
      </c>
      <c r="BC5335" s="361" t="s">
        <v>37</v>
      </c>
      <c r="BD5335" s="367" t="s">
        <v>39</v>
      </c>
      <c r="BE5335" s="367"/>
      <c r="BF5335" s="355"/>
      <c r="BG5335" s="363" t="s">
        <v>10</v>
      </c>
    </row>
    <row r="5336" spans="1:69" ht="31.5" x14ac:dyDescent="0.2">
      <c r="A5336" s="341"/>
      <c r="B5336" s="342"/>
      <c r="C5336" s="342"/>
      <c r="D5336" s="342"/>
      <c r="E5336" s="336"/>
      <c r="F5336" s="336"/>
      <c r="G5336" s="336"/>
      <c r="H5336" s="336"/>
      <c r="I5336" s="336"/>
      <c r="J5336" s="336"/>
      <c r="K5336" s="336"/>
      <c r="L5336" s="336"/>
      <c r="M5336" s="336"/>
      <c r="N5336" s="336"/>
      <c r="O5336" s="336"/>
      <c r="P5336" s="336"/>
      <c r="Q5336" s="336"/>
      <c r="R5336" s="336"/>
      <c r="S5336" s="336"/>
      <c r="T5336" s="336"/>
      <c r="U5336" s="336"/>
      <c r="V5336" s="336"/>
      <c r="W5336" s="336"/>
      <c r="X5336" s="336"/>
      <c r="Y5336" s="336"/>
      <c r="Z5336" s="336"/>
      <c r="AA5336" s="336"/>
      <c r="AB5336" s="336"/>
      <c r="AC5336" s="336"/>
      <c r="AD5336" s="336"/>
      <c r="AE5336" s="336"/>
      <c r="AF5336" s="336"/>
      <c r="AG5336" s="336"/>
      <c r="AH5336" s="336"/>
      <c r="AI5336" s="336"/>
      <c r="AJ5336" s="336"/>
      <c r="AK5336" s="336"/>
      <c r="AL5336" s="336"/>
      <c r="AM5336" s="336"/>
      <c r="AN5336" s="336"/>
      <c r="AO5336" s="336"/>
      <c r="AP5336" s="336"/>
      <c r="AQ5336" s="336"/>
      <c r="AR5336" s="336"/>
      <c r="AS5336" s="336"/>
      <c r="AT5336" s="336"/>
      <c r="AU5336" s="336"/>
      <c r="AV5336" s="336"/>
      <c r="AW5336" s="336"/>
      <c r="AX5336" s="336"/>
      <c r="AY5336" s="336"/>
      <c r="AZ5336" s="336"/>
      <c r="BA5336" s="336"/>
      <c r="BB5336" s="336"/>
      <c r="BC5336" s="362"/>
      <c r="BD5336" s="93" t="s">
        <v>26</v>
      </c>
      <c r="BE5336" s="94" t="s">
        <v>27</v>
      </c>
      <c r="BF5336" s="95" t="s">
        <v>28</v>
      </c>
      <c r="BG5336" s="364"/>
    </row>
    <row r="5337" spans="1:69" ht="15.75" x14ac:dyDescent="0.2">
      <c r="A5337" s="96" t="s">
        <v>0</v>
      </c>
      <c r="B5337" s="96" t="s">
        <v>2</v>
      </c>
      <c r="C5337" s="96" t="s">
        <v>1</v>
      </c>
      <c r="D5337" s="96" t="s">
        <v>40</v>
      </c>
      <c r="E5337" s="120">
        <f>Результаты!E$23</f>
        <v>1</v>
      </c>
      <c r="F5337" s="120">
        <f>Результаты!F$23</f>
        <v>2</v>
      </c>
      <c r="G5337" s="120">
        <f>Результаты!G$23</f>
        <v>3</v>
      </c>
      <c r="H5337" s="120">
        <f>Результаты!H$23</f>
        <v>4</v>
      </c>
      <c r="I5337" s="120">
        <f>Результаты!I$23</f>
        <v>5</v>
      </c>
      <c r="J5337" s="120">
        <f>Результаты!J$23</f>
        <v>6</v>
      </c>
      <c r="K5337" s="120">
        <f>Результаты!K$23</f>
        <v>7</v>
      </c>
      <c r="L5337" s="120">
        <f>Результаты!L$23</f>
        <v>8</v>
      </c>
      <c r="M5337" s="120">
        <f>Результаты!M$23</f>
        <v>9</v>
      </c>
      <c r="N5337" s="120">
        <f>Результаты!N$23</f>
        <v>10</v>
      </c>
      <c r="O5337" s="120">
        <f>Результаты!O$23</f>
        <v>11</v>
      </c>
      <c r="P5337" s="120">
        <f>Результаты!P$23</f>
        <v>0</v>
      </c>
      <c r="Q5337" s="120">
        <f>Результаты!Q$23</f>
        <v>0</v>
      </c>
      <c r="R5337" s="120">
        <f>Результаты!R$23</f>
        <v>0</v>
      </c>
      <c r="S5337" s="120">
        <f>Результаты!S$23</f>
        <v>0</v>
      </c>
      <c r="T5337" s="120">
        <f>Результаты!T$23</f>
        <v>0</v>
      </c>
      <c r="U5337" s="120">
        <f>Результаты!U$23</f>
        <v>0</v>
      </c>
      <c r="V5337" s="120">
        <f>Результаты!V$23</f>
        <v>0</v>
      </c>
      <c r="W5337" s="120">
        <f>Результаты!W$23</f>
        <v>0</v>
      </c>
      <c r="X5337" s="120">
        <f>Результаты!X$23</f>
        <v>0</v>
      </c>
      <c r="Y5337" s="120" t="e">
        <f>Результаты!#REF!</f>
        <v>#REF!</v>
      </c>
      <c r="Z5337" s="120" t="e">
        <f>Результаты!#REF!</f>
        <v>#REF!</v>
      </c>
      <c r="AA5337" s="120" t="e">
        <f>Результаты!#REF!</f>
        <v>#REF!</v>
      </c>
      <c r="AB5337" s="120" t="e">
        <f>Результаты!#REF!</f>
        <v>#REF!</v>
      </c>
      <c r="AC5337" s="120" t="e">
        <f>Результаты!#REF!</f>
        <v>#REF!</v>
      </c>
      <c r="AD5337" s="120" t="e">
        <f>Результаты!#REF!</f>
        <v>#REF!</v>
      </c>
      <c r="AE5337" s="120" t="e">
        <f>Результаты!#REF!</f>
        <v>#REF!</v>
      </c>
      <c r="AF5337" s="120" t="e">
        <f>Результаты!#REF!</f>
        <v>#REF!</v>
      </c>
      <c r="AG5337" s="120" t="e">
        <f>Результаты!#REF!</f>
        <v>#REF!</v>
      </c>
      <c r="AH5337" s="120" t="e">
        <f>Результаты!#REF!</f>
        <v>#REF!</v>
      </c>
      <c r="AI5337" s="120" t="e">
        <f>Результаты!#REF!</f>
        <v>#REF!</v>
      </c>
      <c r="AJ5337" s="120" t="e">
        <f>Результаты!#REF!</f>
        <v>#REF!</v>
      </c>
      <c r="AK5337" s="120" t="e">
        <f>Результаты!#REF!</f>
        <v>#REF!</v>
      </c>
      <c r="AL5337" s="120" t="e">
        <f>Результаты!#REF!</f>
        <v>#REF!</v>
      </c>
      <c r="AM5337" s="120" t="e">
        <f>Результаты!#REF!</f>
        <v>#REF!</v>
      </c>
      <c r="AN5337" s="120" t="e">
        <f>Результаты!#REF!</f>
        <v>#REF!</v>
      </c>
      <c r="AO5337" s="120" t="e">
        <f>Результаты!#REF!</f>
        <v>#REF!</v>
      </c>
      <c r="AP5337" s="120" t="e">
        <f>Результаты!#REF!</f>
        <v>#REF!</v>
      </c>
      <c r="AQ5337" s="120" t="e">
        <f>Результаты!#REF!</f>
        <v>#REF!</v>
      </c>
      <c r="AR5337" s="120" t="e">
        <f>Результаты!#REF!</f>
        <v>#REF!</v>
      </c>
      <c r="AS5337" s="120" t="e">
        <f>Результаты!#REF!</f>
        <v>#REF!</v>
      </c>
      <c r="AT5337" s="120" t="e">
        <f>Результаты!#REF!</f>
        <v>#REF!</v>
      </c>
      <c r="AU5337" s="120" t="e">
        <f>Результаты!#REF!</f>
        <v>#REF!</v>
      </c>
      <c r="AV5337" s="120" t="e">
        <f>Результаты!#REF!</f>
        <v>#REF!</v>
      </c>
      <c r="AW5337" s="120" t="e">
        <f>Результаты!#REF!</f>
        <v>#REF!</v>
      </c>
      <c r="AX5337" s="120" t="e">
        <f>Результаты!#REF!</f>
        <v>#REF!</v>
      </c>
      <c r="AY5337" s="120" t="e">
        <f>Результаты!#REF!</f>
        <v>#REF!</v>
      </c>
      <c r="AZ5337" s="120" t="e">
        <f>Результаты!#REF!</f>
        <v>#REF!</v>
      </c>
      <c r="BA5337" s="120" t="e">
        <f>Результаты!#REF!</f>
        <v>#REF!</v>
      </c>
      <c r="BB5337" s="120" t="e">
        <f>Результаты!#REF!</f>
        <v>#REF!</v>
      </c>
      <c r="BD5337" s="2"/>
      <c r="BE5337" s="2"/>
      <c r="BF5337" s="2"/>
    </row>
    <row r="5338" spans="1:69" ht="15.75" x14ac:dyDescent="0.2">
      <c r="A5338" s="351" t="s">
        <v>9</v>
      </c>
      <c r="B5338" s="365"/>
      <c r="C5338" s="365"/>
      <c r="D5338" s="366"/>
      <c r="E5338" s="150">
        <f>Результаты!E$24</f>
        <v>1</v>
      </c>
      <c r="F5338" s="150">
        <f>Результаты!F$24</f>
        <v>1</v>
      </c>
      <c r="G5338" s="150">
        <f>Результаты!G$24</f>
        <v>1</v>
      </c>
      <c r="H5338" s="150">
        <f>Результаты!H$24</f>
        <v>1</v>
      </c>
      <c r="I5338" s="150">
        <f>Результаты!I$24</f>
        <v>2</v>
      </c>
      <c r="J5338" s="150">
        <f>Результаты!J$24</f>
        <v>1</v>
      </c>
      <c r="K5338" s="150">
        <f>Результаты!K$24</f>
        <v>1</v>
      </c>
      <c r="L5338" s="150">
        <f>Результаты!L$24</f>
        <v>1</v>
      </c>
      <c r="M5338" s="150">
        <f>Результаты!M$24</f>
        <v>2</v>
      </c>
      <c r="N5338" s="150">
        <f>Результаты!N$24</f>
        <v>1</v>
      </c>
      <c r="O5338" s="150">
        <f>Результаты!O$24</f>
        <v>1</v>
      </c>
      <c r="P5338" s="150">
        <f>Результаты!P$24</f>
        <v>0</v>
      </c>
      <c r="Q5338" s="150">
        <f>Результаты!Q$24</f>
        <v>0</v>
      </c>
      <c r="R5338" s="150">
        <f>Результаты!R$24</f>
        <v>0</v>
      </c>
      <c r="S5338" s="150">
        <f>Результаты!S$24</f>
        <v>0</v>
      </c>
      <c r="T5338" s="150">
        <f>Результаты!T$24</f>
        <v>0</v>
      </c>
      <c r="U5338" s="150">
        <f>Результаты!U$24</f>
        <v>0</v>
      </c>
      <c r="V5338" s="150">
        <f>Результаты!V$24</f>
        <v>0</v>
      </c>
      <c r="W5338" s="150">
        <f>Результаты!W$24</f>
        <v>0</v>
      </c>
      <c r="X5338" s="150">
        <f>Результаты!X$24</f>
        <v>0</v>
      </c>
      <c r="Y5338" s="150" t="e">
        <f>Результаты!#REF!</f>
        <v>#REF!</v>
      </c>
      <c r="Z5338" s="150" t="e">
        <f>Результаты!#REF!</f>
        <v>#REF!</v>
      </c>
      <c r="AA5338" s="150" t="e">
        <f>Результаты!#REF!</f>
        <v>#REF!</v>
      </c>
      <c r="AB5338" s="150" t="e">
        <f>Результаты!#REF!</f>
        <v>#REF!</v>
      </c>
      <c r="AC5338" s="150" t="e">
        <f>Результаты!#REF!</f>
        <v>#REF!</v>
      </c>
      <c r="AD5338" s="150" t="e">
        <f>Результаты!#REF!</f>
        <v>#REF!</v>
      </c>
      <c r="AE5338" s="150" t="e">
        <f>Результаты!#REF!</f>
        <v>#REF!</v>
      </c>
      <c r="AF5338" s="150" t="e">
        <f>Результаты!#REF!</f>
        <v>#REF!</v>
      </c>
      <c r="AG5338" s="150" t="e">
        <f>Результаты!#REF!</f>
        <v>#REF!</v>
      </c>
      <c r="AH5338" s="150" t="e">
        <f>Результаты!#REF!</f>
        <v>#REF!</v>
      </c>
      <c r="AI5338" s="150" t="e">
        <f>Результаты!#REF!</f>
        <v>#REF!</v>
      </c>
      <c r="AJ5338" s="150" t="e">
        <f>Результаты!#REF!</f>
        <v>#REF!</v>
      </c>
      <c r="AK5338" s="150" t="e">
        <f>Результаты!#REF!</f>
        <v>#REF!</v>
      </c>
      <c r="AL5338" s="150" t="e">
        <f>Результаты!#REF!</f>
        <v>#REF!</v>
      </c>
      <c r="AM5338" s="150" t="e">
        <f>Результаты!#REF!</f>
        <v>#REF!</v>
      </c>
      <c r="AN5338" s="150" t="e">
        <f>Результаты!#REF!</f>
        <v>#REF!</v>
      </c>
      <c r="AO5338" s="150" t="e">
        <f>Результаты!#REF!</f>
        <v>#REF!</v>
      </c>
      <c r="AP5338" s="150" t="e">
        <f>Результаты!#REF!</f>
        <v>#REF!</v>
      </c>
      <c r="AQ5338" s="150" t="e">
        <f>Результаты!#REF!</f>
        <v>#REF!</v>
      </c>
      <c r="AR5338" s="150" t="e">
        <f>Результаты!#REF!</f>
        <v>#REF!</v>
      </c>
      <c r="AS5338" s="150" t="e">
        <f>Результаты!#REF!</f>
        <v>#REF!</v>
      </c>
      <c r="AT5338" s="150" t="e">
        <f>Результаты!#REF!</f>
        <v>#REF!</v>
      </c>
      <c r="AU5338" s="150" t="e">
        <f>Результаты!#REF!</f>
        <v>#REF!</v>
      </c>
      <c r="AV5338" s="150" t="e">
        <f>Результаты!#REF!</f>
        <v>#REF!</v>
      </c>
      <c r="AW5338" s="150" t="e">
        <f>Результаты!#REF!</f>
        <v>#REF!</v>
      </c>
      <c r="AX5338" s="150" t="e">
        <f>Результаты!#REF!</f>
        <v>#REF!</v>
      </c>
      <c r="AY5338" s="150" t="e">
        <f>Результаты!#REF!</f>
        <v>#REF!</v>
      </c>
      <c r="AZ5338" s="150" t="e">
        <f>Результаты!#REF!</f>
        <v>#REF!</v>
      </c>
      <c r="BA5338" s="150" t="e">
        <f>Результаты!#REF!</f>
        <v>#REF!</v>
      </c>
      <c r="BB5338" s="150" t="e">
        <f>Результаты!#REF!</f>
        <v>#REF!</v>
      </c>
      <c r="BC5338" s="150">
        <f>Результаты!Y$24</f>
        <v>13</v>
      </c>
      <c r="BD5338" s="116">
        <f t="shared" ref="BD5338:BG5338" si="3218">BD5267</f>
        <v>0</v>
      </c>
      <c r="BE5338" s="116">
        <f t="shared" si="3218"/>
        <v>0</v>
      </c>
      <c r="BF5338" s="116">
        <f t="shared" si="3218"/>
        <v>0</v>
      </c>
      <c r="BG5338" s="145">
        <f t="shared" si="3218"/>
        <v>0</v>
      </c>
    </row>
    <row r="5339" spans="1:69" ht="15" x14ac:dyDescent="0.2">
      <c r="A5339" s="2"/>
      <c r="B5339" s="2"/>
      <c r="C5339" s="2"/>
      <c r="D5339" s="98" t="s">
        <v>5</v>
      </c>
      <c r="BD5339" s="2"/>
      <c r="BE5339" s="2"/>
      <c r="BF5339" s="2"/>
    </row>
    <row r="5340" spans="1:69" ht="15" x14ac:dyDescent="0.2">
      <c r="A5340" s="100">
        <f>Результаты!A101</f>
        <v>76</v>
      </c>
      <c r="B5340" s="100" t="str">
        <f>Результаты!B101</f>
        <v>Б</v>
      </c>
      <c r="C5340" s="100">
        <f>Результаты!C101</f>
        <v>0</v>
      </c>
      <c r="D5340" s="100">
        <f>Результаты!D101</f>
        <v>0</v>
      </c>
      <c r="E5340" s="121">
        <f>Результаты!E101</f>
        <v>0</v>
      </c>
      <c r="F5340" s="121">
        <f>Результаты!F101</f>
        <v>0</v>
      </c>
      <c r="G5340" s="121">
        <f>Результаты!G101</f>
        <v>0</v>
      </c>
      <c r="H5340" s="121">
        <f>Результаты!H101</f>
        <v>0</v>
      </c>
      <c r="I5340" s="121">
        <f>Результаты!I101</f>
        <v>0</v>
      </c>
      <c r="J5340" s="121">
        <f>Результаты!J101</f>
        <v>0</v>
      </c>
      <c r="K5340" s="121">
        <f>Результаты!K101</f>
        <v>0</v>
      </c>
      <c r="L5340" s="121">
        <f>Результаты!L101</f>
        <v>0</v>
      </c>
      <c r="M5340" s="121">
        <f>Результаты!M101</f>
        <v>0</v>
      </c>
      <c r="N5340" s="121">
        <f>Результаты!N101</f>
        <v>0</v>
      </c>
      <c r="O5340" s="121">
        <f>Результаты!O101</f>
        <v>0</v>
      </c>
      <c r="P5340" s="121">
        <f>Результаты!P101</f>
        <v>0</v>
      </c>
      <c r="Q5340" s="121">
        <f>Результаты!Q101</f>
        <v>0</v>
      </c>
      <c r="R5340" s="121">
        <f>Результаты!R101</f>
        <v>0</v>
      </c>
      <c r="S5340" s="121">
        <f>Результаты!S101</f>
        <v>0</v>
      </c>
      <c r="T5340" s="121">
        <f>Результаты!T101</f>
        <v>0</v>
      </c>
      <c r="U5340" s="121">
        <f>Результаты!U101</f>
        <v>0</v>
      </c>
      <c r="V5340" s="121">
        <f>Результаты!V101</f>
        <v>0</v>
      </c>
      <c r="W5340" s="121">
        <f>Результаты!W101</f>
        <v>0</v>
      </c>
      <c r="X5340" s="121">
        <f>Результаты!X101</f>
        <v>0</v>
      </c>
      <c r="Y5340" s="121" t="e">
        <f>Результаты!#REF!</f>
        <v>#REF!</v>
      </c>
      <c r="Z5340" s="121" t="e">
        <f>Результаты!#REF!</f>
        <v>#REF!</v>
      </c>
      <c r="AA5340" s="121" t="e">
        <f>Результаты!#REF!</f>
        <v>#REF!</v>
      </c>
      <c r="AB5340" s="121" t="e">
        <f>Результаты!#REF!</f>
        <v>#REF!</v>
      </c>
      <c r="AC5340" s="121" t="e">
        <f>Результаты!#REF!</f>
        <v>#REF!</v>
      </c>
      <c r="AD5340" s="121" t="e">
        <f>Результаты!#REF!</f>
        <v>#REF!</v>
      </c>
      <c r="AE5340" s="121" t="e">
        <f>Результаты!#REF!</f>
        <v>#REF!</v>
      </c>
      <c r="AF5340" s="121" t="e">
        <f>Результаты!#REF!</f>
        <v>#REF!</v>
      </c>
      <c r="AG5340" s="121" t="e">
        <f>Результаты!#REF!</f>
        <v>#REF!</v>
      </c>
      <c r="AH5340" s="121" t="e">
        <f>Результаты!#REF!</f>
        <v>#REF!</v>
      </c>
      <c r="AI5340" s="121" t="e">
        <f>Результаты!#REF!</f>
        <v>#REF!</v>
      </c>
      <c r="AJ5340" s="121" t="e">
        <f>Результаты!#REF!</f>
        <v>#REF!</v>
      </c>
      <c r="AK5340" s="121" t="e">
        <f>Результаты!#REF!</f>
        <v>#REF!</v>
      </c>
      <c r="AL5340" s="121" t="e">
        <f>Результаты!#REF!</f>
        <v>#REF!</v>
      </c>
      <c r="AM5340" s="121" t="e">
        <f>Результаты!#REF!</f>
        <v>#REF!</v>
      </c>
      <c r="AN5340" s="121"/>
      <c r="AO5340" s="121"/>
      <c r="AP5340" s="121"/>
      <c r="AQ5340" s="121"/>
      <c r="AR5340" s="121"/>
      <c r="AS5340" s="121"/>
      <c r="AT5340" s="121"/>
      <c r="AU5340" s="121"/>
      <c r="AV5340" s="121"/>
      <c r="AW5340" s="121"/>
      <c r="AX5340" s="121"/>
      <c r="AY5340" s="121"/>
      <c r="AZ5340" s="121"/>
      <c r="BA5340" s="121"/>
      <c r="BB5340" s="121"/>
      <c r="BC5340" s="121">
        <f>Результаты!Y101</f>
        <v>0</v>
      </c>
      <c r="BD5340" s="100">
        <f>Результаты!Z101</f>
        <v>0</v>
      </c>
      <c r="BE5340" s="100" t="e">
        <f>Результаты!#REF!</f>
        <v>#REF!</v>
      </c>
      <c r="BF5340" s="100" t="e">
        <f>Результаты!#REF!</f>
        <v>#REF!</v>
      </c>
      <c r="BG5340" s="121">
        <f>Результаты!AB101</f>
        <v>0</v>
      </c>
    </row>
    <row r="5341" spans="1:69" x14ac:dyDescent="0.2">
      <c r="A5341" s="2"/>
      <c r="B5341" s="2"/>
      <c r="C5341" s="2"/>
      <c r="D5341" s="2"/>
      <c r="BD5341" s="2"/>
      <c r="BE5341" s="2"/>
      <c r="BF5341" s="2"/>
    </row>
    <row r="5342" spans="1:69" s="2" customFormat="1" x14ac:dyDescent="0.2">
      <c r="E5342" s="118"/>
      <c r="F5342" s="118"/>
      <c r="G5342" s="118"/>
      <c r="H5342" s="118"/>
      <c r="I5342" s="118"/>
      <c r="J5342" s="118"/>
      <c r="K5342" s="118"/>
      <c r="L5342" s="118"/>
      <c r="M5342" s="118"/>
      <c r="N5342" s="118"/>
      <c r="O5342" s="118"/>
      <c r="P5342" s="118"/>
      <c r="Q5342" s="118"/>
      <c r="R5342" s="118"/>
      <c r="S5342" s="118"/>
      <c r="T5342" s="118"/>
      <c r="U5342" s="118"/>
      <c r="V5342" s="118"/>
      <c r="W5342" s="118"/>
      <c r="X5342" s="118"/>
      <c r="Y5342" s="118"/>
      <c r="Z5342" s="118"/>
      <c r="AA5342" s="118"/>
      <c r="AB5342" s="118"/>
      <c r="AC5342" s="118"/>
      <c r="AD5342" s="118"/>
      <c r="AE5342" s="118"/>
      <c r="AF5342" s="118"/>
      <c r="AG5342" s="118"/>
      <c r="AH5342" s="118"/>
      <c r="AI5342" s="118"/>
      <c r="AJ5342" s="118"/>
      <c r="AK5342" s="118"/>
      <c r="AL5342" s="118"/>
      <c r="AM5342" s="118"/>
      <c r="AN5342" s="118"/>
      <c r="AO5342" s="118"/>
      <c r="AP5342" s="118"/>
      <c r="AQ5342" s="118"/>
      <c r="AR5342" s="118"/>
      <c r="AS5342" s="118"/>
      <c r="AT5342" s="118"/>
      <c r="AU5342" s="118"/>
      <c r="AV5342" s="118"/>
      <c r="AW5342" s="118"/>
      <c r="AX5342" s="118"/>
      <c r="AY5342" s="118"/>
      <c r="AZ5342" s="118"/>
      <c r="BA5342" s="118"/>
      <c r="BB5342" s="118"/>
      <c r="BC5342" s="118"/>
      <c r="BG5342" s="118"/>
      <c r="BH5342" s="118"/>
      <c r="BI5342" s="118"/>
      <c r="BJ5342" s="118"/>
      <c r="BK5342" s="118"/>
      <c r="BL5342" s="118"/>
      <c r="BM5342" s="118"/>
      <c r="BN5342" s="118"/>
      <c r="BO5342" s="118"/>
      <c r="BP5342" s="118"/>
      <c r="BQ5342" s="118"/>
    </row>
    <row r="5343" spans="1:69" ht="15.75" x14ac:dyDescent="0.2">
      <c r="A5343" s="2"/>
      <c r="B5343" s="143" t="str">
        <f>B5272</f>
        <v>номер</v>
      </c>
      <c r="C5343" s="323" t="str">
        <f t="shared" ref="C5343:C5344" si="3219">C5272</f>
        <v>тема задания</v>
      </c>
      <c r="D5343" s="324"/>
      <c r="E5343" s="324"/>
      <c r="F5343" s="324"/>
      <c r="G5343" s="324"/>
      <c r="H5343" s="324"/>
      <c r="I5343" s="324"/>
      <c r="J5343" s="324"/>
      <c r="K5343" s="324"/>
      <c r="L5343" s="324"/>
      <c r="M5343" s="324"/>
      <c r="N5343" s="324"/>
      <c r="O5343" s="324"/>
      <c r="P5343" s="324"/>
      <c r="Q5343" s="324"/>
      <c r="R5343" s="324"/>
      <c r="S5343" s="324"/>
      <c r="T5343" s="324"/>
      <c r="U5343" s="324"/>
      <c r="V5343" s="324"/>
      <c r="W5343" s="324"/>
      <c r="X5343" s="324"/>
      <c r="Y5343" s="324"/>
      <c r="Z5343" s="324"/>
      <c r="AA5343" s="324"/>
      <c r="AB5343" s="324"/>
      <c r="AC5343" s="324"/>
      <c r="AD5343" s="324"/>
      <c r="AE5343" s="324"/>
      <c r="AF5343" s="324"/>
      <c r="AG5343" s="324"/>
      <c r="AH5343" s="324"/>
      <c r="AI5343" s="325"/>
      <c r="BD5343" s="2"/>
      <c r="BE5343" s="2"/>
      <c r="BF5343" s="2"/>
    </row>
    <row r="5344" spans="1:69" ht="15.75" x14ac:dyDescent="0.2">
      <c r="A5344" s="2"/>
      <c r="B5344" s="111">
        <f>B5273</f>
        <v>1</v>
      </c>
      <c r="C5344" s="323">
        <f t="shared" si="3219"/>
        <v>0</v>
      </c>
      <c r="D5344" s="324"/>
      <c r="E5344" s="324"/>
      <c r="F5344" s="324"/>
      <c r="G5344" s="324"/>
      <c r="H5344" s="324"/>
      <c r="I5344" s="324"/>
      <c r="J5344" s="324"/>
      <c r="K5344" s="324"/>
      <c r="L5344" s="324"/>
      <c r="M5344" s="324"/>
      <c r="N5344" s="324"/>
      <c r="O5344" s="324"/>
      <c r="P5344" s="324"/>
      <c r="Q5344" s="324"/>
      <c r="R5344" s="324"/>
      <c r="S5344" s="324"/>
      <c r="T5344" s="324"/>
      <c r="U5344" s="324"/>
      <c r="V5344" s="324"/>
      <c r="W5344" s="324"/>
      <c r="X5344" s="324"/>
      <c r="Y5344" s="324"/>
      <c r="Z5344" s="324"/>
      <c r="AA5344" s="324"/>
      <c r="AB5344" s="324"/>
      <c r="AC5344" s="324"/>
      <c r="AD5344" s="324"/>
      <c r="AE5344" s="324"/>
      <c r="AF5344" s="324"/>
      <c r="AG5344" s="324"/>
      <c r="AH5344" s="324"/>
      <c r="AI5344" s="325"/>
      <c r="BD5344" s="2"/>
      <c r="BE5344" s="2"/>
      <c r="BF5344" s="2"/>
    </row>
    <row r="5345" spans="1:58" ht="15.75" x14ac:dyDescent="0.2">
      <c r="A5345" s="2"/>
      <c r="B5345" s="111">
        <f t="shared" ref="B5345:C5345" si="3220">B5274</f>
        <v>2</v>
      </c>
      <c r="C5345" s="323">
        <f t="shared" si="3220"/>
        <v>0</v>
      </c>
      <c r="D5345" s="324"/>
      <c r="E5345" s="324"/>
      <c r="F5345" s="324"/>
      <c r="G5345" s="324"/>
      <c r="H5345" s="324"/>
      <c r="I5345" s="324"/>
      <c r="J5345" s="324"/>
      <c r="K5345" s="324"/>
      <c r="L5345" s="324"/>
      <c r="M5345" s="324"/>
      <c r="N5345" s="324"/>
      <c r="O5345" s="324"/>
      <c r="P5345" s="324"/>
      <c r="Q5345" s="324"/>
      <c r="R5345" s="324"/>
      <c r="S5345" s="324"/>
      <c r="T5345" s="324"/>
      <c r="U5345" s="324"/>
      <c r="V5345" s="324"/>
      <c r="W5345" s="324"/>
      <c r="X5345" s="324"/>
      <c r="Y5345" s="324"/>
      <c r="Z5345" s="324"/>
      <c r="AA5345" s="324"/>
      <c r="AB5345" s="324"/>
      <c r="AC5345" s="324"/>
      <c r="AD5345" s="324"/>
      <c r="AE5345" s="324"/>
      <c r="AF5345" s="324"/>
      <c r="AG5345" s="324"/>
      <c r="AH5345" s="324"/>
      <c r="AI5345" s="325"/>
      <c r="BD5345" s="2"/>
      <c r="BE5345" s="2"/>
      <c r="BF5345" s="2"/>
    </row>
    <row r="5346" spans="1:58" ht="15.75" x14ac:dyDescent="0.2">
      <c r="A5346" s="2"/>
      <c r="B5346" s="111">
        <f t="shared" ref="B5346:C5346" si="3221">B5275</f>
        <v>3</v>
      </c>
      <c r="C5346" s="323">
        <f t="shared" si="3221"/>
        <v>0</v>
      </c>
      <c r="D5346" s="324"/>
      <c r="E5346" s="324"/>
      <c r="F5346" s="324"/>
      <c r="G5346" s="324"/>
      <c r="H5346" s="324"/>
      <c r="I5346" s="324"/>
      <c r="J5346" s="324"/>
      <c r="K5346" s="324"/>
      <c r="L5346" s="324"/>
      <c r="M5346" s="324"/>
      <c r="N5346" s="324"/>
      <c r="O5346" s="324"/>
      <c r="P5346" s="324"/>
      <c r="Q5346" s="324"/>
      <c r="R5346" s="324"/>
      <c r="S5346" s="324"/>
      <c r="T5346" s="324"/>
      <c r="U5346" s="324"/>
      <c r="V5346" s="324"/>
      <c r="W5346" s="324"/>
      <c r="X5346" s="324"/>
      <c r="Y5346" s="324"/>
      <c r="Z5346" s="324"/>
      <c r="AA5346" s="324"/>
      <c r="AB5346" s="324"/>
      <c r="AC5346" s="324"/>
      <c r="AD5346" s="324"/>
      <c r="AE5346" s="324"/>
      <c r="AF5346" s="324"/>
      <c r="AG5346" s="324"/>
      <c r="AH5346" s="324"/>
      <c r="AI5346" s="325"/>
      <c r="BD5346" s="2"/>
      <c r="BE5346" s="2"/>
      <c r="BF5346" s="2"/>
    </row>
    <row r="5347" spans="1:58" ht="15.75" x14ac:dyDescent="0.2">
      <c r="A5347" s="2"/>
      <c r="B5347" s="111">
        <f t="shared" ref="B5347:C5347" si="3222">B5276</f>
        <v>4</v>
      </c>
      <c r="C5347" s="323">
        <f t="shared" si="3222"/>
        <v>0</v>
      </c>
      <c r="D5347" s="324"/>
      <c r="E5347" s="324"/>
      <c r="F5347" s="324"/>
      <c r="G5347" s="324"/>
      <c r="H5347" s="324"/>
      <c r="I5347" s="324"/>
      <c r="J5347" s="324"/>
      <c r="K5347" s="324"/>
      <c r="L5347" s="324"/>
      <c r="M5347" s="324"/>
      <c r="N5347" s="324"/>
      <c r="O5347" s="324"/>
      <c r="P5347" s="324"/>
      <c r="Q5347" s="324"/>
      <c r="R5347" s="324"/>
      <c r="S5347" s="324"/>
      <c r="T5347" s="324"/>
      <c r="U5347" s="324"/>
      <c r="V5347" s="324"/>
      <c r="W5347" s="324"/>
      <c r="X5347" s="324"/>
      <c r="Y5347" s="324"/>
      <c r="Z5347" s="324"/>
      <c r="AA5347" s="324"/>
      <c r="AB5347" s="324"/>
      <c r="AC5347" s="324"/>
      <c r="AD5347" s="324"/>
      <c r="AE5347" s="324"/>
      <c r="AF5347" s="324"/>
      <c r="AG5347" s="324"/>
      <c r="AH5347" s="324"/>
      <c r="AI5347" s="325"/>
      <c r="BD5347" s="2"/>
      <c r="BE5347" s="2"/>
      <c r="BF5347" s="2"/>
    </row>
    <row r="5348" spans="1:58" ht="15.75" x14ac:dyDescent="0.2">
      <c r="A5348" s="2"/>
      <c r="B5348" s="111">
        <f t="shared" ref="B5348:C5348" si="3223">B5277</f>
        <v>5</v>
      </c>
      <c r="C5348" s="323">
        <f t="shared" si="3223"/>
        <v>0</v>
      </c>
      <c r="D5348" s="324"/>
      <c r="E5348" s="324"/>
      <c r="F5348" s="324"/>
      <c r="G5348" s="324"/>
      <c r="H5348" s="324"/>
      <c r="I5348" s="324"/>
      <c r="J5348" s="324"/>
      <c r="K5348" s="324"/>
      <c r="L5348" s="324"/>
      <c r="M5348" s="324"/>
      <c r="N5348" s="324"/>
      <c r="O5348" s="324"/>
      <c r="P5348" s="324"/>
      <c r="Q5348" s="324"/>
      <c r="R5348" s="324"/>
      <c r="S5348" s="324"/>
      <c r="T5348" s="324"/>
      <c r="U5348" s="324"/>
      <c r="V5348" s="324"/>
      <c r="W5348" s="324"/>
      <c r="X5348" s="324"/>
      <c r="Y5348" s="324"/>
      <c r="Z5348" s="324"/>
      <c r="AA5348" s="324"/>
      <c r="AB5348" s="324"/>
      <c r="AC5348" s="324"/>
      <c r="AD5348" s="324"/>
      <c r="AE5348" s="324"/>
      <c r="AF5348" s="324"/>
      <c r="AG5348" s="324"/>
      <c r="AH5348" s="324"/>
      <c r="AI5348" s="325"/>
      <c r="BD5348" s="2"/>
      <c r="BE5348" s="2"/>
      <c r="BF5348" s="2"/>
    </row>
    <row r="5349" spans="1:58" ht="15.75" x14ac:dyDescent="0.2">
      <c r="A5349" s="2"/>
      <c r="B5349" s="111">
        <f t="shared" ref="B5349:C5349" si="3224">B5278</f>
        <v>6</v>
      </c>
      <c r="C5349" s="323">
        <f t="shared" si="3224"/>
        <v>0</v>
      </c>
      <c r="D5349" s="324"/>
      <c r="E5349" s="324"/>
      <c r="F5349" s="324"/>
      <c r="G5349" s="324"/>
      <c r="H5349" s="324"/>
      <c r="I5349" s="324"/>
      <c r="J5349" s="324"/>
      <c r="K5349" s="324"/>
      <c r="L5349" s="324"/>
      <c r="M5349" s="324"/>
      <c r="N5349" s="324"/>
      <c r="O5349" s="324"/>
      <c r="P5349" s="324"/>
      <c r="Q5349" s="324"/>
      <c r="R5349" s="324"/>
      <c r="S5349" s="324"/>
      <c r="T5349" s="324"/>
      <c r="U5349" s="324"/>
      <c r="V5349" s="324"/>
      <c r="W5349" s="324"/>
      <c r="X5349" s="324"/>
      <c r="Y5349" s="324"/>
      <c r="Z5349" s="324"/>
      <c r="AA5349" s="324"/>
      <c r="AB5349" s="324"/>
      <c r="AC5349" s="324"/>
      <c r="AD5349" s="324"/>
      <c r="AE5349" s="324"/>
      <c r="AF5349" s="324"/>
      <c r="AG5349" s="324"/>
      <c r="AH5349" s="324"/>
      <c r="AI5349" s="325"/>
      <c r="BD5349" s="2"/>
      <c r="BE5349" s="2"/>
      <c r="BF5349" s="2"/>
    </row>
    <row r="5350" spans="1:58" ht="15.75" x14ac:dyDescent="0.2">
      <c r="A5350" s="2"/>
      <c r="B5350" s="111">
        <f t="shared" ref="B5350:C5350" si="3225">B5279</f>
        <v>7</v>
      </c>
      <c r="C5350" s="323">
        <f t="shared" si="3225"/>
        <v>0</v>
      </c>
      <c r="D5350" s="324"/>
      <c r="E5350" s="324"/>
      <c r="F5350" s="324"/>
      <c r="G5350" s="324"/>
      <c r="H5350" s="324"/>
      <c r="I5350" s="324"/>
      <c r="J5350" s="324"/>
      <c r="K5350" s="324"/>
      <c r="L5350" s="324"/>
      <c r="M5350" s="324"/>
      <c r="N5350" s="324"/>
      <c r="O5350" s="324"/>
      <c r="P5350" s="324"/>
      <c r="Q5350" s="324"/>
      <c r="R5350" s="324"/>
      <c r="S5350" s="324"/>
      <c r="T5350" s="324"/>
      <c r="U5350" s="324"/>
      <c r="V5350" s="324"/>
      <c r="W5350" s="324"/>
      <c r="X5350" s="324"/>
      <c r="Y5350" s="324"/>
      <c r="Z5350" s="324"/>
      <c r="AA5350" s="324"/>
      <c r="AB5350" s="324"/>
      <c r="AC5350" s="324"/>
      <c r="AD5350" s="324"/>
      <c r="AE5350" s="324"/>
      <c r="AF5350" s="324"/>
      <c r="AG5350" s="324"/>
      <c r="AH5350" s="324"/>
      <c r="AI5350" s="325"/>
      <c r="BD5350" s="2"/>
      <c r="BE5350" s="2"/>
      <c r="BF5350" s="2"/>
    </row>
    <row r="5351" spans="1:58" ht="15.75" x14ac:dyDescent="0.2">
      <c r="A5351" s="2"/>
      <c r="B5351" s="111">
        <f t="shared" ref="B5351:C5351" si="3226">B5280</f>
        <v>8</v>
      </c>
      <c r="C5351" s="323">
        <f t="shared" si="3226"/>
        <v>0</v>
      </c>
      <c r="D5351" s="324"/>
      <c r="E5351" s="324"/>
      <c r="F5351" s="324"/>
      <c r="G5351" s="324"/>
      <c r="H5351" s="324"/>
      <c r="I5351" s="324"/>
      <c r="J5351" s="324"/>
      <c r="K5351" s="324"/>
      <c r="L5351" s="324"/>
      <c r="M5351" s="324"/>
      <c r="N5351" s="324"/>
      <c r="O5351" s="324"/>
      <c r="P5351" s="324"/>
      <c r="Q5351" s="324"/>
      <c r="R5351" s="324"/>
      <c r="S5351" s="324"/>
      <c r="T5351" s="324"/>
      <c r="U5351" s="324"/>
      <c r="V5351" s="324"/>
      <c r="W5351" s="324"/>
      <c r="X5351" s="324"/>
      <c r="Y5351" s="324"/>
      <c r="Z5351" s="324"/>
      <c r="AA5351" s="324"/>
      <c r="AB5351" s="324"/>
      <c r="AC5351" s="324"/>
      <c r="AD5351" s="324"/>
      <c r="AE5351" s="324"/>
      <c r="AF5351" s="324"/>
      <c r="AG5351" s="324"/>
      <c r="AH5351" s="324"/>
      <c r="AI5351" s="325"/>
      <c r="BD5351" s="2"/>
      <c r="BE5351" s="2"/>
      <c r="BF5351" s="2"/>
    </row>
    <row r="5352" spans="1:58" ht="15.75" x14ac:dyDescent="0.2">
      <c r="A5352" s="2"/>
      <c r="B5352" s="111">
        <f t="shared" ref="B5352:C5352" si="3227">B5281</f>
        <v>9</v>
      </c>
      <c r="C5352" s="323">
        <f t="shared" si="3227"/>
        <v>0</v>
      </c>
      <c r="D5352" s="324"/>
      <c r="E5352" s="324"/>
      <c r="F5352" s="324"/>
      <c r="G5352" s="324"/>
      <c r="H5352" s="324"/>
      <c r="I5352" s="324"/>
      <c r="J5352" s="324"/>
      <c r="K5352" s="324"/>
      <c r="L5352" s="324"/>
      <c r="M5352" s="324"/>
      <c r="N5352" s="324"/>
      <c r="O5352" s="324"/>
      <c r="P5352" s="324"/>
      <c r="Q5352" s="324"/>
      <c r="R5352" s="324"/>
      <c r="S5352" s="324"/>
      <c r="T5352" s="324"/>
      <c r="U5352" s="324"/>
      <c r="V5352" s="324"/>
      <c r="W5352" s="324"/>
      <c r="X5352" s="324"/>
      <c r="Y5352" s="324"/>
      <c r="Z5352" s="324"/>
      <c r="AA5352" s="324"/>
      <c r="AB5352" s="324"/>
      <c r="AC5352" s="324"/>
      <c r="AD5352" s="324"/>
      <c r="AE5352" s="324"/>
      <c r="AF5352" s="324"/>
      <c r="AG5352" s="324"/>
      <c r="AH5352" s="324"/>
      <c r="AI5352" s="325"/>
      <c r="BD5352" s="2"/>
      <c r="BE5352" s="2"/>
      <c r="BF5352" s="2"/>
    </row>
    <row r="5353" spans="1:58" ht="15.75" x14ac:dyDescent="0.2">
      <c r="A5353" s="2"/>
      <c r="B5353" s="111">
        <f t="shared" ref="B5353:C5353" si="3228">B5282</f>
        <v>10</v>
      </c>
      <c r="C5353" s="323">
        <f t="shared" si="3228"/>
        <v>0</v>
      </c>
      <c r="D5353" s="324"/>
      <c r="E5353" s="324"/>
      <c r="F5353" s="324"/>
      <c r="G5353" s="324"/>
      <c r="H5353" s="324"/>
      <c r="I5353" s="324"/>
      <c r="J5353" s="324"/>
      <c r="K5353" s="324"/>
      <c r="L5353" s="324"/>
      <c r="M5353" s="324"/>
      <c r="N5353" s="324"/>
      <c r="O5353" s="324"/>
      <c r="P5353" s="324"/>
      <c r="Q5353" s="324"/>
      <c r="R5353" s="324"/>
      <c r="S5353" s="324"/>
      <c r="T5353" s="324"/>
      <c r="U5353" s="324"/>
      <c r="V5353" s="324"/>
      <c r="W5353" s="324"/>
      <c r="X5353" s="324"/>
      <c r="Y5353" s="324"/>
      <c r="Z5353" s="324"/>
      <c r="AA5353" s="324"/>
      <c r="AB5353" s="324"/>
      <c r="AC5353" s="324"/>
      <c r="AD5353" s="324"/>
      <c r="AE5353" s="324"/>
      <c r="AF5353" s="324"/>
      <c r="AG5353" s="324"/>
      <c r="AH5353" s="324"/>
      <c r="AI5353" s="325"/>
      <c r="BD5353" s="2"/>
      <c r="BE5353" s="2"/>
      <c r="BF5353" s="2"/>
    </row>
    <row r="5354" spans="1:58" ht="15.75" x14ac:dyDescent="0.2">
      <c r="A5354" s="2"/>
      <c r="B5354" s="111">
        <f t="shared" ref="B5354:C5354" si="3229">B5283</f>
        <v>11</v>
      </c>
      <c r="C5354" s="323">
        <f t="shared" si="3229"/>
        <v>0</v>
      </c>
      <c r="D5354" s="324"/>
      <c r="E5354" s="324"/>
      <c r="F5354" s="324"/>
      <c r="G5354" s="324"/>
      <c r="H5354" s="324"/>
      <c r="I5354" s="324"/>
      <c r="J5354" s="324"/>
      <c r="K5354" s="324"/>
      <c r="L5354" s="324"/>
      <c r="M5354" s="324"/>
      <c r="N5354" s="324"/>
      <c r="O5354" s="324"/>
      <c r="P5354" s="324"/>
      <c r="Q5354" s="324"/>
      <c r="R5354" s="324"/>
      <c r="S5354" s="324"/>
      <c r="T5354" s="324"/>
      <c r="U5354" s="324"/>
      <c r="V5354" s="324"/>
      <c r="W5354" s="324"/>
      <c r="X5354" s="324"/>
      <c r="Y5354" s="324"/>
      <c r="Z5354" s="324"/>
      <c r="AA5354" s="324"/>
      <c r="AB5354" s="324"/>
      <c r="AC5354" s="324"/>
      <c r="AD5354" s="324"/>
      <c r="AE5354" s="324"/>
      <c r="AF5354" s="324"/>
      <c r="AG5354" s="324"/>
      <c r="AH5354" s="324"/>
      <c r="AI5354" s="325"/>
      <c r="BD5354" s="2"/>
      <c r="BE5354" s="2"/>
      <c r="BF5354" s="2"/>
    </row>
    <row r="5355" spans="1:58" ht="15.75" x14ac:dyDescent="0.2">
      <c r="A5355" s="2"/>
      <c r="B5355" s="111">
        <f t="shared" ref="B5355:C5355" si="3230">B5284</f>
        <v>12</v>
      </c>
      <c r="C5355" s="323">
        <f t="shared" si="3230"/>
        <v>0</v>
      </c>
      <c r="D5355" s="324"/>
      <c r="E5355" s="324"/>
      <c r="F5355" s="324"/>
      <c r="G5355" s="324"/>
      <c r="H5355" s="324"/>
      <c r="I5355" s="324"/>
      <c r="J5355" s="324"/>
      <c r="K5355" s="324"/>
      <c r="L5355" s="324"/>
      <c r="M5355" s="324"/>
      <c r="N5355" s="324"/>
      <c r="O5355" s="324"/>
      <c r="P5355" s="324"/>
      <c r="Q5355" s="324"/>
      <c r="R5355" s="324"/>
      <c r="S5355" s="324"/>
      <c r="T5355" s="324"/>
      <c r="U5355" s="324"/>
      <c r="V5355" s="324"/>
      <c r="W5355" s="324"/>
      <c r="X5355" s="324"/>
      <c r="Y5355" s="324"/>
      <c r="Z5355" s="324"/>
      <c r="AA5355" s="324"/>
      <c r="AB5355" s="324"/>
      <c r="AC5355" s="324"/>
      <c r="AD5355" s="324"/>
      <c r="AE5355" s="324"/>
      <c r="AF5355" s="324"/>
      <c r="AG5355" s="324"/>
      <c r="AH5355" s="324"/>
      <c r="AI5355" s="325"/>
      <c r="BD5355" s="2"/>
      <c r="BE5355" s="2"/>
      <c r="BF5355" s="2"/>
    </row>
    <row r="5356" spans="1:58" ht="15.75" x14ac:dyDescent="0.2">
      <c r="A5356" s="2"/>
      <c r="B5356" s="111">
        <f t="shared" ref="B5356:C5356" si="3231">B5285</f>
        <v>13</v>
      </c>
      <c r="C5356" s="323">
        <f t="shared" si="3231"/>
        <v>0</v>
      </c>
      <c r="D5356" s="324"/>
      <c r="E5356" s="324"/>
      <c r="F5356" s="324"/>
      <c r="G5356" s="324"/>
      <c r="H5356" s="324"/>
      <c r="I5356" s="324"/>
      <c r="J5356" s="324"/>
      <c r="K5356" s="324"/>
      <c r="L5356" s="324"/>
      <c r="M5356" s="324"/>
      <c r="N5356" s="324"/>
      <c r="O5356" s="324"/>
      <c r="P5356" s="324"/>
      <c r="Q5356" s="324"/>
      <c r="R5356" s="324"/>
      <c r="S5356" s="324"/>
      <c r="T5356" s="324"/>
      <c r="U5356" s="324"/>
      <c r="V5356" s="324"/>
      <c r="W5356" s="324"/>
      <c r="X5356" s="324"/>
      <c r="Y5356" s="324"/>
      <c r="Z5356" s="324"/>
      <c r="AA5356" s="324"/>
      <c r="AB5356" s="324"/>
      <c r="AC5356" s="324"/>
      <c r="AD5356" s="324"/>
      <c r="AE5356" s="324"/>
      <c r="AF5356" s="324"/>
      <c r="AG5356" s="324"/>
      <c r="AH5356" s="324"/>
      <c r="AI5356" s="325"/>
      <c r="BD5356" s="2"/>
      <c r="BE5356" s="2"/>
      <c r="BF5356" s="2"/>
    </row>
    <row r="5357" spans="1:58" ht="15.75" x14ac:dyDescent="0.2">
      <c r="A5357" s="2"/>
      <c r="B5357" s="111">
        <f t="shared" ref="B5357:C5357" si="3232">B5286</f>
        <v>14</v>
      </c>
      <c r="C5357" s="323">
        <f t="shared" si="3232"/>
        <v>0</v>
      </c>
      <c r="D5357" s="324"/>
      <c r="E5357" s="324"/>
      <c r="F5357" s="324"/>
      <c r="G5357" s="324"/>
      <c r="H5357" s="324"/>
      <c r="I5357" s="324"/>
      <c r="J5357" s="324"/>
      <c r="K5357" s="324"/>
      <c r="L5357" s="324"/>
      <c r="M5357" s="324"/>
      <c r="N5357" s="324"/>
      <c r="O5357" s="324"/>
      <c r="P5357" s="324"/>
      <c r="Q5357" s="324"/>
      <c r="R5357" s="324"/>
      <c r="S5357" s="324"/>
      <c r="T5357" s="324"/>
      <c r="U5357" s="324"/>
      <c r="V5357" s="324"/>
      <c r="W5357" s="324"/>
      <c r="X5357" s="324"/>
      <c r="Y5357" s="324"/>
      <c r="Z5357" s="324"/>
      <c r="AA5357" s="324"/>
      <c r="AB5357" s="324"/>
      <c r="AC5357" s="324"/>
      <c r="AD5357" s="324"/>
      <c r="AE5357" s="324"/>
      <c r="AF5357" s="324"/>
      <c r="AG5357" s="324"/>
      <c r="AH5357" s="324"/>
      <c r="AI5357" s="325"/>
      <c r="BD5357" s="2"/>
      <c r="BE5357" s="2"/>
      <c r="BF5357" s="2"/>
    </row>
    <row r="5358" spans="1:58" ht="15.75" x14ac:dyDescent="0.2">
      <c r="A5358" s="2"/>
      <c r="B5358" s="111">
        <f t="shared" ref="B5358:C5358" si="3233">B5287</f>
        <v>15</v>
      </c>
      <c r="C5358" s="323">
        <f t="shared" si="3233"/>
        <v>0</v>
      </c>
      <c r="D5358" s="324"/>
      <c r="E5358" s="324"/>
      <c r="F5358" s="324"/>
      <c r="G5358" s="324"/>
      <c r="H5358" s="324"/>
      <c r="I5358" s="324"/>
      <c r="J5358" s="324"/>
      <c r="K5358" s="324"/>
      <c r="L5358" s="324"/>
      <c r="M5358" s="324"/>
      <c r="N5358" s="324"/>
      <c r="O5358" s="324"/>
      <c r="P5358" s="324"/>
      <c r="Q5358" s="324"/>
      <c r="R5358" s="324"/>
      <c r="S5358" s="324"/>
      <c r="T5358" s="324"/>
      <c r="U5358" s="324"/>
      <c r="V5358" s="324"/>
      <c r="W5358" s="324"/>
      <c r="X5358" s="324"/>
      <c r="Y5358" s="324"/>
      <c r="Z5358" s="324"/>
      <c r="AA5358" s="324"/>
      <c r="AB5358" s="324"/>
      <c r="AC5358" s="324"/>
      <c r="AD5358" s="324"/>
      <c r="AE5358" s="324"/>
      <c r="AF5358" s="324"/>
      <c r="AG5358" s="324"/>
      <c r="AH5358" s="324"/>
      <c r="AI5358" s="325"/>
      <c r="BD5358" s="2"/>
      <c r="BE5358" s="2"/>
      <c r="BF5358" s="2"/>
    </row>
    <row r="5359" spans="1:58" ht="15.75" x14ac:dyDescent="0.2">
      <c r="A5359" s="2"/>
      <c r="B5359" s="111">
        <f t="shared" ref="B5359:C5359" si="3234">B5288</f>
        <v>16</v>
      </c>
      <c r="C5359" s="323">
        <f t="shared" si="3234"/>
        <v>0</v>
      </c>
      <c r="D5359" s="324"/>
      <c r="E5359" s="324"/>
      <c r="F5359" s="324"/>
      <c r="G5359" s="324"/>
      <c r="H5359" s="324"/>
      <c r="I5359" s="324"/>
      <c r="J5359" s="324"/>
      <c r="K5359" s="324"/>
      <c r="L5359" s="324"/>
      <c r="M5359" s="324"/>
      <c r="N5359" s="324"/>
      <c r="O5359" s="324"/>
      <c r="P5359" s="324"/>
      <c r="Q5359" s="324"/>
      <c r="R5359" s="324"/>
      <c r="S5359" s="324"/>
      <c r="T5359" s="324"/>
      <c r="U5359" s="324"/>
      <c r="V5359" s="324"/>
      <c r="W5359" s="324"/>
      <c r="X5359" s="324"/>
      <c r="Y5359" s="324"/>
      <c r="Z5359" s="324"/>
      <c r="AA5359" s="324"/>
      <c r="AB5359" s="324"/>
      <c r="AC5359" s="324"/>
      <c r="AD5359" s="324"/>
      <c r="AE5359" s="324"/>
      <c r="AF5359" s="324"/>
      <c r="AG5359" s="324"/>
      <c r="AH5359" s="324"/>
      <c r="AI5359" s="325"/>
      <c r="BD5359" s="2"/>
      <c r="BE5359" s="2"/>
      <c r="BF5359" s="2"/>
    </row>
    <row r="5360" spans="1:58" ht="15.75" x14ac:dyDescent="0.2">
      <c r="A5360" s="2"/>
      <c r="B5360" s="111">
        <f t="shared" ref="B5360:C5360" si="3235">B5289</f>
        <v>17</v>
      </c>
      <c r="C5360" s="323">
        <f t="shared" si="3235"/>
        <v>0</v>
      </c>
      <c r="D5360" s="324"/>
      <c r="E5360" s="324"/>
      <c r="F5360" s="324"/>
      <c r="G5360" s="324"/>
      <c r="H5360" s="324"/>
      <c r="I5360" s="324"/>
      <c r="J5360" s="324"/>
      <c r="K5360" s="324"/>
      <c r="L5360" s="324"/>
      <c r="M5360" s="324"/>
      <c r="N5360" s="324"/>
      <c r="O5360" s="324"/>
      <c r="P5360" s="324"/>
      <c r="Q5360" s="324"/>
      <c r="R5360" s="324"/>
      <c r="S5360" s="324"/>
      <c r="T5360" s="324"/>
      <c r="U5360" s="324"/>
      <c r="V5360" s="324"/>
      <c r="W5360" s="324"/>
      <c r="X5360" s="324"/>
      <c r="Y5360" s="324"/>
      <c r="Z5360" s="324"/>
      <c r="AA5360" s="324"/>
      <c r="AB5360" s="324"/>
      <c r="AC5360" s="324"/>
      <c r="AD5360" s="324"/>
      <c r="AE5360" s="324"/>
      <c r="AF5360" s="324"/>
      <c r="AG5360" s="324"/>
      <c r="AH5360" s="324"/>
      <c r="AI5360" s="325"/>
      <c r="BD5360" s="2"/>
      <c r="BE5360" s="2"/>
      <c r="BF5360" s="2"/>
    </row>
    <row r="5361" spans="1:58" ht="15.75" x14ac:dyDescent="0.2">
      <c r="A5361" s="2"/>
      <c r="B5361" s="111">
        <f t="shared" ref="B5361:C5361" si="3236">B5290</f>
        <v>18</v>
      </c>
      <c r="C5361" s="323">
        <f t="shared" si="3236"/>
        <v>0</v>
      </c>
      <c r="D5361" s="324"/>
      <c r="E5361" s="324"/>
      <c r="F5361" s="324"/>
      <c r="G5361" s="324"/>
      <c r="H5361" s="324"/>
      <c r="I5361" s="324"/>
      <c r="J5361" s="324"/>
      <c r="K5361" s="324"/>
      <c r="L5361" s="324"/>
      <c r="M5361" s="324"/>
      <c r="N5361" s="324"/>
      <c r="O5361" s="324"/>
      <c r="P5361" s="324"/>
      <c r="Q5361" s="324"/>
      <c r="R5361" s="324"/>
      <c r="S5361" s="324"/>
      <c r="T5361" s="324"/>
      <c r="U5361" s="324"/>
      <c r="V5361" s="324"/>
      <c r="W5361" s="324"/>
      <c r="X5361" s="324"/>
      <c r="Y5361" s="324"/>
      <c r="Z5361" s="324"/>
      <c r="AA5361" s="324"/>
      <c r="AB5361" s="324"/>
      <c r="AC5361" s="324"/>
      <c r="AD5361" s="324"/>
      <c r="AE5361" s="324"/>
      <c r="AF5361" s="324"/>
      <c r="AG5361" s="324"/>
      <c r="AH5361" s="324"/>
      <c r="AI5361" s="325"/>
      <c r="BD5361" s="2"/>
      <c r="BE5361" s="2"/>
      <c r="BF5361" s="2"/>
    </row>
    <row r="5362" spans="1:58" ht="15.75" x14ac:dyDescent="0.2">
      <c r="A5362" s="2"/>
      <c r="B5362" s="111">
        <f t="shared" ref="B5362:C5362" si="3237">B5291</f>
        <v>19</v>
      </c>
      <c r="C5362" s="323">
        <f t="shared" si="3237"/>
        <v>0</v>
      </c>
      <c r="D5362" s="324"/>
      <c r="E5362" s="324"/>
      <c r="F5362" s="324"/>
      <c r="G5362" s="324"/>
      <c r="H5362" s="324"/>
      <c r="I5362" s="324"/>
      <c r="J5362" s="324"/>
      <c r="K5362" s="324"/>
      <c r="L5362" s="324"/>
      <c r="M5362" s="324"/>
      <c r="N5362" s="324"/>
      <c r="O5362" s="324"/>
      <c r="P5362" s="324"/>
      <c r="Q5362" s="324"/>
      <c r="R5362" s="324"/>
      <c r="S5362" s="324"/>
      <c r="T5362" s="324"/>
      <c r="U5362" s="324"/>
      <c r="V5362" s="324"/>
      <c r="W5362" s="324"/>
      <c r="X5362" s="324"/>
      <c r="Y5362" s="324"/>
      <c r="Z5362" s="324"/>
      <c r="AA5362" s="324"/>
      <c r="AB5362" s="324"/>
      <c r="AC5362" s="324"/>
      <c r="AD5362" s="324"/>
      <c r="AE5362" s="324"/>
      <c r="AF5362" s="324"/>
      <c r="AG5362" s="324"/>
      <c r="AH5362" s="324"/>
      <c r="AI5362" s="325"/>
      <c r="BD5362" s="2"/>
      <c r="BE5362" s="2"/>
      <c r="BF5362" s="2"/>
    </row>
    <row r="5363" spans="1:58" ht="15.75" x14ac:dyDescent="0.2">
      <c r="A5363" s="2"/>
      <c r="B5363" s="111">
        <f t="shared" ref="B5363:C5363" si="3238">B5292</f>
        <v>20</v>
      </c>
      <c r="C5363" s="323">
        <f t="shared" si="3238"/>
        <v>0</v>
      </c>
      <c r="D5363" s="324"/>
      <c r="E5363" s="324"/>
      <c r="F5363" s="324"/>
      <c r="G5363" s="324"/>
      <c r="H5363" s="324"/>
      <c r="I5363" s="324"/>
      <c r="J5363" s="324"/>
      <c r="K5363" s="324"/>
      <c r="L5363" s="324"/>
      <c r="M5363" s="324"/>
      <c r="N5363" s="324"/>
      <c r="O5363" s="324"/>
      <c r="P5363" s="324"/>
      <c r="Q5363" s="324"/>
      <c r="R5363" s="324"/>
      <c r="S5363" s="324"/>
      <c r="T5363" s="324"/>
      <c r="U5363" s="324"/>
      <c r="V5363" s="324"/>
      <c r="W5363" s="324"/>
      <c r="X5363" s="324"/>
      <c r="Y5363" s="324"/>
      <c r="Z5363" s="324"/>
      <c r="AA5363" s="324"/>
      <c r="AB5363" s="324"/>
      <c r="AC5363" s="324"/>
      <c r="AD5363" s="324"/>
      <c r="AE5363" s="324"/>
      <c r="AF5363" s="324"/>
      <c r="AG5363" s="324"/>
      <c r="AH5363" s="324"/>
      <c r="AI5363" s="325"/>
      <c r="BD5363" s="2"/>
      <c r="BE5363" s="2"/>
      <c r="BF5363" s="2"/>
    </row>
    <row r="5364" spans="1:58" ht="15.75" x14ac:dyDescent="0.2">
      <c r="A5364" s="2"/>
      <c r="B5364" s="111">
        <f t="shared" ref="B5364:C5364" si="3239">B5293</f>
        <v>0</v>
      </c>
      <c r="C5364" s="323">
        <f t="shared" si="3239"/>
        <v>0</v>
      </c>
      <c r="D5364" s="324"/>
      <c r="E5364" s="324"/>
      <c r="F5364" s="324"/>
      <c r="G5364" s="324"/>
      <c r="H5364" s="324"/>
      <c r="I5364" s="324"/>
      <c r="J5364" s="324"/>
      <c r="K5364" s="324"/>
      <c r="L5364" s="324"/>
      <c r="M5364" s="324"/>
      <c r="N5364" s="324"/>
      <c r="O5364" s="324"/>
      <c r="P5364" s="324"/>
      <c r="Q5364" s="324"/>
      <c r="R5364" s="324"/>
      <c r="S5364" s="324"/>
      <c r="T5364" s="324"/>
      <c r="U5364" s="324"/>
      <c r="V5364" s="324"/>
      <c r="W5364" s="324"/>
      <c r="X5364" s="324"/>
      <c r="Y5364" s="324"/>
      <c r="Z5364" s="324"/>
      <c r="AA5364" s="324"/>
      <c r="AB5364" s="324"/>
      <c r="AC5364" s="324"/>
      <c r="AD5364" s="324"/>
      <c r="AE5364" s="324"/>
      <c r="AF5364" s="324"/>
      <c r="AG5364" s="324"/>
      <c r="AH5364" s="324"/>
      <c r="AI5364" s="325"/>
      <c r="BD5364" s="2"/>
      <c r="BE5364" s="2"/>
      <c r="BF5364" s="2"/>
    </row>
    <row r="5365" spans="1:58" ht="15.75" x14ac:dyDescent="0.2">
      <c r="A5365" s="2"/>
      <c r="B5365" s="111">
        <f t="shared" ref="B5365:C5365" si="3240">B5294</f>
        <v>0</v>
      </c>
      <c r="C5365" s="323">
        <f t="shared" si="3240"/>
        <v>0</v>
      </c>
      <c r="D5365" s="324"/>
      <c r="E5365" s="324"/>
      <c r="F5365" s="324"/>
      <c r="G5365" s="324"/>
      <c r="H5365" s="324"/>
      <c r="I5365" s="324"/>
      <c r="J5365" s="324"/>
      <c r="K5365" s="324"/>
      <c r="L5365" s="324"/>
      <c r="M5365" s="324"/>
      <c r="N5365" s="324"/>
      <c r="O5365" s="324"/>
      <c r="P5365" s="324"/>
      <c r="Q5365" s="324"/>
      <c r="R5365" s="324"/>
      <c r="S5365" s="324"/>
      <c r="T5365" s="324"/>
      <c r="U5365" s="324"/>
      <c r="V5365" s="324"/>
      <c r="W5365" s="324"/>
      <c r="X5365" s="324"/>
      <c r="Y5365" s="324"/>
      <c r="Z5365" s="324"/>
      <c r="AA5365" s="324"/>
      <c r="AB5365" s="324"/>
      <c r="AC5365" s="324"/>
      <c r="AD5365" s="324"/>
      <c r="AE5365" s="324"/>
      <c r="AF5365" s="324"/>
      <c r="AG5365" s="324"/>
      <c r="AH5365" s="324"/>
      <c r="AI5365" s="325"/>
      <c r="BD5365" s="2"/>
      <c r="BE5365" s="2"/>
      <c r="BF5365" s="2"/>
    </row>
    <row r="5366" spans="1:58" ht="15.75" x14ac:dyDescent="0.2">
      <c r="A5366" s="2"/>
      <c r="B5366" s="111">
        <f t="shared" ref="B5366:C5366" si="3241">B5295</f>
        <v>23</v>
      </c>
      <c r="C5366" s="323">
        <f t="shared" si="3241"/>
        <v>0</v>
      </c>
      <c r="D5366" s="324"/>
      <c r="E5366" s="324"/>
      <c r="F5366" s="324"/>
      <c r="G5366" s="324"/>
      <c r="H5366" s="324"/>
      <c r="I5366" s="324"/>
      <c r="J5366" s="324"/>
      <c r="K5366" s="324"/>
      <c r="L5366" s="324"/>
      <c r="M5366" s="324"/>
      <c r="N5366" s="324"/>
      <c r="O5366" s="324"/>
      <c r="P5366" s="324"/>
      <c r="Q5366" s="324"/>
      <c r="R5366" s="324"/>
      <c r="S5366" s="324"/>
      <c r="T5366" s="324"/>
      <c r="U5366" s="324"/>
      <c r="V5366" s="324"/>
      <c r="W5366" s="324"/>
      <c r="X5366" s="324"/>
      <c r="Y5366" s="324"/>
      <c r="Z5366" s="324"/>
      <c r="AA5366" s="324"/>
      <c r="AB5366" s="324"/>
      <c r="AC5366" s="324"/>
      <c r="AD5366" s="324"/>
      <c r="AE5366" s="324"/>
      <c r="AF5366" s="324"/>
      <c r="AG5366" s="324"/>
      <c r="AH5366" s="324"/>
      <c r="AI5366" s="325"/>
      <c r="BD5366" s="2"/>
      <c r="BE5366" s="2"/>
      <c r="BF5366" s="2"/>
    </row>
    <row r="5367" spans="1:58" ht="15.75" x14ac:dyDescent="0.2">
      <c r="A5367" s="2"/>
      <c r="B5367" s="111">
        <f t="shared" ref="B5367:C5367" si="3242">B5296</f>
        <v>24</v>
      </c>
      <c r="C5367" s="323">
        <f t="shared" si="3242"/>
        <v>0</v>
      </c>
      <c r="D5367" s="324"/>
      <c r="E5367" s="324"/>
      <c r="F5367" s="324"/>
      <c r="G5367" s="324"/>
      <c r="H5367" s="324"/>
      <c r="I5367" s="324"/>
      <c r="J5367" s="324"/>
      <c r="K5367" s="324"/>
      <c r="L5367" s="324"/>
      <c r="M5367" s="324"/>
      <c r="N5367" s="324"/>
      <c r="O5367" s="324"/>
      <c r="P5367" s="324"/>
      <c r="Q5367" s="324"/>
      <c r="R5367" s="324"/>
      <c r="S5367" s="324"/>
      <c r="T5367" s="324"/>
      <c r="U5367" s="324"/>
      <c r="V5367" s="324"/>
      <c r="W5367" s="324"/>
      <c r="X5367" s="324"/>
      <c r="Y5367" s="324"/>
      <c r="Z5367" s="324"/>
      <c r="AA5367" s="324"/>
      <c r="AB5367" s="324"/>
      <c r="AC5367" s="324"/>
      <c r="AD5367" s="324"/>
      <c r="AE5367" s="324"/>
      <c r="AF5367" s="324"/>
      <c r="AG5367" s="324"/>
      <c r="AH5367" s="324"/>
      <c r="AI5367" s="325"/>
      <c r="BD5367" s="2"/>
      <c r="BE5367" s="2"/>
      <c r="BF5367" s="2"/>
    </row>
    <row r="5368" spans="1:58" ht="15.75" x14ac:dyDescent="0.2">
      <c r="A5368" s="2"/>
      <c r="B5368" s="111">
        <f t="shared" ref="B5368:C5368" si="3243">B5297</f>
        <v>25</v>
      </c>
      <c r="C5368" s="323">
        <f t="shared" si="3243"/>
        <v>0</v>
      </c>
      <c r="D5368" s="324"/>
      <c r="E5368" s="324"/>
      <c r="F5368" s="324"/>
      <c r="G5368" s="324"/>
      <c r="H5368" s="324"/>
      <c r="I5368" s="324"/>
      <c r="J5368" s="324"/>
      <c r="K5368" s="324"/>
      <c r="L5368" s="324"/>
      <c r="M5368" s="324"/>
      <c r="N5368" s="324"/>
      <c r="O5368" s="324"/>
      <c r="P5368" s="324"/>
      <c r="Q5368" s="324"/>
      <c r="R5368" s="324"/>
      <c r="S5368" s="324"/>
      <c r="T5368" s="324"/>
      <c r="U5368" s="324"/>
      <c r="V5368" s="324"/>
      <c r="W5368" s="324"/>
      <c r="X5368" s="324"/>
      <c r="Y5368" s="324"/>
      <c r="Z5368" s="324"/>
      <c r="AA5368" s="324"/>
      <c r="AB5368" s="324"/>
      <c r="AC5368" s="324"/>
      <c r="AD5368" s="324"/>
      <c r="AE5368" s="324"/>
      <c r="AF5368" s="324"/>
      <c r="AG5368" s="324"/>
      <c r="AH5368" s="324"/>
      <c r="AI5368" s="325"/>
      <c r="BD5368" s="2"/>
      <c r="BE5368" s="2"/>
      <c r="BF5368" s="2"/>
    </row>
    <row r="5369" spans="1:58" ht="15.75" x14ac:dyDescent="0.2">
      <c r="A5369" s="2"/>
      <c r="B5369" s="111">
        <f t="shared" ref="B5369:C5369" si="3244">B5298</f>
        <v>26</v>
      </c>
      <c r="C5369" s="323">
        <f t="shared" si="3244"/>
        <v>0</v>
      </c>
      <c r="D5369" s="324"/>
      <c r="E5369" s="324"/>
      <c r="F5369" s="324"/>
      <c r="G5369" s="324"/>
      <c r="H5369" s="324"/>
      <c r="I5369" s="324"/>
      <c r="J5369" s="324"/>
      <c r="K5369" s="324"/>
      <c r="L5369" s="324"/>
      <c r="M5369" s="324"/>
      <c r="N5369" s="324"/>
      <c r="O5369" s="324"/>
      <c r="P5369" s="324"/>
      <c r="Q5369" s="324"/>
      <c r="R5369" s="324"/>
      <c r="S5369" s="324"/>
      <c r="T5369" s="324"/>
      <c r="U5369" s="324"/>
      <c r="V5369" s="324"/>
      <c r="W5369" s="324"/>
      <c r="X5369" s="324"/>
      <c r="Y5369" s="324"/>
      <c r="Z5369" s="324"/>
      <c r="AA5369" s="324"/>
      <c r="AB5369" s="324"/>
      <c r="AC5369" s="324"/>
      <c r="AD5369" s="324"/>
      <c r="AE5369" s="324"/>
      <c r="AF5369" s="324"/>
      <c r="AG5369" s="324"/>
      <c r="AH5369" s="324"/>
      <c r="AI5369" s="325"/>
      <c r="BD5369" s="2"/>
      <c r="BE5369" s="2"/>
      <c r="BF5369" s="2"/>
    </row>
    <row r="5370" spans="1:58" ht="15.75" x14ac:dyDescent="0.2">
      <c r="A5370" s="2"/>
      <c r="B5370" s="111">
        <f t="shared" ref="B5370:C5370" si="3245">B5299</f>
        <v>27</v>
      </c>
      <c r="C5370" s="323">
        <f t="shared" si="3245"/>
        <v>0</v>
      </c>
      <c r="D5370" s="324"/>
      <c r="E5370" s="324"/>
      <c r="F5370" s="324"/>
      <c r="G5370" s="324"/>
      <c r="H5370" s="324"/>
      <c r="I5370" s="324"/>
      <c r="J5370" s="324"/>
      <c r="K5370" s="324"/>
      <c r="L5370" s="324"/>
      <c r="M5370" s="324"/>
      <c r="N5370" s="344"/>
      <c r="O5370" s="324"/>
      <c r="P5370" s="324"/>
      <c r="Q5370" s="324"/>
      <c r="R5370" s="324"/>
      <c r="S5370" s="324"/>
      <c r="T5370" s="324"/>
      <c r="U5370" s="324"/>
      <c r="V5370" s="324"/>
      <c r="W5370" s="324"/>
      <c r="X5370" s="324"/>
      <c r="Y5370" s="324"/>
      <c r="Z5370" s="324"/>
      <c r="AA5370" s="324"/>
      <c r="AB5370" s="324"/>
      <c r="AC5370" s="324"/>
      <c r="AD5370" s="324"/>
      <c r="AE5370" s="324"/>
      <c r="AF5370" s="324"/>
      <c r="AG5370" s="324"/>
      <c r="AH5370" s="324"/>
      <c r="AI5370" s="325"/>
      <c r="BD5370" s="2"/>
      <c r="BE5370" s="2"/>
      <c r="BF5370" s="2"/>
    </row>
    <row r="5371" spans="1:58" ht="15.75" x14ac:dyDescent="0.2">
      <c r="A5371" s="2"/>
      <c r="B5371" s="111">
        <f t="shared" ref="B5371:C5371" si="3246">B5300</f>
        <v>28</v>
      </c>
      <c r="C5371" s="323">
        <f t="shared" si="3246"/>
        <v>0</v>
      </c>
      <c r="D5371" s="324"/>
      <c r="E5371" s="324"/>
      <c r="F5371" s="324"/>
      <c r="G5371" s="324"/>
      <c r="H5371" s="324"/>
      <c r="I5371" s="324"/>
      <c r="J5371" s="324"/>
      <c r="K5371" s="324"/>
      <c r="L5371" s="324"/>
      <c r="M5371" s="324"/>
      <c r="N5371" s="324"/>
      <c r="O5371" s="324"/>
      <c r="P5371" s="324"/>
      <c r="Q5371" s="324"/>
      <c r="R5371" s="324"/>
      <c r="S5371" s="324"/>
      <c r="T5371" s="324"/>
      <c r="U5371" s="324"/>
      <c r="V5371" s="324"/>
      <c r="W5371" s="324"/>
      <c r="X5371" s="324"/>
      <c r="Y5371" s="324"/>
      <c r="Z5371" s="324"/>
      <c r="AA5371" s="324"/>
      <c r="AB5371" s="324"/>
      <c r="AC5371" s="324"/>
      <c r="AD5371" s="324"/>
      <c r="AE5371" s="324"/>
      <c r="AF5371" s="324"/>
      <c r="AG5371" s="324"/>
      <c r="AH5371" s="324"/>
      <c r="AI5371" s="325"/>
      <c r="BD5371" s="2"/>
      <c r="BE5371" s="2"/>
      <c r="BF5371" s="2"/>
    </row>
    <row r="5372" spans="1:58" ht="15.75" x14ac:dyDescent="0.2">
      <c r="A5372" s="2"/>
      <c r="B5372" s="111">
        <f t="shared" ref="B5372:C5372" si="3247">B5301</f>
        <v>29</v>
      </c>
      <c r="C5372" s="323">
        <f t="shared" si="3247"/>
        <v>0</v>
      </c>
      <c r="D5372" s="324"/>
      <c r="E5372" s="343"/>
      <c r="F5372" s="343"/>
      <c r="G5372" s="343"/>
      <c r="H5372" s="343"/>
      <c r="I5372" s="343"/>
      <c r="J5372" s="343"/>
      <c r="K5372" s="343"/>
      <c r="L5372" s="343"/>
      <c r="M5372" s="343"/>
      <c r="N5372" s="343"/>
      <c r="O5372" s="344"/>
      <c r="P5372" s="344"/>
      <c r="Q5372" s="344"/>
      <c r="R5372" s="344"/>
      <c r="S5372" s="344"/>
      <c r="T5372" s="345"/>
      <c r="U5372" s="345"/>
      <c r="V5372" s="343"/>
      <c r="W5372" s="343"/>
      <c r="X5372" s="343"/>
      <c r="Y5372" s="343"/>
      <c r="Z5372" s="343"/>
      <c r="AA5372" s="343"/>
      <c r="AB5372" s="343"/>
      <c r="AC5372" s="343"/>
      <c r="AD5372" s="343"/>
      <c r="AE5372" s="344"/>
      <c r="AF5372" s="344"/>
      <c r="AG5372" s="344"/>
      <c r="AH5372" s="343"/>
      <c r="AI5372" s="350"/>
      <c r="BD5372" s="2"/>
      <c r="BE5372" s="2"/>
      <c r="BF5372" s="2"/>
    </row>
    <row r="5373" spans="1:58" ht="15.75" x14ac:dyDescent="0.2">
      <c r="A5373" s="2"/>
      <c r="B5373" s="111">
        <f t="shared" ref="B5373:C5373" si="3248">B5302</f>
        <v>0</v>
      </c>
      <c r="C5373" s="323">
        <f t="shared" si="3248"/>
        <v>0</v>
      </c>
      <c r="D5373" s="324"/>
      <c r="E5373" s="324"/>
      <c r="F5373" s="324"/>
      <c r="G5373" s="324"/>
      <c r="H5373" s="324"/>
      <c r="I5373" s="324"/>
      <c r="J5373" s="324"/>
      <c r="K5373" s="324"/>
      <c r="L5373" s="324"/>
      <c r="M5373" s="324"/>
      <c r="N5373" s="324"/>
      <c r="O5373" s="324"/>
      <c r="P5373" s="324"/>
      <c r="Q5373" s="324"/>
      <c r="R5373" s="324"/>
      <c r="S5373" s="324"/>
      <c r="T5373" s="324"/>
      <c r="U5373" s="324"/>
      <c r="V5373" s="324"/>
      <c r="W5373" s="324"/>
      <c r="X5373" s="324"/>
      <c r="Y5373" s="324"/>
      <c r="Z5373" s="324"/>
      <c r="AA5373" s="324"/>
      <c r="AB5373" s="324"/>
      <c r="AC5373" s="324"/>
      <c r="AD5373" s="324"/>
      <c r="AE5373" s="324"/>
      <c r="AF5373" s="324"/>
      <c r="AG5373" s="324"/>
      <c r="AH5373" s="324"/>
      <c r="AI5373" s="325"/>
      <c r="BD5373" s="2"/>
      <c r="BE5373" s="2"/>
      <c r="BF5373" s="2"/>
    </row>
    <row r="5374" spans="1:58" ht="15.75" x14ac:dyDescent="0.2">
      <c r="A5374" s="2"/>
      <c r="B5374" s="111">
        <f t="shared" ref="B5374:C5374" si="3249">B5303</f>
        <v>0</v>
      </c>
      <c r="C5374" s="323">
        <f t="shared" si="3249"/>
        <v>0</v>
      </c>
      <c r="D5374" s="324"/>
      <c r="E5374" s="324"/>
      <c r="F5374" s="324"/>
      <c r="G5374" s="324"/>
      <c r="H5374" s="324"/>
      <c r="I5374" s="324"/>
      <c r="J5374" s="324"/>
      <c r="K5374" s="324"/>
      <c r="L5374" s="324"/>
      <c r="M5374" s="324"/>
      <c r="N5374" s="324"/>
      <c r="O5374" s="324"/>
      <c r="P5374" s="324"/>
      <c r="Q5374" s="324"/>
      <c r="R5374" s="324"/>
      <c r="S5374" s="324"/>
      <c r="T5374" s="324"/>
      <c r="U5374" s="324"/>
      <c r="V5374" s="324"/>
      <c r="W5374" s="324"/>
      <c r="X5374" s="324"/>
      <c r="Y5374" s="324"/>
      <c r="Z5374" s="324"/>
      <c r="AA5374" s="324"/>
      <c r="AB5374" s="324"/>
      <c r="AC5374" s="324"/>
      <c r="AD5374" s="324"/>
      <c r="AE5374" s="324"/>
      <c r="AF5374" s="324"/>
      <c r="AG5374" s="324"/>
      <c r="AH5374" s="324"/>
      <c r="AI5374" s="325"/>
      <c r="BD5374" s="2"/>
      <c r="BE5374" s="2"/>
      <c r="BF5374" s="2"/>
    </row>
    <row r="5375" spans="1:58" ht="15.75" x14ac:dyDescent="0.2">
      <c r="A5375" s="2"/>
      <c r="B5375" s="111">
        <f t="shared" ref="B5375:C5375" si="3250">B5304</f>
        <v>0</v>
      </c>
      <c r="C5375" s="323">
        <f t="shared" si="3250"/>
        <v>0</v>
      </c>
      <c r="D5375" s="324"/>
      <c r="E5375" s="324"/>
      <c r="F5375" s="324"/>
      <c r="G5375" s="324"/>
      <c r="H5375" s="324"/>
      <c r="I5375" s="324"/>
      <c r="J5375" s="324"/>
      <c r="K5375" s="324"/>
      <c r="L5375" s="324"/>
      <c r="M5375" s="324"/>
      <c r="N5375" s="324"/>
      <c r="O5375" s="324"/>
      <c r="P5375" s="324"/>
      <c r="Q5375" s="324"/>
      <c r="R5375" s="324"/>
      <c r="S5375" s="324"/>
      <c r="T5375" s="324"/>
      <c r="U5375" s="324"/>
      <c r="V5375" s="324"/>
      <c r="W5375" s="324"/>
      <c r="X5375" s="324"/>
      <c r="Y5375" s="324"/>
      <c r="Z5375" s="324"/>
      <c r="AA5375" s="324"/>
      <c r="AB5375" s="324"/>
      <c r="AC5375" s="324"/>
      <c r="AD5375" s="324"/>
      <c r="AE5375" s="324"/>
      <c r="AF5375" s="324"/>
      <c r="AG5375" s="324"/>
      <c r="AH5375" s="324"/>
      <c r="AI5375" s="325"/>
      <c r="BD5375" s="2"/>
      <c r="BE5375" s="2"/>
      <c r="BF5375" s="2"/>
    </row>
    <row r="5376" spans="1:58" ht="15.75" x14ac:dyDescent="0.2">
      <c r="A5376" s="2"/>
      <c r="B5376" s="111">
        <f t="shared" ref="B5376:C5376" si="3251">B5305</f>
        <v>0</v>
      </c>
      <c r="C5376" s="323">
        <f t="shared" si="3251"/>
        <v>0</v>
      </c>
      <c r="D5376" s="324"/>
      <c r="E5376" s="324"/>
      <c r="F5376" s="324"/>
      <c r="G5376" s="324"/>
      <c r="H5376" s="324"/>
      <c r="I5376" s="324"/>
      <c r="J5376" s="324"/>
      <c r="K5376" s="324"/>
      <c r="L5376" s="324"/>
      <c r="M5376" s="324"/>
      <c r="N5376" s="324"/>
      <c r="O5376" s="324"/>
      <c r="P5376" s="324"/>
      <c r="Q5376" s="324"/>
      <c r="R5376" s="324"/>
      <c r="S5376" s="324"/>
      <c r="T5376" s="324"/>
      <c r="U5376" s="324"/>
      <c r="V5376" s="324"/>
      <c r="W5376" s="324"/>
      <c r="X5376" s="324"/>
      <c r="Y5376" s="324"/>
      <c r="Z5376" s="324"/>
      <c r="AA5376" s="324"/>
      <c r="AB5376" s="324"/>
      <c r="AC5376" s="324"/>
      <c r="AD5376" s="324"/>
      <c r="AE5376" s="324"/>
      <c r="AF5376" s="324"/>
      <c r="AG5376" s="324"/>
      <c r="AH5376" s="324"/>
      <c r="AI5376" s="325"/>
      <c r="BD5376" s="2"/>
      <c r="BE5376" s="2"/>
      <c r="BF5376" s="2"/>
    </row>
    <row r="5377" spans="1:69" ht="15.75" x14ac:dyDescent="0.2">
      <c r="A5377" s="2"/>
      <c r="B5377" s="111">
        <f t="shared" ref="B5377:C5377" si="3252">B5306</f>
        <v>0</v>
      </c>
      <c r="C5377" s="323">
        <f t="shared" si="3252"/>
        <v>0</v>
      </c>
      <c r="D5377" s="324"/>
      <c r="E5377" s="324"/>
      <c r="F5377" s="324"/>
      <c r="G5377" s="324"/>
      <c r="H5377" s="324"/>
      <c r="I5377" s="324"/>
      <c r="J5377" s="324"/>
      <c r="K5377" s="324"/>
      <c r="L5377" s="324"/>
      <c r="M5377" s="324"/>
      <c r="N5377" s="324"/>
      <c r="O5377" s="324"/>
      <c r="P5377" s="324"/>
      <c r="Q5377" s="324"/>
      <c r="R5377" s="324"/>
      <c r="S5377" s="324"/>
      <c r="T5377" s="324"/>
      <c r="U5377" s="324"/>
      <c r="V5377" s="324"/>
      <c r="W5377" s="324"/>
      <c r="X5377" s="324"/>
      <c r="Y5377" s="324"/>
      <c r="Z5377" s="324"/>
      <c r="AA5377" s="324"/>
      <c r="AB5377" s="324"/>
      <c r="AC5377" s="324"/>
      <c r="AD5377" s="324"/>
      <c r="AE5377" s="324"/>
      <c r="AF5377" s="324"/>
      <c r="AG5377" s="324"/>
      <c r="AH5377" s="324"/>
      <c r="AI5377" s="325"/>
      <c r="BD5377" s="2"/>
      <c r="BE5377" s="2"/>
      <c r="BF5377" s="2"/>
    </row>
    <row r="5378" spans="1:69" ht="15.75" x14ac:dyDescent="0.2">
      <c r="A5378" s="2"/>
      <c r="B5378" s="111">
        <f t="shared" ref="B5378:C5378" si="3253">B5307</f>
        <v>0</v>
      </c>
      <c r="C5378" s="323">
        <f t="shared" si="3253"/>
        <v>0</v>
      </c>
      <c r="D5378" s="324"/>
      <c r="E5378" s="324"/>
      <c r="F5378" s="324"/>
      <c r="G5378" s="324"/>
      <c r="H5378" s="324"/>
      <c r="I5378" s="324"/>
      <c r="J5378" s="324"/>
      <c r="K5378" s="324"/>
      <c r="L5378" s="324"/>
      <c r="M5378" s="324"/>
      <c r="N5378" s="324"/>
      <c r="O5378" s="324"/>
      <c r="P5378" s="324"/>
      <c r="Q5378" s="324"/>
      <c r="R5378" s="324"/>
      <c r="S5378" s="324"/>
      <c r="T5378" s="324"/>
      <c r="U5378" s="324"/>
      <c r="V5378" s="324"/>
      <c r="W5378" s="324"/>
      <c r="X5378" s="324"/>
      <c r="Y5378" s="324"/>
      <c r="Z5378" s="324"/>
      <c r="AA5378" s="324"/>
      <c r="AB5378" s="324"/>
      <c r="AC5378" s="324"/>
      <c r="AD5378" s="324"/>
      <c r="AE5378" s="324"/>
      <c r="AF5378" s="324"/>
      <c r="AG5378" s="324"/>
      <c r="AH5378" s="324"/>
      <c r="AI5378" s="325"/>
      <c r="BD5378" s="2"/>
      <c r="BE5378" s="2"/>
      <c r="BF5378" s="2"/>
    </row>
    <row r="5379" spans="1:69" s="2" customFormat="1" ht="15.75" x14ac:dyDescent="0.2">
      <c r="B5379" s="143">
        <f t="shared" ref="B5379:C5379" si="3254">B5308</f>
        <v>0</v>
      </c>
      <c r="C5379" s="323">
        <f t="shared" si="3254"/>
        <v>0</v>
      </c>
      <c r="D5379" s="324"/>
      <c r="E5379" s="324"/>
      <c r="F5379" s="324"/>
      <c r="G5379" s="324"/>
      <c r="H5379" s="324"/>
      <c r="I5379" s="324"/>
      <c r="J5379" s="324"/>
      <c r="K5379" s="324"/>
      <c r="L5379" s="324"/>
      <c r="M5379" s="324"/>
      <c r="N5379" s="324"/>
      <c r="O5379" s="324"/>
      <c r="P5379" s="324"/>
      <c r="Q5379" s="324"/>
      <c r="R5379" s="324"/>
      <c r="S5379" s="324"/>
      <c r="T5379" s="324"/>
      <c r="U5379" s="324"/>
      <c r="V5379" s="324"/>
      <c r="W5379" s="324"/>
      <c r="X5379" s="324"/>
      <c r="Y5379" s="324"/>
      <c r="Z5379" s="324"/>
      <c r="AA5379" s="324"/>
      <c r="AB5379" s="324"/>
      <c r="AC5379" s="324"/>
      <c r="AD5379" s="324"/>
      <c r="AE5379" s="324"/>
      <c r="AF5379" s="324"/>
      <c r="AG5379" s="324"/>
      <c r="AH5379" s="324"/>
      <c r="AI5379" s="325"/>
      <c r="AJ5379" s="118"/>
      <c r="AK5379" s="118"/>
      <c r="AL5379" s="118"/>
      <c r="AM5379" s="118"/>
      <c r="AN5379" s="118"/>
      <c r="AO5379" s="118"/>
      <c r="AP5379" s="118"/>
      <c r="AQ5379" s="118"/>
      <c r="AR5379" s="118"/>
      <c r="AS5379" s="118"/>
      <c r="AT5379" s="118"/>
      <c r="AU5379" s="118"/>
      <c r="AV5379" s="118"/>
      <c r="AW5379" s="118"/>
      <c r="AX5379" s="118"/>
      <c r="AY5379" s="118"/>
      <c r="AZ5379" s="118"/>
      <c r="BA5379" s="118"/>
      <c r="BB5379" s="118"/>
      <c r="BC5379" s="118"/>
      <c r="BG5379" s="118"/>
      <c r="BH5379" s="118"/>
      <c r="BI5379" s="118"/>
      <c r="BJ5379" s="118"/>
      <c r="BK5379" s="118"/>
      <c r="BL5379" s="118"/>
      <c r="BM5379" s="118"/>
      <c r="BN5379" s="118"/>
      <c r="BO5379" s="118"/>
      <c r="BP5379" s="118"/>
      <c r="BQ5379" s="118"/>
    </row>
    <row r="5380" spans="1:69" s="2" customFormat="1" ht="15.75" x14ac:dyDescent="0.2">
      <c r="B5380" s="143">
        <f t="shared" ref="B5380:C5380" si="3255">B5309</f>
        <v>0</v>
      </c>
      <c r="C5380" s="323">
        <f t="shared" si="3255"/>
        <v>0</v>
      </c>
      <c r="D5380" s="324"/>
      <c r="E5380" s="324"/>
      <c r="F5380" s="324"/>
      <c r="G5380" s="324"/>
      <c r="H5380" s="324"/>
      <c r="I5380" s="324"/>
      <c r="J5380" s="324"/>
      <c r="K5380" s="324"/>
      <c r="L5380" s="324"/>
      <c r="M5380" s="324"/>
      <c r="N5380" s="324"/>
      <c r="O5380" s="324"/>
      <c r="P5380" s="324"/>
      <c r="Q5380" s="324"/>
      <c r="R5380" s="324"/>
      <c r="S5380" s="324"/>
      <c r="T5380" s="324"/>
      <c r="U5380" s="324"/>
      <c r="V5380" s="324"/>
      <c r="W5380" s="324"/>
      <c r="X5380" s="324"/>
      <c r="Y5380" s="324"/>
      <c r="Z5380" s="324"/>
      <c r="AA5380" s="324"/>
      <c r="AB5380" s="324"/>
      <c r="AC5380" s="324"/>
      <c r="AD5380" s="324"/>
      <c r="AE5380" s="324"/>
      <c r="AF5380" s="324"/>
      <c r="AG5380" s="324"/>
      <c r="AH5380" s="324"/>
      <c r="AI5380" s="325"/>
      <c r="AJ5380" s="118"/>
      <c r="AK5380" s="118"/>
      <c r="AL5380" s="118"/>
      <c r="AM5380" s="118"/>
      <c r="AN5380" s="118"/>
      <c r="AO5380" s="118"/>
      <c r="AP5380" s="118"/>
      <c r="AQ5380" s="118"/>
      <c r="AR5380" s="118"/>
      <c r="AS5380" s="118"/>
      <c r="AT5380" s="118"/>
      <c r="AU5380" s="118"/>
      <c r="AV5380" s="118"/>
      <c r="AW5380" s="118"/>
      <c r="AX5380" s="118"/>
      <c r="AY5380" s="118"/>
      <c r="AZ5380" s="118"/>
      <c r="BA5380" s="118"/>
      <c r="BB5380" s="118"/>
      <c r="BC5380" s="118"/>
      <c r="BG5380" s="118"/>
      <c r="BH5380" s="118"/>
      <c r="BI5380" s="118"/>
      <c r="BJ5380" s="118"/>
      <c r="BK5380" s="118"/>
      <c r="BL5380" s="118"/>
      <c r="BM5380" s="118"/>
      <c r="BN5380" s="118"/>
      <c r="BO5380" s="118"/>
      <c r="BP5380" s="118"/>
      <c r="BQ5380" s="118"/>
    </row>
    <row r="5381" spans="1:69" s="2" customFormat="1" ht="15.75" x14ac:dyDescent="0.2">
      <c r="B5381" s="143">
        <f t="shared" ref="B5381:C5381" si="3256">B5310</f>
        <v>0</v>
      </c>
      <c r="C5381" s="323">
        <f t="shared" si="3256"/>
        <v>0</v>
      </c>
      <c r="D5381" s="324"/>
      <c r="E5381" s="324"/>
      <c r="F5381" s="324"/>
      <c r="G5381" s="324"/>
      <c r="H5381" s="324"/>
      <c r="I5381" s="324"/>
      <c r="J5381" s="324"/>
      <c r="K5381" s="324"/>
      <c r="L5381" s="324"/>
      <c r="M5381" s="324"/>
      <c r="N5381" s="324"/>
      <c r="O5381" s="324"/>
      <c r="P5381" s="324"/>
      <c r="Q5381" s="324"/>
      <c r="R5381" s="324"/>
      <c r="S5381" s="324"/>
      <c r="T5381" s="324"/>
      <c r="U5381" s="324"/>
      <c r="V5381" s="324"/>
      <c r="W5381" s="324"/>
      <c r="X5381" s="324"/>
      <c r="Y5381" s="324"/>
      <c r="Z5381" s="324"/>
      <c r="AA5381" s="324"/>
      <c r="AB5381" s="324"/>
      <c r="AC5381" s="324"/>
      <c r="AD5381" s="324"/>
      <c r="AE5381" s="324"/>
      <c r="AF5381" s="324"/>
      <c r="AG5381" s="324"/>
      <c r="AH5381" s="324"/>
      <c r="AI5381" s="325"/>
      <c r="AJ5381" s="118"/>
      <c r="AK5381" s="118"/>
      <c r="AL5381" s="118"/>
      <c r="AM5381" s="118"/>
      <c r="AN5381" s="118"/>
      <c r="AO5381" s="118"/>
      <c r="AP5381" s="118"/>
      <c r="AQ5381" s="118"/>
      <c r="AR5381" s="118"/>
      <c r="AS5381" s="118"/>
      <c r="AT5381" s="118"/>
      <c r="AU5381" s="118"/>
      <c r="AV5381" s="118"/>
      <c r="AW5381" s="118"/>
      <c r="AX5381" s="118"/>
      <c r="AY5381" s="118"/>
      <c r="AZ5381" s="118"/>
      <c r="BA5381" s="118"/>
      <c r="BB5381" s="118"/>
      <c r="BC5381" s="118"/>
      <c r="BG5381" s="118"/>
      <c r="BH5381" s="118"/>
      <c r="BI5381" s="118"/>
      <c r="BJ5381" s="118"/>
      <c r="BK5381" s="118"/>
      <c r="BL5381" s="118"/>
      <c r="BM5381" s="118"/>
      <c r="BN5381" s="118"/>
      <c r="BO5381" s="118"/>
      <c r="BP5381" s="118"/>
      <c r="BQ5381" s="118"/>
    </row>
    <row r="5382" spans="1:69" s="2" customFormat="1" ht="15.75" x14ac:dyDescent="0.2">
      <c r="B5382" s="143">
        <f t="shared" ref="B5382:C5382" si="3257">B5311</f>
        <v>0</v>
      </c>
      <c r="C5382" s="323">
        <f t="shared" si="3257"/>
        <v>0</v>
      </c>
      <c r="D5382" s="324"/>
      <c r="E5382" s="324"/>
      <c r="F5382" s="324"/>
      <c r="G5382" s="324"/>
      <c r="H5382" s="324"/>
      <c r="I5382" s="324"/>
      <c r="J5382" s="324"/>
      <c r="K5382" s="324"/>
      <c r="L5382" s="324"/>
      <c r="M5382" s="324"/>
      <c r="N5382" s="324"/>
      <c r="O5382" s="324"/>
      <c r="P5382" s="324"/>
      <c r="Q5382" s="324"/>
      <c r="R5382" s="324"/>
      <c r="S5382" s="324"/>
      <c r="T5382" s="324"/>
      <c r="U5382" s="324"/>
      <c r="V5382" s="324"/>
      <c r="W5382" s="324"/>
      <c r="X5382" s="324"/>
      <c r="Y5382" s="324"/>
      <c r="Z5382" s="324"/>
      <c r="AA5382" s="324"/>
      <c r="AB5382" s="324"/>
      <c r="AC5382" s="324"/>
      <c r="AD5382" s="324"/>
      <c r="AE5382" s="324"/>
      <c r="AF5382" s="324"/>
      <c r="AG5382" s="324"/>
      <c r="AH5382" s="324"/>
      <c r="AI5382" s="325"/>
      <c r="AJ5382" s="118"/>
      <c r="AK5382" s="118"/>
      <c r="AL5382" s="118"/>
      <c r="AM5382" s="118"/>
      <c r="AN5382" s="118"/>
      <c r="AO5382" s="118"/>
      <c r="AP5382" s="118"/>
      <c r="AQ5382" s="118"/>
      <c r="AR5382" s="118"/>
      <c r="AS5382" s="118"/>
      <c r="AT5382" s="118"/>
      <c r="AU5382" s="118"/>
      <c r="AV5382" s="118"/>
      <c r="AW5382" s="118"/>
      <c r="AX5382" s="118"/>
      <c r="AY5382" s="118"/>
      <c r="AZ5382" s="118"/>
      <c r="BA5382" s="118"/>
      <c r="BB5382" s="118"/>
      <c r="BC5382" s="118"/>
      <c r="BG5382" s="118"/>
      <c r="BH5382" s="118"/>
      <c r="BI5382" s="118"/>
      <c r="BJ5382" s="118"/>
      <c r="BK5382" s="118"/>
      <c r="BL5382" s="118"/>
      <c r="BM5382" s="118"/>
      <c r="BN5382" s="118"/>
      <c r="BO5382" s="118"/>
      <c r="BP5382" s="118"/>
      <c r="BQ5382" s="118"/>
    </row>
    <row r="5383" spans="1:69" s="2" customFormat="1" ht="15.75" x14ac:dyDescent="0.2">
      <c r="B5383" s="143">
        <f t="shared" ref="B5383:C5383" si="3258">B5312</f>
        <v>0</v>
      </c>
      <c r="C5383" s="323">
        <f t="shared" si="3258"/>
        <v>0</v>
      </c>
      <c r="D5383" s="324"/>
      <c r="E5383" s="324"/>
      <c r="F5383" s="324"/>
      <c r="G5383" s="324"/>
      <c r="H5383" s="324"/>
      <c r="I5383" s="324"/>
      <c r="J5383" s="324"/>
      <c r="K5383" s="324"/>
      <c r="L5383" s="324"/>
      <c r="M5383" s="324"/>
      <c r="N5383" s="324"/>
      <c r="O5383" s="324"/>
      <c r="P5383" s="324"/>
      <c r="Q5383" s="324"/>
      <c r="R5383" s="324"/>
      <c r="S5383" s="324"/>
      <c r="T5383" s="324"/>
      <c r="U5383" s="324"/>
      <c r="V5383" s="324"/>
      <c r="W5383" s="324"/>
      <c r="X5383" s="324"/>
      <c r="Y5383" s="324"/>
      <c r="Z5383" s="324"/>
      <c r="AA5383" s="324"/>
      <c r="AB5383" s="324"/>
      <c r="AC5383" s="324"/>
      <c r="AD5383" s="324"/>
      <c r="AE5383" s="324"/>
      <c r="AF5383" s="324"/>
      <c r="AG5383" s="324"/>
      <c r="AH5383" s="324"/>
      <c r="AI5383" s="325"/>
      <c r="AJ5383" s="118"/>
      <c r="AK5383" s="118"/>
      <c r="AL5383" s="118"/>
      <c r="AM5383" s="118"/>
      <c r="AN5383" s="118"/>
      <c r="AO5383" s="118"/>
      <c r="AP5383" s="118"/>
      <c r="AQ5383" s="118"/>
      <c r="AR5383" s="118"/>
      <c r="AS5383" s="118"/>
      <c r="AT5383" s="118"/>
      <c r="AU5383" s="118"/>
      <c r="AV5383" s="118"/>
      <c r="AW5383" s="118"/>
      <c r="AX5383" s="118"/>
      <c r="AY5383" s="118"/>
      <c r="AZ5383" s="118"/>
      <c r="BA5383" s="118"/>
      <c r="BB5383" s="118"/>
      <c r="BC5383" s="118"/>
      <c r="BG5383" s="118"/>
      <c r="BH5383" s="118"/>
      <c r="BI5383" s="118"/>
      <c r="BJ5383" s="118"/>
      <c r="BK5383" s="118"/>
      <c r="BL5383" s="118"/>
      <c r="BM5383" s="118"/>
      <c r="BN5383" s="118"/>
      <c r="BO5383" s="118"/>
      <c r="BP5383" s="118"/>
      <c r="BQ5383" s="118"/>
    </row>
    <row r="5384" spans="1:69" s="2" customFormat="1" ht="15.75" x14ac:dyDescent="0.2">
      <c r="B5384" s="143">
        <f t="shared" ref="B5384:C5384" si="3259">B5313</f>
        <v>0</v>
      </c>
      <c r="C5384" s="323">
        <f t="shared" si="3259"/>
        <v>0</v>
      </c>
      <c r="D5384" s="324"/>
      <c r="E5384" s="324"/>
      <c r="F5384" s="324"/>
      <c r="G5384" s="324"/>
      <c r="H5384" s="324"/>
      <c r="I5384" s="324"/>
      <c r="J5384" s="324"/>
      <c r="K5384" s="324"/>
      <c r="L5384" s="324"/>
      <c r="M5384" s="324"/>
      <c r="N5384" s="324"/>
      <c r="O5384" s="324"/>
      <c r="P5384" s="324"/>
      <c r="Q5384" s="324"/>
      <c r="R5384" s="324"/>
      <c r="S5384" s="324"/>
      <c r="T5384" s="324"/>
      <c r="U5384" s="324"/>
      <c r="V5384" s="324"/>
      <c r="W5384" s="324"/>
      <c r="X5384" s="324"/>
      <c r="Y5384" s="324"/>
      <c r="Z5384" s="324"/>
      <c r="AA5384" s="324"/>
      <c r="AB5384" s="324"/>
      <c r="AC5384" s="324"/>
      <c r="AD5384" s="324"/>
      <c r="AE5384" s="324"/>
      <c r="AF5384" s="324"/>
      <c r="AG5384" s="324"/>
      <c r="AH5384" s="324"/>
      <c r="AI5384" s="325"/>
      <c r="AJ5384" s="118"/>
      <c r="AK5384" s="118"/>
      <c r="AL5384" s="118"/>
      <c r="AM5384" s="118"/>
      <c r="AN5384" s="118"/>
      <c r="AO5384" s="118"/>
      <c r="AP5384" s="118"/>
      <c r="AQ5384" s="118"/>
      <c r="AR5384" s="118"/>
      <c r="AS5384" s="118"/>
      <c r="AT5384" s="118"/>
      <c r="AU5384" s="118"/>
      <c r="AV5384" s="118"/>
      <c r="AW5384" s="118"/>
      <c r="AX5384" s="118"/>
      <c r="AY5384" s="118"/>
      <c r="AZ5384" s="118"/>
      <c r="BA5384" s="118"/>
      <c r="BB5384" s="118"/>
      <c r="BC5384" s="118"/>
      <c r="BG5384" s="118"/>
      <c r="BH5384" s="118"/>
      <c r="BI5384" s="118"/>
      <c r="BJ5384" s="118"/>
      <c r="BK5384" s="118"/>
      <c r="BL5384" s="118"/>
      <c r="BM5384" s="118"/>
      <c r="BN5384" s="118"/>
      <c r="BO5384" s="118"/>
      <c r="BP5384" s="118"/>
      <c r="BQ5384" s="118"/>
    </row>
    <row r="5385" spans="1:69" s="2" customFormat="1" ht="15.75" x14ac:dyDescent="0.2">
      <c r="B5385" s="143">
        <f t="shared" ref="B5385:C5385" si="3260">B5314</f>
        <v>0</v>
      </c>
      <c r="C5385" s="323">
        <f t="shared" si="3260"/>
        <v>0</v>
      </c>
      <c r="D5385" s="324"/>
      <c r="E5385" s="324"/>
      <c r="F5385" s="324"/>
      <c r="G5385" s="324"/>
      <c r="H5385" s="324"/>
      <c r="I5385" s="324"/>
      <c r="J5385" s="324"/>
      <c r="K5385" s="324"/>
      <c r="L5385" s="324"/>
      <c r="M5385" s="324"/>
      <c r="N5385" s="324"/>
      <c r="O5385" s="324"/>
      <c r="P5385" s="324"/>
      <c r="Q5385" s="324"/>
      <c r="R5385" s="324"/>
      <c r="S5385" s="324"/>
      <c r="T5385" s="324"/>
      <c r="U5385" s="324"/>
      <c r="V5385" s="324"/>
      <c r="W5385" s="324"/>
      <c r="X5385" s="324"/>
      <c r="Y5385" s="324"/>
      <c r="Z5385" s="324"/>
      <c r="AA5385" s="324"/>
      <c r="AB5385" s="324"/>
      <c r="AC5385" s="324"/>
      <c r="AD5385" s="324"/>
      <c r="AE5385" s="324"/>
      <c r="AF5385" s="324"/>
      <c r="AG5385" s="324"/>
      <c r="AH5385" s="324"/>
      <c r="AI5385" s="325"/>
      <c r="AJ5385" s="118"/>
      <c r="AK5385" s="118"/>
      <c r="AL5385" s="118"/>
      <c r="AM5385" s="118"/>
      <c r="AN5385" s="118"/>
      <c r="AO5385" s="118"/>
      <c r="AP5385" s="118"/>
      <c r="AQ5385" s="118"/>
      <c r="AR5385" s="118"/>
      <c r="AS5385" s="118"/>
      <c r="AT5385" s="118"/>
      <c r="AU5385" s="118"/>
      <c r="AV5385" s="118"/>
      <c r="AW5385" s="118"/>
      <c r="AX5385" s="118"/>
      <c r="AY5385" s="118"/>
      <c r="AZ5385" s="118"/>
      <c r="BA5385" s="118"/>
      <c r="BB5385" s="118"/>
      <c r="BC5385" s="118"/>
      <c r="BG5385" s="118"/>
      <c r="BH5385" s="118"/>
      <c r="BI5385" s="118"/>
      <c r="BJ5385" s="118"/>
      <c r="BK5385" s="118"/>
      <c r="BL5385" s="118"/>
      <c r="BM5385" s="118"/>
      <c r="BN5385" s="118"/>
      <c r="BO5385" s="118"/>
      <c r="BP5385" s="118"/>
      <c r="BQ5385" s="118"/>
    </row>
    <row r="5386" spans="1:69" s="2" customFormat="1" ht="15.75" x14ac:dyDescent="0.2">
      <c r="B5386" s="143">
        <f t="shared" ref="B5386:C5386" si="3261">B5315</f>
        <v>0</v>
      </c>
      <c r="C5386" s="323">
        <f t="shared" si="3261"/>
        <v>0</v>
      </c>
      <c r="D5386" s="324"/>
      <c r="E5386" s="343"/>
      <c r="F5386" s="343"/>
      <c r="G5386" s="343"/>
      <c r="H5386" s="343"/>
      <c r="I5386" s="343"/>
      <c r="J5386" s="343"/>
      <c r="K5386" s="343"/>
      <c r="L5386" s="343"/>
      <c r="M5386" s="343"/>
      <c r="N5386" s="343"/>
      <c r="O5386" s="344"/>
      <c r="P5386" s="344"/>
      <c r="Q5386" s="344"/>
      <c r="R5386" s="344"/>
      <c r="S5386" s="343"/>
      <c r="T5386" s="343"/>
      <c r="U5386" s="343"/>
      <c r="V5386" s="343"/>
      <c r="W5386" s="343"/>
      <c r="X5386" s="343"/>
      <c r="Y5386" s="343"/>
      <c r="Z5386" s="343"/>
      <c r="AA5386" s="343"/>
      <c r="AB5386" s="343"/>
      <c r="AC5386" s="343"/>
      <c r="AD5386" s="345"/>
      <c r="AE5386" s="343"/>
      <c r="AF5386" s="343"/>
      <c r="AG5386" s="343"/>
      <c r="AH5386" s="344"/>
      <c r="AI5386" s="346"/>
      <c r="AJ5386" s="118"/>
      <c r="AK5386" s="118"/>
      <c r="AL5386" s="118"/>
      <c r="AM5386" s="118"/>
      <c r="AN5386" s="118"/>
      <c r="AO5386" s="118"/>
      <c r="AP5386" s="118"/>
      <c r="AQ5386" s="118"/>
      <c r="AR5386" s="118"/>
      <c r="AS5386" s="118"/>
      <c r="AT5386" s="118"/>
      <c r="AU5386" s="118"/>
      <c r="AV5386" s="118"/>
      <c r="AW5386" s="118"/>
      <c r="AX5386" s="118"/>
      <c r="AY5386" s="118"/>
      <c r="AZ5386" s="118"/>
      <c r="BA5386" s="118"/>
      <c r="BB5386" s="118"/>
      <c r="BC5386" s="118"/>
      <c r="BG5386" s="118"/>
      <c r="BH5386" s="118"/>
      <c r="BI5386" s="118"/>
      <c r="BJ5386" s="118"/>
      <c r="BK5386" s="118"/>
      <c r="BL5386" s="118"/>
      <c r="BM5386" s="118"/>
      <c r="BN5386" s="118"/>
      <c r="BO5386" s="118"/>
      <c r="BP5386" s="118"/>
      <c r="BQ5386" s="118"/>
    </row>
    <row r="5387" spans="1:69" s="2" customFormat="1" ht="15.75" x14ac:dyDescent="0.2">
      <c r="B5387" s="143">
        <f t="shared" ref="B5387:C5387" si="3262">B5316</f>
        <v>0</v>
      </c>
      <c r="C5387" s="323">
        <f t="shared" si="3262"/>
        <v>0</v>
      </c>
      <c r="D5387" s="324"/>
      <c r="E5387" s="324"/>
      <c r="F5387" s="324"/>
      <c r="G5387" s="324"/>
      <c r="H5387" s="324"/>
      <c r="I5387" s="324"/>
      <c r="J5387" s="324"/>
      <c r="K5387" s="324"/>
      <c r="L5387" s="324"/>
      <c r="M5387" s="324"/>
      <c r="N5387" s="324"/>
      <c r="O5387" s="324"/>
      <c r="P5387" s="324"/>
      <c r="Q5387" s="324"/>
      <c r="R5387" s="324"/>
      <c r="S5387" s="324"/>
      <c r="T5387" s="324"/>
      <c r="U5387" s="324"/>
      <c r="V5387" s="324"/>
      <c r="W5387" s="324"/>
      <c r="X5387" s="324"/>
      <c r="Y5387" s="324"/>
      <c r="Z5387" s="324"/>
      <c r="AA5387" s="324"/>
      <c r="AB5387" s="324"/>
      <c r="AC5387" s="324"/>
      <c r="AD5387" s="324"/>
      <c r="AE5387" s="324"/>
      <c r="AF5387" s="324"/>
      <c r="AG5387" s="324"/>
      <c r="AH5387" s="324"/>
      <c r="AI5387" s="325"/>
      <c r="AJ5387" s="118"/>
      <c r="AK5387" s="118"/>
      <c r="AL5387" s="118"/>
      <c r="AM5387" s="118"/>
      <c r="AN5387" s="118"/>
      <c r="AO5387" s="118"/>
      <c r="AP5387" s="118"/>
      <c r="AQ5387" s="118"/>
      <c r="AR5387" s="118"/>
      <c r="AS5387" s="118"/>
      <c r="AT5387" s="118"/>
      <c r="AU5387" s="118"/>
      <c r="AV5387" s="118"/>
      <c r="AW5387" s="118"/>
      <c r="AX5387" s="118"/>
      <c r="AY5387" s="118"/>
      <c r="AZ5387" s="118"/>
      <c r="BA5387" s="118"/>
      <c r="BB5387" s="118"/>
      <c r="BC5387" s="118"/>
      <c r="BG5387" s="118"/>
      <c r="BH5387" s="118"/>
      <c r="BI5387" s="118"/>
      <c r="BJ5387" s="118"/>
      <c r="BK5387" s="118"/>
      <c r="BL5387" s="118"/>
      <c r="BM5387" s="118"/>
      <c r="BN5387" s="118"/>
      <c r="BO5387" s="118"/>
      <c r="BP5387" s="118"/>
      <c r="BQ5387" s="118"/>
    </row>
    <row r="5388" spans="1:69" s="2" customFormat="1" ht="15.75" x14ac:dyDescent="0.2">
      <c r="B5388" s="143">
        <f t="shared" ref="B5388:C5388" si="3263">B5317</f>
        <v>0</v>
      </c>
      <c r="C5388" s="323">
        <f t="shared" si="3263"/>
        <v>0</v>
      </c>
      <c r="D5388" s="324"/>
      <c r="E5388" s="324"/>
      <c r="F5388" s="324"/>
      <c r="G5388" s="324"/>
      <c r="H5388" s="324"/>
      <c r="I5388" s="324"/>
      <c r="J5388" s="324"/>
      <c r="K5388" s="324"/>
      <c r="L5388" s="324"/>
      <c r="M5388" s="324"/>
      <c r="N5388" s="324"/>
      <c r="O5388" s="324"/>
      <c r="P5388" s="324"/>
      <c r="Q5388" s="324"/>
      <c r="R5388" s="324"/>
      <c r="S5388" s="324"/>
      <c r="T5388" s="324"/>
      <c r="U5388" s="324"/>
      <c r="V5388" s="324"/>
      <c r="W5388" s="324"/>
      <c r="X5388" s="324"/>
      <c r="Y5388" s="324"/>
      <c r="Z5388" s="324"/>
      <c r="AA5388" s="324"/>
      <c r="AB5388" s="324"/>
      <c r="AC5388" s="324"/>
      <c r="AD5388" s="324"/>
      <c r="AE5388" s="324"/>
      <c r="AF5388" s="324"/>
      <c r="AG5388" s="324"/>
      <c r="AH5388" s="324"/>
      <c r="AI5388" s="325"/>
      <c r="AJ5388" s="118"/>
      <c r="AK5388" s="118"/>
      <c r="AL5388" s="118"/>
      <c r="AM5388" s="118"/>
      <c r="AN5388" s="118"/>
      <c r="AO5388" s="118"/>
      <c r="AP5388" s="118"/>
      <c r="AQ5388" s="118"/>
      <c r="AR5388" s="118"/>
      <c r="AS5388" s="118"/>
      <c r="AT5388" s="118"/>
      <c r="AU5388" s="118"/>
      <c r="AV5388" s="118"/>
      <c r="AW5388" s="118"/>
      <c r="AX5388" s="118"/>
      <c r="AY5388" s="118"/>
      <c r="AZ5388" s="118"/>
      <c r="BA5388" s="118"/>
      <c r="BB5388" s="118"/>
      <c r="BC5388" s="118"/>
      <c r="BG5388" s="118"/>
      <c r="BH5388" s="118"/>
      <c r="BI5388" s="118"/>
      <c r="BJ5388" s="118"/>
      <c r="BK5388" s="118"/>
      <c r="BL5388" s="118"/>
      <c r="BM5388" s="118"/>
      <c r="BN5388" s="118"/>
      <c r="BO5388" s="118"/>
      <c r="BP5388" s="118"/>
      <c r="BQ5388" s="118"/>
    </row>
    <row r="5389" spans="1:69" s="2" customFormat="1" ht="15.75" x14ac:dyDescent="0.2">
      <c r="B5389" s="143">
        <f t="shared" ref="B5389:C5389" si="3264">B5318</f>
        <v>0</v>
      </c>
      <c r="C5389" s="323">
        <f t="shared" si="3264"/>
        <v>0</v>
      </c>
      <c r="D5389" s="324"/>
      <c r="E5389" s="324"/>
      <c r="F5389" s="324"/>
      <c r="G5389" s="324"/>
      <c r="H5389" s="324"/>
      <c r="I5389" s="324"/>
      <c r="J5389" s="324"/>
      <c r="K5389" s="324"/>
      <c r="L5389" s="324"/>
      <c r="M5389" s="324"/>
      <c r="N5389" s="324"/>
      <c r="O5389" s="324"/>
      <c r="P5389" s="324"/>
      <c r="Q5389" s="324"/>
      <c r="R5389" s="324"/>
      <c r="S5389" s="324"/>
      <c r="T5389" s="324"/>
      <c r="U5389" s="324"/>
      <c r="V5389" s="324"/>
      <c r="W5389" s="324"/>
      <c r="X5389" s="324"/>
      <c r="Y5389" s="324"/>
      <c r="Z5389" s="324"/>
      <c r="AA5389" s="324"/>
      <c r="AB5389" s="324"/>
      <c r="AC5389" s="324"/>
      <c r="AD5389" s="324"/>
      <c r="AE5389" s="324"/>
      <c r="AF5389" s="324"/>
      <c r="AG5389" s="324"/>
      <c r="AH5389" s="324"/>
      <c r="AI5389" s="325"/>
      <c r="AJ5389" s="118"/>
      <c r="AK5389" s="118"/>
      <c r="AL5389" s="118"/>
      <c r="AM5389" s="118"/>
      <c r="AN5389" s="118"/>
      <c r="AO5389" s="118"/>
      <c r="AP5389" s="118"/>
      <c r="AQ5389" s="118"/>
      <c r="AR5389" s="118"/>
      <c r="AS5389" s="118"/>
      <c r="AT5389" s="118"/>
      <c r="AU5389" s="118"/>
      <c r="AV5389" s="118"/>
      <c r="AW5389" s="118"/>
      <c r="AX5389" s="118"/>
      <c r="AY5389" s="118"/>
      <c r="AZ5389" s="118"/>
      <c r="BA5389" s="118"/>
      <c r="BB5389" s="118"/>
      <c r="BC5389" s="118"/>
      <c r="BG5389" s="118"/>
      <c r="BH5389" s="118"/>
      <c r="BI5389" s="118"/>
      <c r="BJ5389" s="118"/>
      <c r="BK5389" s="118"/>
      <c r="BL5389" s="118"/>
      <c r="BM5389" s="118"/>
      <c r="BN5389" s="118"/>
      <c r="BO5389" s="118"/>
      <c r="BP5389" s="118"/>
      <c r="BQ5389" s="118"/>
    </row>
    <row r="5390" spans="1:69" s="2" customFormat="1" ht="15.75" x14ac:dyDescent="0.2">
      <c r="B5390" s="143">
        <f t="shared" ref="B5390:C5390" si="3265">B5319</f>
        <v>0</v>
      </c>
      <c r="C5390" s="323">
        <f t="shared" si="3265"/>
        <v>0</v>
      </c>
      <c r="D5390" s="324"/>
      <c r="E5390" s="324"/>
      <c r="F5390" s="324"/>
      <c r="G5390" s="324"/>
      <c r="H5390" s="324"/>
      <c r="I5390" s="324"/>
      <c r="J5390" s="324"/>
      <c r="K5390" s="324"/>
      <c r="L5390" s="324"/>
      <c r="M5390" s="324"/>
      <c r="N5390" s="324"/>
      <c r="O5390" s="324"/>
      <c r="P5390" s="324"/>
      <c r="Q5390" s="324"/>
      <c r="R5390" s="324"/>
      <c r="S5390" s="324"/>
      <c r="T5390" s="324"/>
      <c r="U5390" s="324"/>
      <c r="V5390" s="324"/>
      <c r="W5390" s="324"/>
      <c r="X5390" s="324"/>
      <c r="Y5390" s="324"/>
      <c r="Z5390" s="324"/>
      <c r="AA5390" s="324"/>
      <c r="AB5390" s="324"/>
      <c r="AC5390" s="324"/>
      <c r="AD5390" s="324"/>
      <c r="AE5390" s="324"/>
      <c r="AF5390" s="324"/>
      <c r="AG5390" s="324"/>
      <c r="AH5390" s="324"/>
      <c r="AI5390" s="325"/>
      <c r="AJ5390" s="118"/>
      <c r="AK5390" s="118"/>
      <c r="AL5390" s="118"/>
      <c r="AM5390" s="118"/>
      <c r="AN5390" s="118"/>
      <c r="AO5390" s="118"/>
      <c r="AP5390" s="118"/>
      <c r="AQ5390" s="118"/>
      <c r="AR5390" s="118"/>
      <c r="AS5390" s="118"/>
      <c r="AT5390" s="118"/>
      <c r="AU5390" s="118"/>
      <c r="AV5390" s="118"/>
      <c r="AW5390" s="118"/>
      <c r="AX5390" s="118"/>
      <c r="AY5390" s="118"/>
      <c r="AZ5390" s="118"/>
      <c r="BA5390" s="118"/>
      <c r="BB5390" s="118"/>
      <c r="BC5390" s="118"/>
      <c r="BG5390" s="118"/>
      <c r="BH5390" s="118"/>
      <c r="BI5390" s="118"/>
      <c r="BJ5390" s="118"/>
      <c r="BK5390" s="118"/>
      <c r="BL5390" s="118"/>
      <c r="BM5390" s="118"/>
      <c r="BN5390" s="118"/>
      <c r="BO5390" s="118"/>
      <c r="BP5390" s="118"/>
      <c r="BQ5390" s="118"/>
    </row>
    <row r="5391" spans="1:69" s="2" customFormat="1" ht="15.75" x14ac:dyDescent="0.2">
      <c r="B5391" s="143">
        <f t="shared" ref="B5391:C5391" si="3266">B5320</f>
        <v>0</v>
      </c>
      <c r="C5391" s="323">
        <f t="shared" si="3266"/>
        <v>0</v>
      </c>
      <c r="D5391" s="324"/>
      <c r="E5391" s="324"/>
      <c r="F5391" s="324"/>
      <c r="G5391" s="324"/>
      <c r="H5391" s="324"/>
      <c r="I5391" s="324"/>
      <c r="J5391" s="324"/>
      <c r="K5391" s="324"/>
      <c r="L5391" s="324"/>
      <c r="M5391" s="324"/>
      <c r="N5391" s="324"/>
      <c r="O5391" s="324"/>
      <c r="P5391" s="324"/>
      <c r="Q5391" s="324"/>
      <c r="R5391" s="324"/>
      <c r="S5391" s="324"/>
      <c r="T5391" s="324"/>
      <c r="U5391" s="324"/>
      <c r="V5391" s="324"/>
      <c r="W5391" s="324"/>
      <c r="X5391" s="324"/>
      <c r="Y5391" s="324"/>
      <c r="Z5391" s="324"/>
      <c r="AA5391" s="324"/>
      <c r="AB5391" s="324"/>
      <c r="AC5391" s="324"/>
      <c r="AD5391" s="324"/>
      <c r="AE5391" s="324"/>
      <c r="AF5391" s="324"/>
      <c r="AG5391" s="324"/>
      <c r="AH5391" s="324"/>
      <c r="AI5391" s="325"/>
      <c r="AJ5391" s="118"/>
      <c r="AK5391" s="118"/>
      <c r="AL5391" s="118"/>
      <c r="AM5391" s="118"/>
      <c r="AN5391" s="118"/>
      <c r="AO5391" s="118"/>
      <c r="AP5391" s="118"/>
      <c r="AQ5391" s="118"/>
      <c r="AR5391" s="118"/>
      <c r="AS5391" s="118"/>
      <c r="AT5391" s="118"/>
      <c r="AU5391" s="118"/>
      <c r="AV5391" s="118"/>
      <c r="AW5391" s="118"/>
      <c r="AX5391" s="118"/>
      <c r="AY5391" s="118"/>
      <c r="AZ5391" s="118"/>
      <c r="BA5391" s="118"/>
      <c r="BB5391" s="118"/>
      <c r="BC5391" s="118"/>
      <c r="BG5391" s="118"/>
      <c r="BH5391" s="118"/>
      <c r="BI5391" s="118"/>
      <c r="BJ5391" s="118"/>
      <c r="BK5391" s="118"/>
      <c r="BL5391" s="118"/>
      <c r="BM5391" s="118"/>
      <c r="BN5391" s="118"/>
      <c r="BO5391" s="118"/>
      <c r="BP5391" s="118"/>
      <c r="BQ5391" s="118"/>
    </row>
    <row r="5392" spans="1:69" s="2" customFormat="1" ht="15.75" x14ac:dyDescent="0.2">
      <c r="B5392" s="143">
        <f t="shared" ref="B5392:C5392" si="3267">B5321</f>
        <v>0</v>
      </c>
      <c r="C5392" s="323">
        <f t="shared" si="3267"/>
        <v>0</v>
      </c>
      <c r="D5392" s="324"/>
      <c r="E5392" s="324"/>
      <c r="F5392" s="324"/>
      <c r="G5392" s="324"/>
      <c r="H5392" s="324"/>
      <c r="I5392" s="324"/>
      <c r="J5392" s="324"/>
      <c r="K5392" s="324"/>
      <c r="L5392" s="324"/>
      <c r="M5392" s="324"/>
      <c r="N5392" s="324"/>
      <c r="O5392" s="324"/>
      <c r="P5392" s="324"/>
      <c r="Q5392" s="324"/>
      <c r="R5392" s="324"/>
      <c r="S5392" s="324"/>
      <c r="T5392" s="324"/>
      <c r="U5392" s="324"/>
      <c r="V5392" s="324"/>
      <c r="W5392" s="324"/>
      <c r="X5392" s="324"/>
      <c r="Y5392" s="324"/>
      <c r="Z5392" s="324"/>
      <c r="AA5392" s="324"/>
      <c r="AB5392" s="324"/>
      <c r="AC5392" s="324"/>
      <c r="AD5392" s="324"/>
      <c r="AE5392" s="324"/>
      <c r="AF5392" s="324"/>
      <c r="AG5392" s="324"/>
      <c r="AH5392" s="324"/>
      <c r="AI5392" s="325"/>
      <c r="AJ5392" s="118"/>
      <c r="AK5392" s="118"/>
      <c r="AL5392" s="118"/>
      <c r="AM5392" s="118"/>
      <c r="AN5392" s="118"/>
      <c r="AO5392" s="118"/>
      <c r="AP5392" s="118"/>
      <c r="AQ5392" s="118"/>
      <c r="AR5392" s="118"/>
      <c r="AS5392" s="118"/>
      <c r="AT5392" s="118"/>
      <c r="AU5392" s="118"/>
      <c r="AV5392" s="118"/>
      <c r="AW5392" s="118"/>
      <c r="AX5392" s="118"/>
      <c r="AY5392" s="118"/>
      <c r="AZ5392" s="118"/>
      <c r="BA5392" s="118"/>
      <c r="BB5392" s="118"/>
      <c r="BC5392" s="118"/>
      <c r="BG5392" s="118"/>
      <c r="BH5392" s="118"/>
      <c r="BI5392" s="118"/>
      <c r="BJ5392" s="118"/>
      <c r="BK5392" s="118"/>
      <c r="BL5392" s="118"/>
      <c r="BM5392" s="118"/>
      <c r="BN5392" s="118"/>
      <c r="BO5392" s="118"/>
      <c r="BP5392" s="118"/>
      <c r="BQ5392" s="118"/>
    </row>
    <row r="5393" spans="1:69" s="2" customFormat="1" ht="15.75" x14ac:dyDescent="0.2">
      <c r="B5393" s="143">
        <f t="shared" ref="B5393:C5393" si="3268">B5322</f>
        <v>0</v>
      </c>
      <c r="C5393" s="323">
        <f t="shared" si="3268"/>
        <v>0</v>
      </c>
      <c r="D5393" s="324"/>
      <c r="E5393" s="324"/>
      <c r="F5393" s="324"/>
      <c r="G5393" s="324"/>
      <c r="H5393" s="324"/>
      <c r="I5393" s="324"/>
      <c r="J5393" s="324"/>
      <c r="K5393" s="324"/>
      <c r="L5393" s="324"/>
      <c r="M5393" s="324"/>
      <c r="N5393" s="324"/>
      <c r="O5393" s="324"/>
      <c r="P5393" s="324"/>
      <c r="Q5393" s="324"/>
      <c r="R5393" s="324"/>
      <c r="S5393" s="324"/>
      <c r="T5393" s="324"/>
      <c r="U5393" s="324"/>
      <c r="V5393" s="324"/>
      <c r="W5393" s="324"/>
      <c r="X5393" s="324"/>
      <c r="Y5393" s="324"/>
      <c r="Z5393" s="324"/>
      <c r="AA5393" s="324"/>
      <c r="AB5393" s="324"/>
      <c r="AC5393" s="324"/>
      <c r="AD5393" s="324"/>
      <c r="AE5393" s="324"/>
      <c r="AF5393" s="324"/>
      <c r="AG5393" s="324"/>
      <c r="AH5393" s="324"/>
      <c r="AI5393" s="325"/>
      <c r="AJ5393" s="118"/>
      <c r="AK5393" s="118"/>
      <c r="AL5393" s="118"/>
      <c r="AM5393" s="118"/>
      <c r="AN5393" s="118"/>
      <c r="AO5393" s="118"/>
      <c r="AP5393" s="118"/>
      <c r="AQ5393" s="118"/>
      <c r="AR5393" s="118"/>
      <c r="AS5393" s="118"/>
      <c r="AT5393" s="118"/>
      <c r="AU5393" s="118"/>
      <c r="AV5393" s="118"/>
      <c r="AW5393" s="118"/>
      <c r="AX5393" s="118"/>
      <c r="AY5393" s="118"/>
      <c r="AZ5393" s="118"/>
      <c r="BA5393" s="118"/>
      <c r="BB5393" s="118"/>
      <c r="BC5393" s="118"/>
      <c r="BG5393" s="118"/>
      <c r="BH5393" s="118"/>
      <c r="BI5393" s="118"/>
      <c r="BJ5393" s="118"/>
      <c r="BK5393" s="118"/>
      <c r="BL5393" s="118"/>
      <c r="BM5393" s="118"/>
      <c r="BN5393" s="118"/>
      <c r="BO5393" s="118"/>
      <c r="BP5393" s="118"/>
      <c r="BQ5393" s="118"/>
    </row>
    <row r="5394" spans="1:69" ht="15" x14ac:dyDescent="0.2">
      <c r="A5394" s="2"/>
      <c r="B5394" s="2"/>
      <c r="C5394" s="2"/>
      <c r="D5394" s="2"/>
      <c r="I5394" s="338"/>
      <c r="J5394" s="338"/>
      <c r="BD5394" s="2"/>
      <c r="BE5394" s="2"/>
      <c r="BF5394" s="2"/>
    </row>
    <row r="5395" spans="1:69" ht="15" x14ac:dyDescent="0.2">
      <c r="A5395" s="326" t="s">
        <v>55</v>
      </c>
      <c r="B5395" s="327"/>
      <c r="C5395" s="327"/>
      <c r="D5395" s="327"/>
      <c r="E5395" s="327"/>
      <c r="F5395" s="327"/>
      <c r="G5395" s="327"/>
      <c r="H5395" s="327"/>
      <c r="I5395" s="327"/>
      <c r="J5395" s="327"/>
      <c r="K5395" s="327"/>
      <c r="L5395" s="327"/>
      <c r="M5395" s="327"/>
      <c r="N5395" s="327"/>
      <c r="O5395" s="327"/>
      <c r="P5395" s="327"/>
      <c r="Q5395" s="327"/>
      <c r="R5395" s="327"/>
      <c r="S5395" s="327"/>
      <c r="T5395" s="327"/>
      <c r="U5395" s="327"/>
      <c r="V5395" s="327"/>
      <c r="W5395" s="327"/>
      <c r="X5395" s="327"/>
      <c r="Y5395" s="327"/>
      <c r="Z5395" s="327"/>
      <c r="AA5395" s="327"/>
      <c r="AB5395" s="327"/>
      <c r="AC5395" s="327"/>
      <c r="AD5395" s="327"/>
      <c r="AE5395" s="327"/>
      <c r="AF5395" s="327"/>
      <c r="AG5395" s="327"/>
      <c r="AH5395" s="327"/>
      <c r="AI5395" s="327"/>
      <c r="BD5395" s="2"/>
      <c r="BE5395" s="2"/>
      <c r="BF5395" s="2"/>
    </row>
    <row r="5396" spans="1:69" x14ac:dyDescent="0.2">
      <c r="A5396" s="2"/>
      <c r="B5396" s="2"/>
      <c r="C5396" s="2"/>
      <c r="D5396" s="2"/>
      <c r="BD5396" s="2"/>
      <c r="BE5396" s="2"/>
      <c r="BF5396" s="2"/>
    </row>
    <row r="5397" spans="1:69" x14ac:dyDescent="0.2">
      <c r="A5397" s="2"/>
      <c r="B5397" s="2"/>
      <c r="C5397" s="2"/>
      <c r="D5397" s="2"/>
      <c r="BD5397" s="2"/>
      <c r="BE5397" s="2"/>
      <c r="BF5397" s="2"/>
    </row>
    <row r="5398" spans="1:69" ht="15.75" x14ac:dyDescent="0.2">
      <c r="A5398" s="101" t="s">
        <v>4</v>
      </c>
      <c r="B5398" s="2"/>
      <c r="C5398" s="2"/>
      <c r="D5398" s="2"/>
      <c r="BD5398" s="2"/>
      <c r="BE5398" s="2"/>
      <c r="BF5398" s="2"/>
    </row>
    <row r="5399" spans="1:69" x14ac:dyDescent="0.2">
      <c r="A5399" s="2"/>
      <c r="B5399" s="2"/>
      <c r="C5399" s="2"/>
      <c r="D5399" s="2"/>
      <c r="BD5399" s="2"/>
      <c r="BE5399" s="2"/>
      <c r="BF5399" s="2"/>
    </row>
    <row r="5400" spans="1:69" ht="15.75" x14ac:dyDescent="0.2">
      <c r="A5400" s="339" t="s">
        <v>7</v>
      </c>
      <c r="B5400" s="340"/>
      <c r="C5400" s="340"/>
      <c r="D5400" s="2"/>
      <c r="E5400" s="320" t="str">
        <f>Результаты!$E$3</f>
        <v>Ленинская СОШ</v>
      </c>
      <c r="F5400" s="320"/>
      <c r="G5400" s="320"/>
      <c r="H5400" s="320"/>
      <c r="I5400" s="320"/>
      <c r="J5400" s="320"/>
      <c r="BD5400" s="2"/>
      <c r="BE5400" s="2"/>
      <c r="BF5400" s="2"/>
    </row>
    <row r="5401" spans="1:69" ht="15.75" x14ac:dyDescent="0.2">
      <c r="A5401" s="339" t="s">
        <v>12</v>
      </c>
      <c r="B5401" s="339"/>
      <c r="C5401" s="339"/>
      <c r="D5401" s="2"/>
      <c r="E5401" s="320" t="str">
        <f>Результаты!$E$7</f>
        <v>математика</v>
      </c>
      <c r="F5401" s="328"/>
      <c r="G5401" s="328"/>
      <c r="H5401" s="328"/>
      <c r="I5401" s="328"/>
      <c r="J5401" s="328"/>
      <c r="BD5401" s="2"/>
      <c r="BE5401" s="2"/>
      <c r="BF5401" s="2"/>
    </row>
    <row r="5402" spans="1:69" ht="15.75" x14ac:dyDescent="0.2">
      <c r="A5402" s="339" t="s">
        <v>9</v>
      </c>
      <c r="B5402" s="339"/>
      <c r="C5402" s="339"/>
      <c r="D5402" s="2"/>
      <c r="E5402" s="320">
        <f>Результаты!$E$11</f>
        <v>13</v>
      </c>
      <c r="F5402" s="328"/>
      <c r="G5402" s="328"/>
      <c r="H5402" s="328"/>
      <c r="I5402" s="328"/>
      <c r="J5402" s="328"/>
      <c r="BD5402" s="2"/>
      <c r="BE5402" s="2"/>
      <c r="BF5402" s="2"/>
    </row>
    <row r="5403" spans="1:69" ht="15.75" x14ac:dyDescent="0.2">
      <c r="A5403" s="339" t="s">
        <v>23</v>
      </c>
      <c r="B5403" s="339"/>
      <c r="C5403" s="339"/>
      <c r="D5403" s="2"/>
      <c r="E5403" s="320">
        <f>Результаты!$E$13</f>
        <v>6</v>
      </c>
      <c r="F5403" s="328"/>
      <c r="G5403" s="328"/>
      <c r="H5403" s="328"/>
      <c r="I5403" s="328"/>
      <c r="J5403" s="328"/>
      <c r="BD5403" s="2"/>
      <c r="BE5403" s="2"/>
      <c r="BF5403" s="2"/>
    </row>
    <row r="5404" spans="1:69" ht="15.75" x14ac:dyDescent="0.2">
      <c r="A5404" s="339" t="s">
        <v>42</v>
      </c>
      <c r="B5404" s="339"/>
      <c r="C5404" s="339"/>
      <c r="D5404" s="2"/>
      <c r="E5404" s="320">
        <f>Результаты!$E$15</f>
        <v>6</v>
      </c>
      <c r="F5404" s="320"/>
      <c r="G5404" s="320"/>
      <c r="H5404" s="321">
        <f>Результаты!$H$15</f>
        <v>7</v>
      </c>
      <c r="I5404" s="321"/>
      <c r="J5404" s="322"/>
      <c r="BD5404" s="2"/>
      <c r="BE5404" s="2"/>
      <c r="BF5404" s="2"/>
    </row>
    <row r="5405" spans="1:69" ht="13.5" thickBot="1" x14ac:dyDescent="0.25">
      <c r="A5405" s="2"/>
      <c r="B5405" s="2"/>
      <c r="C5405" s="2"/>
      <c r="D5405" s="2"/>
      <c r="BD5405" s="2"/>
      <c r="BE5405" s="2"/>
      <c r="BF5405" s="2"/>
    </row>
    <row r="5406" spans="1:69" ht="15" customHeight="1" x14ac:dyDescent="0.2">
      <c r="A5406" s="341" t="s">
        <v>19</v>
      </c>
      <c r="B5406" s="342"/>
      <c r="C5406" s="342"/>
      <c r="D5406" s="342"/>
      <c r="E5406" s="335">
        <f>E5335</f>
        <v>1</v>
      </c>
      <c r="F5406" s="335">
        <f t="shared" ref="F5406:AM5406" si="3269">F5335</f>
        <v>2</v>
      </c>
      <c r="G5406" s="335">
        <f t="shared" si="3269"/>
        <v>3</v>
      </c>
      <c r="H5406" s="337">
        <f t="shared" si="3269"/>
        <v>4</v>
      </c>
      <c r="I5406" s="335">
        <f t="shared" si="3269"/>
        <v>5</v>
      </c>
      <c r="J5406" s="337">
        <f t="shared" si="3269"/>
        <v>6</v>
      </c>
      <c r="K5406" s="337">
        <f t="shared" si="3269"/>
        <v>7</v>
      </c>
      <c r="L5406" s="335">
        <f t="shared" si="3269"/>
        <v>8</v>
      </c>
      <c r="M5406" s="337">
        <f t="shared" si="3269"/>
        <v>9</v>
      </c>
      <c r="N5406" s="335">
        <f t="shared" si="3269"/>
        <v>10</v>
      </c>
      <c r="O5406" s="337">
        <f t="shared" si="3269"/>
        <v>11</v>
      </c>
      <c r="P5406" s="335">
        <f t="shared" si="3269"/>
        <v>12</v>
      </c>
      <c r="Q5406" s="337">
        <f t="shared" si="3269"/>
        <v>13</v>
      </c>
      <c r="R5406" s="335">
        <f t="shared" si="3269"/>
        <v>14</v>
      </c>
      <c r="S5406" s="337">
        <f t="shared" si="3269"/>
        <v>15</v>
      </c>
      <c r="T5406" s="335">
        <f t="shared" si="3269"/>
        <v>16</v>
      </c>
      <c r="U5406" s="335">
        <f t="shared" si="3269"/>
        <v>17</v>
      </c>
      <c r="V5406" s="337">
        <f t="shared" si="3269"/>
        <v>18</v>
      </c>
      <c r="W5406" s="337">
        <f t="shared" si="3269"/>
        <v>19</v>
      </c>
      <c r="X5406" s="337">
        <f t="shared" si="3269"/>
        <v>20</v>
      </c>
      <c r="Y5406" s="335" t="e">
        <f t="shared" si="3269"/>
        <v>#REF!</v>
      </c>
      <c r="Z5406" s="335" t="e">
        <f t="shared" si="3269"/>
        <v>#REF!</v>
      </c>
      <c r="AA5406" s="335" t="e">
        <f t="shared" si="3269"/>
        <v>#REF!</v>
      </c>
      <c r="AB5406" s="360" t="e">
        <f t="shared" si="3269"/>
        <v>#REF!</v>
      </c>
      <c r="AC5406" s="360" t="e">
        <f t="shared" si="3269"/>
        <v>#REF!</v>
      </c>
      <c r="AD5406" s="360" t="e">
        <f t="shared" si="3269"/>
        <v>#REF!</v>
      </c>
      <c r="AE5406" s="360" t="e">
        <f t="shared" si="3269"/>
        <v>#REF!</v>
      </c>
      <c r="AF5406" s="360" t="e">
        <f t="shared" si="3269"/>
        <v>#REF!</v>
      </c>
      <c r="AG5406" s="360" t="e">
        <f t="shared" si="3269"/>
        <v>#REF!</v>
      </c>
      <c r="AH5406" s="337" t="e">
        <f t="shared" si="3269"/>
        <v>#REF!</v>
      </c>
      <c r="AI5406" s="360" t="e">
        <f t="shared" si="3269"/>
        <v>#REF!</v>
      </c>
      <c r="AJ5406" s="360" t="e">
        <f t="shared" si="3269"/>
        <v>#REF!</v>
      </c>
      <c r="AK5406" s="360" t="e">
        <f t="shared" si="3269"/>
        <v>#REF!</v>
      </c>
      <c r="AL5406" s="360" t="e">
        <f t="shared" si="3269"/>
        <v>#REF!</v>
      </c>
      <c r="AM5406" s="360" t="e">
        <f t="shared" si="3269"/>
        <v>#REF!</v>
      </c>
      <c r="AN5406" s="360" t="e">
        <f t="shared" ref="AN5406:BB5406" si="3270">AN5335</f>
        <v>#REF!</v>
      </c>
      <c r="AO5406" s="354" t="e">
        <f t="shared" si="3270"/>
        <v>#REF!</v>
      </c>
      <c r="AP5406" s="354" t="e">
        <f t="shared" si="3270"/>
        <v>#REF!</v>
      </c>
      <c r="AQ5406" s="354" t="e">
        <f t="shared" si="3270"/>
        <v>#REF!</v>
      </c>
      <c r="AR5406" s="354" t="e">
        <f t="shared" si="3270"/>
        <v>#REF!</v>
      </c>
      <c r="AS5406" s="354" t="e">
        <f t="shared" si="3270"/>
        <v>#REF!</v>
      </c>
      <c r="AT5406" s="354" t="e">
        <f t="shared" si="3270"/>
        <v>#REF!</v>
      </c>
      <c r="AU5406" s="354" t="e">
        <f t="shared" si="3270"/>
        <v>#REF!</v>
      </c>
      <c r="AV5406" s="354" t="e">
        <f t="shared" si="3270"/>
        <v>#REF!</v>
      </c>
      <c r="AW5406" s="354" t="e">
        <f t="shared" si="3270"/>
        <v>#REF!</v>
      </c>
      <c r="AX5406" s="354" t="e">
        <f t="shared" si="3270"/>
        <v>#REF!</v>
      </c>
      <c r="AY5406" s="354" t="e">
        <f t="shared" si="3270"/>
        <v>#REF!</v>
      </c>
      <c r="AZ5406" s="354" t="e">
        <f t="shared" si="3270"/>
        <v>#REF!</v>
      </c>
      <c r="BA5406" s="354" t="e">
        <f t="shared" si="3270"/>
        <v>#REF!</v>
      </c>
      <c r="BB5406" s="354" t="e">
        <f t="shared" si="3270"/>
        <v>#REF!</v>
      </c>
      <c r="BC5406" s="361" t="s">
        <v>37</v>
      </c>
      <c r="BD5406" s="367" t="s">
        <v>39</v>
      </c>
      <c r="BE5406" s="367"/>
      <c r="BF5406" s="355"/>
      <c r="BG5406" s="363" t="s">
        <v>10</v>
      </c>
    </row>
    <row r="5407" spans="1:69" ht="31.5" x14ac:dyDescent="0.2">
      <c r="A5407" s="341"/>
      <c r="B5407" s="342"/>
      <c r="C5407" s="342"/>
      <c r="D5407" s="342"/>
      <c r="E5407" s="336"/>
      <c r="F5407" s="336"/>
      <c r="G5407" s="336"/>
      <c r="H5407" s="336"/>
      <c r="I5407" s="336"/>
      <c r="J5407" s="336"/>
      <c r="K5407" s="336"/>
      <c r="L5407" s="336"/>
      <c r="M5407" s="336"/>
      <c r="N5407" s="336"/>
      <c r="O5407" s="336"/>
      <c r="P5407" s="336"/>
      <c r="Q5407" s="336"/>
      <c r="R5407" s="336"/>
      <c r="S5407" s="336"/>
      <c r="T5407" s="336"/>
      <c r="U5407" s="336"/>
      <c r="V5407" s="336"/>
      <c r="W5407" s="336"/>
      <c r="X5407" s="336"/>
      <c r="Y5407" s="336"/>
      <c r="Z5407" s="336"/>
      <c r="AA5407" s="336"/>
      <c r="AB5407" s="336"/>
      <c r="AC5407" s="336"/>
      <c r="AD5407" s="336"/>
      <c r="AE5407" s="336"/>
      <c r="AF5407" s="336"/>
      <c r="AG5407" s="336"/>
      <c r="AH5407" s="336"/>
      <c r="AI5407" s="336"/>
      <c r="AJ5407" s="336"/>
      <c r="AK5407" s="336"/>
      <c r="AL5407" s="336"/>
      <c r="AM5407" s="336"/>
      <c r="AN5407" s="336"/>
      <c r="AO5407" s="336"/>
      <c r="AP5407" s="336"/>
      <c r="AQ5407" s="336"/>
      <c r="AR5407" s="336"/>
      <c r="AS5407" s="336"/>
      <c r="AT5407" s="336"/>
      <c r="AU5407" s="336"/>
      <c r="AV5407" s="336"/>
      <c r="AW5407" s="336"/>
      <c r="AX5407" s="336"/>
      <c r="AY5407" s="336"/>
      <c r="AZ5407" s="336"/>
      <c r="BA5407" s="336"/>
      <c r="BB5407" s="336"/>
      <c r="BC5407" s="362"/>
      <c r="BD5407" s="93" t="s">
        <v>26</v>
      </c>
      <c r="BE5407" s="94" t="s">
        <v>27</v>
      </c>
      <c r="BF5407" s="95" t="s">
        <v>28</v>
      </c>
      <c r="BG5407" s="364"/>
    </row>
    <row r="5408" spans="1:69" ht="15.75" x14ac:dyDescent="0.2">
      <c r="A5408" s="96" t="s">
        <v>0</v>
      </c>
      <c r="B5408" s="96" t="s">
        <v>2</v>
      </c>
      <c r="C5408" s="96" t="s">
        <v>1</v>
      </c>
      <c r="D5408" s="96" t="s">
        <v>40</v>
      </c>
      <c r="E5408" s="120">
        <f>Результаты!E$23</f>
        <v>1</v>
      </c>
      <c r="F5408" s="120">
        <f>Результаты!F$23</f>
        <v>2</v>
      </c>
      <c r="G5408" s="120">
        <f>Результаты!G$23</f>
        <v>3</v>
      </c>
      <c r="H5408" s="120">
        <f>Результаты!H$23</f>
        <v>4</v>
      </c>
      <c r="I5408" s="120">
        <f>Результаты!I$23</f>
        <v>5</v>
      </c>
      <c r="J5408" s="120">
        <f>Результаты!J$23</f>
        <v>6</v>
      </c>
      <c r="K5408" s="120">
        <f>Результаты!K$23</f>
        <v>7</v>
      </c>
      <c r="L5408" s="120">
        <f>Результаты!L$23</f>
        <v>8</v>
      </c>
      <c r="M5408" s="120">
        <f>Результаты!M$23</f>
        <v>9</v>
      </c>
      <c r="N5408" s="120">
        <f>Результаты!N$23</f>
        <v>10</v>
      </c>
      <c r="O5408" s="120">
        <f>Результаты!O$23</f>
        <v>11</v>
      </c>
      <c r="P5408" s="120">
        <f>Результаты!P$23</f>
        <v>0</v>
      </c>
      <c r="Q5408" s="120">
        <f>Результаты!Q$23</f>
        <v>0</v>
      </c>
      <c r="R5408" s="120">
        <f>Результаты!R$23</f>
        <v>0</v>
      </c>
      <c r="S5408" s="120">
        <f>Результаты!S$23</f>
        <v>0</v>
      </c>
      <c r="T5408" s="120">
        <f>Результаты!T$23</f>
        <v>0</v>
      </c>
      <c r="U5408" s="120">
        <f>Результаты!U$23</f>
        <v>0</v>
      </c>
      <c r="V5408" s="120">
        <f>Результаты!V$23</f>
        <v>0</v>
      </c>
      <c r="W5408" s="120">
        <f>Результаты!W$23</f>
        <v>0</v>
      </c>
      <c r="X5408" s="120">
        <f>Результаты!X$23</f>
        <v>0</v>
      </c>
      <c r="Y5408" s="120" t="e">
        <f>Результаты!#REF!</f>
        <v>#REF!</v>
      </c>
      <c r="Z5408" s="120" t="e">
        <f>Результаты!#REF!</f>
        <v>#REF!</v>
      </c>
      <c r="AA5408" s="120" t="e">
        <f>Результаты!#REF!</f>
        <v>#REF!</v>
      </c>
      <c r="AB5408" s="120" t="e">
        <f>Результаты!#REF!</f>
        <v>#REF!</v>
      </c>
      <c r="AC5408" s="120" t="e">
        <f>Результаты!#REF!</f>
        <v>#REF!</v>
      </c>
      <c r="AD5408" s="120" t="e">
        <f>Результаты!#REF!</f>
        <v>#REF!</v>
      </c>
      <c r="AE5408" s="120" t="e">
        <f>Результаты!#REF!</f>
        <v>#REF!</v>
      </c>
      <c r="AF5408" s="120" t="e">
        <f>Результаты!#REF!</f>
        <v>#REF!</v>
      </c>
      <c r="AG5408" s="120" t="e">
        <f>Результаты!#REF!</f>
        <v>#REF!</v>
      </c>
      <c r="AH5408" s="120" t="e">
        <f>Результаты!#REF!</f>
        <v>#REF!</v>
      </c>
      <c r="AI5408" s="120" t="e">
        <f>Результаты!#REF!</f>
        <v>#REF!</v>
      </c>
      <c r="AJ5408" s="120" t="e">
        <f>Результаты!#REF!</f>
        <v>#REF!</v>
      </c>
      <c r="AK5408" s="120" t="e">
        <f>Результаты!#REF!</f>
        <v>#REF!</v>
      </c>
      <c r="AL5408" s="120" t="e">
        <f>Результаты!#REF!</f>
        <v>#REF!</v>
      </c>
      <c r="AM5408" s="120" t="e">
        <f>Результаты!#REF!</f>
        <v>#REF!</v>
      </c>
      <c r="AN5408" s="120" t="e">
        <f>Результаты!#REF!</f>
        <v>#REF!</v>
      </c>
      <c r="AO5408" s="120" t="e">
        <f>Результаты!#REF!</f>
        <v>#REF!</v>
      </c>
      <c r="AP5408" s="120" t="e">
        <f>Результаты!#REF!</f>
        <v>#REF!</v>
      </c>
      <c r="AQ5408" s="120" t="e">
        <f>Результаты!#REF!</f>
        <v>#REF!</v>
      </c>
      <c r="AR5408" s="120" t="e">
        <f>Результаты!#REF!</f>
        <v>#REF!</v>
      </c>
      <c r="AS5408" s="120" t="e">
        <f>Результаты!#REF!</f>
        <v>#REF!</v>
      </c>
      <c r="AT5408" s="120" t="e">
        <f>Результаты!#REF!</f>
        <v>#REF!</v>
      </c>
      <c r="AU5408" s="120" t="e">
        <f>Результаты!#REF!</f>
        <v>#REF!</v>
      </c>
      <c r="AV5408" s="120" t="e">
        <f>Результаты!#REF!</f>
        <v>#REF!</v>
      </c>
      <c r="AW5408" s="120" t="e">
        <f>Результаты!#REF!</f>
        <v>#REF!</v>
      </c>
      <c r="AX5408" s="120" t="e">
        <f>Результаты!#REF!</f>
        <v>#REF!</v>
      </c>
      <c r="AY5408" s="120" t="e">
        <f>Результаты!#REF!</f>
        <v>#REF!</v>
      </c>
      <c r="AZ5408" s="120" t="e">
        <f>Результаты!#REF!</f>
        <v>#REF!</v>
      </c>
      <c r="BA5408" s="120" t="e">
        <f>Результаты!#REF!</f>
        <v>#REF!</v>
      </c>
      <c r="BB5408" s="120" t="e">
        <f>Результаты!#REF!</f>
        <v>#REF!</v>
      </c>
      <c r="BD5408" s="2"/>
      <c r="BE5408" s="2"/>
      <c r="BF5408" s="2"/>
    </row>
    <row r="5409" spans="1:69" ht="15.75" x14ac:dyDescent="0.2">
      <c r="A5409" s="351" t="s">
        <v>9</v>
      </c>
      <c r="B5409" s="365"/>
      <c r="C5409" s="365"/>
      <c r="D5409" s="366"/>
      <c r="E5409" s="150">
        <f>Результаты!E$24</f>
        <v>1</v>
      </c>
      <c r="F5409" s="150">
        <f>Результаты!F$24</f>
        <v>1</v>
      </c>
      <c r="G5409" s="150">
        <f>Результаты!G$24</f>
        <v>1</v>
      </c>
      <c r="H5409" s="150">
        <f>Результаты!H$24</f>
        <v>1</v>
      </c>
      <c r="I5409" s="150">
        <f>Результаты!I$24</f>
        <v>2</v>
      </c>
      <c r="J5409" s="150">
        <f>Результаты!J$24</f>
        <v>1</v>
      </c>
      <c r="K5409" s="150">
        <f>Результаты!K$24</f>
        <v>1</v>
      </c>
      <c r="L5409" s="150">
        <f>Результаты!L$24</f>
        <v>1</v>
      </c>
      <c r="M5409" s="150">
        <f>Результаты!M$24</f>
        <v>2</v>
      </c>
      <c r="N5409" s="150">
        <f>Результаты!N$24</f>
        <v>1</v>
      </c>
      <c r="O5409" s="150">
        <f>Результаты!O$24</f>
        <v>1</v>
      </c>
      <c r="P5409" s="150">
        <f>Результаты!P$24</f>
        <v>0</v>
      </c>
      <c r="Q5409" s="150">
        <f>Результаты!Q$24</f>
        <v>0</v>
      </c>
      <c r="R5409" s="150">
        <f>Результаты!R$24</f>
        <v>0</v>
      </c>
      <c r="S5409" s="150">
        <f>Результаты!S$24</f>
        <v>0</v>
      </c>
      <c r="T5409" s="150">
        <f>Результаты!T$24</f>
        <v>0</v>
      </c>
      <c r="U5409" s="150">
        <f>Результаты!U$24</f>
        <v>0</v>
      </c>
      <c r="V5409" s="150">
        <f>Результаты!V$24</f>
        <v>0</v>
      </c>
      <c r="W5409" s="150">
        <f>Результаты!W$24</f>
        <v>0</v>
      </c>
      <c r="X5409" s="150">
        <f>Результаты!X$24</f>
        <v>0</v>
      </c>
      <c r="Y5409" s="150" t="e">
        <f>Результаты!#REF!</f>
        <v>#REF!</v>
      </c>
      <c r="Z5409" s="150" t="e">
        <f>Результаты!#REF!</f>
        <v>#REF!</v>
      </c>
      <c r="AA5409" s="150" t="e">
        <f>Результаты!#REF!</f>
        <v>#REF!</v>
      </c>
      <c r="AB5409" s="150" t="e">
        <f>Результаты!#REF!</f>
        <v>#REF!</v>
      </c>
      <c r="AC5409" s="150" t="e">
        <f>Результаты!#REF!</f>
        <v>#REF!</v>
      </c>
      <c r="AD5409" s="150" t="e">
        <f>Результаты!#REF!</f>
        <v>#REF!</v>
      </c>
      <c r="AE5409" s="150" t="e">
        <f>Результаты!#REF!</f>
        <v>#REF!</v>
      </c>
      <c r="AF5409" s="150" t="e">
        <f>Результаты!#REF!</f>
        <v>#REF!</v>
      </c>
      <c r="AG5409" s="150" t="e">
        <f>Результаты!#REF!</f>
        <v>#REF!</v>
      </c>
      <c r="AH5409" s="150" t="e">
        <f>Результаты!#REF!</f>
        <v>#REF!</v>
      </c>
      <c r="AI5409" s="150" t="e">
        <f>Результаты!#REF!</f>
        <v>#REF!</v>
      </c>
      <c r="AJ5409" s="150" t="e">
        <f>Результаты!#REF!</f>
        <v>#REF!</v>
      </c>
      <c r="AK5409" s="150" t="e">
        <f>Результаты!#REF!</f>
        <v>#REF!</v>
      </c>
      <c r="AL5409" s="150" t="e">
        <f>Результаты!#REF!</f>
        <v>#REF!</v>
      </c>
      <c r="AM5409" s="150" t="e">
        <f>Результаты!#REF!</f>
        <v>#REF!</v>
      </c>
      <c r="AN5409" s="150" t="e">
        <f>Результаты!#REF!</f>
        <v>#REF!</v>
      </c>
      <c r="AO5409" s="150" t="e">
        <f>Результаты!#REF!</f>
        <v>#REF!</v>
      </c>
      <c r="AP5409" s="150" t="e">
        <f>Результаты!#REF!</f>
        <v>#REF!</v>
      </c>
      <c r="AQ5409" s="150" t="e">
        <f>Результаты!#REF!</f>
        <v>#REF!</v>
      </c>
      <c r="AR5409" s="150" t="e">
        <f>Результаты!#REF!</f>
        <v>#REF!</v>
      </c>
      <c r="AS5409" s="150" t="e">
        <f>Результаты!#REF!</f>
        <v>#REF!</v>
      </c>
      <c r="AT5409" s="150" t="e">
        <f>Результаты!#REF!</f>
        <v>#REF!</v>
      </c>
      <c r="AU5409" s="150" t="e">
        <f>Результаты!#REF!</f>
        <v>#REF!</v>
      </c>
      <c r="AV5409" s="150" t="e">
        <f>Результаты!#REF!</f>
        <v>#REF!</v>
      </c>
      <c r="AW5409" s="150" t="e">
        <f>Результаты!#REF!</f>
        <v>#REF!</v>
      </c>
      <c r="AX5409" s="150" t="e">
        <f>Результаты!#REF!</f>
        <v>#REF!</v>
      </c>
      <c r="AY5409" s="150" t="e">
        <f>Результаты!#REF!</f>
        <v>#REF!</v>
      </c>
      <c r="AZ5409" s="150" t="e">
        <f>Результаты!#REF!</f>
        <v>#REF!</v>
      </c>
      <c r="BA5409" s="150" t="e">
        <f>Результаты!#REF!</f>
        <v>#REF!</v>
      </c>
      <c r="BB5409" s="150" t="e">
        <f>Результаты!#REF!</f>
        <v>#REF!</v>
      </c>
      <c r="BC5409" s="150">
        <f>Результаты!Y$24</f>
        <v>13</v>
      </c>
      <c r="BD5409" s="116">
        <f t="shared" ref="BD5409:BG5409" si="3271">BD5338</f>
        <v>0</v>
      </c>
      <c r="BE5409" s="116">
        <f t="shared" si="3271"/>
        <v>0</v>
      </c>
      <c r="BF5409" s="116">
        <f t="shared" si="3271"/>
        <v>0</v>
      </c>
      <c r="BG5409" s="145">
        <f t="shared" si="3271"/>
        <v>0</v>
      </c>
    </row>
    <row r="5410" spans="1:69" ht="15" x14ac:dyDescent="0.2">
      <c r="A5410" s="2"/>
      <c r="B5410" s="2"/>
      <c r="C5410" s="2"/>
      <c r="D5410" s="98" t="s">
        <v>5</v>
      </c>
      <c r="BD5410" s="2"/>
      <c r="BE5410" s="2"/>
      <c r="BF5410" s="2"/>
    </row>
    <row r="5411" spans="1:69" ht="15" x14ac:dyDescent="0.2">
      <c r="A5411" s="100">
        <f>Результаты!A102</f>
        <v>77</v>
      </c>
      <c r="B5411" s="100" t="str">
        <f>Результаты!B102</f>
        <v>Б</v>
      </c>
      <c r="C5411" s="100">
        <f>Результаты!C102</f>
        <v>0</v>
      </c>
      <c r="D5411" s="100">
        <f>Результаты!D102</f>
        <v>0</v>
      </c>
      <c r="E5411" s="121">
        <f>Результаты!E102</f>
        <v>0</v>
      </c>
      <c r="F5411" s="121">
        <f>Результаты!F102</f>
        <v>0</v>
      </c>
      <c r="G5411" s="121">
        <f>Результаты!G102</f>
        <v>0</v>
      </c>
      <c r="H5411" s="121">
        <f>Результаты!H102</f>
        <v>0</v>
      </c>
      <c r="I5411" s="121">
        <f>Результаты!I102</f>
        <v>0</v>
      </c>
      <c r="J5411" s="121">
        <f>Результаты!J102</f>
        <v>0</v>
      </c>
      <c r="K5411" s="121">
        <f>Результаты!K102</f>
        <v>0</v>
      </c>
      <c r="L5411" s="121">
        <f>Результаты!L102</f>
        <v>0</v>
      </c>
      <c r="M5411" s="121">
        <f>Результаты!M102</f>
        <v>0</v>
      </c>
      <c r="N5411" s="121">
        <f>Результаты!N102</f>
        <v>0</v>
      </c>
      <c r="O5411" s="121">
        <f>Результаты!O102</f>
        <v>0</v>
      </c>
      <c r="P5411" s="121">
        <f>Результаты!P102</f>
        <v>0</v>
      </c>
      <c r="Q5411" s="121">
        <f>Результаты!Q102</f>
        <v>0</v>
      </c>
      <c r="R5411" s="121">
        <f>Результаты!R102</f>
        <v>0</v>
      </c>
      <c r="S5411" s="121">
        <f>Результаты!S102</f>
        <v>0</v>
      </c>
      <c r="T5411" s="121">
        <f>Результаты!T102</f>
        <v>0</v>
      </c>
      <c r="U5411" s="121">
        <f>Результаты!U102</f>
        <v>0</v>
      </c>
      <c r="V5411" s="121">
        <f>Результаты!V102</f>
        <v>0</v>
      </c>
      <c r="W5411" s="121">
        <f>Результаты!W102</f>
        <v>0</v>
      </c>
      <c r="X5411" s="121">
        <f>Результаты!X102</f>
        <v>0</v>
      </c>
      <c r="Y5411" s="121" t="e">
        <f>Результаты!#REF!</f>
        <v>#REF!</v>
      </c>
      <c r="Z5411" s="121" t="e">
        <f>Результаты!#REF!</f>
        <v>#REF!</v>
      </c>
      <c r="AA5411" s="121" t="e">
        <f>Результаты!#REF!</f>
        <v>#REF!</v>
      </c>
      <c r="AB5411" s="121" t="e">
        <f>Результаты!#REF!</f>
        <v>#REF!</v>
      </c>
      <c r="AC5411" s="121" t="e">
        <f>Результаты!#REF!</f>
        <v>#REF!</v>
      </c>
      <c r="AD5411" s="121" t="e">
        <f>Результаты!#REF!</f>
        <v>#REF!</v>
      </c>
      <c r="AE5411" s="121" t="e">
        <f>Результаты!#REF!</f>
        <v>#REF!</v>
      </c>
      <c r="AF5411" s="121" t="e">
        <f>Результаты!#REF!</f>
        <v>#REF!</v>
      </c>
      <c r="AG5411" s="121" t="e">
        <f>Результаты!#REF!</f>
        <v>#REF!</v>
      </c>
      <c r="AH5411" s="121" t="e">
        <f>Результаты!#REF!</f>
        <v>#REF!</v>
      </c>
      <c r="AI5411" s="121" t="e">
        <f>Результаты!#REF!</f>
        <v>#REF!</v>
      </c>
      <c r="AJ5411" s="121" t="e">
        <f>Результаты!#REF!</f>
        <v>#REF!</v>
      </c>
      <c r="AK5411" s="121" t="e">
        <f>Результаты!#REF!</f>
        <v>#REF!</v>
      </c>
      <c r="AL5411" s="121" t="e">
        <f>Результаты!#REF!</f>
        <v>#REF!</v>
      </c>
      <c r="AM5411" s="121" t="e">
        <f>Результаты!#REF!</f>
        <v>#REF!</v>
      </c>
      <c r="AN5411" s="121"/>
      <c r="AO5411" s="121"/>
      <c r="AP5411" s="121"/>
      <c r="AQ5411" s="121"/>
      <c r="AR5411" s="121"/>
      <c r="AS5411" s="121"/>
      <c r="AT5411" s="121"/>
      <c r="AU5411" s="121"/>
      <c r="AV5411" s="121"/>
      <c r="AW5411" s="121"/>
      <c r="AX5411" s="121"/>
      <c r="AY5411" s="121"/>
      <c r="AZ5411" s="121"/>
      <c r="BA5411" s="121"/>
      <c r="BB5411" s="121"/>
      <c r="BC5411" s="121">
        <f>Результаты!Y102</f>
        <v>0</v>
      </c>
      <c r="BD5411" s="100">
        <f>Результаты!Z102</f>
        <v>0</v>
      </c>
      <c r="BE5411" s="100" t="e">
        <f>Результаты!#REF!</f>
        <v>#REF!</v>
      </c>
      <c r="BF5411" s="100" t="e">
        <f>Результаты!#REF!</f>
        <v>#REF!</v>
      </c>
      <c r="BG5411" s="121">
        <f>Результаты!AB102</f>
        <v>0</v>
      </c>
    </row>
    <row r="5412" spans="1:69" x14ac:dyDescent="0.2">
      <c r="A5412" s="2"/>
      <c r="B5412" s="2"/>
      <c r="C5412" s="2"/>
      <c r="D5412" s="2"/>
      <c r="BD5412" s="2"/>
      <c r="BE5412" s="2"/>
      <c r="BF5412" s="2"/>
    </row>
    <row r="5413" spans="1:69" s="2" customFormat="1" x14ac:dyDescent="0.2">
      <c r="E5413" s="118"/>
      <c r="F5413" s="118"/>
      <c r="G5413" s="118"/>
      <c r="H5413" s="118"/>
      <c r="I5413" s="118"/>
      <c r="J5413" s="118"/>
      <c r="K5413" s="118"/>
      <c r="L5413" s="118"/>
      <c r="M5413" s="118"/>
      <c r="N5413" s="118"/>
      <c r="O5413" s="118"/>
      <c r="P5413" s="118"/>
      <c r="Q5413" s="118"/>
      <c r="R5413" s="118"/>
      <c r="S5413" s="118"/>
      <c r="T5413" s="118"/>
      <c r="U5413" s="118"/>
      <c r="V5413" s="118"/>
      <c r="W5413" s="118"/>
      <c r="X5413" s="118"/>
      <c r="Y5413" s="118"/>
      <c r="Z5413" s="118"/>
      <c r="AA5413" s="118"/>
      <c r="AB5413" s="118"/>
      <c r="AC5413" s="118"/>
      <c r="AD5413" s="118"/>
      <c r="AE5413" s="118"/>
      <c r="AF5413" s="118"/>
      <c r="AG5413" s="118"/>
      <c r="AH5413" s="118"/>
      <c r="AI5413" s="118"/>
      <c r="AJ5413" s="118"/>
      <c r="AK5413" s="118"/>
      <c r="AL5413" s="118"/>
      <c r="AM5413" s="118"/>
      <c r="AN5413" s="118"/>
      <c r="AO5413" s="118"/>
      <c r="AP5413" s="118"/>
      <c r="AQ5413" s="118"/>
      <c r="AR5413" s="118"/>
      <c r="AS5413" s="118"/>
      <c r="AT5413" s="118"/>
      <c r="AU5413" s="118"/>
      <c r="AV5413" s="118"/>
      <c r="AW5413" s="118"/>
      <c r="AX5413" s="118"/>
      <c r="AY5413" s="118"/>
      <c r="AZ5413" s="118"/>
      <c r="BA5413" s="118"/>
      <c r="BB5413" s="118"/>
      <c r="BC5413" s="118"/>
      <c r="BG5413" s="118"/>
      <c r="BH5413" s="118"/>
      <c r="BI5413" s="118"/>
      <c r="BJ5413" s="118"/>
      <c r="BK5413" s="118"/>
      <c r="BL5413" s="118"/>
      <c r="BM5413" s="118"/>
      <c r="BN5413" s="118"/>
      <c r="BO5413" s="118"/>
      <c r="BP5413" s="118"/>
      <c r="BQ5413" s="118"/>
    </row>
    <row r="5414" spans="1:69" ht="15.75" x14ac:dyDescent="0.2">
      <c r="A5414" s="2"/>
      <c r="B5414" s="143" t="str">
        <f>B5343</f>
        <v>номер</v>
      </c>
      <c r="C5414" s="323" t="str">
        <f>C5343</f>
        <v>тема задания</v>
      </c>
      <c r="D5414" s="324"/>
      <c r="E5414" s="324"/>
      <c r="F5414" s="324"/>
      <c r="G5414" s="324"/>
      <c r="H5414" s="324"/>
      <c r="I5414" s="324"/>
      <c r="J5414" s="324"/>
      <c r="K5414" s="324"/>
      <c r="L5414" s="324"/>
      <c r="M5414" s="324"/>
      <c r="N5414" s="324"/>
      <c r="O5414" s="324"/>
      <c r="P5414" s="324"/>
      <c r="Q5414" s="324"/>
      <c r="R5414" s="324"/>
      <c r="S5414" s="324"/>
      <c r="T5414" s="324"/>
      <c r="U5414" s="324"/>
      <c r="V5414" s="324"/>
      <c r="W5414" s="324"/>
      <c r="X5414" s="324"/>
      <c r="Y5414" s="324"/>
      <c r="Z5414" s="324"/>
      <c r="AA5414" s="324"/>
      <c r="AB5414" s="324"/>
      <c r="AC5414" s="324"/>
      <c r="AD5414" s="324"/>
      <c r="AE5414" s="324"/>
      <c r="AF5414" s="324"/>
      <c r="AG5414" s="324"/>
      <c r="AH5414" s="324"/>
      <c r="AI5414" s="325"/>
      <c r="BD5414" s="2"/>
      <c r="BE5414" s="2"/>
      <c r="BF5414" s="2"/>
    </row>
    <row r="5415" spans="1:69" ht="15.75" x14ac:dyDescent="0.2">
      <c r="A5415" s="2"/>
      <c r="B5415" s="111">
        <f>B5344</f>
        <v>1</v>
      </c>
      <c r="C5415" s="323">
        <f>C5344</f>
        <v>0</v>
      </c>
      <c r="D5415" s="324"/>
      <c r="E5415" s="324"/>
      <c r="F5415" s="324"/>
      <c r="G5415" s="324"/>
      <c r="H5415" s="324"/>
      <c r="I5415" s="324"/>
      <c r="J5415" s="324"/>
      <c r="K5415" s="324"/>
      <c r="L5415" s="324"/>
      <c r="M5415" s="324"/>
      <c r="N5415" s="324"/>
      <c r="O5415" s="324"/>
      <c r="P5415" s="324"/>
      <c r="Q5415" s="324"/>
      <c r="R5415" s="324"/>
      <c r="S5415" s="324"/>
      <c r="T5415" s="324"/>
      <c r="U5415" s="324"/>
      <c r="V5415" s="324"/>
      <c r="W5415" s="324"/>
      <c r="X5415" s="324"/>
      <c r="Y5415" s="324"/>
      <c r="Z5415" s="324"/>
      <c r="AA5415" s="324"/>
      <c r="AB5415" s="324"/>
      <c r="AC5415" s="324"/>
      <c r="AD5415" s="324"/>
      <c r="AE5415" s="324"/>
      <c r="AF5415" s="324"/>
      <c r="AG5415" s="324"/>
      <c r="AH5415" s="324"/>
      <c r="AI5415" s="325"/>
      <c r="BD5415" s="2"/>
      <c r="BE5415" s="2"/>
      <c r="BF5415" s="2"/>
    </row>
    <row r="5416" spans="1:69" ht="15.75" x14ac:dyDescent="0.2">
      <c r="A5416" s="2"/>
      <c r="B5416" s="111">
        <f t="shared" ref="B5416:C5416" si="3272">B5345</f>
        <v>2</v>
      </c>
      <c r="C5416" s="323">
        <f t="shared" si="3272"/>
        <v>0</v>
      </c>
      <c r="D5416" s="324"/>
      <c r="E5416" s="324"/>
      <c r="F5416" s="324"/>
      <c r="G5416" s="324"/>
      <c r="H5416" s="324"/>
      <c r="I5416" s="324"/>
      <c r="J5416" s="324"/>
      <c r="K5416" s="324"/>
      <c r="L5416" s="324"/>
      <c r="M5416" s="324"/>
      <c r="N5416" s="324"/>
      <c r="O5416" s="324"/>
      <c r="P5416" s="324"/>
      <c r="Q5416" s="324"/>
      <c r="R5416" s="324"/>
      <c r="S5416" s="324"/>
      <c r="T5416" s="324"/>
      <c r="U5416" s="324"/>
      <c r="V5416" s="324"/>
      <c r="W5416" s="324"/>
      <c r="X5416" s="324"/>
      <c r="Y5416" s="324"/>
      <c r="Z5416" s="324"/>
      <c r="AA5416" s="324"/>
      <c r="AB5416" s="324"/>
      <c r="AC5416" s="324"/>
      <c r="AD5416" s="324"/>
      <c r="AE5416" s="324"/>
      <c r="AF5416" s="324"/>
      <c r="AG5416" s="324"/>
      <c r="AH5416" s="324"/>
      <c r="AI5416" s="325"/>
      <c r="BD5416" s="2"/>
      <c r="BE5416" s="2"/>
      <c r="BF5416" s="2"/>
    </row>
    <row r="5417" spans="1:69" ht="15.75" x14ac:dyDescent="0.2">
      <c r="A5417" s="2"/>
      <c r="B5417" s="111">
        <f t="shared" ref="B5417:C5417" si="3273">B5346</f>
        <v>3</v>
      </c>
      <c r="C5417" s="323">
        <f t="shared" si="3273"/>
        <v>0</v>
      </c>
      <c r="D5417" s="324"/>
      <c r="E5417" s="324"/>
      <c r="F5417" s="324"/>
      <c r="G5417" s="324"/>
      <c r="H5417" s="324"/>
      <c r="I5417" s="324"/>
      <c r="J5417" s="324"/>
      <c r="K5417" s="324"/>
      <c r="L5417" s="324"/>
      <c r="M5417" s="324"/>
      <c r="N5417" s="324"/>
      <c r="O5417" s="324"/>
      <c r="P5417" s="324"/>
      <c r="Q5417" s="324"/>
      <c r="R5417" s="324"/>
      <c r="S5417" s="324"/>
      <c r="T5417" s="324"/>
      <c r="U5417" s="324"/>
      <c r="V5417" s="324"/>
      <c r="W5417" s="324"/>
      <c r="X5417" s="324"/>
      <c r="Y5417" s="324"/>
      <c r="Z5417" s="324"/>
      <c r="AA5417" s="324"/>
      <c r="AB5417" s="324"/>
      <c r="AC5417" s="324"/>
      <c r="AD5417" s="324"/>
      <c r="AE5417" s="324"/>
      <c r="AF5417" s="324"/>
      <c r="AG5417" s="324"/>
      <c r="AH5417" s="324"/>
      <c r="AI5417" s="325"/>
      <c r="BD5417" s="2"/>
      <c r="BE5417" s="2"/>
      <c r="BF5417" s="2"/>
    </row>
    <row r="5418" spans="1:69" ht="15.75" x14ac:dyDescent="0.2">
      <c r="A5418" s="2"/>
      <c r="B5418" s="111">
        <f t="shared" ref="B5418:C5418" si="3274">B5347</f>
        <v>4</v>
      </c>
      <c r="C5418" s="323">
        <f t="shared" si="3274"/>
        <v>0</v>
      </c>
      <c r="D5418" s="324"/>
      <c r="E5418" s="324"/>
      <c r="F5418" s="324"/>
      <c r="G5418" s="324"/>
      <c r="H5418" s="324"/>
      <c r="I5418" s="324"/>
      <c r="J5418" s="324"/>
      <c r="K5418" s="324"/>
      <c r="L5418" s="324"/>
      <c r="M5418" s="324"/>
      <c r="N5418" s="324"/>
      <c r="O5418" s="324"/>
      <c r="P5418" s="324"/>
      <c r="Q5418" s="324"/>
      <c r="R5418" s="324"/>
      <c r="S5418" s="324"/>
      <c r="T5418" s="324"/>
      <c r="U5418" s="324"/>
      <c r="V5418" s="324"/>
      <c r="W5418" s="324"/>
      <c r="X5418" s="324"/>
      <c r="Y5418" s="324"/>
      <c r="Z5418" s="324"/>
      <c r="AA5418" s="324"/>
      <c r="AB5418" s="324"/>
      <c r="AC5418" s="324"/>
      <c r="AD5418" s="324"/>
      <c r="AE5418" s="324"/>
      <c r="AF5418" s="324"/>
      <c r="AG5418" s="324"/>
      <c r="AH5418" s="324"/>
      <c r="AI5418" s="325"/>
      <c r="BD5418" s="2"/>
      <c r="BE5418" s="2"/>
      <c r="BF5418" s="2"/>
    </row>
    <row r="5419" spans="1:69" ht="15.75" x14ac:dyDescent="0.2">
      <c r="A5419" s="2"/>
      <c r="B5419" s="111">
        <f t="shared" ref="B5419:C5419" si="3275">B5348</f>
        <v>5</v>
      </c>
      <c r="C5419" s="323">
        <f t="shared" si="3275"/>
        <v>0</v>
      </c>
      <c r="D5419" s="324"/>
      <c r="E5419" s="324"/>
      <c r="F5419" s="324"/>
      <c r="G5419" s="324"/>
      <c r="H5419" s="324"/>
      <c r="I5419" s="324"/>
      <c r="J5419" s="324"/>
      <c r="K5419" s="324"/>
      <c r="L5419" s="324"/>
      <c r="M5419" s="324"/>
      <c r="N5419" s="324"/>
      <c r="O5419" s="324"/>
      <c r="P5419" s="324"/>
      <c r="Q5419" s="324"/>
      <c r="R5419" s="324"/>
      <c r="S5419" s="324"/>
      <c r="T5419" s="324"/>
      <c r="U5419" s="324"/>
      <c r="V5419" s="324"/>
      <c r="W5419" s="324"/>
      <c r="X5419" s="324"/>
      <c r="Y5419" s="324"/>
      <c r="Z5419" s="324"/>
      <c r="AA5419" s="324"/>
      <c r="AB5419" s="324"/>
      <c r="AC5419" s="324"/>
      <c r="AD5419" s="324"/>
      <c r="AE5419" s="324"/>
      <c r="AF5419" s="324"/>
      <c r="AG5419" s="324"/>
      <c r="AH5419" s="324"/>
      <c r="AI5419" s="325"/>
      <c r="BD5419" s="2"/>
      <c r="BE5419" s="2"/>
      <c r="BF5419" s="2"/>
    </row>
    <row r="5420" spans="1:69" ht="15.75" x14ac:dyDescent="0.2">
      <c r="A5420" s="2"/>
      <c r="B5420" s="111">
        <f t="shared" ref="B5420:C5420" si="3276">B5349</f>
        <v>6</v>
      </c>
      <c r="C5420" s="323">
        <f t="shared" si="3276"/>
        <v>0</v>
      </c>
      <c r="D5420" s="324"/>
      <c r="E5420" s="324"/>
      <c r="F5420" s="324"/>
      <c r="G5420" s="324"/>
      <c r="H5420" s="324"/>
      <c r="I5420" s="324"/>
      <c r="J5420" s="324"/>
      <c r="K5420" s="324"/>
      <c r="L5420" s="324"/>
      <c r="M5420" s="324"/>
      <c r="N5420" s="324"/>
      <c r="O5420" s="324"/>
      <c r="P5420" s="324"/>
      <c r="Q5420" s="324"/>
      <c r="R5420" s="324"/>
      <c r="S5420" s="324"/>
      <c r="T5420" s="324"/>
      <c r="U5420" s="324"/>
      <c r="V5420" s="324"/>
      <c r="W5420" s="324"/>
      <c r="X5420" s="324"/>
      <c r="Y5420" s="324"/>
      <c r="Z5420" s="324"/>
      <c r="AA5420" s="324"/>
      <c r="AB5420" s="324"/>
      <c r="AC5420" s="324"/>
      <c r="AD5420" s="324"/>
      <c r="AE5420" s="324"/>
      <c r="AF5420" s="324"/>
      <c r="AG5420" s="324"/>
      <c r="AH5420" s="324"/>
      <c r="AI5420" s="325"/>
      <c r="BD5420" s="2"/>
      <c r="BE5420" s="2"/>
      <c r="BF5420" s="2"/>
    </row>
    <row r="5421" spans="1:69" ht="15.75" x14ac:dyDescent="0.2">
      <c r="A5421" s="2"/>
      <c r="B5421" s="111">
        <f t="shared" ref="B5421:C5421" si="3277">B5350</f>
        <v>7</v>
      </c>
      <c r="C5421" s="323">
        <f t="shared" si="3277"/>
        <v>0</v>
      </c>
      <c r="D5421" s="324"/>
      <c r="E5421" s="324"/>
      <c r="F5421" s="324"/>
      <c r="G5421" s="324"/>
      <c r="H5421" s="324"/>
      <c r="I5421" s="324"/>
      <c r="J5421" s="324"/>
      <c r="K5421" s="324"/>
      <c r="L5421" s="324"/>
      <c r="M5421" s="324"/>
      <c r="N5421" s="324"/>
      <c r="O5421" s="324"/>
      <c r="P5421" s="324"/>
      <c r="Q5421" s="324"/>
      <c r="R5421" s="324"/>
      <c r="S5421" s="324"/>
      <c r="T5421" s="324"/>
      <c r="U5421" s="324"/>
      <c r="V5421" s="324"/>
      <c r="W5421" s="324"/>
      <c r="X5421" s="324"/>
      <c r="Y5421" s="324"/>
      <c r="Z5421" s="324"/>
      <c r="AA5421" s="324"/>
      <c r="AB5421" s="324"/>
      <c r="AC5421" s="324"/>
      <c r="AD5421" s="324"/>
      <c r="AE5421" s="324"/>
      <c r="AF5421" s="324"/>
      <c r="AG5421" s="324"/>
      <c r="AH5421" s="324"/>
      <c r="AI5421" s="325"/>
      <c r="BD5421" s="2"/>
      <c r="BE5421" s="2"/>
      <c r="BF5421" s="2"/>
    </row>
    <row r="5422" spans="1:69" ht="15.75" x14ac:dyDescent="0.2">
      <c r="A5422" s="2"/>
      <c r="B5422" s="111">
        <f t="shared" ref="B5422:C5422" si="3278">B5351</f>
        <v>8</v>
      </c>
      <c r="C5422" s="323">
        <f t="shared" si="3278"/>
        <v>0</v>
      </c>
      <c r="D5422" s="324"/>
      <c r="E5422" s="324"/>
      <c r="F5422" s="324"/>
      <c r="G5422" s="324"/>
      <c r="H5422" s="324"/>
      <c r="I5422" s="324"/>
      <c r="J5422" s="324"/>
      <c r="K5422" s="324"/>
      <c r="L5422" s="324"/>
      <c r="M5422" s="324"/>
      <c r="N5422" s="324"/>
      <c r="O5422" s="324"/>
      <c r="P5422" s="324"/>
      <c r="Q5422" s="324"/>
      <c r="R5422" s="324"/>
      <c r="S5422" s="324"/>
      <c r="T5422" s="324"/>
      <c r="U5422" s="324"/>
      <c r="V5422" s="324"/>
      <c r="W5422" s="324"/>
      <c r="X5422" s="324"/>
      <c r="Y5422" s="324"/>
      <c r="Z5422" s="324"/>
      <c r="AA5422" s="324"/>
      <c r="AB5422" s="324"/>
      <c r="AC5422" s="324"/>
      <c r="AD5422" s="324"/>
      <c r="AE5422" s="324"/>
      <c r="AF5422" s="324"/>
      <c r="AG5422" s="324"/>
      <c r="AH5422" s="324"/>
      <c r="AI5422" s="325"/>
      <c r="BD5422" s="2"/>
      <c r="BE5422" s="2"/>
      <c r="BF5422" s="2"/>
    </row>
    <row r="5423" spans="1:69" ht="15.75" x14ac:dyDescent="0.2">
      <c r="A5423" s="2"/>
      <c r="B5423" s="111">
        <f t="shared" ref="B5423:C5423" si="3279">B5352</f>
        <v>9</v>
      </c>
      <c r="C5423" s="323">
        <f t="shared" si="3279"/>
        <v>0</v>
      </c>
      <c r="D5423" s="324"/>
      <c r="E5423" s="324"/>
      <c r="F5423" s="324"/>
      <c r="G5423" s="324"/>
      <c r="H5423" s="324"/>
      <c r="I5423" s="324"/>
      <c r="J5423" s="324"/>
      <c r="K5423" s="324"/>
      <c r="L5423" s="324"/>
      <c r="M5423" s="324"/>
      <c r="N5423" s="324"/>
      <c r="O5423" s="324"/>
      <c r="P5423" s="324"/>
      <c r="Q5423" s="324"/>
      <c r="R5423" s="324"/>
      <c r="S5423" s="324"/>
      <c r="T5423" s="324"/>
      <c r="U5423" s="324"/>
      <c r="V5423" s="324"/>
      <c r="W5423" s="324"/>
      <c r="X5423" s="324"/>
      <c r="Y5423" s="324"/>
      <c r="Z5423" s="324"/>
      <c r="AA5423" s="324"/>
      <c r="AB5423" s="324"/>
      <c r="AC5423" s="324"/>
      <c r="AD5423" s="324"/>
      <c r="AE5423" s="324"/>
      <c r="AF5423" s="324"/>
      <c r="AG5423" s="324"/>
      <c r="AH5423" s="324"/>
      <c r="AI5423" s="325"/>
      <c r="BD5423" s="2"/>
      <c r="BE5423" s="2"/>
      <c r="BF5423" s="2"/>
    </row>
    <row r="5424" spans="1:69" ht="15.75" x14ac:dyDescent="0.2">
      <c r="A5424" s="2"/>
      <c r="B5424" s="111">
        <f t="shared" ref="B5424:C5424" si="3280">B5353</f>
        <v>10</v>
      </c>
      <c r="C5424" s="323">
        <f t="shared" si="3280"/>
        <v>0</v>
      </c>
      <c r="D5424" s="324"/>
      <c r="E5424" s="324"/>
      <c r="F5424" s="324"/>
      <c r="G5424" s="324"/>
      <c r="H5424" s="324"/>
      <c r="I5424" s="324"/>
      <c r="J5424" s="324"/>
      <c r="K5424" s="324"/>
      <c r="L5424" s="324"/>
      <c r="M5424" s="324"/>
      <c r="N5424" s="324"/>
      <c r="O5424" s="324"/>
      <c r="P5424" s="324"/>
      <c r="Q5424" s="324"/>
      <c r="R5424" s="324"/>
      <c r="S5424" s="324"/>
      <c r="T5424" s="324"/>
      <c r="U5424" s="324"/>
      <c r="V5424" s="324"/>
      <c r="W5424" s="324"/>
      <c r="X5424" s="324"/>
      <c r="Y5424" s="324"/>
      <c r="Z5424" s="324"/>
      <c r="AA5424" s="324"/>
      <c r="AB5424" s="324"/>
      <c r="AC5424" s="324"/>
      <c r="AD5424" s="324"/>
      <c r="AE5424" s="324"/>
      <c r="AF5424" s="324"/>
      <c r="AG5424" s="324"/>
      <c r="AH5424" s="324"/>
      <c r="AI5424" s="325"/>
      <c r="BD5424" s="2"/>
      <c r="BE5424" s="2"/>
      <c r="BF5424" s="2"/>
    </row>
    <row r="5425" spans="1:58" ht="15.75" x14ac:dyDescent="0.2">
      <c r="A5425" s="2"/>
      <c r="B5425" s="111">
        <f t="shared" ref="B5425:C5425" si="3281">B5354</f>
        <v>11</v>
      </c>
      <c r="C5425" s="323">
        <f t="shared" si="3281"/>
        <v>0</v>
      </c>
      <c r="D5425" s="324"/>
      <c r="E5425" s="324"/>
      <c r="F5425" s="324"/>
      <c r="G5425" s="324"/>
      <c r="H5425" s="324"/>
      <c r="I5425" s="324"/>
      <c r="J5425" s="324"/>
      <c r="K5425" s="324"/>
      <c r="L5425" s="324"/>
      <c r="M5425" s="324"/>
      <c r="N5425" s="324"/>
      <c r="O5425" s="324"/>
      <c r="P5425" s="324"/>
      <c r="Q5425" s="324"/>
      <c r="R5425" s="324"/>
      <c r="S5425" s="324"/>
      <c r="T5425" s="324"/>
      <c r="U5425" s="324"/>
      <c r="V5425" s="324"/>
      <c r="W5425" s="324"/>
      <c r="X5425" s="324"/>
      <c r="Y5425" s="324"/>
      <c r="Z5425" s="324"/>
      <c r="AA5425" s="324"/>
      <c r="AB5425" s="324"/>
      <c r="AC5425" s="324"/>
      <c r="AD5425" s="324"/>
      <c r="AE5425" s="324"/>
      <c r="AF5425" s="324"/>
      <c r="AG5425" s="324"/>
      <c r="AH5425" s="324"/>
      <c r="AI5425" s="325"/>
      <c r="BD5425" s="2"/>
      <c r="BE5425" s="2"/>
      <c r="BF5425" s="2"/>
    </row>
    <row r="5426" spans="1:58" ht="15.75" x14ac:dyDescent="0.2">
      <c r="A5426" s="2"/>
      <c r="B5426" s="111">
        <f t="shared" ref="B5426:C5426" si="3282">B5355</f>
        <v>12</v>
      </c>
      <c r="C5426" s="323">
        <f t="shared" si="3282"/>
        <v>0</v>
      </c>
      <c r="D5426" s="324"/>
      <c r="E5426" s="324"/>
      <c r="F5426" s="324"/>
      <c r="G5426" s="324"/>
      <c r="H5426" s="324"/>
      <c r="I5426" s="324"/>
      <c r="J5426" s="324"/>
      <c r="K5426" s="324"/>
      <c r="L5426" s="324"/>
      <c r="M5426" s="324"/>
      <c r="N5426" s="324"/>
      <c r="O5426" s="324"/>
      <c r="P5426" s="324"/>
      <c r="Q5426" s="324"/>
      <c r="R5426" s="324"/>
      <c r="S5426" s="324"/>
      <c r="T5426" s="324"/>
      <c r="U5426" s="324"/>
      <c r="V5426" s="324"/>
      <c r="W5426" s="324"/>
      <c r="X5426" s="324"/>
      <c r="Y5426" s="324"/>
      <c r="Z5426" s="324"/>
      <c r="AA5426" s="324"/>
      <c r="AB5426" s="324"/>
      <c r="AC5426" s="324"/>
      <c r="AD5426" s="324"/>
      <c r="AE5426" s="324"/>
      <c r="AF5426" s="324"/>
      <c r="AG5426" s="324"/>
      <c r="AH5426" s="324"/>
      <c r="AI5426" s="325"/>
      <c r="BD5426" s="2"/>
      <c r="BE5426" s="2"/>
      <c r="BF5426" s="2"/>
    </row>
    <row r="5427" spans="1:58" ht="15.75" x14ac:dyDescent="0.2">
      <c r="A5427" s="2"/>
      <c r="B5427" s="111">
        <f t="shared" ref="B5427:C5427" si="3283">B5356</f>
        <v>13</v>
      </c>
      <c r="C5427" s="323">
        <f t="shared" si="3283"/>
        <v>0</v>
      </c>
      <c r="D5427" s="324"/>
      <c r="E5427" s="324"/>
      <c r="F5427" s="324"/>
      <c r="G5427" s="324"/>
      <c r="H5427" s="324"/>
      <c r="I5427" s="324"/>
      <c r="J5427" s="324"/>
      <c r="K5427" s="324"/>
      <c r="L5427" s="324"/>
      <c r="M5427" s="324"/>
      <c r="N5427" s="324"/>
      <c r="O5427" s="324"/>
      <c r="P5427" s="324"/>
      <c r="Q5427" s="324"/>
      <c r="R5427" s="324"/>
      <c r="S5427" s="324"/>
      <c r="T5427" s="324"/>
      <c r="U5427" s="324"/>
      <c r="V5427" s="324"/>
      <c r="W5427" s="324"/>
      <c r="X5427" s="324"/>
      <c r="Y5427" s="324"/>
      <c r="Z5427" s="324"/>
      <c r="AA5427" s="324"/>
      <c r="AB5427" s="324"/>
      <c r="AC5427" s="324"/>
      <c r="AD5427" s="324"/>
      <c r="AE5427" s="324"/>
      <c r="AF5427" s="324"/>
      <c r="AG5427" s="324"/>
      <c r="AH5427" s="324"/>
      <c r="AI5427" s="325"/>
      <c r="BD5427" s="2"/>
      <c r="BE5427" s="2"/>
      <c r="BF5427" s="2"/>
    </row>
    <row r="5428" spans="1:58" ht="15.75" x14ac:dyDescent="0.2">
      <c r="A5428" s="2"/>
      <c r="B5428" s="111">
        <f t="shared" ref="B5428:C5428" si="3284">B5357</f>
        <v>14</v>
      </c>
      <c r="C5428" s="323">
        <f t="shared" si="3284"/>
        <v>0</v>
      </c>
      <c r="D5428" s="324"/>
      <c r="E5428" s="324"/>
      <c r="F5428" s="324"/>
      <c r="G5428" s="324"/>
      <c r="H5428" s="324"/>
      <c r="I5428" s="324"/>
      <c r="J5428" s="324"/>
      <c r="K5428" s="324"/>
      <c r="L5428" s="324"/>
      <c r="M5428" s="324"/>
      <c r="N5428" s="324"/>
      <c r="O5428" s="324"/>
      <c r="P5428" s="324"/>
      <c r="Q5428" s="324"/>
      <c r="R5428" s="324"/>
      <c r="S5428" s="324"/>
      <c r="T5428" s="324"/>
      <c r="U5428" s="324"/>
      <c r="V5428" s="324"/>
      <c r="W5428" s="324"/>
      <c r="X5428" s="324"/>
      <c r="Y5428" s="324"/>
      <c r="Z5428" s="324"/>
      <c r="AA5428" s="324"/>
      <c r="AB5428" s="324"/>
      <c r="AC5428" s="324"/>
      <c r="AD5428" s="324"/>
      <c r="AE5428" s="324"/>
      <c r="AF5428" s="324"/>
      <c r="AG5428" s="324"/>
      <c r="AH5428" s="324"/>
      <c r="AI5428" s="325"/>
      <c r="BD5428" s="2"/>
      <c r="BE5428" s="2"/>
      <c r="BF5428" s="2"/>
    </row>
    <row r="5429" spans="1:58" ht="15.75" x14ac:dyDescent="0.2">
      <c r="A5429" s="2"/>
      <c r="B5429" s="111">
        <f t="shared" ref="B5429:C5429" si="3285">B5358</f>
        <v>15</v>
      </c>
      <c r="C5429" s="323">
        <f t="shared" si="3285"/>
        <v>0</v>
      </c>
      <c r="D5429" s="324"/>
      <c r="E5429" s="324"/>
      <c r="F5429" s="324"/>
      <c r="G5429" s="324"/>
      <c r="H5429" s="324"/>
      <c r="I5429" s="324"/>
      <c r="J5429" s="324"/>
      <c r="K5429" s="324"/>
      <c r="L5429" s="324"/>
      <c r="M5429" s="324"/>
      <c r="N5429" s="324"/>
      <c r="O5429" s="324"/>
      <c r="P5429" s="324"/>
      <c r="Q5429" s="324"/>
      <c r="R5429" s="324"/>
      <c r="S5429" s="324"/>
      <c r="T5429" s="324"/>
      <c r="U5429" s="324"/>
      <c r="V5429" s="324"/>
      <c r="W5429" s="324"/>
      <c r="X5429" s="324"/>
      <c r="Y5429" s="324"/>
      <c r="Z5429" s="324"/>
      <c r="AA5429" s="324"/>
      <c r="AB5429" s="324"/>
      <c r="AC5429" s="324"/>
      <c r="AD5429" s="324"/>
      <c r="AE5429" s="324"/>
      <c r="AF5429" s="324"/>
      <c r="AG5429" s="324"/>
      <c r="AH5429" s="324"/>
      <c r="AI5429" s="325"/>
      <c r="BD5429" s="2"/>
      <c r="BE5429" s="2"/>
      <c r="BF5429" s="2"/>
    </row>
    <row r="5430" spans="1:58" ht="15.75" x14ac:dyDescent="0.2">
      <c r="A5430" s="2"/>
      <c r="B5430" s="111">
        <f t="shared" ref="B5430:C5430" si="3286">B5359</f>
        <v>16</v>
      </c>
      <c r="C5430" s="323">
        <f t="shared" si="3286"/>
        <v>0</v>
      </c>
      <c r="D5430" s="324"/>
      <c r="E5430" s="324"/>
      <c r="F5430" s="324"/>
      <c r="G5430" s="324"/>
      <c r="H5430" s="324"/>
      <c r="I5430" s="324"/>
      <c r="J5430" s="324"/>
      <c r="K5430" s="324"/>
      <c r="L5430" s="324"/>
      <c r="M5430" s="324"/>
      <c r="N5430" s="324"/>
      <c r="O5430" s="324"/>
      <c r="P5430" s="324"/>
      <c r="Q5430" s="324"/>
      <c r="R5430" s="324"/>
      <c r="S5430" s="324"/>
      <c r="T5430" s="324"/>
      <c r="U5430" s="324"/>
      <c r="V5430" s="324"/>
      <c r="W5430" s="324"/>
      <c r="X5430" s="324"/>
      <c r="Y5430" s="324"/>
      <c r="Z5430" s="324"/>
      <c r="AA5430" s="324"/>
      <c r="AB5430" s="324"/>
      <c r="AC5430" s="324"/>
      <c r="AD5430" s="324"/>
      <c r="AE5430" s="324"/>
      <c r="AF5430" s="324"/>
      <c r="AG5430" s="324"/>
      <c r="AH5430" s="324"/>
      <c r="AI5430" s="325"/>
      <c r="BD5430" s="2"/>
      <c r="BE5430" s="2"/>
      <c r="BF5430" s="2"/>
    </row>
    <row r="5431" spans="1:58" ht="15.75" x14ac:dyDescent="0.2">
      <c r="A5431" s="2"/>
      <c r="B5431" s="111">
        <f t="shared" ref="B5431:C5431" si="3287">B5360</f>
        <v>17</v>
      </c>
      <c r="C5431" s="323">
        <f t="shared" si="3287"/>
        <v>0</v>
      </c>
      <c r="D5431" s="324"/>
      <c r="E5431" s="324"/>
      <c r="F5431" s="324"/>
      <c r="G5431" s="324"/>
      <c r="H5431" s="324"/>
      <c r="I5431" s="324"/>
      <c r="J5431" s="324"/>
      <c r="K5431" s="324"/>
      <c r="L5431" s="324"/>
      <c r="M5431" s="324"/>
      <c r="N5431" s="324"/>
      <c r="O5431" s="324"/>
      <c r="P5431" s="324"/>
      <c r="Q5431" s="324"/>
      <c r="R5431" s="324"/>
      <c r="S5431" s="324"/>
      <c r="T5431" s="324"/>
      <c r="U5431" s="324"/>
      <c r="V5431" s="324"/>
      <c r="W5431" s="324"/>
      <c r="X5431" s="324"/>
      <c r="Y5431" s="324"/>
      <c r="Z5431" s="324"/>
      <c r="AA5431" s="324"/>
      <c r="AB5431" s="324"/>
      <c r="AC5431" s="324"/>
      <c r="AD5431" s="324"/>
      <c r="AE5431" s="324"/>
      <c r="AF5431" s="324"/>
      <c r="AG5431" s="324"/>
      <c r="AH5431" s="324"/>
      <c r="AI5431" s="325"/>
      <c r="BD5431" s="2"/>
      <c r="BE5431" s="2"/>
      <c r="BF5431" s="2"/>
    </row>
    <row r="5432" spans="1:58" ht="15.75" x14ac:dyDescent="0.2">
      <c r="A5432" s="2"/>
      <c r="B5432" s="111">
        <f t="shared" ref="B5432:C5432" si="3288">B5361</f>
        <v>18</v>
      </c>
      <c r="C5432" s="323">
        <f t="shared" si="3288"/>
        <v>0</v>
      </c>
      <c r="D5432" s="324"/>
      <c r="E5432" s="324"/>
      <c r="F5432" s="324"/>
      <c r="G5432" s="324"/>
      <c r="H5432" s="324"/>
      <c r="I5432" s="324"/>
      <c r="J5432" s="324"/>
      <c r="K5432" s="324"/>
      <c r="L5432" s="324"/>
      <c r="M5432" s="324"/>
      <c r="N5432" s="324"/>
      <c r="O5432" s="324"/>
      <c r="P5432" s="324"/>
      <c r="Q5432" s="324"/>
      <c r="R5432" s="324"/>
      <c r="S5432" s="324"/>
      <c r="T5432" s="324"/>
      <c r="U5432" s="324"/>
      <c r="V5432" s="324"/>
      <c r="W5432" s="324"/>
      <c r="X5432" s="324"/>
      <c r="Y5432" s="324"/>
      <c r="Z5432" s="324"/>
      <c r="AA5432" s="324"/>
      <c r="AB5432" s="324"/>
      <c r="AC5432" s="324"/>
      <c r="AD5432" s="324"/>
      <c r="AE5432" s="324"/>
      <c r="AF5432" s="324"/>
      <c r="AG5432" s="324"/>
      <c r="AH5432" s="324"/>
      <c r="AI5432" s="325"/>
      <c r="BD5432" s="2"/>
      <c r="BE5432" s="2"/>
      <c r="BF5432" s="2"/>
    </row>
    <row r="5433" spans="1:58" ht="15.75" x14ac:dyDescent="0.2">
      <c r="A5433" s="2"/>
      <c r="B5433" s="111">
        <f t="shared" ref="B5433:C5433" si="3289">B5362</f>
        <v>19</v>
      </c>
      <c r="C5433" s="323">
        <f t="shared" si="3289"/>
        <v>0</v>
      </c>
      <c r="D5433" s="324"/>
      <c r="E5433" s="324"/>
      <c r="F5433" s="324"/>
      <c r="G5433" s="324"/>
      <c r="H5433" s="324"/>
      <c r="I5433" s="324"/>
      <c r="J5433" s="324"/>
      <c r="K5433" s="324"/>
      <c r="L5433" s="324"/>
      <c r="M5433" s="324"/>
      <c r="N5433" s="324"/>
      <c r="O5433" s="324"/>
      <c r="P5433" s="324"/>
      <c r="Q5433" s="324"/>
      <c r="R5433" s="324"/>
      <c r="S5433" s="324"/>
      <c r="T5433" s="324"/>
      <c r="U5433" s="324"/>
      <c r="V5433" s="324"/>
      <c r="W5433" s="324"/>
      <c r="X5433" s="324"/>
      <c r="Y5433" s="324"/>
      <c r="Z5433" s="324"/>
      <c r="AA5433" s="324"/>
      <c r="AB5433" s="324"/>
      <c r="AC5433" s="324"/>
      <c r="AD5433" s="324"/>
      <c r="AE5433" s="324"/>
      <c r="AF5433" s="324"/>
      <c r="AG5433" s="324"/>
      <c r="AH5433" s="324"/>
      <c r="AI5433" s="325"/>
      <c r="BD5433" s="2"/>
      <c r="BE5433" s="2"/>
      <c r="BF5433" s="2"/>
    </row>
    <row r="5434" spans="1:58" ht="15.75" x14ac:dyDescent="0.2">
      <c r="A5434" s="2"/>
      <c r="B5434" s="111">
        <f t="shared" ref="B5434:C5434" si="3290">B5363</f>
        <v>20</v>
      </c>
      <c r="C5434" s="323">
        <f t="shared" si="3290"/>
        <v>0</v>
      </c>
      <c r="D5434" s="324"/>
      <c r="E5434" s="324"/>
      <c r="F5434" s="324"/>
      <c r="G5434" s="324"/>
      <c r="H5434" s="324"/>
      <c r="I5434" s="324"/>
      <c r="J5434" s="324"/>
      <c r="K5434" s="324"/>
      <c r="L5434" s="324"/>
      <c r="M5434" s="324"/>
      <c r="N5434" s="324"/>
      <c r="O5434" s="324"/>
      <c r="P5434" s="324"/>
      <c r="Q5434" s="324"/>
      <c r="R5434" s="324"/>
      <c r="S5434" s="324"/>
      <c r="T5434" s="324"/>
      <c r="U5434" s="324"/>
      <c r="V5434" s="324"/>
      <c r="W5434" s="324"/>
      <c r="X5434" s="324"/>
      <c r="Y5434" s="324"/>
      <c r="Z5434" s="324"/>
      <c r="AA5434" s="324"/>
      <c r="AB5434" s="324"/>
      <c r="AC5434" s="324"/>
      <c r="AD5434" s="324"/>
      <c r="AE5434" s="324"/>
      <c r="AF5434" s="324"/>
      <c r="AG5434" s="324"/>
      <c r="AH5434" s="324"/>
      <c r="AI5434" s="325"/>
      <c r="BD5434" s="2"/>
      <c r="BE5434" s="2"/>
      <c r="BF5434" s="2"/>
    </row>
    <row r="5435" spans="1:58" ht="15.75" x14ac:dyDescent="0.2">
      <c r="A5435" s="2"/>
      <c r="B5435" s="111">
        <f t="shared" ref="B5435:C5435" si="3291">B5364</f>
        <v>0</v>
      </c>
      <c r="C5435" s="323">
        <f t="shared" si="3291"/>
        <v>0</v>
      </c>
      <c r="D5435" s="324"/>
      <c r="E5435" s="324"/>
      <c r="F5435" s="324"/>
      <c r="G5435" s="324"/>
      <c r="H5435" s="324"/>
      <c r="I5435" s="324"/>
      <c r="J5435" s="324"/>
      <c r="K5435" s="324"/>
      <c r="L5435" s="324"/>
      <c r="M5435" s="324"/>
      <c r="N5435" s="324"/>
      <c r="O5435" s="324"/>
      <c r="P5435" s="324"/>
      <c r="Q5435" s="324"/>
      <c r="R5435" s="324"/>
      <c r="S5435" s="324"/>
      <c r="T5435" s="324"/>
      <c r="U5435" s="324"/>
      <c r="V5435" s="324"/>
      <c r="W5435" s="324"/>
      <c r="X5435" s="324"/>
      <c r="Y5435" s="324"/>
      <c r="Z5435" s="324"/>
      <c r="AA5435" s="324"/>
      <c r="AB5435" s="324"/>
      <c r="AC5435" s="324"/>
      <c r="AD5435" s="324"/>
      <c r="AE5435" s="324"/>
      <c r="AF5435" s="324"/>
      <c r="AG5435" s="324"/>
      <c r="AH5435" s="324"/>
      <c r="AI5435" s="325"/>
      <c r="BD5435" s="2"/>
      <c r="BE5435" s="2"/>
      <c r="BF5435" s="2"/>
    </row>
    <row r="5436" spans="1:58" ht="15.75" x14ac:dyDescent="0.2">
      <c r="A5436" s="2"/>
      <c r="B5436" s="111">
        <f t="shared" ref="B5436:C5436" si="3292">B5365</f>
        <v>0</v>
      </c>
      <c r="C5436" s="323">
        <f t="shared" si="3292"/>
        <v>0</v>
      </c>
      <c r="D5436" s="324"/>
      <c r="E5436" s="324"/>
      <c r="F5436" s="324"/>
      <c r="G5436" s="324"/>
      <c r="H5436" s="324"/>
      <c r="I5436" s="324"/>
      <c r="J5436" s="324"/>
      <c r="K5436" s="324"/>
      <c r="L5436" s="324"/>
      <c r="M5436" s="324"/>
      <c r="N5436" s="324"/>
      <c r="O5436" s="324"/>
      <c r="P5436" s="324"/>
      <c r="Q5436" s="324"/>
      <c r="R5436" s="324"/>
      <c r="S5436" s="324"/>
      <c r="T5436" s="324"/>
      <c r="U5436" s="324"/>
      <c r="V5436" s="324"/>
      <c r="W5436" s="324"/>
      <c r="X5436" s="324"/>
      <c r="Y5436" s="324"/>
      <c r="Z5436" s="324"/>
      <c r="AA5436" s="324"/>
      <c r="AB5436" s="324"/>
      <c r="AC5436" s="324"/>
      <c r="AD5436" s="324"/>
      <c r="AE5436" s="324"/>
      <c r="AF5436" s="324"/>
      <c r="AG5436" s="324"/>
      <c r="AH5436" s="324"/>
      <c r="AI5436" s="325"/>
      <c r="BD5436" s="2"/>
      <c r="BE5436" s="2"/>
      <c r="BF5436" s="2"/>
    </row>
    <row r="5437" spans="1:58" ht="15.75" x14ac:dyDescent="0.2">
      <c r="A5437" s="2"/>
      <c r="B5437" s="111">
        <f t="shared" ref="B5437:C5437" si="3293">B5366</f>
        <v>23</v>
      </c>
      <c r="C5437" s="323">
        <f t="shared" si="3293"/>
        <v>0</v>
      </c>
      <c r="D5437" s="324"/>
      <c r="E5437" s="324"/>
      <c r="F5437" s="324"/>
      <c r="G5437" s="324"/>
      <c r="H5437" s="324"/>
      <c r="I5437" s="324"/>
      <c r="J5437" s="324"/>
      <c r="K5437" s="324"/>
      <c r="L5437" s="324"/>
      <c r="M5437" s="324"/>
      <c r="N5437" s="324"/>
      <c r="O5437" s="324"/>
      <c r="P5437" s="324"/>
      <c r="Q5437" s="324"/>
      <c r="R5437" s="324"/>
      <c r="S5437" s="324"/>
      <c r="T5437" s="324"/>
      <c r="U5437" s="324"/>
      <c r="V5437" s="324"/>
      <c r="W5437" s="324"/>
      <c r="X5437" s="324"/>
      <c r="Y5437" s="324"/>
      <c r="Z5437" s="324"/>
      <c r="AA5437" s="324"/>
      <c r="AB5437" s="324"/>
      <c r="AC5437" s="324"/>
      <c r="AD5437" s="324"/>
      <c r="AE5437" s="324"/>
      <c r="AF5437" s="324"/>
      <c r="AG5437" s="324"/>
      <c r="AH5437" s="324"/>
      <c r="AI5437" s="325"/>
      <c r="BD5437" s="2"/>
      <c r="BE5437" s="2"/>
      <c r="BF5437" s="2"/>
    </row>
    <row r="5438" spans="1:58" ht="15.75" x14ac:dyDescent="0.2">
      <c r="A5438" s="2"/>
      <c r="B5438" s="111">
        <f t="shared" ref="B5438:C5438" si="3294">B5367</f>
        <v>24</v>
      </c>
      <c r="C5438" s="323">
        <f t="shared" si="3294"/>
        <v>0</v>
      </c>
      <c r="D5438" s="324"/>
      <c r="E5438" s="324"/>
      <c r="F5438" s="324"/>
      <c r="G5438" s="324"/>
      <c r="H5438" s="324"/>
      <c r="I5438" s="324"/>
      <c r="J5438" s="324"/>
      <c r="K5438" s="324"/>
      <c r="L5438" s="324"/>
      <c r="M5438" s="324"/>
      <c r="N5438" s="324"/>
      <c r="O5438" s="324"/>
      <c r="P5438" s="324"/>
      <c r="Q5438" s="324"/>
      <c r="R5438" s="324"/>
      <c r="S5438" s="324"/>
      <c r="T5438" s="324"/>
      <c r="U5438" s="324"/>
      <c r="V5438" s="324"/>
      <c r="W5438" s="324"/>
      <c r="X5438" s="324"/>
      <c r="Y5438" s="324"/>
      <c r="Z5438" s="324"/>
      <c r="AA5438" s="324"/>
      <c r="AB5438" s="324"/>
      <c r="AC5438" s="324"/>
      <c r="AD5438" s="324"/>
      <c r="AE5438" s="324"/>
      <c r="AF5438" s="324"/>
      <c r="AG5438" s="324"/>
      <c r="AH5438" s="324"/>
      <c r="AI5438" s="325"/>
      <c r="BD5438" s="2"/>
      <c r="BE5438" s="2"/>
      <c r="BF5438" s="2"/>
    </row>
    <row r="5439" spans="1:58" ht="15.75" x14ac:dyDescent="0.2">
      <c r="A5439" s="2"/>
      <c r="B5439" s="111">
        <f t="shared" ref="B5439:C5439" si="3295">B5368</f>
        <v>25</v>
      </c>
      <c r="C5439" s="323">
        <f t="shared" si="3295"/>
        <v>0</v>
      </c>
      <c r="D5439" s="324"/>
      <c r="E5439" s="324"/>
      <c r="F5439" s="324"/>
      <c r="G5439" s="324"/>
      <c r="H5439" s="324"/>
      <c r="I5439" s="324"/>
      <c r="J5439" s="324"/>
      <c r="K5439" s="324"/>
      <c r="L5439" s="324"/>
      <c r="M5439" s="324"/>
      <c r="N5439" s="324"/>
      <c r="O5439" s="324"/>
      <c r="P5439" s="324"/>
      <c r="Q5439" s="324"/>
      <c r="R5439" s="324"/>
      <c r="S5439" s="324"/>
      <c r="T5439" s="324"/>
      <c r="U5439" s="324"/>
      <c r="V5439" s="324"/>
      <c r="W5439" s="324"/>
      <c r="X5439" s="324"/>
      <c r="Y5439" s="324"/>
      <c r="Z5439" s="324"/>
      <c r="AA5439" s="324"/>
      <c r="AB5439" s="324"/>
      <c r="AC5439" s="324"/>
      <c r="AD5439" s="324"/>
      <c r="AE5439" s="324"/>
      <c r="AF5439" s="324"/>
      <c r="AG5439" s="324"/>
      <c r="AH5439" s="324"/>
      <c r="AI5439" s="325"/>
      <c r="BD5439" s="2"/>
      <c r="BE5439" s="2"/>
      <c r="BF5439" s="2"/>
    </row>
    <row r="5440" spans="1:58" ht="15.75" x14ac:dyDescent="0.2">
      <c r="A5440" s="2"/>
      <c r="B5440" s="111">
        <f t="shared" ref="B5440:C5440" si="3296">B5369</f>
        <v>26</v>
      </c>
      <c r="C5440" s="323">
        <f t="shared" si="3296"/>
        <v>0</v>
      </c>
      <c r="D5440" s="324"/>
      <c r="E5440" s="324"/>
      <c r="F5440" s="324"/>
      <c r="G5440" s="324"/>
      <c r="H5440" s="324"/>
      <c r="I5440" s="324"/>
      <c r="J5440" s="324"/>
      <c r="K5440" s="324"/>
      <c r="L5440" s="324"/>
      <c r="M5440" s="324"/>
      <c r="N5440" s="324"/>
      <c r="O5440" s="324"/>
      <c r="P5440" s="324"/>
      <c r="Q5440" s="324"/>
      <c r="R5440" s="324"/>
      <c r="S5440" s="324"/>
      <c r="T5440" s="324"/>
      <c r="U5440" s="324"/>
      <c r="V5440" s="324"/>
      <c r="W5440" s="324"/>
      <c r="X5440" s="324"/>
      <c r="Y5440" s="324"/>
      <c r="Z5440" s="324"/>
      <c r="AA5440" s="324"/>
      <c r="AB5440" s="324"/>
      <c r="AC5440" s="324"/>
      <c r="AD5440" s="324"/>
      <c r="AE5440" s="324"/>
      <c r="AF5440" s="324"/>
      <c r="AG5440" s="324"/>
      <c r="AH5440" s="324"/>
      <c r="AI5440" s="325"/>
      <c r="BD5440" s="2"/>
      <c r="BE5440" s="2"/>
      <c r="BF5440" s="2"/>
    </row>
    <row r="5441" spans="1:69" ht="15.75" x14ac:dyDescent="0.2">
      <c r="A5441" s="2"/>
      <c r="B5441" s="111">
        <f t="shared" ref="B5441:C5441" si="3297">B5370</f>
        <v>27</v>
      </c>
      <c r="C5441" s="323">
        <f t="shared" si="3297"/>
        <v>0</v>
      </c>
      <c r="D5441" s="324"/>
      <c r="E5441" s="324"/>
      <c r="F5441" s="324"/>
      <c r="G5441" s="324"/>
      <c r="H5441" s="324"/>
      <c r="I5441" s="324"/>
      <c r="J5441" s="324"/>
      <c r="K5441" s="324"/>
      <c r="L5441" s="324"/>
      <c r="M5441" s="324"/>
      <c r="N5441" s="324"/>
      <c r="O5441" s="324"/>
      <c r="P5441" s="324"/>
      <c r="Q5441" s="324"/>
      <c r="R5441" s="324"/>
      <c r="S5441" s="324"/>
      <c r="T5441" s="324"/>
      <c r="U5441" s="324"/>
      <c r="V5441" s="324"/>
      <c r="W5441" s="324"/>
      <c r="X5441" s="324"/>
      <c r="Y5441" s="324"/>
      <c r="Z5441" s="324"/>
      <c r="AA5441" s="324"/>
      <c r="AB5441" s="324"/>
      <c r="AC5441" s="324"/>
      <c r="AD5441" s="324"/>
      <c r="AE5441" s="324"/>
      <c r="AF5441" s="324"/>
      <c r="AG5441" s="324"/>
      <c r="AH5441" s="324"/>
      <c r="AI5441" s="325"/>
      <c r="BD5441" s="2"/>
      <c r="BE5441" s="2"/>
      <c r="BF5441" s="2"/>
    </row>
    <row r="5442" spans="1:69" ht="15.75" x14ac:dyDescent="0.2">
      <c r="A5442" s="2"/>
      <c r="B5442" s="111">
        <f t="shared" ref="B5442:C5442" si="3298">B5371</f>
        <v>28</v>
      </c>
      <c r="C5442" s="323">
        <f t="shared" si="3298"/>
        <v>0</v>
      </c>
      <c r="D5442" s="324"/>
      <c r="E5442" s="343"/>
      <c r="F5442" s="343"/>
      <c r="G5442" s="343"/>
      <c r="H5442" s="343"/>
      <c r="I5442" s="343"/>
      <c r="J5442" s="343"/>
      <c r="K5442" s="343"/>
      <c r="L5442" s="343"/>
      <c r="M5442" s="343"/>
      <c r="N5442" s="343"/>
      <c r="O5442" s="344"/>
      <c r="P5442" s="344"/>
      <c r="Q5442" s="344"/>
      <c r="R5442" s="344"/>
      <c r="S5442" s="343"/>
      <c r="T5442" s="343"/>
      <c r="U5442" s="343"/>
      <c r="V5442" s="343"/>
      <c r="W5442" s="343"/>
      <c r="X5442" s="343"/>
      <c r="Y5442" s="343"/>
      <c r="Z5442" s="343"/>
      <c r="AA5442" s="343"/>
      <c r="AB5442" s="343"/>
      <c r="AC5442" s="343"/>
      <c r="AD5442" s="345"/>
      <c r="AE5442" s="343"/>
      <c r="AF5442" s="343"/>
      <c r="AG5442" s="343"/>
      <c r="AH5442" s="344"/>
      <c r="AI5442" s="346"/>
      <c r="BD5442" s="2"/>
      <c r="BE5442" s="2"/>
      <c r="BF5442" s="2"/>
    </row>
    <row r="5443" spans="1:69" ht="15.75" x14ac:dyDescent="0.2">
      <c r="A5443" s="2"/>
      <c r="B5443" s="111">
        <f t="shared" ref="B5443:C5443" si="3299">B5372</f>
        <v>29</v>
      </c>
      <c r="C5443" s="323">
        <f t="shared" si="3299"/>
        <v>0</v>
      </c>
      <c r="D5443" s="324"/>
      <c r="E5443" s="324"/>
      <c r="F5443" s="324"/>
      <c r="G5443" s="324"/>
      <c r="H5443" s="324"/>
      <c r="I5443" s="324"/>
      <c r="J5443" s="324"/>
      <c r="K5443" s="324"/>
      <c r="L5443" s="324"/>
      <c r="M5443" s="324"/>
      <c r="N5443" s="324"/>
      <c r="O5443" s="324"/>
      <c r="P5443" s="324"/>
      <c r="Q5443" s="324"/>
      <c r="R5443" s="324"/>
      <c r="S5443" s="324"/>
      <c r="T5443" s="324"/>
      <c r="U5443" s="324"/>
      <c r="V5443" s="324"/>
      <c r="W5443" s="324"/>
      <c r="X5443" s="324"/>
      <c r="Y5443" s="324"/>
      <c r="Z5443" s="324"/>
      <c r="AA5443" s="324"/>
      <c r="AB5443" s="324"/>
      <c r="AC5443" s="324"/>
      <c r="AD5443" s="324"/>
      <c r="AE5443" s="324"/>
      <c r="AF5443" s="324"/>
      <c r="AG5443" s="324"/>
      <c r="AH5443" s="324"/>
      <c r="AI5443" s="325"/>
      <c r="BD5443" s="2"/>
      <c r="BE5443" s="2"/>
      <c r="BF5443" s="2"/>
    </row>
    <row r="5444" spans="1:69" ht="15.75" x14ac:dyDescent="0.2">
      <c r="A5444" s="2"/>
      <c r="B5444" s="111">
        <f t="shared" ref="B5444:C5444" si="3300">B5373</f>
        <v>0</v>
      </c>
      <c r="C5444" s="323">
        <f t="shared" si="3300"/>
        <v>0</v>
      </c>
      <c r="D5444" s="324"/>
      <c r="E5444" s="343"/>
      <c r="F5444" s="343"/>
      <c r="G5444" s="343"/>
      <c r="H5444" s="343"/>
      <c r="I5444" s="343"/>
      <c r="J5444" s="343"/>
      <c r="K5444" s="343"/>
      <c r="L5444" s="343"/>
      <c r="M5444" s="343"/>
      <c r="N5444" s="343"/>
      <c r="O5444" s="344"/>
      <c r="P5444" s="344"/>
      <c r="Q5444" s="344"/>
      <c r="R5444" s="344"/>
      <c r="S5444" s="344"/>
      <c r="T5444" s="345"/>
      <c r="U5444" s="345"/>
      <c r="V5444" s="343"/>
      <c r="W5444" s="343"/>
      <c r="X5444" s="343"/>
      <c r="Y5444" s="343"/>
      <c r="Z5444" s="343"/>
      <c r="AA5444" s="343"/>
      <c r="AB5444" s="343"/>
      <c r="AC5444" s="343"/>
      <c r="AD5444" s="343"/>
      <c r="AE5444" s="344"/>
      <c r="AF5444" s="344"/>
      <c r="AG5444" s="344"/>
      <c r="AH5444" s="343"/>
      <c r="AI5444" s="350"/>
      <c r="BD5444" s="2"/>
      <c r="BE5444" s="2"/>
      <c r="BF5444" s="2"/>
    </row>
    <row r="5445" spans="1:69" ht="15.75" x14ac:dyDescent="0.2">
      <c r="A5445" s="2"/>
      <c r="B5445" s="111">
        <f t="shared" ref="B5445:C5445" si="3301">B5374</f>
        <v>0</v>
      </c>
      <c r="C5445" s="323">
        <f t="shared" si="3301"/>
        <v>0</v>
      </c>
      <c r="D5445" s="324"/>
      <c r="E5445" s="324"/>
      <c r="F5445" s="324"/>
      <c r="G5445" s="324"/>
      <c r="H5445" s="324"/>
      <c r="I5445" s="324"/>
      <c r="J5445" s="324"/>
      <c r="K5445" s="324"/>
      <c r="L5445" s="324"/>
      <c r="M5445" s="324"/>
      <c r="N5445" s="324"/>
      <c r="O5445" s="324"/>
      <c r="P5445" s="324"/>
      <c r="Q5445" s="324"/>
      <c r="R5445" s="324"/>
      <c r="S5445" s="324"/>
      <c r="T5445" s="324"/>
      <c r="U5445" s="324"/>
      <c r="V5445" s="324"/>
      <c r="W5445" s="324"/>
      <c r="X5445" s="324"/>
      <c r="Y5445" s="324"/>
      <c r="Z5445" s="324"/>
      <c r="AA5445" s="324"/>
      <c r="AB5445" s="324"/>
      <c r="AC5445" s="324"/>
      <c r="AD5445" s="324"/>
      <c r="AE5445" s="324"/>
      <c r="AF5445" s="324"/>
      <c r="AG5445" s="324"/>
      <c r="AH5445" s="324"/>
      <c r="AI5445" s="325"/>
      <c r="BD5445" s="2"/>
      <c r="BE5445" s="2"/>
      <c r="BF5445" s="2"/>
    </row>
    <row r="5446" spans="1:69" ht="15.75" x14ac:dyDescent="0.2">
      <c r="A5446" s="2"/>
      <c r="B5446" s="111">
        <f t="shared" ref="B5446:C5446" si="3302">B5375</f>
        <v>0</v>
      </c>
      <c r="C5446" s="323">
        <f t="shared" si="3302"/>
        <v>0</v>
      </c>
      <c r="D5446" s="324"/>
      <c r="E5446" s="324"/>
      <c r="F5446" s="324"/>
      <c r="G5446" s="324"/>
      <c r="H5446" s="324"/>
      <c r="I5446" s="324"/>
      <c r="J5446" s="324"/>
      <c r="K5446" s="324"/>
      <c r="L5446" s="324"/>
      <c r="M5446" s="324"/>
      <c r="N5446" s="324"/>
      <c r="O5446" s="324"/>
      <c r="P5446" s="324"/>
      <c r="Q5446" s="324"/>
      <c r="R5446" s="324"/>
      <c r="S5446" s="324"/>
      <c r="T5446" s="324"/>
      <c r="U5446" s="324"/>
      <c r="V5446" s="324"/>
      <c r="W5446" s="324"/>
      <c r="X5446" s="324"/>
      <c r="Y5446" s="324"/>
      <c r="Z5446" s="324"/>
      <c r="AA5446" s="324"/>
      <c r="AB5446" s="324"/>
      <c r="AC5446" s="324"/>
      <c r="AD5446" s="324"/>
      <c r="AE5446" s="324"/>
      <c r="AF5446" s="324"/>
      <c r="AG5446" s="324"/>
      <c r="AH5446" s="324"/>
      <c r="AI5446" s="325"/>
      <c r="BD5446" s="2"/>
      <c r="BE5446" s="2"/>
      <c r="BF5446" s="2"/>
    </row>
    <row r="5447" spans="1:69" ht="15.75" x14ac:dyDescent="0.2">
      <c r="A5447" s="2"/>
      <c r="B5447" s="111">
        <f t="shared" ref="B5447:C5447" si="3303">B5376</f>
        <v>0</v>
      </c>
      <c r="C5447" s="323">
        <f t="shared" si="3303"/>
        <v>0</v>
      </c>
      <c r="D5447" s="324"/>
      <c r="E5447" s="324"/>
      <c r="F5447" s="324"/>
      <c r="G5447" s="324"/>
      <c r="H5447" s="324"/>
      <c r="I5447" s="324"/>
      <c r="J5447" s="324"/>
      <c r="K5447" s="324"/>
      <c r="L5447" s="324"/>
      <c r="M5447" s="324"/>
      <c r="N5447" s="324"/>
      <c r="O5447" s="324"/>
      <c r="P5447" s="324"/>
      <c r="Q5447" s="324"/>
      <c r="R5447" s="324"/>
      <c r="S5447" s="324"/>
      <c r="T5447" s="324"/>
      <c r="U5447" s="324"/>
      <c r="V5447" s="324"/>
      <c r="W5447" s="324"/>
      <c r="X5447" s="324"/>
      <c r="Y5447" s="324"/>
      <c r="Z5447" s="324"/>
      <c r="AA5447" s="324"/>
      <c r="AB5447" s="324"/>
      <c r="AC5447" s="324"/>
      <c r="AD5447" s="324"/>
      <c r="AE5447" s="324"/>
      <c r="AF5447" s="324"/>
      <c r="AG5447" s="324"/>
      <c r="AH5447" s="324"/>
      <c r="AI5447" s="325"/>
      <c r="BD5447" s="2"/>
      <c r="BE5447" s="2"/>
      <c r="BF5447" s="2"/>
    </row>
    <row r="5448" spans="1:69" ht="15.75" x14ac:dyDescent="0.2">
      <c r="A5448" s="2"/>
      <c r="B5448" s="111">
        <f t="shared" ref="B5448:C5448" si="3304">B5377</f>
        <v>0</v>
      </c>
      <c r="C5448" s="323">
        <f t="shared" si="3304"/>
        <v>0</v>
      </c>
      <c r="D5448" s="324"/>
      <c r="E5448" s="324"/>
      <c r="F5448" s="324"/>
      <c r="G5448" s="324"/>
      <c r="H5448" s="324"/>
      <c r="I5448" s="324"/>
      <c r="J5448" s="324"/>
      <c r="K5448" s="324"/>
      <c r="L5448" s="324"/>
      <c r="M5448" s="324"/>
      <c r="N5448" s="324"/>
      <c r="O5448" s="324"/>
      <c r="P5448" s="324"/>
      <c r="Q5448" s="324"/>
      <c r="R5448" s="324"/>
      <c r="S5448" s="324"/>
      <c r="T5448" s="324"/>
      <c r="U5448" s="324"/>
      <c r="V5448" s="324"/>
      <c r="W5448" s="324"/>
      <c r="X5448" s="324"/>
      <c r="Y5448" s="324"/>
      <c r="Z5448" s="324"/>
      <c r="AA5448" s="324"/>
      <c r="AB5448" s="324"/>
      <c r="AC5448" s="324"/>
      <c r="AD5448" s="324"/>
      <c r="AE5448" s="324"/>
      <c r="AF5448" s="324"/>
      <c r="AG5448" s="324"/>
      <c r="AH5448" s="324"/>
      <c r="AI5448" s="325"/>
      <c r="BD5448" s="2"/>
      <c r="BE5448" s="2"/>
      <c r="BF5448" s="2"/>
    </row>
    <row r="5449" spans="1:69" ht="15.75" x14ac:dyDescent="0.2">
      <c r="A5449" s="2"/>
      <c r="B5449" s="111">
        <f t="shared" ref="B5449:C5449" si="3305">B5378</f>
        <v>0</v>
      </c>
      <c r="C5449" s="323">
        <f t="shared" si="3305"/>
        <v>0</v>
      </c>
      <c r="D5449" s="324"/>
      <c r="E5449" s="324"/>
      <c r="F5449" s="324"/>
      <c r="G5449" s="324"/>
      <c r="H5449" s="324"/>
      <c r="I5449" s="324"/>
      <c r="J5449" s="324"/>
      <c r="K5449" s="324"/>
      <c r="L5449" s="324"/>
      <c r="M5449" s="324"/>
      <c r="N5449" s="324"/>
      <c r="O5449" s="324"/>
      <c r="P5449" s="324"/>
      <c r="Q5449" s="324"/>
      <c r="R5449" s="324"/>
      <c r="S5449" s="324"/>
      <c r="T5449" s="324"/>
      <c r="U5449" s="324"/>
      <c r="V5449" s="324"/>
      <c r="W5449" s="324"/>
      <c r="X5449" s="324"/>
      <c r="Y5449" s="324"/>
      <c r="Z5449" s="324"/>
      <c r="AA5449" s="324"/>
      <c r="AB5449" s="324"/>
      <c r="AC5449" s="324"/>
      <c r="AD5449" s="324"/>
      <c r="AE5449" s="324"/>
      <c r="AF5449" s="324"/>
      <c r="AG5449" s="324"/>
      <c r="AH5449" s="324"/>
      <c r="AI5449" s="325"/>
      <c r="BD5449" s="2"/>
      <c r="BE5449" s="2"/>
      <c r="BF5449" s="2"/>
    </row>
    <row r="5450" spans="1:69" s="2" customFormat="1" ht="15.75" x14ac:dyDescent="0.2">
      <c r="B5450" s="143">
        <f t="shared" ref="B5450:C5450" si="3306">B5379</f>
        <v>0</v>
      </c>
      <c r="C5450" s="323">
        <f t="shared" si="3306"/>
        <v>0</v>
      </c>
      <c r="D5450" s="324"/>
      <c r="E5450" s="324"/>
      <c r="F5450" s="324"/>
      <c r="G5450" s="324"/>
      <c r="H5450" s="324"/>
      <c r="I5450" s="324"/>
      <c r="J5450" s="324"/>
      <c r="K5450" s="324"/>
      <c r="L5450" s="324"/>
      <c r="M5450" s="324"/>
      <c r="N5450" s="324"/>
      <c r="O5450" s="324"/>
      <c r="P5450" s="324"/>
      <c r="Q5450" s="324"/>
      <c r="R5450" s="324"/>
      <c r="S5450" s="324"/>
      <c r="T5450" s="324"/>
      <c r="U5450" s="324"/>
      <c r="V5450" s="324"/>
      <c r="W5450" s="324"/>
      <c r="X5450" s="324"/>
      <c r="Y5450" s="324"/>
      <c r="Z5450" s="324"/>
      <c r="AA5450" s="324"/>
      <c r="AB5450" s="324"/>
      <c r="AC5450" s="324"/>
      <c r="AD5450" s="324"/>
      <c r="AE5450" s="324"/>
      <c r="AF5450" s="324"/>
      <c r="AG5450" s="324"/>
      <c r="AH5450" s="324"/>
      <c r="AI5450" s="325"/>
      <c r="AJ5450" s="118"/>
      <c r="AK5450" s="118"/>
      <c r="AL5450" s="118"/>
      <c r="AM5450" s="118"/>
      <c r="AN5450" s="118"/>
      <c r="AO5450" s="118"/>
      <c r="AP5450" s="118"/>
      <c r="AQ5450" s="118"/>
      <c r="AR5450" s="118"/>
      <c r="AS5450" s="118"/>
      <c r="AT5450" s="118"/>
      <c r="AU5450" s="118"/>
      <c r="AV5450" s="118"/>
      <c r="AW5450" s="118"/>
      <c r="AX5450" s="118"/>
      <c r="AY5450" s="118"/>
      <c r="AZ5450" s="118"/>
      <c r="BA5450" s="118"/>
      <c r="BB5450" s="118"/>
      <c r="BC5450" s="118"/>
      <c r="BG5450" s="118"/>
      <c r="BH5450" s="118"/>
      <c r="BI5450" s="118"/>
      <c r="BJ5450" s="118"/>
      <c r="BK5450" s="118"/>
      <c r="BL5450" s="118"/>
      <c r="BM5450" s="118"/>
      <c r="BN5450" s="118"/>
      <c r="BO5450" s="118"/>
      <c r="BP5450" s="118"/>
      <c r="BQ5450" s="118"/>
    </row>
    <row r="5451" spans="1:69" s="2" customFormat="1" ht="15.75" x14ac:dyDescent="0.2">
      <c r="B5451" s="143">
        <f t="shared" ref="B5451:C5451" si="3307">B5380</f>
        <v>0</v>
      </c>
      <c r="C5451" s="323">
        <f t="shared" si="3307"/>
        <v>0</v>
      </c>
      <c r="D5451" s="324"/>
      <c r="E5451" s="324"/>
      <c r="F5451" s="324"/>
      <c r="G5451" s="324"/>
      <c r="H5451" s="324"/>
      <c r="I5451" s="324"/>
      <c r="J5451" s="324"/>
      <c r="K5451" s="324"/>
      <c r="L5451" s="324"/>
      <c r="M5451" s="324"/>
      <c r="N5451" s="324"/>
      <c r="O5451" s="324"/>
      <c r="P5451" s="324"/>
      <c r="Q5451" s="324"/>
      <c r="R5451" s="324"/>
      <c r="S5451" s="324"/>
      <c r="T5451" s="324"/>
      <c r="U5451" s="324"/>
      <c r="V5451" s="324"/>
      <c r="W5451" s="324"/>
      <c r="X5451" s="324"/>
      <c r="Y5451" s="324"/>
      <c r="Z5451" s="324"/>
      <c r="AA5451" s="324"/>
      <c r="AB5451" s="324"/>
      <c r="AC5451" s="324"/>
      <c r="AD5451" s="324"/>
      <c r="AE5451" s="324"/>
      <c r="AF5451" s="324"/>
      <c r="AG5451" s="324"/>
      <c r="AH5451" s="324"/>
      <c r="AI5451" s="325"/>
      <c r="AJ5451" s="118"/>
      <c r="AK5451" s="118"/>
      <c r="AL5451" s="118"/>
      <c r="AM5451" s="118"/>
      <c r="AN5451" s="118"/>
      <c r="AO5451" s="118"/>
      <c r="AP5451" s="118"/>
      <c r="AQ5451" s="118"/>
      <c r="AR5451" s="118"/>
      <c r="AS5451" s="118"/>
      <c r="AT5451" s="118"/>
      <c r="AU5451" s="118"/>
      <c r="AV5451" s="118"/>
      <c r="AW5451" s="118"/>
      <c r="AX5451" s="118"/>
      <c r="AY5451" s="118"/>
      <c r="AZ5451" s="118"/>
      <c r="BA5451" s="118"/>
      <c r="BB5451" s="118"/>
      <c r="BC5451" s="118"/>
      <c r="BG5451" s="118"/>
      <c r="BH5451" s="118"/>
      <c r="BI5451" s="118"/>
      <c r="BJ5451" s="118"/>
      <c r="BK5451" s="118"/>
      <c r="BL5451" s="118"/>
      <c r="BM5451" s="118"/>
      <c r="BN5451" s="118"/>
      <c r="BO5451" s="118"/>
      <c r="BP5451" s="118"/>
      <c r="BQ5451" s="118"/>
    </row>
    <row r="5452" spans="1:69" s="2" customFormat="1" ht="15.75" x14ac:dyDescent="0.2">
      <c r="B5452" s="143">
        <f t="shared" ref="B5452:C5452" si="3308">B5381</f>
        <v>0</v>
      </c>
      <c r="C5452" s="323">
        <f t="shared" si="3308"/>
        <v>0</v>
      </c>
      <c r="D5452" s="324"/>
      <c r="E5452" s="324"/>
      <c r="F5452" s="324"/>
      <c r="G5452" s="324"/>
      <c r="H5452" s="324"/>
      <c r="I5452" s="324"/>
      <c r="J5452" s="324"/>
      <c r="K5452" s="324"/>
      <c r="L5452" s="324"/>
      <c r="M5452" s="324"/>
      <c r="N5452" s="324"/>
      <c r="O5452" s="324"/>
      <c r="P5452" s="324"/>
      <c r="Q5452" s="324"/>
      <c r="R5452" s="324"/>
      <c r="S5452" s="324"/>
      <c r="T5452" s="324"/>
      <c r="U5452" s="324"/>
      <c r="V5452" s="324"/>
      <c r="W5452" s="324"/>
      <c r="X5452" s="324"/>
      <c r="Y5452" s="324"/>
      <c r="Z5452" s="324"/>
      <c r="AA5452" s="324"/>
      <c r="AB5452" s="324"/>
      <c r="AC5452" s="324"/>
      <c r="AD5452" s="324"/>
      <c r="AE5452" s="324"/>
      <c r="AF5452" s="324"/>
      <c r="AG5452" s="324"/>
      <c r="AH5452" s="324"/>
      <c r="AI5452" s="325"/>
      <c r="AJ5452" s="118"/>
      <c r="AK5452" s="118"/>
      <c r="AL5452" s="118"/>
      <c r="AM5452" s="118"/>
      <c r="AN5452" s="118"/>
      <c r="AO5452" s="118"/>
      <c r="AP5452" s="118"/>
      <c r="AQ5452" s="118"/>
      <c r="AR5452" s="118"/>
      <c r="AS5452" s="118"/>
      <c r="AT5452" s="118"/>
      <c r="AU5452" s="118"/>
      <c r="AV5452" s="118"/>
      <c r="AW5452" s="118"/>
      <c r="AX5452" s="118"/>
      <c r="AY5452" s="118"/>
      <c r="AZ5452" s="118"/>
      <c r="BA5452" s="118"/>
      <c r="BB5452" s="118"/>
      <c r="BC5452" s="118"/>
      <c r="BG5452" s="118"/>
      <c r="BH5452" s="118"/>
      <c r="BI5452" s="118"/>
      <c r="BJ5452" s="118"/>
      <c r="BK5452" s="118"/>
      <c r="BL5452" s="118"/>
      <c r="BM5452" s="118"/>
      <c r="BN5452" s="118"/>
      <c r="BO5452" s="118"/>
      <c r="BP5452" s="118"/>
      <c r="BQ5452" s="118"/>
    </row>
    <row r="5453" spans="1:69" s="2" customFormat="1" ht="15.75" x14ac:dyDescent="0.2">
      <c r="B5453" s="143">
        <f t="shared" ref="B5453:C5453" si="3309">B5382</f>
        <v>0</v>
      </c>
      <c r="C5453" s="323">
        <f t="shared" si="3309"/>
        <v>0</v>
      </c>
      <c r="D5453" s="324"/>
      <c r="E5453" s="324"/>
      <c r="F5453" s="324"/>
      <c r="G5453" s="324"/>
      <c r="H5453" s="324"/>
      <c r="I5453" s="324"/>
      <c r="J5453" s="324"/>
      <c r="K5453" s="324"/>
      <c r="L5453" s="324"/>
      <c r="M5453" s="324"/>
      <c r="N5453" s="324"/>
      <c r="O5453" s="324"/>
      <c r="P5453" s="324"/>
      <c r="Q5453" s="324"/>
      <c r="R5453" s="324"/>
      <c r="S5453" s="324"/>
      <c r="T5453" s="324"/>
      <c r="U5453" s="324"/>
      <c r="V5453" s="324"/>
      <c r="W5453" s="324"/>
      <c r="X5453" s="324"/>
      <c r="Y5453" s="324"/>
      <c r="Z5453" s="324"/>
      <c r="AA5453" s="324"/>
      <c r="AB5453" s="324"/>
      <c r="AC5453" s="324"/>
      <c r="AD5453" s="324"/>
      <c r="AE5453" s="324"/>
      <c r="AF5453" s="324"/>
      <c r="AG5453" s="324"/>
      <c r="AH5453" s="324"/>
      <c r="AI5453" s="325"/>
      <c r="AJ5453" s="118"/>
      <c r="AK5453" s="118"/>
      <c r="AL5453" s="118"/>
      <c r="AM5453" s="118"/>
      <c r="AN5453" s="118"/>
      <c r="AO5453" s="118"/>
      <c r="AP5453" s="118"/>
      <c r="AQ5453" s="118"/>
      <c r="AR5453" s="118"/>
      <c r="AS5453" s="118"/>
      <c r="AT5453" s="118"/>
      <c r="AU5453" s="118"/>
      <c r="AV5453" s="118"/>
      <c r="AW5453" s="118"/>
      <c r="AX5453" s="118"/>
      <c r="AY5453" s="118"/>
      <c r="AZ5453" s="118"/>
      <c r="BA5453" s="118"/>
      <c r="BB5453" s="118"/>
      <c r="BC5453" s="118"/>
      <c r="BG5453" s="118"/>
      <c r="BH5453" s="118"/>
      <c r="BI5453" s="118"/>
      <c r="BJ5453" s="118"/>
      <c r="BK5453" s="118"/>
      <c r="BL5453" s="118"/>
      <c r="BM5453" s="118"/>
      <c r="BN5453" s="118"/>
      <c r="BO5453" s="118"/>
      <c r="BP5453" s="118"/>
      <c r="BQ5453" s="118"/>
    </row>
    <row r="5454" spans="1:69" s="2" customFormat="1" ht="15.75" x14ac:dyDescent="0.2">
      <c r="B5454" s="143">
        <f t="shared" ref="B5454:C5454" si="3310">B5383</f>
        <v>0</v>
      </c>
      <c r="C5454" s="323">
        <f t="shared" si="3310"/>
        <v>0</v>
      </c>
      <c r="D5454" s="324"/>
      <c r="E5454" s="324"/>
      <c r="F5454" s="324"/>
      <c r="G5454" s="324"/>
      <c r="H5454" s="324"/>
      <c r="I5454" s="324"/>
      <c r="J5454" s="324"/>
      <c r="K5454" s="324"/>
      <c r="L5454" s="324"/>
      <c r="M5454" s="324"/>
      <c r="N5454" s="324"/>
      <c r="O5454" s="324"/>
      <c r="P5454" s="324"/>
      <c r="Q5454" s="324"/>
      <c r="R5454" s="324"/>
      <c r="S5454" s="324"/>
      <c r="T5454" s="324"/>
      <c r="U5454" s="324"/>
      <c r="V5454" s="324"/>
      <c r="W5454" s="324"/>
      <c r="X5454" s="324"/>
      <c r="Y5454" s="324"/>
      <c r="Z5454" s="324"/>
      <c r="AA5454" s="324"/>
      <c r="AB5454" s="324"/>
      <c r="AC5454" s="324"/>
      <c r="AD5454" s="324"/>
      <c r="AE5454" s="324"/>
      <c r="AF5454" s="324"/>
      <c r="AG5454" s="324"/>
      <c r="AH5454" s="324"/>
      <c r="AI5454" s="325"/>
      <c r="AJ5454" s="118"/>
      <c r="AK5454" s="118"/>
      <c r="AL5454" s="118"/>
      <c r="AM5454" s="118"/>
      <c r="AN5454" s="118"/>
      <c r="AO5454" s="118"/>
      <c r="AP5454" s="118"/>
      <c r="AQ5454" s="118"/>
      <c r="AR5454" s="118"/>
      <c r="AS5454" s="118"/>
      <c r="AT5454" s="118"/>
      <c r="AU5454" s="118"/>
      <c r="AV5454" s="118"/>
      <c r="AW5454" s="118"/>
      <c r="AX5454" s="118"/>
      <c r="AY5454" s="118"/>
      <c r="AZ5454" s="118"/>
      <c r="BA5454" s="118"/>
      <c r="BB5454" s="118"/>
      <c r="BC5454" s="118"/>
      <c r="BG5454" s="118"/>
      <c r="BH5454" s="118"/>
      <c r="BI5454" s="118"/>
      <c r="BJ5454" s="118"/>
      <c r="BK5454" s="118"/>
      <c r="BL5454" s="118"/>
      <c r="BM5454" s="118"/>
      <c r="BN5454" s="118"/>
      <c r="BO5454" s="118"/>
      <c r="BP5454" s="118"/>
      <c r="BQ5454" s="118"/>
    </row>
    <row r="5455" spans="1:69" s="2" customFormat="1" ht="15.75" x14ac:dyDescent="0.2">
      <c r="B5455" s="143">
        <f t="shared" ref="B5455:C5455" si="3311">B5384</f>
        <v>0</v>
      </c>
      <c r="C5455" s="323">
        <f t="shared" si="3311"/>
        <v>0</v>
      </c>
      <c r="D5455" s="324"/>
      <c r="E5455" s="324"/>
      <c r="F5455" s="324"/>
      <c r="G5455" s="324"/>
      <c r="H5455" s="324"/>
      <c r="I5455" s="324"/>
      <c r="J5455" s="324"/>
      <c r="K5455" s="324"/>
      <c r="L5455" s="324"/>
      <c r="M5455" s="324"/>
      <c r="N5455" s="324"/>
      <c r="O5455" s="324"/>
      <c r="P5455" s="324"/>
      <c r="Q5455" s="324"/>
      <c r="R5455" s="324"/>
      <c r="S5455" s="324"/>
      <c r="T5455" s="324"/>
      <c r="U5455" s="324"/>
      <c r="V5455" s="324"/>
      <c r="W5455" s="324"/>
      <c r="X5455" s="324"/>
      <c r="Y5455" s="324"/>
      <c r="Z5455" s="324"/>
      <c r="AA5455" s="324"/>
      <c r="AB5455" s="324"/>
      <c r="AC5455" s="324"/>
      <c r="AD5455" s="324"/>
      <c r="AE5455" s="324"/>
      <c r="AF5455" s="324"/>
      <c r="AG5455" s="324"/>
      <c r="AH5455" s="324"/>
      <c r="AI5455" s="325"/>
      <c r="AJ5455" s="118"/>
      <c r="AK5455" s="118"/>
      <c r="AL5455" s="118"/>
      <c r="AM5455" s="118"/>
      <c r="AN5455" s="118"/>
      <c r="AO5455" s="118"/>
      <c r="AP5455" s="118"/>
      <c r="AQ5455" s="118"/>
      <c r="AR5455" s="118"/>
      <c r="AS5455" s="118"/>
      <c r="AT5455" s="118"/>
      <c r="AU5455" s="118"/>
      <c r="AV5455" s="118"/>
      <c r="AW5455" s="118"/>
      <c r="AX5455" s="118"/>
      <c r="AY5455" s="118"/>
      <c r="AZ5455" s="118"/>
      <c r="BA5455" s="118"/>
      <c r="BB5455" s="118"/>
      <c r="BC5455" s="118"/>
      <c r="BG5455" s="118"/>
      <c r="BH5455" s="118"/>
      <c r="BI5455" s="118"/>
      <c r="BJ5455" s="118"/>
      <c r="BK5455" s="118"/>
      <c r="BL5455" s="118"/>
      <c r="BM5455" s="118"/>
      <c r="BN5455" s="118"/>
      <c r="BO5455" s="118"/>
      <c r="BP5455" s="118"/>
      <c r="BQ5455" s="118"/>
    </row>
    <row r="5456" spans="1:69" s="2" customFormat="1" ht="15.75" x14ac:dyDescent="0.2">
      <c r="B5456" s="143">
        <f t="shared" ref="B5456:C5456" si="3312">B5385</f>
        <v>0</v>
      </c>
      <c r="C5456" s="323">
        <f t="shared" si="3312"/>
        <v>0</v>
      </c>
      <c r="D5456" s="324"/>
      <c r="E5456" s="324"/>
      <c r="F5456" s="324"/>
      <c r="G5456" s="324"/>
      <c r="H5456" s="324"/>
      <c r="I5456" s="324"/>
      <c r="J5456" s="324"/>
      <c r="K5456" s="324"/>
      <c r="L5456" s="324"/>
      <c r="M5456" s="324"/>
      <c r="N5456" s="324"/>
      <c r="O5456" s="324"/>
      <c r="P5456" s="324"/>
      <c r="Q5456" s="324"/>
      <c r="R5456" s="324"/>
      <c r="S5456" s="324"/>
      <c r="T5456" s="324"/>
      <c r="U5456" s="324"/>
      <c r="V5456" s="324"/>
      <c r="W5456" s="324"/>
      <c r="X5456" s="324"/>
      <c r="Y5456" s="324"/>
      <c r="Z5456" s="324"/>
      <c r="AA5456" s="324"/>
      <c r="AB5456" s="324"/>
      <c r="AC5456" s="324"/>
      <c r="AD5456" s="324"/>
      <c r="AE5456" s="324"/>
      <c r="AF5456" s="324"/>
      <c r="AG5456" s="324"/>
      <c r="AH5456" s="324"/>
      <c r="AI5456" s="325"/>
      <c r="AJ5456" s="118"/>
      <c r="AK5456" s="118"/>
      <c r="AL5456" s="118"/>
      <c r="AM5456" s="118"/>
      <c r="AN5456" s="118"/>
      <c r="AO5456" s="118"/>
      <c r="AP5456" s="118"/>
      <c r="AQ5456" s="118"/>
      <c r="AR5456" s="118"/>
      <c r="AS5456" s="118"/>
      <c r="AT5456" s="118"/>
      <c r="AU5456" s="118"/>
      <c r="AV5456" s="118"/>
      <c r="AW5456" s="118"/>
      <c r="AX5456" s="118"/>
      <c r="AY5456" s="118"/>
      <c r="AZ5456" s="118"/>
      <c r="BA5456" s="118"/>
      <c r="BB5456" s="118"/>
      <c r="BC5456" s="118"/>
      <c r="BG5456" s="118"/>
      <c r="BH5456" s="118"/>
      <c r="BI5456" s="118"/>
      <c r="BJ5456" s="118"/>
      <c r="BK5456" s="118"/>
      <c r="BL5456" s="118"/>
      <c r="BM5456" s="118"/>
      <c r="BN5456" s="118"/>
      <c r="BO5456" s="118"/>
      <c r="BP5456" s="118"/>
      <c r="BQ5456" s="118"/>
    </row>
    <row r="5457" spans="1:69" s="2" customFormat="1" ht="15.75" x14ac:dyDescent="0.2">
      <c r="B5457" s="143">
        <f t="shared" ref="B5457:C5457" si="3313">B5386</f>
        <v>0</v>
      </c>
      <c r="C5457" s="323">
        <f t="shared" si="3313"/>
        <v>0</v>
      </c>
      <c r="D5457" s="324"/>
      <c r="E5457" s="324"/>
      <c r="F5457" s="324"/>
      <c r="G5457" s="324"/>
      <c r="H5457" s="324"/>
      <c r="I5457" s="324"/>
      <c r="J5457" s="324"/>
      <c r="K5457" s="324"/>
      <c r="L5457" s="324"/>
      <c r="M5457" s="324"/>
      <c r="N5457" s="324"/>
      <c r="O5457" s="324"/>
      <c r="P5457" s="324"/>
      <c r="Q5457" s="324"/>
      <c r="R5457" s="324"/>
      <c r="S5457" s="324"/>
      <c r="T5457" s="324"/>
      <c r="U5457" s="324"/>
      <c r="V5457" s="324"/>
      <c r="W5457" s="324"/>
      <c r="X5457" s="324"/>
      <c r="Y5457" s="324"/>
      <c r="Z5457" s="324"/>
      <c r="AA5457" s="324"/>
      <c r="AB5457" s="324"/>
      <c r="AC5457" s="324"/>
      <c r="AD5457" s="324"/>
      <c r="AE5457" s="324"/>
      <c r="AF5457" s="324"/>
      <c r="AG5457" s="324"/>
      <c r="AH5457" s="324"/>
      <c r="AI5457" s="325"/>
      <c r="AJ5457" s="118"/>
      <c r="AK5457" s="118"/>
      <c r="AL5457" s="118"/>
      <c r="AM5457" s="118"/>
      <c r="AN5457" s="118"/>
      <c r="AO5457" s="118"/>
      <c r="AP5457" s="118"/>
      <c r="AQ5457" s="118"/>
      <c r="AR5457" s="118"/>
      <c r="AS5457" s="118"/>
      <c r="AT5457" s="118"/>
      <c r="AU5457" s="118"/>
      <c r="AV5457" s="118"/>
      <c r="AW5457" s="118"/>
      <c r="AX5457" s="118"/>
      <c r="AY5457" s="118"/>
      <c r="AZ5457" s="118"/>
      <c r="BA5457" s="118"/>
      <c r="BB5457" s="118"/>
      <c r="BC5457" s="118"/>
      <c r="BG5457" s="118"/>
      <c r="BH5457" s="118"/>
      <c r="BI5457" s="118"/>
      <c r="BJ5457" s="118"/>
      <c r="BK5457" s="118"/>
      <c r="BL5457" s="118"/>
      <c r="BM5457" s="118"/>
      <c r="BN5457" s="118"/>
      <c r="BO5457" s="118"/>
      <c r="BP5457" s="118"/>
      <c r="BQ5457" s="118"/>
    </row>
    <row r="5458" spans="1:69" s="2" customFormat="1" ht="15.75" x14ac:dyDescent="0.2">
      <c r="B5458" s="143">
        <f t="shared" ref="B5458:C5458" si="3314">B5387</f>
        <v>0</v>
      </c>
      <c r="C5458" s="323">
        <f t="shared" si="3314"/>
        <v>0</v>
      </c>
      <c r="D5458" s="324"/>
      <c r="E5458" s="324"/>
      <c r="F5458" s="324"/>
      <c r="G5458" s="324"/>
      <c r="H5458" s="324"/>
      <c r="I5458" s="324"/>
      <c r="J5458" s="324"/>
      <c r="K5458" s="324"/>
      <c r="L5458" s="324"/>
      <c r="M5458" s="324"/>
      <c r="N5458" s="324"/>
      <c r="O5458" s="324"/>
      <c r="P5458" s="324"/>
      <c r="Q5458" s="324"/>
      <c r="R5458" s="324"/>
      <c r="S5458" s="324"/>
      <c r="T5458" s="324"/>
      <c r="U5458" s="324"/>
      <c r="V5458" s="324"/>
      <c r="W5458" s="324"/>
      <c r="X5458" s="324"/>
      <c r="Y5458" s="324"/>
      <c r="Z5458" s="324"/>
      <c r="AA5458" s="324"/>
      <c r="AB5458" s="324"/>
      <c r="AC5458" s="324"/>
      <c r="AD5458" s="324"/>
      <c r="AE5458" s="324"/>
      <c r="AF5458" s="324"/>
      <c r="AG5458" s="324"/>
      <c r="AH5458" s="324"/>
      <c r="AI5458" s="325"/>
      <c r="AJ5458" s="118"/>
      <c r="AK5458" s="118"/>
      <c r="AL5458" s="118"/>
      <c r="AM5458" s="118"/>
      <c r="AN5458" s="118"/>
      <c r="AO5458" s="118"/>
      <c r="AP5458" s="118"/>
      <c r="AQ5458" s="118"/>
      <c r="AR5458" s="118"/>
      <c r="AS5458" s="118"/>
      <c r="AT5458" s="118"/>
      <c r="AU5458" s="118"/>
      <c r="AV5458" s="118"/>
      <c r="AW5458" s="118"/>
      <c r="AX5458" s="118"/>
      <c r="AY5458" s="118"/>
      <c r="AZ5458" s="118"/>
      <c r="BA5458" s="118"/>
      <c r="BB5458" s="118"/>
      <c r="BC5458" s="118"/>
      <c r="BG5458" s="118"/>
      <c r="BH5458" s="118"/>
      <c r="BI5458" s="118"/>
      <c r="BJ5458" s="118"/>
      <c r="BK5458" s="118"/>
      <c r="BL5458" s="118"/>
      <c r="BM5458" s="118"/>
      <c r="BN5458" s="118"/>
      <c r="BO5458" s="118"/>
      <c r="BP5458" s="118"/>
      <c r="BQ5458" s="118"/>
    </row>
    <row r="5459" spans="1:69" s="2" customFormat="1" ht="15.75" x14ac:dyDescent="0.2">
      <c r="B5459" s="143">
        <f t="shared" ref="B5459:C5459" si="3315">B5388</f>
        <v>0</v>
      </c>
      <c r="C5459" s="323">
        <f t="shared" si="3315"/>
        <v>0</v>
      </c>
      <c r="D5459" s="324"/>
      <c r="E5459" s="324"/>
      <c r="F5459" s="324"/>
      <c r="G5459" s="324"/>
      <c r="H5459" s="324"/>
      <c r="I5459" s="324"/>
      <c r="J5459" s="324"/>
      <c r="K5459" s="324"/>
      <c r="L5459" s="324"/>
      <c r="M5459" s="324"/>
      <c r="N5459" s="324"/>
      <c r="O5459" s="324"/>
      <c r="P5459" s="324"/>
      <c r="Q5459" s="324"/>
      <c r="R5459" s="324"/>
      <c r="S5459" s="324"/>
      <c r="T5459" s="324"/>
      <c r="U5459" s="324"/>
      <c r="V5459" s="324"/>
      <c r="W5459" s="324"/>
      <c r="X5459" s="324"/>
      <c r="Y5459" s="324"/>
      <c r="Z5459" s="324"/>
      <c r="AA5459" s="324"/>
      <c r="AB5459" s="324"/>
      <c r="AC5459" s="324"/>
      <c r="AD5459" s="324"/>
      <c r="AE5459" s="324"/>
      <c r="AF5459" s="324"/>
      <c r="AG5459" s="324"/>
      <c r="AH5459" s="324"/>
      <c r="AI5459" s="325"/>
      <c r="AJ5459" s="118"/>
      <c r="AK5459" s="118"/>
      <c r="AL5459" s="118"/>
      <c r="AM5459" s="118"/>
      <c r="AN5459" s="118"/>
      <c r="AO5459" s="118"/>
      <c r="AP5459" s="118"/>
      <c r="AQ5459" s="118"/>
      <c r="AR5459" s="118"/>
      <c r="AS5459" s="118"/>
      <c r="AT5459" s="118"/>
      <c r="AU5459" s="118"/>
      <c r="AV5459" s="118"/>
      <c r="AW5459" s="118"/>
      <c r="AX5459" s="118"/>
      <c r="AY5459" s="118"/>
      <c r="AZ5459" s="118"/>
      <c r="BA5459" s="118"/>
      <c r="BB5459" s="118"/>
      <c r="BC5459" s="118"/>
      <c r="BG5459" s="118"/>
      <c r="BH5459" s="118"/>
      <c r="BI5459" s="118"/>
      <c r="BJ5459" s="118"/>
      <c r="BK5459" s="118"/>
      <c r="BL5459" s="118"/>
      <c r="BM5459" s="118"/>
      <c r="BN5459" s="118"/>
      <c r="BO5459" s="118"/>
      <c r="BP5459" s="118"/>
      <c r="BQ5459" s="118"/>
    </row>
    <row r="5460" spans="1:69" s="2" customFormat="1" ht="15.75" x14ac:dyDescent="0.2">
      <c r="B5460" s="143">
        <f t="shared" ref="B5460:C5460" si="3316">B5389</f>
        <v>0</v>
      </c>
      <c r="C5460" s="323">
        <f t="shared" si="3316"/>
        <v>0</v>
      </c>
      <c r="D5460" s="324"/>
      <c r="E5460" s="324"/>
      <c r="F5460" s="324"/>
      <c r="G5460" s="324"/>
      <c r="H5460" s="324"/>
      <c r="I5460" s="324"/>
      <c r="J5460" s="324"/>
      <c r="K5460" s="324"/>
      <c r="L5460" s="324"/>
      <c r="M5460" s="324"/>
      <c r="N5460" s="324"/>
      <c r="O5460" s="324"/>
      <c r="P5460" s="324"/>
      <c r="Q5460" s="324"/>
      <c r="R5460" s="324"/>
      <c r="S5460" s="324"/>
      <c r="T5460" s="324"/>
      <c r="U5460" s="324"/>
      <c r="V5460" s="324"/>
      <c r="W5460" s="324"/>
      <c r="X5460" s="324"/>
      <c r="Y5460" s="324"/>
      <c r="Z5460" s="324"/>
      <c r="AA5460" s="324"/>
      <c r="AB5460" s="324"/>
      <c r="AC5460" s="324"/>
      <c r="AD5460" s="324"/>
      <c r="AE5460" s="324"/>
      <c r="AF5460" s="324"/>
      <c r="AG5460" s="324"/>
      <c r="AH5460" s="324"/>
      <c r="AI5460" s="325"/>
      <c r="AJ5460" s="118"/>
      <c r="AK5460" s="118"/>
      <c r="AL5460" s="118"/>
      <c r="AM5460" s="118"/>
      <c r="AN5460" s="118"/>
      <c r="AO5460" s="118"/>
      <c r="AP5460" s="118"/>
      <c r="AQ5460" s="118"/>
      <c r="AR5460" s="118"/>
      <c r="AS5460" s="118"/>
      <c r="AT5460" s="118"/>
      <c r="AU5460" s="118"/>
      <c r="AV5460" s="118"/>
      <c r="AW5460" s="118"/>
      <c r="AX5460" s="118"/>
      <c r="AY5460" s="118"/>
      <c r="AZ5460" s="118"/>
      <c r="BA5460" s="118"/>
      <c r="BB5460" s="118"/>
      <c r="BC5460" s="118"/>
      <c r="BG5460" s="118"/>
      <c r="BH5460" s="118"/>
      <c r="BI5460" s="118"/>
      <c r="BJ5460" s="118"/>
      <c r="BK5460" s="118"/>
      <c r="BL5460" s="118"/>
      <c r="BM5460" s="118"/>
      <c r="BN5460" s="118"/>
      <c r="BO5460" s="118"/>
      <c r="BP5460" s="118"/>
      <c r="BQ5460" s="118"/>
    </row>
    <row r="5461" spans="1:69" s="2" customFormat="1" ht="15.75" x14ac:dyDescent="0.2">
      <c r="B5461" s="143">
        <f t="shared" ref="B5461:C5461" si="3317">B5390</f>
        <v>0</v>
      </c>
      <c r="C5461" s="323">
        <f t="shared" si="3317"/>
        <v>0</v>
      </c>
      <c r="D5461" s="324"/>
      <c r="E5461" s="324"/>
      <c r="F5461" s="324"/>
      <c r="G5461" s="324"/>
      <c r="H5461" s="324"/>
      <c r="I5461" s="324"/>
      <c r="J5461" s="324"/>
      <c r="K5461" s="324"/>
      <c r="L5461" s="324"/>
      <c r="M5461" s="324"/>
      <c r="N5461" s="324"/>
      <c r="O5461" s="324"/>
      <c r="P5461" s="324"/>
      <c r="Q5461" s="324"/>
      <c r="R5461" s="324"/>
      <c r="S5461" s="324"/>
      <c r="T5461" s="324"/>
      <c r="U5461" s="324"/>
      <c r="V5461" s="324"/>
      <c r="W5461" s="324"/>
      <c r="X5461" s="324"/>
      <c r="Y5461" s="324"/>
      <c r="Z5461" s="324"/>
      <c r="AA5461" s="324"/>
      <c r="AB5461" s="324"/>
      <c r="AC5461" s="324"/>
      <c r="AD5461" s="324"/>
      <c r="AE5461" s="324"/>
      <c r="AF5461" s="324"/>
      <c r="AG5461" s="324"/>
      <c r="AH5461" s="324"/>
      <c r="AI5461" s="325"/>
      <c r="AJ5461" s="118"/>
      <c r="AK5461" s="118"/>
      <c r="AL5461" s="118"/>
      <c r="AM5461" s="118"/>
      <c r="AN5461" s="118"/>
      <c r="AO5461" s="118"/>
      <c r="AP5461" s="118"/>
      <c r="AQ5461" s="118"/>
      <c r="AR5461" s="118"/>
      <c r="AS5461" s="118"/>
      <c r="AT5461" s="118"/>
      <c r="AU5461" s="118"/>
      <c r="AV5461" s="118"/>
      <c r="AW5461" s="118"/>
      <c r="AX5461" s="118"/>
      <c r="AY5461" s="118"/>
      <c r="AZ5461" s="118"/>
      <c r="BA5461" s="118"/>
      <c r="BB5461" s="118"/>
      <c r="BC5461" s="118"/>
      <c r="BG5461" s="118"/>
      <c r="BH5461" s="118"/>
      <c r="BI5461" s="118"/>
      <c r="BJ5461" s="118"/>
      <c r="BK5461" s="118"/>
      <c r="BL5461" s="118"/>
      <c r="BM5461" s="118"/>
      <c r="BN5461" s="118"/>
      <c r="BO5461" s="118"/>
      <c r="BP5461" s="118"/>
      <c r="BQ5461" s="118"/>
    </row>
    <row r="5462" spans="1:69" s="2" customFormat="1" ht="15.75" x14ac:dyDescent="0.2">
      <c r="B5462" s="143">
        <f t="shared" ref="B5462:C5462" si="3318">B5391</f>
        <v>0</v>
      </c>
      <c r="C5462" s="323">
        <f t="shared" si="3318"/>
        <v>0</v>
      </c>
      <c r="D5462" s="324"/>
      <c r="E5462" s="324"/>
      <c r="F5462" s="324"/>
      <c r="G5462" s="324"/>
      <c r="H5462" s="324"/>
      <c r="I5462" s="324"/>
      <c r="J5462" s="324"/>
      <c r="K5462" s="324"/>
      <c r="L5462" s="324"/>
      <c r="M5462" s="324"/>
      <c r="N5462" s="324"/>
      <c r="O5462" s="324"/>
      <c r="P5462" s="324"/>
      <c r="Q5462" s="324"/>
      <c r="R5462" s="324"/>
      <c r="S5462" s="324"/>
      <c r="T5462" s="324"/>
      <c r="U5462" s="324"/>
      <c r="V5462" s="324"/>
      <c r="W5462" s="324"/>
      <c r="X5462" s="324"/>
      <c r="Y5462" s="324"/>
      <c r="Z5462" s="324"/>
      <c r="AA5462" s="324"/>
      <c r="AB5462" s="324"/>
      <c r="AC5462" s="324"/>
      <c r="AD5462" s="324"/>
      <c r="AE5462" s="324"/>
      <c r="AF5462" s="324"/>
      <c r="AG5462" s="324"/>
      <c r="AH5462" s="324"/>
      <c r="AI5462" s="325"/>
      <c r="AJ5462" s="118"/>
      <c r="AK5462" s="118"/>
      <c r="AL5462" s="118"/>
      <c r="AM5462" s="118"/>
      <c r="AN5462" s="118"/>
      <c r="AO5462" s="118"/>
      <c r="AP5462" s="118"/>
      <c r="AQ5462" s="118"/>
      <c r="AR5462" s="118"/>
      <c r="AS5462" s="118"/>
      <c r="AT5462" s="118"/>
      <c r="AU5462" s="118"/>
      <c r="AV5462" s="118"/>
      <c r="AW5462" s="118"/>
      <c r="AX5462" s="118"/>
      <c r="AY5462" s="118"/>
      <c r="AZ5462" s="118"/>
      <c r="BA5462" s="118"/>
      <c r="BB5462" s="118"/>
      <c r="BC5462" s="118"/>
      <c r="BG5462" s="118"/>
      <c r="BH5462" s="118"/>
      <c r="BI5462" s="118"/>
      <c r="BJ5462" s="118"/>
      <c r="BK5462" s="118"/>
      <c r="BL5462" s="118"/>
      <c r="BM5462" s="118"/>
      <c r="BN5462" s="118"/>
      <c r="BO5462" s="118"/>
      <c r="BP5462" s="118"/>
      <c r="BQ5462" s="118"/>
    </row>
    <row r="5463" spans="1:69" s="2" customFormat="1" ht="15.75" x14ac:dyDescent="0.2">
      <c r="B5463" s="143">
        <f t="shared" ref="B5463:C5463" si="3319">B5392</f>
        <v>0</v>
      </c>
      <c r="C5463" s="323">
        <f t="shared" si="3319"/>
        <v>0</v>
      </c>
      <c r="D5463" s="324"/>
      <c r="E5463" s="324"/>
      <c r="F5463" s="324"/>
      <c r="G5463" s="324"/>
      <c r="H5463" s="324"/>
      <c r="I5463" s="324"/>
      <c r="J5463" s="324"/>
      <c r="K5463" s="324"/>
      <c r="L5463" s="324"/>
      <c r="M5463" s="324"/>
      <c r="N5463" s="324"/>
      <c r="O5463" s="324"/>
      <c r="P5463" s="324"/>
      <c r="Q5463" s="324"/>
      <c r="R5463" s="324"/>
      <c r="S5463" s="324"/>
      <c r="T5463" s="324"/>
      <c r="U5463" s="324"/>
      <c r="V5463" s="324"/>
      <c r="W5463" s="324"/>
      <c r="X5463" s="324"/>
      <c r="Y5463" s="324"/>
      <c r="Z5463" s="324"/>
      <c r="AA5463" s="324"/>
      <c r="AB5463" s="324"/>
      <c r="AC5463" s="324"/>
      <c r="AD5463" s="324"/>
      <c r="AE5463" s="324"/>
      <c r="AF5463" s="324"/>
      <c r="AG5463" s="324"/>
      <c r="AH5463" s="324"/>
      <c r="AI5463" s="325"/>
      <c r="AJ5463" s="118"/>
      <c r="AK5463" s="118"/>
      <c r="AL5463" s="118"/>
      <c r="AM5463" s="118"/>
      <c r="AN5463" s="118"/>
      <c r="AO5463" s="118"/>
      <c r="AP5463" s="118"/>
      <c r="AQ5463" s="118"/>
      <c r="AR5463" s="118"/>
      <c r="AS5463" s="118"/>
      <c r="AT5463" s="118"/>
      <c r="AU5463" s="118"/>
      <c r="AV5463" s="118"/>
      <c r="AW5463" s="118"/>
      <c r="AX5463" s="118"/>
      <c r="AY5463" s="118"/>
      <c r="AZ5463" s="118"/>
      <c r="BA5463" s="118"/>
      <c r="BB5463" s="118"/>
      <c r="BC5463" s="118"/>
      <c r="BG5463" s="118"/>
      <c r="BH5463" s="118"/>
      <c r="BI5463" s="118"/>
      <c r="BJ5463" s="118"/>
      <c r="BK5463" s="118"/>
      <c r="BL5463" s="118"/>
      <c r="BM5463" s="118"/>
      <c r="BN5463" s="118"/>
      <c r="BO5463" s="118"/>
      <c r="BP5463" s="118"/>
      <c r="BQ5463" s="118"/>
    </row>
    <row r="5464" spans="1:69" s="2" customFormat="1" ht="15.75" x14ac:dyDescent="0.2">
      <c r="B5464" s="143">
        <f t="shared" ref="B5464:C5464" si="3320">B5393</f>
        <v>0</v>
      </c>
      <c r="C5464" s="323">
        <f t="shared" si="3320"/>
        <v>0</v>
      </c>
      <c r="D5464" s="324"/>
      <c r="E5464" s="324"/>
      <c r="F5464" s="324"/>
      <c r="G5464" s="324"/>
      <c r="H5464" s="324"/>
      <c r="I5464" s="324"/>
      <c r="J5464" s="324"/>
      <c r="K5464" s="324"/>
      <c r="L5464" s="324"/>
      <c r="M5464" s="324"/>
      <c r="N5464" s="324"/>
      <c r="O5464" s="324"/>
      <c r="P5464" s="324"/>
      <c r="Q5464" s="324"/>
      <c r="R5464" s="324"/>
      <c r="S5464" s="324"/>
      <c r="T5464" s="324"/>
      <c r="U5464" s="324"/>
      <c r="V5464" s="324"/>
      <c r="W5464" s="324"/>
      <c r="X5464" s="324"/>
      <c r="Y5464" s="324"/>
      <c r="Z5464" s="324"/>
      <c r="AA5464" s="324"/>
      <c r="AB5464" s="324"/>
      <c r="AC5464" s="324"/>
      <c r="AD5464" s="324"/>
      <c r="AE5464" s="324"/>
      <c r="AF5464" s="324"/>
      <c r="AG5464" s="324"/>
      <c r="AH5464" s="324"/>
      <c r="AI5464" s="325"/>
      <c r="AJ5464" s="118"/>
      <c r="AK5464" s="118"/>
      <c r="AL5464" s="118"/>
      <c r="AM5464" s="118"/>
      <c r="AN5464" s="118"/>
      <c r="AO5464" s="118"/>
      <c r="AP5464" s="118"/>
      <c r="AQ5464" s="118"/>
      <c r="AR5464" s="118"/>
      <c r="AS5464" s="118"/>
      <c r="AT5464" s="118"/>
      <c r="AU5464" s="118"/>
      <c r="AV5464" s="118"/>
      <c r="AW5464" s="118"/>
      <c r="AX5464" s="118"/>
      <c r="AY5464" s="118"/>
      <c r="AZ5464" s="118"/>
      <c r="BA5464" s="118"/>
      <c r="BB5464" s="118"/>
      <c r="BC5464" s="118"/>
      <c r="BG5464" s="118"/>
      <c r="BH5464" s="118"/>
      <c r="BI5464" s="118"/>
      <c r="BJ5464" s="118"/>
      <c r="BK5464" s="118"/>
      <c r="BL5464" s="118"/>
      <c r="BM5464" s="118"/>
      <c r="BN5464" s="118"/>
      <c r="BO5464" s="118"/>
      <c r="BP5464" s="118"/>
      <c r="BQ5464" s="118"/>
    </row>
    <row r="5465" spans="1:69" ht="15" x14ac:dyDescent="0.2">
      <c r="A5465" s="2"/>
      <c r="B5465" s="2"/>
      <c r="C5465" s="2"/>
      <c r="D5465" s="2"/>
      <c r="I5465" s="338"/>
      <c r="J5465" s="338"/>
      <c r="BD5465" s="2"/>
      <c r="BE5465" s="2"/>
      <c r="BF5465" s="2"/>
    </row>
    <row r="5466" spans="1:69" ht="15" x14ac:dyDescent="0.2">
      <c r="A5466" s="326" t="s">
        <v>55</v>
      </c>
      <c r="B5466" s="327"/>
      <c r="C5466" s="327"/>
      <c r="D5466" s="327"/>
      <c r="E5466" s="327"/>
      <c r="F5466" s="327"/>
      <c r="G5466" s="327"/>
      <c r="H5466" s="327"/>
      <c r="I5466" s="327"/>
      <c r="J5466" s="327"/>
      <c r="K5466" s="327"/>
      <c r="L5466" s="327"/>
      <c r="M5466" s="327"/>
      <c r="N5466" s="327"/>
      <c r="O5466" s="327"/>
      <c r="P5466" s="327"/>
      <c r="Q5466" s="327"/>
      <c r="R5466" s="327"/>
      <c r="S5466" s="327"/>
      <c r="T5466" s="327"/>
      <c r="U5466" s="327"/>
      <c r="V5466" s="327"/>
      <c r="W5466" s="327"/>
      <c r="X5466" s="327"/>
      <c r="Y5466" s="327"/>
      <c r="Z5466" s="327"/>
      <c r="AA5466" s="327"/>
      <c r="AB5466" s="327"/>
      <c r="AC5466" s="327"/>
      <c r="AD5466" s="327"/>
      <c r="AE5466" s="327"/>
      <c r="AF5466" s="327"/>
      <c r="AG5466" s="327"/>
      <c r="AH5466" s="327"/>
      <c r="AI5466" s="327"/>
      <c r="BD5466" s="2"/>
      <c r="BE5466" s="2"/>
      <c r="BF5466" s="2"/>
    </row>
    <row r="5467" spans="1:69" x14ac:dyDescent="0.2">
      <c r="A5467" s="2"/>
      <c r="B5467" s="2"/>
      <c r="C5467" s="2"/>
      <c r="D5467" s="2"/>
      <c r="BD5467" s="2"/>
      <c r="BE5467" s="2"/>
      <c r="BF5467" s="2"/>
    </row>
    <row r="5468" spans="1:69" x14ac:dyDescent="0.2">
      <c r="A5468" s="2"/>
      <c r="B5468" s="2"/>
      <c r="C5468" s="2"/>
      <c r="D5468" s="2"/>
      <c r="BD5468" s="2"/>
      <c r="BE5468" s="2"/>
      <c r="BF5468" s="2"/>
    </row>
    <row r="5469" spans="1:69" ht="15.75" x14ac:dyDescent="0.2">
      <c r="A5469" s="101" t="s">
        <v>4</v>
      </c>
      <c r="B5469" s="2"/>
      <c r="C5469" s="2"/>
      <c r="D5469" s="2"/>
      <c r="BD5469" s="2"/>
      <c r="BE5469" s="2"/>
      <c r="BF5469" s="2"/>
    </row>
    <row r="5470" spans="1:69" x14ac:dyDescent="0.2">
      <c r="A5470" s="2"/>
      <c r="B5470" s="2"/>
      <c r="C5470" s="2"/>
      <c r="D5470" s="2"/>
      <c r="BD5470" s="2"/>
      <c r="BE5470" s="2"/>
      <c r="BF5470" s="2"/>
    </row>
    <row r="5471" spans="1:69" ht="15.75" x14ac:dyDescent="0.2">
      <c r="A5471" s="339" t="s">
        <v>7</v>
      </c>
      <c r="B5471" s="340"/>
      <c r="C5471" s="340"/>
      <c r="D5471" s="2"/>
      <c r="E5471" s="320" t="str">
        <f>Результаты!$E$3</f>
        <v>Ленинская СОШ</v>
      </c>
      <c r="F5471" s="320"/>
      <c r="G5471" s="320"/>
      <c r="H5471" s="320"/>
      <c r="I5471" s="320"/>
      <c r="J5471" s="320"/>
      <c r="BD5471" s="2"/>
      <c r="BE5471" s="2"/>
      <c r="BF5471" s="2"/>
    </row>
    <row r="5472" spans="1:69" ht="15.75" x14ac:dyDescent="0.2">
      <c r="A5472" s="339" t="s">
        <v>12</v>
      </c>
      <c r="B5472" s="339"/>
      <c r="C5472" s="339"/>
      <c r="D5472" s="2"/>
      <c r="E5472" s="320" t="str">
        <f>Результаты!$E$7</f>
        <v>математика</v>
      </c>
      <c r="F5472" s="328"/>
      <c r="G5472" s="328"/>
      <c r="H5472" s="328"/>
      <c r="I5472" s="328"/>
      <c r="J5472" s="328"/>
      <c r="BD5472" s="2"/>
      <c r="BE5472" s="2"/>
      <c r="BF5472" s="2"/>
    </row>
    <row r="5473" spans="1:69" ht="15.75" x14ac:dyDescent="0.2">
      <c r="A5473" s="339" t="s">
        <v>9</v>
      </c>
      <c r="B5473" s="339"/>
      <c r="C5473" s="339"/>
      <c r="D5473" s="2"/>
      <c r="E5473" s="320">
        <f>Результаты!$E$11</f>
        <v>13</v>
      </c>
      <c r="F5473" s="328"/>
      <c r="G5473" s="328"/>
      <c r="H5473" s="328"/>
      <c r="I5473" s="328"/>
      <c r="J5473" s="328"/>
      <c r="BD5473" s="2"/>
      <c r="BE5473" s="2"/>
      <c r="BF5473" s="2"/>
    </row>
    <row r="5474" spans="1:69" ht="15.75" x14ac:dyDescent="0.2">
      <c r="A5474" s="339" t="s">
        <v>23</v>
      </c>
      <c r="B5474" s="339"/>
      <c r="C5474" s="339"/>
      <c r="D5474" s="2"/>
      <c r="E5474" s="320">
        <f>Результаты!$E$13</f>
        <v>6</v>
      </c>
      <c r="F5474" s="328"/>
      <c r="G5474" s="328"/>
      <c r="H5474" s="328"/>
      <c r="I5474" s="328"/>
      <c r="J5474" s="328"/>
      <c r="BD5474" s="2"/>
      <c r="BE5474" s="2"/>
      <c r="BF5474" s="2"/>
    </row>
    <row r="5475" spans="1:69" ht="15.75" x14ac:dyDescent="0.2">
      <c r="A5475" s="339" t="s">
        <v>42</v>
      </c>
      <c r="B5475" s="339"/>
      <c r="C5475" s="339"/>
      <c r="D5475" s="2"/>
      <c r="E5475" s="320">
        <f>Результаты!$E$15</f>
        <v>6</v>
      </c>
      <c r="F5475" s="320"/>
      <c r="G5475" s="320"/>
      <c r="H5475" s="321">
        <f>Результаты!$H$15</f>
        <v>7</v>
      </c>
      <c r="I5475" s="321"/>
      <c r="J5475" s="322"/>
      <c r="BD5475" s="2"/>
      <c r="BE5475" s="2"/>
      <c r="BF5475" s="2"/>
    </row>
    <row r="5476" spans="1:69" ht="13.5" thickBot="1" x14ac:dyDescent="0.25">
      <c r="A5476" s="2"/>
      <c r="B5476" s="2"/>
      <c r="C5476" s="2"/>
      <c r="D5476" s="2"/>
      <c r="BD5476" s="2"/>
      <c r="BE5476" s="2"/>
      <c r="BF5476" s="2"/>
    </row>
    <row r="5477" spans="1:69" ht="15" customHeight="1" x14ac:dyDescent="0.2">
      <c r="A5477" s="341" t="s">
        <v>19</v>
      </c>
      <c r="B5477" s="342"/>
      <c r="C5477" s="342"/>
      <c r="D5477" s="342"/>
      <c r="E5477" s="335">
        <f>E5406</f>
        <v>1</v>
      </c>
      <c r="F5477" s="335">
        <f t="shared" ref="F5477:AM5477" si="3321">F5406</f>
        <v>2</v>
      </c>
      <c r="G5477" s="335">
        <f t="shared" si="3321"/>
        <v>3</v>
      </c>
      <c r="H5477" s="337">
        <f t="shared" si="3321"/>
        <v>4</v>
      </c>
      <c r="I5477" s="335">
        <f t="shared" si="3321"/>
        <v>5</v>
      </c>
      <c r="J5477" s="337">
        <f t="shared" si="3321"/>
        <v>6</v>
      </c>
      <c r="K5477" s="337">
        <f t="shared" si="3321"/>
        <v>7</v>
      </c>
      <c r="L5477" s="335">
        <f t="shared" si="3321"/>
        <v>8</v>
      </c>
      <c r="M5477" s="337">
        <f t="shared" si="3321"/>
        <v>9</v>
      </c>
      <c r="N5477" s="335">
        <f t="shared" si="3321"/>
        <v>10</v>
      </c>
      <c r="O5477" s="337">
        <f t="shared" si="3321"/>
        <v>11</v>
      </c>
      <c r="P5477" s="335">
        <f t="shared" si="3321"/>
        <v>12</v>
      </c>
      <c r="Q5477" s="337">
        <f t="shared" si="3321"/>
        <v>13</v>
      </c>
      <c r="R5477" s="335">
        <f t="shared" si="3321"/>
        <v>14</v>
      </c>
      <c r="S5477" s="337">
        <f t="shared" si="3321"/>
        <v>15</v>
      </c>
      <c r="T5477" s="335">
        <f t="shared" si="3321"/>
        <v>16</v>
      </c>
      <c r="U5477" s="335">
        <f t="shared" si="3321"/>
        <v>17</v>
      </c>
      <c r="V5477" s="337">
        <f t="shared" si="3321"/>
        <v>18</v>
      </c>
      <c r="W5477" s="337">
        <f t="shared" si="3321"/>
        <v>19</v>
      </c>
      <c r="X5477" s="337">
        <f t="shared" si="3321"/>
        <v>20</v>
      </c>
      <c r="Y5477" s="335" t="e">
        <f t="shared" si="3321"/>
        <v>#REF!</v>
      </c>
      <c r="Z5477" s="335" t="e">
        <f t="shared" si="3321"/>
        <v>#REF!</v>
      </c>
      <c r="AA5477" s="335" t="e">
        <f t="shared" si="3321"/>
        <v>#REF!</v>
      </c>
      <c r="AB5477" s="360" t="e">
        <f t="shared" si="3321"/>
        <v>#REF!</v>
      </c>
      <c r="AC5477" s="360" t="e">
        <f t="shared" si="3321"/>
        <v>#REF!</v>
      </c>
      <c r="AD5477" s="360" t="e">
        <f t="shared" si="3321"/>
        <v>#REF!</v>
      </c>
      <c r="AE5477" s="360" t="e">
        <f t="shared" si="3321"/>
        <v>#REF!</v>
      </c>
      <c r="AF5477" s="360" t="e">
        <f t="shared" si="3321"/>
        <v>#REF!</v>
      </c>
      <c r="AG5477" s="360" t="e">
        <f t="shared" si="3321"/>
        <v>#REF!</v>
      </c>
      <c r="AH5477" s="337" t="e">
        <f t="shared" si="3321"/>
        <v>#REF!</v>
      </c>
      <c r="AI5477" s="360" t="e">
        <f t="shared" si="3321"/>
        <v>#REF!</v>
      </c>
      <c r="AJ5477" s="360" t="e">
        <f t="shared" si="3321"/>
        <v>#REF!</v>
      </c>
      <c r="AK5477" s="360" t="e">
        <f t="shared" si="3321"/>
        <v>#REF!</v>
      </c>
      <c r="AL5477" s="360" t="e">
        <f t="shared" si="3321"/>
        <v>#REF!</v>
      </c>
      <c r="AM5477" s="360" t="e">
        <f t="shared" si="3321"/>
        <v>#REF!</v>
      </c>
      <c r="AN5477" s="360" t="e">
        <f t="shared" ref="AN5477:BB5477" si="3322">AN5406</f>
        <v>#REF!</v>
      </c>
      <c r="AO5477" s="354" t="e">
        <f t="shared" si="3322"/>
        <v>#REF!</v>
      </c>
      <c r="AP5477" s="354" t="e">
        <f t="shared" si="3322"/>
        <v>#REF!</v>
      </c>
      <c r="AQ5477" s="354" t="e">
        <f t="shared" si="3322"/>
        <v>#REF!</v>
      </c>
      <c r="AR5477" s="354" t="e">
        <f t="shared" si="3322"/>
        <v>#REF!</v>
      </c>
      <c r="AS5477" s="354" t="e">
        <f t="shared" si="3322"/>
        <v>#REF!</v>
      </c>
      <c r="AT5477" s="354" t="e">
        <f t="shared" si="3322"/>
        <v>#REF!</v>
      </c>
      <c r="AU5477" s="354" t="e">
        <f t="shared" si="3322"/>
        <v>#REF!</v>
      </c>
      <c r="AV5477" s="354" t="e">
        <f t="shared" si="3322"/>
        <v>#REF!</v>
      </c>
      <c r="AW5477" s="354" t="e">
        <f t="shared" si="3322"/>
        <v>#REF!</v>
      </c>
      <c r="AX5477" s="354" t="e">
        <f t="shared" si="3322"/>
        <v>#REF!</v>
      </c>
      <c r="AY5477" s="354" t="e">
        <f t="shared" si="3322"/>
        <v>#REF!</v>
      </c>
      <c r="AZ5477" s="354" t="e">
        <f t="shared" si="3322"/>
        <v>#REF!</v>
      </c>
      <c r="BA5477" s="354" t="e">
        <f t="shared" si="3322"/>
        <v>#REF!</v>
      </c>
      <c r="BB5477" s="354" t="e">
        <f t="shared" si="3322"/>
        <v>#REF!</v>
      </c>
      <c r="BC5477" s="361" t="s">
        <v>37</v>
      </c>
      <c r="BD5477" s="367" t="s">
        <v>39</v>
      </c>
      <c r="BE5477" s="367"/>
      <c r="BF5477" s="355"/>
      <c r="BG5477" s="363" t="s">
        <v>10</v>
      </c>
    </row>
    <row r="5478" spans="1:69" ht="31.5" x14ac:dyDescent="0.2">
      <c r="A5478" s="341"/>
      <c r="B5478" s="342"/>
      <c r="C5478" s="342"/>
      <c r="D5478" s="342"/>
      <c r="E5478" s="336"/>
      <c r="F5478" s="336"/>
      <c r="G5478" s="336"/>
      <c r="H5478" s="336"/>
      <c r="I5478" s="336"/>
      <c r="J5478" s="336"/>
      <c r="K5478" s="336"/>
      <c r="L5478" s="336"/>
      <c r="M5478" s="336"/>
      <c r="N5478" s="336"/>
      <c r="O5478" s="336"/>
      <c r="P5478" s="336"/>
      <c r="Q5478" s="336"/>
      <c r="R5478" s="336"/>
      <c r="S5478" s="336"/>
      <c r="T5478" s="336"/>
      <c r="U5478" s="336"/>
      <c r="V5478" s="336"/>
      <c r="W5478" s="336"/>
      <c r="X5478" s="336"/>
      <c r="Y5478" s="336"/>
      <c r="Z5478" s="336"/>
      <c r="AA5478" s="336"/>
      <c r="AB5478" s="336"/>
      <c r="AC5478" s="336"/>
      <c r="AD5478" s="336"/>
      <c r="AE5478" s="336"/>
      <c r="AF5478" s="336"/>
      <c r="AG5478" s="336"/>
      <c r="AH5478" s="336"/>
      <c r="AI5478" s="336"/>
      <c r="AJ5478" s="336"/>
      <c r="AK5478" s="336"/>
      <c r="AL5478" s="336"/>
      <c r="AM5478" s="336"/>
      <c r="AN5478" s="336"/>
      <c r="AO5478" s="336"/>
      <c r="AP5478" s="336"/>
      <c r="AQ5478" s="336"/>
      <c r="AR5478" s="336"/>
      <c r="AS5478" s="336"/>
      <c r="AT5478" s="336"/>
      <c r="AU5478" s="336"/>
      <c r="AV5478" s="336"/>
      <c r="AW5478" s="336"/>
      <c r="AX5478" s="336"/>
      <c r="AY5478" s="336"/>
      <c r="AZ5478" s="336"/>
      <c r="BA5478" s="336"/>
      <c r="BB5478" s="336"/>
      <c r="BC5478" s="362"/>
      <c r="BD5478" s="93" t="s">
        <v>26</v>
      </c>
      <c r="BE5478" s="94" t="s">
        <v>27</v>
      </c>
      <c r="BF5478" s="95" t="s">
        <v>28</v>
      </c>
      <c r="BG5478" s="364"/>
    </row>
    <row r="5479" spans="1:69" ht="15.75" x14ac:dyDescent="0.2">
      <c r="A5479" s="96" t="s">
        <v>0</v>
      </c>
      <c r="B5479" s="96" t="s">
        <v>2</v>
      </c>
      <c r="C5479" s="96" t="s">
        <v>1</v>
      </c>
      <c r="D5479" s="96" t="s">
        <v>40</v>
      </c>
      <c r="E5479" s="120">
        <f>Результаты!E$23</f>
        <v>1</v>
      </c>
      <c r="F5479" s="120">
        <f>Результаты!F$23</f>
        <v>2</v>
      </c>
      <c r="G5479" s="120">
        <f>Результаты!G$23</f>
        <v>3</v>
      </c>
      <c r="H5479" s="120">
        <f>Результаты!H$23</f>
        <v>4</v>
      </c>
      <c r="I5479" s="120">
        <f>Результаты!I$23</f>
        <v>5</v>
      </c>
      <c r="J5479" s="120">
        <f>Результаты!J$23</f>
        <v>6</v>
      </c>
      <c r="K5479" s="120">
        <f>Результаты!K$23</f>
        <v>7</v>
      </c>
      <c r="L5479" s="120">
        <f>Результаты!L$23</f>
        <v>8</v>
      </c>
      <c r="M5479" s="120">
        <f>Результаты!M$23</f>
        <v>9</v>
      </c>
      <c r="N5479" s="120">
        <f>Результаты!N$23</f>
        <v>10</v>
      </c>
      <c r="O5479" s="120">
        <f>Результаты!O$23</f>
        <v>11</v>
      </c>
      <c r="P5479" s="120">
        <f>Результаты!P$23</f>
        <v>0</v>
      </c>
      <c r="Q5479" s="120">
        <f>Результаты!Q$23</f>
        <v>0</v>
      </c>
      <c r="R5479" s="120">
        <f>Результаты!R$23</f>
        <v>0</v>
      </c>
      <c r="S5479" s="120">
        <f>Результаты!S$23</f>
        <v>0</v>
      </c>
      <c r="T5479" s="120">
        <f>Результаты!T$23</f>
        <v>0</v>
      </c>
      <c r="U5479" s="120">
        <f>Результаты!U$23</f>
        <v>0</v>
      </c>
      <c r="V5479" s="120">
        <f>Результаты!V$23</f>
        <v>0</v>
      </c>
      <c r="W5479" s="120">
        <f>Результаты!W$23</f>
        <v>0</v>
      </c>
      <c r="X5479" s="120">
        <f>Результаты!X$23</f>
        <v>0</v>
      </c>
      <c r="Y5479" s="120" t="e">
        <f>Результаты!#REF!</f>
        <v>#REF!</v>
      </c>
      <c r="Z5479" s="120" t="e">
        <f>Результаты!#REF!</f>
        <v>#REF!</v>
      </c>
      <c r="AA5479" s="120" t="e">
        <f>Результаты!#REF!</f>
        <v>#REF!</v>
      </c>
      <c r="AB5479" s="120" t="e">
        <f>Результаты!#REF!</f>
        <v>#REF!</v>
      </c>
      <c r="AC5479" s="120" t="e">
        <f>Результаты!#REF!</f>
        <v>#REF!</v>
      </c>
      <c r="AD5479" s="120" t="e">
        <f>Результаты!#REF!</f>
        <v>#REF!</v>
      </c>
      <c r="AE5479" s="120" t="e">
        <f>Результаты!#REF!</f>
        <v>#REF!</v>
      </c>
      <c r="AF5479" s="120" t="e">
        <f>Результаты!#REF!</f>
        <v>#REF!</v>
      </c>
      <c r="AG5479" s="120" t="e">
        <f>Результаты!#REF!</f>
        <v>#REF!</v>
      </c>
      <c r="AH5479" s="120" t="e">
        <f>Результаты!#REF!</f>
        <v>#REF!</v>
      </c>
      <c r="AI5479" s="120" t="e">
        <f>Результаты!#REF!</f>
        <v>#REF!</v>
      </c>
      <c r="AJ5479" s="120" t="e">
        <f>Результаты!#REF!</f>
        <v>#REF!</v>
      </c>
      <c r="AK5479" s="120" t="e">
        <f>Результаты!#REF!</f>
        <v>#REF!</v>
      </c>
      <c r="AL5479" s="120" t="e">
        <f>Результаты!#REF!</f>
        <v>#REF!</v>
      </c>
      <c r="AM5479" s="120" t="e">
        <f>Результаты!#REF!</f>
        <v>#REF!</v>
      </c>
      <c r="AN5479" s="120" t="e">
        <f>Результаты!#REF!</f>
        <v>#REF!</v>
      </c>
      <c r="AO5479" s="120" t="e">
        <f>Результаты!#REF!</f>
        <v>#REF!</v>
      </c>
      <c r="AP5479" s="120" t="e">
        <f>Результаты!#REF!</f>
        <v>#REF!</v>
      </c>
      <c r="AQ5479" s="120" t="e">
        <f>Результаты!#REF!</f>
        <v>#REF!</v>
      </c>
      <c r="AR5479" s="120" t="e">
        <f>Результаты!#REF!</f>
        <v>#REF!</v>
      </c>
      <c r="AS5479" s="120" t="e">
        <f>Результаты!#REF!</f>
        <v>#REF!</v>
      </c>
      <c r="AT5479" s="120" t="e">
        <f>Результаты!#REF!</f>
        <v>#REF!</v>
      </c>
      <c r="AU5479" s="120" t="e">
        <f>Результаты!#REF!</f>
        <v>#REF!</v>
      </c>
      <c r="AV5479" s="120" t="e">
        <f>Результаты!#REF!</f>
        <v>#REF!</v>
      </c>
      <c r="AW5479" s="120" t="e">
        <f>Результаты!#REF!</f>
        <v>#REF!</v>
      </c>
      <c r="AX5479" s="120" t="e">
        <f>Результаты!#REF!</f>
        <v>#REF!</v>
      </c>
      <c r="AY5479" s="120" t="e">
        <f>Результаты!#REF!</f>
        <v>#REF!</v>
      </c>
      <c r="AZ5479" s="120" t="e">
        <f>Результаты!#REF!</f>
        <v>#REF!</v>
      </c>
      <c r="BA5479" s="120" t="e">
        <f>Результаты!#REF!</f>
        <v>#REF!</v>
      </c>
      <c r="BB5479" s="120" t="e">
        <f>Результаты!#REF!</f>
        <v>#REF!</v>
      </c>
      <c r="BD5479" s="2"/>
      <c r="BE5479" s="2"/>
      <c r="BF5479" s="2"/>
    </row>
    <row r="5480" spans="1:69" ht="15.75" x14ac:dyDescent="0.2">
      <c r="A5480" s="351" t="s">
        <v>9</v>
      </c>
      <c r="B5480" s="365"/>
      <c r="C5480" s="365"/>
      <c r="D5480" s="366"/>
      <c r="E5480" s="150">
        <f>Результаты!E$24</f>
        <v>1</v>
      </c>
      <c r="F5480" s="150">
        <f>Результаты!F$24</f>
        <v>1</v>
      </c>
      <c r="G5480" s="150">
        <f>Результаты!G$24</f>
        <v>1</v>
      </c>
      <c r="H5480" s="150">
        <f>Результаты!H$24</f>
        <v>1</v>
      </c>
      <c r="I5480" s="150">
        <f>Результаты!I$24</f>
        <v>2</v>
      </c>
      <c r="J5480" s="150">
        <f>Результаты!J$24</f>
        <v>1</v>
      </c>
      <c r="K5480" s="150">
        <f>Результаты!K$24</f>
        <v>1</v>
      </c>
      <c r="L5480" s="150">
        <f>Результаты!L$24</f>
        <v>1</v>
      </c>
      <c r="M5480" s="150">
        <f>Результаты!M$24</f>
        <v>2</v>
      </c>
      <c r="N5480" s="150">
        <f>Результаты!N$24</f>
        <v>1</v>
      </c>
      <c r="O5480" s="150">
        <f>Результаты!O$24</f>
        <v>1</v>
      </c>
      <c r="P5480" s="150">
        <f>Результаты!P$24</f>
        <v>0</v>
      </c>
      <c r="Q5480" s="150">
        <f>Результаты!Q$24</f>
        <v>0</v>
      </c>
      <c r="R5480" s="150">
        <f>Результаты!R$24</f>
        <v>0</v>
      </c>
      <c r="S5480" s="150">
        <f>Результаты!S$24</f>
        <v>0</v>
      </c>
      <c r="T5480" s="150">
        <f>Результаты!T$24</f>
        <v>0</v>
      </c>
      <c r="U5480" s="150">
        <f>Результаты!U$24</f>
        <v>0</v>
      </c>
      <c r="V5480" s="150">
        <f>Результаты!V$24</f>
        <v>0</v>
      </c>
      <c r="W5480" s="150">
        <f>Результаты!W$24</f>
        <v>0</v>
      </c>
      <c r="X5480" s="150">
        <f>Результаты!X$24</f>
        <v>0</v>
      </c>
      <c r="Y5480" s="150" t="e">
        <f>Результаты!#REF!</f>
        <v>#REF!</v>
      </c>
      <c r="Z5480" s="150" t="e">
        <f>Результаты!#REF!</f>
        <v>#REF!</v>
      </c>
      <c r="AA5480" s="150" t="e">
        <f>Результаты!#REF!</f>
        <v>#REF!</v>
      </c>
      <c r="AB5480" s="150" t="e">
        <f>Результаты!#REF!</f>
        <v>#REF!</v>
      </c>
      <c r="AC5480" s="150" t="e">
        <f>Результаты!#REF!</f>
        <v>#REF!</v>
      </c>
      <c r="AD5480" s="150" t="e">
        <f>Результаты!#REF!</f>
        <v>#REF!</v>
      </c>
      <c r="AE5480" s="150" t="e">
        <f>Результаты!#REF!</f>
        <v>#REF!</v>
      </c>
      <c r="AF5480" s="150" t="e">
        <f>Результаты!#REF!</f>
        <v>#REF!</v>
      </c>
      <c r="AG5480" s="150" t="e">
        <f>Результаты!#REF!</f>
        <v>#REF!</v>
      </c>
      <c r="AH5480" s="150" t="e">
        <f>Результаты!#REF!</f>
        <v>#REF!</v>
      </c>
      <c r="AI5480" s="150" t="e">
        <f>Результаты!#REF!</f>
        <v>#REF!</v>
      </c>
      <c r="AJ5480" s="150" t="e">
        <f>Результаты!#REF!</f>
        <v>#REF!</v>
      </c>
      <c r="AK5480" s="150" t="e">
        <f>Результаты!#REF!</f>
        <v>#REF!</v>
      </c>
      <c r="AL5480" s="150" t="e">
        <f>Результаты!#REF!</f>
        <v>#REF!</v>
      </c>
      <c r="AM5480" s="150" t="e">
        <f>Результаты!#REF!</f>
        <v>#REF!</v>
      </c>
      <c r="AN5480" s="150" t="e">
        <f>Результаты!#REF!</f>
        <v>#REF!</v>
      </c>
      <c r="AO5480" s="150" t="e">
        <f>Результаты!#REF!</f>
        <v>#REF!</v>
      </c>
      <c r="AP5480" s="150" t="e">
        <f>Результаты!#REF!</f>
        <v>#REF!</v>
      </c>
      <c r="AQ5480" s="150" t="e">
        <f>Результаты!#REF!</f>
        <v>#REF!</v>
      </c>
      <c r="AR5480" s="150" t="e">
        <f>Результаты!#REF!</f>
        <v>#REF!</v>
      </c>
      <c r="AS5480" s="150" t="e">
        <f>Результаты!#REF!</f>
        <v>#REF!</v>
      </c>
      <c r="AT5480" s="150" t="e">
        <f>Результаты!#REF!</f>
        <v>#REF!</v>
      </c>
      <c r="AU5480" s="150" t="e">
        <f>Результаты!#REF!</f>
        <v>#REF!</v>
      </c>
      <c r="AV5480" s="150" t="e">
        <f>Результаты!#REF!</f>
        <v>#REF!</v>
      </c>
      <c r="AW5480" s="150" t="e">
        <f>Результаты!#REF!</f>
        <v>#REF!</v>
      </c>
      <c r="AX5480" s="150" t="e">
        <f>Результаты!#REF!</f>
        <v>#REF!</v>
      </c>
      <c r="AY5480" s="150" t="e">
        <f>Результаты!#REF!</f>
        <v>#REF!</v>
      </c>
      <c r="AZ5480" s="150" t="e">
        <f>Результаты!#REF!</f>
        <v>#REF!</v>
      </c>
      <c r="BA5480" s="150" t="e">
        <f>Результаты!#REF!</f>
        <v>#REF!</v>
      </c>
      <c r="BB5480" s="150" t="e">
        <f>Результаты!#REF!</f>
        <v>#REF!</v>
      </c>
      <c r="BC5480" s="150">
        <f>Результаты!Y$24</f>
        <v>13</v>
      </c>
      <c r="BD5480" s="116">
        <f t="shared" ref="BD5480:BG5480" si="3323">BD5409</f>
        <v>0</v>
      </c>
      <c r="BE5480" s="116">
        <f t="shared" si="3323"/>
        <v>0</v>
      </c>
      <c r="BF5480" s="116">
        <f t="shared" si="3323"/>
        <v>0</v>
      </c>
      <c r="BG5480" s="145">
        <f t="shared" si="3323"/>
        <v>0</v>
      </c>
    </row>
    <row r="5481" spans="1:69" ht="15" x14ac:dyDescent="0.2">
      <c r="A5481" s="2"/>
      <c r="B5481" s="2"/>
      <c r="C5481" s="2"/>
      <c r="D5481" s="98" t="s">
        <v>5</v>
      </c>
      <c r="BD5481" s="2"/>
      <c r="BE5481" s="2"/>
      <c r="BF5481" s="2"/>
    </row>
    <row r="5482" spans="1:69" ht="15" x14ac:dyDescent="0.2">
      <c r="A5482" s="100">
        <f>Результаты!A103</f>
        <v>78</v>
      </c>
      <c r="B5482" s="100" t="str">
        <f>Результаты!B103</f>
        <v>Б</v>
      </c>
      <c r="C5482" s="100">
        <f>Результаты!C103</f>
        <v>0</v>
      </c>
      <c r="D5482" s="100">
        <f>Результаты!D103</f>
        <v>0</v>
      </c>
      <c r="E5482" s="121">
        <f>Результаты!E103</f>
        <v>0</v>
      </c>
      <c r="F5482" s="121">
        <f>Результаты!F103</f>
        <v>0</v>
      </c>
      <c r="G5482" s="121">
        <f>Результаты!G103</f>
        <v>0</v>
      </c>
      <c r="H5482" s="121">
        <f>Результаты!H103</f>
        <v>0</v>
      </c>
      <c r="I5482" s="121">
        <f>Результаты!I103</f>
        <v>0</v>
      </c>
      <c r="J5482" s="121">
        <f>Результаты!J103</f>
        <v>0</v>
      </c>
      <c r="K5482" s="121">
        <f>Результаты!K103</f>
        <v>0</v>
      </c>
      <c r="L5482" s="121">
        <f>Результаты!L103</f>
        <v>0</v>
      </c>
      <c r="M5482" s="121">
        <f>Результаты!M103</f>
        <v>0</v>
      </c>
      <c r="N5482" s="121">
        <f>Результаты!N103</f>
        <v>0</v>
      </c>
      <c r="O5482" s="121">
        <f>Результаты!O103</f>
        <v>0</v>
      </c>
      <c r="P5482" s="121">
        <f>Результаты!P103</f>
        <v>0</v>
      </c>
      <c r="Q5482" s="121">
        <f>Результаты!Q103</f>
        <v>0</v>
      </c>
      <c r="R5482" s="121">
        <f>Результаты!R103</f>
        <v>0</v>
      </c>
      <c r="S5482" s="121">
        <f>Результаты!S103</f>
        <v>0</v>
      </c>
      <c r="T5482" s="121">
        <f>Результаты!T103</f>
        <v>0</v>
      </c>
      <c r="U5482" s="121">
        <f>Результаты!U103</f>
        <v>0</v>
      </c>
      <c r="V5482" s="121">
        <f>Результаты!V103</f>
        <v>0</v>
      </c>
      <c r="W5482" s="121">
        <f>Результаты!W103</f>
        <v>0</v>
      </c>
      <c r="X5482" s="121">
        <f>Результаты!X103</f>
        <v>0</v>
      </c>
      <c r="Y5482" s="121" t="e">
        <f>Результаты!#REF!</f>
        <v>#REF!</v>
      </c>
      <c r="Z5482" s="121" t="e">
        <f>Результаты!#REF!</f>
        <v>#REF!</v>
      </c>
      <c r="AA5482" s="121" t="e">
        <f>Результаты!#REF!</f>
        <v>#REF!</v>
      </c>
      <c r="AB5482" s="121" t="e">
        <f>Результаты!#REF!</f>
        <v>#REF!</v>
      </c>
      <c r="AC5482" s="121" t="e">
        <f>Результаты!#REF!</f>
        <v>#REF!</v>
      </c>
      <c r="AD5482" s="121" t="e">
        <f>Результаты!#REF!</f>
        <v>#REF!</v>
      </c>
      <c r="AE5482" s="121" t="e">
        <f>Результаты!#REF!</f>
        <v>#REF!</v>
      </c>
      <c r="AF5482" s="121" t="e">
        <f>Результаты!#REF!</f>
        <v>#REF!</v>
      </c>
      <c r="AG5482" s="121" t="e">
        <f>Результаты!#REF!</f>
        <v>#REF!</v>
      </c>
      <c r="AH5482" s="121" t="e">
        <f>Результаты!#REF!</f>
        <v>#REF!</v>
      </c>
      <c r="AI5482" s="121" t="e">
        <f>Результаты!#REF!</f>
        <v>#REF!</v>
      </c>
      <c r="AJ5482" s="121" t="e">
        <f>Результаты!#REF!</f>
        <v>#REF!</v>
      </c>
      <c r="AK5482" s="121" t="e">
        <f>Результаты!#REF!</f>
        <v>#REF!</v>
      </c>
      <c r="AL5482" s="121" t="e">
        <f>Результаты!#REF!</f>
        <v>#REF!</v>
      </c>
      <c r="AM5482" s="121" t="e">
        <f>Результаты!#REF!</f>
        <v>#REF!</v>
      </c>
      <c r="AN5482" s="121"/>
      <c r="AO5482" s="121"/>
      <c r="AP5482" s="121"/>
      <c r="AQ5482" s="121"/>
      <c r="AR5482" s="121"/>
      <c r="AS5482" s="121"/>
      <c r="AT5482" s="121"/>
      <c r="AU5482" s="121"/>
      <c r="AV5482" s="121"/>
      <c r="AW5482" s="121"/>
      <c r="AX5482" s="121"/>
      <c r="AY5482" s="121"/>
      <c r="AZ5482" s="121"/>
      <c r="BA5482" s="121"/>
      <c r="BB5482" s="121"/>
      <c r="BC5482" s="121">
        <f>Результаты!Y103</f>
        <v>0</v>
      </c>
      <c r="BD5482" s="100">
        <f>Результаты!Z103</f>
        <v>0</v>
      </c>
      <c r="BE5482" s="100" t="e">
        <f>Результаты!#REF!</f>
        <v>#REF!</v>
      </c>
      <c r="BF5482" s="100" t="e">
        <f>Результаты!#REF!</f>
        <v>#REF!</v>
      </c>
      <c r="BG5482" s="121">
        <f>Результаты!AB103</f>
        <v>0</v>
      </c>
    </row>
    <row r="5483" spans="1:69" x14ac:dyDescent="0.2">
      <c r="A5483" s="2"/>
      <c r="B5483" s="2"/>
      <c r="C5483" s="2"/>
      <c r="D5483" s="2"/>
      <c r="BD5483" s="2"/>
      <c r="BE5483" s="2"/>
      <c r="BF5483" s="2"/>
    </row>
    <row r="5484" spans="1:69" s="2" customFormat="1" x14ac:dyDescent="0.2">
      <c r="E5484" s="118"/>
      <c r="F5484" s="118"/>
      <c r="G5484" s="118"/>
      <c r="H5484" s="118"/>
      <c r="I5484" s="118"/>
      <c r="J5484" s="118"/>
      <c r="K5484" s="118"/>
      <c r="L5484" s="118"/>
      <c r="M5484" s="118"/>
      <c r="N5484" s="118"/>
      <c r="O5484" s="118"/>
      <c r="P5484" s="118"/>
      <c r="Q5484" s="118"/>
      <c r="R5484" s="118"/>
      <c r="S5484" s="118"/>
      <c r="T5484" s="118"/>
      <c r="U5484" s="118"/>
      <c r="V5484" s="118"/>
      <c r="W5484" s="118"/>
      <c r="X5484" s="118"/>
      <c r="Y5484" s="118"/>
      <c r="Z5484" s="118"/>
      <c r="AA5484" s="118"/>
      <c r="AB5484" s="118"/>
      <c r="AC5484" s="118"/>
      <c r="AD5484" s="118"/>
      <c r="AE5484" s="118"/>
      <c r="AF5484" s="118"/>
      <c r="AG5484" s="118"/>
      <c r="AH5484" s="118"/>
      <c r="AI5484" s="118"/>
      <c r="AJ5484" s="118"/>
      <c r="AK5484" s="118"/>
      <c r="AL5484" s="118"/>
      <c r="AM5484" s="118"/>
      <c r="AN5484" s="118"/>
      <c r="AO5484" s="118"/>
      <c r="AP5484" s="118"/>
      <c r="AQ5484" s="118"/>
      <c r="AR5484" s="118"/>
      <c r="AS5484" s="118"/>
      <c r="AT5484" s="118"/>
      <c r="AU5484" s="118"/>
      <c r="AV5484" s="118"/>
      <c r="AW5484" s="118"/>
      <c r="AX5484" s="118"/>
      <c r="AY5484" s="118"/>
      <c r="AZ5484" s="118"/>
      <c r="BA5484" s="118"/>
      <c r="BB5484" s="118"/>
      <c r="BC5484" s="118"/>
      <c r="BG5484" s="118"/>
      <c r="BH5484" s="118"/>
      <c r="BI5484" s="118"/>
      <c r="BJ5484" s="118"/>
      <c r="BK5484" s="118"/>
      <c r="BL5484" s="118"/>
      <c r="BM5484" s="118"/>
      <c r="BN5484" s="118"/>
      <c r="BO5484" s="118"/>
      <c r="BP5484" s="118"/>
      <c r="BQ5484" s="118"/>
    </row>
    <row r="5485" spans="1:69" ht="15.75" x14ac:dyDescent="0.2">
      <c r="A5485" s="2"/>
      <c r="B5485" s="143" t="str">
        <f>B5414</f>
        <v>номер</v>
      </c>
      <c r="C5485" s="323" t="str">
        <f t="shared" ref="C5485:C5486" si="3324">C5414</f>
        <v>тема задания</v>
      </c>
      <c r="D5485" s="324"/>
      <c r="E5485" s="324"/>
      <c r="F5485" s="324"/>
      <c r="G5485" s="324"/>
      <c r="H5485" s="324"/>
      <c r="I5485" s="324"/>
      <c r="J5485" s="324"/>
      <c r="K5485" s="324"/>
      <c r="L5485" s="324"/>
      <c r="M5485" s="324"/>
      <c r="N5485" s="324"/>
      <c r="O5485" s="324"/>
      <c r="P5485" s="324"/>
      <c r="Q5485" s="324"/>
      <c r="R5485" s="324"/>
      <c r="S5485" s="324"/>
      <c r="T5485" s="324"/>
      <c r="U5485" s="324"/>
      <c r="V5485" s="324"/>
      <c r="W5485" s="324"/>
      <c r="X5485" s="324"/>
      <c r="Y5485" s="324"/>
      <c r="Z5485" s="324"/>
      <c r="AA5485" s="324"/>
      <c r="AB5485" s="324"/>
      <c r="AC5485" s="324"/>
      <c r="AD5485" s="324"/>
      <c r="AE5485" s="324"/>
      <c r="AF5485" s="324"/>
      <c r="AG5485" s="324"/>
      <c r="AH5485" s="324"/>
      <c r="AI5485" s="325"/>
      <c r="BD5485" s="2"/>
      <c r="BE5485" s="2"/>
      <c r="BF5485" s="2"/>
    </row>
    <row r="5486" spans="1:69" ht="15.75" x14ac:dyDescent="0.2">
      <c r="A5486" s="2"/>
      <c r="B5486" s="111">
        <f>B5415</f>
        <v>1</v>
      </c>
      <c r="C5486" s="323">
        <f t="shared" si="3324"/>
        <v>0</v>
      </c>
      <c r="D5486" s="324"/>
      <c r="E5486" s="324"/>
      <c r="F5486" s="324"/>
      <c r="G5486" s="324"/>
      <c r="H5486" s="324"/>
      <c r="I5486" s="324"/>
      <c r="J5486" s="324"/>
      <c r="K5486" s="324"/>
      <c r="L5486" s="324"/>
      <c r="M5486" s="324"/>
      <c r="N5486" s="324"/>
      <c r="O5486" s="324"/>
      <c r="P5486" s="324"/>
      <c r="Q5486" s="324"/>
      <c r="R5486" s="324"/>
      <c r="S5486" s="324"/>
      <c r="T5486" s="324"/>
      <c r="U5486" s="324"/>
      <c r="V5486" s="324"/>
      <c r="W5486" s="324"/>
      <c r="X5486" s="324"/>
      <c r="Y5486" s="324"/>
      <c r="Z5486" s="324"/>
      <c r="AA5486" s="324"/>
      <c r="AB5486" s="324"/>
      <c r="AC5486" s="324"/>
      <c r="AD5486" s="324"/>
      <c r="AE5486" s="324"/>
      <c r="AF5486" s="324"/>
      <c r="AG5486" s="324"/>
      <c r="AH5486" s="324"/>
      <c r="AI5486" s="325"/>
      <c r="BD5486" s="2"/>
      <c r="BE5486" s="2"/>
      <c r="BF5486" s="2"/>
    </row>
    <row r="5487" spans="1:69" ht="15.75" x14ac:dyDescent="0.2">
      <c r="A5487" s="2"/>
      <c r="B5487" s="111">
        <f t="shared" ref="B5487:C5487" si="3325">B5416</f>
        <v>2</v>
      </c>
      <c r="C5487" s="323">
        <f t="shared" si="3325"/>
        <v>0</v>
      </c>
      <c r="D5487" s="324"/>
      <c r="E5487" s="324"/>
      <c r="F5487" s="324"/>
      <c r="G5487" s="324"/>
      <c r="H5487" s="324"/>
      <c r="I5487" s="324"/>
      <c r="J5487" s="324"/>
      <c r="K5487" s="324"/>
      <c r="L5487" s="324"/>
      <c r="M5487" s="324"/>
      <c r="N5487" s="324"/>
      <c r="O5487" s="324"/>
      <c r="P5487" s="324"/>
      <c r="Q5487" s="324"/>
      <c r="R5487" s="324"/>
      <c r="S5487" s="324"/>
      <c r="T5487" s="324"/>
      <c r="U5487" s="324"/>
      <c r="V5487" s="324"/>
      <c r="W5487" s="324"/>
      <c r="X5487" s="324"/>
      <c r="Y5487" s="324"/>
      <c r="Z5487" s="324"/>
      <c r="AA5487" s="324"/>
      <c r="AB5487" s="324"/>
      <c r="AC5487" s="324"/>
      <c r="AD5487" s="324"/>
      <c r="AE5487" s="324"/>
      <c r="AF5487" s="324"/>
      <c r="AG5487" s="324"/>
      <c r="AH5487" s="324"/>
      <c r="AI5487" s="325"/>
      <c r="BD5487" s="2"/>
      <c r="BE5487" s="2"/>
      <c r="BF5487" s="2"/>
    </row>
    <row r="5488" spans="1:69" ht="15.75" x14ac:dyDescent="0.2">
      <c r="A5488" s="2"/>
      <c r="B5488" s="111">
        <f t="shared" ref="B5488:C5488" si="3326">B5417</f>
        <v>3</v>
      </c>
      <c r="C5488" s="323">
        <f t="shared" si="3326"/>
        <v>0</v>
      </c>
      <c r="D5488" s="324"/>
      <c r="E5488" s="324"/>
      <c r="F5488" s="324"/>
      <c r="G5488" s="324"/>
      <c r="H5488" s="324"/>
      <c r="I5488" s="324"/>
      <c r="J5488" s="324"/>
      <c r="K5488" s="324"/>
      <c r="L5488" s="324"/>
      <c r="M5488" s="324"/>
      <c r="N5488" s="324"/>
      <c r="O5488" s="324"/>
      <c r="P5488" s="324"/>
      <c r="Q5488" s="324"/>
      <c r="R5488" s="324"/>
      <c r="S5488" s="324"/>
      <c r="T5488" s="324"/>
      <c r="U5488" s="324"/>
      <c r="V5488" s="324"/>
      <c r="W5488" s="324"/>
      <c r="X5488" s="324"/>
      <c r="Y5488" s="324"/>
      <c r="Z5488" s="324"/>
      <c r="AA5488" s="324"/>
      <c r="AB5488" s="324"/>
      <c r="AC5488" s="324"/>
      <c r="AD5488" s="324"/>
      <c r="AE5488" s="324"/>
      <c r="AF5488" s="324"/>
      <c r="AG5488" s="324"/>
      <c r="AH5488" s="324"/>
      <c r="AI5488" s="325"/>
      <c r="BD5488" s="2"/>
      <c r="BE5488" s="2"/>
      <c r="BF5488" s="2"/>
    </row>
    <row r="5489" spans="1:58" ht="15.75" x14ac:dyDescent="0.2">
      <c r="A5489" s="2"/>
      <c r="B5489" s="111">
        <f t="shared" ref="B5489:C5489" si="3327">B5418</f>
        <v>4</v>
      </c>
      <c r="C5489" s="323">
        <f t="shared" si="3327"/>
        <v>0</v>
      </c>
      <c r="D5489" s="324"/>
      <c r="E5489" s="324"/>
      <c r="F5489" s="324"/>
      <c r="G5489" s="324"/>
      <c r="H5489" s="324"/>
      <c r="I5489" s="324"/>
      <c r="J5489" s="324"/>
      <c r="K5489" s="324"/>
      <c r="L5489" s="324"/>
      <c r="M5489" s="324"/>
      <c r="N5489" s="324"/>
      <c r="O5489" s="324"/>
      <c r="P5489" s="324"/>
      <c r="Q5489" s="324"/>
      <c r="R5489" s="324"/>
      <c r="S5489" s="324"/>
      <c r="T5489" s="324"/>
      <c r="U5489" s="324"/>
      <c r="V5489" s="324"/>
      <c r="W5489" s="324"/>
      <c r="X5489" s="324"/>
      <c r="Y5489" s="324"/>
      <c r="Z5489" s="324"/>
      <c r="AA5489" s="324"/>
      <c r="AB5489" s="324"/>
      <c r="AC5489" s="324"/>
      <c r="AD5489" s="324"/>
      <c r="AE5489" s="324"/>
      <c r="AF5489" s="324"/>
      <c r="AG5489" s="324"/>
      <c r="AH5489" s="324"/>
      <c r="AI5489" s="325"/>
      <c r="BD5489" s="2"/>
      <c r="BE5489" s="2"/>
      <c r="BF5489" s="2"/>
    </row>
    <row r="5490" spans="1:58" ht="15.75" x14ac:dyDescent="0.2">
      <c r="A5490" s="2"/>
      <c r="B5490" s="111">
        <f t="shared" ref="B5490:C5490" si="3328">B5419</f>
        <v>5</v>
      </c>
      <c r="C5490" s="323">
        <f t="shared" si="3328"/>
        <v>0</v>
      </c>
      <c r="D5490" s="324"/>
      <c r="E5490" s="324"/>
      <c r="F5490" s="324"/>
      <c r="G5490" s="324"/>
      <c r="H5490" s="324"/>
      <c r="I5490" s="324"/>
      <c r="J5490" s="324"/>
      <c r="K5490" s="324"/>
      <c r="L5490" s="324"/>
      <c r="M5490" s="324"/>
      <c r="N5490" s="324"/>
      <c r="O5490" s="324"/>
      <c r="P5490" s="324"/>
      <c r="Q5490" s="324"/>
      <c r="R5490" s="324"/>
      <c r="S5490" s="324"/>
      <c r="T5490" s="324"/>
      <c r="U5490" s="324"/>
      <c r="V5490" s="324"/>
      <c r="W5490" s="324"/>
      <c r="X5490" s="324"/>
      <c r="Y5490" s="324"/>
      <c r="Z5490" s="324"/>
      <c r="AA5490" s="324"/>
      <c r="AB5490" s="324"/>
      <c r="AC5490" s="324"/>
      <c r="AD5490" s="324"/>
      <c r="AE5490" s="324"/>
      <c r="AF5490" s="324"/>
      <c r="AG5490" s="324"/>
      <c r="AH5490" s="324"/>
      <c r="AI5490" s="325"/>
      <c r="BD5490" s="2"/>
      <c r="BE5490" s="2"/>
      <c r="BF5490" s="2"/>
    </row>
    <row r="5491" spans="1:58" ht="15.75" x14ac:dyDescent="0.2">
      <c r="A5491" s="2"/>
      <c r="B5491" s="111">
        <f t="shared" ref="B5491:C5491" si="3329">B5420</f>
        <v>6</v>
      </c>
      <c r="C5491" s="323">
        <f t="shared" si="3329"/>
        <v>0</v>
      </c>
      <c r="D5491" s="324"/>
      <c r="E5491" s="324"/>
      <c r="F5491" s="324"/>
      <c r="G5491" s="324"/>
      <c r="H5491" s="324"/>
      <c r="I5491" s="324"/>
      <c r="J5491" s="324"/>
      <c r="K5491" s="324"/>
      <c r="L5491" s="324"/>
      <c r="M5491" s="324"/>
      <c r="N5491" s="324"/>
      <c r="O5491" s="324"/>
      <c r="P5491" s="324"/>
      <c r="Q5491" s="324"/>
      <c r="R5491" s="324"/>
      <c r="S5491" s="324"/>
      <c r="T5491" s="324"/>
      <c r="U5491" s="324"/>
      <c r="V5491" s="324"/>
      <c r="W5491" s="324"/>
      <c r="X5491" s="324"/>
      <c r="Y5491" s="324"/>
      <c r="Z5491" s="324"/>
      <c r="AA5491" s="324"/>
      <c r="AB5491" s="324"/>
      <c r="AC5491" s="324"/>
      <c r="AD5491" s="324"/>
      <c r="AE5491" s="324"/>
      <c r="AF5491" s="324"/>
      <c r="AG5491" s="324"/>
      <c r="AH5491" s="324"/>
      <c r="AI5491" s="325"/>
      <c r="BD5491" s="2"/>
      <c r="BE5491" s="2"/>
      <c r="BF5491" s="2"/>
    </row>
    <row r="5492" spans="1:58" ht="15.75" x14ac:dyDescent="0.2">
      <c r="A5492" s="2"/>
      <c r="B5492" s="111">
        <f t="shared" ref="B5492:C5492" si="3330">B5421</f>
        <v>7</v>
      </c>
      <c r="C5492" s="323">
        <f t="shared" si="3330"/>
        <v>0</v>
      </c>
      <c r="D5492" s="324"/>
      <c r="E5492" s="324"/>
      <c r="F5492" s="324"/>
      <c r="G5492" s="324"/>
      <c r="H5492" s="324"/>
      <c r="I5492" s="324"/>
      <c r="J5492" s="324"/>
      <c r="K5492" s="324"/>
      <c r="L5492" s="324"/>
      <c r="M5492" s="324"/>
      <c r="N5492" s="324"/>
      <c r="O5492" s="324"/>
      <c r="P5492" s="324"/>
      <c r="Q5492" s="324"/>
      <c r="R5492" s="324"/>
      <c r="S5492" s="324"/>
      <c r="T5492" s="324"/>
      <c r="U5492" s="324"/>
      <c r="V5492" s="324"/>
      <c r="W5492" s="324"/>
      <c r="X5492" s="324"/>
      <c r="Y5492" s="324"/>
      <c r="Z5492" s="324"/>
      <c r="AA5492" s="324"/>
      <c r="AB5492" s="324"/>
      <c r="AC5492" s="324"/>
      <c r="AD5492" s="324"/>
      <c r="AE5492" s="324"/>
      <c r="AF5492" s="324"/>
      <c r="AG5492" s="324"/>
      <c r="AH5492" s="324"/>
      <c r="AI5492" s="325"/>
      <c r="BD5492" s="2"/>
      <c r="BE5492" s="2"/>
      <c r="BF5492" s="2"/>
    </row>
    <row r="5493" spans="1:58" ht="15.75" x14ac:dyDescent="0.2">
      <c r="A5493" s="2"/>
      <c r="B5493" s="111">
        <f t="shared" ref="B5493:C5493" si="3331">B5422</f>
        <v>8</v>
      </c>
      <c r="C5493" s="323">
        <f t="shared" si="3331"/>
        <v>0</v>
      </c>
      <c r="D5493" s="324"/>
      <c r="E5493" s="324"/>
      <c r="F5493" s="324"/>
      <c r="G5493" s="324"/>
      <c r="H5493" s="324"/>
      <c r="I5493" s="324"/>
      <c r="J5493" s="324"/>
      <c r="K5493" s="324"/>
      <c r="L5493" s="324"/>
      <c r="M5493" s="324"/>
      <c r="N5493" s="324"/>
      <c r="O5493" s="324"/>
      <c r="P5493" s="324"/>
      <c r="Q5493" s="324"/>
      <c r="R5493" s="324"/>
      <c r="S5493" s="324"/>
      <c r="T5493" s="324"/>
      <c r="U5493" s="324"/>
      <c r="V5493" s="324"/>
      <c r="W5493" s="324"/>
      <c r="X5493" s="324"/>
      <c r="Y5493" s="324"/>
      <c r="Z5493" s="324"/>
      <c r="AA5493" s="324"/>
      <c r="AB5493" s="324"/>
      <c r="AC5493" s="324"/>
      <c r="AD5493" s="324"/>
      <c r="AE5493" s="324"/>
      <c r="AF5493" s="324"/>
      <c r="AG5493" s="324"/>
      <c r="AH5493" s="324"/>
      <c r="AI5493" s="325"/>
      <c r="BD5493" s="2"/>
      <c r="BE5493" s="2"/>
      <c r="BF5493" s="2"/>
    </row>
    <row r="5494" spans="1:58" ht="15.75" x14ac:dyDescent="0.2">
      <c r="A5494" s="2"/>
      <c r="B5494" s="111">
        <f t="shared" ref="B5494:C5494" si="3332">B5423</f>
        <v>9</v>
      </c>
      <c r="C5494" s="323">
        <f t="shared" si="3332"/>
        <v>0</v>
      </c>
      <c r="D5494" s="324"/>
      <c r="E5494" s="324"/>
      <c r="F5494" s="324"/>
      <c r="G5494" s="324"/>
      <c r="H5494" s="324"/>
      <c r="I5494" s="324"/>
      <c r="J5494" s="324"/>
      <c r="K5494" s="324"/>
      <c r="L5494" s="324"/>
      <c r="M5494" s="324"/>
      <c r="N5494" s="324"/>
      <c r="O5494" s="324"/>
      <c r="P5494" s="324"/>
      <c r="Q5494" s="324"/>
      <c r="R5494" s="324"/>
      <c r="S5494" s="324"/>
      <c r="T5494" s="324"/>
      <c r="U5494" s="324"/>
      <c r="V5494" s="324"/>
      <c r="W5494" s="324"/>
      <c r="X5494" s="324"/>
      <c r="Y5494" s="324"/>
      <c r="Z5494" s="324"/>
      <c r="AA5494" s="324"/>
      <c r="AB5494" s="324"/>
      <c r="AC5494" s="324"/>
      <c r="AD5494" s="324"/>
      <c r="AE5494" s="324"/>
      <c r="AF5494" s="324"/>
      <c r="AG5494" s="324"/>
      <c r="AH5494" s="324"/>
      <c r="AI5494" s="325"/>
      <c r="BD5494" s="2"/>
      <c r="BE5494" s="2"/>
      <c r="BF5494" s="2"/>
    </row>
    <row r="5495" spans="1:58" ht="15.75" x14ac:dyDescent="0.2">
      <c r="A5495" s="2"/>
      <c r="B5495" s="111">
        <f t="shared" ref="B5495:C5495" si="3333">B5424</f>
        <v>10</v>
      </c>
      <c r="C5495" s="323">
        <f t="shared" si="3333"/>
        <v>0</v>
      </c>
      <c r="D5495" s="324"/>
      <c r="E5495" s="324"/>
      <c r="F5495" s="324"/>
      <c r="G5495" s="324"/>
      <c r="H5495" s="324"/>
      <c r="I5495" s="324"/>
      <c r="J5495" s="324"/>
      <c r="K5495" s="324"/>
      <c r="L5495" s="324"/>
      <c r="M5495" s="324"/>
      <c r="N5495" s="324"/>
      <c r="O5495" s="324"/>
      <c r="P5495" s="324"/>
      <c r="Q5495" s="324"/>
      <c r="R5495" s="324"/>
      <c r="S5495" s="324"/>
      <c r="T5495" s="324"/>
      <c r="U5495" s="324"/>
      <c r="V5495" s="324"/>
      <c r="W5495" s="324"/>
      <c r="X5495" s="324"/>
      <c r="Y5495" s="324"/>
      <c r="Z5495" s="324"/>
      <c r="AA5495" s="324"/>
      <c r="AB5495" s="324"/>
      <c r="AC5495" s="324"/>
      <c r="AD5495" s="324"/>
      <c r="AE5495" s="324"/>
      <c r="AF5495" s="324"/>
      <c r="AG5495" s="324"/>
      <c r="AH5495" s="324"/>
      <c r="AI5495" s="325"/>
      <c r="BD5495" s="2"/>
      <c r="BE5495" s="2"/>
      <c r="BF5495" s="2"/>
    </row>
    <row r="5496" spans="1:58" ht="15.75" x14ac:dyDescent="0.2">
      <c r="A5496" s="2"/>
      <c r="B5496" s="111">
        <f t="shared" ref="B5496:C5496" si="3334">B5425</f>
        <v>11</v>
      </c>
      <c r="C5496" s="323">
        <f t="shared" si="3334"/>
        <v>0</v>
      </c>
      <c r="D5496" s="324"/>
      <c r="E5496" s="324"/>
      <c r="F5496" s="324"/>
      <c r="G5496" s="324"/>
      <c r="H5496" s="324"/>
      <c r="I5496" s="324"/>
      <c r="J5496" s="324"/>
      <c r="K5496" s="324"/>
      <c r="L5496" s="324"/>
      <c r="M5496" s="324"/>
      <c r="N5496" s="324"/>
      <c r="O5496" s="324"/>
      <c r="P5496" s="324"/>
      <c r="Q5496" s="324"/>
      <c r="R5496" s="324"/>
      <c r="S5496" s="324"/>
      <c r="T5496" s="324"/>
      <c r="U5496" s="324"/>
      <c r="V5496" s="324"/>
      <c r="W5496" s="324"/>
      <c r="X5496" s="324"/>
      <c r="Y5496" s="324"/>
      <c r="Z5496" s="324"/>
      <c r="AA5496" s="324"/>
      <c r="AB5496" s="324"/>
      <c r="AC5496" s="324"/>
      <c r="AD5496" s="324"/>
      <c r="AE5496" s="324"/>
      <c r="AF5496" s="324"/>
      <c r="AG5496" s="324"/>
      <c r="AH5496" s="324"/>
      <c r="AI5496" s="325"/>
      <c r="BD5496" s="2"/>
      <c r="BE5496" s="2"/>
      <c r="BF5496" s="2"/>
    </row>
    <row r="5497" spans="1:58" ht="15.75" x14ac:dyDescent="0.2">
      <c r="A5497" s="2"/>
      <c r="B5497" s="111">
        <f t="shared" ref="B5497:C5497" si="3335">B5426</f>
        <v>12</v>
      </c>
      <c r="C5497" s="323">
        <f t="shared" si="3335"/>
        <v>0</v>
      </c>
      <c r="D5497" s="324"/>
      <c r="E5497" s="324"/>
      <c r="F5497" s="324"/>
      <c r="G5497" s="324"/>
      <c r="H5497" s="324"/>
      <c r="I5497" s="324"/>
      <c r="J5497" s="324"/>
      <c r="K5497" s="324"/>
      <c r="L5497" s="324"/>
      <c r="M5497" s="324"/>
      <c r="N5497" s="324"/>
      <c r="O5497" s="324"/>
      <c r="P5497" s="324"/>
      <c r="Q5497" s="324"/>
      <c r="R5497" s="324"/>
      <c r="S5497" s="324"/>
      <c r="T5497" s="324"/>
      <c r="U5497" s="324"/>
      <c r="V5497" s="324"/>
      <c r="W5497" s="324"/>
      <c r="X5497" s="324"/>
      <c r="Y5497" s="324"/>
      <c r="Z5497" s="324"/>
      <c r="AA5497" s="324"/>
      <c r="AB5497" s="324"/>
      <c r="AC5497" s="324"/>
      <c r="AD5497" s="324"/>
      <c r="AE5497" s="324"/>
      <c r="AF5497" s="324"/>
      <c r="AG5497" s="324"/>
      <c r="AH5497" s="324"/>
      <c r="AI5497" s="325"/>
      <c r="BD5497" s="2"/>
      <c r="BE5497" s="2"/>
      <c r="BF5497" s="2"/>
    </row>
    <row r="5498" spans="1:58" ht="15.75" x14ac:dyDescent="0.2">
      <c r="A5498" s="2"/>
      <c r="B5498" s="111">
        <f t="shared" ref="B5498:C5498" si="3336">B5427</f>
        <v>13</v>
      </c>
      <c r="C5498" s="323">
        <f t="shared" si="3336"/>
        <v>0</v>
      </c>
      <c r="D5498" s="324"/>
      <c r="E5498" s="343"/>
      <c r="F5498" s="343"/>
      <c r="G5498" s="343"/>
      <c r="H5498" s="343"/>
      <c r="I5498" s="343"/>
      <c r="J5498" s="343"/>
      <c r="K5498" s="343"/>
      <c r="L5498" s="343"/>
      <c r="M5498" s="343"/>
      <c r="N5498" s="343"/>
      <c r="O5498" s="344"/>
      <c r="P5498" s="344"/>
      <c r="Q5498" s="344"/>
      <c r="R5498" s="344"/>
      <c r="S5498" s="343"/>
      <c r="T5498" s="343"/>
      <c r="U5498" s="343"/>
      <c r="V5498" s="343"/>
      <c r="W5498" s="343"/>
      <c r="X5498" s="343"/>
      <c r="Y5498" s="343"/>
      <c r="Z5498" s="343"/>
      <c r="AA5498" s="343"/>
      <c r="AB5498" s="343"/>
      <c r="AC5498" s="343"/>
      <c r="AD5498" s="345"/>
      <c r="AE5498" s="343"/>
      <c r="AF5498" s="343"/>
      <c r="AG5498" s="343"/>
      <c r="AH5498" s="344"/>
      <c r="AI5498" s="346"/>
      <c r="BD5498" s="2"/>
      <c r="BE5498" s="2"/>
      <c r="BF5498" s="2"/>
    </row>
    <row r="5499" spans="1:58" ht="15.75" x14ac:dyDescent="0.2">
      <c r="A5499" s="2"/>
      <c r="B5499" s="111">
        <f t="shared" ref="B5499:C5499" si="3337">B5428</f>
        <v>14</v>
      </c>
      <c r="C5499" s="323">
        <f t="shared" si="3337"/>
        <v>0</v>
      </c>
      <c r="D5499" s="324"/>
      <c r="E5499" s="324"/>
      <c r="F5499" s="324"/>
      <c r="G5499" s="324"/>
      <c r="H5499" s="324"/>
      <c r="I5499" s="324"/>
      <c r="J5499" s="324"/>
      <c r="K5499" s="324"/>
      <c r="L5499" s="324"/>
      <c r="M5499" s="324"/>
      <c r="N5499" s="324"/>
      <c r="O5499" s="324"/>
      <c r="P5499" s="324"/>
      <c r="Q5499" s="324"/>
      <c r="R5499" s="324"/>
      <c r="S5499" s="324"/>
      <c r="T5499" s="324"/>
      <c r="U5499" s="324"/>
      <c r="V5499" s="324"/>
      <c r="W5499" s="324"/>
      <c r="X5499" s="324"/>
      <c r="Y5499" s="324"/>
      <c r="Z5499" s="324"/>
      <c r="AA5499" s="324"/>
      <c r="AB5499" s="324"/>
      <c r="AC5499" s="324"/>
      <c r="AD5499" s="324"/>
      <c r="AE5499" s="324"/>
      <c r="AF5499" s="324"/>
      <c r="AG5499" s="324"/>
      <c r="AH5499" s="324"/>
      <c r="AI5499" s="325"/>
      <c r="BD5499" s="2"/>
      <c r="BE5499" s="2"/>
      <c r="BF5499" s="2"/>
    </row>
    <row r="5500" spans="1:58" ht="15.75" x14ac:dyDescent="0.2">
      <c r="A5500" s="2"/>
      <c r="B5500" s="111">
        <f t="shared" ref="B5500:C5500" si="3338">B5429</f>
        <v>15</v>
      </c>
      <c r="C5500" s="323">
        <f t="shared" si="3338"/>
        <v>0</v>
      </c>
      <c r="D5500" s="324"/>
      <c r="E5500" s="324"/>
      <c r="F5500" s="324"/>
      <c r="G5500" s="324"/>
      <c r="H5500" s="324"/>
      <c r="I5500" s="324"/>
      <c r="J5500" s="324"/>
      <c r="K5500" s="324"/>
      <c r="L5500" s="324"/>
      <c r="M5500" s="324"/>
      <c r="N5500" s="324"/>
      <c r="O5500" s="324"/>
      <c r="P5500" s="324"/>
      <c r="Q5500" s="324"/>
      <c r="R5500" s="324"/>
      <c r="S5500" s="324"/>
      <c r="T5500" s="324"/>
      <c r="U5500" s="324"/>
      <c r="V5500" s="324"/>
      <c r="W5500" s="324"/>
      <c r="X5500" s="324"/>
      <c r="Y5500" s="324"/>
      <c r="Z5500" s="324"/>
      <c r="AA5500" s="324"/>
      <c r="AB5500" s="324"/>
      <c r="AC5500" s="324"/>
      <c r="AD5500" s="324"/>
      <c r="AE5500" s="324"/>
      <c r="AF5500" s="324"/>
      <c r="AG5500" s="324"/>
      <c r="AH5500" s="324"/>
      <c r="AI5500" s="325"/>
      <c r="BD5500" s="2"/>
      <c r="BE5500" s="2"/>
      <c r="BF5500" s="2"/>
    </row>
    <row r="5501" spans="1:58" ht="15.75" x14ac:dyDescent="0.2">
      <c r="A5501" s="2"/>
      <c r="B5501" s="111">
        <f t="shared" ref="B5501:C5501" si="3339">B5430</f>
        <v>16</v>
      </c>
      <c r="C5501" s="323">
        <f t="shared" si="3339"/>
        <v>0</v>
      </c>
      <c r="D5501" s="324"/>
      <c r="E5501" s="324"/>
      <c r="F5501" s="324"/>
      <c r="G5501" s="324"/>
      <c r="H5501" s="324"/>
      <c r="I5501" s="324"/>
      <c r="J5501" s="324"/>
      <c r="K5501" s="324"/>
      <c r="L5501" s="324"/>
      <c r="M5501" s="324"/>
      <c r="N5501" s="324"/>
      <c r="O5501" s="324"/>
      <c r="P5501" s="324"/>
      <c r="Q5501" s="324"/>
      <c r="R5501" s="324"/>
      <c r="S5501" s="324"/>
      <c r="T5501" s="324"/>
      <c r="U5501" s="324"/>
      <c r="V5501" s="324"/>
      <c r="W5501" s="324"/>
      <c r="X5501" s="324"/>
      <c r="Y5501" s="324"/>
      <c r="Z5501" s="324"/>
      <c r="AA5501" s="324"/>
      <c r="AB5501" s="324"/>
      <c r="AC5501" s="324"/>
      <c r="AD5501" s="324"/>
      <c r="AE5501" s="324"/>
      <c r="AF5501" s="324"/>
      <c r="AG5501" s="324"/>
      <c r="AH5501" s="324"/>
      <c r="AI5501" s="325"/>
      <c r="BD5501" s="2"/>
      <c r="BE5501" s="2"/>
      <c r="BF5501" s="2"/>
    </row>
    <row r="5502" spans="1:58" ht="15.75" x14ac:dyDescent="0.2">
      <c r="A5502" s="2"/>
      <c r="B5502" s="111">
        <f t="shared" ref="B5502:C5502" si="3340">B5431</f>
        <v>17</v>
      </c>
      <c r="C5502" s="323">
        <f t="shared" si="3340"/>
        <v>0</v>
      </c>
      <c r="D5502" s="324"/>
      <c r="E5502" s="324"/>
      <c r="F5502" s="324"/>
      <c r="G5502" s="324"/>
      <c r="H5502" s="324"/>
      <c r="I5502" s="324"/>
      <c r="J5502" s="324"/>
      <c r="K5502" s="324"/>
      <c r="L5502" s="324"/>
      <c r="M5502" s="324"/>
      <c r="N5502" s="324"/>
      <c r="O5502" s="324"/>
      <c r="P5502" s="324"/>
      <c r="Q5502" s="324"/>
      <c r="R5502" s="324"/>
      <c r="S5502" s="324"/>
      <c r="T5502" s="324"/>
      <c r="U5502" s="324"/>
      <c r="V5502" s="324"/>
      <c r="W5502" s="324"/>
      <c r="X5502" s="324"/>
      <c r="Y5502" s="324"/>
      <c r="Z5502" s="324"/>
      <c r="AA5502" s="324"/>
      <c r="AB5502" s="324"/>
      <c r="AC5502" s="324"/>
      <c r="AD5502" s="324"/>
      <c r="AE5502" s="324"/>
      <c r="AF5502" s="324"/>
      <c r="AG5502" s="324"/>
      <c r="AH5502" s="324"/>
      <c r="AI5502" s="325"/>
      <c r="BD5502" s="2"/>
      <c r="BE5502" s="2"/>
      <c r="BF5502" s="2"/>
    </row>
    <row r="5503" spans="1:58" ht="15.75" x14ac:dyDescent="0.2">
      <c r="A5503" s="2"/>
      <c r="B5503" s="111">
        <f t="shared" ref="B5503:C5503" si="3341">B5432</f>
        <v>18</v>
      </c>
      <c r="C5503" s="323">
        <f t="shared" si="3341"/>
        <v>0</v>
      </c>
      <c r="D5503" s="324"/>
      <c r="E5503" s="324"/>
      <c r="F5503" s="324"/>
      <c r="G5503" s="324"/>
      <c r="H5503" s="324"/>
      <c r="I5503" s="324"/>
      <c r="J5503" s="324"/>
      <c r="K5503" s="324"/>
      <c r="L5503" s="324"/>
      <c r="M5503" s="324"/>
      <c r="N5503" s="324"/>
      <c r="O5503" s="324"/>
      <c r="P5503" s="324"/>
      <c r="Q5503" s="324"/>
      <c r="R5503" s="324"/>
      <c r="S5503" s="324"/>
      <c r="T5503" s="324"/>
      <c r="U5503" s="324"/>
      <c r="V5503" s="324"/>
      <c r="W5503" s="324"/>
      <c r="X5503" s="324"/>
      <c r="Y5503" s="324"/>
      <c r="Z5503" s="324"/>
      <c r="AA5503" s="324"/>
      <c r="AB5503" s="324"/>
      <c r="AC5503" s="324"/>
      <c r="AD5503" s="324"/>
      <c r="AE5503" s="324"/>
      <c r="AF5503" s="324"/>
      <c r="AG5503" s="324"/>
      <c r="AH5503" s="324"/>
      <c r="AI5503" s="325"/>
      <c r="BD5503" s="2"/>
      <c r="BE5503" s="2"/>
      <c r="BF5503" s="2"/>
    </row>
    <row r="5504" spans="1:58" ht="15.75" x14ac:dyDescent="0.2">
      <c r="A5504" s="2"/>
      <c r="B5504" s="111">
        <f t="shared" ref="B5504:C5504" si="3342">B5433</f>
        <v>19</v>
      </c>
      <c r="C5504" s="323">
        <f t="shared" si="3342"/>
        <v>0</v>
      </c>
      <c r="D5504" s="324"/>
      <c r="E5504" s="324"/>
      <c r="F5504" s="324"/>
      <c r="G5504" s="324"/>
      <c r="H5504" s="324"/>
      <c r="I5504" s="324"/>
      <c r="J5504" s="324"/>
      <c r="K5504" s="324"/>
      <c r="L5504" s="324"/>
      <c r="M5504" s="324"/>
      <c r="N5504" s="324"/>
      <c r="O5504" s="324"/>
      <c r="P5504" s="324"/>
      <c r="Q5504" s="324"/>
      <c r="R5504" s="324"/>
      <c r="S5504" s="324"/>
      <c r="T5504" s="324"/>
      <c r="U5504" s="324"/>
      <c r="V5504" s="324"/>
      <c r="W5504" s="324"/>
      <c r="X5504" s="324"/>
      <c r="Y5504" s="324"/>
      <c r="Z5504" s="324"/>
      <c r="AA5504" s="324"/>
      <c r="AB5504" s="324"/>
      <c r="AC5504" s="324"/>
      <c r="AD5504" s="324"/>
      <c r="AE5504" s="324"/>
      <c r="AF5504" s="324"/>
      <c r="AG5504" s="324"/>
      <c r="AH5504" s="324"/>
      <c r="AI5504" s="325"/>
      <c r="BD5504" s="2"/>
      <c r="BE5504" s="2"/>
      <c r="BF5504" s="2"/>
    </row>
    <row r="5505" spans="1:58" ht="15.75" x14ac:dyDescent="0.2">
      <c r="A5505" s="2"/>
      <c r="B5505" s="111">
        <f t="shared" ref="B5505:C5505" si="3343">B5434</f>
        <v>20</v>
      </c>
      <c r="C5505" s="323">
        <f t="shared" si="3343"/>
        <v>0</v>
      </c>
      <c r="D5505" s="324"/>
      <c r="E5505" s="324"/>
      <c r="F5505" s="324"/>
      <c r="G5505" s="324"/>
      <c r="H5505" s="324"/>
      <c r="I5505" s="324"/>
      <c r="J5505" s="324"/>
      <c r="K5505" s="324"/>
      <c r="L5505" s="324"/>
      <c r="M5505" s="324"/>
      <c r="N5505" s="324"/>
      <c r="O5505" s="324"/>
      <c r="P5505" s="324"/>
      <c r="Q5505" s="324"/>
      <c r="R5505" s="324"/>
      <c r="S5505" s="324"/>
      <c r="T5505" s="324"/>
      <c r="U5505" s="324"/>
      <c r="V5505" s="324"/>
      <c r="W5505" s="324"/>
      <c r="X5505" s="324"/>
      <c r="Y5505" s="324"/>
      <c r="Z5505" s="324"/>
      <c r="AA5505" s="324"/>
      <c r="AB5505" s="324"/>
      <c r="AC5505" s="324"/>
      <c r="AD5505" s="324"/>
      <c r="AE5505" s="324"/>
      <c r="AF5505" s="324"/>
      <c r="AG5505" s="324"/>
      <c r="AH5505" s="324"/>
      <c r="AI5505" s="325"/>
      <c r="BD5505" s="2"/>
      <c r="BE5505" s="2"/>
      <c r="BF5505" s="2"/>
    </row>
    <row r="5506" spans="1:58" ht="15.75" x14ac:dyDescent="0.2">
      <c r="A5506" s="2"/>
      <c r="B5506" s="111">
        <f t="shared" ref="B5506:C5506" si="3344">B5435</f>
        <v>0</v>
      </c>
      <c r="C5506" s="323">
        <f t="shared" si="3344"/>
        <v>0</v>
      </c>
      <c r="D5506" s="324"/>
      <c r="E5506" s="324"/>
      <c r="F5506" s="324"/>
      <c r="G5506" s="324"/>
      <c r="H5506" s="324"/>
      <c r="I5506" s="324"/>
      <c r="J5506" s="324"/>
      <c r="K5506" s="324"/>
      <c r="L5506" s="324"/>
      <c r="M5506" s="324"/>
      <c r="N5506" s="324"/>
      <c r="O5506" s="324"/>
      <c r="P5506" s="324"/>
      <c r="Q5506" s="324"/>
      <c r="R5506" s="324"/>
      <c r="S5506" s="324"/>
      <c r="T5506" s="324"/>
      <c r="U5506" s="324"/>
      <c r="V5506" s="324"/>
      <c r="W5506" s="324"/>
      <c r="X5506" s="324"/>
      <c r="Y5506" s="324"/>
      <c r="Z5506" s="324"/>
      <c r="AA5506" s="324"/>
      <c r="AB5506" s="324"/>
      <c r="AC5506" s="324"/>
      <c r="AD5506" s="324"/>
      <c r="AE5506" s="324"/>
      <c r="AF5506" s="324"/>
      <c r="AG5506" s="324"/>
      <c r="AH5506" s="324"/>
      <c r="AI5506" s="325"/>
      <c r="BD5506" s="2"/>
      <c r="BE5506" s="2"/>
      <c r="BF5506" s="2"/>
    </row>
    <row r="5507" spans="1:58" ht="15.75" x14ac:dyDescent="0.2">
      <c r="A5507" s="2"/>
      <c r="B5507" s="111">
        <f t="shared" ref="B5507:C5507" si="3345">B5436</f>
        <v>0</v>
      </c>
      <c r="C5507" s="323">
        <f t="shared" si="3345"/>
        <v>0</v>
      </c>
      <c r="D5507" s="324"/>
      <c r="E5507" s="324"/>
      <c r="F5507" s="324"/>
      <c r="G5507" s="324"/>
      <c r="H5507" s="324"/>
      <c r="I5507" s="324"/>
      <c r="J5507" s="324"/>
      <c r="K5507" s="324"/>
      <c r="L5507" s="324"/>
      <c r="M5507" s="324"/>
      <c r="N5507" s="324"/>
      <c r="O5507" s="324"/>
      <c r="P5507" s="324"/>
      <c r="Q5507" s="324"/>
      <c r="R5507" s="324"/>
      <c r="S5507" s="324"/>
      <c r="T5507" s="324"/>
      <c r="U5507" s="324"/>
      <c r="V5507" s="324"/>
      <c r="W5507" s="324"/>
      <c r="X5507" s="324"/>
      <c r="Y5507" s="324"/>
      <c r="Z5507" s="324"/>
      <c r="AA5507" s="324"/>
      <c r="AB5507" s="324"/>
      <c r="AC5507" s="324"/>
      <c r="AD5507" s="324"/>
      <c r="AE5507" s="324"/>
      <c r="AF5507" s="324"/>
      <c r="AG5507" s="324"/>
      <c r="AH5507" s="324"/>
      <c r="AI5507" s="325"/>
      <c r="BD5507" s="2"/>
      <c r="BE5507" s="2"/>
      <c r="BF5507" s="2"/>
    </row>
    <row r="5508" spans="1:58" ht="15.75" x14ac:dyDescent="0.2">
      <c r="A5508" s="2"/>
      <c r="B5508" s="111">
        <f t="shared" ref="B5508:C5508" si="3346">B5437</f>
        <v>23</v>
      </c>
      <c r="C5508" s="323">
        <f t="shared" si="3346"/>
        <v>0</v>
      </c>
      <c r="D5508" s="324"/>
      <c r="E5508" s="324"/>
      <c r="F5508" s="324"/>
      <c r="G5508" s="324"/>
      <c r="H5508" s="324"/>
      <c r="I5508" s="324"/>
      <c r="J5508" s="324"/>
      <c r="K5508" s="324"/>
      <c r="L5508" s="324"/>
      <c r="M5508" s="324"/>
      <c r="N5508" s="324"/>
      <c r="O5508" s="324"/>
      <c r="P5508" s="324"/>
      <c r="Q5508" s="324"/>
      <c r="R5508" s="324"/>
      <c r="S5508" s="324"/>
      <c r="T5508" s="324"/>
      <c r="U5508" s="324"/>
      <c r="V5508" s="324"/>
      <c r="W5508" s="324"/>
      <c r="X5508" s="324"/>
      <c r="Y5508" s="324"/>
      <c r="Z5508" s="324"/>
      <c r="AA5508" s="324"/>
      <c r="AB5508" s="324"/>
      <c r="AC5508" s="324"/>
      <c r="AD5508" s="324"/>
      <c r="AE5508" s="324"/>
      <c r="AF5508" s="324"/>
      <c r="AG5508" s="324"/>
      <c r="AH5508" s="324"/>
      <c r="AI5508" s="325"/>
      <c r="BD5508" s="2"/>
      <c r="BE5508" s="2"/>
      <c r="BF5508" s="2"/>
    </row>
    <row r="5509" spans="1:58" ht="15.75" x14ac:dyDescent="0.2">
      <c r="A5509" s="2"/>
      <c r="B5509" s="111">
        <f t="shared" ref="B5509:C5509" si="3347">B5438</f>
        <v>24</v>
      </c>
      <c r="C5509" s="323">
        <f t="shared" si="3347"/>
        <v>0</v>
      </c>
      <c r="D5509" s="324"/>
      <c r="E5509" s="324"/>
      <c r="F5509" s="324"/>
      <c r="G5509" s="324"/>
      <c r="H5509" s="324"/>
      <c r="I5509" s="324"/>
      <c r="J5509" s="324"/>
      <c r="K5509" s="324"/>
      <c r="L5509" s="324"/>
      <c r="M5509" s="324"/>
      <c r="N5509" s="324"/>
      <c r="O5509" s="324"/>
      <c r="P5509" s="324"/>
      <c r="Q5509" s="324"/>
      <c r="R5509" s="324"/>
      <c r="S5509" s="324"/>
      <c r="T5509" s="324"/>
      <c r="U5509" s="324"/>
      <c r="V5509" s="324"/>
      <c r="W5509" s="324"/>
      <c r="X5509" s="324"/>
      <c r="Y5509" s="324"/>
      <c r="Z5509" s="324"/>
      <c r="AA5509" s="324"/>
      <c r="AB5509" s="324"/>
      <c r="AC5509" s="324"/>
      <c r="AD5509" s="324"/>
      <c r="AE5509" s="324"/>
      <c r="AF5509" s="324"/>
      <c r="AG5509" s="324"/>
      <c r="AH5509" s="324"/>
      <c r="AI5509" s="325"/>
      <c r="BD5509" s="2"/>
      <c r="BE5509" s="2"/>
      <c r="BF5509" s="2"/>
    </row>
    <row r="5510" spans="1:58" ht="15.75" x14ac:dyDescent="0.2">
      <c r="A5510" s="2"/>
      <c r="B5510" s="111">
        <f t="shared" ref="B5510:C5510" si="3348">B5439</f>
        <v>25</v>
      </c>
      <c r="C5510" s="323">
        <f t="shared" si="3348"/>
        <v>0</v>
      </c>
      <c r="D5510" s="324"/>
      <c r="E5510" s="324"/>
      <c r="F5510" s="324"/>
      <c r="G5510" s="324"/>
      <c r="H5510" s="324"/>
      <c r="I5510" s="324"/>
      <c r="J5510" s="324"/>
      <c r="K5510" s="324"/>
      <c r="L5510" s="324"/>
      <c r="M5510" s="324"/>
      <c r="N5510" s="324"/>
      <c r="O5510" s="324"/>
      <c r="P5510" s="324"/>
      <c r="Q5510" s="324"/>
      <c r="R5510" s="324"/>
      <c r="S5510" s="324"/>
      <c r="T5510" s="324"/>
      <c r="U5510" s="324"/>
      <c r="V5510" s="324"/>
      <c r="W5510" s="324"/>
      <c r="X5510" s="324"/>
      <c r="Y5510" s="324"/>
      <c r="Z5510" s="324"/>
      <c r="AA5510" s="324"/>
      <c r="AB5510" s="324"/>
      <c r="AC5510" s="324"/>
      <c r="AD5510" s="324"/>
      <c r="AE5510" s="324"/>
      <c r="AF5510" s="324"/>
      <c r="AG5510" s="324"/>
      <c r="AH5510" s="324"/>
      <c r="AI5510" s="325"/>
      <c r="BD5510" s="2"/>
      <c r="BE5510" s="2"/>
      <c r="BF5510" s="2"/>
    </row>
    <row r="5511" spans="1:58" ht="15.75" x14ac:dyDescent="0.2">
      <c r="A5511" s="2"/>
      <c r="B5511" s="111">
        <f t="shared" ref="B5511:C5511" si="3349">B5440</f>
        <v>26</v>
      </c>
      <c r="C5511" s="323">
        <f t="shared" si="3349"/>
        <v>0</v>
      </c>
      <c r="D5511" s="324"/>
      <c r="E5511" s="324"/>
      <c r="F5511" s="324"/>
      <c r="G5511" s="324"/>
      <c r="H5511" s="324"/>
      <c r="I5511" s="324"/>
      <c r="J5511" s="324"/>
      <c r="K5511" s="324"/>
      <c r="L5511" s="324"/>
      <c r="M5511" s="324"/>
      <c r="N5511" s="324"/>
      <c r="O5511" s="324"/>
      <c r="P5511" s="324"/>
      <c r="Q5511" s="324"/>
      <c r="R5511" s="324"/>
      <c r="S5511" s="324"/>
      <c r="T5511" s="324"/>
      <c r="U5511" s="324"/>
      <c r="V5511" s="324"/>
      <c r="W5511" s="324"/>
      <c r="X5511" s="324"/>
      <c r="Y5511" s="324"/>
      <c r="Z5511" s="324"/>
      <c r="AA5511" s="324"/>
      <c r="AB5511" s="324"/>
      <c r="AC5511" s="324"/>
      <c r="AD5511" s="324"/>
      <c r="AE5511" s="324"/>
      <c r="AF5511" s="324"/>
      <c r="AG5511" s="324"/>
      <c r="AH5511" s="324"/>
      <c r="AI5511" s="325"/>
      <c r="BD5511" s="2"/>
      <c r="BE5511" s="2"/>
      <c r="BF5511" s="2"/>
    </row>
    <row r="5512" spans="1:58" ht="15.75" x14ac:dyDescent="0.2">
      <c r="A5512" s="2"/>
      <c r="B5512" s="111">
        <f t="shared" ref="B5512:C5512" si="3350">B5441</f>
        <v>27</v>
      </c>
      <c r="C5512" s="323">
        <f t="shared" si="3350"/>
        <v>0</v>
      </c>
      <c r="D5512" s="324"/>
      <c r="E5512" s="324"/>
      <c r="F5512" s="324"/>
      <c r="G5512" s="324"/>
      <c r="H5512" s="324"/>
      <c r="I5512" s="324"/>
      <c r="J5512" s="324"/>
      <c r="K5512" s="324"/>
      <c r="L5512" s="324"/>
      <c r="M5512" s="324"/>
      <c r="N5512" s="324"/>
      <c r="O5512" s="324"/>
      <c r="P5512" s="324"/>
      <c r="Q5512" s="324"/>
      <c r="R5512" s="324"/>
      <c r="S5512" s="324"/>
      <c r="T5512" s="324"/>
      <c r="U5512" s="324"/>
      <c r="V5512" s="324"/>
      <c r="W5512" s="324"/>
      <c r="X5512" s="324"/>
      <c r="Y5512" s="324"/>
      <c r="Z5512" s="324"/>
      <c r="AA5512" s="324"/>
      <c r="AB5512" s="324"/>
      <c r="AC5512" s="324"/>
      <c r="AD5512" s="324"/>
      <c r="AE5512" s="324"/>
      <c r="AF5512" s="324"/>
      <c r="AG5512" s="324"/>
      <c r="AH5512" s="324"/>
      <c r="AI5512" s="325"/>
      <c r="BD5512" s="2"/>
      <c r="BE5512" s="2"/>
      <c r="BF5512" s="2"/>
    </row>
    <row r="5513" spans="1:58" ht="15.75" x14ac:dyDescent="0.2">
      <c r="A5513" s="2"/>
      <c r="B5513" s="111">
        <f t="shared" ref="B5513:C5513" si="3351">B5442</f>
        <v>28</v>
      </c>
      <c r="C5513" s="323">
        <f t="shared" si="3351"/>
        <v>0</v>
      </c>
      <c r="D5513" s="324"/>
      <c r="E5513" s="324"/>
      <c r="F5513" s="324"/>
      <c r="G5513" s="324"/>
      <c r="H5513" s="324"/>
      <c r="I5513" s="324"/>
      <c r="J5513" s="324"/>
      <c r="K5513" s="324"/>
      <c r="L5513" s="324"/>
      <c r="M5513" s="324"/>
      <c r="N5513" s="324"/>
      <c r="O5513" s="324"/>
      <c r="P5513" s="324"/>
      <c r="Q5513" s="324"/>
      <c r="R5513" s="324"/>
      <c r="S5513" s="324"/>
      <c r="T5513" s="324"/>
      <c r="U5513" s="324"/>
      <c r="V5513" s="324"/>
      <c r="W5513" s="324"/>
      <c r="X5513" s="324"/>
      <c r="Y5513" s="324"/>
      <c r="Z5513" s="324"/>
      <c r="AA5513" s="324"/>
      <c r="AB5513" s="324"/>
      <c r="AC5513" s="324"/>
      <c r="AD5513" s="324"/>
      <c r="AE5513" s="324"/>
      <c r="AF5513" s="324"/>
      <c r="AG5513" s="324"/>
      <c r="AH5513" s="324"/>
      <c r="AI5513" s="325"/>
      <c r="BD5513" s="2"/>
      <c r="BE5513" s="2"/>
      <c r="BF5513" s="2"/>
    </row>
    <row r="5514" spans="1:58" ht="15.75" x14ac:dyDescent="0.2">
      <c r="A5514" s="2"/>
      <c r="B5514" s="111">
        <f t="shared" ref="B5514:C5514" si="3352">B5443</f>
        <v>29</v>
      </c>
      <c r="C5514" s="323">
        <f t="shared" si="3352"/>
        <v>0</v>
      </c>
      <c r="D5514" s="324"/>
      <c r="E5514" s="324"/>
      <c r="F5514" s="324"/>
      <c r="G5514" s="324"/>
      <c r="H5514" s="324"/>
      <c r="I5514" s="324"/>
      <c r="J5514" s="324"/>
      <c r="K5514" s="324"/>
      <c r="L5514" s="324"/>
      <c r="M5514" s="324"/>
      <c r="N5514" s="344"/>
      <c r="O5514" s="324"/>
      <c r="P5514" s="324"/>
      <c r="Q5514" s="324"/>
      <c r="R5514" s="324"/>
      <c r="S5514" s="324"/>
      <c r="T5514" s="324"/>
      <c r="U5514" s="324"/>
      <c r="V5514" s="324"/>
      <c r="W5514" s="324"/>
      <c r="X5514" s="324"/>
      <c r="Y5514" s="324"/>
      <c r="Z5514" s="324"/>
      <c r="AA5514" s="324"/>
      <c r="AB5514" s="324"/>
      <c r="AC5514" s="324"/>
      <c r="AD5514" s="324"/>
      <c r="AE5514" s="324"/>
      <c r="AF5514" s="324"/>
      <c r="AG5514" s="324"/>
      <c r="AH5514" s="324"/>
      <c r="AI5514" s="325"/>
      <c r="BD5514" s="2"/>
      <c r="BE5514" s="2"/>
      <c r="BF5514" s="2"/>
    </row>
    <row r="5515" spans="1:58" ht="15.75" x14ac:dyDescent="0.2">
      <c r="A5515" s="2"/>
      <c r="B5515" s="111">
        <f t="shared" ref="B5515:C5515" si="3353">B5444</f>
        <v>0</v>
      </c>
      <c r="C5515" s="323">
        <f t="shared" si="3353"/>
        <v>0</v>
      </c>
      <c r="D5515" s="324"/>
      <c r="E5515" s="324"/>
      <c r="F5515" s="324"/>
      <c r="G5515" s="324"/>
      <c r="H5515" s="324"/>
      <c r="I5515" s="324"/>
      <c r="J5515" s="324"/>
      <c r="K5515" s="324"/>
      <c r="L5515" s="324"/>
      <c r="M5515" s="324"/>
      <c r="N5515" s="324"/>
      <c r="O5515" s="324"/>
      <c r="P5515" s="324"/>
      <c r="Q5515" s="324"/>
      <c r="R5515" s="324"/>
      <c r="S5515" s="324"/>
      <c r="T5515" s="324"/>
      <c r="U5515" s="324"/>
      <c r="V5515" s="324"/>
      <c r="W5515" s="324"/>
      <c r="X5515" s="324"/>
      <c r="Y5515" s="324"/>
      <c r="Z5515" s="324"/>
      <c r="AA5515" s="324"/>
      <c r="AB5515" s="324"/>
      <c r="AC5515" s="324"/>
      <c r="AD5515" s="324"/>
      <c r="AE5515" s="324"/>
      <c r="AF5515" s="324"/>
      <c r="AG5515" s="324"/>
      <c r="AH5515" s="324"/>
      <c r="AI5515" s="325"/>
      <c r="BD5515" s="2"/>
      <c r="BE5515" s="2"/>
      <c r="BF5515" s="2"/>
    </row>
    <row r="5516" spans="1:58" ht="15.75" x14ac:dyDescent="0.2">
      <c r="A5516" s="2"/>
      <c r="B5516" s="111">
        <f t="shared" ref="B5516:C5516" si="3354">B5445</f>
        <v>0</v>
      </c>
      <c r="C5516" s="323">
        <f t="shared" si="3354"/>
        <v>0</v>
      </c>
      <c r="D5516" s="324"/>
      <c r="E5516" s="343"/>
      <c r="F5516" s="343"/>
      <c r="G5516" s="343"/>
      <c r="H5516" s="343"/>
      <c r="I5516" s="343"/>
      <c r="J5516" s="343"/>
      <c r="K5516" s="343"/>
      <c r="L5516" s="343"/>
      <c r="M5516" s="343"/>
      <c r="N5516" s="343"/>
      <c r="O5516" s="344"/>
      <c r="P5516" s="344"/>
      <c r="Q5516" s="344"/>
      <c r="R5516" s="344"/>
      <c r="S5516" s="344"/>
      <c r="T5516" s="345"/>
      <c r="U5516" s="345"/>
      <c r="V5516" s="343"/>
      <c r="W5516" s="343"/>
      <c r="X5516" s="343"/>
      <c r="Y5516" s="343"/>
      <c r="Z5516" s="343"/>
      <c r="AA5516" s="343"/>
      <c r="AB5516" s="343"/>
      <c r="AC5516" s="343"/>
      <c r="AD5516" s="343"/>
      <c r="AE5516" s="344"/>
      <c r="AF5516" s="344"/>
      <c r="AG5516" s="344"/>
      <c r="AH5516" s="343"/>
      <c r="AI5516" s="350"/>
      <c r="BD5516" s="2"/>
      <c r="BE5516" s="2"/>
      <c r="BF5516" s="2"/>
    </row>
    <row r="5517" spans="1:58" ht="15.75" x14ac:dyDescent="0.2">
      <c r="A5517" s="2"/>
      <c r="B5517" s="111">
        <f t="shared" ref="B5517:C5517" si="3355">B5446</f>
        <v>0</v>
      </c>
      <c r="C5517" s="323">
        <f t="shared" si="3355"/>
        <v>0</v>
      </c>
      <c r="D5517" s="324"/>
      <c r="E5517" s="324"/>
      <c r="F5517" s="324"/>
      <c r="G5517" s="324"/>
      <c r="H5517" s="324"/>
      <c r="I5517" s="324"/>
      <c r="J5517" s="324"/>
      <c r="K5517" s="324"/>
      <c r="L5517" s="324"/>
      <c r="M5517" s="324"/>
      <c r="N5517" s="324"/>
      <c r="O5517" s="324"/>
      <c r="P5517" s="324"/>
      <c r="Q5517" s="324"/>
      <c r="R5517" s="324"/>
      <c r="S5517" s="324"/>
      <c r="T5517" s="324"/>
      <c r="U5517" s="324"/>
      <c r="V5517" s="324"/>
      <c r="W5517" s="324"/>
      <c r="X5517" s="324"/>
      <c r="Y5517" s="324"/>
      <c r="Z5517" s="324"/>
      <c r="AA5517" s="324"/>
      <c r="AB5517" s="324"/>
      <c r="AC5517" s="324"/>
      <c r="AD5517" s="324"/>
      <c r="AE5517" s="324"/>
      <c r="AF5517" s="324"/>
      <c r="AG5517" s="324"/>
      <c r="AH5517" s="324"/>
      <c r="AI5517" s="325"/>
      <c r="BD5517" s="2"/>
      <c r="BE5517" s="2"/>
      <c r="BF5517" s="2"/>
    </row>
    <row r="5518" spans="1:58" ht="15.75" x14ac:dyDescent="0.2">
      <c r="A5518" s="2"/>
      <c r="B5518" s="111">
        <f t="shared" ref="B5518:C5518" si="3356">B5447</f>
        <v>0</v>
      </c>
      <c r="C5518" s="323">
        <f t="shared" si="3356"/>
        <v>0</v>
      </c>
      <c r="D5518" s="324"/>
      <c r="E5518" s="324"/>
      <c r="F5518" s="324"/>
      <c r="G5518" s="324"/>
      <c r="H5518" s="324"/>
      <c r="I5518" s="324"/>
      <c r="J5518" s="324"/>
      <c r="K5518" s="324"/>
      <c r="L5518" s="324"/>
      <c r="M5518" s="324"/>
      <c r="N5518" s="324"/>
      <c r="O5518" s="324"/>
      <c r="P5518" s="324"/>
      <c r="Q5518" s="324"/>
      <c r="R5518" s="324"/>
      <c r="S5518" s="324"/>
      <c r="T5518" s="324"/>
      <c r="U5518" s="324"/>
      <c r="V5518" s="324"/>
      <c r="W5518" s="324"/>
      <c r="X5518" s="324"/>
      <c r="Y5518" s="324"/>
      <c r="Z5518" s="324"/>
      <c r="AA5518" s="324"/>
      <c r="AB5518" s="324"/>
      <c r="AC5518" s="324"/>
      <c r="AD5518" s="324"/>
      <c r="AE5518" s="324"/>
      <c r="AF5518" s="324"/>
      <c r="AG5518" s="324"/>
      <c r="AH5518" s="324"/>
      <c r="AI5518" s="325"/>
      <c r="BD5518" s="2"/>
      <c r="BE5518" s="2"/>
      <c r="BF5518" s="2"/>
    </row>
    <row r="5519" spans="1:58" ht="15.75" x14ac:dyDescent="0.2">
      <c r="A5519" s="2"/>
      <c r="B5519" s="111">
        <f>B5448</f>
        <v>0</v>
      </c>
      <c r="C5519" s="323">
        <f>C5448</f>
        <v>0</v>
      </c>
      <c r="D5519" s="324"/>
      <c r="E5519" s="324"/>
      <c r="F5519" s="324"/>
      <c r="G5519" s="324"/>
      <c r="H5519" s="324"/>
      <c r="I5519" s="324"/>
      <c r="J5519" s="324"/>
      <c r="K5519" s="324"/>
      <c r="L5519" s="324"/>
      <c r="M5519" s="324"/>
      <c r="N5519" s="324"/>
      <c r="O5519" s="324"/>
      <c r="P5519" s="324"/>
      <c r="Q5519" s="324"/>
      <c r="R5519" s="324"/>
      <c r="S5519" s="324"/>
      <c r="T5519" s="324"/>
      <c r="U5519" s="324"/>
      <c r="V5519" s="324"/>
      <c r="W5519" s="324"/>
      <c r="X5519" s="324"/>
      <c r="Y5519" s="324"/>
      <c r="Z5519" s="324"/>
      <c r="AA5519" s="324"/>
      <c r="AB5519" s="324"/>
      <c r="AC5519" s="324"/>
      <c r="AD5519" s="324"/>
      <c r="AE5519" s="324"/>
      <c r="AF5519" s="324"/>
      <c r="AG5519" s="324"/>
      <c r="AH5519" s="324"/>
      <c r="AI5519" s="325"/>
      <c r="BD5519" s="2"/>
      <c r="BE5519" s="2"/>
      <c r="BF5519" s="2"/>
    </row>
    <row r="5520" spans="1:58" ht="15.75" x14ac:dyDescent="0.2">
      <c r="A5520" s="2"/>
      <c r="B5520" s="111">
        <f>B5449</f>
        <v>0</v>
      </c>
      <c r="C5520" s="323">
        <f>C5449</f>
        <v>0</v>
      </c>
      <c r="D5520" s="324"/>
      <c r="E5520" s="324"/>
      <c r="F5520" s="324"/>
      <c r="G5520" s="324"/>
      <c r="H5520" s="324"/>
      <c r="I5520" s="324"/>
      <c r="J5520" s="324"/>
      <c r="K5520" s="324"/>
      <c r="L5520" s="324"/>
      <c r="M5520" s="324"/>
      <c r="N5520" s="324"/>
      <c r="O5520" s="324"/>
      <c r="P5520" s="324"/>
      <c r="Q5520" s="324"/>
      <c r="R5520" s="324"/>
      <c r="S5520" s="324"/>
      <c r="T5520" s="324"/>
      <c r="U5520" s="324"/>
      <c r="V5520" s="324"/>
      <c r="W5520" s="324"/>
      <c r="X5520" s="324"/>
      <c r="Y5520" s="324"/>
      <c r="Z5520" s="324"/>
      <c r="AA5520" s="324"/>
      <c r="AB5520" s="324"/>
      <c r="AC5520" s="324"/>
      <c r="AD5520" s="324"/>
      <c r="AE5520" s="324"/>
      <c r="AF5520" s="324"/>
      <c r="AG5520" s="324"/>
      <c r="AH5520" s="324"/>
      <c r="AI5520" s="325"/>
      <c r="BD5520" s="2"/>
      <c r="BE5520" s="2"/>
      <c r="BF5520" s="2"/>
    </row>
    <row r="5521" spans="1:69" s="2" customFormat="1" ht="15.75" x14ac:dyDescent="0.2">
      <c r="B5521" s="143">
        <f t="shared" ref="B5521:C5521" si="3357">B5450</f>
        <v>0</v>
      </c>
      <c r="C5521" s="323">
        <f t="shared" si="3357"/>
        <v>0</v>
      </c>
      <c r="D5521" s="324"/>
      <c r="E5521" s="324"/>
      <c r="F5521" s="324"/>
      <c r="G5521" s="324"/>
      <c r="H5521" s="324"/>
      <c r="I5521" s="324"/>
      <c r="J5521" s="324"/>
      <c r="K5521" s="324"/>
      <c r="L5521" s="324"/>
      <c r="M5521" s="324"/>
      <c r="N5521" s="324"/>
      <c r="O5521" s="324"/>
      <c r="P5521" s="324"/>
      <c r="Q5521" s="324"/>
      <c r="R5521" s="324"/>
      <c r="S5521" s="324"/>
      <c r="T5521" s="324"/>
      <c r="U5521" s="324"/>
      <c r="V5521" s="324"/>
      <c r="W5521" s="324"/>
      <c r="X5521" s="324"/>
      <c r="Y5521" s="324"/>
      <c r="Z5521" s="324"/>
      <c r="AA5521" s="324"/>
      <c r="AB5521" s="324"/>
      <c r="AC5521" s="324"/>
      <c r="AD5521" s="324"/>
      <c r="AE5521" s="324"/>
      <c r="AF5521" s="324"/>
      <c r="AG5521" s="324"/>
      <c r="AH5521" s="324"/>
      <c r="AI5521" s="325"/>
      <c r="AJ5521" s="118"/>
      <c r="AK5521" s="118"/>
      <c r="AL5521" s="118"/>
      <c r="AM5521" s="118"/>
      <c r="AN5521" s="118"/>
      <c r="AO5521" s="118"/>
      <c r="AP5521" s="118"/>
      <c r="AQ5521" s="118"/>
      <c r="AR5521" s="118"/>
      <c r="AS5521" s="118"/>
      <c r="AT5521" s="118"/>
      <c r="AU5521" s="118"/>
      <c r="AV5521" s="118"/>
      <c r="AW5521" s="118"/>
      <c r="AX5521" s="118"/>
      <c r="AY5521" s="118"/>
      <c r="AZ5521" s="118"/>
      <c r="BA5521" s="118"/>
      <c r="BB5521" s="118"/>
      <c r="BC5521" s="118"/>
      <c r="BG5521" s="118"/>
      <c r="BH5521" s="118"/>
      <c r="BI5521" s="118"/>
      <c r="BJ5521" s="118"/>
      <c r="BK5521" s="118"/>
      <c r="BL5521" s="118"/>
      <c r="BM5521" s="118"/>
      <c r="BN5521" s="118"/>
      <c r="BO5521" s="118"/>
      <c r="BP5521" s="118"/>
      <c r="BQ5521" s="118"/>
    </row>
    <row r="5522" spans="1:69" s="2" customFormat="1" ht="15.75" x14ac:dyDescent="0.2">
      <c r="B5522" s="143">
        <f t="shared" ref="B5522:C5522" si="3358">B5451</f>
        <v>0</v>
      </c>
      <c r="C5522" s="323">
        <f t="shared" si="3358"/>
        <v>0</v>
      </c>
      <c r="D5522" s="324"/>
      <c r="E5522" s="324"/>
      <c r="F5522" s="324"/>
      <c r="G5522" s="324"/>
      <c r="H5522" s="324"/>
      <c r="I5522" s="324"/>
      <c r="J5522" s="324"/>
      <c r="K5522" s="324"/>
      <c r="L5522" s="324"/>
      <c r="M5522" s="324"/>
      <c r="N5522" s="324"/>
      <c r="O5522" s="324"/>
      <c r="P5522" s="324"/>
      <c r="Q5522" s="324"/>
      <c r="R5522" s="324"/>
      <c r="S5522" s="324"/>
      <c r="T5522" s="324"/>
      <c r="U5522" s="324"/>
      <c r="V5522" s="324"/>
      <c r="W5522" s="324"/>
      <c r="X5522" s="324"/>
      <c r="Y5522" s="324"/>
      <c r="Z5522" s="324"/>
      <c r="AA5522" s="324"/>
      <c r="AB5522" s="324"/>
      <c r="AC5522" s="324"/>
      <c r="AD5522" s="324"/>
      <c r="AE5522" s="324"/>
      <c r="AF5522" s="324"/>
      <c r="AG5522" s="324"/>
      <c r="AH5522" s="324"/>
      <c r="AI5522" s="325"/>
      <c r="AJ5522" s="118"/>
      <c r="AK5522" s="118"/>
      <c r="AL5522" s="118"/>
      <c r="AM5522" s="118"/>
      <c r="AN5522" s="118"/>
      <c r="AO5522" s="118"/>
      <c r="AP5522" s="118"/>
      <c r="AQ5522" s="118"/>
      <c r="AR5522" s="118"/>
      <c r="AS5522" s="118"/>
      <c r="AT5522" s="118"/>
      <c r="AU5522" s="118"/>
      <c r="AV5522" s="118"/>
      <c r="AW5522" s="118"/>
      <c r="AX5522" s="118"/>
      <c r="AY5522" s="118"/>
      <c r="AZ5522" s="118"/>
      <c r="BA5522" s="118"/>
      <c r="BB5522" s="118"/>
      <c r="BC5522" s="118"/>
      <c r="BG5522" s="118"/>
      <c r="BH5522" s="118"/>
      <c r="BI5522" s="118"/>
      <c r="BJ5522" s="118"/>
      <c r="BK5522" s="118"/>
      <c r="BL5522" s="118"/>
      <c r="BM5522" s="118"/>
      <c r="BN5522" s="118"/>
      <c r="BO5522" s="118"/>
      <c r="BP5522" s="118"/>
      <c r="BQ5522" s="118"/>
    </row>
    <row r="5523" spans="1:69" s="2" customFormat="1" ht="15.75" x14ac:dyDescent="0.2">
      <c r="B5523" s="143">
        <f t="shared" ref="B5523:C5523" si="3359">B5452</f>
        <v>0</v>
      </c>
      <c r="C5523" s="323">
        <f t="shared" si="3359"/>
        <v>0</v>
      </c>
      <c r="D5523" s="324"/>
      <c r="E5523" s="324"/>
      <c r="F5523" s="324"/>
      <c r="G5523" s="324"/>
      <c r="H5523" s="324"/>
      <c r="I5523" s="324"/>
      <c r="J5523" s="324"/>
      <c r="K5523" s="324"/>
      <c r="L5523" s="324"/>
      <c r="M5523" s="324"/>
      <c r="N5523" s="324"/>
      <c r="O5523" s="324"/>
      <c r="P5523" s="324"/>
      <c r="Q5523" s="324"/>
      <c r="R5523" s="324"/>
      <c r="S5523" s="324"/>
      <c r="T5523" s="324"/>
      <c r="U5523" s="324"/>
      <c r="V5523" s="324"/>
      <c r="W5523" s="324"/>
      <c r="X5523" s="324"/>
      <c r="Y5523" s="324"/>
      <c r="Z5523" s="324"/>
      <c r="AA5523" s="324"/>
      <c r="AB5523" s="324"/>
      <c r="AC5523" s="324"/>
      <c r="AD5523" s="324"/>
      <c r="AE5523" s="324"/>
      <c r="AF5523" s="324"/>
      <c r="AG5523" s="324"/>
      <c r="AH5523" s="324"/>
      <c r="AI5523" s="325"/>
      <c r="AJ5523" s="118"/>
      <c r="AK5523" s="118"/>
      <c r="AL5523" s="118"/>
      <c r="AM5523" s="118"/>
      <c r="AN5523" s="118"/>
      <c r="AO5523" s="118"/>
      <c r="AP5523" s="118"/>
      <c r="AQ5523" s="118"/>
      <c r="AR5523" s="118"/>
      <c r="AS5523" s="118"/>
      <c r="AT5523" s="118"/>
      <c r="AU5523" s="118"/>
      <c r="AV5523" s="118"/>
      <c r="AW5523" s="118"/>
      <c r="AX5523" s="118"/>
      <c r="AY5523" s="118"/>
      <c r="AZ5523" s="118"/>
      <c r="BA5523" s="118"/>
      <c r="BB5523" s="118"/>
      <c r="BC5523" s="118"/>
      <c r="BG5523" s="118"/>
      <c r="BH5523" s="118"/>
      <c r="BI5523" s="118"/>
      <c r="BJ5523" s="118"/>
      <c r="BK5523" s="118"/>
      <c r="BL5523" s="118"/>
      <c r="BM5523" s="118"/>
      <c r="BN5523" s="118"/>
      <c r="BO5523" s="118"/>
      <c r="BP5523" s="118"/>
      <c r="BQ5523" s="118"/>
    </row>
    <row r="5524" spans="1:69" s="2" customFormat="1" ht="15.75" x14ac:dyDescent="0.2">
      <c r="B5524" s="143">
        <f t="shared" ref="B5524:C5524" si="3360">B5453</f>
        <v>0</v>
      </c>
      <c r="C5524" s="323">
        <f t="shared" si="3360"/>
        <v>0</v>
      </c>
      <c r="D5524" s="324"/>
      <c r="E5524" s="324"/>
      <c r="F5524" s="324"/>
      <c r="G5524" s="324"/>
      <c r="H5524" s="324"/>
      <c r="I5524" s="324"/>
      <c r="J5524" s="324"/>
      <c r="K5524" s="324"/>
      <c r="L5524" s="324"/>
      <c r="M5524" s="324"/>
      <c r="N5524" s="324"/>
      <c r="O5524" s="324"/>
      <c r="P5524" s="324"/>
      <c r="Q5524" s="324"/>
      <c r="R5524" s="324"/>
      <c r="S5524" s="324"/>
      <c r="T5524" s="324"/>
      <c r="U5524" s="324"/>
      <c r="V5524" s="324"/>
      <c r="W5524" s="324"/>
      <c r="X5524" s="324"/>
      <c r="Y5524" s="324"/>
      <c r="Z5524" s="324"/>
      <c r="AA5524" s="324"/>
      <c r="AB5524" s="324"/>
      <c r="AC5524" s="324"/>
      <c r="AD5524" s="324"/>
      <c r="AE5524" s="324"/>
      <c r="AF5524" s="324"/>
      <c r="AG5524" s="324"/>
      <c r="AH5524" s="324"/>
      <c r="AI5524" s="325"/>
      <c r="AJ5524" s="118"/>
      <c r="AK5524" s="118"/>
      <c r="AL5524" s="118"/>
      <c r="AM5524" s="118"/>
      <c r="AN5524" s="118"/>
      <c r="AO5524" s="118"/>
      <c r="AP5524" s="118"/>
      <c r="AQ5524" s="118"/>
      <c r="AR5524" s="118"/>
      <c r="AS5524" s="118"/>
      <c r="AT5524" s="118"/>
      <c r="AU5524" s="118"/>
      <c r="AV5524" s="118"/>
      <c r="AW5524" s="118"/>
      <c r="AX5524" s="118"/>
      <c r="AY5524" s="118"/>
      <c r="AZ5524" s="118"/>
      <c r="BA5524" s="118"/>
      <c r="BB5524" s="118"/>
      <c r="BC5524" s="118"/>
      <c r="BG5524" s="118"/>
      <c r="BH5524" s="118"/>
      <c r="BI5524" s="118"/>
      <c r="BJ5524" s="118"/>
      <c r="BK5524" s="118"/>
      <c r="BL5524" s="118"/>
      <c r="BM5524" s="118"/>
      <c r="BN5524" s="118"/>
      <c r="BO5524" s="118"/>
      <c r="BP5524" s="118"/>
      <c r="BQ5524" s="118"/>
    </row>
    <row r="5525" spans="1:69" s="2" customFormat="1" ht="15.75" x14ac:dyDescent="0.2">
      <c r="B5525" s="143">
        <f t="shared" ref="B5525:C5525" si="3361">B5454</f>
        <v>0</v>
      </c>
      <c r="C5525" s="323">
        <f t="shared" si="3361"/>
        <v>0</v>
      </c>
      <c r="D5525" s="324"/>
      <c r="E5525" s="324"/>
      <c r="F5525" s="324"/>
      <c r="G5525" s="324"/>
      <c r="H5525" s="324"/>
      <c r="I5525" s="324"/>
      <c r="J5525" s="324"/>
      <c r="K5525" s="324"/>
      <c r="L5525" s="324"/>
      <c r="M5525" s="324"/>
      <c r="N5525" s="324"/>
      <c r="O5525" s="324"/>
      <c r="P5525" s="324"/>
      <c r="Q5525" s="324"/>
      <c r="R5525" s="324"/>
      <c r="S5525" s="324"/>
      <c r="T5525" s="324"/>
      <c r="U5525" s="324"/>
      <c r="V5525" s="324"/>
      <c r="W5525" s="324"/>
      <c r="X5525" s="324"/>
      <c r="Y5525" s="324"/>
      <c r="Z5525" s="324"/>
      <c r="AA5525" s="324"/>
      <c r="AB5525" s="324"/>
      <c r="AC5525" s="324"/>
      <c r="AD5525" s="324"/>
      <c r="AE5525" s="324"/>
      <c r="AF5525" s="324"/>
      <c r="AG5525" s="324"/>
      <c r="AH5525" s="324"/>
      <c r="AI5525" s="325"/>
      <c r="AJ5525" s="118"/>
      <c r="AK5525" s="118"/>
      <c r="AL5525" s="118"/>
      <c r="AM5525" s="118"/>
      <c r="AN5525" s="118"/>
      <c r="AO5525" s="118"/>
      <c r="AP5525" s="118"/>
      <c r="AQ5525" s="118"/>
      <c r="AR5525" s="118"/>
      <c r="AS5525" s="118"/>
      <c r="AT5525" s="118"/>
      <c r="AU5525" s="118"/>
      <c r="AV5525" s="118"/>
      <c r="AW5525" s="118"/>
      <c r="AX5525" s="118"/>
      <c r="AY5525" s="118"/>
      <c r="AZ5525" s="118"/>
      <c r="BA5525" s="118"/>
      <c r="BB5525" s="118"/>
      <c r="BC5525" s="118"/>
      <c r="BG5525" s="118"/>
      <c r="BH5525" s="118"/>
      <c r="BI5525" s="118"/>
      <c r="BJ5525" s="118"/>
      <c r="BK5525" s="118"/>
      <c r="BL5525" s="118"/>
      <c r="BM5525" s="118"/>
      <c r="BN5525" s="118"/>
      <c r="BO5525" s="118"/>
      <c r="BP5525" s="118"/>
      <c r="BQ5525" s="118"/>
    </row>
    <row r="5526" spans="1:69" s="2" customFormat="1" ht="15.75" x14ac:dyDescent="0.2">
      <c r="B5526" s="143">
        <f t="shared" ref="B5526:C5526" si="3362">B5455</f>
        <v>0</v>
      </c>
      <c r="C5526" s="323">
        <f t="shared" si="3362"/>
        <v>0</v>
      </c>
      <c r="D5526" s="324"/>
      <c r="E5526" s="324"/>
      <c r="F5526" s="324"/>
      <c r="G5526" s="324"/>
      <c r="H5526" s="324"/>
      <c r="I5526" s="324"/>
      <c r="J5526" s="324"/>
      <c r="K5526" s="324"/>
      <c r="L5526" s="324"/>
      <c r="M5526" s="324"/>
      <c r="N5526" s="324"/>
      <c r="O5526" s="324"/>
      <c r="P5526" s="324"/>
      <c r="Q5526" s="324"/>
      <c r="R5526" s="324"/>
      <c r="S5526" s="324"/>
      <c r="T5526" s="324"/>
      <c r="U5526" s="324"/>
      <c r="V5526" s="324"/>
      <c r="W5526" s="324"/>
      <c r="X5526" s="324"/>
      <c r="Y5526" s="324"/>
      <c r="Z5526" s="324"/>
      <c r="AA5526" s="324"/>
      <c r="AB5526" s="324"/>
      <c r="AC5526" s="324"/>
      <c r="AD5526" s="324"/>
      <c r="AE5526" s="324"/>
      <c r="AF5526" s="324"/>
      <c r="AG5526" s="324"/>
      <c r="AH5526" s="324"/>
      <c r="AI5526" s="325"/>
      <c r="AJ5526" s="118"/>
      <c r="AK5526" s="118"/>
      <c r="AL5526" s="118"/>
      <c r="AM5526" s="118"/>
      <c r="AN5526" s="118"/>
      <c r="AO5526" s="118"/>
      <c r="AP5526" s="118"/>
      <c r="AQ5526" s="118"/>
      <c r="AR5526" s="118"/>
      <c r="AS5526" s="118"/>
      <c r="AT5526" s="118"/>
      <c r="AU5526" s="118"/>
      <c r="AV5526" s="118"/>
      <c r="AW5526" s="118"/>
      <c r="AX5526" s="118"/>
      <c r="AY5526" s="118"/>
      <c r="AZ5526" s="118"/>
      <c r="BA5526" s="118"/>
      <c r="BB5526" s="118"/>
      <c r="BC5526" s="118"/>
      <c r="BG5526" s="118"/>
      <c r="BH5526" s="118"/>
      <c r="BI5526" s="118"/>
      <c r="BJ5526" s="118"/>
      <c r="BK5526" s="118"/>
      <c r="BL5526" s="118"/>
      <c r="BM5526" s="118"/>
      <c r="BN5526" s="118"/>
      <c r="BO5526" s="118"/>
      <c r="BP5526" s="118"/>
      <c r="BQ5526" s="118"/>
    </row>
    <row r="5527" spans="1:69" s="2" customFormat="1" ht="15.75" x14ac:dyDescent="0.2">
      <c r="B5527" s="143">
        <f t="shared" ref="B5527:C5527" si="3363">B5456</f>
        <v>0</v>
      </c>
      <c r="C5527" s="323">
        <f t="shared" si="3363"/>
        <v>0</v>
      </c>
      <c r="D5527" s="324"/>
      <c r="E5527" s="324"/>
      <c r="F5527" s="324"/>
      <c r="G5527" s="324"/>
      <c r="H5527" s="324"/>
      <c r="I5527" s="324"/>
      <c r="J5527" s="324"/>
      <c r="K5527" s="324"/>
      <c r="L5527" s="324"/>
      <c r="M5527" s="324"/>
      <c r="N5527" s="324"/>
      <c r="O5527" s="324"/>
      <c r="P5527" s="324"/>
      <c r="Q5527" s="324"/>
      <c r="R5527" s="324"/>
      <c r="S5527" s="324"/>
      <c r="T5527" s="324"/>
      <c r="U5527" s="324"/>
      <c r="V5527" s="324"/>
      <c r="W5527" s="324"/>
      <c r="X5527" s="324"/>
      <c r="Y5527" s="324"/>
      <c r="Z5527" s="324"/>
      <c r="AA5527" s="324"/>
      <c r="AB5527" s="324"/>
      <c r="AC5527" s="324"/>
      <c r="AD5527" s="324"/>
      <c r="AE5527" s="324"/>
      <c r="AF5527" s="324"/>
      <c r="AG5527" s="324"/>
      <c r="AH5527" s="324"/>
      <c r="AI5527" s="325"/>
      <c r="AJ5527" s="118"/>
      <c r="AK5527" s="118"/>
      <c r="AL5527" s="118"/>
      <c r="AM5527" s="118"/>
      <c r="AN5527" s="118"/>
      <c r="AO5527" s="118"/>
      <c r="AP5527" s="118"/>
      <c r="AQ5527" s="118"/>
      <c r="AR5527" s="118"/>
      <c r="AS5527" s="118"/>
      <c r="AT5527" s="118"/>
      <c r="AU5527" s="118"/>
      <c r="AV5527" s="118"/>
      <c r="AW5527" s="118"/>
      <c r="AX5527" s="118"/>
      <c r="AY5527" s="118"/>
      <c r="AZ5527" s="118"/>
      <c r="BA5527" s="118"/>
      <c r="BB5527" s="118"/>
      <c r="BC5527" s="118"/>
      <c r="BG5527" s="118"/>
      <c r="BH5527" s="118"/>
      <c r="BI5527" s="118"/>
      <c r="BJ5527" s="118"/>
      <c r="BK5527" s="118"/>
      <c r="BL5527" s="118"/>
      <c r="BM5527" s="118"/>
      <c r="BN5527" s="118"/>
      <c r="BO5527" s="118"/>
      <c r="BP5527" s="118"/>
      <c r="BQ5527" s="118"/>
    </row>
    <row r="5528" spans="1:69" s="2" customFormat="1" ht="15.75" x14ac:dyDescent="0.2">
      <c r="B5528" s="143">
        <f t="shared" ref="B5528:C5528" si="3364">B5457</f>
        <v>0</v>
      </c>
      <c r="C5528" s="323">
        <f t="shared" si="3364"/>
        <v>0</v>
      </c>
      <c r="D5528" s="324"/>
      <c r="E5528" s="324"/>
      <c r="F5528" s="324"/>
      <c r="G5528" s="324"/>
      <c r="H5528" s="324"/>
      <c r="I5528" s="324"/>
      <c r="J5528" s="324"/>
      <c r="K5528" s="324"/>
      <c r="L5528" s="324"/>
      <c r="M5528" s="324"/>
      <c r="N5528" s="324"/>
      <c r="O5528" s="324"/>
      <c r="P5528" s="324"/>
      <c r="Q5528" s="324"/>
      <c r="R5528" s="324"/>
      <c r="S5528" s="324"/>
      <c r="T5528" s="324"/>
      <c r="U5528" s="324"/>
      <c r="V5528" s="324"/>
      <c r="W5528" s="324"/>
      <c r="X5528" s="324"/>
      <c r="Y5528" s="324"/>
      <c r="Z5528" s="324"/>
      <c r="AA5528" s="324"/>
      <c r="AB5528" s="324"/>
      <c r="AC5528" s="324"/>
      <c r="AD5528" s="324"/>
      <c r="AE5528" s="324"/>
      <c r="AF5528" s="324"/>
      <c r="AG5528" s="324"/>
      <c r="AH5528" s="324"/>
      <c r="AI5528" s="325"/>
      <c r="AJ5528" s="118"/>
      <c r="AK5528" s="118"/>
      <c r="AL5528" s="118"/>
      <c r="AM5528" s="118"/>
      <c r="AN5528" s="118"/>
      <c r="AO5528" s="118"/>
      <c r="AP5528" s="118"/>
      <c r="AQ5528" s="118"/>
      <c r="AR5528" s="118"/>
      <c r="AS5528" s="118"/>
      <c r="AT5528" s="118"/>
      <c r="AU5528" s="118"/>
      <c r="AV5528" s="118"/>
      <c r="AW5528" s="118"/>
      <c r="AX5528" s="118"/>
      <c r="AY5528" s="118"/>
      <c r="AZ5528" s="118"/>
      <c r="BA5528" s="118"/>
      <c r="BB5528" s="118"/>
      <c r="BC5528" s="118"/>
      <c r="BG5528" s="118"/>
      <c r="BH5528" s="118"/>
      <c r="BI5528" s="118"/>
      <c r="BJ5528" s="118"/>
      <c r="BK5528" s="118"/>
      <c r="BL5528" s="118"/>
      <c r="BM5528" s="118"/>
      <c r="BN5528" s="118"/>
      <c r="BO5528" s="118"/>
      <c r="BP5528" s="118"/>
      <c r="BQ5528" s="118"/>
    </row>
    <row r="5529" spans="1:69" s="2" customFormat="1" ht="15.75" x14ac:dyDescent="0.2">
      <c r="B5529" s="143">
        <f t="shared" ref="B5529:C5529" si="3365">B5458</f>
        <v>0</v>
      </c>
      <c r="C5529" s="323">
        <f t="shared" si="3365"/>
        <v>0</v>
      </c>
      <c r="D5529" s="324"/>
      <c r="E5529" s="324"/>
      <c r="F5529" s="324"/>
      <c r="G5529" s="324"/>
      <c r="H5529" s="324"/>
      <c r="I5529" s="324"/>
      <c r="J5529" s="324"/>
      <c r="K5529" s="324"/>
      <c r="L5529" s="324"/>
      <c r="M5529" s="324"/>
      <c r="N5529" s="324"/>
      <c r="O5529" s="324"/>
      <c r="P5529" s="324"/>
      <c r="Q5529" s="324"/>
      <c r="R5529" s="324"/>
      <c r="S5529" s="324"/>
      <c r="T5529" s="324"/>
      <c r="U5529" s="324"/>
      <c r="V5529" s="324"/>
      <c r="W5529" s="324"/>
      <c r="X5529" s="324"/>
      <c r="Y5529" s="324"/>
      <c r="Z5529" s="324"/>
      <c r="AA5529" s="324"/>
      <c r="AB5529" s="324"/>
      <c r="AC5529" s="324"/>
      <c r="AD5529" s="324"/>
      <c r="AE5529" s="324"/>
      <c r="AF5529" s="324"/>
      <c r="AG5529" s="324"/>
      <c r="AH5529" s="324"/>
      <c r="AI5529" s="325"/>
      <c r="AJ5529" s="118"/>
      <c r="AK5529" s="118"/>
      <c r="AL5529" s="118"/>
      <c r="AM5529" s="118"/>
      <c r="AN5529" s="118"/>
      <c r="AO5529" s="118"/>
      <c r="AP5529" s="118"/>
      <c r="AQ5529" s="118"/>
      <c r="AR5529" s="118"/>
      <c r="AS5529" s="118"/>
      <c r="AT5529" s="118"/>
      <c r="AU5529" s="118"/>
      <c r="AV5529" s="118"/>
      <c r="AW5529" s="118"/>
      <c r="AX5529" s="118"/>
      <c r="AY5529" s="118"/>
      <c r="AZ5529" s="118"/>
      <c r="BA5529" s="118"/>
      <c r="BB5529" s="118"/>
      <c r="BC5529" s="118"/>
      <c r="BG5529" s="118"/>
      <c r="BH5529" s="118"/>
      <c r="BI5529" s="118"/>
      <c r="BJ5529" s="118"/>
      <c r="BK5529" s="118"/>
      <c r="BL5529" s="118"/>
      <c r="BM5529" s="118"/>
      <c r="BN5529" s="118"/>
      <c r="BO5529" s="118"/>
      <c r="BP5529" s="118"/>
      <c r="BQ5529" s="118"/>
    </row>
    <row r="5530" spans="1:69" s="2" customFormat="1" ht="15.75" x14ac:dyDescent="0.2">
      <c r="B5530" s="143">
        <f t="shared" ref="B5530:C5530" si="3366">B5459</f>
        <v>0</v>
      </c>
      <c r="C5530" s="323">
        <f t="shared" si="3366"/>
        <v>0</v>
      </c>
      <c r="D5530" s="324"/>
      <c r="E5530" s="324"/>
      <c r="F5530" s="324"/>
      <c r="G5530" s="324"/>
      <c r="H5530" s="324"/>
      <c r="I5530" s="324"/>
      <c r="J5530" s="324"/>
      <c r="K5530" s="324"/>
      <c r="L5530" s="324"/>
      <c r="M5530" s="324"/>
      <c r="N5530" s="324"/>
      <c r="O5530" s="324"/>
      <c r="P5530" s="324"/>
      <c r="Q5530" s="324"/>
      <c r="R5530" s="324"/>
      <c r="S5530" s="324"/>
      <c r="T5530" s="324"/>
      <c r="U5530" s="324"/>
      <c r="V5530" s="324"/>
      <c r="W5530" s="324"/>
      <c r="X5530" s="324"/>
      <c r="Y5530" s="324"/>
      <c r="Z5530" s="324"/>
      <c r="AA5530" s="324"/>
      <c r="AB5530" s="324"/>
      <c r="AC5530" s="324"/>
      <c r="AD5530" s="324"/>
      <c r="AE5530" s="324"/>
      <c r="AF5530" s="324"/>
      <c r="AG5530" s="324"/>
      <c r="AH5530" s="324"/>
      <c r="AI5530" s="325"/>
      <c r="AJ5530" s="118"/>
      <c r="AK5530" s="118"/>
      <c r="AL5530" s="118"/>
      <c r="AM5530" s="118"/>
      <c r="AN5530" s="118"/>
      <c r="AO5530" s="118"/>
      <c r="AP5530" s="118"/>
      <c r="AQ5530" s="118"/>
      <c r="AR5530" s="118"/>
      <c r="AS5530" s="118"/>
      <c r="AT5530" s="118"/>
      <c r="AU5530" s="118"/>
      <c r="AV5530" s="118"/>
      <c r="AW5530" s="118"/>
      <c r="AX5530" s="118"/>
      <c r="AY5530" s="118"/>
      <c r="AZ5530" s="118"/>
      <c r="BA5530" s="118"/>
      <c r="BB5530" s="118"/>
      <c r="BC5530" s="118"/>
      <c r="BG5530" s="118"/>
      <c r="BH5530" s="118"/>
      <c r="BI5530" s="118"/>
      <c r="BJ5530" s="118"/>
      <c r="BK5530" s="118"/>
      <c r="BL5530" s="118"/>
      <c r="BM5530" s="118"/>
      <c r="BN5530" s="118"/>
      <c r="BO5530" s="118"/>
      <c r="BP5530" s="118"/>
      <c r="BQ5530" s="118"/>
    </row>
    <row r="5531" spans="1:69" s="2" customFormat="1" ht="15.75" x14ac:dyDescent="0.2">
      <c r="B5531" s="143">
        <f t="shared" ref="B5531:C5531" si="3367">B5460</f>
        <v>0</v>
      </c>
      <c r="C5531" s="323">
        <f t="shared" si="3367"/>
        <v>0</v>
      </c>
      <c r="D5531" s="324"/>
      <c r="E5531" s="324"/>
      <c r="F5531" s="324"/>
      <c r="G5531" s="324"/>
      <c r="H5531" s="324"/>
      <c r="I5531" s="324"/>
      <c r="J5531" s="324"/>
      <c r="K5531" s="324"/>
      <c r="L5531" s="324"/>
      <c r="M5531" s="324"/>
      <c r="N5531" s="324"/>
      <c r="O5531" s="324"/>
      <c r="P5531" s="324"/>
      <c r="Q5531" s="324"/>
      <c r="R5531" s="324"/>
      <c r="S5531" s="324"/>
      <c r="T5531" s="324"/>
      <c r="U5531" s="324"/>
      <c r="V5531" s="324"/>
      <c r="W5531" s="324"/>
      <c r="X5531" s="324"/>
      <c r="Y5531" s="324"/>
      <c r="Z5531" s="324"/>
      <c r="AA5531" s="324"/>
      <c r="AB5531" s="324"/>
      <c r="AC5531" s="324"/>
      <c r="AD5531" s="324"/>
      <c r="AE5531" s="324"/>
      <c r="AF5531" s="324"/>
      <c r="AG5531" s="324"/>
      <c r="AH5531" s="324"/>
      <c r="AI5531" s="325"/>
      <c r="AJ5531" s="118"/>
      <c r="AK5531" s="118"/>
      <c r="AL5531" s="118"/>
      <c r="AM5531" s="118"/>
      <c r="AN5531" s="118"/>
      <c r="AO5531" s="118"/>
      <c r="AP5531" s="118"/>
      <c r="AQ5531" s="118"/>
      <c r="AR5531" s="118"/>
      <c r="AS5531" s="118"/>
      <c r="AT5531" s="118"/>
      <c r="AU5531" s="118"/>
      <c r="AV5531" s="118"/>
      <c r="AW5531" s="118"/>
      <c r="AX5531" s="118"/>
      <c r="AY5531" s="118"/>
      <c r="AZ5531" s="118"/>
      <c r="BA5531" s="118"/>
      <c r="BB5531" s="118"/>
      <c r="BC5531" s="118"/>
      <c r="BG5531" s="118"/>
      <c r="BH5531" s="118"/>
      <c r="BI5531" s="118"/>
      <c r="BJ5531" s="118"/>
      <c r="BK5531" s="118"/>
      <c r="BL5531" s="118"/>
      <c r="BM5531" s="118"/>
      <c r="BN5531" s="118"/>
      <c r="BO5531" s="118"/>
      <c r="BP5531" s="118"/>
      <c r="BQ5531" s="118"/>
    </row>
    <row r="5532" spans="1:69" s="2" customFormat="1" ht="15.75" x14ac:dyDescent="0.2">
      <c r="B5532" s="143">
        <f t="shared" ref="B5532:C5532" si="3368">B5461</f>
        <v>0</v>
      </c>
      <c r="C5532" s="323">
        <f t="shared" si="3368"/>
        <v>0</v>
      </c>
      <c r="D5532" s="324"/>
      <c r="E5532" s="324"/>
      <c r="F5532" s="324"/>
      <c r="G5532" s="324"/>
      <c r="H5532" s="324"/>
      <c r="I5532" s="324"/>
      <c r="J5532" s="324"/>
      <c r="K5532" s="324"/>
      <c r="L5532" s="324"/>
      <c r="M5532" s="324"/>
      <c r="N5532" s="324"/>
      <c r="O5532" s="324"/>
      <c r="P5532" s="324"/>
      <c r="Q5532" s="324"/>
      <c r="R5532" s="324"/>
      <c r="S5532" s="324"/>
      <c r="T5532" s="324"/>
      <c r="U5532" s="324"/>
      <c r="V5532" s="324"/>
      <c r="W5532" s="324"/>
      <c r="X5532" s="324"/>
      <c r="Y5532" s="324"/>
      <c r="Z5532" s="324"/>
      <c r="AA5532" s="324"/>
      <c r="AB5532" s="324"/>
      <c r="AC5532" s="324"/>
      <c r="AD5532" s="324"/>
      <c r="AE5532" s="324"/>
      <c r="AF5532" s="324"/>
      <c r="AG5532" s="324"/>
      <c r="AH5532" s="324"/>
      <c r="AI5532" s="325"/>
      <c r="AJ5532" s="118"/>
      <c r="AK5532" s="118"/>
      <c r="AL5532" s="118"/>
      <c r="AM5532" s="118"/>
      <c r="AN5532" s="118"/>
      <c r="AO5532" s="118"/>
      <c r="AP5532" s="118"/>
      <c r="AQ5532" s="118"/>
      <c r="AR5532" s="118"/>
      <c r="AS5532" s="118"/>
      <c r="AT5532" s="118"/>
      <c r="AU5532" s="118"/>
      <c r="AV5532" s="118"/>
      <c r="AW5532" s="118"/>
      <c r="AX5532" s="118"/>
      <c r="AY5532" s="118"/>
      <c r="AZ5532" s="118"/>
      <c r="BA5532" s="118"/>
      <c r="BB5532" s="118"/>
      <c r="BC5532" s="118"/>
      <c r="BG5532" s="118"/>
      <c r="BH5532" s="118"/>
      <c r="BI5532" s="118"/>
      <c r="BJ5532" s="118"/>
      <c r="BK5532" s="118"/>
      <c r="BL5532" s="118"/>
      <c r="BM5532" s="118"/>
      <c r="BN5532" s="118"/>
      <c r="BO5532" s="118"/>
      <c r="BP5532" s="118"/>
      <c r="BQ5532" s="118"/>
    </row>
    <row r="5533" spans="1:69" s="2" customFormat="1" ht="15.75" x14ac:dyDescent="0.2">
      <c r="B5533" s="143">
        <f t="shared" ref="B5533:C5533" si="3369">B5462</f>
        <v>0</v>
      </c>
      <c r="C5533" s="323">
        <f t="shared" si="3369"/>
        <v>0</v>
      </c>
      <c r="D5533" s="324"/>
      <c r="E5533" s="324"/>
      <c r="F5533" s="324"/>
      <c r="G5533" s="324"/>
      <c r="H5533" s="324"/>
      <c r="I5533" s="324"/>
      <c r="J5533" s="324"/>
      <c r="K5533" s="324"/>
      <c r="L5533" s="324"/>
      <c r="M5533" s="324"/>
      <c r="N5533" s="324"/>
      <c r="O5533" s="324"/>
      <c r="P5533" s="324"/>
      <c r="Q5533" s="324"/>
      <c r="R5533" s="324"/>
      <c r="S5533" s="324"/>
      <c r="T5533" s="324"/>
      <c r="U5533" s="324"/>
      <c r="V5533" s="324"/>
      <c r="W5533" s="324"/>
      <c r="X5533" s="324"/>
      <c r="Y5533" s="324"/>
      <c r="Z5533" s="324"/>
      <c r="AA5533" s="324"/>
      <c r="AB5533" s="324"/>
      <c r="AC5533" s="324"/>
      <c r="AD5533" s="324"/>
      <c r="AE5533" s="324"/>
      <c r="AF5533" s="324"/>
      <c r="AG5533" s="324"/>
      <c r="AH5533" s="324"/>
      <c r="AI5533" s="325"/>
      <c r="AJ5533" s="118"/>
      <c r="AK5533" s="118"/>
      <c r="AL5533" s="118"/>
      <c r="AM5533" s="118"/>
      <c r="AN5533" s="118"/>
      <c r="AO5533" s="118"/>
      <c r="AP5533" s="118"/>
      <c r="AQ5533" s="118"/>
      <c r="AR5533" s="118"/>
      <c r="AS5533" s="118"/>
      <c r="AT5533" s="118"/>
      <c r="AU5533" s="118"/>
      <c r="AV5533" s="118"/>
      <c r="AW5533" s="118"/>
      <c r="AX5533" s="118"/>
      <c r="AY5533" s="118"/>
      <c r="AZ5533" s="118"/>
      <c r="BA5533" s="118"/>
      <c r="BB5533" s="118"/>
      <c r="BC5533" s="118"/>
      <c r="BG5533" s="118"/>
      <c r="BH5533" s="118"/>
      <c r="BI5533" s="118"/>
      <c r="BJ5533" s="118"/>
      <c r="BK5533" s="118"/>
      <c r="BL5533" s="118"/>
      <c r="BM5533" s="118"/>
      <c r="BN5533" s="118"/>
      <c r="BO5533" s="118"/>
      <c r="BP5533" s="118"/>
      <c r="BQ5533" s="118"/>
    </row>
    <row r="5534" spans="1:69" s="2" customFormat="1" ht="15.75" x14ac:dyDescent="0.2">
      <c r="B5534" s="143">
        <f t="shared" ref="B5534:C5534" si="3370">B5463</f>
        <v>0</v>
      </c>
      <c r="C5534" s="323">
        <f t="shared" si="3370"/>
        <v>0</v>
      </c>
      <c r="D5534" s="324"/>
      <c r="E5534" s="324"/>
      <c r="F5534" s="324"/>
      <c r="G5534" s="324"/>
      <c r="H5534" s="324"/>
      <c r="I5534" s="324"/>
      <c r="J5534" s="324"/>
      <c r="K5534" s="324"/>
      <c r="L5534" s="324"/>
      <c r="M5534" s="324"/>
      <c r="N5534" s="324"/>
      <c r="O5534" s="324"/>
      <c r="P5534" s="324"/>
      <c r="Q5534" s="324"/>
      <c r="R5534" s="324"/>
      <c r="S5534" s="324"/>
      <c r="T5534" s="324"/>
      <c r="U5534" s="324"/>
      <c r="V5534" s="324"/>
      <c r="W5534" s="324"/>
      <c r="X5534" s="324"/>
      <c r="Y5534" s="324"/>
      <c r="Z5534" s="324"/>
      <c r="AA5534" s="324"/>
      <c r="AB5534" s="324"/>
      <c r="AC5534" s="324"/>
      <c r="AD5534" s="324"/>
      <c r="AE5534" s="324"/>
      <c r="AF5534" s="324"/>
      <c r="AG5534" s="324"/>
      <c r="AH5534" s="324"/>
      <c r="AI5534" s="325"/>
      <c r="AJ5534" s="118"/>
      <c r="AK5534" s="118"/>
      <c r="AL5534" s="118"/>
      <c r="AM5534" s="118"/>
      <c r="AN5534" s="118"/>
      <c r="AO5534" s="118"/>
      <c r="AP5534" s="118"/>
      <c r="AQ5534" s="118"/>
      <c r="AR5534" s="118"/>
      <c r="AS5534" s="118"/>
      <c r="AT5534" s="118"/>
      <c r="AU5534" s="118"/>
      <c r="AV5534" s="118"/>
      <c r="AW5534" s="118"/>
      <c r="AX5534" s="118"/>
      <c r="AY5534" s="118"/>
      <c r="AZ5534" s="118"/>
      <c r="BA5534" s="118"/>
      <c r="BB5534" s="118"/>
      <c r="BC5534" s="118"/>
      <c r="BG5534" s="118"/>
      <c r="BH5534" s="118"/>
      <c r="BI5534" s="118"/>
      <c r="BJ5534" s="118"/>
      <c r="BK5534" s="118"/>
      <c r="BL5534" s="118"/>
      <c r="BM5534" s="118"/>
      <c r="BN5534" s="118"/>
      <c r="BO5534" s="118"/>
      <c r="BP5534" s="118"/>
      <c r="BQ5534" s="118"/>
    </row>
    <row r="5535" spans="1:69" s="2" customFormat="1" ht="15.75" x14ac:dyDescent="0.2">
      <c r="B5535" s="143">
        <f t="shared" ref="B5535:C5535" si="3371">B5464</f>
        <v>0</v>
      </c>
      <c r="C5535" s="323">
        <f t="shared" si="3371"/>
        <v>0</v>
      </c>
      <c r="D5535" s="324"/>
      <c r="E5535" s="324"/>
      <c r="F5535" s="324"/>
      <c r="G5535" s="324"/>
      <c r="H5535" s="324"/>
      <c r="I5535" s="324"/>
      <c r="J5535" s="324"/>
      <c r="K5535" s="324"/>
      <c r="L5535" s="324"/>
      <c r="M5535" s="324"/>
      <c r="N5535" s="324"/>
      <c r="O5535" s="324"/>
      <c r="P5535" s="324"/>
      <c r="Q5535" s="324"/>
      <c r="R5535" s="324"/>
      <c r="S5535" s="324"/>
      <c r="T5535" s="324"/>
      <c r="U5535" s="324"/>
      <c r="V5535" s="324"/>
      <c r="W5535" s="324"/>
      <c r="X5535" s="324"/>
      <c r="Y5535" s="324"/>
      <c r="Z5535" s="324"/>
      <c r="AA5535" s="324"/>
      <c r="AB5535" s="324"/>
      <c r="AC5535" s="324"/>
      <c r="AD5535" s="324"/>
      <c r="AE5535" s="324"/>
      <c r="AF5535" s="324"/>
      <c r="AG5535" s="324"/>
      <c r="AH5535" s="324"/>
      <c r="AI5535" s="325"/>
      <c r="AJ5535" s="118"/>
      <c r="AK5535" s="118"/>
      <c r="AL5535" s="118"/>
      <c r="AM5535" s="118"/>
      <c r="AN5535" s="118"/>
      <c r="AO5535" s="118"/>
      <c r="AP5535" s="118"/>
      <c r="AQ5535" s="118"/>
      <c r="AR5535" s="118"/>
      <c r="AS5535" s="118"/>
      <c r="AT5535" s="118"/>
      <c r="AU5535" s="118"/>
      <c r="AV5535" s="118"/>
      <c r="AW5535" s="118"/>
      <c r="AX5535" s="118"/>
      <c r="AY5535" s="118"/>
      <c r="AZ5535" s="118"/>
      <c r="BA5535" s="118"/>
      <c r="BB5535" s="118"/>
      <c r="BC5535" s="118"/>
      <c r="BG5535" s="118"/>
      <c r="BH5535" s="118"/>
      <c r="BI5535" s="118"/>
      <c r="BJ5535" s="118"/>
      <c r="BK5535" s="118"/>
      <c r="BL5535" s="118"/>
      <c r="BM5535" s="118"/>
      <c r="BN5535" s="118"/>
      <c r="BO5535" s="118"/>
      <c r="BP5535" s="118"/>
      <c r="BQ5535" s="118"/>
    </row>
    <row r="5536" spans="1:69" ht="15" x14ac:dyDescent="0.2">
      <c r="A5536" s="2"/>
      <c r="B5536" s="2"/>
      <c r="C5536" s="2"/>
      <c r="D5536" s="2"/>
      <c r="I5536" s="338"/>
      <c r="J5536" s="338"/>
      <c r="BD5536" s="2"/>
      <c r="BE5536" s="2"/>
      <c r="BF5536" s="2"/>
    </row>
    <row r="5537" spans="1:59" ht="15" x14ac:dyDescent="0.2">
      <c r="A5537" s="326" t="s">
        <v>55</v>
      </c>
      <c r="B5537" s="327"/>
      <c r="C5537" s="327"/>
      <c r="D5537" s="327"/>
      <c r="E5537" s="327"/>
      <c r="F5537" s="327"/>
      <c r="G5537" s="327"/>
      <c r="H5537" s="327"/>
      <c r="I5537" s="327"/>
      <c r="J5537" s="327"/>
      <c r="K5537" s="327"/>
      <c r="L5537" s="327"/>
      <c r="M5537" s="327"/>
      <c r="N5537" s="327"/>
      <c r="O5537" s="327"/>
      <c r="P5537" s="327"/>
      <c r="Q5537" s="327"/>
      <c r="R5537" s="327"/>
      <c r="S5537" s="327"/>
      <c r="T5537" s="327"/>
      <c r="U5537" s="327"/>
      <c r="V5537" s="327"/>
      <c r="W5537" s="327"/>
      <c r="X5537" s="327"/>
      <c r="Y5537" s="327"/>
      <c r="Z5537" s="327"/>
      <c r="AA5537" s="327"/>
      <c r="AB5537" s="327"/>
      <c r="AC5537" s="327"/>
      <c r="AD5537" s="327"/>
      <c r="AE5537" s="327"/>
      <c r="AF5537" s="327"/>
      <c r="AG5537" s="327"/>
      <c r="AH5537" s="327"/>
      <c r="AI5537" s="327"/>
      <c r="BD5537" s="2"/>
      <c r="BE5537" s="2"/>
      <c r="BF5537" s="2"/>
    </row>
    <row r="5538" spans="1:59" x14ac:dyDescent="0.2">
      <c r="A5538" s="2"/>
      <c r="B5538" s="2"/>
      <c r="C5538" s="2"/>
      <c r="D5538" s="2"/>
      <c r="BD5538" s="2"/>
      <c r="BE5538" s="2"/>
      <c r="BF5538" s="2"/>
    </row>
    <row r="5539" spans="1:59" x14ac:dyDescent="0.2">
      <c r="A5539" s="2"/>
      <c r="B5539" s="2"/>
      <c r="C5539" s="2"/>
      <c r="D5539" s="2"/>
      <c r="BD5539" s="2"/>
      <c r="BE5539" s="2"/>
      <c r="BF5539" s="2"/>
    </row>
    <row r="5540" spans="1:59" ht="15.75" x14ac:dyDescent="0.2">
      <c r="A5540" s="101" t="s">
        <v>4</v>
      </c>
      <c r="B5540" s="2"/>
      <c r="C5540" s="2"/>
      <c r="D5540" s="2"/>
      <c r="BD5540" s="2"/>
      <c r="BE5540" s="2"/>
      <c r="BF5540" s="2"/>
    </row>
    <row r="5541" spans="1:59" x14ac:dyDescent="0.2">
      <c r="A5541" s="2"/>
      <c r="B5541" s="2"/>
      <c r="C5541" s="2"/>
      <c r="D5541" s="2"/>
      <c r="BD5541" s="2"/>
      <c r="BE5541" s="2"/>
      <c r="BF5541" s="2"/>
    </row>
    <row r="5542" spans="1:59" ht="15.75" x14ac:dyDescent="0.2">
      <c r="A5542" s="339" t="s">
        <v>7</v>
      </c>
      <c r="B5542" s="340"/>
      <c r="C5542" s="340"/>
      <c r="D5542" s="2"/>
      <c r="E5542" s="320" t="str">
        <f>Результаты!$E$3</f>
        <v>Ленинская СОШ</v>
      </c>
      <c r="F5542" s="320"/>
      <c r="G5542" s="320"/>
      <c r="H5542" s="320"/>
      <c r="I5542" s="320"/>
      <c r="J5542" s="320"/>
      <c r="BD5542" s="2"/>
      <c r="BE5542" s="2"/>
      <c r="BF5542" s="2"/>
    </row>
    <row r="5543" spans="1:59" ht="15.75" x14ac:dyDescent="0.2">
      <c r="A5543" s="339" t="s">
        <v>12</v>
      </c>
      <c r="B5543" s="339"/>
      <c r="C5543" s="339"/>
      <c r="D5543" s="2"/>
      <c r="E5543" s="320" t="str">
        <f>Результаты!$E$7</f>
        <v>математика</v>
      </c>
      <c r="F5543" s="328"/>
      <c r="G5543" s="328"/>
      <c r="H5543" s="328"/>
      <c r="I5543" s="328"/>
      <c r="J5543" s="328"/>
      <c r="BD5543" s="2"/>
      <c r="BE5543" s="2"/>
      <c r="BF5543" s="2"/>
    </row>
    <row r="5544" spans="1:59" ht="15.75" x14ac:dyDescent="0.2">
      <c r="A5544" s="339" t="s">
        <v>9</v>
      </c>
      <c r="B5544" s="339"/>
      <c r="C5544" s="339"/>
      <c r="D5544" s="2"/>
      <c r="E5544" s="320">
        <f>Результаты!$E$11</f>
        <v>13</v>
      </c>
      <c r="F5544" s="328"/>
      <c r="G5544" s="328"/>
      <c r="H5544" s="328"/>
      <c r="I5544" s="328"/>
      <c r="J5544" s="328"/>
      <c r="BD5544" s="2"/>
      <c r="BE5544" s="2"/>
      <c r="BF5544" s="2"/>
    </row>
    <row r="5545" spans="1:59" ht="15.75" x14ac:dyDescent="0.2">
      <c r="A5545" s="339" t="s">
        <v>23</v>
      </c>
      <c r="B5545" s="339"/>
      <c r="C5545" s="339"/>
      <c r="D5545" s="2"/>
      <c r="E5545" s="320">
        <f>Результаты!$E$13</f>
        <v>6</v>
      </c>
      <c r="F5545" s="328"/>
      <c r="G5545" s="328"/>
      <c r="H5545" s="328"/>
      <c r="I5545" s="328"/>
      <c r="J5545" s="328"/>
      <c r="BD5545" s="2"/>
      <c r="BE5545" s="2"/>
      <c r="BF5545" s="2"/>
    </row>
    <row r="5546" spans="1:59" ht="15.75" x14ac:dyDescent="0.2">
      <c r="A5546" s="339" t="s">
        <v>42</v>
      </c>
      <c r="B5546" s="339"/>
      <c r="C5546" s="339"/>
      <c r="D5546" s="2"/>
      <c r="E5546" s="320">
        <f>Результаты!$E$15</f>
        <v>6</v>
      </c>
      <c r="F5546" s="320"/>
      <c r="G5546" s="320"/>
      <c r="H5546" s="321">
        <f>Результаты!$H$15</f>
        <v>7</v>
      </c>
      <c r="I5546" s="321"/>
      <c r="J5546" s="322"/>
      <c r="BD5546" s="2"/>
      <c r="BE5546" s="2"/>
      <c r="BF5546" s="2"/>
    </row>
    <row r="5547" spans="1:59" ht="13.5" thickBot="1" x14ac:dyDescent="0.25">
      <c r="A5547" s="2"/>
      <c r="B5547" s="2"/>
      <c r="C5547" s="2"/>
      <c r="D5547" s="2"/>
      <c r="BD5547" s="2"/>
      <c r="BE5547" s="2"/>
      <c r="BF5547" s="2"/>
    </row>
    <row r="5548" spans="1:59" ht="15" customHeight="1" x14ac:dyDescent="0.2">
      <c r="A5548" s="341" t="s">
        <v>19</v>
      </c>
      <c r="B5548" s="342"/>
      <c r="C5548" s="342"/>
      <c r="D5548" s="342"/>
      <c r="E5548" s="335">
        <f>E5477</f>
        <v>1</v>
      </c>
      <c r="F5548" s="335">
        <f t="shared" ref="F5548:AM5548" si="3372">F5477</f>
        <v>2</v>
      </c>
      <c r="G5548" s="335">
        <f t="shared" si="3372"/>
        <v>3</v>
      </c>
      <c r="H5548" s="337">
        <f t="shared" si="3372"/>
        <v>4</v>
      </c>
      <c r="I5548" s="335">
        <f t="shared" si="3372"/>
        <v>5</v>
      </c>
      <c r="J5548" s="337">
        <f t="shared" si="3372"/>
        <v>6</v>
      </c>
      <c r="K5548" s="337">
        <f t="shared" si="3372"/>
        <v>7</v>
      </c>
      <c r="L5548" s="335">
        <f t="shared" si="3372"/>
        <v>8</v>
      </c>
      <c r="M5548" s="337">
        <f t="shared" si="3372"/>
        <v>9</v>
      </c>
      <c r="N5548" s="335">
        <f t="shared" si="3372"/>
        <v>10</v>
      </c>
      <c r="O5548" s="337">
        <f t="shared" si="3372"/>
        <v>11</v>
      </c>
      <c r="P5548" s="335">
        <f t="shared" si="3372"/>
        <v>12</v>
      </c>
      <c r="Q5548" s="337">
        <f t="shared" si="3372"/>
        <v>13</v>
      </c>
      <c r="R5548" s="335">
        <f t="shared" si="3372"/>
        <v>14</v>
      </c>
      <c r="S5548" s="337">
        <f t="shared" si="3372"/>
        <v>15</v>
      </c>
      <c r="T5548" s="335">
        <f t="shared" si="3372"/>
        <v>16</v>
      </c>
      <c r="U5548" s="335">
        <f t="shared" si="3372"/>
        <v>17</v>
      </c>
      <c r="V5548" s="337">
        <f t="shared" si="3372"/>
        <v>18</v>
      </c>
      <c r="W5548" s="337">
        <f t="shared" si="3372"/>
        <v>19</v>
      </c>
      <c r="X5548" s="337">
        <f t="shared" si="3372"/>
        <v>20</v>
      </c>
      <c r="Y5548" s="335" t="e">
        <f t="shared" si="3372"/>
        <v>#REF!</v>
      </c>
      <c r="Z5548" s="335" t="e">
        <f t="shared" si="3372"/>
        <v>#REF!</v>
      </c>
      <c r="AA5548" s="335" t="e">
        <f t="shared" si="3372"/>
        <v>#REF!</v>
      </c>
      <c r="AB5548" s="360" t="e">
        <f t="shared" si="3372"/>
        <v>#REF!</v>
      </c>
      <c r="AC5548" s="360" t="e">
        <f t="shared" si="3372"/>
        <v>#REF!</v>
      </c>
      <c r="AD5548" s="360" t="e">
        <f t="shared" si="3372"/>
        <v>#REF!</v>
      </c>
      <c r="AE5548" s="360" t="e">
        <f t="shared" si="3372"/>
        <v>#REF!</v>
      </c>
      <c r="AF5548" s="360" t="e">
        <f t="shared" si="3372"/>
        <v>#REF!</v>
      </c>
      <c r="AG5548" s="360" t="e">
        <f t="shared" si="3372"/>
        <v>#REF!</v>
      </c>
      <c r="AH5548" s="337" t="e">
        <f t="shared" si="3372"/>
        <v>#REF!</v>
      </c>
      <c r="AI5548" s="360" t="e">
        <f t="shared" si="3372"/>
        <v>#REF!</v>
      </c>
      <c r="AJ5548" s="360" t="e">
        <f t="shared" si="3372"/>
        <v>#REF!</v>
      </c>
      <c r="AK5548" s="360" t="e">
        <f t="shared" si="3372"/>
        <v>#REF!</v>
      </c>
      <c r="AL5548" s="360" t="e">
        <f t="shared" si="3372"/>
        <v>#REF!</v>
      </c>
      <c r="AM5548" s="360" t="e">
        <f t="shared" si="3372"/>
        <v>#REF!</v>
      </c>
      <c r="AN5548" s="360" t="e">
        <f t="shared" ref="AN5548:BB5548" si="3373">AN5477</f>
        <v>#REF!</v>
      </c>
      <c r="AO5548" s="354" t="e">
        <f t="shared" si="3373"/>
        <v>#REF!</v>
      </c>
      <c r="AP5548" s="354" t="e">
        <f t="shared" si="3373"/>
        <v>#REF!</v>
      </c>
      <c r="AQ5548" s="354" t="e">
        <f t="shared" si="3373"/>
        <v>#REF!</v>
      </c>
      <c r="AR5548" s="354" t="e">
        <f t="shared" si="3373"/>
        <v>#REF!</v>
      </c>
      <c r="AS5548" s="354" t="e">
        <f t="shared" si="3373"/>
        <v>#REF!</v>
      </c>
      <c r="AT5548" s="354" t="e">
        <f t="shared" si="3373"/>
        <v>#REF!</v>
      </c>
      <c r="AU5548" s="354" t="e">
        <f t="shared" si="3373"/>
        <v>#REF!</v>
      </c>
      <c r="AV5548" s="354" t="e">
        <f t="shared" si="3373"/>
        <v>#REF!</v>
      </c>
      <c r="AW5548" s="354" t="e">
        <f t="shared" si="3373"/>
        <v>#REF!</v>
      </c>
      <c r="AX5548" s="354" t="e">
        <f t="shared" si="3373"/>
        <v>#REF!</v>
      </c>
      <c r="AY5548" s="354" t="e">
        <f t="shared" si="3373"/>
        <v>#REF!</v>
      </c>
      <c r="AZ5548" s="354" t="e">
        <f t="shared" si="3373"/>
        <v>#REF!</v>
      </c>
      <c r="BA5548" s="354" t="e">
        <f t="shared" si="3373"/>
        <v>#REF!</v>
      </c>
      <c r="BB5548" s="354" t="e">
        <f t="shared" si="3373"/>
        <v>#REF!</v>
      </c>
      <c r="BC5548" s="361" t="s">
        <v>37</v>
      </c>
      <c r="BD5548" s="367" t="s">
        <v>39</v>
      </c>
      <c r="BE5548" s="367"/>
      <c r="BF5548" s="355"/>
      <c r="BG5548" s="363" t="s">
        <v>10</v>
      </c>
    </row>
    <row r="5549" spans="1:59" ht="31.5" x14ac:dyDescent="0.2">
      <c r="A5549" s="341"/>
      <c r="B5549" s="342"/>
      <c r="C5549" s="342"/>
      <c r="D5549" s="342"/>
      <c r="E5549" s="336"/>
      <c r="F5549" s="336"/>
      <c r="G5549" s="336"/>
      <c r="H5549" s="336"/>
      <c r="I5549" s="336"/>
      <c r="J5549" s="336"/>
      <c r="K5549" s="336"/>
      <c r="L5549" s="336"/>
      <c r="M5549" s="336"/>
      <c r="N5549" s="336"/>
      <c r="O5549" s="336"/>
      <c r="P5549" s="336"/>
      <c r="Q5549" s="336"/>
      <c r="R5549" s="336"/>
      <c r="S5549" s="336"/>
      <c r="T5549" s="336"/>
      <c r="U5549" s="336"/>
      <c r="V5549" s="336"/>
      <c r="W5549" s="336"/>
      <c r="X5549" s="336"/>
      <c r="Y5549" s="336"/>
      <c r="Z5549" s="336"/>
      <c r="AA5549" s="336"/>
      <c r="AB5549" s="336"/>
      <c r="AC5549" s="336"/>
      <c r="AD5549" s="336"/>
      <c r="AE5549" s="336"/>
      <c r="AF5549" s="336"/>
      <c r="AG5549" s="336"/>
      <c r="AH5549" s="336"/>
      <c r="AI5549" s="336"/>
      <c r="AJ5549" s="336"/>
      <c r="AK5549" s="336"/>
      <c r="AL5549" s="336"/>
      <c r="AM5549" s="336"/>
      <c r="AN5549" s="336"/>
      <c r="AO5549" s="336"/>
      <c r="AP5549" s="336"/>
      <c r="AQ5549" s="336"/>
      <c r="AR5549" s="336"/>
      <c r="AS5549" s="336"/>
      <c r="AT5549" s="336"/>
      <c r="AU5549" s="336"/>
      <c r="AV5549" s="336"/>
      <c r="AW5549" s="336"/>
      <c r="AX5549" s="336"/>
      <c r="AY5549" s="336"/>
      <c r="AZ5549" s="336"/>
      <c r="BA5549" s="336"/>
      <c r="BB5549" s="336"/>
      <c r="BC5549" s="362"/>
      <c r="BD5549" s="93" t="s">
        <v>26</v>
      </c>
      <c r="BE5549" s="94" t="s">
        <v>27</v>
      </c>
      <c r="BF5549" s="95" t="s">
        <v>28</v>
      </c>
      <c r="BG5549" s="364"/>
    </row>
    <row r="5550" spans="1:59" ht="15.75" x14ac:dyDescent="0.2">
      <c r="A5550" s="96" t="s">
        <v>0</v>
      </c>
      <c r="B5550" s="96" t="s">
        <v>2</v>
      </c>
      <c r="C5550" s="96" t="s">
        <v>1</v>
      </c>
      <c r="D5550" s="96" t="s">
        <v>40</v>
      </c>
      <c r="E5550" s="120">
        <f>Результаты!E$23</f>
        <v>1</v>
      </c>
      <c r="F5550" s="120">
        <f>Результаты!F$23</f>
        <v>2</v>
      </c>
      <c r="G5550" s="120">
        <f>Результаты!G$23</f>
        <v>3</v>
      </c>
      <c r="H5550" s="120">
        <f>Результаты!H$23</f>
        <v>4</v>
      </c>
      <c r="I5550" s="120">
        <f>Результаты!I$23</f>
        <v>5</v>
      </c>
      <c r="J5550" s="120">
        <f>Результаты!J$23</f>
        <v>6</v>
      </c>
      <c r="K5550" s="120">
        <f>Результаты!K$23</f>
        <v>7</v>
      </c>
      <c r="L5550" s="120">
        <f>Результаты!L$23</f>
        <v>8</v>
      </c>
      <c r="M5550" s="120">
        <f>Результаты!M$23</f>
        <v>9</v>
      </c>
      <c r="N5550" s="120">
        <f>Результаты!N$23</f>
        <v>10</v>
      </c>
      <c r="O5550" s="120">
        <f>Результаты!O$23</f>
        <v>11</v>
      </c>
      <c r="P5550" s="120">
        <f>Результаты!P$23</f>
        <v>0</v>
      </c>
      <c r="Q5550" s="120">
        <f>Результаты!Q$23</f>
        <v>0</v>
      </c>
      <c r="R5550" s="120">
        <f>Результаты!R$23</f>
        <v>0</v>
      </c>
      <c r="S5550" s="120">
        <f>Результаты!S$23</f>
        <v>0</v>
      </c>
      <c r="T5550" s="120">
        <f>Результаты!T$23</f>
        <v>0</v>
      </c>
      <c r="U5550" s="120">
        <f>Результаты!U$23</f>
        <v>0</v>
      </c>
      <c r="V5550" s="120">
        <f>Результаты!V$23</f>
        <v>0</v>
      </c>
      <c r="W5550" s="120">
        <f>Результаты!W$23</f>
        <v>0</v>
      </c>
      <c r="X5550" s="120">
        <f>Результаты!X$23</f>
        <v>0</v>
      </c>
      <c r="Y5550" s="120" t="e">
        <f>Результаты!#REF!</f>
        <v>#REF!</v>
      </c>
      <c r="Z5550" s="120" t="e">
        <f>Результаты!#REF!</f>
        <v>#REF!</v>
      </c>
      <c r="AA5550" s="120" t="e">
        <f>Результаты!#REF!</f>
        <v>#REF!</v>
      </c>
      <c r="AB5550" s="120" t="e">
        <f>Результаты!#REF!</f>
        <v>#REF!</v>
      </c>
      <c r="AC5550" s="120" t="e">
        <f>Результаты!#REF!</f>
        <v>#REF!</v>
      </c>
      <c r="AD5550" s="120" t="e">
        <f>Результаты!#REF!</f>
        <v>#REF!</v>
      </c>
      <c r="AE5550" s="120" t="e">
        <f>Результаты!#REF!</f>
        <v>#REF!</v>
      </c>
      <c r="AF5550" s="120" t="e">
        <f>Результаты!#REF!</f>
        <v>#REF!</v>
      </c>
      <c r="AG5550" s="120" t="e">
        <f>Результаты!#REF!</f>
        <v>#REF!</v>
      </c>
      <c r="AH5550" s="120" t="e">
        <f>Результаты!#REF!</f>
        <v>#REF!</v>
      </c>
      <c r="AI5550" s="120" t="e">
        <f>Результаты!#REF!</f>
        <v>#REF!</v>
      </c>
      <c r="AJ5550" s="120" t="e">
        <f>Результаты!#REF!</f>
        <v>#REF!</v>
      </c>
      <c r="AK5550" s="120" t="e">
        <f>Результаты!#REF!</f>
        <v>#REF!</v>
      </c>
      <c r="AL5550" s="120" t="e">
        <f>Результаты!#REF!</f>
        <v>#REF!</v>
      </c>
      <c r="AM5550" s="120" t="e">
        <f>Результаты!#REF!</f>
        <v>#REF!</v>
      </c>
      <c r="AN5550" s="120" t="e">
        <f>Результаты!#REF!</f>
        <v>#REF!</v>
      </c>
      <c r="AO5550" s="120" t="e">
        <f>Результаты!#REF!</f>
        <v>#REF!</v>
      </c>
      <c r="AP5550" s="120" t="e">
        <f>Результаты!#REF!</f>
        <v>#REF!</v>
      </c>
      <c r="AQ5550" s="120" t="e">
        <f>Результаты!#REF!</f>
        <v>#REF!</v>
      </c>
      <c r="AR5550" s="120" t="e">
        <f>Результаты!#REF!</f>
        <v>#REF!</v>
      </c>
      <c r="AS5550" s="120" t="e">
        <f>Результаты!#REF!</f>
        <v>#REF!</v>
      </c>
      <c r="AT5550" s="120" t="e">
        <f>Результаты!#REF!</f>
        <v>#REF!</v>
      </c>
      <c r="AU5550" s="120" t="e">
        <f>Результаты!#REF!</f>
        <v>#REF!</v>
      </c>
      <c r="AV5550" s="120" t="e">
        <f>Результаты!#REF!</f>
        <v>#REF!</v>
      </c>
      <c r="AW5550" s="120" t="e">
        <f>Результаты!#REF!</f>
        <v>#REF!</v>
      </c>
      <c r="AX5550" s="120" t="e">
        <f>Результаты!#REF!</f>
        <v>#REF!</v>
      </c>
      <c r="AY5550" s="120" t="e">
        <f>Результаты!#REF!</f>
        <v>#REF!</v>
      </c>
      <c r="AZ5550" s="120" t="e">
        <f>Результаты!#REF!</f>
        <v>#REF!</v>
      </c>
      <c r="BA5550" s="120" t="e">
        <f>Результаты!#REF!</f>
        <v>#REF!</v>
      </c>
      <c r="BB5550" s="120" t="e">
        <f>Результаты!#REF!</f>
        <v>#REF!</v>
      </c>
      <c r="BD5550" s="2"/>
      <c r="BE5550" s="2"/>
      <c r="BF5550" s="2"/>
    </row>
    <row r="5551" spans="1:59" ht="15.75" x14ac:dyDescent="0.2">
      <c r="A5551" s="351" t="s">
        <v>9</v>
      </c>
      <c r="B5551" s="365"/>
      <c r="C5551" s="365"/>
      <c r="D5551" s="366"/>
      <c r="E5551" s="150">
        <f>Результаты!E$24</f>
        <v>1</v>
      </c>
      <c r="F5551" s="150">
        <f>Результаты!F$24</f>
        <v>1</v>
      </c>
      <c r="G5551" s="150">
        <f>Результаты!G$24</f>
        <v>1</v>
      </c>
      <c r="H5551" s="150">
        <f>Результаты!H$24</f>
        <v>1</v>
      </c>
      <c r="I5551" s="150">
        <f>Результаты!I$24</f>
        <v>2</v>
      </c>
      <c r="J5551" s="150">
        <f>Результаты!J$24</f>
        <v>1</v>
      </c>
      <c r="K5551" s="150">
        <f>Результаты!K$24</f>
        <v>1</v>
      </c>
      <c r="L5551" s="150">
        <f>Результаты!L$24</f>
        <v>1</v>
      </c>
      <c r="M5551" s="150">
        <f>Результаты!M$24</f>
        <v>2</v>
      </c>
      <c r="N5551" s="150">
        <f>Результаты!N$24</f>
        <v>1</v>
      </c>
      <c r="O5551" s="150">
        <f>Результаты!O$24</f>
        <v>1</v>
      </c>
      <c r="P5551" s="150">
        <f>Результаты!P$24</f>
        <v>0</v>
      </c>
      <c r="Q5551" s="150">
        <f>Результаты!Q$24</f>
        <v>0</v>
      </c>
      <c r="R5551" s="150">
        <f>Результаты!R$24</f>
        <v>0</v>
      </c>
      <c r="S5551" s="150">
        <f>Результаты!S$24</f>
        <v>0</v>
      </c>
      <c r="T5551" s="150">
        <f>Результаты!T$24</f>
        <v>0</v>
      </c>
      <c r="U5551" s="150">
        <f>Результаты!U$24</f>
        <v>0</v>
      </c>
      <c r="V5551" s="150">
        <f>Результаты!V$24</f>
        <v>0</v>
      </c>
      <c r="W5551" s="150">
        <f>Результаты!W$24</f>
        <v>0</v>
      </c>
      <c r="X5551" s="150">
        <f>Результаты!X$24</f>
        <v>0</v>
      </c>
      <c r="Y5551" s="150" t="e">
        <f>Результаты!#REF!</f>
        <v>#REF!</v>
      </c>
      <c r="Z5551" s="150" t="e">
        <f>Результаты!#REF!</f>
        <v>#REF!</v>
      </c>
      <c r="AA5551" s="150" t="e">
        <f>Результаты!#REF!</f>
        <v>#REF!</v>
      </c>
      <c r="AB5551" s="150" t="e">
        <f>Результаты!#REF!</f>
        <v>#REF!</v>
      </c>
      <c r="AC5551" s="150" t="e">
        <f>Результаты!#REF!</f>
        <v>#REF!</v>
      </c>
      <c r="AD5551" s="150" t="e">
        <f>Результаты!#REF!</f>
        <v>#REF!</v>
      </c>
      <c r="AE5551" s="150" t="e">
        <f>Результаты!#REF!</f>
        <v>#REF!</v>
      </c>
      <c r="AF5551" s="150" t="e">
        <f>Результаты!#REF!</f>
        <v>#REF!</v>
      </c>
      <c r="AG5551" s="150" t="e">
        <f>Результаты!#REF!</f>
        <v>#REF!</v>
      </c>
      <c r="AH5551" s="150" t="e">
        <f>Результаты!#REF!</f>
        <v>#REF!</v>
      </c>
      <c r="AI5551" s="150" t="e">
        <f>Результаты!#REF!</f>
        <v>#REF!</v>
      </c>
      <c r="AJ5551" s="150" t="e">
        <f>Результаты!#REF!</f>
        <v>#REF!</v>
      </c>
      <c r="AK5551" s="150" t="e">
        <f>Результаты!#REF!</f>
        <v>#REF!</v>
      </c>
      <c r="AL5551" s="150" t="e">
        <f>Результаты!#REF!</f>
        <v>#REF!</v>
      </c>
      <c r="AM5551" s="150" t="e">
        <f>Результаты!#REF!</f>
        <v>#REF!</v>
      </c>
      <c r="AN5551" s="150" t="e">
        <f>Результаты!#REF!</f>
        <v>#REF!</v>
      </c>
      <c r="AO5551" s="150" t="e">
        <f>Результаты!#REF!</f>
        <v>#REF!</v>
      </c>
      <c r="AP5551" s="150" t="e">
        <f>Результаты!#REF!</f>
        <v>#REF!</v>
      </c>
      <c r="AQ5551" s="150" t="e">
        <f>Результаты!#REF!</f>
        <v>#REF!</v>
      </c>
      <c r="AR5551" s="150" t="e">
        <f>Результаты!#REF!</f>
        <v>#REF!</v>
      </c>
      <c r="AS5551" s="150" t="e">
        <f>Результаты!#REF!</f>
        <v>#REF!</v>
      </c>
      <c r="AT5551" s="150" t="e">
        <f>Результаты!#REF!</f>
        <v>#REF!</v>
      </c>
      <c r="AU5551" s="150" t="e">
        <f>Результаты!#REF!</f>
        <v>#REF!</v>
      </c>
      <c r="AV5551" s="150" t="e">
        <f>Результаты!#REF!</f>
        <v>#REF!</v>
      </c>
      <c r="AW5551" s="150" t="e">
        <f>Результаты!#REF!</f>
        <v>#REF!</v>
      </c>
      <c r="AX5551" s="150" t="e">
        <f>Результаты!#REF!</f>
        <v>#REF!</v>
      </c>
      <c r="AY5551" s="150" t="e">
        <f>Результаты!#REF!</f>
        <v>#REF!</v>
      </c>
      <c r="AZ5551" s="150" t="e">
        <f>Результаты!#REF!</f>
        <v>#REF!</v>
      </c>
      <c r="BA5551" s="150" t="e">
        <f>Результаты!#REF!</f>
        <v>#REF!</v>
      </c>
      <c r="BB5551" s="150" t="e">
        <f>Результаты!#REF!</f>
        <v>#REF!</v>
      </c>
      <c r="BC5551" s="150">
        <f>Результаты!Y$24</f>
        <v>13</v>
      </c>
      <c r="BD5551" s="116">
        <f t="shared" ref="BD5551:BG5551" si="3374">BD5480</f>
        <v>0</v>
      </c>
      <c r="BE5551" s="116">
        <f t="shared" si="3374"/>
        <v>0</v>
      </c>
      <c r="BF5551" s="116">
        <f t="shared" si="3374"/>
        <v>0</v>
      </c>
      <c r="BG5551" s="145">
        <f t="shared" si="3374"/>
        <v>0</v>
      </c>
    </row>
    <row r="5552" spans="1:59" ht="15" x14ac:dyDescent="0.2">
      <c r="A5552" s="2"/>
      <c r="B5552" s="2"/>
      <c r="C5552" s="2"/>
      <c r="D5552" s="98" t="s">
        <v>5</v>
      </c>
      <c r="BD5552" s="2"/>
      <c r="BE5552" s="2"/>
      <c r="BF5552" s="2"/>
    </row>
    <row r="5553" spans="1:69" ht="15" x14ac:dyDescent="0.2">
      <c r="A5553" s="100">
        <f>Результаты!A104</f>
        <v>79</v>
      </c>
      <c r="B5553" s="100" t="str">
        <f>Результаты!B104</f>
        <v>Б</v>
      </c>
      <c r="C5553" s="100">
        <f>Результаты!C104</f>
        <v>0</v>
      </c>
      <c r="D5553" s="100">
        <f>Результаты!D104</f>
        <v>0</v>
      </c>
      <c r="E5553" s="121">
        <f>Результаты!E104</f>
        <v>0</v>
      </c>
      <c r="F5553" s="121">
        <f>Результаты!F104</f>
        <v>0</v>
      </c>
      <c r="G5553" s="121">
        <f>Результаты!G104</f>
        <v>0</v>
      </c>
      <c r="H5553" s="121">
        <f>Результаты!H104</f>
        <v>0</v>
      </c>
      <c r="I5553" s="121">
        <f>Результаты!I104</f>
        <v>0</v>
      </c>
      <c r="J5553" s="121">
        <f>Результаты!J104</f>
        <v>0</v>
      </c>
      <c r="K5553" s="121">
        <f>Результаты!K104</f>
        <v>0</v>
      </c>
      <c r="L5553" s="121">
        <f>Результаты!L104</f>
        <v>0</v>
      </c>
      <c r="M5553" s="121">
        <f>Результаты!M104</f>
        <v>0</v>
      </c>
      <c r="N5553" s="121">
        <f>Результаты!N104</f>
        <v>0</v>
      </c>
      <c r="O5553" s="121">
        <f>Результаты!O104</f>
        <v>0</v>
      </c>
      <c r="P5553" s="121">
        <f>Результаты!P104</f>
        <v>0</v>
      </c>
      <c r="Q5553" s="121">
        <f>Результаты!Q104</f>
        <v>0</v>
      </c>
      <c r="R5553" s="121">
        <f>Результаты!R104</f>
        <v>0</v>
      </c>
      <c r="S5553" s="121">
        <f>Результаты!S104</f>
        <v>0</v>
      </c>
      <c r="T5553" s="121">
        <f>Результаты!T104</f>
        <v>0</v>
      </c>
      <c r="U5553" s="121">
        <f>Результаты!U104</f>
        <v>0</v>
      </c>
      <c r="V5553" s="121">
        <f>Результаты!V104</f>
        <v>0</v>
      </c>
      <c r="W5553" s="121">
        <f>Результаты!W104</f>
        <v>0</v>
      </c>
      <c r="X5553" s="121">
        <f>Результаты!X104</f>
        <v>0</v>
      </c>
      <c r="Y5553" s="121" t="e">
        <f>Результаты!#REF!</f>
        <v>#REF!</v>
      </c>
      <c r="Z5553" s="121" t="e">
        <f>Результаты!#REF!</f>
        <v>#REF!</v>
      </c>
      <c r="AA5553" s="121" t="e">
        <f>Результаты!#REF!</f>
        <v>#REF!</v>
      </c>
      <c r="AB5553" s="121" t="e">
        <f>Результаты!#REF!</f>
        <v>#REF!</v>
      </c>
      <c r="AC5553" s="121" t="e">
        <f>Результаты!#REF!</f>
        <v>#REF!</v>
      </c>
      <c r="AD5553" s="121" t="e">
        <f>Результаты!#REF!</f>
        <v>#REF!</v>
      </c>
      <c r="AE5553" s="121" t="e">
        <f>Результаты!#REF!</f>
        <v>#REF!</v>
      </c>
      <c r="AF5553" s="121" t="e">
        <f>Результаты!#REF!</f>
        <v>#REF!</v>
      </c>
      <c r="AG5553" s="121" t="e">
        <f>Результаты!#REF!</f>
        <v>#REF!</v>
      </c>
      <c r="AH5553" s="121" t="e">
        <f>Результаты!#REF!</f>
        <v>#REF!</v>
      </c>
      <c r="AI5553" s="121" t="e">
        <f>Результаты!#REF!</f>
        <v>#REF!</v>
      </c>
      <c r="AJ5553" s="121" t="e">
        <f>Результаты!#REF!</f>
        <v>#REF!</v>
      </c>
      <c r="AK5553" s="121" t="e">
        <f>Результаты!#REF!</f>
        <v>#REF!</v>
      </c>
      <c r="AL5553" s="121" t="e">
        <f>Результаты!#REF!</f>
        <v>#REF!</v>
      </c>
      <c r="AM5553" s="121" t="e">
        <f>Результаты!#REF!</f>
        <v>#REF!</v>
      </c>
      <c r="AN5553" s="121"/>
      <c r="AO5553" s="121"/>
      <c r="AP5553" s="121"/>
      <c r="AQ5553" s="121"/>
      <c r="AR5553" s="121"/>
      <c r="AS5553" s="121"/>
      <c r="AT5553" s="121"/>
      <c r="AU5553" s="121"/>
      <c r="AV5553" s="121"/>
      <c r="AW5553" s="121"/>
      <c r="AX5553" s="121"/>
      <c r="AY5553" s="121"/>
      <c r="AZ5553" s="121"/>
      <c r="BA5553" s="121"/>
      <c r="BB5553" s="121"/>
      <c r="BC5553" s="121">
        <f>Результаты!Y104</f>
        <v>0</v>
      </c>
      <c r="BD5553" s="100">
        <f>Результаты!Z104</f>
        <v>0</v>
      </c>
      <c r="BE5553" s="100" t="e">
        <f>Результаты!#REF!</f>
        <v>#REF!</v>
      </c>
      <c r="BF5553" s="100" t="e">
        <f>Результаты!#REF!</f>
        <v>#REF!</v>
      </c>
      <c r="BG5553" s="121">
        <f>Результаты!AB104</f>
        <v>0</v>
      </c>
    </row>
    <row r="5554" spans="1:69" x14ac:dyDescent="0.2">
      <c r="A5554" s="2"/>
      <c r="B5554" s="2"/>
      <c r="C5554" s="2"/>
      <c r="D5554" s="2"/>
      <c r="BD5554" s="2"/>
      <c r="BE5554" s="2"/>
      <c r="BF5554" s="2"/>
    </row>
    <row r="5555" spans="1:69" s="2" customFormat="1" x14ac:dyDescent="0.2">
      <c r="E5555" s="118"/>
      <c r="F5555" s="118"/>
      <c r="G5555" s="118"/>
      <c r="H5555" s="118"/>
      <c r="I5555" s="118"/>
      <c r="J5555" s="118"/>
      <c r="K5555" s="118"/>
      <c r="L5555" s="118"/>
      <c r="M5555" s="118"/>
      <c r="N5555" s="118"/>
      <c r="O5555" s="118"/>
      <c r="P5555" s="118"/>
      <c r="Q5555" s="118"/>
      <c r="R5555" s="118"/>
      <c r="S5555" s="118"/>
      <c r="T5555" s="118"/>
      <c r="U5555" s="118"/>
      <c r="V5555" s="118"/>
      <c r="W5555" s="118"/>
      <c r="X5555" s="118"/>
      <c r="Y5555" s="118"/>
      <c r="Z5555" s="118"/>
      <c r="AA5555" s="118"/>
      <c r="AB5555" s="118"/>
      <c r="AC5555" s="118"/>
      <c r="AD5555" s="118"/>
      <c r="AE5555" s="118"/>
      <c r="AF5555" s="118"/>
      <c r="AG5555" s="118"/>
      <c r="AH5555" s="118"/>
      <c r="AI5555" s="118"/>
      <c r="AJ5555" s="118"/>
      <c r="AK5555" s="118"/>
      <c r="AL5555" s="118"/>
      <c r="AM5555" s="118"/>
      <c r="AN5555" s="118"/>
      <c r="AO5555" s="118"/>
      <c r="AP5555" s="118"/>
      <c r="AQ5555" s="118"/>
      <c r="AR5555" s="118"/>
      <c r="AS5555" s="118"/>
      <c r="AT5555" s="118"/>
      <c r="AU5555" s="118"/>
      <c r="AV5555" s="118"/>
      <c r="AW5555" s="118"/>
      <c r="AX5555" s="118"/>
      <c r="AY5555" s="118"/>
      <c r="AZ5555" s="118"/>
      <c r="BA5555" s="118"/>
      <c r="BB5555" s="118"/>
      <c r="BC5555" s="118"/>
      <c r="BG5555" s="118"/>
      <c r="BH5555" s="118"/>
      <c r="BI5555" s="118"/>
      <c r="BJ5555" s="118"/>
      <c r="BK5555" s="118"/>
      <c r="BL5555" s="118"/>
      <c r="BM5555" s="118"/>
      <c r="BN5555" s="118"/>
      <c r="BO5555" s="118"/>
      <c r="BP5555" s="118"/>
      <c r="BQ5555" s="118"/>
    </row>
    <row r="5556" spans="1:69" ht="15.75" x14ac:dyDescent="0.2">
      <c r="A5556" s="2"/>
      <c r="B5556" s="143" t="str">
        <f>B5485</f>
        <v>номер</v>
      </c>
      <c r="C5556" s="323" t="str">
        <f t="shared" ref="C5556:C5557" si="3375">C5485</f>
        <v>тема задания</v>
      </c>
      <c r="D5556" s="324"/>
      <c r="E5556" s="324"/>
      <c r="F5556" s="324"/>
      <c r="G5556" s="324"/>
      <c r="H5556" s="324"/>
      <c r="I5556" s="324"/>
      <c r="J5556" s="324"/>
      <c r="K5556" s="324"/>
      <c r="L5556" s="324"/>
      <c r="M5556" s="324"/>
      <c r="N5556" s="324"/>
      <c r="O5556" s="324"/>
      <c r="P5556" s="324"/>
      <c r="Q5556" s="324"/>
      <c r="R5556" s="324"/>
      <c r="S5556" s="324"/>
      <c r="T5556" s="324"/>
      <c r="U5556" s="324"/>
      <c r="V5556" s="324"/>
      <c r="W5556" s="324"/>
      <c r="X5556" s="324"/>
      <c r="Y5556" s="324"/>
      <c r="Z5556" s="324"/>
      <c r="AA5556" s="324"/>
      <c r="AB5556" s="324"/>
      <c r="AC5556" s="324"/>
      <c r="AD5556" s="324"/>
      <c r="AE5556" s="324"/>
      <c r="AF5556" s="324"/>
      <c r="AG5556" s="324"/>
      <c r="AH5556" s="324"/>
      <c r="AI5556" s="325"/>
      <c r="BD5556" s="2"/>
      <c r="BE5556" s="2"/>
      <c r="BF5556" s="2"/>
    </row>
    <row r="5557" spans="1:69" ht="15.75" x14ac:dyDescent="0.2">
      <c r="A5557" s="2"/>
      <c r="B5557" s="111">
        <f>B5486</f>
        <v>1</v>
      </c>
      <c r="C5557" s="323">
        <f t="shared" si="3375"/>
        <v>0</v>
      </c>
      <c r="D5557" s="324"/>
      <c r="E5557" s="324"/>
      <c r="F5557" s="324"/>
      <c r="G5557" s="324"/>
      <c r="H5557" s="324"/>
      <c r="I5557" s="324"/>
      <c r="J5557" s="324"/>
      <c r="K5557" s="324"/>
      <c r="L5557" s="324"/>
      <c r="M5557" s="324"/>
      <c r="N5557" s="324"/>
      <c r="O5557" s="324"/>
      <c r="P5557" s="324"/>
      <c r="Q5557" s="324"/>
      <c r="R5557" s="324"/>
      <c r="S5557" s="324"/>
      <c r="T5557" s="324"/>
      <c r="U5557" s="324"/>
      <c r="V5557" s="324"/>
      <c r="W5557" s="324"/>
      <c r="X5557" s="324"/>
      <c r="Y5557" s="324"/>
      <c r="Z5557" s="324"/>
      <c r="AA5557" s="324"/>
      <c r="AB5557" s="324"/>
      <c r="AC5557" s="324"/>
      <c r="AD5557" s="324"/>
      <c r="AE5557" s="324"/>
      <c r="AF5557" s="324"/>
      <c r="AG5557" s="324"/>
      <c r="AH5557" s="324"/>
      <c r="AI5557" s="325"/>
      <c r="BD5557" s="2"/>
      <c r="BE5557" s="2"/>
      <c r="BF5557" s="2"/>
    </row>
    <row r="5558" spans="1:69" ht="15.75" x14ac:dyDescent="0.2">
      <c r="A5558" s="2"/>
      <c r="B5558" s="111">
        <f t="shared" ref="B5558:C5558" si="3376">B5487</f>
        <v>2</v>
      </c>
      <c r="C5558" s="323">
        <f t="shared" si="3376"/>
        <v>0</v>
      </c>
      <c r="D5558" s="324"/>
      <c r="E5558" s="324"/>
      <c r="F5558" s="324"/>
      <c r="G5558" s="324"/>
      <c r="H5558" s="324"/>
      <c r="I5558" s="324"/>
      <c r="J5558" s="324"/>
      <c r="K5558" s="324"/>
      <c r="L5558" s="324"/>
      <c r="M5558" s="324"/>
      <c r="N5558" s="324"/>
      <c r="O5558" s="324"/>
      <c r="P5558" s="324"/>
      <c r="Q5558" s="324"/>
      <c r="R5558" s="324"/>
      <c r="S5558" s="324"/>
      <c r="T5558" s="324"/>
      <c r="U5558" s="324"/>
      <c r="V5558" s="324"/>
      <c r="W5558" s="324"/>
      <c r="X5558" s="324"/>
      <c r="Y5558" s="324"/>
      <c r="Z5558" s="324"/>
      <c r="AA5558" s="324"/>
      <c r="AB5558" s="324"/>
      <c r="AC5558" s="324"/>
      <c r="AD5558" s="324"/>
      <c r="AE5558" s="324"/>
      <c r="AF5558" s="324"/>
      <c r="AG5558" s="324"/>
      <c r="AH5558" s="324"/>
      <c r="AI5558" s="325"/>
      <c r="BD5558" s="2"/>
      <c r="BE5558" s="2"/>
      <c r="BF5558" s="2"/>
    </row>
    <row r="5559" spans="1:69" ht="15.75" x14ac:dyDescent="0.2">
      <c r="A5559" s="2"/>
      <c r="B5559" s="111">
        <f t="shared" ref="B5559:C5559" si="3377">B5488</f>
        <v>3</v>
      </c>
      <c r="C5559" s="323">
        <f t="shared" si="3377"/>
        <v>0</v>
      </c>
      <c r="D5559" s="324"/>
      <c r="E5559" s="324"/>
      <c r="F5559" s="324"/>
      <c r="G5559" s="324"/>
      <c r="H5559" s="324"/>
      <c r="I5559" s="324"/>
      <c r="J5559" s="324"/>
      <c r="K5559" s="324"/>
      <c r="L5559" s="324"/>
      <c r="M5559" s="324"/>
      <c r="N5559" s="324"/>
      <c r="O5559" s="324"/>
      <c r="P5559" s="324"/>
      <c r="Q5559" s="324"/>
      <c r="R5559" s="324"/>
      <c r="S5559" s="324"/>
      <c r="T5559" s="324"/>
      <c r="U5559" s="324"/>
      <c r="V5559" s="324"/>
      <c r="W5559" s="324"/>
      <c r="X5559" s="324"/>
      <c r="Y5559" s="324"/>
      <c r="Z5559" s="324"/>
      <c r="AA5559" s="324"/>
      <c r="AB5559" s="324"/>
      <c r="AC5559" s="324"/>
      <c r="AD5559" s="324"/>
      <c r="AE5559" s="324"/>
      <c r="AF5559" s="324"/>
      <c r="AG5559" s="324"/>
      <c r="AH5559" s="324"/>
      <c r="AI5559" s="325"/>
      <c r="BD5559" s="2"/>
      <c r="BE5559" s="2"/>
      <c r="BF5559" s="2"/>
    </row>
    <row r="5560" spans="1:69" ht="15.75" x14ac:dyDescent="0.2">
      <c r="A5560" s="2"/>
      <c r="B5560" s="111">
        <f t="shared" ref="B5560:C5560" si="3378">B5489</f>
        <v>4</v>
      </c>
      <c r="C5560" s="323">
        <f t="shared" si="3378"/>
        <v>0</v>
      </c>
      <c r="D5560" s="324"/>
      <c r="E5560" s="324"/>
      <c r="F5560" s="324"/>
      <c r="G5560" s="324"/>
      <c r="H5560" s="324"/>
      <c r="I5560" s="324"/>
      <c r="J5560" s="324"/>
      <c r="K5560" s="324"/>
      <c r="L5560" s="324"/>
      <c r="M5560" s="324"/>
      <c r="N5560" s="324"/>
      <c r="O5560" s="324"/>
      <c r="P5560" s="324"/>
      <c r="Q5560" s="324"/>
      <c r="R5560" s="324"/>
      <c r="S5560" s="324"/>
      <c r="T5560" s="324"/>
      <c r="U5560" s="324"/>
      <c r="V5560" s="324"/>
      <c r="W5560" s="324"/>
      <c r="X5560" s="324"/>
      <c r="Y5560" s="324"/>
      <c r="Z5560" s="324"/>
      <c r="AA5560" s="324"/>
      <c r="AB5560" s="324"/>
      <c r="AC5560" s="324"/>
      <c r="AD5560" s="324"/>
      <c r="AE5560" s="324"/>
      <c r="AF5560" s="324"/>
      <c r="AG5560" s="324"/>
      <c r="AH5560" s="324"/>
      <c r="AI5560" s="325"/>
      <c r="BD5560" s="2"/>
      <c r="BE5560" s="2"/>
      <c r="BF5560" s="2"/>
    </row>
    <row r="5561" spans="1:69" ht="15.75" x14ac:dyDescent="0.2">
      <c r="A5561" s="2"/>
      <c r="B5561" s="111">
        <f t="shared" ref="B5561:C5561" si="3379">B5490</f>
        <v>5</v>
      </c>
      <c r="C5561" s="323">
        <f t="shared" si="3379"/>
        <v>0</v>
      </c>
      <c r="D5561" s="324"/>
      <c r="E5561" s="324"/>
      <c r="F5561" s="324"/>
      <c r="G5561" s="324"/>
      <c r="H5561" s="324"/>
      <c r="I5561" s="324"/>
      <c r="J5561" s="324"/>
      <c r="K5561" s="324"/>
      <c r="L5561" s="324"/>
      <c r="M5561" s="324"/>
      <c r="N5561" s="324"/>
      <c r="O5561" s="324"/>
      <c r="P5561" s="324"/>
      <c r="Q5561" s="324"/>
      <c r="R5561" s="324"/>
      <c r="S5561" s="324"/>
      <c r="T5561" s="324"/>
      <c r="U5561" s="324"/>
      <c r="V5561" s="324"/>
      <c r="W5561" s="324"/>
      <c r="X5561" s="324"/>
      <c r="Y5561" s="324"/>
      <c r="Z5561" s="324"/>
      <c r="AA5561" s="324"/>
      <c r="AB5561" s="324"/>
      <c r="AC5561" s="324"/>
      <c r="AD5561" s="324"/>
      <c r="AE5561" s="324"/>
      <c r="AF5561" s="324"/>
      <c r="AG5561" s="324"/>
      <c r="AH5561" s="324"/>
      <c r="AI5561" s="325"/>
      <c r="BD5561" s="2"/>
      <c r="BE5561" s="2"/>
      <c r="BF5561" s="2"/>
    </row>
    <row r="5562" spans="1:69" ht="15.75" x14ac:dyDescent="0.2">
      <c r="A5562" s="2"/>
      <c r="B5562" s="111">
        <f t="shared" ref="B5562:C5562" si="3380">B5491</f>
        <v>6</v>
      </c>
      <c r="C5562" s="323">
        <f t="shared" si="3380"/>
        <v>0</v>
      </c>
      <c r="D5562" s="324"/>
      <c r="E5562" s="324"/>
      <c r="F5562" s="324"/>
      <c r="G5562" s="324"/>
      <c r="H5562" s="324"/>
      <c r="I5562" s="324"/>
      <c r="J5562" s="324"/>
      <c r="K5562" s="324"/>
      <c r="L5562" s="324"/>
      <c r="M5562" s="324"/>
      <c r="N5562" s="324"/>
      <c r="O5562" s="324"/>
      <c r="P5562" s="324"/>
      <c r="Q5562" s="324"/>
      <c r="R5562" s="324"/>
      <c r="S5562" s="324"/>
      <c r="T5562" s="324"/>
      <c r="U5562" s="324"/>
      <c r="V5562" s="324"/>
      <c r="W5562" s="324"/>
      <c r="X5562" s="324"/>
      <c r="Y5562" s="324"/>
      <c r="Z5562" s="324"/>
      <c r="AA5562" s="324"/>
      <c r="AB5562" s="324"/>
      <c r="AC5562" s="324"/>
      <c r="AD5562" s="324"/>
      <c r="AE5562" s="324"/>
      <c r="AF5562" s="324"/>
      <c r="AG5562" s="324"/>
      <c r="AH5562" s="324"/>
      <c r="AI5562" s="325"/>
      <c r="BD5562" s="2"/>
      <c r="BE5562" s="2"/>
      <c r="BF5562" s="2"/>
    </row>
    <row r="5563" spans="1:69" ht="15.75" x14ac:dyDescent="0.2">
      <c r="A5563" s="2"/>
      <c r="B5563" s="111">
        <f t="shared" ref="B5563:C5563" si="3381">B5492</f>
        <v>7</v>
      </c>
      <c r="C5563" s="323">
        <f t="shared" si="3381"/>
        <v>0</v>
      </c>
      <c r="D5563" s="324"/>
      <c r="E5563" s="324"/>
      <c r="F5563" s="324"/>
      <c r="G5563" s="324"/>
      <c r="H5563" s="324"/>
      <c r="I5563" s="324"/>
      <c r="J5563" s="324"/>
      <c r="K5563" s="324"/>
      <c r="L5563" s="324"/>
      <c r="M5563" s="324"/>
      <c r="N5563" s="324"/>
      <c r="O5563" s="324"/>
      <c r="P5563" s="324"/>
      <c r="Q5563" s="324"/>
      <c r="R5563" s="324"/>
      <c r="S5563" s="324"/>
      <c r="T5563" s="324"/>
      <c r="U5563" s="324"/>
      <c r="V5563" s="324"/>
      <c r="W5563" s="324"/>
      <c r="X5563" s="324"/>
      <c r="Y5563" s="324"/>
      <c r="Z5563" s="324"/>
      <c r="AA5563" s="324"/>
      <c r="AB5563" s="324"/>
      <c r="AC5563" s="324"/>
      <c r="AD5563" s="324"/>
      <c r="AE5563" s="324"/>
      <c r="AF5563" s="324"/>
      <c r="AG5563" s="324"/>
      <c r="AH5563" s="324"/>
      <c r="AI5563" s="325"/>
      <c r="BD5563" s="2"/>
      <c r="BE5563" s="2"/>
      <c r="BF5563" s="2"/>
    </row>
    <row r="5564" spans="1:69" ht="15.75" x14ac:dyDescent="0.2">
      <c r="A5564" s="2"/>
      <c r="B5564" s="111">
        <f t="shared" ref="B5564:C5564" si="3382">B5493</f>
        <v>8</v>
      </c>
      <c r="C5564" s="323">
        <f t="shared" si="3382"/>
        <v>0</v>
      </c>
      <c r="D5564" s="324"/>
      <c r="E5564" s="324"/>
      <c r="F5564" s="324"/>
      <c r="G5564" s="324"/>
      <c r="H5564" s="324"/>
      <c r="I5564" s="324"/>
      <c r="J5564" s="324"/>
      <c r="K5564" s="324"/>
      <c r="L5564" s="324"/>
      <c r="M5564" s="324"/>
      <c r="N5564" s="324"/>
      <c r="O5564" s="324"/>
      <c r="P5564" s="324"/>
      <c r="Q5564" s="324"/>
      <c r="R5564" s="324"/>
      <c r="S5564" s="324"/>
      <c r="T5564" s="324"/>
      <c r="U5564" s="324"/>
      <c r="V5564" s="324"/>
      <c r="W5564" s="324"/>
      <c r="X5564" s="324"/>
      <c r="Y5564" s="324"/>
      <c r="Z5564" s="324"/>
      <c r="AA5564" s="324"/>
      <c r="AB5564" s="324"/>
      <c r="AC5564" s="324"/>
      <c r="AD5564" s="324"/>
      <c r="AE5564" s="324"/>
      <c r="AF5564" s="324"/>
      <c r="AG5564" s="324"/>
      <c r="AH5564" s="324"/>
      <c r="AI5564" s="325"/>
      <c r="BD5564" s="2"/>
      <c r="BE5564" s="2"/>
      <c r="BF5564" s="2"/>
    </row>
    <row r="5565" spans="1:69" ht="15.75" x14ac:dyDescent="0.2">
      <c r="A5565" s="2"/>
      <c r="B5565" s="111">
        <f t="shared" ref="B5565:C5565" si="3383">B5494</f>
        <v>9</v>
      </c>
      <c r="C5565" s="323">
        <f t="shared" si="3383"/>
        <v>0</v>
      </c>
      <c r="D5565" s="324"/>
      <c r="E5565" s="324"/>
      <c r="F5565" s="324"/>
      <c r="G5565" s="324"/>
      <c r="H5565" s="324"/>
      <c r="I5565" s="324"/>
      <c r="J5565" s="324"/>
      <c r="K5565" s="324"/>
      <c r="L5565" s="324"/>
      <c r="M5565" s="324"/>
      <c r="N5565" s="324"/>
      <c r="O5565" s="324"/>
      <c r="P5565" s="324"/>
      <c r="Q5565" s="324"/>
      <c r="R5565" s="324"/>
      <c r="S5565" s="324"/>
      <c r="T5565" s="324"/>
      <c r="U5565" s="324"/>
      <c r="V5565" s="324"/>
      <c r="W5565" s="324"/>
      <c r="X5565" s="324"/>
      <c r="Y5565" s="324"/>
      <c r="Z5565" s="324"/>
      <c r="AA5565" s="324"/>
      <c r="AB5565" s="324"/>
      <c r="AC5565" s="324"/>
      <c r="AD5565" s="324"/>
      <c r="AE5565" s="324"/>
      <c r="AF5565" s="324"/>
      <c r="AG5565" s="324"/>
      <c r="AH5565" s="324"/>
      <c r="AI5565" s="325"/>
      <c r="BD5565" s="2"/>
      <c r="BE5565" s="2"/>
      <c r="BF5565" s="2"/>
    </row>
    <row r="5566" spans="1:69" ht="15.75" x14ac:dyDescent="0.2">
      <c r="A5566" s="2"/>
      <c r="B5566" s="111">
        <f t="shared" ref="B5566:C5566" si="3384">B5495</f>
        <v>10</v>
      </c>
      <c r="C5566" s="323">
        <f t="shared" si="3384"/>
        <v>0</v>
      </c>
      <c r="D5566" s="324"/>
      <c r="E5566" s="324"/>
      <c r="F5566" s="324"/>
      <c r="G5566" s="324"/>
      <c r="H5566" s="324"/>
      <c r="I5566" s="324"/>
      <c r="J5566" s="324"/>
      <c r="K5566" s="324"/>
      <c r="L5566" s="324"/>
      <c r="M5566" s="324"/>
      <c r="N5566" s="324"/>
      <c r="O5566" s="324"/>
      <c r="P5566" s="324"/>
      <c r="Q5566" s="324"/>
      <c r="R5566" s="324"/>
      <c r="S5566" s="324"/>
      <c r="T5566" s="324"/>
      <c r="U5566" s="324"/>
      <c r="V5566" s="324"/>
      <c r="W5566" s="324"/>
      <c r="X5566" s="324"/>
      <c r="Y5566" s="324"/>
      <c r="Z5566" s="324"/>
      <c r="AA5566" s="324"/>
      <c r="AB5566" s="324"/>
      <c r="AC5566" s="324"/>
      <c r="AD5566" s="324"/>
      <c r="AE5566" s="324"/>
      <c r="AF5566" s="324"/>
      <c r="AG5566" s="324"/>
      <c r="AH5566" s="324"/>
      <c r="AI5566" s="325"/>
      <c r="BD5566" s="2"/>
      <c r="BE5566" s="2"/>
      <c r="BF5566" s="2"/>
    </row>
    <row r="5567" spans="1:69" ht="15.75" x14ac:dyDescent="0.2">
      <c r="A5567" s="2"/>
      <c r="B5567" s="111">
        <f t="shared" ref="B5567:C5567" si="3385">B5496</f>
        <v>11</v>
      </c>
      <c r="C5567" s="323">
        <f t="shared" si="3385"/>
        <v>0</v>
      </c>
      <c r="D5567" s="324"/>
      <c r="E5567" s="324"/>
      <c r="F5567" s="324"/>
      <c r="G5567" s="324"/>
      <c r="H5567" s="324"/>
      <c r="I5567" s="324"/>
      <c r="J5567" s="324"/>
      <c r="K5567" s="324"/>
      <c r="L5567" s="324"/>
      <c r="M5567" s="324"/>
      <c r="N5567" s="324"/>
      <c r="O5567" s="324"/>
      <c r="P5567" s="324"/>
      <c r="Q5567" s="324"/>
      <c r="R5567" s="324"/>
      <c r="S5567" s="324"/>
      <c r="T5567" s="324"/>
      <c r="U5567" s="324"/>
      <c r="V5567" s="324"/>
      <c r="W5567" s="324"/>
      <c r="X5567" s="324"/>
      <c r="Y5567" s="324"/>
      <c r="Z5567" s="324"/>
      <c r="AA5567" s="324"/>
      <c r="AB5567" s="324"/>
      <c r="AC5567" s="324"/>
      <c r="AD5567" s="324"/>
      <c r="AE5567" s="324"/>
      <c r="AF5567" s="324"/>
      <c r="AG5567" s="324"/>
      <c r="AH5567" s="324"/>
      <c r="AI5567" s="325"/>
      <c r="BD5567" s="2"/>
      <c r="BE5567" s="2"/>
      <c r="BF5567" s="2"/>
    </row>
    <row r="5568" spans="1:69" ht="15.75" x14ac:dyDescent="0.2">
      <c r="A5568" s="2"/>
      <c r="B5568" s="111">
        <f t="shared" ref="B5568:C5568" si="3386">B5497</f>
        <v>12</v>
      </c>
      <c r="C5568" s="323">
        <f t="shared" si="3386"/>
        <v>0</v>
      </c>
      <c r="D5568" s="324"/>
      <c r="E5568" s="324"/>
      <c r="F5568" s="324"/>
      <c r="G5568" s="324"/>
      <c r="H5568" s="324"/>
      <c r="I5568" s="324"/>
      <c r="J5568" s="324"/>
      <c r="K5568" s="324"/>
      <c r="L5568" s="324"/>
      <c r="M5568" s="324"/>
      <c r="N5568" s="324"/>
      <c r="O5568" s="324"/>
      <c r="P5568" s="324"/>
      <c r="Q5568" s="324"/>
      <c r="R5568" s="324"/>
      <c r="S5568" s="324"/>
      <c r="T5568" s="324"/>
      <c r="U5568" s="324"/>
      <c r="V5568" s="324"/>
      <c r="W5568" s="324"/>
      <c r="X5568" s="324"/>
      <c r="Y5568" s="324"/>
      <c r="Z5568" s="324"/>
      <c r="AA5568" s="324"/>
      <c r="AB5568" s="324"/>
      <c r="AC5568" s="324"/>
      <c r="AD5568" s="324"/>
      <c r="AE5568" s="324"/>
      <c r="AF5568" s="324"/>
      <c r="AG5568" s="324"/>
      <c r="AH5568" s="324"/>
      <c r="AI5568" s="325"/>
      <c r="BD5568" s="2"/>
      <c r="BE5568" s="2"/>
      <c r="BF5568" s="2"/>
    </row>
    <row r="5569" spans="1:58" ht="15.75" x14ac:dyDescent="0.2">
      <c r="A5569" s="2"/>
      <c r="B5569" s="111">
        <f t="shared" ref="B5569:C5569" si="3387">B5498</f>
        <v>13</v>
      </c>
      <c r="C5569" s="323">
        <f t="shared" si="3387"/>
        <v>0</v>
      </c>
      <c r="D5569" s="324"/>
      <c r="E5569" s="324"/>
      <c r="F5569" s="324"/>
      <c r="G5569" s="324"/>
      <c r="H5569" s="324"/>
      <c r="I5569" s="324"/>
      <c r="J5569" s="324"/>
      <c r="K5569" s="324"/>
      <c r="L5569" s="324"/>
      <c r="M5569" s="324"/>
      <c r="N5569" s="324"/>
      <c r="O5569" s="324"/>
      <c r="P5569" s="324"/>
      <c r="Q5569" s="324"/>
      <c r="R5569" s="324"/>
      <c r="S5569" s="324"/>
      <c r="T5569" s="324"/>
      <c r="U5569" s="324"/>
      <c r="V5569" s="324"/>
      <c r="W5569" s="324"/>
      <c r="X5569" s="324"/>
      <c r="Y5569" s="324"/>
      <c r="Z5569" s="324"/>
      <c r="AA5569" s="324"/>
      <c r="AB5569" s="324"/>
      <c r="AC5569" s="324"/>
      <c r="AD5569" s="324"/>
      <c r="AE5569" s="324"/>
      <c r="AF5569" s="324"/>
      <c r="AG5569" s="324"/>
      <c r="AH5569" s="324"/>
      <c r="AI5569" s="325"/>
      <c r="BD5569" s="2"/>
      <c r="BE5569" s="2"/>
      <c r="BF5569" s="2"/>
    </row>
    <row r="5570" spans="1:58" ht="15.75" x14ac:dyDescent="0.2">
      <c r="A5570" s="2"/>
      <c r="B5570" s="111">
        <f t="shared" ref="B5570:C5570" si="3388">B5499</f>
        <v>14</v>
      </c>
      <c r="C5570" s="323">
        <f t="shared" si="3388"/>
        <v>0</v>
      </c>
      <c r="D5570" s="324"/>
      <c r="E5570" s="324"/>
      <c r="F5570" s="324"/>
      <c r="G5570" s="324"/>
      <c r="H5570" s="324"/>
      <c r="I5570" s="324"/>
      <c r="J5570" s="324"/>
      <c r="K5570" s="324"/>
      <c r="L5570" s="324"/>
      <c r="M5570" s="324"/>
      <c r="N5570" s="324"/>
      <c r="O5570" s="324"/>
      <c r="P5570" s="324"/>
      <c r="Q5570" s="324"/>
      <c r="R5570" s="324"/>
      <c r="S5570" s="324"/>
      <c r="T5570" s="324"/>
      <c r="U5570" s="324"/>
      <c r="V5570" s="324"/>
      <c r="W5570" s="324"/>
      <c r="X5570" s="324"/>
      <c r="Y5570" s="324"/>
      <c r="Z5570" s="324"/>
      <c r="AA5570" s="324"/>
      <c r="AB5570" s="324"/>
      <c r="AC5570" s="324"/>
      <c r="AD5570" s="324"/>
      <c r="AE5570" s="324"/>
      <c r="AF5570" s="324"/>
      <c r="AG5570" s="324"/>
      <c r="AH5570" s="324"/>
      <c r="AI5570" s="325"/>
      <c r="BD5570" s="2"/>
      <c r="BE5570" s="2"/>
      <c r="BF5570" s="2"/>
    </row>
    <row r="5571" spans="1:58" ht="15.75" x14ac:dyDescent="0.2">
      <c r="A5571" s="2"/>
      <c r="B5571" s="111">
        <f t="shared" ref="B5571:C5571" si="3389">B5500</f>
        <v>15</v>
      </c>
      <c r="C5571" s="323">
        <f t="shared" si="3389"/>
        <v>0</v>
      </c>
      <c r="D5571" s="324"/>
      <c r="E5571" s="324"/>
      <c r="F5571" s="324"/>
      <c r="G5571" s="324"/>
      <c r="H5571" s="324"/>
      <c r="I5571" s="324"/>
      <c r="J5571" s="324"/>
      <c r="K5571" s="324"/>
      <c r="L5571" s="324"/>
      <c r="M5571" s="324"/>
      <c r="N5571" s="324"/>
      <c r="O5571" s="324"/>
      <c r="P5571" s="324"/>
      <c r="Q5571" s="324"/>
      <c r="R5571" s="324"/>
      <c r="S5571" s="324"/>
      <c r="T5571" s="324"/>
      <c r="U5571" s="324"/>
      <c r="V5571" s="324"/>
      <c r="W5571" s="324"/>
      <c r="X5571" s="324"/>
      <c r="Y5571" s="324"/>
      <c r="Z5571" s="324"/>
      <c r="AA5571" s="324"/>
      <c r="AB5571" s="324"/>
      <c r="AC5571" s="324"/>
      <c r="AD5571" s="324"/>
      <c r="AE5571" s="324"/>
      <c r="AF5571" s="324"/>
      <c r="AG5571" s="324"/>
      <c r="AH5571" s="324"/>
      <c r="AI5571" s="325"/>
      <c r="BD5571" s="2"/>
      <c r="BE5571" s="2"/>
      <c r="BF5571" s="2"/>
    </row>
    <row r="5572" spans="1:58" ht="15.75" x14ac:dyDescent="0.2">
      <c r="A5572" s="2"/>
      <c r="B5572" s="111">
        <f t="shared" ref="B5572:C5572" si="3390">B5501</f>
        <v>16</v>
      </c>
      <c r="C5572" s="323">
        <f t="shared" si="3390"/>
        <v>0</v>
      </c>
      <c r="D5572" s="324"/>
      <c r="E5572" s="324"/>
      <c r="F5572" s="324"/>
      <c r="G5572" s="324"/>
      <c r="H5572" s="324"/>
      <c r="I5572" s="324"/>
      <c r="J5572" s="324"/>
      <c r="K5572" s="324"/>
      <c r="L5572" s="324"/>
      <c r="M5572" s="324"/>
      <c r="N5572" s="324"/>
      <c r="O5572" s="324"/>
      <c r="P5572" s="324"/>
      <c r="Q5572" s="324"/>
      <c r="R5572" s="324"/>
      <c r="S5572" s="324"/>
      <c r="T5572" s="324"/>
      <c r="U5572" s="324"/>
      <c r="V5572" s="324"/>
      <c r="W5572" s="324"/>
      <c r="X5572" s="324"/>
      <c r="Y5572" s="324"/>
      <c r="Z5572" s="324"/>
      <c r="AA5572" s="324"/>
      <c r="AB5572" s="324"/>
      <c r="AC5572" s="324"/>
      <c r="AD5572" s="324"/>
      <c r="AE5572" s="324"/>
      <c r="AF5572" s="324"/>
      <c r="AG5572" s="324"/>
      <c r="AH5572" s="324"/>
      <c r="AI5572" s="325"/>
      <c r="BD5572" s="2"/>
      <c r="BE5572" s="2"/>
      <c r="BF5572" s="2"/>
    </row>
    <row r="5573" spans="1:58" ht="15.75" x14ac:dyDescent="0.2">
      <c r="A5573" s="2"/>
      <c r="B5573" s="111">
        <f t="shared" ref="B5573:C5573" si="3391">B5502</f>
        <v>17</v>
      </c>
      <c r="C5573" s="323">
        <f t="shared" si="3391"/>
        <v>0</v>
      </c>
      <c r="D5573" s="324"/>
      <c r="E5573" s="324"/>
      <c r="F5573" s="324"/>
      <c r="G5573" s="324"/>
      <c r="H5573" s="324"/>
      <c r="I5573" s="324"/>
      <c r="J5573" s="324"/>
      <c r="K5573" s="324"/>
      <c r="L5573" s="324"/>
      <c r="M5573" s="324"/>
      <c r="N5573" s="324"/>
      <c r="O5573" s="324"/>
      <c r="P5573" s="324"/>
      <c r="Q5573" s="324"/>
      <c r="R5573" s="324"/>
      <c r="S5573" s="324"/>
      <c r="T5573" s="324"/>
      <c r="U5573" s="324"/>
      <c r="V5573" s="324"/>
      <c r="W5573" s="324"/>
      <c r="X5573" s="324"/>
      <c r="Y5573" s="324"/>
      <c r="Z5573" s="324"/>
      <c r="AA5573" s="324"/>
      <c r="AB5573" s="324"/>
      <c r="AC5573" s="324"/>
      <c r="AD5573" s="324"/>
      <c r="AE5573" s="324"/>
      <c r="AF5573" s="324"/>
      <c r="AG5573" s="324"/>
      <c r="AH5573" s="324"/>
      <c r="AI5573" s="325"/>
      <c r="BD5573" s="2"/>
      <c r="BE5573" s="2"/>
      <c r="BF5573" s="2"/>
    </row>
    <row r="5574" spans="1:58" ht="15.75" x14ac:dyDescent="0.2">
      <c r="A5574" s="2"/>
      <c r="B5574" s="111">
        <f t="shared" ref="B5574:C5574" si="3392">B5503</f>
        <v>18</v>
      </c>
      <c r="C5574" s="323">
        <f t="shared" si="3392"/>
        <v>0</v>
      </c>
      <c r="D5574" s="324"/>
      <c r="E5574" s="324"/>
      <c r="F5574" s="324"/>
      <c r="G5574" s="324"/>
      <c r="H5574" s="324"/>
      <c r="I5574" s="324"/>
      <c r="J5574" s="324"/>
      <c r="K5574" s="324"/>
      <c r="L5574" s="324"/>
      <c r="M5574" s="324"/>
      <c r="N5574" s="324"/>
      <c r="O5574" s="324"/>
      <c r="P5574" s="324"/>
      <c r="Q5574" s="324"/>
      <c r="R5574" s="324"/>
      <c r="S5574" s="324"/>
      <c r="T5574" s="324"/>
      <c r="U5574" s="324"/>
      <c r="V5574" s="324"/>
      <c r="W5574" s="324"/>
      <c r="X5574" s="324"/>
      <c r="Y5574" s="324"/>
      <c r="Z5574" s="324"/>
      <c r="AA5574" s="324"/>
      <c r="AB5574" s="324"/>
      <c r="AC5574" s="324"/>
      <c r="AD5574" s="324"/>
      <c r="AE5574" s="324"/>
      <c r="AF5574" s="324"/>
      <c r="AG5574" s="324"/>
      <c r="AH5574" s="324"/>
      <c r="AI5574" s="325"/>
      <c r="BD5574" s="2"/>
      <c r="BE5574" s="2"/>
      <c r="BF5574" s="2"/>
    </row>
    <row r="5575" spans="1:58" ht="15.75" x14ac:dyDescent="0.2">
      <c r="A5575" s="2"/>
      <c r="B5575" s="111">
        <f t="shared" ref="B5575:C5575" si="3393">B5504</f>
        <v>19</v>
      </c>
      <c r="C5575" s="323">
        <f t="shared" si="3393"/>
        <v>0</v>
      </c>
      <c r="D5575" s="324"/>
      <c r="E5575" s="324"/>
      <c r="F5575" s="324"/>
      <c r="G5575" s="324"/>
      <c r="H5575" s="324"/>
      <c r="I5575" s="324"/>
      <c r="J5575" s="324"/>
      <c r="K5575" s="324"/>
      <c r="L5575" s="324"/>
      <c r="M5575" s="324"/>
      <c r="N5575" s="324"/>
      <c r="O5575" s="324"/>
      <c r="P5575" s="324"/>
      <c r="Q5575" s="324"/>
      <c r="R5575" s="324"/>
      <c r="S5575" s="324"/>
      <c r="T5575" s="324"/>
      <c r="U5575" s="324"/>
      <c r="V5575" s="324"/>
      <c r="W5575" s="324"/>
      <c r="X5575" s="324"/>
      <c r="Y5575" s="324"/>
      <c r="Z5575" s="324"/>
      <c r="AA5575" s="324"/>
      <c r="AB5575" s="324"/>
      <c r="AC5575" s="324"/>
      <c r="AD5575" s="324"/>
      <c r="AE5575" s="324"/>
      <c r="AF5575" s="324"/>
      <c r="AG5575" s="324"/>
      <c r="AH5575" s="324"/>
      <c r="AI5575" s="325"/>
      <c r="BD5575" s="2"/>
      <c r="BE5575" s="2"/>
      <c r="BF5575" s="2"/>
    </row>
    <row r="5576" spans="1:58" ht="15.75" x14ac:dyDescent="0.2">
      <c r="A5576" s="2"/>
      <c r="B5576" s="111">
        <f t="shared" ref="B5576:C5576" si="3394">B5505</f>
        <v>20</v>
      </c>
      <c r="C5576" s="323">
        <f t="shared" si="3394"/>
        <v>0</v>
      </c>
      <c r="D5576" s="324"/>
      <c r="E5576" s="324"/>
      <c r="F5576" s="324"/>
      <c r="G5576" s="324"/>
      <c r="H5576" s="324"/>
      <c r="I5576" s="324"/>
      <c r="J5576" s="324"/>
      <c r="K5576" s="324"/>
      <c r="L5576" s="324"/>
      <c r="M5576" s="324"/>
      <c r="N5576" s="324"/>
      <c r="O5576" s="324"/>
      <c r="P5576" s="324"/>
      <c r="Q5576" s="324"/>
      <c r="R5576" s="324"/>
      <c r="S5576" s="324"/>
      <c r="T5576" s="324"/>
      <c r="U5576" s="324"/>
      <c r="V5576" s="324"/>
      <c r="W5576" s="324"/>
      <c r="X5576" s="324"/>
      <c r="Y5576" s="324"/>
      <c r="Z5576" s="324"/>
      <c r="AA5576" s="324"/>
      <c r="AB5576" s="324"/>
      <c r="AC5576" s="324"/>
      <c r="AD5576" s="324"/>
      <c r="AE5576" s="324"/>
      <c r="AF5576" s="324"/>
      <c r="AG5576" s="324"/>
      <c r="AH5576" s="324"/>
      <c r="AI5576" s="325"/>
      <c r="BD5576" s="2"/>
      <c r="BE5576" s="2"/>
      <c r="BF5576" s="2"/>
    </row>
    <row r="5577" spans="1:58" ht="15.75" x14ac:dyDescent="0.2">
      <c r="A5577" s="2"/>
      <c r="B5577" s="111">
        <f t="shared" ref="B5577:C5577" si="3395">B5506</f>
        <v>0</v>
      </c>
      <c r="C5577" s="323">
        <f t="shared" si="3395"/>
        <v>0</v>
      </c>
      <c r="D5577" s="324"/>
      <c r="E5577" s="324"/>
      <c r="F5577" s="324"/>
      <c r="G5577" s="324"/>
      <c r="H5577" s="324"/>
      <c r="I5577" s="324"/>
      <c r="J5577" s="324"/>
      <c r="K5577" s="324"/>
      <c r="L5577" s="324"/>
      <c r="M5577" s="324"/>
      <c r="N5577" s="324"/>
      <c r="O5577" s="324"/>
      <c r="P5577" s="324"/>
      <c r="Q5577" s="324"/>
      <c r="R5577" s="324"/>
      <c r="S5577" s="324"/>
      <c r="T5577" s="324"/>
      <c r="U5577" s="324"/>
      <c r="V5577" s="324"/>
      <c r="W5577" s="324"/>
      <c r="X5577" s="324"/>
      <c r="Y5577" s="324"/>
      <c r="Z5577" s="324"/>
      <c r="AA5577" s="324"/>
      <c r="AB5577" s="324"/>
      <c r="AC5577" s="324"/>
      <c r="AD5577" s="324"/>
      <c r="AE5577" s="324"/>
      <c r="AF5577" s="324"/>
      <c r="AG5577" s="324"/>
      <c r="AH5577" s="324"/>
      <c r="AI5577" s="325"/>
      <c r="BD5577" s="2"/>
      <c r="BE5577" s="2"/>
      <c r="BF5577" s="2"/>
    </row>
    <row r="5578" spans="1:58" ht="15.75" x14ac:dyDescent="0.2">
      <c r="A5578" s="2"/>
      <c r="B5578" s="111">
        <f t="shared" ref="B5578:C5578" si="3396">B5507</f>
        <v>0</v>
      </c>
      <c r="C5578" s="323">
        <f t="shared" si="3396"/>
        <v>0</v>
      </c>
      <c r="D5578" s="324"/>
      <c r="E5578" s="324"/>
      <c r="F5578" s="324"/>
      <c r="G5578" s="324"/>
      <c r="H5578" s="324"/>
      <c r="I5578" s="324"/>
      <c r="J5578" s="324"/>
      <c r="K5578" s="324"/>
      <c r="L5578" s="324"/>
      <c r="M5578" s="324"/>
      <c r="N5578" s="324"/>
      <c r="O5578" s="324"/>
      <c r="P5578" s="324"/>
      <c r="Q5578" s="324"/>
      <c r="R5578" s="324"/>
      <c r="S5578" s="324"/>
      <c r="T5578" s="324"/>
      <c r="U5578" s="324"/>
      <c r="V5578" s="324"/>
      <c r="W5578" s="324"/>
      <c r="X5578" s="324"/>
      <c r="Y5578" s="324"/>
      <c r="Z5578" s="324"/>
      <c r="AA5578" s="324"/>
      <c r="AB5578" s="324"/>
      <c r="AC5578" s="324"/>
      <c r="AD5578" s="324"/>
      <c r="AE5578" s="324"/>
      <c r="AF5578" s="324"/>
      <c r="AG5578" s="324"/>
      <c r="AH5578" s="324"/>
      <c r="AI5578" s="325"/>
      <c r="BD5578" s="2"/>
      <c r="BE5578" s="2"/>
      <c r="BF5578" s="2"/>
    </row>
    <row r="5579" spans="1:58" ht="15.75" x14ac:dyDescent="0.2">
      <c r="A5579" s="2"/>
      <c r="B5579" s="111">
        <f t="shared" ref="B5579:C5579" si="3397">B5508</f>
        <v>23</v>
      </c>
      <c r="C5579" s="323">
        <f t="shared" si="3397"/>
        <v>0</v>
      </c>
      <c r="D5579" s="324"/>
      <c r="E5579" s="324"/>
      <c r="F5579" s="324"/>
      <c r="G5579" s="324"/>
      <c r="H5579" s="324"/>
      <c r="I5579" s="324"/>
      <c r="J5579" s="324"/>
      <c r="K5579" s="324"/>
      <c r="L5579" s="324"/>
      <c r="M5579" s="324"/>
      <c r="N5579" s="324"/>
      <c r="O5579" s="324"/>
      <c r="P5579" s="324"/>
      <c r="Q5579" s="324"/>
      <c r="R5579" s="324"/>
      <c r="S5579" s="324"/>
      <c r="T5579" s="324"/>
      <c r="U5579" s="324"/>
      <c r="V5579" s="324"/>
      <c r="W5579" s="324"/>
      <c r="X5579" s="324"/>
      <c r="Y5579" s="324"/>
      <c r="Z5579" s="324"/>
      <c r="AA5579" s="324"/>
      <c r="AB5579" s="324"/>
      <c r="AC5579" s="324"/>
      <c r="AD5579" s="324"/>
      <c r="AE5579" s="324"/>
      <c r="AF5579" s="324"/>
      <c r="AG5579" s="324"/>
      <c r="AH5579" s="324"/>
      <c r="AI5579" s="325"/>
      <c r="BD5579" s="2"/>
      <c r="BE5579" s="2"/>
      <c r="BF5579" s="2"/>
    </row>
    <row r="5580" spans="1:58" ht="15.75" x14ac:dyDescent="0.2">
      <c r="A5580" s="2"/>
      <c r="B5580" s="111">
        <f t="shared" ref="B5580:C5580" si="3398">B5509</f>
        <v>24</v>
      </c>
      <c r="C5580" s="323">
        <f t="shared" si="3398"/>
        <v>0</v>
      </c>
      <c r="D5580" s="324"/>
      <c r="E5580" s="324"/>
      <c r="F5580" s="324"/>
      <c r="G5580" s="324"/>
      <c r="H5580" s="324"/>
      <c r="I5580" s="324"/>
      <c r="J5580" s="324"/>
      <c r="K5580" s="324"/>
      <c r="L5580" s="324"/>
      <c r="M5580" s="324"/>
      <c r="N5580" s="324"/>
      <c r="O5580" s="324"/>
      <c r="P5580" s="324"/>
      <c r="Q5580" s="324"/>
      <c r="R5580" s="324"/>
      <c r="S5580" s="324"/>
      <c r="T5580" s="324"/>
      <c r="U5580" s="324"/>
      <c r="V5580" s="324"/>
      <c r="W5580" s="324"/>
      <c r="X5580" s="324"/>
      <c r="Y5580" s="324"/>
      <c r="Z5580" s="324"/>
      <c r="AA5580" s="324"/>
      <c r="AB5580" s="324"/>
      <c r="AC5580" s="324"/>
      <c r="AD5580" s="324"/>
      <c r="AE5580" s="324"/>
      <c r="AF5580" s="324"/>
      <c r="AG5580" s="324"/>
      <c r="AH5580" s="324"/>
      <c r="AI5580" s="325"/>
      <c r="BD5580" s="2"/>
      <c r="BE5580" s="2"/>
      <c r="BF5580" s="2"/>
    </row>
    <row r="5581" spans="1:58" ht="15.75" x14ac:dyDescent="0.2">
      <c r="A5581" s="2"/>
      <c r="B5581" s="111">
        <f t="shared" ref="B5581:C5581" si="3399">B5510</f>
        <v>25</v>
      </c>
      <c r="C5581" s="323">
        <f t="shared" si="3399"/>
        <v>0</v>
      </c>
      <c r="D5581" s="324"/>
      <c r="E5581" s="324"/>
      <c r="F5581" s="324"/>
      <c r="G5581" s="324"/>
      <c r="H5581" s="324"/>
      <c r="I5581" s="324"/>
      <c r="J5581" s="324"/>
      <c r="K5581" s="324"/>
      <c r="L5581" s="324"/>
      <c r="M5581" s="324"/>
      <c r="N5581" s="324"/>
      <c r="O5581" s="324"/>
      <c r="P5581" s="324"/>
      <c r="Q5581" s="324"/>
      <c r="R5581" s="324"/>
      <c r="S5581" s="324"/>
      <c r="T5581" s="324"/>
      <c r="U5581" s="324"/>
      <c r="V5581" s="324"/>
      <c r="W5581" s="324"/>
      <c r="X5581" s="324"/>
      <c r="Y5581" s="324"/>
      <c r="Z5581" s="324"/>
      <c r="AA5581" s="324"/>
      <c r="AB5581" s="324"/>
      <c r="AC5581" s="324"/>
      <c r="AD5581" s="324"/>
      <c r="AE5581" s="324"/>
      <c r="AF5581" s="324"/>
      <c r="AG5581" s="324"/>
      <c r="AH5581" s="324"/>
      <c r="AI5581" s="325"/>
      <c r="BD5581" s="2"/>
      <c r="BE5581" s="2"/>
      <c r="BF5581" s="2"/>
    </row>
    <row r="5582" spans="1:58" ht="15.75" x14ac:dyDescent="0.2">
      <c r="A5582" s="2"/>
      <c r="B5582" s="111">
        <f t="shared" ref="B5582:C5582" si="3400">B5511</f>
        <v>26</v>
      </c>
      <c r="C5582" s="323">
        <f t="shared" si="3400"/>
        <v>0</v>
      </c>
      <c r="D5582" s="324"/>
      <c r="E5582" s="324"/>
      <c r="F5582" s="324"/>
      <c r="G5582" s="324"/>
      <c r="H5582" s="324"/>
      <c r="I5582" s="324"/>
      <c r="J5582" s="324"/>
      <c r="K5582" s="324"/>
      <c r="L5582" s="324"/>
      <c r="M5582" s="324"/>
      <c r="N5582" s="324"/>
      <c r="O5582" s="324"/>
      <c r="P5582" s="324"/>
      <c r="Q5582" s="324"/>
      <c r="R5582" s="324"/>
      <c r="S5582" s="324"/>
      <c r="T5582" s="324"/>
      <c r="U5582" s="324"/>
      <c r="V5582" s="324"/>
      <c r="W5582" s="324"/>
      <c r="X5582" s="324"/>
      <c r="Y5582" s="324"/>
      <c r="Z5582" s="324"/>
      <c r="AA5582" s="324"/>
      <c r="AB5582" s="324"/>
      <c r="AC5582" s="324"/>
      <c r="AD5582" s="324"/>
      <c r="AE5582" s="324"/>
      <c r="AF5582" s="324"/>
      <c r="AG5582" s="324"/>
      <c r="AH5582" s="324"/>
      <c r="AI5582" s="325"/>
      <c r="BD5582" s="2"/>
      <c r="BE5582" s="2"/>
      <c r="BF5582" s="2"/>
    </row>
    <row r="5583" spans="1:58" ht="15.75" x14ac:dyDescent="0.2">
      <c r="A5583" s="2"/>
      <c r="B5583" s="111">
        <f t="shared" ref="B5583:C5583" si="3401">B5512</f>
        <v>27</v>
      </c>
      <c r="C5583" s="323">
        <f t="shared" si="3401"/>
        <v>0</v>
      </c>
      <c r="D5583" s="324"/>
      <c r="E5583" s="324"/>
      <c r="F5583" s="324"/>
      <c r="G5583" s="324"/>
      <c r="H5583" s="324"/>
      <c r="I5583" s="324"/>
      <c r="J5583" s="324"/>
      <c r="K5583" s="324"/>
      <c r="L5583" s="324"/>
      <c r="M5583" s="324"/>
      <c r="N5583" s="324"/>
      <c r="O5583" s="324"/>
      <c r="P5583" s="324"/>
      <c r="Q5583" s="324"/>
      <c r="R5583" s="324"/>
      <c r="S5583" s="324"/>
      <c r="T5583" s="324"/>
      <c r="U5583" s="324"/>
      <c r="V5583" s="324"/>
      <c r="W5583" s="324"/>
      <c r="X5583" s="324"/>
      <c r="Y5583" s="324"/>
      <c r="Z5583" s="324"/>
      <c r="AA5583" s="324"/>
      <c r="AB5583" s="324"/>
      <c r="AC5583" s="324"/>
      <c r="AD5583" s="324"/>
      <c r="AE5583" s="324"/>
      <c r="AF5583" s="324"/>
      <c r="AG5583" s="324"/>
      <c r="AH5583" s="324"/>
      <c r="AI5583" s="325"/>
      <c r="BD5583" s="2"/>
      <c r="BE5583" s="2"/>
      <c r="BF5583" s="2"/>
    </row>
    <row r="5584" spans="1:58" ht="15.75" x14ac:dyDescent="0.2">
      <c r="A5584" s="2"/>
      <c r="B5584" s="111">
        <f t="shared" ref="B5584:C5584" si="3402">B5513</f>
        <v>28</v>
      </c>
      <c r="C5584" s="323">
        <f t="shared" si="3402"/>
        <v>0</v>
      </c>
      <c r="D5584" s="324"/>
      <c r="E5584" s="324"/>
      <c r="F5584" s="324"/>
      <c r="G5584" s="324"/>
      <c r="H5584" s="324"/>
      <c r="I5584" s="324"/>
      <c r="J5584" s="324"/>
      <c r="K5584" s="324"/>
      <c r="L5584" s="324"/>
      <c r="M5584" s="324"/>
      <c r="N5584" s="324"/>
      <c r="O5584" s="324"/>
      <c r="P5584" s="324"/>
      <c r="Q5584" s="324"/>
      <c r="R5584" s="324"/>
      <c r="S5584" s="324"/>
      <c r="T5584" s="324"/>
      <c r="U5584" s="324"/>
      <c r="V5584" s="324"/>
      <c r="W5584" s="324"/>
      <c r="X5584" s="324"/>
      <c r="Y5584" s="324"/>
      <c r="Z5584" s="324"/>
      <c r="AA5584" s="324"/>
      <c r="AB5584" s="324"/>
      <c r="AC5584" s="324"/>
      <c r="AD5584" s="324"/>
      <c r="AE5584" s="324"/>
      <c r="AF5584" s="324"/>
      <c r="AG5584" s="324"/>
      <c r="AH5584" s="324"/>
      <c r="AI5584" s="325"/>
      <c r="BD5584" s="2"/>
      <c r="BE5584" s="2"/>
      <c r="BF5584" s="2"/>
    </row>
    <row r="5585" spans="1:69" ht="15.75" x14ac:dyDescent="0.2">
      <c r="A5585" s="2"/>
      <c r="B5585" s="111">
        <f t="shared" ref="B5585:C5585" si="3403">B5514</f>
        <v>29</v>
      </c>
      <c r="C5585" s="323">
        <f t="shared" si="3403"/>
        <v>0</v>
      </c>
      <c r="D5585" s="324"/>
      <c r="E5585" s="324"/>
      <c r="F5585" s="324"/>
      <c r="G5585" s="324"/>
      <c r="H5585" s="324"/>
      <c r="I5585" s="324"/>
      <c r="J5585" s="324"/>
      <c r="K5585" s="324"/>
      <c r="L5585" s="324"/>
      <c r="M5585" s="324"/>
      <c r="N5585" s="324"/>
      <c r="O5585" s="324"/>
      <c r="P5585" s="324"/>
      <c r="Q5585" s="324"/>
      <c r="R5585" s="324"/>
      <c r="S5585" s="324"/>
      <c r="T5585" s="324"/>
      <c r="U5585" s="324"/>
      <c r="V5585" s="324"/>
      <c r="W5585" s="324"/>
      <c r="X5585" s="324"/>
      <c r="Y5585" s="324"/>
      <c r="Z5585" s="324"/>
      <c r="AA5585" s="324"/>
      <c r="AB5585" s="324"/>
      <c r="AC5585" s="324"/>
      <c r="AD5585" s="324"/>
      <c r="AE5585" s="324"/>
      <c r="AF5585" s="324"/>
      <c r="AG5585" s="324"/>
      <c r="AH5585" s="324"/>
      <c r="AI5585" s="325"/>
      <c r="BD5585" s="2"/>
      <c r="BE5585" s="2"/>
      <c r="BF5585" s="2"/>
    </row>
    <row r="5586" spans="1:69" ht="15.75" x14ac:dyDescent="0.2">
      <c r="A5586" s="2"/>
      <c r="B5586" s="111">
        <f t="shared" ref="B5586:C5586" si="3404">B5515</f>
        <v>0</v>
      </c>
      <c r="C5586" s="323">
        <f t="shared" si="3404"/>
        <v>0</v>
      </c>
      <c r="D5586" s="324"/>
      <c r="E5586" s="324"/>
      <c r="F5586" s="324"/>
      <c r="G5586" s="324"/>
      <c r="H5586" s="324"/>
      <c r="I5586" s="324"/>
      <c r="J5586" s="324"/>
      <c r="K5586" s="324"/>
      <c r="L5586" s="324"/>
      <c r="M5586" s="324"/>
      <c r="N5586" s="344"/>
      <c r="O5586" s="324"/>
      <c r="P5586" s="324"/>
      <c r="Q5586" s="324"/>
      <c r="R5586" s="324"/>
      <c r="S5586" s="324"/>
      <c r="T5586" s="324"/>
      <c r="U5586" s="324"/>
      <c r="V5586" s="324"/>
      <c r="W5586" s="324"/>
      <c r="X5586" s="324"/>
      <c r="Y5586" s="324"/>
      <c r="Z5586" s="324"/>
      <c r="AA5586" s="324"/>
      <c r="AB5586" s="324"/>
      <c r="AC5586" s="324"/>
      <c r="AD5586" s="324"/>
      <c r="AE5586" s="324"/>
      <c r="AF5586" s="324"/>
      <c r="AG5586" s="324"/>
      <c r="AH5586" s="324"/>
      <c r="AI5586" s="325"/>
      <c r="BD5586" s="2"/>
      <c r="BE5586" s="2"/>
      <c r="BF5586" s="2"/>
    </row>
    <row r="5587" spans="1:69" ht="15.75" x14ac:dyDescent="0.2">
      <c r="A5587" s="2"/>
      <c r="B5587" s="111">
        <f t="shared" ref="B5587:C5587" si="3405">B5516</f>
        <v>0</v>
      </c>
      <c r="C5587" s="323">
        <f t="shared" si="3405"/>
        <v>0</v>
      </c>
      <c r="D5587" s="324"/>
      <c r="E5587" s="324"/>
      <c r="F5587" s="324"/>
      <c r="G5587" s="324"/>
      <c r="H5587" s="324"/>
      <c r="I5587" s="324"/>
      <c r="J5587" s="324"/>
      <c r="K5587" s="324"/>
      <c r="L5587" s="324"/>
      <c r="M5587" s="324"/>
      <c r="N5587" s="324"/>
      <c r="O5587" s="324"/>
      <c r="P5587" s="324"/>
      <c r="Q5587" s="324"/>
      <c r="R5587" s="324"/>
      <c r="S5587" s="324"/>
      <c r="T5587" s="324"/>
      <c r="U5587" s="324"/>
      <c r="V5587" s="324"/>
      <c r="W5587" s="324"/>
      <c r="X5587" s="324"/>
      <c r="Y5587" s="324"/>
      <c r="Z5587" s="324"/>
      <c r="AA5587" s="324"/>
      <c r="AB5587" s="324"/>
      <c r="AC5587" s="324"/>
      <c r="AD5587" s="324"/>
      <c r="AE5587" s="324"/>
      <c r="AF5587" s="324"/>
      <c r="AG5587" s="324"/>
      <c r="AH5587" s="324"/>
      <c r="AI5587" s="325"/>
      <c r="BD5587" s="2"/>
      <c r="BE5587" s="2"/>
      <c r="BF5587" s="2"/>
    </row>
    <row r="5588" spans="1:69" ht="15.75" x14ac:dyDescent="0.2">
      <c r="A5588" s="2"/>
      <c r="B5588" s="111">
        <f t="shared" ref="B5588:C5588" si="3406">B5517</f>
        <v>0</v>
      </c>
      <c r="C5588" s="323">
        <f t="shared" si="3406"/>
        <v>0</v>
      </c>
      <c r="D5588" s="324"/>
      <c r="E5588" s="343"/>
      <c r="F5588" s="343"/>
      <c r="G5588" s="343"/>
      <c r="H5588" s="343"/>
      <c r="I5588" s="343"/>
      <c r="J5588" s="343"/>
      <c r="K5588" s="343"/>
      <c r="L5588" s="343"/>
      <c r="M5588" s="343"/>
      <c r="N5588" s="343"/>
      <c r="O5588" s="344"/>
      <c r="P5588" s="344"/>
      <c r="Q5588" s="344"/>
      <c r="R5588" s="344"/>
      <c r="S5588" s="344"/>
      <c r="T5588" s="345"/>
      <c r="U5588" s="345"/>
      <c r="V5588" s="343"/>
      <c r="W5588" s="343"/>
      <c r="X5588" s="343"/>
      <c r="Y5588" s="343"/>
      <c r="Z5588" s="343"/>
      <c r="AA5588" s="343"/>
      <c r="AB5588" s="343"/>
      <c r="AC5588" s="343"/>
      <c r="AD5588" s="343"/>
      <c r="AE5588" s="344"/>
      <c r="AF5588" s="344"/>
      <c r="AG5588" s="344"/>
      <c r="AH5588" s="343"/>
      <c r="AI5588" s="350"/>
      <c r="BD5588" s="2"/>
      <c r="BE5588" s="2"/>
      <c r="BF5588" s="2"/>
    </row>
    <row r="5589" spans="1:69" ht="15.75" x14ac:dyDescent="0.2">
      <c r="A5589" s="2"/>
      <c r="B5589" s="111">
        <f t="shared" ref="B5589:C5589" si="3407">B5518</f>
        <v>0</v>
      </c>
      <c r="C5589" s="323">
        <f t="shared" si="3407"/>
        <v>0</v>
      </c>
      <c r="D5589" s="324"/>
      <c r="E5589" s="324"/>
      <c r="F5589" s="324"/>
      <c r="G5589" s="324"/>
      <c r="H5589" s="324"/>
      <c r="I5589" s="324"/>
      <c r="J5589" s="324"/>
      <c r="K5589" s="324"/>
      <c r="L5589" s="324"/>
      <c r="M5589" s="324"/>
      <c r="N5589" s="324"/>
      <c r="O5589" s="324"/>
      <c r="P5589" s="324"/>
      <c r="Q5589" s="324"/>
      <c r="R5589" s="324"/>
      <c r="S5589" s="324"/>
      <c r="T5589" s="324"/>
      <c r="U5589" s="324"/>
      <c r="V5589" s="324"/>
      <c r="W5589" s="324"/>
      <c r="X5589" s="324"/>
      <c r="Y5589" s="324"/>
      <c r="Z5589" s="324"/>
      <c r="AA5589" s="324"/>
      <c r="AB5589" s="324"/>
      <c r="AC5589" s="324"/>
      <c r="AD5589" s="324"/>
      <c r="AE5589" s="324"/>
      <c r="AF5589" s="324"/>
      <c r="AG5589" s="324"/>
      <c r="AH5589" s="324"/>
      <c r="AI5589" s="325"/>
      <c r="BD5589" s="2"/>
      <c r="BE5589" s="2"/>
      <c r="BF5589" s="2"/>
    </row>
    <row r="5590" spans="1:69" ht="15.75" x14ac:dyDescent="0.2">
      <c r="A5590" s="2"/>
      <c r="B5590" s="111">
        <f t="shared" ref="B5590:C5590" si="3408">B5519</f>
        <v>0</v>
      </c>
      <c r="C5590" s="323">
        <f t="shared" si="3408"/>
        <v>0</v>
      </c>
      <c r="D5590" s="324"/>
      <c r="E5590" s="324"/>
      <c r="F5590" s="324"/>
      <c r="G5590" s="324"/>
      <c r="H5590" s="324"/>
      <c r="I5590" s="324"/>
      <c r="J5590" s="324"/>
      <c r="K5590" s="324"/>
      <c r="L5590" s="324"/>
      <c r="M5590" s="324"/>
      <c r="N5590" s="324"/>
      <c r="O5590" s="324"/>
      <c r="P5590" s="324"/>
      <c r="Q5590" s="324"/>
      <c r="R5590" s="324"/>
      <c r="S5590" s="324"/>
      <c r="T5590" s="324"/>
      <c r="U5590" s="324"/>
      <c r="V5590" s="324"/>
      <c r="W5590" s="324"/>
      <c r="X5590" s="324"/>
      <c r="Y5590" s="324"/>
      <c r="Z5590" s="324"/>
      <c r="AA5590" s="324"/>
      <c r="AB5590" s="324"/>
      <c r="AC5590" s="324"/>
      <c r="AD5590" s="324"/>
      <c r="AE5590" s="324"/>
      <c r="AF5590" s="324"/>
      <c r="AG5590" s="324"/>
      <c r="AH5590" s="324"/>
      <c r="AI5590" s="325"/>
      <c r="BD5590" s="2"/>
      <c r="BE5590" s="2"/>
      <c r="BF5590" s="2"/>
    </row>
    <row r="5591" spans="1:69" ht="15.75" x14ac:dyDescent="0.2">
      <c r="A5591" s="2"/>
      <c r="B5591" s="111">
        <f t="shared" ref="B5591:C5591" si="3409">B5520</f>
        <v>0</v>
      </c>
      <c r="C5591" s="323">
        <f t="shared" si="3409"/>
        <v>0</v>
      </c>
      <c r="D5591" s="324"/>
      <c r="E5591" s="324"/>
      <c r="F5591" s="324"/>
      <c r="G5591" s="324"/>
      <c r="H5591" s="324"/>
      <c r="I5591" s="324"/>
      <c r="J5591" s="324"/>
      <c r="K5591" s="324"/>
      <c r="L5591" s="324"/>
      <c r="M5591" s="324"/>
      <c r="N5591" s="324"/>
      <c r="O5591" s="324"/>
      <c r="P5591" s="324"/>
      <c r="Q5591" s="324"/>
      <c r="R5591" s="324"/>
      <c r="S5591" s="324"/>
      <c r="T5591" s="324"/>
      <c r="U5591" s="324"/>
      <c r="V5591" s="324"/>
      <c r="W5591" s="324"/>
      <c r="X5591" s="324"/>
      <c r="Y5591" s="324"/>
      <c r="Z5591" s="324"/>
      <c r="AA5591" s="324"/>
      <c r="AB5591" s="324"/>
      <c r="AC5591" s="324"/>
      <c r="AD5591" s="324"/>
      <c r="AE5591" s="324"/>
      <c r="AF5591" s="324"/>
      <c r="AG5591" s="324"/>
      <c r="AH5591" s="324"/>
      <c r="AI5591" s="325"/>
      <c r="BD5591" s="2"/>
      <c r="BE5591" s="2"/>
      <c r="BF5591" s="2"/>
    </row>
    <row r="5592" spans="1:69" s="2" customFormat="1" ht="15.75" x14ac:dyDescent="0.2">
      <c r="B5592" s="143">
        <f t="shared" ref="B5592:C5592" si="3410">B5521</f>
        <v>0</v>
      </c>
      <c r="C5592" s="323">
        <f t="shared" si="3410"/>
        <v>0</v>
      </c>
      <c r="D5592" s="324"/>
      <c r="E5592" s="324"/>
      <c r="F5592" s="324"/>
      <c r="G5592" s="324"/>
      <c r="H5592" s="324"/>
      <c r="I5592" s="324"/>
      <c r="J5592" s="324"/>
      <c r="K5592" s="324"/>
      <c r="L5592" s="324"/>
      <c r="M5592" s="324"/>
      <c r="N5592" s="324"/>
      <c r="O5592" s="324"/>
      <c r="P5592" s="324"/>
      <c r="Q5592" s="324"/>
      <c r="R5592" s="324"/>
      <c r="S5592" s="324"/>
      <c r="T5592" s="324"/>
      <c r="U5592" s="324"/>
      <c r="V5592" s="324"/>
      <c r="W5592" s="324"/>
      <c r="X5592" s="324"/>
      <c r="Y5592" s="324"/>
      <c r="Z5592" s="324"/>
      <c r="AA5592" s="324"/>
      <c r="AB5592" s="324"/>
      <c r="AC5592" s="324"/>
      <c r="AD5592" s="324"/>
      <c r="AE5592" s="324"/>
      <c r="AF5592" s="324"/>
      <c r="AG5592" s="324"/>
      <c r="AH5592" s="324"/>
      <c r="AI5592" s="325"/>
      <c r="AJ5592" s="118"/>
      <c r="AK5592" s="118"/>
      <c r="AL5592" s="118"/>
      <c r="AM5592" s="118"/>
      <c r="AN5592" s="118"/>
      <c r="AO5592" s="118"/>
      <c r="AP5592" s="118"/>
      <c r="AQ5592" s="118"/>
      <c r="AR5592" s="118"/>
      <c r="AS5592" s="118"/>
      <c r="AT5592" s="118"/>
      <c r="AU5592" s="118"/>
      <c r="AV5592" s="118"/>
      <c r="AW5592" s="118"/>
      <c r="AX5592" s="118"/>
      <c r="AY5592" s="118"/>
      <c r="AZ5592" s="118"/>
      <c r="BA5592" s="118"/>
      <c r="BB5592" s="118"/>
      <c r="BC5592" s="118"/>
      <c r="BG5592" s="118"/>
      <c r="BH5592" s="118"/>
      <c r="BI5592" s="118"/>
      <c r="BJ5592" s="118"/>
      <c r="BK5592" s="118"/>
      <c r="BL5592" s="118"/>
      <c r="BM5592" s="118"/>
      <c r="BN5592" s="118"/>
      <c r="BO5592" s="118"/>
      <c r="BP5592" s="118"/>
      <c r="BQ5592" s="118"/>
    </row>
    <row r="5593" spans="1:69" s="2" customFormat="1" ht="15.75" x14ac:dyDescent="0.2">
      <c r="B5593" s="143">
        <f t="shared" ref="B5593:C5593" si="3411">B5522</f>
        <v>0</v>
      </c>
      <c r="C5593" s="323">
        <f t="shared" si="3411"/>
        <v>0</v>
      </c>
      <c r="D5593" s="324"/>
      <c r="E5593" s="324"/>
      <c r="F5593" s="324"/>
      <c r="G5593" s="324"/>
      <c r="H5593" s="324"/>
      <c r="I5593" s="324"/>
      <c r="J5593" s="324"/>
      <c r="K5593" s="324"/>
      <c r="L5593" s="324"/>
      <c r="M5593" s="324"/>
      <c r="N5593" s="324"/>
      <c r="O5593" s="324"/>
      <c r="P5593" s="324"/>
      <c r="Q5593" s="324"/>
      <c r="R5593" s="324"/>
      <c r="S5593" s="324"/>
      <c r="T5593" s="324"/>
      <c r="U5593" s="324"/>
      <c r="V5593" s="324"/>
      <c r="W5593" s="324"/>
      <c r="X5593" s="324"/>
      <c r="Y5593" s="324"/>
      <c r="Z5593" s="324"/>
      <c r="AA5593" s="324"/>
      <c r="AB5593" s="324"/>
      <c r="AC5593" s="324"/>
      <c r="AD5593" s="324"/>
      <c r="AE5593" s="324"/>
      <c r="AF5593" s="324"/>
      <c r="AG5593" s="324"/>
      <c r="AH5593" s="324"/>
      <c r="AI5593" s="325"/>
      <c r="AJ5593" s="118"/>
      <c r="AK5593" s="118"/>
      <c r="AL5593" s="118"/>
      <c r="AM5593" s="118"/>
      <c r="AN5593" s="118"/>
      <c r="AO5593" s="118"/>
      <c r="AP5593" s="118"/>
      <c r="AQ5593" s="118"/>
      <c r="AR5593" s="118"/>
      <c r="AS5593" s="118"/>
      <c r="AT5593" s="118"/>
      <c r="AU5593" s="118"/>
      <c r="AV5593" s="118"/>
      <c r="AW5593" s="118"/>
      <c r="AX5593" s="118"/>
      <c r="AY5593" s="118"/>
      <c r="AZ5593" s="118"/>
      <c r="BA5593" s="118"/>
      <c r="BB5593" s="118"/>
      <c r="BC5593" s="118"/>
      <c r="BG5593" s="118"/>
      <c r="BH5593" s="118"/>
      <c r="BI5593" s="118"/>
      <c r="BJ5593" s="118"/>
      <c r="BK5593" s="118"/>
      <c r="BL5593" s="118"/>
      <c r="BM5593" s="118"/>
      <c r="BN5593" s="118"/>
      <c r="BO5593" s="118"/>
      <c r="BP5593" s="118"/>
      <c r="BQ5593" s="118"/>
    </row>
    <row r="5594" spans="1:69" s="2" customFormat="1" ht="15.75" x14ac:dyDescent="0.2">
      <c r="B5594" s="143">
        <f t="shared" ref="B5594:C5594" si="3412">B5523</f>
        <v>0</v>
      </c>
      <c r="C5594" s="323">
        <f t="shared" si="3412"/>
        <v>0</v>
      </c>
      <c r="D5594" s="324"/>
      <c r="E5594" s="324"/>
      <c r="F5594" s="324"/>
      <c r="G5594" s="324"/>
      <c r="H5594" s="324"/>
      <c r="I5594" s="324"/>
      <c r="J5594" s="324"/>
      <c r="K5594" s="324"/>
      <c r="L5594" s="324"/>
      <c r="M5594" s="324"/>
      <c r="N5594" s="324"/>
      <c r="O5594" s="324"/>
      <c r="P5594" s="324"/>
      <c r="Q5594" s="324"/>
      <c r="R5594" s="324"/>
      <c r="S5594" s="324"/>
      <c r="T5594" s="324"/>
      <c r="U5594" s="324"/>
      <c r="V5594" s="324"/>
      <c r="W5594" s="324"/>
      <c r="X5594" s="324"/>
      <c r="Y5594" s="324"/>
      <c r="Z5594" s="324"/>
      <c r="AA5594" s="324"/>
      <c r="AB5594" s="324"/>
      <c r="AC5594" s="324"/>
      <c r="AD5594" s="324"/>
      <c r="AE5594" s="324"/>
      <c r="AF5594" s="324"/>
      <c r="AG5594" s="324"/>
      <c r="AH5594" s="324"/>
      <c r="AI5594" s="325"/>
      <c r="AJ5594" s="118"/>
      <c r="AK5594" s="118"/>
      <c r="AL5594" s="118"/>
      <c r="AM5594" s="118"/>
      <c r="AN5594" s="118"/>
      <c r="AO5594" s="118"/>
      <c r="AP5594" s="118"/>
      <c r="AQ5594" s="118"/>
      <c r="AR5594" s="118"/>
      <c r="AS5594" s="118"/>
      <c r="AT5594" s="118"/>
      <c r="AU5594" s="118"/>
      <c r="AV5594" s="118"/>
      <c r="AW5594" s="118"/>
      <c r="AX5594" s="118"/>
      <c r="AY5594" s="118"/>
      <c r="AZ5594" s="118"/>
      <c r="BA5594" s="118"/>
      <c r="BB5594" s="118"/>
      <c r="BC5594" s="118"/>
      <c r="BG5594" s="118"/>
      <c r="BH5594" s="118"/>
      <c r="BI5594" s="118"/>
      <c r="BJ5594" s="118"/>
      <c r="BK5594" s="118"/>
      <c r="BL5594" s="118"/>
      <c r="BM5594" s="118"/>
      <c r="BN5594" s="118"/>
      <c r="BO5594" s="118"/>
      <c r="BP5594" s="118"/>
      <c r="BQ5594" s="118"/>
    </row>
    <row r="5595" spans="1:69" s="2" customFormat="1" ht="15.75" x14ac:dyDescent="0.2">
      <c r="B5595" s="143">
        <f t="shared" ref="B5595:C5595" si="3413">B5524</f>
        <v>0</v>
      </c>
      <c r="C5595" s="323">
        <f t="shared" si="3413"/>
        <v>0</v>
      </c>
      <c r="D5595" s="324"/>
      <c r="E5595" s="324"/>
      <c r="F5595" s="324"/>
      <c r="G5595" s="324"/>
      <c r="H5595" s="324"/>
      <c r="I5595" s="324"/>
      <c r="J5595" s="324"/>
      <c r="K5595" s="324"/>
      <c r="L5595" s="324"/>
      <c r="M5595" s="324"/>
      <c r="N5595" s="324"/>
      <c r="O5595" s="324"/>
      <c r="P5595" s="324"/>
      <c r="Q5595" s="324"/>
      <c r="R5595" s="324"/>
      <c r="S5595" s="324"/>
      <c r="T5595" s="324"/>
      <c r="U5595" s="324"/>
      <c r="V5595" s="324"/>
      <c r="W5595" s="324"/>
      <c r="X5595" s="324"/>
      <c r="Y5595" s="324"/>
      <c r="Z5595" s="324"/>
      <c r="AA5595" s="324"/>
      <c r="AB5595" s="324"/>
      <c r="AC5595" s="324"/>
      <c r="AD5595" s="324"/>
      <c r="AE5595" s="324"/>
      <c r="AF5595" s="324"/>
      <c r="AG5595" s="324"/>
      <c r="AH5595" s="324"/>
      <c r="AI5595" s="325"/>
      <c r="AJ5595" s="118"/>
      <c r="AK5595" s="118"/>
      <c r="AL5595" s="118"/>
      <c r="AM5595" s="118"/>
      <c r="AN5595" s="118"/>
      <c r="AO5595" s="118"/>
      <c r="AP5595" s="118"/>
      <c r="AQ5595" s="118"/>
      <c r="AR5595" s="118"/>
      <c r="AS5595" s="118"/>
      <c r="AT5595" s="118"/>
      <c r="AU5595" s="118"/>
      <c r="AV5595" s="118"/>
      <c r="AW5595" s="118"/>
      <c r="AX5595" s="118"/>
      <c r="AY5595" s="118"/>
      <c r="AZ5595" s="118"/>
      <c r="BA5595" s="118"/>
      <c r="BB5595" s="118"/>
      <c r="BC5595" s="118"/>
      <c r="BG5595" s="118"/>
      <c r="BH5595" s="118"/>
      <c r="BI5595" s="118"/>
      <c r="BJ5595" s="118"/>
      <c r="BK5595" s="118"/>
      <c r="BL5595" s="118"/>
      <c r="BM5595" s="118"/>
      <c r="BN5595" s="118"/>
      <c r="BO5595" s="118"/>
      <c r="BP5595" s="118"/>
      <c r="BQ5595" s="118"/>
    </row>
    <row r="5596" spans="1:69" s="2" customFormat="1" ht="15.75" x14ac:dyDescent="0.2">
      <c r="B5596" s="143">
        <f t="shared" ref="B5596:C5596" si="3414">B5525</f>
        <v>0</v>
      </c>
      <c r="C5596" s="323">
        <f t="shared" si="3414"/>
        <v>0</v>
      </c>
      <c r="D5596" s="324"/>
      <c r="E5596" s="324"/>
      <c r="F5596" s="324"/>
      <c r="G5596" s="324"/>
      <c r="H5596" s="324"/>
      <c r="I5596" s="324"/>
      <c r="J5596" s="324"/>
      <c r="K5596" s="324"/>
      <c r="L5596" s="324"/>
      <c r="M5596" s="324"/>
      <c r="N5596" s="324"/>
      <c r="O5596" s="324"/>
      <c r="P5596" s="324"/>
      <c r="Q5596" s="324"/>
      <c r="R5596" s="324"/>
      <c r="S5596" s="324"/>
      <c r="T5596" s="324"/>
      <c r="U5596" s="324"/>
      <c r="V5596" s="324"/>
      <c r="W5596" s="324"/>
      <c r="X5596" s="324"/>
      <c r="Y5596" s="324"/>
      <c r="Z5596" s="324"/>
      <c r="AA5596" s="324"/>
      <c r="AB5596" s="324"/>
      <c r="AC5596" s="324"/>
      <c r="AD5596" s="324"/>
      <c r="AE5596" s="324"/>
      <c r="AF5596" s="324"/>
      <c r="AG5596" s="324"/>
      <c r="AH5596" s="324"/>
      <c r="AI5596" s="325"/>
      <c r="AJ5596" s="118"/>
      <c r="AK5596" s="118"/>
      <c r="AL5596" s="118"/>
      <c r="AM5596" s="118"/>
      <c r="AN5596" s="118"/>
      <c r="AO5596" s="118"/>
      <c r="AP5596" s="118"/>
      <c r="AQ5596" s="118"/>
      <c r="AR5596" s="118"/>
      <c r="AS5596" s="118"/>
      <c r="AT5596" s="118"/>
      <c r="AU5596" s="118"/>
      <c r="AV5596" s="118"/>
      <c r="AW5596" s="118"/>
      <c r="AX5596" s="118"/>
      <c r="AY5596" s="118"/>
      <c r="AZ5596" s="118"/>
      <c r="BA5596" s="118"/>
      <c r="BB5596" s="118"/>
      <c r="BC5596" s="118"/>
      <c r="BG5596" s="118"/>
      <c r="BH5596" s="118"/>
      <c r="BI5596" s="118"/>
      <c r="BJ5596" s="118"/>
      <c r="BK5596" s="118"/>
      <c r="BL5596" s="118"/>
      <c r="BM5596" s="118"/>
      <c r="BN5596" s="118"/>
      <c r="BO5596" s="118"/>
      <c r="BP5596" s="118"/>
      <c r="BQ5596" s="118"/>
    </row>
    <row r="5597" spans="1:69" s="2" customFormat="1" ht="15.75" x14ac:dyDescent="0.2">
      <c r="B5597" s="143">
        <f t="shared" ref="B5597:C5597" si="3415">B5526</f>
        <v>0</v>
      </c>
      <c r="C5597" s="323">
        <f t="shared" si="3415"/>
        <v>0</v>
      </c>
      <c r="D5597" s="324"/>
      <c r="E5597" s="324"/>
      <c r="F5597" s="324"/>
      <c r="G5597" s="324"/>
      <c r="H5597" s="324"/>
      <c r="I5597" s="324"/>
      <c r="J5597" s="324"/>
      <c r="K5597" s="324"/>
      <c r="L5597" s="324"/>
      <c r="M5597" s="324"/>
      <c r="N5597" s="324"/>
      <c r="O5597" s="324"/>
      <c r="P5597" s="324"/>
      <c r="Q5597" s="324"/>
      <c r="R5597" s="324"/>
      <c r="S5597" s="324"/>
      <c r="T5597" s="324"/>
      <c r="U5597" s="324"/>
      <c r="V5597" s="324"/>
      <c r="W5597" s="324"/>
      <c r="X5597" s="324"/>
      <c r="Y5597" s="324"/>
      <c r="Z5597" s="324"/>
      <c r="AA5597" s="324"/>
      <c r="AB5597" s="324"/>
      <c r="AC5597" s="324"/>
      <c r="AD5597" s="324"/>
      <c r="AE5597" s="324"/>
      <c r="AF5597" s="324"/>
      <c r="AG5597" s="324"/>
      <c r="AH5597" s="324"/>
      <c r="AI5597" s="325"/>
      <c r="AJ5597" s="118"/>
      <c r="AK5597" s="118"/>
      <c r="AL5597" s="118"/>
      <c r="AM5597" s="118"/>
      <c r="AN5597" s="118"/>
      <c r="AO5597" s="118"/>
      <c r="AP5597" s="118"/>
      <c r="AQ5597" s="118"/>
      <c r="AR5597" s="118"/>
      <c r="AS5597" s="118"/>
      <c r="AT5597" s="118"/>
      <c r="AU5597" s="118"/>
      <c r="AV5597" s="118"/>
      <c r="AW5597" s="118"/>
      <c r="AX5597" s="118"/>
      <c r="AY5597" s="118"/>
      <c r="AZ5597" s="118"/>
      <c r="BA5597" s="118"/>
      <c r="BB5597" s="118"/>
      <c r="BC5597" s="118"/>
      <c r="BG5597" s="118"/>
      <c r="BH5597" s="118"/>
      <c r="BI5597" s="118"/>
      <c r="BJ5597" s="118"/>
      <c r="BK5597" s="118"/>
      <c r="BL5597" s="118"/>
      <c r="BM5597" s="118"/>
      <c r="BN5597" s="118"/>
      <c r="BO5597" s="118"/>
      <c r="BP5597" s="118"/>
      <c r="BQ5597" s="118"/>
    </row>
    <row r="5598" spans="1:69" s="2" customFormat="1" ht="15.75" x14ac:dyDescent="0.2">
      <c r="B5598" s="143">
        <f t="shared" ref="B5598:C5598" si="3416">B5527</f>
        <v>0</v>
      </c>
      <c r="C5598" s="323">
        <f t="shared" si="3416"/>
        <v>0</v>
      </c>
      <c r="D5598" s="324"/>
      <c r="E5598" s="324"/>
      <c r="F5598" s="324"/>
      <c r="G5598" s="324"/>
      <c r="H5598" s="324"/>
      <c r="I5598" s="324"/>
      <c r="J5598" s="324"/>
      <c r="K5598" s="324"/>
      <c r="L5598" s="324"/>
      <c r="M5598" s="324"/>
      <c r="N5598" s="324"/>
      <c r="O5598" s="324"/>
      <c r="P5598" s="324"/>
      <c r="Q5598" s="324"/>
      <c r="R5598" s="324"/>
      <c r="S5598" s="324"/>
      <c r="T5598" s="324"/>
      <c r="U5598" s="324"/>
      <c r="V5598" s="324"/>
      <c r="W5598" s="324"/>
      <c r="X5598" s="324"/>
      <c r="Y5598" s="324"/>
      <c r="Z5598" s="324"/>
      <c r="AA5598" s="324"/>
      <c r="AB5598" s="324"/>
      <c r="AC5598" s="324"/>
      <c r="AD5598" s="324"/>
      <c r="AE5598" s="324"/>
      <c r="AF5598" s="324"/>
      <c r="AG5598" s="324"/>
      <c r="AH5598" s="324"/>
      <c r="AI5598" s="325"/>
      <c r="AJ5598" s="118"/>
      <c r="AK5598" s="118"/>
      <c r="AL5598" s="118"/>
      <c r="AM5598" s="118"/>
      <c r="AN5598" s="118"/>
      <c r="AO5598" s="118"/>
      <c r="AP5598" s="118"/>
      <c r="AQ5598" s="118"/>
      <c r="AR5598" s="118"/>
      <c r="AS5598" s="118"/>
      <c r="AT5598" s="118"/>
      <c r="AU5598" s="118"/>
      <c r="AV5598" s="118"/>
      <c r="AW5598" s="118"/>
      <c r="AX5598" s="118"/>
      <c r="AY5598" s="118"/>
      <c r="AZ5598" s="118"/>
      <c r="BA5598" s="118"/>
      <c r="BB5598" s="118"/>
      <c r="BC5598" s="118"/>
      <c r="BG5598" s="118"/>
      <c r="BH5598" s="118"/>
      <c r="BI5598" s="118"/>
      <c r="BJ5598" s="118"/>
      <c r="BK5598" s="118"/>
      <c r="BL5598" s="118"/>
      <c r="BM5598" s="118"/>
      <c r="BN5598" s="118"/>
      <c r="BO5598" s="118"/>
      <c r="BP5598" s="118"/>
      <c r="BQ5598" s="118"/>
    </row>
    <row r="5599" spans="1:69" s="2" customFormat="1" ht="15.75" x14ac:dyDescent="0.2">
      <c r="B5599" s="143">
        <f t="shared" ref="B5599:C5599" si="3417">B5528</f>
        <v>0</v>
      </c>
      <c r="C5599" s="323">
        <f t="shared" si="3417"/>
        <v>0</v>
      </c>
      <c r="D5599" s="324"/>
      <c r="E5599" s="324"/>
      <c r="F5599" s="324"/>
      <c r="G5599" s="324"/>
      <c r="H5599" s="324"/>
      <c r="I5599" s="324"/>
      <c r="J5599" s="324"/>
      <c r="K5599" s="324"/>
      <c r="L5599" s="324"/>
      <c r="M5599" s="324"/>
      <c r="N5599" s="324"/>
      <c r="O5599" s="324"/>
      <c r="P5599" s="324"/>
      <c r="Q5599" s="324"/>
      <c r="R5599" s="324"/>
      <c r="S5599" s="324"/>
      <c r="T5599" s="324"/>
      <c r="U5599" s="324"/>
      <c r="V5599" s="324"/>
      <c r="W5599" s="324"/>
      <c r="X5599" s="324"/>
      <c r="Y5599" s="324"/>
      <c r="Z5599" s="324"/>
      <c r="AA5599" s="324"/>
      <c r="AB5599" s="324"/>
      <c r="AC5599" s="324"/>
      <c r="AD5599" s="324"/>
      <c r="AE5599" s="324"/>
      <c r="AF5599" s="324"/>
      <c r="AG5599" s="324"/>
      <c r="AH5599" s="324"/>
      <c r="AI5599" s="325"/>
      <c r="AJ5599" s="118"/>
      <c r="AK5599" s="118"/>
      <c r="AL5599" s="118"/>
      <c r="AM5599" s="118"/>
      <c r="AN5599" s="118"/>
      <c r="AO5599" s="118"/>
      <c r="AP5599" s="118"/>
      <c r="AQ5599" s="118"/>
      <c r="AR5599" s="118"/>
      <c r="AS5599" s="118"/>
      <c r="AT5599" s="118"/>
      <c r="AU5599" s="118"/>
      <c r="AV5599" s="118"/>
      <c r="AW5599" s="118"/>
      <c r="AX5599" s="118"/>
      <c r="AY5599" s="118"/>
      <c r="AZ5599" s="118"/>
      <c r="BA5599" s="118"/>
      <c r="BB5599" s="118"/>
      <c r="BC5599" s="118"/>
      <c r="BG5599" s="118"/>
      <c r="BH5599" s="118"/>
      <c r="BI5599" s="118"/>
      <c r="BJ5599" s="118"/>
      <c r="BK5599" s="118"/>
      <c r="BL5599" s="118"/>
      <c r="BM5599" s="118"/>
      <c r="BN5599" s="118"/>
      <c r="BO5599" s="118"/>
      <c r="BP5599" s="118"/>
      <c r="BQ5599" s="118"/>
    </row>
    <row r="5600" spans="1:69" s="2" customFormat="1" ht="15.75" x14ac:dyDescent="0.2">
      <c r="B5600" s="143">
        <f t="shared" ref="B5600:C5600" si="3418">B5529</f>
        <v>0</v>
      </c>
      <c r="C5600" s="323">
        <f t="shared" si="3418"/>
        <v>0</v>
      </c>
      <c r="D5600" s="324"/>
      <c r="E5600" s="324"/>
      <c r="F5600" s="324"/>
      <c r="G5600" s="324"/>
      <c r="H5600" s="324"/>
      <c r="I5600" s="324"/>
      <c r="J5600" s="324"/>
      <c r="K5600" s="324"/>
      <c r="L5600" s="324"/>
      <c r="M5600" s="324"/>
      <c r="N5600" s="324"/>
      <c r="O5600" s="324"/>
      <c r="P5600" s="324"/>
      <c r="Q5600" s="324"/>
      <c r="R5600" s="324"/>
      <c r="S5600" s="324"/>
      <c r="T5600" s="324"/>
      <c r="U5600" s="324"/>
      <c r="V5600" s="324"/>
      <c r="W5600" s="324"/>
      <c r="X5600" s="324"/>
      <c r="Y5600" s="324"/>
      <c r="Z5600" s="324"/>
      <c r="AA5600" s="324"/>
      <c r="AB5600" s="324"/>
      <c r="AC5600" s="324"/>
      <c r="AD5600" s="324"/>
      <c r="AE5600" s="324"/>
      <c r="AF5600" s="324"/>
      <c r="AG5600" s="324"/>
      <c r="AH5600" s="324"/>
      <c r="AI5600" s="325"/>
      <c r="AJ5600" s="118"/>
      <c r="AK5600" s="118"/>
      <c r="AL5600" s="118"/>
      <c r="AM5600" s="118"/>
      <c r="AN5600" s="118"/>
      <c r="AO5600" s="118"/>
      <c r="AP5600" s="118"/>
      <c r="AQ5600" s="118"/>
      <c r="AR5600" s="118"/>
      <c r="AS5600" s="118"/>
      <c r="AT5600" s="118"/>
      <c r="AU5600" s="118"/>
      <c r="AV5600" s="118"/>
      <c r="AW5600" s="118"/>
      <c r="AX5600" s="118"/>
      <c r="AY5600" s="118"/>
      <c r="AZ5600" s="118"/>
      <c r="BA5600" s="118"/>
      <c r="BB5600" s="118"/>
      <c r="BC5600" s="118"/>
      <c r="BG5600" s="118"/>
      <c r="BH5600" s="118"/>
      <c r="BI5600" s="118"/>
      <c r="BJ5600" s="118"/>
      <c r="BK5600" s="118"/>
      <c r="BL5600" s="118"/>
      <c r="BM5600" s="118"/>
      <c r="BN5600" s="118"/>
      <c r="BO5600" s="118"/>
      <c r="BP5600" s="118"/>
      <c r="BQ5600" s="118"/>
    </row>
    <row r="5601" spans="1:69" s="2" customFormat="1" ht="15.75" x14ac:dyDescent="0.2">
      <c r="B5601" s="143">
        <f t="shared" ref="B5601:C5601" si="3419">B5530</f>
        <v>0</v>
      </c>
      <c r="C5601" s="323">
        <f t="shared" si="3419"/>
        <v>0</v>
      </c>
      <c r="D5601" s="324"/>
      <c r="E5601" s="324"/>
      <c r="F5601" s="324"/>
      <c r="G5601" s="324"/>
      <c r="H5601" s="324"/>
      <c r="I5601" s="324"/>
      <c r="J5601" s="324"/>
      <c r="K5601" s="324"/>
      <c r="L5601" s="324"/>
      <c r="M5601" s="324"/>
      <c r="N5601" s="324"/>
      <c r="O5601" s="324"/>
      <c r="P5601" s="324"/>
      <c r="Q5601" s="324"/>
      <c r="R5601" s="324"/>
      <c r="S5601" s="324"/>
      <c r="T5601" s="324"/>
      <c r="U5601" s="324"/>
      <c r="V5601" s="324"/>
      <c r="W5601" s="324"/>
      <c r="X5601" s="324"/>
      <c r="Y5601" s="324"/>
      <c r="Z5601" s="324"/>
      <c r="AA5601" s="324"/>
      <c r="AB5601" s="324"/>
      <c r="AC5601" s="324"/>
      <c r="AD5601" s="324"/>
      <c r="AE5601" s="324"/>
      <c r="AF5601" s="324"/>
      <c r="AG5601" s="324"/>
      <c r="AH5601" s="324"/>
      <c r="AI5601" s="325"/>
      <c r="AJ5601" s="118"/>
      <c r="AK5601" s="118"/>
      <c r="AL5601" s="118"/>
      <c r="AM5601" s="118"/>
      <c r="AN5601" s="118"/>
      <c r="AO5601" s="118"/>
      <c r="AP5601" s="118"/>
      <c r="AQ5601" s="118"/>
      <c r="AR5601" s="118"/>
      <c r="AS5601" s="118"/>
      <c r="AT5601" s="118"/>
      <c r="AU5601" s="118"/>
      <c r="AV5601" s="118"/>
      <c r="AW5601" s="118"/>
      <c r="AX5601" s="118"/>
      <c r="AY5601" s="118"/>
      <c r="AZ5601" s="118"/>
      <c r="BA5601" s="118"/>
      <c r="BB5601" s="118"/>
      <c r="BC5601" s="118"/>
      <c r="BG5601" s="118"/>
      <c r="BH5601" s="118"/>
      <c r="BI5601" s="118"/>
      <c r="BJ5601" s="118"/>
      <c r="BK5601" s="118"/>
      <c r="BL5601" s="118"/>
      <c r="BM5601" s="118"/>
      <c r="BN5601" s="118"/>
      <c r="BO5601" s="118"/>
      <c r="BP5601" s="118"/>
      <c r="BQ5601" s="118"/>
    </row>
    <row r="5602" spans="1:69" s="2" customFormat="1" ht="15.75" x14ac:dyDescent="0.2">
      <c r="B5602" s="143">
        <f t="shared" ref="B5602:C5602" si="3420">B5531</f>
        <v>0</v>
      </c>
      <c r="C5602" s="323">
        <f t="shared" si="3420"/>
        <v>0</v>
      </c>
      <c r="D5602" s="324"/>
      <c r="E5602" s="324"/>
      <c r="F5602" s="324"/>
      <c r="G5602" s="324"/>
      <c r="H5602" s="324"/>
      <c r="I5602" s="324"/>
      <c r="J5602" s="324"/>
      <c r="K5602" s="324"/>
      <c r="L5602" s="324"/>
      <c r="M5602" s="324"/>
      <c r="N5602" s="324"/>
      <c r="O5602" s="324"/>
      <c r="P5602" s="324"/>
      <c r="Q5602" s="324"/>
      <c r="R5602" s="324"/>
      <c r="S5602" s="324"/>
      <c r="T5602" s="324"/>
      <c r="U5602" s="324"/>
      <c r="V5602" s="324"/>
      <c r="W5602" s="324"/>
      <c r="X5602" s="324"/>
      <c r="Y5602" s="324"/>
      <c r="Z5602" s="324"/>
      <c r="AA5602" s="324"/>
      <c r="AB5602" s="324"/>
      <c r="AC5602" s="324"/>
      <c r="AD5602" s="324"/>
      <c r="AE5602" s="324"/>
      <c r="AF5602" s="324"/>
      <c r="AG5602" s="324"/>
      <c r="AH5602" s="324"/>
      <c r="AI5602" s="325"/>
      <c r="AJ5602" s="118"/>
      <c r="AK5602" s="118"/>
      <c r="AL5602" s="118"/>
      <c r="AM5602" s="118"/>
      <c r="AN5602" s="118"/>
      <c r="AO5602" s="118"/>
      <c r="AP5602" s="118"/>
      <c r="AQ5602" s="118"/>
      <c r="AR5602" s="118"/>
      <c r="AS5602" s="118"/>
      <c r="AT5602" s="118"/>
      <c r="AU5602" s="118"/>
      <c r="AV5602" s="118"/>
      <c r="AW5602" s="118"/>
      <c r="AX5602" s="118"/>
      <c r="AY5602" s="118"/>
      <c r="AZ5602" s="118"/>
      <c r="BA5602" s="118"/>
      <c r="BB5602" s="118"/>
      <c r="BC5602" s="118"/>
      <c r="BG5602" s="118"/>
      <c r="BH5602" s="118"/>
      <c r="BI5602" s="118"/>
      <c r="BJ5602" s="118"/>
      <c r="BK5602" s="118"/>
      <c r="BL5602" s="118"/>
      <c r="BM5602" s="118"/>
      <c r="BN5602" s="118"/>
      <c r="BO5602" s="118"/>
      <c r="BP5602" s="118"/>
      <c r="BQ5602" s="118"/>
    </row>
    <row r="5603" spans="1:69" s="2" customFormat="1" ht="15.75" x14ac:dyDescent="0.2">
      <c r="B5603" s="143">
        <f t="shared" ref="B5603:C5603" si="3421">B5532</f>
        <v>0</v>
      </c>
      <c r="C5603" s="323">
        <f t="shared" si="3421"/>
        <v>0</v>
      </c>
      <c r="D5603" s="324"/>
      <c r="E5603" s="324"/>
      <c r="F5603" s="324"/>
      <c r="G5603" s="324"/>
      <c r="H5603" s="324"/>
      <c r="I5603" s="324"/>
      <c r="J5603" s="324"/>
      <c r="K5603" s="324"/>
      <c r="L5603" s="324"/>
      <c r="M5603" s="324"/>
      <c r="N5603" s="324"/>
      <c r="O5603" s="324"/>
      <c r="P5603" s="324"/>
      <c r="Q5603" s="324"/>
      <c r="R5603" s="324"/>
      <c r="S5603" s="324"/>
      <c r="T5603" s="324"/>
      <c r="U5603" s="324"/>
      <c r="V5603" s="324"/>
      <c r="W5603" s="324"/>
      <c r="X5603" s="324"/>
      <c r="Y5603" s="324"/>
      <c r="Z5603" s="324"/>
      <c r="AA5603" s="324"/>
      <c r="AB5603" s="324"/>
      <c r="AC5603" s="324"/>
      <c r="AD5603" s="324"/>
      <c r="AE5603" s="324"/>
      <c r="AF5603" s="324"/>
      <c r="AG5603" s="324"/>
      <c r="AH5603" s="324"/>
      <c r="AI5603" s="325"/>
      <c r="AJ5603" s="118"/>
      <c r="AK5603" s="118"/>
      <c r="AL5603" s="118"/>
      <c r="AM5603" s="118"/>
      <c r="AN5603" s="118"/>
      <c r="AO5603" s="118"/>
      <c r="AP5603" s="118"/>
      <c r="AQ5603" s="118"/>
      <c r="AR5603" s="118"/>
      <c r="AS5603" s="118"/>
      <c r="AT5603" s="118"/>
      <c r="AU5603" s="118"/>
      <c r="AV5603" s="118"/>
      <c r="AW5603" s="118"/>
      <c r="AX5603" s="118"/>
      <c r="AY5603" s="118"/>
      <c r="AZ5603" s="118"/>
      <c r="BA5603" s="118"/>
      <c r="BB5603" s="118"/>
      <c r="BC5603" s="118"/>
      <c r="BG5603" s="118"/>
      <c r="BH5603" s="118"/>
      <c r="BI5603" s="118"/>
      <c r="BJ5603" s="118"/>
      <c r="BK5603" s="118"/>
      <c r="BL5603" s="118"/>
      <c r="BM5603" s="118"/>
      <c r="BN5603" s="118"/>
      <c r="BO5603" s="118"/>
      <c r="BP5603" s="118"/>
      <c r="BQ5603" s="118"/>
    </row>
    <row r="5604" spans="1:69" s="2" customFormat="1" ht="15.75" x14ac:dyDescent="0.2">
      <c r="B5604" s="143">
        <f t="shared" ref="B5604:C5604" si="3422">B5533</f>
        <v>0</v>
      </c>
      <c r="C5604" s="323">
        <f t="shared" si="3422"/>
        <v>0</v>
      </c>
      <c r="D5604" s="324"/>
      <c r="E5604" s="324"/>
      <c r="F5604" s="324"/>
      <c r="G5604" s="324"/>
      <c r="H5604" s="324"/>
      <c r="I5604" s="324"/>
      <c r="J5604" s="324"/>
      <c r="K5604" s="324"/>
      <c r="L5604" s="324"/>
      <c r="M5604" s="324"/>
      <c r="N5604" s="324"/>
      <c r="O5604" s="324"/>
      <c r="P5604" s="324"/>
      <c r="Q5604" s="324"/>
      <c r="R5604" s="324"/>
      <c r="S5604" s="324"/>
      <c r="T5604" s="324"/>
      <c r="U5604" s="324"/>
      <c r="V5604" s="324"/>
      <c r="W5604" s="324"/>
      <c r="X5604" s="324"/>
      <c r="Y5604" s="324"/>
      <c r="Z5604" s="324"/>
      <c r="AA5604" s="324"/>
      <c r="AB5604" s="324"/>
      <c r="AC5604" s="324"/>
      <c r="AD5604" s="324"/>
      <c r="AE5604" s="324"/>
      <c r="AF5604" s="324"/>
      <c r="AG5604" s="324"/>
      <c r="AH5604" s="324"/>
      <c r="AI5604" s="325"/>
      <c r="AJ5604" s="118"/>
      <c r="AK5604" s="118"/>
      <c r="AL5604" s="118"/>
      <c r="AM5604" s="118"/>
      <c r="AN5604" s="118"/>
      <c r="AO5604" s="118"/>
      <c r="AP5604" s="118"/>
      <c r="AQ5604" s="118"/>
      <c r="AR5604" s="118"/>
      <c r="AS5604" s="118"/>
      <c r="AT5604" s="118"/>
      <c r="AU5604" s="118"/>
      <c r="AV5604" s="118"/>
      <c r="AW5604" s="118"/>
      <c r="AX5604" s="118"/>
      <c r="AY5604" s="118"/>
      <c r="AZ5604" s="118"/>
      <c r="BA5604" s="118"/>
      <c r="BB5604" s="118"/>
      <c r="BC5604" s="118"/>
      <c r="BG5604" s="118"/>
      <c r="BH5604" s="118"/>
      <c r="BI5604" s="118"/>
      <c r="BJ5604" s="118"/>
      <c r="BK5604" s="118"/>
      <c r="BL5604" s="118"/>
      <c r="BM5604" s="118"/>
      <c r="BN5604" s="118"/>
      <c r="BO5604" s="118"/>
      <c r="BP5604" s="118"/>
      <c r="BQ5604" s="118"/>
    </row>
    <row r="5605" spans="1:69" s="2" customFormat="1" ht="15.75" x14ac:dyDescent="0.2">
      <c r="B5605" s="143">
        <f t="shared" ref="B5605:C5605" si="3423">B5534</f>
        <v>0</v>
      </c>
      <c r="C5605" s="323">
        <f t="shared" si="3423"/>
        <v>0</v>
      </c>
      <c r="D5605" s="324"/>
      <c r="E5605" s="324"/>
      <c r="F5605" s="324"/>
      <c r="G5605" s="324"/>
      <c r="H5605" s="324"/>
      <c r="I5605" s="324"/>
      <c r="J5605" s="324"/>
      <c r="K5605" s="324"/>
      <c r="L5605" s="324"/>
      <c r="M5605" s="324"/>
      <c r="N5605" s="324"/>
      <c r="O5605" s="324"/>
      <c r="P5605" s="324"/>
      <c r="Q5605" s="324"/>
      <c r="R5605" s="324"/>
      <c r="S5605" s="324"/>
      <c r="T5605" s="324"/>
      <c r="U5605" s="324"/>
      <c r="V5605" s="324"/>
      <c r="W5605" s="324"/>
      <c r="X5605" s="324"/>
      <c r="Y5605" s="324"/>
      <c r="Z5605" s="324"/>
      <c r="AA5605" s="324"/>
      <c r="AB5605" s="324"/>
      <c r="AC5605" s="324"/>
      <c r="AD5605" s="324"/>
      <c r="AE5605" s="324"/>
      <c r="AF5605" s="324"/>
      <c r="AG5605" s="324"/>
      <c r="AH5605" s="324"/>
      <c r="AI5605" s="325"/>
      <c r="AJ5605" s="118"/>
      <c r="AK5605" s="118"/>
      <c r="AL5605" s="118"/>
      <c r="AM5605" s="118"/>
      <c r="AN5605" s="118"/>
      <c r="AO5605" s="118"/>
      <c r="AP5605" s="118"/>
      <c r="AQ5605" s="118"/>
      <c r="AR5605" s="118"/>
      <c r="AS5605" s="118"/>
      <c r="AT5605" s="118"/>
      <c r="AU5605" s="118"/>
      <c r="AV5605" s="118"/>
      <c r="AW5605" s="118"/>
      <c r="AX5605" s="118"/>
      <c r="AY5605" s="118"/>
      <c r="AZ5605" s="118"/>
      <c r="BA5605" s="118"/>
      <c r="BB5605" s="118"/>
      <c r="BC5605" s="118"/>
      <c r="BG5605" s="118"/>
      <c r="BH5605" s="118"/>
      <c r="BI5605" s="118"/>
      <c r="BJ5605" s="118"/>
      <c r="BK5605" s="118"/>
      <c r="BL5605" s="118"/>
      <c r="BM5605" s="118"/>
      <c r="BN5605" s="118"/>
      <c r="BO5605" s="118"/>
      <c r="BP5605" s="118"/>
      <c r="BQ5605" s="118"/>
    </row>
    <row r="5606" spans="1:69" s="2" customFormat="1" ht="15.75" x14ac:dyDescent="0.2">
      <c r="B5606" s="143">
        <f t="shared" ref="B5606:C5606" si="3424">B5535</f>
        <v>0</v>
      </c>
      <c r="C5606" s="323">
        <f t="shared" si="3424"/>
        <v>0</v>
      </c>
      <c r="D5606" s="324"/>
      <c r="E5606" s="324"/>
      <c r="F5606" s="324"/>
      <c r="G5606" s="324"/>
      <c r="H5606" s="324"/>
      <c r="I5606" s="324"/>
      <c r="J5606" s="324"/>
      <c r="K5606" s="324"/>
      <c r="L5606" s="324"/>
      <c r="M5606" s="324"/>
      <c r="N5606" s="324"/>
      <c r="O5606" s="324"/>
      <c r="P5606" s="324"/>
      <c r="Q5606" s="324"/>
      <c r="R5606" s="324"/>
      <c r="S5606" s="324"/>
      <c r="T5606" s="324"/>
      <c r="U5606" s="324"/>
      <c r="V5606" s="324"/>
      <c r="W5606" s="324"/>
      <c r="X5606" s="324"/>
      <c r="Y5606" s="324"/>
      <c r="Z5606" s="324"/>
      <c r="AA5606" s="324"/>
      <c r="AB5606" s="324"/>
      <c r="AC5606" s="324"/>
      <c r="AD5606" s="324"/>
      <c r="AE5606" s="324"/>
      <c r="AF5606" s="324"/>
      <c r="AG5606" s="324"/>
      <c r="AH5606" s="324"/>
      <c r="AI5606" s="325"/>
      <c r="AJ5606" s="118"/>
      <c r="AK5606" s="118"/>
      <c r="AL5606" s="118"/>
      <c r="AM5606" s="118"/>
      <c r="AN5606" s="118"/>
      <c r="AO5606" s="118"/>
      <c r="AP5606" s="118"/>
      <c r="AQ5606" s="118"/>
      <c r="AR5606" s="118"/>
      <c r="AS5606" s="118"/>
      <c r="AT5606" s="118"/>
      <c r="AU5606" s="118"/>
      <c r="AV5606" s="118"/>
      <c r="AW5606" s="118"/>
      <c r="AX5606" s="118"/>
      <c r="AY5606" s="118"/>
      <c r="AZ5606" s="118"/>
      <c r="BA5606" s="118"/>
      <c r="BB5606" s="118"/>
      <c r="BC5606" s="118"/>
      <c r="BG5606" s="118"/>
      <c r="BH5606" s="118"/>
      <c r="BI5606" s="118"/>
      <c r="BJ5606" s="118"/>
      <c r="BK5606" s="118"/>
      <c r="BL5606" s="118"/>
      <c r="BM5606" s="118"/>
      <c r="BN5606" s="118"/>
      <c r="BO5606" s="118"/>
      <c r="BP5606" s="118"/>
      <c r="BQ5606" s="118"/>
    </row>
    <row r="5607" spans="1:69" ht="15" x14ac:dyDescent="0.2">
      <c r="A5607" s="2"/>
      <c r="B5607" s="2"/>
      <c r="C5607" s="2"/>
      <c r="D5607" s="2"/>
      <c r="I5607" s="338"/>
      <c r="J5607" s="338"/>
      <c r="BD5607" s="2"/>
      <c r="BE5607" s="2"/>
      <c r="BF5607" s="2"/>
    </row>
    <row r="5608" spans="1:69" ht="15" x14ac:dyDescent="0.2">
      <c r="A5608" s="326" t="s">
        <v>55</v>
      </c>
      <c r="B5608" s="327"/>
      <c r="C5608" s="327"/>
      <c r="D5608" s="327"/>
      <c r="E5608" s="327"/>
      <c r="F5608" s="327"/>
      <c r="G5608" s="327"/>
      <c r="H5608" s="327"/>
      <c r="I5608" s="327"/>
      <c r="J5608" s="327"/>
      <c r="K5608" s="327"/>
      <c r="L5608" s="327"/>
      <c r="M5608" s="327"/>
      <c r="N5608" s="327"/>
      <c r="O5608" s="327"/>
      <c r="P5608" s="327"/>
      <c r="Q5608" s="327"/>
      <c r="R5608" s="327"/>
      <c r="S5608" s="327"/>
      <c r="T5608" s="327"/>
      <c r="U5608" s="327"/>
      <c r="V5608" s="327"/>
      <c r="W5608" s="327"/>
      <c r="X5608" s="327"/>
      <c r="Y5608" s="327"/>
      <c r="Z5608" s="327"/>
      <c r="AA5608" s="327"/>
      <c r="AB5608" s="327"/>
      <c r="AC5608" s="327"/>
      <c r="AD5608" s="327"/>
      <c r="AE5608" s="327"/>
      <c r="AF5608" s="327"/>
      <c r="AG5608" s="327"/>
      <c r="AH5608" s="327"/>
      <c r="AI5608" s="327"/>
      <c r="BD5608" s="2"/>
      <c r="BE5608" s="2"/>
      <c r="BF5608" s="2"/>
    </row>
    <row r="5609" spans="1:69" s="2" customFormat="1" x14ac:dyDescent="0.2">
      <c r="E5609" s="118"/>
      <c r="F5609" s="118"/>
      <c r="G5609" s="118"/>
      <c r="H5609" s="118"/>
      <c r="I5609" s="118"/>
      <c r="J5609" s="118"/>
      <c r="K5609" s="118"/>
      <c r="L5609" s="118"/>
      <c r="M5609" s="118"/>
      <c r="N5609" s="118"/>
      <c r="O5609" s="118"/>
      <c r="P5609" s="118"/>
      <c r="Q5609" s="118"/>
      <c r="R5609" s="118"/>
      <c r="S5609" s="118"/>
      <c r="T5609" s="118"/>
      <c r="U5609" s="118"/>
      <c r="V5609" s="118"/>
      <c r="W5609" s="118"/>
      <c r="X5609" s="118"/>
      <c r="Y5609" s="118"/>
      <c r="Z5609" s="118"/>
      <c r="AA5609" s="118"/>
      <c r="AB5609" s="118"/>
      <c r="AC5609" s="118"/>
      <c r="AD5609" s="118"/>
      <c r="AE5609" s="118"/>
      <c r="AF5609" s="118"/>
      <c r="AG5609" s="118"/>
      <c r="AH5609" s="118"/>
      <c r="AI5609" s="118"/>
      <c r="AJ5609" s="118"/>
      <c r="AK5609" s="118"/>
      <c r="AL5609" s="118"/>
      <c r="AM5609" s="118"/>
      <c r="AN5609" s="118"/>
      <c r="AO5609" s="118"/>
      <c r="AP5609" s="118"/>
      <c r="AQ5609" s="118"/>
      <c r="AR5609" s="118"/>
      <c r="AS5609" s="118"/>
      <c r="AT5609" s="118"/>
      <c r="AU5609" s="118"/>
      <c r="AV5609" s="118"/>
      <c r="AW5609" s="118"/>
      <c r="AX5609" s="118"/>
      <c r="AY5609" s="118"/>
      <c r="AZ5609" s="118"/>
      <c r="BA5609" s="118"/>
      <c r="BB5609" s="118"/>
      <c r="BC5609" s="118"/>
      <c r="BG5609" s="118"/>
      <c r="BH5609" s="118"/>
      <c r="BI5609" s="118"/>
      <c r="BJ5609" s="118"/>
      <c r="BK5609" s="118"/>
      <c r="BL5609" s="118"/>
      <c r="BM5609" s="118"/>
      <c r="BN5609" s="118"/>
      <c r="BO5609" s="118"/>
      <c r="BP5609" s="118"/>
      <c r="BQ5609" s="118"/>
    </row>
    <row r="5610" spans="1:69" x14ac:dyDescent="0.2">
      <c r="A5610" s="2"/>
      <c r="B5610" s="2"/>
      <c r="C5610" s="2"/>
      <c r="D5610" s="2"/>
      <c r="BD5610" s="2"/>
      <c r="BE5610" s="2"/>
      <c r="BF5610" s="2"/>
    </row>
    <row r="5611" spans="1:69" ht="15.75" x14ac:dyDescent="0.2">
      <c r="A5611" s="101" t="s">
        <v>4</v>
      </c>
      <c r="B5611" s="2"/>
      <c r="C5611" s="2"/>
      <c r="D5611" s="2"/>
      <c r="BD5611" s="2"/>
      <c r="BE5611" s="2"/>
      <c r="BF5611" s="2"/>
    </row>
    <row r="5612" spans="1:69" x14ac:dyDescent="0.2">
      <c r="A5612" s="2"/>
      <c r="B5612" s="2"/>
      <c r="C5612" s="2"/>
      <c r="D5612" s="2"/>
      <c r="BD5612" s="2"/>
      <c r="BE5612" s="2"/>
      <c r="BF5612" s="2"/>
    </row>
    <row r="5613" spans="1:69" ht="15.75" x14ac:dyDescent="0.2">
      <c r="A5613" s="339" t="s">
        <v>7</v>
      </c>
      <c r="B5613" s="340"/>
      <c r="C5613" s="340"/>
      <c r="D5613" s="2"/>
      <c r="E5613" s="320" t="str">
        <f>Результаты!$E$3</f>
        <v>Ленинская СОШ</v>
      </c>
      <c r="F5613" s="320"/>
      <c r="G5613" s="320"/>
      <c r="H5613" s="320"/>
      <c r="I5613" s="320"/>
      <c r="J5613" s="320"/>
      <c r="BD5613" s="2"/>
      <c r="BE5613" s="2"/>
      <c r="BF5613" s="2"/>
    </row>
    <row r="5614" spans="1:69" ht="15.75" x14ac:dyDescent="0.2">
      <c r="A5614" s="339" t="s">
        <v>12</v>
      </c>
      <c r="B5614" s="339"/>
      <c r="C5614" s="339"/>
      <c r="D5614" s="2"/>
      <c r="E5614" s="320" t="str">
        <f>Результаты!$E$7</f>
        <v>математика</v>
      </c>
      <c r="F5614" s="328"/>
      <c r="G5614" s="328"/>
      <c r="H5614" s="328"/>
      <c r="I5614" s="328"/>
      <c r="J5614" s="328"/>
      <c r="BD5614" s="2"/>
      <c r="BE5614" s="2"/>
      <c r="BF5614" s="2"/>
    </row>
    <row r="5615" spans="1:69" ht="15.75" x14ac:dyDescent="0.2">
      <c r="A5615" s="339" t="s">
        <v>9</v>
      </c>
      <c r="B5615" s="339"/>
      <c r="C5615" s="339"/>
      <c r="D5615" s="2"/>
      <c r="E5615" s="320">
        <f>Результаты!$E$11</f>
        <v>13</v>
      </c>
      <c r="F5615" s="328"/>
      <c r="G5615" s="328"/>
      <c r="H5615" s="328"/>
      <c r="I5615" s="328"/>
      <c r="J5615" s="328"/>
      <c r="BD5615" s="2"/>
      <c r="BE5615" s="2"/>
      <c r="BF5615" s="2"/>
    </row>
    <row r="5616" spans="1:69" ht="15.75" x14ac:dyDescent="0.2">
      <c r="A5616" s="339" t="s">
        <v>23</v>
      </c>
      <c r="B5616" s="339"/>
      <c r="C5616" s="339"/>
      <c r="D5616" s="2"/>
      <c r="E5616" s="320">
        <f>Результаты!$E$13</f>
        <v>6</v>
      </c>
      <c r="F5616" s="328"/>
      <c r="G5616" s="328"/>
      <c r="H5616" s="328"/>
      <c r="I5616" s="328"/>
      <c r="J5616" s="328"/>
      <c r="BD5616" s="2"/>
      <c r="BE5616" s="2"/>
      <c r="BF5616" s="2"/>
    </row>
    <row r="5617" spans="1:69" ht="15.75" x14ac:dyDescent="0.2">
      <c r="A5617" s="339" t="s">
        <v>42</v>
      </c>
      <c r="B5617" s="339"/>
      <c r="C5617" s="339"/>
      <c r="D5617" s="2"/>
      <c r="E5617" s="320">
        <f>Результаты!$E$15</f>
        <v>6</v>
      </c>
      <c r="F5617" s="320"/>
      <c r="G5617" s="320"/>
      <c r="H5617" s="321">
        <f>Результаты!$H$15</f>
        <v>7</v>
      </c>
      <c r="I5617" s="321"/>
      <c r="J5617" s="322"/>
      <c r="BD5617" s="2"/>
      <c r="BE5617" s="2"/>
      <c r="BF5617" s="2"/>
    </row>
    <row r="5618" spans="1:69" ht="13.5" thickBot="1" x14ac:dyDescent="0.25">
      <c r="A5618" s="2"/>
      <c r="B5618" s="2"/>
      <c r="C5618" s="2"/>
      <c r="D5618" s="2"/>
      <c r="BD5618" s="2"/>
      <c r="BE5618" s="2"/>
      <c r="BF5618" s="2"/>
    </row>
    <row r="5619" spans="1:69" ht="15" customHeight="1" x14ac:dyDescent="0.2">
      <c r="A5619" s="341" t="s">
        <v>19</v>
      </c>
      <c r="B5619" s="342"/>
      <c r="C5619" s="342"/>
      <c r="D5619" s="342"/>
      <c r="E5619" s="335">
        <f>E5548</f>
        <v>1</v>
      </c>
      <c r="F5619" s="335">
        <f t="shared" ref="F5619:AM5619" si="3425">F5548</f>
        <v>2</v>
      </c>
      <c r="G5619" s="335">
        <f t="shared" si="3425"/>
        <v>3</v>
      </c>
      <c r="H5619" s="337">
        <f t="shared" si="3425"/>
        <v>4</v>
      </c>
      <c r="I5619" s="335">
        <f t="shared" si="3425"/>
        <v>5</v>
      </c>
      <c r="J5619" s="337">
        <f t="shared" si="3425"/>
        <v>6</v>
      </c>
      <c r="K5619" s="337">
        <f t="shared" si="3425"/>
        <v>7</v>
      </c>
      <c r="L5619" s="335">
        <f t="shared" si="3425"/>
        <v>8</v>
      </c>
      <c r="M5619" s="337">
        <f t="shared" si="3425"/>
        <v>9</v>
      </c>
      <c r="N5619" s="335">
        <f t="shared" si="3425"/>
        <v>10</v>
      </c>
      <c r="O5619" s="337">
        <f t="shared" si="3425"/>
        <v>11</v>
      </c>
      <c r="P5619" s="335">
        <f t="shared" si="3425"/>
        <v>12</v>
      </c>
      <c r="Q5619" s="337">
        <f t="shared" si="3425"/>
        <v>13</v>
      </c>
      <c r="R5619" s="335">
        <f t="shared" si="3425"/>
        <v>14</v>
      </c>
      <c r="S5619" s="337">
        <f t="shared" si="3425"/>
        <v>15</v>
      </c>
      <c r="T5619" s="335">
        <f t="shared" si="3425"/>
        <v>16</v>
      </c>
      <c r="U5619" s="335">
        <f t="shared" si="3425"/>
        <v>17</v>
      </c>
      <c r="V5619" s="337">
        <f t="shared" si="3425"/>
        <v>18</v>
      </c>
      <c r="W5619" s="337">
        <f t="shared" si="3425"/>
        <v>19</v>
      </c>
      <c r="X5619" s="337">
        <f t="shared" si="3425"/>
        <v>20</v>
      </c>
      <c r="Y5619" s="335" t="e">
        <f t="shared" si="3425"/>
        <v>#REF!</v>
      </c>
      <c r="Z5619" s="335" t="e">
        <f t="shared" si="3425"/>
        <v>#REF!</v>
      </c>
      <c r="AA5619" s="335" t="e">
        <f t="shared" si="3425"/>
        <v>#REF!</v>
      </c>
      <c r="AB5619" s="360" t="e">
        <f t="shared" si="3425"/>
        <v>#REF!</v>
      </c>
      <c r="AC5619" s="360" t="e">
        <f t="shared" si="3425"/>
        <v>#REF!</v>
      </c>
      <c r="AD5619" s="360" t="e">
        <f t="shared" si="3425"/>
        <v>#REF!</v>
      </c>
      <c r="AE5619" s="360" t="e">
        <f t="shared" si="3425"/>
        <v>#REF!</v>
      </c>
      <c r="AF5619" s="360" t="e">
        <f t="shared" si="3425"/>
        <v>#REF!</v>
      </c>
      <c r="AG5619" s="360" t="e">
        <f t="shared" si="3425"/>
        <v>#REF!</v>
      </c>
      <c r="AH5619" s="337" t="e">
        <f t="shared" si="3425"/>
        <v>#REF!</v>
      </c>
      <c r="AI5619" s="360" t="e">
        <f t="shared" si="3425"/>
        <v>#REF!</v>
      </c>
      <c r="AJ5619" s="360" t="e">
        <f t="shared" si="3425"/>
        <v>#REF!</v>
      </c>
      <c r="AK5619" s="360" t="e">
        <f t="shared" si="3425"/>
        <v>#REF!</v>
      </c>
      <c r="AL5619" s="360" t="e">
        <f t="shared" si="3425"/>
        <v>#REF!</v>
      </c>
      <c r="AM5619" s="360" t="e">
        <f t="shared" si="3425"/>
        <v>#REF!</v>
      </c>
      <c r="AN5619" s="360" t="e">
        <f t="shared" ref="AN5619:BB5619" si="3426">AN5548</f>
        <v>#REF!</v>
      </c>
      <c r="AO5619" s="354" t="e">
        <f t="shared" si="3426"/>
        <v>#REF!</v>
      </c>
      <c r="AP5619" s="354" t="e">
        <f t="shared" si="3426"/>
        <v>#REF!</v>
      </c>
      <c r="AQ5619" s="354" t="e">
        <f t="shared" si="3426"/>
        <v>#REF!</v>
      </c>
      <c r="AR5619" s="354" t="e">
        <f t="shared" si="3426"/>
        <v>#REF!</v>
      </c>
      <c r="AS5619" s="354" t="e">
        <f t="shared" si="3426"/>
        <v>#REF!</v>
      </c>
      <c r="AT5619" s="354" t="e">
        <f t="shared" si="3426"/>
        <v>#REF!</v>
      </c>
      <c r="AU5619" s="354" t="e">
        <f t="shared" si="3426"/>
        <v>#REF!</v>
      </c>
      <c r="AV5619" s="354" t="e">
        <f t="shared" si="3426"/>
        <v>#REF!</v>
      </c>
      <c r="AW5619" s="354" t="e">
        <f t="shared" si="3426"/>
        <v>#REF!</v>
      </c>
      <c r="AX5619" s="354" t="e">
        <f t="shared" si="3426"/>
        <v>#REF!</v>
      </c>
      <c r="AY5619" s="354" t="e">
        <f t="shared" si="3426"/>
        <v>#REF!</v>
      </c>
      <c r="AZ5619" s="354" t="e">
        <f t="shared" si="3426"/>
        <v>#REF!</v>
      </c>
      <c r="BA5619" s="354" t="e">
        <f t="shared" si="3426"/>
        <v>#REF!</v>
      </c>
      <c r="BB5619" s="354" t="e">
        <f t="shared" si="3426"/>
        <v>#REF!</v>
      </c>
      <c r="BC5619" s="361" t="s">
        <v>37</v>
      </c>
      <c r="BD5619" s="367" t="s">
        <v>39</v>
      </c>
      <c r="BE5619" s="367"/>
      <c r="BF5619" s="355"/>
      <c r="BG5619" s="363" t="s">
        <v>10</v>
      </c>
    </row>
    <row r="5620" spans="1:69" ht="31.5" x14ac:dyDescent="0.2">
      <c r="A5620" s="341"/>
      <c r="B5620" s="342"/>
      <c r="C5620" s="342"/>
      <c r="D5620" s="342"/>
      <c r="E5620" s="336"/>
      <c r="F5620" s="336"/>
      <c r="G5620" s="336"/>
      <c r="H5620" s="336"/>
      <c r="I5620" s="336"/>
      <c r="J5620" s="336"/>
      <c r="K5620" s="336"/>
      <c r="L5620" s="336"/>
      <c r="M5620" s="336"/>
      <c r="N5620" s="336"/>
      <c r="O5620" s="336"/>
      <c r="P5620" s="336"/>
      <c r="Q5620" s="336"/>
      <c r="R5620" s="336"/>
      <c r="S5620" s="336"/>
      <c r="T5620" s="336"/>
      <c r="U5620" s="336"/>
      <c r="V5620" s="336"/>
      <c r="W5620" s="336"/>
      <c r="X5620" s="336"/>
      <c r="Y5620" s="336"/>
      <c r="Z5620" s="336"/>
      <c r="AA5620" s="336"/>
      <c r="AB5620" s="336"/>
      <c r="AC5620" s="336"/>
      <c r="AD5620" s="336"/>
      <c r="AE5620" s="336"/>
      <c r="AF5620" s="336"/>
      <c r="AG5620" s="336"/>
      <c r="AH5620" s="336"/>
      <c r="AI5620" s="336"/>
      <c r="AJ5620" s="336"/>
      <c r="AK5620" s="336"/>
      <c r="AL5620" s="336"/>
      <c r="AM5620" s="336"/>
      <c r="AN5620" s="336"/>
      <c r="AO5620" s="336"/>
      <c r="AP5620" s="336"/>
      <c r="AQ5620" s="336"/>
      <c r="AR5620" s="336"/>
      <c r="AS5620" s="336"/>
      <c r="AT5620" s="336"/>
      <c r="AU5620" s="336"/>
      <c r="AV5620" s="336"/>
      <c r="AW5620" s="336"/>
      <c r="AX5620" s="336"/>
      <c r="AY5620" s="336"/>
      <c r="AZ5620" s="336"/>
      <c r="BA5620" s="336"/>
      <c r="BB5620" s="336"/>
      <c r="BC5620" s="362"/>
      <c r="BD5620" s="93" t="s">
        <v>26</v>
      </c>
      <c r="BE5620" s="94" t="s">
        <v>27</v>
      </c>
      <c r="BF5620" s="95" t="s">
        <v>28</v>
      </c>
      <c r="BG5620" s="364"/>
    </row>
    <row r="5621" spans="1:69" ht="15.75" x14ac:dyDescent="0.2">
      <c r="A5621" s="96" t="s">
        <v>0</v>
      </c>
      <c r="B5621" s="96" t="s">
        <v>2</v>
      </c>
      <c r="C5621" s="96" t="s">
        <v>1</v>
      </c>
      <c r="D5621" s="96" t="s">
        <v>40</v>
      </c>
      <c r="E5621" s="120">
        <f>Результаты!E$23</f>
        <v>1</v>
      </c>
      <c r="F5621" s="120">
        <f>Результаты!F$23</f>
        <v>2</v>
      </c>
      <c r="G5621" s="120">
        <f>Результаты!G$23</f>
        <v>3</v>
      </c>
      <c r="H5621" s="120">
        <f>Результаты!H$23</f>
        <v>4</v>
      </c>
      <c r="I5621" s="120">
        <f>Результаты!I$23</f>
        <v>5</v>
      </c>
      <c r="J5621" s="120">
        <f>Результаты!J$23</f>
        <v>6</v>
      </c>
      <c r="K5621" s="120">
        <f>Результаты!K$23</f>
        <v>7</v>
      </c>
      <c r="L5621" s="120">
        <f>Результаты!L$23</f>
        <v>8</v>
      </c>
      <c r="M5621" s="120">
        <f>Результаты!M$23</f>
        <v>9</v>
      </c>
      <c r="N5621" s="120">
        <f>Результаты!N$23</f>
        <v>10</v>
      </c>
      <c r="O5621" s="120">
        <f>Результаты!O$23</f>
        <v>11</v>
      </c>
      <c r="P5621" s="120">
        <f>Результаты!P$23</f>
        <v>0</v>
      </c>
      <c r="Q5621" s="120">
        <f>Результаты!Q$23</f>
        <v>0</v>
      </c>
      <c r="R5621" s="120">
        <f>Результаты!R$23</f>
        <v>0</v>
      </c>
      <c r="S5621" s="120">
        <f>Результаты!S$23</f>
        <v>0</v>
      </c>
      <c r="T5621" s="120">
        <f>Результаты!T$23</f>
        <v>0</v>
      </c>
      <c r="U5621" s="120">
        <f>Результаты!U$23</f>
        <v>0</v>
      </c>
      <c r="V5621" s="120">
        <f>Результаты!V$23</f>
        <v>0</v>
      </c>
      <c r="W5621" s="120">
        <f>Результаты!W$23</f>
        <v>0</v>
      </c>
      <c r="X5621" s="120">
        <f>Результаты!X$23</f>
        <v>0</v>
      </c>
      <c r="Y5621" s="120" t="e">
        <f>Результаты!#REF!</f>
        <v>#REF!</v>
      </c>
      <c r="Z5621" s="120" t="e">
        <f>Результаты!#REF!</f>
        <v>#REF!</v>
      </c>
      <c r="AA5621" s="120" t="e">
        <f>Результаты!#REF!</f>
        <v>#REF!</v>
      </c>
      <c r="AB5621" s="120" t="e">
        <f>Результаты!#REF!</f>
        <v>#REF!</v>
      </c>
      <c r="AC5621" s="120" t="e">
        <f>Результаты!#REF!</f>
        <v>#REF!</v>
      </c>
      <c r="AD5621" s="120" t="e">
        <f>Результаты!#REF!</f>
        <v>#REF!</v>
      </c>
      <c r="AE5621" s="120" t="e">
        <f>Результаты!#REF!</f>
        <v>#REF!</v>
      </c>
      <c r="AF5621" s="120" t="e">
        <f>Результаты!#REF!</f>
        <v>#REF!</v>
      </c>
      <c r="AG5621" s="120" t="e">
        <f>Результаты!#REF!</f>
        <v>#REF!</v>
      </c>
      <c r="AH5621" s="120" t="e">
        <f>Результаты!#REF!</f>
        <v>#REF!</v>
      </c>
      <c r="AI5621" s="120" t="e">
        <f>Результаты!#REF!</f>
        <v>#REF!</v>
      </c>
      <c r="AJ5621" s="120" t="e">
        <f>Результаты!#REF!</f>
        <v>#REF!</v>
      </c>
      <c r="AK5621" s="120" t="e">
        <f>Результаты!#REF!</f>
        <v>#REF!</v>
      </c>
      <c r="AL5621" s="120" t="e">
        <f>Результаты!#REF!</f>
        <v>#REF!</v>
      </c>
      <c r="AM5621" s="120" t="e">
        <f>Результаты!#REF!</f>
        <v>#REF!</v>
      </c>
      <c r="AN5621" s="120" t="e">
        <f>Результаты!#REF!</f>
        <v>#REF!</v>
      </c>
      <c r="AO5621" s="120" t="e">
        <f>Результаты!#REF!</f>
        <v>#REF!</v>
      </c>
      <c r="AP5621" s="120" t="e">
        <f>Результаты!#REF!</f>
        <v>#REF!</v>
      </c>
      <c r="AQ5621" s="120" t="e">
        <f>Результаты!#REF!</f>
        <v>#REF!</v>
      </c>
      <c r="AR5621" s="120" t="e">
        <f>Результаты!#REF!</f>
        <v>#REF!</v>
      </c>
      <c r="AS5621" s="120" t="e">
        <f>Результаты!#REF!</f>
        <v>#REF!</v>
      </c>
      <c r="AT5621" s="120" t="e">
        <f>Результаты!#REF!</f>
        <v>#REF!</v>
      </c>
      <c r="AU5621" s="120" t="e">
        <f>Результаты!#REF!</f>
        <v>#REF!</v>
      </c>
      <c r="AV5621" s="120" t="e">
        <f>Результаты!#REF!</f>
        <v>#REF!</v>
      </c>
      <c r="AW5621" s="120" t="e">
        <f>Результаты!#REF!</f>
        <v>#REF!</v>
      </c>
      <c r="AX5621" s="120" t="e">
        <f>Результаты!#REF!</f>
        <v>#REF!</v>
      </c>
      <c r="AY5621" s="120" t="e">
        <f>Результаты!#REF!</f>
        <v>#REF!</v>
      </c>
      <c r="AZ5621" s="120" t="e">
        <f>Результаты!#REF!</f>
        <v>#REF!</v>
      </c>
      <c r="BA5621" s="120" t="e">
        <f>Результаты!#REF!</f>
        <v>#REF!</v>
      </c>
      <c r="BB5621" s="120" t="e">
        <f>Результаты!#REF!</f>
        <v>#REF!</v>
      </c>
      <c r="BD5621" s="2"/>
      <c r="BE5621" s="2"/>
      <c r="BF5621" s="2"/>
    </row>
    <row r="5622" spans="1:69" ht="15.75" x14ac:dyDescent="0.2">
      <c r="A5622" s="351" t="s">
        <v>9</v>
      </c>
      <c r="B5622" s="365"/>
      <c r="C5622" s="365"/>
      <c r="D5622" s="366"/>
      <c r="E5622" s="150">
        <f>Результаты!E$24</f>
        <v>1</v>
      </c>
      <c r="F5622" s="150">
        <f>Результаты!F$24</f>
        <v>1</v>
      </c>
      <c r="G5622" s="150">
        <f>Результаты!G$24</f>
        <v>1</v>
      </c>
      <c r="H5622" s="150">
        <f>Результаты!H$24</f>
        <v>1</v>
      </c>
      <c r="I5622" s="150">
        <f>Результаты!I$24</f>
        <v>2</v>
      </c>
      <c r="J5622" s="150">
        <f>Результаты!J$24</f>
        <v>1</v>
      </c>
      <c r="K5622" s="150">
        <f>Результаты!K$24</f>
        <v>1</v>
      </c>
      <c r="L5622" s="150">
        <f>Результаты!L$24</f>
        <v>1</v>
      </c>
      <c r="M5622" s="150">
        <f>Результаты!M$24</f>
        <v>2</v>
      </c>
      <c r="N5622" s="150">
        <f>Результаты!N$24</f>
        <v>1</v>
      </c>
      <c r="O5622" s="150">
        <f>Результаты!O$24</f>
        <v>1</v>
      </c>
      <c r="P5622" s="150">
        <f>Результаты!P$24</f>
        <v>0</v>
      </c>
      <c r="Q5622" s="150">
        <f>Результаты!Q$24</f>
        <v>0</v>
      </c>
      <c r="R5622" s="150">
        <f>Результаты!R$24</f>
        <v>0</v>
      </c>
      <c r="S5622" s="150">
        <f>Результаты!S$24</f>
        <v>0</v>
      </c>
      <c r="T5622" s="150">
        <f>Результаты!T$24</f>
        <v>0</v>
      </c>
      <c r="U5622" s="150">
        <f>Результаты!U$24</f>
        <v>0</v>
      </c>
      <c r="V5622" s="150">
        <f>Результаты!V$24</f>
        <v>0</v>
      </c>
      <c r="W5622" s="150">
        <f>Результаты!W$24</f>
        <v>0</v>
      </c>
      <c r="X5622" s="150">
        <f>Результаты!X$24</f>
        <v>0</v>
      </c>
      <c r="Y5622" s="150" t="e">
        <f>Результаты!#REF!</f>
        <v>#REF!</v>
      </c>
      <c r="Z5622" s="150" t="e">
        <f>Результаты!#REF!</f>
        <v>#REF!</v>
      </c>
      <c r="AA5622" s="150" t="e">
        <f>Результаты!#REF!</f>
        <v>#REF!</v>
      </c>
      <c r="AB5622" s="150" t="e">
        <f>Результаты!#REF!</f>
        <v>#REF!</v>
      </c>
      <c r="AC5622" s="150" t="e">
        <f>Результаты!#REF!</f>
        <v>#REF!</v>
      </c>
      <c r="AD5622" s="150" t="e">
        <f>Результаты!#REF!</f>
        <v>#REF!</v>
      </c>
      <c r="AE5622" s="150" t="e">
        <f>Результаты!#REF!</f>
        <v>#REF!</v>
      </c>
      <c r="AF5622" s="150" t="e">
        <f>Результаты!#REF!</f>
        <v>#REF!</v>
      </c>
      <c r="AG5622" s="150" t="e">
        <f>Результаты!#REF!</f>
        <v>#REF!</v>
      </c>
      <c r="AH5622" s="150" t="e">
        <f>Результаты!#REF!</f>
        <v>#REF!</v>
      </c>
      <c r="AI5622" s="150" t="e">
        <f>Результаты!#REF!</f>
        <v>#REF!</v>
      </c>
      <c r="AJ5622" s="150" t="e">
        <f>Результаты!#REF!</f>
        <v>#REF!</v>
      </c>
      <c r="AK5622" s="150" t="e">
        <f>Результаты!#REF!</f>
        <v>#REF!</v>
      </c>
      <c r="AL5622" s="150" t="e">
        <f>Результаты!#REF!</f>
        <v>#REF!</v>
      </c>
      <c r="AM5622" s="150" t="e">
        <f>Результаты!#REF!</f>
        <v>#REF!</v>
      </c>
      <c r="AN5622" s="150" t="e">
        <f>Результаты!#REF!</f>
        <v>#REF!</v>
      </c>
      <c r="AO5622" s="150" t="e">
        <f>Результаты!#REF!</f>
        <v>#REF!</v>
      </c>
      <c r="AP5622" s="150" t="e">
        <f>Результаты!#REF!</f>
        <v>#REF!</v>
      </c>
      <c r="AQ5622" s="150" t="e">
        <f>Результаты!#REF!</f>
        <v>#REF!</v>
      </c>
      <c r="AR5622" s="150" t="e">
        <f>Результаты!#REF!</f>
        <v>#REF!</v>
      </c>
      <c r="AS5622" s="150" t="e">
        <f>Результаты!#REF!</f>
        <v>#REF!</v>
      </c>
      <c r="AT5622" s="150" t="e">
        <f>Результаты!#REF!</f>
        <v>#REF!</v>
      </c>
      <c r="AU5622" s="150" t="e">
        <f>Результаты!#REF!</f>
        <v>#REF!</v>
      </c>
      <c r="AV5622" s="150" t="e">
        <f>Результаты!#REF!</f>
        <v>#REF!</v>
      </c>
      <c r="AW5622" s="150" t="e">
        <f>Результаты!#REF!</f>
        <v>#REF!</v>
      </c>
      <c r="AX5622" s="150" t="e">
        <f>Результаты!#REF!</f>
        <v>#REF!</v>
      </c>
      <c r="AY5622" s="150" t="e">
        <f>Результаты!#REF!</f>
        <v>#REF!</v>
      </c>
      <c r="AZ5622" s="150" t="e">
        <f>Результаты!#REF!</f>
        <v>#REF!</v>
      </c>
      <c r="BA5622" s="150" t="e">
        <f>Результаты!#REF!</f>
        <v>#REF!</v>
      </c>
      <c r="BB5622" s="150" t="e">
        <f>Результаты!#REF!</f>
        <v>#REF!</v>
      </c>
      <c r="BC5622" s="150">
        <f>Результаты!Y$24</f>
        <v>13</v>
      </c>
      <c r="BD5622" s="117">
        <f t="shared" ref="BD5622:BG5622" si="3427">BD5551</f>
        <v>0</v>
      </c>
      <c r="BE5622" s="117">
        <f t="shared" si="3427"/>
        <v>0</v>
      </c>
      <c r="BF5622" s="117">
        <f t="shared" si="3427"/>
        <v>0</v>
      </c>
      <c r="BG5622" s="146">
        <f t="shared" si="3427"/>
        <v>0</v>
      </c>
    </row>
    <row r="5623" spans="1:69" ht="15" x14ac:dyDescent="0.2">
      <c r="A5623" s="2"/>
      <c r="B5623" s="2"/>
      <c r="C5623" s="2"/>
      <c r="D5623" s="98" t="s">
        <v>5</v>
      </c>
      <c r="BD5623" s="2"/>
      <c r="BE5623" s="2"/>
      <c r="BF5623" s="2"/>
    </row>
    <row r="5624" spans="1:69" ht="15" x14ac:dyDescent="0.2">
      <c r="A5624" s="100">
        <f>Результаты!A105</f>
        <v>80</v>
      </c>
      <c r="B5624" s="100" t="str">
        <f>Результаты!B105</f>
        <v>Б</v>
      </c>
      <c r="C5624" s="100">
        <f>Результаты!C105</f>
        <v>0</v>
      </c>
      <c r="D5624" s="100">
        <f>Результаты!D105</f>
        <v>0</v>
      </c>
      <c r="E5624" s="121">
        <f>Результаты!E105</f>
        <v>0</v>
      </c>
      <c r="F5624" s="121">
        <f>Результаты!F105</f>
        <v>0</v>
      </c>
      <c r="G5624" s="121">
        <f>Результаты!G105</f>
        <v>0</v>
      </c>
      <c r="H5624" s="121">
        <f>Результаты!H105</f>
        <v>0</v>
      </c>
      <c r="I5624" s="121">
        <f>Результаты!I105</f>
        <v>0</v>
      </c>
      <c r="J5624" s="121">
        <f>Результаты!J105</f>
        <v>0</v>
      </c>
      <c r="K5624" s="121">
        <f>Результаты!K105</f>
        <v>0</v>
      </c>
      <c r="L5624" s="121">
        <f>Результаты!L105</f>
        <v>0</v>
      </c>
      <c r="M5624" s="121">
        <f>Результаты!M105</f>
        <v>0</v>
      </c>
      <c r="N5624" s="121">
        <f>Результаты!N105</f>
        <v>0</v>
      </c>
      <c r="O5624" s="121">
        <f>Результаты!O105</f>
        <v>0</v>
      </c>
      <c r="P5624" s="121">
        <f>Результаты!P105</f>
        <v>0</v>
      </c>
      <c r="Q5624" s="121">
        <f>Результаты!Q105</f>
        <v>0</v>
      </c>
      <c r="R5624" s="121">
        <f>Результаты!R105</f>
        <v>0</v>
      </c>
      <c r="S5624" s="121">
        <f>Результаты!S105</f>
        <v>0</v>
      </c>
      <c r="T5624" s="121">
        <f>Результаты!T105</f>
        <v>0</v>
      </c>
      <c r="U5624" s="121">
        <f>Результаты!U105</f>
        <v>0</v>
      </c>
      <c r="V5624" s="121">
        <f>Результаты!V105</f>
        <v>0</v>
      </c>
      <c r="W5624" s="121">
        <f>Результаты!W105</f>
        <v>0</v>
      </c>
      <c r="X5624" s="121">
        <f>Результаты!X105</f>
        <v>0</v>
      </c>
      <c r="Y5624" s="121" t="e">
        <f>Результаты!#REF!</f>
        <v>#REF!</v>
      </c>
      <c r="Z5624" s="121" t="e">
        <f>Результаты!#REF!</f>
        <v>#REF!</v>
      </c>
      <c r="AA5624" s="121" t="e">
        <f>Результаты!#REF!</f>
        <v>#REF!</v>
      </c>
      <c r="AB5624" s="121" t="e">
        <f>Результаты!#REF!</f>
        <v>#REF!</v>
      </c>
      <c r="AC5624" s="121" t="e">
        <f>Результаты!#REF!</f>
        <v>#REF!</v>
      </c>
      <c r="AD5624" s="121" t="e">
        <f>Результаты!#REF!</f>
        <v>#REF!</v>
      </c>
      <c r="AE5624" s="121" t="e">
        <f>Результаты!#REF!</f>
        <v>#REF!</v>
      </c>
      <c r="AF5624" s="121" t="e">
        <f>Результаты!#REF!</f>
        <v>#REF!</v>
      </c>
      <c r="AG5624" s="121" t="e">
        <f>Результаты!#REF!</f>
        <v>#REF!</v>
      </c>
      <c r="AH5624" s="121" t="e">
        <f>Результаты!#REF!</f>
        <v>#REF!</v>
      </c>
      <c r="AI5624" s="121" t="e">
        <f>Результаты!#REF!</f>
        <v>#REF!</v>
      </c>
      <c r="AJ5624" s="121" t="e">
        <f>Результаты!#REF!</f>
        <v>#REF!</v>
      </c>
      <c r="AK5624" s="121" t="e">
        <f>Результаты!#REF!</f>
        <v>#REF!</v>
      </c>
      <c r="AL5624" s="121" t="e">
        <f>Результаты!#REF!</f>
        <v>#REF!</v>
      </c>
      <c r="AM5624" s="121" t="e">
        <f>Результаты!#REF!</f>
        <v>#REF!</v>
      </c>
      <c r="AN5624" s="121"/>
      <c r="AO5624" s="121"/>
      <c r="AP5624" s="121"/>
      <c r="AQ5624" s="121"/>
      <c r="AR5624" s="121"/>
      <c r="AS5624" s="121"/>
      <c r="AT5624" s="121"/>
      <c r="AU5624" s="121"/>
      <c r="AV5624" s="121"/>
      <c r="AW5624" s="121"/>
      <c r="AX5624" s="121"/>
      <c r="AY5624" s="121"/>
      <c r="AZ5624" s="121"/>
      <c r="BA5624" s="121"/>
      <c r="BB5624" s="121"/>
      <c r="BC5624" s="121">
        <f>Результаты!Y105</f>
        <v>0</v>
      </c>
      <c r="BD5624" s="100">
        <f>Результаты!Z105</f>
        <v>0</v>
      </c>
      <c r="BE5624" s="100" t="e">
        <f>Результаты!#REF!</f>
        <v>#REF!</v>
      </c>
      <c r="BF5624" s="100" t="e">
        <f>Результаты!#REF!</f>
        <v>#REF!</v>
      </c>
      <c r="BG5624" s="121">
        <f>Результаты!AB105</f>
        <v>0</v>
      </c>
    </row>
    <row r="5625" spans="1:69" x14ac:dyDescent="0.2">
      <c r="A5625" s="2"/>
      <c r="B5625" s="2"/>
      <c r="C5625" s="2"/>
      <c r="D5625" s="2"/>
      <c r="BD5625" s="2"/>
      <c r="BE5625" s="2"/>
      <c r="BF5625" s="2"/>
    </row>
    <row r="5626" spans="1:69" s="2" customFormat="1" x14ac:dyDescent="0.2">
      <c r="E5626" s="118"/>
      <c r="F5626" s="118"/>
      <c r="G5626" s="118"/>
      <c r="H5626" s="118"/>
      <c r="I5626" s="118"/>
      <c r="J5626" s="118"/>
      <c r="K5626" s="118"/>
      <c r="L5626" s="118"/>
      <c r="M5626" s="118"/>
      <c r="N5626" s="118"/>
      <c r="O5626" s="118"/>
      <c r="P5626" s="118"/>
      <c r="Q5626" s="118"/>
      <c r="R5626" s="118"/>
      <c r="S5626" s="118"/>
      <c r="T5626" s="118"/>
      <c r="U5626" s="118"/>
      <c r="V5626" s="118"/>
      <c r="W5626" s="118"/>
      <c r="X5626" s="118"/>
      <c r="Y5626" s="118"/>
      <c r="Z5626" s="118"/>
      <c r="AA5626" s="118"/>
      <c r="AB5626" s="118"/>
      <c r="AC5626" s="118"/>
      <c r="AD5626" s="118"/>
      <c r="AE5626" s="118"/>
      <c r="AF5626" s="118"/>
      <c r="AG5626" s="118"/>
      <c r="AH5626" s="118"/>
      <c r="AI5626" s="118"/>
      <c r="AJ5626" s="118"/>
      <c r="AK5626" s="118"/>
      <c r="AL5626" s="118"/>
      <c r="AM5626" s="118"/>
      <c r="AN5626" s="118"/>
      <c r="AO5626" s="118"/>
      <c r="AP5626" s="118"/>
      <c r="AQ5626" s="118"/>
      <c r="AR5626" s="118"/>
      <c r="AS5626" s="118"/>
      <c r="AT5626" s="118"/>
      <c r="AU5626" s="118"/>
      <c r="AV5626" s="118"/>
      <c r="AW5626" s="118"/>
      <c r="AX5626" s="118"/>
      <c r="AY5626" s="118"/>
      <c r="AZ5626" s="118"/>
      <c r="BA5626" s="118"/>
      <c r="BB5626" s="118"/>
      <c r="BC5626" s="118"/>
      <c r="BG5626" s="118"/>
      <c r="BH5626" s="118"/>
      <c r="BI5626" s="118"/>
      <c r="BJ5626" s="118"/>
      <c r="BK5626" s="118"/>
      <c r="BL5626" s="118"/>
      <c r="BM5626" s="118"/>
      <c r="BN5626" s="118"/>
      <c r="BO5626" s="118"/>
      <c r="BP5626" s="118"/>
      <c r="BQ5626" s="118"/>
    </row>
    <row r="5627" spans="1:69" ht="15.75" x14ac:dyDescent="0.2">
      <c r="A5627" s="2"/>
      <c r="B5627" s="143" t="str">
        <f t="shared" ref="B5627:C5628" si="3428">B5556</f>
        <v>номер</v>
      </c>
      <c r="C5627" s="323" t="str">
        <f t="shared" si="3428"/>
        <v>тема задания</v>
      </c>
      <c r="D5627" s="324"/>
      <c r="E5627" s="324"/>
      <c r="F5627" s="324"/>
      <c r="G5627" s="324"/>
      <c r="H5627" s="324"/>
      <c r="I5627" s="324"/>
      <c r="J5627" s="324"/>
      <c r="K5627" s="324"/>
      <c r="L5627" s="324"/>
      <c r="M5627" s="324"/>
      <c r="N5627" s="324"/>
      <c r="O5627" s="324"/>
      <c r="P5627" s="324"/>
      <c r="Q5627" s="324"/>
      <c r="R5627" s="324"/>
      <c r="S5627" s="324"/>
      <c r="T5627" s="324"/>
      <c r="U5627" s="324"/>
      <c r="V5627" s="324"/>
      <c r="W5627" s="324"/>
      <c r="X5627" s="324"/>
      <c r="Y5627" s="324"/>
      <c r="Z5627" s="324"/>
      <c r="AA5627" s="324"/>
      <c r="AB5627" s="324"/>
      <c r="AC5627" s="324"/>
      <c r="AD5627" s="324"/>
      <c r="AE5627" s="324"/>
      <c r="AF5627" s="324"/>
      <c r="AG5627" s="324"/>
      <c r="AH5627" s="324"/>
      <c r="AI5627" s="325"/>
      <c r="BD5627" s="2"/>
      <c r="BE5627" s="2"/>
      <c r="BF5627" s="2"/>
    </row>
    <row r="5628" spans="1:69" ht="15.75" x14ac:dyDescent="0.2">
      <c r="A5628" s="2"/>
      <c r="B5628" s="111">
        <f t="shared" si="3428"/>
        <v>1</v>
      </c>
      <c r="C5628" s="323">
        <f t="shared" si="3428"/>
        <v>0</v>
      </c>
      <c r="D5628" s="324"/>
      <c r="E5628" s="324"/>
      <c r="F5628" s="324"/>
      <c r="G5628" s="324"/>
      <c r="H5628" s="324"/>
      <c r="I5628" s="324"/>
      <c r="J5628" s="324"/>
      <c r="K5628" s="324"/>
      <c r="L5628" s="324"/>
      <c r="M5628" s="324"/>
      <c r="N5628" s="324"/>
      <c r="O5628" s="324"/>
      <c r="P5628" s="324"/>
      <c r="Q5628" s="324"/>
      <c r="R5628" s="324"/>
      <c r="S5628" s="324"/>
      <c r="T5628" s="324"/>
      <c r="U5628" s="324"/>
      <c r="V5628" s="324"/>
      <c r="W5628" s="324"/>
      <c r="X5628" s="324"/>
      <c r="Y5628" s="324"/>
      <c r="Z5628" s="324"/>
      <c r="AA5628" s="324"/>
      <c r="AB5628" s="324"/>
      <c r="AC5628" s="324"/>
      <c r="AD5628" s="324"/>
      <c r="AE5628" s="324"/>
      <c r="AF5628" s="324"/>
      <c r="AG5628" s="324"/>
      <c r="AH5628" s="324"/>
      <c r="AI5628" s="325"/>
      <c r="BD5628" s="2"/>
      <c r="BE5628" s="2"/>
      <c r="BF5628" s="2"/>
    </row>
    <row r="5629" spans="1:69" ht="15.75" x14ac:dyDescent="0.2">
      <c r="A5629" s="2"/>
      <c r="B5629" s="111">
        <f t="shared" ref="B5629:C5629" si="3429">B5558</f>
        <v>2</v>
      </c>
      <c r="C5629" s="323">
        <f t="shared" si="3429"/>
        <v>0</v>
      </c>
      <c r="D5629" s="324"/>
      <c r="E5629" s="324"/>
      <c r="F5629" s="324"/>
      <c r="G5629" s="324"/>
      <c r="H5629" s="324"/>
      <c r="I5629" s="324"/>
      <c r="J5629" s="324"/>
      <c r="K5629" s="324"/>
      <c r="L5629" s="324"/>
      <c r="M5629" s="324"/>
      <c r="N5629" s="324"/>
      <c r="O5629" s="324"/>
      <c r="P5629" s="324"/>
      <c r="Q5629" s="324"/>
      <c r="R5629" s="324"/>
      <c r="S5629" s="324"/>
      <c r="T5629" s="324"/>
      <c r="U5629" s="324"/>
      <c r="V5629" s="324"/>
      <c r="W5629" s="324"/>
      <c r="X5629" s="324"/>
      <c r="Y5629" s="324"/>
      <c r="Z5629" s="324"/>
      <c r="AA5629" s="324"/>
      <c r="AB5629" s="324"/>
      <c r="AC5629" s="324"/>
      <c r="AD5629" s="324"/>
      <c r="AE5629" s="324"/>
      <c r="AF5629" s="324"/>
      <c r="AG5629" s="324"/>
      <c r="AH5629" s="324"/>
      <c r="AI5629" s="325"/>
      <c r="BD5629" s="2"/>
      <c r="BE5629" s="2"/>
      <c r="BF5629" s="2"/>
    </row>
    <row r="5630" spans="1:69" ht="15.75" x14ac:dyDescent="0.2">
      <c r="A5630" s="2"/>
      <c r="B5630" s="111">
        <f t="shared" ref="B5630:C5630" si="3430">B5559</f>
        <v>3</v>
      </c>
      <c r="C5630" s="323">
        <f t="shared" si="3430"/>
        <v>0</v>
      </c>
      <c r="D5630" s="324"/>
      <c r="E5630" s="324"/>
      <c r="F5630" s="324"/>
      <c r="G5630" s="324"/>
      <c r="H5630" s="324"/>
      <c r="I5630" s="324"/>
      <c r="J5630" s="324"/>
      <c r="K5630" s="324"/>
      <c r="L5630" s="324"/>
      <c r="M5630" s="324"/>
      <c r="N5630" s="324"/>
      <c r="O5630" s="324"/>
      <c r="P5630" s="324"/>
      <c r="Q5630" s="324"/>
      <c r="R5630" s="324"/>
      <c r="S5630" s="324"/>
      <c r="T5630" s="324"/>
      <c r="U5630" s="324"/>
      <c r="V5630" s="324"/>
      <c r="W5630" s="324"/>
      <c r="X5630" s="324"/>
      <c r="Y5630" s="324"/>
      <c r="Z5630" s="324"/>
      <c r="AA5630" s="324"/>
      <c r="AB5630" s="324"/>
      <c r="AC5630" s="324"/>
      <c r="AD5630" s="324"/>
      <c r="AE5630" s="324"/>
      <c r="AF5630" s="324"/>
      <c r="AG5630" s="324"/>
      <c r="AH5630" s="324"/>
      <c r="AI5630" s="325"/>
      <c r="BD5630" s="2"/>
      <c r="BE5630" s="2"/>
      <c r="BF5630" s="2"/>
    </row>
    <row r="5631" spans="1:69" ht="15.75" x14ac:dyDescent="0.2">
      <c r="A5631" s="2"/>
      <c r="B5631" s="111">
        <f t="shared" ref="B5631:C5631" si="3431">B5560</f>
        <v>4</v>
      </c>
      <c r="C5631" s="323">
        <f t="shared" si="3431"/>
        <v>0</v>
      </c>
      <c r="D5631" s="324"/>
      <c r="E5631" s="324"/>
      <c r="F5631" s="324"/>
      <c r="G5631" s="324"/>
      <c r="H5631" s="324"/>
      <c r="I5631" s="324"/>
      <c r="J5631" s="324"/>
      <c r="K5631" s="324"/>
      <c r="L5631" s="324"/>
      <c r="M5631" s="324"/>
      <c r="N5631" s="324"/>
      <c r="O5631" s="324"/>
      <c r="P5631" s="324"/>
      <c r="Q5631" s="324"/>
      <c r="R5631" s="324"/>
      <c r="S5631" s="324"/>
      <c r="T5631" s="324"/>
      <c r="U5631" s="324"/>
      <c r="V5631" s="324"/>
      <c r="W5631" s="324"/>
      <c r="X5631" s="324"/>
      <c r="Y5631" s="324"/>
      <c r="Z5631" s="324"/>
      <c r="AA5631" s="324"/>
      <c r="AB5631" s="324"/>
      <c r="AC5631" s="324"/>
      <c r="AD5631" s="324"/>
      <c r="AE5631" s="324"/>
      <c r="AF5631" s="324"/>
      <c r="AG5631" s="324"/>
      <c r="AH5631" s="324"/>
      <c r="AI5631" s="325"/>
      <c r="BD5631" s="2"/>
      <c r="BE5631" s="2"/>
      <c r="BF5631" s="2"/>
    </row>
    <row r="5632" spans="1:69" ht="15.75" x14ac:dyDescent="0.2">
      <c r="A5632" s="2"/>
      <c r="B5632" s="111">
        <f t="shared" ref="B5632:C5632" si="3432">B5561</f>
        <v>5</v>
      </c>
      <c r="C5632" s="323">
        <f t="shared" si="3432"/>
        <v>0</v>
      </c>
      <c r="D5632" s="324"/>
      <c r="E5632" s="324"/>
      <c r="F5632" s="324"/>
      <c r="G5632" s="324"/>
      <c r="H5632" s="324"/>
      <c r="I5632" s="324"/>
      <c r="J5632" s="324"/>
      <c r="K5632" s="324"/>
      <c r="L5632" s="324"/>
      <c r="M5632" s="324"/>
      <c r="N5632" s="324"/>
      <c r="O5632" s="324"/>
      <c r="P5632" s="324"/>
      <c r="Q5632" s="324"/>
      <c r="R5632" s="324"/>
      <c r="S5632" s="324"/>
      <c r="T5632" s="324"/>
      <c r="U5632" s="324"/>
      <c r="V5632" s="324"/>
      <c r="W5632" s="324"/>
      <c r="X5632" s="324"/>
      <c r="Y5632" s="324"/>
      <c r="Z5632" s="324"/>
      <c r="AA5632" s="324"/>
      <c r="AB5632" s="324"/>
      <c r="AC5632" s="324"/>
      <c r="AD5632" s="324"/>
      <c r="AE5632" s="324"/>
      <c r="AF5632" s="324"/>
      <c r="AG5632" s="324"/>
      <c r="AH5632" s="324"/>
      <c r="AI5632" s="325"/>
      <c r="BD5632" s="2"/>
      <c r="BE5632" s="2"/>
      <c r="BF5632" s="2"/>
    </row>
    <row r="5633" spans="1:58" ht="15.75" x14ac:dyDescent="0.2">
      <c r="A5633" s="2"/>
      <c r="B5633" s="111">
        <f t="shared" ref="B5633:C5633" si="3433">B5562</f>
        <v>6</v>
      </c>
      <c r="C5633" s="323">
        <f t="shared" si="3433"/>
        <v>0</v>
      </c>
      <c r="D5633" s="324"/>
      <c r="E5633" s="324"/>
      <c r="F5633" s="324"/>
      <c r="G5633" s="324"/>
      <c r="H5633" s="324"/>
      <c r="I5633" s="324"/>
      <c r="J5633" s="324"/>
      <c r="K5633" s="324"/>
      <c r="L5633" s="324"/>
      <c r="M5633" s="324"/>
      <c r="N5633" s="324"/>
      <c r="O5633" s="324"/>
      <c r="P5633" s="324"/>
      <c r="Q5633" s="324"/>
      <c r="R5633" s="324"/>
      <c r="S5633" s="324"/>
      <c r="T5633" s="324"/>
      <c r="U5633" s="324"/>
      <c r="V5633" s="324"/>
      <c r="W5633" s="324"/>
      <c r="X5633" s="324"/>
      <c r="Y5633" s="324"/>
      <c r="Z5633" s="324"/>
      <c r="AA5633" s="324"/>
      <c r="AB5633" s="324"/>
      <c r="AC5633" s="324"/>
      <c r="AD5633" s="324"/>
      <c r="AE5633" s="324"/>
      <c r="AF5633" s="324"/>
      <c r="AG5633" s="324"/>
      <c r="AH5633" s="324"/>
      <c r="AI5633" s="325"/>
      <c r="BD5633" s="2"/>
      <c r="BE5633" s="2"/>
      <c r="BF5633" s="2"/>
    </row>
    <row r="5634" spans="1:58" ht="15.75" x14ac:dyDescent="0.2">
      <c r="A5634" s="2"/>
      <c r="B5634" s="111">
        <f t="shared" ref="B5634:C5634" si="3434">B5563</f>
        <v>7</v>
      </c>
      <c r="C5634" s="323">
        <f t="shared" si="3434"/>
        <v>0</v>
      </c>
      <c r="D5634" s="324"/>
      <c r="E5634" s="324"/>
      <c r="F5634" s="324"/>
      <c r="G5634" s="324"/>
      <c r="H5634" s="324"/>
      <c r="I5634" s="324"/>
      <c r="J5634" s="324"/>
      <c r="K5634" s="324"/>
      <c r="L5634" s="324"/>
      <c r="M5634" s="324"/>
      <c r="N5634" s="324"/>
      <c r="O5634" s="324"/>
      <c r="P5634" s="324"/>
      <c r="Q5634" s="324"/>
      <c r="R5634" s="324"/>
      <c r="S5634" s="324"/>
      <c r="T5634" s="324"/>
      <c r="U5634" s="324"/>
      <c r="V5634" s="324"/>
      <c r="W5634" s="324"/>
      <c r="X5634" s="324"/>
      <c r="Y5634" s="324"/>
      <c r="Z5634" s="324"/>
      <c r="AA5634" s="324"/>
      <c r="AB5634" s="324"/>
      <c r="AC5634" s="324"/>
      <c r="AD5634" s="324"/>
      <c r="AE5634" s="324"/>
      <c r="AF5634" s="324"/>
      <c r="AG5634" s="324"/>
      <c r="AH5634" s="324"/>
      <c r="AI5634" s="325"/>
      <c r="BD5634" s="2"/>
      <c r="BE5634" s="2"/>
      <c r="BF5634" s="2"/>
    </row>
    <row r="5635" spans="1:58" ht="15.75" x14ac:dyDescent="0.2">
      <c r="A5635" s="2"/>
      <c r="B5635" s="111">
        <f t="shared" ref="B5635:C5635" si="3435">B5564</f>
        <v>8</v>
      </c>
      <c r="C5635" s="323">
        <f t="shared" si="3435"/>
        <v>0</v>
      </c>
      <c r="D5635" s="324"/>
      <c r="E5635" s="324"/>
      <c r="F5635" s="324"/>
      <c r="G5635" s="324"/>
      <c r="H5635" s="324"/>
      <c r="I5635" s="324"/>
      <c r="J5635" s="324"/>
      <c r="K5635" s="324"/>
      <c r="L5635" s="324"/>
      <c r="M5635" s="324"/>
      <c r="N5635" s="324"/>
      <c r="O5635" s="324"/>
      <c r="P5635" s="324"/>
      <c r="Q5635" s="324"/>
      <c r="R5635" s="324"/>
      <c r="S5635" s="324"/>
      <c r="T5635" s="324"/>
      <c r="U5635" s="324"/>
      <c r="V5635" s="324"/>
      <c r="W5635" s="324"/>
      <c r="X5635" s="324"/>
      <c r="Y5635" s="324"/>
      <c r="Z5635" s="324"/>
      <c r="AA5635" s="324"/>
      <c r="AB5635" s="324"/>
      <c r="AC5635" s="324"/>
      <c r="AD5635" s="324"/>
      <c r="AE5635" s="324"/>
      <c r="AF5635" s="324"/>
      <c r="AG5635" s="324"/>
      <c r="AH5635" s="324"/>
      <c r="AI5635" s="325"/>
      <c r="BD5635" s="2"/>
      <c r="BE5635" s="2"/>
      <c r="BF5635" s="2"/>
    </row>
    <row r="5636" spans="1:58" ht="15.75" x14ac:dyDescent="0.2">
      <c r="A5636" s="2"/>
      <c r="B5636" s="111">
        <f t="shared" ref="B5636:C5636" si="3436">B5565</f>
        <v>9</v>
      </c>
      <c r="C5636" s="323">
        <f t="shared" si="3436"/>
        <v>0</v>
      </c>
      <c r="D5636" s="324"/>
      <c r="E5636" s="324"/>
      <c r="F5636" s="324"/>
      <c r="G5636" s="324"/>
      <c r="H5636" s="324"/>
      <c r="I5636" s="324"/>
      <c r="J5636" s="324"/>
      <c r="K5636" s="324"/>
      <c r="L5636" s="324"/>
      <c r="M5636" s="324"/>
      <c r="N5636" s="324"/>
      <c r="O5636" s="324"/>
      <c r="P5636" s="324"/>
      <c r="Q5636" s="324"/>
      <c r="R5636" s="324"/>
      <c r="S5636" s="324"/>
      <c r="T5636" s="324"/>
      <c r="U5636" s="324"/>
      <c r="V5636" s="324"/>
      <c r="W5636" s="324"/>
      <c r="X5636" s="324"/>
      <c r="Y5636" s="324"/>
      <c r="Z5636" s="324"/>
      <c r="AA5636" s="324"/>
      <c r="AB5636" s="324"/>
      <c r="AC5636" s="324"/>
      <c r="AD5636" s="324"/>
      <c r="AE5636" s="324"/>
      <c r="AF5636" s="324"/>
      <c r="AG5636" s="324"/>
      <c r="AH5636" s="324"/>
      <c r="AI5636" s="325"/>
      <c r="BD5636" s="2"/>
      <c r="BE5636" s="2"/>
      <c r="BF5636" s="2"/>
    </row>
    <row r="5637" spans="1:58" ht="15.75" x14ac:dyDescent="0.2">
      <c r="A5637" s="2"/>
      <c r="B5637" s="111">
        <f t="shared" ref="B5637:C5637" si="3437">B5566</f>
        <v>10</v>
      </c>
      <c r="C5637" s="323">
        <f t="shared" si="3437"/>
        <v>0</v>
      </c>
      <c r="D5637" s="324"/>
      <c r="E5637" s="324"/>
      <c r="F5637" s="324"/>
      <c r="G5637" s="324"/>
      <c r="H5637" s="324"/>
      <c r="I5637" s="324"/>
      <c r="J5637" s="324"/>
      <c r="K5637" s="324"/>
      <c r="L5637" s="324"/>
      <c r="M5637" s="324"/>
      <c r="N5637" s="324"/>
      <c r="O5637" s="324"/>
      <c r="P5637" s="324"/>
      <c r="Q5637" s="324"/>
      <c r="R5637" s="324"/>
      <c r="S5637" s="324"/>
      <c r="T5637" s="324"/>
      <c r="U5637" s="324"/>
      <c r="V5637" s="324"/>
      <c r="W5637" s="324"/>
      <c r="X5637" s="324"/>
      <c r="Y5637" s="324"/>
      <c r="Z5637" s="324"/>
      <c r="AA5637" s="324"/>
      <c r="AB5637" s="324"/>
      <c r="AC5637" s="324"/>
      <c r="AD5637" s="324"/>
      <c r="AE5637" s="324"/>
      <c r="AF5637" s="324"/>
      <c r="AG5637" s="324"/>
      <c r="AH5637" s="324"/>
      <c r="AI5637" s="325"/>
      <c r="BD5637" s="2"/>
      <c r="BE5637" s="2"/>
      <c r="BF5637" s="2"/>
    </row>
    <row r="5638" spans="1:58" ht="15.75" x14ac:dyDescent="0.2">
      <c r="A5638" s="2"/>
      <c r="B5638" s="111">
        <f t="shared" ref="B5638:C5638" si="3438">B5567</f>
        <v>11</v>
      </c>
      <c r="C5638" s="323">
        <f t="shared" si="3438"/>
        <v>0</v>
      </c>
      <c r="D5638" s="324"/>
      <c r="E5638" s="324"/>
      <c r="F5638" s="324"/>
      <c r="G5638" s="324"/>
      <c r="H5638" s="324"/>
      <c r="I5638" s="324"/>
      <c r="J5638" s="324"/>
      <c r="K5638" s="324"/>
      <c r="L5638" s="324"/>
      <c r="M5638" s="324"/>
      <c r="N5638" s="324"/>
      <c r="O5638" s="324"/>
      <c r="P5638" s="324"/>
      <c r="Q5638" s="324"/>
      <c r="R5638" s="324"/>
      <c r="S5638" s="324"/>
      <c r="T5638" s="324"/>
      <c r="U5638" s="324"/>
      <c r="V5638" s="324"/>
      <c r="W5638" s="324"/>
      <c r="X5638" s="324"/>
      <c r="Y5638" s="324"/>
      <c r="Z5638" s="324"/>
      <c r="AA5638" s="324"/>
      <c r="AB5638" s="324"/>
      <c r="AC5638" s="324"/>
      <c r="AD5638" s="324"/>
      <c r="AE5638" s="324"/>
      <c r="AF5638" s="324"/>
      <c r="AG5638" s="324"/>
      <c r="AH5638" s="324"/>
      <c r="AI5638" s="325"/>
      <c r="BD5638" s="2"/>
      <c r="BE5638" s="2"/>
      <c r="BF5638" s="2"/>
    </row>
    <row r="5639" spans="1:58" ht="15.75" x14ac:dyDescent="0.2">
      <c r="A5639" s="2"/>
      <c r="B5639" s="111">
        <f t="shared" ref="B5639:C5639" si="3439">B5568</f>
        <v>12</v>
      </c>
      <c r="C5639" s="323">
        <f t="shared" si="3439"/>
        <v>0</v>
      </c>
      <c r="D5639" s="324"/>
      <c r="E5639" s="324"/>
      <c r="F5639" s="324"/>
      <c r="G5639" s="324"/>
      <c r="H5639" s="324"/>
      <c r="I5639" s="324"/>
      <c r="J5639" s="324"/>
      <c r="K5639" s="324"/>
      <c r="L5639" s="324"/>
      <c r="M5639" s="324"/>
      <c r="N5639" s="324"/>
      <c r="O5639" s="324"/>
      <c r="P5639" s="324"/>
      <c r="Q5639" s="324"/>
      <c r="R5639" s="324"/>
      <c r="S5639" s="324"/>
      <c r="T5639" s="324"/>
      <c r="U5639" s="324"/>
      <c r="V5639" s="324"/>
      <c r="W5639" s="324"/>
      <c r="X5639" s="324"/>
      <c r="Y5639" s="324"/>
      <c r="Z5639" s="324"/>
      <c r="AA5639" s="324"/>
      <c r="AB5639" s="324"/>
      <c r="AC5639" s="324"/>
      <c r="AD5639" s="324"/>
      <c r="AE5639" s="324"/>
      <c r="AF5639" s="324"/>
      <c r="AG5639" s="324"/>
      <c r="AH5639" s="324"/>
      <c r="AI5639" s="325"/>
      <c r="BD5639" s="2"/>
      <c r="BE5639" s="2"/>
      <c r="BF5639" s="2"/>
    </row>
    <row r="5640" spans="1:58" ht="15.75" x14ac:dyDescent="0.2">
      <c r="A5640" s="2"/>
      <c r="B5640" s="111">
        <f t="shared" ref="B5640:C5640" si="3440">B5569</f>
        <v>13</v>
      </c>
      <c r="C5640" s="323">
        <f t="shared" si="3440"/>
        <v>0</v>
      </c>
      <c r="D5640" s="324"/>
      <c r="E5640" s="324"/>
      <c r="F5640" s="324"/>
      <c r="G5640" s="324"/>
      <c r="H5640" s="324"/>
      <c r="I5640" s="324"/>
      <c r="J5640" s="324"/>
      <c r="K5640" s="324"/>
      <c r="L5640" s="324"/>
      <c r="M5640" s="324"/>
      <c r="N5640" s="324"/>
      <c r="O5640" s="324"/>
      <c r="P5640" s="324"/>
      <c r="Q5640" s="324"/>
      <c r="R5640" s="324"/>
      <c r="S5640" s="324"/>
      <c r="T5640" s="324"/>
      <c r="U5640" s="324"/>
      <c r="V5640" s="324"/>
      <c r="W5640" s="324"/>
      <c r="X5640" s="324"/>
      <c r="Y5640" s="324"/>
      <c r="Z5640" s="324"/>
      <c r="AA5640" s="324"/>
      <c r="AB5640" s="324"/>
      <c r="AC5640" s="324"/>
      <c r="AD5640" s="324"/>
      <c r="AE5640" s="324"/>
      <c r="AF5640" s="324"/>
      <c r="AG5640" s="324"/>
      <c r="AH5640" s="324"/>
      <c r="AI5640" s="325"/>
      <c r="BD5640" s="2"/>
      <c r="BE5640" s="2"/>
      <c r="BF5640" s="2"/>
    </row>
    <row r="5641" spans="1:58" ht="15.75" x14ac:dyDescent="0.2">
      <c r="A5641" s="2"/>
      <c r="B5641" s="111">
        <f t="shared" ref="B5641:C5641" si="3441">B5570</f>
        <v>14</v>
      </c>
      <c r="C5641" s="323">
        <f t="shared" si="3441"/>
        <v>0</v>
      </c>
      <c r="D5641" s="324"/>
      <c r="E5641" s="324"/>
      <c r="F5641" s="324"/>
      <c r="G5641" s="324"/>
      <c r="H5641" s="324"/>
      <c r="I5641" s="324"/>
      <c r="J5641" s="324"/>
      <c r="K5641" s="324"/>
      <c r="L5641" s="324"/>
      <c r="M5641" s="324"/>
      <c r="N5641" s="324"/>
      <c r="O5641" s="324"/>
      <c r="P5641" s="324"/>
      <c r="Q5641" s="324"/>
      <c r="R5641" s="324"/>
      <c r="S5641" s="324"/>
      <c r="T5641" s="324"/>
      <c r="U5641" s="324"/>
      <c r="V5641" s="324"/>
      <c r="W5641" s="324"/>
      <c r="X5641" s="324"/>
      <c r="Y5641" s="324"/>
      <c r="Z5641" s="324"/>
      <c r="AA5641" s="324"/>
      <c r="AB5641" s="324"/>
      <c r="AC5641" s="324"/>
      <c r="AD5641" s="324"/>
      <c r="AE5641" s="324"/>
      <c r="AF5641" s="324"/>
      <c r="AG5641" s="324"/>
      <c r="AH5641" s="324"/>
      <c r="AI5641" s="325"/>
      <c r="BD5641" s="2"/>
      <c r="BE5641" s="2"/>
      <c r="BF5641" s="2"/>
    </row>
    <row r="5642" spans="1:58" ht="15.75" x14ac:dyDescent="0.2">
      <c r="A5642" s="2"/>
      <c r="B5642" s="111">
        <f t="shared" ref="B5642:C5642" si="3442">B5571</f>
        <v>15</v>
      </c>
      <c r="C5642" s="323">
        <f t="shared" si="3442"/>
        <v>0</v>
      </c>
      <c r="D5642" s="324"/>
      <c r="E5642" s="324"/>
      <c r="F5642" s="324"/>
      <c r="G5642" s="324"/>
      <c r="H5642" s="324"/>
      <c r="I5642" s="324"/>
      <c r="J5642" s="324"/>
      <c r="K5642" s="324"/>
      <c r="L5642" s="324"/>
      <c r="M5642" s="324"/>
      <c r="N5642" s="324"/>
      <c r="O5642" s="324"/>
      <c r="P5642" s="324"/>
      <c r="Q5642" s="324"/>
      <c r="R5642" s="324"/>
      <c r="S5642" s="324"/>
      <c r="T5642" s="324"/>
      <c r="U5642" s="324"/>
      <c r="V5642" s="324"/>
      <c r="W5642" s="324"/>
      <c r="X5642" s="324"/>
      <c r="Y5642" s="324"/>
      <c r="Z5642" s="324"/>
      <c r="AA5642" s="324"/>
      <c r="AB5642" s="324"/>
      <c r="AC5642" s="324"/>
      <c r="AD5642" s="324"/>
      <c r="AE5642" s="324"/>
      <c r="AF5642" s="324"/>
      <c r="AG5642" s="324"/>
      <c r="AH5642" s="324"/>
      <c r="AI5642" s="325"/>
      <c r="BD5642" s="2"/>
      <c r="BE5642" s="2"/>
      <c r="BF5642" s="2"/>
    </row>
    <row r="5643" spans="1:58" ht="15.75" x14ac:dyDescent="0.2">
      <c r="A5643" s="2"/>
      <c r="B5643" s="111">
        <f t="shared" ref="B5643:C5643" si="3443">B5572</f>
        <v>16</v>
      </c>
      <c r="C5643" s="323">
        <f t="shared" si="3443"/>
        <v>0</v>
      </c>
      <c r="D5643" s="324"/>
      <c r="E5643" s="324"/>
      <c r="F5643" s="324"/>
      <c r="G5643" s="324"/>
      <c r="H5643" s="324"/>
      <c r="I5643" s="324"/>
      <c r="J5643" s="324"/>
      <c r="K5643" s="324"/>
      <c r="L5643" s="324"/>
      <c r="M5643" s="324"/>
      <c r="N5643" s="324"/>
      <c r="O5643" s="324"/>
      <c r="P5643" s="324"/>
      <c r="Q5643" s="324"/>
      <c r="R5643" s="324"/>
      <c r="S5643" s="324"/>
      <c r="T5643" s="324"/>
      <c r="U5643" s="324"/>
      <c r="V5643" s="324"/>
      <c r="W5643" s="324"/>
      <c r="X5643" s="324"/>
      <c r="Y5643" s="324"/>
      <c r="Z5643" s="324"/>
      <c r="AA5643" s="324"/>
      <c r="AB5643" s="324"/>
      <c r="AC5643" s="324"/>
      <c r="AD5643" s="324"/>
      <c r="AE5643" s="324"/>
      <c r="AF5643" s="324"/>
      <c r="AG5643" s="324"/>
      <c r="AH5643" s="324"/>
      <c r="AI5643" s="325"/>
      <c r="BD5643" s="2"/>
      <c r="BE5643" s="2"/>
      <c r="BF5643" s="2"/>
    </row>
    <row r="5644" spans="1:58" ht="15.75" x14ac:dyDescent="0.2">
      <c r="A5644" s="2"/>
      <c r="B5644" s="111">
        <f t="shared" ref="B5644:C5644" si="3444">B5573</f>
        <v>17</v>
      </c>
      <c r="C5644" s="323">
        <f t="shared" si="3444"/>
        <v>0</v>
      </c>
      <c r="D5644" s="324"/>
      <c r="E5644" s="324"/>
      <c r="F5644" s="324"/>
      <c r="G5644" s="324"/>
      <c r="H5644" s="324"/>
      <c r="I5644" s="324"/>
      <c r="J5644" s="324"/>
      <c r="K5644" s="324"/>
      <c r="L5644" s="324"/>
      <c r="M5644" s="324"/>
      <c r="N5644" s="324"/>
      <c r="O5644" s="324"/>
      <c r="P5644" s="324"/>
      <c r="Q5644" s="324"/>
      <c r="R5644" s="324"/>
      <c r="S5644" s="324"/>
      <c r="T5644" s="324"/>
      <c r="U5644" s="324"/>
      <c r="V5644" s="324"/>
      <c r="W5644" s="324"/>
      <c r="X5644" s="324"/>
      <c r="Y5644" s="324"/>
      <c r="Z5644" s="324"/>
      <c r="AA5644" s="324"/>
      <c r="AB5644" s="324"/>
      <c r="AC5644" s="324"/>
      <c r="AD5644" s="324"/>
      <c r="AE5644" s="324"/>
      <c r="AF5644" s="324"/>
      <c r="AG5644" s="324"/>
      <c r="AH5644" s="324"/>
      <c r="AI5644" s="325"/>
      <c r="BD5644" s="2"/>
      <c r="BE5644" s="2"/>
      <c r="BF5644" s="2"/>
    </row>
    <row r="5645" spans="1:58" ht="15.75" x14ac:dyDescent="0.2">
      <c r="A5645" s="2"/>
      <c r="B5645" s="111">
        <f t="shared" ref="B5645:C5645" si="3445">B5574</f>
        <v>18</v>
      </c>
      <c r="C5645" s="323">
        <f t="shared" si="3445"/>
        <v>0</v>
      </c>
      <c r="D5645" s="324"/>
      <c r="E5645" s="324"/>
      <c r="F5645" s="324"/>
      <c r="G5645" s="324"/>
      <c r="H5645" s="324"/>
      <c r="I5645" s="324"/>
      <c r="J5645" s="324"/>
      <c r="K5645" s="324"/>
      <c r="L5645" s="324"/>
      <c r="M5645" s="324"/>
      <c r="N5645" s="324"/>
      <c r="O5645" s="324"/>
      <c r="P5645" s="324"/>
      <c r="Q5645" s="324"/>
      <c r="R5645" s="324"/>
      <c r="S5645" s="324"/>
      <c r="T5645" s="324"/>
      <c r="U5645" s="324"/>
      <c r="V5645" s="324"/>
      <c r="W5645" s="324"/>
      <c r="X5645" s="324"/>
      <c r="Y5645" s="324"/>
      <c r="Z5645" s="324"/>
      <c r="AA5645" s="324"/>
      <c r="AB5645" s="324"/>
      <c r="AC5645" s="324"/>
      <c r="AD5645" s="324"/>
      <c r="AE5645" s="324"/>
      <c r="AF5645" s="324"/>
      <c r="AG5645" s="324"/>
      <c r="AH5645" s="324"/>
      <c r="AI5645" s="325"/>
      <c r="BD5645" s="2"/>
      <c r="BE5645" s="2"/>
      <c r="BF5645" s="2"/>
    </row>
    <row r="5646" spans="1:58" ht="15.75" x14ac:dyDescent="0.2">
      <c r="A5646" s="2"/>
      <c r="B5646" s="111">
        <f t="shared" ref="B5646:C5646" si="3446">B5575</f>
        <v>19</v>
      </c>
      <c r="C5646" s="323">
        <f t="shared" si="3446"/>
        <v>0</v>
      </c>
      <c r="D5646" s="324"/>
      <c r="E5646" s="324"/>
      <c r="F5646" s="324"/>
      <c r="G5646" s="324"/>
      <c r="H5646" s="324"/>
      <c r="I5646" s="324"/>
      <c r="J5646" s="324"/>
      <c r="K5646" s="324"/>
      <c r="L5646" s="324"/>
      <c r="M5646" s="324"/>
      <c r="N5646" s="324"/>
      <c r="O5646" s="324"/>
      <c r="P5646" s="324"/>
      <c r="Q5646" s="324"/>
      <c r="R5646" s="324"/>
      <c r="S5646" s="324"/>
      <c r="T5646" s="324"/>
      <c r="U5646" s="324"/>
      <c r="V5646" s="324"/>
      <c r="W5646" s="324"/>
      <c r="X5646" s="324"/>
      <c r="Y5646" s="324"/>
      <c r="Z5646" s="324"/>
      <c r="AA5646" s="324"/>
      <c r="AB5646" s="324"/>
      <c r="AC5646" s="324"/>
      <c r="AD5646" s="324"/>
      <c r="AE5646" s="324"/>
      <c r="AF5646" s="324"/>
      <c r="AG5646" s="324"/>
      <c r="AH5646" s="324"/>
      <c r="AI5646" s="325"/>
      <c r="BD5646" s="2"/>
      <c r="BE5646" s="2"/>
      <c r="BF5646" s="2"/>
    </row>
    <row r="5647" spans="1:58" ht="15.75" x14ac:dyDescent="0.2">
      <c r="A5647" s="2"/>
      <c r="B5647" s="111">
        <f t="shared" ref="B5647:C5647" si="3447">B5576</f>
        <v>20</v>
      </c>
      <c r="C5647" s="323">
        <f t="shared" si="3447"/>
        <v>0</v>
      </c>
      <c r="D5647" s="324"/>
      <c r="E5647" s="324"/>
      <c r="F5647" s="324"/>
      <c r="G5647" s="324"/>
      <c r="H5647" s="324"/>
      <c r="I5647" s="324"/>
      <c r="J5647" s="324"/>
      <c r="K5647" s="324"/>
      <c r="L5647" s="324"/>
      <c r="M5647" s="324"/>
      <c r="N5647" s="324"/>
      <c r="O5647" s="324"/>
      <c r="P5647" s="324"/>
      <c r="Q5647" s="324"/>
      <c r="R5647" s="324"/>
      <c r="S5647" s="324"/>
      <c r="T5647" s="324"/>
      <c r="U5647" s="324"/>
      <c r="V5647" s="324"/>
      <c r="W5647" s="324"/>
      <c r="X5647" s="324"/>
      <c r="Y5647" s="324"/>
      <c r="Z5647" s="324"/>
      <c r="AA5647" s="324"/>
      <c r="AB5647" s="324"/>
      <c r="AC5647" s="324"/>
      <c r="AD5647" s="324"/>
      <c r="AE5647" s="324"/>
      <c r="AF5647" s="324"/>
      <c r="AG5647" s="324"/>
      <c r="AH5647" s="324"/>
      <c r="AI5647" s="325"/>
      <c r="BD5647" s="2"/>
      <c r="BE5647" s="2"/>
      <c r="BF5647" s="2"/>
    </row>
    <row r="5648" spans="1:58" ht="15.75" x14ac:dyDescent="0.2">
      <c r="A5648" s="2"/>
      <c r="B5648" s="111">
        <f t="shared" ref="B5648:C5648" si="3448">B5577</f>
        <v>0</v>
      </c>
      <c r="C5648" s="323">
        <f t="shared" si="3448"/>
        <v>0</v>
      </c>
      <c r="D5648" s="324"/>
      <c r="E5648" s="324"/>
      <c r="F5648" s="324"/>
      <c r="G5648" s="324"/>
      <c r="H5648" s="324"/>
      <c r="I5648" s="324"/>
      <c r="J5648" s="324"/>
      <c r="K5648" s="324"/>
      <c r="L5648" s="324"/>
      <c r="M5648" s="324"/>
      <c r="N5648" s="324"/>
      <c r="O5648" s="324"/>
      <c r="P5648" s="324"/>
      <c r="Q5648" s="324"/>
      <c r="R5648" s="324"/>
      <c r="S5648" s="324"/>
      <c r="T5648" s="324"/>
      <c r="U5648" s="324"/>
      <c r="V5648" s="324"/>
      <c r="W5648" s="324"/>
      <c r="X5648" s="324"/>
      <c r="Y5648" s="324"/>
      <c r="Z5648" s="324"/>
      <c r="AA5648" s="324"/>
      <c r="AB5648" s="324"/>
      <c r="AC5648" s="324"/>
      <c r="AD5648" s="324"/>
      <c r="AE5648" s="324"/>
      <c r="AF5648" s="324"/>
      <c r="AG5648" s="324"/>
      <c r="AH5648" s="324"/>
      <c r="AI5648" s="325"/>
      <c r="BD5648" s="2"/>
      <c r="BE5648" s="2"/>
      <c r="BF5648" s="2"/>
    </row>
    <row r="5649" spans="1:69" ht="15.75" x14ac:dyDescent="0.2">
      <c r="A5649" s="2"/>
      <c r="B5649" s="111">
        <f t="shared" ref="B5649:C5649" si="3449">B5578</f>
        <v>0</v>
      </c>
      <c r="C5649" s="323">
        <f t="shared" si="3449"/>
        <v>0</v>
      </c>
      <c r="D5649" s="324"/>
      <c r="E5649" s="324"/>
      <c r="F5649" s="324"/>
      <c r="G5649" s="324"/>
      <c r="H5649" s="324"/>
      <c r="I5649" s="324"/>
      <c r="J5649" s="324"/>
      <c r="K5649" s="324"/>
      <c r="L5649" s="324"/>
      <c r="M5649" s="324"/>
      <c r="N5649" s="324"/>
      <c r="O5649" s="324"/>
      <c r="P5649" s="324"/>
      <c r="Q5649" s="324"/>
      <c r="R5649" s="324"/>
      <c r="S5649" s="324"/>
      <c r="T5649" s="324"/>
      <c r="U5649" s="324"/>
      <c r="V5649" s="324"/>
      <c r="W5649" s="324"/>
      <c r="X5649" s="324"/>
      <c r="Y5649" s="324"/>
      <c r="Z5649" s="324"/>
      <c r="AA5649" s="324"/>
      <c r="AB5649" s="324"/>
      <c r="AC5649" s="324"/>
      <c r="AD5649" s="324"/>
      <c r="AE5649" s="324"/>
      <c r="AF5649" s="324"/>
      <c r="AG5649" s="324"/>
      <c r="AH5649" s="324"/>
      <c r="AI5649" s="325"/>
      <c r="BD5649" s="2"/>
      <c r="BE5649" s="2"/>
      <c r="BF5649" s="2"/>
    </row>
    <row r="5650" spans="1:69" ht="15.75" x14ac:dyDescent="0.2">
      <c r="A5650" s="2"/>
      <c r="B5650" s="111">
        <f t="shared" ref="B5650:C5650" si="3450">B5579</f>
        <v>23</v>
      </c>
      <c r="C5650" s="323">
        <f t="shared" si="3450"/>
        <v>0</v>
      </c>
      <c r="D5650" s="324"/>
      <c r="E5650" s="324"/>
      <c r="F5650" s="324"/>
      <c r="G5650" s="324"/>
      <c r="H5650" s="324"/>
      <c r="I5650" s="324"/>
      <c r="J5650" s="324"/>
      <c r="K5650" s="324"/>
      <c r="L5650" s="324"/>
      <c r="M5650" s="324"/>
      <c r="N5650" s="324"/>
      <c r="O5650" s="324"/>
      <c r="P5650" s="324"/>
      <c r="Q5650" s="324"/>
      <c r="R5650" s="324"/>
      <c r="S5650" s="324"/>
      <c r="T5650" s="324"/>
      <c r="U5650" s="324"/>
      <c r="V5650" s="324"/>
      <c r="W5650" s="324"/>
      <c r="X5650" s="324"/>
      <c r="Y5650" s="324"/>
      <c r="Z5650" s="324"/>
      <c r="AA5650" s="324"/>
      <c r="AB5650" s="324"/>
      <c r="AC5650" s="324"/>
      <c r="AD5650" s="324"/>
      <c r="AE5650" s="324"/>
      <c r="AF5650" s="324"/>
      <c r="AG5650" s="324"/>
      <c r="AH5650" s="324"/>
      <c r="AI5650" s="325"/>
      <c r="BD5650" s="2"/>
      <c r="BE5650" s="2"/>
      <c r="BF5650" s="2"/>
    </row>
    <row r="5651" spans="1:69" ht="15.75" x14ac:dyDescent="0.2">
      <c r="A5651" s="2"/>
      <c r="B5651" s="111">
        <f t="shared" ref="B5651:C5651" si="3451">B5580</f>
        <v>24</v>
      </c>
      <c r="C5651" s="323">
        <f t="shared" si="3451"/>
        <v>0</v>
      </c>
      <c r="D5651" s="324"/>
      <c r="E5651" s="324"/>
      <c r="F5651" s="324"/>
      <c r="G5651" s="324"/>
      <c r="H5651" s="324"/>
      <c r="I5651" s="324"/>
      <c r="J5651" s="324"/>
      <c r="K5651" s="324"/>
      <c r="L5651" s="324"/>
      <c r="M5651" s="324"/>
      <c r="N5651" s="324"/>
      <c r="O5651" s="324"/>
      <c r="P5651" s="324"/>
      <c r="Q5651" s="324"/>
      <c r="R5651" s="324"/>
      <c r="S5651" s="324"/>
      <c r="T5651" s="324"/>
      <c r="U5651" s="324"/>
      <c r="V5651" s="324"/>
      <c r="W5651" s="324"/>
      <c r="X5651" s="324"/>
      <c r="Y5651" s="324"/>
      <c r="Z5651" s="324"/>
      <c r="AA5651" s="324"/>
      <c r="AB5651" s="324"/>
      <c r="AC5651" s="324"/>
      <c r="AD5651" s="324"/>
      <c r="AE5651" s="324"/>
      <c r="AF5651" s="324"/>
      <c r="AG5651" s="324"/>
      <c r="AH5651" s="324"/>
      <c r="AI5651" s="325"/>
      <c r="BD5651" s="2"/>
      <c r="BE5651" s="2"/>
      <c r="BF5651" s="2"/>
    </row>
    <row r="5652" spans="1:69" ht="15.75" x14ac:dyDescent="0.2">
      <c r="A5652" s="2"/>
      <c r="B5652" s="111">
        <f t="shared" ref="B5652:C5652" si="3452">B5581</f>
        <v>25</v>
      </c>
      <c r="C5652" s="323">
        <f t="shared" si="3452"/>
        <v>0</v>
      </c>
      <c r="D5652" s="324"/>
      <c r="E5652" s="324"/>
      <c r="F5652" s="324"/>
      <c r="G5652" s="324"/>
      <c r="H5652" s="324"/>
      <c r="I5652" s="324"/>
      <c r="J5652" s="324"/>
      <c r="K5652" s="324"/>
      <c r="L5652" s="324"/>
      <c r="M5652" s="324"/>
      <c r="N5652" s="324"/>
      <c r="O5652" s="324"/>
      <c r="P5652" s="324"/>
      <c r="Q5652" s="324"/>
      <c r="R5652" s="324"/>
      <c r="S5652" s="324"/>
      <c r="T5652" s="324"/>
      <c r="U5652" s="324"/>
      <c r="V5652" s="324"/>
      <c r="W5652" s="324"/>
      <c r="X5652" s="324"/>
      <c r="Y5652" s="324"/>
      <c r="Z5652" s="324"/>
      <c r="AA5652" s="324"/>
      <c r="AB5652" s="324"/>
      <c r="AC5652" s="324"/>
      <c r="AD5652" s="324"/>
      <c r="AE5652" s="324"/>
      <c r="AF5652" s="324"/>
      <c r="AG5652" s="324"/>
      <c r="AH5652" s="324"/>
      <c r="AI5652" s="325"/>
      <c r="BD5652" s="2"/>
      <c r="BE5652" s="2"/>
      <c r="BF5652" s="2"/>
    </row>
    <row r="5653" spans="1:69" ht="15.75" x14ac:dyDescent="0.2">
      <c r="A5653" s="2"/>
      <c r="B5653" s="111">
        <f t="shared" ref="B5653:C5653" si="3453">B5582</f>
        <v>26</v>
      </c>
      <c r="C5653" s="323">
        <f t="shared" si="3453"/>
        <v>0</v>
      </c>
      <c r="D5653" s="324"/>
      <c r="E5653" s="324"/>
      <c r="F5653" s="324"/>
      <c r="G5653" s="324"/>
      <c r="H5653" s="324"/>
      <c r="I5653" s="324"/>
      <c r="J5653" s="324"/>
      <c r="K5653" s="324"/>
      <c r="L5653" s="324"/>
      <c r="M5653" s="324"/>
      <c r="N5653" s="324"/>
      <c r="O5653" s="324"/>
      <c r="P5653" s="324"/>
      <c r="Q5653" s="324"/>
      <c r="R5653" s="324"/>
      <c r="S5653" s="324"/>
      <c r="T5653" s="324"/>
      <c r="U5653" s="324"/>
      <c r="V5653" s="324"/>
      <c r="W5653" s="324"/>
      <c r="X5653" s="324"/>
      <c r="Y5653" s="324"/>
      <c r="Z5653" s="324"/>
      <c r="AA5653" s="324"/>
      <c r="AB5653" s="324"/>
      <c r="AC5653" s="324"/>
      <c r="AD5653" s="324"/>
      <c r="AE5653" s="324"/>
      <c r="AF5653" s="324"/>
      <c r="AG5653" s="324"/>
      <c r="AH5653" s="324"/>
      <c r="AI5653" s="325"/>
      <c r="BD5653" s="2"/>
      <c r="BE5653" s="2"/>
      <c r="BF5653" s="2"/>
    </row>
    <row r="5654" spans="1:69" ht="15.75" x14ac:dyDescent="0.2">
      <c r="A5654" s="2"/>
      <c r="B5654" s="111">
        <f t="shared" ref="B5654:C5654" si="3454">B5583</f>
        <v>27</v>
      </c>
      <c r="C5654" s="323">
        <f t="shared" si="3454"/>
        <v>0</v>
      </c>
      <c r="D5654" s="324"/>
      <c r="E5654" s="324"/>
      <c r="F5654" s="324"/>
      <c r="G5654" s="324"/>
      <c r="H5654" s="324"/>
      <c r="I5654" s="324"/>
      <c r="J5654" s="324"/>
      <c r="K5654" s="324"/>
      <c r="L5654" s="324"/>
      <c r="M5654" s="324"/>
      <c r="N5654" s="324"/>
      <c r="O5654" s="324"/>
      <c r="P5654" s="324"/>
      <c r="Q5654" s="324"/>
      <c r="R5654" s="324"/>
      <c r="S5654" s="324"/>
      <c r="T5654" s="324"/>
      <c r="U5654" s="324"/>
      <c r="V5654" s="324"/>
      <c r="W5654" s="324"/>
      <c r="X5654" s="324"/>
      <c r="Y5654" s="324"/>
      <c r="Z5654" s="324"/>
      <c r="AA5654" s="324"/>
      <c r="AB5654" s="324"/>
      <c r="AC5654" s="324"/>
      <c r="AD5654" s="324"/>
      <c r="AE5654" s="324"/>
      <c r="AF5654" s="324"/>
      <c r="AG5654" s="324"/>
      <c r="AH5654" s="324"/>
      <c r="AI5654" s="325"/>
      <c r="BD5654" s="2"/>
      <c r="BE5654" s="2"/>
      <c r="BF5654" s="2"/>
    </row>
    <row r="5655" spans="1:69" ht="15.75" x14ac:dyDescent="0.2">
      <c r="A5655" s="2"/>
      <c r="B5655" s="111">
        <f t="shared" ref="B5655:C5655" si="3455">B5584</f>
        <v>28</v>
      </c>
      <c r="C5655" s="323">
        <f t="shared" si="3455"/>
        <v>0</v>
      </c>
      <c r="D5655" s="324"/>
      <c r="E5655" s="324"/>
      <c r="F5655" s="324"/>
      <c r="G5655" s="324"/>
      <c r="H5655" s="324"/>
      <c r="I5655" s="324"/>
      <c r="J5655" s="324"/>
      <c r="K5655" s="324"/>
      <c r="L5655" s="324"/>
      <c r="M5655" s="324"/>
      <c r="N5655" s="324"/>
      <c r="O5655" s="324"/>
      <c r="P5655" s="324"/>
      <c r="Q5655" s="324"/>
      <c r="R5655" s="324"/>
      <c r="S5655" s="324"/>
      <c r="T5655" s="324"/>
      <c r="U5655" s="324"/>
      <c r="V5655" s="324"/>
      <c r="W5655" s="324"/>
      <c r="X5655" s="324"/>
      <c r="Y5655" s="324"/>
      <c r="Z5655" s="324"/>
      <c r="AA5655" s="324"/>
      <c r="AB5655" s="324"/>
      <c r="AC5655" s="324"/>
      <c r="AD5655" s="324"/>
      <c r="AE5655" s="324"/>
      <c r="AF5655" s="324"/>
      <c r="AG5655" s="324"/>
      <c r="AH5655" s="324"/>
      <c r="AI5655" s="325"/>
      <c r="BD5655" s="2"/>
      <c r="BE5655" s="2"/>
      <c r="BF5655" s="2"/>
    </row>
    <row r="5656" spans="1:69" ht="15.75" x14ac:dyDescent="0.2">
      <c r="A5656" s="2"/>
      <c r="B5656" s="111">
        <f t="shared" ref="B5656:C5656" si="3456">B5585</f>
        <v>29</v>
      </c>
      <c r="C5656" s="323">
        <f t="shared" si="3456"/>
        <v>0</v>
      </c>
      <c r="D5656" s="324"/>
      <c r="E5656" s="324"/>
      <c r="F5656" s="324"/>
      <c r="G5656" s="324"/>
      <c r="H5656" s="324"/>
      <c r="I5656" s="324"/>
      <c r="J5656" s="324"/>
      <c r="K5656" s="324"/>
      <c r="L5656" s="324"/>
      <c r="M5656" s="324"/>
      <c r="N5656" s="324"/>
      <c r="O5656" s="324"/>
      <c r="P5656" s="324"/>
      <c r="Q5656" s="324"/>
      <c r="R5656" s="324"/>
      <c r="S5656" s="324"/>
      <c r="T5656" s="324"/>
      <c r="U5656" s="324"/>
      <c r="V5656" s="324"/>
      <c r="W5656" s="324"/>
      <c r="X5656" s="324"/>
      <c r="Y5656" s="324"/>
      <c r="Z5656" s="324"/>
      <c r="AA5656" s="324"/>
      <c r="AB5656" s="324"/>
      <c r="AC5656" s="324"/>
      <c r="AD5656" s="324"/>
      <c r="AE5656" s="324"/>
      <c r="AF5656" s="324"/>
      <c r="AG5656" s="324"/>
      <c r="AH5656" s="324"/>
      <c r="AI5656" s="325"/>
      <c r="BD5656" s="2"/>
      <c r="BE5656" s="2"/>
      <c r="BF5656" s="2"/>
    </row>
    <row r="5657" spans="1:69" ht="15.75" x14ac:dyDescent="0.2">
      <c r="A5657" s="2"/>
      <c r="B5657" s="111">
        <f t="shared" ref="B5657:C5657" si="3457">B5586</f>
        <v>0</v>
      </c>
      <c r="C5657" s="323">
        <f t="shared" si="3457"/>
        <v>0</v>
      </c>
      <c r="D5657" s="324"/>
      <c r="E5657" s="324"/>
      <c r="F5657" s="324"/>
      <c r="G5657" s="324"/>
      <c r="H5657" s="324"/>
      <c r="I5657" s="324"/>
      <c r="J5657" s="324"/>
      <c r="K5657" s="324"/>
      <c r="L5657" s="324"/>
      <c r="M5657" s="324"/>
      <c r="N5657" s="324"/>
      <c r="O5657" s="324"/>
      <c r="P5657" s="324"/>
      <c r="Q5657" s="324"/>
      <c r="R5657" s="324"/>
      <c r="S5657" s="324"/>
      <c r="T5657" s="324"/>
      <c r="U5657" s="324"/>
      <c r="V5657" s="324"/>
      <c r="W5657" s="324"/>
      <c r="X5657" s="324"/>
      <c r="Y5657" s="324"/>
      <c r="Z5657" s="324"/>
      <c r="AA5657" s="324"/>
      <c r="AB5657" s="324"/>
      <c r="AC5657" s="324"/>
      <c r="AD5657" s="324"/>
      <c r="AE5657" s="324"/>
      <c r="AF5657" s="324"/>
      <c r="AG5657" s="324"/>
      <c r="AH5657" s="324"/>
      <c r="AI5657" s="325"/>
      <c r="BD5657" s="2"/>
      <c r="BE5657" s="2"/>
      <c r="BF5657" s="2"/>
    </row>
    <row r="5658" spans="1:69" ht="15.75" x14ac:dyDescent="0.2">
      <c r="A5658" s="2"/>
      <c r="B5658" s="111">
        <f t="shared" ref="B5658:C5658" si="3458">B5587</f>
        <v>0</v>
      </c>
      <c r="C5658" s="323">
        <f t="shared" si="3458"/>
        <v>0</v>
      </c>
      <c r="D5658" s="324"/>
      <c r="E5658" s="324"/>
      <c r="F5658" s="324"/>
      <c r="G5658" s="324"/>
      <c r="H5658" s="324"/>
      <c r="I5658" s="324"/>
      <c r="J5658" s="324"/>
      <c r="K5658" s="324"/>
      <c r="L5658" s="324"/>
      <c r="M5658" s="324"/>
      <c r="N5658" s="344"/>
      <c r="O5658" s="324"/>
      <c r="P5658" s="324"/>
      <c r="Q5658" s="324"/>
      <c r="R5658" s="324"/>
      <c r="S5658" s="324"/>
      <c r="T5658" s="324"/>
      <c r="U5658" s="324"/>
      <c r="V5658" s="324"/>
      <c r="W5658" s="324"/>
      <c r="X5658" s="324"/>
      <c r="Y5658" s="324"/>
      <c r="Z5658" s="324"/>
      <c r="AA5658" s="324"/>
      <c r="AB5658" s="324"/>
      <c r="AC5658" s="324"/>
      <c r="AD5658" s="324"/>
      <c r="AE5658" s="324"/>
      <c r="AF5658" s="324"/>
      <c r="AG5658" s="324"/>
      <c r="AH5658" s="324"/>
      <c r="AI5658" s="325"/>
      <c r="BD5658" s="2"/>
      <c r="BE5658" s="2"/>
      <c r="BF5658" s="2"/>
    </row>
    <row r="5659" spans="1:69" ht="15.75" x14ac:dyDescent="0.2">
      <c r="A5659" s="2"/>
      <c r="B5659" s="111">
        <f t="shared" ref="B5659:C5659" si="3459">B5588</f>
        <v>0</v>
      </c>
      <c r="C5659" s="323">
        <f t="shared" si="3459"/>
        <v>0</v>
      </c>
      <c r="D5659" s="324"/>
      <c r="E5659" s="324"/>
      <c r="F5659" s="324"/>
      <c r="G5659" s="324"/>
      <c r="H5659" s="324"/>
      <c r="I5659" s="324"/>
      <c r="J5659" s="324"/>
      <c r="K5659" s="324"/>
      <c r="L5659" s="324"/>
      <c r="M5659" s="324"/>
      <c r="N5659" s="324"/>
      <c r="O5659" s="324"/>
      <c r="P5659" s="324"/>
      <c r="Q5659" s="324"/>
      <c r="R5659" s="324"/>
      <c r="S5659" s="324"/>
      <c r="T5659" s="324"/>
      <c r="U5659" s="324"/>
      <c r="V5659" s="324"/>
      <c r="W5659" s="324"/>
      <c r="X5659" s="324"/>
      <c r="Y5659" s="324"/>
      <c r="Z5659" s="324"/>
      <c r="AA5659" s="324"/>
      <c r="AB5659" s="324"/>
      <c r="AC5659" s="324"/>
      <c r="AD5659" s="324"/>
      <c r="AE5659" s="324"/>
      <c r="AF5659" s="324"/>
      <c r="AG5659" s="324"/>
      <c r="AH5659" s="324"/>
      <c r="AI5659" s="325"/>
      <c r="BD5659" s="2"/>
      <c r="BE5659" s="2"/>
      <c r="BF5659" s="2"/>
    </row>
    <row r="5660" spans="1:69" ht="15.75" x14ac:dyDescent="0.2">
      <c r="A5660" s="2"/>
      <c r="B5660" s="111">
        <f t="shared" ref="B5660:C5660" si="3460">B5589</f>
        <v>0</v>
      </c>
      <c r="C5660" s="323">
        <f t="shared" si="3460"/>
        <v>0</v>
      </c>
      <c r="D5660" s="324"/>
      <c r="E5660" s="343"/>
      <c r="F5660" s="343"/>
      <c r="G5660" s="343"/>
      <c r="H5660" s="343"/>
      <c r="I5660" s="343"/>
      <c r="J5660" s="343"/>
      <c r="K5660" s="343"/>
      <c r="L5660" s="343"/>
      <c r="M5660" s="343"/>
      <c r="N5660" s="343"/>
      <c r="O5660" s="344"/>
      <c r="P5660" s="344"/>
      <c r="Q5660" s="344"/>
      <c r="R5660" s="344"/>
      <c r="S5660" s="344"/>
      <c r="T5660" s="345"/>
      <c r="U5660" s="345"/>
      <c r="V5660" s="343"/>
      <c r="W5660" s="343"/>
      <c r="X5660" s="343"/>
      <c r="Y5660" s="343"/>
      <c r="Z5660" s="343"/>
      <c r="AA5660" s="343"/>
      <c r="AB5660" s="343"/>
      <c r="AC5660" s="343"/>
      <c r="AD5660" s="343"/>
      <c r="AE5660" s="344"/>
      <c r="AF5660" s="344"/>
      <c r="AG5660" s="344"/>
      <c r="AH5660" s="343"/>
      <c r="AI5660" s="350"/>
      <c r="BD5660" s="2"/>
      <c r="BE5660" s="2"/>
      <c r="BF5660" s="2"/>
    </row>
    <row r="5661" spans="1:69" ht="15.75" x14ac:dyDescent="0.2">
      <c r="A5661" s="2"/>
      <c r="B5661" s="111">
        <f t="shared" ref="B5661:C5661" si="3461">B5590</f>
        <v>0</v>
      </c>
      <c r="C5661" s="323">
        <f t="shared" si="3461"/>
        <v>0</v>
      </c>
      <c r="D5661" s="324"/>
      <c r="E5661" s="324"/>
      <c r="F5661" s="324"/>
      <c r="G5661" s="324"/>
      <c r="H5661" s="324"/>
      <c r="I5661" s="324"/>
      <c r="J5661" s="324"/>
      <c r="K5661" s="324"/>
      <c r="L5661" s="324"/>
      <c r="M5661" s="324"/>
      <c r="N5661" s="324"/>
      <c r="O5661" s="324"/>
      <c r="P5661" s="324"/>
      <c r="Q5661" s="324"/>
      <c r="R5661" s="324"/>
      <c r="S5661" s="324"/>
      <c r="T5661" s="324"/>
      <c r="U5661" s="324"/>
      <c r="V5661" s="324"/>
      <c r="W5661" s="324"/>
      <c r="X5661" s="324"/>
      <c r="Y5661" s="324"/>
      <c r="Z5661" s="324"/>
      <c r="AA5661" s="324"/>
      <c r="AB5661" s="324"/>
      <c r="AC5661" s="324"/>
      <c r="AD5661" s="324"/>
      <c r="AE5661" s="324"/>
      <c r="AF5661" s="324"/>
      <c r="AG5661" s="324"/>
      <c r="AH5661" s="324"/>
      <c r="AI5661" s="325"/>
      <c r="BD5661" s="2"/>
      <c r="BE5661" s="2"/>
      <c r="BF5661" s="2"/>
    </row>
    <row r="5662" spans="1:69" ht="15.75" x14ac:dyDescent="0.2">
      <c r="A5662" s="2"/>
      <c r="B5662" s="111">
        <f t="shared" ref="B5662:C5662" si="3462">B5591</f>
        <v>0</v>
      </c>
      <c r="C5662" s="323">
        <f t="shared" si="3462"/>
        <v>0</v>
      </c>
      <c r="D5662" s="324"/>
      <c r="E5662" s="324"/>
      <c r="F5662" s="324"/>
      <c r="G5662" s="324"/>
      <c r="H5662" s="324"/>
      <c r="I5662" s="324"/>
      <c r="J5662" s="324"/>
      <c r="K5662" s="324"/>
      <c r="L5662" s="324"/>
      <c r="M5662" s="324"/>
      <c r="N5662" s="324"/>
      <c r="O5662" s="324"/>
      <c r="P5662" s="324"/>
      <c r="Q5662" s="324"/>
      <c r="R5662" s="324"/>
      <c r="S5662" s="324"/>
      <c r="T5662" s="324"/>
      <c r="U5662" s="324"/>
      <c r="V5662" s="324"/>
      <c r="W5662" s="324"/>
      <c r="X5662" s="324"/>
      <c r="Y5662" s="324"/>
      <c r="Z5662" s="324"/>
      <c r="AA5662" s="324"/>
      <c r="AB5662" s="324"/>
      <c r="AC5662" s="324"/>
      <c r="AD5662" s="324"/>
      <c r="AE5662" s="324"/>
      <c r="AF5662" s="324"/>
      <c r="AG5662" s="324"/>
      <c r="AH5662" s="324"/>
      <c r="AI5662" s="325"/>
      <c r="BD5662" s="2"/>
      <c r="BE5662" s="2"/>
      <c r="BF5662" s="2"/>
    </row>
    <row r="5663" spans="1:69" s="2" customFormat="1" ht="15.75" x14ac:dyDescent="0.2">
      <c r="B5663" s="143">
        <f t="shared" ref="B5663:C5663" si="3463">B5592</f>
        <v>0</v>
      </c>
      <c r="C5663" s="323">
        <f t="shared" si="3463"/>
        <v>0</v>
      </c>
      <c r="D5663" s="324"/>
      <c r="E5663" s="324"/>
      <c r="F5663" s="324"/>
      <c r="G5663" s="324"/>
      <c r="H5663" s="324"/>
      <c r="I5663" s="324"/>
      <c r="J5663" s="324"/>
      <c r="K5663" s="324"/>
      <c r="L5663" s="324"/>
      <c r="M5663" s="324"/>
      <c r="N5663" s="324"/>
      <c r="O5663" s="324"/>
      <c r="P5663" s="324"/>
      <c r="Q5663" s="324"/>
      <c r="R5663" s="324"/>
      <c r="S5663" s="324"/>
      <c r="T5663" s="324"/>
      <c r="U5663" s="324"/>
      <c r="V5663" s="324"/>
      <c r="W5663" s="324"/>
      <c r="X5663" s="324"/>
      <c r="Y5663" s="324"/>
      <c r="Z5663" s="324"/>
      <c r="AA5663" s="324"/>
      <c r="AB5663" s="324"/>
      <c r="AC5663" s="324"/>
      <c r="AD5663" s="324"/>
      <c r="AE5663" s="324"/>
      <c r="AF5663" s="324"/>
      <c r="AG5663" s="324"/>
      <c r="AH5663" s="324"/>
      <c r="AI5663" s="325"/>
      <c r="AJ5663" s="118"/>
      <c r="AK5663" s="118"/>
      <c r="AL5663" s="118"/>
      <c r="AM5663" s="118"/>
      <c r="AN5663" s="118"/>
      <c r="AO5663" s="118"/>
      <c r="AP5663" s="118"/>
      <c r="AQ5663" s="118"/>
      <c r="AR5663" s="118"/>
      <c r="AS5663" s="118"/>
      <c r="AT5663" s="118"/>
      <c r="AU5663" s="118"/>
      <c r="AV5663" s="118"/>
      <c r="AW5663" s="118"/>
      <c r="AX5663" s="118"/>
      <c r="AY5663" s="118"/>
      <c r="AZ5663" s="118"/>
      <c r="BA5663" s="118"/>
      <c r="BB5663" s="118"/>
      <c r="BC5663" s="118"/>
      <c r="BG5663" s="118"/>
      <c r="BH5663" s="118"/>
      <c r="BI5663" s="118"/>
      <c r="BJ5663" s="118"/>
      <c r="BK5663" s="118"/>
      <c r="BL5663" s="118"/>
      <c r="BM5663" s="118"/>
      <c r="BN5663" s="118"/>
      <c r="BO5663" s="118"/>
      <c r="BP5663" s="118"/>
      <c r="BQ5663" s="118"/>
    </row>
    <row r="5664" spans="1:69" s="2" customFormat="1" ht="15.75" x14ac:dyDescent="0.2">
      <c r="B5664" s="143">
        <f t="shared" ref="B5664:C5664" si="3464">B5593</f>
        <v>0</v>
      </c>
      <c r="C5664" s="323">
        <f t="shared" si="3464"/>
        <v>0</v>
      </c>
      <c r="D5664" s="324"/>
      <c r="E5664" s="324"/>
      <c r="F5664" s="324"/>
      <c r="G5664" s="324"/>
      <c r="H5664" s="324"/>
      <c r="I5664" s="324"/>
      <c r="J5664" s="324"/>
      <c r="K5664" s="324"/>
      <c r="L5664" s="324"/>
      <c r="M5664" s="324"/>
      <c r="N5664" s="324"/>
      <c r="O5664" s="324"/>
      <c r="P5664" s="324"/>
      <c r="Q5664" s="324"/>
      <c r="R5664" s="324"/>
      <c r="S5664" s="324"/>
      <c r="T5664" s="324"/>
      <c r="U5664" s="324"/>
      <c r="V5664" s="324"/>
      <c r="W5664" s="324"/>
      <c r="X5664" s="324"/>
      <c r="Y5664" s="324"/>
      <c r="Z5664" s="324"/>
      <c r="AA5664" s="324"/>
      <c r="AB5664" s="324"/>
      <c r="AC5664" s="324"/>
      <c r="AD5664" s="324"/>
      <c r="AE5664" s="324"/>
      <c r="AF5664" s="324"/>
      <c r="AG5664" s="324"/>
      <c r="AH5664" s="324"/>
      <c r="AI5664" s="325"/>
      <c r="AJ5664" s="118"/>
      <c r="AK5664" s="118"/>
      <c r="AL5664" s="118"/>
      <c r="AM5664" s="118"/>
      <c r="AN5664" s="118"/>
      <c r="AO5664" s="118"/>
      <c r="AP5664" s="118"/>
      <c r="AQ5664" s="118"/>
      <c r="AR5664" s="118"/>
      <c r="AS5664" s="118"/>
      <c r="AT5664" s="118"/>
      <c r="AU5664" s="118"/>
      <c r="AV5664" s="118"/>
      <c r="AW5664" s="118"/>
      <c r="AX5664" s="118"/>
      <c r="AY5664" s="118"/>
      <c r="AZ5664" s="118"/>
      <c r="BA5664" s="118"/>
      <c r="BB5664" s="118"/>
      <c r="BC5664" s="118"/>
      <c r="BG5664" s="118"/>
      <c r="BH5664" s="118"/>
      <c r="BI5664" s="118"/>
      <c r="BJ5664" s="118"/>
      <c r="BK5664" s="118"/>
      <c r="BL5664" s="118"/>
      <c r="BM5664" s="118"/>
      <c r="BN5664" s="118"/>
      <c r="BO5664" s="118"/>
      <c r="BP5664" s="118"/>
      <c r="BQ5664" s="118"/>
    </row>
    <row r="5665" spans="1:69" s="2" customFormat="1" ht="15.75" x14ac:dyDescent="0.2">
      <c r="B5665" s="143">
        <f t="shared" ref="B5665:C5665" si="3465">B5594</f>
        <v>0</v>
      </c>
      <c r="C5665" s="323">
        <f t="shared" si="3465"/>
        <v>0</v>
      </c>
      <c r="D5665" s="324"/>
      <c r="E5665" s="324"/>
      <c r="F5665" s="324"/>
      <c r="G5665" s="324"/>
      <c r="H5665" s="324"/>
      <c r="I5665" s="324"/>
      <c r="J5665" s="324"/>
      <c r="K5665" s="324"/>
      <c r="L5665" s="324"/>
      <c r="M5665" s="324"/>
      <c r="N5665" s="324"/>
      <c r="O5665" s="324"/>
      <c r="P5665" s="324"/>
      <c r="Q5665" s="324"/>
      <c r="R5665" s="324"/>
      <c r="S5665" s="324"/>
      <c r="T5665" s="324"/>
      <c r="U5665" s="324"/>
      <c r="V5665" s="324"/>
      <c r="W5665" s="324"/>
      <c r="X5665" s="324"/>
      <c r="Y5665" s="324"/>
      <c r="Z5665" s="324"/>
      <c r="AA5665" s="324"/>
      <c r="AB5665" s="324"/>
      <c r="AC5665" s="324"/>
      <c r="AD5665" s="324"/>
      <c r="AE5665" s="324"/>
      <c r="AF5665" s="324"/>
      <c r="AG5665" s="324"/>
      <c r="AH5665" s="324"/>
      <c r="AI5665" s="325"/>
      <c r="AJ5665" s="118"/>
      <c r="AK5665" s="118"/>
      <c r="AL5665" s="118"/>
      <c r="AM5665" s="118"/>
      <c r="AN5665" s="118"/>
      <c r="AO5665" s="118"/>
      <c r="AP5665" s="118"/>
      <c r="AQ5665" s="118"/>
      <c r="AR5665" s="118"/>
      <c r="AS5665" s="118"/>
      <c r="AT5665" s="118"/>
      <c r="AU5665" s="118"/>
      <c r="AV5665" s="118"/>
      <c r="AW5665" s="118"/>
      <c r="AX5665" s="118"/>
      <c r="AY5665" s="118"/>
      <c r="AZ5665" s="118"/>
      <c r="BA5665" s="118"/>
      <c r="BB5665" s="118"/>
      <c r="BC5665" s="118"/>
      <c r="BG5665" s="118"/>
      <c r="BH5665" s="118"/>
      <c r="BI5665" s="118"/>
      <c r="BJ5665" s="118"/>
      <c r="BK5665" s="118"/>
      <c r="BL5665" s="118"/>
      <c r="BM5665" s="118"/>
      <c r="BN5665" s="118"/>
      <c r="BO5665" s="118"/>
      <c r="BP5665" s="118"/>
      <c r="BQ5665" s="118"/>
    </row>
    <row r="5666" spans="1:69" s="2" customFormat="1" ht="15.75" x14ac:dyDescent="0.2">
      <c r="B5666" s="143">
        <f t="shared" ref="B5666:C5666" si="3466">B5595</f>
        <v>0</v>
      </c>
      <c r="C5666" s="323">
        <f t="shared" si="3466"/>
        <v>0</v>
      </c>
      <c r="D5666" s="324"/>
      <c r="E5666" s="343"/>
      <c r="F5666" s="343"/>
      <c r="G5666" s="343"/>
      <c r="H5666" s="343"/>
      <c r="I5666" s="343"/>
      <c r="J5666" s="343"/>
      <c r="K5666" s="343"/>
      <c r="L5666" s="343"/>
      <c r="M5666" s="343"/>
      <c r="N5666" s="343"/>
      <c r="O5666" s="344"/>
      <c r="P5666" s="344"/>
      <c r="Q5666" s="344"/>
      <c r="R5666" s="344"/>
      <c r="S5666" s="343"/>
      <c r="T5666" s="343"/>
      <c r="U5666" s="343"/>
      <c r="V5666" s="343"/>
      <c r="W5666" s="343"/>
      <c r="X5666" s="343"/>
      <c r="Y5666" s="343"/>
      <c r="Z5666" s="343"/>
      <c r="AA5666" s="343"/>
      <c r="AB5666" s="343"/>
      <c r="AC5666" s="343"/>
      <c r="AD5666" s="345"/>
      <c r="AE5666" s="343"/>
      <c r="AF5666" s="343"/>
      <c r="AG5666" s="343"/>
      <c r="AH5666" s="344"/>
      <c r="AI5666" s="346"/>
      <c r="AJ5666" s="118"/>
      <c r="AK5666" s="118"/>
      <c r="AL5666" s="118"/>
      <c r="AM5666" s="118"/>
      <c r="AN5666" s="118"/>
      <c r="AO5666" s="118"/>
      <c r="AP5666" s="118"/>
      <c r="AQ5666" s="118"/>
      <c r="AR5666" s="118"/>
      <c r="AS5666" s="118"/>
      <c r="AT5666" s="118"/>
      <c r="AU5666" s="118"/>
      <c r="AV5666" s="118"/>
      <c r="AW5666" s="118"/>
      <c r="AX5666" s="118"/>
      <c r="AY5666" s="118"/>
      <c r="AZ5666" s="118"/>
      <c r="BA5666" s="118"/>
      <c r="BB5666" s="118"/>
      <c r="BC5666" s="118"/>
      <c r="BG5666" s="118"/>
      <c r="BH5666" s="118"/>
      <c r="BI5666" s="118"/>
      <c r="BJ5666" s="118"/>
      <c r="BK5666" s="118"/>
      <c r="BL5666" s="118"/>
      <c r="BM5666" s="118"/>
      <c r="BN5666" s="118"/>
      <c r="BO5666" s="118"/>
      <c r="BP5666" s="118"/>
      <c r="BQ5666" s="118"/>
    </row>
    <row r="5667" spans="1:69" s="2" customFormat="1" ht="15.75" x14ac:dyDescent="0.2">
      <c r="B5667" s="143">
        <f t="shared" ref="B5667:C5667" si="3467">B5596</f>
        <v>0</v>
      </c>
      <c r="C5667" s="323">
        <f t="shared" si="3467"/>
        <v>0</v>
      </c>
      <c r="D5667" s="324"/>
      <c r="E5667" s="324"/>
      <c r="F5667" s="324"/>
      <c r="G5667" s="324"/>
      <c r="H5667" s="324"/>
      <c r="I5667" s="324"/>
      <c r="J5667" s="324"/>
      <c r="K5667" s="324"/>
      <c r="L5667" s="324"/>
      <c r="M5667" s="324"/>
      <c r="N5667" s="324"/>
      <c r="O5667" s="324"/>
      <c r="P5667" s="324"/>
      <c r="Q5667" s="324"/>
      <c r="R5667" s="324"/>
      <c r="S5667" s="324"/>
      <c r="T5667" s="324"/>
      <c r="U5667" s="324"/>
      <c r="V5667" s="324"/>
      <c r="W5667" s="324"/>
      <c r="X5667" s="324"/>
      <c r="Y5667" s="324"/>
      <c r="Z5667" s="324"/>
      <c r="AA5667" s="324"/>
      <c r="AB5667" s="324"/>
      <c r="AC5667" s="324"/>
      <c r="AD5667" s="324"/>
      <c r="AE5667" s="324"/>
      <c r="AF5667" s="324"/>
      <c r="AG5667" s="324"/>
      <c r="AH5667" s="324"/>
      <c r="AI5667" s="325"/>
      <c r="AJ5667" s="118"/>
      <c r="AK5667" s="118"/>
      <c r="AL5667" s="118"/>
      <c r="AM5667" s="118"/>
      <c r="AN5667" s="118"/>
      <c r="AO5667" s="118"/>
      <c r="AP5667" s="118"/>
      <c r="AQ5667" s="118"/>
      <c r="AR5667" s="118"/>
      <c r="AS5667" s="118"/>
      <c r="AT5667" s="118"/>
      <c r="AU5667" s="118"/>
      <c r="AV5667" s="118"/>
      <c r="AW5667" s="118"/>
      <c r="AX5667" s="118"/>
      <c r="AY5667" s="118"/>
      <c r="AZ5667" s="118"/>
      <c r="BA5667" s="118"/>
      <c r="BB5667" s="118"/>
      <c r="BC5667" s="118"/>
      <c r="BG5667" s="118"/>
      <c r="BH5667" s="118"/>
      <c r="BI5667" s="118"/>
      <c r="BJ5667" s="118"/>
      <c r="BK5667" s="118"/>
      <c r="BL5667" s="118"/>
      <c r="BM5667" s="118"/>
      <c r="BN5667" s="118"/>
      <c r="BO5667" s="118"/>
      <c r="BP5667" s="118"/>
      <c r="BQ5667" s="118"/>
    </row>
    <row r="5668" spans="1:69" s="2" customFormat="1" ht="15.75" x14ac:dyDescent="0.2">
      <c r="B5668" s="143">
        <f t="shared" ref="B5668:C5668" si="3468">B5597</f>
        <v>0</v>
      </c>
      <c r="C5668" s="323">
        <f t="shared" si="3468"/>
        <v>0</v>
      </c>
      <c r="D5668" s="324"/>
      <c r="E5668" s="324"/>
      <c r="F5668" s="324"/>
      <c r="G5668" s="324"/>
      <c r="H5668" s="324"/>
      <c r="I5668" s="324"/>
      <c r="J5668" s="324"/>
      <c r="K5668" s="324"/>
      <c r="L5668" s="324"/>
      <c r="M5668" s="324"/>
      <c r="N5668" s="324"/>
      <c r="O5668" s="324"/>
      <c r="P5668" s="324"/>
      <c r="Q5668" s="324"/>
      <c r="R5668" s="324"/>
      <c r="S5668" s="324"/>
      <c r="T5668" s="324"/>
      <c r="U5668" s="324"/>
      <c r="V5668" s="324"/>
      <c r="W5668" s="324"/>
      <c r="X5668" s="324"/>
      <c r="Y5668" s="324"/>
      <c r="Z5668" s="324"/>
      <c r="AA5668" s="324"/>
      <c r="AB5668" s="324"/>
      <c r="AC5668" s="324"/>
      <c r="AD5668" s="324"/>
      <c r="AE5668" s="324"/>
      <c r="AF5668" s="324"/>
      <c r="AG5668" s="324"/>
      <c r="AH5668" s="324"/>
      <c r="AI5668" s="325"/>
      <c r="AJ5668" s="118"/>
      <c r="AK5668" s="118"/>
      <c r="AL5668" s="118"/>
      <c r="AM5668" s="118"/>
      <c r="AN5668" s="118"/>
      <c r="AO5668" s="118"/>
      <c r="AP5668" s="118"/>
      <c r="AQ5668" s="118"/>
      <c r="AR5668" s="118"/>
      <c r="AS5668" s="118"/>
      <c r="AT5668" s="118"/>
      <c r="AU5668" s="118"/>
      <c r="AV5668" s="118"/>
      <c r="AW5668" s="118"/>
      <c r="AX5668" s="118"/>
      <c r="AY5668" s="118"/>
      <c r="AZ5668" s="118"/>
      <c r="BA5668" s="118"/>
      <c r="BB5668" s="118"/>
      <c r="BC5668" s="118"/>
      <c r="BG5668" s="118"/>
      <c r="BH5668" s="118"/>
      <c r="BI5668" s="118"/>
      <c r="BJ5668" s="118"/>
      <c r="BK5668" s="118"/>
      <c r="BL5668" s="118"/>
      <c r="BM5668" s="118"/>
      <c r="BN5668" s="118"/>
      <c r="BO5668" s="118"/>
      <c r="BP5668" s="118"/>
      <c r="BQ5668" s="118"/>
    </row>
    <row r="5669" spans="1:69" s="2" customFormat="1" ht="15.75" x14ac:dyDescent="0.2">
      <c r="B5669" s="143">
        <f t="shared" ref="B5669:C5669" si="3469">B5598</f>
        <v>0</v>
      </c>
      <c r="C5669" s="323">
        <f t="shared" si="3469"/>
        <v>0</v>
      </c>
      <c r="D5669" s="324"/>
      <c r="E5669" s="324"/>
      <c r="F5669" s="324"/>
      <c r="G5669" s="324"/>
      <c r="H5669" s="324"/>
      <c r="I5669" s="324"/>
      <c r="J5669" s="324"/>
      <c r="K5669" s="324"/>
      <c r="L5669" s="324"/>
      <c r="M5669" s="324"/>
      <c r="N5669" s="324"/>
      <c r="O5669" s="324"/>
      <c r="P5669" s="324"/>
      <c r="Q5669" s="324"/>
      <c r="R5669" s="324"/>
      <c r="S5669" s="324"/>
      <c r="T5669" s="324"/>
      <c r="U5669" s="324"/>
      <c r="V5669" s="324"/>
      <c r="W5669" s="324"/>
      <c r="X5669" s="324"/>
      <c r="Y5669" s="324"/>
      <c r="Z5669" s="324"/>
      <c r="AA5669" s="324"/>
      <c r="AB5669" s="324"/>
      <c r="AC5669" s="324"/>
      <c r="AD5669" s="324"/>
      <c r="AE5669" s="324"/>
      <c r="AF5669" s="324"/>
      <c r="AG5669" s="324"/>
      <c r="AH5669" s="324"/>
      <c r="AI5669" s="325"/>
      <c r="AJ5669" s="118"/>
      <c r="AK5669" s="118"/>
      <c r="AL5669" s="118"/>
      <c r="AM5669" s="118"/>
      <c r="AN5669" s="118"/>
      <c r="AO5669" s="118"/>
      <c r="AP5669" s="118"/>
      <c r="AQ5669" s="118"/>
      <c r="AR5669" s="118"/>
      <c r="AS5669" s="118"/>
      <c r="AT5669" s="118"/>
      <c r="AU5669" s="118"/>
      <c r="AV5669" s="118"/>
      <c r="AW5669" s="118"/>
      <c r="AX5669" s="118"/>
      <c r="AY5669" s="118"/>
      <c r="AZ5669" s="118"/>
      <c r="BA5669" s="118"/>
      <c r="BB5669" s="118"/>
      <c r="BC5669" s="118"/>
      <c r="BG5669" s="118"/>
      <c r="BH5669" s="118"/>
      <c r="BI5669" s="118"/>
      <c r="BJ5669" s="118"/>
      <c r="BK5669" s="118"/>
      <c r="BL5669" s="118"/>
      <c r="BM5669" s="118"/>
      <c r="BN5669" s="118"/>
      <c r="BO5669" s="118"/>
      <c r="BP5669" s="118"/>
      <c r="BQ5669" s="118"/>
    </row>
    <row r="5670" spans="1:69" s="2" customFormat="1" ht="15.75" x14ac:dyDescent="0.2">
      <c r="B5670" s="143">
        <f t="shared" ref="B5670:C5670" si="3470">B5599</f>
        <v>0</v>
      </c>
      <c r="C5670" s="323">
        <f t="shared" si="3470"/>
        <v>0</v>
      </c>
      <c r="D5670" s="324"/>
      <c r="E5670" s="324"/>
      <c r="F5670" s="324"/>
      <c r="G5670" s="324"/>
      <c r="H5670" s="324"/>
      <c r="I5670" s="324"/>
      <c r="J5670" s="324"/>
      <c r="K5670" s="324"/>
      <c r="L5670" s="324"/>
      <c r="M5670" s="324"/>
      <c r="N5670" s="324"/>
      <c r="O5670" s="324"/>
      <c r="P5670" s="324"/>
      <c r="Q5670" s="324"/>
      <c r="R5670" s="324"/>
      <c r="S5670" s="324"/>
      <c r="T5670" s="324"/>
      <c r="U5670" s="324"/>
      <c r="V5670" s="324"/>
      <c r="W5670" s="324"/>
      <c r="X5670" s="324"/>
      <c r="Y5670" s="324"/>
      <c r="Z5670" s="324"/>
      <c r="AA5670" s="324"/>
      <c r="AB5670" s="324"/>
      <c r="AC5670" s="324"/>
      <c r="AD5670" s="324"/>
      <c r="AE5670" s="324"/>
      <c r="AF5670" s="324"/>
      <c r="AG5670" s="324"/>
      <c r="AH5670" s="324"/>
      <c r="AI5670" s="325"/>
      <c r="AJ5670" s="118"/>
      <c r="AK5670" s="118"/>
      <c r="AL5670" s="118"/>
      <c r="AM5670" s="118"/>
      <c r="AN5670" s="118"/>
      <c r="AO5670" s="118"/>
      <c r="AP5670" s="118"/>
      <c r="AQ5670" s="118"/>
      <c r="AR5670" s="118"/>
      <c r="AS5670" s="118"/>
      <c r="AT5670" s="118"/>
      <c r="AU5670" s="118"/>
      <c r="AV5670" s="118"/>
      <c r="AW5670" s="118"/>
      <c r="AX5670" s="118"/>
      <c r="AY5670" s="118"/>
      <c r="AZ5670" s="118"/>
      <c r="BA5670" s="118"/>
      <c r="BB5670" s="118"/>
      <c r="BC5670" s="118"/>
      <c r="BG5670" s="118"/>
      <c r="BH5670" s="118"/>
      <c r="BI5670" s="118"/>
      <c r="BJ5670" s="118"/>
      <c r="BK5670" s="118"/>
      <c r="BL5670" s="118"/>
      <c r="BM5670" s="118"/>
      <c r="BN5670" s="118"/>
      <c r="BO5670" s="118"/>
      <c r="BP5670" s="118"/>
      <c r="BQ5670" s="118"/>
    </row>
    <row r="5671" spans="1:69" s="2" customFormat="1" ht="15.75" x14ac:dyDescent="0.2">
      <c r="B5671" s="143">
        <f t="shared" ref="B5671:C5671" si="3471">B5600</f>
        <v>0</v>
      </c>
      <c r="C5671" s="323">
        <f t="shared" si="3471"/>
        <v>0</v>
      </c>
      <c r="D5671" s="324"/>
      <c r="E5671" s="324"/>
      <c r="F5671" s="324"/>
      <c r="G5671" s="324"/>
      <c r="H5671" s="324"/>
      <c r="I5671" s="324"/>
      <c r="J5671" s="324"/>
      <c r="K5671" s="324"/>
      <c r="L5671" s="324"/>
      <c r="M5671" s="324"/>
      <c r="N5671" s="324"/>
      <c r="O5671" s="324"/>
      <c r="P5671" s="324"/>
      <c r="Q5671" s="324"/>
      <c r="R5671" s="324"/>
      <c r="S5671" s="324"/>
      <c r="T5671" s="324"/>
      <c r="U5671" s="324"/>
      <c r="V5671" s="324"/>
      <c r="W5671" s="324"/>
      <c r="X5671" s="324"/>
      <c r="Y5671" s="324"/>
      <c r="Z5671" s="324"/>
      <c r="AA5671" s="324"/>
      <c r="AB5671" s="324"/>
      <c r="AC5671" s="324"/>
      <c r="AD5671" s="324"/>
      <c r="AE5671" s="324"/>
      <c r="AF5671" s="324"/>
      <c r="AG5671" s="324"/>
      <c r="AH5671" s="324"/>
      <c r="AI5671" s="325"/>
      <c r="AJ5671" s="118"/>
      <c r="AK5671" s="118"/>
      <c r="AL5671" s="118"/>
      <c r="AM5671" s="118"/>
      <c r="AN5671" s="118"/>
      <c r="AO5671" s="118"/>
      <c r="AP5671" s="118"/>
      <c r="AQ5671" s="118"/>
      <c r="AR5671" s="118"/>
      <c r="AS5671" s="118"/>
      <c r="AT5671" s="118"/>
      <c r="AU5671" s="118"/>
      <c r="AV5671" s="118"/>
      <c r="AW5671" s="118"/>
      <c r="AX5671" s="118"/>
      <c r="AY5671" s="118"/>
      <c r="AZ5671" s="118"/>
      <c r="BA5671" s="118"/>
      <c r="BB5671" s="118"/>
      <c r="BC5671" s="118"/>
      <c r="BG5671" s="118"/>
      <c r="BH5671" s="118"/>
      <c r="BI5671" s="118"/>
      <c r="BJ5671" s="118"/>
      <c r="BK5671" s="118"/>
      <c r="BL5671" s="118"/>
      <c r="BM5671" s="118"/>
      <c r="BN5671" s="118"/>
      <c r="BO5671" s="118"/>
      <c r="BP5671" s="118"/>
      <c r="BQ5671" s="118"/>
    </row>
    <row r="5672" spans="1:69" s="2" customFormat="1" ht="15.75" x14ac:dyDescent="0.2">
      <c r="B5672" s="143">
        <f t="shared" ref="B5672:C5672" si="3472">B5601</f>
        <v>0</v>
      </c>
      <c r="C5672" s="323">
        <f t="shared" si="3472"/>
        <v>0</v>
      </c>
      <c r="D5672" s="324"/>
      <c r="E5672" s="324"/>
      <c r="F5672" s="324"/>
      <c r="G5672" s="324"/>
      <c r="H5672" s="324"/>
      <c r="I5672" s="324"/>
      <c r="J5672" s="324"/>
      <c r="K5672" s="324"/>
      <c r="L5672" s="324"/>
      <c r="M5672" s="324"/>
      <c r="N5672" s="324"/>
      <c r="O5672" s="324"/>
      <c r="P5672" s="324"/>
      <c r="Q5672" s="324"/>
      <c r="R5672" s="324"/>
      <c r="S5672" s="324"/>
      <c r="T5672" s="324"/>
      <c r="U5672" s="324"/>
      <c r="V5672" s="324"/>
      <c r="W5672" s="324"/>
      <c r="X5672" s="324"/>
      <c r="Y5672" s="324"/>
      <c r="Z5672" s="324"/>
      <c r="AA5672" s="324"/>
      <c r="AB5672" s="324"/>
      <c r="AC5672" s="324"/>
      <c r="AD5672" s="324"/>
      <c r="AE5672" s="324"/>
      <c r="AF5672" s="324"/>
      <c r="AG5672" s="324"/>
      <c r="AH5672" s="324"/>
      <c r="AI5672" s="325"/>
      <c r="AJ5672" s="118"/>
      <c r="AK5672" s="118"/>
      <c r="AL5672" s="118"/>
      <c r="AM5672" s="118"/>
      <c r="AN5672" s="118"/>
      <c r="AO5672" s="118"/>
      <c r="AP5672" s="118"/>
      <c r="AQ5672" s="118"/>
      <c r="AR5672" s="118"/>
      <c r="AS5672" s="118"/>
      <c r="AT5672" s="118"/>
      <c r="AU5672" s="118"/>
      <c r="AV5672" s="118"/>
      <c r="AW5672" s="118"/>
      <c r="AX5672" s="118"/>
      <c r="AY5672" s="118"/>
      <c r="AZ5672" s="118"/>
      <c r="BA5672" s="118"/>
      <c r="BB5672" s="118"/>
      <c r="BC5672" s="118"/>
      <c r="BG5672" s="118"/>
      <c r="BH5672" s="118"/>
      <c r="BI5672" s="118"/>
      <c r="BJ5672" s="118"/>
      <c r="BK5672" s="118"/>
      <c r="BL5672" s="118"/>
      <c r="BM5672" s="118"/>
      <c r="BN5672" s="118"/>
      <c r="BO5672" s="118"/>
      <c r="BP5672" s="118"/>
      <c r="BQ5672" s="118"/>
    </row>
    <row r="5673" spans="1:69" s="2" customFormat="1" ht="15.75" x14ac:dyDescent="0.2">
      <c r="B5673" s="143">
        <f t="shared" ref="B5673:C5673" si="3473">B5602</f>
        <v>0</v>
      </c>
      <c r="C5673" s="323">
        <f t="shared" si="3473"/>
        <v>0</v>
      </c>
      <c r="D5673" s="324"/>
      <c r="E5673" s="324"/>
      <c r="F5673" s="324"/>
      <c r="G5673" s="324"/>
      <c r="H5673" s="324"/>
      <c r="I5673" s="324"/>
      <c r="J5673" s="324"/>
      <c r="K5673" s="324"/>
      <c r="L5673" s="324"/>
      <c r="M5673" s="324"/>
      <c r="N5673" s="324"/>
      <c r="O5673" s="324"/>
      <c r="P5673" s="324"/>
      <c r="Q5673" s="324"/>
      <c r="R5673" s="324"/>
      <c r="S5673" s="324"/>
      <c r="T5673" s="324"/>
      <c r="U5673" s="324"/>
      <c r="V5673" s="324"/>
      <c r="W5673" s="324"/>
      <c r="X5673" s="324"/>
      <c r="Y5673" s="324"/>
      <c r="Z5673" s="324"/>
      <c r="AA5673" s="324"/>
      <c r="AB5673" s="324"/>
      <c r="AC5673" s="324"/>
      <c r="AD5673" s="324"/>
      <c r="AE5673" s="324"/>
      <c r="AF5673" s="324"/>
      <c r="AG5673" s="324"/>
      <c r="AH5673" s="324"/>
      <c r="AI5673" s="325"/>
      <c r="AJ5673" s="118"/>
      <c r="AK5673" s="118"/>
      <c r="AL5673" s="118"/>
      <c r="AM5673" s="118"/>
      <c r="AN5673" s="118"/>
      <c r="AO5673" s="118"/>
      <c r="AP5673" s="118"/>
      <c r="AQ5673" s="118"/>
      <c r="AR5673" s="118"/>
      <c r="AS5673" s="118"/>
      <c r="AT5673" s="118"/>
      <c r="AU5673" s="118"/>
      <c r="AV5673" s="118"/>
      <c r="AW5673" s="118"/>
      <c r="AX5673" s="118"/>
      <c r="AY5673" s="118"/>
      <c r="AZ5673" s="118"/>
      <c r="BA5673" s="118"/>
      <c r="BB5673" s="118"/>
      <c r="BC5673" s="118"/>
      <c r="BG5673" s="118"/>
      <c r="BH5673" s="118"/>
      <c r="BI5673" s="118"/>
      <c r="BJ5673" s="118"/>
      <c r="BK5673" s="118"/>
      <c r="BL5673" s="118"/>
      <c r="BM5673" s="118"/>
      <c r="BN5673" s="118"/>
      <c r="BO5673" s="118"/>
      <c r="BP5673" s="118"/>
      <c r="BQ5673" s="118"/>
    </row>
    <row r="5674" spans="1:69" s="2" customFormat="1" ht="15.75" x14ac:dyDescent="0.2">
      <c r="B5674" s="143">
        <f t="shared" ref="B5674:C5674" si="3474">B5603</f>
        <v>0</v>
      </c>
      <c r="C5674" s="323">
        <f t="shared" si="3474"/>
        <v>0</v>
      </c>
      <c r="D5674" s="324"/>
      <c r="E5674" s="324"/>
      <c r="F5674" s="324"/>
      <c r="G5674" s="324"/>
      <c r="H5674" s="324"/>
      <c r="I5674" s="324"/>
      <c r="J5674" s="324"/>
      <c r="K5674" s="324"/>
      <c r="L5674" s="324"/>
      <c r="M5674" s="324"/>
      <c r="N5674" s="324"/>
      <c r="O5674" s="324"/>
      <c r="P5674" s="324"/>
      <c r="Q5674" s="324"/>
      <c r="R5674" s="324"/>
      <c r="S5674" s="324"/>
      <c r="T5674" s="324"/>
      <c r="U5674" s="324"/>
      <c r="V5674" s="324"/>
      <c r="W5674" s="324"/>
      <c r="X5674" s="324"/>
      <c r="Y5674" s="324"/>
      <c r="Z5674" s="324"/>
      <c r="AA5674" s="324"/>
      <c r="AB5674" s="324"/>
      <c r="AC5674" s="324"/>
      <c r="AD5674" s="324"/>
      <c r="AE5674" s="324"/>
      <c r="AF5674" s="324"/>
      <c r="AG5674" s="324"/>
      <c r="AH5674" s="324"/>
      <c r="AI5674" s="325"/>
      <c r="AJ5674" s="118"/>
      <c r="AK5674" s="118"/>
      <c r="AL5674" s="118"/>
      <c r="AM5674" s="118"/>
      <c r="AN5674" s="118"/>
      <c r="AO5674" s="118"/>
      <c r="AP5674" s="118"/>
      <c r="AQ5674" s="118"/>
      <c r="AR5674" s="118"/>
      <c r="AS5674" s="118"/>
      <c r="AT5674" s="118"/>
      <c r="AU5674" s="118"/>
      <c r="AV5674" s="118"/>
      <c r="AW5674" s="118"/>
      <c r="AX5674" s="118"/>
      <c r="AY5674" s="118"/>
      <c r="AZ5674" s="118"/>
      <c r="BA5674" s="118"/>
      <c r="BB5674" s="118"/>
      <c r="BC5674" s="118"/>
      <c r="BG5674" s="118"/>
      <c r="BH5674" s="118"/>
      <c r="BI5674" s="118"/>
      <c r="BJ5674" s="118"/>
      <c r="BK5674" s="118"/>
      <c r="BL5674" s="118"/>
      <c r="BM5674" s="118"/>
      <c r="BN5674" s="118"/>
      <c r="BO5674" s="118"/>
      <c r="BP5674" s="118"/>
      <c r="BQ5674" s="118"/>
    </row>
    <row r="5675" spans="1:69" s="2" customFormat="1" ht="15.75" x14ac:dyDescent="0.2">
      <c r="B5675" s="143">
        <f t="shared" ref="B5675:C5675" si="3475">B5604</f>
        <v>0</v>
      </c>
      <c r="C5675" s="323">
        <f t="shared" si="3475"/>
        <v>0</v>
      </c>
      <c r="D5675" s="324"/>
      <c r="E5675" s="324"/>
      <c r="F5675" s="324"/>
      <c r="G5675" s="324"/>
      <c r="H5675" s="324"/>
      <c r="I5675" s="324"/>
      <c r="J5675" s="324"/>
      <c r="K5675" s="324"/>
      <c r="L5675" s="324"/>
      <c r="M5675" s="324"/>
      <c r="N5675" s="324"/>
      <c r="O5675" s="324"/>
      <c r="P5675" s="324"/>
      <c r="Q5675" s="324"/>
      <c r="R5675" s="324"/>
      <c r="S5675" s="324"/>
      <c r="T5675" s="324"/>
      <c r="U5675" s="324"/>
      <c r="V5675" s="324"/>
      <c r="W5675" s="324"/>
      <c r="X5675" s="324"/>
      <c r="Y5675" s="324"/>
      <c r="Z5675" s="324"/>
      <c r="AA5675" s="324"/>
      <c r="AB5675" s="324"/>
      <c r="AC5675" s="324"/>
      <c r="AD5675" s="324"/>
      <c r="AE5675" s="324"/>
      <c r="AF5675" s="324"/>
      <c r="AG5675" s="324"/>
      <c r="AH5675" s="324"/>
      <c r="AI5675" s="325"/>
      <c r="AJ5675" s="118"/>
      <c r="AK5675" s="118"/>
      <c r="AL5675" s="118"/>
      <c r="AM5675" s="118"/>
      <c r="AN5675" s="118"/>
      <c r="AO5675" s="118"/>
      <c r="AP5675" s="118"/>
      <c r="AQ5675" s="118"/>
      <c r="AR5675" s="118"/>
      <c r="AS5675" s="118"/>
      <c r="AT5675" s="118"/>
      <c r="AU5675" s="118"/>
      <c r="AV5675" s="118"/>
      <c r="AW5675" s="118"/>
      <c r="AX5675" s="118"/>
      <c r="AY5675" s="118"/>
      <c r="AZ5675" s="118"/>
      <c r="BA5675" s="118"/>
      <c r="BB5675" s="118"/>
      <c r="BC5675" s="118"/>
      <c r="BG5675" s="118"/>
      <c r="BH5675" s="118"/>
      <c r="BI5675" s="118"/>
      <c r="BJ5675" s="118"/>
      <c r="BK5675" s="118"/>
      <c r="BL5675" s="118"/>
      <c r="BM5675" s="118"/>
      <c r="BN5675" s="118"/>
      <c r="BO5675" s="118"/>
      <c r="BP5675" s="118"/>
      <c r="BQ5675" s="118"/>
    </row>
    <row r="5676" spans="1:69" s="2" customFormat="1" ht="15.75" x14ac:dyDescent="0.2">
      <c r="B5676" s="143">
        <f t="shared" ref="B5676:C5676" si="3476">B5605</f>
        <v>0</v>
      </c>
      <c r="C5676" s="323">
        <f t="shared" si="3476"/>
        <v>0</v>
      </c>
      <c r="D5676" s="324"/>
      <c r="E5676" s="324"/>
      <c r="F5676" s="324"/>
      <c r="G5676" s="324"/>
      <c r="H5676" s="324"/>
      <c r="I5676" s="324"/>
      <c r="J5676" s="324"/>
      <c r="K5676" s="324"/>
      <c r="L5676" s="324"/>
      <c r="M5676" s="324"/>
      <c r="N5676" s="324"/>
      <c r="O5676" s="324"/>
      <c r="P5676" s="324"/>
      <c r="Q5676" s="324"/>
      <c r="R5676" s="324"/>
      <c r="S5676" s="324"/>
      <c r="T5676" s="324"/>
      <c r="U5676" s="324"/>
      <c r="V5676" s="324"/>
      <c r="W5676" s="324"/>
      <c r="X5676" s="324"/>
      <c r="Y5676" s="324"/>
      <c r="Z5676" s="324"/>
      <c r="AA5676" s="324"/>
      <c r="AB5676" s="324"/>
      <c r="AC5676" s="324"/>
      <c r="AD5676" s="324"/>
      <c r="AE5676" s="324"/>
      <c r="AF5676" s="324"/>
      <c r="AG5676" s="324"/>
      <c r="AH5676" s="324"/>
      <c r="AI5676" s="325"/>
      <c r="AJ5676" s="118"/>
      <c r="AK5676" s="118"/>
      <c r="AL5676" s="118"/>
      <c r="AM5676" s="118"/>
      <c r="AN5676" s="118"/>
      <c r="AO5676" s="118"/>
      <c r="AP5676" s="118"/>
      <c r="AQ5676" s="118"/>
      <c r="AR5676" s="118"/>
      <c r="AS5676" s="118"/>
      <c r="AT5676" s="118"/>
      <c r="AU5676" s="118"/>
      <c r="AV5676" s="118"/>
      <c r="AW5676" s="118"/>
      <c r="AX5676" s="118"/>
      <c r="AY5676" s="118"/>
      <c r="AZ5676" s="118"/>
      <c r="BA5676" s="118"/>
      <c r="BB5676" s="118"/>
      <c r="BC5676" s="118"/>
      <c r="BG5676" s="118"/>
      <c r="BH5676" s="118"/>
      <c r="BI5676" s="118"/>
      <c r="BJ5676" s="118"/>
      <c r="BK5676" s="118"/>
      <c r="BL5676" s="118"/>
      <c r="BM5676" s="118"/>
      <c r="BN5676" s="118"/>
      <c r="BO5676" s="118"/>
      <c r="BP5676" s="118"/>
      <c r="BQ5676" s="118"/>
    </row>
    <row r="5677" spans="1:69" s="2" customFormat="1" ht="15.75" x14ac:dyDescent="0.2">
      <c r="B5677" s="143">
        <f t="shared" ref="B5677:C5677" si="3477">B5606</f>
        <v>0</v>
      </c>
      <c r="C5677" s="323">
        <f t="shared" si="3477"/>
        <v>0</v>
      </c>
      <c r="D5677" s="324"/>
      <c r="E5677" s="324"/>
      <c r="F5677" s="324"/>
      <c r="G5677" s="324"/>
      <c r="H5677" s="324"/>
      <c r="I5677" s="324"/>
      <c r="J5677" s="324"/>
      <c r="K5677" s="324"/>
      <c r="L5677" s="324"/>
      <c r="M5677" s="324"/>
      <c r="N5677" s="324"/>
      <c r="O5677" s="324"/>
      <c r="P5677" s="324"/>
      <c r="Q5677" s="324"/>
      <c r="R5677" s="324"/>
      <c r="S5677" s="324"/>
      <c r="T5677" s="324"/>
      <c r="U5677" s="324"/>
      <c r="V5677" s="324"/>
      <c r="W5677" s="324"/>
      <c r="X5677" s="324"/>
      <c r="Y5677" s="324"/>
      <c r="Z5677" s="324"/>
      <c r="AA5677" s="324"/>
      <c r="AB5677" s="324"/>
      <c r="AC5677" s="324"/>
      <c r="AD5677" s="324"/>
      <c r="AE5677" s="324"/>
      <c r="AF5677" s="324"/>
      <c r="AG5677" s="324"/>
      <c r="AH5677" s="324"/>
      <c r="AI5677" s="325"/>
      <c r="AJ5677" s="118"/>
      <c r="AK5677" s="118"/>
      <c r="AL5677" s="118"/>
      <c r="AM5677" s="118"/>
      <c r="AN5677" s="118"/>
      <c r="AO5677" s="118"/>
      <c r="AP5677" s="118"/>
      <c r="AQ5677" s="118"/>
      <c r="AR5677" s="118"/>
      <c r="AS5677" s="118"/>
      <c r="AT5677" s="118"/>
      <c r="AU5677" s="118"/>
      <c r="AV5677" s="118"/>
      <c r="AW5677" s="118"/>
      <c r="AX5677" s="118"/>
      <c r="AY5677" s="118"/>
      <c r="AZ5677" s="118"/>
      <c r="BA5677" s="118"/>
      <c r="BB5677" s="118"/>
      <c r="BC5677" s="118"/>
      <c r="BG5677" s="118"/>
      <c r="BH5677" s="118"/>
      <c r="BI5677" s="118"/>
      <c r="BJ5677" s="118"/>
      <c r="BK5677" s="118"/>
      <c r="BL5677" s="118"/>
      <c r="BM5677" s="118"/>
      <c r="BN5677" s="118"/>
      <c r="BO5677" s="118"/>
      <c r="BP5677" s="118"/>
      <c r="BQ5677" s="118"/>
    </row>
    <row r="5678" spans="1:69" x14ac:dyDescent="0.2">
      <c r="A5678" s="2"/>
      <c r="B5678" s="2"/>
      <c r="C5678" s="2"/>
      <c r="D5678" s="2"/>
      <c r="BD5678" s="2"/>
      <c r="BE5678" s="2"/>
      <c r="BF5678" s="2"/>
    </row>
    <row r="5679" spans="1:69" ht="15" x14ac:dyDescent="0.2">
      <c r="A5679" s="326" t="s">
        <v>55</v>
      </c>
      <c r="B5679" s="327"/>
      <c r="C5679" s="327"/>
      <c r="D5679" s="327"/>
      <c r="E5679" s="327"/>
      <c r="F5679" s="327"/>
      <c r="G5679" s="327"/>
      <c r="H5679" s="327"/>
      <c r="I5679" s="327"/>
      <c r="J5679" s="327"/>
      <c r="K5679" s="327"/>
      <c r="L5679" s="327"/>
      <c r="M5679" s="327"/>
      <c r="N5679" s="327"/>
      <c r="O5679" s="327"/>
      <c r="P5679" s="327"/>
      <c r="Q5679" s="327"/>
      <c r="R5679" s="327"/>
      <c r="S5679" s="327"/>
      <c r="T5679" s="327"/>
      <c r="U5679" s="327"/>
      <c r="V5679" s="327"/>
      <c r="W5679" s="327"/>
      <c r="X5679" s="327"/>
      <c r="Y5679" s="327"/>
      <c r="Z5679" s="327"/>
      <c r="AA5679" s="327"/>
      <c r="AB5679" s="327"/>
      <c r="AC5679" s="327"/>
      <c r="AD5679" s="327"/>
      <c r="AE5679" s="327"/>
      <c r="AF5679" s="327"/>
      <c r="AG5679" s="327"/>
      <c r="AH5679" s="327"/>
      <c r="AI5679" s="327"/>
      <c r="BD5679" s="2"/>
      <c r="BE5679" s="2"/>
      <c r="BF5679" s="2"/>
    </row>
    <row r="5680" spans="1:69" s="2" customFormat="1" ht="15" x14ac:dyDescent="0.2">
      <c r="A5680" s="114"/>
      <c r="B5680" s="114"/>
      <c r="C5680" s="114"/>
      <c r="D5680" s="114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18"/>
      <c r="AK5680" s="118"/>
      <c r="AL5680" s="118"/>
      <c r="AM5680" s="118"/>
      <c r="AN5680" s="118"/>
      <c r="AO5680" s="118"/>
      <c r="AP5680" s="118"/>
      <c r="AQ5680" s="118"/>
      <c r="AR5680" s="118"/>
      <c r="AS5680" s="118"/>
      <c r="AT5680" s="118"/>
      <c r="AU5680" s="118"/>
      <c r="AV5680" s="118"/>
      <c r="AW5680" s="118"/>
      <c r="AX5680" s="118"/>
      <c r="AY5680" s="118"/>
      <c r="AZ5680" s="118"/>
      <c r="BA5680" s="118"/>
      <c r="BB5680" s="118"/>
      <c r="BC5680" s="118"/>
      <c r="BG5680" s="118"/>
      <c r="BH5680" s="118"/>
      <c r="BI5680" s="118"/>
      <c r="BJ5680" s="118"/>
      <c r="BK5680" s="118"/>
      <c r="BL5680" s="118"/>
      <c r="BM5680" s="118"/>
      <c r="BN5680" s="118"/>
      <c r="BO5680" s="118"/>
      <c r="BP5680" s="118"/>
      <c r="BQ5680" s="118"/>
    </row>
    <row r="5681" spans="1:59" x14ac:dyDescent="0.2">
      <c r="A5681" s="2"/>
      <c r="B5681" s="2"/>
      <c r="C5681" s="2"/>
      <c r="D5681" s="2"/>
      <c r="BD5681" s="2"/>
      <c r="BE5681" s="2"/>
      <c r="BF5681" s="2"/>
    </row>
    <row r="5682" spans="1:59" ht="15.75" x14ac:dyDescent="0.2">
      <c r="A5682" s="101" t="s">
        <v>4</v>
      </c>
      <c r="B5682" s="2"/>
      <c r="C5682" s="2"/>
      <c r="D5682" s="2"/>
      <c r="BD5682" s="2"/>
      <c r="BE5682" s="2"/>
      <c r="BF5682" s="2"/>
    </row>
    <row r="5683" spans="1:59" x14ac:dyDescent="0.2">
      <c r="A5683" s="2"/>
      <c r="B5683" s="2"/>
      <c r="C5683" s="2"/>
      <c r="D5683" s="2"/>
      <c r="BD5683" s="2"/>
      <c r="BE5683" s="2"/>
      <c r="BF5683" s="2"/>
    </row>
    <row r="5684" spans="1:59" ht="15.75" x14ac:dyDescent="0.2">
      <c r="A5684" s="339" t="s">
        <v>7</v>
      </c>
      <c r="B5684" s="340"/>
      <c r="C5684" s="340"/>
      <c r="D5684" s="2"/>
      <c r="E5684" s="320" t="str">
        <f>Результаты!$E$3</f>
        <v>Ленинская СОШ</v>
      </c>
      <c r="F5684" s="320"/>
      <c r="G5684" s="320"/>
      <c r="H5684" s="320"/>
      <c r="I5684" s="320"/>
      <c r="J5684" s="320"/>
      <c r="BD5684" s="2"/>
      <c r="BE5684" s="2"/>
      <c r="BF5684" s="2"/>
    </row>
    <row r="5685" spans="1:59" ht="15.75" x14ac:dyDescent="0.2">
      <c r="A5685" s="339" t="s">
        <v>12</v>
      </c>
      <c r="B5685" s="339"/>
      <c r="C5685" s="339"/>
      <c r="D5685" s="2"/>
      <c r="E5685" s="320" t="str">
        <f>Результаты!$E$7</f>
        <v>математика</v>
      </c>
      <c r="F5685" s="328"/>
      <c r="G5685" s="328"/>
      <c r="H5685" s="328"/>
      <c r="I5685" s="328"/>
      <c r="J5685" s="328"/>
      <c r="BD5685" s="2"/>
      <c r="BE5685" s="2"/>
      <c r="BF5685" s="2"/>
    </row>
    <row r="5686" spans="1:59" ht="15.75" x14ac:dyDescent="0.2">
      <c r="A5686" s="339" t="s">
        <v>9</v>
      </c>
      <c r="B5686" s="339"/>
      <c r="C5686" s="339"/>
      <c r="D5686" s="2"/>
      <c r="E5686" s="320">
        <f>Результаты!$E$11</f>
        <v>13</v>
      </c>
      <c r="F5686" s="328"/>
      <c r="G5686" s="328"/>
      <c r="H5686" s="328"/>
      <c r="I5686" s="328"/>
      <c r="J5686" s="328"/>
      <c r="BD5686" s="2"/>
      <c r="BE5686" s="2"/>
      <c r="BF5686" s="2"/>
    </row>
    <row r="5687" spans="1:59" ht="15.75" x14ac:dyDescent="0.2">
      <c r="A5687" s="339" t="s">
        <v>23</v>
      </c>
      <c r="B5687" s="339"/>
      <c r="C5687" s="339"/>
      <c r="D5687" s="2"/>
      <c r="E5687" s="320">
        <f>Результаты!$E$13</f>
        <v>6</v>
      </c>
      <c r="F5687" s="328"/>
      <c r="G5687" s="328"/>
      <c r="H5687" s="328"/>
      <c r="I5687" s="328"/>
      <c r="J5687" s="328"/>
      <c r="BD5687" s="2"/>
      <c r="BE5687" s="2"/>
      <c r="BF5687" s="2"/>
    </row>
    <row r="5688" spans="1:59" ht="15.75" x14ac:dyDescent="0.2">
      <c r="A5688" s="339" t="s">
        <v>42</v>
      </c>
      <c r="B5688" s="339"/>
      <c r="C5688" s="339"/>
      <c r="D5688" s="2"/>
      <c r="E5688" s="320">
        <f>Результаты!$E$15</f>
        <v>6</v>
      </c>
      <c r="F5688" s="320"/>
      <c r="G5688" s="320"/>
      <c r="H5688" s="321">
        <f>Результаты!$H$15</f>
        <v>7</v>
      </c>
      <c r="I5688" s="321"/>
      <c r="J5688" s="322"/>
      <c r="BD5688" s="2"/>
      <c r="BE5688" s="2"/>
      <c r="BF5688" s="2"/>
    </row>
    <row r="5689" spans="1:59" ht="13.5" thickBot="1" x14ac:dyDescent="0.25">
      <c r="A5689" s="2"/>
      <c r="B5689" s="2"/>
      <c r="C5689" s="2"/>
      <c r="D5689" s="2"/>
      <c r="BD5689" s="2"/>
      <c r="BE5689" s="2"/>
      <c r="BF5689" s="2"/>
    </row>
    <row r="5690" spans="1:59" ht="15" customHeight="1" x14ac:dyDescent="0.2">
      <c r="A5690" s="341" t="s">
        <v>19</v>
      </c>
      <c r="B5690" s="342"/>
      <c r="C5690" s="342"/>
      <c r="D5690" s="342"/>
      <c r="E5690" s="335">
        <f>E5619</f>
        <v>1</v>
      </c>
      <c r="F5690" s="335">
        <f t="shared" ref="F5690:AM5690" si="3478">F5619</f>
        <v>2</v>
      </c>
      <c r="G5690" s="335">
        <f t="shared" si="3478"/>
        <v>3</v>
      </c>
      <c r="H5690" s="337">
        <f t="shared" si="3478"/>
        <v>4</v>
      </c>
      <c r="I5690" s="335">
        <f t="shared" si="3478"/>
        <v>5</v>
      </c>
      <c r="J5690" s="337">
        <f t="shared" si="3478"/>
        <v>6</v>
      </c>
      <c r="K5690" s="337">
        <f t="shared" si="3478"/>
        <v>7</v>
      </c>
      <c r="L5690" s="335">
        <f t="shared" si="3478"/>
        <v>8</v>
      </c>
      <c r="M5690" s="337">
        <f t="shared" si="3478"/>
        <v>9</v>
      </c>
      <c r="N5690" s="335">
        <f t="shared" si="3478"/>
        <v>10</v>
      </c>
      <c r="O5690" s="337">
        <f t="shared" si="3478"/>
        <v>11</v>
      </c>
      <c r="P5690" s="335">
        <f t="shared" si="3478"/>
        <v>12</v>
      </c>
      <c r="Q5690" s="337">
        <f t="shared" si="3478"/>
        <v>13</v>
      </c>
      <c r="R5690" s="335">
        <f t="shared" si="3478"/>
        <v>14</v>
      </c>
      <c r="S5690" s="337">
        <f t="shared" si="3478"/>
        <v>15</v>
      </c>
      <c r="T5690" s="335">
        <f t="shared" si="3478"/>
        <v>16</v>
      </c>
      <c r="U5690" s="335">
        <f t="shared" si="3478"/>
        <v>17</v>
      </c>
      <c r="V5690" s="337">
        <f t="shared" si="3478"/>
        <v>18</v>
      </c>
      <c r="W5690" s="337">
        <f t="shared" si="3478"/>
        <v>19</v>
      </c>
      <c r="X5690" s="337">
        <f t="shared" si="3478"/>
        <v>20</v>
      </c>
      <c r="Y5690" s="335" t="e">
        <f t="shared" si="3478"/>
        <v>#REF!</v>
      </c>
      <c r="Z5690" s="335" t="e">
        <f t="shared" si="3478"/>
        <v>#REF!</v>
      </c>
      <c r="AA5690" s="335" t="e">
        <f t="shared" si="3478"/>
        <v>#REF!</v>
      </c>
      <c r="AB5690" s="360" t="e">
        <f t="shared" si="3478"/>
        <v>#REF!</v>
      </c>
      <c r="AC5690" s="360" t="e">
        <f t="shared" si="3478"/>
        <v>#REF!</v>
      </c>
      <c r="AD5690" s="360" t="e">
        <f t="shared" si="3478"/>
        <v>#REF!</v>
      </c>
      <c r="AE5690" s="360" t="e">
        <f t="shared" si="3478"/>
        <v>#REF!</v>
      </c>
      <c r="AF5690" s="360" t="e">
        <f t="shared" si="3478"/>
        <v>#REF!</v>
      </c>
      <c r="AG5690" s="360" t="e">
        <f t="shared" si="3478"/>
        <v>#REF!</v>
      </c>
      <c r="AH5690" s="337" t="e">
        <f t="shared" si="3478"/>
        <v>#REF!</v>
      </c>
      <c r="AI5690" s="360" t="e">
        <f t="shared" si="3478"/>
        <v>#REF!</v>
      </c>
      <c r="AJ5690" s="360" t="e">
        <f t="shared" si="3478"/>
        <v>#REF!</v>
      </c>
      <c r="AK5690" s="360" t="e">
        <f t="shared" si="3478"/>
        <v>#REF!</v>
      </c>
      <c r="AL5690" s="360" t="e">
        <f t="shared" si="3478"/>
        <v>#REF!</v>
      </c>
      <c r="AM5690" s="360" t="e">
        <f t="shared" si="3478"/>
        <v>#REF!</v>
      </c>
      <c r="AN5690" s="360" t="e">
        <f t="shared" ref="AN5690:BB5690" si="3479">AN5619</f>
        <v>#REF!</v>
      </c>
      <c r="AO5690" s="354" t="e">
        <f t="shared" si="3479"/>
        <v>#REF!</v>
      </c>
      <c r="AP5690" s="354" t="e">
        <f t="shared" si="3479"/>
        <v>#REF!</v>
      </c>
      <c r="AQ5690" s="354" t="e">
        <f t="shared" si="3479"/>
        <v>#REF!</v>
      </c>
      <c r="AR5690" s="354" t="e">
        <f t="shared" si="3479"/>
        <v>#REF!</v>
      </c>
      <c r="AS5690" s="354" t="e">
        <f t="shared" si="3479"/>
        <v>#REF!</v>
      </c>
      <c r="AT5690" s="354" t="e">
        <f t="shared" si="3479"/>
        <v>#REF!</v>
      </c>
      <c r="AU5690" s="354" t="e">
        <f t="shared" si="3479"/>
        <v>#REF!</v>
      </c>
      <c r="AV5690" s="354" t="e">
        <f t="shared" si="3479"/>
        <v>#REF!</v>
      </c>
      <c r="AW5690" s="354" t="e">
        <f t="shared" si="3479"/>
        <v>#REF!</v>
      </c>
      <c r="AX5690" s="354" t="e">
        <f t="shared" si="3479"/>
        <v>#REF!</v>
      </c>
      <c r="AY5690" s="354" t="e">
        <f t="shared" si="3479"/>
        <v>#REF!</v>
      </c>
      <c r="AZ5690" s="354" t="e">
        <f t="shared" si="3479"/>
        <v>#REF!</v>
      </c>
      <c r="BA5690" s="354" t="e">
        <f t="shared" si="3479"/>
        <v>#REF!</v>
      </c>
      <c r="BB5690" s="354" t="e">
        <f t="shared" si="3479"/>
        <v>#REF!</v>
      </c>
      <c r="BC5690" s="361" t="s">
        <v>37</v>
      </c>
      <c r="BD5690" s="367" t="s">
        <v>39</v>
      </c>
      <c r="BE5690" s="367"/>
      <c r="BF5690" s="355"/>
      <c r="BG5690" s="363" t="s">
        <v>10</v>
      </c>
    </row>
    <row r="5691" spans="1:59" ht="31.5" x14ac:dyDescent="0.2">
      <c r="A5691" s="341"/>
      <c r="B5691" s="342"/>
      <c r="C5691" s="342"/>
      <c r="D5691" s="342"/>
      <c r="E5691" s="336"/>
      <c r="F5691" s="336"/>
      <c r="G5691" s="336"/>
      <c r="H5691" s="336"/>
      <c r="I5691" s="336"/>
      <c r="J5691" s="336"/>
      <c r="K5691" s="336"/>
      <c r="L5691" s="336"/>
      <c r="M5691" s="336"/>
      <c r="N5691" s="336"/>
      <c r="O5691" s="336"/>
      <c r="P5691" s="336"/>
      <c r="Q5691" s="336"/>
      <c r="R5691" s="336"/>
      <c r="S5691" s="336"/>
      <c r="T5691" s="336"/>
      <c r="U5691" s="336"/>
      <c r="V5691" s="336"/>
      <c r="W5691" s="336"/>
      <c r="X5691" s="336"/>
      <c r="Y5691" s="336"/>
      <c r="Z5691" s="336"/>
      <c r="AA5691" s="336"/>
      <c r="AB5691" s="336"/>
      <c r="AC5691" s="336"/>
      <c r="AD5691" s="336"/>
      <c r="AE5691" s="336"/>
      <c r="AF5691" s="336"/>
      <c r="AG5691" s="336"/>
      <c r="AH5691" s="336"/>
      <c r="AI5691" s="336"/>
      <c r="AJ5691" s="336"/>
      <c r="AK5691" s="336"/>
      <c r="AL5691" s="336"/>
      <c r="AM5691" s="336"/>
      <c r="AN5691" s="336"/>
      <c r="AO5691" s="336"/>
      <c r="AP5691" s="336"/>
      <c r="AQ5691" s="336"/>
      <c r="AR5691" s="336"/>
      <c r="AS5691" s="336"/>
      <c r="AT5691" s="336"/>
      <c r="AU5691" s="336"/>
      <c r="AV5691" s="336"/>
      <c r="AW5691" s="336"/>
      <c r="AX5691" s="336"/>
      <c r="AY5691" s="336"/>
      <c r="AZ5691" s="336"/>
      <c r="BA5691" s="336"/>
      <c r="BB5691" s="336"/>
      <c r="BC5691" s="362"/>
      <c r="BD5691" s="93" t="s">
        <v>26</v>
      </c>
      <c r="BE5691" s="94" t="s">
        <v>27</v>
      </c>
      <c r="BF5691" s="95" t="s">
        <v>28</v>
      </c>
      <c r="BG5691" s="364"/>
    </row>
    <row r="5692" spans="1:59" ht="15.75" x14ac:dyDescent="0.2">
      <c r="A5692" s="96" t="s">
        <v>0</v>
      </c>
      <c r="B5692" s="96" t="s">
        <v>2</v>
      </c>
      <c r="C5692" s="96" t="s">
        <v>1</v>
      </c>
      <c r="D5692" s="96" t="s">
        <v>40</v>
      </c>
      <c r="E5692" s="120">
        <f>Результаты!E$23</f>
        <v>1</v>
      </c>
      <c r="F5692" s="120">
        <f>Результаты!F$23</f>
        <v>2</v>
      </c>
      <c r="G5692" s="120">
        <f>Результаты!G$23</f>
        <v>3</v>
      </c>
      <c r="H5692" s="120">
        <f>Результаты!H$23</f>
        <v>4</v>
      </c>
      <c r="I5692" s="120">
        <f>Результаты!I$23</f>
        <v>5</v>
      </c>
      <c r="J5692" s="120">
        <f>Результаты!J$23</f>
        <v>6</v>
      </c>
      <c r="K5692" s="120">
        <f>Результаты!K$23</f>
        <v>7</v>
      </c>
      <c r="L5692" s="120">
        <f>Результаты!L$23</f>
        <v>8</v>
      </c>
      <c r="M5692" s="120">
        <f>Результаты!M$23</f>
        <v>9</v>
      </c>
      <c r="N5692" s="120">
        <f>Результаты!N$23</f>
        <v>10</v>
      </c>
      <c r="O5692" s="120">
        <f>Результаты!O$23</f>
        <v>11</v>
      </c>
      <c r="P5692" s="120">
        <f>Результаты!P$23</f>
        <v>0</v>
      </c>
      <c r="Q5692" s="120">
        <f>Результаты!Q$23</f>
        <v>0</v>
      </c>
      <c r="R5692" s="120">
        <f>Результаты!R$23</f>
        <v>0</v>
      </c>
      <c r="S5692" s="120">
        <f>Результаты!S$23</f>
        <v>0</v>
      </c>
      <c r="T5692" s="120">
        <f>Результаты!T$23</f>
        <v>0</v>
      </c>
      <c r="U5692" s="120">
        <f>Результаты!U$23</f>
        <v>0</v>
      </c>
      <c r="V5692" s="120">
        <f>Результаты!V$23</f>
        <v>0</v>
      </c>
      <c r="W5692" s="120">
        <f>Результаты!W$23</f>
        <v>0</v>
      </c>
      <c r="X5692" s="120">
        <f>Результаты!X$23</f>
        <v>0</v>
      </c>
      <c r="Y5692" s="120" t="e">
        <f>Результаты!#REF!</f>
        <v>#REF!</v>
      </c>
      <c r="Z5692" s="120" t="e">
        <f>Результаты!#REF!</f>
        <v>#REF!</v>
      </c>
      <c r="AA5692" s="120" t="e">
        <f>Результаты!#REF!</f>
        <v>#REF!</v>
      </c>
      <c r="AB5692" s="120" t="e">
        <f>Результаты!#REF!</f>
        <v>#REF!</v>
      </c>
      <c r="AC5692" s="120" t="e">
        <f>Результаты!#REF!</f>
        <v>#REF!</v>
      </c>
      <c r="AD5692" s="120" t="e">
        <f>Результаты!#REF!</f>
        <v>#REF!</v>
      </c>
      <c r="AE5692" s="120" t="e">
        <f>Результаты!#REF!</f>
        <v>#REF!</v>
      </c>
      <c r="AF5692" s="120" t="e">
        <f>Результаты!#REF!</f>
        <v>#REF!</v>
      </c>
      <c r="AG5692" s="120" t="e">
        <f>Результаты!#REF!</f>
        <v>#REF!</v>
      </c>
      <c r="AH5692" s="120" t="e">
        <f>Результаты!#REF!</f>
        <v>#REF!</v>
      </c>
      <c r="AI5692" s="120" t="e">
        <f>Результаты!#REF!</f>
        <v>#REF!</v>
      </c>
      <c r="AJ5692" s="120" t="e">
        <f>Результаты!#REF!</f>
        <v>#REF!</v>
      </c>
      <c r="AK5692" s="120" t="e">
        <f>Результаты!#REF!</f>
        <v>#REF!</v>
      </c>
      <c r="AL5692" s="120" t="e">
        <f>Результаты!#REF!</f>
        <v>#REF!</v>
      </c>
      <c r="AM5692" s="120" t="e">
        <f>Результаты!#REF!</f>
        <v>#REF!</v>
      </c>
      <c r="AN5692" s="120" t="e">
        <f>Результаты!#REF!</f>
        <v>#REF!</v>
      </c>
      <c r="AO5692" s="120" t="e">
        <f>Результаты!#REF!</f>
        <v>#REF!</v>
      </c>
      <c r="AP5692" s="120" t="e">
        <f>Результаты!#REF!</f>
        <v>#REF!</v>
      </c>
      <c r="AQ5692" s="120" t="e">
        <f>Результаты!#REF!</f>
        <v>#REF!</v>
      </c>
      <c r="AR5692" s="120" t="e">
        <f>Результаты!#REF!</f>
        <v>#REF!</v>
      </c>
      <c r="AS5692" s="120" t="e">
        <f>Результаты!#REF!</f>
        <v>#REF!</v>
      </c>
      <c r="AT5692" s="120" t="e">
        <f>Результаты!#REF!</f>
        <v>#REF!</v>
      </c>
      <c r="AU5692" s="120" t="e">
        <f>Результаты!#REF!</f>
        <v>#REF!</v>
      </c>
      <c r="AV5692" s="120" t="e">
        <f>Результаты!#REF!</f>
        <v>#REF!</v>
      </c>
      <c r="AW5692" s="120" t="e">
        <f>Результаты!#REF!</f>
        <v>#REF!</v>
      </c>
      <c r="AX5692" s="120" t="e">
        <f>Результаты!#REF!</f>
        <v>#REF!</v>
      </c>
      <c r="AY5692" s="120" t="e">
        <f>Результаты!#REF!</f>
        <v>#REF!</v>
      </c>
      <c r="AZ5692" s="120" t="e">
        <f>Результаты!#REF!</f>
        <v>#REF!</v>
      </c>
      <c r="BA5692" s="120" t="e">
        <f>Результаты!#REF!</f>
        <v>#REF!</v>
      </c>
      <c r="BB5692" s="120" t="e">
        <f>Результаты!#REF!</f>
        <v>#REF!</v>
      </c>
      <c r="BD5692" s="2"/>
      <c r="BE5692" s="2"/>
      <c r="BF5692" s="2"/>
    </row>
    <row r="5693" spans="1:59" ht="15.75" x14ac:dyDescent="0.2">
      <c r="A5693" s="351" t="s">
        <v>9</v>
      </c>
      <c r="B5693" s="365"/>
      <c r="C5693" s="365"/>
      <c r="D5693" s="366"/>
      <c r="E5693" s="150">
        <f>Результаты!E$24</f>
        <v>1</v>
      </c>
      <c r="F5693" s="150">
        <f>Результаты!F$24</f>
        <v>1</v>
      </c>
      <c r="G5693" s="150">
        <f>Результаты!G$24</f>
        <v>1</v>
      </c>
      <c r="H5693" s="150">
        <f>Результаты!H$24</f>
        <v>1</v>
      </c>
      <c r="I5693" s="150">
        <f>Результаты!I$24</f>
        <v>2</v>
      </c>
      <c r="J5693" s="150">
        <f>Результаты!J$24</f>
        <v>1</v>
      </c>
      <c r="K5693" s="150">
        <f>Результаты!K$24</f>
        <v>1</v>
      </c>
      <c r="L5693" s="150">
        <f>Результаты!L$24</f>
        <v>1</v>
      </c>
      <c r="M5693" s="150">
        <f>Результаты!M$24</f>
        <v>2</v>
      </c>
      <c r="N5693" s="150">
        <f>Результаты!N$24</f>
        <v>1</v>
      </c>
      <c r="O5693" s="150">
        <f>Результаты!O$24</f>
        <v>1</v>
      </c>
      <c r="P5693" s="150">
        <f>Результаты!P$24</f>
        <v>0</v>
      </c>
      <c r="Q5693" s="150">
        <f>Результаты!Q$24</f>
        <v>0</v>
      </c>
      <c r="R5693" s="150">
        <f>Результаты!R$24</f>
        <v>0</v>
      </c>
      <c r="S5693" s="150">
        <f>Результаты!S$24</f>
        <v>0</v>
      </c>
      <c r="T5693" s="150">
        <f>Результаты!T$24</f>
        <v>0</v>
      </c>
      <c r="U5693" s="150">
        <f>Результаты!U$24</f>
        <v>0</v>
      </c>
      <c r="V5693" s="150">
        <f>Результаты!V$24</f>
        <v>0</v>
      </c>
      <c r="W5693" s="150">
        <f>Результаты!W$24</f>
        <v>0</v>
      </c>
      <c r="X5693" s="150">
        <f>Результаты!X$24</f>
        <v>0</v>
      </c>
      <c r="Y5693" s="150" t="e">
        <f>Результаты!#REF!</f>
        <v>#REF!</v>
      </c>
      <c r="Z5693" s="150" t="e">
        <f>Результаты!#REF!</f>
        <v>#REF!</v>
      </c>
      <c r="AA5693" s="150" t="e">
        <f>Результаты!#REF!</f>
        <v>#REF!</v>
      </c>
      <c r="AB5693" s="150" t="e">
        <f>Результаты!#REF!</f>
        <v>#REF!</v>
      </c>
      <c r="AC5693" s="150" t="e">
        <f>Результаты!#REF!</f>
        <v>#REF!</v>
      </c>
      <c r="AD5693" s="150" t="e">
        <f>Результаты!#REF!</f>
        <v>#REF!</v>
      </c>
      <c r="AE5693" s="150" t="e">
        <f>Результаты!#REF!</f>
        <v>#REF!</v>
      </c>
      <c r="AF5693" s="150" t="e">
        <f>Результаты!#REF!</f>
        <v>#REF!</v>
      </c>
      <c r="AG5693" s="150" t="e">
        <f>Результаты!#REF!</f>
        <v>#REF!</v>
      </c>
      <c r="AH5693" s="150" t="e">
        <f>Результаты!#REF!</f>
        <v>#REF!</v>
      </c>
      <c r="AI5693" s="150" t="e">
        <f>Результаты!#REF!</f>
        <v>#REF!</v>
      </c>
      <c r="AJ5693" s="150" t="e">
        <f>Результаты!#REF!</f>
        <v>#REF!</v>
      </c>
      <c r="AK5693" s="150" t="e">
        <f>Результаты!#REF!</f>
        <v>#REF!</v>
      </c>
      <c r="AL5693" s="150" t="e">
        <f>Результаты!#REF!</f>
        <v>#REF!</v>
      </c>
      <c r="AM5693" s="150" t="e">
        <f>Результаты!#REF!</f>
        <v>#REF!</v>
      </c>
      <c r="AN5693" s="150" t="e">
        <f>Результаты!#REF!</f>
        <v>#REF!</v>
      </c>
      <c r="AO5693" s="150" t="e">
        <f>Результаты!#REF!</f>
        <v>#REF!</v>
      </c>
      <c r="AP5693" s="150" t="e">
        <f>Результаты!#REF!</f>
        <v>#REF!</v>
      </c>
      <c r="AQ5693" s="150" t="e">
        <f>Результаты!#REF!</f>
        <v>#REF!</v>
      </c>
      <c r="AR5693" s="150" t="e">
        <f>Результаты!#REF!</f>
        <v>#REF!</v>
      </c>
      <c r="AS5693" s="150" t="e">
        <f>Результаты!#REF!</f>
        <v>#REF!</v>
      </c>
      <c r="AT5693" s="150" t="e">
        <f>Результаты!#REF!</f>
        <v>#REF!</v>
      </c>
      <c r="AU5693" s="150" t="e">
        <f>Результаты!#REF!</f>
        <v>#REF!</v>
      </c>
      <c r="AV5693" s="150" t="e">
        <f>Результаты!#REF!</f>
        <v>#REF!</v>
      </c>
      <c r="AW5693" s="150" t="e">
        <f>Результаты!#REF!</f>
        <v>#REF!</v>
      </c>
      <c r="AX5693" s="150" t="e">
        <f>Результаты!#REF!</f>
        <v>#REF!</v>
      </c>
      <c r="AY5693" s="150" t="e">
        <f>Результаты!#REF!</f>
        <v>#REF!</v>
      </c>
      <c r="AZ5693" s="150" t="e">
        <f>Результаты!#REF!</f>
        <v>#REF!</v>
      </c>
      <c r="BA5693" s="150" t="e">
        <f>Результаты!#REF!</f>
        <v>#REF!</v>
      </c>
      <c r="BB5693" s="150" t="e">
        <f>Результаты!#REF!</f>
        <v>#REF!</v>
      </c>
      <c r="BC5693" s="150">
        <f>Результаты!Y$24</f>
        <v>13</v>
      </c>
      <c r="BD5693" s="117">
        <f t="shared" ref="BD5693:BG5693" si="3480">BD5622</f>
        <v>0</v>
      </c>
      <c r="BE5693" s="117">
        <f t="shared" si="3480"/>
        <v>0</v>
      </c>
      <c r="BF5693" s="117">
        <f t="shared" si="3480"/>
        <v>0</v>
      </c>
      <c r="BG5693" s="146">
        <f t="shared" si="3480"/>
        <v>0</v>
      </c>
    </row>
    <row r="5694" spans="1:59" ht="15" x14ac:dyDescent="0.2">
      <c r="A5694" s="2"/>
      <c r="B5694" s="2"/>
      <c r="C5694" s="2"/>
      <c r="D5694" s="98" t="s">
        <v>5</v>
      </c>
      <c r="BD5694" s="2"/>
      <c r="BE5694" s="2"/>
      <c r="BF5694" s="2"/>
    </row>
    <row r="5695" spans="1:59" ht="15" x14ac:dyDescent="0.2">
      <c r="A5695" s="100">
        <f>Результаты!A106</f>
        <v>81</v>
      </c>
      <c r="B5695" s="100" t="str">
        <f>Результаты!B106</f>
        <v>Б</v>
      </c>
      <c r="C5695" s="100">
        <f>Результаты!C106</f>
        <v>0</v>
      </c>
      <c r="D5695" s="100">
        <f>Результаты!D106</f>
        <v>0</v>
      </c>
      <c r="E5695" s="121">
        <f>Результаты!E106</f>
        <v>0</v>
      </c>
      <c r="F5695" s="121">
        <f>Результаты!F106</f>
        <v>0</v>
      </c>
      <c r="G5695" s="121">
        <f>Результаты!G106</f>
        <v>0</v>
      </c>
      <c r="H5695" s="121">
        <f>Результаты!H106</f>
        <v>0</v>
      </c>
      <c r="I5695" s="121">
        <f>Результаты!I106</f>
        <v>0</v>
      </c>
      <c r="J5695" s="121">
        <f>Результаты!J106</f>
        <v>0</v>
      </c>
      <c r="K5695" s="121">
        <f>Результаты!K106</f>
        <v>0</v>
      </c>
      <c r="L5695" s="121">
        <f>Результаты!L106</f>
        <v>0</v>
      </c>
      <c r="M5695" s="121">
        <f>Результаты!M106</f>
        <v>0</v>
      </c>
      <c r="N5695" s="121">
        <f>Результаты!N106</f>
        <v>0</v>
      </c>
      <c r="O5695" s="121">
        <f>Результаты!O106</f>
        <v>0</v>
      </c>
      <c r="P5695" s="121">
        <f>Результаты!P106</f>
        <v>0</v>
      </c>
      <c r="Q5695" s="121">
        <f>Результаты!Q106</f>
        <v>0</v>
      </c>
      <c r="R5695" s="121">
        <f>Результаты!R106</f>
        <v>0</v>
      </c>
      <c r="S5695" s="121">
        <f>Результаты!S106</f>
        <v>0</v>
      </c>
      <c r="T5695" s="121">
        <f>Результаты!T106</f>
        <v>0</v>
      </c>
      <c r="U5695" s="121">
        <f>Результаты!U106</f>
        <v>0</v>
      </c>
      <c r="V5695" s="121">
        <f>Результаты!V106</f>
        <v>0</v>
      </c>
      <c r="W5695" s="121">
        <f>Результаты!W106</f>
        <v>0</v>
      </c>
      <c r="X5695" s="121">
        <f>Результаты!X106</f>
        <v>0</v>
      </c>
      <c r="Y5695" s="121" t="e">
        <f>Результаты!#REF!</f>
        <v>#REF!</v>
      </c>
      <c r="Z5695" s="121" t="e">
        <f>Результаты!#REF!</f>
        <v>#REF!</v>
      </c>
      <c r="AA5695" s="121" t="e">
        <f>Результаты!#REF!</f>
        <v>#REF!</v>
      </c>
      <c r="AB5695" s="121" t="e">
        <f>Результаты!#REF!</f>
        <v>#REF!</v>
      </c>
      <c r="AC5695" s="121" t="e">
        <f>Результаты!#REF!</f>
        <v>#REF!</v>
      </c>
      <c r="AD5695" s="121" t="e">
        <f>Результаты!#REF!</f>
        <v>#REF!</v>
      </c>
      <c r="AE5695" s="121" t="e">
        <f>Результаты!#REF!</f>
        <v>#REF!</v>
      </c>
      <c r="AF5695" s="121" t="e">
        <f>Результаты!#REF!</f>
        <v>#REF!</v>
      </c>
      <c r="AG5695" s="121" t="e">
        <f>Результаты!#REF!</f>
        <v>#REF!</v>
      </c>
      <c r="AH5695" s="121" t="e">
        <f>Результаты!#REF!</f>
        <v>#REF!</v>
      </c>
      <c r="AI5695" s="121" t="e">
        <f>Результаты!#REF!</f>
        <v>#REF!</v>
      </c>
      <c r="AJ5695" s="121" t="e">
        <f>Результаты!#REF!</f>
        <v>#REF!</v>
      </c>
      <c r="AK5695" s="121" t="e">
        <f>Результаты!#REF!</f>
        <v>#REF!</v>
      </c>
      <c r="AL5695" s="121" t="e">
        <f>Результаты!#REF!</f>
        <v>#REF!</v>
      </c>
      <c r="AM5695" s="121" t="e">
        <f>Результаты!#REF!</f>
        <v>#REF!</v>
      </c>
      <c r="AN5695" s="121"/>
      <c r="AO5695" s="121"/>
      <c r="AP5695" s="121"/>
      <c r="AQ5695" s="121"/>
      <c r="AR5695" s="121"/>
      <c r="AS5695" s="121"/>
      <c r="AT5695" s="121"/>
      <c r="AU5695" s="121"/>
      <c r="AV5695" s="121"/>
      <c r="AW5695" s="121"/>
      <c r="AX5695" s="121"/>
      <c r="AY5695" s="121"/>
      <c r="AZ5695" s="121"/>
      <c r="BA5695" s="121"/>
      <c r="BB5695" s="121"/>
      <c r="BC5695" s="121">
        <f>Результаты!Y106</f>
        <v>0</v>
      </c>
      <c r="BD5695" s="100">
        <f>Результаты!Z106</f>
        <v>0</v>
      </c>
      <c r="BE5695" s="100" t="e">
        <f>Результаты!#REF!</f>
        <v>#REF!</v>
      </c>
      <c r="BF5695" s="100" t="e">
        <f>Результаты!#REF!</f>
        <v>#REF!</v>
      </c>
      <c r="BG5695" s="121">
        <f>Результаты!AB106</f>
        <v>0</v>
      </c>
    </row>
    <row r="5696" spans="1:59" x14ac:dyDescent="0.2">
      <c r="A5696" s="2"/>
      <c r="B5696" s="2"/>
      <c r="C5696" s="2"/>
      <c r="D5696" s="2"/>
      <c r="BD5696" s="2"/>
      <c r="BE5696" s="2"/>
      <c r="BF5696" s="2"/>
    </row>
    <row r="5697" spans="1:69" s="2" customFormat="1" x14ac:dyDescent="0.2">
      <c r="E5697" s="118"/>
      <c r="F5697" s="118"/>
      <c r="G5697" s="118"/>
      <c r="H5697" s="118"/>
      <c r="I5697" s="118"/>
      <c r="J5697" s="118"/>
      <c r="K5697" s="118"/>
      <c r="L5697" s="118"/>
      <c r="M5697" s="118"/>
      <c r="N5697" s="118"/>
      <c r="O5697" s="118"/>
      <c r="P5697" s="118"/>
      <c r="Q5697" s="118"/>
      <c r="R5697" s="118"/>
      <c r="S5697" s="118"/>
      <c r="T5697" s="118"/>
      <c r="U5697" s="118"/>
      <c r="V5697" s="118"/>
      <c r="W5697" s="118"/>
      <c r="X5697" s="118"/>
      <c r="Y5697" s="118"/>
      <c r="Z5697" s="118"/>
      <c r="AA5697" s="118"/>
      <c r="AB5697" s="118"/>
      <c r="AC5697" s="118"/>
      <c r="AD5697" s="118"/>
      <c r="AE5697" s="118"/>
      <c r="AF5697" s="118"/>
      <c r="AG5697" s="118"/>
      <c r="AH5697" s="118"/>
      <c r="AI5697" s="118"/>
      <c r="AJ5697" s="118"/>
      <c r="AK5697" s="118"/>
      <c r="AL5697" s="118"/>
      <c r="AM5697" s="118"/>
      <c r="AN5697" s="118"/>
      <c r="AO5697" s="118"/>
      <c r="AP5697" s="118"/>
      <c r="AQ5697" s="118"/>
      <c r="AR5697" s="118"/>
      <c r="AS5697" s="118"/>
      <c r="AT5697" s="118"/>
      <c r="AU5697" s="118"/>
      <c r="AV5697" s="118"/>
      <c r="AW5697" s="118"/>
      <c r="AX5697" s="118"/>
      <c r="AY5697" s="118"/>
      <c r="AZ5697" s="118"/>
      <c r="BA5697" s="118"/>
      <c r="BB5697" s="118"/>
      <c r="BC5697" s="118"/>
      <c r="BG5697" s="118"/>
      <c r="BH5697" s="118"/>
      <c r="BI5697" s="118"/>
      <c r="BJ5697" s="118"/>
      <c r="BK5697" s="118"/>
      <c r="BL5697" s="118"/>
      <c r="BM5697" s="118"/>
      <c r="BN5697" s="118"/>
      <c r="BO5697" s="118"/>
      <c r="BP5697" s="118"/>
      <c r="BQ5697" s="118"/>
    </row>
    <row r="5698" spans="1:69" ht="15.75" x14ac:dyDescent="0.2">
      <c r="A5698" s="2"/>
      <c r="B5698" s="143" t="str">
        <f t="shared" ref="B5698:C5699" si="3481">B5627</f>
        <v>номер</v>
      </c>
      <c r="C5698" s="323" t="str">
        <f t="shared" si="3481"/>
        <v>тема задания</v>
      </c>
      <c r="D5698" s="324"/>
      <c r="E5698" s="324"/>
      <c r="F5698" s="324"/>
      <c r="G5698" s="324"/>
      <c r="H5698" s="324"/>
      <c r="I5698" s="324"/>
      <c r="J5698" s="324"/>
      <c r="K5698" s="324"/>
      <c r="L5698" s="324"/>
      <c r="M5698" s="324"/>
      <c r="N5698" s="324"/>
      <c r="O5698" s="324"/>
      <c r="P5698" s="324"/>
      <c r="Q5698" s="324"/>
      <c r="R5698" s="324"/>
      <c r="S5698" s="324"/>
      <c r="T5698" s="324"/>
      <c r="U5698" s="324"/>
      <c r="V5698" s="324"/>
      <c r="W5698" s="324"/>
      <c r="X5698" s="324"/>
      <c r="Y5698" s="324"/>
      <c r="Z5698" s="324"/>
      <c r="AA5698" s="324"/>
      <c r="AB5698" s="324"/>
      <c r="AC5698" s="324"/>
      <c r="AD5698" s="324"/>
      <c r="AE5698" s="324"/>
      <c r="AF5698" s="324"/>
      <c r="AG5698" s="324"/>
      <c r="AH5698" s="324"/>
      <c r="AI5698" s="325"/>
      <c r="BD5698" s="2"/>
      <c r="BE5698" s="2"/>
      <c r="BF5698" s="2"/>
    </row>
    <row r="5699" spans="1:69" ht="15.75" x14ac:dyDescent="0.2">
      <c r="A5699" s="2"/>
      <c r="B5699" s="111">
        <f t="shared" si="3481"/>
        <v>1</v>
      </c>
      <c r="C5699" s="323">
        <f t="shared" si="3481"/>
        <v>0</v>
      </c>
      <c r="D5699" s="324"/>
      <c r="E5699" s="324"/>
      <c r="F5699" s="324"/>
      <c r="G5699" s="324"/>
      <c r="H5699" s="324"/>
      <c r="I5699" s="324"/>
      <c r="J5699" s="324"/>
      <c r="K5699" s="324"/>
      <c r="L5699" s="324"/>
      <c r="M5699" s="324"/>
      <c r="N5699" s="324"/>
      <c r="O5699" s="324"/>
      <c r="P5699" s="324"/>
      <c r="Q5699" s="324"/>
      <c r="R5699" s="324"/>
      <c r="S5699" s="324"/>
      <c r="T5699" s="324"/>
      <c r="U5699" s="324"/>
      <c r="V5699" s="324"/>
      <c r="W5699" s="324"/>
      <c r="X5699" s="324"/>
      <c r="Y5699" s="324"/>
      <c r="Z5699" s="324"/>
      <c r="AA5699" s="324"/>
      <c r="AB5699" s="324"/>
      <c r="AC5699" s="324"/>
      <c r="AD5699" s="324"/>
      <c r="AE5699" s="324"/>
      <c r="AF5699" s="324"/>
      <c r="AG5699" s="324"/>
      <c r="AH5699" s="324"/>
      <c r="AI5699" s="325"/>
      <c r="BD5699" s="2"/>
      <c r="BE5699" s="2"/>
      <c r="BF5699" s="2"/>
    </row>
    <row r="5700" spans="1:69" ht="15.75" x14ac:dyDescent="0.2">
      <c r="A5700" s="2"/>
      <c r="B5700" s="111">
        <f t="shared" ref="B5700:C5700" si="3482">B5629</f>
        <v>2</v>
      </c>
      <c r="C5700" s="323">
        <f t="shared" si="3482"/>
        <v>0</v>
      </c>
      <c r="D5700" s="324"/>
      <c r="E5700" s="324"/>
      <c r="F5700" s="324"/>
      <c r="G5700" s="324"/>
      <c r="H5700" s="324"/>
      <c r="I5700" s="324"/>
      <c r="J5700" s="324"/>
      <c r="K5700" s="324"/>
      <c r="L5700" s="324"/>
      <c r="M5700" s="324"/>
      <c r="N5700" s="324"/>
      <c r="O5700" s="324"/>
      <c r="P5700" s="324"/>
      <c r="Q5700" s="324"/>
      <c r="R5700" s="324"/>
      <c r="S5700" s="324"/>
      <c r="T5700" s="324"/>
      <c r="U5700" s="324"/>
      <c r="V5700" s="324"/>
      <c r="W5700" s="324"/>
      <c r="X5700" s="324"/>
      <c r="Y5700" s="324"/>
      <c r="Z5700" s="324"/>
      <c r="AA5700" s="324"/>
      <c r="AB5700" s="324"/>
      <c r="AC5700" s="324"/>
      <c r="AD5700" s="324"/>
      <c r="AE5700" s="324"/>
      <c r="AF5700" s="324"/>
      <c r="AG5700" s="324"/>
      <c r="AH5700" s="324"/>
      <c r="AI5700" s="325"/>
      <c r="BD5700" s="2"/>
      <c r="BE5700" s="2"/>
      <c r="BF5700" s="2"/>
    </row>
    <row r="5701" spans="1:69" ht="15.75" x14ac:dyDescent="0.2">
      <c r="A5701" s="2"/>
      <c r="B5701" s="111">
        <f t="shared" ref="B5701:C5701" si="3483">B5630</f>
        <v>3</v>
      </c>
      <c r="C5701" s="323">
        <f t="shared" si="3483"/>
        <v>0</v>
      </c>
      <c r="D5701" s="324"/>
      <c r="E5701" s="324"/>
      <c r="F5701" s="324"/>
      <c r="G5701" s="324"/>
      <c r="H5701" s="324"/>
      <c r="I5701" s="324"/>
      <c r="J5701" s="324"/>
      <c r="K5701" s="324"/>
      <c r="L5701" s="324"/>
      <c r="M5701" s="324"/>
      <c r="N5701" s="324"/>
      <c r="O5701" s="324"/>
      <c r="P5701" s="324"/>
      <c r="Q5701" s="324"/>
      <c r="R5701" s="324"/>
      <c r="S5701" s="324"/>
      <c r="T5701" s="324"/>
      <c r="U5701" s="324"/>
      <c r="V5701" s="324"/>
      <c r="W5701" s="324"/>
      <c r="X5701" s="324"/>
      <c r="Y5701" s="324"/>
      <c r="Z5701" s="324"/>
      <c r="AA5701" s="324"/>
      <c r="AB5701" s="324"/>
      <c r="AC5701" s="324"/>
      <c r="AD5701" s="324"/>
      <c r="AE5701" s="324"/>
      <c r="AF5701" s="324"/>
      <c r="AG5701" s="324"/>
      <c r="AH5701" s="324"/>
      <c r="AI5701" s="325"/>
      <c r="BD5701" s="2"/>
      <c r="BE5701" s="2"/>
      <c r="BF5701" s="2"/>
    </row>
    <row r="5702" spans="1:69" ht="15.75" x14ac:dyDescent="0.2">
      <c r="A5702" s="2"/>
      <c r="B5702" s="111">
        <f t="shared" ref="B5702:C5702" si="3484">B5631</f>
        <v>4</v>
      </c>
      <c r="C5702" s="323">
        <f t="shared" si="3484"/>
        <v>0</v>
      </c>
      <c r="D5702" s="324"/>
      <c r="E5702" s="324"/>
      <c r="F5702" s="324"/>
      <c r="G5702" s="324"/>
      <c r="H5702" s="324"/>
      <c r="I5702" s="324"/>
      <c r="J5702" s="324"/>
      <c r="K5702" s="324"/>
      <c r="L5702" s="324"/>
      <c r="M5702" s="324"/>
      <c r="N5702" s="324"/>
      <c r="O5702" s="324"/>
      <c r="P5702" s="324"/>
      <c r="Q5702" s="324"/>
      <c r="R5702" s="324"/>
      <c r="S5702" s="324"/>
      <c r="T5702" s="324"/>
      <c r="U5702" s="324"/>
      <c r="V5702" s="324"/>
      <c r="W5702" s="324"/>
      <c r="X5702" s="324"/>
      <c r="Y5702" s="324"/>
      <c r="Z5702" s="324"/>
      <c r="AA5702" s="324"/>
      <c r="AB5702" s="324"/>
      <c r="AC5702" s="324"/>
      <c r="AD5702" s="324"/>
      <c r="AE5702" s="324"/>
      <c r="AF5702" s="324"/>
      <c r="AG5702" s="324"/>
      <c r="AH5702" s="324"/>
      <c r="AI5702" s="325"/>
      <c r="BD5702" s="2"/>
      <c r="BE5702" s="2"/>
      <c r="BF5702" s="2"/>
    </row>
    <row r="5703" spans="1:69" ht="15.75" x14ac:dyDescent="0.2">
      <c r="A5703" s="2"/>
      <c r="B5703" s="111">
        <f t="shared" ref="B5703:C5703" si="3485">B5632</f>
        <v>5</v>
      </c>
      <c r="C5703" s="323">
        <f t="shared" si="3485"/>
        <v>0</v>
      </c>
      <c r="D5703" s="324"/>
      <c r="E5703" s="324"/>
      <c r="F5703" s="324"/>
      <c r="G5703" s="324"/>
      <c r="H5703" s="324"/>
      <c r="I5703" s="324"/>
      <c r="J5703" s="324"/>
      <c r="K5703" s="324"/>
      <c r="L5703" s="324"/>
      <c r="M5703" s="324"/>
      <c r="N5703" s="324"/>
      <c r="O5703" s="324"/>
      <c r="P5703" s="324"/>
      <c r="Q5703" s="324"/>
      <c r="R5703" s="324"/>
      <c r="S5703" s="324"/>
      <c r="T5703" s="324"/>
      <c r="U5703" s="324"/>
      <c r="V5703" s="324"/>
      <c r="W5703" s="324"/>
      <c r="X5703" s="324"/>
      <c r="Y5703" s="324"/>
      <c r="Z5703" s="324"/>
      <c r="AA5703" s="324"/>
      <c r="AB5703" s="324"/>
      <c r="AC5703" s="324"/>
      <c r="AD5703" s="324"/>
      <c r="AE5703" s="324"/>
      <c r="AF5703" s="324"/>
      <c r="AG5703" s="324"/>
      <c r="AH5703" s="324"/>
      <c r="AI5703" s="325"/>
      <c r="BD5703" s="2"/>
      <c r="BE5703" s="2"/>
      <c r="BF5703" s="2"/>
    </row>
    <row r="5704" spans="1:69" ht="15.75" x14ac:dyDescent="0.2">
      <c r="A5704" s="2"/>
      <c r="B5704" s="111">
        <f t="shared" ref="B5704:C5704" si="3486">B5633</f>
        <v>6</v>
      </c>
      <c r="C5704" s="323">
        <f t="shared" si="3486"/>
        <v>0</v>
      </c>
      <c r="D5704" s="324"/>
      <c r="E5704" s="324"/>
      <c r="F5704" s="324"/>
      <c r="G5704" s="324"/>
      <c r="H5704" s="324"/>
      <c r="I5704" s="324"/>
      <c r="J5704" s="324"/>
      <c r="K5704" s="324"/>
      <c r="L5704" s="324"/>
      <c r="M5704" s="324"/>
      <c r="N5704" s="324"/>
      <c r="O5704" s="324"/>
      <c r="P5704" s="324"/>
      <c r="Q5704" s="324"/>
      <c r="R5704" s="324"/>
      <c r="S5704" s="324"/>
      <c r="T5704" s="324"/>
      <c r="U5704" s="324"/>
      <c r="V5704" s="324"/>
      <c r="W5704" s="324"/>
      <c r="X5704" s="324"/>
      <c r="Y5704" s="324"/>
      <c r="Z5704" s="324"/>
      <c r="AA5704" s="324"/>
      <c r="AB5704" s="324"/>
      <c r="AC5704" s="324"/>
      <c r="AD5704" s="324"/>
      <c r="AE5704" s="324"/>
      <c r="AF5704" s="324"/>
      <c r="AG5704" s="324"/>
      <c r="AH5704" s="324"/>
      <c r="AI5704" s="325"/>
      <c r="BD5704" s="2"/>
      <c r="BE5704" s="2"/>
      <c r="BF5704" s="2"/>
    </row>
    <row r="5705" spans="1:69" ht="15.75" x14ac:dyDescent="0.2">
      <c r="A5705" s="2"/>
      <c r="B5705" s="111">
        <f t="shared" ref="B5705:C5705" si="3487">B5634</f>
        <v>7</v>
      </c>
      <c r="C5705" s="323">
        <f t="shared" si="3487"/>
        <v>0</v>
      </c>
      <c r="D5705" s="324"/>
      <c r="E5705" s="324"/>
      <c r="F5705" s="324"/>
      <c r="G5705" s="324"/>
      <c r="H5705" s="324"/>
      <c r="I5705" s="324"/>
      <c r="J5705" s="324"/>
      <c r="K5705" s="324"/>
      <c r="L5705" s="324"/>
      <c r="M5705" s="324"/>
      <c r="N5705" s="324"/>
      <c r="O5705" s="324"/>
      <c r="P5705" s="324"/>
      <c r="Q5705" s="324"/>
      <c r="R5705" s="324"/>
      <c r="S5705" s="324"/>
      <c r="T5705" s="324"/>
      <c r="U5705" s="324"/>
      <c r="V5705" s="324"/>
      <c r="W5705" s="324"/>
      <c r="X5705" s="324"/>
      <c r="Y5705" s="324"/>
      <c r="Z5705" s="324"/>
      <c r="AA5705" s="324"/>
      <c r="AB5705" s="324"/>
      <c r="AC5705" s="324"/>
      <c r="AD5705" s="324"/>
      <c r="AE5705" s="324"/>
      <c r="AF5705" s="324"/>
      <c r="AG5705" s="324"/>
      <c r="AH5705" s="324"/>
      <c r="AI5705" s="325"/>
      <c r="BD5705" s="2"/>
      <c r="BE5705" s="2"/>
      <c r="BF5705" s="2"/>
    </row>
    <row r="5706" spans="1:69" ht="15.75" x14ac:dyDescent="0.2">
      <c r="A5706" s="2"/>
      <c r="B5706" s="111">
        <f t="shared" ref="B5706:C5706" si="3488">B5635</f>
        <v>8</v>
      </c>
      <c r="C5706" s="323">
        <f t="shared" si="3488"/>
        <v>0</v>
      </c>
      <c r="D5706" s="324"/>
      <c r="E5706" s="324"/>
      <c r="F5706" s="324"/>
      <c r="G5706" s="324"/>
      <c r="H5706" s="324"/>
      <c r="I5706" s="324"/>
      <c r="J5706" s="324"/>
      <c r="K5706" s="324"/>
      <c r="L5706" s="324"/>
      <c r="M5706" s="324"/>
      <c r="N5706" s="324"/>
      <c r="O5706" s="324"/>
      <c r="P5706" s="324"/>
      <c r="Q5706" s="324"/>
      <c r="R5706" s="324"/>
      <c r="S5706" s="324"/>
      <c r="T5706" s="324"/>
      <c r="U5706" s="324"/>
      <c r="V5706" s="324"/>
      <c r="W5706" s="324"/>
      <c r="X5706" s="324"/>
      <c r="Y5706" s="324"/>
      <c r="Z5706" s="324"/>
      <c r="AA5706" s="324"/>
      <c r="AB5706" s="324"/>
      <c r="AC5706" s="324"/>
      <c r="AD5706" s="324"/>
      <c r="AE5706" s="324"/>
      <c r="AF5706" s="324"/>
      <c r="AG5706" s="324"/>
      <c r="AH5706" s="324"/>
      <c r="AI5706" s="325"/>
      <c r="BD5706" s="2"/>
      <c r="BE5706" s="2"/>
      <c r="BF5706" s="2"/>
    </row>
    <row r="5707" spans="1:69" ht="15.75" x14ac:dyDescent="0.2">
      <c r="A5707" s="2"/>
      <c r="B5707" s="111">
        <f t="shared" ref="B5707:C5707" si="3489">B5636</f>
        <v>9</v>
      </c>
      <c r="C5707" s="323">
        <f t="shared" si="3489"/>
        <v>0</v>
      </c>
      <c r="D5707" s="324"/>
      <c r="E5707" s="324"/>
      <c r="F5707" s="324"/>
      <c r="G5707" s="324"/>
      <c r="H5707" s="324"/>
      <c r="I5707" s="324"/>
      <c r="J5707" s="324"/>
      <c r="K5707" s="324"/>
      <c r="L5707" s="324"/>
      <c r="M5707" s="324"/>
      <c r="N5707" s="324"/>
      <c r="O5707" s="324"/>
      <c r="P5707" s="324"/>
      <c r="Q5707" s="324"/>
      <c r="R5707" s="324"/>
      <c r="S5707" s="324"/>
      <c r="T5707" s="324"/>
      <c r="U5707" s="324"/>
      <c r="V5707" s="324"/>
      <c r="W5707" s="324"/>
      <c r="X5707" s="324"/>
      <c r="Y5707" s="324"/>
      <c r="Z5707" s="324"/>
      <c r="AA5707" s="324"/>
      <c r="AB5707" s="324"/>
      <c r="AC5707" s="324"/>
      <c r="AD5707" s="324"/>
      <c r="AE5707" s="324"/>
      <c r="AF5707" s="324"/>
      <c r="AG5707" s="324"/>
      <c r="AH5707" s="324"/>
      <c r="AI5707" s="325"/>
      <c r="BD5707" s="2"/>
      <c r="BE5707" s="2"/>
      <c r="BF5707" s="2"/>
    </row>
    <row r="5708" spans="1:69" ht="15.75" x14ac:dyDescent="0.2">
      <c r="A5708" s="2"/>
      <c r="B5708" s="111">
        <f t="shared" ref="B5708:C5708" si="3490">B5637</f>
        <v>10</v>
      </c>
      <c r="C5708" s="323">
        <f t="shared" si="3490"/>
        <v>0</v>
      </c>
      <c r="D5708" s="324"/>
      <c r="E5708" s="324"/>
      <c r="F5708" s="324"/>
      <c r="G5708" s="324"/>
      <c r="H5708" s="324"/>
      <c r="I5708" s="324"/>
      <c r="J5708" s="324"/>
      <c r="K5708" s="324"/>
      <c r="L5708" s="324"/>
      <c r="M5708" s="324"/>
      <c r="N5708" s="324"/>
      <c r="O5708" s="324"/>
      <c r="P5708" s="324"/>
      <c r="Q5708" s="324"/>
      <c r="R5708" s="324"/>
      <c r="S5708" s="324"/>
      <c r="T5708" s="324"/>
      <c r="U5708" s="324"/>
      <c r="V5708" s="324"/>
      <c r="W5708" s="324"/>
      <c r="X5708" s="324"/>
      <c r="Y5708" s="324"/>
      <c r="Z5708" s="324"/>
      <c r="AA5708" s="324"/>
      <c r="AB5708" s="324"/>
      <c r="AC5708" s="324"/>
      <c r="AD5708" s="324"/>
      <c r="AE5708" s="324"/>
      <c r="AF5708" s="324"/>
      <c r="AG5708" s="324"/>
      <c r="AH5708" s="324"/>
      <c r="AI5708" s="325"/>
      <c r="BD5708" s="2"/>
      <c r="BE5708" s="2"/>
      <c r="BF5708" s="2"/>
    </row>
    <row r="5709" spans="1:69" ht="15.75" x14ac:dyDescent="0.2">
      <c r="A5709" s="2"/>
      <c r="B5709" s="111">
        <f t="shared" ref="B5709:C5709" si="3491">B5638</f>
        <v>11</v>
      </c>
      <c r="C5709" s="323">
        <f t="shared" si="3491"/>
        <v>0</v>
      </c>
      <c r="D5709" s="324"/>
      <c r="E5709" s="324"/>
      <c r="F5709" s="324"/>
      <c r="G5709" s="324"/>
      <c r="H5709" s="324"/>
      <c r="I5709" s="324"/>
      <c r="J5709" s="324"/>
      <c r="K5709" s="324"/>
      <c r="L5709" s="324"/>
      <c r="M5709" s="324"/>
      <c r="N5709" s="324"/>
      <c r="O5709" s="324"/>
      <c r="P5709" s="324"/>
      <c r="Q5709" s="324"/>
      <c r="R5709" s="324"/>
      <c r="S5709" s="324"/>
      <c r="T5709" s="324"/>
      <c r="U5709" s="324"/>
      <c r="V5709" s="324"/>
      <c r="W5709" s="324"/>
      <c r="X5709" s="324"/>
      <c r="Y5709" s="324"/>
      <c r="Z5709" s="324"/>
      <c r="AA5709" s="324"/>
      <c r="AB5709" s="324"/>
      <c r="AC5709" s="324"/>
      <c r="AD5709" s="324"/>
      <c r="AE5709" s="324"/>
      <c r="AF5709" s="324"/>
      <c r="AG5709" s="324"/>
      <c r="AH5709" s="324"/>
      <c r="AI5709" s="325"/>
      <c r="BD5709" s="2"/>
      <c r="BE5709" s="2"/>
      <c r="BF5709" s="2"/>
    </row>
    <row r="5710" spans="1:69" ht="15.75" x14ac:dyDescent="0.2">
      <c r="A5710" s="2"/>
      <c r="B5710" s="111">
        <f t="shared" ref="B5710:C5710" si="3492">B5639</f>
        <v>12</v>
      </c>
      <c r="C5710" s="323">
        <f t="shared" si="3492"/>
        <v>0</v>
      </c>
      <c r="D5710" s="324"/>
      <c r="E5710" s="324"/>
      <c r="F5710" s="324"/>
      <c r="G5710" s="324"/>
      <c r="H5710" s="324"/>
      <c r="I5710" s="324"/>
      <c r="J5710" s="324"/>
      <c r="K5710" s="324"/>
      <c r="L5710" s="324"/>
      <c r="M5710" s="324"/>
      <c r="N5710" s="324"/>
      <c r="O5710" s="324"/>
      <c r="P5710" s="324"/>
      <c r="Q5710" s="324"/>
      <c r="R5710" s="324"/>
      <c r="S5710" s="324"/>
      <c r="T5710" s="324"/>
      <c r="U5710" s="324"/>
      <c r="V5710" s="324"/>
      <c r="W5710" s="324"/>
      <c r="X5710" s="324"/>
      <c r="Y5710" s="324"/>
      <c r="Z5710" s="324"/>
      <c r="AA5710" s="324"/>
      <c r="AB5710" s="324"/>
      <c r="AC5710" s="324"/>
      <c r="AD5710" s="324"/>
      <c r="AE5710" s="324"/>
      <c r="AF5710" s="324"/>
      <c r="AG5710" s="324"/>
      <c r="AH5710" s="324"/>
      <c r="AI5710" s="325"/>
      <c r="BD5710" s="2"/>
      <c r="BE5710" s="2"/>
      <c r="BF5710" s="2"/>
    </row>
    <row r="5711" spans="1:69" ht="15.75" x14ac:dyDescent="0.2">
      <c r="A5711" s="2"/>
      <c r="B5711" s="111">
        <f t="shared" ref="B5711:C5711" si="3493">B5640</f>
        <v>13</v>
      </c>
      <c r="C5711" s="323">
        <f t="shared" si="3493"/>
        <v>0</v>
      </c>
      <c r="D5711" s="324"/>
      <c r="E5711" s="324"/>
      <c r="F5711" s="324"/>
      <c r="G5711" s="324"/>
      <c r="H5711" s="324"/>
      <c r="I5711" s="324"/>
      <c r="J5711" s="324"/>
      <c r="K5711" s="324"/>
      <c r="L5711" s="324"/>
      <c r="M5711" s="324"/>
      <c r="N5711" s="324"/>
      <c r="O5711" s="324"/>
      <c r="P5711" s="324"/>
      <c r="Q5711" s="324"/>
      <c r="R5711" s="324"/>
      <c r="S5711" s="324"/>
      <c r="T5711" s="324"/>
      <c r="U5711" s="324"/>
      <c r="V5711" s="324"/>
      <c r="W5711" s="324"/>
      <c r="X5711" s="324"/>
      <c r="Y5711" s="324"/>
      <c r="Z5711" s="324"/>
      <c r="AA5711" s="324"/>
      <c r="AB5711" s="324"/>
      <c r="AC5711" s="324"/>
      <c r="AD5711" s="324"/>
      <c r="AE5711" s="324"/>
      <c r="AF5711" s="324"/>
      <c r="AG5711" s="324"/>
      <c r="AH5711" s="324"/>
      <c r="AI5711" s="325"/>
      <c r="BD5711" s="2"/>
      <c r="BE5711" s="2"/>
      <c r="BF5711" s="2"/>
    </row>
    <row r="5712" spans="1:69" ht="15.75" x14ac:dyDescent="0.2">
      <c r="A5712" s="2"/>
      <c r="B5712" s="111">
        <f t="shared" ref="B5712:C5712" si="3494">B5641</f>
        <v>14</v>
      </c>
      <c r="C5712" s="323">
        <f t="shared" si="3494"/>
        <v>0</v>
      </c>
      <c r="D5712" s="324"/>
      <c r="E5712" s="324"/>
      <c r="F5712" s="324"/>
      <c r="G5712" s="324"/>
      <c r="H5712" s="324"/>
      <c r="I5712" s="324"/>
      <c r="J5712" s="324"/>
      <c r="K5712" s="324"/>
      <c r="L5712" s="324"/>
      <c r="M5712" s="324"/>
      <c r="N5712" s="324"/>
      <c r="O5712" s="324"/>
      <c r="P5712" s="324"/>
      <c r="Q5712" s="324"/>
      <c r="R5712" s="324"/>
      <c r="S5712" s="324"/>
      <c r="T5712" s="324"/>
      <c r="U5712" s="324"/>
      <c r="V5712" s="324"/>
      <c r="W5712" s="324"/>
      <c r="X5712" s="324"/>
      <c r="Y5712" s="324"/>
      <c r="Z5712" s="324"/>
      <c r="AA5712" s="324"/>
      <c r="AB5712" s="324"/>
      <c r="AC5712" s="324"/>
      <c r="AD5712" s="324"/>
      <c r="AE5712" s="324"/>
      <c r="AF5712" s="324"/>
      <c r="AG5712" s="324"/>
      <c r="AH5712" s="324"/>
      <c r="AI5712" s="325"/>
      <c r="BD5712" s="2"/>
      <c r="BE5712" s="2"/>
      <c r="BF5712" s="2"/>
    </row>
    <row r="5713" spans="1:58" ht="15.75" x14ac:dyDescent="0.2">
      <c r="A5713" s="2"/>
      <c r="B5713" s="111">
        <f t="shared" ref="B5713:C5713" si="3495">B5642</f>
        <v>15</v>
      </c>
      <c r="C5713" s="323">
        <f t="shared" si="3495"/>
        <v>0</v>
      </c>
      <c r="D5713" s="324"/>
      <c r="E5713" s="324"/>
      <c r="F5713" s="324"/>
      <c r="G5713" s="324"/>
      <c r="H5713" s="324"/>
      <c r="I5713" s="324"/>
      <c r="J5713" s="324"/>
      <c r="K5713" s="324"/>
      <c r="L5713" s="324"/>
      <c r="M5713" s="324"/>
      <c r="N5713" s="324"/>
      <c r="O5713" s="324"/>
      <c r="P5713" s="324"/>
      <c r="Q5713" s="324"/>
      <c r="R5713" s="324"/>
      <c r="S5713" s="324"/>
      <c r="T5713" s="324"/>
      <c r="U5713" s="324"/>
      <c r="V5713" s="324"/>
      <c r="W5713" s="324"/>
      <c r="X5713" s="324"/>
      <c r="Y5713" s="324"/>
      <c r="Z5713" s="324"/>
      <c r="AA5713" s="324"/>
      <c r="AB5713" s="324"/>
      <c r="AC5713" s="324"/>
      <c r="AD5713" s="324"/>
      <c r="AE5713" s="324"/>
      <c r="AF5713" s="324"/>
      <c r="AG5713" s="324"/>
      <c r="AH5713" s="324"/>
      <c r="AI5713" s="325"/>
      <c r="BD5713" s="2"/>
      <c r="BE5713" s="2"/>
      <c r="BF5713" s="2"/>
    </row>
    <row r="5714" spans="1:58" ht="15.75" x14ac:dyDescent="0.2">
      <c r="A5714" s="2"/>
      <c r="B5714" s="111">
        <f t="shared" ref="B5714:C5714" si="3496">B5643</f>
        <v>16</v>
      </c>
      <c r="C5714" s="323">
        <f t="shared" si="3496"/>
        <v>0</v>
      </c>
      <c r="D5714" s="324"/>
      <c r="E5714" s="324"/>
      <c r="F5714" s="324"/>
      <c r="G5714" s="324"/>
      <c r="H5714" s="324"/>
      <c r="I5714" s="324"/>
      <c r="J5714" s="324"/>
      <c r="K5714" s="324"/>
      <c r="L5714" s="324"/>
      <c r="M5714" s="324"/>
      <c r="N5714" s="324"/>
      <c r="O5714" s="324"/>
      <c r="P5714" s="324"/>
      <c r="Q5714" s="324"/>
      <c r="R5714" s="324"/>
      <c r="S5714" s="324"/>
      <c r="T5714" s="324"/>
      <c r="U5714" s="324"/>
      <c r="V5714" s="324"/>
      <c r="W5714" s="324"/>
      <c r="X5714" s="324"/>
      <c r="Y5714" s="324"/>
      <c r="Z5714" s="324"/>
      <c r="AA5714" s="324"/>
      <c r="AB5714" s="324"/>
      <c r="AC5714" s="324"/>
      <c r="AD5714" s="324"/>
      <c r="AE5714" s="324"/>
      <c r="AF5714" s="324"/>
      <c r="AG5714" s="324"/>
      <c r="AH5714" s="324"/>
      <c r="AI5714" s="325"/>
      <c r="BD5714" s="2"/>
      <c r="BE5714" s="2"/>
      <c r="BF5714" s="2"/>
    </row>
    <row r="5715" spans="1:58" ht="15.75" x14ac:dyDescent="0.2">
      <c r="A5715" s="2"/>
      <c r="B5715" s="111">
        <f t="shared" ref="B5715:C5715" si="3497">B5644</f>
        <v>17</v>
      </c>
      <c r="C5715" s="323">
        <f t="shared" si="3497"/>
        <v>0</v>
      </c>
      <c r="D5715" s="324"/>
      <c r="E5715" s="324"/>
      <c r="F5715" s="324"/>
      <c r="G5715" s="324"/>
      <c r="H5715" s="324"/>
      <c r="I5715" s="324"/>
      <c r="J5715" s="324"/>
      <c r="K5715" s="324"/>
      <c r="L5715" s="324"/>
      <c r="M5715" s="324"/>
      <c r="N5715" s="324"/>
      <c r="O5715" s="324"/>
      <c r="P5715" s="324"/>
      <c r="Q5715" s="324"/>
      <c r="R5715" s="324"/>
      <c r="S5715" s="324"/>
      <c r="T5715" s="324"/>
      <c r="U5715" s="324"/>
      <c r="V5715" s="324"/>
      <c r="W5715" s="324"/>
      <c r="X5715" s="324"/>
      <c r="Y5715" s="324"/>
      <c r="Z5715" s="324"/>
      <c r="AA5715" s="324"/>
      <c r="AB5715" s="324"/>
      <c r="AC5715" s="324"/>
      <c r="AD5715" s="324"/>
      <c r="AE5715" s="324"/>
      <c r="AF5715" s="324"/>
      <c r="AG5715" s="324"/>
      <c r="AH5715" s="324"/>
      <c r="AI5715" s="325"/>
      <c r="BD5715" s="2"/>
      <c r="BE5715" s="2"/>
      <c r="BF5715" s="2"/>
    </row>
    <row r="5716" spans="1:58" ht="15.75" x14ac:dyDescent="0.2">
      <c r="A5716" s="2"/>
      <c r="B5716" s="111">
        <f t="shared" ref="B5716:C5716" si="3498">B5645</f>
        <v>18</v>
      </c>
      <c r="C5716" s="323">
        <f t="shared" si="3498"/>
        <v>0</v>
      </c>
      <c r="D5716" s="324"/>
      <c r="E5716" s="324"/>
      <c r="F5716" s="324"/>
      <c r="G5716" s="324"/>
      <c r="H5716" s="324"/>
      <c r="I5716" s="324"/>
      <c r="J5716" s="324"/>
      <c r="K5716" s="324"/>
      <c r="L5716" s="324"/>
      <c r="M5716" s="324"/>
      <c r="N5716" s="324"/>
      <c r="O5716" s="324"/>
      <c r="P5716" s="324"/>
      <c r="Q5716" s="324"/>
      <c r="R5716" s="324"/>
      <c r="S5716" s="324"/>
      <c r="T5716" s="324"/>
      <c r="U5716" s="324"/>
      <c r="V5716" s="324"/>
      <c r="W5716" s="324"/>
      <c r="X5716" s="324"/>
      <c r="Y5716" s="324"/>
      <c r="Z5716" s="324"/>
      <c r="AA5716" s="324"/>
      <c r="AB5716" s="324"/>
      <c r="AC5716" s="324"/>
      <c r="AD5716" s="324"/>
      <c r="AE5716" s="324"/>
      <c r="AF5716" s="324"/>
      <c r="AG5716" s="324"/>
      <c r="AH5716" s="324"/>
      <c r="AI5716" s="325"/>
      <c r="BD5716" s="2"/>
      <c r="BE5716" s="2"/>
      <c r="BF5716" s="2"/>
    </row>
    <row r="5717" spans="1:58" ht="15.75" x14ac:dyDescent="0.2">
      <c r="A5717" s="2"/>
      <c r="B5717" s="111">
        <f t="shared" ref="B5717:C5717" si="3499">B5646</f>
        <v>19</v>
      </c>
      <c r="C5717" s="323">
        <f t="shared" si="3499"/>
        <v>0</v>
      </c>
      <c r="D5717" s="324"/>
      <c r="E5717" s="324"/>
      <c r="F5717" s="324"/>
      <c r="G5717" s="324"/>
      <c r="H5717" s="324"/>
      <c r="I5717" s="324"/>
      <c r="J5717" s="324"/>
      <c r="K5717" s="324"/>
      <c r="L5717" s="324"/>
      <c r="M5717" s="324"/>
      <c r="N5717" s="324"/>
      <c r="O5717" s="324"/>
      <c r="P5717" s="324"/>
      <c r="Q5717" s="324"/>
      <c r="R5717" s="324"/>
      <c r="S5717" s="324"/>
      <c r="T5717" s="324"/>
      <c r="U5717" s="324"/>
      <c r="V5717" s="324"/>
      <c r="W5717" s="324"/>
      <c r="X5717" s="324"/>
      <c r="Y5717" s="324"/>
      <c r="Z5717" s="324"/>
      <c r="AA5717" s="324"/>
      <c r="AB5717" s="324"/>
      <c r="AC5717" s="324"/>
      <c r="AD5717" s="324"/>
      <c r="AE5717" s="324"/>
      <c r="AF5717" s="324"/>
      <c r="AG5717" s="324"/>
      <c r="AH5717" s="324"/>
      <c r="AI5717" s="325"/>
      <c r="BD5717" s="2"/>
      <c r="BE5717" s="2"/>
      <c r="BF5717" s="2"/>
    </row>
    <row r="5718" spans="1:58" ht="15.75" x14ac:dyDescent="0.2">
      <c r="A5718" s="2"/>
      <c r="B5718" s="111">
        <f t="shared" ref="B5718:C5718" si="3500">B5647</f>
        <v>20</v>
      </c>
      <c r="C5718" s="323">
        <f t="shared" si="3500"/>
        <v>0</v>
      </c>
      <c r="D5718" s="324"/>
      <c r="E5718" s="324"/>
      <c r="F5718" s="324"/>
      <c r="G5718" s="324"/>
      <c r="H5718" s="324"/>
      <c r="I5718" s="324"/>
      <c r="J5718" s="324"/>
      <c r="K5718" s="324"/>
      <c r="L5718" s="324"/>
      <c r="M5718" s="324"/>
      <c r="N5718" s="324"/>
      <c r="O5718" s="324"/>
      <c r="P5718" s="324"/>
      <c r="Q5718" s="324"/>
      <c r="R5718" s="324"/>
      <c r="S5718" s="324"/>
      <c r="T5718" s="324"/>
      <c r="U5718" s="324"/>
      <c r="V5718" s="324"/>
      <c r="W5718" s="324"/>
      <c r="X5718" s="324"/>
      <c r="Y5718" s="324"/>
      <c r="Z5718" s="324"/>
      <c r="AA5718" s="324"/>
      <c r="AB5718" s="324"/>
      <c r="AC5718" s="324"/>
      <c r="AD5718" s="324"/>
      <c r="AE5718" s="324"/>
      <c r="AF5718" s="324"/>
      <c r="AG5718" s="324"/>
      <c r="AH5718" s="324"/>
      <c r="AI5718" s="325"/>
      <c r="BD5718" s="2"/>
      <c r="BE5718" s="2"/>
      <c r="BF5718" s="2"/>
    </row>
    <row r="5719" spans="1:58" ht="15.75" x14ac:dyDescent="0.2">
      <c r="A5719" s="2"/>
      <c r="B5719" s="111">
        <f t="shared" ref="B5719:C5719" si="3501">B5648</f>
        <v>0</v>
      </c>
      <c r="C5719" s="323">
        <f t="shared" si="3501"/>
        <v>0</v>
      </c>
      <c r="D5719" s="324"/>
      <c r="E5719" s="324"/>
      <c r="F5719" s="324"/>
      <c r="G5719" s="324"/>
      <c r="H5719" s="324"/>
      <c r="I5719" s="324"/>
      <c r="J5719" s="324"/>
      <c r="K5719" s="324"/>
      <c r="L5719" s="324"/>
      <c r="M5719" s="324"/>
      <c r="N5719" s="324"/>
      <c r="O5719" s="324"/>
      <c r="P5719" s="324"/>
      <c r="Q5719" s="324"/>
      <c r="R5719" s="324"/>
      <c r="S5719" s="324"/>
      <c r="T5719" s="324"/>
      <c r="U5719" s="324"/>
      <c r="V5719" s="324"/>
      <c r="W5719" s="324"/>
      <c r="X5719" s="324"/>
      <c r="Y5719" s="324"/>
      <c r="Z5719" s="324"/>
      <c r="AA5719" s="324"/>
      <c r="AB5719" s="324"/>
      <c r="AC5719" s="324"/>
      <c r="AD5719" s="324"/>
      <c r="AE5719" s="324"/>
      <c r="AF5719" s="324"/>
      <c r="AG5719" s="324"/>
      <c r="AH5719" s="324"/>
      <c r="AI5719" s="325"/>
      <c r="BD5719" s="2"/>
      <c r="BE5719" s="2"/>
      <c r="BF5719" s="2"/>
    </row>
    <row r="5720" spans="1:58" ht="15.75" x14ac:dyDescent="0.2">
      <c r="A5720" s="2"/>
      <c r="B5720" s="111">
        <f t="shared" ref="B5720:C5720" si="3502">B5649</f>
        <v>0</v>
      </c>
      <c r="C5720" s="323">
        <f t="shared" si="3502"/>
        <v>0</v>
      </c>
      <c r="D5720" s="324"/>
      <c r="E5720" s="324"/>
      <c r="F5720" s="324"/>
      <c r="G5720" s="324"/>
      <c r="H5720" s="324"/>
      <c r="I5720" s="324"/>
      <c r="J5720" s="324"/>
      <c r="K5720" s="324"/>
      <c r="L5720" s="324"/>
      <c r="M5720" s="324"/>
      <c r="N5720" s="324"/>
      <c r="O5720" s="324"/>
      <c r="P5720" s="324"/>
      <c r="Q5720" s="324"/>
      <c r="R5720" s="324"/>
      <c r="S5720" s="324"/>
      <c r="T5720" s="324"/>
      <c r="U5720" s="324"/>
      <c r="V5720" s="324"/>
      <c r="W5720" s="324"/>
      <c r="X5720" s="324"/>
      <c r="Y5720" s="324"/>
      <c r="Z5720" s="324"/>
      <c r="AA5720" s="324"/>
      <c r="AB5720" s="324"/>
      <c r="AC5720" s="324"/>
      <c r="AD5720" s="324"/>
      <c r="AE5720" s="324"/>
      <c r="AF5720" s="324"/>
      <c r="AG5720" s="324"/>
      <c r="AH5720" s="324"/>
      <c r="AI5720" s="325"/>
      <c r="BD5720" s="2"/>
      <c r="BE5720" s="2"/>
      <c r="BF5720" s="2"/>
    </row>
    <row r="5721" spans="1:58" ht="15.75" x14ac:dyDescent="0.2">
      <c r="A5721" s="2"/>
      <c r="B5721" s="111">
        <f t="shared" ref="B5721:C5721" si="3503">B5650</f>
        <v>23</v>
      </c>
      <c r="C5721" s="323">
        <f t="shared" si="3503"/>
        <v>0</v>
      </c>
      <c r="D5721" s="324"/>
      <c r="E5721" s="324"/>
      <c r="F5721" s="324"/>
      <c r="G5721" s="324"/>
      <c r="H5721" s="324"/>
      <c r="I5721" s="324"/>
      <c r="J5721" s="324"/>
      <c r="K5721" s="324"/>
      <c r="L5721" s="324"/>
      <c r="M5721" s="324"/>
      <c r="N5721" s="324"/>
      <c r="O5721" s="324"/>
      <c r="P5721" s="324"/>
      <c r="Q5721" s="324"/>
      <c r="R5721" s="324"/>
      <c r="S5721" s="324"/>
      <c r="T5721" s="324"/>
      <c r="U5721" s="324"/>
      <c r="V5721" s="324"/>
      <c r="W5721" s="324"/>
      <c r="X5721" s="324"/>
      <c r="Y5721" s="324"/>
      <c r="Z5721" s="324"/>
      <c r="AA5721" s="324"/>
      <c r="AB5721" s="324"/>
      <c r="AC5721" s="324"/>
      <c r="AD5721" s="324"/>
      <c r="AE5721" s="324"/>
      <c r="AF5721" s="324"/>
      <c r="AG5721" s="324"/>
      <c r="AH5721" s="324"/>
      <c r="AI5721" s="325"/>
      <c r="BD5721" s="2"/>
      <c r="BE5721" s="2"/>
      <c r="BF5721" s="2"/>
    </row>
    <row r="5722" spans="1:58" ht="15.75" x14ac:dyDescent="0.2">
      <c r="A5722" s="2"/>
      <c r="B5722" s="111">
        <f t="shared" ref="B5722:C5722" si="3504">B5651</f>
        <v>24</v>
      </c>
      <c r="C5722" s="323">
        <f t="shared" si="3504"/>
        <v>0</v>
      </c>
      <c r="D5722" s="324"/>
      <c r="E5722" s="343"/>
      <c r="F5722" s="343"/>
      <c r="G5722" s="343"/>
      <c r="H5722" s="343"/>
      <c r="I5722" s="343"/>
      <c r="J5722" s="343"/>
      <c r="K5722" s="343"/>
      <c r="L5722" s="343"/>
      <c r="M5722" s="343"/>
      <c r="N5722" s="343"/>
      <c r="O5722" s="344"/>
      <c r="P5722" s="344"/>
      <c r="Q5722" s="344"/>
      <c r="R5722" s="344"/>
      <c r="S5722" s="343"/>
      <c r="T5722" s="343"/>
      <c r="U5722" s="343"/>
      <c r="V5722" s="343"/>
      <c r="W5722" s="343"/>
      <c r="X5722" s="343"/>
      <c r="Y5722" s="343"/>
      <c r="Z5722" s="343"/>
      <c r="AA5722" s="343"/>
      <c r="AB5722" s="343"/>
      <c r="AC5722" s="343"/>
      <c r="AD5722" s="345"/>
      <c r="AE5722" s="343"/>
      <c r="AF5722" s="343"/>
      <c r="AG5722" s="343"/>
      <c r="AH5722" s="344"/>
      <c r="AI5722" s="346"/>
      <c r="BD5722" s="2"/>
      <c r="BE5722" s="2"/>
      <c r="BF5722" s="2"/>
    </row>
    <row r="5723" spans="1:58" ht="15.75" x14ac:dyDescent="0.2">
      <c r="A5723" s="2"/>
      <c r="B5723" s="111">
        <f t="shared" ref="B5723:C5723" si="3505">B5652</f>
        <v>25</v>
      </c>
      <c r="C5723" s="323">
        <f t="shared" si="3505"/>
        <v>0</v>
      </c>
      <c r="D5723" s="324"/>
      <c r="E5723" s="324"/>
      <c r="F5723" s="324"/>
      <c r="G5723" s="324"/>
      <c r="H5723" s="324"/>
      <c r="I5723" s="324"/>
      <c r="J5723" s="324"/>
      <c r="K5723" s="324"/>
      <c r="L5723" s="324"/>
      <c r="M5723" s="324"/>
      <c r="N5723" s="324"/>
      <c r="O5723" s="324"/>
      <c r="P5723" s="324"/>
      <c r="Q5723" s="324"/>
      <c r="R5723" s="324"/>
      <c r="S5723" s="324"/>
      <c r="T5723" s="324"/>
      <c r="U5723" s="324"/>
      <c r="V5723" s="324"/>
      <c r="W5723" s="324"/>
      <c r="X5723" s="324"/>
      <c r="Y5723" s="324"/>
      <c r="Z5723" s="324"/>
      <c r="AA5723" s="324"/>
      <c r="AB5723" s="324"/>
      <c r="AC5723" s="324"/>
      <c r="AD5723" s="324"/>
      <c r="AE5723" s="324"/>
      <c r="AF5723" s="324"/>
      <c r="AG5723" s="324"/>
      <c r="AH5723" s="324"/>
      <c r="AI5723" s="325"/>
      <c r="BD5723" s="2"/>
      <c r="BE5723" s="2"/>
      <c r="BF5723" s="2"/>
    </row>
    <row r="5724" spans="1:58" ht="15.75" x14ac:dyDescent="0.2">
      <c r="A5724" s="2"/>
      <c r="B5724" s="111">
        <f t="shared" ref="B5724:C5724" si="3506">B5653</f>
        <v>26</v>
      </c>
      <c r="C5724" s="323">
        <f t="shared" si="3506"/>
        <v>0</v>
      </c>
      <c r="D5724" s="324"/>
      <c r="E5724" s="324"/>
      <c r="F5724" s="324"/>
      <c r="G5724" s="324"/>
      <c r="H5724" s="324"/>
      <c r="I5724" s="324"/>
      <c r="J5724" s="324"/>
      <c r="K5724" s="324"/>
      <c r="L5724" s="324"/>
      <c r="M5724" s="324"/>
      <c r="N5724" s="324"/>
      <c r="O5724" s="324"/>
      <c r="P5724" s="324"/>
      <c r="Q5724" s="324"/>
      <c r="R5724" s="324"/>
      <c r="S5724" s="324"/>
      <c r="T5724" s="324"/>
      <c r="U5724" s="324"/>
      <c r="V5724" s="324"/>
      <c r="W5724" s="324"/>
      <c r="X5724" s="324"/>
      <c r="Y5724" s="324"/>
      <c r="Z5724" s="324"/>
      <c r="AA5724" s="324"/>
      <c r="AB5724" s="324"/>
      <c r="AC5724" s="324"/>
      <c r="AD5724" s="324"/>
      <c r="AE5724" s="324"/>
      <c r="AF5724" s="324"/>
      <c r="AG5724" s="324"/>
      <c r="AH5724" s="324"/>
      <c r="AI5724" s="325"/>
      <c r="BD5724" s="2"/>
      <c r="BE5724" s="2"/>
      <c r="BF5724" s="2"/>
    </row>
    <row r="5725" spans="1:58" ht="15.75" x14ac:dyDescent="0.2">
      <c r="A5725" s="2"/>
      <c r="B5725" s="111">
        <f t="shared" ref="B5725:C5725" si="3507">B5654</f>
        <v>27</v>
      </c>
      <c r="C5725" s="323">
        <f t="shared" si="3507"/>
        <v>0</v>
      </c>
      <c r="D5725" s="324"/>
      <c r="E5725" s="324"/>
      <c r="F5725" s="324"/>
      <c r="G5725" s="324"/>
      <c r="H5725" s="324"/>
      <c r="I5725" s="324"/>
      <c r="J5725" s="324"/>
      <c r="K5725" s="324"/>
      <c r="L5725" s="324"/>
      <c r="M5725" s="324"/>
      <c r="N5725" s="324"/>
      <c r="O5725" s="324"/>
      <c r="P5725" s="324"/>
      <c r="Q5725" s="324"/>
      <c r="R5725" s="324"/>
      <c r="S5725" s="324"/>
      <c r="T5725" s="324"/>
      <c r="U5725" s="324"/>
      <c r="V5725" s="324"/>
      <c r="W5725" s="324"/>
      <c r="X5725" s="324"/>
      <c r="Y5725" s="324"/>
      <c r="Z5725" s="324"/>
      <c r="AA5725" s="324"/>
      <c r="AB5725" s="324"/>
      <c r="AC5725" s="324"/>
      <c r="AD5725" s="324"/>
      <c r="AE5725" s="324"/>
      <c r="AF5725" s="324"/>
      <c r="AG5725" s="324"/>
      <c r="AH5725" s="324"/>
      <c r="AI5725" s="325"/>
      <c r="BD5725" s="2"/>
      <c r="BE5725" s="2"/>
      <c r="BF5725" s="2"/>
    </row>
    <row r="5726" spans="1:58" ht="15.75" x14ac:dyDescent="0.2">
      <c r="A5726" s="2"/>
      <c r="B5726" s="111">
        <f t="shared" ref="B5726:C5726" si="3508">B5655</f>
        <v>28</v>
      </c>
      <c r="C5726" s="323">
        <f t="shared" si="3508"/>
        <v>0</v>
      </c>
      <c r="D5726" s="324"/>
      <c r="E5726" s="324"/>
      <c r="F5726" s="324"/>
      <c r="G5726" s="324"/>
      <c r="H5726" s="324"/>
      <c r="I5726" s="324"/>
      <c r="J5726" s="324"/>
      <c r="K5726" s="324"/>
      <c r="L5726" s="324"/>
      <c r="M5726" s="324"/>
      <c r="N5726" s="324"/>
      <c r="O5726" s="324"/>
      <c r="P5726" s="324"/>
      <c r="Q5726" s="324"/>
      <c r="R5726" s="324"/>
      <c r="S5726" s="324"/>
      <c r="T5726" s="324"/>
      <c r="U5726" s="324"/>
      <c r="V5726" s="324"/>
      <c r="W5726" s="324"/>
      <c r="X5726" s="324"/>
      <c r="Y5726" s="324"/>
      <c r="Z5726" s="324"/>
      <c r="AA5726" s="324"/>
      <c r="AB5726" s="324"/>
      <c r="AC5726" s="324"/>
      <c r="AD5726" s="324"/>
      <c r="AE5726" s="324"/>
      <c r="AF5726" s="324"/>
      <c r="AG5726" s="324"/>
      <c r="AH5726" s="324"/>
      <c r="AI5726" s="325"/>
      <c r="BD5726" s="2"/>
      <c r="BE5726" s="2"/>
      <c r="BF5726" s="2"/>
    </row>
    <row r="5727" spans="1:58" ht="15.75" x14ac:dyDescent="0.2">
      <c r="A5727" s="2"/>
      <c r="B5727" s="111">
        <f t="shared" ref="B5727:C5727" si="3509">B5656</f>
        <v>29</v>
      </c>
      <c r="C5727" s="323">
        <f t="shared" si="3509"/>
        <v>0</v>
      </c>
      <c r="D5727" s="324"/>
      <c r="E5727" s="324"/>
      <c r="F5727" s="324"/>
      <c r="G5727" s="324"/>
      <c r="H5727" s="324"/>
      <c r="I5727" s="324"/>
      <c r="J5727" s="324"/>
      <c r="K5727" s="324"/>
      <c r="L5727" s="324"/>
      <c r="M5727" s="324"/>
      <c r="N5727" s="324"/>
      <c r="O5727" s="324"/>
      <c r="P5727" s="324"/>
      <c r="Q5727" s="324"/>
      <c r="R5727" s="324"/>
      <c r="S5727" s="324"/>
      <c r="T5727" s="324"/>
      <c r="U5727" s="324"/>
      <c r="V5727" s="324"/>
      <c r="W5727" s="324"/>
      <c r="X5727" s="324"/>
      <c r="Y5727" s="324"/>
      <c r="Z5727" s="324"/>
      <c r="AA5727" s="324"/>
      <c r="AB5727" s="324"/>
      <c r="AC5727" s="324"/>
      <c r="AD5727" s="324"/>
      <c r="AE5727" s="324"/>
      <c r="AF5727" s="324"/>
      <c r="AG5727" s="324"/>
      <c r="AH5727" s="324"/>
      <c r="AI5727" s="325"/>
      <c r="BD5727" s="2"/>
      <c r="BE5727" s="2"/>
      <c r="BF5727" s="2"/>
    </row>
    <row r="5728" spans="1:58" ht="15.75" x14ac:dyDescent="0.2">
      <c r="A5728" s="2"/>
      <c r="B5728" s="111">
        <f t="shared" ref="B5728:C5728" si="3510">B5657</f>
        <v>0</v>
      </c>
      <c r="C5728" s="323">
        <f t="shared" si="3510"/>
        <v>0</v>
      </c>
      <c r="D5728" s="324"/>
      <c r="E5728" s="324"/>
      <c r="F5728" s="324"/>
      <c r="G5728" s="324"/>
      <c r="H5728" s="324"/>
      <c r="I5728" s="324"/>
      <c r="J5728" s="324"/>
      <c r="K5728" s="324"/>
      <c r="L5728" s="324"/>
      <c r="M5728" s="324"/>
      <c r="N5728" s="324"/>
      <c r="O5728" s="324"/>
      <c r="P5728" s="324"/>
      <c r="Q5728" s="324"/>
      <c r="R5728" s="324"/>
      <c r="S5728" s="324"/>
      <c r="T5728" s="324"/>
      <c r="U5728" s="324"/>
      <c r="V5728" s="324"/>
      <c r="W5728" s="324"/>
      <c r="X5728" s="324"/>
      <c r="Y5728" s="324"/>
      <c r="Z5728" s="324"/>
      <c r="AA5728" s="324"/>
      <c r="AB5728" s="324"/>
      <c r="AC5728" s="324"/>
      <c r="AD5728" s="324"/>
      <c r="AE5728" s="324"/>
      <c r="AF5728" s="324"/>
      <c r="AG5728" s="324"/>
      <c r="AH5728" s="324"/>
      <c r="AI5728" s="325"/>
      <c r="BD5728" s="2"/>
      <c r="BE5728" s="2"/>
      <c r="BF5728" s="2"/>
    </row>
    <row r="5729" spans="1:69" ht="15.75" x14ac:dyDescent="0.2">
      <c r="A5729" s="2"/>
      <c r="B5729" s="111">
        <f t="shared" ref="B5729:C5729" si="3511">B5658</f>
        <v>0</v>
      </c>
      <c r="C5729" s="323">
        <f t="shared" si="3511"/>
        <v>0</v>
      </c>
      <c r="D5729" s="324"/>
      <c r="E5729" s="324"/>
      <c r="F5729" s="324"/>
      <c r="G5729" s="324"/>
      <c r="H5729" s="324"/>
      <c r="I5729" s="324"/>
      <c r="J5729" s="324"/>
      <c r="K5729" s="324"/>
      <c r="L5729" s="324"/>
      <c r="M5729" s="324"/>
      <c r="N5729" s="324"/>
      <c r="O5729" s="324"/>
      <c r="P5729" s="324"/>
      <c r="Q5729" s="324"/>
      <c r="R5729" s="324"/>
      <c r="S5729" s="324"/>
      <c r="T5729" s="324"/>
      <c r="U5729" s="324"/>
      <c r="V5729" s="324"/>
      <c r="W5729" s="324"/>
      <c r="X5729" s="324"/>
      <c r="Y5729" s="324"/>
      <c r="Z5729" s="324"/>
      <c r="AA5729" s="324"/>
      <c r="AB5729" s="324"/>
      <c r="AC5729" s="324"/>
      <c r="AD5729" s="324"/>
      <c r="AE5729" s="324"/>
      <c r="AF5729" s="324"/>
      <c r="AG5729" s="324"/>
      <c r="AH5729" s="324"/>
      <c r="AI5729" s="325"/>
      <c r="BD5729" s="2"/>
      <c r="BE5729" s="2"/>
      <c r="BF5729" s="2"/>
    </row>
    <row r="5730" spans="1:69" ht="15.75" x14ac:dyDescent="0.2">
      <c r="A5730" s="2"/>
      <c r="B5730" s="111">
        <f t="shared" ref="B5730:C5730" si="3512">B5659</f>
        <v>0</v>
      </c>
      <c r="C5730" s="323">
        <f t="shared" si="3512"/>
        <v>0</v>
      </c>
      <c r="D5730" s="324"/>
      <c r="E5730" s="324"/>
      <c r="F5730" s="324"/>
      <c r="G5730" s="324"/>
      <c r="H5730" s="324"/>
      <c r="I5730" s="324"/>
      <c r="J5730" s="324"/>
      <c r="K5730" s="324"/>
      <c r="L5730" s="324"/>
      <c r="M5730" s="324"/>
      <c r="N5730" s="344"/>
      <c r="O5730" s="324"/>
      <c r="P5730" s="324"/>
      <c r="Q5730" s="324"/>
      <c r="R5730" s="324"/>
      <c r="S5730" s="324"/>
      <c r="T5730" s="324"/>
      <c r="U5730" s="324"/>
      <c r="V5730" s="324"/>
      <c r="W5730" s="324"/>
      <c r="X5730" s="324"/>
      <c r="Y5730" s="324"/>
      <c r="Z5730" s="324"/>
      <c r="AA5730" s="324"/>
      <c r="AB5730" s="324"/>
      <c r="AC5730" s="324"/>
      <c r="AD5730" s="324"/>
      <c r="AE5730" s="324"/>
      <c r="AF5730" s="324"/>
      <c r="AG5730" s="324"/>
      <c r="AH5730" s="324"/>
      <c r="AI5730" s="325"/>
      <c r="BD5730" s="2"/>
      <c r="BE5730" s="2"/>
      <c r="BF5730" s="2"/>
    </row>
    <row r="5731" spans="1:69" ht="15.75" x14ac:dyDescent="0.2">
      <c r="A5731" s="2"/>
      <c r="B5731" s="111">
        <f t="shared" ref="B5731:C5731" si="3513">B5660</f>
        <v>0</v>
      </c>
      <c r="C5731" s="323">
        <f t="shared" si="3513"/>
        <v>0</v>
      </c>
      <c r="D5731" s="324"/>
      <c r="E5731" s="324"/>
      <c r="F5731" s="324"/>
      <c r="G5731" s="324"/>
      <c r="H5731" s="324"/>
      <c r="I5731" s="324"/>
      <c r="J5731" s="324"/>
      <c r="K5731" s="324"/>
      <c r="L5731" s="324"/>
      <c r="M5731" s="324"/>
      <c r="N5731" s="324"/>
      <c r="O5731" s="324"/>
      <c r="P5731" s="324"/>
      <c r="Q5731" s="324"/>
      <c r="R5731" s="324"/>
      <c r="S5731" s="324"/>
      <c r="T5731" s="324"/>
      <c r="U5731" s="324"/>
      <c r="V5731" s="324"/>
      <c r="W5731" s="324"/>
      <c r="X5731" s="324"/>
      <c r="Y5731" s="324"/>
      <c r="Z5731" s="324"/>
      <c r="AA5731" s="324"/>
      <c r="AB5731" s="324"/>
      <c r="AC5731" s="324"/>
      <c r="AD5731" s="324"/>
      <c r="AE5731" s="324"/>
      <c r="AF5731" s="324"/>
      <c r="AG5731" s="324"/>
      <c r="AH5731" s="324"/>
      <c r="AI5731" s="325"/>
      <c r="BD5731" s="2"/>
      <c r="BE5731" s="2"/>
      <c r="BF5731" s="2"/>
    </row>
    <row r="5732" spans="1:69" ht="15.75" x14ac:dyDescent="0.2">
      <c r="A5732" s="2"/>
      <c r="B5732" s="111">
        <f t="shared" ref="B5732:C5732" si="3514">B5661</f>
        <v>0</v>
      </c>
      <c r="C5732" s="323">
        <f t="shared" si="3514"/>
        <v>0</v>
      </c>
      <c r="D5732" s="324"/>
      <c r="E5732" s="343"/>
      <c r="F5732" s="343"/>
      <c r="G5732" s="343"/>
      <c r="H5732" s="343"/>
      <c r="I5732" s="343"/>
      <c r="J5732" s="343"/>
      <c r="K5732" s="343"/>
      <c r="L5732" s="343"/>
      <c r="M5732" s="343"/>
      <c r="N5732" s="343"/>
      <c r="O5732" s="344"/>
      <c r="P5732" s="344"/>
      <c r="Q5732" s="344"/>
      <c r="R5732" s="344"/>
      <c r="S5732" s="344"/>
      <c r="T5732" s="345"/>
      <c r="U5732" s="345"/>
      <c r="V5732" s="343"/>
      <c r="W5732" s="343"/>
      <c r="X5732" s="343"/>
      <c r="Y5732" s="343"/>
      <c r="Z5732" s="343"/>
      <c r="AA5732" s="343"/>
      <c r="AB5732" s="343"/>
      <c r="AC5732" s="343"/>
      <c r="AD5732" s="343"/>
      <c r="AE5732" s="344"/>
      <c r="AF5732" s="344"/>
      <c r="AG5732" s="344"/>
      <c r="AH5732" s="343"/>
      <c r="AI5732" s="350"/>
      <c r="BD5732" s="2"/>
      <c r="BE5732" s="2"/>
      <c r="BF5732" s="2"/>
    </row>
    <row r="5733" spans="1:69" ht="15.75" x14ac:dyDescent="0.2">
      <c r="A5733" s="2"/>
      <c r="B5733" s="111">
        <f t="shared" ref="B5733:C5733" si="3515">B5662</f>
        <v>0</v>
      </c>
      <c r="C5733" s="323">
        <f t="shared" si="3515"/>
        <v>0</v>
      </c>
      <c r="D5733" s="324"/>
      <c r="E5733" s="324"/>
      <c r="F5733" s="324"/>
      <c r="G5733" s="324"/>
      <c r="H5733" s="324"/>
      <c r="I5733" s="324"/>
      <c r="J5733" s="324"/>
      <c r="K5733" s="324"/>
      <c r="L5733" s="324"/>
      <c r="M5733" s="324"/>
      <c r="N5733" s="324"/>
      <c r="O5733" s="324"/>
      <c r="P5733" s="324"/>
      <c r="Q5733" s="324"/>
      <c r="R5733" s="324"/>
      <c r="S5733" s="324"/>
      <c r="T5733" s="324"/>
      <c r="U5733" s="324"/>
      <c r="V5733" s="324"/>
      <c r="W5733" s="324"/>
      <c r="X5733" s="324"/>
      <c r="Y5733" s="324"/>
      <c r="Z5733" s="324"/>
      <c r="AA5733" s="324"/>
      <c r="AB5733" s="324"/>
      <c r="AC5733" s="324"/>
      <c r="AD5733" s="324"/>
      <c r="AE5733" s="324"/>
      <c r="AF5733" s="324"/>
      <c r="AG5733" s="324"/>
      <c r="AH5733" s="324"/>
      <c r="AI5733" s="325"/>
      <c r="BD5733" s="2"/>
      <c r="BE5733" s="2"/>
      <c r="BF5733" s="2"/>
    </row>
    <row r="5734" spans="1:69" s="2" customFormat="1" ht="15.75" x14ac:dyDescent="0.2">
      <c r="B5734" s="143">
        <f t="shared" ref="B5734:C5734" si="3516">B5663</f>
        <v>0</v>
      </c>
      <c r="C5734" s="323">
        <f t="shared" si="3516"/>
        <v>0</v>
      </c>
      <c r="D5734" s="324"/>
      <c r="E5734" s="324"/>
      <c r="F5734" s="324"/>
      <c r="G5734" s="324"/>
      <c r="H5734" s="324"/>
      <c r="I5734" s="324"/>
      <c r="J5734" s="324"/>
      <c r="K5734" s="324"/>
      <c r="L5734" s="324"/>
      <c r="M5734" s="324"/>
      <c r="N5734" s="324"/>
      <c r="O5734" s="324"/>
      <c r="P5734" s="324"/>
      <c r="Q5734" s="324"/>
      <c r="R5734" s="324"/>
      <c r="S5734" s="324"/>
      <c r="T5734" s="324"/>
      <c r="U5734" s="324"/>
      <c r="V5734" s="324"/>
      <c r="W5734" s="324"/>
      <c r="X5734" s="324"/>
      <c r="Y5734" s="324"/>
      <c r="Z5734" s="324"/>
      <c r="AA5734" s="324"/>
      <c r="AB5734" s="324"/>
      <c r="AC5734" s="324"/>
      <c r="AD5734" s="324"/>
      <c r="AE5734" s="324"/>
      <c r="AF5734" s="324"/>
      <c r="AG5734" s="324"/>
      <c r="AH5734" s="324"/>
      <c r="AI5734" s="325"/>
      <c r="AJ5734" s="118"/>
      <c r="AK5734" s="118"/>
      <c r="AL5734" s="118"/>
      <c r="AM5734" s="118"/>
      <c r="AN5734" s="118"/>
      <c r="AO5734" s="118"/>
      <c r="AP5734" s="118"/>
      <c r="AQ5734" s="118"/>
      <c r="AR5734" s="118"/>
      <c r="AS5734" s="118"/>
      <c r="AT5734" s="118"/>
      <c r="AU5734" s="118"/>
      <c r="AV5734" s="118"/>
      <c r="AW5734" s="118"/>
      <c r="AX5734" s="118"/>
      <c r="AY5734" s="118"/>
      <c r="AZ5734" s="118"/>
      <c r="BA5734" s="118"/>
      <c r="BB5734" s="118"/>
      <c r="BC5734" s="118"/>
      <c r="BG5734" s="118"/>
      <c r="BH5734" s="118"/>
      <c r="BI5734" s="118"/>
      <c r="BJ5734" s="118"/>
      <c r="BK5734" s="118"/>
      <c r="BL5734" s="118"/>
      <c r="BM5734" s="118"/>
      <c r="BN5734" s="118"/>
      <c r="BO5734" s="118"/>
      <c r="BP5734" s="118"/>
      <c r="BQ5734" s="118"/>
    </row>
    <row r="5735" spans="1:69" s="2" customFormat="1" ht="15.75" x14ac:dyDescent="0.2">
      <c r="B5735" s="143">
        <f t="shared" ref="B5735:C5735" si="3517">B5664</f>
        <v>0</v>
      </c>
      <c r="C5735" s="323">
        <f t="shared" si="3517"/>
        <v>0</v>
      </c>
      <c r="D5735" s="324"/>
      <c r="E5735" s="324"/>
      <c r="F5735" s="324"/>
      <c r="G5735" s="324"/>
      <c r="H5735" s="324"/>
      <c r="I5735" s="324"/>
      <c r="J5735" s="324"/>
      <c r="K5735" s="324"/>
      <c r="L5735" s="324"/>
      <c r="M5735" s="324"/>
      <c r="N5735" s="324"/>
      <c r="O5735" s="324"/>
      <c r="P5735" s="324"/>
      <c r="Q5735" s="324"/>
      <c r="R5735" s="324"/>
      <c r="S5735" s="324"/>
      <c r="T5735" s="324"/>
      <c r="U5735" s="324"/>
      <c r="V5735" s="324"/>
      <c r="W5735" s="324"/>
      <c r="X5735" s="324"/>
      <c r="Y5735" s="324"/>
      <c r="Z5735" s="324"/>
      <c r="AA5735" s="324"/>
      <c r="AB5735" s="324"/>
      <c r="AC5735" s="324"/>
      <c r="AD5735" s="324"/>
      <c r="AE5735" s="324"/>
      <c r="AF5735" s="324"/>
      <c r="AG5735" s="324"/>
      <c r="AH5735" s="324"/>
      <c r="AI5735" s="325"/>
      <c r="AJ5735" s="118"/>
      <c r="AK5735" s="118"/>
      <c r="AL5735" s="118"/>
      <c r="AM5735" s="118"/>
      <c r="AN5735" s="118"/>
      <c r="AO5735" s="118"/>
      <c r="AP5735" s="118"/>
      <c r="AQ5735" s="118"/>
      <c r="AR5735" s="118"/>
      <c r="AS5735" s="118"/>
      <c r="AT5735" s="118"/>
      <c r="AU5735" s="118"/>
      <c r="AV5735" s="118"/>
      <c r="AW5735" s="118"/>
      <c r="AX5735" s="118"/>
      <c r="AY5735" s="118"/>
      <c r="AZ5735" s="118"/>
      <c r="BA5735" s="118"/>
      <c r="BB5735" s="118"/>
      <c r="BC5735" s="118"/>
      <c r="BG5735" s="118"/>
      <c r="BH5735" s="118"/>
      <c r="BI5735" s="118"/>
      <c r="BJ5735" s="118"/>
      <c r="BK5735" s="118"/>
      <c r="BL5735" s="118"/>
      <c r="BM5735" s="118"/>
      <c r="BN5735" s="118"/>
      <c r="BO5735" s="118"/>
      <c r="BP5735" s="118"/>
      <c r="BQ5735" s="118"/>
    </row>
    <row r="5736" spans="1:69" s="2" customFormat="1" ht="15.75" x14ac:dyDescent="0.2">
      <c r="B5736" s="143">
        <f t="shared" ref="B5736:C5736" si="3518">B5665</f>
        <v>0</v>
      </c>
      <c r="C5736" s="323">
        <f t="shared" si="3518"/>
        <v>0</v>
      </c>
      <c r="D5736" s="324"/>
      <c r="E5736" s="324"/>
      <c r="F5736" s="324"/>
      <c r="G5736" s="324"/>
      <c r="H5736" s="324"/>
      <c r="I5736" s="324"/>
      <c r="J5736" s="324"/>
      <c r="K5736" s="324"/>
      <c r="L5736" s="324"/>
      <c r="M5736" s="324"/>
      <c r="N5736" s="324"/>
      <c r="O5736" s="324"/>
      <c r="P5736" s="324"/>
      <c r="Q5736" s="324"/>
      <c r="R5736" s="324"/>
      <c r="S5736" s="324"/>
      <c r="T5736" s="324"/>
      <c r="U5736" s="324"/>
      <c r="V5736" s="324"/>
      <c r="W5736" s="324"/>
      <c r="X5736" s="324"/>
      <c r="Y5736" s="324"/>
      <c r="Z5736" s="324"/>
      <c r="AA5736" s="324"/>
      <c r="AB5736" s="324"/>
      <c r="AC5736" s="324"/>
      <c r="AD5736" s="324"/>
      <c r="AE5736" s="324"/>
      <c r="AF5736" s="324"/>
      <c r="AG5736" s="324"/>
      <c r="AH5736" s="324"/>
      <c r="AI5736" s="325"/>
      <c r="AJ5736" s="118"/>
      <c r="AK5736" s="118"/>
      <c r="AL5736" s="118"/>
      <c r="AM5736" s="118"/>
      <c r="AN5736" s="118"/>
      <c r="AO5736" s="118"/>
      <c r="AP5736" s="118"/>
      <c r="AQ5736" s="118"/>
      <c r="AR5736" s="118"/>
      <c r="AS5736" s="118"/>
      <c r="AT5736" s="118"/>
      <c r="AU5736" s="118"/>
      <c r="AV5736" s="118"/>
      <c r="AW5736" s="118"/>
      <c r="AX5736" s="118"/>
      <c r="AY5736" s="118"/>
      <c r="AZ5736" s="118"/>
      <c r="BA5736" s="118"/>
      <c r="BB5736" s="118"/>
      <c r="BC5736" s="118"/>
      <c r="BG5736" s="118"/>
      <c r="BH5736" s="118"/>
      <c r="BI5736" s="118"/>
      <c r="BJ5736" s="118"/>
      <c r="BK5736" s="118"/>
      <c r="BL5736" s="118"/>
      <c r="BM5736" s="118"/>
      <c r="BN5736" s="118"/>
      <c r="BO5736" s="118"/>
      <c r="BP5736" s="118"/>
      <c r="BQ5736" s="118"/>
    </row>
    <row r="5737" spans="1:69" s="2" customFormat="1" ht="15.75" x14ac:dyDescent="0.2">
      <c r="B5737" s="143">
        <f t="shared" ref="B5737:C5737" si="3519">B5666</f>
        <v>0</v>
      </c>
      <c r="C5737" s="323">
        <f t="shared" si="3519"/>
        <v>0</v>
      </c>
      <c r="D5737" s="324"/>
      <c r="E5737" s="324"/>
      <c r="F5737" s="324"/>
      <c r="G5737" s="324"/>
      <c r="H5737" s="324"/>
      <c r="I5737" s="324"/>
      <c r="J5737" s="324"/>
      <c r="K5737" s="324"/>
      <c r="L5737" s="324"/>
      <c r="M5737" s="324"/>
      <c r="N5737" s="324"/>
      <c r="O5737" s="324"/>
      <c r="P5737" s="324"/>
      <c r="Q5737" s="324"/>
      <c r="R5737" s="324"/>
      <c r="S5737" s="324"/>
      <c r="T5737" s="324"/>
      <c r="U5737" s="324"/>
      <c r="V5737" s="324"/>
      <c r="W5737" s="324"/>
      <c r="X5737" s="324"/>
      <c r="Y5737" s="324"/>
      <c r="Z5737" s="324"/>
      <c r="AA5737" s="324"/>
      <c r="AB5737" s="324"/>
      <c r="AC5737" s="324"/>
      <c r="AD5737" s="324"/>
      <c r="AE5737" s="324"/>
      <c r="AF5737" s="324"/>
      <c r="AG5737" s="324"/>
      <c r="AH5737" s="324"/>
      <c r="AI5737" s="325"/>
      <c r="AJ5737" s="118"/>
      <c r="AK5737" s="118"/>
      <c r="AL5737" s="118"/>
      <c r="AM5737" s="118"/>
      <c r="AN5737" s="118"/>
      <c r="AO5737" s="118"/>
      <c r="AP5737" s="118"/>
      <c r="AQ5737" s="118"/>
      <c r="AR5737" s="118"/>
      <c r="AS5737" s="118"/>
      <c r="AT5737" s="118"/>
      <c r="AU5737" s="118"/>
      <c r="AV5737" s="118"/>
      <c r="AW5737" s="118"/>
      <c r="AX5737" s="118"/>
      <c r="AY5737" s="118"/>
      <c r="AZ5737" s="118"/>
      <c r="BA5737" s="118"/>
      <c r="BB5737" s="118"/>
      <c r="BC5737" s="118"/>
      <c r="BG5737" s="118"/>
      <c r="BH5737" s="118"/>
      <c r="BI5737" s="118"/>
      <c r="BJ5737" s="118"/>
      <c r="BK5737" s="118"/>
      <c r="BL5737" s="118"/>
      <c r="BM5737" s="118"/>
      <c r="BN5737" s="118"/>
      <c r="BO5737" s="118"/>
      <c r="BP5737" s="118"/>
      <c r="BQ5737" s="118"/>
    </row>
    <row r="5738" spans="1:69" s="2" customFormat="1" ht="15.75" x14ac:dyDescent="0.2">
      <c r="B5738" s="143">
        <f t="shared" ref="B5738:C5738" si="3520">B5667</f>
        <v>0</v>
      </c>
      <c r="C5738" s="323">
        <f t="shared" si="3520"/>
        <v>0</v>
      </c>
      <c r="D5738" s="324"/>
      <c r="E5738" s="324"/>
      <c r="F5738" s="324"/>
      <c r="G5738" s="324"/>
      <c r="H5738" s="324"/>
      <c r="I5738" s="324"/>
      <c r="J5738" s="324"/>
      <c r="K5738" s="324"/>
      <c r="L5738" s="324"/>
      <c r="M5738" s="324"/>
      <c r="N5738" s="324"/>
      <c r="O5738" s="324"/>
      <c r="P5738" s="324"/>
      <c r="Q5738" s="324"/>
      <c r="R5738" s="324"/>
      <c r="S5738" s="324"/>
      <c r="T5738" s="324"/>
      <c r="U5738" s="324"/>
      <c r="V5738" s="324"/>
      <c r="W5738" s="324"/>
      <c r="X5738" s="324"/>
      <c r="Y5738" s="324"/>
      <c r="Z5738" s="324"/>
      <c r="AA5738" s="324"/>
      <c r="AB5738" s="324"/>
      <c r="AC5738" s="324"/>
      <c r="AD5738" s="324"/>
      <c r="AE5738" s="324"/>
      <c r="AF5738" s="324"/>
      <c r="AG5738" s="324"/>
      <c r="AH5738" s="324"/>
      <c r="AI5738" s="325"/>
      <c r="AJ5738" s="118"/>
      <c r="AK5738" s="118"/>
      <c r="AL5738" s="118"/>
      <c r="AM5738" s="118"/>
      <c r="AN5738" s="118"/>
      <c r="AO5738" s="118"/>
      <c r="AP5738" s="118"/>
      <c r="AQ5738" s="118"/>
      <c r="AR5738" s="118"/>
      <c r="AS5738" s="118"/>
      <c r="AT5738" s="118"/>
      <c r="AU5738" s="118"/>
      <c r="AV5738" s="118"/>
      <c r="AW5738" s="118"/>
      <c r="AX5738" s="118"/>
      <c r="AY5738" s="118"/>
      <c r="AZ5738" s="118"/>
      <c r="BA5738" s="118"/>
      <c r="BB5738" s="118"/>
      <c r="BC5738" s="118"/>
      <c r="BG5738" s="118"/>
      <c r="BH5738" s="118"/>
      <c r="BI5738" s="118"/>
      <c r="BJ5738" s="118"/>
      <c r="BK5738" s="118"/>
      <c r="BL5738" s="118"/>
      <c r="BM5738" s="118"/>
      <c r="BN5738" s="118"/>
      <c r="BO5738" s="118"/>
      <c r="BP5738" s="118"/>
      <c r="BQ5738" s="118"/>
    </row>
    <row r="5739" spans="1:69" s="2" customFormat="1" ht="15.75" x14ac:dyDescent="0.2">
      <c r="B5739" s="143">
        <f t="shared" ref="B5739:C5739" si="3521">B5668</f>
        <v>0</v>
      </c>
      <c r="C5739" s="323">
        <f t="shared" si="3521"/>
        <v>0</v>
      </c>
      <c r="D5739" s="324"/>
      <c r="E5739" s="324"/>
      <c r="F5739" s="324"/>
      <c r="G5739" s="324"/>
      <c r="H5739" s="324"/>
      <c r="I5739" s="324"/>
      <c r="J5739" s="324"/>
      <c r="K5739" s="324"/>
      <c r="L5739" s="324"/>
      <c r="M5739" s="324"/>
      <c r="N5739" s="324"/>
      <c r="O5739" s="324"/>
      <c r="P5739" s="324"/>
      <c r="Q5739" s="324"/>
      <c r="R5739" s="324"/>
      <c r="S5739" s="324"/>
      <c r="T5739" s="324"/>
      <c r="U5739" s="324"/>
      <c r="V5739" s="324"/>
      <c r="W5739" s="324"/>
      <c r="X5739" s="324"/>
      <c r="Y5739" s="324"/>
      <c r="Z5739" s="324"/>
      <c r="AA5739" s="324"/>
      <c r="AB5739" s="324"/>
      <c r="AC5739" s="324"/>
      <c r="AD5739" s="324"/>
      <c r="AE5739" s="324"/>
      <c r="AF5739" s="324"/>
      <c r="AG5739" s="324"/>
      <c r="AH5739" s="324"/>
      <c r="AI5739" s="325"/>
      <c r="AJ5739" s="118"/>
      <c r="AK5739" s="118"/>
      <c r="AL5739" s="118"/>
      <c r="AM5739" s="118"/>
      <c r="AN5739" s="118"/>
      <c r="AO5739" s="118"/>
      <c r="AP5739" s="118"/>
      <c r="AQ5739" s="118"/>
      <c r="AR5739" s="118"/>
      <c r="AS5739" s="118"/>
      <c r="AT5739" s="118"/>
      <c r="AU5739" s="118"/>
      <c r="AV5739" s="118"/>
      <c r="AW5739" s="118"/>
      <c r="AX5739" s="118"/>
      <c r="AY5739" s="118"/>
      <c r="AZ5739" s="118"/>
      <c r="BA5739" s="118"/>
      <c r="BB5739" s="118"/>
      <c r="BC5739" s="118"/>
      <c r="BG5739" s="118"/>
      <c r="BH5739" s="118"/>
      <c r="BI5739" s="118"/>
      <c r="BJ5739" s="118"/>
      <c r="BK5739" s="118"/>
      <c r="BL5739" s="118"/>
      <c r="BM5739" s="118"/>
      <c r="BN5739" s="118"/>
      <c r="BO5739" s="118"/>
      <c r="BP5739" s="118"/>
      <c r="BQ5739" s="118"/>
    </row>
    <row r="5740" spans="1:69" s="2" customFormat="1" ht="15.75" x14ac:dyDescent="0.2">
      <c r="B5740" s="143">
        <f t="shared" ref="B5740:C5740" si="3522">B5669</f>
        <v>0</v>
      </c>
      <c r="C5740" s="323">
        <f t="shared" si="3522"/>
        <v>0</v>
      </c>
      <c r="D5740" s="324"/>
      <c r="E5740" s="324"/>
      <c r="F5740" s="324"/>
      <c r="G5740" s="324"/>
      <c r="H5740" s="324"/>
      <c r="I5740" s="324"/>
      <c r="J5740" s="324"/>
      <c r="K5740" s="324"/>
      <c r="L5740" s="324"/>
      <c r="M5740" s="324"/>
      <c r="N5740" s="324"/>
      <c r="O5740" s="324"/>
      <c r="P5740" s="324"/>
      <c r="Q5740" s="324"/>
      <c r="R5740" s="324"/>
      <c r="S5740" s="324"/>
      <c r="T5740" s="324"/>
      <c r="U5740" s="324"/>
      <c r="V5740" s="324"/>
      <c r="W5740" s="324"/>
      <c r="X5740" s="324"/>
      <c r="Y5740" s="324"/>
      <c r="Z5740" s="324"/>
      <c r="AA5740" s="324"/>
      <c r="AB5740" s="324"/>
      <c r="AC5740" s="324"/>
      <c r="AD5740" s="324"/>
      <c r="AE5740" s="324"/>
      <c r="AF5740" s="324"/>
      <c r="AG5740" s="324"/>
      <c r="AH5740" s="324"/>
      <c r="AI5740" s="325"/>
      <c r="AJ5740" s="118"/>
      <c r="AK5740" s="118"/>
      <c r="AL5740" s="118"/>
      <c r="AM5740" s="118"/>
      <c r="AN5740" s="118"/>
      <c r="AO5740" s="118"/>
      <c r="AP5740" s="118"/>
      <c r="AQ5740" s="118"/>
      <c r="AR5740" s="118"/>
      <c r="AS5740" s="118"/>
      <c r="AT5740" s="118"/>
      <c r="AU5740" s="118"/>
      <c r="AV5740" s="118"/>
      <c r="AW5740" s="118"/>
      <c r="AX5740" s="118"/>
      <c r="AY5740" s="118"/>
      <c r="AZ5740" s="118"/>
      <c r="BA5740" s="118"/>
      <c r="BB5740" s="118"/>
      <c r="BC5740" s="118"/>
      <c r="BG5740" s="118"/>
      <c r="BH5740" s="118"/>
      <c r="BI5740" s="118"/>
      <c r="BJ5740" s="118"/>
      <c r="BK5740" s="118"/>
      <c r="BL5740" s="118"/>
      <c r="BM5740" s="118"/>
      <c r="BN5740" s="118"/>
      <c r="BO5740" s="118"/>
      <c r="BP5740" s="118"/>
      <c r="BQ5740" s="118"/>
    </row>
    <row r="5741" spans="1:69" s="2" customFormat="1" ht="15.75" x14ac:dyDescent="0.2">
      <c r="B5741" s="143">
        <f t="shared" ref="B5741:C5741" si="3523">B5670</f>
        <v>0</v>
      </c>
      <c r="C5741" s="323">
        <f t="shared" si="3523"/>
        <v>0</v>
      </c>
      <c r="D5741" s="324"/>
      <c r="E5741" s="324"/>
      <c r="F5741" s="324"/>
      <c r="G5741" s="324"/>
      <c r="H5741" s="324"/>
      <c r="I5741" s="324"/>
      <c r="J5741" s="324"/>
      <c r="K5741" s="324"/>
      <c r="L5741" s="324"/>
      <c r="M5741" s="324"/>
      <c r="N5741" s="324"/>
      <c r="O5741" s="324"/>
      <c r="P5741" s="324"/>
      <c r="Q5741" s="324"/>
      <c r="R5741" s="324"/>
      <c r="S5741" s="324"/>
      <c r="T5741" s="324"/>
      <c r="U5741" s="324"/>
      <c r="V5741" s="324"/>
      <c r="W5741" s="324"/>
      <c r="X5741" s="324"/>
      <c r="Y5741" s="324"/>
      <c r="Z5741" s="324"/>
      <c r="AA5741" s="324"/>
      <c r="AB5741" s="324"/>
      <c r="AC5741" s="324"/>
      <c r="AD5741" s="324"/>
      <c r="AE5741" s="324"/>
      <c r="AF5741" s="324"/>
      <c r="AG5741" s="324"/>
      <c r="AH5741" s="324"/>
      <c r="AI5741" s="325"/>
      <c r="AJ5741" s="118"/>
      <c r="AK5741" s="118"/>
      <c r="AL5741" s="118"/>
      <c r="AM5741" s="118"/>
      <c r="AN5741" s="118"/>
      <c r="AO5741" s="118"/>
      <c r="AP5741" s="118"/>
      <c r="AQ5741" s="118"/>
      <c r="AR5741" s="118"/>
      <c r="AS5741" s="118"/>
      <c r="AT5741" s="118"/>
      <c r="AU5741" s="118"/>
      <c r="AV5741" s="118"/>
      <c r="AW5741" s="118"/>
      <c r="AX5741" s="118"/>
      <c r="AY5741" s="118"/>
      <c r="AZ5741" s="118"/>
      <c r="BA5741" s="118"/>
      <c r="BB5741" s="118"/>
      <c r="BC5741" s="118"/>
      <c r="BG5741" s="118"/>
      <c r="BH5741" s="118"/>
      <c r="BI5741" s="118"/>
      <c r="BJ5741" s="118"/>
      <c r="BK5741" s="118"/>
      <c r="BL5741" s="118"/>
      <c r="BM5741" s="118"/>
      <c r="BN5741" s="118"/>
      <c r="BO5741" s="118"/>
      <c r="BP5741" s="118"/>
      <c r="BQ5741" s="118"/>
    </row>
    <row r="5742" spans="1:69" s="2" customFormat="1" ht="15.75" x14ac:dyDescent="0.2">
      <c r="B5742" s="143">
        <f t="shared" ref="B5742:C5742" si="3524">B5671</f>
        <v>0</v>
      </c>
      <c r="C5742" s="323">
        <f t="shared" si="3524"/>
        <v>0</v>
      </c>
      <c r="D5742" s="324"/>
      <c r="E5742" s="324"/>
      <c r="F5742" s="324"/>
      <c r="G5742" s="324"/>
      <c r="H5742" s="324"/>
      <c r="I5742" s="324"/>
      <c r="J5742" s="324"/>
      <c r="K5742" s="324"/>
      <c r="L5742" s="324"/>
      <c r="M5742" s="324"/>
      <c r="N5742" s="324"/>
      <c r="O5742" s="324"/>
      <c r="P5742" s="324"/>
      <c r="Q5742" s="324"/>
      <c r="R5742" s="324"/>
      <c r="S5742" s="324"/>
      <c r="T5742" s="324"/>
      <c r="U5742" s="324"/>
      <c r="V5742" s="324"/>
      <c r="W5742" s="324"/>
      <c r="X5742" s="324"/>
      <c r="Y5742" s="324"/>
      <c r="Z5742" s="324"/>
      <c r="AA5742" s="324"/>
      <c r="AB5742" s="324"/>
      <c r="AC5742" s="324"/>
      <c r="AD5742" s="324"/>
      <c r="AE5742" s="324"/>
      <c r="AF5742" s="324"/>
      <c r="AG5742" s="324"/>
      <c r="AH5742" s="324"/>
      <c r="AI5742" s="325"/>
      <c r="AJ5742" s="118"/>
      <c r="AK5742" s="118"/>
      <c r="AL5742" s="118"/>
      <c r="AM5742" s="118"/>
      <c r="AN5742" s="118"/>
      <c r="AO5742" s="118"/>
      <c r="AP5742" s="118"/>
      <c r="AQ5742" s="118"/>
      <c r="AR5742" s="118"/>
      <c r="AS5742" s="118"/>
      <c r="AT5742" s="118"/>
      <c r="AU5742" s="118"/>
      <c r="AV5742" s="118"/>
      <c r="AW5742" s="118"/>
      <c r="AX5742" s="118"/>
      <c r="AY5742" s="118"/>
      <c r="AZ5742" s="118"/>
      <c r="BA5742" s="118"/>
      <c r="BB5742" s="118"/>
      <c r="BC5742" s="118"/>
      <c r="BG5742" s="118"/>
      <c r="BH5742" s="118"/>
      <c r="BI5742" s="118"/>
      <c r="BJ5742" s="118"/>
      <c r="BK5742" s="118"/>
      <c r="BL5742" s="118"/>
      <c r="BM5742" s="118"/>
      <c r="BN5742" s="118"/>
      <c r="BO5742" s="118"/>
      <c r="BP5742" s="118"/>
      <c r="BQ5742" s="118"/>
    </row>
    <row r="5743" spans="1:69" s="2" customFormat="1" ht="15.75" x14ac:dyDescent="0.2">
      <c r="B5743" s="143">
        <f t="shared" ref="B5743:C5743" si="3525">B5672</f>
        <v>0</v>
      </c>
      <c r="C5743" s="323">
        <f t="shared" si="3525"/>
        <v>0</v>
      </c>
      <c r="D5743" s="324"/>
      <c r="E5743" s="324"/>
      <c r="F5743" s="324"/>
      <c r="G5743" s="324"/>
      <c r="H5743" s="324"/>
      <c r="I5743" s="324"/>
      <c r="J5743" s="324"/>
      <c r="K5743" s="324"/>
      <c r="L5743" s="324"/>
      <c r="M5743" s="324"/>
      <c r="N5743" s="324"/>
      <c r="O5743" s="324"/>
      <c r="P5743" s="324"/>
      <c r="Q5743" s="324"/>
      <c r="R5743" s="324"/>
      <c r="S5743" s="324"/>
      <c r="T5743" s="324"/>
      <c r="U5743" s="324"/>
      <c r="V5743" s="324"/>
      <c r="W5743" s="324"/>
      <c r="X5743" s="324"/>
      <c r="Y5743" s="324"/>
      <c r="Z5743" s="324"/>
      <c r="AA5743" s="324"/>
      <c r="AB5743" s="324"/>
      <c r="AC5743" s="324"/>
      <c r="AD5743" s="324"/>
      <c r="AE5743" s="324"/>
      <c r="AF5743" s="324"/>
      <c r="AG5743" s="324"/>
      <c r="AH5743" s="324"/>
      <c r="AI5743" s="325"/>
      <c r="AJ5743" s="118"/>
      <c r="AK5743" s="118"/>
      <c r="AL5743" s="118"/>
      <c r="AM5743" s="118"/>
      <c r="AN5743" s="118"/>
      <c r="AO5743" s="118"/>
      <c r="AP5743" s="118"/>
      <c r="AQ5743" s="118"/>
      <c r="AR5743" s="118"/>
      <c r="AS5743" s="118"/>
      <c r="AT5743" s="118"/>
      <c r="AU5743" s="118"/>
      <c r="AV5743" s="118"/>
      <c r="AW5743" s="118"/>
      <c r="AX5743" s="118"/>
      <c r="AY5743" s="118"/>
      <c r="AZ5743" s="118"/>
      <c r="BA5743" s="118"/>
      <c r="BB5743" s="118"/>
      <c r="BC5743" s="118"/>
      <c r="BG5743" s="118"/>
      <c r="BH5743" s="118"/>
      <c r="BI5743" s="118"/>
      <c r="BJ5743" s="118"/>
      <c r="BK5743" s="118"/>
      <c r="BL5743" s="118"/>
      <c r="BM5743" s="118"/>
      <c r="BN5743" s="118"/>
      <c r="BO5743" s="118"/>
      <c r="BP5743" s="118"/>
      <c r="BQ5743" s="118"/>
    </row>
    <row r="5744" spans="1:69" s="2" customFormat="1" ht="15.75" x14ac:dyDescent="0.2">
      <c r="B5744" s="143">
        <f t="shared" ref="B5744:C5744" si="3526">B5673</f>
        <v>0</v>
      </c>
      <c r="C5744" s="323">
        <f t="shared" si="3526"/>
        <v>0</v>
      </c>
      <c r="D5744" s="324"/>
      <c r="E5744" s="324"/>
      <c r="F5744" s="324"/>
      <c r="G5744" s="324"/>
      <c r="H5744" s="324"/>
      <c r="I5744" s="324"/>
      <c r="J5744" s="324"/>
      <c r="K5744" s="324"/>
      <c r="L5744" s="324"/>
      <c r="M5744" s="324"/>
      <c r="N5744" s="324"/>
      <c r="O5744" s="324"/>
      <c r="P5744" s="324"/>
      <c r="Q5744" s="324"/>
      <c r="R5744" s="324"/>
      <c r="S5744" s="324"/>
      <c r="T5744" s="324"/>
      <c r="U5744" s="324"/>
      <c r="V5744" s="324"/>
      <c r="W5744" s="324"/>
      <c r="X5744" s="324"/>
      <c r="Y5744" s="324"/>
      <c r="Z5744" s="324"/>
      <c r="AA5744" s="324"/>
      <c r="AB5744" s="324"/>
      <c r="AC5744" s="324"/>
      <c r="AD5744" s="324"/>
      <c r="AE5744" s="324"/>
      <c r="AF5744" s="324"/>
      <c r="AG5744" s="324"/>
      <c r="AH5744" s="324"/>
      <c r="AI5744" s="325"/>
      <c r="AJ5744" s="118"/>
      <c r="AK5744" s="118"/>
      <c r="AL5744" s="118"/>
      <c r="AM5744" s="118"/>
      <c r="AN5744" s="118"/>
      <c r="AO5744" s="118"/>
      <c r="AP5744" s="118"/>
      <c r="AQ5744" s="118"/>
      <c r="AR5744" s="118"/>
      <c r="AS5744" s="118"/>
      <c r="AT5744" s="118"/>
      <c r="AU5744" s="118"/>
      <c r="AV5744" s="118"/>
      <c r="AW5744" s="118"/>
      <c r="AX5744" s="118"/>
      <c r="AY5744" s="118"/>
      <c r="AZ5744" s="118"/>
      <c r="BA5744" s="118"/>
      <c r="BB5744" s="118"/>
      <c r="BC5744" s="118"/>
      <c r="BG5744" s="118"/>
      <c r="BH5744" s="118"/>
      <c r="BI5744" s="118"/>
      <c r="BJ5744" s="118"/>
      <c r="BK5744" s="118"/>
      <c r="BL5744" s="118"/>
      <c r="BM5744" s="118"/>
      <c r="BN5744" s="118"/>
      <c r="BO5744" s="118"/>
      <c r="BP5744" s="118"/>
      <c r="BQ5744" s="118"/>
    </row>
    <row r="5745" spans="1:69" s="2" customFormat="1" ht="15.75" x14ac:dyDescent="0.2">
      <c r="B5745" s="143">
        <f t="shared" ref="B5745:C5745" si="3527">B5674</f>
        <v>0</v>
      </c>
      <c r="C5745" s="323">
        <f t="shared" si="3527"/>
        <v>0</v>
      </c>
      <c r="D5745" s="324"/>
      <c r="E5745" s="324"/>
      <c r="F5745" s="324"/>
      <c r="G5745" s="324"/>
      <c r="H5745" s="324"/>
      <c r="I5745" s="324"/>
      <c r="J5745" s="324"/>
      <c r="K5745" s="324"/>
      <c r="L5745" s="324"/>
      <c r="M5745" s="324"/>
      <c r="N5745" s="324"/>
      <c r="O5745" s="324"/>
      <c r="P5745" s="324"/>
      <c r="Q5745" s="324"/>
      <c r="R5745" s="324"/>
      <c r="S5745" s="324"/>
      <c r="T5745" s="324"/>
      <c r="U5745" s="324"/>
      <c r="V5745" s="324"/>
      <c r="W5745" s="324"/>
      <c r="X5745" s="324"/>
      <c r="Y5745" s="324"/>
      <c r="Z5745" s="324"/>
      <c r="AA5745" s="324"/>
      <c r="AB5745" s="324"/>
      <c r="AC5745" s="324"/>
      <c r="AD5745" s="324"/>
      <c r="AE5745" s="324"/>
      <c r="AF5745" s="324"/>
      <c r="AG5745" s="324"/>
      <c r="AH5745" s="324"/>
      <c r="AI5745" s="325"/>
      <c r="AJ5745" s="118"/>
      <c r="AK5745" s="118"/>
      <c r="AL5745" s="118"/>
      <c r="AM5745" s="118"/>
      <c r="AN5745" s="118"/>
      <c r="AO5745" s="118"/>
      <c r="AP5745" s="118"/>
      <c r="AQ5745" s="118"/>
      <c r="AR5745" s="118"/>
      <c r="AS5745" s="118"/>
      <c r="AT5745" s="118"/>
      <c r="AU5745" s="118"/>
      <c r="AV5745" s="118"/>
      <c r="AW5745" s="118"/>
      <c r="AX5745" s="118"/>
      <c r="AY5745" s="118"/>
      <c r="AZ5745" s="118"/>
      <c r="BA5745" s="118"/>
      <c r="BB5745" s="118"/>
      <c r="BC5745" s="118"/>
      <c r="BG5745" s="118"/>
      <c r="BH5745" s="118"/>
      <c r="BI5745" s="118"/>
      <c r="BJ5745" s="118"/>
      <c r="BK5745" s="118"/>
      <c r="BL5745" s="118"/>
      <c r="BM5745" s="118"/>
      <c r="BN5745" s="118"/>
      <c r="BO5745" s="118"/>
      <c r="BP5745" s="118"/>
      <c r="BQ5745" s="118"/>
    </row>
    <row r="5746" spans="1:69" s="2" customFormat="1" ht="15.75" x14ac:dyDescent="0.2">
      <c r="B5746" s="143">
        <f t="shared" ref="B5746:C5746" si="3528">B5675</f>
        <v>0</v>
      </c>
      <c r="C5746" s="323">
        <f t="shared" si="3528"/>
        <v>0</v>
      </c>
      <c r="D5746" s="324"/>
      <c r="E5746" s="324"/>
      <c r="F5746" s="324"/>
      <c r="G5746" s="324"/>
      <c r="H5746" s="324"/>
      <c r="I5746" s="324"/>
      <c r="J5746" s="324"/>
      <c r="K5746" s="324"/>
      <c r="L5746" s="324"/>
      <c r="M5746" s="324"/>
      <c r="N5746" s="324"/>
      <c r="O5746" s="324"/>
      <c r="P5746" s="324"/>
      <c r="Q5746" s="324"/>
      <c r="R5746" s="324"/>
      <c r="S5746" s="324"/>
      <c r="T5746" s="324"/>
      <c r="U5746" s="324"/>
      <c r="V5746" s="324"/>
      <c r="W5746" s="324"/>
      <c r="X5746" s="324"/>
      <c r="Y5746" s="324"/>
      <c r="Z5746" s="324"/>
      <c r="AA5746" s="324"/>
      <c r="AB5746" s="324"/>
      <c r="AC5746" s="324"/>
      <c r="AD5746" s="324"/>
      <c r="AE5746" s="324"/>
      <c r="AF5746" s="324"/>
      <c r="AG5746" s="324"/>
      <c r="AH5746" s="324"/>
      <c r="AI5746" s="325"/>
      <c r="AJ5746" s="118"/>
      <c r="AK5746" s="118"/>
      <c r="AL5746" s="118"/>
      <c r="AM5746" s="118"/>
      <c r="AN5746" s="118"/>
      <c r="AO5746" s="118"/>
      <c r="AP5746" s="118"/>
      <c r="AQ5746" s="118"/>
      <c r="AR5746" s="118"/>
      <c r="AS5746" s="118"/>
      <c r="AT5746" s="118"/>
      <c r="AU5746" s="118"/>
      <c r="AV5746" s="118"/>
      <c r="AW5746" s="118"/>
      <c r="AX5746" s="118"/>
      <c r="AY5746" s="118"/>
      <c r="AZ5746" s="118"/>
      <c r="BA5746" s="118"/>
      <c r="BB5746" s="118"/>
      <c r="BC5746" s="118"/>
      <c r="BG5746" s="118"/>
      <c r="BH5746" s="118"/>
      <c r="BI5746" s="118"/>
      <c r="BJ5746" s="118"/>
      <c r="BK5746" s="118"/>
      <c r="BL5746" s="118"/>
      <c r="BM5746" s="118"/>
      <c r="BN5746" s="118"/>
      <c r="BO5746" s="118"/>
      <c r="BP5746" s="118"/>
      <c r="BQ5746" s="118"/>
    </row>
    <row r="5747" spans="1:69" s="2" customFormat="1" ht="15.75" x14ac:dyDescent="0.2">
      <c r="B5747" s="143">
        <f t="shared" ref="B5747:C5747" si="3529">B5676</f>
        <v>0</v>
      </c>
      <c r="C5747" s="323">
        <f t="shared" si="3529"/>
        <v>0</v>
      </c>
      <c r="D5747" s="324"/>
      <c r="E5747" s="324"/>
      <c r="F5747" s="324"/>
      <c r="G5747" s="324"/>
      <c r="H5747" s="324"/>
      <c r="I5747" s="324"/>
      <c r="J5747" s="324"/>
      <c r="K5747" s="324"/>
      <c r="L5747" s="324"/>
      <c r="M5747" s="324"/>
      <c r="N5747" s="324"/>
      <c r="O5747" s="324"/>
      <c r="P5747" s="324"/>
      <c r="Q5747" s="324"/>
      <c r="R5747" s="324"/>
      <c r="S5747" s="324"/>
      <c r="T5747" s="324"/>
      <c r="U5747" s="324"/>
      <c r="V5747" s="324"/>
      <c r="W5747" s="324"/>
      <c r="X5747" s="324"/>
      <c r="Y5747" s="324"/>
      <c r="Z5747" s="324"/>
      <c r="AA5747" s="324"/>
      <c r="AB5747" s="324"/>
      <c r="AC5747" s="324"/>
      <c r="AD5747" s="324"/>
      <c r="AE5747" s="324"/>
      <c r="AF5747" s="324"/>
      <c r="AG5747" s="324"/>
      <c r="AH5747" s="324"/>
      <c r="AI5747" s="325"/>
      <c r="AJ5747" s="118"/>
      <c r="AK5747" s="118"/>
      <c r="AL5747" s="118"/>
      <c r="AM5747" s="118"/>
      <c r="AN5747" s="118"/>
      <c r="AO5747" s="118"/>
      <c r="AP5747" s="118"/>
      <c r="AQ5747" s="118"/>
      <c r="AR5747" s="118"/>
      <c r="AS5747" s="118"/>
      <c r="AT5747" s="118"/>
      <c r="AU5747" s="118"/>
      <c r="AV5747" s="118"/>
      <c r="AW5747" s="118"/>
      <c r="AX5747" s="118"/>
      <c r="AY5747" s="118"/>
      <c r="AZ5747" s="118"/>
      <c r="BA5747" s="118"/>
      <c r="BB5747" s="118"/>
      <c r="BC5747" s="118"/>
      <c r="BG5747" s="118"/>
      <c r="BH5747" s="118"/>
      <c r="BI5747" s="118"/>
      <c r="BJ5747" s="118"/>
      <c r="BK5747" s="118"/>
      <c r="BL5747" s="118"/>
      <c r="BM5747" s="118"/>
      <c r="BN5747" s="118"/>
      <c r="BO5747" s="118"/>
      <c r="BP5747" s="118"/>
      <c r="BQ5747" s="118"/>
    </row>
    <row r="5748" spans="1:69" s="2" customFormat="1" ht="15.75" x14ac:dyDescent="0.2">
      <c r="B5748" s="143">
        <f t="shared" ref="B5748:C5748" si="3530">B5677</f>
        <v>0</v>
      </c>
      <c r="C5748" s="323">
        <f t="shared" si="3530"/>
        <v>0</v>
      </c>
      <c r="D5748" s="324"/>
      <c r="E5748" s="324"/>
      <c r="F5748" s="324"/>
      <c r="G5748" s="324"/>
      <c r="H5748" s="324"/>
      <c r="I5748" s="324"/>
      <c r="J5748" s="324"/>
      <c r="K5748" s="324"/>
      <c r="L5748" s="324"/>
      <c r="M5748" s="324"/>
      <c r="N5748" s="324"/>
      <c r="O5748" s="324"/>
      <c r="P5748" s="324"/>
      <c r="Q5748" s="324"/>
      <c r="R5748" s="324"/>
      <c r="S5748" s="324"/>
      <c r="T5748" s="324"/>
      <c r="U5748" s="324"/>
      <c r="V5748" s="324"/>
      <c r="W5748" s="324"/>
      <c r="X5748" s="324"/>
      <c r="Y5748" s="324"/>
      <c r="Z5748" s="324"/>
      <c r="AA5748" s="324"/>
      <c r="AB5748" s="324"/>
      <c r="AC5748" s="324"/>
      <c r="AD5748" s="324"/>
      <c r="AE5748" s="324"/>
      <c r="AF5748" s="324"/>
      <c r="AG5748" s="324"/>
      <c r="AH5748" s="324"/>
      <c r="AI5748" s="325"/>
      <c r="AJ5748" s="118"/>
      <c r="AK5748" s="118"/>
      <c r="AL5748" s="118"/>
      <c r="AM5748" s="118"/>
      <c r="AN5748" s="118"/>
      <c r="AO5748" s="118"/>
      <c r="AP5748" s="118"/>
      <c r="AQ5748" s="118"/>
      <c r="AR5748" s="118"/>
      <c r="AS5748" s="118"/>
      <c r="AT5748" s="118"/>
      <c r="AU5748" s="118"/>
      <c r="AV5748" s="118"/>
      <c r="AW5748" s="118"/>
      <c r="AX5748" s="118"/>
      <c r="AY5748" s="118"/>
      <c r="AZ5748" s="118"/>
      <c r="BA5748" s="118"/>
      <c r="BB5748" s="118"/>
      <c r="BC5748" s="118"/>
      <c r="BG5748" s="118"/>
      <c r="BH5748" s="118"/>
      <c r="BI5748" s="118"/>
      <c r="BJ5748" s="118"/>
      <c r="BK5748" s="118"/>
      <c r="BL5748" s="118"/>
      <c r="BM5748" s="118"/>
      <c r="BN5748" s="118"/>
      <c r="BO5748" s="118"/>
      <c r="BP5748" s="118"/>
      <c r="BQ5748" s="118"/>
    </row>
    <row r="5749" spans="1:69" x14ac:dyDescent="0.2">
      <c r="A5749" s="2"/>
      <c r="B5749" s="2"/>
      <c r="C5749" s="2"/>
      <c r="D5749" s="2"/>
      <c r="BD5749" s="2"/>
      <c r="BE5749" s="2"/>
      <c r="BF5749" s="2"/>
    </row>
    <row r="5750" spans="1:69" ht="15" x14ac:dyDescent="0.2">
      <c r="A5750" s="326" t="s">
        <v>55</v>
      </c>
      <c r="B5750" s="327"/>
      <c r="C5750" s="327"/>
      <c r="D5750" s="327"/>
      <c r="E5750" s="327"/>
      <c r="F5750" s="327"/>
      <c r="G5750" s="327"/>
      <c r="H5750" s="327"/>
      <c r="I5750" s="327"/>
      <c r="J5750" s="327"/>
      <c r="K5750" s="327"/>
      <c r="L5750" s="327"/>
      <c r="M5750" s="327"/>
      <c r="N5750" s="327"/>
      <c r="O5750" s="327"/>
      <c r="P5750" s="327"/>
      <c r="Q5750" s="327"/>
      <c r="R5750" s="327"/>
      <c r="S5750" s="327"/>
      <c r="T5750" s="327"/>
      <c r="U5750" s="327"/>
      <c r="V5750" s="327"/>
      <c r="W5750" s="327"/>
      <c r="X5750" s="327"/>
      <c r="Y5750" s="327"/>
      <c r="Z5750" s="327"/>
      <c r="AA5750" s="327"/>
      <c r="AB5750" s="327"/>
      <c r="AC5750" s="327"/>
      <c r="AD5750" s="327"/>
      <c r="AE5750" s="327"/>
      <c r="AF5750" s="327"/>
      <c r="AG5750" s="327"/>
      <c r="AH5750" s="327"/>
      <c r="AI5750" s="327"/>
      <c r="BD5750" s="2"/>
      <c r="BE5750" s="2"/>
      <c r="BF5750" s="2"/>
    </row>
    <row r="5751" spans="1:69" x14ac:dyDescent="0.2">
      <c r="A5751" s="2"/>
      <c r="B5751" s="2"/>
      <c r="C5751" s="2"/>
      <c r="D5751" s="2"/>
      <c r="BD5751" s="2"/>
      <c r="BE5751" s="2"/>
      <c r="BF5751" s="2"/>
    </row>
    <row r="5752" spans="1:69" x14ac:dyDescent="0.2">
      <c r="A5752" s="2"/>
      <c r="B5752" s="2"/>
      <c r="C5752" s="2"/>
      <c r="D5752" s="2"/>
      <c r="BD5752" s="2"/>
      <c r="BE5752" s="2"/>
      <c r="BF5752" s="2"/>
    </row>
    <row r="5753" spans="1:69" ht="15.75" x14ac:dyDescent="0.2">
      <c r="A5753" s="101" t="s">
        <v>4</v>
      </c>
      <c r="B5753" s="2"/>
      <c r="C5753" s="2"/>
      <c r="D5753" s="2"/>
      <c r="BD5753" s="2"/>
      <c r="BE5753" s="2"/>
      <c r="BF5753" s="2"/>
    </row>
    <row r="5754" spans="1:69" x14ac:dyDescent="0.2">
      <c r="A5754" s="2"/>
      <c r="B5754" s="2"/>
      <c r="C5754" s="2"/>
      <c r="D5754" s="2"/>
      <c r="BD5754" s="2"/>
      <c r="BE5754" s="2"/>
      <c r="BF5754" s="2"/>
    </row>
    <row r="5755" spans="1:69" ht="15.75" x14ac:dyDescent="0.2">
      <c r="A5755" s="339" t="s">
        <v>7</v>
      </c>
      <c r="B5755" s="340"/>
      <c r="C5755" s="340"/>
      <c r="D5755" s="2"/>
      <c r="E5755" s="320" t="str">
        <f>Результаты!$E$3</f>
        <v>Ленинская СОШ</v>
      </c>
      <c r="F5755" s="320"/>
      <c r="G5755" s="320"/>
      <c r="H5755" s="320"/>
      <c r="I5755" s="320"/>
      <c r="J5755" s="320"/>
      <c r="BD5755" s="2"/>
      <c r="BE5755" s="2"/>
      <c r="BF5755" s="2"/>
    </row>
    <row r="5756" spans="1:69" ht="15.75" x14ac:dyDescent="0.2">
      <c r="A5756" s="339" t="s">
        <v>12</v>
      </c>
      <c r="B5756" s="339"/>
      <c r="C5756" s="339"/>
      <c r="D5756" s="2"/>
      <c r="E5756" s="320" t="str">
        <f>Результаты!$E$7</f>
        <v>математика</v>
      </c>
      <c r="F5756" s="328"/>
      <c r="G5756" s="328"/>
      <c r="H5756" s="328"/>
      <c r="I5756" s="328"/>
      <c r="J5756" s="328"/>
      <c r="BD5756" s="2"/>
      <c r="BE5756" s="2"/>
      <c r="BF5756" s="2"/>
    </row>
    <row r="5757" spans="1:69" ht="15.75" x14ac:dyDescent="0.2">
      <c r="A5757" s="339" t="s">
        <v>9</v>
      </c>
      <c r="B5757" s="339"/>
      <c r="C5757" s="339"/>
      <c r="D5757" s="2"/>
      <c r="E5757" s="320">
        <f>Результаты!$E$11</f>
        <v>13</v>
      </c>
      <c r="F5757" s="328"/>
      <c r="G5757" s="328"/>
      <c r="H5757" s="328"/>
      <c r="I5757" s="328"/>
      <c r="J5757" s="328"/>
      <c r="BD5757" s="2"/>
      <c r="BE5757" s="2"/>
      <c r="BF5757" s="2"/>
    </row>
    <row r="5758" spans="1:69" ht="15.75" x14ac:dyDescent="0.2">
      <c r="A5758" s="339" t="s">
        <v>23</v>
      </c>
      <c r="B5758" s="339"/>
      <c r="C5758" s="339"/>
      <c r="D5758" s="2"/>
      <c r="E5758" s="320">
        <f>Результаты!$E$13</f>
        <v>6</v>
      </c>
      <c r="F5758" s="328"/>
      <c r="G5758" s="328"/>
      <c r="H5758" s="328"/>
      <c r="I5758" s="328"/>
      <c r="J5758" s="328"/>
      <c r="BD5758" s="2"/>
      <c r="BE5758" s="2"/>
      <c r="BF5758" s="2"/>
    </row>
    <row r="5759" spans="1:69" ht="15.75" x14ac:dyDescent="0.2">
      <c r="A5759" s="339" t="s">
        <v>42</v>
      </c>
      <c r="B5759" s="339"/>
      <c r="C5759" s="339"/>
      <c r="D5759" s="2"/>
      <c r="E5759" s="320">
        <f>Результаты!$E$15</f>
        <v>6</v>
      </c>
      <c r="F5759" s="320"/>
      <c r="G5759" s="320"/>
      <c r="H5759" s="321">
        <f>Результаты!$H$15</f>
        <v>7</v>
      </c>
      <c r="I5759" s="321"/>
      <c r="J5759" s="322"/>
      <c r="BD5759" s="2"/>
      <c r="BE5759" s="2"/>
      <c r="BF5759" s="2"/>
    </row>
    <row r="5760" spans="1:69" ht="13.5" thickBot="1" x14ac:dyDescent="0.25">
      <c r="A5760" s="2"/>
      <c r="B5760" s="2"/>
      <c r="C5760" s="2"/>
      <c r="D5760" s="2"/>
      <c r="BD5760" s="2"/>
      <c r="BE5760" s="2"/>
      <c r="BF5760" s="2"/>
    </row>
    <row r="5761" spans="1:69" ht="15" customHeight="1" x14ac:dyDescent="0.2">
      <c r="A5761" s="341" t="s">
        <v>19</v>
      </c>
      <c r="B5761" s="342"/>
      <c r="C5761" s="342"/>
      <c r="D5761" s="342"/>
      <c r="E5761" s="335">
        <f>E5690</f>
        <v>1</v>
      </c>
      <c r="F5761" s="335">
        <f t="shared" ref="F5761:AM5761" si="3531">F5690</f>
        <v>2</v>
      </c>
      <c r="G5761" s="335">
        <f t="shared" si="3531"/>
        <v>3</v>
      </c>
      <c r="H5761" s="337">
        <f t="shared" si="3531"/>
        <v>4</v>
      </c>
      <c r="I5761" s="335">
        <f t="shared" si="3531"/>
        <v>5</v>
      </c>
      <c r="J5761" s="337">
        <f t="shared" si="3531"/>
        <v>6</v>
      </c>
      <c r="K5761" s="337">
        <f t="shared" si="3531"/>
        <v>7</v>
      </c>
      <c r="L5761" s="335">
        <f t="shared" si="3531"/>
        <v>8</v>
      </c>
      <c r="M5761" s="337">
        <f t="shared" si="3531"/>
        <v>9</v>
      </c>
      <c r="N5761" s="335">
        <f t="shared" si="3531"/>
        <v>10</v>
      </c>
      <c r="O5761" s="337">
        <f t="shared" si="3531"/>
        <v>11</v>
      </c>
      <c r="P5761" s="335">
        <f t="shared" si="3531"/>
        <v>12</v>
      </c>
      <c r="Q5761" s="337">
        <f t="shared" si="3531"/>
        <v>13</v>
      </c>
      <c r="R5761" s="335">
        <f t="shared" si="3531"/>
        <v>14</v>
      </c>
      <c r="S5761" s="337">
        <f t="shared" si="3531"/>
        <v>15</v>
      </c>
      <c r="T5761" s="335">
        <f t="shared" si="3531"/>
        <v>16</v>
      </c>
      <c r="U5761" s="335">
        <f t="shared" si="3531"/>
        <v>17</v>
      </c>
      <c r="V5761" s="337">
        <f t="shared" si="3531"/>
        <v>18</v>
      </c>
      <c r="W5761" s="337">
        <f t="shared" si="3531"/>
        <v>19</v>
      </c>
      <c r="X5761" s="337">
        <f t="shared" si="3531"/>
        <v>20</v>
      </c>
      <c r="Y5761" s="335" t="e">
        <f t="shared" si="3531"/>
        <v>#REF!</v>
      </c>
      <c r="Z5761" s="335" t="e">
        <f t="shared" si="3531"/>
        <v>#REF!</v>
      </c>
      <c r="AA5761" s="335" t="e">
        <f t="shared" si="3531"/>
        <v>#REF!</v>
      </c>
      <c r="AB5761" s="360" t="e">
        <f t="shared" si="3531"/>
        <v>#REF!</v>
      </c>
      <c r="AC5761" s="360" t="e">
        <f t="shared" si="3531"/>
        <v>#REF!</v>
      </c>
      <c r="AD5761" s="360" t="e">
        <f t="shared" si="3531"/>
        <v>#REF!</v>
      </c>
      <c r="AE5761" s="360" t="e">
        <f t="shared" si="3531"/>
        <v>#REF!</v>
      </c>
      <c r="AF5761" s="360" t="e">
        <f t="shared" si="3531"/>
        <v>#REF!</v>
      </c>
      <c r="AG5761" s="360" t="e">
        <f t="shared" si="3531"/>
        <v>#REF!</v>
      </c>
      <c r="AH5761" s="337" t="e">
        <f t="shared" si="3531"/>
        <v>#REF!</v>
      </c>
      <c r="AI5761" s="360" t="e">
        <f t="shared" si="3531"/>
        <v>#REF!</v>
      </c>
      <c r="AJ5761" s="360" t="e">
        <f t="shared" si="3531"/>
        <v>#REF!</v>
      </c>
      <c r="AK5761" s="360" t="e">
        <f t="shared" si="3531"/>
        <v>#REF!</v>
      </c>
      <c r="AL5761" s="360" t="e">
        <f t="shared" si="3531"/>
        <v>#REF!</v>
      </c>
      <c r="AM5761" s="360" t="e">
        <f t="shared" si="3531"/>
        <v>#REF!</v>
      </c>
      <c r="AN5761" s="360" t="e">
        <f t="shared" ref="AN5761:BB5761" si="3532">AN5690</f>
        <v>#REF!</v>
      </c>
      <c r="AO5761" s="354" t="e">
        <f t="shared" si="3532"/>
        <v>#REF!</v>
      </c>
      <c r="AP5761" s="354" t="e">
        <f t="shared" si="3532"/>
        <v>#REF!</v>
      </c>
      <c r="AQ5761" s="354" t="e">
        <f t="shared" si="3532"/>
        <v>#REF!</v>
      </c>
      <c r="AR5761" s="354" t="e">
        <f t="shared" si="3532"/>
        <v>#REF!</v>
      </c>
      <c r="AS5761" s="354" t="e">
        <f t="shared" si="3532"/>
        <v>#REF!</v>
      </c>
      <c r="AT5761" s="354" t="e">
        <f t="shared" si="3532"/>
        <v>#REF!</v>
      </c>
      <c r="AU5761" s="354" t="e">
        <f t="shared" si="3532"/>
        <v>#REF!</v>
      </c>
      <c r="AV5761" s="354" t="e">
        <f t="shared" si="3532"/>
        <v>#REF!</v>
      </c>
      <c r="AW5761" s="354" t="e">
        <f t="shared" si="3532"/>
        <v>#REF!</v>
      </c>
      <c r="AX5761" s="354" t="e">
        <f t="shared" si="3532"/>
        <v>#REF!</v>
      </c>
      <c r="AY5761" s="354" t="e">
        <f t="shared" si="3532"/>
        <v>#REF!</v>
      </c>
      <c r="AZ5761" s="354" t="e">
        <f t="shared" si="3532"/>
        <v>#REF!</v>
      </c>
      <c r="BA5761" s="354" t="e">
        <f t="shared" si="3532"/>
        <v>#REF!</v>
      </c>
      <c r="BB5761" s="354" t="e">
        <f t="shared" si="3532"/>
        <v>#REF!</v>
      </c>
      <c r="BC5761" s="361" t="s">
        <v>37</v>
      </c>
      <c r="BD5761" s="367" t="s">
        <v>39</v>
      </c>
      <c r="BE5761" s="367"/>
      <c r="BF5761" s="355"/>
      <c r="BG5761" s="363" t="s">
        <v>10</v>
      </c>
    </row>
    <row r="5762" spans="1:69" ht="31.5" x14ac:dyDescent="0.2">
      <c r="A5762" s="341"/>
      <c r="B5762" s="342"/>
      <c r="C5762" s="342"/>
      <c r="D5762" s="342"/>
      <c r="E5762" s="336"/>
      <c r="F5762" s="336"/>
      <c r="G5762" s="336"/>
      <c r="H5762" s="336"/>
      <c r="I5762" s="336"/>
      <c r="J5762" s="336"/>
      <c r="K5762" s="336"/>
      <c r="L5762" s="336"/>
      <c r="M5762" s="336"/>
      <c r="N5762" s="336"/>
      <c r="O5762" s="336"/>
      <c r="P5762" s="336"/>
      <c r="Q5762" s="336"/>
      <c r="R5762" s="336"/>
      <c r="S5762" s="336"/>
      <c r="T5762" s="336"/>
      <c r="U5762" s="336"/>
      <c r="V5762" s="336"/>
      <c r="W5762" s="336"/>
      <c r="X5762" s="336"/>
      <c r="Y5762" s="336"/>
      <c r="Z5762" s="336"/>
      <c r="AA5762" s="336"/>
      <c r="AB5762" s="336"/>
      <c r="AC5762" s="336"/>
      <c r="AD5762" s="336"/>
      <c r="AE5762" s="336"/>
      <c r="AF5762" s="336"/>
      <c r="AG5762" s="336"/>
      <c r="AH5762" s="336"/>
      <c r="AI5762" s="336"/>
      <c r="AJ5762" s="336"/>
      <c r="AK5762" s="336"/>
      <c r="AL5762" s="336"/>
      <c r="AM5762" s="336"/>
      <c r="AN5762" s="336"/>
      <c r="AO5762" s="336"/>
      <c r="AP5762" s="336"/>
      <c r="AQ5762" s="336"/>
      <c r="AR5762" s="336"/>
      <c r="AS5762" s="336"/>
      <c r="AT5762" s="336"/>
      <c r="AU5762" s="336"/>
      <c r="AV5762" s="336"/>
      <c r="AW5762" s="336"/>
      <c r="AX5762" s="336"/>
      <c r="AY5762" s="336"/>
      <c r="AZ5762" s="336"/>
      <c r="BA5762" s="336"/>
      <c r="BB5762" s="336"/>
      <c r="BC5762" s="362"/>
      <c r="BD5762" s="93" t="s">
        <v>26</v>
      </c>
      <c r="BE5762" s="94" t="s">
        <v>27</v>
      </c>
      <c r="BF5762" s="95" t="s">
        <v>28</v>
      </c>
      <c r="BG5762" s="364"/>
    </row>
    <row r="5763" spans="1:69" ht="15.75" x14ac:dyDescent="0.2">
      <c r="A5763" s="96" t="s">
        <v>0</v>
      </c>
      <c r="B5763" s="96" t="s">
        <v>2</v>
      </c>
      <c r="C5763" s="96" t="s">
        <v>1</v>
      </c>
      <c r="D5763" s="96" t="s">
        <v>40</v>
      </c>
      <c r="E5763" s="120">
        <f>Результаты!E$23</f>
        <v>1</v>
      </c>
      <c r="F5763" s="120">
        <f>Результаты!F$23</f>
        <v>2</v>
      </c>
      <c r="G5763" s="120">
        <f>Результаты!G$23</f>
        <v>3</v>
      </c>
      <c r="H5763" s="120">
        <f>Результаты!H$23</f>
        <v>4</v>
      </c>
      <c r="I5763" s="120">
        <f>Результаты!I$23</f>
        <v>5</v>
      </c>
      <c r="J5763" s="120">
        <f>Результаты!J$23</f>
        <v>6</v>
      </c>
      <c r="K5763" s="120">
        <f>Результаты!K$23</f>
        <v>7</v>
      </c>
      <c r="L5763" s="120">
        <f>Результаты!L$23</f>
        <v>8</v>
      </c>
      <c r="M5763" s="120">
        <f>Результаты!M$23</f>
        <v>9</v>
      </c>
      <c r="N5763" s="120">
        <f>Результаты!N$23</f>
        <v>10</v>
      </c>
      <c r="O5763" s="120">
        <f>Результаты!O$23</f>
        <v>11</v>
      </c>
      <c r="P5763" s="120">
        <f>Результаты!P$23</f>
        <v>0</v>
      </c>
      <c r="Q5763" s="120">
        <f>Результаты!Q$23</f>
        <v>0</v>
      </c>
      <c r="R5763" s="120">
        <f>Результаты!R$23</f>
        <v>0</v>
      </c>
      <c r="S5763" s="120">
        <f>Результаты!S$23</f>
        <v>0</v>
      </c>
      <c r="T5763" s="120">
        <f>Результаты!T$23</f>
        <v>0</v>
      </c>
      <c r="U5763" s="120">
        <f>Результаты!U$23</f>
        <v>0</v>
      </c>
      <c r="V5763" s="120">
        <f>Результаты!V$23</f>
        <v>0</v>
      </c>
      <c r="W5763" s="120">
        <f>Результаты!W$23</f>
        <v>0</v>
      </c>
      <c r="X5763" s="120">
        <f>Результаты!X$23</f>
        <v>0</v>
      </c>
      <c r="Y5763" s="120" t="e">
        <f>Результаты!#REF!</f>
        <v>#REF!</v>
      </c>
      <c r="Z5763" s="120" t="e">
        <f>Результаты!#REF!</f>
        <v>#REF!</v>
      </c>
      <c r="AA5763" s="120" t="e">
        <f>Результаты!#REF!</f>
        <v>#REF!</v>
      </c>
      <c r="AB5763" s="120" t="e">
        <f>Результаты!#REF!</f>
        <v>#REF!</v>
      </c>
      <c r="AC5763" s="120" t="e">
        <f>Результаты!#REF!</f>
        <v>#REF!</v>
      </c>
      <c r="AD5763" s="120" t="e">
        <f>Результаты!#REF!</f>
        <v>#REF!</v>
      </c>
      <c r="AE5763" s="120" t="e">
        <f>Результаты!#REF!</f>
        <v>#REF!</v>
      </c>
      <c r="AF5763" s="120" t="e">
        <f>Результаты!#REF!</f>
        <v>#REF!</v>
      </c>
      <c r="AG5763" s="120" t="e">
        <f>Результаты!#REF!</f>
        <v>#REF!</v>
      </c>
      <c r="AH5763" s="120" t="e">
        <f>Результаты!#REF!</f>
        <v>#REF!</v>
      </c>
      <c r="AI5763" s="120" t="e">
        <f>Результаты!#REF!</f>
        <v>#REF!</v>
      </c>
      <c r="AJ5763" s="120" t="e">
        <f>Результаты!#REF!</f>
        <v>#REF!</v>
      </c>
      <c r="AK5763" s="120" t="e">
        <f>Результаты!#REF!</f>
        <v>#REF!</v>
      </c>
      <c r="AL5763" s="120" t="e">
        <f>Результаты!#REF!</f>
        <v>#REF!</v>
      </c>
      <c r="AM5763" s="120" t="e">
        <f>Результаты!#REF!</f>
        <v>#REF!</v>
      </c>
      <c r="AN5763" s="120" t="e">
        <f>Результаты!#REF!</f>
        <v>#REF!</v>
      </c>
      <c r="AO5763" s="120" t="e">
        <f>Результаты!#REF!</f>
        <v>#REF!</v>
      </c>
      <c r="AP5763" s="120" t="e">
        <f>Результаты!#REF!</f>
        <v>#REF!</v>
      </c>
      <c r="AQ5763" s="120" t="e">
        <f>Результаты!#REF!</f>
        <v>#REF!</v>
      </c>
      <c r="AR5763" s="120" t="e">
        <f>Результаты!#REF!</f>
        <v>#REF!</v>
      </c>
      <c r="AS5763" s="120" t="e">
        <f>Результаты!#REF!</f>
        <v>#REF!</v>
      </c>
      <c r="AT5763" s="120" t="e">
        <f>Результаты!#REF!</f>
        <v>#REF!</v>
      </c>
      <c r="AU5763" s="120" t="e">
        <f>Результаты!#REF!</f>
        <v>#REF!</v>
      </c>
      <c r="AV5763" s="120" t="e">
        <f>Результаты!#REF!</f>
        <v>#REF!</v>
      </c>
      <c r="AW5763" s="120" t="e">
        <f>Результаты!#REF!</f>
        <v>#REF!</v>
      </c>
      <c r="AX5763" s="120" t="e">
        <f>Результаты!#REF!</f>
        <v>#REF!</v>
      </c>
      <c r="AY5763" s="120" t="e">
        <f>Результаты!#REF!</f>
        <v>#REF!</v>
      </c>
      <c r="AZ5763" s="120" t="e">
        <f>Результаты!#REF!</f>
        <v>#REF!</v>
      </c>
      <c r="BA5763" s="120" t="e">
        <f>Результаты!#REF!</f>
        <v>#REF!</v>
      </c>
      <c r="BB5763" s="120" t="e">
        <f>Результаты!#REF!</f>
        <v>#REF!</v>
      </c>
      <c r="BD5763" s="2"/>
      <c r="BE5763" s="2"/>
      <c r="BF5763" s="2"/>
    </row>
    <row r="5764" spans="1:69" ht="15.75" x14ac:dyDescent="0.2">
      <c r="A5764" s="351" t="s">
        <v>9</v>
      </c>
      <c r="B5764" s="365"/>
      <c r="C5764" s="365"/>
      <c r="D5764" s="366"/>
      <c r="E5764" s="150">
        <f>Результаты!E$24</f>
        <v>1</v>
      </c>
      <c r="F5764" s="150">
        <f>Результаты!F$24</f>
        <v>1</v>
      </c>
      <c r="G5764" s="150">
        <f>Результаты!G$24</f>
        <v>1</v>
      </c>
      <c r="H5764" s="150">
        <f>Результаты!H$24</f>
        <v>1</v>
      </c>
      <c r="I5764" s="150">
        <f>Результаты!I$24</f>
        <v>2</v>
      </c>
      <c r="J5764" s="150">
        <f>Результаты!J$24</f>
        <v>1</v>
      </c>
      <c r="K5764" s="150">
        <f>Результаты!K$24</f>
        <v>1</v>
      </c>
      <c r="L5764" s="150">
        <f>Результаты!L$24</f>
        <v>1</v>
      </c>
      <c r="M5764" s="150">
        <f>Результаты!M$24</f>
        <v>2</v>
      </c>
      <c r="N5764" s="150">
        <f>Результаты!N$24</f>
        <v>1</v>
      </c>
      <c r="O5764" s="150">
        <f>Результаты!O$24</f>
        <v>1</v>
      </c>
      <c r="P5764" s="150">
        <f>Результаты!P$24</f>
        <v>0</v>
      </c>
      <c r="Q5764" s="150">
        <f>Результаты!Q$24</f>
        <v>0</v>
      </c>
      <c r="R5764" s="150">
        <f>Результаты!R$24</f>
        <v>0</v>
      </c>
      <c r="S5764" s="150">
        <f>Результаты!S$24</f>
        <v>0</v>
      </c>
      <c r="T5764" s="150">
        <f>Результаты!T$24</f>
        <v>0</v>
      </c>
      <c r="U5764" s="150">
        <f>Результаты!U$24</f>
        <v>0</v>
      </c>
      <c r="V5764" s="150">
        <f>Результаты!V$24</f>
        <v>0</v>
      </c>
      <c r="W5764" s="150">
        <f>Результаты!W$24</f>
        <v>0</v>
      </c>
      <c r="X5764" s="150">
        <f>Результаты!X$24</f>
        <v>0</v>
      </c>
      <c r="Y5764" s="150" t="e">
        <f>Результаты!#REF!</f>
        <v>#REF!</v>
      </c>
      <c r="Z5764" s="150" t="e">
        <f>Результаты!#REF!</f>
        <v>#REF!</v>
      </c>
      <c r="AA5764" s="150" t="e">
        <f>Результаты!#REF!</f>
        <v>#REF!</v>
      </c>
      <c r="AB5764" s="150" t="e">
        <f>Результаты!#REF!</f>
        <v>#REF!</v>
      </c>
      <c r="AC5764" s="150" t="e">
        <f>Результаты!#REF!</f>
        <v>#REF!</v>
      </c>
      <c r="AD5764" s="150" t="e">
        <f>Результаты!#REF!</f>
        <v>#REF!</v>
      </c>
      <c r="AE5764" s="150" t="e">
        <f>Результаты!#REF!</f>
        <v>#REF!</v>
      </c>
      <c r="AF5764" s="150" t="e">
        <f>Результаты!#REF!</f>
        <v>#REF!</v>
      </c>
      <c r="AG5764" s="150" t="e">
        <f>Результаты!#REF!</f>
        <v>#REF!</v>
      </c>
      <c r="AH5764" s="150" t="e">
        <f>Результаты!#REF!</f>
        <v>#REF!</v>
      </c>
      <c r="AI5764" s="150" t="e">
        <f>Результаты!#REF!</f>
        <v>#REF!</v>
      </c>
      <c r="AJ5764" s="150" t="e">
        <f>Результаты!#REF!</f>
        <v>#REF!</v>
      </c>
      <c r="AK5764" s="150" t="e">
        <f>Результаты!#REF!</f>
        <v>#REF!</v>
      </c>
      <c r="AL5764" s="150" t="e">
        <f>Результаты!#REF!</f>
        <v>#REF!</v>
      </c>
      <c r="AM5764" s="150" t="e">
        <f>Результаты!#REF!</f>
        <v>#REF!</v>
      </c>
      <c r="AN5764" s="150" t="e">
        <f>Результаты!#REF!</f>
        <v>#REF!</v>
      </c>
      <c r="AO5764" s="150" t="e">
        <f>Результаты!#REF!</f>
        <v>#REF!</v>
      </c>
      <c r="AP5764" s="150" t="e">
        <f>Результаты!#REF!</f>
        <v>#REF!</v>
      </c>
      <c r="AQ5764" s="150" t="e">
        <f>Результаты!#REF!</f>
        <v>#REF!</v>
      </c>
      <c r="AR5764" s="150" t="e">
        <f>Результаты!#REF!</f>
        <v>#REF!</v>
      </c>
      <c r="AS5764" s="150" t="e">
        <f>Результаты!#REF!</f>
        <v>#REF!</v>
      </c>
      <c r="AT5764" s="150" t="e">
        <f>Результаты!#REF!</f>
        <v>#REF!</v>
      </c>
      <c r="AU5764" s="150" t="e">
        <f>Результаты!#REF!</f>
        <v>#REF!</v>
      </c>
      <c r="AV5764" s="150" t="e">
        <f>Результаты!#REF!</f>
        <v>#REF!</v>
      </c>
      <c r="AW5764" s="150" t="e">
        <f>Результаты!#REF!</f>
        <v>#REF!</v>
      </c>
      <c r="AX5764" s="150" t="e">
        <f>Результаты!#REF!</f>
        <v>#REF!</v>
      </c>
      <c r="AY5764" s="150" t="e">
        <f>Результаты!#REF!</f>
        <v>#REF!</v>
      </c>
      <c r="AZ5764" s="150" t="e">
        <f>Результаты!#REF!</f>
        <v>#REF!</v>
      </c>
      <c r="BA5764" s="150" t="e">
        <f>Результаты!#REF!</f>
        <v>#REF!</v>
      </c>
      <c r="BB5764" s="150" t="e">
        <f>Результаты!#REF!</f>
        <v>#REF!</v>
      </c>
      <c r="BC5764" s="150">
        <f>Результаты!Y$24</f>
        <v>13</v>
      </c>
      <c r="BD5764" s="117">
        <f t="shared" ref="BD5764:BG5764" si="3533">BD5693</f>
        <v>0</v>
      </c>
      <c r="BE5764" s="117">
        <f t="shared" si="3533"/>
        <v>0</v>
      </c>
      <c r="BF5764" s="117">
        <f t="shared" si="3533"/>
        <v>0</v>
      </c>
      <c r="BG5764" s="146">
        <f t="shared" si="3533"/>
        <v>0</v>
      </c>
    </row>
    <row r="5765" spans="1:69" ht="15" x14ac:dyDescent="0.2">
      <c r="A5765" s="2"/>
      <c r="B5765" s="2"/>
      <c r="C5765" s="2"/>
      <c r="D5765" s="98" t="s">
        <v>5</v>
      </c>
      <c r="BD5765" s="2"/>
      <c r="BE5765" s="2"/>
      <c r="BF5765" s="2"/>
    </row>
    <row r="5766" spans="1:69" ht="15" x14ac:dyDescent="0.2">
      <c r="A5766" s="100">
        <f>Результаты!A107</f>
        <v>82</v>
      </c>
      <c r="B5766" s="100" t="str">
        <f>Результаты!B107</f>
        <v>Б</v>
      </c>
      <c r="C5766" s="100">
        <f>Результаты!C107</f>
        <v>0</v>
      </c>
      <c r="D5766" s="100">
        <f>Результаты!D107</f>
        <v>0</v>
      </c>
      <c r="E5766" s="121">
        <f>Результаты!E107</f>
        <v>0</v>
      </c>
      <c r="F5766" s="121">
        <f>Результаты!F107</f>
        <v>0</v>
      </c>
      <c r="G5766" s="121">
        <f>Результаты!G107</f>
        <v>0</v>
      </c>
      <c r="H5766" s="121">
        <f>Результаты!H107</f>
        <v>0</v>
      </c>
      <c r="I5766" s="121">
        <f>Результаты!I107</f>
        <v>0</v>
      </c>
      <c r="J5766" s="121">
        <f>Результаты!J107</f>
        <v>0</v>
      </c>
      <c r="K5766" s="121">
        <f>Результаты!K107</f>
        <v>0</v>
      </c>
      <c r="L5766" s="121">
        <f>Результаты!L107</f>
        <v>0</v>
      </c>
      <c r="M5766" s="121">
        <f>Результаты!M107</f>
        <v>0</v>
      </c>
      <c r="N5766" s="121">
        <f>Результаты!N107</f>
        <v>0</v>
      </c>
      <c r="O5766" s="121">
        <f>Результаты!O107</f>
        <v>0</v>
      </c>
      <c r="P5766" s="121">
        <f>Результаты!P107</f>
        <v>0</v>
      </c>
      <c r="Q5766" s="121">
        <f>Результаты!Q107</f>
        <v>0</v>
      </c>
      <c r="R5766" s="121">
        <f>Результаты!R107</f>
        <v>0</v>
      </c>
      <c r="S5766" s="121">
        <f>Результаты!S107</f>
        <v>0</v>
      </c>
      <c r="T5766" s="121">
        <f>Результаты!T107</f>
        <v>0</v>
      </c>
      <c r="U5766" s="121">
        <f>Результаты!U107</f>
        <v>0</v>
      </c>
      <c r="V5766" s="121">
        <f>Результаты!V107</f>
        <v>0</v>
      </c>
      <c r="W5766" s="121">
        <f>Результаты!W107</f>
        <v>0</v>
      </c>
      <c r="X5766" s="121">
        <f>Результаты!X107</f>
        <v>0</v>
      </c>
      <c r="Y5766" s="121" t="e">
        <f>Результаты!#REF!</f>
        <v>#REF!</v>
      </c>
      <c r="Z5766" s="121" t="e">
        <f>Результаты!#REF!</f>
        <v>#REF!</v>
      </c>
      <c r="AA5766" s="121" t="e">
        <f>Результаты!#REF!</f>
        <v>#REF!</v>
      </c>
      <c r="AB5766" s="121" t="e">
        <f>Результаты!#REF!</f>
        <v>#REF!</v>
      </c>
      <c r="AC5766" s="121" t="e">
        <f>Результаты!#REF!</f>
        <v>#REF!</v>
      </c>
      <c r="AD5766" s="121" t="e">
        <f>Результаты!#REF!</f>
        <v>#REF!</v>
      </c>
      <c r="AE5766" s="121" t="e">
        <f>Результаты!#REF!</f>
        <v>#REF!</v>
      </c>
      <c r="AF5766" s="121" t="e">
        <f>Результаты!#REF!</f>
        <v>#REF!</v>
      </c>
      <c r="AG5766" s="121" t="e">
        <f>Результаты!#REF!</f>
        <v>#REF!</v>
      </c>
      <c r="AH5766" s="121" t="e">
        <f>Результаты!#REF!</f>
        <v>#REF!</v>
      </c>
      <c r="AI5766" s="121" t="e">
        <f>Результаты!#REF!</f>
        <v>#REF!</v>
      </c>
      <c r="AJ5766" s="121" t="e">
        <f>Результаты!#REF!</f>
        <v>#REF!</v>
      </c>
      <c r="AK5766" s="121" t="e">
        <f>Результаты!#REF!</f>
        <v>#REF!</v>
      </c>
      <c r="AL5766" s="121" t="e">
        <f>Результаты!#REF!</f>
        <v>#REF!</v>
      </c>
      <c r="AM5766" s="121" t="e">
        <f>Результаты!#REF!</f>
        <v>#REF!</v>
      </c>
      <c r="AN5766" s="121"/>
      <c r="AO5766" s="121"/>
      <c r="AP5766" s="121"/>
      <c r="AQ5766" s="121"/>
      <c r="AR5766" s="121"/>
      <c r="AS5766" s="121"/>
      <c r="AT5766" s="121"/>
      <c r="AU5766" s="121"/>
      <c r="AV5766" s="121"/>
      <c r="AW5766" s="121"/>
      <c r="AX5766" s="121"/>
      <c r="AY5766" s="121"/>
      <c r="AZ5766" s="121"/>
      <c r="BA5766" s="121"/>
      <c r="BB5766" s="121"/>
      <c r="BC5766" s="121">
        <f>Результаты!Y107</f>
        <v>0</v>
      </c>
      <c r="BD5766" s="100">
        <f>Результаты!Z107</f>
        <v>0</v>
      </c>
      <c r="BE5766" s="100" t="e">
        <f>Результаты!#REF!</f>
        <v>#REF!</v>
      </c>
      <c r="BF5766" s="100" t="e">
        <f>Результаты!#REF!</f>
        <v>#REF!</v>
      </c>
      <c r="BG5766" s="121">
        <f>Результаты!AB107</f>
        <v>0</v>
      </c>
    </row>
    <row r="5767" spans="1:69" x14ac:dyDescent="0.2">
      <c r="A5767" s="2"/>
      <c r="B5767" s="2"/>
      <c r="C5767" s="2"/>
      <c r="D5767" s="2"/>
      <c r="BD5767" s="2"/>
      <c r="BE5767" s="2"/>
      <c r="BF5767" s="2"/>
    </row>
    <row r="5768" spans="1:69" s="2" customFormat="1" x14ac:dyDescent="0.2">
      <c r="E5768" s="118"/>
      <c r="F5768" s="118"/>
      <c r="G5768" s="118"/>
      <c r="H5768" s="118"/>
      <c r="I5768" s="118"/>
      <c r="J5768" s="118"/>
      <c r="K5768" s="118"/>
      <c r="L5768" s="118"/>
      <c r="M5768" s="118"/>
      <c r="N5768" s="118"/>
      <c r="O5768" s="118"/>
      <c r="P5768" s="118"/>
      <c r="Q5768" s="118"/>
      <c r="R5768" s="118"/>
      <c r="S5768" s="118"/>
      <c r="T5768" s="118"/>
      <c r="U5768" s="118"/>
      <c r="V5768" s="118"/>
      <c r="W5768" s="118"/>
      <c r="X5768" s="118"/>
      <c r="Y5768" s="118"/>
      <c r="Z5768" s="118"/>
      <c r="AA5768" s="118"/>
      <c r="AB5768" s="118"/>
      <c r="AC5768" s="118"/>
      <c r="AD5768" s="118"/>
      <c r="AE5768" s="118"/>
      <c r="AF5768" s="118"/>
      <c r="AG5768" s="118"/>
      <c r="AH5768" s="118"/>
      <c r="AI5768" s="118"/>
      <c r="AJ5768" s="118"/>
      <c r="AK5768" s="118"/>
      <c r="AL5768" s="118"/>
      <c r="AM5768" s="118"/>
      <c r="AN5768" s="118"/>
      <c r="AO5768" s="118"/>
      <c r="AP5768" s="118"/>
      <c r="AQ5768" s="118"/>
      <c r="AR5768" s="118"/>
      <c r="AS5768" s="118"/>
      <c r="AT5768" s="118"/>
      <c r="AU5768" s="118"/>
      <c r="AV5768" s="118"/>
      <c r="AW5768" s="118"/>
      <c r="AX5768" s="118"/>
      <c r="AY5768" s="118"/>
      <c r="AZ5768" s="118"/>
      <c r="BA5768" s="118"/>
      <c r="BB5768" s="118"/>
      <c r="BC5768" s="118"/>
      <c r="BG5768" s="118"/>
      <c r="BH5768" s="118"/>
      <c r="BI5768" s="118"/>
      <c r="BJ5768" s="118"/>
      <c r="BK5768" s="118"/>
      <c r="BL5768" s="118"/>
      <c r="BM5768" s="118"/>
      <c r="BN5768" s="118"/>
      <c r="BO5768" s="118"/>
      <c r="BP5768" s="118"/>
      <c r="BQ5768" s="118"/>
    </row>
    <row r="5769" spans="1:69" ht="15.75" x14ac:dyDescent="0.2">
      <c r="A5769" s="2"/>
      <c r="B5769" s="143" t="str">
        <f>B5698</f>
        <v>номер</v>
      </c>
      <c r="C5769" s="323" t="str">
        <f>C5698</f>
        <v>тема задания</v>
      </c>
      <c r="D5769" s="324"/>
      <c r="E5769" s="324"/>
      <c r="F5769" s="324"/>
      <c r="G5769" s="324"/>
      <c r="H5769" s="324"/>
      <c r="I5769" s="324"/>
      <c r="J5769" s="324"/>
      <c r="K5769" s="324"/>
      <c r="L5769" s="324"/>
      <c r="M5769" s="324"/>
      <c r="N5769" s="324"/>
      <c r="O5769" s="324"/>
      <c r="P5769" s="324"/>
      <c r="Q5769" s="324"/>
      <c r="R5769" s="324"/>
      <c r="S5769" s="324"/>
      <c r="T5769" s="324"/>
      <c r="U5769" s="324"/>
      <c r="V5769" s="324"/>
      <c r="W5769" s="324"/>
      <c r="X5769" s="324"/>
      <c r="Y5769" s="324"/>
      <c r="Z5769" s="324"/>
      <c r="AA5769" s="324"/>
      <c r="AB5769" s="324"/>
      <c r="AC5769" s="324"/>
      <c r="AD5769" s="324"/>
      <c r="AE5769" s="324"/>
      <c r="AF5769" s="324"/>
      <c r="AG5769" s="324"/>
      <c r="AH5769" s="324"/>
      <c r="AI5769" s="325"/>
      <c r="BD5769" s="2"/>
      <c r="BE5769" s="2"/>
      <c r="BF5769" s="2"/>
    </row>
    <row r="5770" spans="1:69" ht="15.75" x14ac:dyDescent="0.2">
      <c r="A5770" s="2"/>
      <c r="B5770" s="111">
        <f>B5699</f>
        <v>1</v>
      </c>
      <c r="C5770" s="323">
        <f>C5699</f>
        <v>0</v>
      </c>
      <c r="D5770" s="324"/>
      <c r="E5770" s="324"/>
      <c r="F5770" s="324"/>
      <c r="G5770" s="324"/>
      <c r="H5770" s="324"/>
      <c r="I5770" s="324"/>
      <c r="J5770" s="324"/>
      <c r="K5770" s="324"/>
      <c r="L5770" s="324"/>
      <c r="M5770" s="324"/>
      <c r="N5770" s="324"/>
      <c r="O5770" s="324"/>
      <c r="P5770" s="324"/>
      <c r="Q5770" s="324"/>
      <c r="R5770" s="324"/>
      <c r="S5770" s="324"/>
      <c r="T5770" s="324"/>
      <c r="U5770" s="324"/>
      <c r="V5770" s="324"/>
      <c r="W5770" s="324"/>
      <c r="X5770" s="324"/>
      <c r="Y5770" s="324"/>
      <c r="Z5770" s="324"/>
      <c r="AA5770" s="324"/>
      <c r="AB5770" s="324"/>
      <c r="AC5770" s="324"/>
      <c r="AD5770" s="324"/>
      <c r="AE5770" s="324"/>
      <c r="AF5770" s="324"/>
      <c r="AG5770" s="324"/>
      <c r="AH5770" s="324"/>
      <c r="AI5770" s="325"/>
      <c r="BD5770" s="2"/>
      <c r="BE5770" s="2"/>
      <c r="BF5770" s="2"/>
    </row>
    <row r="5771" spans="1:69" ht="15.75" x14ac:dyDescent="0.2">
      <c r="A5771" s="2"/>
      <c r="B5771" s="111">
        <f t="shared" ref="B5771:C5771" si="3534">B5700</f>
        <v>2</v>
      </c>
      <c r="C5771" s="323">
        <f t="shared" si="3534"/>
        <v>0</v>
      </c>
      <c r="D5771" s="324"/>
      <c r="E5771" s="324"/>
      <c r="F5771" s="324"/>
      <c r="G5771" s="324"/>
      <c r="H5771" s="324"/>
      <c r="I5771" s="324"/>
      <c r="J5771" s="324"/>
      <c r="K5771" s="324"/>
      <c r="L5771" s="324"/>
      <c r="M5771" s="324"/>
      <c r="N5771" s="324"/>
      <c r="O5771" s="324"/>
      <c r="P5771" s="324"/>
      <c r="Q5771" s="324"/>
      <c r="R5771" s="324"/>
      <c r="S5771" s="324"/>
      <c r="T5771" s="324"/>
      <c r="U5771" s="324"/>
      <c r="V5771" s="324"/>
      <c r="W5771" s="324"/>
      <c r="X5771" s="324"/>
      <c r="Y5771" s="324"/>
      <c r="Z5771" s="324"/>
      <c r="AA5771" s="324"/>
      <c r="AB5771" s="324"/>
      <c r="AC5771" s="324"/>
      <c r="AD5771" s="324"/>
      <c r="AE5771" s="324"/>
      <c r="AF5771" s="324"/>
      <c r="AG5771" s="324"/>
      <c r="AH5771" s="324"/>
      <c r="AI5771" s="325"/>
      <c r="BD5771" s="2"/>
      <c r="BE5771" s="2"/>
      <c r="BF5771" s="2"/>
    </row>
    <row r="5772" spans="1:69" ht="15.75" x14ac:dyDescent="0.2">
      <c r="A5772" s="2"/>
      <c r="B5772" s="111">
        <f t="shared" ref="B5772:C5772" si="3535">B5701</f>
        <v>3</v>
      </c>
      <c r="C5772" s="323">
        <f t="shared" si="3535"/>
        <v>0</v>
      </c>
      <c r="D5772" s="324"/>
      <c r="E5772" s="324"/>
      <c r="F5772" s="324"/>
      <c r="G5772" s="324"/>
      <c r="H5772" s="324"/>
      <c r="I5772" s="324"/>
      <c r="J5772" s="324"/>
      <c r="K5772" s="324"/>
      <c r="L5772" s="324"/>
      <c r="M5772" s="324"/>
      <c r="N5772" s="324"/>
      <c r="O5772" s="324"/>
      <c r="P5772" s="324"/>
      <c r="Q5772" s="324"/>
      <c r="R5772" s="324"/>
      <c r="S5772" s="324"/>
      <c r="T5772" s="324"/>
      <c r="U5772" s="324"/>
      <c r="V5772" s="324"/>
      <c r="W5772" s="324"/>
      <c r="X5772" s="324"/>
      <c r="Y5772" s="324"/>
      <c r="Z5772" s="324"/>
      <c r="AA5772" s="324"/>
      <c r="AB5772" s="324"/>
      <c r="AC5772" s="324"/>
      <c r="AD5772" s="324"/>
      <c r="AE5772" s="324"/>
      <c r="AF5772" s="324"/>
      <c r="AG5772" s="324"/>
      <c r="AH5772" s="324"/>
      <c r="AI5772" s="325"/>
      <c r="BD5772" s="2"/>
      <c r="BE5772" s="2"/>
      <c r="BF5772" s="2"/>
    </row>
    <row r="5773" spans="1:69" ht="15.75" x14ac:dyDescent="0.2">
      <c r="A5773" s="2"/>
      <c r="B5773" s="111">
        <f t="shared" ref="B5773:C5773" si="3536">B5702</f>
        <v>4</v>
      </c>
      <c r="C5773" s="323">
        <f t="shared" si="3536"/>
        <v>0</v>
      </c>
      <c r="D5773" s="324"/>
      <c r="E5773" s="324"/>
      <c r="F5773" s="324"/>
      <c r="G5773" s="324"/>
      <c r="H5773" s="324"/>
      <c r="I5773" s="324"/>
      <c r="J5773" s="324"/>
      <c r="K5773" s="324"/>
      <c r="L5773" s="324"/>
      <c r="M5773" s="324"/>
      <c r="N5773" s="324"/>
      <c r="O5773" s="324"/>
      <c r="P5773" s="324"/>
      <c r="Q5773" s="324"/>
      <c r="R5773" s="324"/>
      <c r="S5773" s="324"/>
      <c r="T5773" s="324"/>
      <c r="U5773" s="324"/>
      <c r="V5773" s="324"/>
      <c r="W5773" s="324"/>
      <c r="X5773" s="324"/>
      <c r="Y5773" s="324"/>
      <c r="Z5773" s="324"/>
      <c r="AA5773" s="324"/>
      <c r="AB5773" s="324"/>
      <c r="AC5773" s="324"/>
      <c r="AD5773" s="324"/>
      <c r="AE5773" s="324"/>
      <c r="AF5773" s="324"/>
      <c r="AG5773" s="324"/>
      <c r="AH5773" s="324"/>
      <c r="AI5773" s="325"/>
      <c r="BD5773" s="2"/>
      <c r="BE5773" s="2"/>
      <c r="BF5773" s="2"/>
    </row>
    <row r="5774" spans="1:69" ht="15.75" x14ac:dyDescent="0.2">
      <c r="A5774" s="2"/>
      <c r="B5774" s="111">
        <f t="shared" ref="B5774:C5774" si="3537">B5703</f>
        <v>5</v>
      </c>
      <c r="C5774" s="323">
        <f t="shared" si="3537"/>
        <v>0</v>
      </c>
      <c r="D5774" s="324"/>
      <c r="E5774" s="324"/>
      <c r="F5774" s="324"/>
      <c r="G5774" s="324"/>
      <c r="H5774" s="324"/>
      <c r="I5774" s="324"/>
      <c r="J5774" s="324"/>
      <c r="K5774" s="324"/>
      <c r="L5774" s="324"/>
      <c r="M5774" s="324"/>
      <c r="N5774" s="324"/>
      <c r="O5774" s="324"/>
      <c r="P5774" s="324"/>
      <c r="Q5774" s="324"/>
      <c r="R5774" s="324"/>
      <c r="S5774" s="324"/>
      <c r="T5774" s="324"/>
      <c r="U5774" s="324"/>
      <c r="V5774" s="324"/>
      <c r="W5774" s="324"/>
      <c r="X5774" s="324"/>
      <c r="Y5774" s="324"/>
      <c r="Z5774" s="324"/>
      <c r="AA5774" s="324"/>
      <c r="AB5774" s="324"/>
      <c r="AC5774" s="324"/>
      <c r="AD5774" s="324"/>
      <c r="AE5774" s="324"/>
      <c r="AF5774" s="324"/>
      <c r="AG5774" s="324"/>
      <c r="AH5774" s="324"/>
      <c r="AI5774" s="325"/>
      <c r="BD5774" s="2"/>
      <c r="BE5774" s="2"/>
      <c r="BF5774" s="2"/>
    </row>
    <row r="5775" spans="1:69" ht="15.75" x14ac:dyDescent="0.2">
      <c r="A5775" s="2"/>
      <c r="B5775" s="111">
        <f t="shared" ref="B5775:C5775" si="3538">B5704</f>
        <v>6</v>
      </c>
      <c r="C5775" s="323">
        <f t="shared" si="3538"/>
        <v>0</v>
      </c>
      <c r="D5775" s="324"/>
      <c r="E5775" s="324"/>
      <c r="F5775" s="324"/>
      <c r="G5775" s="324"/>
      <c r="H5775" s="324"/>
      <c r="I5775" s="324"/>
      <c r="J5775" s="324"/>
      <c r="K5775" s="324"/>
      <c r="L5775" s="324"/>
      <c r="M5775" s="324"/>
      <c r="N5775" s="324"/>
      <c r="O5775" s="324"/>
      <c r="P5775" s="324"/>
      <c r="Q5775" s="324"/>
      <c r="R5775" s="324"/>
      <c r="S5775" s="324"/>
      <c r="T5775" s="324"/>
      <c r="U5775" s="324"/>
      <c r="V5775" s="324"/>
      <c r="W5775" s="324"/>
      <c r="X5775" s="324"/>
      <c r="Y5775" s="324"/>
      <c r="Z5775" s="324"/>
      <c r="AA5775" s="324"/>
      <c r="AB5775" s="324"/>
      <c r="AC5775" s="324"/>
      <c r="AD5775" s="324"/>
      <c r="AE5775" s="324"/>
      <c r="AF5775" s="324"/>
      <c r="AG5775" s="324"/>
      <c r="AH5775" s="324"/>
      <c r="AI5775" s="325"/>
      <c r="BD5775" s="2"/>
      <c r="BE5775" s="2"/>
      <c r="BF5775" s="2"/>
    </row>
    <row r="5776" spans="1:69" ht="15.75" x14ac:dyDescent="0.2">
      <c r="A5776" s="2"/>
      <c r="B5776" s="111">
        <f t="shared" ref="B5776:C5776" si="3539">B5705</f>
        <v>7</v>
      </c>
      <c r="C5776" s="323">
        <f t="shared" si="3539"/>
        <v>0</v>
      </c>
      <c r="D5776" s="324"/>
      <c r="E5776" s="324"/>
      <c r="F5776" s="324"/>
      <c r="G5776" s="324"/>
      <c r="H5776" s="324"/>
      <c r="I5776" s="324"/>
      <c r="J5776" s="324"/>
      <c r="K5776" s="324"/>
      <c r="L5776" s="324"/>
      <c r="M5776" s="324"/>
      <c r="N5776" s="324"/>
      <c r="O5776" s="324"/>
      <c r="P5776" s="324"/>
      <c r="Q5776" s="324"/>
      <c r="R5776" s="324"/>
      <c r="S5776" s="324"/>
      <c r="T5776" s="324"/>
      <c r="U5776" s="324"/>
      <c r="V5776" s="324"/>
      <c r="W5776" s="324"/>
      <c r="X5776" s="324"/>
      <c r="Y5776" s="324"/>
      <c r="Z5776" s="324"/>
      <c r="AA5776" s="324"/>
      <c r="AB5776" s="324"/>
      <c r="AC5776" s="324"/>
      <c r="AD5776" s="324"/>
      <c r="AE5776" s="324"/>
      <c r="AF5776" s="324"/>
      <c r="AG5776" s="324"/>
      <c r="AH5776" s="324"/>
      <c r="AI5776" s="325"/>
      <c r="BD5776" s="2"/>
      <c r="BE5776" s="2"/>
      <c r="BF5776" s="2"/>
    </row>
    <row r="5777" spans="1:58" ht="15.75" x14ac:dyDescent="0.2">
      <c r="A5777" s="2"/>
      <c r="B5777" s="111">
        <f t="shared" ref="B5777:C5777" si="3540">B5706</f>
        <v>8</v>
      </c>
      <c r="C5777" s="323">
        <f t="shared" si="3540"/>
        <v>0</v>
      </c>
      <c r="D5777" s="324"/>
      <c r="E5777" s="324"/>
      <c r="F5777" s="324"/>
      <c r="G5777" s="324"/>
      <c r="H5777" s="324"/>
      <c r="I5777" s="324"/>
      <c r="J5777" s="324"/>
      <c r="K5777" s="324"/>
      <c r="L5777" s="324"/>
      <c r="M5777" s="324"/>
      <c r="N5777" s="324"/>
      <c r="O5777" s="324"/>
      <c r="P5777" s="324"/>
      <c r="Q5777" s="324"/>
      <c r="R5777" s="324"/>
      <c r="S5777" s="324"/>
      <c r="T5777" s="324"/>
      <c r="U5777" s="324"/>
      <c r="V5777" s="324"/>
      <c r="W5777" s="324"/>
      <c r="X5777" s="324"/>
      <c r="Y5777" s="324"/>
      <c r="Z5777" s="324"/>
      <c r="AA5777" s="324"/>
      <c r="AB5777" s="324"/>
      <c r="AC5777" s="324"/>
      <c r="AD5777" s="324"/>
      <c r="AE5777" s="324"/>
      <c r="AF5777" s="324"/>
      <c r="AG5777" s="324"/>
      <c r="AH5777" s="324"/>
      <c r="AI5777" s="325"/>
      <c r="BD5777" s="2"/>
      <c r="BE5777" s="2"/>
      <c r="BF5777" s="2"/>
    </row>
    <row r="5778" spans="1:58" ht="15.75" x14ac:dyDescent="0.2">
      <c r="A5778" s="2"/>
      <c r="B5778" s="111">
        <f t="shared" ref="B5778:C5778" si="3541">B5707</f>
        <v>9</v>
      </c>
      <c r="C5778" s="323">
        <f t="shared" si="3541"/>
        <v>0</v>
      </c>
      <c r="D5778" s="324"/>
      <c r="E5778" s="343"/>
      <c r="F5778" s="343"/>
      <c r="G5778" s="343"/>
      <c r="H5778" s="343"/>
      <c r="I5778" s="343"/>
      <c r="J5778" s="343"/>
      <c r="K5778" s="343"/>
      <c r="L5778" s="343"/>
      <c r="M5778" s="343"/>
      <c r="N5778" s="343"/>
      <c r="O5778" s="344"/>
      <c r="P5778" s="344"/>
      <c r="Q5778" s="344"/>
      <c r="R5778" s="344"/>
      <c r="S5778" s="343"/>
      <c r="T5778" s="343"/>
      <c r="U5778" s="343"/>
      <c r="V5778" s="343"/>
      <c r="W5778" s="343"/>
      <c r="X5778" s="343"/>
      <c r="Y5778" s="343"/>
      <c r="Z5778" s="343"/>
      <c r="AA5778" s="343"/>
      <c r="AB5778" s="343"/>
      <c r="AC5778" s="343"/>
      <c r="AD5778" s="345"/>
      <c r="AE5778" s="343"/>
      <c r="AF5778" s="343"/>
      <c r="AG5778" s="343"/>
      <c r="AH5778" s="344"/>
      <c r="AI5778" s="346"/>
      <c r="BD5778" s="2"/>
      <c r="BE5778" s="2"/>
      <c r="BF5778" s="2"/>
    </row>
    <row r="5779" spans="1:58" ht="15.75" x14ac:dyDescent="0.2">
      <c r="A5779" s="2"/>
      <c r="B5779" s="111">
        <f t="shared" ref="B5779:C5779" si="3542">B5708</f>
        <v>10</v>
      </c>
      <c r="C5779" s="323">
        <f t="shared" si="3542"/>
        <v>0</v>
      </c>
      <c r="D5779" s="324"/>
      <c r="E5779" s="324"/>
      <c r="F5779" s="324"/>
      <c r="G5779" s="324"/>
      <c r="H5779" s="324"/>
      <c r="I5779" s="324"/>
      <c r="J5779" s="324"/>
      <c r="K5779" s="324"/>
      <c r="L5779" s="324"/>
      <c r="M5779" s="324"/>
      <c r="N5779" s="324"/>
      <c r="O5779" s="324"/>
      <c r="P5779" s="324"/>
      <c r="Q5779" s="324"/>
      <c r="R5779" s="324"/>
      <c r="S5779" s="324"/>
      <c r="T5779" s="324"/>
      <c r="U5779" s="324"/>
      <c r="V5779" s="324"/>
      <c r="W5779" s="324"/>
      <c r="X5779" s="324"/>
      <c r="Y5779" s="324"/>
      <c r="Z5779" s="324"/>
      <c r="AA5779" s="324"/>
      <c r="AB5779" s="324"/>
      <c r="AC5779" s="324"/>
      <c r="AD5779" s="324"/>
      <c r="AE5779" s="324"/>
      <c r="AF5779" s="324"/>
      <c r="AG5779" s="324"/>
      <c r="AH5779" s="324"/>
      <c r="AI5779" s="325"/>
      <c r="BD5779" s="2"/>
      <c r="BE5779" s="2"/>
      <c r="BF5779" s="2"/>
    </row>
    <row r="5780" spans="1:58" ht="15.75" x14ac:dyDescent="0.2">
      <c r="A5780" s="2"/>
      <c r="B5780" s="111">
        <f t="shared" ref="B5780:C5780" si="3543">B5709</f>
        <v>11</v>
      </c>
      <c r="C5780" s="323">
        <f t="shared" si="3543"/>
        <v>0</v>
      </c>
      <c r="D5780" s="324"/>
      <c r="E5780" s="324"/>
      <c r="F5780" s="324"/>
      <c r="G5780" s="324"/>
      <c r="H5780" s="324"/>
      <c r="I5780" s="324"/>
      <c r="J5780" s="324"/>
      <c r="K5780" s="324"/>
      <c r="L5780" s="324"/>
      <c r="M5780" s="324"/>
      <c r="N5780" s="324"/>
      <c r="O5780" s="324"/>
      <c r="P5780" s="324"/>
      <c r="Q5780" s="324"/>
      <c r="R5780" s="324"/>
      <c r="S5780" s="324"/>
      <c r="T5780" s="324"/>
      <c r="U5780" s="324"/>
      <c r="V5780" s="324"/>
      <c r="W5780" s="324"/>
      <c r="X5780" s="324"/>
      <c r="Y5780" s="324"/>
      <c r="Z5780" s="324"/>
      <c r="AA5780" s="324"/>
      <c r="AB5780" s="324"/>
      <c r="AC5780" s="324"/>
      <c r="AD5780" s="324"/>
      <c r="AE5780" s="324"/>
      <c r="AF5780" s="324"/>
      <c r="AG5780" s="324"/>
      <c r="AH5780" s="324"/>
      <c r="AI5780" s="325"/>
      <c r="BD5780" s="2"/>
      <c r="BE5780" s="2"/>
      <c r="BF5780" s="2"/>
    </row>
    <row r="5781" spans="1:58" ht="15.75" x14ac:dyDescent="0.2">
      <c r="A5781" s="2"/>
      <c r="B5781" s="111">
        <f t="shared" ref="B5781:C5781" si="3544">B5710</f>
        <v>12</v>
      </c>
      <c r="C5781" s="323">
        <f t="shared" si="3544"/>
        <v>0</v>
      </c>
      <c r="D5781" s="324"/>
      <c r="E5781" s="324"/>
      <c r="F5781" s="324"/>
      <c r="G5781" s="324"/>
      <c r="H5781" s="324"/>
      <c r="I5781" s="324"/>
      <c r="J5781" s="324"/>
      <c r="K5781" s="324"/>
      <c r="L5781" s="324"/>
      <c r="M5781" s="324"/>
      <c r="N5781" s="324"/>
      <c r="O5781" s="324"/>
      <c r="P5781" s="324"/>
      <c r="Q5781" s="324"/>
      <c r="R5781" s="324"/>
      <c r="S5781" s="324"/>
      <c r="T5781" s="324"/>
      <c r="U5781" s="324"/>
      <c r="V5781" s="324"/>
      <c r="W5781" s="324"/>
      <c r="X5781" s="324"/>
      <c r="Y5781" s="324"/>
      <c r="Z5781" s="324"/>
      <c r="AA5781" s="324"/>
      <c r="AB5781" s="324"/>
      <c r="AC5781" s="324"/>
      <c r="AD5781" s="324"/>
      <c r="AE5781" s="324"/>
      <c r="AF5781" s="324"/>
      <c r="AG5781" s="324"/>
      <c r="AH5781" s="324"/>
      <c r="AI5781" s="325"/>
      <c r="BD5781" s="2"/>
      <c r="BE5781" s="2"/>
      <c r="BF5781" s="2"/>
    </row>
    <row r="5782" spans="1:58" ht="15.75" x14ac:dyDescent="0.2">
      <c r="A5782" s="2"/>
      <c r="B5782" s="111">
        <f t="shared" ref="B5782:C5782" si="3545">B5711</f>
        <v>13</v>
      </c>
      <c r="C5782" s="323">
        <f t="shared" si="3545"/>
        <v>0</v>
      </c>
      <c r="D5782" s="324"/>
      <c r="E5782" s="324"/>
      <c r="F5782" s="324"/>
      <c r="G5782" s="324"/>
      <c r="H5782" s="324"/>
      <c r="I5782" s="324"/>
      <c r="J5782" s="324"/>
      <c r="K5782" s="324"/>
      <c r="L5782" s="324"/>
      <c r="M5782" s="324"/>
      <c r="N5782" s="324"/>
      <c r="O5782" s="324"/>
      <c r="P5782" s="324"/>
      <c r="Q5782" s="324"/>
      <c r="R5782" s="324"/>
      <c r="S5782" s="324"/>
      <c r="T5782" s="324"/>
      <c r="U5782" s="324"/>
      <c r="V5782" s="324"/>
      <c r="W5782" s="324"/>
      <c r="X5782" s="324"/>
      <c r="Y5782" s="324"/>
      <c r="Z5782" s="324"/>
      <c r="AA5782" s="324"/>
      <c r="AB5782" s="324"/>
      <c r="AC5782" s="324"/>
      <c r="AD5782" s="324"/>
      <c r="AE5782" s="324"/>
      <c r="AF5782" s="324"/>
      <c r="AG5782" s="324"/>
      <c r="AH5782" s="324"/>
      <c r="AI5782" s="325"/>
      <c r="BD5782" s="2"/>
      <c r="BE5782" s="2"/>
      <c r="BF5782" s="2"/>
    </row>
    <row r="5783" spans="1:58" ht="15.75" x14ac:dyDescent="0.2">
      <c r="A5783" s="2"/>
      <c r="B5783" s="111">
        <f t="shared" ref="B5783:C5783" si="3546">B5712</f>
        <v>14</v>
      </c>
      <c r="C5783" s="323">
        <f t="shared" si="3546"/>
        <v>0</v>
      </c>
      <c r="D5783" s="324"/>
      <c r="E5783" s="324"/>
      <c r="F5783" s="324"/>
      <c r="G5783" s="324"/>
      <c r="H5783" s="324"/>
      <c r="I5783" s="324"/>
      <c r="J5783" s="324"/>
      <c r="K5783" s="324"/>
      <c r="L5783" s="324"/>
      <c r="M5783" s="324"/>
      <c r="N5783" s="324"/>
      <c r="O5783" s="324"/>
      <c r="P5783" s="324"/>
      <c r="Q5783" s="324"/>
      <c r="R5783" s="324"/>
      <c r="S5783" s="324"/>
      <c r="T5783" s="324"/>
      <c r="U5783" s="324"/>
      <c r="V5783" s="324"/>
      <c r="W5783" s="324"/>
      <c r="X5783" s="324"/>
      <c r="Y5783" s="324"/>
      <c r="Z5783" s="324"/>
      <c r="AA5783" s="324"/>
      <c r="AB5783" s="324"/>
      <c r="AC5783" s="324"/>
      <c r="AD5783" s="324"/>
      <c r="AE5783" s="324"/>
      <c r="AF5783" s="324"/>
      <c r="AG5783" s="324"/>
      <c r="AH5783" s="324"/>
      <c r="AI5783" s="325"/>
      <c r="BD5783" s="2"/>
      <c r="BE5783" s="2"/>
      <c r="BF5783" s="2"/>
    </row>
    <row r="5784" spans="1:58" ht="15.75" x14ac:dyDescent="0.2">
      <c r="A5784" s="2"/>
      <c r="B5784" s="111">
        <f t="shared" ref="B5784:C5784" si="3547">B5713</f>
        <v>15</v>
      </c>
      <c r="C5784" s="323">
        <f t="shared" si="3547"/>
        <v>0</v>
      </c>
      <c r="D5784" s="324"/>
      <c r="E5784" s="324"/>
      <c r="F5784" s="324"/>
      <c r="G5784" s="324"/>
      <c r="H5784" s="324"/>
      <c r="I5784" s="324"/>
      <c r="J5784" s="324"/>
      <c r="K5784" s="324"/>
      <c r="L5784" s="324"/>
      <c r="M5784" s="324"/>
      <c r="N5784" s="324"/>
      <c r="O5784" s="324"/>
      <c r="P5784" s="324"/>
      <c r="Q5784" s="324"/>
      <c r="R5784" s="324"/>
      <c r="S5784" s="324"/>
      <c r="T5784" s="324"/>
      <c r="U5784" s="324"/>
      <c r="V5784" s="324"/>
      <c r="W5784" s="324"/>
      <c r="X5784" s="324"/>
      <c r="Y5784" s="324"/>
      <c r="Z5784" s="324"/>
      <c r="AA5784" s="324"/>
      <c r="AB5784" s="324"/>
      <c r="AC5784" s="324"/>
      <c r="AD5784" s="324"/>
      <c r="AE5784" s="324"/>
      <c r="AF5784" s="324"/>
      <c r="AG5784" s="324"/>
      <c r="AH5784" s="324"/>
      <c r="AI5784" s="325"/>
      <c r="BD5784" s="2"/>
      <c r="BE5784" s="2"/>
      <c r="BF5784" s="2"/>
    </row>
    <row r="5785" spans="1:58" ht="15.75" x14ac:dyDescent="0.2">
      <c r="A5785" s="2"/>
      <c r="B5785" s="111">
        <f t="shared" ref="B5785:C5785" si="3548">B5714</f>
        <v>16</v>
      </c>
      <c r="C5785" s="323">
        <f t="shared" si="3548"/>
        <v>0</v>
      </c>
      <c r="D5785" s="324"/>
      <c r="E5785" s="324"/>
      <c r="F5785" s="324"/>
      <c r="G5785" s="324"/>
      <c r="H5785" s="324"/>
      <c r="I5785" s="324"/>
      <c r="J5785" s="324"/>
      <c r="K5785" s="324"/>
      <c r="L5785" s="324"/>
      <c r="M5785" s="324"/>
      <c r="N5785" s="324"/>
      <c r="O5785" s="324"/>
      <c r="P5785" s="324"/>
      <c r="Q5785" s="324"/>
      <c r="R5785" s="324"/>
      <c r="S5785" s="324"/>
      <c r="T5785" s="324"/>
      <c r="U5785" s="324"/>
      <c r="V5785" s="324"/>
      <c r="W5785" s="324"/>
      <c r="X5785" s="324"/>
      <c r="Y5785" s="324"/>
      <c r="Z5785" s="324"/>
      <c r="AA5785" s="324"/>
      <c r="AB5785" s="324"/>
      <c r="AC5785" s="324"/>
      <c r="AD5785" s="324"/>
      <c r="AE5785" s="324"/>
      <c r="AF5785" s="324"/>
      <c r="AG5785" s="324"/>
      <c r="AH5785" s="324"/>
      <c r="AI5785" s="325"/>
      <c r="BD5785" s="2"/>
      <c r="BE5785" s="2"/>
      <c r="BF5785" s="2"/>
    </row>
    <row r="5786" spans="1:58" ht="15.75" x14ac:dyDescent="0.2">
      <c r="A5786" s="2"/>
      <c r="B5786" s="111">
        <f t="shared" ref="B5786:C5786" si="3549">B5715</f>
        <v>17</v>
      </c>
      <c r="C5786" s="323">
        <f t="shared" si="3549"/>
        <v>0</v>
      </c>
      <c r="D5786" s="324"/>
      <c r="E5786" s="324"/>
      <c r="F5786" s="324"/>
      <c r="G5786" s="324"/>
      <c r="H5786" s="324"/>
      <c r="I5786" s="324"/>
      <c r="J5786" s="324"/>
      <c r="K5786" s="324"/>
      <c r="L5786" s="324"/>
      <c r="M5786" s="324"/>
      <c r="N5786" s="324"/>
      <c r="O5786" s="324"/>
      <c r="P5786" s="324"/>
      <c r="Q5786" s="324"/>
      <c r="R5786" s="324"/>
      <c r="S5786" s="324"/>
      <c r="T5786" s="324"/>
      <c r="U5786" s="324"/>
      <c r="V5786" s="324"/>
      <c r="W5786" s="324"/>
      <c r="X5786" s="324"/>
      <c r="Y5786" s="324"/>
      <c r="Z5786" s="324"/>
      <c r="AA5786" s="324"/>
      <c r="AB5786" s="324"/>
      <c r="AC5786" s="324"/>
      <c r="AD5786" s="324"/>
      <c r="AE5786" s="324"/>
      <c r="AF5786" s="324"/>
      <c r="AG5786" s="324"/>
      <c r="AH5786" s="324"/>
      <c r="AI5786" s="325"/>
      <c r="BD5786" s="2"/>
      <c r="BE5786" s="2"/>
      <c r="BF5786" s="2"/>
    </row>
    <row r="5787" spans="1:58" ht="15.75" x14ac:dyDescent="0.2">
      <c r="A5787" s="2"/>
      <c r="B5787" s="111">
        <f t="shared" ref="B5787:C5787" si="3550">B5716</f>
        <v>18</v>
      </c>
      <c r="C5787" s="323">
        <f t="shared" si="3550"/>
        <v>0</v>
      </c>
      <c r="D5787" s="324"/>
      <c r="E5787" s="324"/>
      <c r="F5787" s="324"/>
      <c r="G5787" s="324"/>
      <c r="H5787" s="324"/>
      <c r="I5787" s="324"/>
      <c r="J5787" s="324"/>
      <c r="K5787" s="324"/>
      <c r="L5787" s="324"/>
      <c r="M5787" s="324"/>
      <c r="N5787" s="324"/>
      <c r="O5787" s="324"/>
      <c r="P5787" s="324"/>
      <c r="Q5787" s="324"/>
      <c r="R5787" s="324"/>
      <c r="S5787" s="324"/>
      <c r="T5787" s="324"/>
      <c r="U5787" s="324"/>
      <c r="V5787" s="324"/>
      <c r="W5787" s="324"/>
      <c r="X5787" s="324"/>
      <c r="Y5787" s="324"/>
      <c r="Z5787" s="324"/>
      <c r="AA5787" s="324"/>
      <c r="AB5787" s="324"/>
      <c r="AC5787" s="324"/>
      <c r="AD5787" s="324"/>
      <c r="AE5787" s="324"/>
      <c r="AF5787" s="324"/>
      <c r="AG5787" s="324"/>
      <c r="AH5787" s="324"/>
      <c r="AI5787" s="325"/>
      <c r="BD5787" s="2"/>
      <c r="BE5787" s="2"/>
      <c r="BF5787" s="2"/>
    </row>
    <row r="5788" spans="1:58" ht="15.75" x14ac:dyDescent="0.2">
      <c r="A5788" s="2"/>
      <c r="B5788" s="111">
        <f t="shared" ref="B5788:C5788" si="3551">B5717</f>
        <v>19</v>
      </c>
      <c r="C5788" s="323">
        <f t="shared" si="3551"/>
        <v>0</v>
      </c>
      <c r="D5788" s="324"/>
      <c r="E5788" s="324"/>
      <c r="F5788" s="324"/>
      <c r="G5788" s="324"/>
      <c r="H5788" s="324"/>
      <c r="I5788" s="324"/>
      <c r="J5788" s="324"/>
      <c r="K5788" s="324"/>
      <c r="L5788" s="324"/>
      <c r="M5788" s="324"/>
      <c r="N5788" s="324"/>
      <c r="O5788" s="324"/>
      <c r="P5788" s="324"/>
      <c r="Q5788" s="324"/>
      <c r="R5788" s="324"/>
      <c r="S5788" s="324"/>
      <c r="T5788" s="324"/>
      <c r="U5788" s="324"/>
      <c r="V5788" s="324"/>
      <c r="W5788" s="324"/>
      <c r="X5788" s="324"/>
      <c r="Y5788" s="324"/>
      <c r="Z5788" s="324"/>
      <c r="AA5788" s="324"/>
      <c r="AB5788" s="324"/>
      <c r="AC5788" s="324"/>
      <c r="AD5788" s="324"/>
      <c r="AE5788" s="324"/>
      <c r="AF5788" s="324"/>
      <c r="AG5788" s="324"/>
      <c r="AH5788" s="324"/>
      <c r="AI5788" s="325"/>
      <c r="BD5788" s="2"/>
      <c r="BE5788" s="2"/>
      <c r="BF5788" s="2"/>
    </row>
    <row r="5789" spans="1:58" ht="15.75" x14ac:dyDescent="0.2">
      <c r="A5789" s="2"/>
      <c r="B5789" s="111">
        <f t="shared" ref="B5789:C5789" si="3552">B5718</f>
        <v>20</v>
      </c>
      <c r="C5789" s="323">
        <f t="shared" si="3552"/>
        <v>0</v>
      </c>
      <c r="D5789" s="324"/>
      <c r="E5789" s="324"/>
      <c r="F5789" s="324"/>
      <c r="G5789" s="324"/>
      <c r="H5789" s="324"/>
      <c r="I5789" s="324"/>
      <c r="J5789" s="324"/>
      <c r="K5789" s="324"/>
      <c r="L5789" s="324"/>
      <c r="M5789" s="324"/>
      <c r="N5789" s="324"/>
      <c r="O5789" s="324"/>
      <c r="P5789" s="324"/>
      <c r="Q5789" s="324"/>
      <c r="R5789" s="324"/>
      <c r="S5789" s="324"/>
      <c r="T5789" s="324"/>
      <c r="U5789" s="324"/>
      <c r="V5789" s="324"/>
      <c r="W5789" s="324"/>
      <c r="X5789" s="324"/>
      <c r="Y5789" s="324"/>
      <c r="Z5789" s="324"/>
      <c r="AA5789" s="324"/>
      <c r="AB5789" s="324"/>
      <c r="AC5789" s="324"/>
      <c r="AD5789" s="324"/>
      <c r="AE5789" s="324"/>
      <c r="AF5789" s="324"/>
      <c r="AG5789" s="324"/>
      <c r="AH5789" s="324"/>
      <c r="AI5789" s="325"/>
      <c r="BD5789" s="2"/>
      <c r="BE5789" s="2"/>
      <c r="BF5789" s="2"/>
    </row>
    <row r="5790" spans="1:58" ht="15.75" x14ac:dyDescent="0.2">
      <c r="A5790" s="2"/>
      <c r="B5790" s="111">
        <f t="shared" ref="B5790:C5790" si="3553">B5719</f>
        <v>0</v>
      </c>
      <c r="C5790" s="323">
        <f t="shared" si="3553"/>
        <v>0</v>
      </c>
      <c r="D5790" s="324"/>
      <c r="E5790" s="324"/>
      <c r="F5790" s="324"/>
      <c r="G5790" s="324"/>
      <c r="H5790" s="324"/>
      <c r="I5790" s="324"/>
      <c r="J5790" s="324"/>
      <c r="K5790" s="324"/>
      <c r="L5790" s="324"/>
      <c r="M5790" s="324"/>
      <c r="N5790" s="324"/>
      <c r="O5790" s="324"/>
      <c r="P5790" s="324"/>
      <c r="Q5790" s="324"/>
      <c r="R5790" s="324"/>
      <c r="S5790" s="324"/>
      <c r="T5790" s="324"/>
      <c r="U5790" s="324"/>
      <c r="V5790" s="324"/>
      <c r="W5790" s="324"/>
      <c r="X5790" s="324"/>
      <c r="Y5790" s="324"/>
      <c r="Z5790" s="324"/>
      <c r="AA5790" s="324"/>
      <c r="AB5790" s="324"/>
      <c r="AC5790" s="324"/>
      <c r="AD5790" s="324"/>
      <c r="AE5790" s="324"/>
      <c r="AF5790" s="324"/>
      <c r="AG5790" s="324"/>
      <c r="AH5790" s="324"/>
      <c r="AI5790" s="325"/>
      <c r="BD5790" s="2"/>
      <c r="BE5790" s="2"/>
      <c r="BF5790" s="2"/>
    </row>
    <row r="5791" spans="1:58" ht="15.75" x14ac:dyDescent="0.2">
      <c r="A5791" s="2"/>
      <c r="B5791" s="111">
        <f t="shared" ref="B5791:C5791" si="3554">B5720</f>
        <v>0</v>
      </c>
      <c r="C5791" s="323">
        <f t="shared" si="3554"/>
        <v>0</v>
      </c>
      <c r="D5791" s="324"/>
      <c r="E5791" s="324"/>
      <c r="F5791" s="324"/>
      <c r="G5791" s="324"/>
      <c r="H5791" s="324"/>
      <c r="I5791" s="324"/>
      <c r="J5791" s="324"/>
      <c r="K5791" s="324"/>
      <c r="L5791" s="324"/>
      <c r="M5791" s="324"/>
      <c r="N5791" s="324"/>
      <c r="O5791" s="324"/>
      <c r="P5791" s="324"/>
      <c r="Q5791" s="324"/>
      <c r="R5791" s="324"/>
      <c r="S5791" s="324"/>
      <c r="T5791" s="324"/>
      <c r="U5791" s="324"/>
      <c r="V5791" s="324"/>
      <c r="W5791" s="324"/>
      <c r="X5791" s="324"/>
      <c r="Y5791" s="324"/>
      <c r="Z5791" s="324"/>
      <c r="AA5791" s="324"/>
      <c r="AB5791" s="324"/>
      <c r="AC5791" s="324"/>
      <c r="AD5791" s="324"/>
      <c r="AE5791" s="324"/>
      <c r="AF5791" s="324"/>
      <c r="AG5791" s="324"/>
      <c r="AH5791" s="324"/>
      <c r="AI5791" s="325"/>
      <c r="BD5791" s="2"/>
      <c r="BE5791" s="2"/>
      <c r="BF5791" s="2"/>
    </row>
    <row r="5792" spans="1:58" ht="15.75" x14ac:dyDescent="0.2">
      <c r="A5792" s="2"/>
      <c r="B5792" s="111">
        <f t="shared" ref="B5792:C5792" si="3555">B5721</f>
        <v>23</v>
      </c>
      <c r="C5792" s="323">
        <f t="shared" si="3555"/>
        <v>0</v>
      </c>
      <c r="D5792" s="324"/>
      <c r="E5792" s="324"/>
      <c r="F5792" s="324"/>
      <c r="G5792" s="324"/>
      <c r="H5792" s="324"/>
      <c r="I5792" s="324"/>
      <c r="J5792" s="324"/>
      <c r="K5792" s="324"/>
      <c r="L5792" s="324"/>
      <c r="M5792" s="324"/>
      <c r="N5792" s="324"/>
      <c r="O5792" s="324"/>
      <c r="P5792" s="324"/>
      <c r="Q5792" s="324"/>
      <c r="R5792" s="324"/>
      <c r="S5792" s="324"/>
      <c r="T5792" s="324"/>
      <c r="U5792" s="324"/>
      <c r="V5792" s="324"/>
      <c r="W5792" s="324"/>
      <c r="X5792" s="324"/>
      <c r="Y5792" s="324"/>
      <c r="Z5792" s="324"/>
      <c r="AA5792" s="324"/>
      <c r="AB5792" s="324"/>
      <c r="AC5792" s="324"/>
      <c r="AD5792" s="324"/>
      <c r="AE5792" s="324"/>
      <c r="AF5792" s="324"/>
      <c r="AG5792" s="324"/>
      <c r="AH5792" s="324"/>
      <c r="AI5792" s="325"/>
      <c r="BD5792" s="2"/>
      <c r="BE5792" s="2"/>
      <c r="BF5792" s="2"/>
    </row>
    <row r="5793" spans="1:69" ht="15.75" x14ac:dyDescent="0.2">
      <c r="A5793" s="2"/>
      <c r="B5793" s="111">
        <f t="shared" ref="B5793:C5793" si="3556">B5722</f>
        <v>24</v>
      </c>
      <c r="C5793" s="323">
        <f t="shared" si="3556"/>
        <v>0</v>
      </c>
      <c r="D5793" s="324"/>
      <c r="E5793" s="324"/>
      <c r="F5793" s="324"/>
      <c r="G5793" s="324"/>
      <c r="H5793" s="324"/>
      <c r="I5793" s="324"/>
      <c r="J5793" s="324"/>
      <c r="K5793" s="324"/>
      <c r="L5793" s="324"/>
      <c r="M5793" s="324"/>
      <c r="N5793" s="324"/>
      <c r="O5793" s="324"/>
      <c r="P5793" s="324"/>
      <c r="Q5793" s="324"/>
      <c r="R5793" s="324"/>
      <c r="S5793" s="324"/>
      <c r="T5793" s="324"/>
      <c r="U5793" s="324"/>
      <c r="V5793" s="324"/>
      <c r="W5793" s="324"/>
      <c r="X5793" s="324"/>
      <c r="Y5793" s="324"/>
      <c r="Z5793" s="324"/>
      <c r="AA5793" s="324"/>
      <c r="AB5793" s="324"/>
      <c r="AC5793" s="324"/>
      <c r="AD5793" s="324"/>
      <c r="AE5793" s="324"/>
      <c r="AF5793" s="324"/>
      <c r="AG5793" s="324"/>
      <c r="AH5793" s="324"/>
      <c r="AI5793" s="325"/>
      <c r="BD5793" s="2"/>
      <c r="BE5793" s="2"/>
      <c r="BF5793" s="2"/>
    </row>
    <row r="5794" spans="1:69" ht="15.75" x14ac:dyDescent="0.2">
      <c r="A5794" s="2"/>
      <c r="B5794" s="111">
        <f t="shared" ref="B5794:C5794" si="3557">B5723</f>
        <v>25</v>
      </c>
      <c r="C5794" s="323">
        <f t="shared" si="3557"/>
        <v>0</v>
      </c>
      <c r="D5794" s="324"/>
      <c r="E5794" s="324"/>
      <c r="F5794" s="324"/>
      <c r="G5794" s="324"/>
      <c r="H5794" s="324"/>
      <c r="I5794" s="324"/>
      <c r="J5794" s="324"/>
      <c r="K5794" s="324"/>
      <c r="L5794" s="324"/>
      <c r="M5794" s="324"/>
      <c r="N5794" s="324"/>
      <c r="O5794" s="324"/>
      <c r="P5794" s="324"/>
      <c r="Q5794" s="324"/>
      <c r="R5794" s="324"/>
      <c r="S5794" s="324"/>
      <c r="T5794" s="324"/>
      <c r="U5794" s="324"/>
      <c r="V5794" s="324"/>
      <c r="W5794" s="324"/>
      <c r="X5794" s="324"/>
      <c r="Y5794" s="324"/>
      <c r="Z5794" s="324"/>
      <c r="AA5794" s="324"/>
      <c r="AB5794" s="324"/>
      <c r="AC5794" s="324"/>
      <c r="AD5794" s="324"/>
      <c r="AE5794" s="324"/>
      <c r="AF5794" s="324"/>
      <c r="AG5794" s="324"/>
      <c r="AH5794" s="324"/>
      <c r="AI5794" s="325"/>
      <c r="BD5794" s="2"/>
      <c r="BE5794" s="2"/>
      <c r="BF5794" s="2"/>
    </row>
    <row r="5795" spans="1:69" ht="15.75" x14ac:dyDescent="0.2">
      <c r="A5795" s="2"/>
      <c r="B5795" s="111">
        <f t="shared" ref="B5795:C5795" si="3558">B5724</f>
        <v>26</v>
      </c>
      <c r="C5795" s="323">
        <f t="shared" si="3558"/>
        <v>0</v>
      </c>
      <c r="D5795" s="324"/>
      <c r="E5795" s="324"/>
      <c r="F5795" s="324"/>
      <c r="G5795" s="324"/>
      <c r="H5795" s="324"/>
      <c r="I5795" s="324"/>
      <c r="J5795" s="324"/>
      <c r="K5795" s="324"/>
      <c r="L5795" s="324"/>
      <c r="M5795" s="324"/>
      <c r="N5795" s="324"/>
      <c r="O5795" s="324"/>
      <c r="P5795" s="324"/>
      <c r="Q5795" s="324"/>
      <c r="R5795" s="324"/>
      <c r="S5795" s="324"/>
      <c r="T5795" s="324"/>
      <c r="U5795" s="324"/>
      <c r="V5795" s="324"/>
      <c r="W5795" s="324"/>
      <c r="X5795" s="324"/>
      <c r="Y5795" s="324"/>
      <c r="Z5795" s="324"/>
      <c r="AA5795" s="324"/>
      <c r="AB5795" s="324"/>
      <c r="AC5795" s="324"/>
      <c r="AD5795" s="324"/>
      <c r="AE5795" s="324"/>
      <c r="AF5795" s="324"/>
      <c r="AG5795" s="324"/>
      <c r="AH5795" s="324"/>
      <c r="AI5795" s="325"/>
      <c r="BD5795" s="2"/>
      <c r="BE5795" s="2"/>
      <c r="BF5795" s="2"/>
    </row>
    <row r="5796" spans="1:69" ht="15.75" x14ac:dyDescent="0.2">
      <c r="A5796" s="2"/>
      <c r="B5796" s="111">
        <f t="shared" ref="B5796:C5796" si="3559">B5725</f>
        <v>27</v>
      </c>
      <c r="C5796" s="323">
        <f t="shared" si="3559"/>
        <v>0</v>
      </c>
      <c r="D5796" s="324"/>
      <c r="E5796" s="324"/>
      <c r="F5796" s="324"/>
      <c r="G5796" s="324"/>
      <c r="H5796" s="324"/>
      <c r="I5796" s="324"/>
      <c r="J5796" s="324"/>
      <c r="K5796" s="324"/>
      <c r="L5796" s="324"/>
      <c r="M5796" s="324"/>
      <c r="N5796" s="324"/>
      <c r="O5796" s="324"/>
      <c r="P5796" s="324"/>
      <c r="Q5796" s="324"/>
      <c r="R5796" s="324"/>
      <c r="S5796" s="324"/>
      <c r="T5796" s="324"/>
      <c r="U5796" s="324"/>
      <c r="V5796" s="324"/>
      <c r="W5796" s="324"/>
      <c r="X5796" s="324"/>
      <c r="Y5796" s="324"/>
      <c r="Z5796" s="324"/>
      <c r="AA5796" s="324"/>
      <c r="AB5796" s="324"/>
      <c r="AC5796" s="324"/>
      <c r="AD5796" s="324"/>
      <c r="AE5796" s="324"/>
      <c r="AF5796" s="324"/>
      <c r="AG5796" s="324"/>
      <c r="AH5796" s="324"/>
      <c r="AI5796" s="325"/>
      <c r="BD5796" s="2"/>
      <c r="BE5796" s="2"/>
      <c r="BF5796" s="2"/>
    </row>
    <row r="5797" spans="1:69" ht="15.75" x14ac:dyDescent="0.2">
      <c r="A5797" s="2"/>
      <c r="B5797" s="111">
        <f t="shared" ref="B5797:C5797" si="3560">B5726</f>
        <v>28</v>
      </c>
      <c r="C5797" s="323">
        <f t="shared" si="3560"/>
        <v>0</v>
      </c>
      <c r="D5797" s="324"/>
      <c r="E5797" s="324"/>
      <c r="F5797" s="324"/>
      <c r="G5797" s="324"/>
      <c r="H5797" s="324"/>
      <c r="I5797" s="324"/>
      <c r="J5797" s="324"/>
      <c r="K5797" s="324"/>
      <c r="L5797" s="324"/>
      <c r="M5797" s="324"/>
      <c r="N5797" s="324"/>
      <c r="O5797" s="324"/>
      <c r="P5797" s="324"/>
      <c r="Q5797" s="324"/>
      <c r="R5797" s="324"/>
      <c r="S5797" s="324"/>
      <c r="T5797" s="324"/>
      <c r="U5797" s="324"/>
      <c r="V5797" s="324"/>
      <c r="W5797" s="324"/>
      <c r="X5797" s="324"/>
      <c r="Y5797" s="324"/>
      <c r="Z5797" s="324"/>
      <c r="AA5797" s="324"/>
      <c r="AB5797" s="324"/>
      <c r="AC5797" s="324"/>
      <c r="AD5797" s="324"/>
      <c r="AE5797" s="324"/>
      <c r="AF5797" s="324"/>
      <c r="AG5797" s="324"/>
      <c r="AH5797" s="324"/>
      <c r="AI5797" s="325"/>
      <c r="BD5797" s="2"/>
      <c r="BE5797" s="2"/>
      <c r="BF5797" s="2"/>
    </row>
    <row r="5798" spans="1:69" ht="15.75" x14ac:dyDescent="0.2">
      <c r="A5798" s="2"/>
      <c r="B5798" s="111">
        <f t="shared" ref="B5798:C5798" si="3561">B5727</f>
        <v>29</v>
      </c>
      <c r="C5798" s="323">
        <f t="shared" si="3561"/>
        <v>0</v>
      </c>
      <c r="D5798" s="324"/>
      <c r="E5798" s="324"/>
      <c r="F5798" s="324"/>
      <c r="G5798" s="324"/>
      <c r="H5798" s="324"/>
      <c r="I5798" s="324"/>
      <c r="J5798" s="324"/>
      <c r="K5798" s="324"/>
      <c r="L5798" s="324"/>
      <c r="M5798" s="324"/>
      <c r="N5798" s="324"/>
      <c r="O5798" s="324"/>
      <c r="P5798" s="324"/>
      <c r="Q5798" s="324"/>
      <c r="R5798" s="324"/>
      <c r="S5798" s="324"/>
      <c r="T5798" s="324"/>
      <c r="U5798" s="324"/>
      <c r="V5798" s="324"/>
      <c r="W5798" s="324"/>
      <c r="X5798" s="324"/>
      <c r="Y5798" s="324"/>
      <c r="Z5798" s="324"/>
      <c r="AA5798" s="324"/>
      <c r="AB5798" s="324"/>
      <c r="AC5798" s="324"/>
      <c r="AD5798" s="324"/>
      <c r="AE5798" s="324"/>
      <c r="AF5798" s="324"/>
      <c r="AG5798" s="324"/>
      <c r="AH5798" s="324"/>
      <c r="AI5798" s="325"/>
      <c r="BD5798" s="2"/>
      <c r="BE5798" s="2"/>
      <c r="BF5798" s="2"/>
    </row>
    <row r="5799" spans="1:69" ht="15.75" x14ac:dyDescent="0.2">
      <c r="A5799" s="2"/>
      <c r="B5799" s="111">
        <f t="shared" ref="B5799:C5799" si="3562">B5728</f>
        <v>0</v>
      </c>
      <c r="C5799" s="323">
        <f t="shared" si="3562"/>
        <v>0</v>
      </c>
      <c r="D5799" s="324"/>
      <c r="E5799" s="324"/>
      <c r="F5799" s="324"/>
      <c r="G5799" s="324"/>
      <c r="H5799" s="324"/>
      <c r="I5799" s="324"/>
      <c r="J5799" s="324"/>
      <c r="K5799" s="324"/>
      <c r="L5799" s="324"/>
      <c r="M5799" s="324"/>
      <c r="N5799" s="324"/>
      <c r="O5799" s="324"/>
      <c r="P5799" s="324"/>
      <c r="Q5799" s="324"/>
      <c r="R5799" s="324"/>
      <c r="S5799" s="324"/>
      <c r="T5799" s="324"/>
      <c r="U5799" s="324"/>
      <c r="V5799" s="324"/>
      <c r="W5799" s="324"/>
      <c r="X5799" s="324"/>
      <c r="Y5799" s="324"/>
      <c r="Z5799" s="324"/>
      <c r="AA5799" s="324"/>
      <c r="AB5799" s="324"/>
      <c r="AC5799" s="324"/>
      <c r="AD5799" s="324"/>
      <c r="AE5799" s="324"/>
      <c r="AF5799" s="324"/>
      <c r="AG5799" s="324"/>
      <c r="AH5799" s="324"/>
      <c r="AI5799" s="325"/>
      <c r="BD5799" s="2"/>
      <c r="BE5799" s="2"/>
      <c r="BF5799" s="2"/>
    </row>
    <row r="5800" spans="1:69" ht="15.75" x14ac:dyDescent="0.2">
      <c r="A5800" s="2"/>
      <c r="B5800" s="111">
        <f t="shared" ref="B5800:C5800" si="3563">B5729</f>
        <v>0</v>
      </c>
      <c r="C5800" s="323">
        <f t="shared" si="3563"/>
        <v>0</v>
      </c>
      <c r="D5800" s="324"/>
      <c r="E5800" s="324"/>
      <c r="F5800" s="324"/>
      <c r="G5800" s="324"/>
      <c r="H5800" s="324"/>
      <c r="I5800" s="324"/>
      <c r="J5800" s="324"/>
      <c r="K5800" s="324"/>
      <c r="L5800" s="324"/>
      <c r="M5800" s="324"/>
      <c r="N5800" s="324"/>
      <c r="O5800" s="324"/>
      <c r="P5800" s="324"/>
      <c r="Q5800" s="324"/>
      <c r="R5800" s="324"/>
      <c r="S5800" s="324"/>
      <c r="T5800" s="324"/>
      <c r="U5800" s="324"/>
      <c r="V5800" s="324"/>
      <c r="W5800" s="324"/>
      <c r="X5800" s="324"/>
      <c r="Y5800" s="324"/>
      <c r="Z5800" s="324"/>
      <c r="AA5800" s="324"/>
      <c r="AB5800" s="324"/>
      <c r="AC5800" s="324"/>
      <c r="AD5800" s="324"/>
      <c r="AE5800" s="324"/>
      <c r="AF5800" s="324"/>
      <c r="AG5800" s="324"/>
      <c r="AH5800" s="324"/>
      <c r="AI5800" s="325"/>
      <c r="BD5800" s="2"/>
      <c r="BE5800" s="2"/>
      <c r="BF5800" s="2"/>
    </row>
    <row r="5801" spans="1:69" ht="15.75" x14ac:dyDescent="0.2">
      <c r="A5801" s="2"/>
      <c r="B5801" s="111">
        <f t="shared" ref="B5801:C5801" si="3564">B5730</f>
        <v>0</v>
      </c>
      <c r="C5801" s="323">
        <f t="shared" si="3564"/>
        <v>0</v>
      </c>
      <c r="D5801" s="324"/>
      <c r="E5801" s="324"/>
      <c r="F5801" s="324"/>
      <c r="G5801" s="324"/>
      <c r="H5801" s="324"/>
      <c r="I5801" s="324"/>
      <c r="J5801" s="324"/>
      <c r="K5801" s="324"/>
      <c r="L5801" s="324"/>
      <c r="M5801" s="324"/>
      <c r="N5801" s="344"/>
      <c r="O5801" s="324"/>
      <c r="P5801" s="324"/>
      <c r="Q5801" s="324"/>
      <c r="R5801" s="324"/>
      <c r="S5801" s="324"/>
      <c r="T5801" s="324"/>
      <c r="U5801" s="324"/>
      <c r="V5801" s="324"/>
      <c r="W5801" s="324"/>
      <c r="X5801" s="324"/>
      <c r="Y5801" s="324"/>
      <c r="Z5801" s="324"/>
      <c r="AA5801" s="324"/>
      <c r="AB5801" s="324"/>
      <c r="AC5801" s="324"/>
      <c r="AD5801" s="324"/>
      <c r="AE5801" s="324"/>
      <c r="AF5801" s="324"/>
      <c r="AG5801" s="324"/>
      <c r="AH5801" s="324"/>
      <c r="AI5801" s="325"/>
      <c r="BD5801" s="2"/>
      <c r="BE5801" s="2"/>
      <c r="BF5801" s="2"/>
    </row>
    <row r="5802" spans="1:69" ht="15.75" x14ac:dyDescent="0.2">
      <c r="A5802" s="2"/>
      <c r="B5802" s="111">
        <f t="shared" ref="B5802:C5802" si="3565">B5731</f>
        <v>0</v>
      </c>
      <c r="C5802" s="323">
        <f t="shared" si="3565"/>
        <v>0</v>
      </c>
      <c r="D5802" s="324"/>
      <c r="E5802" s="324"/>
      <c r="F5802" s="324"/>
      <c r="G5802" s="324"/>
      <c r="H5802" s="324"/>
      <c r="I5802" s="324"/>
      <c r="J5802" s="324"/>
      <c r="K5802" s="324"/>
      <c r="L5802" s="324"/>
      <c r="M5802" s="324"/>
      <c r="N5802" s="324"/>
      <c r="O5802" s="324"/>
      <c r="P5802" s="324"/>
      <c r="Q5802" s="324"/>
      <c r="R5802" s="324"/>
      <c r="S5802" s="324"/>
      <c r="T5802" s="324"/>
      <c r="U5802" s="324"/>
      <c r="V5802" s="324"/>
      <c r="W5802" s="324"/>
      <c r="X5802" s="324"/>
      <c r="Y5802" s="324"/>
      <c r="Z5802" s="324"/>
      <c r="AA5802" s="324"/>
      <c r="AB5802" s="324"/>
      <c r="AC5802" s="324"/>
      <c r="AD5802" s="324"/>
      <c r="AE5802" s="324"/>
      <c r="AF5802" s="324"/>
      <c r="AG5802" s="324"/>
      <c r="AH5802" s="324"/>
      <c r="AI5802" s="325"/>
      <c r="BD5802" s="2"/>
      <c r="BE5802" s="2"/>
      <c r="BF5802" s="2"/>
    </row>
    <row r="5803" spans="1:69" ht="15.75" x14ac:dyDescent="0.2">
      <c r="A5803" s="2"/>
      <c r="B5803" s="111">
        <f t="shared" ref="B5803:C5803" si="3566">B5732</f>
        <v>0</v>
      </c>
      <c r="C5803" s="323">
        <f t="shared" si="3566"/>
        <v>0</v>
      </c>
      <c r="D5803" s="324"/>
      <c r="E5803" s="343"/>
      <c r="F5803" s="343"/>
      <c r="G5803" s="343"/>
      <c r="H5803" s="343"/>
      <c r="I5803" s="343"/>
      <c r="J5803" s="343"/>
      <c r="K5803" s="343"/>
      <c r="L5803" s="343"/>
      <c r="M5803" s="343"/>
      <c r="N5803" s="343"/>
      <c r="O5803" s="344"/>
      <c r="P5803" s="344"/>
      <c r="Q5803" s="344"/>
      <c r="R5803" s="344"/>
      <c r="S5803" s="344"/>
      <c r="T5803" s="345"/>
      <c r="U5803" s="345"/>
      <c r="V5803" s="343"/>
      <c r="W5803" s="343"/>
      <c r="X5803" s="343"/>
      <c r="Y5803" s="343"/>
      <c r="Z5803" s="343"/>
      <c r="AA5803" s="343"/>
      <c r="AB5803" s="343"/>
      <c r="AC5803" s="343"/>
      <c r="AD5803" s="343"/>
      <c r="AE5803" s="344"/>
      <c r="AF5803" s="344"/>
      <c r="AG5803" s="344"/>
      <c r="AH5803" s="343"/>
      <c r="AI5803" s="350"/>
      <c r="BD5803" s="2"/>
      <c r="BE5803" s="2"/>
      <c r="BF5803" s="2"/>
    </row>
    <row r="5804" spans="1:69" ht="15.75" x14ac:dyDescent="0.2">
      <c r="A5804" s="2"/>
      <c r="B5804" s="111">
        <f t="shared" ref="B5804:C5804" si="3567">B5733</f>
        <v>0</v>
      </c>
      <c r="C5804" s="323">
        <f t="shared" si="3567"/>
        <v>0</v>
      </c>
      <c r="D5804" s="324"/>
      <c r="E5804" s="324"/>
      <c r="F5804" s="324"/>
      <c r="G5804" s="324"/>
      <c r="H5804" s="324"/>
      <c r="I5804" s="324"/>
      <c r="J5804" s="324"/>
      <c r="K5804" s="324"/>
      <c r="L5804" s="324"/>
      <c r="M5804" s="324"/>
      <c r="N5804" s="324"/>
      <c r="O5804" s="324"/>
      <c r="P5804" s="324"/>
      <c r="Q5804" s="324"/>
      <c r="R5804" s="324"/>
      <c r="S5804" s="324"/>
      <c r="T5804" s="324"/>
      <c r="U5804" s="324"/>
      <c r="V5804" s="324"/>
      <c r="W5804" s="324"/>
      <c r="X5804" s="324"/>
      <c r="Y5804" s="324"/>
      <c r="Z5804" s="324"/>
      <c r="AA5804" s="324"/>
      <c r="AB5804" s="324"/>
      <c r="AC5804" s="324"/>
      <c r="AD5804" s="324"/>
      <c r="AE5804" s="324"/>
      <c r="AF5804" s="324"/>
      <c r="AG5804" s="324"/>
      <c r="AH5804" s="324"/>
      <c r="AI5804" s="325"/>
      <c r="BD5804" s="2"/>
      <c r="BE5804" s="2"/>
      <c r="BF5804" s="2"/>
    </row>
    <row r="5805" spans="1:69" s="2" customFormat="1" ht="15.75" x14ac:dyDescent="0.2">
      <c r="B5805" s="143">
        <f t="shared" ref="B5805:C5805" si="3568">B5734</f>
        <v>0</v>
      </c>
      <c r="C5805" s="323">
        <f t="shared" si="3568"/>
        <v>0</v>
      </c>
      <c r="D5805" s="324"/>
      <c r="E5805" s="324"/>
      <c r="F5805" s="324"/>
      <c r="G5805" s="324"/>
      <c r="H5805" s="324"/>
      <c r="I5805" s="324"/>
      <c r="J5805" s="324"/>
      <c r="K5805" s="324"/>
      <c r="L5805" s="324"/>
      <c r="M5805" s="324"/>
      <c r="N5805" s="324"/>
      <c r="O5805" s="324"/>
      <c r="P5805" s="324"/>
      <c r="Q5805" s="324"/>
      <c r="R5805" s="324"/>
      <c r="S5805" s="324"/>
      <c r="T5805" s="324"/>
      <c r="U5805" s="324"/>
      <c r="V5805" s="324"/>
      <c r="W5805" s="324"/>
      <c r="X5805" s="324"/>
      <c r="Y5805" s="324"/>
      <c r="Z5805" s="324"/>
      <c r="AA5805" s="324"/>
      <c r="AB5805" s="324"/>
      <c r="AC5805" s="324"/>
      <c r="AD5805" s="324"/>
      <c r="AE5805" s="324"/>
      <c r="AF5805" s="324"/>
      <c r="AG5805" s="324"/>
      <c r="AH5805" s="324"/>
      <c r="AI5805" s="325"/>
      <c r="AJ5805" s="118"/>
      <c r="AK5805" s="118"/>
      <c r="AL5805" s="118"/>
      <c r="AM5805" s="118"/>
      <c r="AN5805" s="118"/>
      <c r="AO5805" s="118"/>
      <c r="AP5805" s="118"/>
      <c r="AQ5805" s="118"/>
      <c r="AR5805" s="118"/>
      <c r="AS5805" s="118"/>
      <c r="AT5805" s="118"/>
      <c r="AU5805" s="118"/>
      <c r="AV5805" s="118"/>
      <c r="AW5805" s="118"/>
      <c r="AX5805" s="118"/>
      <c r="AY5805" s="118"/>
      <c r="AZ5805" s="118"/>
      <c r="BA5805" s="118"/>
      <c r="BB5805" s="118"/>
      <c r="BC5805" s="118"/>
      <c r="BG5805" s="118"/>
      <c r="BH5805" s="118"/>
      <c r="BI5805" s="118"/>
      <c r="BJ5805" s="118"/>
      <c r="BK5805" s="118"/>
      <c r="BL5805" s="118"/>
      <c r="BM5805" s="118"/>
      <c r="BN5805" s="118"/>
      <c r="BO5805" s="118"/>
      <c r="BP5805" s="118"/>
      <c r="BQ5805" s="118"/>
    </row>
    <row r="5806" spans="1:69" s="2" customFormat="1" ht="15.75" x14ac:dyDescent="0.2">
      <c r="B5806" s="143">
        <f t="shared" ref="B5806:C5806" si="3569">B5735</f>
        <v>0</v>
      </c>
      <c r="C5806" s="323">
        <f t="shared" si="3569"/>
        <v>0</v>
      </c>
      <c r="D5806" s="324"/>
      <c r="E5806" s="324"/>
      <c r="F5806" s="324"/>
      <c r="G5806" s="324"/>
      <c r="H5806" s="324"/>
      <c r="I5806" s="324"/>
      <c r="J5806" s="324"/>
      <c r="K5806" s="324"/>
      <c r="L5806" s="324"/>
      <c r="M5806" s="324"/>
      <c r="N5806" s="324"/>
      <c r="O5806" s="324"/>
      <c r="P5806" s="324"/>
      <c r="Q5806" s="324"/>
      <c r="R5806" s="324"/>
      <c r="S5806" s="324"/>
      <c r="T5806" s="324"/>
      <c r="U5806" s="324"/>
      <c r="V5806" s="324"/>
      <c r="W5806" s="324"/>
      <c r="X5806" s="324"/>
      <c r="Y5806" s="324"/>
      <c r="Z5806" s="324"/>
      <c r="AA5806" s="324"/>
      <c r="AB5806" s="324"/>
      <c r="AC5806" s="324"/>
      <c r="AD5806" s="324"/>
      <c r="AE5806" s="324"/>
      <c r="AF5806" s="324"/>
      <c r="AG5806" s="324"/>
      <c r="AH5806" s="324"/>
      <c r="AI5806" s="325"/>
      <c r="AJ5806" s="118"/>
      <c r="AK5806" s="118"/>
      <c r="AL5806" s="118"/>
      <c r="AM5806" s="118"/>
      <c r="AN5806" s="118"/>
      <c r="AO5806" s="118"/>
      <c r="AP5806" s="118"/>
      <c r="AQ5806" s="118"/>
      <c r="AR5806" s="118"/>
      <c r="AS5806" s="118"/>
      <c r="AT5806" s="118"/>
      <c r="AU5806" s="118"/>
      <c r="AV5806" s="118"/>
      <c r="AW5806" s="118"/>
      <c r="AX5806" s="118"/>
      <c r="AY5806" s="118"/>
      <c r="AZ5806" s="118"/>
      <c r="BA5806" s="118"/>
      <c r="BB5806" s="118"/>
      <c r="BC5806" s="118"/>
      <c r="BG5806" s="118"/>
      <c r="BH5806" s="118"/>
      <c r="BI5806" s="118"/>
      <c r="BJ5806" s="118"/>
      <c r="BK5806" s="118"/>
      <c r="BL5806" s="118"/>
      <c r="BM5806" s="118"/>
      <c r="BN5806" s="118"/>
      <c r="BO5806" s="118"/>
      <c r="BP5806" s="118"/>
      <c r="BQ5806" s="118"/>
    </row>
    <row r="5807" spans="1:69" s="2" customFormat="1" ht="15.75" x14ac:dyDescent="0.2">
      <c r="B5807" s="143">
        <f t="shared" ref="B5807:C5807" si="3570">B5736</f>
        <v>0</v>
      </c>
      <c r="C5807" s="323">
        <f t="shared" si="3570"/>
        <v>0</v>
      </c>
      <c r="D5807" s="324"/>
      <c r="E5807" s="324"/>
      <c r="F5807" s="324"/>
      <c r="G5807" s="324"/>
      <c r="H5807" s="324"/>
      <c r="I5807" s="324"/>
      <c r="J5807" s="324"/>
      <c r="K5807" s="324"/>
      <c r="L5807" s="324"/>
      <c r="M5807" s="324"/>
      <c r="N5807" s="324"/>
      <c r="O5807" s="324"/>
      <c r="P5807" s="324"/>
      <c r="Q5807" s="324"/>
      <c r="R5807" s="324"/>
      <c r="S5807" s="324"/>
      <c r="T5807" s="324"/>
      <c r="U5807" s="324"/>
      <c r="V5807" s="324"/>
      <c r="W5807" s="324"/>
      <c r="X5807" s="324"/>
      <c r="Y5807" s="324"/>
      <c r="Z5807" s="324"/>
      <c r="AA5807" s="324"/>
      <c r="AB5807" s="324"/>
      <c r="AC5807" s="324"/>
      <c r="AD5807" s="324"/>
      <c r="AE5807" s="324"/>
      <c r="AF5807" s="324"/>
      <c r="AG5807" s="324"/>
      <c r="AH5807" s="324"/>
      <c r="AI5807" s="325"/>
      <c r="AJ5807" s="118"/>
      <c r="AK5807" s="118"/>
      <c r="AL5807" s="118"/>
      <c r="AM5807" s="118"/>
      <c r="AN5807" s="118"/>
      <c r="AO5807" s="118"/>
      <c r="AP5807" s="118"/>
      <c r="AQ5807" s="118"/>
      <c r="AR5807" s="118"/>
      <c r="AS5807" s="118"/>
      <c r="AT5807" s="118"/>
      <c r="AU5807" s="118"/>
      <c r="AV5807" s="118"/>
      <c r="AW5807" s="118"/>
      <c r="AX5807" s="118"/>
      <c r="AY5807" s="118"/>
      <c r="AZ5807" s="118"/>
      <c r="BA5807" s="118"/>
      <c r="BB5807" s="118"/>
      <c r="BC5807" s="118"/>
      <c r="BG5807" s="118"/>
      <c r="BH5807" s="118"/>
      <c r="BI5807" s="118"/>
      <c r="BJ5807" s="118"/>
      <c r="BK5807" s="118"/>
      <c r="BL5807" s="118"/>
      <c r="BM5807" s="118"/>
      <c r="BN5807" s="118"/>
      <c r="BO5807" s="118"/>
      <c r="BP5807" s="118"/>
      <c r="BQ5807" s="118"/>
    </row>
    <row r="5808" spans="1:69" s="2" customFormat="1" ht="15.75" x14ac:dyDescent="0.2">
      <c r="B5808" s="143">
        <f t="shared" ref="B5808:C5808" si="3571">B5737</f>
        <v>0</v>
      </c>
      <c r="C5808" s="323">
        <f t="shared" si="3571"/>
        <v>0</v>
      </c>
      <c r="D5808" s="324"/>
      <c r="E5808" s="324"/>
      <c r="F5808" s="324"/>
      <c r="G5808" s="324"/>
      <c r="H5808" s="324"/>
      <c r="I5808" s="324"/>
      <c r="J5808" s="324"/>
      <c r="K5808" s="324"/>
      <c r="L5808" s="324"/>
      <c r="M5808" s="324"/>
      <c r="N5808" s="324"/>
      <c r="O5808" s="324"/>
      <c r="P5808" s="324"/>
      <c r="Q5808" s="324"/>
      <c r="R5808" s="324"/>
      <c r="S5808" s="324"/>
      <c r="T5808" s="324"/>
      <c r="U5808" s="324"/>
      <c r="V5808" s="324"/>
      <c r="W5808" s="324"/>
      <c r="X5808" s="324"/>
      <c r="Y5808" s="324"/>
      <c r="Z5808" s="324"/>
      <c r="AA5808" s="324"/>
      <c r="AB5808" s="324"/>
      <c r="AC5808" s="324"/>
      <c r="AD5808" s="324"/>
      <c r="AE5808" s="324"/>
      <c r="AF5808" s="324"/>
      <c r="AG5808" s="324"/>
      <c r="AH5808" s="324"/>
      <c r="AI5808" s="325"/>
      <c r="AJ5808" s="118"/>
      <c r="AK5808" s="118"/>
      <c r="AL5808" s="118"/>
      <c r="AM5808" s="118"/>
      <c r="AN5808" s="118"/>
      <c r="AO5808" s="118"/>
      <c r="AP5808" s="118"/>
      <c r="AQ5808" s="118"/>
      <c r="AR5808" s="118"/>
      <c r="AS5808" s="118"/>
      <c r="AT5808" s="118"/>
      <c r="AU5808" s="118"/>
      <c r="AV5808" s="118"/>
      <c r="AW5808" s="118"/>
      <c r="AX5808" s="118"/>
      <c r="AY5808" s="118"/>
      <c r="AZ5808" s="118"/>
      <c r="BA5808" s="118"/>
      <c r="BB5808" s="118"/>
      <c r="BC5808" s="118"/>
      <c r="BG5808" s="118"/>
      <c r="BH5808" s="118"/>
      <c r="BI5808" s="118"/>
      <c r="BJ5808" s="118"/>
      <c r="BK5808" s="118"/>
      <c r="BL5808" s="118"/>
      <c r="BM5808" s="118"/>
      <c r="BN5808" s="118"/>
      <c r="BO5808" s="118"/>
      <c r="BP5808" s="118"/>
      <c r="BQ5808" s="118"/>
    </row>
    <row r="5809" spans="1:69" s="2" customFormat="1" ht="15.75" x14ac:dyDescent="0.2">
      <c r="B5809" s="143">
        <f t="shared" ref="B5809:C5809" si="3572">B5738</f>
        <v>0</v>
      </c>
      <c r="C5809" s="323">
        <f t="shared" si="3572"/>
        <v>0</v>
      </c>
      <c r="D5809" s="324"/>
      <c r="E5809" s="324"/>
      <c r="F5809" s="324"/>
      <c r="G5809" s="324"/>
      <c r="H5809" s="324"/>
      <c r="I5809" s="324"/>
      <c r="J5809" s="324"/>
      <c r="K5809" s="324"/>
      <c r="L5809" s="324"/>
      <c r="M5809" s="324"/>
      <c r="N5809" s="324"/>
      <c r="O5809" s="324"/>
      <c r="P5809" s="324"/>
      <c r="Q5809" s="324"/>
      <c r="R5809" s="324"/>
      <c r="S5809" s="324"/>
      <c r="T5809" s="324"/>
      <c r="U5809" s="324"/>
      <c r="V5809" s="324"/>
      <c r="W5809" s="324"/>
      <c r="X5809" s="324"/>
      <c r="Y5809" s="324"/>
      <c r="Z5809" s="324"/>
      <c r="AA5809" s="324"/>
      <c r="AB5809" s="324"/>
      <c r="AC5809" s="324"/>
      <c r="AD5809" s="324"/>
      <c r="AE5809" s="324"/>
      <c r="AF5809" s="324"/>
      <c r="AG5809" s="324"/>
      <c r="AH5809" s="324"/>
      <c r="AI5809" s="325"/>
      <c r="AJ5809" s="118"/>
      <c r="AK5809" s="118"/>
      <c r="AL5809" s="118"/>
      <c r="AM5809" s="118"/>
      <c r="AN5809" s="118"/>
      <c r="AO5809" s="118"/>
      <c r="AP5809" s="118"/>
      <c r="AQ5809" s="118"/>
      <c r="AR5809" s="118"/>
      <c r="AS5809" s="118"/>
      <c r="AT5809" s="118"/>
      <c r="AU5809" s="118"/>
      <c r="AV5809" s="118"/>
      <c r="AW5809" s="118"/>
      <c r="AX5809" s="118"/>
      <c r="AY5809" s="118"/>
      <c r="AZ5809" s="118"/>
      <c r="BA5809" s="118"/>
      <c r="BB5809" s="118"/>
      <c r="BC5809" s="118"/>
      <c r="BG5809" s="118"/>
      <c r="BH5809" s="118"/>
      <c r="BI5809" s="118"/>
      <c r="BJ5809" s="118"/>
      <c r="BK5809" s="118"/>
      <c r="BL5809" s="118"/>
      <c r="BM5809" s="118"/>
      <c r="BN5809" s="118"/>
      <c r="BO5809" s="118"/>
      <c r="BP5809" s="118"/>
      <c r="BQ5809" s="118"/>
    </row>
    <row r="5810" spans="1:69" s="2" customFormat="1" ht="15.75" x14ac:dyDescent="0.2">
      <c r="B5810" s="143">
        <f t="shared" ref="B5810:C5810" si="3573">B5739</f>
        <v>0</v>
      </c>
      <c r="C5810" s="323">
        <f t="shared" si="3573"/>
        <v>0</v>
      </c>
      <c r="D5810" s="324"/>
      <c r="E5810" s="324"/>
      <c r="F5810" s="324"/>
      <c r="G5810" s="324"/>
      <c r="H5810" s="324"/>
      <c r="I5810" s="324"/>
      <c r="J5810" s="324"/>
      <c r="K5810" s="324"/>
      <c r="L5810" s="324"/>
      <c r="M5810" s="324"/>
      <c r="N5810" s="324"/>
      <c r="O5810" s="324"/>
      <c r="P5810" s="324"/>
      <c r="Q5810" s="324"/>
      <c r="R5810" s="324"/>
      <c r="S5810" s="324"/>
      <c r="T5810" s="324"/>
      <c r="U5810" s="324"/>
      <c r="V5810" s="324"/>
      <c r="W5810" s="324"/>
      <c r="X5810" s="324"/>
      <c r="Y5810" s="324"/>
      <c r="Z5810" s="324"/>
      <c r="AA5810" s="324"/>
      <c r="AB5810" s="324"/>
      <c r="AC5810" s="324"/>
      <c r="AD5810" s="324"/>
      <c r="AE5810" s="324"/>
      <c r="AF5810" s="324"/>
      <c r="AG5810" s="324"/>
      <c r="AH5810" s="324"/>
      <c r="AI5810" s="325"/>
      <c r="AJ5810" s="118"/>
      <c r="AK5810" s="118"/>
      <c r="AL5810" s="118"/>
      <c r="AM5810" s="118"/>
      <c r="AN5810" s="118"/>
      <c r="AO5810" s="118"/>
      <c r="AP5810" s="118"/>
      <c r="AQ5810" s="118"/>
      <c r="AR5810" s="118"/>
      <c r="AS5810" s="118"/>
      <c r="AT5810" s="118"/>
      <c r="AU5810" s="118"/>
      <c r="AV5810" s="118"/>
      <c r="AW5810" s="118"/>
      <c r="AX5810" s="118"/>
      <c r="AY5810" s="118"/>
      <c r="AZ5810" s="118"/>
      <c r="BA5810" s="118"/>
      <c r="BB5810" s="118"/>
      <c r="BC5810" s="118"/>
      <c r="BG5810" s="118"/>
      <c r="BH5810" s="118"/>
      <c r="BI5810" s="118"/>
      <c r="BJ5810" s="118"/>
      <c r="BK5810" s="118"/>
      <c r="BL5810" s="118"/>
      <c r="BM5810" s="118"/>
      <c r="BN5810" s="118"/>
      <c r="BO5810" s="118"/>
      <c r="BP5810" s="118"/>
      <c r="BQ5810" s="118"/>
    </row>
    <row r="5811" spans="1:69" s="2" customFormat="1" ht="15.75" x14ac:dyDescent="0.2">
      <c r="B5811" s="143">
        <f t="shared" ref="B5811:C5811" si="3574">B5740</f>
        <v>0</v>
      </c>
      <c r="C5811" s="323">
        <f t="shared" si="3574"/>
        <v>0</v>
      </c>
      <c r="D5811" s="324"/>
      <c r="E5811" s="324"/>
      <c r="F5811" s="324"/>
      <c r="G5811" s="324"/>
      <c r="H5811" s="324"/>
      <c r="I5811" s="324"/>
      <c r="J5811" s="324"/>
      <c r="K5811" s="324"/>
      <c r="L5811" s="324"/>
      <c r="M5811" s="324"/>
      <c r="N5811" s="324"/>
      <c r="O5811" s="324"/>
      <c r="P5811" s="324"/>
      <c r="Q5811" s="324"/>
      <c r="R5811" s="324"/>
      <c r="S5811" s="324"/>
      <c r="T5811" s="324"/>
      <c r="U5811" s="324"/>
      <c r="V5811" s="324"/>
      <c r="W5811" s="324"/>
      <c r="X5811" s="324"/>
      <c r="Y5811" s="324"/>
      <c r="Z5811" s="324"/>
      <c r="AA5811" s="324"/>
      <c r="AB5811" s="324"/>
      <c r="AC5811" s="324"/>
      <c r="AD5811" s="324"/>
      <c r="AE5811" s="324"/>
      <c r="AF5811" s="324"/>
      <c r="AG5811" s="324"/>
      <c r="AH5811" s="324"/>
      <c r="AI5811" s="325"/>
      <c r="AJ5811" s="118"/>
      <c r="AK5811" s="118"/>
      <c r="AL5811" s="118"/>
      <c r="AM5811" s="118"/>
      <c r="AN5811" s="118"/>
      <c r="AO5811" s="118"/>
      <c r="AP5811" s="118"/>
      <c r="AQ5811" s="118"/>
      <c r="AR5811" s="118"/>
      <c r="AS5811" s="118"/>
      <c r="AT5811" s="118"/>
      <c r="AU5811" s="118"/>
      <c r="AV5811" s="118"/>
      <c r="AW5811" s="118"/>
      <c r="AX5811" s="118"/>
      <c r="AY5811" s="118"/>
      <c r="AZ5811" s="118"/>
      <c r="BA5811" s="118"/>
      <c r="BB5811" s="118"/>
      <c r="BC5811" s="118"/>
      <c r="BG5811" s="118"/>
      <c r="BH5811" s="118"/>
      <c r="BI5811" s="118"/>
      <c r="BJ5811" s="118"/>
      <c r="BK5811" s="118"/>
      <c r="BL5811" s="118"/>
      <c r="BM5811" s="118"/>
      <c r="BN5811" s="118"/>
      <c r="BO5811" s="118"/>
      <c r="BP5811" s="118"/>
      <c r="BQ5811" s="118"/>
    </row>
    <row r="5812" spans="1:69" s="2" customFormat="1" ht="15.75" x14ac:dyDescent="0.2">
      <c r="B5812" s="143">
        <f t="shared" ref="B5812:C5812" si="3575">B5741</f>
        <v>0</v>
      </c>
      <c r="C5812" s="323">
        <f t="shared" si="3575"/>
        <v>0</v>
      </c>
      <c r="D5812" s="324"/>
      <c r="E5812" s="324"/>
      <c r="F5812" s="324"/>
      <c r="G5812" s="324"/>
      <c r="H5812" s="324"/>
      <c r="I5812" s="324"/>
      <c r="J5812" s="324"/>
      <c r="K5812" s="324"/>
      <c r="L5812" s="324"/>
      <c r="M5812" s="324"/>
      <c r="N5812" s="324"/>
      <c r="O5812" s="324"/>
      <c r="P5812" s="324"/>
      <c r="Q5812" s="324"/>
      <c r="R5812" s="324"/>
      <c r="S5812" s="324"/>
      <c r="T5812" s="324"/>
      <c r="U5812" s="324"/>
      <c r="V5812" s="324"/>
      <c r="W5812" s="324"/>
      <c r="X5812" s="324"/>
      <c r="Y5812" s="324"/>
      <c r="Z5812" s="324"/>
      <c r="AA5812" s="324"/>
      <c r="AB5812" s="324"/>
      <c r="AC5812" s="324"/>
      <c r="AD5812" s="324"/>
      <c r="AE5812" s="324"/>
      <c r="AF5812" s="324"/>
      <c r="AG5812" s="324"/>
      <c r="AH5812" s="324"/>
      <c r="AI5812" s="325"/>
      <c r="AJ5812" s="118"/>
      <c r="AK5812" s="118"/>
      <c r="AL5812" s="118"/>
      <c r="AM5812" s="118"/>
      <c r="AN5812" s="118"/>
      <c r="AO5812" s="118"/>
      <c r="AP5812" s="118"/>
      <c r="AQ5812" s="118"/>
      <c r="AR5812" s="118"/>
      <c r="AS5812" s="118"/>
      <c r="AT5812" s="118"/>
      <c r="AU5812" s="118"/>
      <c r="AV5812" s="118"/>
      <c r="AW5812" s="118"/>
      <c r="AX5812" s="118"/>
      <c r="AY5812" s="118"/>
      <c r="AZ5812" s="118"/>
      <c r="BA5812" s="118"/>
      <c r="BB5812" s="118"/>
      <c r="BC5812" s="118"/>
      <c r="BG5812" s="118"/>
      <c r="BH5812" s="118"/>
      <c r="BI5812" s="118"/>
      <c r="BJ5812" s="118"/>
      <c r="BK5812" s="118"/>
      <c r="BL5812" s="118"/>
      <c r="BM5812" s="118"/>
      <c r="BN5812" s="118"/>
      <c r="BO5812" s="118"/>
      <c r="BP5812" s="118"/>
      <c r="BQ5812" s="118"/>
    </row>
    <row r="5813" spans="1:69" s="2" customFormat="1" ht="15.75" x14ac:dyDescent="0.2">
      <c r="B5813" s="143">
        <f t="shared" ref="B5813:C5813" si="3576">B5742</f>
        <v>0</v>
      </c>
      <c r="C5813" s="323">
        <f t="shared" si="3576"/>
        <v>0</v>
      </c>
      <c r="D5813" s="324"/>
      <c r="E5813" s="324"/>
      <c r="F5813" s="324"/>
      <c r="G5813" s="324"/>
      <c r="H5813" s="324"/>
      <c r="I5813" s="324"/>
      <c r="J5813" s="324"/>
      <c r="K5813" s="324"/>
      <c r="L5813" s="324"/>
      <c r="M5813" s="324"/>
      <c r="N5813" s="324"/>
      <c r="O5813" s="324"/>
      <c r="P5813" s="324"/>
      <c r="Q5813" s="324"/>
      <c r="R5813" s="324"/>
      <c r="S5813" s="324"/>
      <c r="T5813" s="324"/>
      <c r="U5813" s="324"/>
      <c r="V5813" s="324"/>
      <c r="W5813" s="324"/>
      <c r="X5813" s="324"/>
      <c r="Y5813" s="324"/>
      <c r="Z5813" s="324"/>
      <c r="AA5813" s="324"/>
      <c r="AB5813" s="324"/>
      <c r="AC5813" s="324"/>
      <c r="AD5813" s="324"/>
      <c r="AE5813" s="324"/>
      <c r="AF5813" s="324"/>
      <c r="AG5813" s="324"/>
      <c r="AH5813" s="324"/>
      <c r="AI5813" s="325"/>
      <c r="AJ5813" s="118"/>
      <c r="AK5813" s="118"/>
      <c r="AL5813" s="118"/>
      <c r="AM5813" s="118"/>
      <c r="AN5813" s="118"/>
      <c r="AO5813" s="118"/>
      <c r="AP5813" s="118"/>
      <c r="AQ5813" s="118"/>
      <c r="AR5813" s="118"/>
      <c r="AS5813" s="118"/>
      <c r="AT5813" s="118"/>
      <c r="AU5813" s="118"/>
      <c r="AV5813" s="118"/>
      <c r="AW5813" s="118"/>
      <c r="AX5813" s="118"/>
      <c r="AY5813" s="118"/>
      <c r="AZ5813" s="118"/>
      <c r="BA5813" s="118"/>
      <c r="BB5813" s="118"/>
      <c r="BC5813" s="118"/>
      <c r="BG5813" s="118"/>
      <c r="BH5813" s="118"/>
      <c r="BI5813" s="118"/>
      <c r="BJ5813" s="118"/>
      <c r="BK5813" s="118"/>
      <c r="BL5813" s="118"/>
      <c r="BM5813" s="118"/>
      <c r="BN5813" s="118"/>
      <c r="BO5813" s="118"/>
      <c r="BP5813" s="118"/>
      <c r="BQ5813" s="118"/>
    </row>
    <row r="5814" spans="1:69" s="2" customFormat="1" ht="15.75" x14ac:dyDescent="0.2">
      <c r="B5814" s="143">
        <f t="shared" ref="B5814:C5814" si="3577">B5743</f>
        <v>0</v>
      </c>
      <c r="C5814" s="323">
        <f t="shared" si="3577"/>
        <v>0</v>
      </c>
      <c r="D5814" s="324"/>
      <c r="E5814" s="324"/>
      <c r="F5814" s="324"/>
      <c r="G5814" s="324"/>
      <c r="H5814" s="324"/>
      <c r="I5814" s="324"/>
      <c r="J5814" s="324"/>
      <c r="K5814" s="324"/>
      <c r="L5814" s="324"/>
      <c r="M5814" s="324"/>
      <c r="N5814" s="324"/>
      <c r="O5814" s="324"/>
      <c r="P5814" s="324"/>
      <c r="Q5814" s="324"/>
      <c r="R5814" s="324"/>
      <c r="S5814" s="324"/>
      <c r="T5814" s="324"/>
      <c r="U5814" s="324"/>
      <c r="V5814" s="324"/>
      <c r="W5814" s="324"/>
      <c r="X5814" s="324"/>
      <c r="Y5814" s="324"/>
      <c r="Z5814" s="324"/>
      <c r="AA5814" s="324"/>
      <c r="AB5814" s="324"/>
      <c r="AC5814" s="324"/>
      <c r="AD5814" s="324"/>
      <c r="AE5814" s="324"/>
      <c r="AF5814" s="324"/>
      <c r="AG5814" s="324"/>
      <c r="AH5814" s="324"/>
      <c r="AI5814" s="325"/>
      <c r="AJ5814" s="118"/>
      <c r="AK5814" s="118"/>
      <c r="AL5814" s="118"/>
      <c r="AM5814" s="118"/>
      <c r="AN5814" s="118"/>
      <c r="AO5814" s="118"/>
      <c r="AP5814" s="118"/>
      <c r="AQ5814" s="118"/>
      <c r="AR5814" s="118"/>
      <c r="AS5814" s="118"/>
      <c r="AT5814" s="118"/>
      <c r="AU5814" s="118"/>
      <c r="AV5814" s="118"/>
      <c r="AW5814" s="118"/>
      <c r="AX5814" s="118"/>
      <c r="AY5814" s="118"/>
      <c r="AZ5814" s="118"/>
      <c r="BA5814" s="118"/>
      <c r="BB5814" s="118"/>
      <c r="BC5814" s="118"/>
      <c r="BG5814" s="118"/>
      <c r="BH5814" s="118"/>
      <c r="BI5814" s="118"/>
      <c r="BJ5814" s="118"/>
      <c r="BK5814" s="118"/>
      <c r="BL5814" s="118"/>
      <c r="BM5814" s="118"/>
      <c r="BN5814" s="118"/>
      <c r="BO5814" s="118"/>
      <c r="BP5814" s="118"/>
      <c r="BQ5814" s="118"/>
    </row>
    <row r="5815" spans="1:69" s="2" customFormat="1" ht="15.75" x14ac:dyDescent="0.2">
      <c r="B5815" s="143">
        <f t="shared" ref="B5815:C5815" si="3578">B5744</f>
        <v>0</v>
      </c>
      <c r="C5815" s="323">
        <f t="shared" si="3578"/>
        <v>0</v>
      </c>
      <c r="D5815" s="324"/>
      <c r="E5815" s="324"/>
      <c r="F5815" s="324"/>
      <c r="G5815" s="324"/>
      <c r="H5815" s="324"/>
      <c r="I5815" s="324"/>
      <c r="J5815" s="324"/>
      <c r="K5815" s="324"/>
      <c r="L5815" s="324"/>
      <c r="M5815" s="324"/>
      <c r="N5815" s="324"/>
      <c r="O5815" s="324"/>
      <c r="P5815" s="324"/>
      <c r="Q5815" s="324"/>
      <c r="R5815" s="324"/>
      <c r="S5815" s="324"/>
      <c r="T5815" s="324"/>
      <c r="U5815" s="324"/>
      <c r="V5815" s="324"/>
      <c r="W5815" s="324"/>
      <c r="X5815" s="324"/>
      <c r="Y5815" s="324"/>
      <c r="Z5815" s="324"/>
      <c r="AA5815" s="324"/>
      <c r="AB5815" s="324"/>
      <c r="AC5815" s="324"/>
      <c r="AD5815" s="324"/>
      <c r="AE5815" s="324"/>
      <c r="AF5815" s="324"/>
      <c r="AG5815" s="324"/>
      <c r="AH5815" s="324"/>
      <c r="AI5815" s="325"/>
      <c r="AJ5815" s="118"/>
      <c r="AK5815" s="118"/>
      <c r="AL5815" s="118"/>
      <c r="AM5815" s="118"/>
      <c r="AN5815" s="118"/>
      <c r="AO5815" s="118"/>
      <c r="AP5815" s="118"/>
      <c r="AQ5815" s="118"/>
      <c r="AR5815" s="118"/>
      <c r="AS5815" s="118"/>
      <c r="AT5815" s="118"/>
      <c r="AU5815" s="118"/>
      <c r="AV5815" s="118"/>
      <c r="AW5815" s="118"/>
      <c r="AX5815" s="118"/>
      <c r="AY5815" s="118"/>
      <c r="AZ5815" s="118"/>
      <c r="BA5815" s="118"/>
      <c r="BB5815" s="118"/>
      <c r="BC5815" s="118"/>
      <c r="BG5815" s="118"/>
      <c r="BH5815" s="118"/>
      <c r="BI5815" s="118"/>
      <c r="BJ5815" s="118"/>
      <c r="BK5815" s="118"/>
      <c r="BL5815" s="118"/>
      <c r="BM5815" s="118"/>
      <c r="BN5815" s="118"/>
      <c r="BO5815" s="118"/>
      <c r="BP5815" s="118"/>
      <c r="BQ5815" s="118"/>
    </row>
    <row r="5816" spans="1:69" s="2" customFormat="1" ht="15.75" x14ac:dyDescent="0.2">
      <c r="B5816" s="143">
        <f t="shared" ref="B5816:C5816" si="3579">B5745</f>
        <v>0</v>
      </c>
      <c r="C5816" s="323">
        <f t="shared" si="3579"/>
        <v>0</v>
      </c>
      <c r="D5816" s="324"/>
      <c r="E5816" s="324"/>
      <c r="F5816" s="324"/>
      <c r="G5816" s="324"/>
      <c r="H5816" s="324"/>
      <c r="I5816" s="324"/>
      <c r="J5816" s="324"/>
      <c r="K5816" s="324"/>
      <c r="L5816" s="324"/>
      <c r="M5816" s="324"/>
      <c r="N5816" s="324"/>
      <c r="O5816" s="324"/>
      <c r="P5816" s="324"/>
      <c r="Q5816" s="324"/>
      <c r="R5816" s="324"/>
      <c r="S5816" s="324"/>
      <c r="T5816" s="324"/>
      <c r="U5816" s="324"/>
      <c r="V5816" s="324"/>
      <c r="W5816" s="324"/>
      <c r="X5816" s="324"/>
      <c r="Y5816" s="324"/>
      <c r="Z5816" s="324"/>
      <c r="AA5816" s="324"/>
      <c r="AB5816" s="324"/>
      <c r="AC5816" s="324"/>
      <c r="AD5816" s="324"/>
      <c r="AE5816" s="324"/>
      <c r="AF5816" s="324"/>
      <c r="AG5816" s="324"/>
      <c r="AH5816" s="324"/>
      <c r="AI5816" s="325"/>
      <c r="AJ5816" s="118"/>
      <c r="AK5816" s="118"/>
      <c r="AL5816" s="118"/>
      <c r="AM5816" s="118"/>
      <c r="AN5816" s="118"/>
      <c r="AO5816" s="118"/>
      <c r="AP5816" s="118"/>
      <c r="AQ5816" s="118"/>
      <c r="AR5816" s="118"/>
      <c r="AS5816" s="118"/>
      <c r="AT5816" s="118"/>
      <c r="AU5816" s="118"/>
      <c r="AV5816" s="118"/>
      <c r="AW5816" s="118"/>
      <c r="AX5816" s="118"/>
      <c r="AY5816" s="118"/>
      <c r="AZ5816" s="118"/>
      <c r="BA5816" s="118"/>
      <c r="BB5816" s="118"/>
      <c r="BC5816" s="118"/>
      <c r="BG5816" s="118"/>
      <c r="BH5816" s="118"/>
      <c r="BI5816" s="118"/>
      <c r="BJ5816" s="118"/>
      <c r="BK5816" s="118"/>
      <c r="BL5816" s="118"/>
      <c r="BM5816" s="118"/>
      <c r="BN5816" s="118"/>
      <c r="BO5816" s="118"/>
      <c r="BP5816" s="118"/>
      <c r="BQ5816" s="118"/>
    </row>
    <row r="5817" spans="1:69" s="2" customFormat="1" ht="15.75" x14ac:dyDescent="0.2">
      <c r="B5817" s="143">
        <f t="shared" ref="B5817:C5817" si="3580">B5746</f>
        <v>0</v>
      </c>
      <c r="C5817" s="323">
        <f t="shared" si="3580"/>
        <v>0</v>
      </c>
      <c r="D5817" s="324"/>
      <c r="E5817" s="324"/>
      <c r="F5817" s="324"/>
      <c r="G5817" s="324"/>
      <c r="H5817" s="324"/>
      <c r="I5817" s="324"/>
      <c r="J5817" s="324"/>
      <c r="K5817" s="324"/>
      <c r="L5817" s="324"/>
      <c r="M5817" s="324"/>
      <c r="N5817" s="324"/>
      <c r="O5817" s="324"/>
      <c r="P5817" s="324"/>
      <c r="Q5817" s="324"/>
      <c r="R5817" s="324"/>
      <c r="S5817" s="324"/>
      <c r="T5817" s="324"/>
      <c r="U5817" s="324"/>
      <c r="V5817" s="324"/>
      <c r="W5817" s="324"/>
      <c r="X5817" s="324"/>
      <c r="Y5817" s="324"/>
      <c r="Z5817" s="324"/>
      <c r="AA5817" s="324"/>
      <c r="AB5817" s="324"/>
      <c r="AC5817" s="324"/>
      <c r="AD5817" s="324"/>
      <c r="AE5817" s="324"/>
      <c r="AF5817" s="324"/>
      <c r="AG5817" s="324"/>
      <c r="AH5817" s="324"/>
      <c r="AI5817" s="325"/>
      <c r="AJ5817" s="118"/>
      <c r="AK5817" s="118"/>
      <c r="AL5817" s="118"/>
      <c r="AM5817" s="118"/>
      <c r="AN5817" s="118"/>
      <c r="AO5817" s="118"/>
      <c r="AP5817" s="118"/>
      <c r="AQ5817" s="118"/>
      <c r="AR5817" s="118"/>
      <c r="AS5817" s="118"/>
      <c r="AT5817" s="118"/>
      <c r="AU5817" s="118"/>
      <c r="AV5817" s="118"/>
      <c r="AW5817" s="118"/>
      <c r="AX5817" s="118"/>
      <c r="AY5817" s="118"/>
      <c r="AZ5817" s="118"/>
      <c r="BA5817" s="118"/>
      <c r="BB5817" s="118"/>
      <c r="BC5817" s="118"/>
      <c r="BG5817" s="118"/>
      <c r="BH5817" s="118"/>
      <c r="BI5817" s="118"/>
      <c r="BJ5817" s="118"/>
      <c r="BK5817" s="118"/>
      <c r="BL5817" s="118"/>
      <c r="BM5817" s="118"/>
      <c r="BN5817" s="118"/>
      <c r="BO5817" s="118"/>
      <c r="BP5817" s="118"/>
      <c r="BQ5817" s="118"/>
    </row>
    <row r="5818" spans="1:69" s="2" customFormat="1" ht="15.75" x14ac:dyDescent="0.2">
      <c r="B5818" s="143">
        <f t="shared" ref="B5818:C5818" si="3581">B5747</f>
        <v>0</v>
      </c>
      <c r="C5818" s="323">
        <f t="shared" si="3581"/>
        <v>0</v>
      </c>
      <c r="D5818" s="324"/>
      <c r="E5818" s="324"/>
      <c r="F5818" s="324"/>
      <c r="G5818" s="324"/>
      <c r="H5818" s="324"/>
      <c r="I5818" s="324"/>
      <c r="J5818" s="324"/>
      <c r="K5818" s="324"/>
      <c r="L5818" s="324"/>
      <c r="M5818" s="324"/>
      <c r="N5818" s="324"/>
      <c r="O5818" s="324"/>
      <c r="P5818" s="324"/>
      <c r="Q5818" s="324"/>
      <c r="R5818" s="324"/>
      <c r="S5818" s="324"/>
      <c r="T5818" s="324"/>
      <c r="U5818" s="324"/>
      <c r="V5818" s="324"/>
      <c r="W5818" s="324"/>
      <c r="X5818" s="324"/>
      <c r="Y5818" s="324"/>
      <c r="Z5818" s="324"/>
      <c r="AA5818" s="324"/>
      <c r="AB5818" s="324"/>
      <c r="AC5818" s="324"/>
      <c r="AD5818" s="324"/>
      <c r="AE5818" s="324"/>
      <c r="AF5818" s="324"/>
      <c r="AG5818" s="324"/>
      <c r="AH5818" s="324"/>
      <c r="AI5818" s="325"/>
      <c r="AJ5818" s="118"/>
      <c r="AK5818" s="118"/>
      <c r="AL5818" s="118"/>
      <c r="AM5818" s="118"/>
      <c r="AN5818" s="118"/>
      <c r="AO5818" s="118"/>
      <c r="AP5818" s="118"/>
      <c r="AQ5818" s="118"/>
      <c r="AR5818" s="118"/>
      <c r="AS5818" s="118"/>
      <c r="AT5818" s="118"/>
      <c r="AU5818" s="118"/>
      <c r="AV5818" s="118"/>
      <c r="AW5818" s="118"/>
      <c r="AX5818" s="118"/>
      <c r="AY5818" s="118"/>
      <c r="AZ5818" s="118"/>
      <c r="BA5818" s="118"/>
      <c r="BB5818" s="118"/>
      <c r="BC5818" s="118"/>
      <c r="BG5818" s="118"/>
      <c r="BH5818" s="118"/>
      <c r="BI5818" s="118"/>
      <c r="BJ5818" s="118"/>
      <c r="BK5818" s="118"/>
      <c r="BL5818" s="118"/>
      <c r="BM5818" s="118"/>
      <c r="BN5818" s="118"/>
      <c r="BO5818" s="118"/>
      <c r="BP5818" s="118"/>
      <c r="BQ5818" s="118"/>
    </row>
    <row r="5819" spans="1:69" s="2" customFormat="1" ht="15.75" x14ac:dyDescent="0.2">
      <c r="B5819" s="143">
        <f t="shared" ref="B5819:C5819" si="3582">B5748</f>
        <v>0</v>
      </c>
      <c r="C5819" s="323">
        <f t="shared" si="3582"/>
        <v>0</v>
      </c>
      <c r="D5819" s="324"/>
      <c r="E5819" s="324"/>
      <c r="F5819" s="324"/>
      <c r="G5819" s="324"/>
      <c r="H5819" s="324"/>
      <c r="I5819" s="324"/>
      <c r="J5819" s="324"/>
      <c r="K5819" s="324"/>
      <c r="L5819" s="324"/>
      <c r="M5819" s="324"/>
      <c r="N5819" s="324"/>
      <c r="O5819" s="324"/>
      <c r="P5819" s="324"/>
      <c r="Q5819" s="324"/>
      <c r="R5819" s="324"/>
      <c r="S5819" s="324"/>
      <c r="T5819" s="324"/>
      <c r="U5819" s="324"/>
      <c r="V5819" s="324"/>
      <c r="W5819" s="324"/>
      <c r="X5819" s="324"/>
      <c r="Y5819" s="324"/>
      <c r="Z5819" s="324"/>
      <c r="AA5819" s="324"/>
      <c r="AB5819" s="324"/>
      <c r="AC5819" s="324"/>
      <c r="AD5819" s="324"/>
      <c r="AE5819" s="324"/>
      <c r="AF5819" s="324"/>
      <c r="AG5819" s="324"/>
      <c r="AH5819" s="324"/>
      <c r="AI5819" s="325"/>
      <c r="AJ5819" s="118"/>
      <c r="AK5819" s="118"/>
      <c r="AL5819" s="118"/>
      <c r="AM5819" s="118"/>
      <c r="AN5819" s="118"/>
      <c r="AO5819" s="118"/>
      <c r="AP5819" s="118"/>
      <c r="AQ5819" s="118"/>
      <c r="AR5819" s="118"/>
      <c r="AS5819" s="118"/>
      <c r="AT5819" s="118"/>
      <c r="AU5819" s="118"/>
      <c r="AV5819" s="118"/>
      <c r="AW5819" s="118"/>
      <c r="AX5819" s="118"/>
      <c r="AY5819" s="118"/>
      <c r="AZ5819" s="118"/>
      <c r="BA5819" s="118"/>
      <c r="BB5819" s="118"/>
      <c r="BC5819" s="118"/>
      <c r="BG5819" s="118"/>
      <c r="BH5819" s="118"/>
      <c r="BI5819" s="118"/>
      <c r="BJ5819" s="118"/>
      <c r="BK5819" s="118"/>
      <c r="BL5819" s="118"/>
      <c r="BM5819" s="118"/>
      <c r="BN5819" s="118"/>
      <c r="BO5819" s="118"/>
      <c r="BP5819" s="118"/>
      <c r="BQ5819" s="118"/>
    </row>
    <row r="5820" spans="1:69" ht="15" x14ac:dyDescent="0.2">
      <c r="A5820" s="2"/>
      <c r="B5820" s="2"/>
      <c r="C5820" s="2"/>
      <c r="D5820" s="2"/>
      <c r="I5820" s="338"/>
      <c r="J5820" s="338"/>
      <c r="BD5820" s="2"/>
      <c r="BE5820" s="2"/>
      <c r="BF5820" s="2"/>
    </row>
    <row r="5821" spans="1:69" ht="15" x14ac:dyDescent="0.2">
      <c r="A5821" s="326" t="s">
        <v>55</v>
      </c>
      <c r="B5821" s="327"/>
      <c r="C5821" s="327"/>
      <c r="D5821" s="327"/>
      <c r="E5821" s="327"/>
      <c r="F5821" s="327"/>
      <c r="G5821" s="327"/>
      <c r="H5821" s="327"/>
      <c r="I5821" s="327"/>
      <c r="J5821" s="327"/>
      <c r="K5821" s="327"/>
      <c r="L5821" s="327"/>
      <c r="M5821" s="327"/>
      <c r="N5821" s="327"/>
      <c r="O5821" s="327"/>
      <c r="P5821" s="327"/>
      <c r="Q5821" s="327"/>
      <c r="R5821" s="327"/>
      <c r="S5821" s="327"/>
      <c r="T5821" s="327"/>
      <c r="U5821" s="327"/>
      <c r="V5821" s="327"/>
      <c r="W5821" s="327"/>
      <c r="X5821" s="327"/>
      <c r="Y5821" s="327"/>
      <c r="Z5821" s="327"/>
      <c r="AA5821" s="327"/>
      <c r="AB5821" s="327"/>
      <c r="AC5821" s="327"/>
      <c r="AD5821" s="327"/>
      <c r="AE5821" s="327"/>
      <c r="AF5821" s="327"/>
      <c r="AG5821" s="327"/>
      <c r="AH5821" s="327"/>
      <c r="AI5821" s="327"/>
      <c r="BD5821" s="2"/>
      <c r="BE5821" s="2"/>
      <c r="BF5821" s="2"/>
    </row>
    <row r="5822" spans="1:69" x14ac:dyDescent="0.2">
      <c r="A5822" s="2"/>
      <c r="B5822" s="2"/>
      <c r="C5822" s="2"/>
      <c r="D5822" s="2"/>
      <c r="BD5822" s="2"/>
      <c r="BE5822" s="2"/>
      <c r="BF5822" s="2"/>
    </row>
    <row r="5823" spans="1:69" x14ac:dyDescent="0.2">
      <c r="A5823" s="2"/>
      <c r="B5823" s="2"/>
      <c r="C5823" s="2"/>
      <c r="D5823" s="2"/>
      <c r="BD5823" s="2"/>
      <c r="BE5823" s="2"/>
      <c r="BF5823" s="2"/>
    </row>
    <row r="5824" spans="1:69" ht="15.75" x14ac:dyDescent="0.2">
      <c r="A5824" s="101" t="s">
        <v>4</v>
      </c>
      <c r="B5824" s="2"/>
      <c r="C5824" s="2"/>
      <c r="D5824" s="2"/>
      <c r="BD5824" s="2"/>
      <c r="BE5824" s="2"/>
      <c r="BF5824" s="2"/>
    </row>
    <row r="5825" spans="1:69" x14ac:dyDescent="0.2">
      <c r="A5825" s="2"/>
      <c r="B5825" s="2"/>
      <c r="C5825" s="2"/>
      <c r="D5825" s="2"/>
      <c r="BD5825" s="2"/>
      <c r="BE5825" s="2"/>
      <c r="BF5825" s="2"/>
    </row>
    <row r="5826" spans="1:69" ht="15.75" x14ac:dyDescent="0.2">
      <c r="A5826" s="339" t="s">
        <v>7</v>
      </c>
      <c r="B5826" s="340"/>
      <c r="C5826" s="340"/>
      <c r="D5826" s="2"/>
      <c r="E5826" s="320" t="str">
        <f>Результаты!$E$3</f>
        <v>Ленинская СОШ</v>
      </c>
      <c r="F5826" s="320"/>
      <c r="G5826" s="320"/>
      <c r="H5826" s="320"/>
      <c r="I5826" s="320"/>
      <c r="J5826" s="320"/>
      <c r="BD5826" s="2"/>
      <c r="BE5826" s="2"/>
      <c r="BF5826" s="2"/>
    </row>
    <row r="5827" spans="1:69" ht="15.75" x14ac:dyDescent="0.2">
      <c r="A5827" s="339" t="s">
        <v>12</v>
      </c>
      <c r="B5827" s="339"/>
      <c r="C5827" s="339"/>
      <c r="D5827" s="2"/>
      <c r="E5827" s="320" t="str">
        <f>Результаты!$E$7</f>
        <v>математика</v>
      </c>
      <c r="F5827" s="328"/>
      <c r="G5827" s="328"/>
      <c r="H5827" s="328"/>
      <c r="I5827" s="328"/>
      <c r="J5827" s="328"/>
      <c r="BD5827" s="2"/>
      <c r="BE5827" s="2"/>
      <c r="BF5827" s="2"/>
    </row>
    <row r="5828" spans="1:69" ht="15.75" x14ac:dyDescent="0.2">
      <c r="A5828" s="339" t="s">
        <v>9</v>
      </c>
      <c r="B5828" s="339"/>
      <c r="C5828" s="339"/>
      <c r="D5828" s="2"/>
      <c r="E5828" s="320">
        <f>Результаты!$E$11</f>
        <v>13</v>
      </c>
      <c r="F5828" s="328"/>
      <c r="G5828" s="328"/>
      <c r="H5828" s="328"/>
      <c r="I5828" s="328"/>
      <c r="J5828" s="328"/>
      <c r="BD5828" s="2"/>
      <c r="BE5828" s="2"/>
      <c r="BF5828" s="2"/>
    </row>
    <row r="5829" spans="1:69" ht="15.75" x14ac:dyDescent="0.2">
      <c r="A5829" s="339" t="s">
        <v>23</v>
      </c>
      <c r="B5829" s="339"/>
      <c r="C5829" s="339"/>
      <c r="D5829" s="2"/>
      <c r="E5829" s="320">
        <f>Результаты!$E$13</f>
        <v>6</v>
      </c>
      <c r="F5829" s="328"/>
      <c r="G5829" s="328"/>
      <c r="H5829" s="328"/>
      <c r="I5829" s="328"/>
      <c r="J5829" s="328"/>
      <c r="BD5829" s="2"/>
      <c r="BE5829" s="2"/>
      <c r="BF5829" s="2"/>
    </row>
    <row r="5830" spans="1:69" ht="15.75" x14ac:dyDescent="0.2">
      <c r="A5830" s="339" t="s">
        <v>42</v>
      </c>
      <c r="B5830" s="339"/>
      <c r="C5830" s="339"/>
      <c r="D5830" s="2"/>
      <c r="E5830" s="320">
        <f>Результаты!$E$15</f>
        <v>6</v>
      </c>
      <c r="F5830" s="320"/>
      <c r="G5830" s="320"/>
      <c r="H5830" s="321">
        <f>Результаты!$H$15</f>
        <v>7</v>
      </c>
      <c r="I5830" s="321"/>
      <c r="J5830" s="322"/>
      <c r="BD5830" s="2"/>
      <c r="BE5830" s="2"/>
      <c r="BF5830" s="2"/>
    </row>
    <row r="5831" spans="1:69" ht="13.5" thickBot="1" x14ac:dyDescent="0.25">
      <c r="A5831" s="2"/>
      <c r="B5831" s="2"/>
      <c r="C5831" s="2"/>
      <c r="D5831" s="2"/>
      <c r="BD5831" s="2"/>
      <c r="BE5831" s="2"/>
      <c r="BF5831" s="2"/>
    </row>
    <row r="5832" spans="1:69" ht="15" customHeight="1" x14ac:dyDescent="0.2">
      <c r="A5832" s="341" t="s">
        <v>19</v>
      </c>
      <c r="B5832" s="342"/>
      <c r="C5832" s="342"/>
      <c r="D5832" s="342"/>
      <c r="E5832" s="335">
        <f>E5761</f>
        <v>1</v>
      </c>
      <c r="F5832" s="335">
        <f t="shared" ref="F5832:AM5832" si="3583">F5761</f>
        <v>2</v>
      </c>
      <c r="G5832" s="335">
        <f t="shared" si="3583"/>
        <v>3</v>
      </c>
      <c r="H5832" s="337">
        <f t="shared" si="3583"/>
        <v>4</v>
      </c>
      <c r="I5832" s="335">
        <f t="shared" si="3583"/>
        <v>5</v>
      </c>
      <c r="J5832" s="337">
        <f t="shared" si="3583"/>
        <v>6</v>
      </c>
      <c r="K5832" s="337">
        <f t="shared" si="3583"/>
        <v>7</v>
      </c>
      <c r="L5832" s="335">
        <f t="shared" si="3583"/>
        <v>8</v>
      </c>
      <c r="M5832" s="337">
        <f t="shared" si="3583"/>
        <v>9</v>
      </c>
      <c r="N5832" s="335">
        <f t="shared" si="3583"/>
        <v>10</v>
      </c>
      <c r="O5832" s="337">
        <f t="shared" si="3583"/>
        <v>11</v>
      </c>
      <c r="P5832" s="335">
        <f t="shared" si="3583"/>
        <v>12</v>
      </c>
      <c r="Q5832" s="337">
        <f t="shared" si="3583"/>
        <v>13</v>
      </c>
      <c r="R5832" s="335">
        <f t="shared" si="3583"/>
        <v>14</v>
      </c>
      <c r="S5832" s="337">
        <f t="shared" si="3583"/>
        <v>15</v>
      </c>
      <c r="T5832" s="335">
        <f t="shared" si="3583"/>
        <v>16</v>
      </c>
      <c r="U5832" s="335">
        <f t="shared" si="3583"/>
        <v>17</v>
      </c>
      <c r="V5832" s="337">
        <f t="shared" si="3583"/>
        <v>18</v>
      </c>
      <c r="W5832" s="337">
        <f t="shared" si="3583"/>
        <v>19</v>
      </c>
      <c r="X5832" s="337">
        <f t="shared" si="3583"/>
        <v>20</v>
      </c>
      <c r="Y5832" s="335" t="e">
        <f t="shared" si="3583"/>
        <v>#REF!</v>
      </c>
      <c r="Z5832" s="335" t="e">
        <f t="shared" si="3583"/>
        <v>#REF!</v>
      </c>
      <c r="AA5832" s="335" t="e">
        <f t="shared" si="3583"/>
        <v>#REF!</v>
      </c>
      <c r="AB5832" s="360" t="e">
        <f t="shared" si="3583"/>
        <v>#REF!</v>
      </c>
      <c r="AC5832" s="360" t="e">
        <f t="shared" si="3583"/>
        <v>#REF!</v>
      </c>
      <c r="AD5832" s="360" t="e">
        <f t="shared" si="3583"/>
        <v>#REF!</v>
      </c>
      <c r="AE5832" s="360" t="e">
        <f t="shared" si="3583"/>
        <v>#REF!</v>
      </c>
      <c r="AF5832" s="360" t="e">
        <f t="shared" si="3583"/>
        <v>#REF!</v>
      </c>
      <c r="AG5832" s="360" t="e">
        <f t="shared" si="3583"/>
        <v>#REF!</v>
      </c>
      <c r="AH5832" s="337" t="e">
        <f t="shared" si="3583"/>
        <v>#REF!</v>
      </c>
      <c r="AI5832" s="360" t="e">
        <f t="shared" si="3583"/>
        <v>#REF!</v>
      </c>
      <c r="AJ5832" s="360" t="e">
        <f t="shared" si="3583"/>
        <v>#REF!</v>
      </c>
      <c r="AK5832" s="360" t="e">
        <f t="shared" si="3583"/>
        <v>#REF!</v>
      </c>
      <c r="AL5832" s="360" t="e">
        <f t="shared" si="3583"/>
        <v>#REF!</v>
      </c>
      <c r="AM5832" s="360" t="e">
        <f t="shared" si="3583"/>
        <v>#REF!</v>
      </c>
      <c r="AN5832" s="360" t="e">
        <f t="shared" ref="AN5832:BB5832" si="3584">AN5761</f>
        <v>#REF!</v>
      </c>
      <c r="AO5832" s="354" t="e">
        <f t="shared" si="3584"/>
        <v>#REF!</v>
      </c>
      <c r="AP5832" s="354" t="e">
        <f t="shared" si="3584"/>
        <v>#REF!</v>
      </c>
      <c r="AQ5832" s="354" t="e">
        <f t="shared" si="3584"/>
        <v>#REF!</v>
      </c>
      <c r="AR5832" s="354" t="e">
        <f t="shared" si="3584"/>
        <v>#REF!</v>
      </c>
      <c r="AS5832" s="354" t="e">
        <f t="shared" si="3584"/>
        <v>#REF!</v>
      </c>
      <c r="AT5832" s="354" t="e">
        <f t="shared" si="3584"/>
        <v>#REF!</v>
      </c>
      <c r="AU5832" s="354" t="e">
        <f t="shared" si="3584"/>
        <v>#REF!</v>
      </c>
      <c r="AV5832" s="354" t="e">
        <f t="shared" si="3584"/>
        <v>#REF!</v>
      </c>
      <c r="AW5832" s="354" t="e">
        <f t="shared" si="3584"/>
        <v>#REF!</v>
      </c>
      <c r="AX5832" s="354" t="e">
        <f t="shared" si="3584"/>
        <v>#REF!</v>
      </c>
      <c r="AY5832" s="354" t="e">
        <f t="shared" si="3584"/>
        <v>#REF!</v>
      </c>
      <c r="AZ5832" s="354" t="e">
        <f t="shared" si="3584"/>
        <v>#REF!</v>
      </c>
      <c r="BA5832" s="354" t="e">
        <f t="shared" si="3584"/>
        <v>#REF!</v>
      </c>
      <c r="BB5832" s="354" t="e">
        <f t="shared" si="3584"/>
        <v>#REF!</v>
      </c>
      <c r="BC5832" s="361" t="s">
        <v>37</v>
      </c>
      <c r="BD5832" s="367" t="s">
        <v>39</v>
      </c>
      <c r="BE5832" s="367"/>
      <c r="BF5832" s="355"/>
      <c r="BG5832" s="363" t="s">
        <v>10</v>
      </c>
    </row>
    <row r="5833" spans="1:69" ht="31.5" x14ac:dyDescent="0.2">
      <c r="A5833" s="341"/>
      <c r="B5833" s="342"/>
      <c r="C5833" s="342"/>
      <c r="D5833" s="342"/>
      <c r="E5833" s="336"/>
      <c r="F5833" s="336"/>
      <c r="G5833" s="336"/>
      <c r="H5833" s="336"/>
      <c r="I5833" s="336"/>
      <c r="J5833" s="336"/>
      <c r="K5833" s="336"/>
      <c r="L5833" s="336"/>
      <c r="M5833" s="336"/>
      <c r="N5833" s="336"/>
      <c r="O5833" s="336"/>
      <c r="P5833" s="336"/>
      <c r="Q5833" s="336"/>
      <c r="R5833" s="336"/>
      <c r="S5833" s="336"/>
      <c r="T5833" s="336"/>
      <c r="U5833" s="336"/>
      <c r="V5833" s="336"/>
      <c r="W5833" s="336"/>
      <c r="X5833" s="336"/>
      <c r="Y5833" s="336"/>
      <c r="Z5833" s="336"/>
      <c r="AA5833" s="336"/>
      <c r="AB5833" s="336"/>
      <c r="AC5833" s="336"/>
      <c r="AD5833" s="336"/>
      <c r="AE5833" s="336"/>
      <c r="AF5833" s="336"/>
      <c r="AG5833" s="336"/>
      <c r="AH5833" s="336"/>
      <c r="AI5833" s="336"/>
      <c r="AJ5833" s="336"/>
      <c r="AK5833" s="336"/>
      <c r="AL5833" s="336"/>
      <c r="AM5833" s="336"/>
      <c r="AN5833" s="336"/>
      <c r="AO5833" s="336"/>
      <c r="AP5833" s="336"/>
      <c r="AQ5833" s="336"/>
      <c r="AR5833" s="336"/>
      <c r="AS5833" s="336"/>
      <c r="AT5833" s="336"/>
      <c r="AU5833" s="336"/>
      <c r="AV5833" s="336"/>
      <c r="AW5833" s="336"/>
      <c r="AX5833" s="336"/>
      <c r="AY5833" s="336"/>
      <c r="AZ5833" s="336"/>
      <c r="BA5833" s="336"/>
      <c r="BB5833" s="336"/>
      <c r="BC5833" s="362"/>
      <c r="BD5833" s="93" t="s">
        <v>26</v>
      </c>
      <c r="BE5833" s="94" t="s">
        <v>27</v>
      </c>
      <c r="BF5833" s="95" t="s">
        <v>28</v>
      </c>
      <c r="BG5833" s="364"/>
    </row>
    <row r="5834" spans="1:69" ht="15.75" x14ac:dyDescent="0.2">
      <c r="A5834" s="96" t="s">
        <v>0</v>
      </c>
      <c r="B5834" s="96" t="s">
        <v>2</v>
      </c>
      <c r="C5834" s="96" t="s">
        <v>1</v>
      </c>
      <c r="D5834" s="96" t="s">
        <v>40</v>
      </c>
      <c r="E5834" s="120">
        <f>Результаты!E$23</f>
        <v>1</v>
      </c>
      <c r="F5834" s="120">
        <f>Результаты!F$23</f>
        <v>2</v>
      </c>
      <c r="G5834" s="120">
        <f>Результаты!G$23</f>
        <v>3</v>
      </c>
      <c r="H5834" s="120">
        <f>Результаты!H$23</f>
        <v>4</v>
      </c>
      <c r="I5834" s="120">
        <f>Результаты!I$23</f>
        <v>5</v>
      </c>
      <c r="J5834" s="120">
        <f>Результаты!J$23</f>
        <v>6</v>
      </c>
      <c r="K5834" s="120">
        <f>Результаты!K$23</f>
        <v>7</v>
      </c>
      <c r="L5834" s="120">
        <f>Результаты!L$23</f>
        <v>8</v>
      </c>
      <c r="M5834" s="120">
        <f>Результаты!M$23</f>
        <v>9</v>
      </c>
      <c r="N5834" s="120">
        <f>Результаты!N$23</f>
        <v>10</v>
      </c>
      <c r="O5834" s="120">
        <f>Результаты!O$23</f>
        <v>11</v>
      </c>
      <c r="P5834" s="120">
        <f>Результаты!P$23</f>
        <v>0</v>
      </c>
      <c r="Q5834" s="120">
        <f>Результаты!Q$23</f>
        <v>0</v>
      </c>
      <c r="R5834" s="120">
        <f>Результаты!R$23</f>
        <v>0</v>
      </c>
      <c r="S5834" s="120">
        <f>Результаты!S$23</f>
        <v>0</v>
      </c>
      <c r="T5834" s="120">
        <f>Результаты!T$23</f>
        <v>0</v>
      </c>
      <c r="U5834" s="120">
        <f>Результаты!U$23</f>
        <v>0</v>
      </c>
      <c r="V5834" s="120">
        <f>Результаты!V$23</f>
        <v>0</v>
      </c>
      <c r="W5834" s="120">
        <f>Результаты!W$23</f>
        <v>0</v>
      </c>
      <c r="X5834" s="120">
        <f>Результаты!X$23</f>
        <v>0</v>
      </c>
      <c r="Y5834" s="120" t="e">
        <f>Результаты!#REF!</f>
        <v>#REF!</v>
      </c>
      <c r="Z5834" s="120" t="e">
        <f>Результаты!#REF!</f>
        <v>#REF!</v>
      </c>
      <c r="AA5834" s="120" t="e">
        <f>Результаты!#REF!</f>
        <v>#REF!</v>
      </c>
      <c r="AB5834" s="120" t="e">
        <f>Результаты!#REF!</f>
        <v>#REF!</v>
      </c>
      <c r="AC5834" s="120" t="e">
        <f>Результаты!#REF!</f>
        <v>#REF!</v>
      </c>
      <c r="AD5834" s="120" t="e">
        <f>Результаты!#REF!</f>
        <v>#REF!</v>
      </c>
      <c r="AE5834" s="120" t="e">
        <f>Результаты!#REF!</f>
        <v>#REF!</v>
      </c>
      <c r="AF5834" s="120" t="e">
        <f>Результаты!#REF!</f>
        <v>#REF!</v>
      </c>
      <c r="AG5834" s="120" t="e">
        <f>Результаты!#REF!</f>
        <v>#REF!</v>
      </c>
      <c r="AH5834" s="120" t="e">
        <f>Результаты!#REF!</f>
        <v>#REF!</v>
      </c>
      <c r="AI5834" s="120" t="e">
        <f>Результаты!#REF!</f>
        <v>#REF!</v>
      </c>
      <c r="AJ5834" s="120" t="e">
        <f>Результаты!#REF!</f>
        <v>#REF!</v>
      </c>
      <c r="AK5834" s="120" t="e">
        <f>Результаты!#REF!</f>
        <v>#REF!</v>
      </c>
      <c r="AL5834" s="120" t="e">
        <f>Результаты!#REF!</f>
        <v>#REF!</v>
      </c>
      <c r="AM5834" s="120" t="e">
        <f>Результаты!#REF!</f>
        <v>#REF!</v>
      </c>
      <c r="AN5834" s="120" t="e">
        <f>Результаты!#REF!</f>
        <v>#REF!</v>
      </c>
      <c r="AO5834" s="120" t="e">
        <f>Результаты!#REF!</f>
        <v>#REF!</v>
      </c>
      <c r="AP5834" s="120" t="e">
        <f>Результаты!#REF!</f>
        <v>#REF!</v>
      </c>
      <c r="AQ5834" s="120" t="e">
        <f>Результаты!#REF!</f>
        <v>#REF!</v>
      </c>
      <c r="AR5834" s="120" t="e">
        <f>Результаты!#REF!</f>
        <v>#REF!</v>
      </c>
      <c r="AS5834" s="120" t="e">
        <f>Результаты!#REF!</f>
        <v>#REF!</v>
      </c>
      <c r="AT5834" s="120" t="e">
        <f>Результаты!#REF!</f>
        <v>#REF!</v>
      </c>
      <c r="AU5834" s="120" t="e">
        <f>Результаты!#REF!</f>
        <v>#REF!</v>
      </c>
      <c r="AV5834" s="120" t="e">
        <f>Результаты!#REF!</f>
        <v>#REF!</v>
      </c>
      <c r="AW5834" s="120" t="e">
        <f>Результаты!#REF!</f>
        <v>#REF!</v>
      </c>
      <c r="AX5834" s="120" t="e">
        <f>Результаты!#REF!</f>
        <v>#REF!</v>
      </c>
      <c r="AY5834" s="120" t="e">
        <f>Результаты!#REF!</f>
        <v>#REF!</v>
      </c>
      <c r="AZ5834" s="120" t="e">
        <f>Результаты!#REF!</f>
        <v>#REF!</v>
      </c>
      <c r="BA5834" s="120" t="e">
        <f>Результаты!#REF!</f>
        <v>#REF!</v>
      </c>
      <c r="BB5834" s="120" t="e">
        <f>Результаты!#REF!</f>
        <v>#REF!</v>
      </c>
      <c r="BD5834" s="2"/>
      <c r="BE5834" s="2"/>
      <c r="BF5834" s="2"/>
    </row>
    <row r="5835" spans="1:69" ht="15.75" x14ac:dyDescent="0.2">
      <c r="A5835" s="351" t="s">
        <v>9</v>
      </c>
      <c r="B5835" s="365"/>
      <c r="C5835" s="365"/>
      <c r="D5835" s="366"/>
      <c r="E5835" s="150">
        <f>Результаты!E$24</f>
        <v>1</v>
      </c>
      <c r="F5835" s="150">
        <f>Результаты!F$24</f>
        <v>1</v>
      </c>
      <c r="G5835" s="150">
        <f>Результаты!G$24</f>
        <v>1</v>
      </c>
      <c r="H5835" s="150">
        <f>Результаты!H$24</f>
        <v>1</v>
      </c>
      <c r="I5835" s="150">
        <f>Результаты!I$24</f>
        <v>2</v>
      </c>
      <c r="J5835" s="150">
        <f>Результаты!J$24</f>
        <v>1</v>
      </c>
      <c r="K5835" s="150">
        <f>Результаты!K$24</f>
        <v>1</v>
      </c>
      <c r="L5835" s="150">
        <f>Результаты!L$24</f>
        <v>1</v>
      </c>
      <c r="M5835" s="150">
        <f>Результаты!M$24</f>
        <v>2</v>
      </c>
      <c r="N5835" s="150">
        <f>Результаты!N$24</f>
        <v>1</v>
      </c>
      <c r="O5835" s="150">
        <f>Результаты!O$24</f>
        <v>1</v>
      </c>
      <c r="P5835" s="150">
        <f>Результаты!P$24</f>
        <v>0</v>
      </c>
      <c r="Q5835" s="150">
        <f>Результаты!Q$24</f>
        <v>0</v>
      </c>
      <c r="R5835" s="150">
        <f>Результаты!R$24</f>
        <v>0</v>
      </c>
      <c r="S5835" s="150">
        <f>Результаты!S$24</f>
        <v>0</v>
      </c>
      <c r="T5835" s="150">
        <f>Результаты!T$24</f>
        <v>0</v>
      </c>
      <c r="U5835" s="150">
        <f>Результаты!U$24</f>
        <v>0</v>
      </c>
      <c r="V5835" s="150">
        <f>Результаты!V$24</f>
        <v>0</v>
      </c>
      <c r="W5835" s="150">
        <f>Результаты!W$24</f>
        <v>0</v>
      </c>
      <c r="X5835" s="150">
        <f>Результаты!X$24</f>
        <v>0</v>
      </c>
      <c r="Y5835" s="150" t="e">
        <f>Результаты!#REF!</f>
        <v>#REF!</v>
      </c>
      <c r="Z5835" s="150" t="e">
        <f>Результаты!#REF!</f>
        <v>#REF!</v>
      </c>
      <c r="AA5835" s="150" t="e">
        <f>Результаты!#REF!</f>
        <v>#REF!</v>
      </c>
      <c r="AB5835" s="150" t="e">
        <f>Результаты!#REF!</f>
        <v>#REF!</v>
      </c>
      <c r="AC5835" s="150" t="e">
        <f>Результаты!#REF!</f>
        <v>#REF!</v>
      </c>
      <c r="AD5835" s="150" t="e">
        <f>Результаты!#REF!</f>
        <v>#REF!</v>
      </c>
      <c r="AE5835" s="150" t="e">
        <f>Результаты!#REF!</f>
        <v>#REF!</v>
      </c>
      <c r="AF5835" s="150" t="e">
        <f>Результаты!#REF!</f>
        <v>#REF!</v>
      </c>
      <c r="AG5835" s="150" t="e">
        <f>Результаты!#REF!</f>
        <v>#REF!</v>
      </c>
      <c r="AH5835" s="150" t="e">
        <f>Результаты!#REF!</f>
        <v>#REF!</v>
      </c>
      <c r="AI5835" s="150" t="e">
        <f>Результаты!#REF!</f>
        <v>#REF!</v>
      </c>
      <c r="AJ5835" s="150" t="e">
        <f>Результаты!#REF!</f>
        <v>#REF!</v>
      </c>
      <c r="AK5835" s="150" t="e">
        <f>Результаты!#REF!</f>
        <v>#REF!</v>
      </c>
      <c r="AL5835" s="150" t="e">
        <f>Результаты!#REF!</f>
        <v>#REF!</v>
      </c>
      <c r="AM5835" s="150" t="e">
        <f>Результаты!#REF!</f>
        <v>#REF!</v>
      </c>
      <c r="AN5835" s="150" t="e">
        <f>Результаты!#REF!</f>
        <v>#REF!</v>
      </c>
      <c r="AO5835" s="150" t="e">
        <f>Результаты!#REF!</f>
        <v>#REF!</v>
      </c>
      <c r="AP5835" s="150" t="e">
        <f>Результаты!#REF!</f>
        <v>#REF!</v>
      </c>
      <c r="AQ5835" s="150" t="e">
        <f>Результаты!#REF!</f>
        <v>#REF!</v>
      </c>
      <c r="AR5835" s="150" t="e">
        <f>Результаты!#REF!</f>
        <v>#REF!</v>
      </c>
      <c r="AS5835" s="150" t="e">
        <f>Результаты!#REF!</f>
        <v>#REF!</v>
      </c>
      <c r="AT5835" s="150" t="e">
        <f>Результаты!#REF!</f>
        <v>#REF!</v>
      </c>
      <c r="AU5835" s="150" t="e">
        <f>Результаты!#REF!</f>
        <v>#REF!</v>
      </c>
      <c r="AV5835" s="150" t="e">
        <f>Результаты!#REF!</f>
        <v>#REF!</v>
      </c>
      <c r="AW5835" s="150" t="e">
        <f>Результаты!#REF!</f>
        <v>#REF!</v>
      </c>
      <c r="AX5835" s="150" t="e">
        <f>Результаты!#REF!</f>
        <v>#REF!</v>
      </c>
      <c r="AY5835" s="150" t="e">
        <f>Результаты!#REF!</f>
        <v>#REF!</v>
      </c>
      <c r="AZ5835" s="150" t="e">
        <f>Результаты!#REF!</f>
        <v>#REF!</v>
      </c>
      <c r="BA5835" s="150" t="e">
        <f>Результаты!#REF!</f>
        <v>#REF!</v>
      </c>
      <c r="BB5835" s="150" t="e">
        <f>Результаты!#REF!</f>
        <v>#REF!</v>
      </c>
      <c r="BC5835" s="150">
        <f>Результаты!Y$24</f>
        <v>13</v>
      </c>
      <c r="BD5835" s="117">
        <f t="shared" ref="BD5835:BG5835" si="3585">BD5764</f>
        <v>0</v>
      </c>
      <c r="BE5835" s="117">
        <f t="shared" si="3585"/>
        <v>0</v>
      </c>
      <c r="BF5835" s="117">
        <f t="shared" si="3585"/>
        <v>0</v>
      </c>
      <c r="BG5835" s="146">
        <f t="shared" si="3585"/>
        <v>0</v>
      </c>
    </row>
    <row r="5836" spans="1:69" ht="15" x14ac:dyDescent="0.2">
      <c r="A5836" s="2"/>
      <c r="B5836" s="2"/>
      <c r="C5836" s="2"/>
      <c r="D5836" s="98" t="s">
        <v>5</v>
      </c>
      <c r="BD5836" s="2"/>
      <c r="BE5836" s="2"/>
      <c r="BF5836" s="2"/>
    </row>
    <row r="5837" spans="1:69" ht="15" x14ac:dyDescent="0.2">
      <c r="A5837" s="100">
        <f>Результаты!A108</f>
        <v>83</v>
      </c>
      <c r="B5837" s="100" t="str">
        <f>Результаты!B108</f>
        <v>Б</v>
      </c>
      <c r="C5837" s="100">
        <f>Результаты!C108</f>
        <v>0</v>
      </c>
      <c r="D5837" s="100">
        <f>Результаты!D108</f>
        <v>0</v>
      </c>
      <c r="E5837" s="121">
        <f>Результаты!E108</f>
        <v>0</v>
      </c>
      <c r="F5837" s="121">
        <f>Результаты!F108</f>
        <v>0</v>
      </c>
      <c r="G5837" s="121">
        <f>Результаты!G108</f>
        <v>0</v>
      </c>
      <c r="H5837" s="121">
        <f>Результаты!H108</f>
        <v>0</v>
      </c>
      <c r="I5837" s="121">
        <f>Результаты!I108</f>
        <v>0</v>
      </c>
      <c r="J5837" s="121">
        <f>Результаты!J108</f>
        <v>0</v>
      </c>
      <c r="K5837" s="121">
        <f>Результаты!K108</f>
        <v>0</v>
      </c>
      <c r="L5837" s="121">
        <f>Результаты!L108</f>
        <v>0</v>
      </c>
      <c r="M5837" s="121">
        <f>Результаты!M108</f>
        <v>0</v>
      </c>
      <c r="N5837" s="121">
        <f>Результаты!N108</f>
        <v>0</v>
      </c>
      <c r="O5837" s="121">
        <f>Результаты!O108</f>
        <v>0</v>
      </c>
      <c r="P5837" s="121">
        <f>Результаты!P108</f>
        <v>0</v>
      </c>
      <c r="Q5837" s="121">
        <f>Результаты!Q108</f>
        <v>0</v>
      </c>
      <c r="R5837" s="121">
        <f>Результаты!R108</f>
        <v>0</v>
      </c>
      <c r="S5837" s="121">
        <f>Результаты!S108</f>
        <v>0</v>
      </c>
      <c r="T5837" s="121">
        <f>Результаты!T108</f>
        <v>0</v>
      </c>
      <c r="U5837" s="121">
        <f>Результаты!U108</f>
        <v>0</v>
      </c>
      <c r="V5837" s="121">
        <f>Результаты!V108</f>
        <v>0</v>
      </c>
      <c r="W5837" s="121">
        <f>Результаты!W108</f>
        <v>0</v>
      </c>
      <c r="X5837" s="121">
        <f>Результаты!X108</f>
        <v>0</v>
      </c>
      <c r="Y5837" s="121" t="e">
        <f>Результаты!#REF!</f>
        <v>#REF!</v>
      </c>
      <c r="Z5837" s="121" t="e">
        <f>Результаты!#REF!</f>
        <v>#REF!</v>
      </c>
      <c r="AA5837" s="121" t="e">
        <f>Результаты!#REF!</f>
        <v>#REF!</v>
      </c>
      <c r="AB5837" s="121" t="e">
        <f>Результаты!#REF!</f>
        <v>#REF!</v>
      </c>
      <c r="AC5837" s="121" t="e">
        <f>Результаты!#REF!</f>
        <v>#REF!</v>
      </c>
      <c r="AD5837" s="121" t="e">
        <f>Результаты!#REF!</f>
        <v>#REF!</v>
      </c>
      <c r="AE5837" s="121" t="e">
        <f>Результаты!#REF!</f>
        <v>#REF!</v>
      </c>
      <c r="AF5837" s="121" t="e">
        <f>Результаты!#REF!</f>
        <v>#REF!</v>
      </c>
      <c r="AG5837" s="121" t="e">
        <f>Результаты!#REF!</f>
        <v>#REF!</v>
      </c>
      <c r="AH5837" s="121" t="e">
        <f>Результаты!#REF!</f>
        <v>#REF!</v>
      </c>
      <c r="AI5837" s="121" t="e">
        <f>Результаты!#REF!</f>
        <v>#REF!</v>
      </c>
      <c r="AJ5837" s="121" t="e">
        <f>Результаты!#REF!</f>
        <v>#REF!</v>
      </c>
      <c r="AK5837" s="121" t="e">
        <f>Результаты!#REF!</f>
        <v>#REF!</v>
      </c>
      <c r="AL5837" s="121" t="e">
        <f>Результаты!#REF!</f>
        <v>#REF!</v>
      </c>
      <c r="AM5837" s="121" t="e">
        <f>Результаты!#REF!</f>
        <v>#REF!</v>
      </c>
      <c r="AN5837" s="121"/>
      <c r="AO5837" s="121"/>
      <c r="AP5837" s="121"/>
      <c r="AQ5837" s="121"/>
      <c r="AR5837" s="121"/>
      <c r="AS5837" s="121"/>
      <c r="AT5837" s="121"/>
      <c r="AU5837" s="121"/>
      <c r="AV5837" s="121"/>
      <c r="AW5837" s="121"/>
      <c r="AX5837" s="121"/>
      <c r="AY5837" s="121"/>
      <c r="AZ5837" s="121"/>
      <c r="BA5837" s="121"/>
      <c r="BB5837" s="121"/>
      <c r="BC5837" s="121">
        <f>Результаты!Y108</f>
        <v>0</v>
      </c>
      <c r="BD5837" s="100">
        <f>Результаты!Z108</f>
        <v>0</v>
      </c>
      <c r="BE5837" s="100" t="e">
        <f>Результаты!#REF!</f>
        <v>#REF!</v>
      </c>
      <c r="BF5837" s="100" t="e">
        <f>Результаты!#REF!</f>
        <v>#REF!</v>
      </c>
      <c r="BG5837" s="121">
        <f>Результаты!AB108</f>
        <v>0</v>
      </c>
    </row>
    <row r="5838" spans="1:69" x14ac:dyDescent="0.2">
      <c r="A5838" s="2"/>
      <c r="B5838" s="2"/>
      <c r="C5838" s="2"/>
      <c r="D5838" s="2"/>
      <c r="BD5838" s="2"/>
      <c r="BE5838" s="2"/>
      <c r="BF5838" s="2"/>
    </row>
    <row r="5839" spans="1:69" s="2" customFormat="1" x14ac:dyDescent="0.2">
      <c r="E5839" s="118"/>
      <c r="F5839" s="118"/>
      <c r="G5839" s="118"/>
      <c r="H5839" s="118"/>
      <c r="I5839" s="118"/>
      <c r="J5839" s="118"/>
      <c r="K5839" s="118"/>
      <c r="L5839" s="118"/>
      <c r="M5839" s="118"/>
      <c r="N5839" s="118"/>
      <c r="O5839" s="118"/>
      <c r="P5839" s="118"/>
      <c r="Q5839" s="118"/>
      <c r="R5839" s="118"/>
      <c r="S5839" s="118"/>
      <c r="T5839" s="118"/>
      <c r="U5839" s="118"/>
      <c r="V5839" s="118"/>
      <c r="W5839" s="118"/>
      <c r="X5839" s="118"/>
      <c r="Y5839" s="118"/>
      <c r="Z5839" s="118"/>
      <c r="AA5839" s="118"/>
      <c r="AB5839" s="118"/>
      <c r="AC5839" s="118"/>
      <c r="AD5839" s="118"/>
      <c r="AE5839" s="118"/>
      <c r="AF5839" s="118"/>
      <c r="AG5839" s="118"/>
      <c r="AH5839" s="118"/>
      <c r="AI5839" s="118"/>
      <c r="AJ5839" s="118"/>
      <c r="AK5839" s="118"/>
      <c r="AL5839" s="118"/>
      <c r="AM5839" s="118"/>
      <c r="AN5839" s="118"/>
      <c r="AO5839" s="118"/>
      <c r="AP5839" s="118"/>
      <c r="AQ5839" s="118"/>
      <c r="AR5839" s="118"/>
      <c r="AS5839" s="118"/>
      <c r="AT5839" s="118"/>
      <c r="AU5839" s="118"/>
      <c r="AV5839" s="118"/>
      <c r="AW5839" s="118"/>
      <c r="AX5839" s="118"/>
      <c r="AY5839" s="118"/>
      <c r="AZ5839" s="118"/>
      <c r="BA5839" s="118"/>
      <c r="BB5839" s="118"/>
      <c r="BC5839" s="118"/>
      <c r="BG5839" s="118"/>
      <c r="BH5839" s="118"/>
      <c r="BI5839" s="118"/>
      <c r="BJ5839" s="118"/>
      <c r="BK5839" s="118"/>
      <c r="BL5839" s="118"/>
      <c r="BM5839" s="118"/>
      <c r="BN5839" s="118"/>
      <c r="BO5839" s="118"/>
      <c r="BP5839" s="118"/>
      <c r="BQ5839" s="118"/>
    </row>
    <row r="5840" spans="1:69" ht="15.75" x14ac:dyDescent="0.2">
      <c r="A5840" s="2"/>
      <c r="B5840" s="143" t="str">
        <f t="shared" ref="B5840:C5841" si="3586">B5769</f>
        <v>номер</v>
      </c>
      <c r="C5840" s="323" t="str">
        <f t="shared" si="3586"/>
        <v>тема задания</v>
      </c>
      <c r="D5840" s="324"/>
      <c r="E5840" s="324"/>
      <c r="F5840" s="324"/>
      <c r="G5840" s="324"/>
      <c r="H5840" s="324"/>
      <c r="I5840" s="324"/>
      <c r="J5840" s="324"/>
      <c r="K5840" s="324"/>
      <c r="L5840" s="324"/>
      <c r="M5840" s="324"/>
      <c r="N5840" s="324"/>
      <c r="O5840" s="324"/>
      <c r="P5840" s="324"/>
      <c r="Q5840" s="324"/>
      <c r="R5840" s="324"/>
      <c r="S5840" s="324"/>
      <c r="T5840" s="324"/>
      <c r="U5840" s="324"/>
      <c r="V5840" s="324"/>
      <c r="W5840" s="324"/>
      <c r="X5840" s="324"/>
      <c r="Y5840" s="324"/>
      <c r="Z5840" s="324"/>
      <c r="AA5840" s="324"/>
      <c r="AB5840" s="324"/>
      <c r="AC5840" s="324"/>
      <c r="AD5840" s="324"/>
      <c r="AE5840" s="324"/>
      <c r="AF5840" s="324"/>
      <c r="AG5840" s="324"/>
      <c r="AH5840" s="324"/>
      <c r="AI5840" s="325"/>
      <c r="BD5840" s="2"/>
      <c r="BE5840" s="2"/>
      <c r="BF5840" s="2"/>
    </row>
    <row r="5841" spans="1:58" ht="15.75" x14ac:dyDescent="0.2">
      <c r="A5841" s="2"/>
      <c r="B5841" s="111">
        <f t="shared" si="3586"/>
        <v>1</v>
      </c>
      <c r="C5841" s="323">
        <f t="shared" si="3586"/>
        <v>0</v>
      </c>
      <c r="D5841" s="324"/>
      <c r="E5841" s="324"/>
      <c r="F5841" s="324"/>
      <c r="G5841" s="324"/>
      <c r="H5841" s="324"/>
      <c r="I5841" s="324"/>
      <c r="J5841" s="324"/>
      <c r="K5841" s="324"/>
      <c r="L5841" s="324"/>
      <c r="M5841" s="324"/>
      <c r="N5841" s="324"/>
      <c r="O5841" s="324"/>
      <c r="P5841" s="324"/>
      <c r="Q5841" s="324"/>
      <c r="R5841" s="324"/>
      <c r="S5841" s="324"/>
      <c r="T5841" s="324"/>
      <c r="U5841" s="324"/>
      <c r="V5841" s="324"/>
      <c r="W5841" s="324"/>
      <c r="X5841" s="324"/>
      <c r="Y5841" s="324"/>
      <c r="Z5841" s="324"/>
      <c r="AA5841" s="324"/>
      <c r="AB5841" s="324"/>
      <c r="AC5841" s="324"/>
      <c r="AD5841" s="324"/>
      <c r="AE5841" s="324"/>
      <c r="AF5841" s="324"/>
      <c r="AG5841" s="324"/>
      <c r="AH5841" s="324"/>
      <c r="AI5841" s="325"/>
      <c r="BD5841" s="2"/>
      <c r="BE5841" s="2"/>
      <c r="BF5841" s="2"/>
    </row>
    <row r="5842" spans="1:58" ht="15.75" x14ac:dyDescent="0.2">
      <c r="A5842" s="2"/>
      <c r="B5842" s="111">
        <f t="shared" ref="B5842:C5842" si="3587">B5771</f>
        <v>2</v>
      </c>
      <c r="C5842" s="323">
        <f t="shared" si="3587"/>
        <v>0</v>
      </c>
      <c r="D5842" s="324"/>
      <c r="E5842" s="324"/>
      <c r="F5842" s="324"/>
      <c r="G5842" s="324"/>
      <c r="H5842" s="324"/>
      <c r="I5842" s="324"/>
      <c r="J5842" s="324"/>
      <c r="K5842" s="324"/>
      <c r="L5842" s="324"/>
      <c r="M5842" s="324"/>
      <c r="N5842" s="324"/>
      <c r="O5842" s="324"/>
      <c r="P5842" s="324"/>
      <c r="Q5842" s="324"/>
      <c r="R5842" s="324"/>
      <c r="S5842" s="324"/>
      <c r="T5842" s="324"/>
      <c r="U5842" s="324"/>
      <c r="V5842" s="324"/>
      <c r="W5842" s="324"/>
      <c r="X5842" s="324"/>
      <c r="Y5842" s="324"/>
      <c r="Z5842" s="324"/>
      <c r="AA5842" s="324"/>
      <c r="AB5842" s="324"/>
      <c r="AC5842" s="324"/>
      <c r="AD5842" s="324"/>
      <c r="AE5842" s="324"/>
      <c r="AF5842" s="324"/>
      <c r="AG5842" s="324"/>
      <c r="AH5842" s="324"/>
      <c r="AI5842" s="325"/>
      <c r="BD5842" s="2"/>
      <c r="BE5842" s="2"/>
      <c r="BF5842" s="2"/>
    </row>
    <row r="5843" spans="1:58" ht="15.75" x14ac:dyDescent="0.2">
      <c r="A5843" s="2"/>
      <c r="B5843" s="111">
        <f t="shared" ref="B5843:C5843" si="3588">B5772</f>
        <v>3</v>
      </c>
      <c r="C5843" s="323">
        <f t="shared" si="3588"/>
        <v>0</v>
      </c>
      <c r="D5843" s="324"/>
      <c r="E5843" s="324"/>
      <c r="F5843" s="324"/>
      <c r="G5843" s="324"/>
      <c r="H5843" s="324"/>
      <c r="I5843" s="324"/>
      <c r="J5843" s="324"/>
      <c r="K5843" s="324"/>
      <c r="L5843" s="324"/>
      <c r="M5843" s="324"/>
      <c r="N5843" s="324"/>
      <c r="O5843" s="324"/>
      <c r="P5843" s="324"/>
      <c r="Q5843" s="324"/>
      <c r="R5843" s="324"/>
      <c r="S5843" s="324"/>
      <c r="T5843" s="324"/>
      <c r="U5843" s="324"/>
      <c r="V5843" s="324"/>
      <c r="W5843" s="324"/>
      <c r="X5843" s="324"/>
      <c r="Y5843" s="324"/>
      <c r="Z5843" s="324"/>
      <c r="AA5843" s="324"/>
      <c r="AB5843" s="324"/>
      <c r="AC5843" s="324"/>
      <c r="AD5843" s="324"/>
      <c r="AE5843" s="324"/>
      <c r="AF5843" s="324"/>
      <c r="AG5843" s="324"/>
      <c r="AH5843" s="324"/>
      <c r="AI5843" s="325"/>
      <c r="BD5843" s="2"/>
      <c r="BE5843" s="2"/>
      <c r="BF5843" s="2"/>
    </row>
    <row r="5844" spans="1:58" ht="15.75" x14ac:dyDescent="0.2">
      <c r="A5844" s="2"/>
      <c r="B5844" s="111">
        <f t="shared" ref="B5844:C5844" si="3589">B5773</f>
        <v>4</v>
      </c>
      <c r="C5844" s="323">
        <f t="shared" si="3589"/>
        <v>0</v>
      </c>
      <c r="D5844" s="324"/>
      <c r="E5844" s="324"/>
      <c r="F5844" s="324"/>
      <c r="G5844" s="324"/>
      <c r="H5844" s="324"/>
      <c r="I5844" s="324"/>
      <c r="J5844" s="324"/>
      <c r="K5844" s="324"/>
      <c r="L5844" s="324"/>
      <c r="M5844" s="324"/>
      <c r="N5844" s="324"/>
      <c r="O5844" s="324"/>
      <c r="P5844" s="324"/>
      <c r="Q5844" s="324"/>
      <c r="R5844" s="324"/>
      <c r="S5844" s="324"/>
      <c r="T5844" s="324"/>
      <c r="U5844" s="324"/>
      <c r="V5844" s="324"/>
      <c r="W5844" s="324"/>
      <c r="X5844" s="324"/>
      <c r="Y5844" s="324"/>
      <c r="Z5844" s="324"/>
      <c r="AA5844" s="324"/>
      <c r="AB5844" s="324"/>
      <c r="AC5844" s="324"/>
      <c r="AD5844" s="324"/>
      <c r="AE5844" s="324"/>
      <c r="AF5844" s="324"/>
      <c r="AG5844" s="324"/>
      <c r="AH5844" s="324"/>
      <c r="AI5844" s="325"/>
      <c r="BD5844" s="2"/>
      <c r="BE5844" s="2"/>
      <c r="BF5844" s="2"/>
    </row>
    <row r="5845" spans="1:58" ht="15.75" x14ac:dyDescent="0.2">
      <c r="A5845" s="2"/>
      <c r="B5845" s="111">
        <f t="shared" ref="B5845:C5845" si="3590">B5774</f>
        <v>5</v>
      </c>
      <c r="C5845" s="323">
        <f t="shared" si="3590"/>
        <v>0</v>
      </c>
      <c r="D5845" s="324"/>
      <c r="E5845" s="324"/>
      <c r="F5845" s="324"/>
      <c r="G5845" s="324"/>
      <c r="H5845" s="324"/>
      <c r="I5845" s="324"/>
      <c r="J5845" s="324"/>
      <c r="K5845" s="324"/>
      <c r="L5845" s="324"/>
      <c r="M5845" s="324"/>
      <c r="N5845" s="324"/>
      <c r="O5845" s="324"/>
      <c r="P5845" s="324"/>
      <c r="Q5845" s="324"/>
      <c r="R5845" s="324"/>
      <c r="S5845" s="324"/>
      <c r="T5845" s="324"/>
      <c r="U5845" s="324"/>
      <c r="V5845" s="324"/>
      <c r="W5845" s="324"/>
      <c r="X5845" s="324"/>
      <c r="Y5845" s="324"/>
      <c r="Z5845" s="324"/>
      <c r="AA5845" s="324"/>
      <c r="AB5845" s="324"/>
      <c r="AC5845" s="324"/>
      <c r="AD5845" s="324"/>
      <c r="AE5845" s="324"/>
      <c r="AF5845" s="324"/>
      <c r="AG5845" s="324"/>
      <c r="AH5845" s="324"/>
      <c r="AI5845" s="325"/>
      <c r="BD5845" s="2"/>
      <c r="BE5845" s="2"/>
      <c r="BF5845" s="2"/>
    </row>
    <row r="5846" spans="1:58" ht="15.75" x14ac:dyDescent="0.2">
      <c r="A5846" s="2"/>
      <c r="B5846" s="111">
        <f t="shared" ref="B5846:C5846" si="3591">B5775</f>
        <v>6</v>
      </c>
      <c r="C5846" s="323">
        <f t="shared" si="3591"/>
        <v>0</v>
      </c>
      <c r="D5846" s="324"/>
      <c r="E5846" s="324"/>
      <c r="F5846" s="324"/>
      <c r="G5846" s="324"/>
      <c r="H5846" s="324"/>
      <c r="I5846" s="324"/>
      <c r="J5846" s="324"/>
      <c r="K5846" s="324"/>
      <c r="L5846" s="324"/>
      <c r="M5846" s="324"/>
      <c r="N5846" s="324"/>
      <c r="O5846" s="324"/>
      <c r="P5846" s="324"/>
      <c r="Q5846" s="324"/>
      <c r="R5846" s="324"/>
      <c r="S5846" s="324"/>
      <c r="T5846" s="324"/>
      <c r="U5846" s="324"/>
      <c r="V5846" s="324"/>
      <c r="W5846" s="324"/>
      <c r="X5846" s="324"/>
      <c r="Y5846" s="324"/>
      <c r="Z5846" s="324"/>
      <c r="AA5846" s="324"/>
      <c r="AB5846" s="324"/>
      <c r="AC5846" s="324"/>
      <c r="AD5846" s="324"/>
      <c r="AE5846" s="324"/>
      <c r="AF5846" s="324"/>
      <c r="AG5846" s="324"/>
      <c r="AH5846" s="324"/>
      <c r="AI5846" s="325"/>
      <c r="BD5846" s="2"/>
      <c r="BE5846" s="2"/>
      <c r="BF5846" s="2"/>
    </row>
    <row r="5847" spans="1:58" ht="15.75" x14ac:dyDescent="0.2">
      <c r="A5847" s="2"/>
      <c r="B5847" s="111">
        <f t="shared" ref="B5847:C5847" si="3592">B5776</f>
        <v>7</v>
      </c>
      <c r="C5847" s="323">
        <f t="shared" si="3592"/>
        <v>0</v>
      </c>
      <c r="D5847" s="324"/>
      <c r="E5847" s="324"/>
      <c r="F5847" s="324"/>
      <c r="G5847" s="324"/>
      <c r="H5847" s="324"/>
      <c r="I5847" s="324"/>
      <c r="J5847" s="324"/>
      <c r="K5847" s="324"/>
      <c r="L5847" s="324"/>
      <c r="M5847" s="324"/>
      <c r="N5847" s="324"/>
      <c r="O5847" s="324"/>
      <c r="P5847" s="324"/>
      <c r="Q5847" s="324"/>
      <c r="R5847" s="324"/>
      <c r="S5847" s="324"/>
      <c r="T5847" s="324"/>
      <c r="U5847" s="324"/>
      <c r="V5847" s="324"/>
      <c r="W5847" s="324"/>
      <c r="X5847" s="324"/>
      <c r="Y5847" s="324"/>
      <c r="Z5847" s="324"/>
      <c r="AA5847" s="324"/>
      <c r="AB5847" s="324"/>
      <c r="AC5847" s="324"/>
      <c r="AD5847" s="324"/>
      <c r="AE5847" s="324"/>
      <c r="AF5847" s="324"/>
      <c r="AG5847" s="324"/>
      <c r="AH5847" s="324"/>
      <c r="AI5847" s="325"/>
      <c r="BD5847" s="2"/>
      <c r="BE5847" s="2"/>
      <c r="BF5847" s="2"/>
    </row>
    <row r="5848" spans="1:58" ht="15.75" x14ac:dyDescent="0.2">
      <c r="A5848" s="2"/>
      <c r="B5848" s="111">
        <f t="shared" ref="B5848:C5848" si="3593">B5777</f>
        <v>8</v>
      </c>
      <c r="C5848" s="323">
        <f t="shared" si="3593"/>
        <v>0</v>
      </c>
      <c r="D5848" s="324"/>
      <c r="E5848" s="324"/>
      <c r="F5848" s="324"/>
      <c r="G5848" s="324"/>
      <c r="H5848" s="324"/>
      <c r="I5848" s="324"/>
      <c r="J5848" s="324"/>
      <c r="K5848" s="324"/>
      <c r="L5848" s="324"/>
      <c r="M5848" s="324"/>
      <c r="N5848" s="324"/>
      <c r="O5848" s="324"/>
      <c r="P5848" s="324"/>
      <c r="Q5848" s="324"/>
      <c r="R5848" s="324"/>
      <c r="S5848" s="324"/>
      <c r="T5848" s="324"/>
      <c r="U5848" s="324"/>
      <c r="V5848" s="324"/>
      <c r="W5848" s="324"/>
      <c r="X5848" s="324"/>
      <c r="Y5848" s="324"/>
      <c r="Z5848" s="324"/>
      <c r="AA5848" s="324"/>
      <c r="AB5848" s="324"/>
      <c r="AC5848" s="324"/>
      <c r="AD5848" s="324"/>
      <c r="AE5848" s="324"/>
      <c r="AF5848" s="324"/>
      <c r="AG5848" s="324"/>
      <c r="AH5848" s="324"/>
      <c r="AI5848" s="325"/>
      <c r="BD5848" s="2"/>
      <c r="BE5848" s="2"/>
      <c r="BF5848" s="2"/>
    </row>
    <row r="5849" spans="1:58" ht="15.75" x14ac:dyDescent="0.2">
      <c r="A5849" s="2"/>
      <c r="B5849" s="111">
        <f t="shared" ref="B5849:C5849" si="3594">B5778</f>
        <v>9</v>
      </c>
      <c r="C5849" s="323">
        <f t="shared" si="3594"/>
        <v>0</v>
      </c>
      <c r="D5849" s="324"/>
      <c r="E5849" s="324"/>
      <c r="F5849" s="324"/>
      <c r="G5849" s="324"/>
      <c r="H5849" s="324"/>
      <c r="I5849" s="324"/>
      <c r="J5849" s="324"/>
      <c r="K5849" s="324"/>
      <c r="L5849" s="324"/>
      <c r="M5849" s="324"/>
      <c r="N5849" s="324"/>
      <c r="O5849" s="324"/>
      <c r="P5849" s="324"/>
      <c r="Q5849" s="324"/>
      <c r="R5849" s="324"/>
      <c r="S5849" s="324"/>
      <c r="T5849" s="324"/>
      <c r="U5849" s="324"/>
      <c r="V5849" s="324"/>
      <c r="W5849" s="324"/>
      <c r="X5849" s="324"/>
      <c r="Y5849" s="324"/>
      <c r="Z5849" s="324"/>
      <c r="AA5849" s="324"/>
      <c r="AB5849" s="324"/>
      <c r="AC5849" s="324"/>
      <c r="AD5849" s="324"/>
      <c r="AE5849" s="324"/>
      <c r="AF5849" s="324"/>
      <c r="AG5849" s="324"/>
      <c r="AH5849" s="324"/>
      <c r="AI5849" s="325"/>
      <c r="BD5849" s="2"/>
      <c r="BE5849" s="2"/>
      <c r="BF5849" s="2"/>
    </row>
    <row r="5850" spans="1:58" ht="15.75" x14ac:dyDescent="0.2">
      <c r="A5850" s="2"/>
      <c r="B5850" s="111">
        <f t="shared" ref="B5850:C5850" si="3595">B5779</f>
        <v>10</v>
      </c>
      <c r="C5850" s="323">
        <f t="shared" si="3595"/>
        <v>0</v>
      </c>
      <c r="D5850" s="324"/>
      <c r="E5850" s="324"/>
      <c r="F5850" s="324"/>
      <c r="G5850" s="324"/>
      <c r="H5850" s="324"/>
      <c r="I5850" s="324"/>
      <c r="J5850" s="324"/>
      <c r="K5850" s="324"/>
      <c r="L5850" s="324"/>
      <c r="M5850" s="324"/>
      <c r="N5850" s="324"/>
      <c r="O5850" s="324"/>
      <c r="P5850" s="324"/>
      <c r="Q5850" s="324"/>
      <c r="R5850" s="324"/>
      <c r="S5850" s="324"/>
      <c r="T5850" s="324"/>
      <c r="U5850" s="324"/>
      <c r="V5850" s="324"/>
      <c r="W5850" s="324"/>
      <c r="X5850" s="324"/>
      <c r="Y5850" s="324"/>
      <c r="Z5850" s="324"/>
      <c r="AA5850" s="324"/>
      <c r="AB5850" s="324"/>
      <c r="AC5850" s="324"/>
      <c r="AD5850" s="324"/>
      <c r="AE5850" s="324"/>
      <c r="AF5850" s="324"/>
      <c r="AG5850" s="324"/>
      <c r="AH5850" s="324"/>
      <c r="AI5850" s="325"/>
      <c r="BD5850" s="2"/>
      <c r="BE5850" s="2"/>
      <c r="BF5850" s="2"/>
    </row>
    <row r="5851" spans="1:58" ht="15.75" x14ac:dyDescent="0.2">
      <c r="A5851" s="2"/>
      <c r="B5851" s="111">
        <f t="shared" ref="B5851:C5851" si="3596">B5780</f>
        <v>11</v>
      </c>
      <c r="C5851" s="323">
        <f t="shared" si="3596"/>
        <v>0</v>
      </c>
      <c r="D5851" s="324"/>
      <c r="E5851" s="324"/>
      <c r="F5851" s="324"/>
      <c r="G5851" s="324"/>
      <c r="H5851" s="324"/>
      <c r="I5851" s="324"/>
      <c r="J5851" s="324"/>
      <c r="K5851" s="324"/>
      <c r="L5851" s="324"/>
      <c r="M5851" s="324"/>
      <c r="N5851" s="324"/>
      <c r="O5851" s="324"/>
      <c r="P5851" s="324"/>
      <c r="Q5851" s="324"/>
      <c r="R5851" s="324"/>
      <c r="S5851" s="324"/>
      <c r="T5851" s="324"/>
      <c r="U5851" s="324"/>
      <c r="V5851" s="324"/>
      <c r="W5851" s="324"/>
      <c r="X5851" s="324"/>
      <c r="Y5851" s="324"/>
      <c r="Z5851" s="324"/>
      <c r="AA5851" s="324"/>
      <c r="AB5851" s="324"/>
      <c r="AC5851" s="324"/>
      <c r="AD5851" s="324"/>
      <c r="AE5851" s="324"/>
      <c r="AF5851" s="324"/>
      <c r="AG5851" s="324"/>
      <c r="AH5851" s="324"/>
      <c r="AI5851" s="325"/>
      <c r="BD5851" s="2"/>
      <c r="BE5851" s="2"/>
      <c r="BF5851" s="2"/>
    </row>
    <row r="5852" spans="1:58" ht="15.75" x14ac:dyDescent="0.2">
      <c r="A5852" s="2"/>
      <c r="B5852" s="111">
        <f t="shared" ref="B5852:C5852" si="3597">B5781</f>
        <v>12</v>
      </c>
      <c r="C5852" s="323">
        <f t="shared" si="3597"/>
        <v>0</v>
      </c>
      <c r="D5852" s="324"/>
      <c r="E5852" s="324"/>
      <c r="F5852" s="324"/>
      <c r="G5852" s="324"/>
      <c r="H5852" s="324"/>
      <c r="I5852" s="324"/>
      <c r="J5852" s="324"/>
      <c r="K5852" s="324"/>
      <c r="L5852" s="324"/>
      <c r="M5852" s="324"/>
      <c r="N5852" s="324"/>
      <c r="O5852" s="324"/>
      <c r="P5852" s="324"/>
      <c r="Q5852" s="324"/>
      <c r="R5852" s="324"/>
      <c r="S5852" s="324"/>
      <c r="T5852" s="324"/>
      <c r="U5852" s="324"/>
      <c r="V5852" s="324"/>
      <c r="W5852" s="324"/>
      <c r="X5852" s="324"/>
      <c r="Y5852" s="324"/>
      <c r="Z5852" s="324"/>
      <c r="AA5852" s="324"/>
      <c r="AB5852" s="324"/>
      <c r="AC5852" s="324"/>
      <c r="AD5852" s="324"/>
      <c r="AE5852" s="324"/>
      <c r="AF5852" s="324"/>
      <c r="AG5852" s="324"/>
      <c r="AH5852" s="324"/>
      <c r="AI5852" s="325"/>
      <c r="BD5852" s="2"/>
      <c r="BE5852" s="2"/>
      <c r="BF5852" s="2"/>
    </row>
    <row r="5853" spans="1:58" ht="15.75" x14ac:dyDescent="0.2">
      <c r="A5853" s="2"/>
      <c r="B5853" s="111">
        <f t="shared" ref="B5853:C5853" si="3598">B5782</f>
        <v>13</v>
      </c>
      <c r="C5853" s="323">
        <f t="shared" si="3598"/>
        <v>0</v>
      </c>
      <c r="D5853" s="324"/>
      <c r="E5853" s="324"/>
      <c r="F5853" s="324"/>
      <c r="G5853" s="324"/>
      <c r="H5853" s="324"/>
      <c r="I5853" s="324"/>
      <c r="J5853" s="324"/>
      <c r="K5853" s="324"/>
      <c r="L5853" s="324"/>
      <c r="M5853" s="324"/>
      <c r="N5853" s="324"/>
      <c r="O5853" s="324"/>
      <c r="P5853" s="324"/>
      <c r="Q5853" s="324"/>
      <c r="R5853" s="324"/>
      <c r="S5853" s="324"/>
      <c r="T5853" s="324"/>
      <c r="U5853" s="324"/>
      <c r="V5853" s="324"/>
      <c r="W5853" s="324"/>
      <c r="X5853" s="324"/>
      <c r="Y5853" s="324"/>
      <c r="Z5853" s="324"/>
      <c r="AA5853" s="324"/>
      <c r="AB5853" s="324"/>
      <c r="AC5853" s="324"/>
      <c r="AD5853" s="324"/>
      <c r="AE5853" s="324"/>
      <c r="AF5853" s="324"/>
      <c r="AG5853" s="324"/>
      <c r="AH5853" s="324"/>
      <c r="AI5853" s="325"/>
      <c r="BD5853" s="2"/>
      <c r="BE5853" s="2"/>
      <c r="BF5853" s="2"/>
    </row>
    <row r="5854" spans="1:58" ht="15.75" x14ac:dyDescent="0.2">
      <c r="A5854" s="2"/>
      <c r="B5854" s="111">
        <f t="shared" ref="B5854:C5854" si="3599">B5783</f>
        <v>14</v>
      </c>
      <c r="C5854" s="323">
        <f t="shared" si="3599"/>
        <v>0</v>
      </c>
      <c r="D5854" s="324"/>
      <c r="E5854" s="324"/>
      <c r="F5854" s="324"/>
      <c r="G5854" s="324"/>
      <c r="H5854" s="324"/>
      <c r="I5854" s="324"/>
      <c r="J5854" s="324"/>
      <c r="K5854" s="324"/>
      <c r="L5854" s="324"/>
      <c r="M5854" s="324"/>
      <c r="N5854" s="324"/>
      <c r="O5854" s="324"/>
      <c r="P5854" s="324"/>
      <c r="Q5854" s="324"/>
      <c r="R5854" s="324"/>
      <c r="S5854" s="324"/>
      <c r="T5854" s="324"/>
      <c r="U5854" s="324"/>
      <c r="V5854" s="324"/>
      <c r="W5854" s="324"/>
      <c r="X5854" s="324"/>
      <c r="Y5854" s="324"/>
      <c r="Z5854" s="324"/>
      <c r="AA5854" s="324"/>
      <c r="AB5854" s="324"/>
      <c r="AC5854" s="324"/>
      <c r="AD5854" s="324"/>
      <c r="AE5854" s="324"/>
      <c r="AF5854" s="324"/>
      <c r="AG5854" s="324"/>
      <c r="AH5854" s="324"/>
      <c r="AI5854" s="325"/>
      <c r="BD5854" s="2"/>
      <c r="BE5854" s="2"/>
      <c r="BF5854" s="2"/>
    </row>
    <row r="5855" spans="1:58" ht="15.75" x14ac:dyDescent="0.2">
      <c r="A5855" s="2"/>
      <c r="B5855" s="111">
        <f t="shared" ref="B5855:C5855" si="3600">B5784</f>
        <v>15</v>
      </c>
      <c r="C5855" s="323">
        <f t="shared" si="3600"/>
        <v>0</v>
      </c>
      <c r="D5855" s="324"/>
      <c r="E5855" s="324"/>
      <c r="F5855" s="324"/>
      <c r="G5855" s="324"/>
      <c r="H5855" s="324"/>
      <c r="I5855" s="324"/>
      <c r="J5855" s="324"/>
      <c r="K5855" s="324"/>
      <c r="L5855" s="324"/>
      <c r="M5855" s="324"/>
      <c r="N5855" s="324"/>
      <c r="O5855" s="324"/>
      <c r="P5855" s="324"/>
      <c r="Q5855" s="324"/>
      <c r="R5855" s="324"/>
      <c r="S5855" s="324"/>
      <c r="T5855" s="324"/>
      <c r="U5855" s="324"/>
      <c r="V5855" s="324"/>
      <c r="W5855" s="324"/>
      <c r="X5855" s="324"/>
      <c r="Y5855" s="324"/>
      <c r="Z5855" s="324"/>
      <c r="AA5855" s="324"/>
      <c r="AB5855" s="324"/>
      <c r="AC5855" s="324"/>
      <c r="AD5855" s="324"/>
      <c r="AE5855" s="324"/>
      <c r="AF5855" s="324"/>
      <c r="AG5855" s="324"/>
      <c r="AH5855" s="324"/>
      <c r="AI5855" s="325"/>
      <c r="BD5855" s="2"/>
      <c r="BE5855" s="2"/>
      <c r="BF5855" s="2"/>
    </row>
    <row r="5856" spans="1:58" ht="15.75" x14ac:dyDescent="0.2">
      <c r="A5856" s="2"/>
      <c r="B5856" s="111">
        <f t="shared" ref="B5856:C5856" si="3601">B5785</f>
        <v>16</v>
      </c>
      <c r="C5856" s="323">
        <f t="shared" si="3601"/>
        <v>0</v>
      </c>
      <c r="D5856" s="324"/>
      <c r="E5856" s="324"/>
      <c r="F5856" s="324"/>
      <c r="G5856" s="324"/>
      <c r="H5856" s="324"/>
      <c r="I5856" s="324"/>
      <c r="J5856" s="324"/>
      <c r="K5856" s="324"/>
      <c r="L5856" s="324"/>
      <c r="M5856" s="324"/>
      <c r="N5856" s="324"/>
      <c r="O5856" s="324"/>
      <c r="P5856" s="324"/>
      <c r="Q5856" s="324"/>
      <c r="R5856" s="324"/>
      <c r="S5856" s="324"/>
      <c r="T5856" s="324"/>
      <c r="U5856" s="324"/>
      <c r="V5856" s="324"/>
      <c r="W5856" s="324"/>
      <c r="X5856" s="324"/>
      <c r="Y5856" s="324"/>
      <c r="Z5856" s="324"/>
      <c r="AA5856" s="324"/>
      <c r="AB5856" s="324"/>
      <c r="AC5856" s="324"/>
      <c r="AD5856" s="324"/>
      <c r="AE5856" s="324"/>
      <c r="AF5856" s="324"/>
      <c r="AG5856" s="324"/>
      <c r="AH5856" s="324"/>
      <c r="AI5856" s="325"/>
      <c r="BD5856" s="2"/>
      <c r="BE5856" s="2"/>
      <c r="BF5856" s="2"/>
    </row>
    <row r="5857" spans="1:58" ht="15.75" x14ac:dyDescent="0.2">
      <c r="A5857" s="2"/>
      <c r="B5857" s="111">
        <f t="shared" ref="B5857:C5857" si="3602">B5786</f>
        <v>17</v>
      </c>
      <c r="C5857" s="323">
        <f t="shared" si="3602"/>
        <v>0</v>
      </c>
      <c r="D5857" s="324"/>
      <c r="E5857" s="324"/>
      <c r="F5857" s="324"/>
      <c r="G5857" s="324"/>
      <c r="H5857" s="324"/>
      <c r="I5857" s="324"/>
      <c r="J5857" s="324"/>
      <c r="K5857" s="324"/>
      <c r="L5857" s="324"/>
      <c r="M5857" s="324"/>
      <c r="N5857" s="324"/>
      <c r="O5857" s="324"/>
      <c r="P5857" s="324"/>
      <c r="Q5857" s="324"/>
      <c r="R5857" s="324"/>
      <c r="S5857" s="324"/>
      <c r="T5857" s="324"/>
      <c r="U5857" s="324"/>
      <c r="V5857" s="324"/>
      <c r="W5857" s="324"/>
      <c r="X5857" s="324"/>
      <c r="Y5857" s="324"/>
      <c r="Z5857" s="324"/>
      <c r="AA5857" s="324"/>
      <c r="AB5857" s="324"/>
      <c r="AC5857" s="324"/>
      <c r="AD5857" s="324"/>
      <c r="AE5857" s="324"/>
      <c r="AF5857" s="324"/>
      <c r="AG5857" s="324"/>
      <c r="AH5857" s="324"/>
      <c r="AI5857" s="325"/>
      <c r="BD5857" s="2"/>
      <c r="BE5857" s="2"/>
      <c r="BF5857" s="2"/>
    </row>
    <row r="5858" spans="1:58" ht="15.75" x14ac:dyDescent="0.2">
      <c r="A5858" s="2"/>
      <c r="B5858" s="111">
        <f t="shared" ref="B5858:C5858" si="3603">B5787</f>
        <v>18</v>
      </c>
      <c r="C5858" s="323">
        <f t="shared" si="3603"/>
        <v>0</v>
      </c>
      <c r="D5858" s="324"/>
      <c r="E5858" s="324"/>
      <c r="F5858" s="324"/>
      <c r="G5858" s="324"/>
      <c r="H5858" s="324"/>
      <c r="I5858" s="324"/>
      <c r="J5858" s="324"/>
      <c r="K5858" s="324"/>
      <c r="L5858" s="324"/>
      <c r="M5858" s="324"/>
      <c r="N5858" s="324"/>
      <c r="O5858" s="324"/>
      <c r="P5858" s="324"/>
      <c r="Q5858" s="324"/>
      <c r="R5858" s="324"/>
      <c r="S5858" s="324"/>
      <c r="T5858" s="324"/>
      <c r="U5858" s="324"/>
      <c r="V5858" s="324"/>
      <c r="W5858" s="324"/>
      <c r="X5858" s="324"/>
      <c r="Y5858" s="324"/>
      <c r="Z5858" s="324"/>
      <c r="AA5858" s="324"/>
      <c r="AB5858" s="324"/>
      <c r="AC5858" s="324"/>
      <c r="AD5858" s="324"/>
      <c r="AE5858" s="324"/>
      <c r="AF5858" s="324"/>
      <c r="AG5858" s="324"/>
      <c r="AH5858" s="324"/>
      <c r="AI5858" s="325"/>
      <c r="BD5858" s="2"/>
      <c r="BE5858" s="2"/>
      <c r="BF5858" s="2"/>
    </row>
    <row r="5859" spans="1:58" ht="15.75" x14ac:dyDescent="0.2">
      <c r="A5859" s="2"/>
      <c r="B5859" s="111">
        <f t="shared" ref="B5859:C5859" si="3604">B5788</f>
        <v>19</v>
      </c>
      <c r="C5859" s="323">
        <f t="shared" si="3604"/>
        <v>0</v>
      </c>
      <c r="D5859" s="324"/>
      <c r="E5859" s="324"/>
      <c r="F5859" s="324"/>
      <c r="G5859" s="324"/>
      <c r="H5859" s="324"/>
      <c r="I5859" s="324"/>
      <c r="J5859" s="324"/>
      <c r="K5859" s="324"/>
      <c r="L5859" s="324"/>
      <c r="M5859" s="324"/>
      <c r="N5859" s="324"/>
      <c r="O5859" s="324"/>
      <c r="P5859" s="324"/>
      <c r="Q5859" s="324"/>
      <c r="R5859" s="324"/>
      <c r="S5859" s="324"/>
      <c r="T5859" s="324"/>
      <c r="U5859" s="324"/>
      <c r="V5859" s="324"/>
      <c r="W5859" s="324"/>
      <c r="X5859" s="324"/>
      <c r="Y5859" s="324"/>
      <c r="Z5859" s="324"/>
      <c r="AA5859" s="324"/>
      <c r="AB5859" s="324"/>
      <c r="AC5859" s="324"/>
      <c r="AD5859" s="324"/>
      <c r="AE5859" s="324"/>
      <c r="AF5859" s="324"/>
      <c r="AG5859" s="324"/>
      <c r="AH5859" s="324"/>
      <c r="AI5859" s="325"/>
      <c r="BD5859" s="2"/>
      <c r="BE5859" s="2"/>
      <c r="BF5859" s="2"/>
    </row>
    <row r="5860" spans="1:58" ht="15.75" x14ac:dyDescent="0.2">
      <c r="A5860" s="2"/>
      <c r="B5860" s="111">
        <f t="shared" ref="B5860:C5860" si="3605">B5789</f>
        <v>20</v>
      </c>
      <c r="C5860" s="323">
        <f t="shared" si="3605"/>
        <v>0</v>
      </c>
      <c r="D5860" s="324"/>
      <c r="E5860" s="324"/>
      <c r="F5860" s="324"/>
      <c r="G5860" s="324"/>
      <c r="H5860" s="324"/>
      <c r="I5860" s="324"/>
      <c r="J5860" s="324"/>
      <c r="K5860" s="324"/>
      <c r="L5860" s="324"/>
      <c r="M5860" s="324"/>
      <c r="N5860" s="324"/>
      <c r="O5860" s="324"/>
      <c r="P5860" s="324"/>
      <c r="Q5860" s="324"/>
      <c r="R5860" s="324"/>
      <c r="S5860" s="324"/>
      <c r="T5860" s="324"/>
      <c r="U5860" s="324"/>
      <c r="V5860" s="324"/>
      <c r="W5860" s="324"/>
      <c r="X5860" s="324"/>
      <c r="Y5860" s="324"/>
      <c r="Z5860" s="324"/>
      <c r="AA5860" s="324"/>
      <c r="AB5860" s="324"/>
      <c r="AC5860" s="324"/>
      <c r="AD5860" s="324"/>
      <c r="AE5860" s="324"/>
      <c r="AF5860" s="324"/>
      <c r="AG5860" s="324"/>
      <c r="AH5860" s="324"/>
      <c r="AI5860" s="325"/>
      <c r="BD5860" s="2"/>
      <c r="BE5860" s="2"/>
      <c r="BF5860" s="2"/>
    </row>
    <row r="5861" spans="1:58" ht="15.75" x14ac:dyDescent="0.2">
      <c r="A5861" s="2"/>
      <c r="B5861" s="111">
        <f t="shared" ref="B5861:C5861" si="3606">B5790</f>
        <v>0</v>
      </c>
      <c r="C5861" s="323">
        <f t="shared" si="3606"/>
        <v>0</v>
      </c>
      <c r="D5861" s="324"/>
      <c r="E5861" s="324"/>
      <c r="F5861" s="324"/>
      <c r="G5861" s="324"/>
      <c r="H5861" s="324"/>
      <c r="I5861" s="324"/>
      <c r="J5861" s="324"/>
      <c r="K5861" s="324"/>
      <c r="L5861" s="324"/>
      <c r="M5861" s="324"/>
      <c r="N5861" s="324"/>
      <c r="O5861" s="324"/>
      <c r="P5861" s="324"/>
      <c r="Q5861" s="324"/>
      <c r="R5861" s="324"/>
      <c r="S5861" s="324"/>
      <c r="T5861" s="324"/>
      <c r="U5861" s="324"/>
      <c r="V5861" s="324"/>
      <c r="W5861" s="324"/>
      <c r="X5861" s="324"/>
      <c r="Y5861" s="324"/>
      <c r="Z5861" s="324"/>
      <c r="AA5861" s="324"/>
      <c r="AB5861" s="324"/>
      <c r="AC5861" s="324"/>
      <c r="AD5861" s="324"/>
      <c r="AE5861" s="324"/>
      <c r="AF5861" s="324"/>
      <c r="AG5861" s="324"/>
      <c r="AH5861" s="324"/>
      <c r="AI5861" s="325"/>
      <c r="BD5861" s="2"/>
      <c r="BE5861" s="2"/>
      <c r="BF5861" s="2"/>
    </row>
    <row r="5862" spans="1:58" ht="15.75" x14ac:dyDescent="0.2">
      <c r="A5862" s="2"/>
      <c r="B5862" s="111">
        <f t="shared" ref="B5862:C5862" si="3607">B5791</f>
        <v>0</v>
      </c>
      <c r="C5862" s="323">
        <f t="shared" si="3607"/>
        <v>0</v>
      </c>
      <c r="D5862" s="324"/>
      <c r="E5862" s="324"/>
      <c r="F5862" s="324"/>
      <c r="G5862" s="324"/>
      <c r="H5862" s="324"/>
      <c r="I5862" s="324"/>
      <c r="J5862" s="324"/>
      <c r="K5862" s="324"/>
      <c r="L5862" s="324"/>
      <c r="M5862" s="324"/>
      <c r="N5862" s="324"/>
      <c r="O5862" s="324"/>
      <c r="P5862" s="324"/>
      <c r="Q5862" s="324"/>
      <c r="R5862" s="324"/>
      <c r="S5862" s="324"/>
      <c r="T5862" s="324"/>
      <c r="U5862" s="324"/>
      <c r="V5862" s="324"/>
      <c r="W5862" s="324"/>
      <c r="X5862" s="324"/>
      <c r="Y5862" s="324"/>
      <c r="Z5862" s="324"/>
      <c r="AA5862" s="324"/>
      <c r="AB5862" s="324"/>
      <c r="AC5862" s="324"/>
      <c r="AD5862" s="324"/>
      <c r="AE5862" s="324"/>
      <c r="AF5862" s="324"/>
      <c r="AG5862" s="324"/>
      <c r="AH5862" s="324"/>
      <c r="AI5862" s="325"/>
      <c r="BD5862" s="2"/>
      <c r="BE5862" s="2"/>
      <c r="BF5862" s="2"/>
    </row>
    <row r="5863" spans="1:58" ht="15.75" x14ac:dyDescent="0.2">
      <c r="A5863" s="2"/>
      <c r="B5863" s="111">
        <f t="shared" ref="B5863:C5863" si="3608">B5792</f>
        <v>23</v>
      </c>
      <c r="C5863" s="323">
        <f t="shared" si="3608"/>
        <v>0</v>
      </c>
      <c r="D5863" s="324"/>
      <c r="E5863" s="324"/>
      <c r="F5863" s="324"/>
      <c r="G5863" s="324"/>
      <c r="H5863" s="324"/>
      <c r="I5863" s="324"/>
      <c r="J5863" s="324"/>
      <c r="K5863" s="324"/>
      <c r="L5863" s="324"/>
      <c r="M5863" s="324"/>
      <c r="N5863" s="324"/>
      <c r="O5863" s="324"/>
      <c r="P5863" s="324"/>
      <c r="Q5863" s="324"/>
      <c r="R5863" s="324"/>
      <c r="S5863" s="324"/>
      <c r="T5863" s="324"/>
      <c r="U5863" s="324"/>
      <c r="V5863" s="324"/>
      <c r="W5863" s="324"/>
      <c r="X5863" s="324"/>
      <c r="Y5863" s="324"/>
      <c r="Z5863" s="324"/>
      <c r="AA5863" s="324"/>
      <c r="AB5863" s="324"/>
      <c r="AC5863" s="324"/>
      <c r="AD5863" s="324"/>
      <c r="AE5863" s="324"/>
      <c r="AF5863" s="324"/>
      <c r="AG5863" s="324"/>
      <c r="AH5863" s="324"/>
      <c r="AI5863" s="325"/>
      <c r="BD5863" s="2"/>
      <c r="BE5863" s="2"/>
      <c r="BF5863" s="2"/>
    </row>
    <row r="5864" spans="1:58" ht="15.75" x14ac:dyDescent="0.2">
      <c r="A5864" s="2"/>
      <c r="B5864" s="111">
        <f t="shared" ref="B5864:C5864" si="3609">B5793</f>
        <v>24</v>
      </c>
      <c r="C5864" s="323">
        <f t="shared" si="3609"/>
        <v>0</v>
      </c>
      <c r="D5864" s="324"/>
      <c r="E5864" s="324"/>
      <c r="F5864" s="324"/>
      <c r="G5864" s="324"/>
      <c r="H5864" s="324"/>
      <c r="I5864" s="324"/>
      <c r="J5864" s="324"/>
      <c r="K5864" s="324"/>
      <c r="L5864" s="324"/>
      <c r="M5864" s="324"/>
      <c r="N5864" s="324"/>
      <c r="O5864" s="324"/>
      <c r="P5864" s="324"/>
      <c r="Q5864" s="324"/>
      <c r="R5864" s="324"/>
      <c r="S5864" s="324"/>
      <c r="T5864" s="324"/>
      <c r="U5864" s="324"/>
      <c r="V5864" s="324"/>
      <c r="W5864" s="324"/>
      <c r="X5864" s="324"/>
      <c r="Y5864" s="324"/>
      <c r="Z5864" s="324"/>
      <c r="AA5864" s="324"/>
      <c r="AB5864" s="324"/>
      <c r="AC5864" s="324"/>
      <c r="AD5864" s="324"/>
      <c r="AE5864" s="324"/>
      <c r="AF5864" s="324"/>
      <c r="AG5864" s="324"/>
      <c r="AH5864" s="324"/>
      <c r="AI5864" s="325"/>
      <c r="BD5864" s="2"/>
      <c r="BE5864" s="2"/>
      <c r="BF5864" s="2"/>
    </row>
    <row r="5865" spans="1:58" ht="15.75" x14ac:dyDescent="0.2">
      <c r="A5865" s="2"/>
      <c r="B5865" s="111">
        <f t="shared" ref="B5865:C5865" si="3610">B5794</f>
        <v>25</v>
      </c>
      <c r="C5865" s="323">
        <f t="shared" si="3610"/>
        <v>0</v>
      </c>
      <c r="D5865" s="324"/>
      <c r="E5865" s="324"/>
      <c r="F5865" s="324"/>
      <c r="G5865" s="324"/>
      <c r="H5865" s="324"/>
      <c r="I5865" s="324"/>
      <c r="J5865" s="324"/>
      <c r="K5865" s="324"/>
      <c r="L5865" s="324"/>
      <c r="M5865" s="324"/>
      <c r="N5865" s="324"/>
      <c r="O5865" s="324"/>
      <c r="P5865" s="324"/>
      <c r="Q5865" s="324"/>
      <c r="R5865" s="324"/>
      <c r="S5865" s="324"/>
      <c r="T5865" s="324"/>
      <c r="U5865" s="324"/>
      <c r="V5865" s="324"/>
      <c r="W5865" s="324"/>
      <c r="X5865" s="324"/>
      <c r="Y5865" s="324"/>
      <c r="Z5865" s="324"/>
      <c r="AA5865" s="324"/>
      <c r="AB5865" s="324"/>
      <c r="AC5865" s="324"/>
      <c r="AD5865" s="324"/>
      <c r="AE5865" s="324"/>
      <c r="AF5865" s="324"/>
      <c r="AG5865" s="324"/>
      <c r="AH5865" s="324"/>
      <c r="AI5865" s="325"/>
      <c r="BD5865" s="2"/>
      <c r="BE5865" s="2"/>
      <c r="BF5865" s="2"/>
    </row>
    <row r="5866" spans="1:58" ht="15.75" x14ac:dyDescent="0.2">
      <c r="A5866" s="2"/>
      <c r="B5866" s="111">
        <f t="shared" ref="B5866:C5866" si="3611">B5795</f>
        <v>26</v>
      </c>
      <c r="C5866" s="323">
        <f t="shared" si="3611"/>
        <v>0</v>
      </c>
      <c r="D5866" s="324"/>
      <c r="E5866" s="324"/>
      <c r="F5866" s="324"/>
      <c r="G5866" s="324"/>
      <c r="H5866" s="324"/>
      <c r="I5866" s="324"/>
      <c r="J5866" s="324"/>
      <c r="K5866" s="324"/>
      <c r="L5866" s="324"/>
      <c r="M5866" s="324"/>
      <c r="N5866" s="324"/>
      <c r="O5866" s="324"/>
      <c r="P5866" s="324"/>
      <c r="Q5866" s="324"/>
      <c r="R5866" s="324"/>
      <c r="S5866" s="324"/>
      <c r="T5866" s="324"/>
      <c r="U5866" s="324"/>
      <c r="V5866" s="324"/>
      <c r="W5866" s="324"/>
      <c r="X5866" s="324"/>
      <c r="Y5866" s="324"/>
      <c r="Z5866" s="324"/>
      <c r="AA5866" s="324"/>
      <c r="AB5866" s="324"/>
      <c r="AC5866" s="324"/>
      <c r="AD5866" s="324"/>
      <c r="AE5866" s="324"/>
      <c r="AF5866" s="324"/>
      <c r="AG5866" s="324"/>
      <c r="AH5866" s="324"/>
      <c r="AI5866" s="325"/>
      <c r="BD5866" s="2"/>
      <c r="BE5866" s="2"/>
      <c r="BF5866" s="2"/>
    </row>
    <row r="5867" spans="1:58" ht="15.75" x14ac:dyDescent="0.2">
      <c r="A5867" s="2"/>
      <c r="B5867" s="111">
        <f t="shared" ref="B5867:C5867" si="3612">B5796</f>
        <v>27</v>
      </c>
      <c r="C5867" s="323">
        <f t="shared" si="3612"/>
        <v>0</v>
      </c>
      <c r="D5867" s="324"/>
      <c r="E5867" s="324"/>
      <c r="F5867" s="324"/>
      <c r="G5867" s="324"/>
      <c r="H5867" s="324"/>
      <c r="I5867" s="324"/>
      <c r="J5867" s="324"/>
      <c r="K5867" s="324"/>
      <c r="L5867" s="324"/>
      <c r="M5867" s="324"/>
      <c r="N5867" s="324"/>
      <c r="O5867" s="324"/>
      <c r="P5867" s="324"/>
      <c r="Q5867" s="324"/>
      <c r="R5867" s="324"/>
      <c r="S5867" s="324"/>
      <c r="T5867" s="324"/>
      <c r="U5867" s="324"/>
      <c r="V5867" s="324"/>
      <c r="W5867" s="324"/>
      <c r="X5867" s="324"/>
      <c r="Y5867" s="324"/>
      <c r="Z5867" s="324"/>
      <c r="AA5867" s="324"/>
      <c r="AB5867" s="324"/>
      <c r="AC5867" s="324"/>
      <c r="AD5867" s="324"/>
      <c r="AE5867" s="324"/>
      <c r="AF5867" s="324"/>
      <c r="AG5867" s="324"/>
      <c r="AH5867" s="324"/>
      <c r="AI5867" s="325"/>
      <c r="BD5867" s="2"/>
      <c r="BE5867" s="2"/>
      <c r="BF5867" s="2"/>
    </row>
    <row r="5868" spans="1:58" ht="15.75" x14ac:dyDescent="0.2">
      <c r="A5868" s="2"/>
      <c r="B5868" s="111">
        <f t="shared" ref="B5868:C5868" si="3613">B5797</f>
        <v>28</v>
      </c>
      <c r="C5868" s="323">
        <f t="shared" si="3613"/>
        <v>0</v>
      </c>
      <c r="D5868" s="324"/>
      <c r="E5868" s="324"/>
      <c r="F5868" s="324"/>
      <c r="G5868" s="324"/>
      <c r="H5868" s="324"/>
      <c r="I5868" s="324"/>
      <c r="J5868" s="324"/>
      <c r="K5868" s="324"/>
      <c r="L5868" s="324"/>
      <c r="M5868" s="324"/>
      <c r="N5868" s="324"/>
      <c r="O5868" s="324"/>
      <c r="P5868" s="324"/>
      <c r="Q5868" s="324"/>
      <c r="R5868" s="324"/>
      <c r="S5868" s="324"/>
      <c r="T5868" s="324"/>
      <c r="U5868" s="324"/>
      <c r="V5868" s="324"/>
      <c r="W5868" s="324"/>
      <c r="X5868" s="324"/>
      <c r="Y5868" s="324"/>
      <c r="Z5868" s="324"/>
      <c r="AA5868" s="324"/>
      <c r="AB5868" s="324"/>
      <c r="AC5868" s="324"/>
      <c r="AD5868" s="324"/>
      <c r="AE5868" s="324"/>
      <c r="AF5868" s="324"/>
      <c r="AG5868" s="324"/>
      <c r="AH5868" s="324"/>
      <c r="AI5868" s="325"/>
      <c r="BD5868" s="2"/>
      <c r="BE5868" s="2"/>
      <c r="BF5868" s="2"/>
    </row>
    <row r="5869" spans="1:58" ht="15.75" x14ac:dyDescent="0.2">
      <c r="A5869" s="2"/>
      <c r="B5869" s="111">
        <f t="shared" ref="B5869:C5869" si="3614">B5798</f>
        <v>29</v>
      </c>
      <c r="C5869" s="323">
        <f t="shared" si="3614"/>
        <v>0</v>
      </c>
      <c r="D5869" s="324"/>
      <c r="E5869" s="324"/>
      <c r="F5869" s="324"/>
      <c r="G5869" s="324"/>
      <c r="H5869" s="324"/>
      <c r="I5869" s="324"/>
      <c r="J5869" s="324"/>
      <c r="K5869" s="324"/>
      <c r="L5869" s="324"/>
      <c r="M5869" s="324"/>
      <c r="N5869" s="324"/>
      <c r="O5869" s="324"/>
      <c r="P5869" s="324"/>
      <c r="Q5869" s="324"/>
      <c r="R5869" s="324"/>
      <c r="S5869" s="324"/>
      <c r="T5869" s="324"/>
      <c r="U5869" s="324"/>
      <c r="V5869" s="324"/>
      <c r="W5869" s="324"/>
      <c r="X5869" s="324"/>
      <c r="Y5869" s="324"/>
      <c r="Z5869" s="324"/>
      <c r="AA5869" s="324"/>
      <c r="AB5869" s="324"/>
      <c r="AC5869" s="324"/>
      <c r="AD5869" s="324"/>
      <c r="AE5869" s="324"/>
      <c r="AF5869" s="324"/>
      <c r="AG5869" s="324"/>
      <c r="AH5869" s="324"/>
      <c r="AI5869" s="325"/>
      <c r="BD5869" s="2"/>
      <c r="BE5869" s="2"/>
      <c r="BF5869" s="2"/>
    </row>
    <row r="5870" spans="1:58" ht="15.75" x14ac:dyDescent="0.2">
      <c r="A5870" s="2"/>
      <c r="B5870" s="111">
        <f t="shared" ref="B5870:C5870" si="3615">B5799</f>
        <v>0</v>
      </c>
      <c r="C5870" s="323">
        <f t="shared" si="3615"/>
        <v>0</v>
      </c>
      <c r="D5870" s="324"/>
      <c r="E5870" s="324"/>
      <c r="F5870" s="324"/>
      <c r="G5870" s="324"/>
      <c r="H5870" s="324"/>
      <c r="I5870" s="324"/>
      <c r="J5870" s="324"/>
      <c r="K5870" s="324"/>
      <c r="L5870" s="324"/>
      <c r="M5870" s="324"/>
      <c r="N5870" s="324"/>
      <c r="O5870" s="324"/>
      <c r="P5870" s="324"/>
      <c r="Q5870" s="324"/>
      <c r="R5870" s="324"/>
      <c r="S5870" s="324"/>
      <c r="T5870" s="324"/>
      <c r="U5870" s="324"/>
      <c r="V5870" s="324"/>
      <c r="W5870" s="324"/>
      <c r="X5870" s="324"/>
      <c r="Y5870" s="324"/>
      <c r="Z5870" s="324"/>
      <c r="AA5870" s="324"/>
      <c r="AB5870" s="324"/>
      <c r="AC5870" s="324"/>
      <c r="AD5870" s="324"/>
      <c r="AE5870" s="324"/>
      <c r="AF5870" s="324"/>
      <c r="AG5870" s="324"/>
      <c r="AH5870" s="324"/>
      <c r="AI5870" s="325"/>
      <c r="BD5870" s="2"/>
      <c r="BE5870" s="2"/>
      <c r="BF5870" s="2"/>
    </row>
    <row r="5871" spans="1:58" ht="15.75" x14ac:dyDescent="0.2">
      <c r="A5871" s="2"/>
      <c r="B5871" s="111">
        <f t="shared" ref="B5871:C5871" si="3616">B5800</f>
        <v>0</v>
      </c>
      <c r="C5871" s="323">
        <f t="shared" si="3616"/>
        <v>0</v>
      </c>
      <c r="D5871" s="324"/>
      <c r="E5871" s="324"/>
      <c r="F5871" s="324"/>
      <c r="G5871" s="324"/>
      <c r="H5871" s="324"/>
      <c r="I5871" s="324"/>
      <c r="J5871" s="324"/>
      <c r="K5871" s="324"/>
      <c r="L5871" s="324"/>
      <c r="M5871" s="324"/>
      <c r="N5871" s="324"/>
      <c r="O5871" s="324"/>
      <c r="P5871" s="324"/>
      <c r="Q5871" s="324"/>
      <c r="R5871" s="324"/>
      <c r="S5871" s="324"/>
      <c r="T5871" s="324"/>
      <c r="U5871" s="324"/>
      <c r="V5871" s="324"/>
      <c r="W5871" s="324"/>
      <c r="X5871" s="324"/>
      <c r="Y5871" s="324"/>
      <c r="Z5871" s="324"/>
      <c r="AA5871" s="324"/>
      <c r="AB5871" s="324"/>
      <c r="AC5871" s="324"/>
      <c r="AD5871" s="324"/>
      <c r="AE5871" s="324"/>
      <c r="AF5871" s="324"/>
      <c r="AG5871" s="324"/>
      <c r="AH5871" s="324"/>
      <c r="AI5871" s="325"/>
      <c r="BD5871" s="2"/>
      <c r="BE5871" s="2"/>
      <c r="BF5871" s="2"/>
    </row>
    <row r="5872" spans="1:58" ht="15.75" x14ac:dyDescent="0.2">
      <c r="A5872" s="2"/>
      <c r="B5872" s="111">
        <f t="shared" ref="B5872:C5872" si="3617">B5801</f>
        <v>0</v>
      </c>
      <c r="C5872" s="323">
        <f t="shared" si="3617"/>
        <v>0</v>
      </c>
      <c r="D5872" s="324"/>
      <c r="E5872" s="324"/>
      <c r="F5872" s="324"/>
      <c r="G5872" s="324"/>
      <c r="H5872" s="324"/>
      <c r="I5872" s="324"/>
      <c r="J5872" s="324"/>
      <c r="K5872" s="324"/>
      <c r="L5872" s="324"/>
      <c r="M5872" s="324"/>
      <c r="N5872" s="324"/>
      <c r="O5872" s="324"/>
      <c r="P5872" s="324"/>
      <c r="Q5872" s="324"/>
      <c r="R5872" s="324"/>
      <c r="S5872" s="324"/>
      <c r="T5872" s="324"/>
      <c r="U5872" s="324"/>
      <c r="V5872" s="324"/>
      <c r="W5872" s="324"/>
      <c r="X5872" s="324"/>
      <c r="Y5872" s="324"/>
      <c r="Z5872" s="324"/>
      <c r="AA5872" s="324"/>
      <c r="AB5872" s="324"/>
      <c r="AC5872" s="324"/>
      <c r="AD5872" s="324"/>
      <c r="AE5872" s="324"/>
      <c r="AF5872" s="324"/>
      <c r="AG5872" s="324"/>
      <c r="AH5872" s="324"/>
      <c r="AI5872" s="325"/>
      <c r="BD5872" s="2"/>
      <c r="BE5872" s="2"/>
      <c r="BF5872" s="2"/>
    </row>
    <row r="5873" spans="1:69" ht="15.75" x14ac:dyDescent="0.2">
      <c r="A5873" s="2"/>
      <c r="B5873" s="111">
        <f t="shared" ref="B5873:C5873" si="3618">B5802</f>
        <v>0</v>
      </c>
      <c r="C5873" s="323">
        <f t="shared" si="3618"/>
        <v>0</v>
      </c>
      <c r="D5873" s="324"/>
      <c r="E5873" s="324"/>
      <c r="F5873" s="324"/>
      <c r="G5873" s="324"/>
      <c r="H5873" s="324"/>
      <c r="I5873" s="324"/>
      <c r="J5873" s="324"/>
      <c r="K5873" s="324"/>
      <c r="L5873" s="324"/>
      <c r="M5873" s="324"/>
      <c r="N5873" s="344"/>
      <c r="O5873" s="324"/>
      <c r="P5873" s="324"/>
      <c r="Q5873" s="324"/>
      <c r="R5873" s="324"/>
      <c r="S5873" s="324"/>
      <c r="T5873" s="324"/>
      <c r="U5873" s="324"/>
      <c r="V5873" s="324"/>
      <c r="W5873" s="324"/>
      <c r="X5873" s="324"/>
      <c r="Y5873" s="324"/>
      <c r="Z5873" s="324"/>
      <c r="AA5873" s="324"/>
      <c r="AB5873" s="324"/>
      <c r="AC5873" s="324"/>
      <c r="AD5873" s="324"/>
      <c r="AE5873" s="324"/>
      <c r="AF5873" s="324"/>
      <c r="AG5873" s="324"/>
      <c r="AH5873" s="324"/>
      <c r="AI5873" s="325"/>
      <c r="BD5873" s="2"/>
      <c r="BE5873" s="2"/>
      <c r="BF5873" s="2"/>
    </row>
    <row r="5874" spans="1:69" ht="15.75" x14ac:dyDescent="0.2">
      <c r="A5874" s="2"/>
      <c r="B5874" s="111">
        <f t="shared" ref="B5874:C5874" si="3619">B5803</f>
        <v>0</v>
      </c>
      <c r="C5874" s="323">
        <f t="shared" si="3619"/>
        <v>0</v>
      </c>
      <c r="D5874" s="324"/>
      <c r="E5874" s="324"/>
      <c r="F5874" s="324"/>
      <c r="G5874" s="324"/>
      <c r="H5874" s="324"/>
      <c r="I5874" s="324"/>
      <c r="J5874" s="324"/>
      <c r="K5874" s="324"/>
      <c r="L5874" s="324"/>
      <c r="M5874" s="324"/>
      <c r="N5874" s="324"/>
      <c r="O5874" s="324"/>
      <c r="P5874" s="324"/>
      <c r="Q5874" s="324"/>
      <c r="R5874" s="324"/>
      <c r="S5874" s="324"/>
      <c r="T5874" s="324"/>
      <c r="U5874" s="324"/>
      <c r="V5874" s="324"/>
      <c r="W5874" s="324"/>
      <c r="X5874" s="324"/>
      <c r="Y5874" s="324"/>
      <c r="Z5874" s="324"/>
      <c r="AA5874" s="324"/>
      <c r="AB5874" s="324"/>
      <c r="AC5874" s="324"/>
      <c r="AD5874" s="324"/>
      <c r="AE5874" s="324"/>
      <c r="AF5874" s="324"/>
      <c r="AG5874" s="324"/>
      <c r="AH5874" s="324"/>
      <c r="AI5874" s="325"/>
      <c r="BD5874" s="2"/>
      <c r="BE5874" s="2"/>
      <c r="BF5874" s="2"/>
    </row>
    <row r="5875" spans="1:69" ht="15.75" x14ac:dyDescent="0.2">
      <c r="A5875" s="2"/>
      <c r="B5875" s="111">
        <f t="shared" ref="B5875:C5875" si="3620">B5804</f>
        <v>0</v>
      </c>
      <c r="C5875" s="323">
        <f t="shared" si="3620"/>
        <v>0</v>
      </c>
      <c r="D5875" s="324"/>
      <c r="E5875" s="343"/>
      <c r="F5875" s="343"/>
      <c r="G5875" s="343"/>
      <c r="H5875" s="343"/>
      <c r="I5875" s="343"/>
      <c r="J5875" s="343"/>
      <c r="K5875" s="343"/>
      <c r="L5875" s="343"/>
      <c r="M5875" s="343"/>
      <c r="N5875" s="343"/>
      <c r="O5875" s="344"/>
      <c r="P5875" s="344"/>
      <c r="Q5875" s="344"/>
      <c r="R5875" s="344"/>
      <c r="S5875" s="344"/>
      <c r="T5875" s="345"/>
      <c r="U5875" s="345"/>
      <c r="V5875" s="343"/>
      <c r="W5875" s="343"/>
      <c r="X5875" s="343"/>
      <c r="Y5875" s="343"/>
      <c r="Z5875" s="343"/>
      <c r="AA5875" s="343"/>
      <c r="AB5875" s="343"/>
      <c r="AC5875" s="343"/>
      <c r="AD5875" s="343"/>
      <c r="AE5875" s="344"/>
      <c r="AF5875" s="344"/>
      <c r="AG5875" s="344"/>
      <c r="AH5875" s="343"/>
      <c r="AI5875" s="350"/>
      <c r="BD5875" s="2"/>
      <c r="BE5875" s="2"/>
      <c r="BF5875" s="2"/>
    </row>
    <row r="5876" spans="1:69" ht="15.75" x14ac:dyDescent="0.2">
      <c r="A5876" s="2"/>
      <c r="B5876" s="143">
        <f t="shared" ref="B5876:C5876" si="3621">B5805</f>
        <v>0</v>
      </c>
      <c r="C5876" s="323">
        <f t="shared" si="3621"/>
        <v>0</v>
      </c>
      <c r="D5876" s="324"/>
      <c r="E5876" s="343"/>
      <c r="F5876" s="343"/>
      <c r="G5876" s="343"/>
      <c r="H5876" s="343"/>
      <c r="I5876" s="343"/>
      <c r="J5876" s="343"/>
      <c r="K5876" s="343"/>
      <c r="L5876" s="343"/>
      <c r="M5876" s="343"/>
      <c r="N5876" s="343"/>
      <c r="O5876" s="344"/>
      <c r="P5876" s="344"/>
      <c r="Q5876" s="344"/>
      <c r="R5876" s="344"/>
      <c r="S5876" s="344"/>
      <c r="T5876" s="345"/>
      <c r="U5876" s="345"/>
      <c r="V5876" s="343"/>
      <c r="W5876" s="343"/>
      <c r="X5876" s="343"/>
      <c r="Y5876" s="343"/>
      <c r="Z5876" s="343"/>
      <c r="AA5876" s="343"/>
      <c r="AB5876" s="343"/>
      <c r="AC5876" s="343"/>
      <c r="AD5876" s="343"/>
      <c r="AE5876" s="344"/>
      <c r="AF5876" s="344"/>
      <c r="AG5876" s="344"/>
      <c r="AH5876" s="343"/>
      <c r="AI5876" s="350"/>
      <c r="BD5876" s="2"/>
      <c r="BE5876" s="2"/>
      <c r="BF5876" s="2"/>
    </row>
    <row r="5877" spans="1:69" s="2" customFormat="1" ht="15.75" x14ac:dyDescent="0.2">
      <c r="B5877" s="143">
        <f t="shared" ref="B5877:C5877" si="3622">B5806</f>
        <v>0</v>
      </c>
      <c r="C5877" s="323">
        <f t="shared" si="3622"/>
        <v>0</v>
      </c>
      <c r="D5877" s="324"/>
      <c r="E5877" s="343"/>
      <c r="F5877" s="343"/>
      <c r="G5877" s="343"/>
      <c r="H5877" s="343"/>
      <c r="I5877" s="343"/>
      <c r="J5877" s="343"/>
      <c r="K5877" s="343"/>
      <c r="L5877" s="343"/>
      <c r="M5877" s="343"/>
      <c r="N5877" s="343"/>
      <c r="O5877" s="344"/>
      <c r="P5877" s="344"/>
      <c r="Q5877" s="344"/>
      <c r="R5877" s="344"/>
      <c r="S5877" s="344"/>
      <c r="T5877" s="345"/>
      <c r="U5877" s="345"/>
      <c r="V5877" s="343"/>
      <c r="W5877" s="343"/>
      <c r="X5877" s="343"/>
      <c r="Y5877" s="343"/>
      <c r="Z5877" s="343"/>
      <c r="AA5877" s="343"/>
      <c r="AB5877" s="343"/>
      <c r="AC5877" s="343"/>
      <c r="AD5877" s="343"/>
      <c r="AE5877" s="344"/>
      <c r="AF5877" s="344"/>
      <c r="AG5877" s="344"/>
      <c r="AH5877" s="343"/>
      <c r="AI5877" s="350"/>
      <c r="AJ5877" s="118"/>
      <c r="AK5877" s="118"/>
      <c r="AL5877" s="118"/>
      <c r="AM5877" s="118"/>
      <c r="AN5877" s="118"/>
      <c r="AO5877" s="118"/>
      <c r="AP5877" s="118"/>
      <c r="AQ5877" s="118"/>
      <c r="AR5877" s="118"/>
      <c r="AS5877" s="118"/>
      <c r="AT5877" s="118"/>
      <c r="AU5877" s="118"/>
      <c r="AV5877" s="118"/>
      <c r="AW5877" s="118"/>
      <c r="AX5877" s="118"/>
      <c r="AY5877" s="118"/>
      <c r="AZ5877" s="118"/>
      <c r="BA5877" s="118"/>
      <c r="BB5877" s="118"/>
      <c r="BC5877" s="118"/>
      <c r="BG5877" s="118"/>
      <c r="BH5877" s="118"/>
      <c r="BI5877" s="118"/>
      <c r="BJ5877" s="118"/>
      <c r="BK5877" s="118"/>
      <c r="BL5877" s="118"/>
      <c r="BM5877" s="118"/>
      <c r="BN5877" s="118"/>
      <c r="BO5877" s="118"/>
      <c r="BP5877" s="118"/>
      <c r="BQ5877" s="118"/>
    </row>
    <row r="5878" spans="1:69" s="2" customFormat="1" ht="15.75" x14ac:dyDescent="0.2">
      <c r="B5878" s="143">
        <f t="shared" ref="B5878:C5878" si="3623">B5807</f>
        <v>0</v>
      </c>
      <c r="C5878" s="323">
        <f t="shared" si="3623"/>
        <v>0</v>
      </c>
      <c r="D5878" s="324"/>
      <c r="E5878" s="343"/>
      <c r="F5878" s="343"/>
      <c r="G5878" s="343"/>
      <c r="H5878" s="343"/>
      <c r="I5878" s="343"/>
      <c r="J5878" s="343"/>
      <c r="K5878" s="343"/>
      <c r="L5878" s="343"/>
      <c r="M5878" s="343"/>
      <c r="N5878" s="343"/>
      <c r="O5878" s="344"/>
      <c r="P5878" s="344"/>
      <c r="Q5878" s="344"/>
      <c r="R5878" s="344"/>
      <c r="S5878" s="344"/>
      <c r="T5878" s="345"/>
      <c r="U5878" s="345"/>
      <c r="V5878" s="343"/>
      <c r="W5878" s="343"/>
      <c r="X5878" s="343"/>
      <c r="Y5878" s="343"/>
      <c r="Z5878" s="343"/>
      <c r="AA5878" s="343"/>
      <c r="AB5878" s="343"/>
      <c r="AC5878" s="343"/>
      <c r="AD5878" s="343"/>
      <c r="AE5878" s="344"/>
      <c r="AF5878" s="344"/>
      <c r="AG5878" s="344"/>
      <c r="AH5878" s="343"/>
      <c r="AI5878" s="350"/>
      <c r="AJ5878" s="118"/>
      <c r="AK5878" s="118"/>
      <c r="AL5878" s="118"/>
      <c r="AM5878" s="118"/>
      <c r="AN5878" s="118"/>
      <c r="AO5878" s="118"/>
      <c r="AP5878" s="118"/>
      <c r="AQ5878" s="118"/>
      <c r="AR5878" s="118"/>
      <c r="AS5878" s="118"/>
      <c r="AT5878" s="118"/>
      <c r="AU5878" s="118"/>
      <c r="AV5878" s="118"/>
      <c r="AW5878" s="118"/>
      <c r="AX5878" s="118"/>
      <c r="AY5878" s="118"/>
      <c r="AZ5878" s="118"/>
      <c r="BA5878" s="118"/>
      <c r="BB5878" s="118"/>
      <c r="BC5878" s="118"/>
      <c r="BG5878" s="118"/>
      <c r="BH5878" s="118"/>
      <c r="BI5878" s="118"/>
      <c r="BJ5878" s="118"/>
      <c r="BK5878" s="118"/>
      <c r="BL5878" s="118"/>
      <c r="BM5878" s="118"/>
      <c r="BN5878" s="118"/>
      <c r="BO5878" s="118"/>
      <c r="BP5878" s="118"/>
      <c r="BQ5878" s="118"/>
    </row>
    <row r="5879" spans="1:69" s="2" customFormat="1" ht="15.75" x14ac:dyDescent="0.2">
      <c r="B5879" s="143">
        <f t="shared" ref="B5879:C5879" si="3624">B5808</f>
        <v>0</v>
      </c>
      <c r="C5879" s="323">
        <f t="shared" si="3624"/>
        <v>0</v>
      </c>
      <c r="D5879" s="324"/>
      <c r="E5879" s="343"/>
      <c r="F5879" s="343"/>
      <c r="G5879" s="343"/>
      <c r="H5879" s="343"/>
      <c r="I5879" s="343"/>
      <c r="J5879" s="343"/>
      <c r="K5879" s="343"/>
      <c r="L5879" s="343"/>
      <c r="M5879" s="343"/>
      <c r="N5879" s="343"/>
      <c r="O5879" s="344"/>
      <c r="P5879" s="344"/>
      <c r="Q5879" s="344"/>
      <c r="R5879" s="344"/>
      <c r="S5879" s="344"/>
      <c r="T5879" s="345"/>
      <c r="U5879" s="345"/>
      <c r="V5879" s="343"/>
      <c r="W5879" s="343"/>
      <c r="X5879" s="343"/>
      <c r="Y5879" s="343"/>
      <c r="Z5879" s="343"/>
      <c r="AA5879" s="343"/>
      <c r="AB5879" s="343"/>
      <c r="AC5879" s="343"/>
      <c r="AD5879" s="343"/>
      <c r="AE5879" s="344"/>
      <c r="AF5879" s="344"/>
      <c r="AG5879" s="344"/>
      <c r="AH5879" s="343"/>
      <c r="AI5879" s="350"/>
      <c r="AJ5879" s="118"/>
      <c r="AK5879" s="118"/>
      <c r="AL5879" s="118"/>
      <c r="AM5879" s="118"/>
      <c r="AN5879" s="118"/>
      <c r="AO5879" s="118"/>
      <c r="AP5879" s="118"/>
      <c r="AQ5879" s="118"/>
      <c r="AR5879" s="118"/>
      <c r="AS5879" s="118"/>
      <c r="AT5879" s="118"/>
      <c r="AU5879" s="118"/>
      <c r="AV5879" s="118"/>
      <c r="AW5879" s="118"/>
      <c r="AX5879" s="118"/>
      <c r="AY5879" s="118"/>
      <c r="AZ5879" s="118"/>
      <c r="BA5879" s="118"/>
      <c r="BB5879" s="118"/>
      <c r="BC5879" s="118"/>
      <c r="BG5879" s="118"/>
      <c r="BH5879" s="118"/>
      <c r="BI5879" s="118"/>
      <c r="BJ5879" s="118"/>
      <c r="BK5879" s="118"/>
      <c r="BL5879" s="118"/>
      <c r="BM5879" s="118"/>
      <c r="BN5879" s="118"/>
      <c r="BO5879" s="118"/>
      <c r="BP5879" s="118"/>
      <c r="BQ5879" s="118"/>
    </row>
    <row r="5880" spans="1:69" s="2" customFormat="1" ht="15.75" x14ac:dyDescent="0.2">
      <c r="B5880" s="143">
        <f t="shared" ref="B5880:C5880" si="3625">B5809</f>
        <v>0</v>
      </c>
      <c r="C5880" s="323">
        <f t="shared" si="3625"/>
        <v>0</v>
      </c>
      <c r="D5880" s="324"/>
      <c r="E5880" s="343"/>
      <c r="F5880" s="343"/>
      <c r="G5880" s="343"/>
      <c r="H5880" s="343"/>
      <c r="I5880" s="343"/>
      <c r="J5880" s="343"/>
      <c r="K5880" s="343"/>
      <c r="L5880" s="343"/>
      <c r="M5880" s="343"/>
      <c r="N5880" s="343"/>
      <c r="O5880" s="344"/>
      <c r="P5880" s="344"/>
      <c r="Q5880" s="344"/>
      <c r="R5880" s="344"/>
      <c r="S5880" s="344"/>
      <c r="T5880" s="345"/>
      <c r="U5880" s="345"/>
      <c r="V5880" s="343"/>
      <c r="W5880" s="343"/>
      <c r="X5880" s="343"/>
      <c r="Y5880" s="343"/>
      <c r="Z5880" s="343"/>
      <c r="AA5880" s="343"/>
      <c r="AB5880" s="343"/>
      <c r="AC5880" s="343"/>
      <c r="AD5880" s="343"/>
      <c r="AE5880" s="344"/>
      <c r="AF5880" s="344"/>
      <c r="AG5880" s="344"/>
      <c r="AH5880" s="343"/>
      <c r="AI5880" s="350"/>
      <c r="AJ5880" s="118"/>
      <c r="AK5880" s="118"/>
      <c r="AL5880" s="118"/>
      <c r="AM5880" s="118"/>
      <c r="AN5880" s="118"/>
      <c r="AO5880" s="118"/>
      <c r="AP5880" s="118"/>
      <c r="AQ5880" s="118"/>
      <c r="AR5880" s="118"/>
      <c r="AS5880" s="118"/>
      <c r="AT5880" s="118"/>
      <c r="AU5880" s="118"/>
      <c r="AV5880" s="118"/>
      <c r="AW5880" s="118"/>
      <c r="AX5880" s="118"/>
      <c r="AY5880" s="118"/>
      <c r="AZ5880" s="118"/>
      <c r="BA5880" s="118"/>
      <c r="BB5880" s="118"/>
      <c r="BC5880" s="118"/>
      <c r="BG5880" s="118"/>
      <c r="BH5880" s="118"/>
      <c r="BI5880" s="118"/>
      <c r="BJ5880" s="118"/>
      <c r="BK5880" s="118"/>
      <c r="BL5880" s="118"/>
      <c r="BM5880" s="118"/>
      <c r="BN5880" s="118"/>
      <c r="BO5880" s="118"/>
      <c r="BP5880" s="118"/>
      <c r="BQ5880" s="118"/>
    </row>
    <row r="5881" spans="1:69" s="2" customFormat="1" ht="15.75" x14ac:dyDescent="0.2">
      <c r="B5881" s="143">
        <f t="shared" ref="B5881:C5881" si="3626">B5810</f>
        <v>0</v>
      </c>
      <c r="C5881" s="323">
        <f t="shared" si="3626"/>
        <v>0</v>
      </c>
      <c r="D5881" s="324"/>
      <c r="E5881" s="343"/>
      <c r="F5881" s="343"/>
      <c r="G5881" s="343"/>
      <c r="H5881" s="343"/>
      <c r="I5881" s="343"/>
      <c r="J5881" s="343"/>
      <c r="K5881" s="343"/>
      <c r="L5881" s="343"/>
      <c r="M5881" s="343"/>
      <c r="N5881" s="343"/>
      <c r="O5881" s="344"/>
      <c r="P5881" s="344"/>
      <c r="Q5881" s="344"/>
      <c r="R5881" s="344"/>
      <c r="S5881" s="344"/>
      <c r="T5881" s="345"/>
      <c r="U5881" s="345"/>
      <c r="V5881" s="343"/>
      <c r="W5881" s="343"/>
      <c r="X5881" s="343"/>
      <c r="Y5881" s="343"/>
      <c r="Z5881" s="343"/>
      <c r="AA5881" s="343"/>
      <c r="AB5881" s="343"/>
      <c r="AC5881" s="343"/>
      <c r="AD5881" s="343"/>
      <c r="AE5881" s="344"/>
      <c r="AF5881" s="344"/>
      <c r="AG5881" s="344"/>
      <c r="AH5881" s="343"/>
      <c r="AI5881" s="350"/>
      <c r="AJ5881" s="118"/>
      <c r="AK5881" s="118"/>
      <c r="AL5881" s="118"/>
      <c r="AM5881" s="118"/>
      <c r="AN5881" s="118"/>
      <c r="AO5881" s="118"/>
      <c r="AP5881" s="118"/>
      <c r="AQ5881" s="118"/>
      <c r="AR5881" s="118"/>
      <c r="AS5881" s="118"/>
      <c r="AT5881" s="118"/>
      <c r="AU5881" s="118"/>
      <c r="AV5881" s="118"/>
      <c r="AW5881" s="118"/>
      <c r="AX5881" s="118"/>
      <c r="AY5881" s="118"/>
      <c r="AZ5881" s="118"/>
      <c r="BA5881" s="118"/>
      <c r="BB5881" s="118"/>
      <c r="BC5881" s="118"/>
      <c r="BG5881" s="118"/>
      <c r="BH5881" s="118"/>
      <c r="BI5881" s="118"/>
      <c r="BJ5881" s="118"/>
      <c r="BK5881" s="118"/>
      <c r="BL5881" s="118"/>
      <c r="BM5881" s="118"/>
      <c r="BN5881" s="118"/>
      <c r="BO5881" s="118"/>
      <c r="BP5881" s="118"/>
      <c r="BQ5881" s="118"/>
    </row>
    <row r="5882" spans="1:69" s="2" customFormat="1" ht="15.75" x14ac:dyDescent="0.2">
      <c r="B5882" s="143">
        <f t="shared" ref="B5882:C5882" si="3627">B5811</f>
        <v>0</v>
      </c>
      <c r="C5882" s="323">
        <f t="shared" si="3627"/>
        <v>0</v>
      </c>
      <c r="D5882" s="324"/>
      <c r="E5882" s="343"/>
      <c r="F5882" s="343"/>
      <c r="G5882" s="343"/>
      <c r="H5882" s="343"/>
      <c r="I5882" s="343"/>
      <c r="J5882" s="343"/>
      <c r="K5882" s="343"/>
      <c r="L5882" s="343"/>
      <c r="M5882" s="343"/>
      <c r="N5882" s="343"/>
      <c r="O5882" s="344"/>
      <c r="P5882" s="344"/>
      <c r="Q5882" s="344"/>
      <c r="R5882" s="344"/>
      <c r="S5882" s="344"/>
      <c r="T5882" s="345"/>
      <c r="U5882" s="345"/>
      <c r="V5882" s="343"/>
      <c r="W5882" s="343"/>
      <c r="X5882" s="343"/>
      <c r="Y5882" s="343"/>
      <c r="Z5882" s="343"/>
      <c r="AA5882" s="343"/>
      <c r="AB5882" s="343"/>
      <c r="AC5882" s="343"/>
      <c r="AD5882" s="343"/>
      <c r="AE5882" s="344"/>
      <c r="AF5882" s="344"/>
      <c r="AG5882" s="344"/>
      <c r="AH5882" s="343"/>
      <c r="AI5882" s="350"/>
      <c r="AJ5882" s="118"/>
      <c r="AK5882" s="118"/>
      <c r="AL5882" s="118"/>
      <c r="AM5882" s="118"/>
      <c r="AN5882" s="118"/>
      <c r="AO5882" s="118"/>
      <c r="AP5882" s="118"/>
      <c r="AQ5882" s="118"/>
      <c r="AR5882" s="118"/>
      <c r="AS5882" s="118"/>
      <c r="AT5882" s="118"/>
      <c r="AU5882" s="118"/>
      <c r="AV5882" s="118"/>
      <c r="AW5882" s="118"/>
      <c r="AX5882" s="118"/>
      <c r="AY5882" s="118"/>
      <c r="AZ5882" s="118"/>
      <c r="BA5882" s="118"/>
      <c r="BB5882" s="118"/>
      <c r="BC5882" s="118"/>
      <c r="BG5882" s="118"/>
      <c r="BH5882" s="118"/>
      <c r="BI5882" s="118"/>
      <c r="BJ5882" s="118"/>
      <c r="BK5882" s="118"/>
      <c r="BL5882" s="118"/>
      <c r="BM5882" s="118"/>
      <c r="BN5882" s="118"/>
      <c r="BO5882" s="118"/>
      <c r="BP5882" s="118"/>
      <c r="BQ5882" s="118"/>
    </row>
    <row r="5883" spans="1:69" s="2" customFormat="1" ht="15.75" x14ac:dyDescent="0.2">
      <c r="B5883" s="143">
        <f t="shared" ref="B5883:C5883" si="3628">B5812</f>
        <v>0</v>
      </c>
      <c r="C5883" s="323">
        <f t="shared" si="3628"/>
        <v>0</v>
      </c>
      <c r="D5883" s="324"/>
      <c r="E5883" s="343"/>
      <c r="F5883" s="343"/>
      <c r="G5883" s="343"/>
      <c r="H5883" s="343"/>
      <c r="I5883" s="343"/>
      <c r="J5883" s="343"/>
      <c r="K5883" s="343"/>
      <c r="L5883" s="343"/>
      <c r="M5883" s="343"/>
      <c r="N5883" s="343"/>
      <c r="O5883" s="344"/>
      <c r="P5883" s="344"/>
      <c r="Q5883" s="344"/>
      <c r="R5883" s="344"/>
      <c r="S5883" s="344"/>
      <c r="T5883" s="345"/>
      <c r="U5883" s="345"/>
      <c r="V5883" s="343"/>
      <c r="W5883" s="343"/>
      <c r="X5883" s="343"/>
      <c r="Y5883" s="343"/>
      <c r="Z5883" s="343"/>
      <c r="AA5883" s="343"/>
      <c r="AB5883" s="343"/>
      <c r="AC5883" s="343"/>
      <c r="AD5883" s="343"/>
      <c r="AE5883" s="344"/>
      <c r="AF5883" s="344"/>
      <c r="AG5883" s="344"/>
      <c r="AH5883" s="343"/>
      <c r="AI5883" s="350"/>
      <c r="AJ5883" s="118"/>
      <c r="AK5883" s="118"/>
      <c r="AL5883" s="118"/>
      <c r="AM5883" s="118"/>
      <c r="AN5883" s="118"/>
      <c r="AO5883" s="118"/>
      <c r="AP5883" s="118"/>
      <c r="AQ5883" s="118"/>
      <c r="AR5883" s="118"/>
      <c r="AS5883" s="118"/>
      <c r="AT5883" s="118"/>
      <c r="AU5883" s="118"/>
      <c r="AV5883" s="118"/>
      <c r="AW5883" s="118"/>
      <c r="AX5883" s="118"/>
      <c r="AY5883" s="118"/>
      <c r="AZ5883" s="118"/>
      <c r="BA5883" s="118"/>
      <c r="BB5883" s="118"/>
      <c r="BC5883" s="118"/>
      <c r="BG5883" s="118"/>
      <c r="BH5883" s="118"/>
      <c r="BI5883" s="118"/>
      <c r="BJ5883" s="118"/>
      <c r="BK5883" s="118"/>
      <c r="BL5883" s="118"/>
      <c r="BM5883" s="118"/>
      <c r="BN5883" s="118"/>
      <c r="BO5883" s="118"/>
      <c r="BP5883" s="118"/>
      <c r="BQ5883" s="118"/>
    </row>
    <row r="5884" spans="1:69" s="2" customFormat="1" ht="15.75" x14ac:dyDescent="0.2">
      <c r="B5884" s="143">
        <f t="shared" ref="B5884:C5884" si="3629">B5813</f>
        <v>0</v>
      </c>
      <c r="C5884" s="323">
        <f t="shared" si="3629"/>
        <v>0</v>
      </c>
      <c r="D5884" s="324"/>
      <c r="E5884" s="343"/>
      <c r="F5884" s="343"/>
      <c r="G5884" s="343"/>
      <c r="H5884" s="343"/>
      <c r="I5884" s="343"/>
      <c r="J5884" s="343"/>
      <c r="K5884" s="343"/>
      <c r="L5884" s="343"/>
      <c r="M5884" s="343"/>
      <c r="N5884" s="343"/>
      <c r="O5884" s="344"/>
      <c r="P5884" s="344"/>
      <c r="Q5884" s="344"/>
      <c r="R5884" s="344"/>
      <c r="S5884" s="344"/>
      <c r="T5884" s="345"/>
      <c r="U5884" s="345"/>
      <c r="V5884" s="343"/>
      <c r="W5884" s="343"/>
      <c r="X5884" s="343"/>
      <c r="Y5884" s="343"/>
      <c r="Z5884" s="343"/>
      <c r="AA5884" s="343"/>
      <c r="AB5884" s="343"/>
      <c r="AC5884" s="343"/>
      <c r="AD5884" s="343"/>
      <c r="AE5884" s="344"/>
      <c r="AF5884" s="344"/>
      <c r="AG5884" s="344"/>
      <c r="AH5884" s="343"/>
      <c r="AI5884" s="350"/>
      <c r="AJ5884" s="118"/>
      <c r="AK5884" s="118"/>
      <c r="AL5884" s="118"/>
      <c r="AM5884" s="118"/>
      <c r="AN5884" s="118"/>
      <c r="AO5884" s="118"/>
      <c r="AP5884" s="118"/>
      <c r="AQ5884" s="118"/>
      <c r="AR5884" s="118"/>
      <c r="AS5884" s="118"/>
      <c r="AT5884" s="118"/>
      <c r="AU5884" s="118"/>
      <c r="AV5884" s="118"/>
      <c r="AW5884" s="118"/>
      <c r="AX5884" s="118"/>
      <c r="AY5884" s="118"/>
      <c r="AZ5884" s="118"/>
      <c r="BA5884" s="118"/>
      <c r="BB5884" s="118"/>
      <c r="BC5884" s="118"/>
      <c r="BG5884" s="118"/>
      <c r="BH5884" s="118"/>
      <c r="BI5884" s="118"/>
      <c r="BJ5884" s="118"/>
      <c r="BK5884" s="118"/>
      <c r="BL5884" s="118"/>
      <c r="BM5884" s="118"/>
      <c r="BN5884" s="118"/>
      <c r="BO5884" s="118"/>
      <c r="BP5884" s="118"/>
      <c r="BQ5884" s="118"/>
    </row>
    <row r="5885" spans="1:69" s="2" customFormat="1" ht="15.75" x14ac:dyDescent="0.2">
      <c r="B5885" s="143">
        <f t="shared" ref="B5885:C5885" si="3630">B5814</f>
        <v>0</v>
      </c>
      <c r="C5885" s="323">
        <f t="shared" si="3630"/>
        <v>0</v>
      </c>
      <c r="D5885" s="324"/>
      <c r="E5885" s="343"/>
      <c r="F5885" s="343"/>
      <c r="G5885" s="343"/>
      <c r="H5885" s="343"/>
      <c r="I5885" s="343"/>
      <c r="J5885" s="343"/>
      <c r="K5885" s="343"/>
      <c r="L5885" s="343"/>
      <c r="M5885" s="343"/>
      <c r="N5885" s="343"/>
      <c r="O5885" s="344"/>
      <c r="P5885" s="344"/>
      <c r="Q5885" s="344"/>
      <c r="R5885" s="344"/>
      <c r="S5885" s="344"/>
      <c r="T5885" s="345"/>
      <c r="U5885" s="345"/>
      <c r="V5885" s="343"/>
      <c r="W5885" s="343"/>
      <c r="X5885" s="343"/>
      <c r="Y5885" s="343"/>
      <c r="Z5885" s="343"/>
      <c r="AA5885" s="343"/>
      <c r="AB5885" s="343"/>
      <c r="AC5885" s="343"/>
      <c r="AD5885" s="343"/>
      <c r="AE5885" s="344"/>
      <c r="AF5885" s="344"/>
      <c r="AG5885" s="344"/>
      <c r="AH5885" s="343"/>
      <c r="AI5885" s="350"/>
      <c r="AJ5885" s="118"/>
      <c r="AK5885" s="118"/>
      <c r="AL5885" s="118"/>
      <c r="AM5885" s="118"/>
      <c r="AN5885" s="118"/>
      <c r="AO5885" s="118"/>
      <c r="AP5885" s="118"/>
      <c r="AQ5885" s="118"/>
      <c r="AR5885" s="118"/>
      <c r="AS5885" s="118"/>
      <c r="AT5885" s="118"/>
      <c r="AU5885" s="118"/>
      <c r="AV5885" s="118"/>
      <c r="AW5885" s="118"/>
      <c r="AX5885" s="118"/>
      <c r="AY5885" s="118"/>
      <c r="AZ5885" s="118"/>
      <c r="BA5885" s="118"/>
      <c r="BB5885" s="118"/>
      <c r="BC5885" s="118"/>
      <c r="BG5885" s="118"/>
      <c r="BH5885" s="118"/>
      <c r="BI5885" s="118"/>
      <c r="BJ5885" s="118"/>
      <c r="BK5885" s="118"/>
      <c r="BL5885" s="118"/>
      <c r="BM5885" s="118"/>
      <c r="BN5885" s="118"/>
      <c r="BO5885" s="118"/>
      <c r="BP5885" s="118"/>
      <c r="BQ5885" s="118"/>
    </row>
    <row r="5886" spans="1:69" s="2" customFormat="1" ht="15.75" x14ac:dyDescent="0.2">
      <c r="B5886" s="143">
        <f t="shared" ref="B5886:C5886" si="3631">B5815</f>
        <v>0</v>
      </c>
      <c r="C5886" s="323">
        <f t="shared" si="3631"/>
        <v>0</v>
      </c>
      <c r="D5886" s="324"/>
      <c r="E5886" s="343"/>
      <c r="F5886" s="343"/>
      <c r="G5886" s="343"/>
      <c r="H5886" s="343"/>
      <c r="I5886" s="343"/>
      <c r="J5886" s="343"/>
      <c r="K5886" s="343"/>
      <c r="L5886" s="343"/>
      <c r="M5886" s="343"/>
      <c r="N5886" s="343"/>
      <c r="O5886" s="344"/>
      <c r="P5886" s="344"/>
      <c r="Q5886" s="344"/>
      <c r="R5886" s="344"/>
      <c r="S5886" s="344"/>
      <c r="T5886" s="345"/>
      <c r="U5886" s="345"/>
      <c r="V5886" s="343"/>
      <c r="W5886" s="343"/>
      <c r="X5886" s="343"/>
      <c r="Y5886" s="343"/>
      <c r="Z5886" s="343"/>
      <c r="AA5886" s="343"/>
      <c r="AB5886" s="343"/>
      <c r="AC5886" s="343"/>
      <c r="AD5886" s="343"/>
      <c r="AE5886" s="344"/>
      <c r="AF5886" s="344"/>
      <c r="AG5886" s="344"/>
      <c r="AH5886" s="343"/>
      <c r="AI5886" s="350"/>
      <c r="AJ5886" s="118"/>
      <c r="AK5886" s="118"/>
      <c r="AL5886" s="118"/>
      <c r="AM5886" s="118"/>
      <c r="AN5886" s="118"/>
      <c r="AO5886" s="118"/>
      <c r="AP5886" s="118"/>
      <c r="AQ5886" s="118"/>
      <c r="AR5886" s="118"/>
      <c r="AS5886" s="118"/>
      <c r="AT5886" s="118"/>
      <c r="AU5886" s="118"/>
      <c r="AV5886" s="118"/>
      <c r="AW5886" s="118"/>
      <c r="AX5886" s="118"/>
      <c r="AY5886" s="118"/>
      <c r="AZ5886" s="118"/>
      <c r="BA5886" s="118"/>
      <c r="BB5886" s="118"/>
      <c r="BC5886" s="118"/>
      <c r="BG5886" s="118"/>
      <c r="BH5886" s="118"/>
      <c r="BI5886" s="118"/>
      <c r="BJ5886" s="118"/>
      <c r="BK5886" s="118"/>
      <c r="BL5886" s="118"/>
      <c r="BM5886" s="118"/>
      <c r="BN5886" s="118"/>
      <c r="BO5886" s="118"/>
      <c r="BP5886" s="118"/>
      <c r="BQ5886" s="118"/>
    </row>
    <row r="5887" spans="1:69" s="2" customFormat="1" ht="15.75" x14ac:dyDescent="0.2">
      <c r="B5887" s="143">
        <f t="shared" ref="B5887:C5887" si="3632">B5816</f>
        <v>0</v>
      </c>
      <c r="C5887" s="323">
        <f t="shared" si="3632"/>
        <v>0</v>
      </c>
      <c r="D5887" s="324"/>
      <c r="E5887" s="343"/>
      <c r="F5887" s="343"/>
      <c r="G5887" s="343"/>
      <c r="H5887" s="343"/>
      <c r="I5887" s="343"/>
      <c r="J5887" s="343"/>
      <c r="K5887" s="343"/>
      <c r="L5887" s="343"/>
      <c r="M5887" s="343"/>
      <c r="N5887" s="343"/>
      <c r="O5887" s="344"/>
      <c r="P5887" s="344"/>
      <c r="Q5887" s="344"/>
      <c r="R5887" s="344"/>
      <c r="S5887" s="344"/>
      <c r="T5887" s="345"/>
      <c r="U5887" s="345"/>
      <c r="V5887" s="343"/>
      <c r="W5887" s="343"/>
      <c r="X5887" s="343"/>
      <c r="Y5887" s="343"/>
      <c r="Z5887" s="343"/>
      <c r="AA5887" s="343"/>
      <c r="AB5887" s="343"/>
      <c r="AC5887" s="343"/>
      <c r="AD5887" s="343"/>
      <c r="AE5887" s="344"/>
      <c r="AF5887" s="344"/>
      <c r="AG5887" s="344"/>
      <c r="AH5887" s="343"/>
      <c r="AI5887" s="350"/>
      <c r="AJ5887" s="118"/>
      <c r="AK5887" s="118"/>
      <c r="AL5887" s="118"/>
      <c r="AM5887" s="118"/>
      <c r="AN5887" s="118"/>
      <c r="AO5887" s="118"/>
      <c r="AP5887" s="118"/>
      <c r="AQ5887" s="118"/>
      <c r="AR5887" s="118"/>
      <c r="AS5887" s="118"/>
      <c r="AT5887" s="118"/>
      <c r="AU5887" s="118"/>
      <c r="AV5887" s="118"/>
      <c r="AW5887" s="118"/>
      <c r="AX5887" s="118"/>
      <c r="AY5887" s="118"/>
      <c r="AZ5887" s="118"/>
      <c r="BA5887" s="118"/>
      <c r="BB5887" s="118"/>
      <c r="BC5887" s="118"/>
      <c r="BG5887" s="118"/>
      <c r="BH5887" s="118"/>
      <c r="BI5887" s="118"/>
      <c r="BJ5887" s="118"/>
      <c r="BK5887" s="118"/>
      <c r="BL5887" s="118"/>
      <c r="BM5887" s="118"/>
      <c r="BN5887" s="118"/>
      <c r="BO5887" s="118"/>
      <c r="BP5887" s="118"/>
      <c r="BQ5887" s="118"/>
    </row>
    <row r="5888" spans="1:69" s="2" customFormat="1" ht="15.75" x14ac:dyDescent="0.2">
      <c r="B5888" s="143">
        <f t="shared" ref="B5888:C5888" si="3633">B5817</f>
        <v>0</v>
      </c>
      <c r="C5888" s="323">
        <f t="shared" si="3633"/>
        <v>0</v>
      </c>
      <c r="D5888" s="324"/>
      <c r="E5888" s="343"/>
      <c r="F5888" s="343"/>
      <c r="G5888" s="343"/>
      <c r="H5888" s="343"/>
      <c r="I5888" s="343"/>
      <c r="J5888" s="343"/>
      <c r="K5888" s="343"/>
      <c r="L5888" s="343"/>
      <c r="M5888" s="343"/>
      <c r="N5888" s="343"/>
      <c r="O5888" s="344"/>
      <c r="P5888" s="344"/>
      <c r="Q5888" s="344"/>
      <c r="R5888" s="344"/>
      <c r="S5888" s="344"/>
      <c r="T5888" s="345"/>
      <c r="U5888" s="345"/>
      <c r="V5888" s="343"/>
      <c r="W5888" s="343"/>
      <c r="X5888" s="343"/>
      <c r="Y5888" s="343"/>
      <c r="Z5888" s="343"/>
      <c r="AA5888" s="343"/>
      <c r="AB5888" s="343"/>
      <c r="AC5888" s="343"/>
      <c r="AD5888" s="343"/>
      <c r="AE5888" s="344"/>
      <c r="AF5888" s="344"/>
      <c r="AG5888" s="344"/>
      <c r="AH5888" s="343"/>
      <c r="AI5888" s="350"/>
      <c r="AJ5888" s="118"/>
      <c r="AK5888" s="118"/>
      <c r="AL5888" s="118"/>
      <c r="AM5888" s="118"/>
      <c r="AN5888" s="118"/>
      <c r="AO5888" s="118"/>
      <c r="AP5888" s="118"/>
      <c r="AQ5888" s="118"/>
      <c r="AR5888" s="118"/>
      <c r="AS5888" s="118"/>
      <c r="AT5888" s="118"/>
      <c r="AU5888" s="118"/>
      <c r="AV5888" s="118"/>
      <c r="AW5888" s="118"/>
      <c r="AX5888" s="118"/>
      <c r="AY5888" s="118"/>
      <c r="AZ5888" s="118"/>
      <c r="BA5888" s="118"/>
      <c r="BB5888" s="118"/>
      <c r="BC5888" s="118"/>
      <c r="BG5888" s="118"/>
      <c r="BH5888" s="118"/>
      <c r="BI5888" s="118"/>
      <c r="BJ5888" s="118"/>
      <c r="BK5888" s="118"/>
      <c r="BL5888" s="118"/>
      <c r="BM5888" s="118"/>
      <c r="BN5888" s="118"/>
      <c r="BO5888" s="118"/>
      <c r="BP5888" s="118"/>
      <c r="BQ5888" s="118"/>
    </row>
    <row r="5889" spans="1:69" s="2" customFormat="1" ht="15.75" x14ac:dyDescent="0.2">
      <c r="B5889" s="143">
        <f t="shared" ref="B5889:C5889" si="3634">B5818</f>
        <v>0</v>
      </c>
      <c r="C5889" s="323">
        <f t="shared" si="3634"/>
        <v>0</v>
      </c>
      <c r="D5889" s="324"/>
      <c r="E5889" s="343"/>
      <c r="F5889" s="343"/>
      <c r="G5889" s="343"/>
      <c r="H5889" s="343"/>
      <c r="I5889" s="343"/>
      <c r="J5889" s="343"/>
      <c r="K5889" s="343"/>
      <c r="L5889" s="343"/>
      <c r="M5889" s="343"/>
      <c r="N5889" s="343"/>
      <c r="O5889" s="344"/>
      <c r="P5889" s="344"/>
      <c r="Q5889" s="344"/>
      <c r="R5889" s="344"/>
      <c r="S5889" s="344"/>
      <c r="T5889" s="345"/>
      <c r="U5889" s="345"/>
      <c r="V5889" s="343"/>
      <c r="W5889" s="343"/>
      <c r="X5889" s="343"/>
      <c r="Y5889" s="343"/>
      <c r="Z5889" s="343"/>
      <c r="AA5889" s="343"/>
      <c r="AB5889" s="343"/>
      <c r="AC5889" s="343"/>
      <c r="AD5889" s="343"/>
      <c r="AE5889" s="344"/>
      <c r="AF5889" s="344"/>
      <c r="AG5889" s="344"/>
      <c r="AH5889" s="343"/>
      <c r="AI5889" s="350"/>
      <c r="AJ5889" s="118"/>
      <c r="AK5889" s="118"/>
      <c r="AL5889" s="118"/>
      <c r="AM5889" s="118"/>
      <c r="AN5889" s="118"/>
      <c r="AO5889" s="118"/>
      <c r="AP5889" s="118"/>
      <c r="AQ5889" s="118"/>
      <c r="AR5889" s="118"/>
      <c r="AS5889" s="118"/>
      <c r="AT5889" s="118"/>
      <c r="AU5889" s="118"/>
      <c r="AV5889" s="118"/>
      <c r="AW5889" s="118"/>
      <c r="AX5889" s="118"/>
      <c r="AY5889" s="118"/>
      <c r="AZ5889" s="118"/>
      <c r="BA5889" s="118"/>
      <c r="BB5889" s="118"/>
      <c r="BC5889" s="118"/>
      <c r="BG5889" s="118"/>
      <c r="BH5889" s="118"/>
      <c r="BI5889" s="118"/>
      <c r="BJ5889" s="118"/>
      <c r="BK5889" s="118"/>
      <c r="BL5889" s="118"/>
      <c r="BM5889" s="118"/>
      <c r="BN5889" s="118"/>
      <c r="BO5889" s="118"/>
      <c r="BP5889" s="118"/>
      <c r="BQ5889" s="118"/>
    </row>
    <row r="5890" spans="1:69" s="2" customFormat="1" ht="15.75" x14ac:dyDescent="0.2">
      <c r="B5890" s="143">
        <f t="shared" ref="B5890:C5890" si="3635">B5819</f>
        <v>0</v>
      </c>
      <c r="C5890" s="323">
        <f t="shared" si="3635"/>
        <v>0</v>
      </c>
      <c r="D5890" s="324"/>
      <c r="E5890" s="343"/>
      <c r="F5890" s="343"/>
      <c r="G5890" s="343"/>
      <c r="H5890" s="343"/>
      <c r="I5890" s="343"/>
      <c r="J5890" s="343"/>
      <c r="K5890" s="343"/>
      <c r="L5890" s="343"/>
      <c r="M5890" s="343"/>
      <c r="N5890" s="343"/>
      <c r="O5890" s="344"/>
      <c r="P5890" s="344"/>
      <c r="Q5890" s="344"/>
      <c r="R5890" s="344"/>
      <c r="S5890" s="343"/>
      <c r="T5890" s="343"/>
      <c r="U5890" s="343"/>
      <c r="V5890" s="343"/>
      <c r="W5890" s="343"/>
      <c r="X5890" s="343"/>
      <c r="Y5890" s="343"/>
      <c r="Z5890" s="343"/>
      <c r="AA5890" s="343"/>
      <c r="AB5890" s="343"/>
      <c r="AC5890" s="343"/>
      <c r="AD5890" s="345"/>
      <c r="AE5890" s="343"/>
      <c r="AF5890" s="343"/>
      <c r="AG5890" s="343"/>
      <c r="AH5890" s="344"/>
      <c r="AI5890" s="346"/>
      <c r="AJ5890" s="118"/>
      <c r="AK5890" s="118"/>
      <c r="AL5890" s="118"/>
      <c r="AM5890" s="118"/>
      <c r="AN5890" s="118"/>
      <c r="AO5890" s="118"/>
      <c r="AP5890" s="118"/>
      <c r="AQ5890" s="118"/>
      <c r="AR5890" s="118"/>
      <c r="AS5890" s="118"/>
      <c r="AT5890" s="118"/>
      <c r="AU5890" s="118"/>
      <c r="AV5890" s="118"/>
      <c r="AW5890" s="118"/>
      <c r="AX5890" s="118"/>
      <c r="AY5890" s="118"/>
      <c r="AZ5890" s="118"/>
      <c r="BA5890" s="118"/>
      <c r="BB5890" s="118"/>
      <c r="BC5890" s="118"/>
      <c r="BG5890" s="118"/>
      <c r="BH5890" s="118"/>
      <c r="BI5890" s="118"/>
      <c r="BJ5890" s="118"/>
      <c r="BK5890" s="118"/>
      <c r="BL5890" s="118"/>
      <c r="BM5890" s="118"/>
      <c r="BN5890" s="118"/>
      <c r="BO5890" s="118"/>
      <c r="BP5890" s="118"/>
      <c r="BQ5890" s="118"/>
    </row>
    <row r="5891" spans="1:69" x14ac:dyDescent="0.2">
      <c r="A5891" s="2"/>
      <c r="B5891" s="2"/>
      <c r="C5891" s="2"/>
      <c r="D5891" s="2"/>
      <c r="BD5891" s="2"/>
      <c r="BE5891" s="2"/>
      <c r="BF5891" s="2"/>
    </row>
    <row r="5892" spans="1:69" ht="15" x14ac:dyDescent="0.2">
      <c r="A5892" s="326" t="s">
        <v>55</v>
      </c>
      <c r="B5892" s="327"/>
      <c r="C5892" s="327"/>
      <c r="D5892" s="327"/>
      <c r="E5892" s="327"/>
      <c r="F5892" s="327"/>
      <c r="G5892" s="327"/>
      <c r="H5892" s="327"/>
      <c r="I5892" s="327"/>
      <c r="J5892" s="327"/>
      <c r="K5892" s="327"/>
      <c r="L5892" s="327"/>
      <c r="M5892" s="327"/>
      <c r="N5892" s="327"/>
      <c r="O5892" s="327"/>
      <c r="P5892" s="327"/>
      <c r="Q5892" s="327"/>
      <c r="R5892" s="327"/>
      <c r="S5892" s="327"/>
      <c r="T5892" s="327"/>
      <c r="U5892" s="327"/>
      <c r="V5892" s="327"/>
      <c r="W5892" s="327"/>
      <c r="X5892" s="327"/>
      <c r="Y5892" s="327"/>
      <c r="Z5892" s="327"/>
      <c r="AA5892" s="327"/>
      <c r="AB5892" s="327"/>
      <c r="AC5892" s="327"/>
      <c r="AD5892" s="327"/>
      <c r="AE5892" s="327"/>
      <c r="AF5892" s="327"/>
      <c r="AG5892" s="327"/>
      <c r="AH5892" s="327"/>
      <c r="AI5892" s="327"/>
      <c r="BD5892" s="2"/>
      <c r="BE5892" s="2"/>
      <c r="BF5892" s="2"/>
    </row>
    <row r="5893" spans="1:69" ht="15" x14ac:dyDescent="0.2">
      <c r="A5893" s="110"/>
      <c r="B5893" s="110"/>
      <c r="C5893" s="110"/>
      <c r="D5893" s="110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BD5893" s="2"/>
      <c r="BE5893" s="2"/>
      <c r="BF5893" s="2"/>
    </row>
    <row r="5894" spans="1:69" x14ac:dyDescent="0.2">
      <c r="A5894" s="2"/>
      <c r="B5894" s="2"/>
      <c r="C5894" s="2"/>
      <c r="D5894" s="2"/>
      <c r="BD5894" s="2"/>
      <c r="BE5894" s="2"/>
      <c r="BF5894" s="2"/>
    </row>
    <row r="5895" spans="1:69" ht="15.75" x14ac:dyDescent="0.2">
      <c r="A5895" s="101" t="s">
        <v>4</v>
      </c>
      <c r="B5895" s="2"/>
      <c r="C5895" s="2"/>
      <c r="D5895" s="2"/>
      <c r="BD5895" s="2"/>
      <c r="BE5895" s="2"/>
      <c r="BF5895" s="2"/>
    </row>
    <row r="5896" spans="1:69" x14ac:dyDescent="0.2">
      <c r="A5896" s="2"/>
      <c r="B5896" s="2"/>
      <c r="C5896" s="2"/>
      <c r="D5896" s="2"/>
      <c r="BD5896" s="2"/>
      <c r="BE5896" s="2"/>
      <c r="BF5896" s="2"/>
    </row>
    <row r="5897" spans="1:69" ht="15.75" x14ac:dyDescent="0.2">
      <c r="A5897" s="339" t="s">
        <v>7</v>
      </c>
      <c r="B5897" s="340"/>
      <c r="C5897" s="340"/>
      <c r="D5897" s="2"/>
      <c r="E5897" s="320" t="str">
        <f>Результаты!$E$3</f>
        <v>Ленинская СОШ</v>
      </c>
      <c r="F5897" s="320"/>
      <c r="G5897" s="320"/>
      <c r="H5897" s="320"/>
      <c r="I5897" s="320"/>
      <c r="J5897" s="320"/>
      <c r="BD5897" s="2"/>
      <c r="BE5897" s="2"/>
      <c r="BF5897" s="2"/>
    </row>
    <row r="5898" spans="1:69" ht="15.75" x14ac:dyDescent="0.2">
      <c r="A5898" s="339" t="s">
        <v>12</v>
      </c>
      <c r="B5898" s="339"/>
      <c r="C5898" s="339"/>
      <c r="D5898" s="2"/>
      <c r="E5898" s="320" t="str">
        <f>Результаты!$E$7</f>
        <v>математика</v>
      </c>
      <c r="F5898" s="328"/>
      <c r="G5898" s="328"/>
      <c r="H5898" s="328"/>
      <c r="I5898" s="328"/>
      <c r="J5898" s="328"/>
      <c r="BD5898" s="2"/>
      <c r="BE5898" s="2"/>
      <c r="BF5898" s="2"/>
    </row>
    <row r="5899" spans="1:69" ht="15.75" x14ac:dyDescent="0.2">
      <c r="A5899" s="339" t="s">
        <v>9</v>
      </c>
      <c r="B5899" s="339"/>
      <c r="C5899" s="339"/>
      <c r="D5899" s="2"/>
      <c r="E5899" s="320">
        <f>Результаты!$E$11</f>
        <v>13</v>
      </c>
      <c r="F5899" s="328"/>
      <c r="G5899" s="328"/>
      <c r="H5899" s="328"/>
      <c r="I5899" s="328"/>
      <c r="J5899" s="328"/>
      <c r="BD5899" s="2"/>
      <c r="BE5899" s="2"/>
      <c r="BF5899" s="2"/>
    </row>
    <row r="5900" spans="1:69" ht="15.75" x14ac:dyDescent="0.2">
      <c r="A5900" s="339" t="s">
        <v>23</v>
      </c>
      <c r="B5900" s="339"/>
      <c r="C5900" s="339"/>
      <c r="D5900" s="2"/>
      <c r="E5900" s="320">
        <f>Результаты!$E$13</f>
        <v>6</v>
      </c>
      <c r="F5900" s="328"/>
      <c r="G5900" s="328"/>
      <c r="H5900" s="328"/>
      <c r="I5900" s="328"/>
      <c r="J5900" s="328"/>
      <c r="BD5900" s="2"/>
      <c r="BE5900" s="2"/>
      <c r="BF5900" s="2"/>
    </row>
    <row r="5901" spans="1:69" ht="15.75" x14ac:dyDescent="0.2">
      <c r="A5901" s="339" t="s">
        <v>42</v>
      </c>
      <c r="B5901" s="339"/>
      <c r="C5901" s="339"/>
      <c r="D5901" s="2"/>
      <c r="E5901" s="320">
        <f>Результаты!$E$15</f>
        <v>6</v>
      </c>
      <c r="F5901" s="320"/>
      <c r="G5901" s="320"/>
      <c r="H5901" s="321">
        <f>Результаты!$H$15</f>
        <v>7</v>
      </c>
      <c r="I5901" s="321"/>
      <c r="J5901" s="322"/>
      <c r="BD5901" s="2"/>
      <c r="BE5901" s="2"/>
      <c r="BF5901" s="2"/>
    </row>
    <row r="5902" spans="1:69" ht="13.5" thickBot="1" x14ac:dyDescent="0.25">
      <c r="A5902" s="2"/>
      <c r="B5902" s="2"/>
      <c r="C5902" s="2"/>
      <c r="D5902" s="2"/>
      <c r="BD5902" s="2"/>
      <c r="BE5902" s="2"/>
      <c r="BF5902" s="2"/>
    </row>
    <row r="5903" spans="1:69" ht="15" customHeight="1" x14ac:dyDescent="0.2">
      <c r="A5903" s="341" t="s">
        <v>19</v>
      </c>
      <c r="B5903" s="342"/>
      <c r="C5903" s="342"/>
      <c r="D5903" s="342"/>
      <c r="E5903" s="335">
        <f>E5832</f>
        <v>1</v>
      </c>
      <c r="F5903" s="335">
        <f t="shared" ref="F5903:AM5903" si="3636">F5832</f>
        <v>2</v>
      </c>
      <c r="G5903" s="335">
        <f t="shared" si="3636"/>
        <v>3</v>
      </c>
      <c r="H5903" s="337">
        <f t="shared" si="3636"/>
        <v>4</v>
      </c>
      <c r="I5903" s="335">
        <f t="shared" si="3636"/>
        <v>5</v>
      </c>
      <c r="J5903" s="337">
        <f t="shared" si="3636"/>
        <v>6</v>
      </c>
      <c r="K5903" s="337">
        <f t="shared" si="3636"/>
        <v>7</v>
      </c>
      <c r="L5903" s="335">
        <f t="shared" si="3636"/>
        <v>8</v>
      </c>
      <c r="M5903" s="337">
        <f t="shared" si="3636"/>
        <v>9</v>
      </c>
      <c r="N5903" s="335">
        <f t="shared" si="3636"/>
        <v>10</v>
      </c>
      <c r="O5903" s="337">
        <f t="shared" si="3636"/>
        <v>11</v>
      </c>
      <c r="P5903" s="335">
        <f t="shared" si="3636"/>
        <v>12</v>
      </c>
      <c r="Q5903" s="337">
        <f t="shared" si="3636"/>
        <v>13</v>
      </c>
      <c r="R5903" s="335">
        <f t="shared" si="3636"/>
        <v>14</v>
      </c>
      <c r="S5903" s="337">
        <f t="shared" si="3636"/>
        <v>15</v>
      </c>
      <c r="T5903" s="335">
        <f t="shared" si="3636"/>
        <v>16</v>
      </c>
      <c r="U5903" s="335">
        <f t="shared" si="3636"/>
        <v>17</v>
      </c>
      <c r="V5903" s="337">
        <f t="shared" si="3636"/>
        <v>18</v>
      </c>
      <c r="W5903" s="337">
        <f t="shared" si="3636"/>
        <v>19</v>
      </c>
      <c r="X5903" s="337">
        <f t="shared" si="3636"/>
        <v>20</v>
      </c>
      <c r="Y5903" s="335" t="e">
        <f t="shared" si="3636"/>
        <v>#REF!</v>
      </c>
      <c r="Z5903" s="335" t="e">
        <f t="shared" si="3636"/>
        <v>#REF!</v>
      </c>
      <c r="AA5903" s="335" t="e">
        <f t="shared" si="3636"/>
        <v>#REF!</v>
      </c>
      <c r="AB5903" s="360" t="e">
        <f t="shared" si="3636"/>
        <v>#REF!</v>
      </c>
      <c r="AC5903" s="360" t="e">
        <f t="shared" si="3636"/>
        <v>#REF!</v>
      </c>
      <c r="AD5903" s="360" t="e">
        <f t="shared" si="3636"/>
        <v>#REF!</v>
      </c>
      <c r="AE5903" s="360" t="e">
        <f t="shared" si="3636"/>
        <v>#REF!</v>
      </c>
      <c r="AF5903" s="360" t="e">
        <f t="shared" si="3636"/>
        <v>#REF!</v>
      </c>
      <c r="AG5903" s="360" t="e">
        <f t="shared" si="3636"/>
        <v>#REF!</v>
      </c>
      <c r="AH5903" s="337" t="e">
        <f t="shared" si="3636"/>
        <v>#REF!</v>
      </c>
      <c r="AI5903" s="360" t="e">
        <f t="shared" si="3636"/>
        <v>#REF!</v>
      </c>
      <c r="AJ5903" s="360" t="e">
        <f t="shared" si="3636"/>
        <v>#REF!</v>
      </c>
      <c r="AK5903" s="360" t="e">
        <f t="shared" si="3636"/>
        <v>#REF!</v>
      </c>
      <c r="AL5903" s="360" t="e">
        <f t="shared" si="3636"/>
        <v>#REF!</v>
      </c>
      <c r="AM5903" s="360" t="e">
        <f t="shared" si="3636"/>
        <v>#REF!</v>
      </c>
      <c r="AN5903" s="360" t="e">
        <f t="shared" ref="AN5903:BB5903" si="3637">AN5832</f>
        <v>#REF!</v>
      </c>
      <c r="AO5903" s="354" t="e">
        <f t="shared" si="3637"/>
        <v>#REF!</v>
      </c>
      <c r="AP5903" s="354" t="e">
        <f t="shared" si="3637"/>
        <v>#REF!</v>
      </c>
      <c r="AQ5903" s="354" t="e">
        <f t="shared" si="3637"/>
        <v>#REF!</v>
      </c>
      <c r="AR5903" s="354" t="e">
        <f t="shared" si="3637"/>
        <v>#REF!</v>
      </c>
      <c r="AS5903" s="354" t="e">
        <f t="shared" si="3637"/>
        <v>#REF!</v>
      </c>
      <c r="AT5903" s="354" t="e">
        <f t="shared" si="3637"/>
        <v>#REF!</v>
      </c>
      <c r="AU5903" s="354" t="e">
        <f t="shared" si="3637"/>
        <v>#REF!</v>
      </c>
      <c r="AV5903" s="354" t="e">
        <f t="shared" si="3637"/>
        <v>#REF!</v>
      </c>
      <c r="AW5903" s="354" t="e">
        <f t="shared" si="3637"/>
        <v>#REF!</v>
      </c>
      <c r="AX5903" s="354" t="e">
        <f t="shared" si="3637"/>
        <v>#REF!</v>
      </c>
      <c r="AY5903" s="354" t="e">
        <f t="shared" si="3637"/>
        <v>#REF!</v>
      </c>
      <c r="AZ5903" s="354" t="e">
        <f t="shared" si="3637"/>
        <v>#REF!</v>
      </c>
      <c r="BA5903" s="354" t="e">
        <f t="shared" si="3637"/>
        <v>#REF!</v>
      </c>
      <c r="BB5903" s="354" t="e">
        <f t="shared" si="3637"/>
        <v>#REF!</v>
      </c>
      <c r="BC5903" s="361" t="s">
        <v>37</v>
      </c>
      <c r="BD5903" s="367" t="s">
        <v>39</v>
      </c>
      <c r="BE5903" s="367"/>
      <c r="BF5903" s="355"/>
      <c r="BG5903" s="363" t="s">
        <v>10</v>
      </c>
    </row>
    <row r="5904" spans="1:69" ht="31.5" x14ac:dyDescent="0.2">
      <c r="A5904" s="341"/>
      <c r="B5904" s="342"/>
      <c r="C5904" s="342"/>
      <c r="D5904" s="342"/>
      <c r="E5904" s="336"/>
      <c r="F5904" s="336"/>
      <c r="G5904" s="336"/>
      <c r="H5904" s="336"/>
      <c r="I5904" s="336"/>
      <c r="J5904" s="336"/>
      <c r="K5904" s="336"/>
      <c r="L5904" s="336"/>
      <c r="M5904" s="336"/>
      <c r="N5904" s="336"/>
      <c r="O5904" s="336"/>
      <c r="P5904" s="336"/>
      <c r="Q5904" s="336"/>
      <c r="R5904" s="336"/>
      <c r="S5904" s="336"/>
      <c r="T5904" s="336"/>
      <c r="U5904" s="336"/>
      <c r="V5904" s="336"/>
      <c r="W5904" s="336"/>
      <c r="X5904" s="336"/>
      <c r="Y5904" s="336"/>
      <c r="Z5904" s="336"/>
      <c r="AA5904" s="336"/>
      <c r="AB5904" s="336"/>
      <c r="AC5904" s="336"/>
      <c r="AD5904" s="336"/>
      <c r="AE5904" s="336"/>
      <c r="AF5904" s="336"/>
      <c r="AG5904" s="336"/>
      <c r="AH5904" s="336"/>
      <c r="AI5904" s="336"/>
      <c r="AJ5904" s="336"/>
      <c r="AK5904" s="336"/>
      <c r="AL5904" s="336"/>
      <c r="AM5904" s="336"/>
      <c r="AN5904" s="336"/>
      <c r="AO5904" s="336"/>
      <c r="AP5904" s="336"/>
      <c r="AQ5904" s="336"/>
      <c r="AR5904" s="336"/>
      <c r="AS5904" s="336"/>
      <c r="AT5904" s="336"/>
      <c r="AU5904" s="336"/>
      <c r="AV5904" s="336"/>
      <c r="AW5904" s="336"/>
      <c r="AX5904" s="336"/>
      <c r="AY5904" s="336"/>
      <c r="AZ5904" s="336"/>
      <c r="BA5904" s="336"/>
      <c r="BB5904" s="336"/>
      <c r="BC5904" s="362"/>
      <c r="BD5904" s="93" t="s">
        <v>26</v>
      </c>
      <c r="BE5904" s="94" t="s">
        <v>27</v>
      </c>
      <c r="BF5904" s="95" t="s">
        <v>28</v>
      </c>
      <c r="BG5904" s="364"/>
    </row>
    <row r="5905" spans="1:69" ht="15.75" x14ac:dyDescent="0.2">
      <c r="A5905" s="96" t="s">
        <v>0</v>
      </c>
      <c r="B5905" s="96" t="s">
        <v>2</v>
      </c>
      <c r="C5905" s="96" t="s">
        <v>1</v>
      </c>
      <c r="D5905" s="96" t="s">
        <v>40</v>
      </c>
      <c r="E5905" s="120">
        <f>Результаты!E$23</f>
        <v>1</v>
      </c>
      <c r="F5905" s="120">
        <f>Результаты!F$23</f>
        <v>2</v>
      </c>
      <c r="G5905" s="120">
        <f>Результаты!G$23</f>
        <v>3</v>
      </c>
      <c r="H5905" s="120">
        <f>Результаты!H$23</f>
        <v>4</v>
      </c>
      <c r="I5905" s="120">
        <f>Результаты!I$23</f>
        <v>5</v>
      </c>
      <c r="J5905" s="120">
        <f>Результаты!J$23</f>
        <v>6</v>
      </c>
      <c r="K5905" s="120">
        <f>Результаты!K$23</f>
        <v>7</v>
      </c>
      <c r="L5905" s="120">
        <f>Результаты!L$23</f>
        <v>8</v>
      </c>
      <c r="M5905" s="120">
        <f>Результаты!M$23</f>
        <v>9</v>
      </c>
      <c r="N5905" s="120">
        <f>Результаты!N$23</f>
        <v>10</v>
      </c>
      <c r="O5905" s="120">
        <f>Результаты!O$23</f>
        <v>11</v>
      </c>
      <c r="P5905" s="120">
        <f>Результаты!P$23</f>
        <v>0</v>
      </c>
      <c r="Q5905" s="120">
        <f>Результаты!Q$23</f>
        <v>0</v>
      </c>
      <c r="R5905" s="120">
        <f>Результаты!R$23</f>
        <v>0</v>
      </c>
      <c r="S5905" s="120">
        <f>Результаты!S$23</f>
        <v>0</v>
      </c>
      <c r="T5905" s="120">
        <f>Результаты!T$23</f>
        <v>0</v>
      </c>
      <c r="U5905" s="120">
        <f>Результаты!U$23</f>
        <v>0</v>
      </c>
      <c r="V5905" s="120">
        <f>Результаты!V$23</f>
        <v>0</v>
      </c>
      <c r="W5905" s="120">
        <f>Результаты!W$23</f>
        <v>0</v>
      </c>
      <c r="X5905" s="120">
        <f>Результаты!X$23</f>
        <v>0</v>
      </c>
      <c r="Y5905" s="120" t="e">
        <f>Результаты!#REF!</f>
        <v>#REF!</v>
      </c>
      <c r="Z5905" s="120" t="e">
        <f>Результаты!#REF!</f>
        <v>#REF!</v>
      </c>
      <c r="AA5905" s="120" t="e">
        <f>Результаты!#REF!</f>
        <v>#REF!</v>
      </c>
      <c r="AB5905" s="120" t="e">
        <f>Результаты!#REF!</f>
        <v>#REF!</v>
      </c>
      <c r="AC5905" s="120" t="e">
        <f>Результаты!#REF!</f>
        <v>#REF!</v>
      </c>
      <c r="AD5905" s="120" t="e">
        <f>Результаты!#REF!</f>
        <v>#REF!</v>
      </c>
      <c r="AE5905" s="120" t="e">
        <f>Результаты!#REF!</f>
        <v>#REF!</v>
      </c>
      <c r="AF5905" s="120" t="e">
        <f>Результаты!#REF!</f>
        <v>#REF!</v>
      </c>
      <c r="AG5905" s="120" t="e">
        <f>Результаты!#REF!</f>
        <v>#REF!</v>
      </c>
      <c r="AH5905" s="120" t="e">
        <f>Результаты!#REF!</f>
        <v>#REF!</v>
      </c>
      <c r="AI5905" s="120" t="e">
        <f>Результаты!#REF!</f>
        <v>#REF!</v>
      </c>
      <c r="AJ5905" s="120" t="e">
        <f>Результаты!#REF!</f>
        <v>#REF!</v>
      </c>
      <c r="AK5905" s="120" t="e">
        <f>Результаты!#REF!</f>
        <v>#REF!</v>
      </c>
      <c r="AL5905" s="120" t="e">
        <f>Результаты!#REF!</f>
        <v>#REF!</v>
      </c>
      <c r="AM5905" s="120" t="e">
        <f>Результаты!#REF!</f>
        <v>#REF!</v>
      </c>
      <c r="AN5905" s="120" t="e">
        <f>Результаты!#REF!</f>
        <v>#REF!</v>
      </c>
      <c r="AO5905" s="120" t="e">
        <f>Результаты!#REF!</f>
        <v>#REF!</v>
      </c>
      <c r="AP5905" s="120" t="e">
        <f>Результаты!#REF!</f>
        <v>#REF!</v>
      </c>
      <c r="AQ5905" s="120" t="e">
        <f>Результаты!#REF!</f>
        <v>#REF!</v>
      </c>
      <c r="AR5905" s="120" t="e">
        <f>Результаты!#REF!</f>
        <v>#REF!</v>
      </c>
      <c r="AS5905" s="120" t="e">
        <f>Результаты!#REF!</f>
        <v>#REF!</v>
      </c>
      <c r="AT5905" s="120" t="e">
        <f>Результаты!#REF!</f>
        <v>#REF!</v>
      </c>
      <c r="AU5905" s="120" t="e">
        <f>Результаты!#REF!</f>
        <v>#REF!</v>
      </c>
      <c r="AV5905" s="120" t="e">
        <f>Результаты!#REF!</f>
        <v>#REF!</v>
      </c>
      <c r="AW5905" s="120" t="e">
        <f>Результаты!#REF!</f>
        <v>#REF!</v>
      </c>
      <c r="AX5905" s="120" t="e">
        <f>Результаты!#REF!</f>
        <v>#REF!</v>
      </c>
      <c r="AY5905" s="120" t="e">
        <f>Результаты!#REF!</f>
        <v>#REF!</v>
      </c>
      <c r="AZ5905" s="120" t="e">
        <f>Результаты!#REF!</f>
        <v>#REF!</v>
      </c>
      <c r="BA5905" s="120" t="e">
        <f>Результаты!#REF!</f>
        <v>#REF!</v>
      </c>
      <c r="BB5905" s="120" t="e">
        <f>Результаты!#REF!</f>
        <v>#REF!</v>
      </c>
      <c r="BD5905" s="2"/>
      <c r="BE5905" s="2"/>
      <c r="BF5905" s="2"/>
    </row>
    <row r="5906" spans="1:69" ht="15.75" x14ac:dyDescent="0.2">
      <c r="A5906" s="351" t="s">
        <v>9</v>
      </c>
      <c r="B5906" s="365"/>
      <c r="C5906" s="365"/>
      <c r="D5906" s="366"/>
      <c r="E5906" s="150">
        <f>Результаты!E$24</f>
        <v>1</v>
      </c>
      <c r="F5906" s="150">
        <f>Результаты!F$24</f>
        <v>1</v>
      </c>
      <c r="G5906" s="150">
        <f>Результаты!G$24</f>
        <v>1</v>
      </c>
      <c r="H5906" s="150">
        <f>Результаты!H$24</f>
        <v>1</v>
      </c>
      <c r="I5906" s="150">
        <f>Результаты!I$24</f>
        <v>2</v>
      </c>
      <c r="J5906" s="150">
        <f>Результаты!J$24</f>
        <v>1</v>
      </c>
      <c r="K5906" s="150">
        <f>Результаты!K$24</f>
        <v>1</v>
      </c>
      <c r="L5906" s="150">
        <f>Результаты!L$24</f>
        <v>1</v>
      </c>
      <c r="M5906" s="150">
        <f>Результаты!M$24</f>
        <v>2</v>
      </c>
      <c r="N5906" s="150">
        <f>Результаты!N$24</f>
        <v>1</v>
      </c>
      <c r="O5906" s="150">
        <f>Результаты!O$24</f>
        <v>1</v>
      </c>
      <c r="P5906" s="150">
        <f>Результаты!P$24</f>
        <v>0</v>
      </c>
      <c r="Q5906" s="150">
        <f>Результаты!Q$24</f>
        <v>0</v>
      </c>
      <c r="R5906" s="150">
        <f>Результаты!R$24</f>
        <v>0</v>
      </c>
      <c r="S5906" s="150">
        <f>Результаты!S$24</f>
        <v>0</v>
      </c>
      <c r="T5906" s="150">
        <f>Результаты!T$24</f>
        <v>0</v>
      </c>
      <c r="U5906" s="150">
        <f>Результаты!U$24</f>
        <v>0</v>
      </c>
      <c r="V5906" s="150">
        <f>Результаты!V$24</f>
        <v>0</v>
      </c>
      <c r="W5906" s="150">
        <f>Результаты!W$24</f>
        <v>0</v>
      </c>
      <c r="X5906" s="150">
        <f>Результаты!X$24</f>
        <v>0</v>
      </c>
      <c r="Y5906" s="150" t="e">
        <f>Результаты!#REF!</f>
        <v>#REF!</v>
      </c>
      <c r="Z5906" s="150" t="e">
        <f>Результаты!#REF!</f>
        <v>#REF!</v>
      </c>
      <c r="AA5906" s="150" t="e">
        <f>Результаты!#REF!</f>
        <v>#REF!</v>
      </c>
      <c r="AB5906" s="150" t="e">
        <f>Результаты!#REF!</f>
        <v>#REF!</v>
      </c>
      <c r="AC5906" s="150" t="e">
        <f>Результаты!#REF!</f>
        <v>#REF!</v>
      </c>
      <c r="AD5906" s="150" t="e">
        <f>Результаты!#REF!</f>
        <v>#REF!</v>
      </c>
      <c r="AE5906" s="150" t="e">
        <f>Результаты!#REF!</f>
        <v>#REF!</v>
      </c>
      <c r="AF5906" s="150" t="e">
        <f>Результаты!#REF!</f>
        <v>#REF!</v>
      </c>
      <c r="AG5906" s="150" t="e">
        <f>Результаты!#REF!</f>
        <v>#REF!</v>
      </c>
      <c r="AH5906" s="150" t="e">
        <f>Результаты!#REF!</f>
        <v>#REF!</v>
      </c>
      <c r="AI5906" s="150" t="e">
        <f>Результаты!#REF!</f>
        <v>#REF!</v>
      </c>
      <c r="AJ5906" s="150" t="e">
        <f>Результаты!#REF!</f>
        <v>#REF!</v>
      </c>
      <c r="AK5906" s="150" t="e">
        <f>Результаты!#REF!</f>
        <v>#REF!</v>
      </c>
      <c r="AL5906" s="150" t="e">
        <f>Результаты!#REF!</f>
        <v>#REF!</v>
      </c>
      <c r="AM5906" s="150" t="e">
        <f>Результаты!#REF!</f>
        <v>#REF!</v>
      </c>
      <c r="AN5906" s="150" t="e">
        <f>Результаты!#REF!</f>
        <v>#REF!</v>
      </c>
      <c r="AO5906" s="150" t="e">
        <f>Результаты!#REF!</f>
        <v>#REF!</v>
      </c>
      <c r="AP5906" s="150" t="e">
        <f>Результаты!#REF!</f>
        <v>#REF!</v>
      </c>
      <c r="AQ5906" s="150" t="e">
        <f>Результаты!#REF!</f>
        <v>#REF!</v>
      </c>
      <c r="AR5906" s="150" t="e">
        <f>Результаты!#REF!</f>
        <v>#REF!</v>
      </c>
      <c r="AS5906" s="150" t="e">
        <f>Результаты!#REF!</f>
        <v>#REF!</v>
      </c>
      <c r="AT5906" s="150" t="e">
        <f>Результаты!#REF!</f>
        <v>#REF!</v>
      </c>
      <c r="AU5906" s="150" t="e">
        <f>Результаты!#REF!</f>
        <v>#REF!</v>
      </c>
      <c r="AV5906" s="150" t="e">
        <f>Результаты!#REF!</f>
        <v>#REF!</v>
      </c>
      <c r="AW5906" s="150" t="e">
        <f>Результаты!#REF!</f>
        <v>#REF!</v>
      </c>
      <c r="AX5906" s="150" t="e">
        <f>Результаты!#REF!</f>
        <v>#REF!</v>
      </c>
      <c r="AY5906" s="150" t="e">
        <f>Результаты!#REF!</f>
        <v>#REF!</v>
      </c>
      <c r="AZ5906" s="150" t="e">
        <f>Результаты!#REF!</f>
        <v>#REF!</v>
      </c>
      <c r="BA5906" s="150" t="e">
        <f>Результаты!#REF!</f>
        <v>#REF!</v>
      </c>
      <c r="BB5906" s="150" t="e">
        <f>Результаты!#REF!</f>
        <v>#REF!</v>
      </c>
      <c r="BC5906" s="150">
        <f>Результаты!Y$24</f>
        <v>13</v>
      </c>
      <c r="BD5906" s="117">
        <f t="shared" ref="BD5906:BG5906" si="3638">BD5835</f>
        <v>0</v>
      </c>
      <c r="BE5906" s="117">
        <f t="shared" si="3638"/>
        <v>0</v>
      </c>
      <c r="BF5906" s="117">
        <f t="shared" si="3638"/>
        <v>0</v>
      </c>
      <c r="BG5906" s="146">
        <f t="shared" si="3638"/>
        <v>0</v>
      </c>
    </row>
    <row r="5907" spans="1:69" ht="15" x14ac:dyDescent="0.2">
      <c r="A5907" s="2"/>
      <c r="B5907" s="2"/>
      <c r="C5907" s="2"/>
      <c r="D5907" s="98" t="s">
        <v>5</v>
      </c>
      <c r="BD5907" s="2"/>
      <c r="BE5907" s="2"/>
      <c r="BF5907" s="2"/>
    </row>
    <row r="5908" spans="1:69" ht="15" x14ac:dyDescent="0.2">
      <c r="A5908" s="100">
        <f>Результаты!A109</f>
        <v>84</v>
      </c>
      <c r="B5908" s="100" t="str">
        <f>Результаты!B109</f>
        <v>Б</v>
      </c>
      <c r="C5908" s="100">
        <f>Результаты!C109</f>
        <v>0</v>
      </c>
      <c r="D5908" s="100">
        <f>Результаты!D109</f>
        <v>0</v>
      </c>
      <c r="E5908" s="121">
        <f>Результаты!E109</f>
        <v>0</v>
      </c>
      <c r="F5908" s="121">
        <f>Результаты!F109</f>
        <v>0</v>
      </c>
      <c r="G5908" s="121">
        <f>Результаты!G109</f>
        <v>0</v>
      </c>
      <c r="H5908" s="121">
        <f>Результаты!H109</f>
        <v>0</v>
      </c>
      <c r="I5908" s="121">
        <f>Результаты!I109</f>
        <v>0</v>
      </c>
      <c r="J5908" s="121">
        <f>Результаты!J109</f>
        <v>0</v>
      </c>
      <c r="K5908" s="121">
        <f>Результаты!K109</f>
        <v>0</v>
      </c>
      <c r="L5908" s="121">
        <f>Результаты!L109</f>
        <v>0</v>
      </c>
      <c r="M5908" s="121">
        <f>Результаты!M109</f>
        <v>0</v>
      </c>
      <c r="N5908" s="121">
        <f>Результаты!N109</f>
        <v>0</v>
      </c>
      <c r="O5908" s="121">
        <f>Результаты!O109</f>
        <v>0</v>
      </c>
      <c r="P5908" s="121">
        <f>Результаты!P109</f>
        <v>0</v>
      </c>
      <c r="Q5908" s="121">
        <f>Результаты!Q109</f>
        <v>0</v>
      </c>
      <c r="R5908" s="121">
        <f>Результаты!R109</f>
        <v>0</v>
      </c>
      <c r="S5908" s="121">
        <f>Результаты!S109</f>
        <v>0</v>
      </c>
      <c r="T5908" s="121">
        <f>Результаты!T109</f>
        <v>0</v>
      </c>
      <c r="U5908" s="121">
        <f>Результаты!U109</f>
        <v>0</v>
      </c>
      <c r="V5908" s="121">
        <f>Результаты!V109</f>
        <v>0</v>
      </c>
      <c r="W5908" s="121">
        <f>Результаты!W109</f>
        <v>0</v>
      </c>
      <c r="X5908" s="121">
        <f>Результаты!X109</f>
        <v>0</v>
      </c>
      <c r="Y5908" s="121" t="e">
        <f>Результаты!#REF!</f>
        <v>#REF!</v>
      </c>
      <c r="Z5908" s="121" t="e">
        <f>Результаты!#REF!</f>
        <v>#REF!</v>
      </c>
      <c r="AA5908" s="121" t="e">
        <f>Результаты!#REF!</f>
        <v>#REF!</v>
      </c>
      <c r="AB5908" s="121" t="e">
        <f>Результаты!#REF!</f>
        <v>#REF!</v>
      </c>
      <c r="AC5908" s="121" t="e">
        <f>Результаты!#REF!</f>
        <v>#REF!</v>
      </c>
      <c r="AD5908" s="121" t="e">
        <f>Результаты!#REF!</f>
        <v>#REF!</v>
      </c>
      <c r="AE5908" s="121" t="e">
        <f>Результаты!#REF!</f>
        <v>#REF!</v>
      </c>
      <c r="AF5908" s="121" t="e">
        <f>Результаты!#REF!</f>
        <v>#REF!</v>
      </c>
      <c r="AG5908" s="121" t="e">
        <f>Результаты!#REF!</f>
        <v>#REF!</v>
      </c>
      <c r="AH5908" s="121" t="e">
        <f>Результаты!#REF!</f>
        <v>#REF!</v>
      </c>
      <c r="AI5908" s="121" t="e">
        <f>Результаты!#REF!</f>
        <v>#REF!</v>
      </c>
      <c r="AJ5908" s="121" t="e">
        <f>Результаты!#REF!</f>
        <v>#REF!</v>
      </c>
      <c r="AK5908" s="121" t="e">
        <f>Результаты!#REF!</f>
        <v>#REF!</v>
      </c>
      <c r="AL5908" s="121" t="e">
        <f>Результаты!#REF!</f>
        <v>#REF!</v>
      </c>
      <c r="AM5908" s="121" t="e">
        <f>Результаты!#REF!</f>
        <v>#REF!</v>
      </c>
      <c r="AN5908" s="121"/>
      <c r="AO5908" s="121"/>
      <c r="AP5908" s="121"/>
      <c r="AQ5908" s="121"/>
      <c r="AR5908" s="121"/>
      <c r="AS5908" s="121"/>
      <c r="AT5908" s="121"/>
      <c r="AU5908" s="121"/>
      <c r="AV5908" s="121"/>
      <c r="AW5908" s="121"/>
      <c r="AX5908" s="121"/>
      <c r="AY5908" s="121"/>
      <c r="AZ5908" s="121"/>
      <c r="BA5908" s="121"/>
      <c r="BB5908" s="121"/>
      <c r="BC5908" s="121">
        <f>Результаты!Y109</f>
        <v>0</v>
      </c>
      <c r="BD5908" s="100">
        <f>Результаты!Z109</f>
        <v>0</v>
      </c>
      <c r="BE5908" s="100" t="e">
        <f>Результаты!#REF!</f>
        <v>#REF!</v>
      </c>
      <c r="BF5908" s="100" t="e">
        <f>Результаты!#REF!</f>
        <v>#REF!</v>
      </c>
      <c r="BG5908" s="121">
        <f>Результаты!AB109</f>
        <v>0</v>
      </c>
    </row>
    <row r="5909" spans="1:69" x14ac:dyDescent="0.2">
      <c r="A5909" s="2"/>
      <c r="B5909" s="2"/>
      <c r="C5909" s="2"/>
      <c r="D5909" s="2"/>
      <c r="BD5909" s="2"/>
      <c r="BE5909" s="2"/>
      <c r="BF5909" s="2"/>
    </row>
    <row r="5910" spans="1:69" s="2" customFormat="1" x14ac:dyDescent="0.2">
      <c r="E5910" s="118"/>
      <c r="F5910" s="118"/>
      <c r="G5910" s="118"/>
      <c r="H5910" s="118"/>
      <c r="I5910" s="118"/>
      <c r="J5910" s="118"/>
      <c r="K5910" s="118"/>
      <c r="L5910" s="118"/>
      <c r="M5910" s="118"/>
      <c r="N5910" s="118"/>
      <c r="O5910" s="118"/>
      <c r="P5910" s="118"/>
      <c r="Q5910" s="118"/>
      <c r="R5910" s="118"/>
      <c r="S5910" s="118"/>
      <c r="T5910" s="118"/>
      <c r="U5910" s="118"/>
      <c r="V5910" s="118"/>
      <c r="W5910" s="118"/>
      <c r="X5910" s="118"/>
      <c r="Y5910" s="118"/>
      <c r="Z5910" s="118"/>
      <c r="AA5910" s="118"/>
      <c r="AB5910" s="118"/>
      <c r="AC5910" s="118"/>
      <c r="AD5910" s="118"/>
      <c r="AE5910" s="118"/>
      <c r="AF5910" s="118"/>
      <c r="AG5910" s="118"/>
      <c r="AH5910" s="118"/>
      <c r="AI5910" s="118"/>
      <c r="AJ5910" s="118"/>
      <c r="AK5910" s="118"/>
      <c r="AL5910" s="118"/>
      <c r="AM5910" s="118"/>
      <c r="AN5910" s="118"/>
      <c r="AO5910" s="118"/>
      <c r="AP5910" s="118"/>
      <c r="AQ5910" s="118"/>
      <c r="AR5910" s="118"/>
      <c r="AS5910" s="118"/>
      <c r="AT5910" s="118"/>
      <c r="AU5910" s="118"/>
      <c r="AV5910" s="118"/>
      <c r="AW5910" s="118"/>
      <c r="AX5910" s="118"/>
      <c r="AY5910" s="118"/>
      <c r="AZ5910" s="118"/>
      <c r="BA5910" s="118"/>
      <c r="BB5910" s="118"/>
      <c r="BC5910" s="118"/>
      <c r="BG5910" s="118"/>
      <c r="BH5910" s="118"/>
      <c r="BI5910" s="118"/>
      <c r="BJ5910" s="118"/>
      <c r="BK5910" s="118"/>
      <c r="BL5910" s="118"/>
      <c r="BM5910" s="118"/>
      <c r="BN5910" s="118"/>
      <c r="BO5910" s="118"/>
      <c r="BP5910" s="118"/>
      <c r="BQ5910" s="118"/>
    </row>
    <row r="5911" spans="1:69" ht="15.75" x14ac:dyDescent="0.2">
      <c r="A5911" s="2"/>
      <c r="B5911" s="143" t="str">
        <f t="shared" ref="B5911:C5912" si="3639">B5840</f>
        <v>номер</v>
      </c>
      <c r="C5911" s="323" t="str">
        <f t="shared" si="3639"/>
        <v>тема задания</v>
      </c>
      <c r="D5911" s="324"/>
      <c r="E5911" s="324"/>
      <c r="F5911" s="324"/>
      <c r="G5911" s="324"/>
      <c r="H5911" s="324"/>
      <c r="I5911" s="324"/>
      <c r="J5911" s="324"/>
      <c r="K5911" s="324"/>
      <c r="L5911" s="324"/>
      <c r="M5911" s="324"/>
      <c r="N5911" s="324"/>
      <c r="O5911" s="324"/>
      <c r="P5911" s="324"/>
      <c r="Q5911" s="324"/>
      <c r="R5911" s="324"/>
      <c r="S5911" s="324"/>
      <c r="T5911" s="324"/>
      <c r="U5911" s="324"/>
      <c r="V5911" s="324"/>
      <c r="W5911" s="324"/>
      <c r="X5911" s="324"/>
      <c r="Y5911" s="324"/>
      <c r="Z5911" s="324"/>
      <c r="AA5911" s="324"/>
      <c r="AB5911" s="324"/>
      <c r="AC5911" s="324"/>
      <c r="AD5911" s="324"/>
      <c r="AE5911" s="324"/>
      <c r="AF5911" s="324"/>
      <c r="AG5911" s="324"/>
      <c r="AH5911" s="324"/>
      <c r="AI5911" s="325"/>
      <c r="BD5911" s="2"/>
      <c r="BE5911" s="2"/>
      <c r="BF5911" s="2"/>
    </row>
    <row r="5912" spans="1:69" ht="15.75" x14ac:dyDescent="0.2">
      <c r="A5912" s="2"/>
      <c r="B5912" s="111">
        <f t="shared" si="3639"/>
        <v>1</v>
      </c>
      <c r="C5912" s="323">
        <f t="shared" si="3639"/>
        <v>0</v>
      </c>
      <c r="D5912" s="324"/>
      <c r="E5912" s="324"/>
      <c r="F5912" s="324"/>
      <c r="G5912" s="324"/>
      <c r="H5912" s="324"/>
      <c r="I5912" s="324"/>
      <c r="J5912" s="324"/>
      <c r="K5912" s="324"/>
      <c r="L5912" s="324"/>
      <c r="M5912" s="324"/>
      <c r="N5912" s="324"/>
      <c r="O5912" s="324"/>
      <c r="P5912" s="324"/>
      <c r="Q5912" s="324"/>
      <c r="R5912" s="324"/>
      <c r="S5912" s="324"/>
      <c r="T5912" s="324"/>
      <c r="U5912" s="324"/>
      <c r="V5912" s="324"/>
      <c r="W5912" s="324"/>
      <c r="X5912" s="324"/>
      <c r="Y5912" s="324"/>
      <c r="Z5912" s="324"/>
      <c r="AA5912" s="324"/>
      <c r="AB5912" s="324"/>
      <c r="AC5912" s="324"/>
      <c r="AD5912" s="324"/>
      <c r="AE5912" s="324"/>
      <c r="AF5912" s="324"/>
      <c r="AG5912" s="324"/>
      <c r="AH5912" s="324"/>
      <c r="AI5912" s="325"/>
      <c r="BD5912" s="2"/>
      <c r="BE5912" s="2"/>
      <c r="BF5912" s="2"/>
    </row>
    <row r="5913" spans="1:69" ht="15.75" x14ac:dyDescent="0.2">
      <c r="A5913" s="2"/>
      <c r="B5913" s="111">
        <f t="shared" ref="B5913:C5913" si="3640">B5842</f>
        <v>2</v>
      </c>
      <c r="C5913" s="323">
        <f t="shared" si="3640"/>
        <v>0</v>
      </c>
      <c r="D5913" s="324"/>
      <c r="E5913" s="324"/>
      <c r="F5913" s="324"/>
      <c r="G5913" s="324"/>
      <c r="H5913" s="324"/>
      <c r="I5913" s="324"/>
      <c r="J5913" s="324"/>
      <c r="K5913" s="324"/>
      <c r="L5913" s="324"/>
      <c r="M5913" s="324"/>
      <c r="N5913" s="324"/>
      <c r="O5913" s="324"/>
      <c r="P5913" s="324"/>
      <c r="Q5913" s="324"/>
      <c r="R5913" s="324"/>
      <c r="S5913" s="324"/>
      <c r="T5913" s="324"/>
      <c r="U5913" s="324"/>
      <c r="V5913" s="324"/>
      <c r="W5913" s="324"/>
      <c r="X5913" s="324"/>
      <c r="Y5913" s="324"/>
      <c r="Z5913" s="324"/>
      <c r="AA5913" s="324"/>
      <c r="AB5913" s="324"/>
      <c r="AC5913" s="324"/>
      <c r="AD5913" s="324"/>
      <c r="AE5913" s="324"/>
      <c r="AF5913" s="324"/>
      <c r="AG5913" s="324"/>
      <c r="AH5913" s="324"/>
      <c r="AI5913" s="325"/>
      <c r="BD5913" s="2"/>
      <c r="BE5913" s="2"/>
      <c r="BF5913" s="2"/>
    </row>
    <row r="5914" spans="1:69" ht="15.75" x14ac:dyDescent="0.2">
      <c r="A5914" s="2"/>
      <c r="B5914" s="111">
        <f t="shared" ref="B5914:C5914" si="3641">B5843</f>
        <v>3</v>
      </c>
      <c r="C5914" s="323">
        <f t="shared" si="3641"/>
        <v>0</v>
      </c>
      <c r="D5914" s="324"/>
      <c r="E5914" s="324"/>
      <c r="F5914" s="324"/>
      <c r="G5914" s="324"/>
      <c r="H5914" s="324"/>
      <c r="I5914" s="324"/>
      <c r="J5914" s="324"/>
      <c r="K5914" s="324"/>
      <c r="L5914" s="324"/>
      <c r="M5914" s="324"/>
      <c r="N5914" s="324"/>
      <c r="O5914" s="324"/>
      <c r="P5914" s="324"/>
      <c r="Q5914" s="324"/>
      <c r="R5914" s="324"/>
      <c r="S5914" s="324"/>
      <c r="T5914" s="324"/>
      <c r="U5914" s="324"/>
      <c r="V5914" s="324"/>
      <c r="W5914" s="324"/>
      <c r="X5914" s="324"/>
      <c r="Y5914" s="324"/>
      <c r="Z5914" s="324"/>
      <c r="AA5914" s="324"/>
      <c r="AB5914" s="324"/>
      <c r="AC5914" s="324"/>
      <c r="AD5914" s="324"/>
      <c r="AE5914" s="324"/>
      <c r="AF5914" s="324"/>
      <c r="AG5914" s="324"/>
      <c r="AH5914" s="324"/>
      <c r="AI5914" s="325"/>
      <c r="BD5914" s="2"/>
      <c r="BE5914" s="2"/>
      <c r="BF5914" s="2"/>
    </row>
    <row r="5915" spans="1:69" ht="15.75" x14ac:dyDescent="0.2">
      <c r="A5915" s="2"/>
      <c r="B5915" s="111">
        <f t="shared" ref="B5915:C5915" si="3642">B5844</f>
        <v>4</v>
      </c>
      <c r="C5915" s="323">
        <f t="shared" si="3642"/>
        <v>0</v>
      </c>
      <c r="D5915" s="324"/>
      <c r="E5915" s="324"/>
      <c r="F5915" s="324"/>
      <c r="G5915" s="324"/>
      <c r="H5915" s="324"/>
      <c r="I5915" s="324"/>
      <c r="J5915" s="324"/>
      <c r="K5915" s="324"/>
      <c r="L5915" s="324"/>
      <c r="M5915" s="324"/>
      <c r="N5915" s="324"/>
      <c r="O5915" s="324"/>
      <c r="P5915" s="324"/>
      <c r="Q5915" s="324"/>
      <c r="R5915" s="324"/>
      <c r="S5915" s="324"/>
      <c r="T5915" s="324"/>
      <c r="U5915" s="324"/>
      <c r="V5915" s="324"/>
      <c r="W5915" s="324"/>
      <c r="X5915" s="324"/>
      <c r="Y5915" s="324"/>
      <c r="Z5915" s="324"/>
      <c r="AA5915" s="324"/>
      <c r="AB5915" s="324"/>
      <c r="AC5915" s="324"/>
      <c r="AD5915" s="324"/>
      <c r="AE5915" s="324"/>
      <c r="AF5915" s="324"/>
      <c r="AG5915" s="324"/>
      <c r="AH5915" s="324"/>
      <c r="AI5915" s="325"/>
      <c r="BD5915" s="2"/>
      <c r="BE5915" s="2"/>
      <c r="BF5915" s="2"/>
    </row>
    <row r="5916" spans="1:69" ht="15.75" x14ac:dyDescent="0.2">
      <c r="A5916" s="2"/>
      <c r="B5916" s="111">
        <f t="shared" ref="B5916:C5916" si="3643">B5845</f>
        <v>5</v>
      </c>
      <c r="C5916" s="323">
        <f t="shared" si="3643"/>
        <v>0</v>
      </c>
      <c r="D5916" s="324"/>
      <c r="E5916" s="324"/>
      <c r="F5916" s="324"/>
      <c r="G5916" s="324"/>
      <c r="H5916" s="324"/>
      <c r="I5916" s="324"/>
      <c r="J5916" s="324"/>
      <c r="K5916" s="324"/>
      <c r="L5916" s="324"/>
      <c r="M5916" s="324"/>
      <c r="N5916" s="324"/>
      <c r="O5916" s="324"/>
      <c r="P5916" s="324"/>
      <c r="Q5916" s="324"/>
      <c r="R5916" s="324"/>
      <c r="S5916" s="324"/>
      <c r="T5916" s="324"/>
      <c r="U5916" s="324"/>
      <c r="V5916" s="324"/>
      <c r="W5916" s="324"/>
      <c r="X5916" s="324"/>
      <c r="Y5916" s="324"/>
      <c r="Z5916" s="324"/>
      <c r="AA5916" s="324"/>
      <c r="AB5916" s="324"/>
      <c r="AC5916" s="324"/>
      <c r="AD5916" s="324"/>
      <c r="AE5916" s="324"/>
      <c r="AF5916" s="324"/>
      <c r="AG5916" s="324"/>
      <c r="AH5916" s="324"/>
      <c r="AI5916" s="325"/>
      <c r="BD5916" s="2"/>
      <c r="BE5916" s="2"/>
      <c r="BF5916" s="2"/>
    </row>
    <row r="5917" spans="1:69" ht="15.75" x14ac:dyDescent="0.2">
      <c r="A5917" s="2"/>
      <c r="B5917" s="111">
        <f t="shared" ref="B5917:C5917" si="3644">B5846</f>
        <v>6</v>
      </c>
      <c r="C5917" s="323">
        <f t="shared" si="3644"/>
        <v>0</v>
      </c>
      <c r="D5917" s="324"/>
      <c r="E5917" s="324"/>
      <c r="F5917" s="324"/>
      <c r="G5917" s="324"/>
      <c r="H5917" s="324"/>
      <c r="I5917" s="324"/>
      <c r="J5917" s="324"/>
      <c r="K5917" s="324"/>
      <c r="L5917" s="324"/>
      <c r="M5917" s="324"/>
      <c r="N5917" s="324"/>
      <c r="O5917" s="324"/>
      <c r="P5917" s="324"/>
      <c r="Q5917" s="324"/>
      <c r="R5917" s="324"/>
      <c r="S5917" s="324"/>
      <c r="T5917" s="324"/>
      <c r="U5917" s="324"/>
      <c r="V5917" s="324"/>
      <c r="W5917" s="324"/>
      <c r="X5917" s="324"/>
      <c r="Y5917" s="324"/>
      <c r="Z5917" s="324"/>
      <c r="AA5917" s="324"/>
      <c r="AB5917" s="324"/>
      <c r="AC5917" s="324"/>
      <c r="AD5917" s="324"/>
      <c r="AE5917" s="324"/>
      <c r="AF5917" s="324"/>
      <c r="AG5917" s="324"/>
      <c r="AH5917" s="324"/>
      <c r="AI5917" s="325"/>
      <c r="BD5917" s="2"/>
      <c r="BE5917" s="2"/>
      <c r="BF5917" s="2"/>
    </row>
    <row r="5918" spans="1:69" ht="15.75" x14ac:dyDescent="0.2">
      <c r="A5918" s="2"/>
      <c r="B5918" s="111">
        <f t="shared" ref="B5918:C5918" si="3645">B5847</f>
        <v>7</v>
      </c>
      <c r="C5918" s="323">
        <f t="shared" si="3645"/>
        <v>0</v>
      </c>
      <c r="D5918" s="324"/>
      <c r="E5918" s="324"/>
      <c r="F5918" s="324"/>
      <c r="G5918" s="324"/>
      <c r="H5918" s="324"/>
      <c r="I5918" s="324"/>
      <c r="J5918" s="324"/>
      <c r="K5918" s="324"/>
      <c r="L5918" s="324"/>
      <c r="M5918" s="324"/>
      <c r="N5918" s="324"/>
      <c r="O5918" s="324"/>
      <c r="P5918" s="324"/>
      <c r="Q5918" s="324"/>
      <c r="R5918" s="324"/>
      <c r="S5918" s="324"/>
      <c r="T5918" s="324"/>
      <c r="U5918" s="324"/>
      <c r="V5918" s="324"/>
      <c r="W5918" s="324"/>
      <c r="X5918" s="324"/>
      <c r="Y5918" s="324"/>
      <c r="Z5918" s="324"/>
      <c r="AA5918" s="324"/>
      <c r="AB5918" s="324"/>
      <c r="AC5918" s="324"/>
      <c r="AD5918" s="324"/>
      <c r="AE5918" s="324"/>
      <c r="AF5918" s="324"/>
      <c r="AG5918" s="324"/>
      <c r="AH5918" s="324"/>
      <c r="AI5918" s="325"/>
      <c r="BD5918" s="2"/>
      <c r="BE5918" s="2"/>
      <c r="BF5918" s="2"/>
    </row>
    <row r="5919" spans="1:69" ht="15.75" x14ac:dyDescent="0.2">
      <c r="A5919" s="2"/>
      <c r="B5919" s="111">
        <f t="shared" ref="B5919:C5919" si="3646">B5848</f>
        <v>8</v>
      </c>
      <c r="C5919" s="323">
        <f t="shared" si="3646"/>
        <v>0</v>
      </c>
      <c r="D5919" s="324"/>
      <c r="E5919" s="324"/>
      <c r="F5919" s="324"/>
      <c r="G5919" s="324"/>
      <c r="H5919" s="324"/>
      <c r="I5919" s="324"/>
      <c r="J5919" s="324"/>
      <c r="K5919" s="324"/>
      <c r="L5919" s="324"/>
      <c r="M5919" s="324"/>
      <c r="N5919" s="324"/>
      <c r="O5919" s="324"/>
      <c r="P5919" s="324"/>
      <c r="Q5919" s="324"/>
      <c r="R5919" s="324"/>
      <c r="S5919" s="324"/>
      <c r="T5919" s="324"/>
      <c r="U5919" s="324"/>
      <c r="V5919" s="324"/>
      <c r="W5919" s="324"/>
      <c r="X5919" s="324"/>
      <c r="Y5919" s="324"/>
      <c r="Z5919" s="324"/>
      <c r="AA5919" s="324"/>
      <c r="AB5919" s="324"/>
      <c r="AC5919" s="324"/>
      <c r="AD5919" s="324"/>
      <c r="AE5919" s="324"/>
      <c r="AF5919" s="324"/>
      <c r="AG5919" s="324"/>
      <c r="AH5919" s="324"/>
      <c r="AI5919" s="325"/>
      <c r="BD5919" s="2"/>
      <c r="BE5919" s="2"/>
      <c r="BF5919" s="2"/>
    </row>
    <row r="5920" spans="1:69" ht="15.75" x14ac:dyDescent="0.2">
      <c r="A5920" s="2"/>
      <c r="B5920" s="111">
        <f t="shared" ref="B5920:C5920" si="3647">B5849</f>
        <v>9</v>
      </c>
      <c r="C5920" s="323">
        <f t="shared" si="3647"/>
        <v>0</v>
      </c>
      <c r="D5920" s="324"/>
      <c r="E5920" s="324"/>
      <c r="F5920" s="324"/>
      <c r="G5920" s="324"/>
      <c r="H5920" s="324"/>
      <c r="I5920" s="324"/>
      <c r="J5920" s="324"/>
      <c r="K5920" s="324"/>
      <c r="L5920" s="324"/>
      <c r="M5920" s="324"/>
      <c r="N5920" s="324"/>
      <c r="O5920" s="324"/>
      <c r="P5920" s="324"/>
      <c r="Q5920" s="324"/>
      <c r="R5920" s="324"/>
      <c r="S5920" s="324"/>
      <c r="T5920" s="324"/>
      <c r="U5920" s="324"/>
      <c r="V5920" s="324"/>
      <c r="W5920" s="324"/>
      <c r="X5920" s="324"/>
      <c r="Y5920" s="324"/>
      <c r="Z5920" s="324"/>
      <c r="AA5920" s="324"/>
      <c r="AB5920" s="324"/>
      <c r="AC5920" s="324"/>
      <c r="AD5920" s="324"/>
      <c r="AE5920" s="324"/>
      <c r="AF5920" s="324"/>
      <c r="AG5920" s="324"/>
      <c r="AH5920" s="324"/>
      <c r="AI5920" s="325"/>
      <c r="BD5920" s="2"/>
      <c r="BE5920" s="2"/>
      <c r="BF5920" s="2"/>
    </row>
    <row r="5921" spans="1:58" ht="15.75" x14ac:dyDescent="0.2">
      <c r="A5921" s="2"/>
      <c r="B5921" s="111">
        <f t="shared" ref="B5921:C5921" si="3648">B5850</f>
        <v>10</v>
      </c>
      <c r="C5921" s="323">
        <f t="shared" si="3648"/>
        <v>0</v>
      </c>
      <c r="D5921" s="324"/>
      <c r="E5921" s="324"/>
      <c r="F5921" s="324"/>
      <c r="G5921" s="324"/>
      <c r="H5921" s="324"/>
      <c r="I5921" s="324"/>
      <c r="J5921" s="324"/>
      <c r="K5921" s="324"/>
      <c r="L5921" s="324"/>
      <c r="M5921" s="324"/>
      <c r="N5921" s="324"/>
      <c r="O5921" s="324"/>
      <c r="P5921" s="324"/>
      <c r="Q5921" s="324"/>
      <c r="R5921" s="324"/>
      <c r="S5921" s="324"/>
      <c r="T5921" s="324"/>
      <c r="U5921" s="324"/>
      <c r="V5921" s="324"/>
      <c r="W5921" s="324"/>
      <c r="X5921" s="324"/>
      <c r="Y5921" s="324"/>
      <c r="Z5921" s="324"/>
      <c r="AA5921" s="324"/>
      <c r="AB5921" s="324"/>
      <c r="AC5921" s="324"/>
      <c r="AD5921" s="324"/>
      <c r="AE5921" s="324"/>
      <c r="AF5921" s="324"/>
      <c r="AG5921" s="324"/>
      <c r="AH5921" s="324"/>
      <c r="AI5921" s="325"/>
      <c r="BD5921" s="2"/>
      <c r="BE5921" s="2"/>
      <c r="BF5921" s="2"/>
    </row>
    <row r="5922" spans="1:58" ht="15.75" x14ac:dyDescent="0.2">
      <c r="A5922" s="2"/>
      <c r="B5922" s="111">
        <f t="shared" ref="B5922:C5922" si="3649">B5851</f>
        <v>11</v>
      </c>
      <c r="C5922" s="323">
        <f t="shared" si="3649"/>
        <v>0</v>
      </c>
      <c r="D5922" s="324"/>
      <c r="E5922" s="324"/>
      <c r="F5922" s="324"/>
      <c r="G5922" s="324"/>
      <c r="H5922" s="324"/>
      <c r="I5922" s="324"/>
      <c r="J5922" s="324"/>
      <c r="K5922" s="324"/>
      <c r="L5922" s="324"/>
      <c r="M5922" s="324"/>
      <c r="N5922" s="324"/>
      <c r="O5922" s="324"/>
      <c r="P5922" s="324"/>
      <c r="Q5922" s="324"/>
      <c r="R5922" s="324"/>
      <c r="S5922" s="324"/>
      <c r="T5922" s="324"/>
      <c r="U5922" s="324"/>
      <c r="V5922" s="324"/>
      <c r="W5922" s="324"/>
      <c r="X5922" s="324"/>
      <c r="Y5922" s="324"/>
      <c r="Z5922" s="324"/>
      <c r="AA5922" s="324"/>
      <c r="AB5922" s="324"/>
      <c r="AC5922" s="324"/>
      <c r="AD5922" s="324"/>
      <c r="AE5922" s="324"/>
      <c r="AF5922" s="324"/>
      <c r="AG5922" s="324"/>
      <c r="AH5922" s="324"/>
      <c r="AI5922" s="325"/>
      <c r="BD5922" s="2"/>
      <c r="BE5922" s="2"/>
      <c r="BF5922" s="2"/>
    </row>
    <row r="5923" spans="1:58" ht="15.75" x14ac:dyDescent="0.2">
      <c r="A5923" s="2"/>
      <c r="B5923" s="111">
        <f t="shared" ref="B5923:C5923" si="3650">B5852</f>
        <v>12</v>
      </c>
      <c r="C5923" s="323">
        <f t="shared" si="3650"/>
        <v>0</v>
      </c>
      <c r="D5923" s="324"/>
      <c r="E5923" s="324"/>
      <c r="F5923" s="324"/>
      <c r="G5923" s="324"/>
      <c r="H5923" s="324"/>
      <c r="I5923" s="324"/>
      <c r="J5923" s="324"/>
      <c r="K5923" s="324"/>
      <c r="L5923" s="324"/>
      <c r="M5923" s="324"/>
      <c r="N5923" s="324"/>
      <c r="O5923" s="324"/>
      <c r="P5923" s="324"/>
      <c r="Q5923" s="324"/>
      <c r="R5923" s="324"/>
      <c r="S5923" s="324"/>
      <c r="T5923" s="324"/>
      <c r="U5923" s="324"/>
      <c r="V5923" s="324"/>
      <c r="W5923" s="324"/>
      <c r="X5923" s="324"/>
      <c r="Y5923" s="324"/>
      <c r="Z5923" s="324"/>
      <c r="AA5923" s="324"/>
      <c r="AB5923" s="324"/>
      <c r="AC5923" s="324"/>
      <c r="AD5923" s="324"/>
      <c r="AE5923" s="324"/>
      <c r="AF5923" s="324"/>
      <c r="AG5923" s="324"/>
      <c r="AH5923" s="324"/>
      <c r="AI5923" s="325"/>
      <c r="BD5923" s="2"/>
      <c r="BE5923" s="2"/>
      <c r="BF5923" s="2"/>
    </row>
    <row r="5924" spans="1:58" ht="15.75" x14ac:dyDescent="0.2">
      <c r="A5924" s="2"/>
      <c r="B5924" s="111">
        <f t="shared" ref="B5924:C5924" si="3651">B5853</f>
        <v>13</v>
      </c>
      <c r="C5924" s="323">
        <f t="shared" si="3651"/>
        <v>0</v>
      </c>
      <c r="D5924" s="324"/>
      <c r="E5924" s="324"/>
      <c r="F5924" s="324"/>
      <c r="G5924" s="324"/>
      <c r="H5924" s="324"/>
      <c r="I5924" s="324"/>
      <c r="J5924" s="324"/>
      <c r="K5924" s="324"/>
      <c r="L5924" s="324"/>
      <c r="M5924" s="324"/>
      <c r="N5924" s="324"/>
      <c r="O5924" s="324"/>
      <c r="P5924" s="324"/>
      <c r="Q5924" s="324"/>
      <c r="R5924" s="324"/>
      <c r="S5924" s="324"/>
      <c r="T5924" s="324"/>
      <c r="U5924" s="324"/>
      <c r="V5924" s="324"/>
      <c r="W5924" s="324"/>
      <c r="X5924" s="324"/>
      <c r="Y5924" s="324"/>
      <c r="Z5924" s="324"/>
      <c r="AA5924" s="324"/>
      <c r="AB5924" s="324"/>
      <c r="AC5924" s="324"/>
      <c r="AD5924" s="324"/>
      <c r="AE5924" s="324"/>
      <c r="AF5924" s="324"/>
      <c r="AG5924" s="324"/>
      <c r="AH5924" s="324"/>
      <c r="AI5924" s="325"/>
      <c r="BD5924" s="2"/>
      <c r="BE5924" s="2"/>
      <c r="BF5924" s="2"/>
    </row>
    <row r="5925" spans="1:58" ht="15.75" x14ac:dyDescent="0.2">
      <c r="A5925" s="2"/>
      <c r="B5925" s="111">
        <f t="shared" ref="B5925:C5925" si="3652">B5854</f>
        <v>14</v>
      </c>
      <c r="C5925" s="323">
        <f t="shared" si="3652"/>
        <v>0</v>
      </c>
      <c r="D5925" s="324"/>
      <c r="E5925" s="324"/>
      <c r="F5925" s="324"/>
      <c r="G5925" s="324"/>
      <c r="H5925" s="324"/>
      <c r="I5925" s="324"/>
      <c r="J5925" s="324"/>
      <c r="K5925" s="324"/>
      <c r="L5925" s="324"/>
      <c r="M5925" s="324"/>
      <c r="N5925" s="324"/>
      <c r="O5925" s="324"/>
      <c r="P5925" s="324"/>
      <c r="Q5925" s="324"/>
      <c r="R5925" s="324"/>
      <c r="S5925" s="324"/>
      <c r="T5925" s="324"/>
      <c r="U5925" s="324"/>
      <c r="V5925" s="324"/>
      <c r="W5925" s="324"/>
      <c r="X5925" s="324"/>
      <c r="Y5925" s="324"/>
      <c r="Z5925" s="324"/>
      <c r="AA5925" s="324"/>
      <c r="AB5925" s="324"/>
      <c r="AC5925" s="324"/>
      <c r="AD5925" s="324"/>
      <c r="AE5925" s="324"/>
      <c r="AF5925" s="324"/>
      <c r="AG5925" s="324"/>
      <c r="AH5925" s="324"/>
      <c r="AI5925" s="325"/>
      <c r="BD5925" s="2"/>
      <c r="BE5925" s="2"/>
      <c r="BF5925" s="2"/>
    </row>
    <row r="5926" spans="1:58" ht="15.75" x14ac:dyDescent="0.2">
      <c r="A5926" s="2"/>
      <c r="B5926" s="111">
        <f t="shared" ref="B5926:C5926" si="3653">B5855</f>
        <v>15</v>
      </c>
      <c r="C5926" s="323">
        <f t="shared" si="3653"/>
        <v>0</v>
      </c>
      <c r="D5926" s="324"/>
      <c r="E5926" s="324"/>
      <c r="F5926" s="324"/>
      <c r="G5926" s="324"/>
      <c r="H5926" s="324"/>
      <c r="I5926" s="324"/>
      <c r="J5926" s="324"/>
      <c r="K5926" s="324"/>
      <c r="L5926" s="324"/>
      <c r="M5926" s="324"/>
      <c r="N5926" s="324"/>
      <c r="O5926" s="324"/>
      <c r="P5926" s="324"/>
      <c r="Q5926" s="324"/>
      <c r="R5926" s="324"/>
      <c r="S5926" s="324"/>
      <c r="T5926" s="324"/>
      <c r="U5926" s="324"/>
      <c r="V5926" s="324"/>
      <c r="W5926" s="324"/>
      <c r="X5926" s="324"/>
      <c r="Y5926" s="324"/>
      <c r="Z5926" s="324"/>
      <c r="AA5926" s="324"/>
      <c r="AB5926" s="324"/>
      <c r="AC5926" s="324"/>
      <c r="AD5926" s="324"/>
      <c r="AE5926" s="324"/>
      <c r="AF5926" s="324"/>
      <c r="AG5926" s="324"/>
      <c r="AH5926" s="324"/>
      <c r="AI5926" s="325"/>
      <c r="BD5926" s="2"/>
      <c r="BE5926" s="2"/>
      <c r="BF5926" s="2"/>
    </row>
    <row r="5927" spans="1:58" ht="15.75" x14ac:dyDescent="0.2">
      <c r="A5927" s="2"/>
      <c r="B5927" s="111">
        <f t="shared" ref="B5927:C5927" si="3654">B5856</f>
        <v>16</v>
      </c>
      <c r="C5927" s="323">
        <f t="shared" si="3654"/>
        <v>0</v>
      </c>
      <c r="D5927" s="324"/>
      <c r="E5927" s="324"/>
      <c r="F5927" s="324"/>
      <c r="G5927" s="324"/>
      <c r="H5927" s="324"/>
      <c r="I5927" s="324"/>
      <c r="J5927" s="324"/>
      <c r="K5927" s="324"/>
      <c r="L5927" s="324"/>
      <c r="M5927" s="324"/>
      <c r="N5927" s="324"/>
      <c r="O5927" s="324"/>
      <c r="P5927" s="324"/>
      <c r="Q5927" s="324"/>
      <c r="R5927" s="324"/>
      <c r="S5927" s="324"/>
      <c r="T5927" s="324"/>
      <c r="U5927" s="324"/>
      <c r="V5927" s="324"/>
      <c r="W5927" s="324"/>
      <c r="X5927" s="324"/>
      <c r="Y5927" s="324"/>
      <c r="Z5927" s="324"/>
      <c r="AA5927" s="324"/>
      <c r="AB5927" s="324"/>
      <c r="AC5927" s="324"/>
      <c r="AD5927" s="324"/>
      <c r="AE5927" s="324"/>
      <c r="AF5927" s="324"/>
      <c r="AG5927" s="324"/>
      <c r="AH5927" s="324"/>
      <c r="AI5927" s="325"/>
      <c r="BD5927" s="2"/>
      <c r="BE5927" s="2"/>
      <c r="BF5927" s="2"/>
    </row>
    <row r="5928" spans="1:58" ht="15.75" x14ac:dyDescent="0.2">
      <c r="A5928" s="2"/>
      <c r="B5928" s="111">
        <f t="shared" ref="B5928:C5928" si="3655">B5857</f>
        <v>17</v>
      </c>
      <c r="C5928" s="323">
        <f t="shared" si="3655"/>
        <v>0</v>
      </c>
      <c r="D5928" s="324"/>
      <c r="E5928" s="324"/>
      <c r="F5928" s="324"/>
      <c r="G5928" s="324"/>
      <c r="H5928" s="324"/>
      <c r="I5928" s="324"/>
      <c r="J5928" s="324"/>
      <c r="K5928" s="324"/>
      <c r="L5928" s="324"/>
      <c r="M5928" s="324"/>
      <c r="N5928" s="324"/>
      <c r="O5928" s="324"/>
      <c r="P5928" s="324"/>
      <c r="Q5928" s="324"/>
      <c r="R5928" s="324"/>
      <c r="S5928" s="324"/>
      <c r="T5928" s="324"/>
      <c r="U5928" s="324"/>
      <c r="V5928" s="324"/>
      <c r="W5928" s="324"/>
      <c r="X5928" s="324"/>
      <c r="Y5928" s="324"/>
      <c r="Z5928" s="324"/>
      <c r="AA5928" s="324"/>
      <c r="AB5928" s="324"/>
      <c r="AC5928" s="324"/>
      <c r="AD5928" s="324"/>
      <c r="AE5928" s="324"/>
      <c r="AF5928" s="324"/>
      <c r="AG5928" s="324"/>
      <c r="AH5928" s="324"/>
      <c r="AI5928" s="325"/>
      <c r="BD5928" s="2"/>
      <c r="BE5928" s="2"/>
      <c r="BF5928" s="2"/>
    </row>
    <row r="5929" spans="1:58" ht="15.75" x14ac:dyDescent="0.2">
      <c r="A5929" s="2"/>
      <c r="B5929" s="111">
        <f t="shared" ref="B5929:C5929" si="3656">B5858</f>
        <v>18</v>
      </c>
      <c r="C5929" s="323">
        <f t="shared" si="3656"/>
        <v>0</v>
      </c>
      <c r="D5929" s="324"/>
      <c r="E5929" s="324"/>
      <c r="F5929" s="324"/>
      <c r="G5929" s="324"/>
      <c r="H5929" s="324"/>
      <c r="I5929" s="324"/>
      <c r="J5929" s="324"/>
      <c r="K5929" s="324"/>
      <c r="L5929" s="324"/>
      <c r="M5929" s="324"/>
      <c r="N5929" s="324"/>
      <c r="O5929" s="324"/>
      <c r="P5929" s="324"/>
      <c r="Q5929" s="324"/>
      <c r="R5929" s="324"/>
      <c r="S5929" s="324"/>
      <c r="T5929" s="324"/>
      <c r="U5929" s="324"/>
      <c r="V5929" s="324"/>
      <c r="W5929" s="324"/>
      <c r="X5929" s="324"/>
      <c r="Y5929" s="324"/>
      <c r="Z5929" s="324"/>
      <c r="AA5929" s="324"/>
      <c r="AB5929" s="324"/>
      <c r="AC5929" s="324"/>
      <c r="AD5929" s="324"/>
      <c r="AE5929" s="324"/>
      <c r="AF5929" s="324"/>
      <c r="AG5929" s="324"/>
      <c r="AH5929" s="324"/>
      <c r="AI5929" s="325"/>
      <c r="BD5929" s="2"/>
      <c r="BE5929" s="2"/>
      <c r="BF5929" s="2"/>
    </row>
    <row r="5930" spans="1:58" ht="15.75" x14ac:dyDescent="0.2">
      <c r="A5930" s="2"/>
      <c r="B5930" s="111">
        <f t="shared" ref="B5930:C5930" si="3657">B5859</f>
        <v>19</v>
      </c>
      <c r="C5930" s="323">
        <f t="shared" si="3657"/>
        <v>0</v>
      </c>
      <c r="D5930" s="324"/>
      <c r="E5930" s="324"/>
      <c r="F5930" s="324"/>
      <c r="G5930" s="324"/>
      <c r="H5930" s="324"/>
      <c r="I5930" s="324"/>
      <c r="J5930" s="324"/>
      <c r="K5930" s="324"/>
      <c r="L5930" s="324"/>
      <c r="M5930" s="324"/>
      <c r="N5930" s="324"/>
      <c r="O5930" s="324"/>
      <c r="P5930" s="324"/>
      <c r="Q5930" s="324"/>
      <c r="R5930" s="324"/>
      <c r="S5930" s="324"/>
      <c r="T5930" s="324"/>
      <c r="U5930" s="324"/>
      <c r="V5930" s="324"/>
      <c r="W5930" s="324"/>
      <c r="X5930" s="324"/>
      <c r="Y5930" s="324"/>
      <c r="Z5930" s="324"/>
      <c r="AA5930" s="324"/>
      <c r="AB5930" s="324"/>
      <c r="AC5930" s="324"/>
      <c r="AD5930" s="324"/>
      <c r="AE5930" s="324"/>
      <c r="AF5930" s="324"/>
      <c r="AG5930" s="324"/>
      <c r="AH5930" s="324"/>
      <c r="AI5930" s="325"/>
      <c r="BD5930" s="2"/>
      <c r="BE5930" s="2"/>
      <c r="BF5930" s="2"/>
    </row>
    <row r="5931" spans="1:58" ht="15.75" x14ac:dyDescent="0.2">
      <c r="A5931" s="2"/>
      <c r="B5931" s="111">
        <f t="shared" ref="B5931:C5931" si="3658">B5860</f>
        <v>20</v>
      </c>
      <c r="C5931" s="323">
        <f t="shared" si="3658"/>
        <v>0</v>
      </c>
      <c r="D5931" s="324"/>
      <c r="E5931" s="324"/>
      <c r="F5931" s="324"/>
      <c r="G5931" s="324"/>
      <c r="H5931" s="324"/>
      <c r="I5931" s="324"/>
      <c r="J5931" s="324"/>
      <c r="K5931" s="324"/>
      <c r="L5931" s="324"/>
      <c r="M5931" s="324"/>
      <c r="N5931" s="324"/>
      <c r="O5931" s="324"/>
      <c r="P5931" s="324"/>
      <c r="Q5931" s="324"/>
      <c r="R5931" s="324"/>
      <c r="S5931" s="324"/>
      <c r="T5931" s="324"/>
      <c r="U5931" s="324"/>
      <c r="V5931" s="324"/>
      <c r="W5931" s="324"/>
      <c r="X5931" s="324"/>
      <c r="Y5931" s="324"/>
      <c r="Z5931" s="324"/>
      <c r="AA5931" s="324"/>
      <c r="AB5931" s="324"/>
      <c r="AC5931" s="324"/>
      <c r="AD5931" s="324"/>
      <c r="AE5931" s="324"/>
      <c r="AF5931" s="324"/>
      <c r="AG5931" s="324"/>
      <c r="AH5931" s="324"/>
      <c r="AI5931" s="325"/>
      <c r="BD5931" s="2"/>
      <c r="BE5931" s="2"/>
      <c r="BF5931" s="2"/>
    </row>
    <row r="5932" spans="1:58" ht="15.75" x14ac:dyDescent="0.2">
      <c r="A5932" s="2"/>
      <c r="B5932" s="111">
        <f t="shared" ref="B5932:C5932" si="3659">B5861</f>
        <v>0</v>
      </c>
      <c r="C5932" s="323">
        <f t="shared" si="3659"/>
        <v>0</v>
      </c>
      <c r="D5932" s="324"/>
      <c r="E5932" s="324"/>
      <c r="F5932" s="324"/>
      <c r="G5932" s="324"/>
      <c r="H5932" s="324"/>
      <c r="I5932" s="324"/>
      <c r="J5932" s="324"/>
      <c r="K5932" s="324"/>
      <c r="L5932" s="324"/>
      <c r="M5932" s="324"/>
      <c r="N5932" s="324"/>
      <c r="O5932" s="324"/>
      <c r="P5932" s="324"/>
      <c r="Q5932" s="324"/>
      <c r="R5932" s="324"/>
      <c r="S5932" s="324"/>
      <c r="T5932" s="324"/>
      <c r="U5932" s="324"/>
      <c r="V5932" s="324"/>
      <c r="W5932" s="324"/>
      <c r="X5932" s="324"/>
      <c r="Y5932" s="324"/>
      <c r="Z5932" s="324"/>
      <c r="AA5932" s="324"/>
      <c r="AB5932" s="324"/>
      <c r="AC5932" s="324"/>
      <c r="AD5932" s="324"/>
      <c r="AE5932" s="324"/>
      <c r="AF5932" s="324"/>
      <c r="AG5932" s="324"/>
      <c r="AH5932" s="324"/>
      <c r="AI5932" s="325"/>
      <c r="BD5932" s="2"/>
      <c r="BE5932" s="2"/>
      <c r="BF5932" s="2"/>
    </row>
    <row r="5933" spans="1:58" ht="15.75" x14ac:dyDescent="0.2">
      <c r="A5933" s="2"/>
      <c r="B5933" s="111">
        <f t="shared" ref="B5933:C5933" si="3660">B5862</f>
        <v>0</v>
      </c>
      <c r="C5933" s="323">
        <f t="shared" si="3660"/>
        <v>0</v>
      </c>
      <c r="D5933" s="324"/>
      <c r="E5933" s="324"/>
      <c r="F5933" s="324"/>
      <c r="G5933" s="324"/>
      <c r="H5933" s="324"/>
      <c r="I5933" s="324"/>
      <c r="J5933" s="324"/>
      <c r="K5933" s="324"/>
      <c r="L5933" s="324"/>
      <c r="M5933" s="324"/>
      <c r="N5933" s="324"/>
      <c r="O5933" s="324"/>
      <c r="P5933" s="324"/>
      <c r="Q5933" s="324"/>
      <c r="R5933" s="324"/>
      <c r="S5933" s="324"/>
      <c r="T5933" s="324"/>
      <c r="U5933" s="324"/>
      <c r="V5933" s="324"/>
      <c r="W5933" s="324"/>
      <c r="X5933" s="324"/>
      <c r="Y5933" s="324"/>
      <c r="Z5933" s="324"/>
      <c r="AA5933" s="324"/>
      <c r="AB5933" s="324"/>
      <c r="AC5933" s="324"/>
      <c r="AD5933" s="324"/>
      <c r="AE5933" s="324"/>
      <c r="AF5933" s="324"/>
      <c r="AG5933" s="324"/>
      <c r="AH5933" s="324"/>
      <c r="AI5933" s="325"/>
      <c r="BD5933" s="2"/>
      <c r="BE5933" s="2"/>
      <c r="BF5933" s="2"/>
    </row>
    <row r="5934" spans="1:58" ht="15.75" x14ac:dyDescent="0.2">
      <c r="A5934" s="2"/>
      <c r="B5934" s="111">
        <f t="shared" ref="B5934:C5934" si="3661">B5863</f>
        <v>23</v>
      </c>
      <c r="C5934" s="323">
        <f t="shared" si="3661"/>
        <v>0</v>
      </c>
      <c r="D5934" s="324"/>
      <c r="E5934" s="324"/>
      <c r="F5934" s="324"/>
      <c r="G5934" s="324"/>
      <c r="H5934" s="324"/>
      <c r="I5934" s="324"/>
      <c r="J5934" s="324"/>
      <c r="K5934" s="324"/>
      <c r="L5934" s="324"/>
      <c r="M5934" s="324"/>
      <c r="N5934" s="324"/>
      <c r="O5934" s="324"/>
      <c r="P5934" s="324"/>
      <c r="Q5934" s="324"/>
      <c r="R5934" s="324"/>
      <c r="S5934" s="324"/>
      <c r="T5934" s="324"/>
      <c r="U5934" s="324"/>
      <c r="V5934" s="324"/>
      <c r="W5934" s="324"/>
      <c r="X5934" s="324"/>
      <c r="Y5934" s="324"/>
      <c r="Z5934" s="324"/>
      <c r="AA5934" s="324"/>
      <c r="AB5934" s="324"/>
      <c r="AC5934" s="324"/>
      <c r="AD5934" s="324"/>
      <c r="AE5934" s="324"/>
      <c r="AF5934" s="324"/>
      <c r="AG5934" s="324"/>
      <c r="AH5934" s="324"/>
      <c r="AI5934" s="325"/>
      <c r="BD5934" s="2"/>
      <c r="BE5934" s="2"/>
      <c r="BF5934" s="2"/>
    </row>
    <row r="5935" spans="1:58" ht="15.75" x14ac:dyDescent="0.2">
      <c r="A5935" s="2"/>
      <c r="B5935" s="111">
        <f t="shared" ref="B5935:C5935" si="3662">B5864</f>
        <v>24</v>
      </c>
      <c r="C5935" s="323">
        <f t="shared" si="3662"/>
        <v>0</v>
      </c>
      <c r="D5935" s="324"/>
      <c r="E5935" s="324"/>
      <c r="F5935" s="324"/>
      <c r="G5935" s="324"/>
      <c r="H5935" s="324"/>
      <c r="I5935" s="324"/>
      <c r="J5935" s="324"/>
      <c r="K5935" s="324"/>
      <c r="L5935" s="324"/>
      <c r="M5935" s="324"/>
      <c r="N5935" s="324"/>
      <c r="O5935" s="324"/>
      <c r="P5935" s="324"/>
      <c r="Q5935" s="324"/>
      <c r="R5935" s="324"/>
      <c r="S5935" s="324"/>
      <c r="T5935" s="324"/>
      <c r="U5935" s="324"/>
      <c r="V5935" s="324"/>
      <c r="W5935" s="324"/>
      <c r="X5935" s="324"/>
      <c r="Y5935" s="324"/>
      <c r="Z5935" s="324"/>
      <c r="AA5935" s="324"/>
      <c r="AB5935" s="324"/>
      <c r="AC5935" s="324"/>
      <c r="AD5935" s="324"/>
      <c r="AE5935" s="324"/>
      <c r="AF5935" s="324"/>
      <c r="AG5935" s="324"/>
      <c r="AH5935" s="324"/>
      <c r="AI5935" s="325"/>
      <c r="BD5935" s="2"/>
      <c r="BE5935" s="2"/>
      <c r="BF5935" s="2"/>
    </row>
    <row r="5936" spans="1:58" ht="15.75" x14ac:dyDescent="0.2">
      <c r="A5936" s="2"/>
      <c r="B5936" s="111">
        <f t="shared" ref="B5936:C5936" si="3663">B5865</f>
        <v>25</v>
      </c>
      <c r="C5936" s="323">
        <f t="shared" si="3663"/>
        <v>0</v>
      </c>
      <c r="D5936" s="324"/>
      <c r="E5936" s="324"/>
      <c r="F5936" s="324"/>
      <c r="G5936" s="324"/>
      <c r="H5936" s="324"/>
      <c r="I5936" s="324"/>
      <c r="J5936" s="324"/>
      <c r="K5936" s="324"/>
      <c r="L5936" s="324"/>
      <c r="M5936" s="324"/>
      <c r="N5936" s="324"/>
      <c r="O5936" s="324"/>
      <c r="P5936" s="324"/>
      <c r="Q5936" s="324"/>
      <c r="R5936" s="324"/>
      <c r="S5936" s="324"/>
      <c r="T5936" s="324"/>
      <c r="U5936" s="324"/>
      <c r="V5936" s="324"/>
      <c r="W5936" s="324"/>
      <c r="X5936" s="324"/>
      <c r="Y5936" s="324"/>
      <c r="Z5936" s="324"/>
      <c r="AA5936" s="324"/>
      <c r="AB5936" s="324"/>
      <c r="AC5936" s="324"/>
      <c r="AD5936" s="324"/>
      <c r="AE5936" s="324"/>
      <c r="AF5936" s="324"/>
      <c r="AG5936" s="324"/>
      <c r="AH5936" s="324"/>
      <c r="AI5936" s="325"/>
      <c r="BD5936" s="2"/>
      <c r="BE5936" s="2"/>
      <c r="BF5936" s="2"/>
    </row>
    <row r="5937" spans="1:69" ht="15.75" x14ac:dyDescent="0.2">
      <c r="A5937" s="2"/>
      <c r="B5937" s="111">
        <f t="shared" ref="B5937:C5937" si="3664">B5866</f>
        <v>26</v>
      </c>
      <c r="C5937" s="323">
        <f t="shared" si="3664"/>
        <v>0</v>
      </c>
      <c r="D5937" s="324"/>
      <c r="E5937" s="324"/>
      <c r="F5937" s="324"/>
      <c r="G5937" s="324"/>
      <c r="H5937" s="324"/>
      <c r="I5937" s="324"/>
      <c r="J5937" s="324"/>
      <c r="K5937" s="324"/>
      <c r="L5937" s="324"/>
      <c r="M5937" s="324"/>
      <c r="N5937" s="324"/>
      <c r="O5937" s="324"/>
      <c r="P5937" s="324"/>
      <c r="Q5937" s="324"/>
      <c r="R5937" s="324"/>
      <c r="S5937" s="324"/>
      <c r="T5937" s="324"/>
      <c r="U5937" s="324"/>
      <c r="V5937" s="324"/>
      <c r="W5937" s="324"/>
      <c r="X5937" s="324"/>
      <c r="Y5937" s="324"/>
      <c r="Z5937" s="324"/>
      <c r="AA5937" s="324"/>
      <c r="AB5937" s="324"/>
      <c r="AC5937" s="324"/>
      <c r="AD5937" s="324"/>
      <c r="AE5937" s="324"/>
      <c r="AF5937" s="324"/>
      <c r="AG5937" s="324"/>
      <c r="AH5937" s="324"/>
      <c r="AI5937" s="325"/>
      <c r="BD5937" s="2"/>
      <c r="BE5937" s="2"/>
      <c r="BF5937" s="2"/>
    </row>
    <row r="5938" spans="1:69" ht="15.75" x14ac:dyDescent="0.2">
      <c r="A5938" s="2"/>
      <c r="B5938" s="111">
        <f t="shared" ref="B5938:C5938" si="3665">B5867</f>
        <v>27</v>
      </c>
      <c r="C5938" s="323">
        <f t="shared" si="3665"/>
        <v>0</v>
      </c>
      <c r="D5938" s="324"/>
      <c r="E5938" s="324"/>
      <c r="F5938" s="324"/>
      <c r="G5938" s="324"/>
      <c r="H5938" s="324"/>
      <c r="I5938" s="324"/>
      <c r="J5938" s="324"/>
      <c r="K5938" s="324"/>
      <c r="L5938" s="324"/>
      <c r="M5938" s="324"/>
      <c r="N5938" s="324"/>
      <c r="O5938" s="324"/>
      <c r="P5938" s="324"/>
      <c r="Q5938" s="324"/>
      <c r="R5938" s="324"/>
      <c r="S5938" s="324"/>
      <c r="T5938" s="324"/>
      <c r="U5938" s="324"/>
      <c r="V5938" s="324"/>
      <c r="W5938" s="324"/>
      <c r="X5938" s="324"/>
      <c r="Y5938" s="324"/>
      <c r="Z5938" s="324"/>
      <c r="AA5938" s="324"/>
      <c r="AB5938" s="324"/>
      <c r="AC5938" s="324"/>
      <c r="AD5938" s="324"/>
      <c r="AE5938" s="324"/>
      <c r="AF5938" s="324"/>
      <c r="AG5938" s="324"/>
      <c r="AH5938" s="324"/>
      <c r="AI5938" s="325"/>
      <c r="BD5938" s="2"/>
      <c r="BE5938" s="2"/>
      <c r="BF5938" s="2"/>
    </row>
    <row r="5939" spans="1:69" ht="15.75" x14ac:dyDescent="0.2">
      <c r="A5939" s="2"/>
      <c r="B5939" s="111">
        <f t="shared" ref="B5939:C5939" si="3666">B5868</f>
        <v>28</v>
      </c>
      <c r="C5939" s="323">
        <f t="shared" si="3666"/>
        <v>0</v>
      </c>
      <c r="D5939" s="324"/>
      <c r="E5939" s="324"/>
      <c r="F5939" s="324"/>
      <c r="G5939" s="324"/>
      <c r="H5939" s="324"/>
      <c r="I5939" s="324"/>
      <c r="J5939" s="324"/>
      <c r="K5939" s="324"/>
      <c r="L5939" s="324"/>
      <c r="M5939" s="324"/>
      <c r="N5939" s="324"/>
      <c r="O5939" s="324"/>
      <c r="P5939" s="324"/>
      <c r="Q5939" s="324"/>
      <c r="R5939" s="324"/>
      <c r="S5939" s="324"/>
      <c r="T5939" s="324"/>
      <c r="U5939" s="324"/>
      <c r="V5939" s="324"/>
      <c r="W5939" s="324"/>
      <c r="X5939" s="324"/>
      <c r="Y5939" s="324"/>
      <c r="Z5939" s="324"/>
      <c r="AA5939" s="324"/>
      <c r="AB5939" s="324"/>
      <c r="AC5939" s="324"/>
      <c r="AD5939" s="324"/>
      <c r="AE5939" s="324"/>
      <c r="AF5939" s="324"/>
      <c r="AG5939" s="324"/>
      <c r="AH5939" s="324"/>
      <c r="AI5939" s="325"/>
      <c r="BD5939" s="2"/>
      <c r="BE5939" s="2"/>
      <c r="BF5939" s="2"/>
    </row>
    <row r="5940" spans="1:69" ht="15.75" x14ac:dyDescent="0.2">
      <c r="A5940" s="2"/>
      <c r="B5940" s="111">
        <f t="shared" ref="B5940:C5940" si="3667">B5869</f>
        <v>29</v>
      </c>
      <c r="C5940" s="323">
        <f t="shared" si="3667"/>
        <v>0</v>
      </c>
      <c r="D5940" s="324"/>
      <c r="E5940" s="324"/>
      <c r="F5940" s="324"/>
      <c r="G5940" s="324"/>
      <c r="H5940" s="324"/>
      <c r="I5940" s="324"/>
      <c r="J5940" s="324"/>
      <c r="K5940" s="324"/>
      <c r="L5940" s="324"/>
      <c r="M5940" s="324"/>
      <c r="N5940" s="324"/>
      <c r="O5940" s="324"/>
      <c r="P5940" s="324"/>
      <c r="Q5940" s="324"/>
      <c r="R5940" s="324"/>
      <c r="S5940" s="324"/>
      <c r="T5940" s="324"/>
      <c r="U5940" s="324"/>
      <c r="V5940" s="324"/>
      <c r="W5940" s="324"/>
      <c r="X5940" s="324"/>
      <c r="Y5940" s="324"/>
      <c r="Z5940" s="324"/>
      <c r="AA5940" s="324"/>
      <c r="AB5940" s="324"/>
      <c r="AC5940" s="324"/>
      <c r="AD5940" s="324"/>
      <c r="AE5940" s="324"/>
      <c r="AF5940" s="324"/>
      <c r="AG5940" s="324"/>
      <c r="AH5940" s="324"/>
      <c r="AI5940" s="325"/>
      <c r="BD5940" s="2"/>
      <c r="BE5940" s="2"/>
      <c r="BF5940" s="2"/>
    </row>
    <row r="5941" spans="1:69" ht="15.75" x14ac:dyDescent="0.2">
      <c r="A5941" s="2"/>
      <c r="B5941" s="111">
        <f t="shared" ref="B5941:C5941" si="3668">B5870</f>
        <v>0</v>
      </c>
      <c r="C5941" s="323">
        <f t="shared" si="3668"/>
        <v>0</v>
      </c>
      <c r="D5941" s="324"/>
      <c r="E5941" s="324"/>
      <c r="F5941" s="324"/>
      <c r="G5941" s="324"/>
      <c r="H5941" s="324"/>
      <c r="I5941" s="324"/>
      <c r="J5941" s="324"/>
      <c r="K5941" s="324"/>
      <c r="L5941" s="324"/>
      <c r="M5941" s="324"/>
      <c r="N5941" s="324"/>
      <c r="O5941" s="324"/>
      <c r="P5941" s="324"/>
      <c r="Q5941" s="324"/>
      <c r="R5941" s="324"/>
      <c r="S5941" s="324"/>
      <c r="T5941" s="324"/>
      <c r="U5941" s="324"/>
      <c r="V5941" s="324"/>
      <c r="W5941" s="324"/>
      <c r="X5941" s="324"/>
      <c r="Y5941" s="324"/>
      <c r="Z5941" s="324"/>
      <c r="AA5941" s="324"/>
      <c r="AB5941" s="324"/>
      <c r="AC5941" s="324"/>
      <c r="AD5941" s="324"/>
      <c r="AE5941" s="324"/>
      <c r="AF5941" s="324"/>
      <c r="AG5941" s="324"/>
      <c r="AH5941" s="324"/>
      <c r="AI5941" s="325"/>
      <c r="BD5941" s="2"/>
      <c r="BE5941" s="2"/>
      <c r="BF5941" s="2"/>
    </row>
    <row r="5942" spans="1:69" ht="15.75" x14ac:dyDescent="0.2">
      <c r="A5942" s="2"/>
      <c r="B5942" s="111">
        <f t="shared" ref="B5942:C5942" si="3669">B5871</f>
        <v>0</v>
      </c>
      <c r="C5942" s="323">
        <f t="shared" si="3669"/>
        <v>0</v>
      </c>
      <c r="D5942" s="324"/>
      <c r="E5942" s="324"/>
      <c r="F5942" s="324"/>
      <c r="G5942" s="324"/>
      <c r="H5942" s="324"/>
      <c r="I5942" s="324"/>
      <c r="J5942" s="324"/>
      <c r="K5942" s="324"/>
      <c r="L5942" s="324"/>
      <c r="M5942" s="324"/>
      <c r="N5942" s="324"/>
      <c r="O5942" s="324"/>
      <c r="P5942" s="324"/>
      <c r="Q5942" s="324"/>
      <c r="R5942" s="324"/>
      <c r="S5942" s="324"/>
      <c r="T5942" s="324"/>
      <c r="U5942" s="324"/>
      <c r="V5942" s="324"/>
      <c r="W5942" s="324"/>
      <c r="X5942" s="324"/>
      <c r="Y5942" s="324"/>
      <c r="Z5942" s="324"/>
      <c r="AA5942" s="324"/>
      <c r="AB5942" s="324"/>
      <c r="AC5942" s="324"/>
      <c r="AD5942" s="324"/>
      <c r="AE5942" s="324"/>
      <c r="AF5942" s="324"/>
      <c r="AG5942" s="324"/>
      <c r="AH5942" s="324"/>
      <c r="AI5942" s="325"/>
      <c r="BD5942" s="2"/>
      <c r="BE5942" s="2"/>
      <c r="BF5942" s="2"/>
    </row>
    <row r="5943" spans="1:69" ht="15.75" x14ac:dyDescent="0.2">
      <c r="A5943" s="2"/>
      <c r="B5943" s="111">
        <f t="shared" ref="B5943:C5943" si="3670">B5872</f>
        <v>0</v>
      </c>
      <c r="C5943" s="323">
        <f t="shared" si="3670"/>
        <v>0</v>
      </c>
      <c r="D5943" s="324"/>
      <c r="E5943" s="324"/>
      <c r="F5943" s="324"/>
      <c r="G5943" s="324"/>
      <c r="H5943" s="324"/>
      <c r="I5943" s="324"/>
      <c r="J5943" s="324"/>
      <c r="K5943" s="324"/>
      <c r="L5943" s="324"/>
      <c r="M5943" s="324"/>
      <c r="N5943" s="324"/>
      <c r="O5943" s="324"/>
      <c r="P5943" s="324"/>
      <c r="Q5943" s="324"/>
      <c r="R5943" s="324"/>
      <c r="S5943" s="324"/>
      <c r="T5943" s="324"/>
      <c r="U5943" s="324"/>
      <c r="V5943" s="324"/>
      <c r="W5943" s="324"/>
      <c r="X5943" s="324"/>
      <c r="Y5943" s="324"/>
      <c r="Z5943" s="324"/>
      <c r="AA5943" s="324"/>
      <c r="AB5943" s="324"/>
      <c r="AC5943" s="324"/>
      <c r="AD5943" s="324"/>
      <c r="AE5943" s="324"/>
      <c r="AF5943" s="324"/>
      <c r="AG5943" s="324"/>
      <c r="AH5943" s="324"/>
      <c r="AI5943" s="325"/>
      <c r="BD5943" s="2"/>
      <c r="BE5943" s="2"/>
      <c r="BF5943" s="2"/>
    </row>
    <row r="5944" spans="1:69" ht="15.75" x14ac:dyDescent="0.2">
      <c r="A5944" s="2"/>
      <c r="B5944" s="111">
        <f t="shared" ref="B5944:C5944" si="3671">B5873</f>
        <v>0</v>
      </c>
      <c r="C5944" s="323">
        <f t="shared" si="3671"/>
        <v>0</v>
      </c>
      <c r="D5944" s="324"/>
      <c r="E5944" s="324"/>
      <c r="F5944" s="324"/>
      <c r="G5944" s="324"/>
      <c r="H5944" s="324"/>
      <c r="I5944" s="324"/>
      <c r="J5944" s="324"/>
      <c r="K5944" s="324"/>
      <c r="L5944" s="324"/>
      <c r="M5944" s="324"/>
      <c r="N5944" s="344"/>
      <c r="O5944" s="324"/>
      <c r="P5944" s="324"/>
      <c r="Q5944" s="324"/>
      <c r="R5944" s="324"/>
      <c r="S5944" s="324"/>
      <c r="T5944" s="324"/>
      <c r="U5944" s="324"/>
      <c r="V5944" s="324"/>
      <c r="W5944" s="324"/>
      <c r="X5944" s="324"/>
      <c r="Y5944" s="324"/>
      <c r="Z5944" s="324"/>
      <c r="AA5944" s="324"/>
      <c r="AB5944" s="324"/>
      <c r="AC5944" s="324"/>
      <c r="AD5944" s="324"/>
      <c r="AE5944" s="324"/>
      <c r="AF5944" s="324"/>
      <c r="AG5944" s="324"/>
      <c r="AH5944" s="324"/>
      <c r="AI5944" s="325"/>
      <c r="BD5944" s="2"/>
      <c r="BE5944" s="2"/>
      <c r="BF5944" s="2"/>
    </row>
    <row r="5945" spans="1:69" ht="15.75" x14ac:dyDescent="0.2">
      <c r="A5945" s="2"/>
      <c r="B5945" s="111">
        <f t="shared" ref="B5945:C5945" si="3672">B5874</f>
        <v>0</v>
      </c>
      <c r="C5945" s="323">
        <f t="shared" si="3672"/>
        <v>0</v>
      </c>
      <c r="D5945" s="324"/>
      <c r="E5945" s="324"/>
      <c r="F5945" s="324"/>
      <c r="G5945" s="324"/>
      <c r="H5945" s="324"/>
      <c r="I5945" s="324"/>
      <c r="J5945" s="324"/>
      <c r="K5945" s="324"/>
      <c r="L5945" s="324"/>
      <c r="M5945" s="324"/>
      <c r="N5945" s="324"/>
      <c r="O5945" s="324"/>
      <c r="P5945" s="324"/>
      <c r="Q5945" s="324"/>
      <c r="R5945" s="324"/>
      <c r="S5945" s="324"/>
      <c r="T5945" s="324"/>
      <c r="U5945" s="324"/>
      <c r="V5945" s="324"/>
      <c r="W5945" s="324"/>
      <c r="X5945" s="324"/>
      <c r="Y5945" s="324"/>
      <c r="Z5945" s="324"/>
      <c r="AA5945" s="324"/>
      <c r="AB5945" s="324"/>
      <c r="AC5945" s="324"/>
      <c r="AD5945" s="324"/>
      <c r="AE5945" s="324"/>
      <c r="AF5945" s="324"/>
      <c r="AG5945" s="324"/>
      <c r="AH5945" s="324"/>
      <c r="AI5945" s="325"/>
      <c r="BD5945" s="2"/>
      <c r="BE5945" s="2"/>
      <c r="BF5945" s="2"/>
    </row>
    <row r="5946" spans="1:69" ht="15.75" x14ac:dyDescent="0.2">
      <c r="A5946" s="2"/>
      <c r="B5946" s="111">
        <f t="shared" ref="B5946:C5946" si="3673">B5875</f>
        <v>0</v>
      </c>
      <c r="C5946" s="323">
        <f t="shared" si="3673"/>
        <v>0</v>
      </c>
      <c r="D5946" s="324"/>
      <c r="E5946" s="343"/>
      <c r="F5946" s="343"/>
      <c r="G5946" s="343"/>
      <c r="H5946" s="343"/>
      <c r="I5946" s="343"/>
      <c r="J5946" s="343"/>
      <c r="K5946" s="343"/>
      <c r="L5946" s="343"/>
      <c r="M5946" s="343"/>
      <c r="N5946" s="343"/>
      <c r="O5946" s="344"/>
      <c r="P5946" s="344"/>
      <c r="Q5946" s="344"/>
      <c r="R5946" s="344"/>
      <c r="S5946" s="343"/>
      <c r="T5946" s="343"/>
      <c r="U5946" s="343"/>
      <c r="V5946" s="343"/>
      <c r="W5946" s="343"/>
      <c r="X5946" s="343"/>
      <c r="Y5946" s="343"/>
      <c r="Z5946" s="343"/>
      <c r="AA5946" s="343"/>
      <c r="AB5946" s="343"/>
      <c r="AC5946" s="343"/>
      <c r="AD5946" s="345"/>
      <c r="AE5946" s="343"/>
      <c r="AF5946" s="343"/>
      <c r="AG5946" s="343"/>
      <c r="AH5946" s="344"/>
      <c r="AI5946" s="346"/>
      <c r="BD5946" s="2"/>
      <c r="BE5946" s="2"/>
      <c r="BF5946" s="2"/>
    </row>
    <row r="5947" spans="1:69" ht="15.75" x14ac:dyDescent="0.2">
      <c r="A5947" s="2"/>
      <c r="B5947" s="143">
        <f t="shared" ref="B5947:C5947" si="3674">B5876</f>
        <v>0</v>
      </c>
      <c r="C5947" s="323">
        <f t="shared" si="3674"/>
        <v>0</v>
      </c>
      <c r="D5947" s="324"/>
      <c r="E5947" s="343"/>
      <c r="F5947" s="343"/>
      <c r="G5947" s="343"/>
      <c r="H5947" s="343"/>
      <c r="I5947" s="343"/>
      <c r="J5947" s="343"/>
      <c r="K5947" s="343"/>
      <c r="L5947" s="343"/>
      <c r="M5947" s="343"/>
      <c r="N5947" s="343"/>
      <c r="O5947" s="344"/>
      <c r="P5947" s="344"/>
      <c r="Q5947" s="344"/>
      <c r="R5947" s="344"/>
      <c r="S5947" s="344"/>
      <c r="T5947" s="345"/>
      <c r="U5947" s="345"/>
      <c r="V5947" s="343"/>
      <c r="W5947" s="343"/>
      <c r="X5947" s="343"/>
      <c r="Y5947" s="343"/>
      <c r="Z5947" s="343"/>
      <c r="AA5947" s="343"/>
      <c r="AB5947" s="343"/>
      <c r="AC5947" s="343"/>
      <c r="AD5947" s="343"/>
      <c r="AE5947" s="344"/>
      <c r="AF5947" s="344"/>
      <c r="AG5947" s="344"/>
      <c r="AH5947" s="343"/>
      <c r="AI5947" s="350"/>
      <c r="BD5947" s="2"/>
      <c r="BE5947" s="2"/>
      <c r="BF5947" s="2"/>
    </row>
    <row r="5948" spans="1:69" s="2" customFormat="1" ht="15.75" x14ac:dyDescent="0.2">
      <c r="B5948" s="143">
        <f t="shared" ref="B5948:C5948" si="3675">B5877</f>
        <v>0</v>
      </c>
      <c r="C5948" s="323">
        <f t="shared" si="3675"/>
        <v>0</v>
      </c>
      <c r="D5948" s="324"/>
      <c r="E5948" s="343"/>
      <c r="F5948" s="343"/>
      <c r="G5948" s="343"/>
      <c r="H5948" s="343"/>
      <c r="I5948" s="343"/>
      <c r="J5948" s="343"/>
      <c r="K5948" s="343"/>
      <c r="L5948" s="343"/>
      <c r="M5948" s="343"/>
      <c r="N5948" s="343"/>
      <c r="O5948" s="344"/>
      <c r="P5948" s="344"/>
      <c r="Q5948" s="344"/>
      <c r="R5948" s="344"/>
      <c r="S5948" s="344"/>
      <c r="T5948" s="345"/>
      <c r="U5948" s="345"/>
      <c r="V5948" s="343"/>
      <c r="W5948" s="343"/>
      <c r="X5948" s="343"/>
      <c r="Y5948" s="343"/>
      <c r="Z5948" s="343"/>
      <c r="AA5948" s="343"/>
      <c r="AB5948" s="343"/>
      <c r="AC5948" s="343"/>
      <c r="AD5948" s="343"/>
      <c r="AE5948" s="344"/>
      <c r="AF5948" s="344"/>
      <c r="AG5948" s="344"/>
      <c r="AH5948" s="343"/>
      <c r="AI5948" s="350"/>
      <c r="AJ5948" s="118"/>
      <c r="AK5948" s="118"/>
      <c r="AL5948" s="118"/>
      <c r="AM5948" s="118"/>
      <c r="AN5948" s="118"/>
      <c r="AO5948" s="118"/>
      <c r="AP5948" s="118"/>
      <c r="AQ5948" s="118"/>
      <c r="AR5948" s="118"/>
      <c r="AS5948" s="118"/>
      <c r="AT5948" s="118"/>
      <c r="AU5948" s="118"/>
      <c r="AV5948" s="118"/>
      <c r="AW5948" s="118"/>
      <c r="AX5948" s="118"/>
      <c r="AY5948" s="118"/>
      <c r="AZ5948" s="118"/>
      <c r="BA5948" s="118"/>
      <c r="BB5948" s="118"/>
      <c r="BC5948" s="118"/>
      <c r="BG5948" s="118"/>
      <c r="BH5948" s="118"/>
      <c r="BI5948" s="118"/>
      <c r="BJ5948" s="118"/>
      <c r="BK5948" s="118"/>
      <c r="BL5948" s="118"/>
      <c r="BM5948" s="118"/>
      <c r="BN5948" s="118"/>
      <c r="BO5948" s="118"/>
      <c r="BP5948" s="118"/>
      <c r="BQ5948" s="118"/>
    </row>
    <row r="5949" spans="1:69" s="2" customFormat="1" ht="15.75" x14ac:dyDescent="0.2">
      <c r="B5949" s="143">
        <f t="shared" ref="B5949:C5949" si="3676">B5878</f>
        <v>0</v>
      </c>
      <c r="C5949" s="323">
        <f t="shared" si="3676"/>
        <v>0</v>
      </c>
      <c r="D5949" s="324"/>
      <c r="E5949" s="343"/>
      <c r="F5949" s="343"/>
      <c r="G5949" s="343"/>
      <c r="H5949" s="343"/>
      <c r="I5949" s="343"/>
      <c r="J5949" s="343"/>
      <c r="K5949" s="343"/>
      <c r="L5949" s="343"/>
      <c r="M5949" s="343"/>
      <c r="N5949" s="343"/>
      <c r="O5949" s="344"/>
      <c r="P5949" s="344"/>
      <c r="Q5949" s="344"/>
      <c r="R5949" s="344"/>
      <c r="S5949" s="344"/>
      <c r="T5949" s="345"/>
      <c r="U5949" s="345"/>
      <c r="V5949" s="343"/>
      <c r="W5949" s="343"/>
      <c r="X5949" s="343"/>
      <c r="Y5949" s="343"/>
      <c r="Z5949" s="343"/>
      <c r="AA5949" s="343"/>
      <c r="AB5949" s="343"/>
      <c r="AC5949" s="343"/>
      <c r="AD5949" s="343"/>
      <c r="AE5949" s="344"/>
      <c r="AF5949" s="344"/>
      <c r="AG5949" s="344"/>
      <c r="AH5949" s="343"/>
      <c r="AI5949" s="350"/>
      <c r="AJ5949" s="118"/>
      <c r="AK5949" s="118"/>
      <c r="AL5949" s="118"/>
      <c r="AM5949" s="118"/>
      <c r="AN5949" s="118"/>
      <c r="AO5949" s="118"/>
      <c r="AP5949" s="118"/>
      <c r="AQ5949" s="118"/>
      <c r="AR5949" s="118"/>
      <c r="AS5949" s="118"/>
      <c r="AT5949" s="118"/>
      <c r="AU5949" s="118"/>
      <c r="AV5949" s="118"/>
      <c r="AW5949" s="118"/>
      <c r="AX5949" s="118"/>
      <c r="AY5949" s="118"/>
      <c r="AZ5949" s="118"/>
      <c r="BA5949" s="118"/>
      <c r="BB5949" s="118"/>
      <c r="BC5949" s="118"/>
      <c r="BG5949" s="118"/>
      <c r="BH5949" s="118"/>
      <c r="BI5949" s="118"/>
      <c r="BJ5949" s="118"/>
      <c r="BK5949" s="118"/>
      <c r="BL5949" s="118"/>
      <c r="BM5949" s="118"/>
      <c r="BN5949" s="118"/>
      <c r="BO5949" s="118"/>
      <c r="BP5949" s="118"/>
      <c r="BQ5949" s="118"/>
    </row>
    <row r="5950" spans="1:69" s="2" customFormat="1" ht="15.75" x14ac:dyDescent="0.2">
      <c r="B5950" s="143">
        <f t="shared" ref="B5950:C5950" si="3677">B5879</f>
        <v>0</v>
      </c>
      <c r="C5950" s="323">
        <f t="shared" si="3677"/>
        <v>0</v>
      </c>
      <c r="D5950" s="324"/>
      <c r="E5950" s="343"/>
      <c r="F5950" s="343"/>
      <c r="G5950" s="343"/>
      <c r="H5950" s="343"/>
      <c r="I5950" s="343"/>
      <c r="J5950" s="343"/>
      <c r="K5950" s="343"/>
      <c r="L5950" s="343"/>
      <c r="M5950" s="343"/>
      <c r="N5950" s="343"/>
      <c r="O5950" s="344"/>
      <c r="P5950" s="344"/>
      <c r="Q5950" s="344"/>
      <c r="R5950" s="344"/>
      <c r="S5950" s="344"/>
      <c r="T5950" s="345"/>
      <c r="U5950" s="345"/>
      <c r="V5950" s="343"/>
      <c r="W5950" s="343"/>
      <c r="X5950" s="343"/>
      <c r="Y5950" s="343"/>
      <c r="Z5950" s="343"/>
      <c r="AA5950" s="343"/>
      <c r="AB5950" s="343"/>
      <c r="AC5950" s="343"/>
      <c r="AD5950" s="343"/>
      <c r="AE5950" s="344"/>
      <c r="AF5950" s="344"/>
      <c r="AG5950" s="344"/>
      <c r="AH5950" s="343"/>
      <c r="AI5950" s="350"/>
      <c r="AJ5950" s="118"/>
      <c r="AK5950" s="118"/>
      <c r="AL5950" s="118"/>
      <c r="AM5950" s="118"/>
      <c r="AN5950" s="118"/>
      <c r="AO5950" s="118"/>
      <c r="AP5950" s="118"/>
      <c r="AQ5950" s="118"/>
      <c r="AR5950" s="118"/>
      <c r="AS5950" s="118"/>
      <c r="AT5950" s="118"/>
      <c r="AU5950" s="118"/>
      <c r="AV5950" s="118"/>
      <c r="AW5950" s="118"/>
      <c r="AX5950" s="118"/>
      <c r="AY5950" s="118"/>
      <c r="AZ5950" s="118"/>
      <c r="BA5950" s="118"/>
      <c r="BB5950" s="118"/>
      <c r="BC5950" s="118"/>
      <c r="BG5950" s="118"/>
      <c r="BH5950" s="118"/>
      <c r="BI5950" s="118"/>
      <c r="BJ5950" s="118"/>
      <c r="BK5950" s="118"/>
      <c r="BL5950" s="118"/>
      <c r="BM5950" s="118"/>
      <c r="BN5950" s="118"/>
      <c r="BO5950" s="118"/>
      <c r="BP5950" s="118"/>
      <c r="BQ5950" s="118"/>
    </row>
    <row r="5951" spans="1:69" s="2" customFormat="1" ht="15.75" x14ac:dyDescent="0.2">
      <c r="B5951" s="143">
        <f t="shared" ref="B5951:C5951" si="3678">B5880</f>
        <v>0</v>
      </c>
      <c r="C5951" s="323">
        <f t="shared" si="3678"/>
        <v>0</v>
      </c>
      <c r="D5951" s="324"/>
      <c r="E5951" s="343"/>
      <c r="F5951" s="343"/>
      <c r="G5951" s="343"/>
      <c r="H5951" s="343"/>
      <c r="I5951" s="343"/>
      <c r="J5951" s="343"/>
      <c r="K5951" s="343"/>
      <c r="L5951" s="343"/>
      <c r="M5951" s="343"/>
      <c r="N5951" s="343"/>
      <c r="O5951" s="344"/>
      <c r="P5951" s="344"/>
      <c r="Q5951" s="344"/>
      <c r="R5951" s="344"/>
      <c r="S5951" s="344"/>
      <c r="T5951" s="345"/>
      <c r="U5951" s="345"/>
      <c r="V5951" s="343"/>
      <c r="W5951" s="343"/>
      <c r="X5951" s="343"/>
      <c r="Y5951" s="343"/>
      <c r="Z5951" s="343"/>
      <c r="AA5951" s="343"/>
      <c r="AB5951" s="343"/>
      <c r="AC5951" s="343"/>
      <c r="AD5951" s="343"/>
      <c r="AE5951" s="344"/>
      <c r="AF5951" s="344"/>
      <c r="AG5951" s="344"/>
      <c r="AH5951" s="343"/>
      <c r="AI5951" s="350"/>
      <c r="AJ5951" s="118"/>
      <c r="AK5951" s="118"/>
      <c r="AL5951" s="118"/>
      <c r="AM5951" s="118"/>
      <c r="AN5951" s="118"/>
      <c r="AO5951" s="118"/>
      <c r="AP5951" s="118"/>
      <c r="AQ5951" s="118"/>
      <c r="AR5951" s="118"/>
      <c r="AS5951" s="118"/>
      <c r="AT5951" s="118"/>
      <c r="AU5951" s="118"/>
      <c r="AV5951" s="118"/>
      <c r="AW5951" s="118"/>
      <c r="AX5951" s="118"/>
      <c r="AY5951" s="118"/>
      <c r="AZ5951" s="118"/>
      <c r="BA5951" s="118"/>
      <c r="BB5951" s="118"/>
      <c r="BC5951" s="118"/>
      <c r="BG5951" s="118"/>
      <c r="BH5951" s="118"/>
      <c r="BI5951" s="118"/>
      <c r="BJ5951" s="118"/>
      <c r="BK5951" s="118"/>
      <c r="BL5951" s="118"/>
      <c r="BM5951" s="118"/>
      <c r="BN5951" s="118"/>
      <c r="BO5951" s="118"/>
      <c r="BP5951" s="118"/>
      <c r="BQ5951" s="118"/>
    </row>
    <row r="5952" spans="1:69" s="2" customFormat="1" ht="15.75" x14ac:dyDescent="0.2">
      <c r="B5952" s="143">
        <f t="shared" ref="B5952:C5952" si="3679">B5881</f>
        <v>0</v>
      </c>
      <c r="C5952" s="323">
        <f t="shared" si="3679"/>
        <v>0</v>
      </c>
      <c r="D5952" s="324"/>
      <c r="E5952" s="343"/>
      <c r="F5952" s="343"/>
      <c r="G5952" s="343"/>
      <c r="H5952" s="343"/>
      <c r="I5952" s="343"/>
      <c r="J5952" s="343"/>
      <c r="K5952" s="343"/>
      <c r="L5952" s="343"/>
      <c r="M5952" s="343"/>
      <c r="N5952" s="343"/>
      <c r="O5952" s="344"/>
      <c r="P5952" s="344"/>
      <c r="Q5952" s="344"/>
      <c r="R5952" s="344"/>
      <c r="S5952" s="344"/>
      <c r="T5952" s="345"/>
      <c r="U5952" s="345"/>
      <c r="V5952" s="343"/>
      <c r="W5952" s="343"/>
      <c r="X5952" s="343"/>
      <c r="Y5952" s="343"/>
      <c r="Z5952" s="343"/>
      <c r="AA5952" s="343"/>
      <c r="AB5952" s="343"/>
      <c r="AC5952" s="343"/>
      <c r="AD5952" s="343"/>
      <c r="AE5952" s="344"/>
      <c r="AF5952" s="344"/>
      <c r="AG5952" s="344"/>
      <c r="AH5952" s="343"/>
      <c r="AI5952" s="350"/>
      <c r="AJ5952" s="118"/>
      <c r="AK5952" s="118"/>
      <c r="AL5952" s="118"/>
      <c r="AM5952" s="118"/>
      <c r="AN5952" s="118"/>
      <c r="AO5952" s="118"/>
      <c r="AP5952" s="118"/>
      <c r="AQ5952" s="118"/>
      <c r="AR5952" s="118"/>
      <c r="AS5952" s="118"/>
      <c r="AT5952" s="118"/>
      <c r="AU5952" s="118"/>
      <c r="AV5952" s="118"/>
      <c r="AW5952" s="118"/>
      <c r="AX5952" s="118"/>
      <c r="AY5952" s="118"/>
      <c r="AZ5952" s="118"/>
      <c r="BA5952" s="118"/>
      <c r="BB5952" s="118"/>
      <c r="BC5952" s="118"/>
      <c r="BG5952" s="118"/>
      <c r="BH5952" s="118"/>
      <c r="BI5952" s="118"/>
      <c r="BJ5952" s="118"/>
      <c r="BK5952" s="118"/>
      <c r="BL5952" s="118"/>
      <c r="BM5952" s="118"/>
      <c r="BN5952" s="118"/>
      <c r="BO5952" s="118"/>
      <c r="BP5952" s="118"/>
      <c r="BQ5952" s="118"/>
    </row>
    <row r="5953" spans="1:69" s="2" customFormat="1" ht="15.75" x14ac:dyDescent="0.2">
      <c r="B5953" s="143">
        <f t="shared" ref="B5953:C5953" si="3680">B5882</f>
        <v>0</v>
      </c>
      <c r="C5953" s="323">
        <f t="shared" si="3680"/>
        <v>0</v>
      </c>
      <c r="D5953" s="324"/>
      <c r="E5953" s="343"/>
      <c r="F5953" s="343"/>
      <c r="G5953" s="343"/>
      <c r="H5953" s="343"/>
      <c r="I5953" s="343"/>
      <c r="J5953" s="343"/>
      <c r="K5953" s="343"/>
      <c r="L5953" s="343"/>
      <c r="M5953" s="343"/>
      <c r="N5953" s="343"/>
      <c r="O5953" s="344"/>
      <c r="P5953" s="344"/>
      <c r="Q5953" s="344"/>
      <c r="R5953" s="344"/>
      <c r="S5953" s="344"/>
      <c r="T5953" s="345"/>
      <c r="U5953" s="345"/>
      <c r="V5953" s="343"/>
      <c r="W5953" s="343"/>
      <c r="X5953" s="343"/>
      <c r="Y5953" s="343"/>
      <c r="Z5953" s="343"/>
      <c r="AA5953" s="343"/>
      <c r="AB5953" s="343"/>
      <c r="AC5953" s="343"/>
      <c r="AD5953" s="343"/>
      <c r="AE5953" s="344"/>
      <c r="AF5953" s="344"/>
      <c r="AG5953" s="344"/>
      <c r="AH5953" s="343"/>
      <c r="AI5953" s="350"/>
      <c r="AJ5953" s="118"/>
      <c r="AK5953" s="118"/>
      <c r="AL5953" s="118"/>
      <c r="AM5953" s="118"/>
      <c r="AN5953" s="118"/>
      <c r="AO5953" s="118"/>
      <c r="AP5953" s="118"/>
      <c r="AQ5953" s="118"/>
      <c r="AR5953" s="118"/>
      <c r="AS5953" s="118"/>
      <c r="AT5953" s="118"/>
      <c r="AU5953" s="118"/>
      <c r="AV5953" s="118"/>
      <c r="AW5953" s="118"/>
      <c r="AX5953" s="118"/>
      <c r="AY5953" s="118"/>
      <c r="AZ5953" s="118"/>
      <c r="BA5953" s="118"/>
      <c r="BB5953" s="118"/>
      <c r="BC5953" s="118"/>
      <c r="BG5953" s="118"/>
      <c r="BH5953" s="118"/>
      <c r="BI5953" s="118"/>
      <c r="BJ5953" s="118"/>
      <c r="BK5953" s="118"/>
      <c r="BL5953" s="118"/>
      <c r="BM5953" s="118"/>
      <c r="BN5953" s="118"/>
      <c r="BO5953" s="118"/>
      <c r="BP5953" s="118"/>
      <c r="BQ5953" s="118"/>
    </row>
    <row r="5954" spans="1:69" s="2" customFormat="1" ht="15.75" x14ac:dyDescent="0.2">
      <c r="B5954" s="143">
        <f t="shared" ref="B5954:C5954" si="3681">B5883</f>
        <v>0</v>
      </c>
      <c r="C5954" s="323">
        <f t="shared" si="3681"/>
        <v>0</v>
      </c>
      <c r="D5954" s="324"/>
      <c r="E5954" s="343"/>
      <c r="F5954" s="343"/>
      <c r="G5954" s="343"/>
      <c r="H5954" s="343"/>
      <c r="I5954" s="343"/>
      <c r="J5954" s="343"/>
      <c r="K5954" s="343"/>
      <c r="L5954" s="343"/>
      <c r="M5954" s="343"/>
      <c r="N5954" s="343"/>
      <c r="O5954" s="344"/>
      <c r="P5954" s="344"/>
      <c r="Q5954" s="344"/>
      <c r="R5954" s="344"/>
      <c r="S5954" s="344"/>
      <c r="T5954" s="345"/>
      <c r="U5954" s="345"/>
      <c r="V5954" s="343"/>
      <c r="W5954" s="343"/>
      <c r="X5954" s="343"/>
      <c r="Y5954" s="343"/>
      <c r="Z5954" s="343"/>
      <c r="AA5954" s="343"/>
      <c r="AB5954" s="343"/>
      <c r="AC5954" s="343"/>
      <c r="AD5954" s="343"/>
      <c r="AE5954" s="344"/>
      <c r="AF5954" s="344"/>
      <c r="AG5954" s="344"/>
      <c r="AH5954" s="343"/>
      <c r="AI5954" s="350"/>
      <c r="AJ5954" s="118"/>
      <c r="AK5954" s="118"/>
      <c r="AL5954" s="118"/>
      <c r="AM5954" s="118"/>
      <c r="AN5954" s="118"/>
      <c r="AO5954" s="118"/>
      <c r="AP5954" s="118"/>
      <c r="AQ5954" s="118"/>
      <c r="AR5954" s="118"/>
      <c r="AS5954" s="118"/>
      <c r="AT5954" s="118"/>
      <c r="AU5954" s="118"/>
      <c r="AV5954" s="118"/>
      <c r="AW5954" s="118"/>
      <c r="AX5954" s="118"/>
      <c r="AY5954" s="118"/>
      <c r="AZ5954" s="118"/>
      <c r="BA5954" s="118"/>
      <c r="BB5954" s="118"/>
      <c r="BC5954" s="118"/>
      <c r="BG5954" s="118"/>
      <c r="BH5954" s="118"/>
      <c r="BI5954" s="118"/>
      <c r="BJ5954" s="118"/>
      <c r="BK5954" s="118"/>
      <c r="BL5954" s="118"/>
      <c r="BM5954" s="118"/>
      <c r="BN5954" s="118"/>
      <c r="BO5954" s="118"/>
      <c r="BP5954" s="118"/>
      <c r="BQ5954" s="118"/>
    </row>
    <row r="5955" spans="1:69" s="2" customFormat="1" ht="15.75" x14ac:dyDescent="0.2">
      <c r="B5955" s="143">
        <f t="shared" ref="B5955:C5955" si="3682">B5884</f>
        <v>0</v>
      </c>
      <c r="C5955" s="323">
        <f t="shared" si="3682"/>
        <v>0</v>
      </c>
      <c r="D5955" s="324"/>
      <c r="E5955" s="343"/>
      <c r="F5955" s="343"/>
      <c r="G5955" s="343"/>
      <c r="H5955" s="343"/>
      <c r="I5955" s="343"/>
      <c r="J5955" s="343"/>
      <c r="K5955" s="343"/>
      <c r="L5955" s="343"/>
      <c r="M5955" s="343"/>
      <c r="N5955" s="343"/>
      <c r="O5955" s="344"/>
      <c r="P5955" s="344"/>
      <c r="Q5955" s="344"/>
      <c r="R5955" s="344"/>
      <c r="S5955" s="344"/>
      <c r="T5955" s="345"/>
      <c r="U5955" s="345"/>
      <c r="V5955" s="343"/>
      <c r="W5955" s="343"/>
      <c r="X5955" s="343"/>
      <c r="Y5955" s="343"/>
      <c r="Z5955" s="343"/>
      <c r="AA5955" s="343"/>
      <c r="AB5955" s="343"/>
      <c r="AC5955" s="343"/>
      <c r="AD5955" s="343"/>
      <c r="AE5955" s="344"/>
      <c r="AF5955" s="344"/>
      <c r="AG5955" s="344"/>
      <c r="AH5955" s="343"/>
      <c r="AI5955" s="350"/>
      <c r="AJ5955" s="118"/>
      <c r="AK5955" s="118"/>
      <c r="AL5955" s="118"/>
      <c r="AM5955" s="118"/>
      <c r="AN5955" s="118"/>
      <c r="AO5955" s="118"/>
      <c r="AP5955" s="118"/>
      <c r="AQ5955" s="118"/>
      <c r="AR5955" s="118"/>
      <c r="AS5955" s="118"/>
      <c r="AT5955" s="118"/>
      <c r="AU5955" s="118"/>
      <c r="AV5955" s="118"/>
      <c r="AW5955" s="118"/>
      <c r="AX5955" s="118"/>
      <c r="AY5955" s="118"/>
      <c r="AZ5955" s="118"/>
      <c r="BA5955" s="118"/>
      <c r="BB5955" s="118"/>
      <c r="BC5955" s="118"/>
      <c r="BG5955" s="118"/>
      <c r="BH5955" s="118"/>
      <c r="BI5955" s="118"/>
      <c r="BJ5955" s="118"/>
      <c r="BK5955" s="118"/>
      <c r="BL5955" s="118"/>
      <c r="BM5955" s="118"/>
      <c r="BN5955" s="118"/>
      <c r="BO5955" s="118"/>
      <c r="BP5955" s="118"/>
      <c r="BQ5955" s="118"/>
    </row>
    <row r="5956" spans="1:69" s="2" customFormat="1" ht="15.75" x14ac:dyDescent="0.2">
      <c r="B5956" s="143">
        <f t="shared" ref="B5956:C5956" si="3683">B5885</f>
        <v>0</v>
      </c>
      <c r="C5956" s="323">
        <f t="shared" si="3683"/>
        <v>0</v>
      </c>
      <c r="D5956" s="324"/>
      <c r="E5956" s="343"/>
      <c r="F5956" s="343"/>
      <c r="G5956" s="343"/>
      <c r="H5956" s="343"/>
      <c r="I5956" s="343"/>
      <c r="J5956" s="343"/>
      <c r="K5956" s="343"/>
      <c r="L5956" s="343"/>
      <c r="M5956" s="343"/>
      <c r="N5956" s="343"/>
      <c r="O5956" s="344"/>
      <c r="P5956" s="344"/>
      <c r="Q5956" s="344"/>
      <c r="R5956" s="344"/>
      <c r="S5956" s="344"/>
      <c r="T5956" s="345"/>
      <c r="U5956" s="345"/>
      <c r="V5956" s="343"/>
      <c r="W5956" s="343"/>
      <c r="X5956" s="343"/>
      <c r="Y5956" s="343"/>
      <c r="Z5956" s="343"/>
      <c r="AA5956" s="343"/>
      <c r="AB5956" s="343"/>
      <c r="AC5956" s="343"/>
      <c r="AD5956" s="343"/>
      <c r="AE5956" s="344"/>
      <c r="AF5956" s="344"/>
      <c r="AG5956" s="344"/>
      <c r="AH5956" s="343"/>
      <c r="AI5956" s="350"/>
      <c r="AJ5956" s="118"/>
      <c r="AK5956" s="118"/>
      <c r="AL5956" s="118"/>
      <c r="AM5956" s="118"/>
      <c r="AN5956" s="118"/>
      <c r="AO5956" s="118"/>
      <c r="AP5956" s="118"/>
      <c r="AQ5956" s="118"/>
      <c r="AR5956" s="118"/>
      <c r="AS5956" s="118"/>
      <c r="AT5956" s="118"/>
      <c r="AU5956" s="118"/>
      <c r="AV5956" s="118"/>
      <c r="AW5956" s="118"/>
      <c r="AX5956" s="118"/>
      <c r="AY5956" s="118"/>
      <c r="AZ5956" s="118"/>
      <c r="BA5956" s="118"/>
      <c r="BB5956" s="118"/>
      <c r="BC5956" s="118"/>
      <c r="BG5956" s="118"/>
      <c r="BH5956" s="118"/>
      <c r="BI5956" s="118"/>
      <c r="BJ5956" s="118"/>
      <c r="BK5956" s="118"/>
      <c r="BL5956" s="118"/>
      <c r="BM5956" s="118"/>
      <c r="BN5956" s="118"/>
      <c r="BO5956" s="118"/>
      <c r="BP5956" s="118"/>
      <c r="BQ5956" s="118"/>
    </row>
    <row r="5957" spans="1:69" s="2" customFormat="1" ht="15.75" x14ac:dyDescent="0.2">
      <c r="B5957" s="143">
        <f t="shared" ref="B5957:C5957" si="3684">B5886</f>
        <v>0</v>
      </c>
      <c r="C5957" s="323">
        <f t="shared" si="3684"/>
        <v>0</v>
      </c>
      <c r="D5957" s="324"/>
      <c r="E5957" s="343"/>
      <c r="F5957" s="343"/>
      <c r="G5957" s="343"/>
      <c r="H5957" s="343"/>
      <c r="I5957" s="343"/>
      <c r="J5957" s="343"/>
      <c r="K5957" s="343"/>
      <c r="L5957" s="343"/>
      <c r="M5957" s="343"/>
      <c r="N5957" s="343"/>
      <c r="O5957" s="344"/>
      <c r="P5957" s="344"/>
      <c r="Q5957" s="344"/>
      <c r="R5957" s="344"/>
      <c r="S5957" s="344"/>
      <c r="T5957" s="345"/>
      <c r="U5957" s="345"/>
      <c r="V5957" s="343"/>
      <c r="W5957" s="343"/>
      <c r="X5957" s="343"/>
      <c r="Y5957" s="343"/>
      <c r="Z5957" s="343"/>
      <c r="AA5957" s="343"/>
      <c r="AB5957" s="343"/>
      <c r="AC5957" s="343"/>
      <c r="AD5957" s="343"/>
      <c r="AE5957" s="344"/>
      <c r="AF5957" s="344"/>
      <c r="AG5957" s="344"/>
      <c r="AH5957" s="343"/>
      <c r="AI5957" s="350"/>
      <c r="AJ5957" s="118"/>
      <c r="AK5957" s="118"/>
      <c r="AL5957" s="118"/>
      <c r="AM5957" s="118"/>
      <c r="AN5957" s="118"/>
      <c r="AO5957" s="118"/>
      <c r="AP5957" s="118"/>
      <c r="AQ5957" s="118"/>
      <c r="AR5957" s="118"/>
      <c r="AS5957" s="118"/>
      <c r="AT5957" s="118"/>
      <c r="AU5957" s="118"/>
      <c r="AV5957" s="118"/>
      <c r="AW5957" s="118"/>
      <c r="AX5957" s="118"/>
      <c r="AY5957" s="118"/>
      <c r="AZ5957" s="118"/>
      <c r="BA5957" s="118"/>
      <c r="BB5957" s="118"/>
      <c r="BC5957" s="118"/>
      <c r="BG5957" s="118"/>
      <c r="BH5957" s="118"/>
      <c r="BI5957" s="118"/>
      <c r="BJ5957" s="118"/>
      <c r="BK5957" s="118"/>
      <c r="BL5957" s="118"/>
      <c r="BM5957" s="118"/>
      <c r="BN5957" s="118"/>
      <c r="BO5957" s="118"/>
      <c r="BP5957" s="118"/>
      <c r="BQ5957" s="118"/>
    </row>
    <row r="5958" spans="1:69" s="2" customFormat="1" ht="15.75" x14ac:dyDescent="0.2">
      <c r="B5958" s="143">
        <f t="shared" ref="B5958:C5958" si="3685">B5887</f>
        <v>0</v>
      </c>
      <c r="C5958" s="323">
        <f t="shared" si="3685"/>
        <v>0</v>
      </c>
      <c r="D5958" s="324"/>
      <c r="E5958" s="343"/>
      <c r="F5958" s="343"/>
      <c r="G5958" s="343"/>
      <c r="H5958" s="343"/>
      <c r="I5958" s="343"/>
      <c r="J5958" s="343"/>
      <c r="K5958" s="343"/>
      <c r="L5958" s="343"/>
      <c r="M5958" s="343"/>
      <c r="N5958" s="343"/>
      <c r="O5958" s="344"/>
      <c r="P5958" s="344"/>
      <c r="Q5958" s="344"/>
      <c r="R5958" s="344"/>
      <c r="S5958" s="344"/>
      <c r="T5958" s="345"/>
      <c r="U5958" s="345"/>
      <c r="V5958" s="343"/>
      <c r="W5958" s="343"/>
      <c r="X5958" s="343"/>
      <c r="Y5958" s="343"/>
      <c r="Z5958" s="343"/>
      <c r="AA5958" s="343"/>
      <c r="AB5958" s="343"/>
      <c r="AC5958" s="343"/>
      <c r="AD5958" s="343"/>
      <c r="AE5958" s="344"/>
      <c r="AF5958" s="344"/>
      <c r="AG5958" s="344"/>
      <c r="AH5958" s="343"/>
      <c r="AI5958" s="350"/>
      <c r="AJ5958" s="118"/>
      <c r="AK5958" s="118"/>
      <c r="AL5958" s="118"/>
      <c r="AM5958" s="118"/>
      <c r="AN5958" s="118"/>
      <c r="AO5958" s="118"/>
      <c r="AP5958" s="118"/>
      <c r="AQ5958" s="118"/>
      <c r="AR5958" s="118"/>
      <c r="AS5958" s="118"/>
      <c r="AT5958" s="118"/>
      <c r="AU5958" s="118"/>
      <c r="AV5958" s="118"/>
      <c r="AW5958" s="118"/>
      <c r="AX5958" s="118"/>
      <c r="AY5958" s="118"/>
      <c r="AZ5958" s="118"/>
      <c r="BA5958" s="118"/>
      <c r="BB5958" s="118"/>
      <c r="BC5958" s="118"/>
      <c r="BG5958" s="118"/>
      <c r="BH5958" s="118"/>
      <c r="BI5958" s="118"/>
      <c r="BJ5958" s="118"/>
      <c r="BK5958" s="118"/>
      <c r="BL5958" s="118"/>
      <c r="BM5958" s="118"/>
      <c r="BN5958" s="118"/>
      <c r="BO5958" s="118"/>
      <c r="BP5958" s="118"/>
      <c r="BQ5958" s="118"/>
    </row>
    <row r="5959" spans="1:69" s="2" customFormat="1" ht="15.75" x14ac:dyDescent="0.2">
      <c r="B5959" s="143">
        <f t="shared" ref="B5959:C5959" si="3686">B5888</f>
        <v>0</v>
      </c>
      <c r="C5959" s="323">
        <f t="shared" si="3686"/>
        <v>0</v>
      </c>
      <c r="D5959" s="324"/>
      <c r="E5959" s="343"/>
      <c r="F5959" s="343"/>
      <c r="G5959" s="343"/>
      <c r="H5959" s="343"/>
      <c r="I5959" s="343"/>
      <c r="J5959" s="343"/>
      <c r="K5959" s="343"/>
      <c r="L5959" s="343"/>
      <c r="M5959" s="343"/>
      <c r="N5959" s="343"/>
      <c r="O5959" s="344"/>
      <c r="P5959" s="344"/>
      <c r="Q5959" s="344"/>
      <c r="R5959" s="344"/>
      <c r="S5959" s="344"/>
      <c r="T5959" s="345"/>
      <c r="U5959" s="345"/>
      <c r="V5959" s="343"/>
      <c r="W5959" s="343"/>
      <c r="X5959" s="343"/>
      <c r="Y5959" s="343"/>
      <c r="Z5959" s="343"/>
      <c r="AA5959" s="343"/>
      <c r="AB5959" s="343"/>
      <c r="AC5959" s="343"/>
      <c r="AD5959" s="343"/>
      <c r="AE5959" s="344"/>
      <c r="AF5959" s="344"/>
      <c r="AG5959" s="344"/>
      <c r="AH5959" s="343"/>
      <c r="AI5959" s="350"/>
      <c r="AJ5959" s="118"/>
      <c r="AK5959" s="118"/>
      <c r="AL5959" s="118"/>
      <c r="AM5959" s="118"/>
      <c r="AN5959" s="118"/>
      <c r="AO5959" s="118"/>
      <c r="AP5959" s="118"/>
      <c r="AQ5959" s="118"/>
      <c r="AR5959" s="118"/>
      <c r="AS5959" s="118"/>
      <c r="AT5959" s="118"/>
      <c r="AU5959" s="118"/>
      <c r="AV5959" s="118"/>
      <c r="AW5959" s="118"/>
      <c r="AX5959" s="118"/>
      <c r="AY5959" s="118"/>
      <c r="AZ5959" s="118"/>
      <c r="BA5959" s="118"/>
      <c r="BB5959" s="118"/>
      <c r="BC5959" s="118"/>
      <c r="BG5959" s="118"/>
      <c r="BH5959" s="118"/>
      <c r="BI5959" s="118"/>
      <c r="BJ5959" s="118"/>
      <c r="BK5959" s="118"/>
      <c r="BL5959" s="118"/>
      <c r="BM5959" s="118"/>
      <c r="BN5959" s="118"/>
      <c r="BO5959" s="118"/>
      <c r="BP5959" s="118"/>
      <c r="BQ5959" s="118"/>
    </row>
    <row r="5960" spans="1:69" s="2" customFormat="1" ht="15.75" x14ac:dyDescent="0.2">
      <c r="B5960" s="143">
        <f t="shared" ref="B5960:C5960" si="3687">B5889</f>
        <v>0</v>
      </c>
      <c r="C5960" s="323">
        <f t="shared" si="3687"/>
        <v>0</v>
      </c>
      <c r="D5960" s="324"/>
      <c r="E5960" s="343"/>
      <c r="F5960" s="343"/>
      <c r="G5960" s="343"/>
      <c r="H5960" s="343"/>
      <c r="I5960" s="343"/>
      <c r="J5960" s="343"/>
      <c r="K5960" s="343"/>
      <c r="L5960" s="343"/>
      <c r="M5960" s="343"/>
      <c r="N5960" s="343"/>
      <c r="O5960" s="344"/>
      <c r="P5960" s="344"/>
      <c r="Q5960" s="344"/>
      <c r="R5960" s="344"/>
      <c r="S5960" s="344"/>
      <c r="T5960" s="345"/>
      <c r="U5960" s="345"/>
      <c r="V5960" s="343"/>
      <c r="W5960" s="343"/>
      <c r="X5960" s="343"/>
      <c r="Y5960" s="343"/>
      <c r="Z5960" s="343"/>
      <c r="AA5960" s="343"/>
      <c r="AB5960" s="343"/>
      <c r="AC5960" s="343"/>
      <c r="AD5960" s="343"/>
      <c r="AE5960" s="344"/>
      <c r="AF5960" s="344"/>
      <c r="AG5960" s="344"/>
      <c r="AH5960" s="343"/>
      <c r="AI5960" s="350"/>
      <c r="AJ5960" s="118"/>
      <c r="AK5960" s="118"/>
      <c r="AL5960" s="118"/>
      <c r="AM5960" s="118"/>
      <c r="AN5960" s="118"/>
      <c r="AO5960" s="118"/>
      <c r="AP5960" s="118"/>
      <c r="AQ5960" s="118"/>
      <c r="AR5960" s="118"/>
      <c r="AS5960" s="118"/>
      <c r="AT5960" s="118"/>
      <c r="AU5960" s="118"/>
      <c r="AV5960" s="118"/>
      <c r="AW5960" s="118"/>
      <c r="AX5960" s="118"/>
      <c r="AY5960" s="118"/>
      <c r="AZ5960" s="118"/>
      <c r="BA5960" s="118"/>
      <c r="BB5960" s="118"/>
      <c r="BC5960" s="118"/>
      <c r="BG5960" s="118"/>
      <c r="BH5960" s="118"/>
      <c r="BI5960" s="118"/>
      <c r="BJ5960" s="118"/>
      <c r="BK5960" s="118"/>
      <c r="BL5960" s="118"/>
      <c r="BM5960" s="118"/>
      <c r="BN5960" s="118"/>
      <c r="BO5960" s="118"/>
      <c r="BP5960" s="118"/>
      <c r="BQ5960" s="118"/>
    </row>
    <row r="5961" spans="1:69" s="2" customFormat="1" ht="15.75" x14ac:dyDescent="0.2">
      <c r="B5961" s="143">
        <f t="shared" ref="B5961:C5961" si="3688">B5890</f>
        <v>0</v>
      </c>
      <c r="C5961" s="323">
        <f t="shared" si="3688"/>
        <v>0</v>
      </c>
      <c r="D5961" s="324"/>
      <c r="E5961" s="343"/>
      <c r="F5961" s="343"/>
      <c r="G5961" s="343"/>
      <c r="H5961" s="343"/>
      <c r="I5961" s="343"/>
      <c r="J5961" s="343"/>
      <c r="K5961" s="343"/>
      <c r="L5961" s="343"/>
      <c r="M5961" s="343"/>
      <c r="N5961" s="343"/>
      <c r="O5961" s="344"/>
      <c r="P5961" s="344"/>
      <c r="Q5961" s="344"/>
      <c r="R5961" s="344"/>
      <c r="S5961" s="344"/>
      <c r="T5961" s="345"/>
      <c r="U5961" s="345"/>
      <c r="V5961" s="343"/>
      <c r="W5961" s="343"/>
      <c r="X5961" s="343"/>
      <c r="Y5961" s="343"/>
      <c r="Z5961" s="343"/>
      <c r="AA5961" s="343"/>
      <c r="AB5961" s="343"/>
      <c r="AC5961" s="343"/>
      <c r="AD5961" s="343"/>
      <c r="AE5961" s="344"/>
      <c r="AF5961" s="344"/>
      <c r="AG5961" s="344"/>
      <c r="AH5961" s="343"/>
      <c r="AI5961" s="350"/>
      <c r="AJ5961" s="118"/>
      <c r="AK5961" s="118"/>
      <c r="AL5961" s="118"/>
      <c r="AM5961" s="118"/>
      <c r="AN5961" s="118"/>
      <c r="AO5961" s="118"/>
      <c r="AP5961" s="118"/>
      <c r="AQ5961" s="118"/>
      <c r="AR5961" s="118"/>
      <c r="AS5961" s="118"/>
      <c r="AT5961" s="118"/>
      <c r="AU5961" s="118"/>
      <c r="AV5961" s="118"/>
      <c r="AW5961" s="118"/>
      <c r="AX5961" s="118"/>
      <c r="AY5961" s="118"/>
      <c r="AZ5961" s="118"/>
      <c r="BA5961" s="118"/>
      <c r="BB5961" s="118"/>
      <c r="BC5961" s="118"/>
      <c r="BG5961" s="118"/>
      <c r="BH5961" s="118"/>
      <c r="BI5961" s="118"/>
      <c r="BJ5961" s="118"/>
      <c r="BK5961" s="118"/>
      <c r="BL5961" s="118"/>
      <c r="BM5961" s="118"/>
      <c r="BN5961" s="118"/>
      <c r="BO5961" s="118"/>
      <c r="BP5961" s="118"/>
      <c r="BQ5961" s="118"/>
    </row>
    <row r="5962" spans="1:69" x14ac:dyDescent="0.2">
      <c r="A5962" s="2"/>
      <c r="B5962" s="2"/>
      <c r="C5962" s="2"/>
      <c r="D5962" s="2"/>
      <c r="BD5962" s="2"/>
      <c r="BE5962" s="2"/>
      <c r="BF5962" s="2"/>
    </row>
    <row r="5963" spans="1:69" ht="15" x14ac:dyDescent="0.2">
      <c r="A5963" s="326" t="s">
        <v>55</v>
      </c>
      <c r="B5963" s="327"/>
      <c r="C5963" s="327"/>
      <c r="D5963" s="327"/>
      <c r="E5963" s="327"/>
      <c r="F5963" s="327"/>
      <c r="G5963" s="327"/>
      <c r="H5963" s="327"/>
      <c r="I5963" s="327"/>
      <c r="J5963" s="327"/>
      <c r="K5963" s="327"/>
      <c r="L5963" s="327"/>
      <c r="M5963" s="327"/>
      <c r="N5963" s="327"/>
      <c r="O5963" s="327"/>
      <c r="P5963" s="327"/>
      <c r="Q5963" s="327"/>
      <c r="R5963" s="327"/>
      <c r="S5963" s="327"/>
      <c r="T5963" s="327"/>
      <c r="U5963" s="327"/>
      <c r="V5963" s="327"/>
      <c r="W5963" s="327"/>
      <c r="X5963" s="327"/>
      <c r="Y5963" s="327"/>
      <c r="Z5963" s="327"/>
      <c r="AA5963" s="327"/>
      <c r="AB5963" s="327"/>
      <c r="AC5963" s="327"/>
      <c r="AD5963" s="327"/>
      <c r="AE5963" s="327"/>
      <c r="AF5963" s="327"/>
      <c r="AG5963" s="327"/>
      <c r="AH5963" s="327"/>
      <c r="AI5963" s="327"/>
      <c r="BD5963" s="2"/>
      <c r="BE5963" s="2"/>
      <c r="BF5963" s="2"/>
    </row>
    <row r="5964" spans="1:69" x14ac:dyDescent="0.2">
      <c r="A5964" s="2"/>
      <c r="B5964" s="2"/>
      <c r="C5964" s="2"/>
      <c r="D5964" s="2"/>
      <c r="BD5964" s="2"/>
      <c r="BE5964" s="2"/>
      <c r="BF5964" s="2"/>
    </row>
    <row r="5965" spans="1:69" x14ac:dyDescent="0.2">
      <c r="A5965" s="2"/>
      <c r="B5965" s="2"/>
      <c r="C5965" s="2"/>
      <c r="D5965" s="2"/>
      <c r="BD5965" s="2"/>
      <c r="BE5965" s="2"/>
      <c r="BF5965" s="2"/>
    </row>
    <row r="5966" spans="1:69" ht="15.75" x14ac:dyDescent="0.2">
      <c r="A5966" s="101" t="s">
        <v>4</v>
      </c>
      <c r="B5966" s="2"/>
      <c r="C5966" s="2"/>
      <c r="D5966" s="2"/>
      <c r="BD5966" s="2"/>
      <c r="BE5966" s="2"/>
      <c r="BF5966" s="2"/>
    </row>
    <row r="5967" spans="1:69" x14ac:dyDescent="0.2">
      <c r="A5967" s="2"/>
      <c r="B5967" s="2"/>
      <c r="C5967" s="2"/>
      <c r="D5967" s="2"/>
      <c r="BD5967" s="2"/>
      <c r="BE5967" s="2"/>
      <c r="BF5967" s="2"/>
    </row>
    <row r="5968" spans="1:69" ht="15.75" x14ac:dyDescent="0.2">
      <c r="A5968" s="323" t="s">
        <v>7</v>
      </c>
      <c r="B5968" s="324"/>
      <c r="C5968" s="325"/>
      <c r="D5968" s="2"/>
      <c r="E5968" s="320" t="str">
        <f>Результаты!$E$3</f>
        <v>Ленинская СОШ</v>
      </c>
      <c r="F5968" s="320"/>
      <c r="G5968" s="320"/>
      <c r="H5968" s="320"/>
      <c r="I5968" s="320"/>
      <c r="J5968" s="320"/>
      <c r="BD5968" s="2"/>
      <c r="BE5968" s="2"/>
      <c r="BF5968" s="2"/>
    </row>
    <row r="5969" spans="1:69" ht="15.75" x14ac:dyDescent="0.2">
      <c r="A5969" s="323" t="s">
        <v>12</v>
      </c>
      <c r="B5969" s="324"/>
      <c r="C5969" s="325"/>
      <c r="D5969" s="2"/>
      <c r="E5969" s="320" t="str">
        <f>Результаты!$E$7</f>
        <v>математика</v>
      </c>
      <c r="F5969" s="328"/>
      <c r="G5969" s="328"/>
      <c r="H5969" s="328"/>
      <c r="I5969" s="328"/>
      <c r="J5969" s="328"/>
      <c r="BD5969" s="2"/>
      <c r="BE5969" s="2"/>
      <c r="BF5969" s="2"/>
    </row>
    <row r="5970" spans="1:69" ht="15.75" x14ac:dyDescent="0.2">
      <c r="A5970" s="323" t="s">
        <v>9</v>
      </c>
      <c r="B5970" s="324"/>
      <c r="C5970" s="325"/>
      <c r="D5970" s="2"/>
      <c r="E5970" s="320">
        <f>Результаты!$E$11</f>
        <v>13</v>
      </c>
      <c r="F5970" s="328"/>
      <c r="G5970" s="328"/>
      <c r="H5970" s="328"/>
      <c r="I5970" s="328"/>
      <c r="J5970" s="328"/>
      <c r="BD5970" s="2"/>
      <c r="BE5970" s="2"/>
      <c r="BF5970" s="2"/>
    </row>
    <row r="5971" spans="1:69" ht="15.75" x14ac:dyDescent="0.2">
      <c r="A5971" s="323" t="s">
        <v>23</v>
      </c>
      <c r="B5971" s="324"/>
      <c r="C5971" s="325"/>
      <c r="D5971" s="2"/>
      <c r="E5971" s="320">
        <f>Результаты!$E$13</f>
        <v>6</v>
      </c>
      <c r="F5971" s="328"/>
      <c r="G5971" s="328"/>
      <c r="H5971" s="328"/>
      <c r="I5971" s="328"/>
      <c r="J5971" s="328"/>
      <c r="BD5971" s="2"/>
      <c r="BE5971" s="2"/>
      <c r="BF5971" s="2"/>
    </row>
    <row r="5972" spans="1:69" ht="15.75" x14ac:dyDescent="0.2">
      <c r="A5972" s="323" t="s">
        <v>42</v>
      </c>
      <c r="B5972" s="324"/>
      <c r="C5972" s="325"/>
      <c r="D5972" s="2"/>
      <c r="E5972" s="320">
        <f>Результаты!$E$15</f>
        <v>6</v>
      </c>
      <c r="F5972" s="320"/>
      <c r="G5972" s="320"/>
      <c r="H5972" s="321">
        <f>Результаты!$H$15</f>
        <v>7</v>
      </c>
      <c r="I5972" s="321"/>
      <c r="J5972" s="322"/>
      <c r="BD5972" s="2"/>
      <c r="BE5972" s="2"/>
      <c r="BF5972" s="2"/>
    </row>
    <row r="5973" spans="1:69" ht="13.5" thickBot="1" x14ac:dyDescent="0.25">
      <c r="A5973" s="2"/>
      <c r="B5973" s="2"/>
      <c r="C5973" s="2"/>
      <c r="D5973" s="2"/>
      <c r="BD5973" s="2"/>
      <c r="BE5973" s="2"/>
      <c r="BF5973" s="2"/>
    </row>
    <row r="5974" spans="1:69" ht="15" customHeight="1" x14ac:dyDescent="0.2">
      <c r="A5974" s="329" t="s">
        <v>19</v>
      </c>
      <c r="B5974" s="330"/>
      <c r="C5974" s="330"/>
      <c r="D5974" s="331"/>
      <c r="E5974" s="335">
        <f>E5903</f>
        <v>1</v>
      </c>
      <c r="F5974" s="335">
        <f t="shared" ref="F5974:AM5974" si="3689">F5903</f>
        <v>2</v>
      </c>
      <c r="G5974" s="335">
        <f t="shared" si="3689"/>
        <v>3</v>
      </c>
      <c r="H5974" s="337">
        <f t="shared" si="3689"/>
        <v>4</v>
      </c>
      <c r="I5974" s="335">
        <f t="shared" si="3689"/>
        <v>5</v>
      </c>
      <c r="J5974" s="337">
        <f t="shared" si="3689"/>
        <v>6</v>
      </c>
      <c r="K5974" s="337">
        <f t="shared" si="3689"/>
        <v>7</v>
      </c>
      <c r="L5974" s="335">
        <f t="shared" si="3689"/>
        <v>8</v>
      </c>
      <c r="M5974" s="337">
        <f t="shared" si="3689"/>
        <v>9</v>
      </c>
      <c r="N5974" s="335">
        <f t="shared" si="3689"/>
        <v>10</v>
      </c>
      <c r="O5974" s="337">
        <f t="shared" si="3689"/>
        <v>11</v>
      </c>
      <c r="P5974" s="335">
        <f t="shared" si="3689"/>
        <v>12</v>
      </c>
      <c r="Q5974" s="337">
        <f t="shared" si="3689"/>
        <v>13</v>
      </c>
      <c r="R5974" s="335">
        <f t="shared" si="3689"/>
        <v>14</v>
      </c>
      <c r="S5974" s="337">
        <f t="shared" si="3689"/>
        <v>15</v>
      </c>
      <c r="T5974" s="335">
        <f t="shared" si="3689"/>
        <v>16</v>
      </c>
      <c r="U5974" s="335">
        <f t="shared" si="3689"/>
        <v>17</v>
      </c>
      <c r="V5974" s="337">
        <f t="shared" si="3689"/>
        <v>18</v>
      </c>
      <c r="W5974" s="337">
        <f t="shared" si="3689"/>
        <v>19</v>
      </c>
      <c r="X5974" s="337">
        <f t="shared" si="3689"/>
        <v>20</v>
      </c>
      <c r="Y5974" s="335" t="e">
        <f t="shared" si="3689"/>
        <v>#REF!</v>
      </c>
      <c r="Z5974" s="335" t="e">
        <f t="shared" si="3689"/>
        <v>#REF!</v>
      </c>
      <c r="AA5974" s="335" t="e">
        <f t="shared" si="3689"/>
        <v>#REF!</v>
      </c>
      <c r="AB5974" s="360" t="e">
        <f t="shared" si="3689"/>
        <v>#REF!</v>
      </c>
      <c r="AC5974" s="360" t="e">
        <f t="shared" si="3689"/>
        <v>#REF!</v>
      </c>
      <c r="AD5974" s="360" t="e">
        <f t="shared" si="3689"/>
        <v>#REF!</v>
      </c>
      <c r="AE5974" s="360" t="e">
        <f t="shared" si="3689"/>
        <v>#REF!</v>
      </c>
      <c r="AF5974" s="360" t="e">
        <f t="shared" si="3689"/>
        <v>#REF!</v>
      </c>
      <c r="AG5974" s="360" t="e">
        <f t="shared" si="3689"/>
        <v>#REF!</v>
      </c>
      <c r="AH5974" s="337" t="e">
        <f t="shared" si="3689"/>
        <v>#REF!</v>
      </c>
      <c r="AI5974" s="360" t="e">
        <f t="shared" si="3689"/>
        <v>#REF!</v>
      </c>
      <c r="AJ5974" s="360" t="e">
        <f t="shared" si="3689"/>
        <v>#REF!</v>
      </c>
      <c r="AK5974" s="360" t="e">
        <f t="shared" si="3689"/>
        <v>#REF!</v>
      </c>
      <c r="AL5974" s="360" t="e">
        <f t="shared" si="3689"/>
        <v>#REF!</v>
      </c>
      <c r="AM5974" s="360" t="e">
        <f t="shared" si="3689"/>
        <v>#REF!</v>
      </c>
      <c r="AN5974" s="360" t="e">
        <f t="shared" ref="AN5974:BB5974" si="3690">AN5903</f>
        <v>#REF!</v>
      </c>
      <c r="AO5974" s="354" t="e">
        <f t="shared" si="3690"/>
        <v>#REF!</v>
      </c>
      <c r="AP5974" s="354" t="e">
        <f t="shared" si="3690"/>
        <v>#REF!</v>
      </c>
      <c r="AQ5974" s="354" t="e">
        <f t="shared" si="3690"/>
        <v>#REF!</v>
      </c>
      <c r="AR5974" s="354" t="e">
        <f t="shared" si="3690"/>
        <v>#REF!</v>
      </c>
      <c r="AS5974" s="354" t="e">
        <f t="shared" si="3690"/>
        <v>#REF!</v>
      </c>
      <c r="AT5974" s="354" t="e">
        <f t="shared" si="3690"/>
        <v>#REF!</v>
      </c>
      <c r="AU5974" s="354" t="e">
        <f t="shared" si="3690"/>
        <v>#REF!</v>
      </c>
      <c r="AV5974" s="354" t="e">
        <f t="shared" si="3690"/>
        <v>#REF!</v>
      </c>
      <c r="AW5974" s="354" t="e">
        <f t="shared" si="3690"/>
        <v>#REF!</v>
      </c>
      <c r="AX5974" s="354" t="e">
        <f t="shared" si="3690"/>
        <v>#REF!</v>
      </c>
      <c r="AY5974" s="354" t="e">
        <f t="shared" si="3690"/>
        <v>#REF!</v>
      </c>
      <c r="AZ5974" s="354" t="e">
        <f t="shared" si="3690"/>
        <v>#REF!</v>
      </c>
      <c r="BA5974" s="354" t="e">
        <f t="shared" si="3690"/>
        <v>#REF!</v>
      </c>
      <c r="BB5974" s="354" t="e">
        <f t="shared" si="3690"/>
        <v>#REF!</v>
      </c>
      <c r="BC5974" s="361" t="s">
        <v>37</v>
      </c>
      <c r="BD5974" s="355" t="s">
        <v>39</v>
      </c>
      <c r="BE5974" s="356"/>
      <c r="BF5974" s="357"/>
      <c r="BG5974" s="358" t="s">
        <v>10</v>
      </c>
    </row>
    <row r="5975" spans="1:69" ht="31.5" x14ac:dyDescent="0.2">
      <c r="A5975" s="332"/>
      <c r="B5975" s="333"/>
      <c r="C5975" s="333"/>
      <c r="D5975" s="334"/>
      <c r="E5975" s="336"/>
      <c r="F5975" s="336"/>
      <c r="G5975" s="336"/>
      <c r="H5975" s="336"/>
      <c r="I5975" s="336"/>
      <c r="J5975" s="336"/>
      <c r="K5975" s="336"/>
      <c r="L5975" s="336"/>
      <c r="M5975" s="336"/>
      <c r="N5975" s="336"/>
      <c r="O5975" s="336"/>
      <c r="P5975" s="336"/>
      <c r="Q5975" s="336"/>
      <c r="R5975" s="336"/>
      <c r="S5975" s="336"/>
      <c r="T5975" s="336"/>
      <c r="U5975" s="336"/>
      <c r="V5975" s="336"/>
      <c r="W5975" s="336"/>
      <c r="X5975" s="336"/>
      <c r="Y5975" s="336"/>
      <c r="Z5975" s="336"/>
      <c r="AA5975" s="336"/>
      <c r="AB5975" s="336"/>
      <c r="AC5975" s="336"/>
      <c r="AD5975" s="336"/>
      <c r="AE5975" s="336"/>
      <c r="AF5975" s="336"/>
      <c r="AG5975" s="336"/>
      <c r="AH5975" s="336"/>
      <c r="AI5975" s="336"/>
      <c r="AJ5975" s="336"/>
      <c r="AK5975" s="336"/>
      <c r="AL5975" s="336"/>
      <c r="AM5975" s="336"/>
      <c r="AN5975" s="336"/>
      <c r="AO5975" s="336"/>
      <c r="AP5975" s="336"/>
      <c r="AQ5975" s="336"/>
      <c r="AR5975" s="336"/>
      <c r="AS5975" s="336"/>
      <c r="AT5975" s="336"/>
      <c r="AU5975" s="336"/>
      <c r="AV5975" s="336"/>
      <c r="AW5975" s="336"/>
      <c r="AX5975" s="336"/>
      <c r="AY5975" s="336"/>
      <c r="AZ5975" s="336"/>
      <c r="BA5975" s="336"/>
      <c r="BB5975" s="336"/>
      <c r="BC5975" s="362"/>
      <c r="BD5975" s="93" t="s">
        <v>26</v>
      </c>
      <c r="BE5975" s="94" t="s">
        <v>27</v>
      </c>
      <c r="BF5975" s="95" t="s">
        <v>28</v>
      </c>
      <c r="BG5975" s="359"/>
    </row>
    <row r="5976" spans="1:69" ht="15.75" x14ac:dyDescent="0.2">
      <c r="A5976" s="96" t="s">
        <v>0</v>
      </c>
      <c r="B5976" s="96" t="s">
        <v>2</v>
      </c>
      <c r="C5976" s="96" t="s">
        <v>1</v>
      </c>
      <c r="D5976" s="96" t="s">
        <v>40</v>
      </c>
      <c r="E5976" s="120">
        <f>Результаты!E$23</f>
        <v>1</v>
      </c>
      <c r="F5976" s="120">
        <f>Результаты!F$23</f>
        <v>2</v>
      </c>
      <c r="G5976" s="120">
        <f>Результаты!G$23</f>
        <v>3</v>
      </c>
      <c r="H5976" s="120">
        <f>Результаты!H$23</f>
        <v>4</v>
      </c>
      <c r="I5976" s="120">
        <f>Результаты!I$23</f>
        <v>5</v>
      </c>
      <c r="J5976" s="120">
        <f>Результаты!J$23</f>
        <v>6</v>
      </c>
      <c r="K5976" s="120">
        <f>Результаты!K$23</f>
        <v>7</v>
      </c>
      <c r="L5976" s="120">
        <f>Результаты!L$23</f>
        <v>8</v>
      </c>
      <c r="M5976" s="120">
        <f>Результаты!M$23</f>
        <v>9</v>
      </c>
      <c r="N5976" s="120">
        <f>Результаты!N$23</f>
        <v>10</v>
      </c>
      <c r="O5976" s="120">
        <f>Результаты!O$23</f>
        <v>11</v>
      </c>
      <c r="P5976" s="120">
        <f>Результаты!P$23</f>
        <v>0</v>
      </c>
      <c r="Q5976" s="120">
        <f>Результаты!Q$23</f>
        <v>0</v>
      </c>
      <c r="R5976" s="120">
        <f>Результаты!R$23</f>
        <v>0</v>
      </c>
      <c r="S5976" s="120">
        <f>Результаты!S$23</f>
        <v>0</v>
      </c>
      <c r="T5976" s="120">
        <f>Результаты!T$23</f>
        <v>0</v>
      </c>
      <c r="U5976" s="120">
        <f>Результаты!U$23</f>
        <v>0</v>
      </c>
      <c r="V5976" s="120">
        <f>Результаты!V$23</f>
        <v>0</v>
      </c>
      <c r="W5976" s="120">
        <f>Результаты!W$23</f>
        <v>0</v>
      </c>
      <c r="X5976" s="120">
        <f>Результаты!X$23</f>
        <v>0</v>
      </c>
      <c r="Y5976" s="120" t="e">
        <f>Результаты!#REF!</f>
        <v>#REF!</v>
      </c>
      <c r="Z5976" s="120" t="e">
        <f>Результаты!#REF!</f>
        <v>#REF!</v>
      </c>
      <c r="AA5976" s="120" t="e">
        <f>Результаты!#REF!</f>
        <v>#REF!</v>
      </c>
      <c r="AB5976" s="120" t="e">
        <f>Результаты!#REF!</f>
        <v>#REF!</v>
      </c>
      <c r="AC5976" s="120" t="e">
        <f>Результаты!#REF!</f>
        <v>#REF!</v>
      </c>
      <c r="AD5976" s="120" t="e">
        <f>Результаты!#REF!</f>
        <v>#REF!</v>
      </c>
      <c r="AE5976" s="120" t="e">
        <f>Результаты!#REF!</f>
        <v>#REF!</v>
      </c>
      <c r="AF5976" s="120" t="e">
        <f>Результаты!#REF!</f>
        <v>#REF!</v>
      </c>
      <c r="AG5976" s="120" t="e">
        <f>Результаты!#REF!</f>
        <v>#REF!</v>
      </c>
      <c r="AH5976" s="120" t="e">
        <f>Результаты!#REF!</f>
        <v>#REF!</v>
      </c>
      <c r="AI5976" s="120" t="e">
        <f>Результаты!#REF!</f>
        <v>#REF!</v>
      </c>
      <c r="AJ5976" s="120" t="e">
        <f>Результаты!#REF!</f>
        <v>#REF!</v>
      </c>
      <c r="AK5976" s="120" t="e">
        <f>Результаты!#REF!</f>
        <v>#REF!</v>
      </c>
      <c r="AL5976" s="120" t="e">
        <f>Результаты!#REF!</f>
        <v>#REF!</v>
      </c>
      <c r="AM5976" s="120" t="e">
        <f>Результаты!#REF!</f>
        <v>#REF!</v>
      </c>
      <c r="AN5976" s="120" t="e">
        <f>Результаты!#REF!</f>
        <v>#REF!</v>
      </c>
      <c r="AO5976" s="120" t="e">
        <f>Результаты!#REF!</f>
        <v>#REF!</v>
      </c>
      <c r="AP5976" s="120" t="e">
        <f>Результаты!#REF!</f>
        <v>#REF!</v>
      </c>
      <c r="AQ5976" s="120" t="e">
        <f>Результаты!#REF!</f>
        <v>#REF!</v>
      </c>
      <c r="AR5976" s="120" t="e">
        <f>Результаты!#REF!</f>
        <v>#REF!</v>
      </c>
      <c r="AS5976" s="120" t="e">
        <f>Результаты!#REF!</f>
        <v>#REF!</v>
      </c>
      <c r="AT5976" s="120" t="e">
        <f>Результаты!#REF!</f>
        <v>#REF!</v>
      </c>
      <c r="AU5976" s="120" t="e">
        <f>Результаты!#REF!</f>
        <v>#REF!</v>
      </c>
      <c r="AV5976" s="120" t="e">
        <f>Результаты!#REF!</f>
        <v>#REF!</v>
      </c>
      <c r="AW5976" s="120" t="e">
        <f>Результаты!#REF!</f>
        <v>#REF!</v>
      </c>
      <c r="AX5976" s="120" t="e">
        <f>Результаты!#REF!</f>
        <v>#REF!</v>
      </c>
      <c r="AY5976" s="120" t="e">
        <f>Результаты!#REF!</f>
        <v>#REF!</v>
      </c>
      <c r="AZ5976" s="120" t="e">
        <f>Результаты!#REF!</f>
        <v>#REF!</v>
      </c>
      <c r="BA5976" s="120" t="e">
        <f>Результаты!#REF!</f>
        <v>#REF!</v>
      </c>
      <c r="BB5976" s="120" t="e">
        <f>Результаты!#REF!</f>
        <v>#REF!</v>
      </c>
      <c r="BD5976" s="2"/>
      <c r="BE5976" s="2"/>
      <c r="BF5976" s="2"/>
    </row>
    <row r="5977" spans="1:69" ht="15.75" x14ac:dyDescent="0.2">
      <c r="A5977" s="351" t="s">
        <v>9</v>
      </c>
      <c r="B5977" s="352"/>
      <c r="C5977" s="352"/>
      <c r="D5977" s="353"/>
      <c r="E5977" s="150">
        <f>Результаты!E$24</f>
        <v>1</v>
      </c>
      <c r="F5977" s="150">
        <f>Результаты!F$24</f>
        <v>1</v>
      </c>
      <c r="G5977" s="150">
        <f>Результаты!G$24</f>
        <v>1</v>
      </c>
      <c r="H5977" s="150">
        <f>Результаты!H$24</f>
        <v>1</v>
      </c>
      <c r="I5977" s="150">
        <f>Результаты!I$24</f>
        <v>2</v>
      </c>
      <c r="J5977" s="150">
        <f>Результаты!J$24</f>
        <v>1</v>
      </c>
      <c r="K5977" s="150">
        <f>Результаты!K$24</f>
        <v>1</v>
      </c>
      <c r="L5977" s="150">
        <f>Результаты!L$24</f>
        <v>1</v>
      </c>
      <c r="M5977" s="150">
        <f>Результаты!M$24</f>
        <v>2</v>
      </c>
      <c r="N5977" s="150">
        <f>Результаты!N$24</f>
        <v>1</v>
      </c>
      <c r="O5977" s="150">
        <f>Результаты!O$24</f>
        <v>1</v>
      </c>
      <c r="P5977" s="150">
        <f>Результаты!P$24</f>
        <v>0</v>
      </c>
      <c r="Q5977" s="150">
        <f>Результаты!Q$24</f>
        <v>0</v>
      </c>
      <c r="R5977" s="150">
        <f>Результаты!R$24</f>
        <v>0</v>
      </c>
      <c r="S5977" s="150">
        <f>Результаты!S$24</f>
        <v>0</v>
      </c>
      <c r="T5977" s="150">
        <f>Результаты!T$24</f>
        <v>0</v>
      </c>
      <c r="U5977" s="150">
        <f>Результаты!U$24</f>
        <v>0</v>
      </c>
      <c r="V5977" s="150">
        <f>Результаты!V$24</f>
        <v>0</v>
      </c>
      <c r="W5977" s="150">
        <f>Результаты!W$24</f>
        <v>0</v>
      </c>
      <c r="X5977" s="150">
        <f>Результаты!X$24</f>
        <v>0</v>
      </c>
      <c r="Y5977" s="150" t="e">
        <f>Результаты!#REF!</f>
        <v>#REF!</v>
      </c>
      <c r="Z5977" s="150" t="e">
        <f>Результаты!#REF!</f>
        <v>#REF!</v>
      </c>
      <c r="AA5977" s="150" t="e">
        <f>Результаты!#REF!</f>
        <v>#REF!</v>
      </c>
      <c r="AB5977" s="150" t="e">
        <f>Результаты!#REF!</f>
        <v>#REF!</v>
      </c>
      <c r="AC5977" s="150" t="e">
        <f>Результаты!#REF!</f>
        <v>#REF!</v>
      </c>
      <c r="AD5977" s="150" t="e">
        <f>Результаты!#REF!</f>
        <v>#REF!</v>
      </c>
      <c r="AE5977" s="150" t="e">
        <f>Результаты!#REF!</f>
        <v>#REF!</v>
      </c>
      <c r="AF5977" s="150" t="e">
        <f>Результаты!#REF!</f>
        <v>#REF!</v>
      </c>
      <c r="AG5977" s="150" t="e">
        <f>Результаты!#REF!</f>
        <v>#REF!</v>
      </c>
      <c r="AH5977" s="150" t="e">
        <f>Результаты!#REF!</f>
        <v>#REF!</v>
      </c>
      <c r="AI5977" s="150" t="e">
        <f>Результаты!#REF!</f>
        <v>#REF!</v>
      </c>
      <c r="AJ5977" s="150" t="e">
        <f>Результаты!#REF!</f>
        <v>#REF!</v>
      </c>
      <c r="AK5977" s="150" t="e">
        <f>Результаты!#REF!</f>
        <v>#REF!</v>
      </c>
      <c r="AL5977" s="150" t="e">
        <f>Результаты!#REF!</f>
        <v>#REF!</v>
      </c>
      <c r="AM5977" s="150" t="e">
        <f>Результаты!#REF!</f>
        <v>#REF!</v>
      </c>
      <c r="AN5977" s="150" t="e">
        <f>Результаты!#REF!</f>
        <v>#REF!</v>
      </c>
      <c r="AO5977" s="150" t="e">
        <f>Результаты!#REF!</f>
        <v>#REF!</v>
      </c>
      <c r="AP5977" s="150" t="e">
        <f>Результаты!#REF!</f>
        <v>#REF!</v>
      </c>
      <c r="AQ5977" s="150" t="e">
        <f>Результаты!#REF!</f>
        <v>#REF!</v>
      </c>
      <c r="AR5977" s="150" t="e">
        <f>Результаты!#REF!</f>
        <v>#REF!</v>
      </c>
      <c r="AS5977" s="150" t="e">
        <f>Результаты!#REF!</f>
        <v>#REF!</v>
      </c>
      <c r="AT5977" s="150" t="e">
        <f>Результаты!#REF!</f>
        <v>#REF!</v>
      </c>
      <c r="AU5977" s="150" t="e">
        <f>Результаты!#REF!</f>
        <v>#REF!</v>
      </c>
      <c r="AV5977" s="150" t="e">
        <f>Результаты!#REF!</f>
        <v>#REF!</v>
      </c>
      <c r="AW5977" s="150" t="e">
        <f>Результаты!#REF!</f>
        <v>#REF!</v>
      </c>
      <c r="AX5977" s="150" t="e">
        <f>Результаты!#REF!</f>
        <v>#REF!</v>
      </c>
      <c r="AY5977" s="150" t="e">
        <f>Результаты!#REF!</f>
        <v>#REF!</v>
      </c>
      <c r="AZ5977" s="150" t="e">
        <f>Результаты!#REF!</f>
        <v>#REF!</v>
      </c>
      <c r="BA5977" s="150" t="e">
        <f>Результаты!#REF!</f>
        <v>#REF!</v>
      </c>
      <c r="BB5977" s="150" t="e">
        <f>Результаты!#REF!</f>
        <v>#REF!</v>
      </c>
      <c r="BC5977" s="150">
        <f>Результаты!Y$24</f>
        <v>13</v>
      </c>
      <c r="BD5977" s="117">
        <f t="shared" ref="BD5977:BG5977" si="3691">BD5906</f>
        <v>0</v>
      </c>
      <c r="BE5977" s="117">
        <f t="shared" si="3691"/>
        <v>0</v>
      </c>
      <c r="BF5977" s="117">
        <f t="shared" si="3691"/>
        <v>0</v>
      </c>
      <c r="BG5977" s="146">
        <f t="shared" si="3691"/>
        <v>0</v>
      </c>
    </row>
    <row r="5978" spans="1:69" ht="15" x14ac:dyDescent="0.2">
      <c r="A5978" s="2"/>
      <c r="B5978" s="2"/>
      <c r="C5978" s="2"/>
      <c r="D5978" s="98" t="s">
        <v>5</v>
      </c>
      <c r="BD5978" s="2"/>
      <c r="BE5978" s="2"/>
      <c r="BF5978" s="2"/>
    </row>
    <row r="5979" spans="1:69" ht="15" x14ac:dyDescent="0.2">
      <c r="A5979" s="100">
        <f>Результаты!A110</f>
        <v>85</v>
      </c>
      <c r="B5979" s="100" t="str">
        <f>Результаты!B110</f>
        <v>Б</v>
      </c>
      <c r="C5979" s="100">
        <f>Результаты!C110</f>
        <v>0</v>
      </c>
      <c r="D5979" s="100">
        <f>Результаты!D110</f>
        <v>0</v>
      </c>
      <c r="E5979" s="121">
        <f>Результаты!E110</f>
        <v>0</v>
      </c>
      <c r="F5979" s="121">
        <f>Результаты!F110</f>
        <v>0</v>
      </c>
      <c r="G5979" s="121">
        <f>Результаты!G110</f>
        <v>0</v>
      </c>
      <c r="H5979" s="121">
        <f>Результаты!H110</f>
        <v>0</v>
      </c>
      <c r="I5979" s="121">
        <f>Результаты!I110</f>
        <v>0</v>
      </c>
      <c r="J5979" s="121">
        <f>Результаты!J110</f>
        <v>0</v>
      </c>
      <c r="K5979" s="121">
        <f>Результаты!K110</f>
        <v>0</v>
      </c>
      <c r="L5979" s="121">
        <f>Результаты!L110</f>
        <v>0</v>
      </c>
      <c r="M5979" s="121">
        <f>Результаты!M110</f>
        <v>0</v>
      </c>
      <c r="N5979" s="121">
        <f>Результаты!N110</f>
        <v>0</v>
      </c>
      <c r="O5979" s="121">
        <f>Результаты!O110</f>
        <v>0</v>
      </c>
      <c r="P5979" s="121">
        <f>Результаты!P110</f>
        <v>0</v>
      </c>
      <c r="Q5979" s="121">
        <f>Результаты!Q110</f>
        <v>0</v>
      </c>
      <c r="R5979" s="121">
        <f>Результаты!R110</f>
        <v>0</v>
      </c>
      <c r="S5979" s="121">
        <f>Результаты!S110</f>
        <v>0</v>
      </c>
      <c r="T5979" s="121">
        <f>Результаты!T110</f>
        <v>0</v>
      </c>
      <c r="U5979" s="121">
        <f>Результаты!U110</f>
        <v>0</v>
      </c>
      <c r="V5979" s="121">
        <f>Результаты!V110</f>
        <v>0</v>
      </c>
      <c r="W5979" s="121">
        <f>Результаты!W110</f>
        <v>0</v>
      </c>
      <c r="X5979" s="121">
        <f>Результаты!X110</f>
        <v>0</v>
      </c>
      <c r="Y5979" s="121" t="e">
        <f>Результаты!#REF!</f>
        <v>#REF!</v>
      </c>
      <c r="Z5979" s="121" t="e">
        <f>Результаты!#REF!</f>
        <v>#REF!</v>
      </c>
      <c r="AA5979" s="121" t="e">
        <f>Результаты!#REF!</f>
        <v>#REF!</v>
      </c>
      <c r="AB5979" s="121" t="e">
        <f>Результаты!#REF!</f>
        <v>#REF!</v>
      </c>
      <c r="AC5979" s="121" t="e">
        <f>Результаты!#REF!</f>
        <v>#REF!</v>
      </c>
      <c r="AD5979" s="121" t="e">
        <f>Результаты!#REF!</f>
        <v>#REF!</v>
      </c>
      <c r="AE5979" s="121" t="e">
        <f>Результаты!#REF!</f>
        <v>#REF!</v>
      </c>
      <c r="AF5979" s="121" t="e">
        <f>Результаты!#REF!</f>
        <v>#REF!</v>
      </c>
      <c r="AG5979" s="121" t="e">
        <f>Результаты!#REF!</f>
        <v>#REF!</v>
      </c>
      <c r="AH5979" s="121" t="e">
        <f>Результаты!#REF!</f>
        <v>#REF!</v>
      </c>
      <c r="AI5979" s="121" t="e">
        <f>Результаты!#REF!</f>
        <v>#REF!</v>
      </c>
      <c r="AJ5979" s="121" t="e">
        <f>Результаты!#REF!</f>
        <v>#REF!</v>
      </c>
      <c r="AK5979" s="121" t="e">
        <f>Результаты!#REF!</f>
        <v>#REF!</v>
      </c>
      <c r="AL5979" s="121" t="e">
        <f>Результаты!#REF!</f>
        <v>#REF!</v>
      </c>
      <c r="AM5979" s="121" t="e">
        <f>Результаты!#REF!</f>
        <v>#REF!</v>
      </c>
      <c r="AN5979" s="121"/>
      <c r="AO5979" s="121"/>
      <c r="AP5979" s="121"/>
      <c r="AQ5979" s="121"/>
      <c r="AR5979" s="121"/>
      <c r="AS5979" s="121"/>
      <c r="AT5979" s="121"/>
      <c r="AU5979" s="121"/>
      <c r="AV5979" s="121"/>
      <c r="AW5979" s="121"/>
      <c r="AX5979" s="121"/>
      <c r="AY5979" s="121"/>
      <c r="AZ5979" s="121"/>
      <c r="BA5979" s="121"/>
      <c r="BB5979" s="121"/>
      <c r="BC5979" s="121">
        <f>Результаты!Y110</f>
        <v>0</v>
      </c>
      <c r="BD5979" s="100">
        <f>Результаты!Z110</f>
        <v>0</v>
      </c>
      <c r="BE5979" s="100" t="e">
        <f>Результаты!#REF!</f>
        <v>#REF!</v>
      </c>
      <c r="BF5979" s="100" t="e">
        <f>Результаты!#REF!</f>
        <v>#REF!</v>
      </c>
      <c r="BG5979" s="121">
        <f>Результаты!AB110</f>
        <v>0</v>
      </c>
    </row>
    <row r="5980" spans="1:69" x14ac:dyDescent="0.2">
      <c r="A5980" s="2"/>
      <c r="B5980" s="2"/>
      <c r="C5980" s="2"/>
      <c r="D5980" s="2"/>
      <c r="BD5980" s="2"/>
      <c r="BE5980" s="2"/>
      <c r="BF5980" s="2"/>
    </row>
    <row r="5981" spans="1:69" s="2" customFormat="1" x14ac:dyDescent="0.2">
      <c r="E5981" s="118"/>
      <c r="F5981" s="118"/>
      <c r="G5981" s="118"/>
      <c r="H5981" s="118"/>
      <c r="I5981" s="118"/>
      <c r="J5981" s="118"/>
      <c r="K5981" s="118"/>
      <c r="L5981" s="118"/>
      <c r="M5981" s="118"/>
      <c r="N5981" s="118"/>
      <c r="O5981" s="118"/>
      <c r="P5981" s="118"/>
      <c r="Q5981" s="118"/>
      <c r="R5981" s="118"/>
      <c r="S5981" s="118"/>
      <c r="T5981" s="118"/>
      <c r="U5981" s="118"/>
      <c r="V5981" s="118"/>
      <c r="W5981" s="118"/>
      <c r="X5981" s="118"/>
      <c r="Y5981" s="118"/>
      <c r="Z5981" s="118"/>
      <c r="AA5981" s="118"/>
      <c r="AB5981" s="118"/>
      <c r="AC5981" s="118"/>
      <c r="AD5981" s="118"/>
      <c r="AE5981" s="118"/>
      <c r="AF5981" s="118"/>
      <c r="AG5981" s="118"/>
      <c r="AH5981" s="118"/>
      <c r="AI5981" s="118"/>
      <c r="AJ5981" s="118"/>
      <c r="AK5981" s="118"/>
      <c r="AL5981" s="118"/>
      <c r="AM5981" s="118"/>
      <c r="AN5981" s="118"/>
      <c r="AO5981" s="118"/>
      <c r="AP5981" s="118"/>
      <c r="AQ5981" s="118"/>
      <c r="AR5981" s="118"/>
      <c r="AS5981" s="118"/>
      <c r="AT5981" s="118"/>
      <c r="AU5981" s="118"/>
      <c r="AV5981" s="118"/>
      <c r="AW5981" s="118"/>
      <c r="AX5981" s="118"/>
      <c r="AY5981" s="118"/>
      <c r="AZ5981" s="118"/>
      <c r="BA5981" s="118"/>
      <c r="BB5981" s="118"/>
      <c r="BC5981" s="118"/>
      <c r="BG5981" s="118"/>
      <c r="BH5981" s="118"/>
      <c r="BI5981" s="118"/>
      <c r="BJ5981" s="118"/>
      <c r="BK5981" s="118"/>
      <c r="BL5981" s="118"/>
      <c r="BM5981" s="118"/>
      <c r="BN5981" s="118"/>
      <c r="BO5981" s="118"/>
      <c r="BP5981" s="118"/>
      <c r="BQ5981" s="118"/>
    </row>
    <row r="5982" spans="1:69" ht="15.75" x14ac:dyDescent="0.2">
      <c r="A5982" s="2"/>
      <c r="B5982" s="143" t="str">
        <f t="shared" ref="B5982:C5983" si="3692">B5911</f>
        <v>номер</v>
      </c>
      <c r="C5982" s="323" t="str">
        <f t="shared" si="3692"/>
        <v>тема задания</v>
      </c>
      <c r="D5982" s="324"/>
      <c r="E5982" s="324"/>
      <c r="F5982" s="324"/>
      <c r="G5982" s="324"/>
      <c r="H5982" s="324"/>
      <c r="I5982" s="324"/>
      <c r="J5982" s="324"/>
      <c r="K5982" s="324"/>
      <c r="L5982" s="324"/>
      <c r="M5982" s="324"/>
      <c r="N5982" s="324"/>
      <c r="O5982" s="324"/>
      <c r="P5982" s="324"/>
      <c r="Q5982" s="324"/>
      <c r="R5982" s="324"/>
      <c r="S5982" s="324"/>
      <c r="T5982" s="324"/>
      <c r="U5982" s="324"/>
      <c r="V5982" s="324"/>
      <c r="W5982" s="324"/>
      <c r="X5982" s="324"/>
      <c r="Y5982" s="324"/>
      <c r="Z5982" s="324"/>
      <c r="AA5982" s="324"/>
      <c r="AB5982" s="324"/>
      <c r="AC5982" s="324"/>
      <c r="AD5982" s="324"/>
      <c r="AE5982" s="324"/>
      <c r="AF5982" s="324"/>
      <c r="AG5982" s="324"/>
      <c r="AH5982" s="324"/>
      <c r="AI5982" s="325"/>
      <c r="BD5982" s="2"/>
      <c r="BE5982" s="2"/>
      <c r="BF5982" s="2"/>
    </row>
    <row r="5983" spans="1:69" ht="15.75" x14ac:dyDescent="0.2">
      <c r="A5983" s="2"/>
      <c r="B5983" s="111">
        <f t="shared" si="3692"/>
        <v>1</v>
      </c>
      <c r="C5983" s="323">
        <f t="shared" si="3692"/>
        <v>0</v>
      </c>
      <c r="D5983" s="324"/>
      <c r="E5983" s="324"/>
      <c r="F5983" s="324"/>
      <c r="G5983" s="324"/>
      <c r="H5983" s="324"/>
      <c r="I5983" s="324"/>
      <c r="J5983" s="324"/>
      <c r="K5983" s="324"/>
      <c r="L5983" s="324"/>
      <c r="M5983" s="324"/>
      <c r="N5983" s="324"/>
      <c r="O5983" s="324"/>
      <c r="P5983" s="324"/>
      <c r="Q5983" s="324"/>
      <c r="R5983" s="324"/>
      <c r="S5983" s="324"/>
      <c r="T5983" s="324"/>
      <c r="U5983" s="324"/>
      <c r="V5983" s="324"/>
      <c r="W5983" s="324"/>
      <c r="X5983" s="324"/>
      <c r="Y5983" s="324"/>
      <c r="Z5983" s="324"/>
      <c r="AA5983" s="324"/>
      <c r="AB5983" s="324"/>
      <c r="AC5983" s="324"/>
      <c r="AD5983" s="324"/>
      <c r="AE5983" s="324"/>
      <c r="AF5983" s="324"/>
      <c r="AG5983" s="324"/>
      <c r="AH5983" s="324"/>
      <c r="AI5983" s="325"/>
      <c r="BD5983" s="2"/>
      <c r="BE5983" s="2"/>
      <c r="BF5983" s="2"/>
    </row>
    <row r="5984" spans="1:69" ht="15.75" x14ac:dyDescent="0.2">
      <c r="A5984" s="2"/>
      <c r="B5984" s="111">
        <f t="shared" ref="B5984:C5984" si="3693">B5913</f>
        <v>2</v>
      </c>
      <c r="C5984" s="323">
        <f t="shared" si="3693"/>
        <v>0</v>
      </c>
      <c r="D5984" s="324"/>
      <c r="E5984" s="324"/>
      <c r="F5984" s="324"/>
      <c r="G5984" s="324"/>
      <c r="H5984" s="324"/>
      <c r="I5984" s="324"/>
      <c r="J5984" s="324"/>
      <c r="K5984" s="324"/>
      <c r="L5984" s="324"/>
      <c r="M5984" s="324"/>
      <c r="N5984" s="324"/>
      <c r="O5984" s="324"/>
      <c r="P5984" s="324"/>
      <c r="Q5984" s="324"/>
      <c r="R5984" s="324"/>
      <c r="S5984" s="324"/>
      <c r="T5984" s="324"/>
      <c r="U5984" s="324"/>
      <c r="V5984" s="324"/>
      <c r="W5984" s="324"/>
      <c r="X5984" s="324"/>
      <c r="Y5984" s="324"/>
      <c r="Z5984" s="324"/>
      <c r="AA5984" s="324"/>
      <c r="AB5984" s="324"/>
      <c r="AC5984" s="324"/>
      <c r="AD5984" s="324"/>
      <c r="AE5984" s="324"/>
      <c r="AF5984" s="324"/>
      <c r="AG5984" s="324"/>
      <c r="AH5984" s="324"/>
      <c r="AI5984" s="325"/>
      <c r="BD5984" s="2"/>
      <c r="BE5984" s="2"/>
      <c r="BF5984" s="2"/>
    </row>
    <row r="5985" spans="1:58" ht="15.75" x14ac:dyDescent="0.2">
      <c r="A5985" s="2"/>
      <c r="B5985" s="111">
        <f t="shared" ref="B5985:C5985" si="3694">B5914</f>
        <v>3</v>
      </c>
      <c r="C5985" s="323">
        <f t="shared" si="3694"/>
        <v>0</v>
      </c>
      <c r="D5985" s="324"/>
      <c r="E5985" s="324"/>
      <c r="F5985" s="324"/>
      <c r="G5985" s="324"/>
      <c r="H5985" s="324"/>
      <c r="I5985" s="324"/>
      <c r="J5985" s="324"/>
      <c r="K5985" s="324"/>
      <c r="L5985" s="324"/>
      <c r="M5985" s="324"/>
      <c r="N5985" s="324"/>
      <c r="O5985" s="324"/>
      <c r="P5985" s="324"/>
      <c r="Q5985" s="324"/>
      <c r="R5985" s="324"/>
      <c r="S5985" s="324"/>
      <c r="T5985" s="324"/>
      <c r="U5985" s="324"/>
      <c r="V5985" s="324"/>
      <c r="W5985" s="324"/>
      <c r="X5985" s="324"/>
      <c r="Y5985" s="324"/>
      <c r="Z5985" s="324"/>
      <c r="AA5985" s="324"/>
      <c r="AB5985" s="324"/>
      <c r="AC5985" s="324"/>
      <c r="AD5985" s="324"/>
      <c r="AE5985" s="324"/>
      <c r="AF5985" s="324"/>
      <c r="AG5985" s="324"/>
      <c r="AH5985" s="324"/>
      <c r="AI5985" s="325"/>
      <c r="BD5985" s="2"/>
      <c r="BE5985" s="2"/>
      <c r="BF5985" s="2"/>
    </row>
    <row r="5986" spans="1:58" ht="15.75" x14ac:dyDescent="0.2">
      <c r="A5986" s="2"/>
      <c r="B5986" s="111">
        <f t="shared" ref="B5986:C5986" si="3695">B5915</f>
        <v>4</v>
      </c>
      <c r="C5986" s="323">
        <f t="shared" si="3695"/>
        <v>0</v>
      </c>
      <c r="D5986" s="324"/>
      <c r="E5986" s="324"/>
      <c r="F5986" s="324"/>
      <c r="G5986" s="324"/>
      <c r="H5986" s="324"/>
      <c r="I5986" s="324"/>
      <c r="J5986" s="324"/>
      <c r="K5986" s="324"/>
      <c r="L5986" s="324"/>
      <c r="M5986" s="324"/>
      <c r="N5986" s="324"/>
      <c r="O5986" s="324"/>
      <c r="P5986" s="324"/>
      <c r="Q5986" s="324"/>
      <c r="R5986" s="324"/>
      <c r="S5986" s="324"/>
      <c r="T5986" s="324"/>
      <c r="U5986" s="324"/>
      <c r="V5986" s="324"/>
      <c r="W5986" s="324"/>
      <c r="X5986" s="324"/>
      <c r="Y5986" s="324"/>
      <c r="Z5986" s="324"/>
      <c r="AA5986" s="324"/>
      <c r="AB5986" s="324"/>
      <c r="AC5986" s="324"/>
      <c r="AD5986" s="324"/>
      <c r="AE5986" s="324"/>
      <c r="AF5986" s="324"/>
      <c r="AG5986" s="324"/>
      <c r="AH5986" s="324"/>
      <c r="AI5986" s="325"/>
      <c r="BD5986" s="2"/>
      <c r="BE5986" s="2"/>
      <c r="BF5986" s="2"/>
    </row>
    <row r="5987" spans="1:58" ht="15.75" x14ac:dyDescent="0.2">
      <c r="A5987" s="2"/>
      <c r="B5987" s="111">
        <f t="shared" ref="B5987:C5987" si="3696">B5916</f>
        <v>5</v>
      </c>
      <c r="C5987" s="323">
        <f t="shared" si="3696"/>
        <v>0</v>
      </c>
      <c r="D5987" s="324"/>
      <c r="E5987" s="324"/>
      <c r="F5987" s="324"/>
      <c r="G5987" s="324"/>
      <c r="H5987" s="324"/>
      <c r="I5987" s="324"/>
      <c r="J5987" s="324"/>
      <c r="K5987" s="324"/>
      <c r="L5987" s="324"/>
      <c r="M5987" s="324"/>
      <c r="N5987" s="324"/>
      <c r="O5987" s="324"/>
      <c r="P5987" s="324"/>
      <c r="Q5987" s="324"/>
      <c r="R5987" s="324"/>
      <c r="S5987" s="324"/>
      <c r="T5987" s="324"/>
      <c r="U5987" s="324"/>
      <c r="V5987" s="324"/>
      <c r="W5987" s="324"/>
      <c r="X5987" s="324"/>
      <c r="Y5987" s="324"/>
      <c r="Z5987" s="324"/>
      <c r="AA5987" s="324"/>
      <c r="AB5987" s="324"/>
      <c r="AC5987" s="324"/>
      <c r="AD5987" s="324"/>
      <c r="AE5987" s="324"/>
      <c r="AF5987" s="324"/>
      <c r="AG5987" s="324"/>
      <c r="AH5987" s="324"/>
      <c r="AI5987" s="325"/>
      <c r="BD5987" s="2"/>
      <c r="BE5987" s="2"/>
      <c r="BF5987" s="2"/>
    </row>
    <row r="5988" spans="1:58" ht="15.75" x14ac:dyDescent="0.2">
      <c r="A5988" s="2"/>
      <c r="B5988" s="111">
        <f t="shared" ref="B5988:C5988" si="3697">B5917</f>
        <v>6</v>
      </c>
      <c r="C5988" s="323">
        <f t="shared" si="3697"/>
        <v>0</v>
      </c>
      <c r="D5988" s="324"/>
      <c r="E5988" s="324"/>
      <c r="F5988" s="324"/>
      <c r="G5988" s="324"/>
      <c r="H5988" s="324"/>
      <c r="I5988" s="324"/>
      <c r="J5988" s="324"/>
      <c r="K5988" s="324"/>
      <c r="L5988" s="324"/>
      <c r="M5988" s="324"/>
      <c r="N5988" s="324"/>
      <c r="O5988" s="324"/>
      <c r="P5988" s="324"/>
      <c r="Q5988" s="324"/>
      <c r="R5988" s="324"/>
      <c r="S5988" s="324"/>
      <c r="T5988" s="324"/>
      <c r="U5988" s="324"/>
      <c r="V5988" s="324"/>
      <c r="W5988" s="324"/>
      <c r="X5988" s="324"/>
      <c r="Y5988" s="324"/>
      <c r="Z5988" s="324"/>
      <c r="AA5988" s="324"/>
      <c r="AB5988" s="324"/>
      <c r="AC5988" s="324"/>
      <c r="AD5988" s="324"/>
      <c r="AE5988" s="324"/>
      <c r="AF5988" s="324"/>
      <c r="AG5988" s="324"/>
      <c r="AH5988" s="324"/>
      <c r="AI5988" s="325"/>
      <c r="BD5988" s="2"/>
      <c r="BE5988" s="2"/>
      <c r="BF5988" s="2"/>
    </row>
    <row r="5989" spans="1:58" ht="15.75" x14ac:dyDescent="0.2">
      <c r="A5989" s="2"/>
      <c r="B5989" s="111">
        <f t="shared" ref="B5989:C5989" si="3698">B5918</f>
        <v>7</v>
      </c>
      <c r="C5989" s="323">
        <f t="shared" si="3698"/>
        <v>0</v>
      </c>
      <c r="D5989" s="324"/>
      <c r="E5989" s="324"/>
      <c r="F5989" s="324"/>
      <c r="G5989" s="324"/>
      <c r="H5989" s="324"/>
      <c r="I5989" s="324"/>
      <c r="J5989" s="324"/>
      <c r="K5989" s="324"/>
      <c r="L5989" s="324"/>
      <c r="M5989" s="324"/>
      <c r="N5989" s="324"/>
      <c r="O5989" s="324"/>
      <c r="P5989" s="324"/>
      <c r="Q5989" s="324"/>
      <c r="R5989" s="324"/>
      <c r="S5989" s="324"/>
      <c r="T5989" s="324"/>
      <c r="U5989" s="324"/>
      <c r="V5989" s="324"/>
      <c r="W5989" s="324"/>
      <c r="X5989" s="324"/>
      <c r="Y5989" s="324"/>
      <c r="Z5989" s="324"/>
      <c r="AA5989" s="324"/>
      <c r="AB5989" s="324"/>
      <c r="AC5989" s="324"/>
      <c r="AD5989" s="324"/>
      <c r="AE5989" s="324"/>
      <c r="AF5989" s="324"/>
      <c r="AG5989" s="324"/>
      <c r="AH5989" s="324"/>
      <c r="AI5989" s="325"/>
      <c r="BD5989" s="2"/>
      <c r="BE5989" s="2"/>
      <c r="BF5989" s="2"/>
    </row>
    <row r="5990" spans="1:58" ht="15.75" x14ac:dyDescent="0.2">
      <c r="A5990" s="2"/>
      <c r="B5990" s="111">
        <f t="shared" ref="B5990:C5990" si="3699">B5919</f>
        <v>8</v>
      </c>
      <c r="C5990" s="323">
        <f t="shared" si="3699"/>
        <v>0</v>
      </c>
      <c r="D5990" s="324"/>
      <c r="E5990" s="324"/>
      <c r="F5990" s="324"/>
      <c r="G5990" s="324"/>
      <c r="H5990" s="324"/>
      <c r="I5990" s="324"/>
      <c r="J5990" s="324"/>
      <c r="K5990" s="324"/>
      <c r="L5990" s="324"/>
      <c r="M5990" s="324"/>
      <c r="N5990" s="324"/>
      <c r="O5990" s="324"/>
      <c r="P5990" s="324"/>
      <c r="Q5990" s="324"/>
      <c r="R5990" s="324"/>
      <c r="S5990" s="324"/>
      <c r="T5990" s="324"/>
      <c r="U5990" s="324"/>
      <c r="V5990" s="324"/>
      <c r="W5990" s="324"/>
      <c r="X5990" s="324"/>
      <c r="Y5990" s="324"/>
      <c r="Z5990" s="324"/>
      <c r="AA5990" s="324"/>
      <c r="AB5990" s="324"/>
      <c r="AC5990" s="324"/>
      <c r="AD5990" s="324"/>
      <c r="AE5990" s="324"/>
      <c r="AF5990" s="324"/>
      <c r="AG5990" s="324"/>
      <c r="AH5990" s="324"/>
      <c r="AI5990" s="325"/>
      <c r="BD5990" s="2"/>
      <c r="BE5990" s="2"/>
      <c r="BF5990" s="2"/>
    </row>
    <row r="5991" spans="1:58" ht="15.75" x14ac:dyDescent="0.2">
      <c r="A5991" s="2"/>
      <c r="B5991" s="111">
        <f t="shared" ref="B5991:C5991" si="3700">B5920</f>
        <v>9</v>
      </c>
      <c r="C5991" s="323">
        <f t="shared" si="3700"/>
        <v>0</v>
      </c>
      <c r="D5991" s="324"/>
      <c r="E5991" s="324"/>
      <c r="F5991" s="324"/>
      <c r="G5991" s="324"/>
      <c r="H5991" s="324"/>
      <c r="I5991" s="324"/>
      <c r="J5991" s="324"/>
      <c r="K5991" s="324"/>
      <c r="L5991" s="324"/>
      <c r="M5991" s="324"/>
      <c r="N5991" s="324"/>
      <c r="O5991" s="324"/>
      <c r="P5991" s="324"/>
      <c r="Q5991" s="324"/>
      <c r="R5991" s="324"/>
      <c r="S5991" s="324"/>
      <c r="T5991" s="324"/>
      <c r="U5991" s="324"/>
      <c r="V5991" s="324"/>
      <c r="W5991" s="324"/>
      <c r="X5991" s="324"/>
      <c r="Y5991" s="324"/>
      <c r="Z5991" s="324"/>
      <c r="AA5991" s="324"/>
      <c r="AB5991" s="324"/>
      <c r="AC5991" s="324"/>
      <c r="AD5991" s="324"/>
      <c r="AE5991" s="324"/>
      <c r="AF5991" s="324"/>
      <c r="AG5991" s="324"/>
      <c r="AH5991" s="324"/>
      <c r="AI5991" s="325"/>
      <c r="BD5991" s="2"/>
      <c r="BE5991" s="2"/>
      <c r="BF5991" s="2"/>
    </row>
    <row r="5992" spans="1:58" ht="15.75" x14ac:dyDescent="0.2">
      <c r="A5992" s="2"/>
      <c r="B5992" s="111">
        <f t="shared" ref="B5992:C5992" si="3701">B5921</f>
        <v>10</v>
      </c>
      <c r="C5992" s="323">
        <f t="shared" si="3701"/>
        <v>0</v>
      </c>
      <c r="D5992" s="324"/>
      <c r="E5992" s="324"/>
      <c r="F5992" s="324"/>
      <c r="G5992" s="324"/>
      <c r="H5992" s="324"/>
      <c r="I5992" s="324"/>
      <c r="J5992" s="324"/>
      <c r="K5992" s="324"/>
      <c r="L5992" s="324"/>
      <c r="M5992" s="324"/>
      <c r="N5992" s="324"/>
      <c r="O5992" s="324"/>
      <c r="P5992" s="324"/>
      <c r="Q5992" s="324"/>
      <c r="R5992" s="324"/>
      <c r="S5992" s="324"/>
      <c r="T5992" s="324"/>
      <c r="U5992" s="324"/>
      <c r="V5992" s="324"/>
      <c r="W5992" s="324"/>
      <c r="X5992" s="324"/>
      <c r="Y5992" s="324"/>
      <c r="Z5992" s="324"/>
      <c r="AA5992" s="324"/>
      <c r="AB5992" s="324"/>
      <c r="AC5992" s="324"/>
      <c r="AD5992" s="324"/>
      <c r="AE5992" s="324"/>
      <c r="AF5992" s="324"/>
      <c r="AG5992" s="324"/>
      <c r="AH5992" s="324"/>
      <c r="AI5992" s="325"/>
      <c r="BD5992" s="2"/>
      <c r="BE5992" s="2"/>
      <c r="BF5992" s="2"/>
    </row>
    <row r="5993" spans="1:58" ht="15.75" x14ac:dyDescent="0.2">
      <c r="A5993" s="2"/>
      <c r="B5993" s="111">
        <f t="shared" ref="B5993:C5993" si="3702">B5922</f>
        <v>11</v>
      </c>
      <c r="C5993" s="323">
        <f t="shared" si="3702"/>
        <v>0</v>
      </c>
      <c r="D5993" s="324"/>
      <c r="E5993" s="324"/>
      <c r="F5993" s="324"/>
      <c r="G5993" s="324"/>
      <c r="H5993" s="324"/>
      <c r="I5993" s="324"/>
      <c r="J5993" s="324"/>
      <c r="K5993" s="324"/>
      <c r="L5993" s="324"/>
      <c r="M5993" s="324"/>
      <c r="N5993" s="324"/>
      <c r="O5993" s="324"/>
      <c r="P5993" s="324"/>
      <c r="Q5993" s="324"/>
      <c r="R5993" s="324"/>
      <c r="S5993" s="324"/>
      <c r="T5993" s="324"/>
      <c r="U5993" s="324"/>
      <c r="V5993" s="324"/>
      <c r="W5993" s="324"/>
      <c r="X5993" s="324"/>
      <c r="Y5993" s="324"/>
      <c r="Z5993" s="324"/>
      <c r="AA5993" s="324"/>
      <c r="AB5993" s="324"/>
      <c r="AC5993" s="324"/>
      <c r="AD5993" s="324"/>
      <c r="AE5993" s="324"/>
      <c r="AF5993" s="324"/>
      <c r="AG5993" s="324"/>
      <c r="AH5993" s="324"/>
      <c r="AI5993" s="325"/>
      <c r="BD5993" s="2"/>
      <c r="BE5993" s="2"/>
      <c r="BF5993" s="2"/>
    </row>
    <row r="5994" spans="1:58" ht="15.75" x14ac:dyDescent="0.2">
      <c r="A5994" s="2"/>
      <c r="B5994" s="111">
        <f t="shared" ref="B5994:C5994" si="3703">B5923</f>
        <v>12</v>
      </c>
      <c r="C5994" s="323">
        <f t="shared" si="3703"/>
        <v>0</v>
      </c>
      <c r="D5994" s="324"/>
      <c r="E5994" s="324"/>
      <c r="F5994" s="324"/>
      <c r="G5994" s="324"/>
      <c r="H5994" s="324"/>
      <c r="I5994" s="324"/>
      <c r="J5994" s="324"/>
      <c r="K5994" s="324"/>
      <c r="L5994" s="324"/>
      <c r="M5994" s="324"/>
      <c r="N5994" s="324"/>
      <c r="O5994" s="324"/>
      <c r="P5994" s="324"/>
      <c r="Q5994" s="324"/>
      <c r="R5994" s="324"/>
      <c r="S5994" s="324"/>
      <c r="T5994" s="324"/>
      <c r="U5994" s="324"/>
      <c r="V5994" s="324"/>
      <c r="W5994" s="324"/>
      <c r="X5994" s="324"/>
      <c r="Y5994" s="324"/>
      <c r="Z5994" s="324"/>
      <c r="AA5994" s="324"/>
      <c r="AB5994" s="324"/>
      <c r="AC5994" s="324"/>
      <c r="AD5994" s="324"/>
      <c r="AE5994" s="324"/>
      <c r="AF5994" s="324"/>
      <c r="AG5994" s="324"/>
      <c r="AH5994" s="324"/>
      <c r="AI5994" s="325"/>
      <c r="BD5994" s="2"/>
      <c r="BE5994" s="2"/>
      <c r="BF5994" s="2"/>
    </row>
    <row r="5995" spans="1:58" ht="15.75" x14ac:dyDescent="0.2">
      <c r="A5995" s="2"/>
      <c r="B5995" s="111">
        <f t="shared" ref="B5995:C5995" si="3704">B5924</f>
        <v>13</v>
      </c>
      <c r="C5995" s="323">
        <f t="shared" si="3704"/>
        <v>0</v>
      </c>
      <c r="D5995" s="324"/>
      <c r="E5995" s="324"/>
      <c r="F5995" s="324"/>
      <c r="G5995" s="324"/>
      <c r="H5995" s="324"/>
      <c r="I5995" s="324"/>
      <c r="J5995" s="324"/>
      <c r="K5995" s="324"/>
      <c r="L5995" s="324"/>
      <c r="M5995" s="324"/>
      <c r="N5995" s="324"/>
      <c r="O5995" s="324"/>
      <c r="P5995" s="324"/>
      <c r="Q5995" s="324"/>
      <c r="R5995" s="324"/>
      <c r="S5995" s="324"/>
      <c r="T5995" s="324"/>
      <c r="U5995" s="324"/>
      <c r="V5995" s="324"/>
      <c r="W5995" s="324"/>
      <c r="X5995" s="324"/>
      <c r="Y5995" s="324"/>
      <c r="Z5995" s="324"/>
      <c r="AA5995" s="324"/>
      <c r="AB5995" s="324"/>
      <c r="AC5995" s="324"/>
      <c r="AD5995" s="324"/>
      <c r="AE5995" s="324"/>
      <c r="AF5995" s="324"/>
      <c r="AG5995" s="324"/>
      <c r="AH5995" s="324"/>
      <c r="AI5995" s="325"/>
      <c r="BD5995" s="2"/>
      <c r="BE5995" s="2"/>
      <c r="BF5995" s="2"/>
    </row>
    <row r="5996" spans="1:58" ht="15.75" x14ac:dyDescent="0.2">
      <c r="A5996" s="2"/>
      <c r="B5996" s="111">
        <f t="shared" ref="B5996:C5996" si="3705">B5925</f>
        <v>14</v>
      </c>
      <c r="C5996" s="323">
        <f t="shared" si="3705"/>
        <v>0</v>
      </c>
      <c r="D5996" s="324"/>
      <c r="E5996" s="324"/>
      <c r="F5996" s="324"/>
      <c r="G5996" s="324"/>
      <c r="H5996" s="324"/>
      <c r="I5996" s="324"/>
      <c r="J5996" s="324"/>
      <c r="K5996" s="324"/>
      <c r="L5996" s="324"/>
      <c r="M5996" s="324"/>
      <c r="N5996" s="324"/>
      <c r="O5996" s="324"/>
      <c r="P5996" s="324"/>
      <c r="Q5996" s="324"/>
      <c r="R5996" s="324"/>
      <c r="S5996" s="324"/>
      <c r="T5996" s="324"/>
      <c r="U5996" s="324"/>
      <c r="V5996" s="324"/>
      <c r="W5996" s="324"/>
      <c r="X5996" s="324"/>
      <c r="Y5996" s="324"/>
      <c r="Z5996" s="324"/>
      <c r="AA5996" s="324"/>
      <c r="AB5996" s="324"/>
      <c r="AC5996" s="324"/>
      <c r="AD5996" s="324"/>
      <c r="AE5996" s="324"/>
      <c r="AF5996" s="324"/>
      <c r="AG5996" s="324"/>
      <c r="AH5996" s="324"/>
      <c r="AI5996" s="325"/>
      <c r="BD5996" s="2"/>
      <c r="BE5996" s="2"/>
      <c r="BF5996" s="2"/>
    </row>
    <row r="5997" spans="1:58" ht="15.75" x14ac:dyDescent="0.2">
      <c r="A5997" s="2"/>
      <c r="B5997" s="111">
        <f t="shared" ref="B5997:C5997" si="3706">B5926</f>
        <v>15</v>
      </c>
      <c r="C5997" s="323">
        <f t="shared" si="3706"/>
        <v>0</v>
      </c>
      <c r="D5997" s="324"/>
      <c r="E5997" s="324"/>
      <c r="F5997" s="324"/>
      <c r="G5997" s="324"/>
      <c r="H5997" s="324"/>
      <c r="I5997" s="324"/>
      <c r="J5997" s="324"/>
      <c r="K5997" s="324"/>
      <c r="L5997" s="324"/>
      <c r="M5997" s="324"/>
      <c r="N5997" s="324"/>
      <c r="O5997" s="324"/>
      <c r="P5997" s="324"/>
      <c r="Q5997" s="324"/>
      <c r="R5997" s="324"/>
      <c r="S5997" s="324"/>
      <c r="T5997" s="324"/>
      <c r="U5997" s="324"/>
      <c r="V5997" s="324"/>
      <c r="W5997" s="324"/>
      <c r="X5997" s="324"/>
      <c r="Y5997" s="324"/>
      <c r="Z5997" s="324"/>
      <c r="AA5997" s="324"/>
      <c r="AB5997" s="324"/>
      <c r="AC5997" s="324"/>
      <c r="AD5997" s="324"/>
      <c r="AE5997" s="324"/>
      <c r="AF5997" s="324"/>
      <c r="AG5997" s="324"/>
      <c r="AH5997" s="324"/>
      <c r="AI5997" s="325"/>
      <c r="BD5997" s="2"/>
      <c r="BE5997" s="2"/>
      <c r="BF5997" s="2"/>
    </row>
    <row r="5998" spans="1:58" ht="15.75" x14ac:dyDescent="0.2">
      <c r="A5998" s="2"/>
      <c r="B5998" s="111">
        <f t="shared" ref="B5998:C5998" si="3707">B5927</f>
        <v>16</v>
      </c>
      <c r="C5998" s="323">
        <f t="shared" si="3707"/>
        <v>0</v>
      </c>
      <c r="D5998" s="324"/>
      <c r="E5998" s="324"/>
      <c r="F5998" s="324"/>
      <c r="G5998" s="324"/>
      <c r="H5998" s="324"/>
      <c r="I5998" s="324"/>
      <c r="J5998" s="324"/>
      <c r="K5998" s="324"/>
      <c r="L5998" s="324"/>
      <c r="M5998" s="324"/>
      <c r="N5998" s="324"/>
      <c r="O5998" s="324"/>
      <c r="P5998" s="324"/>
      <c r="Q5998" s="324"/>
      <c r="R5998" s="324"/>
      <c r="S5998" s="324"/>
      <c r="T5998" s="324"/>
      <c r="U5998" s="324"/>
      <c r="V5998" s="324"/>
      <c r="W5998" s="324"/>
      <c r="X5998" s="324"/>
      <c r="Y5998" s="324"/>
      <c r="Z5998" s="324"/>
      <c r="AA5998" s="324"/>
      <c r="AB5998" s="324"/>
      <c r="AC5998" s="324"/>
      <c r="AD5998" s="324"/>
      <c r="AE5998" s="324"/>
      <c r="AF5998" s="324"/>
      <c r="AG5998" s="324"/>
      <c r="AH5998" s="324"/>
      <c r="AI5998" s="325"/>
      <c r="BD5998" s="2"/>
      <c r="BE5998" s="2"/>
      <c r="BF5998" s="2"/>
    </row>
    <row r="5999" spans="1:58" ht="15.75" x14ac:dyDescent="0.2">
      <c r="A5999" s="2"/>
      <c r="B5999" s="111">
        <f t="shared" ref="B5999:C5999" si="3708">B5928</f>
        <v>17</v>
      </c>
      <c r="C5999" s="323">
        <f t="shared" si="3708"/>
        <v>0</v>
      </c>
      <c r="D5999" s="324"/>
      <c r="E5999" s="324"/>
      <c r="F5999" s="324"/>
      <c r="G5999" s="324"/>
      <c r="H5999" s="324"/>
      <c r="I5999" s="324"/>
      <c r="J5999" s="324"/>
      <c r="K5999" s="324"/>
      <c r="L5999" s="324"/>
      <c r="M5999" s="324"/>
      <c r="N5999" s="324"/>
      <c r="O5999" s="324"/>
      <c r="P5999" s="324"/>
      <c r="Q5999" s="324"/>
      <c r="R5999" s="324"/>
      <c r="S5999" s="324"/>
      <c r="T5999" s="324"/>
      <c r="U5999" s="324"/>
      <c r="V5999" s="324"/>
      <c r="W5999" s="324"/>
      <c r="X5999" s="324"/>
      <c r="Y5999" s="324"/>
      <c r="Z5999" s="324"/>
      <c r="AA5999" s="324"/>
      <c r="AB5999" s="324"/>
      <c r="AC5999" s="324"/>
      <c r="AD5999" s="324"/>
      <c r="AE5999" s="324"/>
      <c r="AF5999" s="324"/>
      <c r="AG5999" s="324"/>
      <c r="AH5999" s="324"/>
      <c r="AI5999" s="325"/>
      <c r="BD5999" s="2"/>
      <c r="BE5999" s="2"/>
      <c r="BF5999" s="2"/>
    </row>
    <row r="6000" spans="1:58" ht="15.75" x14ac:dyDescent="0.2">
      <c r="A6000" s="2"/>
      <c r="B6000" s="111">
        <f t="shared" ref="B6000:C6000" si="3709">B5929</f>
        <v>18</v>
      </c>
      <c r="C6000" s="323">
        <f t="shared" si="3709"/>
        <v>0</v>
      </c>
      <c r="D6000" s="324"/>
      <c r="E6000" s="324"/>
      <c r="F6000" s="324"/>
      <c r="G6000" s="324"/>
      <c r="H6000" s="324"/>
      <c r="I6000" s="324"/>
      <c r="J6000" s="324"/>
      <c r="K6000" s="324"/>
      <c r="L6000" s="324"/>
      <c r="M6000" s="324"/>
      <c r="N6000" s="324"/>
      <c r="O6000" s="324"/>
      <c r="P6000" s="324"/>
      <c r="Q6000" s="324"/>
      <c r="R6000" s="324"/>
      <c r="S6000" s="324"/>
      <c r="T6000" s="324"/>
      <c r="U6000" s="324"/>
      <c r="V6000" s="324"/>
      <c r="W6000" s="324"/>
      <c r="X6000" s="324"/>
      <c r="Y6000" s="324"/>
      <c r="Z6000" s="324"/>
      <c r="AA6000" s="324"/>
      <c r="AB6000" s="324"/>
      <c r="AC6000" s="324"/>
      <c r="AD6000" s="324"/>
      <c r="AE6000" s="324"/>
      <c r="AF6000" s="324"/>
      <c r="AG6000" s="324"/>
      <c r="AH6000" s="324"/>
      <c r="AI6000" s="325"/>
      <c r="BD6000" s="2"/>
      <c r="BE6000" s="2"/>
      <c r="BF6000" s="2"/>
    </row>
    <row r="6001" spans="1:58" ht="15.75" x14ac:dyDescent="0.2">
      <c r="A6001" s="2"/>
      <c r="B6001" s="111">
        <f t="shared" ref="B6001:C6001" si="3710">B5930</f>
        <v>19</v>
      </c>
      <c r="C6001" s="323">
        <f t="shared" si="3710"/>
        <v>0</v>
      </c>
      <c r="D6001" s="324"/>
      <c r="E6001" s="324"/>
      <c r="F6001" s="324"/>
      <c r="G6001" s="324"/>
      <c r="H6001" s="324"/>
      <c r="I6001" s="324"/>
      <c r="J6001" s="324"/>
      <c r="K6001" s="324"/>
      <c r="L6001" s="324"/>
      <c r="M6001" s="324"/>
      <c r="N6001" s="324"/>
      <c r="O6001" s="324"/>
      <c r="P6001" s="324"/>
      <c r="Q6001" s="324"/>
      <c r="R6001" s="324"/>
      <c r="S6001" s="324"/>
      <c r="T6001" s="324"/>
      <c r="U6001" s="324"/>
      <c r="V6001" s="324"/>
      <c r="W6001" s="324"/>
      <c r="X6001" s="324"/>
      <c r="Y6001" s="324"/>
      <c r="Z6001" s="324"/>
      <c r="AA6001" s="324"/>
      <c r="AB6001" s="324"/>
      <c r="AC6001" s="324"/>
      <c r="AD6001" s="324"/>
      <c r="AE6001" s="324"/>
      <c r="AF6001" s="324"/>
      <c r="AG6001" s="324"/>
      <c r="AH6001" s="324"/>
      <c r="AI6001" s="325"/>
      <c r="BD6001" s="2"/>
      <c r="BE6001" s="2"/>
      <c r="BF6001" s="2"/>
    </row>
    <row r="6002" spans="1:58" ht="15.75" x14ac:dyDescent="0.2">
      <c r="A6002" s="2"/>
      <c r="B6002" s="111">
        <f t="shared" ref="B6002:C6002" si="3711">B5931</f>
        <v>20</v>
      </c>
      <c r="C6002" s="323">
        <f t="shared" si="3711"/>
        <v>0</v>
      </c>
      <c r="D6002" s="324"/>
      <c r="E6002" s="343"/>
      <c r="F6002" s="343"/>
      <c r="G6002" s="343"/>
      <c r="H6002" s="343"/>
      <c r="I6002" s="343"/>
      <c r="J6002" s="343"/>
      <c r="K6002" s="343"/>
      <c r="L6002" s="343"/>
      <c r="M6002" s="343"/>
      <c r="N6002" s="343"/>
      <c r="O6002" s="344"/>
      <c r="P6002" s="344"/>
      <c r="Q6002" s="344"/>
      <c r="R6002" s="344"/>
      <c r="S6002" s="343"/>
      <c r="T6002" s="343"/>
      <c r="U6002" s="343"/>
      <c r="V6002" s="343"/>
      <c r="W6002" s="343"/>
      <c r="X6002" s="343"/>
      <c r="Y6002" s="343"/>
      <c r="Z6002" s="343"/>
      <c r="AA6002" s="343"/>
      <c r="AB6002" s="343"/>
      <c r="AC6002" s="343"/>
      <c r="AD6002" s="345"/>
      <c r="AE6002" s="343"/>
      <c r="AF6002" s="343"/>
      <c r="AG6002" s="343"/>
      <c r="AH6002" s="344"/>
      <c r="AI6002" s="346"/>
      <c r="BD6002" s="2"/>
      <c r="BE6002" s="2"/>
      <c r="BF6002" s="2"/>
    </row>
    <row r="6003" spans="1:58" ht="15.75" x14ac:dyDescent="0.2">
      <c r="A6003" s="2"/>
      <c r="B6003" s="111">
        <f t="shared" ref="B6003:C6003" si="3712">B5932</f>
        <v>0</v>
      </c>
      <c r="C6003" s="323">
        <f t="shared" si="3712"/>
        <v>0</v>
      </c>
      <c r="D6003" s="324"/>
      <c r="E6003" s="324"/>
      <c r="F6003" s="324"/>
      <c r="G6003" s="324"/>
      <c r="H6003" s="324"/>
      <c r="I6003" s="324"/>
      <c r="J6003" s="324"/>
      <c r="K6003" s="324"/>
      <c r="L6003" s="324"/>
      <c r="M6003" s="324"/>
      <c r="N6003" s="324"/>
      <c r="O6003" s="324"/>
      <c r="P6003" s="324"/>
      <c r="Q6003" s="324"/>
      <c r="R6003" s="324"/>
      <c r="S6003" s="324"/>
      <c r="T6003" s="324"/>
      <c r="U6003" s="324"/>
      <c r="V6003" s="324"/>
      <c r="W6003" s="324"/>
      <c r="X6003" s="324"/>
      <c r="Y6003" s="324"/>
      <c r="Z6003" s="324"/>
      <c r="AA6003" s="324"/>
      <c r="AB6003" s="324"/>
      <c r="AC6003" s="324"/>
      <c r="AD6003" s="324"/>
      <c r="AE6003" s="324"/>
      <c r="AF6003" s="324"/>
      <c r="AG6003" s="324"/>
      <c r="AH6003" s="324"/>
      <c r="AI6003" s="325"/>
      <c r="BD6003" s="2"/>
      <c r="BE6003" s="2"/>
      <c r="BF6003" s="2"/>
    </row>
    <row r="6004" spans="1:58" ht="15.75" x14ac:dyDescent="0.2">
      <c r="A6004" s="2"/>
      <c r="B6004" s="111">
        <f t="shared" ref="B6004:C6004" si="3713">B5933</f>
        <v>0</v>
      </c>
      <c r="C6004" s="323">
        <f t="shared" si="3713"/>
        <v>0</v>
      </c>
      <c r="D6004" s="324"/>
      <c r="E6004" s="324"/>
      <c r="F6004" s="324"/>
      <c r="G6004" s="324"/>
      <c r="H6004" s="324"/>
      <c r="I6004" s="324"/>
      <c r="J6004" s="324"/>
      <c r="K6004" s="324"/>
      <c r="L6004" s="324"/>
      <c r="M6004" s="324"/>
      <c r="N6004" s="324"/>
      <c r="O6004" s="324"/>
      <c r="P6004" s="324"/>
      <c r="Q6004" s="324"/>
      <c r="R6004" s="324"/>
      <c r="S6004" s="324"/>
      <c r="T6004" s="324"/>
      <c r="U6004" s="324"/>
      <c r="V6004" s="324"/>
      <c r="W6004" s="324"/>
      <c r="X6004" s="324"/>
      <c r="Y6004" s="324"/>
      <c r="Z6004" s="324"/>
      <c r="AA6004" s="324"/>
      <c r="AB6004" s="324"/>
      <c r="AC6004" s="324"/>
      <c r="AD6004" s="324"/>
      <c r="AE6004" s="324"/>
      <c r="AF6004" s="324"/>
      <c r="AG6004" s="324"/>
      <c r="AH6004" s="324"/>
      <c r="AI6004" s="325"/>
      <c r="BD6004" s="2"/>
      <c r="BE6004" s="2"/>
      <c r="BF6004" s="2"/>
    </row>
    <row r="6005" spans="1:58" ht="15.75" x14ac:dyDescent="0.2">
      <c r="A6005" s="2"/>
      <c r="B6005" s="111">
        <f t="shared" ref="B6005:C6005" si="3714">B5934</f>
        <v>23</v>
      </c>
      <c r="C6005" s="323">
        <f t="shared" si="3714"/>
        <v>0</v>
      </c>
      <c r="D6005" s="324"/>
      <c r="E6005" s="324"/>
      <c r="F6005" s="324"/>
      <c r="G6005" s="324"/>
      <c r="H6005" s="324"/>
      <c r="I6005" s="324"/>
      <c r="J6005" s="324"/>
      <c r="K6005" s="324"/>
      <c r="L6005" s="324"/>
      <c r="M6005" s="324"/>
      <c r="N6005" s="324"/>
      <c r="O6005" s="324"/>
      <c r="P6005" s="324"/>
      <c r="Q6005" s="324"/>
      <c r="R6005" s="324"/>
      <c r="S6005" s="324"/>
      <c r="T6005" s="324"/>
      <c r="U6005" s="324"/>
      <c r="V6005" s="324"/>
      <c r="W6005" s="324"/>
      <c r="X6005" s="324"/>
      <c r="Y6005" s="324"/>
      <c r="Z6005" s="324"/>
      <c r="AA6005" s="324"/>
      <c r="AB6005" s="324"/>
      <c r="AC6005" s="324"/>
      <c r="AD6005" s="324"/>
      <c r="AE6005" s="324"/>
      <c r="AF6005" s="324"/>
      <c r="AG6005" s="324"/>
      <c r="AH6005" s="324"/>
      <c r="AI6005" s="325"/>
      <c r="BD6005" s="2"/>
      <c r="BE6005" s="2"/>
      <c r="BF6005" s="2"/>
    </row>
    <row r="6006" spans="1:58" ht="15.75" x14ac:dyDescent="0.2">
      <c r="A6006" s="2"/>
      <c r="B6006" s="111">
        <f t="shared" ref="B6006:C6006" si="3715">B5935</f>
        <v>24</v>
      </c>
      <c r="C6006" s="323">
        <f t="shared" si="3715"/>
        <v>0</v>
      </c>
      <c r="D6006" s="324"/>
      <c r="E6006" s="324"/>
      <c r="F6006" s="324"/>
      <c r="G6006" s="324"/>
      <c r="H6006" s="324"/>
      <c r="I6006" s="324"/>
      <c r="J6006" s="324"/>
      <c r="K6006" s="324"/>
      <c r="L6006" s="324"/>
      <c r="M6006" s="324"/>
      <c r="N6006" s="324"/>
      <c r="O6006" s="324"/>
      <c r="P6006" s="324"/>
      <c r="Q6006" s="324"/>
      <c r="R6006" s="324"/>
      <c r="S6006" s="324"/>
      <c r="T6006" s="324"/>
      <c r="U6006" s="324"/>
      <c r="V6006" s="324"/>
      <c r="W6006" s="324"/>
      <c r="X6006" s="324"/>
      <c r="Y6006" s="324"/>
      <c r="Z6006" s="324"/>
      <c r="AA6006" s="324"/>
      <c r="AB6006" s="324"/>
      <c r="AC6006" s="324"/>
      <c r="AD6006" s="324"/>
      <c r="AE6006" s="324"/>
      <c r="AF6006" s="324"/>
      <c r="AG6006" s="324"/>
      <c r="AH6006" s="324"/>
      <c r="AI6006" s="325"/>
      <c r="BD6006" s="2"/>
      <c r="BE6006" s="2"/>
      <c r="BF6006" s="2"/>
    </row>
    <row r="6007" spans="1:58" ht="15.75" x14ac:dyDescent="0.2">
      <c r="A6007" s="2"/>
      <c r="B6007" s="111">
        <f t="shared" ref="B6007:C6007" si="3716">B5936</f>
        <v>25</v>
      </c>
      <c r="C6007" s="323">
        <f t="shared" si="3716"/>
        <v>0</v>
      </c>
      <c r="D6007" s="324"/>
      <c r="E6007" s="324"/>
      <c r="F6007" s="324"/>
      <c r="G6007" s="324"/>
      <c r="H6007" s="324"/>
      <c r="I6007" s="324"/>
      <c r="J6007" s="324"/>
      <c r="K6007" s="324"/>
      <c r="L6007" s="324"/>
      <c r="M6007" s="324"/>
      <c r="N6007" s="324"/>
      <c r="O6007" s="324"/>
      <c r="P6007" s="324"/>
      <c r="Q6007" s="324"/>
      <c r="R6007" s="324"/>
      <c r="S6007" s="324"/>
      <c r="T6007" s="324"/>
      <c r="U6007" s="324"/>
      <c r="V6007" s="324"/>
      <c r="W6007" s="324"/>
      <c r="X6007" s="324"/>
      <c r="Y6007" s="324"/>
      <c r="Z6007" s="324"/>
      <c r="AA6007" s="324"/>
      <c r="AB6007" s="324"/>
      <c r="AC6007" s="324"/>
      <c r="AD6007" s="324"/>
      <c r="AE6007" s="324"/>
      <c r="AF6007" s="324"/>
      <c r="AG6007" s="324"/>
      <c r="AH6007" s="324"/>
      <c r="AI6007" s="325"/>
      <c r="BD6007" s="2"/>
      <c r="BE6007" s="2"/>
      <c r="BF6007" s="2"/>
    </row>
    <row r="6008" spans="1:58" ht="15.75" x14ac:dyDescent="0.2">
      <c r="A6008" s="2"/>
      <c r="B6008" s="111">
        <f t="shared" ref="B6008:C6008" si="3717">B5937</f>
        <v>26</v>
      </c>
      <c r="C6008" s="323">
        <f t="shared" si="3717"/>
        <v>0</v>
      </c>
      <c r="D6008" s="324"/>
      <c r="E6008" s="324"/>
      <c r="F6008" s="324"/>
      <c r="G6008" s="324"/>
      <c r="H6008" s="324"/>
      <c r="I6008" s="324"/>
      <c r="J6008" s="324"/>
      <c r="K6008" s="324"/>
      <c r="L6008" s="324"/>
      <c r="M6008" s="324"/>
      <c r="N6008" s="324"/>
      <c r="O6008" s="324"/>
      <c r="P6008" s="324"/>
      <c r="Q6008" s="324"/>
      <c r="R6008" s="324"/>
      <c r="S6008" s="324"/>
      <c r="T6008" s="324"/>
      <c r="U6008" s="324"/>
      <c r="V6008" s="324"/>
      <c r="W6008" s="324"/>
      <c r="X6008" s="324"/>
      <c r="Y6008" s="324"/>
      <c r="Z6008" s="324"/>
      <c r="AA6008" s="324"/>
      <c r="AB6008" s="324"/>
      <c r="AC6008" s="324"/>
      <c r="AD6008" s="324"/>
      <c r="AE6008" s="324"/>
      <c r="AF6008" s="324"/>
      <c r="AG6008" s="324"/>
      <c r="AH6008" s="324"/>
      <c r="AI6008" s="325"/>
      <c r="BD6008" s="2"/>
      <c r="BE6008" s="2"/>
      <c r="BF6008" s="2"/>
    </row>
    <row r="6009" spans="1:58" ht="15.75" x14ac:dyDescent="0.2">
      <c r="A6009" s="2"/>
      <c r="B6009" s="111">
        <f t="shared" ref="B6009:C6009" si="3718">B5938</f>
        <v>27</v>
      </c>
      <c r="C6009" s="323">
        <f t="shared" si="3718"/>
        <v>0</v>
      </c>
      <c r="D6009" s="324"/>
      <c r="E6009" s="324"/>
      <c r="F6009" s="324"/>
      <c r="G6009" s="324"/>
      <c r="H6009" s="324"/>
      <c r="I6009" s="324"/>
      <c r="J6009" s="324"/>
      <c r="K6009" s="324"/>
      <c r="L6009" s="324"/>
      <c r="M6009" s="324"/>
      <c r="N6009" s="324"/>
      <c r="O6009" s="324"/>
      <c r="P6009" s="324"/>
      <c r="Q6009" s="324"/>
      <c r="R6009" s="324"/>
      <c r="S6009" s="324"/>
      <c r="T6009" s="324"/>
      <c r="U6009" s="324"/>
      <c r="V6009" s="324"/>
      <c r="W6009" s="324"/>
      <c r="X6009" s="324"/>
      <c r="Y6009" s="324"/>
      <c r="Z6009" s="324"/>
      <c r="AA6009" s="324"/>
      <c r="AB6009" s="324"/>
      <c r="AC6009" s="324"/>
      <c r="AD6009" s="324"/>
      <c r="AE6009" s="324"/>
      <c r="AF6009" s="324"/>
      <c r="AG6009" s="324"/>
      <c r="AH6009" s="324"/>
      <c r="AI6009" s="325"/>
      <c r="BD6009" s="2"/>
      <c r="BE6009" s="2"/>
      <c r="BF6009" s="2"/>
    </row>
    <row r="6010" spans="1:58" ht="15.75" x14ac:dyDescent="0.2">
      <c r="A6010" s="2"/>
      <c r="B6010" s="111">
        <f t="shared" ref="B6010:C6010" si="3719">B5939</f>
        <v>28</v>
      </c>
      <c r="C6010" s="323">
        <f t="shared" si="3719"/>
        <v>0</v>
      </c>
      <c r="D6010" s="324"/>
      <c r="E6010" s="324"/>
      <c r="F6010" s="324"/>
      <c r="G6010" s="324"/>
      <c r="H6010" s="324"/>
      <c r="I6010" s="324"/>
      <c r="J6010" s="324"/>
      <c r="K6010" s="324"/>
      <c r="L6010" s="324"/>
      <c r="M6010" s="324"/>
      <c r="N6010" s="324"/>
      <c r="O6010" s="324"/>
      <c r="P6010" s="324"/>
      <c r="Q6010" s="324"/>
      <c r="R6010" s="324"/>
      <c r="S6010" s="324"/>
      <c r="T6010" s="324"/>
      <c r="U6010" s="324"/>
      <c r="V6010" s="324"/>
      <c r="W6010" s="324"/>
      <c r="X6010" s="324"/>
      <c r="Y6010" s="324"/>
      <c r="Z6010" s="324"/>
      <c r="AA6010" s="324"/>
      <c r="AB6010" s="324"/>
      <c r="AC6010" s="324"/>
      <c r="AD6010" s="324"/>
      <c r="AE6010" s="324"/>
      <c r="AF6010" s="324"/>
      <c r="AG6010" s="324"/>
      <c r="AH6010" s="324"/>
      <c r="AI6010" s="325"/>
      <c r="BD6010" s="2"/>
      <c r="BE6010" s="2"/>
      <c r="BF6010" s="2"/>
    </row>
    <row r="6011" spans="1:58" ht="15.75" x14ac:dyDescent="0.2">
      <c r="A6011" s="2"/>
      <c r="B6011" s="111">
        <f t="shared" ref="B6011:C6011" si="3720">B5940</f>
        <v>29</v>
      </c>
      <c r="C6011" s="323">
        <f t="shared" si="3720"/>
        <v>0</v>
      </c>
      <c r="D6011" s="324"/>
      <c r="E6011" s="324"/>
      <c r="F6011" s="324"/>
      <c r="G6011" s="324"/>
      <c r="H6011" s="324"/>
      <c r="I6011" s="324"/>
      <c r="J6011" s="324"/>
      <c r="K6011" s="324"/>
      <c r="L6011" s="324"/>
      <c r="M6011" s="324"/>
      <c r="N6011" s="324"/>
      <c r="O6011" s="324"/>
      <c r="P6011" s="324"/>
      <c r="Q6011" s="324"/>
      <c r="R6011" s="324"/>
      <c r="S6011" s="324"/>
      <c r="T6011" s="324"/>
      <c r="U6011" s="324"/>
      <c r="V6011" s="324"/>
      <c r="W6011" s="324"/>
      <c r="X6011" s="324"/>
      <c r="Y6011" s="324"/>
      <c r="Z6011" s="324"/>
      <c r="AA6011" s="324"/>
      <c r="AB6011" s="324"/>
      <c r="AC6011" s="324"/>
      <c r="AD6011" s="324"/>
      <c r="AE6011" s="324"/>
      <c r="AF6011" s="324"/>
      <c r="AG6011" s="324"/>
      <c r="AH6011" s="324"/>
      <c r="AI6011" s="325"/>
      <c r="BD6011" s="2"/>
      <c r="BE6011" s="2"/>
      <c r="BF6011" s="2"/>
    </row>
    <row r="6012" spans="1:58" ht="15.75" x14ac:dyDescent="0.2">
      <c r="A6012" s="2"/>
      <c r="B6012" s="111">
        <f t="shared" ref="B6012:C6012" si="3721">B5941</f>
        <v>0</v>
      </c>
      <c r="C6012" s="323">
        <f t="shared" si="3721"/>
        <v>0</v>
      </c>
      <c r="D6012" s="324"/>
      <c r="E6012" s="324"/>
      <c r="F6012" s="324"/>
      <c r="G6012" s="324"/>
      <c r="H6012" s="324"/>
      <c r="I6012" s="324"/>
      <c r="J6012" s="324"/>
      <c r="K6012" s="324"/>
      <c r="L6012" s="324"/>
      <c r="M6012" s="324"/>
      <c r="N6012" s="324"/>
      <c r="O6012" s="324"/>
      <c r="P6012" s="324"/>
      <c r="Q6012" s="324"/>
      <c r="R6012" s="324"/>
      <c r="S6012" s="324"/>
      <c r="T6012" s="324"/>
      <c r="U6012" s="324"/>
      <c r="V6012" s="324"/>
      <c r="W6012" s="324"/>
      <c r="X6012" s="324"/>
      <c r="Y6012" s="324"/>
      <c r="Z6012" s="324"/>
      <c r="AA6012" s="324"/>
      <c r="AB6012" s="324"/>
      <c r="AC6012" s="324"/>
      <c r="AD6012" s="324"/>
      <c r="AE6012" s="324"/>
      <c r="AF6012" s="324"/>
      <c r="AG6012" s="324"/>
      <c r="AH6012" s="324"/>
      <c r="AI6012" s="325"/>
      <c r="BD6012" s="2"/>
      <c r="BE6012" s="2"/>
      <c r="BF6012" s="2"/>
    </row>
    <row r="6013" spans="1:58" ht="15.75" x14ac:dyDescent="0.2">
      <c r="A6013" s="2"/>
      <c r="B6013" s="111">
        <f t="shared" ref="B6013:C6013" si="3722">B5942</f>
        <v>0</v>
      </c>
      <c r="C6013" s="323">
        <f t="shared" si="3722"/>
        <v>0</v>
      </c>
      <c r="D6013" s="324"/>
      <c r="E6013" s="324"/>
      <c r="F6013" s="324"/>
      <c r="G6013" s="324"/>
      <c r="H6013" s="324"/>
      <c r="I6013" s="324"/>
      <c r="J6013" s="324"/>
      <c r="K6013" s="324"/>
      <c r="L6013" s="324"/>
      <c r="M6013" s="324"/>
      <c r="N6013" s="324"/>
      <c r="O6013" s="324"/>
      <c r="P6013" s="324"/>
      <c r="Q6013" s="324"/>
      <c r="R6013" s="324"/>
      <c r="S6013" s="324"/>
      <c r="T6013" s="324"/>
      <c r="U6013" s="324"/>
      <c r="V6013" s="324"/>
      <c r="W6013" s="324"/>
      <c r="X6013" s="324"/>
      <c r="Y6013" s="324"/>
      <c r="Z6013" s="324"/>
      <c r="AA6013" s="324"/>
      <c r="AB6013" s="324"/>
      <c r="AC6013" s="324"/>
      <c r="AD6013" s="324"/>
      <c r="AE6013" s="324"/>
      <c r="AF6013" s="324"/>
      <c r="AG6013" s="324"/>
      <c r="AH6013" s="324"/>
      <c r="AI6013" s="325"/>
      <c r="BD6013" s="2"/>
      <c r="BE6013" s="2"/>
      <c r="BF6013" s="2"/>
    </row>
    <row r="6014" spans="1:58" ht="15.75" x14ac:dyDescent="0.2">
      <c r="A6014" s="2"/>
      <c r="B6014" s="111">
        <f t="shared" ref="B6014:C6014" si="3723">B5943</f>
        <v>0</v>
      </c>
      <c r="C6014" s="323">
        <f t="shared" si="3723"/>
        <v>0</v>
      </c>
      <c r="D6014" s="324"/>
      <c r="E6014" s="324"/>
      <c r="F6014" s="324"/>
      <c r="G6014" s="324"/>
      <c r="H6014" s="324"/>
      <c r="I6014" s="324"/>
      <c r="J6014" s="324"/>
      <c r="K6014" s="324"/>
      <c r="L6014" s="324"/>
      <c r="M6014" s="324"/>
      <c r="N6014" s="324"/>
      <c r="O6014" s="324"/>
      <c r="P6014" s="324"/>
      <c r="Q6014" s="324"/>
      <c r="R6014" s="324"/>
      <c r="S6014" s="324"/>
      <c r="T6014" s="324"/>
      <c r="U6014" s="324"/>
      <c r="V6014" s="324"/>
      <c r="W6014" s="324"/>
      <c r="X6014" s="324"/>
      <c r="Y6014" s="324"/>
      <c r="Z6014" s="324"/>
      <c r="AA6014" s="324"/>
      <c r="AB6014" s="324"/>
      <c r="AC6014" s="324"/>
      <c r="AD6014" s="324"/>
      <c r="AE6014" s="324"/>
      <c r="AF6014" s="324"/>
      <c r="AG6014" s="324"/>
      <c r="AH6014" s="324"/>
      <c r="AI6014" s="325"/>
      <c r="BD6014" s="2"/>
      <c r="BE6014" s="2"/>
      <c r="BF6014" s="2"/>
    </row>
    <row r="6015" spans="1:58" ht="15.75" x14ac:dyDescent="0.2">
      <c r="A6015" s="2"/>
      <c r="B6015" s="111">
        <f t="shared" ref="B6015:C6015" si="3724">B5944</f>
        <v>0</v>
      </c>
      <c r="C6015" s="323">
        <f t="shared" si="3724"/>
        <v>0</v>
      </c>
      <c r="D6015" s="324"/>
      <c r="E6015" s="324"/>
      <c r="F6015" s="324"/>
      <c r="G6015" s="324"/>
      <c r="H6015" s="324"/>
      <c r="I6015" s="324"/>
      <c r="J6015" s="324"/>
      <c r="K6015" s="324"/>
      <c r="L6015" s="324"/>
      <c r="M6015" s="324"/>
      <c r="N6015" s="344"/>
      <c r="O6015" s="324"/>
      <c r="P6015" s="324"/>
      <c r="Q6015" s="324"/>
      <c r="R6015" s="324"/>
      <c r="S6015" s="324"/>
      <c r="T6015" s="324"/>
      <c r="U6015" s="324"/>
      <c r="V6015" s="324"/>
      <c r="W6015" s="324"/>
      <c r="X6015" s="324"/>
      <c r="Y6015" s="324"/>
      <c r="Z6015" s="324"/>
      <c r="AA6015" s="324"/>
      <c r="AB6015" s="324"/>
      <c r="AC6015" s="324"/>
      <c r="AD6015" s="324"/>
      <c r="AE6015" s="324"/>
      <c r="AF6015" s="324"/>
      <c r="AG6015" s="324"/>
      <c r="AH6015" s="324"/>
      <c r="AI6015" s="325"/>
      <c r="BD6015" s="2"/>
      <c r="BE6015" s="2"/>
      <c r="BF6015" s="2"/>
    </row>
    <row r="6016" spans="1:58" ht="15.75" x14ac:dyDescent="0.2">
      <c r="A6016" s="2"/>
      <c r="B6016" s="111">
        <f t="shared" ref="B6016:C6016" si="3725">B5945</f>
        <v>0</v>
      </c>
      <c r="C6016" s="323">
        <f t="shared" si="3725"/>
        <v>0</v>
      </c>
      <c r="D6016" s="324"/>
      <c r="E6016" s="324"/>
      <c r="F6016" s="324"/>
      <c r="G6016" s="324"/>
      <c r="H6016" s="324"/>
      <c r="I6016" s="324"/>
      <c r="J6016" s="324"/>
      <c r="K6016" s="324"/>
      <c r="L6016" s="324"/>
      <c r="M6016" s="324"/>
      <c r="N6016" s="324"/>
      <c r="O6016" s="324"/>
      <c r="P6016" s="324"/>
      <c r="Q6016" s="324"/>
      <c r="R6016" s="324"/>
      <c r="S6016" s="324"/>
      <c r="T6016" s="324"/>
      <c r="U6016" s="324"/>
      <c r="V6016" s="324"/>
      <c r="W6016" s="324"/>
      <c r="X6016" s="324"/>
      <c r="Y6016" s="324"/>
      <c r="Z6016" s="324"/>
      <c r="AA6016" s="324"/>
      <c r="AB6016" s="324"/>
      <c r="AC6016" s="324"/>
      <c r="AD6016" s="324"/>
      <c r="AE6016" s="324"/>
      <c r="AF6016" s="324"/>
      <c r="AG6016" s="324"/>
      <c r="AH6016" s="324"/>
      <c r="AI6016" s="325"/>
      <c r="BD6016" s="2"/>
      <c r="BE6016" s="2"/>
      <c r="BF6016" s="2"/>
    </row>
    <row r="6017" spans="1:69" ht="15.75" x14ac:dyDescent="0.2">
      <c r="A6017" s="2"/>
      <c r="B6017" s="111">
        <f t="shared" ref="B6017:C6017" si="3726">B5946</f>
        <v>0</v>
      </c>
      <c r="C6017" s="323">
        <f t="shared" si="3726"/>
        <v>0</v>
      </c>
      <c r="D6017" s="324"/>
      <c r="E6017" s="343"/>
      <c r="F6017" s="343"/>
      <c r="G6017" s="343"/>
      <c r="H6017" s="343"/>
      <c r="I6017" s="343"/>
      <c r="J6017" s="343"/>
      <c r="K6017" s="343"/>
      <c r="L6017" s="343"/>
      <c r="M6017" s="343"/>
      <c r="N6017" s="343"/>
      <c r="O6017" s="344"/>
      <c r="P6017" s="344"/>
      <c r="Q6017" s="344"/>
      <c r="R6017" s="344"/>
      <c r="S6017" s="344"/>
      <c r="T6017" s="345"/>
      <c r="U6017" s="345"/>
      <c r="V6017" s="343"/>
      <c r="W6017" s="343"/>
      <c r="X6017" s="343"/>
      <c r="Y6017" s="343"/>
      <c r="Z6017" s="343"/>
      <c r="AA6017" s="343"/>
      <c r="AB6017" s="343"/>
      <c r="AC6017" s="343"/>
      <c r="AD6017" s="343"/>
      <c r="AE6017" s="344"/>
      <c r="AF6017" s="344"/>
      <c r="AG6017" s="344"/>
      <c r="AH6017" s="343"/>
      <c r="AI6017" s="350"/>
      <c r="BD6017" s="2"/>
      <c r="BE6017" s="2"/>
      <c r="BF6017" s="2"/>
    </row>
    <row r="6018" spans="1:69" ht="15.75" x14ac:dyDescent="0.2">
      <c r="A6018" s="2"/>
      <c r="B6018" s="143">
        <f t="shared" ref="B6018:C6018" si="3727">B5947</f>
        <v>0</v>
      </c>
      <c r="C6018" s="323">
        <f t="shared" si="3727"/>
        <v>0</v>
      </c>
      <c r="D6018" s="324"/>
      <c r="E6018" s="343"/>
      <c r="F6018" s="343"/>
      <c r="G6018" s="343"/>
      <c r="H6018" s="343"/>
      <c r="I6018" s="343"/>
      <c r="J6018" s="343"/>
      <c r="K6018" s="343"/>
      <c r="L6018" s="343"/>
      <c r="M6018" s="343"/>
      <c r="N6018" s="343"/>
      <c r="O6018" s="344"/>
      <c r="P6018" s="344"/>
      <c r="Q6018" s="344"/>
      <c r="R6018" s="344"/>
      <c r="S6018" s="344"/>
      <c r="T6018" s="345"/>
      <c r="U6018" s="345"/>
      <c r="V6018" s="343"/>
      <c r="W6018" s="343"/>
      <c r="X6018" s="343"/>
      <c r="Y6018" s="343"/>
      <c r="Z6018" s="343"/>
      <c r="AA6018" s="343"/>
      <c r="AB6018" s="343"/>
      <c r="AC6018" s="343"/>
      <c r="AD6018" s="343"/>
      <c r="AE6018" s="344"/>
      <c r="AF6018" s="344"/>
      <c r="AG6018" s="344"/>
      <c r="AH6018" s="343"/>
      <c r="AI6018" s="350"/>
      <c r="BD6018" s="2"/>
      <c r="BE6018" s="2"/>
      <c r="BF6018" s="2"/>
    </row>
    <row r="6019" spans="1:69" s="2" customFormat="1" ht="15.75" x14ac:dyDescent="0.2">
      <c r="B6019" s="143">
        <f t="shared" ref="B6019:C6019" si="3728">B5948</f>
        <v>0</v>
      </c>
      <c r="C6019" s="323">
        <f t="shared" si="3728"/>
        <v>0</v>
      </c>
      <c r="D6019" s="324"/>
      <c r="E6019" s="343"/>
      <c r="F6019" s="343"/>
      <c r="G6019" s="343"/>
      <c r="H6019" s="343"/>
      <c r="I6019" s="343"/>
      <c r="J6019" s="343"/>
      <c r="K6019" s="343"/>
      <c r="L6019" s="343"/>
      <c r="M6019" s="343"/>
      <c r="N6019" s="343"/>
      <c r="O6019" s="344"/>
      <c r="P6019" s="344"/>
      <c r="Q6019" s="344"/>
      <c r="R6019" s="344"/>
      <c r="S6019" s="344"/>
      <c r="T6019" s="345"/>
      <c r="U6019" s="345"/>
      <c r="V6019" s="343"/>
      <c r="W6019" s="343"/>
      <c r="X6019" s="343"/>
      <c r="Y6019" s="343"/>
      <c r="Z6019" s="343"/>
      <c r="AA6019" s="343"/>
      <c r="AB6019" s="343"/>
      <c r="AC6019" s="343"/>
      <c r="AD6019" s="343"/>
      <c r="AE6019" s="344"/>
      <c r="AF6019" s="344"/>
      <c r="AG6019" s="344"/>
      <c r="AH6019" s="343"/>
      <c r="AI6019" s="350"/>
      <c r="AJ6019" s="118"/>
      <c r="AK6019" s="118"/>
      <c r="AL6019" s="118"/>
      <c r="AM6019" s="118"/>
      <c r="AN6019" s="118"/>
      <c r="AO6019" s="118"/>
      <c r="AP6019" s="118"/>
      <c r="AQ6019" s="118"/>
      <c r="AR6019" s="118"/>
      <c r="AS6019" s="118"/>
      <c r="AT6019" s="118"/>
      <c r="AU6019" s="118"/>
      <c r="AV6019" s="118"/>
      <c r="AW6019" s="118"/>
      <c r="AX6019" s="118"/>
      <c r="AY6019" s="118"/>
      <c r="AZ6019" s="118"/>
      <c r="BA6019" s="118"/>
      <c r="BB6019" s="118"/>
      <c r="BC6019" s="118"/>
      <c r="BG6019" s="118"/>
      <c r="BH6019" s="118"/>
      <c r="BI6019" s="118"/>
      <c r="BJ6019" s="118"/>
      <c r="BK6019" s="118"/>
      <c r="BL6019" s="118"/>
      <c r="BM6019" s="118"/>
      <c r="BN6019" s="118"/>
      <c r="BO6019" s="118"/>
      <c r="BP6019" s="118"/>
      <c r="BQ6019" s="118"/>
    </row>
    <row r="6020" spans="1:69" s="2" customFormat="1" ht="15.75" x14ac:dyDescent="0.2">
      <c r="B6020" s="143">
        <f t="shared" ref="B6020:C6020" si="3729">B5949</f>
        <v>0</v>
      </c>
      <c r="C6020" s="323">
        <f t="shared" si="3729"/>
        <v>0</v>
      </c>
      <c r="D6020" s="324"/>
      <c r="E6020" s="343"/>
      <c r="F6020" s="343"/>
      <c r="G6020" s="343"/>
      <c r="H6020" s="343"/>
      <c r="I6020" s="343"/>
      <c r="J6020" s="343"/>
      <c r="K6020" s="343"/>
      <c r="L6020" s="343"/>
      <c r="M6020" s="343"/>
      <c r="N6020" s="343"/>
      <c r="O6020" s="344"/>
      <c r="P6020" s="344"/>
      <c r="Q6020" s="344"/>
      <c r="R6020" s="344"/>
      <c r="S6020" s="344"/>
      <c r="T6020" s="345"/>
      <c r="U6020" s="345"/>
      <c r="V6020" s="343"/>
      <c r="W6020" s="343"/>
      <c r="X6020" s="343"/>
      <c r="Y6020" s="343"/>
      <c r="Z6020" s="343"/>
      <c r="AA6020" s="343"/>
      <c r="AB6020" s="343"/>
      <c r="AC6020" s="343"/>
      <c r="AD6020" s="343"/>
      <c r="AE6020" s="344"/>
      <c r="AF6020" s="344"/>
      <c r="AG6020" s="344"/>
      <c r="AH6020" s="343"/>
      <c r="AI6020" s="350"/>
      <c r="AJ6020" s="118"/>
      <c r="AK6020" s="118"/>
      <c r="AL6020" s="118"/>
      <c r="AM6020" s="118"/>
      <c r="AN6020" s="118"/>
      <c r="AO6020" s="118"/>
      <c r="AP6020" s="118"/>
      <c r="AQ6020" s="118"/>
      <c r="AR6020" s="118"/>
      <c r="AS6020" s="118"/>
      <c r="AT6020" s="118"/>
      <c r="AU6020" s="118"/>
      <c r="AV6020" s="118"/>
      <c r="AW6020" s="118"/>
      <c r="AX6020" s="118"/>
      <c r="AY6020" s="118"/>
      <c r="AZ6020" s="118"/>
      <c r="BA6020" s="118"/>
      <c r="BB6020" s="118"/>
      <c r="BC6020" s="118"/>
      <c r="BG6020" s="118"/>
      <c r="BH6020" s="118"/>
      <c r="BI6020" s="118"/>
      <c r="BJ6020" s="118"/>
      <c r="BK6020" s="118"/>
      <c r="BL6020" s="118"/>
      <c r="BM6020" s="118"/>
      <c r="BN6020" s="118"/>
      <c r="BO6020" s="118"/>
      <c r="BP6020" s="118"/>
      <c r="BQ6020" s="118"/>
    </row>
    <row r="6021" spans="1:69" s="2" customFormat="1" ht="15.75" x14ac:dyDescent="0.2">
      <c r="B6021" s="143">
        <f t="shared" ref="B6021:C6021" si="3730">B5950</f>
        <v>0</v>
      </c>
      <c r="C6021" s="323">
        <f t="shared" si="3730"/>
        <v>0</v>
      </c>
      <c r="D6021" s="324"/>
      <c r="E6021" s="343"/>
      <c r="F6021" s="343"/>
      <c r="G6021" s="343"/>
      <c r="H6021" s="343"/>
      <c r="I6021" s="343"/>
      <c r="J6021" s="343"/>
      <c r="K6021" s="343"/>
      <c r="L6021" s="343"/>
      <c r="M6021" s="343"/>
      <c r="N6021" s="343"/>
      <c r="O6021" s="344"/>
      <c r="P6021" s="344"/>
      <c r="Q6021" s="344"/>
      <c r="R6021" s="344"/>
      <c r="S6021" s="344"/>
      <c r="T6021" s="345"/>
      <c r="U6021" s="345"/>
      <c r="V6021" s="343"/>
      <c r="W6021" s="343"/>
      <c r="X6021" s="343"/>
      <c r="Y6021" s="343"/>
      <c r="Z6021" s="343"/>
      <c r="AA6021" s="343"/>
      <c r="AB6021" s="343"/>
      <c r="AC6021" s="343"/>
      <c r="AD6021" s="343"/>
      <c r="AE6021" s="344"/>
      <c r="AF6021" s="344"/>
      <c r="AG6021" s="344"/>
      <c r="AH6021" s="343"/>
      <c r="AI6021" s="350"/>
      <c r="AJ6021" s="118"/>
      <c r="AK6021" s="118"/>
      <c r="AL6021" s="118"/>
      <c r="AM6021" s="118"/>
      <c r="AN6021" s="118"/>
      <c r="AO6021" s="118"/>
      <c r="AP6021" s="118"/>
      <c r="AQ6021" s="118"/>
      <c r="AR6021" s="118"/>
      <c r="AS6021" s="118"/>
      <c r="AT6021" s="118"/>
      <c r="AU6021" s="118"/>
      <c r="AV6021" s="118"/>
      <c r="AW6021" s="118"/>
      <c r="AX6021" s="118"/>
      <c r="AY6021" s="118"/>
      <c r="AZ6021" s="118"/>
      <c r="BA6021" s="118"/>
      <c r="BB6021" s="118"/>
      <c r="BC6021" s="118"/>
      <c r="BG6021" s="118"/>
      <c r="BH6021" s="118"/>
      <c r="BI6021" s="118"/>
      <c r="BJ6021" s="118"/>
      <c r="BK6021" s="118"/>
      <c r="BL6021" s="118"/>
      <c r="BM6021" s="118"/>
      <c r="BN6021" s="118"/>
      <c r="BO6021" s="118"/>
      <c r="BP6021" s="118"/>
      <c r="BQ6021" s="118"/>
    </row>
    <row r="6022" spans="1:69" s="2" customFormat="1" ht="15.75" x14ac:dyDescent="0.2">
      <c r="B6022" s="143">
        <f t="shared" ref="B6022:C6022" si="3731">B5951</f>
        <v>0</v>
      </c>
      <c r="C6022" s="323">
        <f t="shared" si="3731"/>
        <v>0</v>
      </c>
      <c r="D6022" s="324"/>
      <c r="E6022" s="343"/>
      <c r="F6022" s="343"/>
      <c r="G6022" s="343"/>
      <c r="H6022" s="343"/>
      <c r="I6022" s="343"/>
      <c r="J6022" s="343"/>
      <c r="K6022" s="343"/>
      <c r="L6022" s="343"/>
      <c r="M6022" s="343"/>
      <c r="N6022" s="343"/>
      <c r="O6022" s="344"/>
      <c r="P6022" s="344"/>
      <c r="Q6022" s="344"/>
      <c r="R6022" s="344"/>
      <c r="S6022" s="344"/>
      <c r="T6022" s="345"/>
      <c r="U6022" s="345"/>
      <c r="V6022" s="343"/>
      <c r="W6022" s="343"/>
      <c r="X6022" s="343"/>
      <c r="Y6022" s="343"/>
      <c r="Z6022" s="343"/>
      <c r="AA6022" s="343"/>
      <c r="AB6022" s="343"/>
      <c r="AC6022" s="343"/>
      <c r="AD6022" s="343"/>
      <c r="AE6022" s="344"/>
      <c r="AF6022" s="344"/>
      <c r="AG6022" s="344"/>
      <c r="AH6022" s="343"/>
      <c r="AI6022" s="350"/>
      <c r="AJ6022" s="118"/>
      <c r="AK6022" s="118"/>
      <c r="AL6022" s="118"/>
      <c r="AM6022" s="118"/>
      <c r="AN6022" s="118"/>
      <c r="AO6022" s="118"/>
      <c r="AP6022" s="118"/>
      <c r="AQ6022" s="118"/>
      <c r="AR6022" s="118"/>
      <c r="AS6022" s="118"/>
      <c r="AT6022" s="118"/>
      <c r="AU6022" s="118"/>
      <c r="AV6022" s="118"/>
      <c r="AW6022" s="118"/>
      <c r="AX6022" s="118"/>
      <c r="AY6022" s="118"/>
      <c r="AZ6022" s="118"/>
      <c r="BA6022" s="118"/>
      <c r="BB6022" s="118"/>
      <c r="BC6022" s="118"/>
      <c r="BG6022" s="118"/>
      <c r="BH6022" s="118"/>
      <c r="BI6022" s="118"/>
      <c r="BJ6022" s="118"/>
      <c r="BK6022" s="118"/>
      <c r="BL6022" s="118"/>
      <c r="BM6022" s="118"/>
      <c r="BN6022" s="118"/>
      <c r="BO6022" s="118"/>
      <c r="BP6022" s="118"/>
      <c r="BQ6022" s="118"/>
    </row>
    <row r="6023" spans="1:69" s="2" customFormat="1" ht="15.75" x14ac:dyDescent="0.2">
      <c r="B6023" s="143">
        <f t="shared" ref="B6023:C6023" si="3732">B5952</f>
        <v>0</v>
      </c>
      <c r="C6023" s="323">
        <f t="shared" si="3732"/>
        <v>0</v>
      </c>
      <c r="D6023" s="324"/>
      <c r="E6023" s="343"/>
      <c r="F6023" s="343"/>
      <c r="G6023" s="343"/>
      <c r="H6023" s="343"/>
      <c r="I6023" s="343"/>
      <c r="J6023" s="343"/>
      <c r="K6023" s="343"/>
      <c r="L6023" s="343"/>
      <c r="M6023" s="343"/>
      <c r="N6023" s="343"/>
      <c r="O6023" s="344"/>
      <c r="P6023" s="344"/>
      <c r="Q6023" s="344"/>
      <c r="R6023" s="344"/>
      <c r="S6023" s="344"/>
      <c r="T6023" s="345"/>
      <c r="U6023" s="345"/>
      <c r="V6023" s="343"/>
      <c r="W6023" s="343"/>
      <c r="X6023" s="343"/>
      <c r="Y6023" s="343"/>
      <c r="Z6023" s="343"/>
      <c r="AA6023" s="343"/>
      <c r="AB6023" s="343"/>
      <c r="AC6023" s="343"/>
      <c r="AD6023" s="343"/>
      <c r="AE6023" s="344"/>
      <c r="AF6023" s="344"/>
      <c r="AG6023" s="344"/>
      <c r="AH6023" s="343"/>
      <c r="AI6023" s="350"/>
      <c r="AJ6023" s="118"/>
      <c r="AK6023" s="118"/>
      <c r="AL6023" s="118"/>
      <c r="AM6023" s="118"/>
      <c r="AN6023" s="118"/>
      <c r="AO6023" s="118"/>
      <c r="AP6023" s="118"/>
      <c r="AQ6023" s="118"/>
      <c r="AR6023" s="118"/>
      <c r="AS6023" s="118"/>
      <c r="AT6023" s="118"/>
      <c r="AU6023" s="118"/>
      <c r="AV6023" s="118"/>
      <c r="AW6023" s="118"/>
      <c r="AX6023" s="118"/>
      <c r="AY6023" s="118"/>
      <c r="AZ6023" s="118"/>
      <c r="BA6023" s="118"/>
      <c r="BB6023" s="118"/>
      <c r="BC6023" s="118"/>
      <c r="BG6023" s="118"/>
      <c r="BH6023" s="118"/>
      <c r="BI6023" s="118"/>
      <c r="BJ6023" s="118"/>
      <c r="BK6023" s="118"/>
      <c r="BL6023" s="118"/>
      <c r="BM6023" s="118"/>
      <c r="BN6023" s="118"/>
      <c r="BO6023" s="118"/>
      <c r="BP6023" s="118"/>
      <c r="BQ6023" s="118"/>
    </row>
    <row r="6024" spans="1:69" s="2" customFormat="1" ht="15.75" x14ac:dyDescent="0.2">
      <c r="B6024" s="143">
        <f t="shared" ref="B6024:C6024" si="3733">B5953</f>
        <v>0</v>
      </c>
      <c r="C6024" s="323">
        <f t="shared" si="3733"/>
        <v>0</v>
      </c>
      <c r="D6024" s="324"/>
      <c r="E6024" s="343"/>
      <c r="F6024" s="343"/>
      <c r="G6024" s="343"/>
      <c r="H6024" s="343"/>
      <c r="I6024" s="343"/>
      <c r="J6024" s="343"/>
      <c r="K6024" s="343"/>
      <c r="L6024" s="343"/>
      <c r="M6024" s="343"/>
      <c r="N6024" s="343"/>
      <c r="O6024" s="344"/>
      <c r="P6024" s="344"/>
      <c r="Q6024" s="344"/>
      <c r="R6024" s="344"/>
      <c r="S6024" s="344"/>
      <c r="T6024" s="345"/>
      <c r="U6024" s="345"/>
      <c r="V6024" s="343"/>
      <c r="W6024" s="343"/>
      <c r="X6024" s="343"/>
      <c r="Y6024" s="343"/>
      <c r="Z6024" s="343"/>
      <c r="AA6024" s="343"/>
      <c r="AB6024" s="343"/>
      <c r="AC6024" s="343"/>
      <c r="AD6024" s="343"/>
      <c r="AE6024" s="344"/>
      <c r="AF6024" s="344"/>
      <c r="AG6024" s="344"/>
      <c r="AH6024" s="343"/>
      <c r="AI6024" s="350"/>
      <c r="AJ6024" s="118"/>
      <c r="AK6024" s="118"/>
      <c r="AL6024" s="118"/>
      <c r="AM6024" s="118"/>
      <c r="AN6024" s="118"/>
      <c r="AO6024" s="118"/>
      <c r="AP6024" s="118"/>
      <c r="AQ6024" s="118"/>
      <c r="AR6024" s="118"/>
      <c r="AS6024" s="118"/>
      <c r="AT6024" s="118"/>
      <c r="AU6024" s="118"/>
      <c r="AV6024" s="118"/>
      <c r="AW6024" s="118"/>
      <c r="AX6024" s="118"/>
      <c r="AY6024" s="118"/>
      <c r="AZ6024" s="118"/>
      <c r="BA6024" s="118"/>
      <c r="BB6024" s="118"/>
      <c r="BC6024" s="118"/>
      <c r="BG6024" s="118"/>
      <c r="BH6024" s="118"/>
      <c r="BI6024" s="118"/>
      <c r="BJ6024" s="118"/>
      <c r="BK6024" s="118"/>
      <c r="BL6024" s="118"/>
      <c r="BM6024" s="118"/>
      <c r="BN6024" s="118"/>
      <c r="BO6024" s="118"/>
      <c r="BP6024" s="118"/>
      <c r="BQ6024" s="118"/>
    </row>
    <row r="6025" spans="1:69" s="2" customFormat="1" ht="15.75" x14ac:dyDescent="0.2">
      <c r="B6025" s="143">
        <f t="shared" ref="B6025:C6025" si="3734">B5954</f>
        <v>0</v>
      </c>
      <c r="C6025" s="323">
        <f t="shared" si="3734"/>
        <v>0</v>
      </c>
      <c r="D6025" s="324"/>
      <c r="E6025" s="343"/>
      <c r="F6025" s="343"/>
      <c r="G6025" s="343"/>
      <c r="H6025" s="343"/>
      <c r="I6025" s="343"/>
      <c r="J6025" s="343"/>
      <c r="K6025" s="343"/>
      <c r="L6025" s="343"/>
      <c r="M6025" s="343"/>
      <c r="N6025" s="343"/>
      <c r="O6025" s="344"/>
      <c r="P6025" s="344"/>
      <c r="Q6025" s="344"/>
      <c r="R6025" s="344"/>
      <c r="S6025" s="344"/>
      <c r="T6025" s="345"/>
      <c r="U6025" s="345"/>
      <c r="V6025" s="343"/>
      <c r="W6025" s="343"/>
      <c r="X6025" s="343"/>
      <c r="Y6025" s="343"/>
      <c r="Z6025" s="343"/>
      <c r="AA6025" s="343"/>
      <c r="AB6025" s="343"/>
      <c r="AC6025" s="343"/>
      <c r="AD6025" s="343"/>
      <c r="AE6025" s="344"/>
      <c r="AF6025" s="344"/>
      <c r="AG6025" s="344"/>
      <c r="AH6025" s="343"/>
      <c r="AI6025" s="350"/>
      <c r="AJ6025" s="118"/>
      <c r="AK6025" s="118"/>
      <c r="AL6025" s="118"/>
      <c r="AM6025" s="118"/>
      <c r="AN6025" s="118"/>
      <c r="AO6025" s="118"/>
      <c r="AP6025" s="118"/>
      <c r="AQ6025" s="118"/>
      <c r="AR6025" s="118"/>
      <c r="AS6025" s="118"/>
      <c r="AT6025" s="118"/>
      <c r="AU6025" s="118"/>
      <c r="AV6025" s="118"/>
      <c r="AW6025" s="118"/>
      <c r="AX6025" s="118"/>
      <c r="AY6025" s="118"/>
      <c r="AZ6025" s="118"/>
      <c r="BA6025" s="118"/>
      <c r="BB6025" s="118"/>
      <c r="BC6025" s="118"/>
      <c r="BG6025" s="118"/>
      <c r="BH6025" s="118"/>
      <c r="BI6025" s="118"/>
      <c r="BJ6025" s="118"/>
      <c r="BK6025" s="118"/>
      <c r="BL6025" s="118"/>
      <c r="BM6025" s="118"/>
      <c r="BN6025" s="118"/>
      <c r="BO6025" s="118"/>
      <c r="BP6025" s="118"/>
      <c r="BQ6025" s="118"/>
    </row>
    <row r="6026" spans="1:69" s="2" customFormat="1" ht="15.75" x14ac:dyDescent="0.2">
      <c r="B6026" s="143">
        <f t="shared" ref="B6026:C6026" si="3735">B5955</f>
        <v>0</v>
      </c>
      <c r="C6026" s="323">
        <f t="shared" si="3735"/>
        <v>0</v>
      </c>
      <c r="D6026" s="324"/>
      <c r="E6026" s="343"/>
      <c r="F6026" s="343"/>
      <c r="G6026" s="343"/>
      <c r="H6026" s="343"/>
      <c r="I6026" s="343"/>
      <c r="J6026" s="343"/>
      <c r="K6026" s="343"/>
      <c r="L6026" s="343"/>
      <c r="M6026" s="343"/>
      <c r="N6026" s="343"/>
      <c r="O6026" s="344"/>
      <c r="P6026" s="344"/>
      <c r="Q6026" s="344"/>
      <c r="R6026" s="344"/>
      <c r="S6026" s="344"/>
      <c r="T6026" s="345"/>
      <c r="U6026" s="345"/>
      <c r="V6026" s="343"/>
      <c r="W6026" s="343"/>
      <c r="X6026" s="343"/>
      <c r="Y6026" s="343"/>
      <c r="Z6026" s="343"/>
      <c r="AA6026" s="343"/>
      <c r="AB6026" s="343"/>
      <c r="AC6026" s="343"/>
      <c r="AD6026" s="343"/>
      <c r="AE6026" s="344"/>
      <c r="AF6026" s="344"/>
      <c r="AG6026" s="344"/>
      <c r="AH6026" s="343"/>
      <c r="AI6026" s="350"/>
      <c r="AJ6026" s="118"/>
      <c r="AK6026" s="118"/>
      <c r="AL6026" s="118"/>
      <c r="AM6026" s="118"/>
      <c r="AN6026" s="118"/>
      <c r="AO6026" s="118"/>
      <c r="AP6026" s="118"/>
      <c r="AQ6026" s="118"/>
      <c r="AR6026" s="118"/>
      <c r="AS6026" s="118"/>
      <c r="AT6026" s="118"/>
      <c r="AU6026" s="118"/>
      <c r="AV6026" s="118"/>
      <c r="AW6026" s="118"/>
      <c r="AX6026" s="118"/>
      <c r="AY6026" s="118"/>
      <c r="AZ6026" s="118"/>
      <c r="BA6026" s="118"/>
      <c r="BB6026" s="118"/>
      <c r="BC6026" s="118"/>
      <c r="BG6026" s="118"/>
      <c r="BH6026" s="118"/>
      <c r="BI6026" s="118"/>
      <c r="BJ6026" s="118"/>
      <c r="BK6026" s="118"/>
      <c r="BL6026" s="118"/>
      <c r="BM6026" s="118"/>
      <c r="BN6026" s="118"/>
      <c r="BO6026" s="118"/>
      <c r="BP6026" s="118"/>
      <c r="BQ6026" s="118"/>
    </row>
    <row r="6027" spans="1:69" s="2" customFormat="1" ht="15.75" x14ac:dyDescent="0.2">
      <c r="B6027" s="143">
        <f t="shared" ref="B6027:C6027" si="3736">B5956</f>
        <v>0</v>
      </c>
      <c r="C6027" s="323">
        <f t="shared" si="3736"/>
        <v>0</v>
      </c>
      <c r="D6027" s="324"/>
      <c r="E6027" s="343"/>
      <c r="F6027" s="343"/>
      <c r="G6027" s="343"/>
      <c r="H6027" s="343"/>
      <c r="I6027" s="343"/>
      <c r="J6027" s="343"/>
      <c r="K6027" s="343"/>
      <c r="L6027" s="343"/>
      <c r="M6027" s="343"/>
      <c r="N6027" s="343"/>
      <c r="O6027" s="344"/>
      <c r="P6027" s="344"/>
      <c r="Q6027" s="344"/>
      <c r="R6027" s="344"/>
      <c r="S6027" s="344"/>
      <c r="T6027" s="345"/>
      <c r="U6027" s="345"/>
      <c r="V6027" s="343"/>
      <c r="W6027" s="343"/>
      <c r="X6027" s="343"/>
      <c r="Y6027" s="343"/>
      <c r="Z6027" s="343"/>
      <c r="AA6027" s="343"/>
      <c r="AB6027" s="343"/>
      <c r="AC6027" s="343"/>
      <c r="AD6027" s="343"/>
      <c r="AE6027" s="344"/>
      <c r="AF6027" s="344"/>
      <c r="AG6027" s="344"/>
      <c r="AH6027" s="343"/>
      <c r="AI6027" s="350"/>
      <c r="AJ6027" s="118"/>
      <c r="AK6027" s="118"/>
      <c r="AL6027" s="118"/>
      <c r="AM6027" s="118"/>
      <c r="AN6027" s="118"/>
      <c r="AO6027" s="118"/>
      <c r="AP6027" s="118"/>
      <c r="AQ6027" s="118"/>
      <c r="AR6027" s="118"/>
      <c r="AS6027" s="118"/>
      <c r="AT6027" s="118"/>
      <c r="AU6027" s="118"/>
      <c r="AV6027" s="118"/>
      <c r="AW6027" s="118"/>
      <c r="AX6027" s="118"/>
      <c r="AY6027" s="118"/>
      <c r="AZ6027" s="118"/>
      <c r="BA6027" s="118"/>
      <c r="BB6027" s="118"/>
      <c r="BC6027" s="118"/>
      <c r="BG6027" s="118"/>
      <c r="BH6027" s="118"/>
      <c r="BI6027" s="118"/>
      <c r="BJ6027" s="118"/>
      <c r="BK6027" s="118"/>
      <c r="BL6027" s="118"/>
      <c r="BM6027" s="118"/>
      <c r="BN6027" s="118"/>
      <c r="BO6027" s="118"/>
      <c r="BP6027" s="118"/>
      <c r="BQ6027" s="118"/>
    </row>
    <row r="6028" spans="1:69" s="2" customFormat="1" ht="15.75" x14ac:dyDescent="0.2">
      <c r="B6028" s="143">
        <f t="shared" ref="B6028:C6028" si="3737">B5957</f>
        <v>0</v>
      </c>
      <c r="C6028" s="323">
        <f t="shared" si="3737"/>
        <v>0</v>
      </c>
      <c r="D6028" s="324"/>
      <c r="E6028" s="343"/>
      <c r="F6028" s="343"/>
      <c r="G6028" s="343"/>
      <c r="H6028" s="343"/>
      <c r="I6028" s="343"/>
      <c r="J6028" s="343"/>
      <c r="K6028" s="343"/>
      <c r="L6028" s="343"/>
      <c r="M6028" s="343"/>
      <c r="N6028" s="343"/>
      <c r="O6028" s="344"/>
      <c r="P6028" s="344"/>
      <c r="Q6028" s="344"/>
      <c r="R6028" s="344"/>
      <c r="S6028" s="344"/>
      <c r="T6028" s="345"/>
      <c r="U6028" s="345"/>
      <c r="V6028" s="343"/>
      <c r="W6028" s="343"/>
      <c r="X6028" s="343"/>
      <c r="Y6028" s="343"/>
      <c r="Z6028" s="343"/>
      <c r="AA6028" s="343"/>
      <c r="AB6028" s="343"/>
      <c r="AC6028" s="343"/>
      <c r="AD6028" s="343"/>
      <c r="AE6028" s="344"/>
      <c r="AF6028" s="344"/>
      <c r="AG6028" s="344"/>
      <c r="AH6028" s="343"/>
      <c r="AI6028" s="350"/>
      <c r="AJ6028" s="118"/>
      <c r="AK6028" s="118"/>
      <c r="AL6028" s="118"/>
      <c r="AM6028" s="118"/>
      <c r="AN6028" s="118"/>
      <c r="AO6028" s="118"/>
      <c r="AP6028" s="118"/>
      <c r="AQ6028" s="118"/>
      <c r="AR6028" s="118"/>
      <c r="AS6028" s="118"/>
      <c r="AT6028" s="118"/>
      <c r="AU6028" s="118"/>
      <c r="AV6028" s="118"/>
      <c r="AW6028" s="118"/>
      <c r="AX6028" s="118"/>
      <c r="AY6028" s="118"/>
      <c r="AZ6028" s="118"/>
      <c r="BA6028" s="118"/>
      <c r="BB6028" s="118"/>
      <c r="BC6028" s="118"/>
      <c r="BG6028" s="118"/>
      <c r="BH6028" s="118"/>
      <c r="BI6028" s="118"/>
      <c r="BJ6028" s="118"/>
      <c r="BK6028" s="118"/>
      <c r="BL6028" s="118"/>
      <c r="BM6028" s="118"/>
      <c r="BN6028" s="118"/>
      <c r="BO6028" s="118"/>
      <c r="BP6028" s="118"/>
      <c r="BQ6028" s="118"/>
    </row>
    <row r="6029" spans="1:69" s="2" customFormat="1" ht="15.75" x14ac:dyDescent="0.2">
      <c r="B6029" s="143">
        <f t="shared" ref="B6029:C6029" si="3738">B5958</f>
        <v>0</v>
      </c>
      <c r="C6029" s="323">
        <f t="shared" si="3738"/>
        <v>0</v>
      </c>
      <c r="D6029" s="324"/>
      <c r="E6029" s="343"/>
      <c r="F6029" s="343"/>
      <c r="G6029" s="343"/>
      <c r="H6029" s="343"/>
      <c r="I6029" s="343"/>
      <c r="J6029" s="343"/>
      <c r="K6029" s="343"/>
      <c r="L6029" s="343"/>
      <c r="M6029" s="343"/>
      <c r="N6029" s="343"/>
      <c r="O6029" s="344"/>
      <c r="P6029" s="344"/>
      <c r="Q6029" s="344"/>
      <c r="R6029" s="344"/>
      <c r="S6029" s="344"/>
      <c r="T6029" s="345"/>
      <c r="U6029" s="345"/>
      <c r="V6029" s="343"/>
      <c r="W6029" s="343"/>
      <c r="X6029" s="343"/>
      <c r="Y6029" s="343"/>
      <c r="Z6029" s="343"/>
      <c r="AA6029" s="343"/>
      <c r="AB6029" s="343"/>
      <c r="AC6029" s="343"/>
      <c r="AD6029" s="343"/>
      <c r="AE6029" s="344"/>
      <c r="AF6029" s="344"/>
      <c r="AG6029" s="344"/>
      <c r="AH6029" s="343"/>
      <c r="AI6029" s="350"/>
      <c r="AJ6029" s="118"/>
      <c r="AK6029" s="118"/>
      <c r="AL6029" s="118"/>
      <c r="AM6029" s="118"/>
      <c r="AN6029" s="118"/>
      <c r="AO6029" s="118"/>
      <c r="AP6029" s="118"/>
      <c r="AQ6029" s="118"/>
      <c r="AR6029" s="118"/>
      <c r="AS6029" s="118"/>
      <c r="AT6029" s="118"/>
      <c r="AU6029" s="118"/>
      <c r="AV6029" s="118"/>
      <c r="AW6029" s="118"/>
      <c r="AX6029" s="118"/>
      <c r="AY6029" s="118"/>
      <c r="AZ6029" s="118"/>
      <c r="BA6029" s="118"/>
      <c r="BB6029" s="118"/>
      <c r="BC6029" s="118"/>
      <c r="BG6029" s="118"/>
      <c r="BH6029" s="118"/>
      <c r="BI6029" s="118"/>
      <c r="BJ6029" s="118"/>
      <c r="BK6029" s="118"/>
      <c r="BL6029" s="118"/>
      <c r="BM6029" s="118"/>
      <c r="BN6029" s="118"/>
      <c r="BO6029" s="118"/>
      <c r="BP6029" s="118"/>
      <c r="BQ6029" s="118"/>
    </row>
    <row r="6030" spans="1:69" s="2" customFormat="1" ht="15.75" x14ac:dyDescent="0.2">
      <c r="B6030" s="143">
        <f t="shared" ref="B6030:C6030" si="3739">B5959</f>
        <v>0</v>
      </c>
      <c r="C6030" s="323">
        <f t="shared" si="3739"/>
        <v>0</v>
      </c>
      <c r="D6030" s="324"/>
      <c r="E6030" s="343"/>
      <c r="F6030" s="343"/>
      <c r="G6030" s="343"/>
      <c r="H6030" s="343"/>
      <c r="I6030" s="343"/>
      <c r="J6030" s="343"/>
      <c r="K6030" s="343"/>
      <c r="L6030" s="343"/>
      <c r="M6030" s="343"/>
      <c r="N6030" s="343"/>
      <c r="O6030" s="344"/>
      <c r="P6030" s="344"/>
      <c r="Q6030" s="344"/>
      <c r="R6030" s="344"/>
      <c r="S6030" s="344"/>
      <c r="T6030" s="345"/>
      <c r="U6030" s="345"/>
      <c r="V6030" s="343"/>
      <c r="W6030" s="343"/>
      <c r="X6030" s="343"/>
      <c r="Y6030" s="343"/>
      <c r="Z6030" s="343"/>
      <c r="AA6030" s="343"/>
      <c r="AB6030" s="343"/>
      <c r="AC6030" s="343"/>
      <c r="AD6030" s="343"/>
      <c r="AE6030" s="344"/>
      <c r="AF6030" s="344"/>
      <c r="AG6030" s="344"/>
      <c r="AH6030" s="343"/>
      <c r="AI6030" s="350"/>
      <c r="AJ6030" s="118"/>
      <c r="AK6030" s="118"/>
      <c r="AL6030" s="118"/>
      <c r="AM6030" s="118"/>
      <c r="AN6030" s="118"/>
      <c r="AO6030" s="118"/>
      <c r="AP6030" s="118"/>
      <c r="AQ6030" s="118"/>
      <c r="AR6030" s="118"/>
      <c r="AS6030" s="118"/>
      <c r="AT6030" s="118"/>
      <c r="AU6030" s="118"/>
      <c r="AV6030" s="118"/>
      <c r="AW6030" s="118"/>
      <c r="AX6030" s="118"/>
      <c r="AY6030" s="118"/>
      <c r="AZ6030" s="118"/>
      <c r="BA6030" s="118"/>
      <c r="BB6030" s="118"/>
      <c r="BC6030" s="118"/>
      <c r="BG6030" s="118"/>
      <c r="BH6030" s="118"/>
      <c r="BI6030" s="118"/>
      <c r="BJ6030" s="118"/>
      <c r="BK6030" s="118"/>
      <c r="BL6030" s="118"/>
      <c r="BM6030" s="118"/>
      <c r="BN6030" s="118"/>
      <c r="BO6030" s="118"/>
      <c r="BP6030" s="118"/>
      <c r="BQ6030" s="118"/>
    </row>
    <row r="6031" spans="1:69" s="2" customFormat="1" ht="15.75" x14ac:dyDescent="0.2">
      <c r="B6031" s="143">
        <f t="shared" ref="B6031:C6031" si="3740">B5960</f>
        <v>0</v>
      </c>
      <c r="C6031" s="323">
        <f t="shared" si="3740"/>
        <v>0</v>
      </c>
      <c r="D6031" s="324"/>
      <c r="E6031" s="343"/>
      <c r="F6031" s="343"/>
      <c r="G6031" s="343"/>
      <c r="H6031" s="343"/>
      <c r="I6031" s="343"/>
      <c r="J6031" s="343"/>
      <c r="K6031" s="343"/>
      <c r="L6031" s="343"/>
      <c r="M6031" s="343"/>
      <c r="N6031" s="343"/>
      <c r="O6031" s="344"/>
      <c r="P6031" s="344"/>
      <c r="Q6031" s="344"/>
      <c r="R6031" s="344"/>
      <c r="S6031" s="344"/>
      <c r="T6031" s="345"/>
      <c r="U6031" s="345"/>
      <c r="V6031" s="343"/>
      <c r="W6031" s="343"/>
      <c r="X6031" s="343"/>
      <c r="Y6031" s="343"/>
      <c r="Z6031" s="343"/>
      <c r="AA6031" s="343"/>
      <c r="AB6031" s="343"/>
      <c r="AC6031" s="343"/>
      <c r="AD6031" s="343"/>
      <c r="AE6031" s="344"/>
      <c r="AF6031" s="344"/>
      <c r="AG6031" s="344"/>
      <c r="AH6031" s="343"/>
      <c r="AI6031" s="350"/>
      <c r="AJ6031" s="118"/>
      <c r="AK6031" s="118"/>
      <c r="AL6031" s="118"/>
      <c r="AM6031" s="118"/>
      <c r="AN6031" s="118"/>
      <c r="AO6031" s="118"/>
      <c r="AP6031" s="118"/>
      <c r="AQ6031" s="118"/>
      <c r="AR6031" s="118"/>
      <c r="AS6031" s="118"/>
      <c r="AT6031" s="118"/>
      <c r="AU6031" s="118"/>
      <c r="AV6031" s="118"/>
      <c r="AW6031" s="118"/>
      <c r="AX6031" s="118"/>
      <c r="AY6031" s="118"/>
      <c r="AZ6031" s="118"/>
      <c r="BA6031" s="118"/>
      <c r="BB6031" s="118"/>
      <c r="BC6031" s="118"/>
      <c r="BG6031" s="118"/>
      <c r="BH6031" s="118"/>
      <c r="BI6031" s="118"/>
      <c r="BJ6031" s="118"/>
      <c r="BK6031" s="118"/>
      <c r="BL6031" s="118"/>
      <c r="BM6031" s="118"/>
      <c r="BN6031" s="118"/>
      <c r="BO6031" s="118"/>
      <c r="BP6031" s="118"/>
      <c r="BQ6031" s="118"/>
    </row>
    <row r="6032" spans="1:69" s="2" customFormat="1" ht="15.75" x14ac:dyDescent="0.2">
      <c r="B6032" s="143">
        <f t="shared" ref="B6032:C6032" si="3741">B5961</f>
        <v>0</v>
      </c>
      <c r="C6032" s="323">
        <f t="shared" si="3741"/>
        <v>0</v>
      </c>
      <c r="D6032" s="324"/>
      <c r="E6032" s="343"/>
      <c r="F6032" s="343"/>
      <c r="G6032" s="343"/>
      <c r="H6032" s="343"/>
      <c r="I6032" s="343"/>
      <c r="J6032" s="343"/>
      <c r="K6032" s="343"/>
      <c r="L6032" s="343"/>
      <c r="M6032" s="343"/>
      <c r="N6032" s="343"/>
      <c r="O6032" s="344"/>
      <c r="P6032" s="344"/>
      <c r="Q6032" s="344"/>
      <c r="R6032" s="344"/>
      <c r="S6032" s="344"/>
      <c r="T6032" s="345"/>
      <c r="U6032" s="345"/>
      <c r="V6032" s="343"/>
      <c r="W6032" s="343"/>
      <c r="X6032" s="343"/>
      <c r="Y6032" s="343"/>
      <c r="Z6032" s="343"/>
      <c r="AA6032" s="343"/>
      <c r="AB6032" s="343"/>
      <c r="AC6032" s="343"/>
      <c r="AD6032" s="343"/>
      <c r="AE6032" s="344"/>
      <c r="AF6032" s="344"/>
      <c r="AG6032" s="344"/>
      <c r="AH6032" s="343"/>
      <c r="AI6032" s="350"/>
      <c r="AJ6032" s="118"/>
      <c r="AK6032" s="118"/>
      <c r="AL6032" s="118"/>
      <c r="AM6032" s="118"/>
      <c r="AN6032" s="118"/>
      <c r="AO6032" s="118"/>
      <c r="AP6032" s="118"/>
      <c r="AQ6032" s="118"/>
      <c r="AR6032" s="118"/>
      <c r="AS6032" s="118"/>
      <c r="AT6032" s="118"/>
      <c r="AU6032" s="118"/>
      <c r="AV6032" s="118"/>
      <c r="AW6032" s="118"/>
      <c r="AX6032" s="118"/>
      <c r="AY6032" s="118"/>
      <c r="AZ6032" s="118"/>
      <c r="BA6032" s="118"/>
      <c r="BB6032" s="118"/>
      <c r="BC6032" s="118"/>
      <c r="BG6032" s="118"/>
      <c r="BH6032" s="118"/>
      <c r="BI6032" s="118"/>
      <c r="BJ6032" s="118"/>
      <c r="BK6032" s="118"/>
      <c r="BL6032" s="118"/>
      <c r="BM6032" s="118"/>
      <c r="BN6032" s="118"/>
      <c r="BO6032" s="118"/>
      <c r="BP6032" s="118"/>
      <c r="BQ6032" s="118"/>
    </row>
    <row r="6033" spans="1:59" x14ac:dyDescent="0.2">
      <c r="A6033" s="2"/>
      <c r="B6033" s="2"/>
      <c r="C6033" s="2"/>
      <c r="D6033" s="2"/>
      <c r="BD6033" s="2"/>
      <c r="BE6033" s="2"/>
      <c r="BF6033" s="2"/>
    </row>
    <row r="6034" spans="1:59" ht="15" x14ac:dyDescent="0.2">
      <c r="A6034" s="326" t="s">
        <v>55</v>
      </c>
      <c r="B6034" s="327"/>
      <c r="C6034" s="327"/>
      <c r="D6034" s="327"/>
      <c r="E6034" s="327"/>
      <c r="F6034" s="327"/>
      <c r="G6034" s="327"/>
      <c r="H6034" s="327"/>
      <c r="I6034" s="327"/>
      <c r="J6034" s="327"/>
      <c r="K6034" s="327"/>
      <c r="L6034" s="327"/>
      <c r="M6034" s="327"/>
      <c r="N6034" s="327"/>
      <c r="O6034" s="327"/>
      <c r="P6034" s="327"/>
      <c r="Q6034" s="327"/>
      <c r="R6034" s="327"/>
      <c r="S6034" s="327"/>
      <c r="T6034" s="327"/>
      <c r="U6034" s="327"/>
      <c r="V6034" s="327"/>
      <c r="W6034" s="327"/>
      <c r="X6034" s="327"/>
      <c r="Y6034" s="327"/>
      <c r="Z6034" s="327"/>
      <c r="AA6034" s="327"/>
      <c r="AB6034" s="327"/>
      <c r="AC6034" s="327"/>
      <c r="AD6034" s="327"/>
      <c r="AE6034" s="327"/>
      <c r="AF6034" s="327"/>
      <c r="AG6034" s="327"/>
      <c r="AH6034" s="327"/>
      <c r="AI6034" s="327"/>
      <c r="BD6034" s="2"/>
      <c r="BE6034" s="2"/>
      <c r="BF6034" s="2"/>
    </row>
    <row r="6035" spans="1:59" x14ac:dyDescent="0.2">
      <c r="A6035" s="2"/>
      <c r="B6035" s="2"/>
      <c r="C6035" s="2"/>
      <c r="D6035" s="2"/>
      <c r="BD6035" s="2"/>
      <c r="BE6035" s="2"/>
      <c r="BF6035" s="2"/>
    </row>
    <row r="6036" spans="1:59" x14ac:dyDescent="0.2">
      <c r="A6036" s="2"/>
      <c r="B6036" s="2"/>
      <c r="C6036" s="2"/>
      <c r="D6036" s="2"/>
      <c r="BD6036" s="2"/>
      <c r="BE6036" s="2"/>
      <c r="BF6036" s="2"/>
    </row>
    <row r="6037" spans="1:59" ht="15.75" x14ac:dyDescent="0.2">
      <c r="A6037" s="101" t="s">
        <v>4</v>
      </c>
      <c r="B6037" s="2"/>
      <c r="C6037" s="2"/>
      <c r="D6037" s="2"/>
      <c r="BD6037" s="2"/>
      <c r="BE6037" s="2"/>
      <c r="BF6037" s="2"/>
    </row>
    <row r="6038" spans="1:59" x14ac:dyDescent="0.2">
      <c r="A6038" s="2"/>
      <c r="B6038" s="2"/>
      <c r="C6038" s="2"/>
      <c r="D6038" s="2"/>
      <c r="BD6038" s="2"/>
      <c r="BE6038" s="2"/>
      <c r="BF6038" s="2"/>
    </row>
    <row r="6039" spans="1:59" ht="15.75" x14ac:dyDescent="0.2">
      <c r="A6039" s="323" t="s">
        <v>7</v>
      </c>
      <c r="B6039" s="324"/>
      <c r="C6039" s="325"/>
      <c r="D6039" s="2"/>
      <c r="E6039" s="320" t="str">
        <f>Результаты!$E$3</f>
        <v>Ленинская СОШ</v>
      </c>
      <c r="F6039" s="320"/>
      <c r="G6039" s="320"/>
      <c r="H6039" s="320"/>
      <c r="I6039" s="320"/>
      <c r="J6039" s="320"/>
      <c r="BD6039" s="2"/>
      <c r="BE6039" s="2"/>
      <c r="BF6039" s="2"/>
    </row>
    <row r="6040" spans="1:59" ht="15.75" x14ac:dyDescent="0.2">
      <c r="A6040" s="323" t="s">
        <v>12</v>
      </c>
      <c r="B6040" s="324"/>
      <c r="C6040" s="325"/>
      <c r="D6040" s="2"/>
      <c r="E6040" s="320" t="str">
        <f>Результаты!$E$7</f>
        <v>математика</v>
      </c>
      <c r="F6040" s="328"/>
      <c r="G6040" s="328"/>
      <c r="H6040" s="328"/>
      <c r="I6040" s="328"/>
      <c r="J6040" s="328"/>
      <c r="BD6040" s="2"/>
      <c r="BE6040" s="2"/>
      <c r="BF6040" s="2"/>
    </row>
    <row r="6041" spans="1:59" ht="15.75" x14ac:dyDescent="0.2">
      <c r="A6041" s="323" t="s">
        <v>9</v>
      </c>
      <c r="B6041" s="324"/>
      <c r="C6041" s="325"/>
      <c r="D6041" s="2"/>
      <c r="E6041" s="320">
        <f>Результаты!$E$11</f>
        <v>13</v>
      </c>
      <c r="F6041" s="328"/>
      <c r="G6041" s="328"/>
      <c r="H6041" s="328"/>
      <c r="I6041" s="328"/>
      <c r="J6041" s="328"/>
      <c r="BD6041" s="2"/>
      <c r="BE6041" s="2"/>
      <c r="BF6041" s="2"/>
    </row>
    <row r="6042" spans="1:59" ht="15.75" x14ac:dyDescent="0.2">
      <c r="A6042" s="323" t="s">
        <v>23</v>
      </c>
      <c r="B6042" s="324"/>
      <c r="C6042" s="325"/>
      <c r="D6042" s="2"/>
      <c r="E6042" s="320">
        <f>Результаты!$E$13</f>
        <v>6</v>
      </c>
      <c r="F6042" s="328"/>
      <c r="G6042" s="328"/>
      <c r="H6042" s="328"/>
      <c r="I6042" s="328"/>
      <c r="J6042" s="328"/>
      <c r="BD6042" s="2"/>
      <c r="BE6042" s="2"/>
      <c r="BF6042" s="2"/>
    </row>
    <row r="6043" spans="1:59" ht="15.75" x14ac:dyDescent="0.2">
      <c r="A6043" s="323" t="s">
        <v>42</v>
      </c>
      <c r="B6043" s="324"/>
      <c r="C6043" s="325"/>
      <c r="D6043" s="2"/>
      <c r="E6043" s="320">
        <f>Результаты!$E$15</f>
        <v>6</v>
      </c>
      <c r="F6043" s="320"/>
      <c r="G6043" s="320"/>
      <c r="H6043" s="321">
        <f>Результаты!$H$15</f>
        <v>7</v>
      </c>
      <c r="I6043" s="321"/>
      <c r="J6043" s="322"/>
      <c r="BD6043" s="2"/>
      <c r="BE6043" s="2"/>
      <c r="BF6043" s="2"/>
    </row>
    <row r="6044" spans="1:59" ht="13.5" thickBot="1" x14ac:dyDescent="0.25">
      <c r="A6044" s="2"/>
      <c r="B6044" s="2"/>
      <c r="C6044" s="2"/>
      <c r="D6044" s="2"/>
      <c r="BD6044" s="2"/>
      <c r="BE6044" s="2"/>
      <c r="BF6044" s="2"/>
    </row>
    <row r="6045" spans="1:59" ht="15" customHeight="1" x14ac:dyDescent="0.2">
      <c r="A6045" s="329" t="s">
        <v>19</v>
      </c>
      <c r="B6045" s="330"/>
      <c r="C6045" s="330"/>
      <c r="D6045" s="331"/>
      <c r="E6045" s="335">
        <f>E5974</f>
        <v>1</v>
      </c>
      <c r="F6045" s="335">
        <f t="shared" ref="F6045:AM6045" si="3742">F5974</f>
        <v>2</v>
      </c>
      <c r="G6045" s="335">
        <f t="shared" si="3742"/>
        <v>3</v>
      </c>
      <c r="H6045" s="337">
        <f t="shared" si="3742"/>
        <v>4</v>
      </c>
      <c r="I6045" s="335">
        <f t="shared" si="3742"/>
        <v>5</v>
      </c>
      <c r="J6045" s="337">
        <f t="shared" si="3742"/>
        <v>6</v>
      </c>
      <c r="K6045" s="337">
        <f t="shared" si="3742"/>
        <v>7</v>
      </c>
      <c r="L6045" s="335">
        <f t="shared" si="3742"/>
        <v>8</v>
      </c>
      <c r="M6045" s="337">
        <f t="shared" si="3742"/>
        <v>9</v>
      </c>
      <c r="N6045" s="335">
        <f t="shared" si="3742"/>
        <v>10</v>
      </c>
      <c r="O6045" s="337">
        <f t="shared" si="3742"/>
        <v>11</v>
      </c>
      <c r="P6045" s="335">
        <f t="shared" si="3742"/>
        <v>12</v>
      </c>
      <c r="Q6045" s="337">
        <f t="shared" si="3742"/>
        <v>13</v>
      </c>
      <c r="R6045" s="335">
        <f t="shared" si="3742"/>
        <v>14</v>
      </c>
      <c r="S6045" s="337">
        <f t="shared" si="3742"/>
        <v>15</v>
      </c>
      <c r="T6045" s="335">
        <f t="shared" si="3742"/>
        <v>16</v>
      </c>
      <c r="U6045" s="335">
        <f t="shared" si="3742"/>
        <v>17</v>
      </c>
      <c r="V6045" s="337">
        <f t="shared" si="3742"/>
        <v>18</v>
      </c>
      <c r="W6045" s="337">
        <f t="shared" si="3742"/>
        <v>19</v>
      </c>
      <c r="X6045" s="337">
        <f t="shared" si="3742"/>
        <v>20</v>
      </c>
      <c r="Y6045" s="335" t="e">
        <f t="shared" si="3742"/>
        <v>#REF!</v>
      </c>
      <c r="Z6045" s="335" t="e">
        <f t="shared" si="3742"/>
        <v>#REF!</v>
      </c>
      <c r="AA6045" s="335" t="e">
        <f t="shared" si="3742"/>
        <v>#REF!</v>
      </c>
      <c r="AB6045" s="360" t="e">
        <f t="shared" si="3742"/>
        <v>#REF!</v>
      </c>
      <c r="AC6045" s="360" t="e">
        <f t="shared" si="3742"/>
        <v>#REF!</v>
      </c>
      <c r="AD6045" s="360" t="e">
        <f t="shared" si="3742"/>
        <v>#REF!</v>
      </c>
      <c r="AE6045" s="360" t="e">
        <f t="shared" si="3742"/>
        <v>#REF!</v>
      </c>
      <c r="AF6045" s="360" t="e">
        <f t="shared" si="3742"/>
        <v>#REF!</v>
      </c>
      <c r="AG6045" s="360" t="e">
        <f t="shared" si="3742"/>
        <v>#REF!</v>
      </c>
      <c r="AH6045" s="337" t="e">
        <f t="shared" si="3742"/>
        <v>#REF!</v>
      </c>
      <c r="AI6045" s="360" t="e">
        <f t="shared" si="3742"/>
        <v>#REF!</v>
      </c>
      <c r="AJ6045" s="360" t="e">
        <f t="shared" si="3742"/>
        <v>#REF!</v>
      </c>
      <c r="AK6045" s="360" t="e">
        <f t="shared" si="3742"/>
        <v>#REF!</v>
      </c>
      <c r="AL6045" s="360" t="e">
        <f t="shared" si="3742"/>
        <v>#REF!</v>
      </c>
      <c r="AM6045" s="360" t="e">
        <f t="shared" si="3742"/>
        <v>#REF!</v>
      </c>
      <c r="AN6045" s="360" t="e">
        <f t="shared" ref="AN6045:BB6045" si="3743">AN5974</f>
        <v>#REF!</v>
      </c>
      <c r="AO6045" s="354" t="e">
        <f t="shared" si="3743"/>
        <v>#REF!</v>
      </c>
      <c r="AP6045" s="354" t="e">
        <f t="shared" si="3743"/>
        <v>#REF!</v>
      </c>
      <c r="AQ6045" s="354" t="e">
        <f t="shared" si="3743"/>
        <v>#REF!</v>
      </c>
      <c r="AR6045" s="354" t="e">
        <f t="shared" si="3743"/>
        <v>#REF!</v>
      </c>
      <c r="AS6045" s="354" t="e">
        <f t="shared" si="3743"/>
        <v>#REF!</v>
      </c>
      <c r="AT6045" s="354" t="e">
        <f t="shared" si="3743"/>
        <v>#REF!</v>
      </c>
      <c r="AU6045" s="354" t="e">
        <f t="shared" si="3743"/>
        <v>#REF!</v>
      </c>
      <c r="AV6045" s="354" t="e">
        <f t="shared" si="3743"/>
        <v>#REF!</v>
      </c>
      <c r="AW6045" s="354" t="e">
        <f t="shared" si="3743"/>
        <v>#REF!</v>
      </c>
      <c r="AX6045" s="354" t="e">
        <f t="shared" si="3743"/>
        <v>#REF!</v>
      </c>
      <c r="AY6045" s="354" t="e">
        <f t="shared" si="3743"/>
        <v>#REF!</v>
      </c>
      <c r="AZ6045" s="354" t="e">
        <f t="shared" si="3743"/>
        <v>#REF!</v>
      </c>
      <c r="BA6045" s="354" t="e">
        <f t="shared" si="3743"/>
        <v>#REF!</v>
      </c>
      <c r="BB6045" s="354" t="e">
        <f t="shared" si="3743"/>
        <v>#REF!</v>
      </c>
      <c r="BC6045" s="361" t="s">
        <v>37</v>
      </c>
      <c r="BD6045" s="355" t="s">
        <v>39</v>
      </c>
      <c r="BE6045" s="356"/>
      <c r="BF6045" s="357"/>
      <c r="BG6045" s="358" t="s">
        <v>10</v>
      </c>
    </row>
    <row r="6046" spans="1:59" ht="31.5" x14ac:dyDescent="0.2">
      <c r="A6046" s="332"/>
      <c r="B6046" s="333"/>
      <c r="C6046" s="333"/>
      <c r="D6046" s="334"/>
      <c r="E6046" s="336"/>
      <c r="F6046" s="336"/>
      <c r="G6046" s="336"/>
      <c r="H6046" s="336"/>
      <c r="I6046" s="336"/>
      <c r="J6046" s="336"/>
      <c r="K6046" s="336"/>
      <c r="L6046" s="336"/>
      <c r="M6046" s="336"/>
      <c r="N6046" s="336"/>
      <c r="O6046" s="336"/>
      <c r="P6046" s="336"/>
      <c r="Q6046" s="336"/>
      <c r="R6046" s="336"/>
      <c r="S6046" s="336"/>
      <c r="T6046" s="336"/>
      <c r="U6046" s="336"/>
      <c r="V6046" s="336"/>
      <c r="W6046" s="336"/>
      <c r="X6046" s="336"/>
      <c r="Y6046" s="336"/>
      <c r="Z6046" s="336"/>
      <c r="AA6046" s="336"/>
      <c r="AB6046" s="336"/>
      <c r="AC6046" s="336"/>
      <c r="AD6046" s="336"/>
      <c r="AE6046" s="336"/>
      <c r="AF6046" s="336"/>
      <c r="AG6046" s="336"/>
      <c r="AH6046" s="336"/>
      <c r="AI6046" s="336"/>
      <c r="AJ6046" s="336"/>
      <c r="AK6046" s="336"/>
      <c r="AL6046" s="336"/>
      <c r="AM6046" s="336"/>
      <c r="AN6046" s="336"/>
      <c r="AO6046" s="336"/>
      <c r="AP6046" s="336"/>
      <c r="AQ6046" s="336"/>
      <c r="AR6046" s="336"/>
      <c r="AS6046" s="336"/>
      <c r="AT6046" s="336"/>
      <c r="AU6046" s="336"/>
      <c r="AV6046" s="336"/>
      <c r="AW6046" s="336"/>
      <c r="AX6046" s="336"/>
      <c r="AY6046" s="336"/>
      <c r="AZ6046" s="336"/>
      <c r="BA6046" s="336"/>
      <c r="BB6046" s="336"/>
      <c r="BC6046" s="362"/>
      <c r="BD6046" s="93" t="s">
        <v>26</v>
      </c>
      <c r="BE6046" s="94" t="s">
        <v>27</v>
      </c>
      <c r="BF6046" s="95" t="s">
        <v>28</v>
      </c>
      <c r="BG6046" s="359"/>
    </row>
    <row r="6047" spans="1:59" ht="15.75" x14ac:dyDescent="0.2">
      <c r="A6047" s="96" t="s">
        <v>0</v>
      </c>
      <c r="B6047" s="96" t="s">
        <v>2</v>
      </c>
      <c r="C6047" s="96" t="s">
        <v>1</v>
      </c>
      <c r="D6047" s="96" t="s">
        <v>40</v>
      </c>
      <c r="E6047" s="120">
        <f>Результаты!E$23</f>
        <v>1</v>
      </c>
      <c r="F6047" s="120">
        <f>Результаты!F$23</f>
        <v>2</v>
      </c>
      <c r="G6047" s="120">
        <f>Результаты!G$23</f>
        <v>3</v>
      </c>
      <c r="H6047" s="120">
        <f>Результаты!H$23</f>
        <v>4</v>
      </c>
      <c r="I6047" s="120">
        <f>Результаты!I$23</f>
        <v>5</v>
      </c>
      <c r="J6047" s="120">
        <f>Результаты!J$23</f>
        <v>6</v>
      </c>
      <c r="K6047" s="120">
        <f>Результаты!K$23</f>
        <v>7</v>
      </c>
      <c r="L6047" s="120">
        <f>Результаты!L$23</f>
        <v>8</v>
      </c>
      <c r="M6047" s="120">
        <f>Результаты!M$23</f>
        <v>9</v>
      </c>
      <c r="N6047" s="120">
        <f>Результаты!N$23</f>
        <v>10</v>
      </c>
      <c r="O6047" s="120">
        <f>Результаты!O$23</f>
        <v>11</v>
      </c>
      <c r="P6047" s="120">
        <f>Результаты!P$23</f>
        <v>0</v>
      </c>
      <c r="Q6047" s="120">
        <f>Результаты!Q$23</f>
        <v>0</v>
      </c>
      <c r="R6047" s="120">
        <f>Результаты!R$23</f>
        <v>0</v>
      </c>
      <c r="S6047" s="120">
        <f>Результаты!S$23</f>
        <v>0</v>
      </c>
      <c r="T6047" s="120">
        <f>Результаты!T$23</f>
        <v>0</v>
      </c>
      <c r="U6047" s="120">
        <f>Результаты!U$23</f>
        <v>0</v>
      </c>
      <c r="V6047" s="120">
        <f>Результаты!V$23</f>
        <v>0</v>
      </c>
      <c r="W6047" s="120">
        <f>Результаты!W$23</f>
        <v>0</v>
      </c>
      <c r="X6047" s="120">
        <f>Результаты!X$23</f>
        <v>0</v>
      </c>
      <c r="Y6047" s="120" t="e">
        <f>Результаты!#REF!</f>
        <v>#REF!</v>
      </c>
      <c r="Z6047" s="120" t="e">
        <f>Результаты!#REF!</f>
        <v>#REF!</v>
      </c>
      <c r="AA6047" s="120" t="e">
        <f>Результаты!#REF!</f>
        <v>#REF!</v>
      </c>
      <c r="AB6047" s="120" t="e">
        <f>Результаты!#REF!</f>
        <v>#REF!</v>
      </c>
      <c r="AC6047" s="120" t="e">
        <f>Результаты!#REF!</f>
        <v>#REF!</v>
      </c>
      <c r="AD6047" s="120" t="e">
        <f>Результаты!#REF!</f>
        <v>#REF!</v>
      </c>
      <c r="AE6047" s="120" t="e">
        <f>Результаты!#REF!</f>
        <v>#REF!</v>
      </c>
      <c r="AF6047" s="120" t="e">
        <f>Результаты!#REF!</f>
        <v>#REF!</v>
      </c>
      <c r="AG6047" s="120" t="e">
        <f>Результаты!#REF!</f>
        <v>#REF!</v>
      </c>
      <c r="AH6047" s="120" t="e">
        <f>Результаты!#REF!</f>
        <v>#REF!</v>
      </c>
      <c r="AI6047" s="120" t="e">
        <f>Результаты!#REF!</f>
        <v>#REF!</v>
      </c>
      <c r="AJ6047" s="120" t="e">
        <f>Результаты!#REF!</f>
        <v>#REF!</v>
      </c>
      <c r="AK6047" s="120" t="e">
        <f>Результаты!#REF!</f>
        <v>#REF!</v>
      </c>
      <c r="AL6047" s="120" t="e">
        <f>Результаты!#REF!</f>
        <v>#REF!</v>
      </c>
      <c r="AM6047" s="120" t="e">
        <f>Результаты!#REF!</f>
        <v>#REF!</v>
      </c>
      <c r="AN6047" s="120" t="e">
        <f>Результаты!#REF!</f>
        <v>#REF!</v>
      </c>
      <c r="AO6047" s="120" t="e">
        <f>Результаты!#REF!</f>
        <v>#REF!</v>
      </c>
      <c r="AP6047" s="120" t="e">
        <f>Результаты!#REF!</f>
        <v>#REF!</v>
      </c>
      <c r="AQ6047" s="120" t="e">
        <f>Результаты!#REF!</f>
        <v>#REF!</v>
      </c>
      <c r="AR6047" s="120" t="e">
        <f>Результаты!#REF!</f>
        <v>#REF!</v>
      </c>
      <c r="AS6047" s="120" t="e">
        <f>Результаты!#REF!</f>
        <v>#REF!</v>
      </c>
      <c r="AT6047" s="120" t="e">
        <f>Результаты!#REF!</f>
        <v>#REF!</v>
      </c>
      <c r="AU6047" s="120" t="e">
        <f>Результаты!#REF!</f>
        <v>#REF!</v>
      </c>
      <c r="AV6047" s="120" t="e">
        <f>Результаты!#REF!</f>
        <v>#REF!</v>
      </c>
      <c r="AW6047" s="120" t="e">
        <f>Результаты!#REF!</f>
        <v>#REF!</v>
      </c>
      <c r="AX6047" s="120" t="e">
        <f>Результаты!#REF!</f>
        <v>#REF!</v>
      </c>
      <c r="AY6047" s="120" t="e">
        <f>Результаты!#REF!</f>
        <v>#REF!</v>
      </c>
      <c r="AZ6047" s="120" t="e">
        <f>Результаты!#REF!</f>
        <v>#REF!</v>
      </c>
      <c r="BA6047" s="120" t="e">
        <f>Результаты!#REF!</f>
        <v>#REF!</v>
      </c>
      <c r="BB6047" s="120" t="e">
        <f>Результаты!#REF!</f>
        <v>#REF!</v>
      </c>
      <c r="BD6047" s="2"/>
      <c r="BE6047" s="2"/>
      <c r="BF6047" s="2"/>
    </row>
    <row r="6048" spans="1:59" ht="15.75" x14ac:dyDescent="0.2">
      <c r="A6048" s="351" t="s">
        <v>9</v>
      </c>
      <c r="B6048" s="352"/>
      <c r="C6048" s="352"/>
      <c r="D6048" s="353"/>
      <c r="E6048" s="150">
        <f>Результаты!E$24</f>
        <v>1</v>
      </c>
      <c r="F6048" s="150">
        <f>Результаты!F$24</f>
        <v>1</v>
      </c>
      <c r="G6048" s="150">
        <f>Результаты!G$24</f>
        <v>1</v>
      </c>
      <c r="H6048" s="150">
        <f>Результаты!H$24</f>
        <v>1</v>
      </c>
      <c r="I6048" s="150">
        <f>Результаты!I$24</f>
        <v>2</v>
      </c>
      <c r="J6048" s="150">
        <f>Результаты!J$24</f>
        <v>1</v>
      </c>
      <c r="K6048" s="150">
        <f>Результаты!K$24</f>
        <v>1</v>
      </c>
      <c r="L6048" s="150">
        <f>Результаты!L$24</f>
        <v>1</v>
      </c>
      <c r="M6048" s="150">
        <f>Результаты!M$24</f>
        <v>2</v>
      </c>
      <c r="N6048" s="150">
        <f>Результаты!N$24</f>
        <v>1</v>
      </c>
      <c r="O6048" s="150">
        <f>Результаты!O$24</f>
        <v>1</v>
      </c>
      <c r="P6048" s="150">
        <f>Результаты!P$24</f>
        <v>0</v>
      </c>
      <c r="Q6048" s="150">
        <f>Результаты!Q$24</f>
        <v>0</v>
      </c>
      <c r="R6048" s="150">
        <f>Результаты!R$24</f>
        <v>0</v>
      </c>
      <c r="S6048" s="150">
        <f>Результаты!S$24</f>
        <v>0</v>
      </c>
      <c r="T6048" s="150">
        <f>Результаты!T$24</f>
        <v>0</v>
      </c>
      <c r="U6048" s="150">
        <f>Результаты!U$24</f>
        <v>0</v>
      </c>
      <c r="V6048" s="150">
        <f>Результаты!V$24</f>
        <v>0</v>
      </c>
      <c r="W6048" s="150">
        <f>Результаты!W$24</f>
        <v>0</v>
      </c>
      <c r="X6048" s="150">
        <f>Результаты!X$24</f>
        <v>0</v>
      </c>
      <c r="Y6048" s="150" t="e">
        <f>Результаты!#REF!</f>
        <v>#REF!</v>
      </c>
      <c r="Z6048" s="150" t="e">
        <f>Результаты!#REF!</f>
        <v>#REF!</v>
      </c>
      <c r="AA6048" s="150" t="e">
        <f>Результаты!#REF!</f>
        <v>#REF!</v>
      </c>
      <c r="AB6048" s="150" t="e">
        <f>Результаты!#REF!</f>
        <v>#REF!</v>
      </c>
      <c r="AC6048" s="150" t="e">
        <f>Результаты!#REF!</f>
        <v>#REF!</v>
      </c>
      <c r="AD6048" s="150" t="e">
        <f>Результаты!#REF!</f>
        <v>#REF!</v>
      </c>
      <c r="AE6048" s="150" t="e">
        <f>Результаты!#REF!</f>
        <v>#REF!</v>
      </c>
      <c r="AF6048" s="150" t="e">
        <f>Результаты!#REF!</f>
        <v>#REF!</v>
      </c>
      <c r="AG6048" s="150" t="e">
        <f>Результаты!#REF!</f>
        <v>#REF!</v>
      </c>
      <c r="AH6048" s="150" t="e">
        <f>Результаты!#REF!</f>
        <v>#REF!</v>
      </c>
      <c r="AI6048" s="150" t="e">
        <f>Результаты!#REF!</f>
        <v>#REF!</v>
      </c>
      <c r="AJ6048" s="150" t="e">
        <f>Результаты!#REF!</f>
        <v>#REF!</v>
      </c>
      <c r="AK6048" s="150" t="e">
        <f>Результаты!#REF!</f>
        <v>#REF!</v>
      </c>
      <c r="AL6048" s="150" t="e">
        <f>Результаты!#REF!</f>
        <v>#REF!</v>
      </c>
      <c r="AM6048" s="150" t="e">
        <f>Результаты!#REF!</f>
        <v>#REF!</v>
      </c>
      <c r="AN6048" s="150" t="e">
        <f>Результаты!#REF!</f>
        <v>#REF!</v>
      </c>
      <c r="AO6048" s="150" t="e">
        <f>Результаты!#REF!</f>
        <v>#REF!</v>
      </c>
      <c r="AP6048" s="150" t="e">
        <f>Результаты!#REF!</f>
        <v>#REF!</v>
      </c>
      <c r="AQ6048" s="150" t="e">
        <f>Результаты!#REF!</f>
        <v>#REF!</v>
      </c>
      <c r="AR6048" s="150" t="e">
        <f>Результаты!#REF!</f>
        <v>#REF!</v>
      </c>
      <c r="AS6048" s="150" t="e">
        <f>Результаты!#REF!</f>
        <v>#REF!</v>
      </c>
      <c r="AT6048" s="150" t="e">
        <f>Результаты!#REF!</f>
        <v>#REF!</v>
      </c>
      <c r="AU6048" s="150" t="e">
        <f>Результаты!#REF!</f>
        <v>#REF!</v>
      </c>
      <c r="AV6048" s="150" t="e">
        <f>Результаты!#REF!</f>
        <v>#REF!</v>
      </c>
      <c r="AW6048" s="150" t="e">
        <f>Результаты!#REF!</f>
        <v>#REF!</v>
      </c>
      <c r="AX6048" s="150" t="e">
        <f>Результаты!#REF!</f>
        <v>#REF!</v>
      </c>
      <c r="AY6048" s="150" t="e">
        <f>Результаты!#REF!</f>
        <v>#REF!</v>
      </c>
      <c r="AZ6048" s="150" t="e">
        <f>Результаты!#REF!</f>
        <v>#REF!</v>
      </c>
      <c r="BA6048" s="150" t="e">
        <f>Результаты!#REF!</f>
        <v>#REF!</v>
      </c>
      <c r="BB6048" s="150" t="e">
        <f>Результаты!#REF!</f>
        <v>#REF!</v>
      </c>
      <c r="BC6048" s="150">
        <f>Результаты!Y$24</f>
        <v>13</v>
      </c>
      <c r="BD6048" s="117">
        <f t="shared" ref="BD6048:BG6048" si="3744">BD5977</f>
        <v>0</v>
      </c>
      <c r="BE6048" s="117">
        <f t="shared" si="3744"/>
        <v>0</v>
      </c>
      <c r="BF6048" s="117">
        <f t="shared" si="3744"/>
        <v>0</v>
      </c>
      <c r="BG6048" s="146">
        <f t="shared" si="3744"/>
        <v>0</v>
      </c>
    </row>
    <row r="6049" spans="1:69" ht="15" x14ac:dyDescent="0.2">
      <c r="A6049" s="2"/>
      <c r="B6049" s="2"/>
      <c r="C6049" s="2"/>
      <c r="D6049" s="98" t="s">
        <v>5</v>
      </c>
      <c r="BD6049" s="2"/>
      <c r="BE6049" s="2"/>
      <c r="BF6049" s="2"/>
    </row>
    <row r="6050" spans="1:69" ht="15" x14ac:dyDescent="0.2">
      <c r="A6050" s="100">
        <f>Результаты!A111</f>
        <v>86</v>
      </c>
      <c r="B6050" s="100" t="str">
        <f>Результаты!B111</f>
        <v>Б</v>
      </c>
      <c r="C6050" s="100">
        <f>Результаты!C111</f>
        <v>0</v>
      </c>
      <c r="D6050" s="100">
        <f>Результаты!D111</f>
        <v>0</v>
      </c>
      <c r="E6050" s="121">
        <f>Результаты!E111</f>
        <v>0</v>
      </c>
      <c r="F6050" s="121">
        <f>Результаты!F111</f>
        <v>0</v>
      </c>
      <c r="G6050" s="121">
        <f>Результаты!G111</f>
        <v>0</v>
      </c>
      <c r="H6050" s="121">
        <f>Результаты!H111</f>
        <v>0</v>
      </c>
      <c r="I6050" s="121">
        <f>Результаты!I111</f>
        <v>0</v>
      </c>
      <c r="J6050" s="121">
        <f>Результаты!J111</f>
        <v>0</v>
      </c>
      <c r="K6050" s="121">
        <f>Результаты!K111</f>
        <v>0</v>
      </c>
      <c r="L6050" s="121">
        <f>Результаты!L111</f>
        <v>0</v>
      </c>
      <c r="M6050" s="121">
        <f>Результаты!M111</f>
        <v>0</v>
      </c>
      <c r="N6050" s="121">
        <f>Результаты!N111</f>
        <v>0</v>
      </c>
      <c r="O6050" s="121">
        <f>Результаты!O111</f>
        <v>0</v>
      </c>
      <c r="P6050" s="121">
        <f>Результаты!P111</f>
        <v>0</v>
      </c>
      <c r="Q6050" s="121">
        <f>Результаты!Q111</f>
        <v>0</v>
      </c>
      <c r="R6050" s="121">
        <f>Результаты!R111</f>
        <v>0</v>
      </c>
      <c r="S6050" s="121">
        <f>Результаты!S111</f>
        <v>0</v>
      </c>
      <c r="T6050" s="121">
        <f>Результаты!T111</f>
        <v>0</v>
      </c>
      <c r="U6050" s="121">
        <f>Результаты!U111</f>
        <v>0</v>
      </c>
      <c r="V6050" s="121">
        <f>Результаты!V111</f>
        <v>0</v>
      </c>
      <c r="W6050" s="121">
        <f>Результаты!W111</f>
        <v>0</v>
      </c>
      <c r="X6050" s="121">
        <f>Результаты!X111</f>
        <v>0</v>
      </c>
      <c r="Y6050" s="121" t="e">
        <f>Результаты!#REF!</f>
        <v>#REF!</v>
      </c>
      <c r="Z6050" s="121" t="e">
        <f>Результаты!#REF!</f>
        <v>#REF!</v>
      </c>
      <c r="AA6050" s="121" t="e">
        <f>Результаты!#REF!</f>
        <v>#REF!</v>
      </c>
      <c r="AB6050" s="121" t="e">
        <f>Результаты!#REF!</f>
        <v>#REF!</v>
      </c>
      <c r="AC6050" s="121" t="e">
        <f>Результаты!#REF!</f>
        <v>#REF!</v>
      </c>
      <c r="AD6050" s="121" t="e">
        <f>Результаты!#REF!</f>
        <v>#REF!</v>
      </c>
      <c r="AE6050" s="121" t="e">
        <f>Результаты!#REF!</f>
        <v>#REF!</v>
      </c>
      <c r="AF6050" s="121" t="e">
        <f>Результаты!#REF!</f>
        <v>#REF!</v>
      </c>
      <c r="AG6050" s="121" t="e">
        <f>Результаты!#REF!</f>
        <v>#REF!</v>
      </c>
      <c r="AH6050" s="121" t="e">
        <f>Результаты!#REF!</f>
        <v>#REF!</v>
      </c>
      <c r="AI6050" s="121" t="e">
        <f>Результаты!#REF!</f>
        <v>#REF!</v>
      </c>
      <c r="AJ6050" s="121" t="e">
        <f>Результаты!#REF!</f>
        <v>#REF!</v>
      </c>
      <c r="AK6050" s="121" t="e">
        <f>Результаты!#REF!</f>
        <v>#REF!</v>
      </c>
      <c r="AL6050" s="121" t="e">
        <f>Результаты!#REF!</f>
        <v>#REF!</v>
      </c>
      <c r="AM6050" s="121" t="e">
        <f>Результаты!#REF!</f>
        <v>#REF!</v>
      </c>
      <c r="AN6050" s="121"/>
      <c r="AO6050" s="121"/>
      <c r="AP6050" s="121"/>
      <c r="AQ6050" s="121"/>
      <c r="AR6050" s="121"/>
      <c r="AS6050" s="121"/>
      <c r="AT6050" s="121"/>
      <c r="AU6050" s="121"/>
      <c r="AV6050" s="121"/>
      <c r="AW6050" s="121"/>
      <c r="AX6050" s="121"/>
      <c r="AY6050" s="121"/>
      <c r="AZ6050" s="121"/>
      <c r="BA6050" s="121"/>
      <c r="BB6050" s="121"/>
      <c r="BC6050" s="121">
        <f>Результаты!Y111</f>
        <v>0</v>
      </c>
      <c r="BD6050" s="100">
        <f>Результаты!Z111</f>
        <v>0</v>
      </c>
      <c r="BE6050" s="100" t="e">
        <f>Результаты!#REF!</f>
        <v>#REF!</v>
      </c>
      <c r="BF6050" s="100" t="e">
        <f>Результаты!#REF!</f>
        <v>#REF!</v>
      </c>
      <c r="BG6050" s="121">
        <f>Результаты!AB111</f>
        <v>0</v>
      </c>
    </row>
    <row r="6051" spans="1:69" x14ac:dyDescent="0.2">
      <c r="A6051" s="2"/>
      <c r="B6051" s="2"/>
      <c r="C6051" s="2"/>
      <c r="D6051" s="2"/>
      <c r="BD6051" s="2"/>
      <c r="BE6051" s="2"/>
      <c r="BF6051" s="2"/>
    </row>
    <row r="6052" spans="1:69" s="2" customFormat="1" x14ac:dyDescent="0.2">
      <c r="E6052" s="118"/>
      <c r="F6052" s="118"/>
      <c r="G6052" s="118"/>
      <c r="H6052" s="118"/>
      <c r="I6052" s="118"/>
      <c r="J6052" s="118"/>
      <c r="K6052" s="118"/>
      <c r="L6052" s="118"/>
      <c r="M6052" s="118"/>
      <c r="N6052" s="118"/>
      <c r="O6052" s="118"/>
      <c r="P6052" s="118"/>
      <c r="Q6052" s="118"/>
      <c r="R6052" s="118"/>
      <c r="S6052" s="118"/>
      <c r="T6052" s="118"/>
      <c r="U6052" s="118"/>
      <c r="V6052" s="118"/>
      <c r="W6052" s="118"/>
      <c r="X6052" s="118"/>
      <c r="Y6052" s="118"/>
      <c r="Z6052" s="118"/>
      <c r="AA6052" s="118"/>
      <c r="AB6052" s="118"/>
      <c r="AC6052" s="118"/>
      <c r="AD6052" s="118"/>
      <c r="AE6052" s="118"/>
      <c r="AF6052" s="118"/>
      <c r="AG6052" s="118"/>
      <c r="AH6052" s="118"/>
      <c r="AI6052" s="118"/>
      <c r="AJ6052" s="118"/>
      <c r="AK6052" s="118"/>
      <c r="AL6052" s="118"/>
      <c r="AM6052" s="118"/>
      <c r="AN6052" s="118"/>
      <c r="AO6052" s="118"/>
      <c r="AP6052" s="118"/>
      <c r="AQ6052" s="118"/>
      <c r="AR6052" s="118"/>
      <c r="AS6052" s="118"/>
      <c r="AT6052" s="118"/>
      <c r="AU6052" s="118"/>
      <c r="AV6052" s="118"/>
      <c r="AW6052" s="118"/>
      <c r="AX6052" s="118"/>
      <c r="AY6052" s="118"/>
      <c r="AZ6052" s="118"/>
      <c r="BA6052" s="118"/>
      <c r="BB6052" s="118"/>
      <c r="BC6052" s="118"/>
      <c r="BG6052" s="118"/>
      <c r="BH6052" s="118"/>
      <c r="BI6052" s="118"/>
      <c r="BJ6052" s="118"/>
      <c r="BK6052" s="118"/>
      <c r="BL6052" s="118"/>
      <c r="BM6052" s="118"/>
      <c r="BN6052" s="118"/>
      <c r="BO6052" s="118"/>
      <c r="BP6052" s="118"/>
      <c r="BQ6052" s="118"/>
    </row>
    <row r="6053" spans="1:69" ht="15.75" x14ac:dyDescent="0.2">
      <c r="A6053" s="2"/>
      <c r="B6053" s="143" t="str">
        <f t="shared" ref="B6053:C6054" si="3745">B5982</f>
        <v>номер</v>
      </c>
      <c r="C6053" s="323" t="str">
        <f t="shared" si="3745"/>
        <v>тема задания</v>
      </c>
      <c r="D6053" s="324"/>
      <c r="E6053" s="324"/>
      <c r="F6053" s="324"/>
      <c r="G6053" s="324"/>
      <c r="H6053" s="324"/>
      <c r="I6053" s="324"/>
      <c r="J6053" s="324"/>
      <c r="K6053" s="324"/>
      <c r="L6053" s="324"/>
      <c r="M6053" s="324"/>
      <c r="N6053" s="324"/>
      <c r="O6053" s="324"/>
      <c r="P6053" s="324"/>
      <c r="Q6053" s="324"/>
      <c r="R6053" s="324"/>
      <c r="S6053" s="324"/>
      <c r="T6053" s="324"/>
      <c r="U6053" s="324"/>
      <c r="V6053" s="324"/>
      <c r="W6053" s="324"/>
      <c r="X6053" s="324"/>
      <c r="Y6053" s="324"/>
      <c r="Z6053" s="324"/>
      <c r="AA6053" s="324"/>
      <c r="AB6053" s="324"/>
      <c r="AC6053" s="324"/>
      <c r="AD6053" s="324"/>
      <c r="AE6053" s="324"/>
      <c r="AF6053" s="324"/>
      <c r="AG6053" s="324"/>
      <c r="AH6053" s="324"/>
      <c r="AI6053" s="325"/>
      <c r="BD6053" s="2"/>
      <c r="BE6053" s="2"/>
      <c r="BF6053" s="2"/>
    </row>
    <row r="6054" spans="1:69" ht="15.75" x14ac:dyDescent="0.2">
      <c r="A6054" s="2"/>
      <c r="B6054" s="111">
        <f t="shared" si="3745"/>
        <v>1</v>
      </c>
      <c r="C6054" s="323">
        <f t="shared" si="3745"/>
        <v>0</v>
      </c>
      <c r="D6054" s="324"/>
      <c r="E6054" s="324"/>
      <c r="F6054" s="324"/>
      <c r="G6054" s="324"/>
      <c r="H6054" s="324"/>
      <c r="I6054" s="324"/>
      <c r="J6054" s="324"/>
      <c r="K6054" s="324"/>
      <c r="L6054" s="324"/>
      <c r="M6054" s="324"/>
      <c r="N6054" s="324"/>
      <c r="O6054" s="324"/>
      <c r="P6054" s="324"/>
      <c r="Q6054" s="324"/>
      <c r="R6054" s="324"/>
      <c r="S6054" s="324"/>
      <c r="T6054" s="324"/>
      <c r="U6054" s="324"/>
      <c r="V6054" s="324"/>
      <c r="W6054" s="324"/>
      <c r="X6054" s="324"/>
      <c r="Y6054" s="324"/>
      <c r="Z6054" s="324"/>
      <c r="AA6054" s="324"/>
      <c r="AB6054" s="324"/>
      <c r="AC6054" s="324"/>
      <c r="AD6054" s="324"/>
      <c r="AE6054" s="324"/>
      <c r="AF6054" s="324"/>
      <c r="AG6054" s="324"/>
      <c r="AH6054" s="324"/>
      <c r="AI6054" s="325"/>
      <c r="BD6054" s="2"/>
      <c r="BE6054" s="2"/>
      <c r="BF6054" s="2"/>
    </row>
    <row r="6055" spans="1:69" ht="15.75" x14ac:dyDescent="0.2">
      <c r="A6055" s="2"/>
      <c r="B6055" s="111">
        <f t="shared" ref="B6055:C6055" si="3746">B5984</f>
        <v>2</v>
      </c>
      <c r="C6055" s="323">
        <f t="shared" si="3746"/>
        <v>0</v>
      </c>
      <c r="D6055" s="324"/>
      <c r="E6055" s="324"/>
      <c r="F6055" s="324"/>
      <c r="G6055" s="324"/>
      <c r="H6055" s="324"/>
      <c r="I6055" s="324"/>
      <c r="J6055" s="324"/>
      <c r="K6055" s="324"/>
      <c r="L6055" s="324"/>
      <c r="M6055" s="324"/>
      <c r="N6055" s="324"/>
      <c r="O6055" s="324"/>
      <c r="P6055" s="324"/>
      <c r="Q6055" s="324"/>
      <c r="R6055" s="324"/>
      <c r="S6055" s="324"/>
      <c r="T6055" s="324"/>
      <c r="U6055" s="324"/>
      <c r="V6055" s="324"/>
      <c r="W6055" s="324"/>
      <c r="X6055" s="324"/>
      <c r="Y6055" s="324"/>
      <c r="Z6055" s="324"/>
      <c r="AA6055" s="324"/>
      <c r="AB6055" s="324"/>
      <c r="AC6055" s="324"/>
      <c r="AD6055" s="324"/>
      <c r="AE6055" s="324"/>
      <c r="AF6055" s="324"/>
      <c r="AG6055" s="324"/>
      <c r="AH6055" s="324"/>
      <c r="AI6055" s="325"/>
      <c r="BD6055" s="2"/>
      <c r="BE6055" s="2"/>
      <c r="BF6055" s="2"/>
    </row>
    <row r="6056" spans="1:69" ht="15.75" x14ac:dyDescent="0.2">
      <c r="A6056" s="2"/>
      <c r="B6056" s="111">
        <f t="shared" ref="B6056:C6056" si="3747">B5985</f>
        <v>3</v>
      </c>
      <c r="C6056" s="323">
        <f t="shared" si="3747"/>
        <v>0</v>
      </c>
      <c r="D6056" s="324"/>
      <c r="E6056" s="324"/>
      <c r="F6056" s="324"/>
      <c r="G6056" s="324"/>
      <c r="H6056" s="324"/>
      <c r="I6056" s="324"/>
      <c r="J6056" s="324"/>
      <c r="K6056" s="324"/>
      <c r="L6056" s="324"/>
      <c r="M6056" s="324"/>
      <c r="N6056" s="324"/>
      <c r="O6056" s="324"/>
      <c r="P6056" s="324"/>
      <c r="Q6056" s="324"/>
      <c r="R6056" s="324"/>
      <c r="S6056" s="324"/>
      <c r="T6056" s="324"/>
      <c r="U6056" s="324"/>
      <c r="V6056" s="324"/>
      <c r="W6056" s="324"/>
      <c r="X6056" s="324"/>
      <c r="Y6056" s="324"/>
      <c r="Z6056" s="324"/>
      <c r="AA6056" s="324"/>
      <c r="AB6056" s="324"/>
      <c r="AC6056" s="324"/>
      <c r="AD6056" s="324"/>
      <c r="AE6056" s="324"/>
      <c r="AF6056" s="324"/>
      <c r="AG6056" s="324"/>
      <c r="AH6056" s="324"/>
      <c r="AI6056" s="325"/>
      <c r="BD6056" s="2"/>
      <c r="BE6056" s="2"/>
      <c r="BF6056" s="2"/>
    </row>
    <row r="6057" spans="1:69" ht="15.75" x14ac:dyDescent="0.2">
      <c r="A6057" s="2"/>
      <c r="B6057" s="111">
        <f t="shared" ref="B6057:C6057" si="3748">B5986</f>
        <v>4</v>
      </c>
      <c r="C6057" s="323">
        <f t="shared" si="3748"/>
        <v>0</v>
      </c>
      <c r="D6057" s="324"/>
      <c r="E6057" s="324"/>
      <c r="F6057" s="324"/>
      <c r="G6057" s="324"/>
      <c r="H6057" s="324"/>
      <c r="I6057" s="324"/>
      <c r="J6057" s="324"/>
      <c r="K6057" s="324"/>
      <c r="L6057" s="324"/>
      <c r="M6057" s="324"/>
      <c r="N6057" s="324"/>
      <c r="O6057" s="324"/>
      <c r="P6057" s="324"/>
      <c r="Q6057" s="324"/>
      <c r="R6057" s="324"/>
      <c r="S6057" s="324"/>
      <c r="T6057" s="324"/>
      <c r="U6057" s="324"/>
      <c r="V6057" s="324"/>
      <c r="W6057" s="324"/>
      <c r="X6057" s="324"/>
      <c r="Y6057" s="324"/>
      <c r="Z6057" s="324"/>
      <c r="AA6057" s="324"/>
      <c r="AB6057" s="324"/>
      <c r="AC6057" s="324"/>
      <c r="AD6057" s="324"/>
      <c r="AE6057" s="324"/>
      <c r="AF6057" s="324"/>
      <c r="AG6057" s="324"/>
      <c r="AH6057" s="324"/>
      <c r="AI6057" s="325"/>
      <c r="BD6057" s="2"/>
      <c r="BE6057" s="2"/>
      <c r="BF6057" s="2"/>
    </row>
    <row r="6058" spans="1:69" ht="15.75" x14ac:dyDescent="0.2">
      <c r="A6058" s="2"/>
      <c r="B6058" s="111">
        <f t="shared" ref="B6058:C6058" si="3749">B5987</f>
        <v>5</v>
      </c>
      <c r="C6058" s="323">
        <f t="shared" si="3749"/>
        <v>0</v>
      </c>
      <c r="D6058" s="324"/>
      <c r="E6058" s="343"/>
      <c r="F6058" s="343"/>
      <c r="G6058" s="343"/>
      <c r="H6058" s="343"/>
      <c r="I6058" s="343"/>
      <c r="J6058" s="343"/>
      <c r="K6058" s="343"/>
      <c r="L6058" s="343"/>
      <c r="M6058" s="343"/>
      <c r="N6058" s="343"/>
      <c r="O6058" s="344"/>
      <c r="P6058" s="344"/>
      <c r="Q6058" s="344"/>
      <c r="R6058" s="344"/>
      <c r="S6058" s="343"/>
      <c r="T6058" s="343"/>
      <c r="U6058" s="343"/>
      <c r="V6058" s="343"/>
      <c r="W6058" s="343"/>
      <c r="X6058" s="343"/>
      <c r="Y6058" s="343"/>
      <c r="Z6058" s="343"/>
      <c r="AA6058" s="343"/>
      <c r="AB6058" s="343"/>
      <c r="AC6058" s="343"/>
      <c r="AD6058" s="345"/>
      <c r="AE6058" s="343"/>
      <c r="AF6058" s="343"/>
      <c r="AG6058" s="343"/>
      <c r="AH6058" s="344"/>
      <c r="AI6058" s="346"/>
      <c r="BD6058" s="2"/>
      <c r="BE6058" s="2"/>
      <c r="BF6058" s="2"/>
    </row>
    <row r="6059" spans="1:69" ht="15.75" x14ac:dyDescent="0.2">
      <c r="A6059" s="2"/>
      <c r="B6059" s="111">
        <f t="shared" ref="B6059:C6059" si="3750">B5988</f>
        <v>6</v>
      </c>
      <c r="C6059" s="323">
        <f t="shared" si="3750"/>
        <v>0</v>
      </c>
      <c r="D6059" s="324"/>
      <c r="E6059" s="324"/>
      <c r="F6059" s="324"/>
      <c r="G6059" s="324"/>
      <c r="H6059" s="324"/>
      <c r="I6059" s="324"/>
      <c r="J6059" s="324"/>
      <c r="K6059" s="324"/>
      <c r="L6059" s="324"/>
      <c r="M6059" s="324"/>
      <c r="N6059" s="324"/>
      <c r="O6059" s="324"/>
      <c r="P6059" s="324"/>
      <c r="Q6059" s="324"/>
      <c r="R6059" s="324"/>
      <c r="S6059" s="324"/>
      <c r="T6059" s="324"/>
      <c r="U6059" s="324"/>
      <c r="V6059" s="324"/>
      <c r="W6059" s="324"/>
      <c r="X6059" s="324"/>
      <c r="Y6059" s="324"/>
      <c r="Z6059" s="324"/>
      <c r="AA6059" s="324"/>
      <c r="AB6059" s="324"/>
      <c r="AC6059" s="324"/>
      <c r="AD6059" s="324"/>
      <c r="AE6059" s="324"/>
      <c r="AF6059" s="324"/>
      <c r="AG6059" s="324"/>
      <c r="AH6059" s="324"/>
      <c r="AI6059" s="325"/>
      <c r="BD6059" s="2"/>
      <c r="BE6059" s="2"/>
      <c r="BF6059" s="2"/>
    </row>
    <row r="6060" spans="1:69" ht="15.75" x14ac:dyDescent="0.2">
      <c r="A6060" s="2"/>
      <c r="B6060" s="111">
        <f t="shared" ref="B6060:C6060" si="3751">B5989</f>
        <v>7</v>
      </c>
      <c r="C6060" s="323">
        <f t="shared" si="3751"/>
        <v>0</v>
      </c>
      <c r="D6060" s="324"/>
      <c r="E6060" s="324"/>
      <c r="F6060" s="324"/>
      <c r="G6060" s="324"/>
      <c r="H6060" s="324"/>
      <c r="I6060" s="324"/>
      <c r="J6060" s="324"/>
      <c r="K6060" s="324"/>
      <c r="L6060" s="324"/>
      <c r="M6060" s="324"/>
      <c r="N6060" s="324"/>
      <c r="O6060" s="324"/>
      <c r="P6060" s="324"/>
      <c r="Q6060" s="324"/>
      <c r="R6060" s="324"/>
      <c r="S6060" s="324"/>
      <c r="T6060" s="324"/>
      <c r="U6060" s="324"/>
      <c r="V6060" s="324"/>
      <c r="W6060" s="324"/>
      <c r="X6060" s="324"/>
      <c r="Y6060" s="324"/>
      <c r="Z6060" s="324"/>
      <c r="AA6060" s="324"/>
      <c r="AB6060" s="324"/>
      <c r="AC6060" s="324"/>
      <c r="AD6060" s="324"/>
      <c r="AE6060" s="324"/>
      <c r="AF6060" s="324"/>
      <c r="AG6060" s="324"/>
      <c r="AH6060" s="324"/>
      <c r="AI6060" s="325"/>
      <c r="BD6060" s="2"/>
      <c r="BE6060" s="2"/>
      <c r="BF6060" s="2"/>
    </row>
    <row r="6061" spans="1:69" ht="15.75" x14ac:dyDescent="0.2">
      <c r="A6061" s="2"/>
      <c r="B6061" s="111">
        <f t="shared" ref="B6061:C6061" si="3752">B5990</f>
        <v>8</v>
      </c>
      <c r="C6061" s="323">
        <f t="shared" si="3752"/>
        <v>0</v>
      </c>
      <c r="D6061" s="324"/>
      <c r="E6061" s="324"/>
      <c r="F6061" s="324"/>
      <c r="G6061" s="324"/>
      <c r="H6061" s="324"/>
      <c r="I6061" s="324"/>
      <c r="J6061" s="324"/>
      <c r="K6061" s="324"/>
      <c r="L6061" s="324"/>
      <c r="M6061" s="324"/>
      <c r="N6061" s="324"/>
      <c r="O6061" s="324"/>
      <c r="P6061" s="324"/>
      <c r="Q6061" s="324"/>
      <c r="R6061" s="324"/>
      <c r="S6061" s="324"/>
      <c r="T6061" s="324"/>
      <c r="U6061" s="324"/>
      <c r="V6061" s="324"/>
      <c r="W6061" s="324"/>
      <c r="X6061" s="324"/>
      <c r="Y6061" s="324"/>
      <c r="Z6061" s="324"/>
      <c r="AA6061" s="324"/>
      <c r="AB6061" s="324"/>
      <c r="AC6061" s="324"/>
      <c r="AD6061" s="324"/>
      <c r="AE6061" s="324"/>
      <c r="AF6061" s="324"/>
      <c r="AG6061" s="324"/>
      <c r="AH6061" s="324"/>
      <c r="AI6061" s="325"/>
      <c r="BD6061" s="2"/>
      <c r="BE6061" s="2"/>
      <c r="BF6061" s="2"/>
    </row>
    <row r="6062" spans="1:69" ht="15.75" x14ac:dyDescent="0.2">
      <c r="A6062" s="2"/>
      <c r="B6062" s="111">
        <f t="shared" ref="B6062:C6062" si="3753">B5991</f>
        <v>9</v>
      </c>
      <c r="C6062" s="323">
        <f t="shared" si="3753"/>
        <v>0</v>
      </c>
      <c r="D6062" s="324"/>
      <c r="E6062" s="324"/>
      <c r="F6062" s="324"/>
      <c r="G6062" s="324"/>
      <c r="H6062" s="324"/>
      <c r="I6062" s="324"/>
      <c r="J6062" s="324"/>
      <c r="K6062" s="324"/>
      <c r="L6062" s="324"/>
      <c r="M6062" s="324"/>
      <c r="N6062" s="324"/>
      <c r="O6062" s="324"/>
      <c r="P6062" s="324"/>
      <c r="Q6062" s="324"/>
      <c r="R6062" s="324"/>
      <c r="S6062" s="324"/>
      <c r="T6062" s="324"/>
      <c r="U6062" s="324"/>
      <c r="V6062" s="324"/>
      <c r="W6062" s="324"/>
      <c r="X6062" s="324"/>
      <c r="Y6062" s="324"/>
      <c r="Z6062" s="324"/>
      <c r="AA6062" s="324"/>
      <c r="AB6062" s="324"/>
      <c r="AC6062" s="324"/>
      <c r="AD6062" s="324"/>
      <c r="AE6062" s="324"/>
      <c r="AF6062" s="324"/>
      <c r="AG6062" s="324"/>
      <c r="AH6062" s="324"/>
      <c r="AI6062" s="325"/>
      <c r="BD6062" s="2"/>
      <c r="BE6062" s="2"/>
      <c r="BF6062" s="2"/>
    </row>
    <row r="6063" spans="1:69" ht="15.75" x14ac:dyDescent="0.2">
      <c r="A6063" s="2"/>
      <c r="B6063" s="111">
        <f t="shared" ref="B6063:C6063" si="3754">B5992</f>
        <v>10</v>
      </c>
      <c r="C6063" s="323">
        <f t="shared" si="3754"/>
        <v>0</v>
      </c>
      <c r="D6063" s="324"/>
      <c r="E6063" s="324"/>
      <c r="F6063" s="324"/>
      <c r="G6063" s="324"/>
      <c r="H6063" s="324"/>
      <c r="I6063" s="324"/>
      <c r="J6063" s="324"/>
      <c r="K6063" s="324"/>
      <c r="L6063" s="324"/>
      <c r="M6063" s="324"/>
      <c r="N6063" s="324"/>
      <c r="O6063" s="324"/>
      <c r="P6063" s="324"/>
      <c r="Q6063" s="324"/>
      <c r="R6063" s="324"/>
      <c r="S6063" s="324"/>
      <c r="T6063" s="324"/>
      <c r="U6063" s="324"/>
      <c r="V6063" s="324"/>
      <c r="W6063" s="324"/>
      <c r="X6063" s="324"/>
      <c r="Y6063" s="324"/>
      <c r="Z6063" s="324"/>
      <c r="AA6063" s="324"/>
      <c r="AB6063" s="324"/>
      <c r="AC6063" s="324"/>
      <c r="AD6063" s="324"/>
      <c r="AE6063" s="324"/>
      <c r="AF6063" s="324"/>
      <c r="AG6063" s="324"/>
      <c r="AH6063" s="324"/>
      <c r="AI6063" s="325"/>
      <c r="BD6063" s="2"/>
      <c r="BE6063" s="2"/>
      <c r="BF6063" s="2"/>
    </row>
    <row r="6064" spans="1:69" ht="15.75" x14ac:dyDescent="0.2">
      <c r="A6064" s="2"/>
      <c r="B6064" s="111">
        <f t="shared" ref="B6064:C6064" si="3755">B5993</f>
        <v>11</v>
      </c>
      <c r="C6064" s="323">
        <f t="shared" si="3755"/>
        <v>0</v>
      </c>
      <c r="D6064" s="324"/>
      <c r="E6064" s="324"/>
      <c r="F6064" s="324"/>
      <c r="G6064" s="324"/>
      <c r="H6064" s="324"/>
      <c r="I6064" s="324"/>
      <c r="J6064" s="324"/>
      <c r="K6064" s="324"/>
      <c r="L6064" s="324"/>
      <c r="M6064" s="324"/>
      <c r="N6064" s="324"/>
      <c r="O6064" s="324"/>
      <c r="P6064" s="324"/>
      <c r="Q6064" s="324"/>
      <c r="R6064" s="324"/>
      <c r="S6064" s="324"/>
      <c r="T6064" s="324"/>
      <c r="U6064" s="324"/>
      <c r="V6064" s="324"/>
      <c r="W6064" s="324"/>
      <c r="X6064" s="324"/>
      <c r="Y6064" s="324"/>
      <c r="Z6064" s="324"/>
      <c r="AA6064" s="324"/>
      <c r="AB6064" s="324"/>
      <c r="AC6064" s="324"/>
      <c r="AD6064" s="324"/>
      <c r="AE6064" s="324"/>
      <c r="AF6064" s="324"/>
      <c r="AG6064" s="324"/>
      <c r="AH6064" s="324"/>
      <c r="AI6064" s="325"/>
      <c r="BD6064" s="2"/>
      <c r="BE6064" s="2"/>
      <c r="BF6064" s="2"/>
    </row>
    <row r="6065" spans="1:58" ht="15.75" x14ac:dyDescent="0.2">
      <c r="A6065" s="2"/>
      <c r="B6065" s="111">
        <f t="shared" ref="B6065:C6065" si="3756">B5994</f>
        <v>12</v>
      </c>
      <c r="C6065" s="323">
        <f t="shared" si="3756"/>
        <v>0</v>
      </c>
      <c r="D6065" s="324"/>
      <c r="E6065" s="324"/>
      <c r="F6065" s="324"/>
      <c r="G6065" s="324"/>
      <c r="H6065" s="324"/>
      <c r="I6065" s="324"/>
      <c r="J6065" s="324"/>
      <c r="K6065" s="324"/>
      <c r="L6065" s="324"/>
      <c r="M6065" s="324"/>
      <c r="N6065" s="324"/>
      <c r="O6065" s="324"/>
      <c r="P6065" s="324"/>
      <c r="Q6065" s="324"/>
      <c r="R6065" s="324"/>
      <c r="S6065" s="324"/>
      <c r="T6065" s="324"/>
      <c r="U6065" s="324"/>
      <c r="V6065" s="324"/>
      <c r="W6065" s="324"/>
      <c r="X6065" s="324"/>
      <c r="Y6065" s="324"/>
      <c r="Z6065" s="324"/>
      <c r="AA6065" s="324"/>
      <c r="AB6065" s="324"/>
      <c r="AC6065" s="324"/>
      <c r="AD6065" s="324"/>
      <c r="AE6065" s="324"/>
      <c r="AF6065" s="324"/>
      <c r="AG6065" s="324"/>
      <c r="AH6065" s="324"/>
      <c r="AI6065" s="325"/>
      <c r="BD6065" s="2"/>
      <c r="BE6065" s="2"/>
      <c r="BF6065" s="2"/>
    </row>
    <row r="6066" spans="1:58" ht="15.75" x14ac:dyDescent="0.2">
      <c r="A6066" s="2"/>
      <c r="B6066" s="111">
        <f t="shared" ref="B6066:C6066" si="3757">B5995</f>
        <v>13</v>
      </c>
      <c r="C6066" s="323">
        <f t="shared" si="3757"/>
        <v>0</v>
      </c>
      <c r="D6066" s="324"/>
      <c r="E6066" s="324"/>
      <c r="F6066" s="324"/>
      <c r="G6066" s="324"/>
      <c r="H6066" s="324"/>
      <c r="I6066" s="324"/>
      <c r="J6066" s="324"/>
      <c r="K6066" s="324"/>
      <c r="L6066" s="324"/>
      <c r="M6066" s="324"/>
      <c r="N6066" s="324"/>
      <c r="O6066" s="324"/>
      <c r="P6066" s="324"/>
      <c r="Q6066" s="324"/>
      <c r="R6066" s="324"/>
      <c r="S6066" s="324"/>
      <c r="T6066" s="324"/>
      <c r="U6066" s="324"/>
      <c r="V6066" s="324"/>
      <c r="W6066" s="324"/>
      <c r="X6066" s="324"/>
      <c r="Y6066" s="324"/>
      <c r="Z6066" s="324"/>
      <c r="AA6066" s="324"/>
      <c r="AB6066" s="324"/>
      <c r="AC6066" s="324"/>
      <c r="AD6066" s="324"/>
      <c r="AE6066" s="324"/>
      <c r="AF6066" s="324"/>
      <c r="AG6066" s="324"/>
      <c r="AH6066" s="324"/>
      <c r="AI6066" s="325"/>
      <c r="BD6066" s="2"/>
      <c r="BE6066" s="2"/>
      <c r="BF6066" s="2"/>
    </row>
    <row r="6067" spans="1:58" ht="15.75" x14ac:dyDescent="0.2">
      <c r="A6067" s="2"/>
      <c r="B6067" s="111">
        <f t="shared" ref="B6067:C6067" si="3758">B5996</f>
        <v>14</v>
      </c>
      <c r="C6067" s="323">
        <f t="shared" si="3758"/>
        <v>0</v>
      </c>
      <c r="D6067" s="324"/>
      <c r="E6067" s="324"/>
      <c r="F6067" s="324"/>
      <c r="G6067" s="324"/>
      <c r="H6067" s="324"/>
      <c r="I6067" s="324"/>
      <c r="J6067" s="324"/>
      <c r="K6067" s="324"/>
      <c r="L6067" s="324"/>
      <c r="M6067" s="324"/>
      <c r="N6067" s="324"/>
      <c r="O6067" s="324"/>
      <c r="P6067" s="324"/>
      <c r="Q6067" s="324"/>
      <c r="R6067" s="324"/>
      <c r="S6067" s="324"/>
      <c r="T6067" s="324"/>
      <c r="U6067" s="324"/>
      <c r="V6067" s="324"/>
      <c r="W6067" s="324"/>
      <c r="X6067" s="324"/>
      <c r="Y6067" s="324"/>
      <c r="Z6067" s="324"/>
      <c r="AA6067" s="324"/>
      <c r="AB6067" s="324"/>
      <c r="AC6067" s="324"/>
      <c r="AD6067" s="324"/>
      <c r="AE6067" s="324"/>
      <c r="AF6067" s="324"/>
      <c r="AG6067" s="324"/>
      <c r="AH6067" s="324"/>
      <c r="AI6067" s="325"/>
      <c r="BD6067" s="2"/>
      <c r="BE6067" s="2"/>
      <c r="BF6067" s="2"/>
    </row>
    <row r="6068" spans="1:58" ht="15.75" x14ac:dyDescent="0.2">
      <c r="A6068" s="2"/>
      <c r="B6068" s="111">
        <f t="shared" ref="B6068:C6068" si="3759">B5997</f>
        <v>15</v>
      </c>
      <c r="C6068" s="323">
        <f t="shared" si="3759"/>
        <v>0</v>
      </c>
      <c r="D6068" s="324"/>
      <c r="E6068" s="324"/>
      <c r="F6068" s="324"/>
      <c r="G6068" s="324"/>
      <c r="H6068" s="324"/>
      <c r="I6068" s="324"/>
      <c r="J6068" s="324"/>
      <c r="K6068" s="324"/>
      <c r="L6068" s="324"/>
      <c r="M6068" s="324"/>
      <c r="N6068" s="324"/>
      <c r="O6068" s="324"/>
      <c r="P6068" s="324"/>
      <c r="Q6068" s="324"/>
      <c r="R6068" s="324"/>
      <c r="S6068" s="324"/>
      <c r="T6068" s="324"/>
      <c r="U6068" s="324"/>
      <c r="V6068" s="324"/>
      <c r="W6068" s="324"/>
      <c r="X6068" s="324"/>
      <c r="Y6068" s="324"/>
      <c r="Z6068" s="324"/>
      <c r="AA6068" s="324"/>
      <c r="AB6068" s="324"/>
      <c r="AC6068" s="324"/>
      <c r="AD6068" s="324"/>
      <c r="AE6068" s="324"/>
      <c r="AF6068" s="324"/>
      <c r="AG6068" s="324"/>
      <c r="AH6068" s="324"/>
      <c r="AI6068" s="325"/>
      <c r="BD6068" s="2"/>
      <c r="BE6068" s="2"/>
      <c r="BF6068" s="2"/>
    </row>
    <row r="6069" spans="1:58" ht="15.75" x14ac:dyDescent="0.2">
      <c r="A6069" s="2"/>
      <c r="B6069" s="111">
        <f t="shared" ref="B6069:C6069" si="3760">B5998</f>
        <v>16</v>
      </c>
      <c r="C6069" s="323">
        <f t="shared" si="3760"/>
        <v>0</v>
      </c>
      <c r="D6069" s="324"/>
      <c r="E6069" s="324"/>
      <c r="F6069" s="324"/>
      <c r="G6069" s="324"/>
      <c r="H6069" s="324"/>
      <c r="I6069" s="324"/>
      <c r="J6069" s="324"/>
      <c r="K6069" s="324"/>
      <c r="L6069" s="324"/>
      <c r="M6069" s="324"/>
      <c r="N6069" s="324"/>
      <c r="O6069" s="324"/>
      <c r="P6069" s="324"/>
      <c r="Q6069" s="324"/>
      <c r="R6069" s="324"/>
      <c r="S6069" s="324"/>
      <c r="T6069" s="324"/>
      <c r="U6069" s="324"/>
      <c r="V6069" s="324"/>
      <c r="W6069" s="324"/>
      <c r="X6069" s="324"/>
      <c r="Y6069" s="324"/>
      <c r="Z6069" s="324"/>
      <c r="AA6069" s="324"/>
      <c r="AB6069" s="324"/>
      <c r="AC6069" s="324"/>
      <c r="AD6069" s="324"/>
      <c r="AE6069" s="324"/>
      <c r="AF6069" s="324"/>
      <c r="AG6069" s="324"/>
      <c r="AH6069" s="324"/>
      <c r="AI6069" s="325"/>
      <c r="BD6069" s="2"/>
      <c r="BE6069" s="2"/>
      <c r="BF6069" s="2"/>
    </row>
    <row r="6070" spans="1:58" ht="15.75" x14ac:dyDescent="0.2">
      <c r="A6070" s="2"/>
      <c r="B6070" s="111">
        <f t="shared" ref="B6070:C6070" si="3761">B5999</f>
        <v>17</v>
      </c>
      <c r="C6070" s="323">
        <f t="shared" si="3761"/>
        <v>0</v>
      </c>
      <c r="D6070" s="324"/>
      <c r="E6070" s="324"/>
      <c r="F6070" s="324"/>
      <c r="G6070" s="324"/>
      <c r="H6070" s="324"/>
      <c r="I6070" s="324"/>
      <c r="J6070" s="324"/>
      <c r="K6070" s="324"/>
      <c r="L6070" s="324"/>
      <c r="M6070" s="324"/>
      <c r="N6070" s="324"/>
      <c r="O6070" s="324"/>
      <c r="P6070" s="324"/>
      <c r="Q6070" s="324"/>
      <c r="R6070" s="324"/>
      <c r="S6070" s="324"/>
      <c r="T6070" s="324"/>
      <c r="U6070" s="324"/>
      <c r="V6070" s="324"/>
      <c r="W6070" s="324"/>
      <c r="X6070" s="324"/>
      <c r="Y6070" s="324"/>
      <c r="Z6070" s="324"/>
      <c r="AA6070" s="324"/>
      <c r="AB6070" s="324"/>
      <c r="AC6070" s="324"/>
      <c r="AD6070" s="324"/>
      <c r="AE6070" s="324"/>
      <c r="AF6070" s="324"/>
      <c r="AG6070" s="324"/>
      <c r="AH6070" s="324"/>
      <c r="AI6070" s="325"/>
      <c r="BD6070" s="2"/>
      <c r="BE6070" s="2"/>
      <c r="BF6070" s="2"/>
    </row>
    <row r="6071" spans="1:58" ht="15.75" x14ac:dyDescent="0.2">
      <c r="A6071" s="2"/>
      <c r="B6071" s="111">
        <f t="shared" ref="B6071:C6071" si="3762">B6000</f>
        <v>18</v>
      </c>
      <c r="C6071" s="323">
        <f t="shared" si="3762"/>
        <v>0</v>
      </c>
      <c r="D6071" s="324"/>
      <c r="E6071" s="324"/>
      <c r="F6071" s="324"/>
      <c r="G6071" s="324"/>
      <c r="H6071" s="324"/>
      <c r="I6071" s="324"/>
      <c r="J6071" s="324"/>
      <c r="K6071" s="324"/>
      <c r="L6071" s="324"/>
      <c r="M6071" s="324"/>
      <c r="N6071" s="324"/>
      <c r="O6071" s="324"/>
      <c r="P6071" s="324"/>
      <c r="Q6071" s="324"/>
      <c r="R6071" s="324"/>
      <c r="S6071" s="324"/>
      <c r="T6071" s="324"/>
      <c r="U6071" s="324"/>
      <c r="V6071" s="324"/>
      <c r="W6071" s="324"/>
      <c r="X6071" s="324"/>
      <c r="Y6071" s="324"/>
      <c r="Z6071" s="324"/>
      <c r="AA6071" s="324"/>
      <c r="AB6071" s="324"/>
      <c r="AC6071" s="324"/>
      <c r="AD6071" s="324"/>
      <c r="AE6071" s="324"/>
      <c r="AF6071" s="324"/>
      <c r="AG6071" s="324"/>
      <c r="AH6071" s="324"/>
      <c r="AI6071" s="325"/>
      <c r="BD6071" s="2"/>
      <c r="BE6071" s="2"/>
      <c r="BF6071" s="2"/>
    </row>
    <row r="6072" spans="1:58" ht="15.75" x14ac:dyDescent="0.2">
      <c r="A6072" s="2"/>
      <c r="B6072" s="111">
        <f t="shared" ref="B6072:C6072" si="3763">B6001</f>
        <v>19</v>
      </c>
      <c r="C6072" s="323">
        <f t="shared" si="3763"/>
        <v>0</v>
      </c>
      <c r="D6072" s="324"/>
      <c r="E6072" s="324"/>
      <c r="F6072" s="324"/>
      <c r="G6072" s="324"/>
      <c r="H6072" s="324"/>
      <c r="I6072" s="324"/>
      <c r="J6072" s="324"/>
      <c r="K6072" s="324"/>
      <c r="L6072" s="324"/>
      <c r="M6072" s="324"/>
      <c r="N6072" s="324"/>
      <c r="O6072" s="324"/>
      <c r="P6072" s="324"/>
      <c r="Q6072" s="324"/>
      <c r="R6072" s="324"/>
      <c r="S6072" s="324"/>
      <c r="T6072" s="324"/>
      <c r="U6072" s="324"/>
      <c r="V6072" s="324"/>
      <c r="W6072" s="324"/>
      <c r="X6072" s="324"/>
      <c r="Y6072" s="324"/>
      <c r="Z6072" s="324"/>
      <c r="AA6072" s="324"/>
      <c r="AB6072" s="324"/>
      <c r="AC6072" s="324"/>
      <c r="AD6072" s="324"/>
      <c r="AE6072" s="324"/>
      <c r="AF6072" s="324"/>
      <c r="AG6072" s="324"/>
      <c r="AH6072" s="324"/>
      <c r="AI6072" s="325"/>
      <c r="BD6072" s="2"/>
      <c r="BE6072" s="2"/>
      <c r="BF6072" s="2"/>
    </row>
    <row r="6073" spans="1:58" ht="15.75" x14ac:dyDescent="0.2">
      <c r="A6073" s="2"/>
      <c r="B6073" s="111">
        <f t="shared" ref="B6073:C6073" si="3764">B6002</f>
        <v>20</v>
      </c>
      <c r="C6073" s="323">
        <f t="shared" si="3764"/>
        <v>0</v>
      </c>
      <c r="D6073" s="324"/>
      <c r="E6073" s="324"/>
      <c r="F6073" s="324"/>
      <c r="G6073" s="324"/>
      <c r="H6073" s="324"/>
      <c r="I6073" s="324"/>
      <c r="J6073" s="324"/>
      <c r="K6073" s="324"/>
      <c r="L6073" s="324"/>
      <c r="M6073" s="324"/>
      <c r="N6073" s="324"/>
      <c r="O6073" s="324"/>
      <c r="P6073" s="324"/>
      <c r="Q6073" s="324"/>
      <c r="R6073" s="324"/>
      <c r="S6073" s="324"/>
      <c r="T6073" s="324"/>
      <c r="U6073" s="324"/>
      <c r="V6073" s="324"/>
      <c r="W6073" s="324"/>
      <c r="X6073" s="324"/>
      <c r="Y6073" s="324"/>
      <c r="Z6073" s="324"/>
      <c r="AA6073" s="324"/>
      <c r="AB6073" s="324"/>
      <c r="AC6073" s="324"/>
      <c r="AD6073" s="324"/>
      <c r="AE6073" s="324"/>
      <c r="AF6073" s="324"/>
      <c r="AG6073" s="324"/>
      <c r="AH6073" s="324"/>
      <c r="AI6073" s="325"/>
      <c r="BD6073" s="2"/>
      <c r="BE6073" s="2"/>
      <c r="BF6073" s="2"/>
    </row>
    <row r="6074" spans="1:58" ht="15.75" x14ac:dyDescent="0.2">
      <c r="A6074" s="2"/>
      <c r="B6074" s="111">
        <f t="shared" ref="B6074:C6074" si="3765">B6003</f>
        <v>0</v>
      </c>
      <c r="C6074" s="323">
        <f t="shared" si="3765"/>
        <v>0</v>
      </c>
      <c r="D6074" s="324"/>
      <c r="E6074" s="324"/>
      <c r="F6074" s="324"/>
      <c r="G6074" s="324"/>
      <c r="H6074" s="324"/>
      <c r="I6074" s="324"/>
      <c r="J6074" s="324"/>
      <c r="K6074" s="324"/>
      <c r="L6074" s="324"/>
      <c r="M6074" s="324"/>
      <c r="N6074" s="324"/>
      <c r="O6074" s="324"/>
      <c r="P6074" s="324"/>
      <c r="Q6074" s="324"/>
      <c r="R6074" s="324"/>
      <c r="S6074" s="324"/>
      <c r="T6074" s="324"/>
      <c r="U6074" s="324"/>
      <c r="V6074" s="324"/>
      <c r="W6074" s="324"/>
      <c r="X6074" s="324"/>
      <c r="Y6074" s="324"/>
      <c r="Z6074" s="324"/>
      <c r="AA6074" s="324"/>
      <c r="AB6074" s="324"/>
      <c r="AC6074" s="324"/>
      <c r="AD6074" s="324"/>
      <c r="AE6074" s="324"/>
      <c r="AF6074" s="324"/>
      <c r="AG6074" s="324"/>
      <c r="AH6074" s="324"/>
      <c r="AI6074" s="325"/>
      <c r="BD6074" s="2"/>
      <c r="BE6074" s="2"/>
      <c r="BF6074" s="2"/>
    </row>
    <row r="6075" spans="1:58" ht="15.75" x14ac:dyDescent="0.2">
      <c r="A6075" s="2"/>
      <c r="B6075" s="111">
        <f t="shared" ref="B6075:C6075" si="3766">B6004</f>
        <v>0</v>
      </c>
      <c r="C6075" s="323">
        <f t="shared" si="3766"/>
        <v>0</v>
      </c>
      <c r="D6075" s="324"/>
      <c r="E6075" s="324"/>
      <c r="F6075" s="324"/>
      <c r="G6075" s="324"/>
      <c r="H6075" s="324"/>
      <c r="I6075" s="324"/>
      <c r="J6075" s="324"/>
      <c r="K6075" s="324"/>
      <c r="L6075" s="324"/>
      <c r="M6075" s="324"/>
      <c r="N6075" s="324"/>
      <c r="O6075" s="324"/>
      <c r="P6075" s="324"/>
      <c r="Q6075" s="324"/>
      <c r="R6075" s="324"/>
      <c r="S6075" s="324"/>
      <c r="T6075" s="324"/>
      <c r="U6075" s="324"/>
      <c r="V6075" s="324"/>
      <c r="W6075" s="324"/>
      <c r="X6075" s="324"/>
      <c r="Y6075" s="324"/>
      <c r="Z6075" s="324"/>
      <c r="AA6075" s="324"/>
      <c r="AB6075" s="324"/>
      <c r="AC6075" s="324"/>
      <c r="AD6075" s="324"/>
      <c r="AE6075" s="324"/>
      <c r="AF6075" s="324"/>
      <c r="AG6075" s="324"/>
      <c r="AH6075" s="324"/>
      <c r="AI6075" s="325"/>
      <c r="BD6075" s="2"/>
      <c r="BE6075" s="2"/>
      <c r="BF6075" s="2"/>
    </row>
    <row r="6076" spans="1:58" ht="15.75" x14ac:dyDescent="0.2">
      <c r="A6076" s="2"/>
      <c r="B6076" s="111">
        <f t="shared" ref="B6076:C6076" si="3767">B6005</f>
        <v>23</v>
      </c>
      <c r="C6076" s="323">
        <f t="shared" si="3767"/>
        <v>0</v>
      </c>
      <c r="D6076" s="324"/>
      <c r="E6076" s="324"/>
      <c r="F6076" s="324"/>
      <c r="G6076" s="324"/>
      <c r="H6076" s="324"/>
      <c r="I6076" s="324"/>
      <c r="J6076" s="324"/>
      <c r="K6076" s="324"/>
      <c r="L6076" s="324"/>
      <c r="M6076" s="324"/>
      <c r="N6076" s="324"/>
      <c r="O6076" s="324"/>
      <c r="P6076" s="324"/>
      <c r="Q6076" s="324"/>
      <c r="R6076" s="324"/>
      <c r="S6076" s="324"/>
      <c r="T6076" s="324"/>
      <c r="U6076" s="324"/>
      <c r="V6076" s="324"/>
      <c r="W6076" s="324"/>
      <c r="X6076" s="324"/>
      <c r="Y6076" s="324"/>
      <c r="Z6076" s="324"/>
      <c r="AA6076" s="324"/>
      <c r="AB6076" s="324"/>
      <c r="AC6076" s="324"/>
      <c r="AD6076" s="324"/>
      <c r="AE6076" s="324"/>
      <c r="AF6076" s="324"/>
      <c r="AG6076" s="324"/>
      <c r="AH6076" s="324"/>
      <c r="AI6076" s="325"/>
      <c r="BD6076" s="2"/>
      <c r="BE6076" s="2"/>
      <c r="BF6076" s="2"/>
    </row>
    <row r="6077" spans="1:58" ht="15.75" x14ac:dyDescent="0.2">
      <c r="A6077" s="2"/>
      <c r="B6077" s="111">
        <f t="shared" ref="B6077:C6077" si="3768">B6006</f>
        <v>24</v>
      </c>
      <c r="C6077" s="323">
        <f t="shared" si="3768"/>
        <v>0</v>
      </c>
      <c r="D6077" s="324"/>
      <c r="E6077" s="324"/>
      <c r="F6077" s="324"/>
      <c r="G6077" s="324"/>
      <c r="H6077" s="324"/>
      <c r="I6077" s="324"/>
      <c r="J6077" s="324"/>
      <c r="K6077" s="324"/>
      <c r="L6077" s="324"/>
      <c r="M6077" s="324"/>
      <c r="N6077" s="324"/>
      <c r="O6077" s="324"/>
      <c r="P6077" s="324"/>
      <c r="Q6077" s="324"/>
      <c r="R6077" s="324"/>
      <c r="S6077" s="324"/>
      <c r="T6077" s="324"/>
      <c r="U6077" s="324"/>
      <c r="V6077" s="324"/>
      <c r="W6077" s="324"/>
      <c r="X6077" s="324"/>
      <c r="Y6077" s="324"/>
      <c r="Z6077" s="324"/>
      <c r="AA6077" s="324"/>
      <c r="AB6077" s="324"/>
      <c r="AC6077" s="324"/>
      <c r="AD6077" s="324"/>
      <c r="AE6077" s="324"/>
      <c r="AF6077" s="324"/>
      <c r="AG6077" s="324"/>
      <c r="AH6077" s="324"/>
      <c r="AI6077" s="325"/>
      <c r="BD6077" s="2"/>
      <c r="BE6077" s="2"/>
      <c r="BF6077" s="2"/>
    </row>
    <row r="6078" spans="1:58" ht="15.75" x14ac:dyDescent="0.2">
      <c r="A6078" s="2"/>
      <c r="B6078" s="111">
        <f t="shared" ref="B6078:C6078" si="3769">B6007</f>
        <v>25</v>
      </c>
      <c r="C6078" s="323">
        <f t="shared" si="3769"/>
        <v>0</v>
      </c>
      <c r="D6078" s="324"/>
      <c r="E6078" s="324"/>
      <c r="F6078" s="324"/>
      <c r="G6078" s="324"/>
      <c r="H6078" s="324"/>
      <c r="I6078" s="324"/>
      <c r="J6078" s="324"/>
      <c r="K6078" s="324"/>
      <c r="L6078" s="324"/>
      <c r="M6078" s="324"/>
      <c r="N6078" s="324"/>
      <c r="O6078" s="324"/>
      <c r="P6078" s="324"/>
      <c r="Q6078" s="324"/>
      <c r="R6078" s="324"/>
      <c r="S6078" s="324"/>
      <c r="T6078" s="324"/>
      <c r="U6078" s="324"/>
      <c r="V6078" s="324"/>
      <c r="W6078" s="324"/>
      <c r="X6078" s="324"/>
      <c r="Y6078" s="324"/>
      <c r="Z6078" s="324"/>
      <c r="AA6078" s="324"/>
      <c r="AB6078" s="324"/>
      <c r="AC6078" s="324"/>
      <c r="AD6078" s="324"/>
      <c r="AE6078" s="324"/>
      <c r="AF6078" s="324"/>
      <c r="AG6078" s="324"/>
      <c r="AH6078" s="324"/>
      <c r="AI6078" s="325"/>
      <c r="BD6078" s="2"/>
      <c r="BE6078" s="2"/>
      <c r="BF6078" s="2"/>
    </row>
    <row r="6079" spans="1:58" ht="15.75" x14ac:dyDescent="0.2">
      <c r="A6079" s="2"/>
      <c r="B6079" s="111">
        <f t="shared" ref="B6079:C6079" si="3770">B6008</f>
        <v>26</v>
      </c>
      <c r="C6079" s="323">
        <f t="shared" si="3770"/>
        <v>0</v>
      </c>
      <c r="D6079" s="324"/>
      <c r="E6079" s="324"/>
      <c r="F6079" s="324"/>
      <c r="G6079" s="324"/>
      <c r="H6079" s="324"/>
      <c r="I6079" s="324"/>
      <c r="J6079" s="324"/>
      <c r="K6079" s="324"/>
      <c r="L6079" s="324"/>
      <c r="M6079" s="324"/>
      <c r="N6079" s="324"/>
      <c r="O6079" s="324"/>
      <c r="P6079" s="324"/>
      <c r="Q6079" s="324"/>
      <c r="R6079" s="324"/>
      <c r="S6079" s="324"/>
      <c r="T6079" s="324"/>
      <c r="U6079" s="324"/>
      <c r="V6079" s="324"/>
      <c r="W6079" s="324"/>
      <c r="X6079" s="324"/>
      <c r="Y6079" s="324"/>
      <c r="Z6079" s="324"/>
      <c r="AA6079" s="324"/>
      <c r="AB6079" s="324"/>
      <c r="AC6079" s="324"/>
      <c r="AD6079" s="324"/>
      <c r="AE6079" s="324"/>
      <c r="AF6079" s="324"/>
      <c r="AG6079" s="324"/>
      <c r="AH6079" s="324"/>
      <c r="AI6079" s="325"/>
      <c r="BD6079" s="2"/>
      <c r="BE6079" s="2"/>
      <c r="BF6079" s="2"/>
    </row>
    <row r="6080" spans="1:58" ht="15.75" x14ac:dyDescent="0.2">
      <c r="A6080" s="2"/>
      <c r="B6080" s="111">
        <f t="shared" ref="B6080:C6080" si="3771">B6009</f>
        <v>27</v>
      </c>
      <c r="C6080" s="323">
        <f t="shared" si="3771"/>
        <v>0</v>
      </c>
      <c r="D6080" s="324"/>
      <c r="E6080" s="324"/>
      <c r="F6080" s="324"/>
      <c r="G6080" s="324"/>
      <c r="H6080" s="324"/>
      <c r="I6080" s="324"/>
      <c r="J6080" s="324"/>
      <c r="K6080" s="324"/>
      <c r="L6080" s="324"/>
      <c r="M6080" s="324"/>
      <c r="N6080" s="324"/>
      <c r="O6080" s="324"/>
      <c r="P6080" s="324"/>
      <c r="Q6080" s="324"/>
      <c r="R6080" s="324"/>
      <c r="S6080" s="324"/>
      <c r="T6080" s="324"/>
      <c r="U6080" s="324"/>
      <c r="V6080" s="324"/>
      <c r="W6080" s="324"/>
      <c r="X6080" s="324"/>
      <c r="Y6080" s="324"/>
      <c r="Z6080" s="324"/>
      <c r="AA6080" s="324"/>
      <c r="AB6080" s="324"/>
      <c r="AC6080" s="324"/>
      <c r="AD6080" s="324"/>
      <c r="AE6080" s="324"/>
      <c r="AF6080" s="324"/>
      <c r="AG6080" s="324"/>
      <c r="AH6080" s="324"/>
      <c r="AI6080" s="325"/>
      <c r="BD6080" s="2"/>
      <c r="BE6080" s="2"/>
      <c r="BF6080" s="2"/>
    </row>
    <row r="6081" spans="1:69" ht="15.75" x14ac:dyDescent="0.2">
      <c r="A6081" s="2"/>
      <c r="B6081" s="111">
        <f t="shared" ref="B6081:C6081" si="3772">B6010</f>
        <v>28</v>
      </c>
      <c r="C6081" s="323">
        <f t="shared" si="3772"/>
        <v>0</v>
      </c>
      <c r="D6081" s="324"/>
      <c r="E6081" s="324"/>
      <c r="F6081" s="324"/>
      <c r="G6081" s="324"/>
      <c r="H6081" s="324"/>
      <c r="I6081" s="324"/>
      <c r="J6081" s="324"/>
      <c r="K6081" s="324"/>
      <c r="L6081" s="324"/>
      <c r="M6081" s="324"/>
      <c r="N6081" s="324"/>
      <c r="O6081" s="324"/>
      <c r="P6081" s="324"/>
      <c r="Q6081" s="324"/>
      <c r="R6081" s="324"/>
      <c r="S6081" s="324"/>
      <c r="T6081" s="324"/>
      <c r="U6081" s="324"/>
      <c r="V6081" s="324"/>
      <c r="W6081" s="324"/>
      <c r="X6081" s="324"/>
      <c r="Y6081" s="324"/>
      <c r="Z6081" s="324"/>
      <c r="AA6081" s="324"/>
      <c r="AB6081" s="324"/>
      <c r="AC6081" s="324"/>
      <c r="AD6081" s="324"/>
      <c r="AE6081" s="324"/>
      <c r="AF6081" s="324"/>
      <c r="AG6081" s="324"/>
      <c r="AH6081" s="324"/>
      <c r="AI6081" s="325"/>
      <c r="BD6081" s="2"/>
      <c r="BE6081" s="2"/>
      <c r="BF6081" s="2"/>
    </row>
    <row r="6082" spans="1:69" ht="15.75" x14ac:dyDescent="0.2">
      <c r="A6082" s="2"/>
      <c r="B6082" s="111">
        <f t="shared" ref="B6082:C6082" si="3773">B6011</f>
        <v>29</v>
      </c>
      <c r="C6082" s="323">
        <f t="shared" si="3773"/>
        <v>0</v>
      </c>
      <c r="D6082" s="324"/>
      <c r="E6082" s="324"/>
      <c r="F6082" s="324"/>
      <c r="G6082" s="324"/>
      <c r="H6082" s="324"/>
      <c r="I6082" s="324"/>
      <c r="J6082" s="324"/>
      <c r="K6082" s="324"/>
      <c r="L6082" s="324"/>
      <c r="M6082" s="324"/>
      <c r="N6082" s="324"/>
      <c r="O6082" s="324"/>
      <c r="P6082" s="324"/>
      <c r="Q6082" s="324"/>
      <c r="R6082" s="324"/>
      <c r="S6082" s="324"/>
      <c r="T6082" s="324"/>
      <c r="U6082" s="324"/>
      <c r="V6082" s="324"/>
      <c r="W6082" s="324"/>
      <c r="X6082" s="324"/>
      <c r="Y6082" s="324"/>
      <c r="Z6082" s="324"/>
      <c r="AA6082" s="324"/>
      <c r="AB6082" s="324"/>
      <c r="AC6082" s="324"/>
      <c r="AD6082" s="324"/>
      <c r="AE6082" s="324"/>
      <c r="AF6082" s="324"/>
      <c r="AG6082" s="324"/>
      <c r="AH6082" s="324"/>
      <c r="AI6082" s="325"/>
      <c r="BD6082" s="2"/>
      <c r="BE6082" s="2"/>
      <c r="BF6082" s="2"/>
    </row>
    <row r="6083" spans="1:69" ht="15.75" x14ac:dyDescent="0.2">
      <c r="A6083" s="2"/>
      <c r="B6083" s="111">
        <f t="shared" ref="B6083:C6083" si="3774">B6012</f>
        <v>0</v>
      </c>
      <c r="C6083" s="323">
        <f t="shared" si="3774"/>
        <v>0</v>
      </c>
      <c r="D6083" s="324"/>
      <c r="E6083" s="324"/>
      <c r="F6083" s="324"/>
      <c r="G6083" s="324"/>
      <c r="H6083" s="324"/>
      <c r="I6083" s="324"/>
      <c r="J6083" s="324"/>
      <c r="K6083" s="324"/>
      <c r="L6083" s="324"/>
      <c r="M6083" s="324"/>
      <c r="N6083" s="324"/>
      <c r="O6083" s="324"/>
      <c r="P6083" s="324"/>
      <c r="Q6083" s="324"/>
      <c r="R6083" s="324"/>
      <c r="S6083" s="324"/>
      <c r="T6083" s="324"/>
      <c r="U6083" s="324"/>
      <c r="V6083" s="324"/>
      <c r="W6083" s="324"/>
      <c r="X6083" s="324"/>
      <c r="Y6083" s="324"/>
      <c r="Z6083" s="324"/>
      <c r="AA6083" s="324"/>
      <c r="AB6083" s="324"/>
      <c r="AC6083" s="324"/>
      <c r="AD6083" s="324"/>
      <c r="AE6083" s="324"/>
      <c r="AF6083" s="324"/>
      <c r="AG6083" s="324"/>
      <c r="AH6083" s="324"/>
      <c r="AI6083" s="325"/>
      <c r="BD6083" s="2"/>
      <c r="BE6083" s="2"/>
      <c r="BF6083" s="2"/>
    </row>
    <row r="6084" spans="1:69" ht="15.75" x14ac:dyDescent="0.2">
      <c r="A6084" s="2"/>
      <c r="B6084" s="111">
        <f t="shared" ref="B6084:C6084" si="3775">B6013</f>
        <v>0</v>
      </c>
      <c r="C6084" s="323">
        <f t="shared" si="3775"/>
        <v>0</v>
      </c>
      <c r="D6084" s="324"/>
      <c r="E6084" s="324"/>
      <c r="F6084" s="324"/>
      <c r="G6084" s="324"/>
      <c r="H6084" s="324"/>
      <c r="I6084" s="324"/>
      <c r="J6084" s="324"/>
      <c r="K6084" s="324"/>
      <c r="L6084" s="324"/>
      <c r="M6084" s="324"/>
      <c r="N6084" s="324"/>
      <c r="O6084" s="324"/>
      <c r="P6084" s="324"/>
      <c r="Q6084" s="324"/>
      <c r="R6084" s="324"/>
      <c r="S6084" s="324"/>
      <c r="T6084" s="324"/>
      <c r="U6084" s="324"/>
      <c r="V6084" s="324"/>
      <c r="W6084" s="324"/>
      <c r="X6084" s="324"/>
      <c r="Y6084" s="324"/>
      <c r="Z6084" s="324"/>
      <c r="AA6084" s="324"/>
      <c r="AB6084" s="324"/>
      <c r="AC6084" s="324"/>
      <c r="AD6084" s="324"/>
      <c r="AE6084" s="324"/>
      <c r="AF6084" s="324"/>
      <c r="AG6084" s="324"/>
      <c r="AH6084" s="324"/>
      <c r="AI6084" s="325"/>
      <c r="BD6084" s="2"/>
      <c r="BE6084" s="2"/>
      <c r="BF6084" s="2"/>
    </row>
    <row r="6085" spans="1:69" ht="15.75" x14ac:dyDescent="0.2">
      <c r="A6085" s="2"/>
      <c r="B6085" s="111">
        <f t="shared" ref="B6085:C6085" si="3776">B6014</f>
        <v>0</v>
      </c>
      <c r="C6085" s="323">
        <f t="shared" si="3776"/>
        <v>0</v>
      </c>
      <c r="D6085" s="324"/>
      <c r="E6085" s="324"/>
      <c r="F6085" s="324"/>
      <c r="G6085" s="324"/>
      <c r="H6085" s="324"/>
      <c r="I6085" s="324"/>
      <c r="J6085" s="324"/>
      <c r="K6085" s="324"/>
      <c r="L6085" s="324"/>
      <c r="M6085" s="324"/>
      <c r="N6085" s="324"/>
      <c r="O6085" s="324"/>
      <c r="P6085" s="324"/>
      <c r="Q6085" s="324"/>
      <c r="R6085" s="324"/>
      <c r="S6085" s="324"/>
      <c r="T6085" s="324"/>
      <c r="U6085" s="324"/>
      <c r="V6085" s="324"/>
      <c r="W6085" s="324"/>
      <c r="X6085" s="324"/>
      <c r="Y6085" s="324"/>
      <c r="Z6085" s="324"/>
      <c r="AA6085" s="324"/>
      <c r="AB6085" s="324"/>
      <c r="AC6085" s="324"/>
      <c r="AD6085" s="324"/>
      <c r="AE6085" s="324"/>
      <c r="AF6085" s="324"/>
      <c r="AG6085" s="324"/>
      <c r="AH6085" s="324"/>
      <c r="AI6085" s="325"/>
      <c r="BD6085" s="2"/>
      <c r="BE6085" s="2"/>
      <c r="BF6085" s="2"/>
    </row>
    <row r="6086" spans="1:69" ht="15.75" x14ac:dyDescent="0.2">
      <c r="A6086" s="2"/>
      <c r="B6086" s="111">
        <f t="shared" ref="B6086:C6086" si="3777">B6015</f>
        <v>0</v>
      </c>
      <c r="C6086" s="323">
        <f t="shared" si="3777"/>
        <v>0</v>
      </c>
      <c r="D6086" s="324"/>
      <c r="E6086" s="324"/>
      <c r="F6086" s="324"/>
      <c r="G6086" s="324"/>
      <c r="H6086" s="324"/>
      <c r="I6086" s="324"/>
      <c r="J6086" s="324"/>
      <c r="K6086" s="324"/>
      <c r="L6086" s="324"/>
      <c r="M6086" s="324"/>
      <c r="N6086" s="344"/>
      <c r="O6086" s="324"/>
      <c r="P6086" s="324"/>
      <c r="Q6086" s="324"/>
      <c r="R6086" s="324"/>
      <c r="S6086" s="324"/>
      <c r="T6086" s="324"/>
      <c r="U6086" s="324"/>
      <c r="V6086" s="324"/>
      <c r="W6086" s="324"/>
      <c r="X6086" s="324"/>
      <c r="Y6086" s="324"/>
      <c r="Z6086" s="324"/>
      <c r="AA6086" s="324"/>
      <c r="AB6086" s="324"/>
      <c r="AC6086" s="324"/>
      <c r="AD6086" s="324"/>
      <c r="AE6086" s="324"/>
      <c r="AF6086" s="324"/>
      <c r="AG6086" s="324"/>
      <c r="AH6086" s="324"/>
      <c r="AI6086" s="325"/>
      <c r="BD6086" s="2"/>
      <c r="BE6086" s="2"/>
      <c r="BF6086" s="2"/>
    </row>
    <row r="6087" spans="1:69" ht="15.75" x14ac:dyDescent="0.2">
      <c r="A6087" s="2"/>
      <c r="B6087" s="111">
        <f t="shared" ref="B6087:C6087" si="3778">B6016</f>
        <v>0</v>
      </c>
      <c r="C6087" s="323">
        <f t="shared" si="3778"/>
        <v>0</v>
      </c>
      <c r="D6087" s="324"/>
      <c r="E6087" s="324"/>
      <c r="F6087" s="324"/>
      <c r="G6087" s="324"/>
      <c r="H6087" s="324"/>
      <c r="I6087" s="324"/>
      <c r="J6087" s="324"/>
      <c r="K6087" s="324"/>
      <c r="L6087" s="324"/>
      <c r="M6087" s="324"/>
      <c r="N6087" s="324"/>
      <c r="O6087" s="324"/>
      <c r="P6087" s="324"/>
      <c r="Q6087" s="324"/>
      <c r="R6087" s="324"/>
      <c r="S6087" s="324"/>
      <c r="T6087" s="324"/>
      <c r="U6087" s="324"/>
      <c r="V6087" s="324"/>
      <c r="W6087" s="324"/>
      <c r="X6087" s="324"/>
      <c r="Y6087" s="324"/>
      <c r="Z6087" s="324"/>
      <c r="AA6087" s="324"/>
      <c r="AB6087" s="324"/>
      <c r="AC6087" s="324"/>
      <c r="AD6087" s="324"/>
      <c r="AE6087" s="324"/>
      <c r="AF6087" s="324"/>
      <c r="AG6087" s="324"/>
      <c r="AH6087" s="324"/>
      <c r="AI6087" s="325"/>
      <c r="BD6087" s="2"/>
      <c r="BE6087" s="2"/>
      <c r="BF6087" s="2"/>
    </row>
    <row r="6088" spans="1:69" ht="15.75" x14ac:dyDescent="0.2">
      <c r="A6088" s="2"/>
      <c r="B6088" s="111">
        <f t="shared" ref="B6088:C6088" si="3779">B6017</f>
        <v>0</v>
      </c>
      <c r="C6088" s="323">
        <f t="shared" si="3779"/>
        <v>0</v>
      </c>
      <c r="D6088" s="324"/>
      <c r="E6088" s="343"/>
      <c r="F6088" s="343"/>
      <c r="G6088" s="343"/>
      <c r="H6088" s="343"/>
      <c r="I6088" s="343"/>
      <c r="J6088" s="343"/>
      <c r="K6088" s="343"/>
      <c r="L6088" s="343"/>
      <c r="M6088" s="343"/>
      <c r="N6088" s="343"/>
      <c r="O6088" s="344"/>
      <c r="P6088" s="344"/>
      <c r="Q6088" s="344"/>
      <c r="R6088" s="344"/>
      <c r="S6088" s="344"/>
      <c r="T6088" s="345"/>
      <c r="U6088" s="345"/>
      <c r="V6088" s="343"/>
      <c r="W6088" s="343"/>
      <c r="X6088" s="343"/>
      <c r="Y6088" s="343"/>
      <c r="Z6088" s="343"/>
      <c r="AA6088" s="343"/>
      <c r="AB6088" s="343"/>
      <c r="AC6088" s="343"/>
      <c r="AD6088" s="343"/>
      <c r="AE6088" s="344"/>
      <c r="AF6088" s="344"/>
      <c r="AG6088" s="344"/>
      <c r="AH6088" s="343"/>
      <c r="AI6088" s="350"/>
      <c r="BD6088" s="2"/>
      <c r="BE6088" s="2"/>
      <c r="BF6088" s="2"/>
    </row>
    <row r="6089" spans="1:69" ht="15.75" x14ac:dyDescent="0.2">
      <c r="A6089" s="2"/>
      <c r="B6089" s="143">
        <f t="shared" ref="B6089:C6089" si="3780">B6018</f>
        <v>0</v>
      </c>
      <c r="C6089" s="323">
        <f t="shared" si="3780"/>
        <v>0</v>
      </c>
      <c r="D6089" s="324"/>
      <c r="E6089" s="343"/>
      <c r="F6089" s="343"/>
      <c r="G6089" s="343"/>
      <c r="H6089" s="343"/>
      <c r="I6089" s="343"/>
      <c r="J6089" s="343"/>
      <c r="K6089" s="343"/>
      <c r="L6089" s="343"/>
      <c r="M6089" s="343"/>
      <c r="N6089" s="343"/>
      <c r="O6089" s="344"/>
      <c r="P6089" s="344"/>
      <c r="Q6089" s="344"/>
      <c r="R6089" s="344"/>
      <c r="S6089" s="344"/>
      <c r="T6089" s="345"/>
      <c r="U6089" s="345"/>
      <c r="V6089" s="343"/>
      <c r="W6089" s="343"/>
      <c r="X6089" s="343"/>
      <c r="Y6089" s="343"/>
      <c r="Z6089" s="343"/>
      <c r="AA6089" s="343"/>
      <c r="AB6089" s="343"/>
      <c r="AC6089" s="343"/>
      <c r="AD6089" s="343"/>
      <c r="AE6089" s="344"/>
      <c r="AF6089" s="344"/>
      <c r="AG6089" s="344"/>
      <c r="AH6089" s="343"/>
      <c r="AI6089" s="350"/>
      <c r="BD6089" s="2"/>
      <c r="BE6089" s="2"/>
      <c r="BF6089" s="2"/>
    </row>
    <row r="6090" spans="1:69" s="2" customFormat="1" ht="15.75" x14ac:dyDescent="0.2">
      <c r="B6090" s="143">
        <f t="shared" ref="B6090:C6090" si="3781">B6019</f>
        <v>0</v>
      </c>
      <c r="C6090" s="323">
        <f t="shared" si="3781"/>
        <v>0</v>
      </c>
      <c r="D6090" s="324"/>
      <c r="E6090" s="343"/>
      <c r="F6090" s="343"/>
      <c r="G6090" s="343"/>
      <c r="H6090" s="343"/>
      <c r="I6090" s="343"/>
      <c r="J6090" s="343"/>
      <c r="K6090" s="343"/>
      <c r="L6090" s="343"/>
      <c r="M6090" s="343"/>
      <c r="N6090" s="343"/>
      <c r="O6090" s="344"/>
      <c r="P6090" s="344"/>
      <c r="Q6090" s="344"/>
      <c r="R6090" s="344"/>
      <c r="S6090" s="344"/>
      <c r="T6090" s="345"/>
      <c r="U6090" s="345"/>
      <c r="V6090" s="343"/>
      <c r="W6090" s="343"/>
      <c r="X6090" s="343"/>
      <c r="Y6090" s="343"/>
      <c r="Z6090" s="343"/>
      <c r="AA6090" s="343"/>
      <c r="AB6090" s="343"/>
      <c r="AC6090" s="343"/>
      <c r="AD6090" s="343"/>
      <c r="AE6090" s="344"/>
      <c r="AF6090" s="344"/>
      <c r="AG6090" s="344"/>
      <c r="AH6090" s="343"/>
      <c r="AI6090" s="350"/>
      <c r="AJ6090" s="118"/>
      <c r="AK6090" s="118"/>
      <c r="AL6090" s="118"/>
      <c r="AM6090" s="118"/>
      <c r="AN6090" s="118"/>
      <c r="AO6090" s="118"/>
      <c r="AP6090" s="118"/>
      <c r="AQ6090" s="118"/>
      <c r="AR6090" s="118"/>
      <c r="AS6090" s="118"/>
      <c r="AT6090" s="118"/>
      <c r="AU6090" s="118"/>
      <c r="AV6090" s="118"/>
      <c r="AW6090" s="118"/>
      <c r="AX6090" s="118"/>
      <c r="AY6090" s="118"/>
      <c r="AZ6090" s="118"/>
      <c r="BA6090" s="118"/>
      <c r="BB6090" s="118"/>
      <c r="BC6090" s="118"/>
      <c r="BG6090" s="118"/>
      <c r="BH6090" s="118"/>
      <c r="BI6090" s="118"/>
      <c r="BJ6090" s="118"/>
      <c r="BK6090" s="118"/>
      <c r="BL6090" s="118"/>
      <c r="BM6090" s="118"/>
      <c r="BN6090" s="118"/>
      <c r="BO6090" s="118"/>
      <c r="BP6090" s="118"/>
      <c r="BQ6090" s="118"/>
    </row>
    <row r="6091" spans="1:69" s="2" customFormat="1" ht="15.75" x14ac:dyDescent="0.2">
      <c r="B6091" s="143">
        <f t="shared" ref="B6091:C6091" si="3782">B6020</f>
        <v>0</v>
      </c>
      <c r="C6091" s="323">
        <f t="shared" si="3782"/>
        <v>0</v>
      </c>
      <c r="D6091" s="324"/>
      <c r="E6091" s="343"/>
      <c r="F6091" s="343"/>
      <c r="G6091" s="343"/>
      <c r="H6091" s="343"/>
      <c r="I6091" s="343"/>
      <c r="J6091" s="343"/>
      <c r="K6091" s="343"/>
      <c r="L6091" s="343"/>
      <c r="M6091" s="343"/>
      <c r="N6091" s="343"/>
      <c r="O6091" s="344"/>
      <c r="P6091" s="344"/>
      <c r="Q6091" s="344"/>
      <c r="R6091" s="344"/>
      <c r="S6091" s="344"/>
      <c r="T6091" s="345"/>
      <c r="U6091" s="345"/>
      <c r="V6091" s="343"/>
      <c r="W6091" s="343"/>
      <c r="X6091" s="343"/>
      <c r="Y6091" s="343"/>
      <c r="Z6091" s="343"/>
      <c r="AA6091" s="343"/>
      <c r="AB6091" s="343"/>
      <c r="AC6091" s="343"/>
      <c r="AD6091" s="343"/>
      <c r="AE6091" s="344"/>
      <c r="AF6091" s="344"/>
      <c r="AG6091" s="344"/>
      <c r="AH6091" s="343"/>
      <c r="AI6091" s="350"/>
      <c r="AJ6091" s="118"/>
      <c r="AK6091" s="118"/>
      <c r="AL6091" s="118"/>
      <c r="AM6091" s="118"/>
      <c r="AN6091" s="118"/>
      <c r="AO6091" s="118"/>
      <c r="AP6091" s="118"/>
      <c r="AQ6091" s="118"/>
      <c r="AR6091" s="118"/>
      <c r="AS6091" s="118"/>
      <c r="AT6091" s="118"/>
      <c r="AU6091" s="118"/>
      <c r="AV6091" s="118"/>
      <c r="AW6091" s="118"/>
      <c r="AX6091" s="118"/>
      <c r="AY6091" s="118"/>
      <c r="AZ6091" s="118"/>
      <c r="BA6091" s="118"/>
      <c r="BB6091" s="118"/>
      <c r="BC6091" s="118"/>
      <c r="BG6091" s="118"/>
      <c r="BH6091" s="118"/>
      <c r="BI6091" s="118"/>
      <c r="BJ6091" s="118"/>
      <c r="BK6091" s="118"/>
      <c r="BL6091" s="118"/>
      <c r="BM6091" s="118"/>
      <c r="BN6091" s="118"/>
      <c r="BO6091" s="118"/>
      <c r="BP6091" s="118"/>
      <c r="BQ6091" s="118"/>
    </row>
    <row r="6092" spans="1:69" s="2" customFormat="1" ht="15.75" x14ac:dyDescent="0.2">
      <c r="B6092" s="143">
        <f t="shared" ref="B6092:C6092" si="3783">B6021</f>
        <v>0</v>
      </c>
      <c r="C6092" s="323">
        <f t="shared" si="3783"/>
        <v>0</v>
      </c>
      <c r="D6092" s="324"/>
      <c r="E6092" s="343"/>
      <c r="F6092" s="343"/>
      <c r="G6092" s="343"/>
      <c r="H6092" s="343"/>
      <c r="I6092" s="343"/>
      <c r="J6092" s="343"/>
      <c r="K6092" s="343"/>
      <c r="L6092" s="343"/>
      <c r="M6092" s="343"/>
      <c r="N6092" s="343"/>
      <c r="O6092" s="344"/>
      <c r="P6092" s="344"/>
      <c r="Q6092" s="344"/>
      <c r="R6092" s="344"/>
      <c r="S6092" s="344"/>
      <c r="T6092" s="345"/>
      <c r="U6092" s="345"/>
      <c r="V6092" s="343"/>
      <c r="W6092" s="343"/>
      <c r="X6092" s="343"/>
      <c r="Y6092" s="343"/>
      <c r="Z6092" s="343"/>
      <c r="AA6092" s="343"/>
      <c r="AB6092" s="343"/>
      <c r="AC6092" s="343"/>
      <c r="AD6092" s="343"/>
      <c r="AE6092" s="344"/>
      <c r="AF6092" s="344"/>
      <c r="AG6092" s="344"/>
      <c r="AH6092" s="343"/>
      <c r="AI6092" s="350"/>
      <c r="AJ6092" s="118"/>
      <c r="AK6092" s="118"/>
      <c r="AL6092" s="118"/>
      <c r="AM6092" s="118"/>
      <c r="AN6092" s="118"/>
      <c r="AO6092" s="118"/>
      <c r="AP6092" s="118"/>
      <c r="AQ6092" s="118"/>
      <c r="AR6092" s="118"/>
      <c r="AS6092" s="118"/>
      <c r="AT6092" s="118"/>
      <c r="AU6092" s="118"/>
      <c r="AV6092" s="118"/>
      <c r="AW6092" s="118"/>
      <c r="AX6092" s="118"/>
      <c r="AY6092" s="118"/>
      <c r="AZ6092" s="118"/>
      <c r="BA6092" s="118"/>
      <c r="BB6092" s="118"/>
      <c r="BC6092" s="118"/>
      <c r="BG6092" s="118"/>
      <c r="BH6092" s="118"/>
      <c r="BI6092" s="118"/>
      <c r="BJ6092" s="118"/>
      <c r="BK6092" s="118"/>
      <c r="BL6092" s="118"/>
      <c r="BM6092" s="118"/>
      <c r="BN6092" s="118"/>
      <c r="BO6092" s="118"/>
      <c r="BP6092" s="118"/>
      <c r="BQ6092" s="118"/>
    </row>
    <row r="6093" spans="1:69" s="2" customFormat="1" ht="15.75" x14ac:dyDescent="0.2">
      <c r="B6093" s="143">
        <f t="shared" ref="B6093:C6093" si="3784">B6022</f>
        <v>0</v>
      </c>
      <c r="C6093" s="323">
        <f t="shared" si="3784"/>
        <v>0</v>
      </c>
      <c r="D6093" s="324"/>
      <c r="E6093" s="343"/>
      <c r="F6093" s="343"/>
      <c r="G6093" s="343"/>
      <c r="H6093" s="343"/>
      <c r="I6093" s="343"/>
      <c r="J6093" s="343"/>
      <c r="K6093" s="343"/>
      <c r="L6093" s="343"/>
      <c r="M6093" s="343"/>
      <c r="N6093" s="343"/>
      <c r="O6093" s="344"/>
      <c r="P6093" s="344"/>
      <c r="Q6093" s="344"/>
      <c r="R6093" s="344"/>
      <c r="S6093" s="344"/>
      <c r="T6093" s="345"/>
      <c r="U6093" s="345"/>
      <c r="V6093" s="343"/>
      <c r="W6093" s="343"/>
      <c r="X6093" s="343"/>
      <c r="Y6093" s="343"/>
      <c r="Z6093" s="343"/>
      <c r="AA6093" s="343"/>
      <c r="AB6093" s="343"/>
      <c r="AC6093" s="343"/>
      <c r="AD6093" s="343"/>
      <c r="AE6093" s="344"/>
      <c r="AF6093" s="344"/>
      <c r="AG6093" s="344"/>
      <c r="AH6093" s="343"/>
      <c r="AI6093" s="350"/>
      <c r="AJ6093" s="118"/>
      <c r="AK6093" s="118"/>
      <c r="AL6093" s="118"/>
      <c r="AM6093" s="118"/>
      <c r="AN6093" s="118"/>
      <c r="AO6093" s="118"/>
      <c r="AP6093" s="118"/>
      <c r="AQ6093" s="118"/>
      <c r="AR6093" s="118"/>
      <c r="AS6093" s="118"/>
      <c r="AT6093" s="118"/>
      <c r="AU6093" s="118"/>
      <c r="AV6093" s="118"/>
      <c r="AW6093" s="118"/>
      <c r="AX6093" s="118"/>
      <c r="AY6093" s="118"/>
      <c r="AZ6093" s="118"/>
      <c r="BA6093" s="118"/>
      <c r="BB6093" s="118"/>
      <c r="BC6093" s="118"/>
      <c r="BG6093" s="118"/>
      <c r="BH6093" s="118"/>
      <c r="BI6093" s="118"/>
      <c r="BJ6093" s="118"/>
      <c r="BK6093" s="118"/>
      <c r="BL6093" s="118"/>
      <c r="BM6093" s="118"/>
      <c r="BN6093" s="118"/>
      <c r="BO6093" s="118"/>
      <c r="BP6093" s="118"/>
      <c r="BQ6093" s="118"/>
    </row>
    <row r="6094" spans="1:69" s="2" customFormat="1" ht="15.75" x14ac:dyDescent="0.2">
      <c r="B6094" s="143">
        <f t="shared" ref="B6094:C6094" si="3785">B6023</f>
        <v>0</v>
      </c>
      <c r="C6094" s="323">
        <f t="shared" si="3785"/>
        <v>0</v>
      </c>
      <c r="D6094" s="324"/>
      <c r="E6094" s="343"/>
      <c r="F6094" s="343"/>
      <c r="G6094" s="343"/>
      <c r="H6094" s="343"/>
      <c r="I6094" s="343"/>
      <c r="J6094" s="343"/>
      <c r="K6094" s="343"/>
      <c r="L6094" s="343"/>
      <c r="M6094" s="343"/>
      <c r="N6094" s="343"/>
      <c r="O6094" s="344"/>
      <c r="P6094" s="344"/>
      <c r="Q6094" s="344"/>
      <c r="R6094" s="344"/>
      <c r="S6094" s="344"/>
      <c r="T6094" s="345"/>
      <c r="U6094" s="345"/>
      <c r="V6094" s="343"/>
      <c r="W6094" s="343"/>
      <c r="X6094" s="343"/>
      <c r="Y6094" s="343"/>
      <c r="Z6094" s="343"/>
      <c r="AA6094" s="343"/>
      <c r="AB6094" s="343"/>
      <c r="AC6094" s="343"/>
      <c r="AD6094" s="343"/>
      <c r="AE6094" s="344"/>
      <c r="AF6094" s="344"/>
      <c r="AG6094" s="344"/>
      <c r="AH6094" s="343"/>
      <c r="AI6094" s="350"/>
      <c r="AJ6094" s="118"/>
      <c r="AK6094" s="118"/>
      <c r="AL6094" s="118"/>
      <c r="AM6094" s="118"/>
      <c r="AN6094" s="118"/>
      <c r="AO6094" s="118"/>
      <c r="AP6094" s="118"/>
      <c r="AQ6094" s="118"/>
      <c r="AR6094" s="118"/>
      <c r="AS6094" s="118"/>
      <c r="AT6094" s="118"/>
      <c r="AU6094" s="118"/>
      <c r="AV6094" s="118"/>
      <c r="AW6094" s="118"/>
      <c r="AX6094" s="118"/>
      <c r="AY6094" s="118"/>
      <c r="AZ6094" s="118"/>
      <c r="BA6094" s="118"/>
      <c r="BB6094" s="118"/>
      <c r="BC6094" s="118"/>
      <c r="BG6094" s="118"/>
      <c r="BH6094" s="118"/>
      <c r="BI6094" s="118"/>
      <c r="BJ6094" s="118"/>
      <c r="BK6094" s="118"/>
      <c r="BL6094" s="118"/>
      <c r="BM6094" s="118"/>
      <c r="BN6094" s="118"/>
      <c r="BO6094" s="118"/>
      <c r="BP6094" s="118"/>
      <c r="BQ6094" s="118"/>
    </row>
    <row r="6095" spans="1:69" s="2" customFormat="1" ht="15.75" x14ac:dyDescent="0.2">
      <c r="B6095" s="143">
        <f t="shared" ref="B6095:C6095" si="3786">B6024</f>
        <v>0</v>
      </c>
      <c r="C6095" s="323">
        <f t="shared" si="3786"/>
        <v>0</v>
      </c>
      <c r="D6095" s="324"/>
      <c r="E6095" s="343"/>
      <c r="F6095" s="343"/>
      <c r="G6095" s="343"/>
      <c r="H6095" s="343"/>
      <c r="I6095" s="343"/>
      <c r="J6095" s="343"/>
      <c r="K6095" s="343"/>
      <c r="L6095" s="343"/>
      <c r="M6095" s="343"/>
      <c r="N6095" s="343"/>
      <c r="O6095" s="344"/>
      <c r="P6095" s="344"/>
      <c r="Q6095" s="344"/>
      <c r="R6095" s="344"/>
      <c r="S6095" s="344"/>
      <c r="T6095" s="345"/>
      <c r="U6095" s="345"/>
      <c r="V6095" s="343"/>
      <c r="W6095" s="343"/>
      <c r="X6095" s="343"/>
      <c r="Y6095" s="343"/>
      <c r="Z6095" s="343"/>
      <c r="AA6095" s="343"/>
      <c r="AB6095" s="343"/>
      <c r="AC6095" s="343"/>
      <c r="AD6095" s="343"/>
      <c r="AE6095" s="344"/>
      <c r="AF6095" s="344"/>
      <c r="AG6095" s="344"/>
      <c r="AH6095" s="343"/>
      <c r="AI6095" s="350"/>
      <c r="AJ6095" s="118"/>
      <c r="AK6095" s="118"/>
      <c r="AL6095" s="118"/>
      <c r="AM6095" s="118"/>
      <c r="AN6095" s="118"/>
      <c r="AO6095" s="118"/>
      <c r="AP6095" s="118"/>
      <c r="AQ6095" s="118"/>
      <c r="AR6095" s="118"/>
      <c r="AS6095" s="118"/>
      <c r="AT6095" s="118"/>
      <c r="AU6095" s="118"/>
      <c r="AV6095" s="118"/>
      <c r="AW6095" s="118"/>
      <c r="AX6095" s="118"/>
      <c r="AY6095" s="118"/>
      <c r="AZ6095" s="118"/>
      <c r="BA6095" s="118"/>
      <c r="BB6095" s="118"/>
      <c r="BC6095" s="118"/>
      <c r="BG6095" s="118"/>
      <c r="BH6095" s="118"/>
      <c r="BI6095" s="118"/>
      <c r="BJ6095" s="118"/>
      <c r="BK6095" s="118"/>
      <c r="BL6095" s="118"/>
      <c r="BM6095" s="118"/>
      <c r="BN6095" s="118"/>
      <c r="BO6095" s="118"/>
      <c r="BP6095" s="118"/>
      <c r="BQ6095" s="118"/>
    </row>
    <row r="6096" spans="1:69" s="2" customFormat="1" ht="15.75" x14ac:dyDescent="0.2">
      <c r="B6096" s="143">
        <f t="shared" ref="B6096:C6096" si="3787">B6025</f>
        <v>0</v>
      </c>
      <c r="C6096" s="323">
        <f t="shared" si="3787"/>
        <v>0</v>
      </c>
      <c r="D6096" s="324"/>
      <c r="E6096" s="343"/>
      <c r="F6096" s="343"/>
      <c r="G6096" s="343"/>
      <c r="H6096" s="343"/>
      <c r="I6096" s="343"/>
      <c r="J6096" s="343"/>
      <c r="K6096" s="343"/>
      <c r="L6096" s="343"/>
      <c r="M6096" s="343"/>
      <c r="N6096" s="343"/>
      <c r="O6096" s="344"/>
      <c r="P6096" s="344"/>
      <c r="Q6096" s="344"/>
      <c r="R6096" s="344"/>
      <c r="S6096" s="344"/>
      <c r="T6096" s="345"/>
      <c r="U6096" s="345"/>
      <c r="V6096" s="343"/>
      <c r="W6096" s="343"/>
      <c r="X6096" s="343"/>
      <c r="Y6096" s="343"/>
      <c r="Z6096" s="343"/>
      <c r="AA6096" s="343"/>
      <c r="AB6096" s="343"/>
      <c r="AC6096" s="343"/>
      <c r="AD6096" s="343"/>
      <c r="AE6096" s="344"/>
      <c r="AF6096" s="344"/>
      <c r="AG6096" s="344"/>
      <c r="AH6096" s="343"/>
      <c r="AI6096" s="350"/>
      <c r="AJ6096" s="118"/>
      <c r="AK6096" s="118"/>
      <c r="AL6096" s="118"/>
      <c r="AM6096" s="118"/>
      <c r="AN6096" s="118"/>
      <c r="AO6096" s="118"/>
      <c r="AP6096" s="118"/>
      <c r="AQ6096" s="118"/>
      <c r="AR6096" s="118"/>
      <c r="AS6096" s="118"/>
      <c r="AT6096" s="118"/>
      <c r="AU6096" s="118"/>
      <c r="AV6096" s="118"/>
      <c r="AW6096" s="118"/>
      <c r="AX6096" s="118"/>
      <c r="AY6096" s="118"/>
      <c r="AZ6096" s="118"/>
      <c r="BA6096" s="118"/>
      <c r="BB6096" s="118"/>
      <c r="BC6096" s="118"/>
      <c r="BG6096" s="118"/>
      <c r="BH6096" s="118"/>
      <c r="BI6096" s="118"/>
      <c r="BJ6096" s="118"/>
      <c r="BK6096" s="118"/>
      <c r="BL6096" s="118"/>
      <c r="BM6096" s="118"/>
      <c r="BN6096" s="118"/>
      <c r="BO6096" s="118"/>
      <c r="BP6096" s="118"/>
      <c r="BQ6096" s="118"/>
    </row>
    <row r="6097" spans="1:69" s="2" customFormat="1" ht="15.75" x14ac:dyDescent="0.2">
      <c r="B6097" s="143">
        <f t="shared" ref="B6097:C6097" si="3788">B6026</f>
        <v>0</v>
      </c>
      <c r="C6097" s="323">
        <f t="shared" si="3788"/>
        <v>0</v>
      </c>
      <c r="D6097" s="324"/>
      <c r="E6097" s="343"/>
      <c r="F6097" s="343"/>
      <c r="G6097" s="343"/>
      <c r="H6097" s="343"/>
      <c r="I6097" s="343"/>
      <c r="J6097" s="343"/>
      <c r="K6097" s="343"/>
      <c r="L6097" s="343"/>
      <c r="M6097" s="343"/>
      <c r="N6097" s="343"/>
      <c r="O6097" s="344"/>
      <c r="P6097" s="344"/>
      <c r="Q6097" s="344"/>
      <c r="R6097" s="344"/>
      <c r="S6097" s="344"/>
      <c r="T6097" s="345"/>
      <c r="U6097" s="345"/>
      <c r="V6097" s="343"/>
      <c r="W6097" s="343"/>
      <c r="X6097" s="343"/>
      <c r="Y6097" s="343"/>
      <c r="Z6097" s="343"/>
      <c r="AA6097" s="343"/>
      <c r="AB6097" s="343"/>
      <c r="AC6097" s="343"/>
      <c r="AD6097" s="343"/>
      <c r="AE6097" s="344"/>
      <c r="AF6097" s="344"/>
      <c r="AG6097" s="344"/>
      <c r="AH6097" s="343"/>
      <c r="AI6097" s="350"/>
      <c r="AJ6097" s="118"/>
      <c r="AK6097" s="118"/>
      <c r="AL6097" s="118"/>
      <c r="AM6097" s="118"/>
      <c r="AN6097" s="118"/>
      <c r="AO6097" s="118"/>
      <c r="AP6097" s="118"/>
      <c r="AQ6097" s="118"/>
      <c r="AR6097" s="118"/>
      <c r="AS6097" s="118"/>
      <c r="AT6097" s="118"/>
      <c r="AU6097" s="118"/>
      <c r="AV6097" s="118"/>
      <c r="AW6097" s="118"/>
      <c r="AX6097" s="118"/>
      <c r="AY6097" s="118"/>
      <c r="AZ6097" s="118"/>
      <c r="BA6097" s="118"/>
      <c r="BB6097" s="118"/>
      <c r="BC6097" s="118"/>
      <c r="BG6097" s="118"/>
      <c r="BH6097" s="118"/>
      <c r="BI6097" s="118"/>
      <c r="BJ6097" s="118"/>
      <c r="BK6097" s="118"/>
      <c r="BL6097" s="118"/>
      <c r="BM6097" s="118"/>
      <c r="BN6097" s="118"/>
      <c r="BO6097" s="118"/>
      <c r="BP6097" s="118"/>
      <c r="BQ6097" s="118"/>
    </row>
    <row r="6098" spans="1:69" s="2" customFormat="1" ht="15.75" x14ac:dyDescent="0.2">
      <c r="B6098" s="143">
        <f t="shared" ref="B6098:C6098" si="3789">B6027</f>
        <v>0</v>
      </c>
      <c r="C6098" s="323">
        <f t="shared" si="3789"/>
        <v>0</v>
      </c>
      <c r="D6098" s="324"/>
      <c r="E6098" s="343"/>
      <c r="F6098" s="343"/>
      <c r="G6098" s="343"/>
      <c r="H6098" s="343"/>
      <c r="I6098" s="343"/>
      <c r="J6098" s="343"/>
      <c r="K6098" s="343"/>
      <c r="L6098" s="343"/>
      <c r="M6098" s="343"/>
      <c r="N6098" s="343"/>
      <c r="O6098" s="344"/>
      <c r="P6098" s="344"/>
      <c r="Q6098" s="344"/>
      <c r="R6098" s="344"/>
      <c r="S6098" s="344"/>
      <c r="T6098" s="345"/>
      <c r="U6098" s="345"/>
      <c r="V6098" s="343"/>
      <c r="W6098" s="343"/>
      <c r="X6098" s="343"/>
      <c r="Y6098" s="343"/>
      <c r="Z6098" s="343"/>
      <c r="AA6098" s="343"/>
      <c r="AB6098" s="343"/>
      <c r="AC6098" s="343"/>
      <c r="AD6098" s="343"/>
      <c r="AE6098" s="344"/>
      <c r="AF6098" s="344"/>
      <c r="AG6098" s="344"/>
      <c r="AH6098" s="343"/>
      <c r="AI6098" s="350"/>
      <c r="AJ6098" s="118"/>
      <c r="AK6098" s="118"/>
      <c r="AL6098" s="118"/>
      <c r="AM6098" s="118"/>
      <c r="AN6098" s="118"/>
      <c r="AO6098" s="118"/>
      <c r="AP6098" s="118"/>
      <c r="AQ6098" s="118"/>
      <c r="AR6098" s="118"/>
      <c r="AS6098" s="118"/>
      <c r="AT6098" s="118"/>
      <c r="AU6098" s="118"/>
      <c r="AV6098" s="118"/>
      <c r="AW6098" s="118"/>
      <c r="AX6098" s="118"/>
      <c r="AY6098" s="118"/>
      <c r="AZ6098" s="118"/>
      <c r="BA6098" s="118"/>
      <c r="BB6098" s="118"/>
      <c r="BC6098" s="118"/>
      <c r="BG6098" s="118"/>
      <c r="BH6098" s="118"/>
      <c r="BI6098" s="118"/>
      <c r="BJ6098" s="118"/>
      <c r="BK6098" s="118"/>
      <c r="BL6098" s="118"/>
      <c r="BM6098" s="118"/>
      <c r="BN6098" s="118"/>
      <c r="BO6098" s="118"/>
      <c r="BP6098" s="118"/>
      <c r="BQ6098" s="118"/>
    </row>
    <row r="6099" spans="1:69" s="2" customFormat="1" ht="15.75" x14ac:dyDescent="0.2">
      <c r="B6099" s="143">
        <f t="shared" ref="B6099:C6099" si="3790">B6028</f>
        <v>0</v>
      </c>
      <c r="C6099" s="323">
        <f t="shared" si="3790"/>
        <v>0</v>
      </c>
      <c r="D6099" s="324"/>
      <c r="E6099" s="343"/>
      <c r="F6099" s="343"/>
      <c r="G6099" s="343"/>
      <c r="H6099" s="343"/>
      <c r="I6099" s="343"/>
      <c r="J6099" s="343"/>
      <c r="K6099" s="343"/>
      <c r="L6099" s="343"/>
      <c r="M6099" s="343"/>
      <c r="N6099" s="343"/>
      <c r="O6099" s="344"/>
      <c r="P6099" s="344"/>
      <c r="Q6099" s="344"/>
      <c r="R6099" s="344"/>
      <c r="S6099" s="344"/>
      <c r="T6099" s="345"/>
      <c r="U6099" s="345"/>
      <c r="V6099" s="343"/>
      <c r="W6099" s="343"/>
      <c r="X6099" s="343"/>
      <c r="Y6099" s="343"/>
      <c r="Z6099" s="343"/>
      <c r="AA6099" s="343"/>
      <c r="AB6099" s="343"/>
      <c r="AC6099" s="343"/>
      <c r="AD6099" s="343"/>
      <c r="AE6099" s="344"/>
      <c r="AF6099" s="344"/>
      <c r="AG6099" s="344"/>
      <c r="AH6099" s="343"/>
      <c r="AI6099" s="350"/>
      <c r="AJ6099" s="118"/>
      <c r="AK6099" s="118"/>
      <c r="AL6099" s="118"/>
      <c r="AM6099" s="118"/>
      <c r="AN6099" s="118"/>
      <c r="AO6099" s="118"/>
      <c r="AP6099" s="118"/>
      <c r="AQ6099" s="118"/>
      <c r="AR6099" s="118"/>
      <c r="AS6099" s="118"/>
      <c r="AT6099" s="118"/>
      <c r="AU6099" s="118"/>
      <c r="AV6099" s="118"/>
      <c r="AW6099" s="118"/>
      <c r="AX6099" s="118"/>
      <c r="AY6099" s="118"/>
      <c r="AZ6099" s="118"/>
      <c r="BA6099" s="118"/>
      <c r="BB6099" s="118"/>
      <c r="BC6099" s="118"/>
      <c r="BG6099" s="118"/>
      <c r="BH6099" s="118"/>
      <c r="BI6099" s="118"/>
      <c r="BJ6099" s="118"/>
      <c r="BK6099" s="118"/>
      <c r="BL6099" s="118"/>
      <c r="BM6099" s="118"/>
      <c r="BN6099" s="118"/>
      <c r="BO6099" s="118"/>
      <c r="BP6099" s="118"/>
      <c r="BQ6099" s="118"/>
    </row>
    <row r="6100" spans="1:69" s="2" customFormat="1" ht="15.75" x14ac:dyDescent="0.2">
      <c r="B6100" s="143">
        <f t="shared" ref="B6100:C6100" si="3791">B6029</f>
        <v>0</v>
      </c>
      <c r="C6100" s="323">
        <f t="shared" si="3791"/>
        <v>0</v>
      </c>
      <c r="D6100" s="324"/>
      <c r="E6100" s="343"/>
      <c r="F6100" s="343"/>
      <c r="G6100" s="343"/>
      <c r="H6100" s="343"/>
      <c r="I6100" s="343"/>
      <c r="J6100" s="343"/>
      <c r="K6100" s="343"/>
      <c r="L6100" s="343"/>
      <c r="M6100" s="343"/>
      <c r="N6100" s="343"/>
      <c r="O6100" s="344"/>
      <c r="P6100" s="344"/>
      <c r="Q6100" s="344"/>
      <c r="R6100" s="344"/>
      <c r="S6100" s="344"/>
      <c r="T6100" s="345"/>
      <c r="U6100" s="345"/>
      <c r="V6100" s="343"/>
      <c r="W6100" s="343"/>
      <c r="X6100" s="343"/>
      <c r="Y6100" s="343"/>
      <c r="Z6100" s="343"/>
      <c r="AA6100" s="343"/>
      <c r="AB6100" s="343"/>
      <c r="AC6100" s="343"/>
      <c r="AD6100" s="343"/>
      <c r="AE6100" s="344"/>
      <c r="AF6100" s="344"/>
      <c r="AG6100" s="344"/>
      <c r="AH6100" s="343"/>
      <c r="AI6100" s="350"/>
      <c r="AJ6100" s="118"/>
      <c r="AK6100" s="118"/>
      <c r="AL6100" s="118"/>
      <c r="AM6100" s="118"/>
      <c r="AN6100" s="118"/>
      <c r="AO6100" s="118"/>
      <c r="AP6100" s="118"/>
      <c r="AQ6100" s="118"/>
      <c r="AR6100" s="118"/>
      <c r="AS6100" s="118"/>
      <c r="AT6100" s="118"/>
      <c r="AU6100" s="118"/>
      <c r="AV6100" s="118"/>
      <c r="AW6100" s="118"/>
      <c r="AX6100" s="118"/>
      <c r="AY6100" s="118"/>
      <c r="AZ6100" s="118"/>
      <c r="BA6100" s="118"/>
      <c r="BB6100" s="118"/>
      <c r="BC6100" s="118"/>
      <c r="BG6100" s="118"/>
      <c r="BH6100" s="118"/>
      <c r="BI6100" s="118"/>
      <c r="BJ6100" s="118"/>
      <c r="BK6100" s="118"/>
      <c r="BL6100" s="118"/>
      <c r="BM6100" s="118"/>
      <c r="BN6100" s="118"/>
      <c r="BO6100" s="118"/>
      <c r="BP6100" s="118"/>
      <c r="BQ6100" s="118"/>
    </row>
    <row r="6101" spans="1:69" s="2" customFormat="1" ht="15.75" x14ac:dyDescent="0.2">
      <c r="B6101" s="143">
        <f t="shared" ref="B6101:C6101" si="3792">B6030</f>
        <v>0</v>
      </c>
      <c r="C6101" s="323">
        <f t="shared" si="3792"/>
        <v>0</v>
      </c>
      <c r="D6101" s="324"/>
      <c r="E6101" s="343"/>
      <c r="F6101" s="343"/>
      <c r="G6101" s="343"/>
      <c r="H6101" s="343"/>
      <c r="I6101" s="343"/>
      <c r="J6101" s="343"/>
      <c r="K6101" s="343"/>
      <c r="L6101" s="343"/>
      <c r="M6101" s="343"/>
      <c r="N6101" s="343"/>
      <c r="O6101" s="344"/>
      <c r="P6101" s="344"/>
      <c r="Q6101" s="344"/>
      <c r="R6101" s="344"/>
      <c r="S6101" s="344"/>
      <c r="T6101" s="345"/>
      <c r="U6101" s="345"/>
      <c r="V6101" s="343"/>
      <c r="W6101" s="343"/>
      <c r="X6101" s="343"/>
      <c r="Y6101" s="343"/>
      <c r="Z6101" s="343"/>
      <c r="AA6101" s="343"/>
      <c r="AB6101" s="343"/>
      <c r="AC6101" s="343"/>
      <c r="AD6101" s="343"/>
      <c r="AE6101" s="344"/>
      <c r="AF6101" s="344"/>
      <c r="AG6101" s="344"/>
      <c r="AH6101" s="343"/>
      <c r="AI6101" s="350"/>
      <c r="AJ6101" s="118"/>
      <c r="AK6101" s="118"/>
      <c r="AL6101" s="118"/>
      <c r="AM6101" s="118"/>
      <c r="AN6101" s="118"/>
      <c r="AO6101" s="118"/>
      <c r="AP6101" s="118"/>
      <c r="AQ6101" s="118"/>
      <c r="AR6101" s="118"/>
      <c r="AS6101" s="118"/>
      <c r="AT6101" s="118"/>
      <c r="AU6101" s="118"/>
      <c r="AV6101" s="118"/>
      <c r="AW6101" s="118"/>
      <c r="AX6101" s="118"/>
      <c r="AY6101" s="118"/>
      <c r="AZ6101" s="118"/>
      <c r="BA6101" s="118"/>
      <c r="BB6101" s="118"/>
      <c r="BC6101" s="118"/>
      <c r="BG6101" s="118"/>
      <c r="BH6101" s="118"/>
      <c r="BI6101" s="118"/>
      <c r="BJ6101" s="118"/>
      <c r="BK6101" s="118"/>
      <c r="BL6101" s="118"/>
      <c r="BM6101" s="118"/>
      <c r="BN6101" s="118"/>
      <c r="BO6101" s="118"/>
      <c r="BP6101" s="118"/>
      <c r="BQ6101" s="118"/>
    </row>
    <row r="6102" spans="1:69" s="2" customFormat="1" ht="15.75" x14ac:dyDescent="0.2">
      <c r="B6102" s="143">
        <f t="shared" ref="B6102:C6102" si="3793">B6031</f>
        <v>0</v>
      </c>
      <c r="C6102" s="323">
        <f t="shared" si="3793"/>
        <v>0</v>
      </c>
      <c r="D6102" s="324"/>
      <c r="E6102" s="343"/>
      <c r="F6102" s="343"/>
      <c r="G6102" s="343"/>
      <c r="H6102" s="343"/>
      <c r="I6102" s="343"/>
      <c r="J6102" s="343"/>
      <c r="K6102" s="343"/>
      <c r="L6102" s="343"/>
      <c r="M6102" s="343"/>
      <c r="N6102" s="343"/>
      <c r="O6102" s="344"/>
      <c r="P6102" s="344"/>
      <c r="Q6102" s="344"/>
      <c r="R6102" s="344"/>
      <c r="S6102" s="344"/>
      <c r="T6102" s="345"/>
      <c r="U6102" s="345"/>
      <c r="V6102" s="343"/>
      <c r="W6102" s="343"/>
      <c r="X6102" s="343"/>
      <c r="Y6102" s="343"/>
      <c r="Z6102" s="343"/>
      <c r="AA6102" s="343"/>
      <c r="AB6102" s="343"/>
      <c r="AC6102" s="343"/>
      <c r="AD6102" s="343"/>
      <c r="AE6102" s="344"/>
      <c r="AF6102" s="344"/>
      <c r="AG6102" s="344"/>
      <c r="AH6102" s="343"/>
      <c r="AI6102" s="350"/>
      <c r="AJ6102" s="118"/>
      <c r="AK6102" s="118"/>
      <c r="AL6102" s="118"/>
      <c r="AM6102" s="118"/>
      <c r="AN6102" s="118"/>
      <c r="AO6102" s="118"/>
      <c r="AP6102" s="118"/>
      <c r="AQ6102" s="118"/>
      <c r="AR6102" s="118"/>
      <c r="AS6102" s="118"/>
      <c r="AT6102" s="118"/>
      <c r="AU6102" s="118"/>
      <c r="AV6102" s="118"/>
      <c r="AW6102" s="118"/>
      <c r="AX6102" s="118"/>
      <c r="AY6102" s="118"/>
      <c r="AZ6102" s="118"/>
      <c r="BA6102" s="118"/>
      <c r="BB6102" s="118"/>
      <c r="BC6102" s="118"/>
      <c r="BG6102" s="118"/>
      <c r="BH6102" s="118"/>
      <c r="BI6102" s="118"/>
      <c r="BJ6102" s="118"/>
      <c r="BK6102" s="118"/>
      <c r="BL6102" s="118"/>
      <c r="BM6102" s="118"/>
      <c r="BN6102" s="118"/>
      <c r="BO6102" s="118"/>
      <c r="BP6102" s="118"/>
      <c r="BQ6102" s="118"/>
    </row>
    <row r="6103" spans="1:69" s="2" customFormat="1" ht="15.75" x14ac:dyDescent="0.2">
      <c r="B6103" s="143">
        <f t="shared" ref="B6103:C6103" si="3794">B6032</f>
        <v>0</v>
      </c>
      <c r="C6103" s="323">
        <f t="shared" si="3794"/>
        <v>0</v>
      </c>
      <c r="D6103" s="324"/>
      <c r="E6103" s="343"/>
      <c r="F6103" s="343"/>
      <c r="G6103" s="343"/>
      <c r="H6103" s="343"/>
      <c r="I6103" s="343"/>
      <c r="J6103" s="343"/>
      <c r="K6103" s="343"/>
      <c r="L6103" s="343"/>
      <c r="M6103" s="343"/>
      <c r="N6103" s="343"/>
      <c r="O6103" s="344"/>
      <c r="P6103" s="344"/>
      <c r="Q6103" s="344"/>
      <c r="R6103" s="344"/>
      <c r="S6103" s="344"/>
      <c r="T6103" s="345"/>
      <c r="U6103" s="345"/>
      <c r="V6103" s="343"/>
      <c r="W6103" s="343"/>
      <c r="X6103" s="343"/>
      <c r="Y6103" s="343"/>
      <c r="Z6103" s="343"/>
      <c r="AA6103" s="343"/>
      <c r="AB6103" s="343"/>
      <c r="AC6103" s="343"/>
      <c r="AD6103" s="343"/>
      <c r="AE6103" s="344"/>
      <c r="AF6103" s="344"/>
      <c r="AG6103" s="344"/>
      <c r="AH6103" s="343"/>
      <c r="AI6103" s="350"/>
      <c r="AJ6103" s="118"/>
      <c r="AK6103" s="118"/>
      <c r="AL6103" s="118"/>
      <c r="AM6103" s="118"/>
      <c r="AN6103" s="118"/>
      <c r="AO6103" s="118"/>
      <c r="AP6103" s="118"/>
      <c r="AQ6103" s="118"/>
      <c r="AR6103" s="118"/>
      <c r="AS6103" s="118"/>
      <c r="AT6103" s="118"/>
      <c r="AU6103" s="118"/>
      <c r="AV6103" s="118"/>
      <c r="AW6103" s="118"/>
      <c r="AX6103" s="118"/>
      <c r="AY6103" s="118"/>
      <c r="AZ6103" s="118"/>
      <c r="BA6103" s="118"/>
      <c r="BB6103" s="118"/>
      <c r="BC6103" s="118"/>
      <c r="BG6103" s="118"/>
      <c r="BH6103" s="118"/>
      <c r="BI6103" s="118"/>
      <c r="BJ6103" s="118"/>
      <c r="BK6103" s="118"/>
      <c r="BL6103" s="118"/>
      <c r="BM6103" s="118"/>
      <c r="BN6103" s="118"/>
      <c r="BO6103" s="118"/>
      <c r="BP6103" s="118"/>
      <c r="BQ6103" s="118"/>
    </row>
    <row r="6104" spans="1:69" x14ac:dyDescent="0.2">
      <c r="A6104" s="2"/>
      <c r="B6104" s="2"/>
      <c r="C6104" s="2"/>
      <c r="D6104" s="2"/>
      <c r="BD6104" s="2"/>
      <c r="BE6104" s="2"/>
      <c r="BF6104" s="2"/>
    </row>
    <row r="6105" spans="1:69" ht="15" x14ac:dyDescent="0.2">
      <c r="A6105" s="326" t="s">
        <v>55</v>
      </c>
      <c r="B6105" s="327"/>
      <c r="C6105" s="327"/>
      <c r="D6105" s="327"/>
      <c r="E6105" s="327"/>
      <c r="F6105" s="327"/>
      <c r="G6105" s="327"/>
      <c r="H6105" s="327"/>
      <c r="I6105" s="327"/>
      <c r="J6105" s="327"/>
      <c r="K6105" s="327"/>
      <c r="L6105" s="327"/>
      <c r="M6105" s="327"/>
      <c r="N6105" s="327"/>
      <c r="O6105" s="327"/>
      <c r="P6105" s="327"/>
      <c r="Q6105" s="327"/>
      <c r="R6105" s="327"/>
      <c r="S6105" s="327"/>
      <c r="T6105" s="327"/>
      <c r="U6105" s="327"/>
      <c r="V6105" s="327"/>
      <c r="W6105" s="327"/>
      <c r="X6105" s="327"/>
      <c r="Y6105" s="327"/>
      <c r="Z6105" s="327"/>
      <c r="AA6105" s="327"/>
      <c r="AB6105" s="327"/>
      <c r="AC6105" s="327"/>
      <c r="AD6105" s="327"/>
      <c r="AE6105" s="327"/>
      <c r="AF6105" s="327"/>
      <c r="AG6105" s="327"/>
      <c r="AH6105" s="327"/>
      <c r="AI6105" s="327"/>
      <c r="BD6105" s="2"/>
      <c r="BE6105" s="2"/>
      <c r="BF6105" s="2"/>
    </row>
    <row r="6106" spans="1:69" x14ac:dyDescent="0.2">
      <c r="A6106" s="2"/>
      <c r="B6106" s="2"/>
      <c r="C6106" s="2"/>
      <c r="D6106" s="2"/>
      <c r="BD6106" s="2"/>
      <c r="BE6106" s="2"/>
      <c r="BF6106" s="2"/>
    </row>
    <row r="6107" spans="1:69" x14ac:dyDescent="0.2">
      <c r="A6107" s="2"/>
      <c r="B6107" s="2"/>
      <c r="C6107" s="2"/>
      <c r="D6107" s="2"/>
      <c r="BD6107" s="2"/>
      <c r="BE6107" s="2"/>
      <c r="BF6107" s="2"/>
    </row>
    <row r="6108" spans="1:69" ht="15.75" x14ac:dyDescent="0.2">
      <c r="A6108" s="101" t="s">
        <v>4</v>
      </c>
      <c r="B6108" s="2"/>
      <c r="C6108" s="2"/>
      <c r="D6108" s="2"/>
      <c r="BD6108" s="2"/>
      <c r="BE6108" s="2"/>
      <c r="BF6108" s="2"/>
    </row>
    <row r="6109" spans="1:69" x14ac:dyDescent="0.2">
      <c r="A6109" s="2"/>
      <c r="B6109" s="2"/>
      <c r="C6109" s="2"/>
      <c r="D6109" s="2"/>
      <c r="BD6109" s="2"/>
      <c r="BE6109" s="2"/>
      <c r="BF6109" s="2"/>
    </row>
    <row r="6110" spans="1:69" ht="15.75" x14ac:dyDescent="0.2">
      <c r="A6110" s="323" t="s">
        <v>7</v>
      </c>
      <c r="B6110" s="324"/>
      <c r="C6110" s="325"/>
      <c r="D6110" s="2"/>
      <c r="E6110" s="320" t="str">
        <f>Результаты!$E$3</f>
        <v>Ленинская СОШ</v>
      </c>
      <c r="F6110" s="320"/>
      <c r="G6110" s="320"/>
      <c r="H6110" s="320"/>
      <c r="I6110" s="320"/>
      <c r="J6110" s="320"/>
      <c r="BD6110" s="2"/>
      <c r="BE6110" s="2"/>
      <c r="BF6110" s="2"/>
    </row>
    <row r="6111" spans="1:69" ht="15.75" x14ac:dyDescent="0.2">
      <c r="A6111" s="323" t="s">
        <v>12</v>
      </c>
      <c r="B6111" s="324"/>
      <c r="C6111" s="325"/>
      <c r="D6111" s="2"/>
      <c r="E6111" s="320" t="str">
        <f>Результаты!$E$7</f>
        <v>математика</v>
      </c>
      <c r="F6111" s="328"/>
      <c r="G6111" s="328"/>
      <c r="H6111" s="328"/>
      <c r="I6111" s="328"/>
      <c r="J6111" s="328"/>
      <c r="BD6111" s="2"/>
      <c r="BE6111" s="2"/>
      <c r="BF6111" s="2"/>
    </row>
    <row r="6112" spans="1:69" ht="15.75" x14ac:dyDescent="0.2">
      <c r="A6112" s="323" t="s">
        <v>9</v>
      </c>
      <c r="B6112" s="324"/>
      <c r="C6112" s="325"/>
      <c r="D6112" s="2"/>
      <c r="E6112" s="320">
        <f>Результаты!$E$11</f>
        <v>13</v>
      </c>
      <c r="F6112" s="328"/>
      <c r="G6112" s="328"/>
      <c r="H6112" s="328"/>
      <c r="I6112" s="328"/>
      <c r="J6112" s="328"/>
      <c r="BD6112" s="2"/>
      <c r="BE6112" s="2"/>
      <c r="BF6112" s="2"/>
    </row>
    <row r="6113" spans="1:69" ht="15.75" x14ac:dyDescent="0.2">
      <c r="A6113" s="323" t="s">
        <v>23</v>
      </c>
      <c r="B6113" s="324"/>
      <c r="C6113" s="325"/>
      <c r="D6113" s="2"/>
      <c r="E6113" s="320">
        <f>Результаты!$E$13</f>
        <v>6</v>
      </c>
      <c r="F6113" s="328"/>
      <c r="G6113" s="328"/>
      <c r="H6113" s="328"/>
      <c r="I6113" s="328"/>
      <c r="J6113" s="328"/>
      <c r="BD6113" s="2"/>
      <c r="BE6113" s="2"/>
      <c r="BF6113" s="2"/>
    </row>
    <row r="6114" spans="1:69" ht="15.75" x14ac:dyDescent="0.2">
      <c r="A6114" s="323" t="s">
        <v>42</v>
      </c>
      <c r="B6114" s="324"/>
      <c r="C6114" s="325"/>
      <c r="D6114" s="2"/>
      <c r="E6114" s="320">
        <f>Результаты!$E$15</f>
        <v>6</v>
      </c>
      <c r="F6114" s="320"/>
      <c r="G6114" s="320"/>
      <c r="H6114" s="321">
        <f>Результаты!$H$15</f>
        <v>7</v>
      </c>
      <c r="I6114" s="321"/>
      <c r="J6114" s="322"/>
      <c r="BD6114" s="2"/>
      <c r="BE6114" s="2"/>
      <c r="BF6114" s="2"/>
    </row>
    <row r="6115" spans="1:69" ht="13.5" thickBot="1" x14ac:dyDescent="0.25">
      <c r="A6115" s="2"/>
      <c r="B6115" s="2"/>
      <c r="C6115" s="2"/>
      <c r="D6115" s="2"/>
      <c r="BD6115" s="2"/>
      <c r="BE6115" s="2"/>
      <c r="BF6115" s="2"/>
    </row>
    <row r="6116" spans="1:69" ht="15" customHeight="1" x14ac:dyDescent="0.2">
      <c r="A6116" s="329" t="s">
        <v>19</v>
      </c>
      <c r="B6116" s="330"/>
      <c r="C6116" s="330"/>
      <c r="D6116" s="331"/>
      <c r="E6116" s="335">
        <f>E6045</f>
        <v>1</v>
      </c>
      <c r="F6116" s="335">
        <f t="shared" ref="F6116:AM6116" si="3795">F6045</f>
        <v>2</v>
      </c>
      <c r="G6116" s="335">
        <f t="shared" si="3795"/>
        <v>3</v>
      </c>
      <c r="H6116" s="337">
        <f t="shared" si="3795"/>
        <v>4</v>
      </c>
      <c r="I6116" s="335">
        <f t="shared" si="3795"/>
        <v>5</v>
      </c>
      <c r="J6116" s="337">
        <f t="shared" si="3795"/>
        <v>6</v>
      </c>
      <c r="K6116" s="337">
        <f t="shared" si="3795"/>
        <v>7</v>
      </c>
      <c r="L6116" s="335">
        <f t="shared" si="3795"/>
        <v>8</v>
      </c>
      <c r="M6116" s="337">
        <f t="shared" si="3795"/>
        <v>9</v>
      </c>
      <c r="N6116" s="335">
        <f t="shared" si="3795"/>
        <v>10</v>
      </c>
      <c r="O6116" s="337">
        <f t="shared" si="3795"/>
        <v>11</v>
      </c>
      <c r="P6116" s="335">
        <f t="shared" si="3795"/>
        <v>12</v>
      </c>
      <c r="Q6116" s="337">
        <f t="shared" si="3795"/>
        <v>13</v>
      </c>
      <c r="R6116" s="335">
        <f t="shared" si="3795"/>
        <v>14</v>
      </c>
      <c r="S6116" s="337">
        <f t="shared" si="3795"/>
        <v>15</v>
      </c>
      <c r="T6116" s="335">
        <f t="shared" si="3795"/>
        <v>16</v>
      </c>
      <c r="U6116" s="335">
        <f t="shared" si="3795"/>
        <v>17</v>
      </c>
      <c r="V6116" s="337">
        <f t="shared" si="3795"/>
        <v>18</v>
      </c>
      <c r="W6116" s="337">
        <f t="shared" si="3795"/>
        <v>19</v>
      </c>
      <c r="X6116" s="337">
        <f t="shared" si="3795"/>
        <v>20</v>
      </c>
      <c r="Y6116" s="335" t="e">
        <f t="shared" si="3795"/>
        <v>#REF!</v>
      </c>
      <c r="Z6116" s="335" t="e">
        <f t="shared" si="3795"/>
        <v>#REF!</v>
      </c>
      <c r="AA6116" s="335" t="e">
        <f t="shared" si="3795"/>
        <v>#REF!</v>
      </c>
      <c r="AB6116" s="360" t="e">
        <f t="shared" si="3795"/>
        <v>#REF!</v>
      </c>
      <c r="AC6116" s="360" t="e">
        <f t="shared" si="3795"/>
        <v>#REF!</v>
      </c>
      <c r="AD6116" s="360" t="e">
        <f t="shared" si="3795"/>
        <v>#REF!</v>
      </c>
      <c r="AE6116" s="360" t="e">
        <f t="shared" si="3795"/>
        <v>#REF!</v>
      </c>
      <c r="AF6116" s="360" t="e">
        <f t="shared" si="3795"/>
        <v>#REF!</v>
      </c>
      <c r="AG6116" s="360" t="e">
        <f t="shared" si="3795"/>
        <v>#REF!</v>
      </c>
      <c r="AH6116" s="337" t="e">
        <f t="shared" si="3795"/>
        <v>#REF!</v>
      </c>
      <c r="AI6116" s="360" t="e">
        <f t="shared" si="3795"/>
        <v>#REF!</v>
      </c>
      <c r="AJ6116" s="360" t="e">
        <f t="shared" si="3795"/>
        <v>#REF!</v>
      </c>
      <c r="AK6116" s="360" t="e">
        <f t="shared" si="3795"/>
        <v>#REF!</v>
      </c>
      <c r="AL6116" s="360" t="e">
        <f t="shared" si="3795"/>
        <v>#REF!</v>
      </c>
      <c r="AM6116" s="360" t="e">
        <f t="shared" si="3795"/>
        <v>#REF!</v>
      </c>
      <c r="AN6116" s="360" t="e">
        <f t="shared" ref="AN6116:BB6116" si="3796">AN6045</f>
        <v>#REF!</v>
      </c>
      <c r="AO6116" s="354" t="e">
        <f t="shared" si="3796"/>
        <v>#REF!</v>
      </c>
      <c r="AP6116" s="354" t="e">
        <f t="shared" si="3796"/>
        <v>#REF!</v>
      </c>
      <c r="AQ6116" s="354" t="e">
        <f t="shared" si="3796"/>
        <v>#REF!</v>
      </c>
      <c r="AR6116" s="354" t="e">
        <f t="shared" si="3796"/>
        <v>#REF!</v>
      </c>
      <c r="AS6116" s="354" t="e">
        <f t="shared" si="3796"/>
        <v>#REF!</v>
      </c>
      <c r="AT6116" s="354" t="e">
        <f t="shared" si="3796"/>
        <v>#REF!</v>
      </c>
      <c r="AU6116" s="354" t="e">
        <f t="shared" si="3796"/>
        <v>#REF!</v>
      </c>
      <c r="AV6116" s="354" t="e">
        <f t="shared" si="3796"/>
        <v>#REF!</v>
      </c>
      <c r="AW6116" s="354" t="e">
        <f t="shared" si="3796"/>
        <v>#REF!</v>
      </c>
      <c r="AX6116" s="354" t="e">
        <f t="shared" si="3796"/>
        <v>#REF!</v>
      </c>
      <c r="AY6116" s="354" t="e">
        <f t="shared" si="3796"/>
        <v>#REF!</v>
      </c>
      <c r="AZ6116" s="354" t="e">
        <f t="shared" si="3796"/>
        <v>#REF!</v>
      </c>
      <c r="BA6116" s="354" t="e">
        <f t="shared" si="3796"/>
        <v>#REF!</v>
      </c>
      <c r="BB6116" s="354" t="e">
        <f t="shared" si="3796"/>
        <v>#REF!</v>
      </c>
      <c r="BC6116" s="361" t="s">
        <v>37</v>
      </c>
      <c r="BD6116" s="355" t="s">
        <v>39</v>
      </c>
      <c r="BE6116" s="356"/>
      <c r="BF6116" s="357"/>
      <c r="BG6116" s="358" t="s">
        <v>10</v>
      </c>
    </row>
    <row r="6117" spans="1:69" ht="31.5" x14ac:dyDescent="0.2">
      <c r="A6117" s="332"/>
      <c r="B6117" s="333"/>
      <c r="C6117" s="333"/>
      <c r="D6117" s="334"/>
      <c r="E6117" s="336"/>
      <c r="F6117" s="336"/>
      <c r="G6117" s="336"/>
      <c r="H6117" s="336"/>
      <c r="I6117" s="336"/>
      <c r="J6117" s="336"/>
      <c r="K6117" s="336"/>
      <c r="L6117" s="336"/>
      <c r="M6117" s="336"/>
      <c r="N6117" s="336"/>
      <c r="O6117" s="336"/>
      <c r="P6117" s="336"/>
      <c r="Q6117" s="336"/>
      <c r="R6117" s="336"/>
      <c r="S6117" s="336"/>
      <c r="T6117" s="336"/>
      <c r="U6117" s="336"/>
      <c r="V6117" s="336"/>
      <c r="W6117" s="336"/>
      <c r="X6117" s="336"/>
      <c r="Y6117" s="336"/>
      <c r="Z6117" s="336"/>
      <c r="AA6117" s="336"/>
      <c r="AB6117" s="336"/>
      <c r="AC6117" s="336"/>
      <c r="AD6117" s="336"/>
      <c r="AE6117" s="336"/>
      <c r="AF6117" s="336"/>
      <c r="AG6117" s="336"/>
      <c r="AH6117" s="336"/>
      <c r="AI6117" s="336"/>
      <c r="AJ6117" s="336"/>
      <c r="AK6117" s="336"/>
      <c r="AL6117" s="336"/>
      <c r="AM6117" s="336"/>
      <c r="AN6117" s="336"/>
      <c r="AO6117" s="336"/>
      <c r="AP6117" s="336"/>
      <c r="AQ6117" s="336"/>
      <c r="AR6117" s="336"/>
      <c r="AS6117" s="336"/>
      <c r="AT6117" s="336"/>
      <c r="AU6117" s="336"/>
      <c r="AV6117" s="336"/>
      <c r="AW6117" s="336"/>
      <c r="AX6117" s="336"/>
      <c r="AY6117" s="336"/>
      <c r="AZ6117" s="336"/>
      <c r="BA6117" s="336"/>
      <c r="BB6117" s="336"/>
      <c r="BC6117" s="362"/>
      <c r="BD6117" s="93" t="s">
        <v>26</v>
      </c>
      <c r="BE6117" s="94" t="s">
        <v>27</v>
      </c>
      <c r="BF6117" s="95" t="s">
        <v>28</v>
      </c>
      <c r="BG6117" s="359"/>
    </row>
    <row r="6118" spans="1:69" ht="15.75" x14ac:dyDescent="0.2">
      <c r="A6118" s="96" t="s">
        <v>0</v>
      </c>
      <c r="B6118" s="96" t="s">
        <v>2</v>
      </c>
      <c r="C6118" s="96" t="s">
        <v>1</v>
      </c>
      <c r="D6118" s="96" t="s">
        <v>40</v>
      </c>
      <c r="E6118" s="120">
        <f>Результаты!E$23</f>
        <v>1</v>
      </c>
      <c r="F6118" s="120">
        <f>Результаты!F$23</f>
        <v>2</v>
      </c>
      <c r="G6118" s="120">
        <f>Результаты!G$23</f>
        <v>3</v>
      </c>
      <c r="H6118" s="120">
        <f>Результаты!H$23</f>
        <v>4</v>
      </c>
      <c r="I6118" s="120">
        <f>Результаты!I$23</f>
        <v>5</v>
      </c>
      <c r="J6118" s="120">
        <f>Результаты!J$23</f>
        <v>6</v>
      </c>
      <c r="K6118" s="120">
        <f>Результаты!K$23</f>
        <v>7</v>
      </c>
      <c r="L6118" s="120">
        <f>Результаты!L$23</f>
        <v>8</v>
      </c>
      <c r="M6118" s="120">
        <f>Результаты!M$23</f>
        <v>9</v>
      </c>
      <c r="N6118" s="120">
        <f>Результаты!N$23</f>
        <v>10</v>
      </c>
      <c r="O6118" s="120">
        <f>Результаты!O$23</f>
        <v>11</v>
      </c>
      <c r="P6118" s="120">
        <f>Результаты!P$23</f>
        <v>0</v>
      </c>
      <c r="Q6118" s="120">
        <f>Результаты!Q$23</f>
        <v>0</v>
      </c>
      <c r="R6118" s="120">
        <f>Результаты!R$23</f>
        <v>0</v>
      </c>
      <c r="S6118" s="120">
        <f>Результаты!S$23</f>
        <v>0</v>
      </c>
      <c r="T6118" s="120">
        <f>Результаты!T$23</f>
        <v>0</v>
      </c>
      <c r="U6118" s="120">
        <f>Результаты!U$23</f>
        <v>0</v>
      </c>
      <c r="V6118" s="120">
        <f>Результаты!V$23</f>
        <v>0</v>
      </c>
      <c r="W6118" s="120">
        <f>Результаты!W$23</f>
        <v>0</v>
      </c>
      <c r="X6118" s="120">
        <f>Результаты!X$23</f>
        <v>0</v>
      </c>
      <c r="Y6118" s="120" t="e">
        <f>Результаты!#REF!</f>
        <v>#REF!</v>
      </c>
      <c r="Z6118" s="120" t="e">
        <f>Результаты!#REF!</f>
        <v>#REF!</v>
      </c>
      <c r="AA6118" s="120" t="e">
        <f>Результаты!#REF!</f>
        <v>#REF!</v>
      </c>
      <c r="AB6118" s="120" t="e">
        <f>Результаты!#REF!</f>
        <v>#REF!</v>
      </c>
      <c r="AC6118" s="120" t="e">
        <f>Результаты!#REF!</f>
        <v>#REF!</v>
      </c>
      <c r="AD6118" s="120" t="e">
        <f>Результаты!#REF!</f>
        <v>#REF!</v>
      </c>
      <c r="AE6118" s="120" t="e">
        <f>Результаты!#REF!</f>
        <v>#REF!</v>
      </c>
      <c r="AF6118" s="120" t="e">
        <f>Результаты!#REF!</f>
        <v>#REF!</v>
      </c>
      <c r="AG6118" s="120" t="e">
        <f>Результаты!#REF!</f>
        <v>#REF!</v>
      </c>
      <c r="AH6118" s="120" t="e">
        <f>Результаты!#REF!</f>
        <v>#REF!</v>
      </c>
      <c r="AI6118" s="120" t="e">
        <f>Результаты!#REF!</f>
        <v>#REF!</v>
      </c>
      <c r="AJ6118" s="120" t="e">
        <f>Результаты!#REF!</f>
        <v>#REF!</v>
      </c>
      <c r="AK6118" s="120" t="e">
        <f>Результаты!#REF!</f>
        <v>#REF!</v>
      </c>
      <c r="AL6118" s="120" t="e">
        <f>Результаты!#REF!</f>
        <v>#REF!</v>
      </c>
      <c r="AM6118" s="120" t="e">
        <f>Результаты!#REF!</f>
        <v>#REF!</v>
      </c>
      <c r="AN6118" s="120" t="e">
        <f>Результаты!#REF!</f>
        <v>#REF!</v>
      </c>
      <c r="AO6118" s="120" t="e">
        <f>Результаты!#REF!</f>
        <v>#REF!</v>
      </c>
      <c r="AP6118" s="120" t="e">
        <f>Результаты!#REF!</f>
        <v>#REF!</v>
      </c>
      <c r="AQ6118" s="120" t="e">
        <f>Результаты!#REF!</f>
        <v>#REF!</v>
      </c>
      <c r="AR6118" s="120" t="e">
        <f>Результаты!#REF!</f>
        <v>#REF!</v>
      </c>
      <c r="AS6118" s="120" t="e">
        <f>Результаты!#REF!</f>
        <v>#REF!</v>
      </c>
      <c r="AT6118" s="120" t="e">
        <f>Результаты!#REF!</f>
        <v>#REF!</v>
      </c>
      <c r="AU6118" s="120" t="e">
        <f>Результаты!#REF!</f>
        <v>#REF!</v>
      </c>
      <c r="AV6118" s="120" t="e">
        <f>Результаты!#REF!</f>
        <v>#REF!</v>
      </c>
      <c r="AW6118" s="120" t="e">
        <f>Результаты!#REF!</f>
        <v>#REF!</v>
      </c>
      <c r="AX6118" s="120" t="e">
        <f>Результаты!#REF!</f>
        <v>#REF!</v>
      </c>
      <c r="AY6118" s="120" t="e">
        <f>Результаты!#REF!</f>
        <v>#REF!</v>
      </c>
      <c r="AZ6118" s="120" t="e">
        <f>Результаты!#REF!</f>
        <v>#REF!</v>
      </c>
      <c r="BA6118" s="120" t="e">
        <f>Результаты!#REF!</f>
        <v>#REF!</v>
      </c>
      <c r="BB6118" s="120" t="e">
        <f>Результаты!#REF!</f>
        <v>#REF!</v>
      </c>
      <c r="BD6118" s="2"/>
      <c r="BE6118" s="2"/>
      <c r="BF6118" s="2"/>
    </row>
    <row r="6119" spans="1:69" ht="15.75" x14ac:dyDescent="0.2">
      <c r="A6119" s="351" t="s">
        <v>9</v>
      </c>
      <c r="B6119" s="352"/>
      <c r="C6119" s="352"/>
      <c r="D6119" s="353"/>
      <c r="E6119" s="150">
        <f>Результаты!E$24</f>
        <v>1</v>
      </c>
      <c r="F6119" s="150">
        <f>Результаты!F$24</f>
        <v>1</v>
      </c>
      <c r="G6119" s="150">
        <f>Результаты!G$24</f>
        <v>1</v>
      </c>
      <c r="H6119" s="150">
        <f>Результаты!H$24</f>
        <v>1</v>
      </c>
      <c r="I6119" s="150">
        <f>Результаты!I$24</f>
        <v>2</v>
      </c>
      <c r="J6119" s="150">
        <f>Результаты!J$24</f>
        <v>1</v>
      </c>
      <c r="K6119" s="150">
        <f>Результаты!K$24</f>
        <v>1</v>
      </c>
      <c r="L6119" s="150">
        <f>Результаты!L$24</f>
        <v>1</v>
      </c>
      <c r="M6119" s="150">
        <f>Результаты!M$24</f>
        <v>2</v>
      </c>
      <c r="N6119" s="150">
        <f>Результаты!N$24</f>
        <v>1</v>
      </c>
      <c r="O6119" s="150">
        <f>Результаты!O$24</f>
        <v>1</v>
      </c>
      <c r="P6119" s="150">
        <f>Результаты!P$24</f>
        <v>0</v>
      </c>
      <c r="Q6119" s="150">
        <f>Результаты!Q$24</f>
        <v>0</v>
      </c>
      <c r="R6119" s="150">
        <f>Результаты!R$24</f>
        <v>0</v>
      </c>
      <c r="S6119" s="150">
        <f>Результаты!S$24</f>
        <v>0</v>
      </c>
      <c r="T6119" s="150">
        <f>Результаты!T$24</f>
        <v>0</v>
      </c>
      <c r="U6119" s="150">
        <f>Результаты!U$24</f>
        <v>0</v>
      </c>
      <c r="V6119" s="150">
        <f>Результаты!V$24</f>
        <v>0</v>
      </c>
      <c r="W6119" s="150">
        <f>Результаты!W$24</f>
        <v>0</v>
      </c>
      <c r="X6119" s="150">
        <f>Результаты!X$24</f>
        <v>0</v>
      </c>
      <c r="Y6119" s="150" t="e">
        <f>Результаты!#REF!</f>
        <v>#REF!</v>
      </c>
      <c r="Z6119" s="150" t="e">
        <f>Результаты!#REF!</f>
        <v>#REF!</v>
      </c>
      <c r="AA6119" s="150" t="e">
        <f>Результаты!#REF!</f>
        <v>#REF!</v>
      </c>
      <c r="AB6119" s="150" t="e">
        <f>Результаты!#REF!</f>
        <v>#REF!</v>
      </c>
      <c r="AC6119" s="150" t="e">
        <f>Результаты!#REF!</f>
        <v>#REF!</v>
      </c>
      <c r="AD6119" s="150" t="e">
        <f>Результаты!#REF!</f>
        <v>#REF!</v>
      </c>
      <c r="AE6119" s="150" t="e">
        <f>Результаты!#REF!</f>
        <v>#REF!</v>
      </c>
      <c r="AF6119" s="150" t="e">
        <f>Результаты!#REF!</f>
        <v>#REF!</v>
      </c>
      <c r="AG6119" s="150" t="e">
        <f>Результаты!#REF!</f>
        <v>#REF!</v>
      </c>
      <c r="AH6119" s="150" t="e">
        <f>Результаты!#REF!</f>
        <v>#REF!</v>
      </c>
      <c r="AI6119" s="150" t="e">
        <f>Результаты!#REF!</f>
        <v>#REF!</v>
      </c>
      <c r="AJ6119" s="150" t="e">
        <f>Результаты!#REF!</f>
        <v>#REF!</v>
      </c>
      <c r="AK6119" s="150" t="e">
        <f>Результаты!#REF!</f>
        <v>#REF!</v>
      </c>
      <c r="AL6119" s="150" t="e">
        <f>Результаты!#REF!</f>
        <v>#REF!</v>
      </c>
      <c r="AM6119" s="150" t="e">
        <f>Результаты!#REF!</f>
        <v>#REF!</v>
      </c>
      <c r="AN6119" s="150" t="e">
        <f>Результаты!#REF!</f>
        <v>#REF!</v>
      </c>
      <c r="AO6119" s="150" t="e">
        <f>Результаты!#REF!</f>
        <v>#REF!</v>
      </c>
      <c r="AP6119" s="150" t="e">
        <f>Результаты!#REF!</f>
        <v>#REF!</v>
      </c>
      <c r="AQ6119" s="150" t="e">
        <f>Результаты!#REF!</f>
        <v>#REF!</v>
      </c>
      <c r="AR6119" s="150" t="e">
        <f>Результаты!#REF!</f>
        <v>#REF!</v>
      </c>
      <c r="AS6119" s="150" t="e">
        <f>Результаты!#REF!</f>
        <v>#REF!</v>
      </c>
      <c r="AT6119" s="150" t="e">
        <f>Результаты!#REF!</f>
        <v>#REF!</v>
      </c>
      <c r="AU6119" s="150" t="e">
        <f>Результаты!#REF!</f>
        <v>#REF!</v>
      </c>
      <c r="AV6119" s="150" t="e">
        <f>Результаты!#REF!</f>
        <v>#REF!</v>
      </c>
      <c r="AW6119" s="150" t="e">
        <f>Результаты!#REF!</f>
        <v>#REF!</v>
      </c>
      <c r="AX6119" s="150" t="e">
        <f>Результаты!#REF!</f>
        <v>#REF!</v>
      </c>
      <c r="AY6119" s="150" t="e">
        <f>Результаты!#REF!</f>
        <v>#REF!</v>
      </c>
      <c r="AZ6119" s="150" t="e">
        <f>Результаты!#REF!</f>
        <v>#REF!</v>
      </c>
      <c r="BA6119" s="150" t="e">
        <f>Результаты!#REF!</f>
        <v>#REF!</v>
      </c>
      <c r="BB6119" s="150" t="e">
        <f>Результаты!#REF!</f>
        <v>#REF!</v>
      </c>
      <c r="BC6119" s="150">
        <f>Результаты!Y$24</f>
        <v>13</v>
      </c>
      <c r="BD6119" s="117">
        <f t="shared" ref="BD6119:BG6119" si="3797">BD6048</f>
        <v>0</v>
      </c>
      <c r="BE6119" s="117">
        <f t="shared" si="3797"/>
        <v>0</v>
      </c>
      <c r="BF6119" s="117">
        <f t="shared" si="3797"/>
        <v>0</v>
      </c>
      <c r="BG6119" s="146">
        <f t="shared" si="3797"/>
        <v>0</v>
      </c>
    </row>
    <row r="6120" spans="1:69" ht="15" x14ac:dyDescent="0.2">
      <c r="A6120" s="2"/>
      <c r="B6120" s="2"/>
      <c r="C6120" s="2"/>
      <c r="D6120" s="98" t="s">
        <v>5</v>
      </c>
      <c r="BD6120" s="2"/>
      <c r="BE6120" s="2"/>
      <c r="BF6120" s="2"/>
    </row>
    <row r="6121" spans="1:69" ht="15" x14ac:dyDescent="0.2">
      <c r="A6121" s="100">
        <f>Результаты!A112</f>
        <v>87</v>
      </c>
      <c r="B6121" s="100" t="str">
        <f>Результаты!B112</f>
        <v>Б</v>
      </c>
      <c r="C6121" s="100">
        <f>Результаты!C112</f>
        <v>0</v>
      </c>
      <c r="D6121" s="100">
        <f>Результаты!D112</f>
        <v>0</v>
      </c>
      <c r="E6121" s="121">
        <f>Результаты!E112</f>
        <v>0</v>
      </c>
      <c r="F6121" s="121">
        <f>Результаты!F112</f>
        <v>0</v>
      </c>
      <c r="G6121" s="121">
        <f>Результаты!G112</f>
        <v>0</v>
      </c>
      <c r="H6121" s="121">
        <f>Результаты!H112</f>
        <v>0</v>
      </c>
      <c r="I6121" s="121">
        <f>Результаты!I112</f>
        <v>0</v>
      </c>
      <c r="J6121" s="121">
        <f>Результаты!J112</f>
        <v>0</v>
      </c>
      <c r="K6121" s="121">
        <f>Результаты!K112</f>
        <v>0</v>
      </c>
      <c r="L6121" s="121">
        <f>Результаты!L112</f>
        <v>0</v>
      </c>
      <c r="M6121" s="121">
        <f>Результаты!M112</f>
        <v>0</v>
      </c>
      <c r="N6121" s="121">
        <f>Результаты!N112</f>
        <v>0</v>
      </c>
      <c r="O6121" s="121">
        <f>Результаты!O112</f>
        <v>0</v>
      </c>
      <c r="P6121" s="121">
        <f>Результаты!P112</f>
        <v>0</v>
      </c>
      <c r="Q6121" s="121">
        <f>Результаты!Q112</f>
        <v>0</v>
      </c>
      <c r="R6121" s="121">
        <f>Результаты!R112</f>
        <v>0</v>
      </c>
      <c r="S6121" s="121">
        <f>Результаты!S112</f>
        <v>0</v>
      </c>
      <c r="T6121" s="121">
        <f>Результаты!T112</f>
        <v>0</v>
      </c>
      <c r="U6121" s="121">
        <f>Результаты!U112</f>
        <v>0</v>
      </c>
      <c r="V6121" s="121">
        <f>Результаты!V112</f>
        <v>0</v>
      </c>
      <c r="W6121" s="121">
        <f>Результаты!W112</f>
        <v>0</v>
      </c>
      <c r="X6121" s="121">
        <f>Результаты!X112</f>
        <v>0</v>
      </c>
      <c r="Y6121" s="121" t="e">
        <f>Результаты!#REF!</f>
        <v>#REF!</v>
      </c>
      <c r="Z6121" s="121" t="e">
        <f>Результаты!#REF!</f>
        <v>#REF!</v>
      </c>
      <c r="AA6121" s="121" t="e">
        <f>Результаты!#REF!</f>
        <v>#REF!</v>
      </c>
      <c r="AB6121" s="121" t="e">
        <f>Результаты!#REF!</f>
        <v>#REF!</v>
      </c>
      <c r="AC6121" s="121" t="e">
        <f>Результаты!#REF!</f>
        <v>#REF!</v>
      </c>
      <c r="AD6121" s="121" t="e">
        <f>Результаты!#REF!</f>
        <v>#REF!</v>
      </c>
      <c r="AE6121" s="121" t="e">
        <f>Результаты!#REF!</f>
        <v>#REF!</v>
      </c>
      <c r="AF6121" s="121" t="e">
        <f>Результаты!#REF!</f>
        <v>#REF!</v>
      </c>
      <c r="AG6121" s="121" t="e">
        <f>Результаты!#REF!</f>
        <v>#REF!</v>
      </c>
      <c r="AH6121" s="121" t="e">
        <f>Результаты!#REF!</f>
        <v>#REF!</v>
      </c>
      <c r="AI6121" s="121" t="e">
        <f>Результаты!#REF!</f>
        <v>#REF!</v>
      </c>
      <c r="AJ6121" s="121" t="e">
        <f>Результаты!#REF!</f>
        <v>#REF!</v>
      </c>
      <c r="AK6121" s="121" t="e">
        <f>Результаты!#REF!</f>
        <v>#REF!</v>
      </c>
      <c r="AL6121" s="121" t="e">
        <f>Результаты!#REF!</f>
        <v>#REF!</v>
      </c>
      <c r="AM6121" s="121" t="e">
        <f>Результаты!#REF!</f>
        <v>#REF!</v>
      </c>
      <c r="AN6121" s="121"/>
      <c r="AO6121" s="121"/>
      <c r="AP6121" s="121"/>
      <c r="AQ6121" s="121"/>
      <c r="AR6121" s="121"/>
      <c r="AS6121" s="121"/>
      <c r="AT6121" s="121"/>
      <c r="AU6121" s="121"/>
      <c r="AV6121" s="121"/>
      <c r="AW6121" s="121"/>
      <c r="AX6121" s="121"/>
      <c r="AY6121" s="121"/>
      <c r="AZ6121" s="121"/>
      <c r="BA6121" s="121"/>
      <c r="BB6121" s="121"/>
      <c r="BC6121" s="121">
        <f>Результаты!Y112</f>
        <v>0</v>
      </c>
      <c r="BD6121" s="100">
        <f>Результаты!Z112</f>
        <v>0</v>
      </c>
      <c r="BE6121" s="100" t="e">
        <f>Результаты!#REF!</f>
        <v>#REF!</v>
      </c>
      <c r="BF6121" s="100" t="e">
        <f>Результаты!#REF!</f>
        <v>#REF!</v>
      </c>
      <c r="BG6121" s="121">
        <f>Результаты!AB112</f>
        <v>0</v>
      </c>
    </row>
    <row r="6122" spans="1:69" x14ac:dyDescent="0.2">
      <c r="A6122" s="2"/>
      <c r="B6122" s="2"/>
      <c r="C6122" s="2"/>
      <c r="D6122" s="2"/>
      <c r="BD6122" s="2"/>
      <c r="BE6122" s="2"/>
      <c r="BF6122" s="2"/>
    </row>
    <row r="6123" spans="1:69" s="2" customFormat="1" x14ac:dyDescent="0.2">
      <c r="E6123" s="118"/>
      <c r="F6123" s="118"/>
      <c r="G6123" s="118"/>
      <c r="H6123" s="118"/>
      <c r="I6123" s="118"/>
      <c r="J6123" s="118"/>
      <c r="K6123" s="118"/>
      <c r="L6123" s="118"/>
      <c r="M6123" s="118"/>
      <c r="N6123" s="118"/>
      <c r="O6123" s="118"/>
      <c r="P6123" s="118"/>
      <c r="Q6123" s="118"/>
      <c r="R6123" s="118"/>
      <c r="S6123" s="118"/>
      <c r="T6123" s="118"/>
      <c r="U6123" s="118"/>
      <c r="V6123" s="118"/>
      <c r="W6123" s="118"/>
      <c r="X6123" s="118"/>
      <c r="Y6123" s="118"/>
      <c r="Z6123" s="118"/>
      <c r="AA6123" s="118"/>
      <c r="AB6123" s="118"/>
      <c r="AC6123" s="118"/>
      <c r="AD6123" s="118"/>
      <c r="AE6123" s="118"/>
      <c r="AF6123" s="118"/>
      <c r="AG6123" s="118"/>
      <c r="AH6123" s="118"/>
      <c r="AI6123" s="118"/>
      <c r="AJ6123" s="118"/>
      <c r="AK6123" s="118"/>
      <c r="AL6123" s="118"/>
      <c r="AM6123" s="118"/>
      <c r="AN6123" s="118"/>
      <c r="AO6123" s="118"/>
      <c r="AP6123" s="118"/>
      <c r="AQ6123" s="118"/>
      <c r="AR6123" s="118"/>
      <c r="AS6123" s="118"/>
      <c r="AT6123" s="118"/>
      <c r="AU6123" s="118"/>
      <c r="AV6123" s="118"/>
      <c r="AW6123" s="118"/>
      <c r="AX6123" s="118"/>
      <c r="AY6123" s="118"/>
      <c r="AZ6123" s="118"/>
      <c r="BA6123" s="118"/>
      <c r="BB6123" s="118"/>
      <c r="BC6123" s="118"/>
      <c r="BG6123" s="118"/>
      <c r="BH6123" s="118"/>
      <c r="BI6123" s="118"/>
      <c r="BJ6123" s="118"/>
      <c r="BK6123" s="118"/>
      <c r="BL6123" s="118"/>
      <c r="BM6123" s="118"/>
      <c r="BN6123" s="118"/>
      <c r="BO6123" s="118"/>
      <c r="BP6123" s="118"/>
      <c r="BQ6123" s="118"/>
    </row>
    <row r="6124" spans="1:69" ht="15.75" x14ac:dyDescent="0.2">
      <c r="A6124" s="2"/>
      <c r="B6124" s="143" t="str">
        <f t="shared" ref="B6124:C6125" si="3798">B6053</f>
        <v>номер</v>
      </c>
      <c r="C6124" s="323" t="str">
        <f t="shared" si="3798"/>
        <v>тема задания</v>
      </c>
      <c r="D6124" s="324"/>
      <c r="E6124" s="324"/>
      <c r="F6124" s="324"/>
      <c r="G6124" s="324"/>
      <c r="H6124" s="324"/>
      <c r="I6124" s="324"/>
      <c r="J6124" s="324"/>
      <c r="K6124" s="324"/>
      <c r="L6124" s="324"/>
      <c r="M6124" s="324"/>
      <c r="N6124" s="324"/>
      <c r="O6124" s="324"/>
      <c r="P6124" s="324"/>
      <c r="Q6124" s="324"/>
      <c r="R6124" s="324"/>
      <c r="S6124" s="324"/>
      <c r="T6124" s="324"/>
      <c r="U6124" s="324"/>
      <c r="V6124" s="324"/>
      <c r="W6124" s="324"/>
      <c r="X6124" s="324"/>
      <c r="Y6124" s="324"/>
      <c r="Z6124" s="324"/>
      <c r="AA6124" s="324"/>
      <c r="AB6124" s="324"/>
      <c r="AC6124" s="324"/>
      <c r="AD6124" s="324"/>
      <c r="AE6124" s="324"/>
      <c r="AF6124" s="324"/>
      <c r="AG6124" s="324"/>
      <c r="AH6124" s="324"/>
      <c r="AI6124" s="325"/>
      <c r="BD6124" s="2"/>
      <c r="BE6124" s="2"/>
      <c r="BF6124" s="2"/>
    </row>
    <row r="6125" spans="1:69" ht="15.75" x14ac:dyDescent="0.2">
      <c r="A6125" s="2"/>
      <c r="B6125" s="111">
        <f t="shared" si="3798"/>
        <v>1</v>
      </c>
      <c r="C6125" s="323">
        <f t="shared" si="3798"/>
        <v>0</v>
      </c>
      <c r="D6125" s="324"/>
      <c r="E6125" s="324"/>
      <c r="F6125" s="324"/>
      <c r="G6125" s="324"/>
      <c r="H6125" s="324"/>
      <c r="I6125" s="324"/>
      <c r="J6125" s="324"/>
      <c r="K6125" s="324"/>
      <c r="L6125" s="324"/>
      <c r="M6125" s="324"/>
      <c r="N6125" s="324"/>
      <c r="O6125" s="324"/>
      <c r="P6125" s="324"/>
      <c r="Q6125" s="324"/>
      <c r="R6125" s="324"/>
      <c r="S6125" s="324"/>
      <c r="T6125" s="324"/>
      <c r="U6125" s="324"/>
      <c r="V6125" s="324"/>
      <c r="W6125" s="324"/>
      <c r="X6125" s="324"/>
      <c r="Y6125" s="324"/>
      <c r="Z6125" s="324"/>
      <c r="AA6125" s="324"/>
      <c r="AB6125" s="324"/>
      <c r="AC6125" s="324"/>
      <c r="AD6125" s="324"/>
      <c r="AE6125" s="324"/>
      <c r="AF6125" s="324"/>
      <c r="AG6125" s="324"/>
      <c r="AH6125" s="324"/>
      <c r="AI6125" s="325"/>
      <c r="BD6125" s="2"/>
      <c r="BE6125" s="2"/>
      <c r="BF6125" s="2"/>
    </row>
    <row r="6126" spans="1:69" ht="15.75" x14ac:dyDescent="0.2">
      <c r="A6126" s="2"/>
      <c r="B6126" s="111">
        <f t="shared" ref="B6126:C6126" si="3799">B6055</f>
        <v>2</v>
      </c>
      <c r="C6126" s="323">
        <f t="shared" si="3799"/>
        <v>0</v>
      </c>
      <c r="D6126" s="324"/>
      <c r="E6126" s="324"/>
      <c r="F6126" s="324"/>
      <c r="G6126" s="324"/>
      <c r="H6126" s="324"/>
      <c r="I6126" s="324"/>
      <c r="J6126" s="324"/>
      <c r="K6126" s="324"/>
      <c r="L6126" s="324"/>
      <c r="M6126" s="324"/>
      <c r="N6126" s="324"/>
      <c r="O6126" s="324"/>
      <c r="P6126" s="324"/>
      <c r="Q6126" s="324"/>
      <c r="R6126" s="324"/>
      <c r="S6126" s="324"/>
      <c r="T6126" s="324"/>
      <c r="U6126" s="324"/>
      <c r="V6126" s="324"/>
      <c r="W6126" s="324"/>
      <c r="X6126" s="324"/>
      <c r="Y6126" s="324"/>
      <c r="Z6126" s="324"/>
      <c r="AA6126" s="324"/>
      <c r="AB6126" s="324"/>
      <c r="AC6126" s="324"/>
      <c r="AD6126" s="324"/>
      <c r="AE6126" s="324"/>
      <c r="AF6126" s="324"/>
      <c r="AG6126" s="324"/>
      <c r="AH6126" s="324"/>
      <c r="AI6126" s="325"/>
      <c r="BD6126" s="2"/>
      <c r="BE6126" s="2"/>
      <c r="BF6126" s="2"/>
    </row>
    <row r="6127" spans="1:69" ht="15.75" x14ac:dyDescent="0.2">
      <c r="A6127" s="2"/>
      <c r="B6127" s="111">
        <f t="shared" ref="B6127:C6127" si="3800">B6056</f>
        <v>3</v>
      </c>
      <c r="C6127" s="323">
        <f t="shared" si="3800"/>
        <v>0</v>
      </c>
      <c r="D6127" s="324"/>
      <c r="E6127" s="324"/>
      <c r="F6127" s="324"/>
      <c r="G6127" s="324"/>
      <c r="H6127" s="324"/>
      <c r="I6127" s="324"/>
      <c r="J6127" s="324"/>
      <c r="K6127" s="324"/>
      <c r="L6127" s="324"/>
      <c r="M6127" s="324"/>
      <c r="N6127" s="324"/>
      <c r="O6127" s="324"/>
      <c r="P6127" s="324"/>
      <c r="Q6127" s="324"/>
      <c r="R6127" s="324"/>
      <c r="S6127" s="324"/>
      <c r="T6127" s="324"/>
      <c r="U6127" s="324"/>
      <c r="V6127" s="324"/>
      <c r="W6127" s="324"/>
      <c r="X6127" s="324"/>
      <c r="Y6127" s="324"/>
      <c r="Z6127" s="324"/>
      <c r="AA6127" s="324"/>
      <c r="AB6127" s="324"/>
      <c r="AC6127" s="324"/>
      <c r="AD6127" s="324"/>
      <c r="AE6127" s="324"/>
      <c r="AF6127" s="324"/>
      <c r="AG6127" s="324"/>
      <c r="AH6127" s="324"/>
      <c r="AI6127" s="325"/>
      <c r="BD6127" s="2"/>
      <c r="BE6127" s="2"/>
      <c r="BF6127" s="2"/>
    </row>
    <row r="6128" spans="1:69" ht="15.75" x14ac:dyDescent="0.2">
      <c r="A6128" s="2"/>
      <c r="B6128" s="111">
        <f t="shared" ref="B6128:C6128" si="3801">B6057</f>
        <v>4</v>
      </c>
      <c r="C6128" s="323">
        <f t="shared" si="3801"/>
        <v>0</v>
      </c>
      <c r="D6128" s="324"/>
      <c r="E6128" s="324"/>
      <c r="F6128" s="324"/>
      <c r="G6128" s="324"/>
      <c r="H6128" s="324"/>
      <c r="I6128" s="324"/>
      <c r="J6128" s="324"/>
      <c r="K6128" s="324"/>
      <c r="L6128" s="324"/>
      <c r="M6128" s="324"/>
      <c r="N6128" s="324"/>
      <c r="O6128" s="324"/>
      <c r="P6128" s="324"/>
      <c r="Q6128" s="324"/>
      <c r="R6128" s="324"/>
      <c r="S6128" s="324"/>
      <c r="T6128" s="324"/>
      <c r="U6128" s="324"/>
      <c r="V6128" s="324"/>
      <c r="W6128" s="324"/>
      <c r="X6128" s="324"/>
      <c r="Y6128" s="324"/>
      <c r="Z6128" s="324"/>
      <c r="AA6128" s="324"/>
      <c r="AB6128" s="324"/>
      <c r="AC6128" s="324"/>
      <c r="AD6128" s="324"/>
      <c r="AE6128" s="324"/>
      <c r="AF6128" s="324"/>
      <c r="AG6128" s="324"/>
      <c r="AH6128" s="324"/>
      <c r="AI6128" s="325"/>
      <c r="BD6128" s="2"/>
      <c r="BE6128" s="2"/>
      <c r="BF6128" s="2"/>
    </row>
    <row r="6129" spans="1:58" ht="15.75" x14ac:dyDescent="0.2">
      <c r="A6129" s="2"/>
      <c r="B6129" s="111">
        <f t="shared" ref="B6129:C6129" si="3802">B6058</f>
        <v>5</v>
      </c>
      <c r="C6129" s="323">
        <f t="shared" si="3802"/>
        <v>0</v>
      </c>
      <c r="D6129" s="324"/>
      <c r="E6129" s="324"/>
      <c r="F6129" s="324"/>
      <c r="G6129" s="324"/>
      <c r="H6129" s="324"/>
      <c r="I6129" s="324"/>
      <c r="J6129" s="324"/>
      <c r="K6129" s="324"/>
      <c r="L6129" s="324"/>
      <c r="M6129" s="324"/>
      <c r="N6129" s="324"/>
      <c r="O6129" s="324"/>
      <c r="P6129" s="324"/>
      <c r="Q6129" s="324"/>
      <c r="R6129" s="324"/>
      <c r="S6129" s="324"/>
      <c r="T6129" s="324"/>
      <c r="U6129" s="324"/>
      <c r="V6129" s="324"/>
      <c r="W6129" s="324"/>
      <c r="X6129" s="324"/>
      <c r="Y6129" s="324"/>
      <c r="Z6129" s="324"/>
      <c r="AA6129" s="324"/>
      <c r="AB6129" s="324"/>
      <c r="AC6129" s="324"/>
      <c r="AD6129" s="324"/>
      <c r="AE6129" s="324"/>
      <c r="AF6129" s="324"/>
      <c r="AG6129" s="324"/>
      <c r="AH6129" s="324"/>
      <c r="AI6129" s="325"/>
      <c r="BD6129" s="2"/>
      <c r="BE6129" s="2"/>
      <c r="BF6129" s="2"/>
    </row>
    <row r="6130" spans="1:58" ht="15.75" x14ac:dyDescent="0.2">
      <c r="A6130" s="2"/>
      <c r="B6130" s="111">
        <f t="shared" ref="B6130:C6130" si="3803">B6059</f>
        <v>6</v>
      </c>
      <c r="C6130" s="323">
        <f t="shared" si="3803"/>
        <v>0</v>
      </c>
      <c r="D6130" s="324"/>
      <c r="E6130" s="324"/>
      <c r="F6130" s="324"/>
      <c r="G6130" s="324"/>
      <c r="H6130" s="324"/>
      <c r="I6130" s="324"/>
      <c r="J6130" s="324"/>
      <c r="K6130" s="324"/>
      <c r="L6130" s="324"/>
      <c r="M6130" s="324"/>
      <c r="N6130" s="324"/>
      <c r="O6130" s="324"/>
      <c r="P6130" s="324"/>
      <c r="Q6130" s="324"/>
      <c r="R6130" s="324"/>
      <c r="S6130" s="324"/>
      <c r="T6130" s="324"/>
      <c r="U6130" s="324"/>
      <c r="V6130" s="324"/>
      <c r="W6130" s="324"/>
      <c r="X6130" s="324"/>
      <c r="Y6130" s="324"/>
      <c r="Z6130" s="324"/>
      <c r="AA6130" s="324"/>
      <c r="AB6130" s="324"/>
      <c r="AC6130" s="324"/>
      <c r="AD6130" s="324"/>
      <c r="AE6130" s="324"/>
      <c r="AF6130" s="324"/>
      <c r="AG6130" s="324"/>
      <c r="AH6130" s="324"/>
      <c r="AI6130" s="325"/>
      <c r="BD6130" s="2"/>
      <c r="BE6130" s="2"/>
      <c r="BF6130" s="2"/>
    </row>
    <row r="6131" spans="1:58" ht="15.75" x14ac:dyDescent="0.2">
      <c r="A6131" s="2"/>
      <c r="B6131" s="111">
        <f t="shared" ref="B6131:C6131" si="3804">B6060</f>
        <v>7</v>
      </c>
      <c r="C6131" s="323">
        <f t="shared" si="3804"/>
        <v>0</v>
      </c>
      <c r="D6131" s="324"/>
      <c r="E6131" s="324"/>
      <c r="F6131" s="324"/>
      <c r="G6131" s="324"/>
      <c r="H6131" s="324"/>
      <c r="I6131" s="324"/>
      <c r="J6131" s="324"/>
      <c r="K6131" s="324"/>
      <c r="L6131" s="324"/>
      <c r="M6131" s="324"/>
      <c r="N6131" s="324"/>
      <c r="O6131" s="324"/>
      <c r="P6131" s="324"/>
      <c r="Q6131" s="324"/>
      <c r="R6131" s="324"/>
      <c r="S6131" s="324"/>
      <c r="T6131" s="324"/>
      <c r="U6131" s="324"/>
      <c r="V6131" s="324"/>
      <c r="W6131" s="324"/>
      <c r="X6131" s="324"/>
      <c r="Y6131" s="324"/>
      <c r="Z6131" s="324"/>
      <c r="AA6131" s="324"/>
      <c r="AB6131" s="324"/>
      <c r="AC6131" s="324"/>
      <c r="AD6131" s="324"/>
      <c r="AE6131" s="324"/>
      <c r="AF6131" s="324"/>
      <c r="AG6131" s="324"/>
      <c r="AH6131" s="324"/>
      <c r="AI6131" s="325"/>
      <c r="BD6131" s="2"/>
      <c r="BE6131" s="2"/>
      <c r="BF6131" s="2"/>
    </row>
    <row r="6132" spans="1:58" ht="15.75" x14ac:dyDescent="0.2">
      <c r="A6132" s="2"/>
      <c r="B6132" s="111">
        <f t="shared" ref="B6132:C6132" si="3805">B6061</f>
        <v>8</v>
      </c>
      <c r="C6132" s="323">
        <f t="shared" si="3805"/>
        <v>0</v>
      </c>
      <c r="D6132" s="324"/>
      <c r="E6132" s="324"/>
      <c r="F6132" s="324"/>
      <c r="G6132" s="324"/>
      <c r="H6132" s="324"/>
      <c r="I6132" s="324"/>
      <c r="J6132" s="324"/>
      <c r="K6132" s="324"/>
      <c r="L6132" s="324"/>
      <c r="M6132" s="324"/>
      <c r="N6132" s="324"/>
      <c r="O6132" s="324"/>
      <c r="P6132" s="324"/>
      <c r="Q6132" s="324"/>
      <c r="R6132" s="324"/>
      <c r="S6132" s="324"/>
      <c r="T6132" s="324"/>
      <c r="U6132" s="324"/>
      <c r="V6132" s="324"/>
      <c r="W6132" s="324"/>
      <c r="X6132" s="324"/>
      <c r="Y6132" s="324"/>
      <c r="Z6132" s="324"/>
      <c r="AA6132" s="324"/>
      <c r="AB6132" s="324"/>
      <c r="AC6132" s="324"/>
      <c r="AD6132" s="324"/>
      <c r="AE6132" s="324"/>
      <c r="AF6132" s="324"/>
      <c r="AG6132" s="324"/>
      <c r="AH6132" s="324"/>
      <c r="AI6132" s="325"/>
      <c r="BD6132" s="2"/>
      <c r="BE6132" s="2"/>
      <c r="BF6132" s="2"/>
    </row>
    <row r="6133" spans="1:58" ht="15.75" x14ac:dyDescent="0.2">
      <c r="A6133" s="2"/>
      <c r="B6133" s="111">
        <f t="shared" ref="B6133:C6133" si="3806">B6062</f>
        <v>9</v>
      </c>
      <c r="C6133" s="323">
        <f t="shared" si="3806"/>
        <v>0</v>
      </c>
      <c r="D6133" s="324"/>
      <c r="E6133" s="324"/>
      <c r="F6133" s="324"/>
      <c r="G6133" s="324"/>
      <c r="H6133" s="324"/>
      <c r="I6133" s="324"/>
      <c r="J6133" s="324"/>
      <c r="K6133" s="324"/>
      <c r="L6133" s="324"/>
      <c r="M6133" s="324"/>
      <c r="N6133" s="324"/>
      <c r="O6133" s="324"/>
      <c r="P6133" s="324"/>
      <c r="Q6133" s="324"/>
      <c r="R6133" s="324"/>
      <c r="S6133" s="324"/>
      <c r="T6133" s="324"/>
      <c r="U6133" s="324"/>
      <c r="V6133" s="324"/>
      <c r="W6133" s="324"/>
      <c r="X6133" s="324"/>
      <c r="Y6133" s="324"/>
      <c r="Z6133" s="324"/>
      <c r="AA6133" s="324"/>
      <c r="AB6133" s="324"/>
      <c r="AC6133" s="324"/>
      <c r="AD6133" s="324"/>
      <c r="AE6133" s="324"/>
      <c r="AF6133" s="324"/>
      <c r="AG6133" s="324"/>
      <c r="AH6133" s="324"/>
      <c r="AI6133" s="325"/>
      <c r="BD6133" s="2"/>
      <c r="BE6133" s="2"/>
      <c r="BF6133" s="2"/>
    </row>
    <row r="6134" spans="1:58" ht="15.75" x14ac:dyDescent="0.2">
      <c r="A6134" s="2"/>
      <c r="B6134" s="111">
        <f t="shared" ref="B6134:C6134" si="3807">B6063</f>
        <v>10</v>
      </c>
      <c r="C6134" s="323">
        <f t="shared" si="3807"/>
        <v>0</v>
      </c>
      <c r="D6134" s="324"/>
      <c r="E6134" s="324"/>
      <c r="F6134" s="324"/>
      <c r="G6134" s="324"/>
      <c r="H6134" s="324"/>
      <c r="I6134" s="324"/>
      <c r="J6134" s="324"/>
      <c r="K6134" s="324"/>
      <c r="L6134" s="324"/>
      <c r="M6134" s="324"/>
      <c r="N6134" s="324"/>
      <c r="O6134" s="324"/>
      <c r="P6134" s="324"/>
      <c r="Q6134" s="324"/>
      <c r="R6134" s="324"/>
      <c r="S6134" s="324"/>
      <c r="T6134" s="324"/>
      <c r="U6134" s="324"/>
      <c r="V6134" s="324"/>
      <c r="W6134" s="324"/>
      <c r="X6134" s="324"/>
      <c r="Y6134" s="324"/>
      <c r="Z6134" s="324"/>
      <c r="AA6134" s="324"/>
      <c r="AB6134" s="324"/>
      <c r="AC6134" s="324"/>
      <c r="AD6134" s="324"/>
      <c r="AE6134" s="324"/>
      <c r="AF6134" s="324"/>
      <c r="AG6134" s="324"/>
      <c r="AH6134" s="324"/>
      <c r="AI6134" s="325"/>
      <c r="BD6134" s="2"/>
      <c r="BE6134" s="2"/>
      <c r="BF6134" s="2"/>
    </row>
    <row r="6135" spans="1:58" ht="15.75" x14ac:dyDescent="0.2">
      <c r="A6135" s="2"/>
      <c r="B6135" s="111">
        <f t="shared" ref="B6135:C6135" si="3808">B6064</f>
        <v>11</v>
      </c>
      <c r="C6135" s="323">
        <f t="shared" si="3808"/>
        <v>0</v>
      </c>
      <c r="D6135" s="324"/>
      <c r="E6135" s="324"/>
      <c r="F6135" s="324"/>
      <c r="G6135" s="324"/>
      <c r="H6135" s="324"/>
      <c r="I6135" s="324"/>
      <c r="J6135" s="324"/>
      <c r="K6135" s="324"/>
      <c r="L6135" s="324"/>
      <c r="M6135" s="324"/>
      <c r="N6135" s="324"/>
      <c r="O6135" s="324"/>
      <c r="P6135" s="324"/>
      <c r="Q6135" s="324"/>
      <c r="R6135" s="324"/>
      <c r="S6135" s="324"/>
      <c r="T6135" s="324"/>
      <c r="U6135" s="324"/>
      <c r="V6135" s="324"/>
      <c r="W6135" s="324"/>
      <c r="X6135" s="324"/>
      <c r="Y6135" s="324"/>
      <c r="Z6135" s="324"/>
      <c r="AA6135" s="324"/>
      <c r="AB6135" s="324"/>
      <c r="AC6135" s="324"/>
      <c r="AD6135" s="324"/>
      <c r="AE6135" s="324"/>
      <c r="AF6135" s="324"/>
      <c r="AG6135" s="324"/>
      <c r="AH6135" s="324"/>
      <c r="AI6135" s="325"/>
      <c r="BD6135" s="2"/>
      <c r="BE6135" s="2"/>
      <c r="BF6135" s="2"/>
    </row>
    <row r="6136" spans="1:58" ht="15.75" x14ac:dyDescent="0.2">
      <c r="A6136" s="2"/>
      <c r="B6136" s="111">
        <f t="shared" ref="B6136:C6136" si="3809">B6065</f>
        <v>12</v>
      </c>
      <c r="C6136" s="323">
        <f t="shared" si="3809"/>
        <v>0</v>
      </c>
      <c r="D6136" s="324"/>
      <c r="E6136" s="324"/>
      <c r="F6136" s="324"/>
      <c r="G6136" s="324"/>
      <c r="H6136" s="324"/>
      <c r="I6136" s="324"/>
      <c r="J6136" s="324"/>
      <c r="K6136" s="324"/>
      <c r="L6136" s="324"/>
      <c r="M6136" s="324"/>
      <c r="N6136" s="324"/>
      <c r="O6136" s="324"/>
      <c r="P6136" s="324"/>
      <c r="Q6136" s="324"/>
      <c r="R6136" s="324"/>
      <c r="S6136" s="324"/>
      <c r="T6136" s="324"/>
      <c r="U6136" s="324"/>
      <c r="V6136" s="324"/>
      <c r="W6136" s="324"/>
      <c r="X6136" s="324"/>
      <c r="Y6136" s="324"/>
      <c r="Z6136" s="324"/>
      <c r="AA6136" s="324"/>
      <c r="AB6136" s="324"/>
      <c r="AC6136" s="324"/>
      <c r="AD6136" s="324"/>
      <c r="AE6136" s="324"/>
      <c r="AF6136" s="324"/>
      <c r="AG6136" s="324"/>
      <c r="AH6136" s="324"/>
      <c r="AI6136" s="325"/>
      <c r="BD6136" s="2"/>
      <c r="BE6136" s="2"/>
      <c r="BF6136" s="2"/>
    </row>
    <row r="6137" spans="1:58" ht="15.75" x14ac:dyDescent="0.2">
      <c r="A6137" s="2"/>
      <c r="B6137" s="111">
        <f t="shared" ref="B6137:C6137" si="3810">B6066</f>
        <v>13</v>
      </c>
      <c r="C6137" s="323">
        <f t="shared" si="3810"/>
        <v>0</v>
      </c>
      <c r="D6137" s="324"/>
      <c r="E6137" s="324"/>
      <c r="F6137" s="324"/>
      <c r="G6137" s="324"/>
      <c r="H6137" s="324"/>
      <c r="I6137" s="324"/>
      <c r="J6137" s="324"/>
      <c r="K6137" s="324"/>
      <c r="L6137" s="324"/>
      <c r="M6137" s="324"/>
      <c r="N6137" s="324"/>
      <c r="O6137" s="324"/>
      <c r="P6137" s="324"/>
      <c r="Q6137" s="324"/>
      <c r="R6137" s="324"/>
      <c r="S6137" s="324"/>
      <c r="T6137" s="324"/>
      <c r="U6137" s="324"/>
      <c r="V6137" s="324"/>
      <c r="W6137" s="324"/>
      <c r="X6137" s="324"/>
      <c r="Y6137" s="324"/>
      <c r="Z6137" s="324"/>
      <c r="AA6137" s="324"/>
      <c r="AB6137" s="324"/>
      <c r="AC6137" s="324"/>
      <c r="AD6137" s="324"/>
      <c r="AE6137" s="324"/>
      <c r="AF6137" s="324"/>
      <c r="AG6137" s="324"/>
      <c r="AH6137" s="324"/>
      <c r="AI6137" s="325"/>
      <c r="BD6137" s="2"/>
      <c r="BE6137" s="2"/>
      <c r="BF6137" s="2"/>
    </row>
    <row r="6138" spans="1:58" ht="15.75" x14ac:dyDescent="0.2">
      <c r="A6138" s="2"/>
      <c r="B6138" s="111">
        <f t="shared" ref="B6138:C6138" si="3811">B6067</f>
        <v>14</v>
      </c>
      <c r="C6138" s="323">
        <f t="shared" si="3811"/>
        <v>0</v>
      </c>
      <c r="D6138" s="324"/>
      <c r="E6138" s="324"/>
      <c r="F6138" s="324"/>
      <c r="G6138" s="324"/>
      <c r="H6138" s="324"/>
      <c r="I6138" s="324"/>
      <c r="J6138" s="324"/>
      <c r="K6138" s="324"/>
      <c r="L6138" s="324"/>
      <c r="M6138" s="324"/>
      <c r="N6138" s="324"/>
      <c r="O6138" s="324"/>
      <c r="P6138" s="324"/>
      <c r="Q6138" s="324"/>
      <c r="R6138" s="324"/>
      <c r="S6138" s="324"/>
      <c r="T6138" s="324"/>
      <c r="U6138" s="324"/>
      <c r="V6138" s="324"/>
      <c r="W6138" s="324"/>
      <c r="X6138" s="324"/>
      <c r="Y6138" s="324"/>
      <c r="Z6138" s="324"/>
      <c r="AA6138" s="324"/>
      <c r="AB6138" s="324"/>
      <c r="AC6138" s="324"/>
      <c r="AD6138" s="324"/>
      <c r="AE6138" s="324"/>
      <c r="AF6138" s="324"/>
      <c r="AG6138" s="324"/>
      <c r="AH6138" s="324"/>
      <c r="AI6138" s="325"/>
      <c r="BD6138" s="2"/>
      <c r="BE6138" s="2"/>
      <c r="BF6138" s="2"/>
    </row>
    <row r="6139" spans="1:58" ht="15.75" x14ac:dyDescent="0.2">
      <c r="A6139" s="2"/>
      <c r="B6139" s="111">
        <f t="shared" ref="B6139:C6139" si="3812">B6068</f>
        <v>15</v>
      </c>
      <c r="C6139" s="323">
        <f t="shared" si="3812"/>
        <v>0</v>
      </c>
      <c r="D6139" s="324"/>
      <c r="E6139" s="324"/>
      <c r="F6139" s="324"/>
      <c r="G6139" s="324"/>
      <c r="H6139" s="324"/>
      <c r="I6139" s="324"/>
      <c r="J6139" s="324"/>
      <c r="K6139" s="324"/>
      <c r="L6139" s="324"/>
      <c r="M6139" s="324"/>
      <c r="N6139" s="324"/>
      <c r="O6139" s="324"/>
      <c r="P6139" s="324"/>
      <c r="Q6139" s="324"/>
      <c r="R6139" s="324"/>
      <c r="S6139" s="324"/>
      <c r="T6139" s="324"/>
      <c r="U6139" s="324"/>
      <c r="V6139" s="324"/>
      <c r="W6139" s="324"/>
      <c r="X6139" s="324"/>
      <c r="Y6139" s="324"/>
      <c r="Z6139" s="324"/>
      <c r="AA6139" s="324"/>
      <c r="AB6139" s="324"/>
      <c r="AC6139" s="324"/>
      <c r="AD6139" s="324"/>
      <c r="AE6139" s="324"/>
      <c r="AF6139" s="324"/>
      <c r="AG6139" s="324"/>
      <c r="AH6139" s="324"/>
      <c r="AI6139" s="325"/>
      <c r="BD6139" s="2"/>
      <c r="BE6139" s="2"/>
      <c r="BF6139" s="2"/>
    </row>
    <row r="6140" spans="1:58" ht="15.75" x14ac:dyDescent="0.2">
      <c r="A6140" s="2"/>
      <c r="B6140" s="111">
        <f t="shared" ref="B6140:C6140" si="3813">B6069</f>
        <v>16</v>
      </c>
      <c r="C6140" s="323">
        <f t="shared" si="3813"/>
        <v>0</v>
      </c>
      <c r="D6140" s="324"/>
      <c r="E6140" s="324"/>
      <c r="F6140" s="324"/>
      <c r="G6140" s="324"/>
      <c r="H6140" s="324"/>
      <c r="I6140" s="324"/>
      <c r="J6140" s="324"/>
      <c r="K6140" s="324"/>
      <c r="L6140" s="324"/>
      <c r="M6140" s="324"/>
      <c r="N6140" s="324"/>
      <c r="O6140" s="324"/>
      <c r="P6140" s="324"/>
      <c r="Q6140" s="324"/>
      <c r="R6140" s="324"/>
      <c r="S6140" s="324"/>
      <c r="T6140" s="324"/>
      <c r="U6140" s="324"/>
      <c r="V6140" s="324"/>
      <c r="W6140" s="324"/>
      <c r="X6140" s="324"/>
      <c r="Y6140" s="324"/>
      <c r="Z6140" s="324"/>
      <c r="AA6140" s="324"/>
      <c r="AB6140" s="324"/>
      <c r="AC6140" s="324"/>
      <c r="AD6140" s="324"/>
      <c r="AE6140" s="324"/>
      <c r="AF6140" s="324"/>
      <c r="AG6140" s="324"/>
      <c r="AH6140" s="324"/>
      <c r="AI6140" s="325"/>
      <c r="BD6140" s="2"/>
      <c r="BE6140" s="2"/>
      <c r="BF6140" s="2"/>
    </row>
    <row r="6141" spans="1:58" ht="15.75" x14ac:dyDescent="0.2">
      <c r="A6141" s="2"/>
      <c r="B6141" s="111">
        <f t="shared" ref="B6141:C6141" si="3814">B6070</f>
        <v>17</v>
      </c>
      <c r="C6141" s="323">
        <f t="shared" si="3814"/>
        <v>0</v>
      </c>
      <c r="D6141" s="324"/>
      <c r="E6141" s="324"/>
      <c r="F6141" s="324"/>
      <c r="G6141" s="324"/>
      <c r="H6141" s="324"/>
      <c r="I6141" s="324"/>
      <c r="J6141" s="324"/>
      <c r="K6141" s="324"/>
      <c r="L6141" s="324"/>
      <c r="M6141" s="324"/>
      <c r="N6141" s="324"/>
      <c r="O6141" s="324"/>
      <c r="P6141" s="324"/>
      <c r="Q6141" s="324"/>
      <c r="R6141" s="324"/>
      <c r="S6141" s="324"/>
      <c r="T6141" s="324"/>
      <c r="U6141" s="324"/>
      <c r="V6141" s="324"/>
      <c r="W6141" s="324"/>
      <c r="X6141" s="324"/>
      <c r="Y6141" s="324"/>
      <c r="Z6141" s="324"/>
      <c r="AA6141" s="324"/>
      <c r="AB6141" s="324"/>
      <c r="AC6141" s="324"/>
      <c r="AD6141" s="324"/>
      <c r="AE6141" s="324"/>
      <c r="AF6141" s="324"/>
      <c r="AG6141" s="324"/>
      <c r="AH6141" s="324"/>
      <c r="AI6141" s="325"/>
      <c r="BD6141" s="2"/>
      <c r="BE6141" s="2"/>
      <c r="BF6141" s="2"/>
    </row>
    <row r="6142" spans="1:58" ht="15.75" x14ac:dyDescent="0.2">
      <c r="A6142" s="2"/>
      <c r="B6142" s="111">
        <f t="shared" ref="B6142:C6142" si="3815">B6071</f>
        <v>18</v>
      </c>
      <c r="C6142" s="323">
        <f t="shared" si="3815"/>
        <v>0</v>
      </c>
      <c r="D6142" s="324"/>
      <c r="E6142" s="324"/>
      <c r="F6142" s="324"/>
      <c r="G6142" s="324"/>
      <c r="H6142" s="324"/>
      <c r="I6142" s="324"/>
      <c r="J6142" s="324"/>
      <c r="K6142" s="324"/>
      <c r="L6142" s="324"/>
      <c r="M6142" s="324"/>
      <c r="N6142" s="324"/>
      <c r="O6142" s="324"/>
      <c r="P6142" s="324"/>
      <c r="Q6142" s="324"/>
      <c r="R6142" s="324"/>
      <c r="S6142" s="324"/>
      <c r="T6142" s="324"/>
      <c r="U6142" s="324"/>
      <c r="V6142" s="324"/>
      <c r="W6142" s="324"/>
      <c r="X6142" s="324"/>
      <c r="Y6142" s="324"/>
      <c r="Z6142" s="324"/>
      <c r="AA6142" s="324"/>
      <c r="AB6142" s="324"/>
      <c r="AC6142" s="324"/>
      <c r="AD6142" s="324"/>
      <c r="AE6142" s="324"/>
      <c r="AF6142" s="324"/>
      <c r="AG6142" s="324"/>
      <c r="AH6142" s="324"/>
      <c r="AI6142" s="325"/>
      <c r="BD6142" s="2"/>
      <c r="BE6142" s="2"/>
      <c r="BF6142" s="2"/>
    </row>
    <row r="6143" spans="1:58" ht="15.75" x14ac:dyDescent="0.2">
      <c r="A6143" s="2"/>
      <c r="B6143" s="111">
        <f t="shared" ref="B6143:C6143" si="3816">B6072</f>
        <v>19</v>
      </c>
      <c r="C6143" s="323">
        <f t="shared" si="3816"/>
        <v>0</v>
      </c>
      <c r="D6143" s="324"/>
      <c r="E6143" s="324"/>
      <c r="F6143" s="324"/>
      <c r="G6143" s="324"/>
      <c r="H6143" s="324"/>
      <c r="I6143" s="324"/>
      <c r="J6143" s="324"/>
      <c r="K6143" s="324"/>
      <c r="L6143" s="324"/>
      <c r="M6143" s="324"/>
      <c r="N6143" s="324"/>
      <c r="O6143" s="324"/>
      <c r="P6143" s="324"/>
      <c r="Q6143" s="324"/>
      <c r="R6143" s="324"/>
      <c r="S6143" s="324"/>
      <c r="T6143" s="324"/>
      <c r="U6143" s="324"/>
      <c r="V6143" s="324"/>
      <c r="W6143" s="324"/>
      <c r="X6143" s="324"/>
      <c r="Y6143" s="324"/>
      <c r="Z6143" s="324"/>
      <c r="AA6143" s="324"/>
      <c r="AB6143" s="324"/>
      <c r="AC6143" s="324"/>
      <c r="AD6143" s="324"/>
      <c r="AE6143" s="324"/>
      <c r="AF6143" s="324"/>
      <c r="AG6143" s="324"/>
      <c r="AH6143" s="324"/>
      <c r="AI6143" s="325"/>
      <c r="BD6143" s="2"/>
      <c r="BE6143" s="2"/>
      <c r="BF6143" s="2"/>
    </row>
    <row r="6144" spans="1:58" ht="15.75" x14ac:dyDescent="0.2">
      <c r="A6144" s="2"/>
      <c r="B6144" s="111">
        <f t="shared" ref="B6144:C6144" si="3817">B6073</f>
        <v>20</v>
      </c>
      <c r="C6144" s="323">
        <f t="shared" si="3817"/>
        <v>0</v>
      </c>
      <c r="D6144" s="324"/>
      <c r="E6144" s="324"/>
      <c r="F6144" s="324"/>
      <c r="G6144" s="324"/>
      <c r="H6144" s="324"/>
      <c r="I6144" s="324"/>
      <c r="J6144" s="324"/>
      <c r="K6144" s="324"/>
      <c r="L6144" s="324"/>
      <c r="M6144" s="324"/>
      <c r="N6144" s="324"/>
      <c r="O6144" s="324"/>
      <c r="P6144" s="324"/>
      <c r="Q6144" s="324"/>
      <c r="R6144" s="324"/>
      <c r="S6144" s="324"/>
      <c r="T6144" s="324"/>
      <c r="U6144" s="324"/>
      <c r="V6144" s="324"/>
      <c r="W6144" s="324"/>
      <c r="X6144" s="324"/>
      <c r="Y6144" s="324"/>
      <c r="Z6144" s="324"/>
      <c r="AA6144" s="324"/>
      <c r="AB6144" s="324"/>
      <c r="AC6144" s="324"/>
      <c r="AD6144" s="324"/>
      <c r="AE6144" s="324"/>
      <c r="AF6144" s="324"/>
      <c r="AG6144" s="324"/>
      <c r="AH6144" s="324"/>
      <c r="AI6144" s="325"/>
      <c r="BD6144" s="2"/>
      <c r="BE6144" s="2"/>
      <c r="BF6144" s="2"/>
    </row>
    <row r="6145" spans="1:58" ht="15.75" x14ac:dyDescent="0.2">
      <c r="A6145" s="2"/>
      <c r="B6145" s="111">
        <f t="shared" ref="B6145:C6145" si="3818">B6074</f>
        <v>0</v>
      </c>
      <c r="C6145" s="323">
        <f t="shared" si="3818"/>
        <v>0</v>
      </c>
      <c r="D6145" s="324"/>
      <c r="E6145" s="324"/>
      <c r="F6145" s="324"/>
      <c r="G6145" s="324"/>
      <c r="H6145" s="324"/>
      <c r="I6145" s="324"/>
      <c r="J6145" s="324"/>
      <c r="K6145" s="324"/>
      <c r="L6145" s="324"/>
      <c r="M6145" s="324"/>
      <c r="N6145" s="324"/>
      <c r="O6145" s="324"/>
      <c r="P6145" s="324"/>
      <c r="Q6145" s="324"/>
      <c r="R6145" s="324"/>
      <c r="S6145" s="324"/>
      <c r="T6145" s="324"/>
      <c r="U6145" s="324"/>
      <c r="V6145" s="324"/>
      <c r="W6145" s="324"/>
      <c r="X6145" s="324"/>
      <c r="Y6145" s="324"/>
      <c r="Z6145" s="324"/>
      <c r="AA6145" s="324"/>
      <c r="AB6145" s="324"/>
      <c r="AC6145" s="324"/>
      <c r="AD6145" s="324"/>
      <c r="AE6145" s="324"/>
      <c r="AF6145" s="324"/>
      <c r="AG6145" s="324"/>
      <c r="AH6145" s="324"/>
      <c r="AI6145" s="325"/>
      <c r="BD6145" s="2"/>
      <c r="BE6145" s="2"/>
      <c r="BF6145" s="2"/>
    </row>
    <row r="6146" spans="1:58" ht="15.75" x14ac:dyDescent="0.2">
      <c r="A6146" s="2"/>
      <c r="B6146" s="111">
        <f t="shared" ref="B6146:C6146" si="3819">B6075</f>
        <v>0</v>
      </c>
      <c r="C6146" s="323">
        <f t="shared" si="3819"/>
        <v>0</v>
      </c>
      <c r="D6146" s="324"/>
      <c r="E6146" s="324"/>
      <c r="F6146" s="324"/>
      <c r="G6146" s="324"/>
      <c r="H6146" s="324"/>
      <c r="I6146" s="324"/>
      <c r="J6146" s="324"/>
      <c r="K6146" s="324"/>
      <c r="L6146" s="324"/>
      <c r="M6146" s="324"/>
      <c r="N6146" s="324"/>
      <c r="O6146" s="324"/>
      <c r="P6146" s="324"/>
      <c r="Q6146" s="324"/>
      <c r="R6146" s="324"/>
      <c r="S6146" s="324"/>
      <c r="T6146" s="324"/>
      <c r="U6146" s="324"/>
      <c r="V6146" s="324"/>
      <c r="W6146" s="324"/>
      <c r="X6146" s="324"/>
      <c r="Y6146" s="324"/>
      <c r="Z6146" s="324"/>
      <c r="AA6146" s="324"/>
      <c r="AB6146" s="324"/>
      <c r="AC6146" s="324"/>
      <c r="AD6146" s="324"/>
      <c r="AE6146" s="324"/>
      <c r="AF6146" s="324"/>
      <c r="AG6146" s="324"/>
      <c r="AH6146" s="324"/>
      <c r="AI6146" s="325"/>
      <c r="BD6146" s="2"/>
      <c r="BE6146" s="2"/>
      <c r="BF6146" s="2"/>
    </row>
    <row r="6147" spans="1:58" ht="15.75" x14ac:dyDescent="0.2">
      <c r="A6147" s="2"/>
      <c r="B6147" s="111">
        <f t="shared" ref="B6147:C6147" si="3820">B6076</f>
        <v>23</v>
      </c>
      <c r="C6147" s="323">
        <f t="shared" si="3820"/>
        <v>0</v>
      </c>
      <c r="D6147" s="324"/>
      <c r="E6147" s="324"/>
      <c r="F6147" s="324"/>
      <c r="G6147" s="324"/>
      <c r="H6147" s="324"/>
      <c r="I6147" s="324"/>
      <c r="J6147" s="324"/>
      <c r="K6147" s="324"/>
      <c r="L6147" s="324"/>
      <c r="M6147" s="324"/>
      <c r="N6147" s="324"/>
      <c r="O6147" s="324"/>
      <c r="P6147" s="324"/>
      <c r="Q6147" s="324"/>
      <c r="R6147" s="324"/>
      <c r="S6147" s="324"/>
      <c r="T6147" s="324"/>
      <c r="U6147" s="324"/>
      <c r="V6147" s="324"/>
      <c r="W6147" s="324"/>
      <c r="X6147" s="324"/>
      <c r="Y6147" s="324"/>
      <c r="Z6147" s="324"/>
      <c r="AA6147" s="324"/>
      <c r="AB6147" s="324"/>
      <c r="AC6147" s="324"/>
      <c r="AD6147" s="324"/>
      <c r="AE6147" s="324"/>
      <c r="AF6147" s="324"/>
      <c r="AG6147" s="324"/>
      <c r="AH6147" s="324"/>
      <c r="AI6147" s="325"/>
      <c r="BD6147" s="2"/>
      <c r="BE6147" s="2"/>
      <c r="BF6147" s="2"/>
    </row>
    <row r="6148" spans="1:58" ht="15.75" x14ac:dyDescent="0.2">
      <c r="A6148" s="2"/>
      <c r="B6148" s="111">
        <f t="shared" ref="B6148:C6148" si="3821">B6077</f>
        <v>24</v>
      </c>
      <c r="C6148" s="323">
        <f t="shared" si="3821"/>
        <v>0</v>
      </c>
      <c r="D6148" s="324"/>
      <c r="E6148" s="324"/>
      <c r="F6148" s="324"/>
      <c r="G6148" s="324"/>
      <c r="H6148" s="324"/>
      <c r="I6148" s="324"/>
      <c r="J6148" s="324"/>
      <c r="K6148" s="324"/>
      <c r="L6148" s="324"/>
      <c r="M6148" s="324"/>
      <c r="N6148" s="324"/>
      <c r="O6148" s="324"/>
      <c r="P6148" s="324"/>
      <c r="Q6148" s="324"/>
      <c r="R6148" s="324"/>
      <c r="S6148" s="324"/>
      <c r="T6148" s="324"/>
      <c r="U6148" s="324"/>
      <c r="V6148" s="324"/>
      <c r="W6148" s="324"/>
      <c r="X6148" s="324"/>
      <c r="Y6148" s="324"/>
      <c r="Z6148" s="324"/>
      <c r="AA6148" s="324"/>
      <c r="AB6148" s="324"/>
      <c r="AC6148" s="324"/>
      <c r="AD6148" s="324"/>
      <c r="AE6148" s="324"/>
      <c r="AF6148" s="324"/>
      <c r="AG6148" s="324"/>
      <c r="AH6148" s="324"/>
      <c r="AI6148" s="325"/>
      <c r="BD6148" s="2"/>
      <c r="BE6148" s="2"/>
      <c r="BF6148" s="2"/>
    </row>
    <row r="6149" spans="1:58" ht="15.75" x14ac:dyDescent="0.2">
      <c r="A6149" s="2"/>
      <c r="B6149" s="111">
        <f t="shared" ref="B6149:C6149" si="3822">B6078</f>
        <v>25</v>
      </c>
      <c r="C6149" s="323">
        <f t="shared" si="3822"/>
        <v>0</v>
      </c>
      <c r="D6149" s="324"/>
      <c r="E6149" s="324"/>
      <c r="F6149" s="324"/>
      <c r="G6149" s="324"/>
      <c r="H6149" s="324"/>
      <c r="I6149" s="324"/>
      <c r="J6149" s="324"/>
      <c r="K6149" s="324"/>
      <c r="L6149" s="324"/>
      <c r="M6149" s="324"/>
      <c r="N6149" s="324"/>
      <c r="O6149" s="324"/>
      <c r="P6149" s="324"/>
      <c r="Q6149" s="324"/>
      <c r="R6149" s="324"/>
      <c r="S6149" s="324"/>
      <c r="T6149" s="324"/>
      <c r="U6149" s="324"/>
      <c r="V6149" s="324"/>
      <c r="W6149" s="324"/>
      <c r="X6149" s="324"/>
      <c r="Y6149" s="324"/>
      <c r="Z6149" s="324"/>
      <c r="AA6149" s="324"/>
      <c r="AB6149" s="324"/>
      <c r="AC6149" s="324"/>
      <c r="AD6149" s="324"/>
      <c r="AE6149" s="324"/>
      <c r="AF6149" s="324"/>
      <c r="AG6149" s="324"/>
      <c r="AH6149" s="324"/>
      <c r="AI6149" s="325"/>
      <c r="BD6149" s="2"/>
      <c r="BE6149" s="2"/>
      <c r="BF6149" s="2"/>
    </row>
    <row r="6150" spans="1:58" ht="15.75" x14ac:dyDescent="0.2">
      <c r="A6150" s="2"/>
      <c r="B6150" s="111">
        <f t="shared" ref="B6150:C6150" si="3823">B6079</f>
        <v>26</v>
      </c>
      <c r="C6150" s="323">
        <f t="shared" si="3823"/>
        <v>0</v>
      </c>
      <c r="D6150" s="324"/>
      <c r="E6150" s="324"/>
      <c r="F6150" s="324"/>
      <c r="G6150" s="324"/>
      <c r="H6150" s="324"/>
      <c r="I6150" s="324"/>
      <c r="J6150" s="324"/>
      <c r="K6150" s="324"/>
      <c r="L6150" s="324"/>
      <c r="M6150" s="324"/>
      <c r="N6150" s="324"/>
      <c r="O6150" s="324"/>
      <c r="P6150" s="324"/>
      <c r="Q6150" s="324"/>
      <c r="R6150" s="324"/>
      <c r="S6150" s="324"/>
      <c r="T6150" s="324"/>
      <c r="U6150" s="324"/>
      <c r="V6150" s="324"/>
      <c r="W6150" s="324"/>
      <c r="X6150" s="324"/>
      <c r="Y6150" s="324"/>
      <c r="Z6150" s="324"/>
      <c r="AA6150" s="324"/>
      <c r="AB6150" s="324"/>
      <c r="AC6150" s="324"/>
      <c r="AD6150" s="324"/>
      <c r="AE6150" s="324"/>
      <c r="AF6150" s="324"/>
      <c r="AG6150" s="324"/>
      <c r="AH6150" s="324"/>
      <c r="AI6150" s="325"/>
      <c r="BD6150" s="2"/>
      <c r="BE6150" s="2"/>
      <c r="BF6150" s="2"/>
    </row>
    <row r="6151" spans="1:58" ht="15.75" x14ac:dyDescent="0.2">
      <c r="A6151" s="2"/>
      <c r="B6151" s="111">
        <f t="shared" ref="B6151:C6151" si="3824">B6080</f>
        <v>27</v>
      </c>
      <c r="C6151" s="323">
        <f t="shared" si="3824"/>
        <v>0</v>
      </c>
      <c r="D6151" s="324"/>
      <c r="E6151" s="324"/>
      <c r="F6151" s="324"/>
      <c r="G6151" s="324"/>
      <c r="H6151" s="324"/>
      <c r="I6151" s="324"/>
      <c r="J6151" s="324"/>
      <c r="K6151" s="324"/>
      <c r="L6151" s="324"/>
      <c r="M6151" s="324"/>
      <c r="N6151" s="324"/>
      <c r="O6151" s="324"/>
      <c r="P6151" s="324"/>
      <c r="Q6151" s="324"/>
      <c r="R6151" s="324"/>
      <c r="S6151" s="324"/>
      <c r="T6151" s="324"/>
      <c r="U6151" s="324"/>
      <c r="V6151" s="324"/>
      <c r="W6151" s="324"/>
      <c r="X6151" s="324"/>
      <c r="Y6151" s="324"/>
      <c r="Z6151" s="324"/>
      <c r="AA6151" s="324"/>
      <c r="AB6151" s="324"/>
      <c r="AC6151" s="324"/>
      <c r="AD6151" s="324"/>
      <c r="AE6151" s="324"/>
      <c r="AF6151" s="324"/>
      <c r="AG6151" s="324"/>
      <c r="AH6151" s="324"/>
      <c r="AI6151" s="325"/>
      <c r="BD6151" s="2"/>
      <c r="BE6151" s="2"/>
      <c r="BF6151" s="2"/>
    </row>
    <row r="6152" spans="1:58" ht="15.75" x14ac:dyDescent="0.2">
      <c r="A6152" s="2"/>
      <c r="B6152" s="111">
        <f t="shared" ref="B6152:C6152" si="3825">B6081</f>
        <v>28</v>
      </c>
      <c r="C6152" s="323">
        <f t="shared" si="3825"/>
        <v>0</v>
      </c>
      <c r="D6152" s="324"/>
      <c r="E6152" s="324"/>
      <c r="F6152" s="324"/>
      <c r="G6152" s="324"/>
      <c r="H6152" s="324"/>
      <c r="I6152" s="324"/>
      <c r="J6152" s="324"/>
      <c r="K6152" s="324"/>
      <c r="L6152" s="324"/>
      <c r="M6152" s="324"/>
      <c r="N6152" s="324"/>
      <c r="O6152" s="324"/>
      <c r="P6152" s="324"/>
      <c r="Q6152" s="324"/>
      <c r="R6152" s="324"/>
      <c r="S6152" s="324"/>
      <c r="T6152" s="324"/>
      <c r="U6152" s="324"/>
      <c r="V6152" s="324"/>
      <c r="W6152" s="324"/>
      <c r="X6152" s="324"/>
      <c r="Y6152" s="324"/>
      <c r="Z6152" s="324"/>
      <c r="AA6152" s="324"/>
      <c r="AB6152" s="324"/>
      <c r="AC6152" s="324"/>
      <c r="AD6152" s="324"/>
      <c r="AE6152" s="324"/>
      <c r="AF6152" s="324"/>
      <c r="AG6152" s="324"/>
      <c r="AH6152" s="324"/>
      <c r="AI6152" s="325"/>
      <c r="BD6152" s="2"/>
      <c r="BE6152" s="2"/>
      <c r="BF6152" s="2"/>
    </row>
    <row r="6153" spans="1:58" ht="15.75" x14ac:dyDescent="0.2">
      <c r="A6153" s="2"/>
      <c r="B6153" s="111">
        <f t="shared" ref="B6153:C6153" si="3826">B6082</f>
        <v>29</v>
      </c>
      <c r="C6153" s="323">
        <f t="shared" si="3826"/>
        <v>0</v>
      </c>
      <c r="D6153" s="324"/>
      <c r="E6153" s="324"/>
      <c r="F6153" s="324"/>
      <c r="G6153" s="324"/>
      <c r="H6153" s="324"/>
      <c r="I6153" s="324"/>
      <c r="J6153" s="324"/>
      <c r="K6153" s="324"/>
      <c r="L6153" s="324"/>
      <c r="M6153" s="324"/>
      <c r="N6153" s="324"/>
      <c r="O6153" s="324"/>
      <c r="P6153" s="324"/>
      <c r="Q6153" s="324"/>
      <c r="R6153" s="324"/>
      <c r="S6153" s="324"/>
      <c r="T6153" s="324"/>
      <c r="U6153" s="324"/>
      <c r="V6153" s="324"/>
      <c r="W6153" s="324"/>
      <c r="X6153" s="324"/>
      <c r="Y6153" s="324"/>
      <c r="Z6153" s="324"/>
      <c r="AA6153" s="324"/>
      <c r="AB6153" s="324"/>
      <c r="AC6153" s="324"/>
      <c r="AD6153" s="324"/>
      <c r="AE6153" s="324"/>
      <c r="AF6153" s="324"/>
      <c r="AG6153" s="324"/>
      <c r="AH6153" s="324"/>
      <c r="AI6153" s="325"/>
      <c r="BD6153" s="2"/>
      <c r="BE6153" s="2"/>
      <c r="BF6153" s="2"/>
    </row>
    <row r="6154" spans="1:58" ht="15.75" x14ac:dyDescent="0.2">
      <c r="A6154" s="2"/>
      <c r="B6154" s="111">
        <f t="shared" ref="B6154:C6154" si="3827">B6083</f>
        <v>0</v>
      </c>
      <c r="C6154" s="323">
        <f t="shared" si="3827"/>
        <v>0</v>
      </c>
      <c r="D6154" s="324"/>
      <c r="E6154" s="324"/>
      <c r="F6154" s="324"/>
      <c r="G6154" s="324"/>
      <c r="H6154" s="324"/>
      <c r="I6154" s="324"/>
      <c r="J6154" s="324"/>
      <c r="K6154" s="324"/>
      <c r="L6154" s="324"/>
      <c r="M6154" s="324"/>
      <c r="N6154" s="324"/>
      <c r="O6154" s="324"/>
      <c r="P6154" s="324"/>
      <c r="Q6154" s="324"/>
      <c r="R6154" s="324"/>
      <c r="S6154" s="324"/>
      <c r="T6154" s="324"/>
      <c r="U6154" s="324"/>
      <c r="V6154" s="324"/>
      <c r="W6154" s="324"/>
      <c r="X6154" s="324"/>
      <c r="Y6154" s="324"/>
      <c r="Z6154" s="324"/>
      <c r="AA6154" s="324"/>
      <c r="AB6154" s="324"/>
      <c r="AC6154" s="324"/>
      <c r="AD6154" s="324"/>
      <c r="AE6154" s="324"/>
      <c r="AF6154" s="324"/>
      <c r="AG6154" s="324"/>
      <c r="AH6154" s="324"/>
      <c r="AI6154" s="325"/>
      <c r="BD6154" s="2"/>
      <c r="BE6154" s="2"/>
      <c r="BF6154" s="2"/>
    </row>
    <row r="6155" spans="1:58" ht="15.75" x14ac:dyDescent="0.2">
      <c r="A6155" s="2"/>
      <c r="B6155" s="111">
        <f t="shared" ref="B6155:C6155" si="3828">B6084</f>
        <v>0</v>
      </c>
      <c r="C6155" s="323">
        <f t="shared" si="3828"/>
        <v>0</v>
      </c>
      <c r="D6155" s="324"/>
      <c r="E6155" s="324"/>
      <c r="F6155" s="324"/>
      <c r="G6155" s="324"/>
      <c r="H6155" s="324"/>
      <c r="I6155" s="324"/>
      <c r="J6155" s="324"/>
      <c r="K6155" s="324"/>
      <c r="L6155" s="324"/>
      <c r="M6155" s="324"/>
      <c r="N6155" s="324"/>
      <c r="O6155" s="324"/>
      <c r="P6155" s="324"/>
      <c r="Q6155" s="324"/>
      <c r="R6155" s="324"/>
      <c r="S6155" s="324"/>
      <c r="T6155" s="324"/>
      <c r="U6155" s="324"/>
      <c r="V6155" s="324"/>
      <c r="W6155" s="324"/>
      <c r="X6155" s="324"/>
      <c r="Y6155" s="324"/>
      <c r="Z6155" s="324"/>
      <c r="AA6155" s="324"/>
      <c r="AB6155" s="324"/>
      <c r="AC6155" s="324"/>
      <c r="AD6155" s="324"/>
      <c r="AE6155" s="324"/>
      <c r="AF6155" s="324"/>
      <c r="AG6155" s="324"/>
      <c r="AH6155" s="324"/>
      <c r="AI6155" s="325"/>
      <c r="BD6155" s="2"/>
      <c r="BE6155" s="2"/>
      <c r="BF6155" s="2"/>
    </row>
    <row r="6156" spans="1:58" ht="15.75" x14ac:dyDescent="0.2">
      <c r="A6156" s="2"/>
      <c r="B6156" s="111">
        <f t="shared" ref="B6156:C6156" si="3829">B6085</f>
        <v>0</v>
      </c>
      <c r="C6156" s="323">
        <f t="shared" si="3829"/>
        <v>0</v>
      </c>
      <c r="D6156" s="324"/>
      <c r="E6156" s="324"/>
      <c r="F6156" s="324"/>
      <c r="G6156" s="324"/>
      <c r="H6156" s="324"/>
      <c r="I6156" s="324"/>
      <c r="J6156" s="324"/>
      <c r="K6156" s="324"/>
      <c r="L6156" s="324"/>
      <c r="M6156" s="324"/>
      <c r="N6156" s="324"/>
      <c r="O6156" s="324"/>
      <c r="P6156" s="324"/>
      <c r="Q6156" s="324"/>
      <c r="R6156" s="324"/>
      <c r="S6156" s="324"/>
      <c r="T6156" s="324"/>
      <c r="U6156" s="324"/>
      <c r="V6156" s="324"/>
      <c r="W6156" s="324"/>
      <c r="X6156" s="324"/>
      <c r="Y6156" s="324"/>
      <c r="Z6156" s="324"/>
      <c r="AA6156" s="324"/>
      <c r="AB6156" s="324"/>
      <c r="AC6156" s="324"/>
      <c r="AD6156" s="324"/>
      <c r="AE6156" s="324"/>
      <c r="AF6156" s="324"/>
      <c r="AG6156" s="324"/>
      <c r="AH6156" s="324"/>
      <c r="AI6156" s="325"/>
      <c r="BD6156" s="2"/>
      <c r="BE6156" s="2"/>
      <c r="BF6156" s="2"/>
    </row>
    <row r="6157" spans="1:58" ht="15.75" x14ac:dyDescent="0.2">
      <c r="A6157" s="2"/>
      <c r="B6157" s="111">
        <f t="shared" ref="B6157:C6157" si="3830">B6086</f>
        <v>0</v>
      </c>
      <c r="C6157" s="323">
        <f t="shared" si="3830"/>
        <v>0</v>
      </c>
      <c r="D6157" s="324"/>
      <c r="E6157" s="324"/>
      <c r="F6157" s="324"/>
      <c r="G6157" s="324"/>
      <c r="H6157" s="324"/>
      <c r="I6157" s="324"/>
      <c r="J6157" s="324"/>
      <c r="K6157" s="324"/>
      <c r="L6157" s="324"/>
      <c r="M6157" s="324"/>
      <c r="N6157" s="344"/>
      <c r="O6157" s="324"/>
      <c r="P6157" s="324"/>
      <c r="Q6157" s="324"/>
      <c r="R6157" s="324"/>
      <c r="S6157" s="324"/>
      <c r="T6157" s="324"/>
      <c r="U6157" s="324"/>
      <c r="V6157" s="324"/>
      <c r="W6157" s="324"/>
      <c r="X6157" s="324"/>
      <c r="Y6157" s="324"/>
      <c r="Z6157" s="324"/>
      <c r="AA6157" s="324"/>
      <c r="AB6157" s="324"/>
      <c r="AC6157" s="324"/>
      <c r="AD6157" s="324"/>
      <c r="AE6157" s="324"/>
      <c r="AF6157" s="324"/>
      <c r="AG6157" s="324"/>
      <c r="AH6157" s="324"/>
      <c r="AI6157" s="325"/>
      <c r="BD6157" s="2"/>
      <c r="BE6157" s="2"/>
      <c r="BF6157" s="2"/>
    </row>
    <row r="6158" spans="1:58" ht="15.75" x14ac:dyDescent="0.2">
      <c r="A6158" s="2"/>
      <c r="B6158" s="111">
        <f t="shared" ref="B6158:C6158" si="3831">B6087</f>
        <v>0</v>
      </c>
      <c r="C6158" s="323">
        <f t="shared" si="3831"/>
        <v>0</v>
      </c>
      <c r="D6158" s="324"/>
      <c r="E6158" s="324"/>
      <c r="F6158" s="324"/>
      <c r="G6158" s="324"/>
      <c r="H6158" s="324"/>
      <c r="I6158" s="324"/>
      <c r="J6158" s="324"/>
      <c r="K6158" s="324"/>
      <c r="L6158" s="324"/>
      <c r="M6158" s="324"/>
      <c r="N6158" s="324"/>
      <c r="O6158" s="324"/>
      <c r="P6158" s="324"/>
      <c r="Q6158" s="324"/>
      <c r="R6158" s="324"/>
      <c r="S6158" s="324"/>
      <c r="T6158" s="324"/>
      <c r="U6158" s="324"/>
      <c r="V6158" s="324"/>
      <c r="W6158" s="324"/>
      <c r="X6158" s="324"/>
      <c r="Y6158" s="324"/>
      <c r="Z6158" s="324"/>
      <c r="AA6158" s="324"/>
      <c r="AB6158" s="324"/>
      <c r="AC6158" s="324"/>
      <c r="AD6158" s="324"/>
      <c r="AE6158" s="324"/>
      <c r="AF6158" s="324"/>
      <c r="AG6158" s="324"/>
      <c r="AH6158" s="324"/>
      <c r="AI6158" s="325"/>
      <c r="BD6158" s="2"/>
      <c r="BE6158" s="2"/>
      <c r="BF6158" s="2"/>
    </row>
    <row r="6159" spans="1:58" ht="15.75" x14ac:dyDescent="0.2">
      <c r="A6159" s="2"/>
      <c r="B6159" s="111">
        <f t="shared" ref="B6159:C6159" si="3832">B6088</f>
        <v>0</v>
      </c>
      <c r="C6159" s="323">
        <f t="shared" si="3832"/>
        <v>0</v>
      </c>
      <c r="D6159" s="324"/>
      <c r="E6159" s="343"/>
      <c r="F6159" s="343"/>
      <c r="G6159" s="343"/>
      <c r="H6159" s="343"/>
      <c r="I6159" s="343"/>
      <c r="J6159" s="343"/>
      <c r="K6159" s="343"/>
      <c r="L6159" s="343"/>
      <c r="M6159" s="343"/>
      <c r="N6159" s="343"/>
      <c r="O6159" s="344"/>
      <c r="P6159" s="344"/>
      <c r="Q6159" s="344"/>
      <c r="R6159" s="344"/>
      <c r="S6159" s="344"/>
      <c r="T6159" s="345"/>
      <c r="U6159" s="345"/>
      <c r="V6159" s="343"/>
      <c r="W6159" s="343"/>
      <c r="X6159" s="343"/>
      <c r="Y6159" s="343"/>
      <c r="Z6159" s="343"/>
      <c r="AA6159" s="343"/>
      <c r="AB6159" s="343"/>
      <c r="AC6159" s="343"/>
      <c r="AD6159" s="343"/>
      <c r="AE6159" s="344"/>
      <c r="AF6159" s="344"/>
      <c r="AG6159" s="344"/>
      <c r="AH6159" s="343"/>
      <c r="AI6159" s="350"/>
      <c r="BD6159" s="2"/>
      <c r="BE6159" s="2"/>
      <c r="BF6159" s="2"/>
    </row>
    <row r="6160" spans="1:58" ht="15.75" x14ac:dyDescent="0.2">
      <c r="A6160" s="2"/>
      <c r="B6160" s="143">
        <f t="shared" ref="B6160:C6160" si="3833">B6089</f>
        <v>0</v>
      </c>
      <c r="C6160" s="323">
        <f t="shared" si="3833"/>
        <v>0</v>
      </c>
      <c r="D6160" s="324"/>
      <c r="E6160" s="343"/>
      <c r="F6160" s="343"/>
      <c r="G6160" s="343"/>
      <c r="H6160" s="343"/>
      <c r="I6160" s="343"/>
      <c r="J6160" s="343"/>
      <c r="K6160" s="343"/>
      <c r="L6160" s="343"/>
      <c r="M6160" s="343"/>
      <c r="N6160" s="343"/>
      <c r="O6160" s="344"/>
      <c r="P6160" s="344"/>
      <c r="Q6160" s="344"/>
      <c r="R6160" s="344"/>
      <c r="S6160" s="344"/>
      <c r="T6160" s="345"/>
      <c r="U6160" s="345"/>
      <c r="V6160" s="343"/>
      <c r="W6160" s="343"/>
      <c r="X6160" s="343"/>
      <c r="Y6160" s="343"/>
      <c r="Z6160" s="343"/>
      <c r="AA6160" s="343"/>
      <c r="AB6160" s="343"/>
      <c r="AC6160" s="343"/>
      <c r="AD6160" s="343"/>
      <c r="AE6160" s="344"/>
      <c r="AF6160" s="344"/>
      <c r="AG6160" s="344"/>
      <c r="AH6160" s="343"/>
      <c r="AI6160" s="350"/>
      <c r="BD6160" s="2"/>
      <c r="BE6160" s="2"/>
      <c r="BF6160" s="2"/>
    </row>
    <row r="6161" spans="1:69" s="2" customFormat="1" ht="15.75" x14ac:dyDescent="0.2">
      <c r="B6161" s="143">
        <f t="shared" ref="B6161:C6161" si="3834">B6090</f>
        <v>0</v>
      </c>
      <c r="C6161" s="323">
        <f t="shared" si="3834"/>
        <v>0</v>
      </c>
      <c r="D6161" s="324"/>
      <c r="E6161" s="343"/>
      <c r="F6161" s="343"/>
      <c r="G6161" s="343"/>
      <c r="H6161" s="343"/>
      <c r="I6161" s="343"/>
      <c r="J6161" s="343"/>
      <c r="K6161" s="343"/>
      <c r="L6161" s="343"/>
      <c r="M6161" s="343"/>
      <c r="N6161" s="343"/>
      <c r="O6161" s="344"/>
      <c r="P6161" s="344"/>
      <c r="Q6161" s="344"/>
      <c r="R6161" s="344"/>
      <c r="S6161" s="344"/>
      <c r="T6161" s="345"/>
      <c r="U6161" s="345"/>
      <c r="V6161" s="343"/>
      <c r="W6161" s="343"/>
      <c r="X6161" s="343"/>
      <c r="Y6161" s="343"/>
      <c r="Z6161" s="343"/>
      <c r="AA6161" s="343"/>
      <c r="AB6161" s="343"/>
      <c r="AC6161" s="343"/>
      <c r="AD6161" s="343"/>
      <c r="AE6161" s="344"/>
      <c r="AF6161" s="344"/>
      <c r="AG6161" s="344"/>
      <c r="AH6161" s="343"/>
      <c r="AI6161" s="350"/>
      <c r="AJ6161" s="118"/>
      <c r="AK6161" s="118"/>
      <c r="AL6161" s="118"/>
      <c r="AM6161" s="118"/>
      <c r="AN6161" s="118"/>
      <c r="AO6161" s="118"/>
      <c r="AP6161" s="118"/>
      <c r="AQ6161" s="118"/>
      <c r="AR6161" s="118"/>
      <c r="AS6161" s="118"/>
      <c r="AT6161" s="118"/>
      <c r="AU6161" s="118"/>
      <c r="AV6161" s="118"/>
      <c r="AW6161" s="118"/>
      <c r="AX6161" s="118"/>
      <c r="AY6161" s="118"/>
      <c r="AZ6161" s="118"/>
      <c r="BA6161" s="118"/>
      <c r="BB6161" s="118"/>
      <c r="BC6161" s="118"/>
      <c r="BG6161" s="118"/>
      <c r="BH6161" s="118"/>
      <c r="BI6161" s="118"/>
      <c r="BJ6161" s="118"/>
      <c r="BK6161" s="118"/>
      <c r="BL6161" s="118"/>
      <c r="BM6161" s="118"/>
      <c r="BN6161" s="118"/>
      <c r="BO6161" s="118"/>
      <c r="BP6161" s="118"/>
      <c r="BQ6161" s="118"/>
    </row>
    <row r="6162" spans="1:69" s="2" customFormat="1" ht="15.75" x14ac:dyDescent="0.2">
      <c r="B6162" s="143">
        <f t="shared" ref="B6162:C6162" si="3835">B6091</f>
        <v>0</v>
      </c>
      <c r="C6162" s="323">
        <f t="shared" si="3835"/>
        <v>0</v>
      </c>
      <c r="D6162" s="324"/>
      <c r="E6162" s="343"/>
      <c r="F6162" s="343"/>
      <c r="G6162" s="343"/>
      <c r="H6162" s="343"/>
      <c r="I6162" s="343"/>
      <c r="J6162" s="343"/>
      <c r="K6162" s="343"/>
      <c r="L6162" s="343"/>
      <c r="M6162" s="343"/>
      <c r="N6162" s="343"/>
      <c r="O6162" s="344"/>
      <c r="P6162" s="344"/>
      <c r="Q6162" s="344"/>
      <c r="R6162" s="344"/>
      <c r="S6162" s="344"/>
      <c r="T6162" s="345"/>
      <c r="U6162" s="345"/>
      <c r="V6162" s="343"/>
      <c r="W6162" s="343"/>
      <c r="X6162" s="343"/>
      <c r="Y6162" s="343"/>
      <c r="Z6162" s="343"/>
      <c r="AA6162" s="343"/>
      <c r="AB6162" s="343"/>
      <c r="AC6162" s="343"/>
      <c r="AD6162" s="343"/>
      <c r="AE6162" s="344"/>
      <c r="AF6162" s="344"/>
      <c r="AG6162" s="344"/>
      <c r="AH6162" s="343"/>
      <c r="AI6162" s="350"/>
      <c r="AJ6162" s="118"/>
      <c r="AK6162" s="118"/>
      <c r="AL6162" s="118"/>
      <c r="AM6162" s="118"/>
      <c r="AN6162" s="118"/>
      <c r="AO6162" s="118"/>
      <c r="AP6162" s="118"/>
      <c r="AQ6162" s="118"/>
      <c r="AR6162" s="118"/>
      <c r="AS6162" s="118"/>
      <c r="AT6162" s="118"/>
      <c r="AU6162" s="118"/>
      <c r="AV6162" s="118"/>
      <c r="AW6162" s="118"/>
      <c r="AX6162" s="118"/>
      <c r="AY6162" s="118"/>
      <c r="AZ6162" s="118"/>
      <c r="BA6162" s="118"/>
      <c r="BB6162" s="118"/>
      <c r="BC6162" s="118"/>
      <c r="BG6162" s="118"/>
      <c r="BH6162" s="118"/>
      <c r="BI6162" s="118"/>
      <c r="BJ6162" s="118"/>
      <c r="BK6162" s="118"/>
      <c r="BL6162" s="118"/>
      <c r="BM6162" s="118"/>
      <c r="BN6162" s="118"/>
      <c r="BO6162" s="118"/>
      <c r="BP6162" s="118"/>
      <c r="BQ6162" s="118"/>
    </row>
    <row r="6163" spans="1:69" s="2" customFormat="1" ht="15.75" x14ac:dyDescent="0.2">
      <c r="B6163" s="143">
        <f t="shared" ref="B6163:C6163" si="3836">B6092</f>
        <v>0</v>
      </c>
      <c r="C6163" s="323">
        <f t="shared" si="3836"/>
        <v>0</v>
      </c>
      <c r="D6163" s="324"/>
      <c r="E6163" s="343"/>
      <c r="F6163" s="343"/>
      <c r="G6163" s="343"/>
      <c r="H6163" s="343"/>
      <c r="I6163" s="343"/>
      <c r="J6163" s="343"/>
      <c r="K6163" s="343"/>
      <c r="L6163" s="343"/>
      <c r="M6163" s="343"/>
      <c r="N6163" s="343"/>
      <c r="O6163" s="344"/>
      <c r="P6163" s="344"/>
      <c r="Q6163" s="344"/>
      <c r="R6163" s="344"/>
      <c r="S6163" s="344"/>
      <c r="T6163" s="345"/>
      <c r="U6163" s="345"/>
      <c r="V6163" s="343"/>
      <c r="W6163" s="343"/>
      <c r="X6163" s="343"/>
      <c r="Y6163" s="343"/>
      <c r="Z6163" s="343"/>
      <c r="AA6163" s="343"/>
      <c r="AB6163" s="343"/>
      <c r="AC6163" s="343"/>
      <c r="AD6163" s="343"/>
      <c r="AE6163" s="344"/>
      <c r="AF6163" s="344"/>
      <c r="AG6163" s="344"/>
      <c r="AH6163" s="343"/>
      <c r="AI6163" s="350"/>
      <c r="AJ6163" s="118"/>
      <c r="AK6163" s="118"/>
      <c r="AL6163" s="118"/>
      <c r="AM6163" s="118"/>
      <c r="AN6163" s="118"/>
      <c r="AO6163" s="118"/>
      <c r="AP6163" s="118"/>
      <c r="AQ6163" s="118"/>
      <c r="AR6163" s="118"/>
      <c r="AS6163" s="118"/>
      <c r="AT6163" s="118"/>
      <c r="AU6163" s="118"/>
      <c r="AV6163" s="118"/>
      <c r="AW6163" s="118"/>
      <c r="AX6163" s="118"/>
      <c r="AY6163" s="118"/>
      <c r="AZ6163" s="118"/>
      <c r="BA6163" s="118"/>
      <c r="BB6163" s="118"/>
      <c r="BC6163" s="118"/>
      <c r="BG6163" s="118"/>
      <c r="BH6163" s="118"/>
      <c r="BI6163" s="118"/>
      <c r="BJ6163" s="118"/>
      <c r="BK6163" s="118"/>
      <c r="BL6163" s="118"/>
      <c r="BM6163" s="118"/>
      <c r="BN6163" s="118"/>
      <c r="BO6163" s="118"/>
      <c r="BP6163" s="118"/>
      <c r="BQ6163" s="118"/>
    </row>
    <row r="6164" spans="1:69" s="2" customFormat="1" ht="15.75" x14ac:dyDescent="0.2">
      <c r="B6164" s="143">
        <f t="shared" ref="B6164:C6164" si="3837">B6093</f>
        <v>0</v>
      </c>
      <c r="C6164" s="323">
        <f t="shared" si="3837"/>
        <v>0</v>
      </c>
      <c r="D6164" s="324"/>
      <c r="E6164" s="343"/>
      <c r="F6164" s="343"/>
      <c r="G6164" s="343"/>
      <c r="H6164" s="343"/>
      <c r="I6164" s="343"/>
      <c r="J6164" s="343"/>
      <c r="K6164" s="343"/>
      <c r="L6164" s="343"/>
      <c r="M6164" s="343"/>
      <c r="N6164" s="343"/>
      <c r="O6164" s="344"/>
      <c r="P6164" s="344"/>
      <c r="Q6164" s="344"/>
      <c r="R6164" s="344"/>
      <c r="S6164" s="344"/>
      <c r="T6164" s="345"/>
      <c r="U6164" s="345"/>
      <c r="V6164" s="343"/>
      <c r="W6164" s="343"/>
      <c r="X6164" s="343"/>
      <c r="Y6164" s="343"/>
      <c r="Z6164" s="343"/>
      <c r="AA6164" s="343"/>
      <c r="AB6164" s="343"/>
      <c r="AC6164" s="343"/>
      <c r="AD6164" s="343"/>
      <c r="AE6164" s="344"/>
      <c r="AF6164" s="344"/>
      <c r="AG6164" s="344"/>
      <c r="AH6164" s="343"/>
      <c r="AI6164" s="350"/>
      <c r="AJ6164" s="118"/>
      <c r="AK6164" s="118"/>
      <c r="AL6164" s="118"/>
      <c r="AM6164" s="118"/>
      <c r="AN6164" s="118"/>
      <c r="AO6164" s="118"/>
      <c r="AP6164" s="118"/>
      <c r="AQ6164" s="118"/>
      <c r="AR6164" s="118"/>
      <c r="AS6164" s="118"/>
      <c r="AT6164" s="118"/>
      <c r="AU6164" s="118"/>
      <c r="AV6164" s="118"/>
      <c r="AW6164" s="118"/>
      <c r="AX6164" s="118"/>
      <c r="AY6164" s="118"/>
      <c r="AZ6164" s="118"/>
      <c r="BA6164" s="118"/>
      <c r="BB6164" s="118"/>
      <c r="BC6164" s="118"/>
      <c r="BG6164" s="118"/>
      <c r="BH6164" s="118"/>
      <c r="BI6164" s="118"/>
      <c r="BJ6164" s="118"/>
      <c r="BK6164" s="118"/>
      <c r="BL6164" s="118"/>
      <c r="BM6164" s="118"/>
      <c r="BN6164" s="118"/>
      <c r="BO6164" s="118"/>
      <c r="BP6164" s="118"/>
      <c r="BQ6164" s="118"/>
    </row>
    <row r="6165" spans="1:69" s="2" customFormat="1" ht="15.75" x14ac:dyDescent="0.2">
      <c r="B6165" s="143">
        <f t="shared" ref="B6165:C6165" si="3838">B6094</f>
        <v>0</v>
      </c>
      <c r="C6165" s="323">
        <f t="shared" si="3838"/>
        <v>0</v>
      </c>
      <c r="D6165" s="324"/>
      <c r="E6165" s="343"/>
      <c r="F6165" s="343"/>
      <c r="G6165" s="343"/>
      <c r="H6165" s="343"/>
      <c r="I6165" s="343"/>
      <c r="J6165" s="343"/>
      <c r="K6165" s="343"/>
      <c r="L6165" s="343"/>
      <c r="M6165" s="343"/>
      <c r="N6165" s="343"/>
      <c r="O6165" s="344"/>
      <c r="P6165" s="344"/>
      <c r="Q6165" s="344"/>
      <c r="R6165" s="344"/>
      <c r="S6165" s="344"/>
      <c r="T6165" s="345"/>
      <c r="U6165" s="345"/>
      <c r="V6165" s="343"/>
      <c r="W6165" s="343"/>
      <c r="X6165" s="343"/>
      <c r="Y6165" s="343"/>
      <c r="Z6165" s="343"/>
      <c r="AA6165" s="343"/>
      <c r="AB6165" s="343"/>
      <c r="AC6165" s="343"/>
      <c r="AD6165" s="343"/>
      <c r="AE6165" s="344"/>
      <c r="AF6165" s="344"/>
      <c r="AG6165" s="344"/>
      <c r="AH6165" s="343"/>
      <c r="AI6165" s="350"/>
      <c r="AJ6165" s="118"/>
      <c r="AK6165" s="118"/>
      <c r="AL6165" s="118"/>
      <c r="AM6165" s="118"/>
      <c r="AN6165" s="118"/>
      <c r="AO6165" s="118"/>
      <c r="AP6165" s="118"/>
      <c r="AQ6165" s="118"/>
      <c r="AR6165" s="118"/>
      <c r="AS6165" s="118"/>
      <c r="AT6165" s="118"/>
      <c r="AU6165" s="118"/>
      <c r="AV6165" s="118"/>
      <c r="AW6165" s="118"/>
      <c r="AX6165" s="118"/>
      <c r="AY6165" s="118"/>
      <c r="AZ6165" s="118"/>
      <c r="BA6165" s="118"/>
      <c r="BB6165" s="118"/>
      <c r="BC6165" s="118"/>
      <c r="BG6165" s="118"/>
      <c r="BH6165" s="118"/>
      <c r="BI6165" s="118"/>
      <c r="BJ6165" s="118"/>
      <c r="BK6165" s="118"/>
      <c r="BL6165" s="118"/>
      <c r="BM6165" s="118"/>
      <c r="BN6165" s="118"/>
      <c r="BO6165" s="118"/>
      <c r="BP6165" s="118"/>
      <c r="BQ6165" s="118"/>
    </row>
    <row r="6166" spans="1:69" s="2" customFormat="1" ht="15.75" x14ac:dyDescent="0.2">
      <c r="B6166" s="143">
        <f t="shared" ref="B6166:C6166" si="3839">B6095</f>
        <v>0</v>
      </c>
      <c r="C6166" s="323">
        <f t="shared" si="3839"/>
        <v>0</v>
      </c>
      <c r="D6166" s="324"/>
      <c r="E6166" s="343"/>
      <c r="F6166" s="343"/>
      <c r="G6166" s="343"/>
      <c r="H6166" s="343"/>
      <c r="I6166" s="343"/>
      <c r="J6166" s="343"/>
      <c r="K6166" s="343"/>
      <c r="L6166" s="343"/>
      <c r="M6166" s="343"/>
      <c r="N6166" s="343"/>
      <c r="O6166" s="344"/>
      <c r="P6166" s="344"/>
      <c r="Q6166" s="344"/>
      <c r="R6166" s="344"/>
      <c r="S6166" s="344"/>
      <c r="T6166" s="345"/>
      <c r="U6166" s="345"/>
      <c r="V6166" s="343"/>
      <c r="W6166" s="343"/>
      <c r="X6166" s="343"/>
      <c r="Y6166" s="343"/>
      <c r="Z6166" s="343"/>
      <c r="AA6166" s="343"/>
      <c r="AB6166" s="343"/>
      <c r="AC6166" s="343"/>
      <c r="AD6166" s="343"/>
      <c r="AE6166" s="344"/>
      <c r="AF6166" s="344"/>
      <c r="AG6166" s="344"/>
      <c r="AH6166" s="343"/>
      <c r="AI6166" s="350"/>
      <c r="AJ6166" s="118"/>
      <c r="AK6166" s="118"/>
      <c r="AL6166" s="118"/>
      <c r="AM6166" s="118"/>
      <c r="AN6166" s="118"/>
      <c r="AO6166" s="118"/>
      <c r="AP6166" s="118"/>
      <c r="AQ6166" s="118"/>
      <c r="AR6166" s="118"/>
      <c r="AS6166" s="118"/>
      <c r="AT6166" s="118"/>
      <c r="AU6166" s="118"/>
      <c r="AV6166" s="118"/>
      <c r="AW6166" s="118"/>
      <c r="AX6166" s="118"/>
      <c r="AY6166" s="118"/>
      <c r="AZ6166" s="118"/>
      <c r="BA6166" s="118"/>
      <c r="BB6166" s="118"/>
      <c r="BC6166" s="118"/>
      <c r="BG6166" s="118"/>
      <c r="BH6166" s="118"/>
      <c r="BI6166" s="118"/>
      <c r="BJ6166" s="118"/>
      <c r="BK6166" s="118"/>
      <c r="BL6166" s="118"/>
      <c r="BM6166" s="118"/>
      <c r="BN6166" s="118"/>
      <c r="BO6166" s="118"/>
      <c r="BP6166" s="118"/>
      <c r="BQ6166" s="118"/>
    </row>
    <row r="6167" spans="1:69" s="2" customFormat="1" ht="15.75" x14ac:dyDescent="0.2">
      <c r="B6167" s="143">
        <f t="shared" ref="B6167:C6167" si="3840">B6096</f>
        <v>0</v>
      </c>
      <c r="C6167" s="323">
        <f t="shared" si="3840"/>
        <v>0</v>
      </c>
      <c r="D6167" s="324"/>
      <c r="E6167" s="343"/>
      <c r="F6167" s="343"/>
      <c r="G6167" s="343"/>
      <c r="H6167" s="343"/>
      <c r="I6167" s="343"/>
      <c r="J6167" s="343"/>
      <c r="K6167" s="343"/>
      <c r="L6167" s="343"/>
      <c r="M6167" s="343"/>
      <c r="N6167" s="343"/>
      <c r="O6167" s="344"/>
      <c r="P6167" s="344"/>
      <c r="Q6167" s="344"/>
      <c r="R6167" s="344"/>
      <c r="S6167" s="344"/>
      <c r="T6167" s="345"/>
      <c r="U6167" s="345"/>
      <c r="V6167" s="343"/>
      <c r="W6167" s="343"/>
      <c r="X6167" s="343"/>
      <c r="Y6167" s="343"/>
      <c r="Z6167" s="343"/>
      <c r="AA6167" s="343"/>
      <c r="AB6167" s="343"/>
      <c r="AC6167" s="343"/>
      <c r="AD6167" s="343"/>
      <c r="AE6167" s="344"/>
      <c r="AF6167" s="344"/>
      <c r="AG6167" s="344"/>
      <c r="AH6167" s="343"/>
      <c r="AI6167" s="350"/>
      <c r="AJ6167" s="118"/>
      <c r="AK6167" s="118"/>
      <c r="AL6167" s="118"/>
      <c r="AM6167" s="118"/>
      <c r="AN6167" s="118"/>
      <c r="AO6167" s="118"/>
      <c r="AP6167" s="118"/>
      <c r="AQ6167" s="118"/>
      <c r="AR6167" s="118"/>
      <c r="AS6167" s="118"/>
      <c r="AT6167" s="118"/>
      <c r="AU6167" s="118"/>
      <c r="AV6167" s="118"/>
      <c r="AW6167" s="118"/>
      <c r="AX6167" s="118"/>
      <c r="AY6167" s="118"/>
      <c r="AZ6167" s="118"/>
      <c r="BA6167" s="118"/>
      <c r="BB6167" s="118"/>
      <c r="BC6167" s="118"/>
      <c r="BG6167" s="118"/>
      <c r="BH6167" s="118"/>
      <c r="BI6167" s="118"/>
      <c r="BJ6167" s="118"/>
      <c r="BK6167" s="118"/>
      <c r="BL6167" s="118"/>
      <c r="BM6167" s="118"/>
      <c r="BN6167" s="118"/>
      <c r="BO6167" s="118"/>
      <c r="BP6167" s="118"/>
      <c r="BQ6167" s="118"/>
    </row>
    <row r="6168" spans="1:69" s="2" customFormat="1" ht="15.75" x14ac:dyDescent="0.2">
      <c r="B6168" s="143">
        <f t="shared" ref="B6168:C6168" si="3841">B6097</f>
        <v>0</v>
      </c>
      <c r="C6168" s="323">
        <f t="shared" si="3841"/>
        <v>0</v>
      </c>
      <c r="D6168" s="324"/>
      <c r="E6168" s="343"/>
      <c r="F6168" s="343"/>
      <c r="G6168" s="343"/>
      <c r="H6168" s="343"/>
      <c r="I6168" s="343"/>
      <c r="J6168" s="343"/>
      <c r="K6168" s="343"/>
      <c r="L6168" s="343"/>
      <c r="M6168" s="343"/>
      <c r="N6168" s="343"/>
      <c r="O6168" s="344"/>
      <c r="P6168" s="344"/>
      <c r="Q6168" s="344"/>
      <c r="R6168" s="344"/>
      <c r="S6168" s="344"/>
      <c r="T6168" s="345"/>
      <c r="U6168" s="345"/>
      <c r="V6168" s="343"/>
      <c r="W6168" s="343"/>
      <c r="X6168" s="343"/>
      <c r="Y6168" s="343"/>
      <c r="Z6168" s="343"/>
      <c r="AA6168" s="343"/>
      <c r="AB6168" s="343"/>
      <c r="AC6168" s="343"/>
      <c r="AD6168" s="343"/>
      <c r="AE6168" s="344"/>
      <c r="AF6168" s="344"/>
      <c r="AG6168" s="344"/>
      <c r="AH6168" s="343"/>
      <c r="AI6168" s="350"/>
      <c r="AJ6168" s="118"/>
      <c r="AK6168" s="118"/>
      <c r="AL6168" s="118"/>
      <c r="AM6168" s="118"/>
      <c r="AN6168" s="118"/>
      <c r="AO6168" s="118"/>
      <c r="AP6168" s="118"/>
      <c r="AQ6168" s="118"/>
      <c r="AR6168" s="118"/>
      <c r="AS6168" s="118"/>
      <c r="AT6168" s="118"/>
      <c r="AU6168" s="118"/>
      <c r="AV6168" s="118"/>
      <c r="AW6168" s="118"/>
      <c r="AX6168" s="118"/>
      <c r="AY6168" s="118"/>
      <c r="AZ6168" s="118"/>
      <c r="BA6168" s="118"/>
      <c r="BB6168" s="118"/>
      <c r="BC6168" s="118"/>
      <c r="BG6168" s="118"/>
      <c r="BH6168" s="118"/>
      <c r="BI6168" s="118"/>
      <c r="BJ6168" s="118"/>
      <c r="BK6168" s="118"/>
      <c r="BL6168" s="118"/>
      <c r="BM6168" s="118"/>
      <c r="BN6168" s="118"/>
      <c r="BO6168" s="118"/>
      <c r="BP6168" s="118"/>
      <c r="BQ6168" s="118"/>
    </row>
    <row r="6169" spans="1:69" s="2" customFormat="1" ht="15.75" x14ac:dyDescent="0.2">
      <c r="B6169" s="143">
        <f t="shared" ref="B6169:C6169" si="3842">B6098</f>
        <v>0</v>
      </c>
      <c r="C6169" s="323">
        <f t="shared" si="3842"/>
        <v>0</v>
      </c>
      <c r="D6169" s="324"/>
      <c r="E6169" s="343"/>
      <c r="F6169" s="343"/>
      <c r="G6169" s="343"/>
      <c r="H6169" s="343"/>
      <c r="I6169" s="343"/>
      <c r="J6169" s="343"/>
      <c r="K6169" s="343"/>
      <c r="L6169" s="343"/>
      <c r="M6169" s="343"/>
      <c r="N6169" s="343"/>
      <c r="O6169" s="344"/>
      <c r="P6169" s="344"/>
      <c r="Q6169" s="344"/>
      <c r="R6169" s="344"/>
      <c r="S6169" s="344"/>
      <c r="T6169" s="345"/>
      <c r="U6169" s="345"/>
      <c r="V6169" s="343"/>
      <c r="W6169" s="343"/>
      <c r="X6169" s="343"/>
      <c r="Y6169" s="343"/>
      <c r="Z6169" s="343"/>
      <c r="AA6169" s="343"/>
      <c r="AB6169" s="343"/>
      <c r="AC6169" s="343"/>
      <c r="AD6169" s="343"/>
      <c r="AE6169" s="344"/>
      <c r="AF6169" s="344"/>
      <c r="AG6169" s="344"/>
      <c r="AH6169" s="343"/>
      <c r="AI6169" s="350"/>
      <c r="AJ6169" s="118"/>
      <c r="AK6169" s="118"/>
      <c r="AL6169" s="118"/>
      <c r="AM6169" s="118"/>
      <c r="AN6169" s="118"/>
      <c r="AO6169" s="118"/>
      <c r="AP6169" s="118"/>
      <c r="AQ6169" s="118"/>
      <c r="AR6169" s="118"/>
      <c r="AS6169" s="118"/>
      <c r="AT6169" s="118"/>
      <c r="AU6169" s="118"/>
      <c r="AV6169" s="118"/>
      <c r="AW6169" s="118"/>
      <c r="AX6169" s="118"/>
      <c r="AY6169" s="118"/>
      <c r="AZ6169" s="118"/>
      <c r="BA6169" s="118"/>
      <c r="BB6169" s="118"/>
      <c r="BC6169" s="118"/>
      <c r="BG6169" s="118"/>
      <c r="BH6169" s="118"/>
      <c r="BI6169" s="118"/>
      <c r="BJ6169" s="118"/>
      <c r="BK6169" s="118"/>
      <c r="BL6169" s="118"/>
      <c r="BM6169" s="118"/>
      <c r="BN6169" s="118"/>
      <c r="BO6169" s="118"/>
      <c r="BP6169" s="118"/>
      <c r="BQ6169" s="118"/>
    </row>
    <row r="6170" spans="1:69" s="2" customFormat="1" ht="15.75" x14ac:dyDescent="0.2">
      <c r="B6170" s="143">
        <f t="shared" ref="B6170:C6170" si="3843">B6099</f>
        <v>0</v>
      </c>
      <c r="C6170" s="323">
        <f t="shared" si="3843"/>
        <v>0</v>
      </c>
      <c r="D6170" s="324"/>
      <c r="E6170" s="343"/>
      <c r="F6170" s="343"/>
      <c r="G6170" s="343"/>
      <c r="H6170" s="343"/>
      <c r="I6170" s="343"/>
      <c r="J6170" s="343"/>
      <c r="K6170" s="343"/>
      <c r="L6170" s="343"/>
      <c r="M6170" s="343"/>
      <c r="N6170" s="343"/>
      <c r="O6170" s="344"/>
      <c r="P6170" s="344"/>
      <c r="Q6170" s="344"/>
      <c r="R6170" s="344"/>
      <c r="S6170" s="343"/>
      <c r="T6170" s="343"/>
      <c r="U6170" s="343"/>
      <c r="V6170" s="343"/>
      <c r="W6170" s="343"/>
      <c r="X6170" s="343"/>
      <c r="Y6170" s="343"/>
      <c r="Z6170" s="343"/>
      <c r="AA6170" s="343"/>
      <c r="AB6170" s="343"/>
      <c r="AC6170" s="343"/>
      <c r="AD6170" s="345"/>
      <c r="AE6170" s="343"/>
      <c r="AF6170" s="343"/>
      <c r="AG6170" s="343"/>
      <c r="AH6170" s="344"/>
      <c r="AI6170" s="346"/>
      <c r="AJ6170" s="118"/>
      <c r="AK6170" s="118"/>
      <c r="AL6170" s="118"/>
      <c r="AM6170" s="118"/>
      <c r="AN6170" s="118"/>
      <c r="AO6170" s="118"/>
      <c r="AP6170" s="118"/>
      <c r="AQ6170" s="118"/>
      <c r="AR6170" s="118"/>
      <c r="AS6170" s="118"/>
      <c r="AT6170" s="118"/>
      <c r="AU6170" s="118"/>
      <c r="AV6170" s="118"/>
      <c r="AW6170" s="118"/>
      <c r="AX6170" s="118"/>
      <c r="AY6170" s="118"/>
      <c r="AZ6170" s="118"/>
      <c r="BA6170" s="118"/>
      <c r="BB6170" s="118"/>
      <c r="BC6170" s="118"/>
      <c r="BG6170" s="118"/>
      <c r="BH6170" s="118"/>
      <c r="BI6170" s="118"/>
      <c r="BJ6170" s="118"/>
      <c r="BK6170" s="118"/>
      <c r="BL6170" s="118"/>
      <c r="BM6170" s="118"/>
      <c r="BN6170" s="118"/>
      <c r="BO6170" s="118"/>
      <c r="BP6170" s="118"/>
      <c r="BQ6170" s="118"/>
    </row>
    <row r="6171" spans="1:69" s="2" customFormat="1" ht="15.75" x14ac:dyDescent="0.2">
      <c r="B6171" s="143">
        <f t="shared" ref="B6171:C6171" si="3844">B6100</f>
        <v>0</v>
      </c>
      <c r="C6171" s="323">
        <f t="shared" si="3844"/>
        <v>0</v>
      </c>
      <c r="D6171" s="324"/>
      <c r="E6171" s="343"/>
      <c r="F6171" s="343"/>
      <c r="G6171" s="343"/>
      <c r="H6171" s="343"/>
      <c r="I6171" s="343"/>
      <c r="J6171" s="343"/>
      <c r="K6171" s="343"/>
      <c r="L6171" s="343"/>
      <c r="M6171" s="343"/>
      <c r="N6171" s="343"/>
      <c r="O6171" s="344"/>
      <c r="P6171" s="344"/>
      <c r="Q6171" s="344"/>
      <c r="R6171" s="344"/>
      <c r="S6171" s="344"/>
      <c r="T6171" s="345"/>
      <c r="U6171" s="345"/>
      <c r="V6171" s="343"/>
      <c r="W6171" s="343"/>
      <c r="X6171" s="343"/>
      <c r="Y6171" s="343"/>
      <c r="Z6171" s="343"/>
      <c r="AA6171" s="343"/>
      <c r="AB6171" s="343"/>
      <c r="AC6171" s="343"/>
      <c r="AD6171" s="343"/>
      <c r="AE6171" s="344"/>
      <c r="AF6171" s="344"/>
      <c r="AG6171" s="344"/>
      <c r="AH6171" s="343"/>
      <c r="AI6171" s="350"/>
      <c r="AJ6171" s="118"/>
      <c r="AK6171" s="118"/>
      <c r="AL6171" s="118"/>
      <c r="AM6171" s="118"/>
      <c r="AN6171" s="118"/>
      <c r="AO6171" s="118"/>
      <c r="AP6171" s="118"/>
      <c r="AQ6171" s="118"/>
      <c r="AR6171" s="118"/>
      <c r="AS6171" s="118"/>
      <c r="AT6171" s="118"/>
      <c r="AU6171" s="118"/>
      <c r="AV6171" s="118"/>
      <c r="AW6171" s="118"/>
      <c r="AX6171" s="118"/>
      <c r="AY6171" s="118"/>
      <c r="AZ6171" s="118"/>
      <c r="BA6171" s="118"/>
      <c r="BB6171" s="118"/>
      <c r="BC6171" s="118"/>
      <c r="BG6171" s="118"/>
      <c r="BH6171" s="118"/>
      <c r="BI6171" s="118"/>
      <c r="BJ6171" s="118"/>
      <c r="BK6171" s="118"/>
      <c r="BL6171" s="118"/>
      <c r="BM6171" s="118"/>
      <c r="BN6171" s="118"/>
      <c r="BO6171" s="118"/>
      <c r="BP6171" s="118"/>
      <c r="BQ6171" s="118"/>
    </row>
    <row r="6172" spans="1:69" s="2" customFormat="1" ht="15.75" x14ac:dyDescent="0.2">
      <c r="B6172" s="143">
        <f t="shared" ref="B6172:C6172" si="3845">B6101</f>
        <v>0</v>
      </c>
      <c r="C6172" s="323">
        <f t="shared" si="3845"/>
        <v>0</v>
      </c>
      <c r="D6172" s="324"/>
      <c r="E6172" s="343"/>
      <c r="F6172" s="343"/>
      <c r="G6172" s="343"/>
      <c r="H6172" s="343"/>
      <c r="I6172" s="343"/>
      <c r="J6172" s="343"/>
      <c r="K6172" s="343"/>
      <c r="L6172" s="343"/>
      <c r="M6172" s="343"/>
      <c r="N6172" s="343"/>
      <c r="O6172" s="344"/>
      <c r="P6172" s="344"/>
      <c r="Q6172" s="344"/>
      <c r="R6172" s="344"/>
      <c r="S6172" s="344"/>
      <c r="T6172" s="345"/>
      <c r="U6172" s="345"/>
      <c r="V6172" s="343"/>
      <c r="W6172" s="343"/>
      <c r="X6172" s="343"/>
      <c r="Y6172" s="343"/>
      <c r="Z6172" s="343"/>
      <c r="AA6172" s="343"/>
      <c r="AB6172" s="343"/>
      <c r="AC6172" s="343"/>
      <c r="AD6172" s="343"/>
      <c r="AE6172" s="344"/>
      <c r="AF6172" s="344"/>
      <c r="AG6172" s="344"/>
      <c r="AH6172" s="343"/>
      <c r="AI6172" s="350"/>
      <c r="AJ6172" s="118"/>
      <c r="AK6172" s="118"/>
      <c r="AL6172" s="118"/>
      <c r="AM6172" s="118"/>
      <c r="AN6172" s="118"/>
      <c r="AO6172" s="118"/>
      <c r="AP6172" s="118"/>
      <c r="AQ6172" s="118"/>
      <c r="AR6172" s="118"/>
      <c r="AS6172" s="118"/>
      <c r="AT6172" s="118"/>
      <c r="AU6172" s="118"/>
      <c r="AV6172" s="118"/>
      <c r="AW6172" s="118"/>
      <c r="AX6172" s="118"/>
      <c r="AY6172" s="118"/>
      <c r="AZ6172" s="118"/>
      <c r="BA6172" s="118"/>
      <c r="BB6172" s="118"/>
      <c r="BC6172" s="118"/>
      <c r="BG6172" s="118"/>
      <c r="BH6172" s="118"/>
      <c r="BI6172" s="118"/>
      <c r="BJ6172" s="118"/>
      <c r="BK6172" s="118"/>
      <c r="BL6172" s="118"/>
      <c r="BM6172" s="118"/>
      <c r="BN6172" s="118"/>
      <c r="BO6172" s="118"/>
      <c r="BP6172" s="118"/>
      <c r="BQ6172" s="118"/>
    </row>
    <row r="6173" spans="1:69" s="2" customFormat="1" ht="15.75" x14ac:dyDescent="0.2">
      <c r="B6173" s="143">
        <f t="shared" ref="B6173:C6174" si="3846">B6102</f>
        <v>0</v>
      </c>
      <c r="C6173" s="323">
        <f t="shared" si="3846"/>
        <v>0</v>
      </c>
      <c r="D6173" s="324"/>
      <c r="E6173" s="343"/>
      <c r="F6173" s="343"/>
      <c r="G6173" s="343"/>
      <c r="H6173" s="343"/>
      <c r="I6173" s="343"/>
      <c r="J6173" s="343"/>
      <c r="K6173" s="343"/>
      <c r="L6173" s="343"/>
      <c r="M6173" s="343"/>
      <c r="N6173" s="343"/>
      <c r="O6173" s="344"/>
      <c r="P6173" s="344"/>
      <c r="Q6173" s="344"/>
      <c r="R6173" s="344"/>
      <c r="S6173" s="344"/>
      <c r="T6173" s="345"/>
      <c r="U6173" s="345"/>
      <c r="V6173" s="343"/>
      <c r="W6173" s="343"/>
      <c r="X6173" s="343"/>
      <c r="Y6173" s="343"/>
      <c r="Z6173" s="343"/>
      <c r="AA6173" s="343"/>
      <c r="AB6173" s="343"/>
      <c r="AC6173" s="343"/>
      <c r="AD6173" s="343"/>
      <c r="AE6173" s="344"/>
      <c r="AF6173" s="344"/>
      <c r="AG6173" s="344"/>
      <c r="AH6173" s="343"/>
      <c r="AI6173" s="350"/>
      <c r="AJ6173" s="118"/>
      <c r="AK6173" s="118"/>
      <c r="AL6173" s="118"/>
      <c r="AM6173" s="118"/>
      <c r="AN6173" s="118"/>
      <c r="AO6173" s="118"/>
      <c r="AP6173" s="118"/>
      <c r="AQ6173" s="118"/>
      <c r="AR6173" s="118"/>
      <c r="AS6173" s="118"/>
      <c r="AT6173" s="118"/>
      <c r="AU6173" s="118"/>
      <c r="AV6173" s="118"/>
      <c r="AW6173" s="118"/>
      <c r="AX6173" s="118"/>
      <c r="AY6173" s="118"/>
      <c r="AZ6173" s="118"/>
      <c r="BA6173" s="118"/>
      <c r="BB6173" s="118"/>
      <c r="BC6173" s="118"/>
      <c r="BG6173" s="118"/>
      <c r="BH6173" s="118"/>
      <c r="BI6173" s="118"/>
      <c r="BJ6173" s="118"/>
      <c r="BK6173" s="118"/>
      <c r="BL6173" s="118"/>
      <c r="BM6173" s="118"/>
      <c r="BN6173" s="118"/>
      <c r="BO6173" s="118"/>
      <c r="BP6173" s="118"/>
      <c r="BQ6173" s="118"/>
    </row>
    <row r="6174" spans="1:69" s="2" customFormat="1" ht="15.75" x14ac:dyDescent="0.2">
      <c r="B6174" s="143">
        <f t="shared" si="3846"/>
        <v>0</v>
      </c>
      <c r="C6174" s="323">
        <f t="shared" si="3846"/>
        <v>0</v>
      </c>
      <c r="D6174" s="324"/>
      <c r="E6174" s="343"/>
      <c r="F6174" s="343"/>
      <c r="G6174" s="343"/>
      <c r="H6174" s="343"/>
      <c r="I6174" s="343"/>
      <c r="J6174" s="343"/>
      <c r="K6174" s="343"/>
      <c r="L6174" s="343"/>
      <c r="M6174" s="343"/>
      <c r="N6174" s="343"/>
      <c r="O6174" s="344"/>
      <c r="P6174" s="344"/>
      <c r="Q6174" s="344"/>
      <c r="R6174" s="344"/>
      <c r="S6174" s="344"/>
      <c r="T6174" s="345"/>
      <c r="U6174" s="345"/>
      <c r="V6174" s="343"/>
      <c r="W6174" s="343"/>
      <c r="X6174" s="343"/>
      <c r="Y6174" s="343"/>
      <c r="Z6174" s="343"/>
      <c r="AA6174" s="343"/>
      <c r="AB6174" s="343"/>
      <c r="AC6174" s="343"/>
      <c r="AD6174" s="343"/>
      <c r="AE6174" s="344"/>
      <c r="AF6174" s="344"/>
      <c r="AG6174" s="344"/>
      <c r="AH6174" s="343"/>
      <c r="AI6174" s="350"/>
      <c r="AJ6174" s="118"/>
      <c r="AK6174" s="118"/>
      <c r="AL6174" s="118"/>
      <c r="AM6174" s="118"/>
      <c r="AN6174" s="118"/>
      <c r="AO6174" s="118"/>
      <c r="AP6174" s="118"/>
      <c r="AQ6174" s="118"/>
      <c r="AR6174" s="118"/>
      <c r="AS6174" s="118"/>
      <c r="AT6174" s="118"/>
      <c r="AU6174" s="118"/>
      <c r="AV6174" s="118"/>
      <c r="AW6174" s="118"/>
      <c r="AX6174" s="118"/>
      <c r="AY6174" s="118"/>
      <c r="AZ6174" s="118"/>
      <c r="BA6174" s="118"/>
      <c r="BB6174" s="118"/>
      <c r="BC6174" s="118"/>
      <c r="BG6174" s="118"/>
      <c r="BH6174" s="118"/>
      <c r="BI6174" s="118"/>
      <c r="BJ6174" s="118"/>
      <c r="BK6174" s="118"/>
      <c r="BL6174" s="118"/>
      <c r="BM6174" s="118"/>
      <c r="BN6174" s="118"/>
      <c r="BO6174" s="118"/>
      <c r="BP6174" s="118"/>
      <c r="BQ6174" s="118"/>
    </row>
    <row r="6175" spans="1:69" x14ac:dyDescent="0.2">
      <c r="A6175" s="2"/>
      <c r="B6175" s="2"/>
      <c r="C6175" s="2"/>
      <c r="D6175" s="2"/>
      <c r="BD6175" s="2"/>
      <c r="BE6175" s="2"/>
      <c r="BF6175" s="2"/>
    </row>
    <row r="6176" spans="1:69" ht="15" x14ac:dyDescent="0.2">
      <c r="A6176" s="326" t="s">
        <v>55</v>
      </c>
      <c r="B6176" s="327"/>
      <c r="C6176" s="327"/>
      <c r="D6176" s="327"/>
      <c r="E6176" s="327"/>
      <c r="F6176" s="327"/>
      <c r="G6176" s="327"/>
      <c r="H6176" s="327"/>
      <c r="I6176" s="327"/>
      <c r="J6176" s="327"/>
      <c r="K6176" s="327"/>
      <c r="L6176" s="327"/>
      <c r="M6176" s="327"/>
      <c r="N6176" s="327"/>
      <c r="O6176" s="327"/>
      <c r="P6176" s="327"/>
      <c r="Q6176" s="327"/>
      <c r="R6176" s="327"/>
      <c r="S6176" s="327"/>
      <c r="T6176" s="327"/>
      <c r="U6176" s="327"/>
      <c r="V6176" s="327"/>
      <c r="W6176" s="327"/>
      <c r="X6176" s="327"/>
      <c r="Y6176" s="327"/>
      <c r="Z6176" s="327"/>
      <c r="AA6176" s="327"/>
      <c r="AB6176" s="327"/>
      <c r="AC6176" s="327"/>
      <c r="AD6176" s="327"/>
      <c r="AE6176" s="327"/>
      <c r="AF6176" s="327"/>
      <c r="AG6176" s="327"/>
      <c r="AH6176" s="327"/>
      <c r="AI6176" s="327"/>
      <c r="BD6176" s="2"/>
      <c r="BE6176" s="2"/>
      <c r="BF6176" s="2"/>
    </row>
    <row r="6177" spans="1:59" x14ac:dyDescent="0.2">
      <c r="A6177" s="2"/>
      <c r="B6177" s="2"/>
      <c r="C6177" s="2"/>
      <c r="D6177" s="2"/>
      <c r="BD6177" s="2"/>
      <c r="BE6177" s="2"/>
      <c r="BF6177" s="2"/>
    </row>
    <row r="6178" spans="1:59" x14ac:dyDescent="0.2">
      <c r="A6178" s="2"/>
      <c r="B6178" s="2"/>
      <c r="C6178" s="2"/>
      <c r="D6178" s="2"/>
      <c r="BD6178" s="2"/>
      <c r="BE6178" s="2"/>
      <c r="BF6178" s="2"/>
    </row>
    <row r="6179" spans="1:59" ht="15.75" x14ac:dyDescent="0.2">
      <c r="A6179" s="101" t="s">
        <v>4</v>
      </c>
      <c r="B6179" s="2"/>
      <c r="C6179" s="2"/>
      <c r="D6179" s="2"/>
      <c r="BD6179" s="2"/>
      <c r="BE6179" s="2"/>
      <c r="BF6179" s="2"/>
    </row>
    <row r="6180" spans="1:59" x14ac:dyDescent="0.2">
      <c r="A6180" s="2"/>
      <c r="B6180" s="2"/>
      <c r="C6180" s="2"/>
      <c r="D6180" s="2"/>
      <c r="BD6180" s="2"/>
      <c r="BE6180" s="2"/>
      <c r="BF6180" s="2"/>
    </row>
    <row r="6181" spans="1:59" ht="15.75" x14ac:dyDescent="0.2">
      <c r="A6181" s="323" t="s">
        <v>7</v>
      </c>
      <c r="B6181" s="324"/>
      <c r="C6181" s="325"/>
      <c r="D6181" s="2"/>
      <c r="E6181" s="320" t="str">
        <f>Результаты!$E$3</f>
        <v>Ленинская СОШ</v>
      </c>
      <c r="F6181" s="320"/>
      <c r="G6181" s="320"/>
      <c r="H6181" s="320"/>
      <c r="I6181" s="320"/>
      <c r="J6181" s="320"/>
      <c r="BD6181" s="2"/>
      <c r="BE6181" s="2"/>
      <c r="BF6181" s="2"/>
    </row>
    <row r="6182" spans="1:59" ht="15.75" x14ac:dyDescent="0.2">
      <c r="A6182" s="323" t="s">
        <v>12</v>
      </c>
      <c r="B6182" s="324"/>
      <c r="C6182" s="325"/>
      <c r="D6182" s="2"/>
      <c r="E6182" s="320" t="str">
        <f>Результаты!$E$7</f>
        <v>математика</v>
      </c>
      <c r="F6182" s="328"/>
      <c r="G6182" s="328"/>
      <c r="H6182" s="328"/>
      <c r="I6182" s="328"/>
      <c r="J6182" s="328"/>
      <c r="BD6182" s="2"/>
      <c r="BE6182" s="2"/>
      <c r="BF6182" s="2"/>
    </row>
    <row r="6183" spans="1:59" ht="15.75" x14ac:dyDescent="0.2">
      <c r="A6183" s="323" t="s">
        <v>9</v>
      </c>
      <c r="B6183" s="324"/>
      <c r="C6183" s="325"/>
      <c r="D6183" s="2"/>
      <c r="E6183" s="320">
        <f>Результаты!$E$11</f>
        <v>13</v>
      </c>
      <c r="F6183" s="328"/>
      <c r="G6183" s="328"/>
      <c r="H6183" s="328"/>
      <c r="I6183" s="328"/>
      <c r="J6183" s="328"/>
      <c r="BD6183" s="2"/>
      <c r="BE6183" s="2"/>
      <c r="BF6183" s="2"/>
    </row>
    <row r="6184" spans="1:59" ht="15.75" x14ac:dyDescent="0.2">
      <c r="A6184" s="323" t="s">
        <v>23</v>
      </c>
      <c r="B6184" s="324"/>
      <c r="C6184" s="325"/>
      <c r="D6184" s="2"/>
      <c r="E6184" s="320">
        <f>Результаты!$E$13</f>
        <v>6</v>
      </c>
      <c r="F6184" s="328"/>
      <c r="G6184" s="328"/>
      <c r="H6184" s="328"/>
      <c r="I6184" s="328"/>
      <c r="J6184" s="328"/>
      <c r="BD6184" s="2"/>
      <c r="BE6184" s="2"/>
      <c r="BF6184" s="2"/>
    </row>
    <row r="6185" spans="1:59" ht="15.75" x14ac:dyDescent="0.2">
      <c r="A6185" s="323" t="s">
        <v>42</v>
      </c>
      <c r="B6185" s="324"/>
      <c r="C6185" s="325"/>
      <c r="D6185" s="2"/>
      <c r="E6185" s="320">
        <f>Результаты!$E$15</f>
        <v>6</v>
      </c>
      <c r="F6185" s="320"/>
      <c r="G6185" s="320"/>
      <c r="H6185" s="321">
        <f>Результаты!$H$15</f>
        <v>7</v>
      </c>
      <c r="I6185" s="321"/>
      <c r="J6185" s="322"/>
      <c r="BD6185" s="2"/>
      <c r="BE6185" s="2"/>
      <c r="BF6185" s="2"/>
    </row>
    <row r="6186" spans="1:59" ht="13.5" thickBot="1" x14ac:dyDescent="0.25">
      <c r="A6186" s="2"/>
      <c r="B6186" s="2"/>
      <c r="C6186" s="2"/>
      <c r="D6186" s="2"/>
      <c r="BD6186" s="2"/>
      <c r="BE6186" s="2"/>
      <c r="BF6186" s="2"/>
    </row>
    <row r="6187" spans="1:59" ht="15" customHeight="1" x14ac:dyDescent="0.2">
      <c r="A6187" s="329" t="s">
        <v>19</v>
      </c>
      <c r="B6187" s="330"/>
      <c r="C6187" s="330"/>
      <c r="D6187" s="331"/>
      <c r="E6187" s="335">
        <f>E6116</f>
        <v>1</v>
      </c>
      <c r="F6187" s="335">
        <f t="shared" ref="F6187:AM6187" si="3847">F6116</f>
        <v>2</v>
      </c>
      <c r="G6187" s="335">
        <f t="shared" si="3847"/>
        <v>3</v>
      </c>
      <c r="H6187" s="337">
        <f t="shared" si="3847"/>
        <v>4</v>
      </c>
      <c r="I6187" s="335">
        <f t="shared" si="3847"/>
        <v>5</v>
      </c>
      <c r="J6187" s="337">
        <f t="shared" si="3847"/>
        <v>6</v>
      </c>
      <c r="K6187" s="337">
        <f t="shared" si="3847"/>
        <v>7</v>
      </c>
      <c r="L6187" s="335">
        <f t="shared" si="3847"/>
        <v>8</v>
      </c>
      <c r="M6187" s="337">
        <f t="shared" si="3847"/>
        <v>9</v>
      </c>
      <c r="N6187" s="335">
        <f t="shared" si="3847"/>
        <v>10</v>
      </c>
      <c r="O6187" s="337">
        <f t="shared" si="3847"/>
        <v>11</v>
      </c>
      <c r="P6187" s="335">
        <f t="shared" si="3847"/>
        <v>12</v>
      </c>
      <c r="Q6187" s="337">
        <f t="shared" si="3847"/>
        <v>13</v>
      </c>
      <c r="R6187" s="335">
        <f t="shared" si="3847"/>
        <v>14</v>
      </c>
      <c r="S6187" s="337">
        <f t="shared" si="3847"/>
        <v>15</v>
      </c>
      <c r="T6187" s="335">
        <f t="shared" si="3847"/>
        <v>16</v>
      </c>
      <c r="U6187" s="335">
        <f t="shared" si="3847"/>
        <v>17</v>
      </c>
      <c r="V6187" s="337">
        <f t="shared" si="3847"/>
        <v>18</v>
      </c>
      <c r="W6187" s="337">
        <f t="shared" si="3847"/>
        <v>19</v>
      </c>
      <c r="X6187" s="337">
        <f t="shared" si="3847"/>
        <v>20</v>
      </c>
      <c r="Y6187" s="335" t="e">
        <f t="shared" si="3847"/>
        <v>#REF!</v>
      </c>
      <c r="Z6187" s="335" t="e">
        <f t="shared" si="3847"/>
        <v>#REF!</v>
      </c>
      <c r="AA6187" s="335" t="e">
        <f t="shared" si="3847"/>
        <v>#REF!</v>
      </c>
      <c r="AB6187" s="360" t="e">
        <f t="shared" si="3847"/>
        <v>#REF!</v>
      </c>
      <c r="AC6187" s="360" t="e">
        <f t="shared" si="3847"/>
        <v>#REF!</v>
      </c>
      <c r="AD6187" s="360" t="e">
        <f t="shared" si="3847"/>
        <v>#REF!</v>
      </c>
      <c r="AE6187" s="360" t="e">
        <f t="shared" si="3847"/>
        <v>#REF!</v>
      </c>
      <c r="AF6187" s="360" t="e">
        <f t="shared" si="3847"/>
        <v>#REF!</v>
      </c>
      <c r="AG6187" s="360" t="e">
        <f t="shared" si="3847"/>
        <v>#REF!</v>
      </c>
      <c r="AH6187" s="337" t="e">
        <f t="shared" si="3847"/>
        <v>#REF!</v>
      </c>
      <c r="AI6187" s="360" t="e">
        <f t="shared" si="3847"/>
        <v>#REF!</v>
      </c>
      <c r="AJ6187" s="360" t="e">
        <f t="shared" si="3847"/>
        <v>#REF!</v>
      </c>
      <c r="AK6187" s="360" t="e">
        <f t="shared" si="3847"/>
        <v>#REF!</v>
      </c>
      <c r="AL6187" s="360" t="e">
        <f t="shared" si="3847"/>
        <v>#REF!</v>
      </c>
      <c r="AM6187" s="360" t="e">
        <f t="shared" si="3847"/>
        <v>#REF!</v>
      </c>
      <c r="AN6187" s="360" t="e">
        <f t="shared" ref="AN6187:BB6187" si="3848">AN6116</f>
        <v>#REF!</v>
      </c>
      <c r="AO6187" s="354" t="e">
        <f t="shared" si="3848"/>
        <v>#REF!</v>
      </c>
      <c r="AP6187" s="354" t="e">
        <f t="shared" si="3848"/>
        <v>#REF!</v>
      </c>
      <c r="AQ6187" s="354" t="e">
        <f t="shared" si="3848"/>
        <v>#REF!</v>
      </c>
      <c r="AR6187" s="354" t="e">
        <f t="shared" si="3848"/>
        <v>#REF!</v>
      </c>
      <c r="AS6187" s="354" t="e">
        <f t="shared" si="3848"/>
        <v>#REF!</v>
      </c>
      <c r="AT6187" s="354" t="e">
        <f t="shared" si="3848"/>
        <v>#REF!</v>
      </c>
      <c r="AU6187" s="354" t="e">
        <f t="shared" si="3848"/>
        <v>#REF!</v>
      </c>
      <c r="AV6187" s="354" t="e">
        <f t="shared" si="3848"/>
        <v>#REF!</v>
      </c>
      <c r="AW6187" s="354" t="e">
        <f t="shared" si="3848"/>
        <v>#REF!</v>
      </c>
      <c r="AX6187" s="354" t="e">
        <f t="shared" si="3848"/>
        <v>#REF!</v>
      </c>
      <c r="AY6187" s="354" t="e">
        <f t="shared" si="3848"/>
        <v>#REF!</v>
      </c>
      <c r="AZ6187" s="354" t="e">
        <f t="shared" si="3848"/>
        <v>#REF!</v>
      </c>
      <c r="BA6187" s="354" t="e">
        <f t="shared" si="3848"/>
        <v>#REF!</v>
      </c>
      <c r="BB6187" s="354" t="e">
        <f t="shared" si="3848"/>
        <v>#REF!</v>
      </c>
      <c r="BC6187" s="361" t="s">
        <v>37</v>
      </c>
      <c r="BD6187" s="355" t="s">
        <v>39</v>
      </c>
      <c r="BE6187" s="356"/>
      <c r="BF6187" s="357"/>
      <c r="BG6187" s="358" t="s">
        <v>10</v>
      </c>
    </row>
    <row r="6188" spans="1:59" ht="31.5" x14ac:dyDescent="0.2">
      <c r="A6188" s="332"/>
      <c r="B6188" s="333"/>
      <c r="C6188" s="333"/>
      <c r="D6188" s="334"/>
      <c r="E6188" s="336"/>
      <c r="F6188" s="336"/>
      <c r="G6188" s="336"/>
      <c r="H6188" s="336"/>
      <c r="I6188" s="336"/>
      <c r="J6188" s="336"/>
      <c r="K6188" s="336"/>
      <c r="L6188" s="336"/>
      <c r="M6188" s="336"/>
      <c r="N6188" s="336"/>
      <c r="O6188" s="336"/>
      <c r="P6188" s="336"/>
      <c r="Q6188" s="336"/>
      <c r="R6188" s="336"/>
      <c r="S6188" s="336"/>
      <c r="T6188" s="336"/>
      <c r="U6188" s="336"/>
      <c r="V6188" s="336"/>
      <c r="W6188" s="336"/>
      <c r="X6188" s="336"/>
      <c r="Y6188" s="336"/>
      <c r="Z6188" s="336"/>
      <c r="AA6188" s="336"/>
      <c r="AB6188" s="336"/>
      <c r="AC6188" s="336"/>
      <c r="AD6188" s="336"/>
      <c r="AE6188" s="336"/>
      <c r="AF6188" s="336"/>
      <c r="AG6188" s="336"/>
      <c r="AH6188" s="336"/>
      <c r="AI6188" s="336"/>
      <c r="AJ6188" s="336"/>
      <c r="AK6188" s="336"/>
      <c r="AL6188" s="336"/>
      <c r="AM6188" s="336"/>
      <c r="AN6188" s="336"/>
      <c r="AO6188" s="336"/>
      <c r="AP6188" s="336"/>
      <c r="AQ6188" s="336"/>
      <c r="AR6188" s="336"/>
      <c r="AS6188" s="336"/>
      <c r="AT6188" s="336"/>
      <c r="AU6188" s="336"/>
      <c r="AV6188" s="336"/>
      <c r="AW6188" s="336"/>
      <c r="AX6188" s="336"/>
      <c r="AY6188" s="336"/>
      <c r="AZ6188" s="336"/>
      <c r="BA6188" s="336"/>
      <c r="BB6188" s="336"/>
      <c r="BC6188" s="362"/>
      <c r="BD6188" s="93" t="s">
        <v>26</v>
      </c>
      <c r="BE6188" s="94" t="s">
        <v>27</v>
      </c>
      <c r="BF6188" s="95" t="s">
        <v>28</v>
      </c>
      <c r="BG6188" s="359"/>
    </row>
    <row r="6189" spans="1:59" ht="15.75" x14ac:dyDescent="0.2">
      <c r="A6189" s="96" t="s">
        <v>0</v>
      </c>
      <c r="B6189" s="96" t="s">
        <v>2</v>
      </c>
      <c r="C6189" s="96" t="s">
        <v>1</v>
      </c>
      <c r="D6189" s="96" t="s">
        <v>40</v>
      </c>
      <c r="E6189" s="120">
        <f>Результаты!E$23</f>
        <v>1</v>
      </c>
      <c r="F6189" s="120">
        <f>Результаты!F$23</f>
        <v>2</v>
      </c>
      <c r="G6189" s="120">
        <f>Результаты!G$23</f>
        <v>3</v>
      </c>
      <c r="H6189" s="120">
        <f>Результаты!H$23</f>
        <v>4</v>
      </c>
      <c r="I6189" s="120">
        <f>Результаты!I$23</f>
        <v>5</v>
      </c>
      <c r="J6189" s="120">
        <f>Результаты!J$23</f>
        <v>6</v>
      </c>
      <c r="K6189" s="120">
        <f>Результаты!K$23</f>
        <v>7</v>
      </c>
      <c r="L6189" s="120">
        <f>Результаты!L$23</f>
        <v>8</v>
      </c>
      <c r="M6189" s="120">
        <f>Результаты!M$23</f>
        <v>9</v>
      </c>
      <c r="N6189" s="120">
        <f>Результаты!N$23</f>
        <v>10</v>
      </c>
      <c r="O6189" s="120">
        <f>Результаты!O$23</f>
        <v>11</v>
      </c>
      <c r="P6189" s="120">
        <f>Результаты!P$23</f>
        <v>0</v>
      </c>
      <c r="Q6189" s="120">
        <f>Результаты!Q$23</f>
        <v>0</v>
      </c>
      <c r="R6189" s="120">
        <f>Результаты!R$23</f>
        <v>0</v>
      </c>
      <c r="S6189" s="120">
        <f>Результаты!S$23</f>
        <v>0</v>
      </c>
      <c r="T6189" s="120">
        <f>Результаты!T$23</f>
        <v>0</v>
      </c>
      <c r="U6189" s="120">
        <f>Результаты!U$23</f>
        <v>0</v>
      </c>
      <c r="V6189" s="120">
        <f>Результаты!V$23</f>
        <v>0</v>
      </c>
      <c r="W6189" s="120">
        <f>Результаты!W$23</f>
        <v>0</v>
      </c>
      <c r="X6189" s="120">
        <f>Результаты!X$23</f>
        <v>0</v>
      </c>
      <c r="Y6189" s="120" t="e">
        <f>Результаты!#REF!</f>
        <v>#REF!</v>
      </c>
      <c r="Z6189" s="120" t="e">
        <f>Результаты!#REF!</f>
        <v>#REF!</v>
      </c>
      <c r="AA6189" s="120" t="e">
        <f>Результаты!#REF!</f>
        <v>#REF!</v>
      </c>
      <c r="AB6189" s="120" t="e">
        <f>Результаты!#REF!</f>
        <v>#REF!</v>
      </c>
      <c r="AC6189" s="120" t="e">
        <f>Результаты!#REF!</f>
        <v>#REF!</v>
      </c>
      <c r="AD6189" s="120" t="e">
        <f>Результаты!#REF!</f>
        <v>#REF!</v>
      </c>
      <c r="AE6189" s="120" t="e">
        <f>Результаты!#REF!</f>
        <v>#REF!</v>
      </c>
      <c r="AF6189" s="120" t="e">
        <f>Результаты!#REF!</f>
        <v>#REF!</v>
      </c>
      <c r="AG6189" s="120" t="e">
        <f>Результаты!#REF!</f>
        <v>#REF!</v>
      </c>
      <c r="AH6189" s="120" t="e">
        <f>Результаты!#REF!</f>
        <v>#REF!</v>
      </c>
      <c r="AI6189" s="120" t="e">
        <f>Результаты!#REF!</f>
        <v>#REF!</v>
      </c>
      <c r="AJ6189" s="120" t="e">
        <f>Результаты!#REF!</f>
        <v>#REF!</v>
      </c>
      <c r="AK6189" s="120" t="e">
        <f>Результаты!#REF!</f>
        <v>#REF!</v>
      </c>
      <c r="AL6189" s="120" t="e">
        <f>Результаты!#REF!</f>
        <v>#REF!</v>
      </c>
      <c r="AM6189" s="120" t="e">
        <f>Результаты!#REF!</f>
        <v>#REF!</v>
      </c>
      <c r="AN6189" s="120" t="e">
        <f>Результаты!#REF!</f>
        <v>#REF!</v>
      </c>
      <c r="AO6189" s="120" t="e">
        <f>Результаты!#REF!</f>
        <v>#REF!</v>
      </c>
      <c r="AP6189" s="120" t="e">
        <f>Результаты!#REF!</f>
        <v>#REF!</v>
      </c>
      <c r="AQ6189" s="120" t="e">
        <f>Результаты!#REF!</f>
        <v>#REF!</v>
      </c>
      <c r="AR6189" s="120" t="e">
        <f>Результаты!#REF!</f>
        <v>#REF!</v>
      </c>
      <c r="AS6189" s="120" t="e">
        <f>Результаты!#REF!</f>
        <v>#REF!</v>
      </c>
      <c r="AT6189" s="120" t="e">
        <f>Результаты!#REF!</f>
        <v>#REF!</v>
      </c>
      <c r="AU6189" s="120" t="e">
        <f>Результаты!#REF!</f>
        <v>#REF!</v>
      </c>
      <c r="AV6189" s="120" t="e">
        <f>Результаты!#REF!</f>
        <v>#REF!</v>
      </c>
      <c r="AW6189" s="120" t="e">
        <f>Результаты!#REF!</f>
        <v>#REF!</v>
      </c>
      <c r="AX6189" s="120" t="e">
        <f>Результаты!#REF!</f>
        <v>#REF!</v>
      </c>
      <c r="AY6189" s="120" t="e">
        <f>Результаты!#REF!</f>
        <v>#REF!</v>
      </c>
      <c r="AZ6189" s="120" t="e">
        <f>Результаты!#REF!</f>
        <v>#REF!</v>
      </c>
      <c r="BA6189" s="120" t="e">
        <f>Результаты!#REF!</f>
        <v>#REF!</v>
      </c>
      <c r="BB6189" s="120" t="e">
        <f>Результаты!#REF!</f>
        <v>#REF!</v>
      </c>
      <c r="BD6189" s="2"/>
      <c r="BE6189" s="2"/>
      <c r="BF6189" s="2"/>
    </row>
    <row r="6190" spans="1:59" ht="15.75" x14ac:dyDescent="0.2">
      <c r="A6190" s="351" t="s">
        <v>9</v>
      </c>
      <c r="B6190" s="352"/>
      <c r="C6190" s="352"/>
      <c r="D6190" s="353"/>
      <c r="E6190" s="150">
        <f>Результаты!E$24</f>
        <v>1</v>
      </c>
      <c r="F6190" s="150">
        <f>Результаты!F$24</f>
        <v>1</v>
      </c>
      <c r="G6190" s="150">
        <f>Результаты!G$24</f>
        <v>1</v>
      </c>
      <c r="H6190" s="150">
        <f>Результаты!H$24</f>
        <v>1</v>
      </c>
      <c r="I6190" s="150">
        <f>Результаты!I$24</f>
        <v>2</v>
      </c>
      <c r="J6190" s="150">
        <f>Результаты!J$24</f>
        <v>1</v>
      </c>
      <c r="K6190" s="150">
        <f>Результаты!K$24</f>
        <v>1</v>
      </c>
      <c r="L6190" s="150">
        <f>Результаты!L$24</f>
        <v>1</v>
      </c>
      <c r="M6190" s="150">
        <f>Результаты!M$24</f>
        <v>2</v>
      </c>
      <c r="N6190" s="150">
        <f>Результаты!N$24</f>
        <v>1</v>
      </c>
      <c r="O6190" s="150">
        <f>Результаты!O$24</f>
        <v>1</v>
      </c>
      <c r="P6190" s="150">
        <f>Результаты!P$24</f>
        <v>0</v>
      </c>
      <c r="Q6190" s="150">
        <f>Результаты!Q$24</f>
        <v>0</v>
      </c>
      <c r="R6190" s="150">
        <f>Результаты!R$24</f>
        <v>0</v>
      </c>
      <c r="S6190" s="150">
        <f>Результаты!S$24</f>
        <v>0</v>
      </c>
      <c r="T6190" s="150">
        <f>Результаты!T$24</f>
        <v>0</v>
      </c>
      <c r="U6190" s="150">
        <f>Результаты!U$24</f>
        <v>0</v>
      </c>
      <c r="V6190" s="150">
        <f>Результаты!V$24</f>
        <v>0</v>
      </c>
      <c r="W6190" s="150">
        <f>Результаты!W$24</f>
        <v>0</v>
      </c>
      <c r="X6190" s="150">
        <f>Результаты!X$24</f>
        <v>0</v>
      </c>
      <c r="Y6190" s="150" t="e">
        <f>Результаты!#REF!</f>
        <v>#REF!</v>
      </c>
      <c r="Z6190" s="150" t="e">
        <f>Результаты!#REF!</f>
        <v>#REF!</v>
      </c>
      <c r="AA6190" s="150" t="e">
        <f>Результаты!#REF!</f>
        <v>#REF!</v>
      </c>
      <c r="AB6190" s="150" t="e">
        <f>Результаты!#REF!</f>
        <v>#REF!</v>
      </c>
      <c r="AC6190" s="150" t="e">
        <f>Результаты!#REF!</f>
        <v>#REF!</v>
      </c>
      <c r="AD6190" s="150" t="e">
        <f>Результаты!#REF!</f>
        <v>#REF!</v>
      </c>
      <c r="AE6190" s="150" t="e">
        <f>Результаты!#REF!</f>
        <v>#REF!</v>
      </c>
      <c r="AF6190" s="150" t="e">
        <f>Результаты!#REF!</f>
        <v>#REF!</v>
      </c>
      <c r="AG6190" s="150" t="e">
        <f>Результаты!#REF!</f>
        <v>#REF!</v>
      </c>
      <c r="AH6190" s="150" t="e">
        <f>Результаты!#REF!</f>
        <v>#REF!</v>
      </c>
      <c r="AI6190" s="150" t="e">
        <f>Результаты!#REF!</f>
        <v>#REF!</v>
      </c>
      <c r="AJ6190" s="150" t="e">
        <f>Результаты!#REF!</f>
        <v>#REF!</v>
      </c>
      <c r="AK6190" s="150" t="e">
        <f>Результаты!#REF!</f>
        <v>#REF!</v>
      </c>
      <c r="AL6190" s="150" t="e">
        <f>Результаты!#REF!</f>
        <v>#REF!</v>
      </c>
      <c r="AM6190" s="150" t="e">
        <f>Результаты!#REF!</f>
        <v>#REF!</v>
      </c>
      <c r="AN6190" s="150" t="e">
        <f>Результаты!#REF!</f>
        <v>#REF!</v>
      </c>
      <c r="AO6190" s="150" t="e">
        <f>Результаты!#REF!</f>
        <v>#REF!</v>
      </c>
      <c r="AP6190" s="150" t="e">
        <f>Результаты!#REF!</f>
        <v>#REF!</v>
      </c>
      <c r="AQ6190" s="150" t="e">
        <f>Результаты!#REF!</f>
        <v>#REF!</v>
      </c>
      <c r="AR6190" s="150" t="e">
        <f>Результаты!#REF!</f>
        <v>#REF!</v>
      </c>
      <c r="AS6190" s="150" t="e">
        <f>Результаты!#REF!</f>
        <v>#REF!</v>
      </c>
      <c r="AT6190" s="150" t="e">
        <f>Результаты!#REF!</f>
        <v>#REF!</v>
      </c>
      <c r="AU6190" s="150" t="e">
        <f>Результаты!#REF!</f>
        <v>#REF!</v>
      </c>
      <c r="AV6190" s="150" t="e">
        <f>Результаты!#REF!</f>
        <v>#REF!</v>
      </c>
      <c r="AW6190" s="150" t="e">
        <f>Результаты!#REF!</f>
        <v>#REF!</v>
      </c>
      <c r="AX6190" s="150" t="e">
        <f>Результаты!#REF!</f>
        <v>#REF!</v>
      </c>
      <c r="AY6190" s="150" t="e">
        <f>Результаты!#REF!</f>
        <v>#REF!</v>
      </c>
      <c r="AZ6190" s="150" t="e">
        <f>Результаты!#REF!</f>
        <v>#REF!</v>
      </c>
      <c r="BA6190" s="150" t="e">
        <f>Результаты!#REF!</f>
        <v>#REF!</v>
      </c>
      <c r="BB6190" s="150" t="e">
        <f>Результаты!#REF!</f>
        <v>#REF!</v>
      </c>
      <c r="BC6190" s="150">
        <f>Результаты!Y$24</f>
        <v>13</v>
      </c>
      <c r="BD6190" s="117">
        <f t="shared" ref="BD6190:BG6190" si="3849">BD6119</f>
        <v>0</v>
      </c>
      <c r="BE6190" s="117">
        <f t="shared" si="3849"/>
        <v>0</v>
      </c>
      <c r="BF6190" s="117">
        <f t="shared" si="3849"/>
        <v>0</v>
      </c>
      <c r="BG6190" s="146">
        <f t="shared" si="3849"/>
        <v>0</v>
      </c>
    </row>
    <row r="6191" spans="1:59" ht="15" x14ac:dyDescent="0.2">
      <c r="A6191" s="2"/>
      <c r="B6191" s="2"/>
      <c r="C6191" s="2"/>
      <c r="D6191" s="98" t="s">
        <v>5</v>
      </c>
      <c r="BD6191" s="2"/>
      <c r="BE6191" s="2"/>
      <c r="BF6191" s="2"/>
    </row>
    <row r="6192" spans="1:59" ht="15" x14ac:dyDescent="0.2">
      <c r="A6192" s="100">
        <f>Результаты!A113</f>
        <v>88</v>
      </c>
      <c r="B6192" s="100" t="str">
        <f>Результаты!B113</f>
        <v>Б</v>
      </c>
      <c r="C6192" s="100">
        <f>Результаты!C113</f>
        <v>0</v>
      </c>
      <c r="D6192" s="100">
        <f>Результаты!D113</f>
        <v>0</v>
      </c>
      <c r="E6192" s="121">
        <f>Результаты!E113</f>
        <v>0</v>
      </c>
      <c r="F6192" s="121">
        <f>Результаты!F113</f>
        <v>0</v>
      </c>
      <c r="G6192" s="121">
        <f>Результаты!G113</f>
        <v>0</v>
      </c>
      <c r="H6192" s="121">
        <f>Результаты!H113</f>
        <v>0</v>
      </c>
      <c r="I6192" s="121">
        <f>Результаты!I113</f>
        <v>0</v>
      </c>
      <c r="J6192" s="121">
        <f>Результаты!J113</f>
        <v>0</v>
      </c>
      <c r="K6192" s="121">
        <f>Результаты!K113</f>
        <v>0</v>
      </c>
      <c r="L6192" s="121">
        <f>Результаты!L113</f>
        <v>0</v>
      </c>
      <c r="M6192" s="121">
        <f>Результаты!M113</f>
        <v>0</v>
      </c>
      <c r="N6192" s="121">
        <f>Результаты!N113</f>
        <v>0</v>
      </c>
      <c r="O6192" s="121">
        <f>Результаты!O113</f>
        <v>0</v>
      </c>
      <c r="P6192" s="121">
        <f>Результаты!P113</f>
        <v>0</v>
      </c>
      <c r="Q6192" s="121">
        <f>Результаты!Q113</f>
        <v>0</v>
      </c>
      <c r="R6192" s="121">
        <f>Результаты!R113</f>
        <v>0</v>
      </c>
      <c r="S6192" s="121">
        <f>Результаты!S113</f>
        <v>0</v>
      </c>
      <c r="T6192" s="121">
        <f>Результаты!T113</f>
        <v>0</v>
      </c>
      <c r="U6192" s="121">
        <f>Результаты!U113</f>
        <v>0</v>
      </c>
      <c r="V6192" s="121">
        <f>Результаты!V113</f>
        <v>0</v>
      </c>
      <c r="W6192" s="121">
        <f>Результаты!W113</f>
        <v>0</v>
      </c>
      <c r="X6192" s="121">
        <f>Результаты!X113</f>
        <v>0</v>
      </c>
      <c r="Y6192" s="121" t="e">
        <f>Результаты!#REF!</f>
        <v>#REF!</v>
      </c>
      <c r="Z6192" s="121" t="e">
        <f>Результаты!#REF!</f>
        <v>#REF!</v>
      </c>
      <c r="AA6192" s="121" t="e">
        <f>Результаты!#REF!</f>
        <v>#REF!</v>
      </c>
      <c r="AB6192" s="121" t="e">
        <f>Результаты!#REF!</f>
        <v>#REF!</v>
      </c>
      <c r="AC6192" s="121" t="e">
        <f>Результаты!#REF!</f>
        <v>#REF!</v>
      </c>
      <c r="AD6192" s="121" t="e">
        <f>Результаты!#REF!</f>
        <v>#REF!</v>
      </c>
      <c r="AE6192" s="121" t="e">
        <f>Результаты!#REF!</f>
        <v>#REF!</v>
      </c>
      <c r="AF6192" s="121" t="e">
        <f>Результаты!#REF!</f>
        <v>#REF!</v>
      </c>
      <c r="AG6192" s="121" t="e">
        <f>Результаты!#REF!</f>
        <v>#REF!</v>
      </c>
      <c r="AH6192" s="121" t="e">
        <f>Результаты!#REF!</f>
        <v>#REF!</v>
      </c>
      <c r="AI6192" s="121" t="e">
        <f>Результаты!#REF!</f>
        <v>#REF!</v>
      </c>
      <c r="AJ6192" s="121" t="e">
        <f>Результаты!#REF!</f>
        <v>#REF!</v>
      </c>
      <c r="AK6192" s="121" t="e">
        <f>Результаты!#REF!</f>
        <v>#REF!</v>
      </c>
      <c r="AL6192" s="121" t="e">
        <f>Результаты!#REF!</f>
        <v>#REF!</v>
      </c>
      <c r="AM6192" s="121" t="e">
        <f>Результаты!#REF!</f>
        <v>#REF!</v>
      </c>
      <c r="AN6192" s="121"/>
      <c r="AO6192" s="121"/>
      <c r="AP6192" s="121"/>
      <c r="AQ6192" s="121"/>
      <c r="AR6192" s="121"/>
      <c r="AS6192" s="121"/>
      <c r="AT6192" s="121"/>
      <c r="AU6192" s="121"/>
      <c r="AV6192" s="121"/>
      <c r="AW6192" s="121"/>
      <c r="AX6192" s="121"/>
      <c r="AY6192" s="121"/>
      <c r="AZ6192" s="121"/>
      <c r="BA6192" s="121"/>
      <c r="BB6192" s="121"/>
      <c r="BC6192" s="121">
        <f>Результаты!Y113</f>
        <v>0</v>
      </c>
      <c r="BD6192" s="100">
        <f>Результаты!Z113</f>
        <v>0</v>
      </c>
      <c r="BE6192" s="100" t="e">
        <f>Результаты!#REF!</f>
        <v>#REF!</v>
      </c>
      <c r="BF6192" s="100" t="e">
        <f>Результаты!#REF!</f>
        <v>#REF!</v>
      </c>
      <c r="BG6192" s="121">
        <f>Результаты!AB113</f>
        <v>0</v>
      </c>
    </row>
    <row r="6193" spans="1:69" x14ac:dyDescent="0.2">
      <c r="A6193" s="2"/>
      <c r="B6193" s="2"/>
      <c r="C6193" s="2"/>
      <c r="D6193" s="2"/>
      <c r="BD6193" s="2"/>
      <c r="BE6193" s="2"/>
      <c r="BF6193" s="2"/>
    </row>
    <row r="6194" spans="1:69" s="2" customFormat="1" x14ac:dyDescent="0.2">
      <c r="E6194" s="118"/>
      <c r="F6194" s="118"/>
      <c r="G6194" s="118"/>
      <c r="H6194" s="118"/>
      <c r="I6194" s="118"/>
      <c r="J6194" s="118"/>
      <c r="K6194" s="118"/>
      <c r="L6194" s="118"/>
      <c r="M6194" s="118"/>
      <c r="N6194" s="118"/>
      <c r="O6194" s="118"/>
      <c r="P6194" s="118"/>
      <c r="Q6194" s="118"/>
      <c r="R6194" s="118"/>
      <c r="S6194" s="118"/>
      <c r="T6194" s="118"/>
      <c r="U6194" s="118"/>
      <c r="V6194" s="118"/>
      <c r="W6194" s="118"/>
      <c r="X6194" s="118"/>
      <c r="Y6194" s="118"/>
      <c r="Z6194" s="118"/>
      <c r="AA6194" s="118"/>
      <c r="AB6194" s="118"/>
      <c r="AC6194" s="118"/>
      <c r="AD6194" s="118"/>
      <c r="AE6194" s="118"/>
      <c r="AF6194" s="118"/>
      <c r="AG6194" s="118"/>
      <c r="AH6194" s="118"/>
      <c r="AI6194" s="118"/>
      <c r="AJ6194" s="118"/>
      <c r="AK6194" s="118"/>
      <c r="AL6194" s="118"/>
      <c r="AM6194" s="118"/>
      <c r="AN6194" s="118"/>
      <c r="AO6194" s="118"/>
      <c r="AP6194" s="118"/>
      <c r="AQ6194" s="118"/>
      <c r="AR6194" s="118"/>
      <c r="AS6194" s="118"/>
      <c r="AT6194" s="118"/>
      <c r="AU6194" s="118"/>
      <c r="AV6194" s="118"/>
      <c r="AW6194" s="118"/>
      <c r="AX6194" s="118"/>
      <c r="AY6194" s="118"/>
      <c r="AZ6194" s="118"/>
      <c r="BA6194" s="118"/>
      <c r="BB6194" s="118"/>
      <c r="BC6194" s="118"/>
      <c r="BG6194" s="118"/>
      <c r="BH6194" s="118"/>
      <c r="BI6194" s="118"/>
      <c r="BJ6194" s="118"/>
      <c r="BK6194" s="118"/>
      <c r="BL6194" s="118"/>
      <c r="BM6194" s="118"/>
      <c r="BN6194" s="118"/>
      <c r="BO6194" s="118"/>
      <c r="BP6194" s="118"/>
      <c r="BQ6194" s="118"/>
    </row>
    <row r="6195" spans="1:69" ht="15.75" x14ac:dyDescent="0.2">
      <c r="A6195" s="2"/>
      <c r="B6195" s="143" t="str">
        <f t="shared" ref="B6195:C6196" si="3850">B6124</f>
        <v>номер</v>
      </c>
      <c r="C6195" s="323" t="str">
        <f t="shared" si="3850"/>
        <v>тема задания</v>
      </c>
      <c r="D6195" s="324"/>
      <c r="E6195" s="324"/>
      <c r="F6195" s="324"/>
      <c r="G6195" s="324"/>
      <c r="H6195" s="324"/>
      <c r="I6195" s="324"/>
      <c r="J6195" s="324"/>
      <c r="K6195" s="324"/>
      <c r="L6195" s="324"/>
      <c r="M6195" s="324"/>
      <c r="N6195" s="324"/>
      <c r="O6195" s="324"/>
      <c r="P6195" s="324"/>
      <c r="Q6195" s="324"/>
      <c r="R6195" s="324"/>
      <c r="S6195" s="324"/>
      <c r="T6195" s="324"/>
      <c r="U6195" s="324"/>
      <c r="V6195" s="324"/>
      <c r="W6195" s="324"/>
      <c r="X6195" s="324"/>
      <c r="Y6195" s="324"/>
      <c r="Z6195" s="324"/>
      <c r="AA6195" s="324"/>
      <c r="AB6195" s="324"/>
      <c r="AC6195" s="324"/>
      <c r="AD6195" s="324"/>
      <c r="AE6195" s="324"/>
      <c r="AF6195" s="324"/>
      <c r="AG6195" s="324"/>
      <c r="AH6195" s="324"/>
      <c r="AI6195" s="325"/>
      <c r="BD6195" s="2"/>
      <c r="BE6195" s="2"/>
      <c r="BF6195" s="2"/>
    </row>
    <row r="6196" spans="1:69" ht="15.75" x14ac:dyDescent="0.2">
      <c r="A6196" s="2"/>
      <c r="B6196" s="111">
        <f t="shared" si="3850"/>
        <v>1</v>
      </c>
      <c r="C6196" s="323">
        <f t="shared" si="3850"/>
        <v>0</v>
      </c>
      <c r="D6196" s="324"/>
      <c r="E6196" s="324"/>
      <c r="F6196" s="324"/>
      <c r="G6196" s="324"/>
      <c r="H6196" s="324"/>
      <c r="I6196" s="324"/>
      <c r="J6196" s="324"/>
      <c r="K6196" s="324"/>
      <c r="L6196" s="324"/>
      <c r="M6196" s="324"/>
      <c r="N6196" s="324"/>
      <c r="O6196" s="324"/>
      <c r="P6196" s="324"/>
      <c r="Q6196" s="324"/>
      <c r="R6196" s="324"/>
      <c r="S6196" s="324"/>
      <c r="T6196" s="324"/>
      <c r="U6196" s="324"/>
      <c r="V6196" s="324"/>
      <c r="W6196" s="324"/>
      <c r="X6196" s="324"/>
      <c r="Y6196" s="324"/>
      <c r="Z6196" s="324"/>
      <c r="AA6196" s="324"/>
      <c r="AB6196" s="324"/>
      <c r="AC6196" s="324"/>
      <c r="AD6196" s="324"/>
      <c r="AE6196" s="324"/>
      <c r="AF6196" s="324"/>
      <c r="AG6196" s="324"/>
      <c r="AH6196" s="324"/>
      <c r="AI6196" s="325"/>
      <c r="BD6196" s="2"/>
      <c r="BE6196" s="2"/>
      <c r="BF6196" s="2"/>
    </row>
    <row r="6197" spans="1:69" ht="15.75" x14ac:dyDescent="0.2">
      <c r="A6197" s="2"/>
      <c r="B6197" s="111">
        <f t="shared" ref="B6197:C6197" si="3851">B6126</f>
        <v>2</v>
      </c>
      <c r="C6197" s="323">
        <f t="shared" si="3851"/>
        <v>0</v>
      </c>
      <c r="D6197" s="324"/>
      <c r="E6197" s="324"/>
      <c r="F6197" s="324"/>
      <c r="G6197" s="324"/>
      <c r="H6197" s="324"/>
      <c r="I6197" s="324"/>
      <c r="J6197" s="324"/>
      <c r="K6197" s="324"/>
      <c r="L6197" s="324"/>
      <c r="M6197" s="324"/>
      <c r="N6197" s="324"/>
      <c r="O6197" s="324"/>
      <c r="P6197" s="324"/>
      <c r="Q6197" s="324"/>
      <c r="R6197" s="324"/>
      <c r="S6197" s="324"/>
      <c r="T6197" s="324"/>
      <c r="U6197" s="324"/>
      <c r="V6197" s="324"/>
      <c r="W6197" s="324"/>
      <c r="X6197" s="324"/>
      <c r="Y6197" s="324"/>
      <c r="Z6197" s="324"/>
      <c r="AA6197" s="324"/>
      <c r="AB6197" s="324"/>
      <c r="AC6197" s="324"/>
      <c r="AD6197" s="324"/>
      <c r="AE6197" s="324"/>
      <c r="AF6197" s="324"/>
      <c r="AG6197" s="324"/>
      <c r="AH6197" s="324"/>
      <c r="AI6197" s="325"/>
      <c r="BD6197" s="2"/>
      <c r="BE6197" s="2"/>
      <c r="BF6197" s="2"/>
    </row>
    <row r="6198" spans="1:69" ht="15.75" x14ac:dyDescent="0.2">
      <c r="A6198" s="2"/>
      <c r="B6198" s="111">
        <f t="shared" ref="B6198:C6198" si="3852">B6127</f>
        <v>3</v>
      </c>
      <c r="C6198" s="323">
        <f t="shared" si="3852"/>
        <v>0</v>
      </c>
      <c r="D6198" s="324"/>
      <c r="E6198" s="324"/>
      <c r="F6198" s="324"/>
      <c r="G6198" s="324"/>
      <c r="H6198" s="324"/>
      <c r="I6198" s="324"/>
      <c r="J6198" s="324"/>
      <c r="K6198" s="324"/>
      <c r="L6198" s="324"/>
      <c r="M6198" s="324"/>
      <c r="N6198" s="324"/>
      <c r="O6198" s="324"/>
      <c r="P6198" s="324"/>
      <c r="Q6198" s="324"/>
      <c r="R6198" s="324"/>
      <c r="S6198" s="324"/>
      <c r="T6198" s="324"/>
      <c r="U6198" s="324"/>
      <c r="V6198" s="324"/>
      <c r="W6198" s="324"/>
      <c r="X6198" s="324"/>
      <c r="Y6198" s="324"/>
      <c r="Z6198" s="324"/>
      <c r="AA6198" s="324"/>
      <c r="AB6198" s="324"/>
      <c r="AC6198" s="324"/>
      <c r="AD6198" s="324"/>
      <c r="AE6198" s="324"/>
      <c r="AF6198" s="324"/>
      <c r="AG6198" s="324"/>
      <c r="AH6198" s="324"/>
      <c r="AI6198" s="325"/>
      <c r="BD6198" s="2"/>
      <c r="BE6198" s="2"/>
      <c r="BF6198" s="2"/>
    </row>
    <row r="6199" spans="1:69" ht="15.75" x14ac:dyDescent="0.2">
      <c r="A6199" s="2"/>
      <c r="B6199" s="111">
        <f t="shared" ref="B6199:C6199" si="3853">B6128</f>
        <v>4</v>
      </c>
      <c r="C6199" s="323">
        <f t="shared" si="3853"/>
        <v>0</v>
      </c>
      <c r="D6199" s="324"/>
      <c r="E6199" s="324"/>
      <c r="F6199" s="324"/>
      <c r="G6199" s="324"/>
      <c r="H6199" s="324"/>
      <c r="I6199" s="324"/>
      <c r="J6199" s="324"/>
      <c r="K6199" s="324"/>
      <c r="L6199" s="324"/>
      <c r="M6199" s="324"/>
      <c r="N6199" s="324"/>
      <c r="O6199" s="324"/>
      <c r="P6199" s="324"/>
      <c r="Q6199" s="324"/>
      <c r="R6199" s="324"/>
      <c r="S6199" s="324"/>
      <c r="T6199" s="324"/>
      <c r="U6199" s="324"/>
      <c r="V6199" s="324"/>
      <c r="W6199" s="324"/>
      <c r="X6199" s="324"/>
      <c r="Y6199" s="324"/>
      <c r="Z6199" s="324"/>
      <c r="AA6199" s="324"/>
      <c r="AB6199" s="324"/>
      <c r="AC6199" s="324"/>
      <c r="AD6199" s="324"/>
      <c r="AE6199" s="324"/>
      <c r="AF6199" s="324"/>
      <c r="AG6199" s="324"/>
      <c r="AH6199" s="324"/>
      <c r="AI6199" s="325"/>
      <c r="BD6199" s="2"/>
      <c r="BE6199" s="2"/>
      <c r="BF6199" s="2"/>
    </row>
    <row r="6200" spans="1:69" ht="15.75" x14ac:dyDescent="0.2">
      <c r="A6200" s="2"/>
      <c r="B6200" s="111">
        <f t="shared" ref="B6200:C6200" si="3854">B6129</f>
        <v>5</v>
      </c>
      <c r="C6200" s="323">
        <f t="shared" si="3854"/>
        <v>0</v>
      </c>
      <c r="D6200" s="324"/>
      <c r="E6200" s="324"/>
      <c r="F6200" s="324"/>
      <c r="G6200" s="324"/>
      <c r="H6200" s="324"/>
      <c r="I6200" s="324"/>
      <c r="J6200" s="324"/>
      <c r="K6200" s="324"/>
      <c r="L6200" s="324"/>
      <c r="M6200" s="324"/>
      <c r="N6200" s="324"/>
      <c r="O6200" s="324"/>
      <c r="P6200" s="324"/>
      <c r="Q6200" s="324"/>
      <c r="R6200" s="324"/>
      <c r="S6200" s="324"/>
      <c r="T6200" s="324"/>
      <c r="U6200" s="324"/>
      <c r="V6200" s="324"/>
      <c r="W6200" s="324"/>
      <c r="X6200" s="324"/>
      <c r="Y6200" s="324"/>
      <c r="Z6200" s="324"/>
      <c r="AA6200" s="324"/>
      <c r="AB6200" s="324"/>
      <c r="AC6200" s="324"/>
      <c r="AD6200" s="324"/>
      <c r="AE6200" s="324"/>
      <c r="AF6200" s="324"/>
      <c r="AG6200" s="324"/>
      <c r="AH6200" s="324"/>
      <c r="AI6200" s="325"/>
      <c r="BD6200" s="2"/>
      <c r="BE6200" s="2"/>
      <c r="BF6200" s="2"/>
    </row>
    <row r="6201" spans="1:69" ht="15.75" x14ac:dyDescent="0.2">
      <c r="A6201" s="2"/>
      <c r="B6201" s="111">
        <f t="shared" ref="B6201:C6201" si="3855">B6130</f>
        <v>6</v>
      </c>
      <c r="C6201" s="323">
        <f t="shared" si="3855"/>
        <v>0</v>
      </c>
      <c r="D6201" s="324"/>
      <c r="E6201" s="324"/>
      <c r="F6201" s="324"/>
      <c r="G6201" s="324"/>
      <c r="H6201" s="324"/>
      <c r="I6201" s="324"/>
      <c r="J6201" s="324"/>
      <c r="K6201" s="324"/>
      <c r="L6201" s="324"/>
      <c r="M6201" s="324"/>
      <c r="N6201" s="324"/>
      <c r="O6201" s="324"/>
      <c r="P6201" s="324"/>
      <c r="Q6201" s="324"/>
      <c r="R6201" s="324"/>
      <c r="S6201" s="324"/>
      <c r="T6201" s="324"/>
      <c r="U6201" s="324"/>
      <c r="V6201" s="324"/>
      <c r="W6201" s="324"/>
      <c r="X6201" s="324"/>
      <c r="Y6201" s="324"/>
      <c r="Z6201" s="324"/>
      <c r="AA6201" s="324"/>
      <c r="AB6201" s="324"/>
      <c r="AC6201" s="324"/>
      <c r="AD6201" s="324"/>
      <c r="AE6201" s="324"/>
      <c r="AF6201" s="324"/>
      <c r="AG6201" s="324"/>
      <c r="AH6201" s="324"/>
      <c r="AI6201" s="325"/>
      <c r="BD6201" s="2"/>
      <c r="BE6201" s="2"/>
      <c r="BF6201" s="2"/>
    </row>
    <row r="6202" spans="1:69" ht="15.75" x14ac:dyDescent="0.2">
      <c r="A6202" s="2"/>
      <c r="B6202" s="111">
        <f t="shared" ref="B6202:C6202" si="3856">B6131</f>
        <v>7</v>
      </c>
      <c r="C6202" s="323">
        <f t="shared" si="3856"/>
        <v>0</v>
      </c>
      <c r="D6202" s="324"/>
      <c r="E6202" s="324"/>
      <c r="F6202" s="324"/>
      <c r="G6202" s="324"/>
      <c r="H6202" s="324"/>
      <c r="I6202" s="324"/>
      <c r="J6202" s="324"/>
      <c r="K6202" s="324"/>
      <c r="L6202" s="324"/>
      <c r="M6202" s="324"/>
      <c r="N6202" s="324"/>
      <c r="O6202" s="324"/>
      <c r="P6202" s="324"/>
      <c r="Q6202" s="324"/>
      <c r="R6202" s="324"/>
      <c r="S6202" s="324"/>
      <c r="T6202" s="324"/>
      <c r="U6202" s="324"/>
      <c r="V6202" s="324"/>
      <c r="W6202" s="324"/>
      <c r="X6202" s="324"/>
      <c r="Y6202" s="324"/>
      <c r="Z6202" s="324"/>
      <c r="AA6202" s="324"/>
      <c r="AB6202" s="324"/>
      <c r="AC6202" s="324"/>
      <c r="AD6202" s="324"/>
      <c r="AE6202" s="324"/>
      <c r="AF6202" s="324"/>
      <c r="AG6202" s="324"/>
      <c r="AH6202" s="324"/>
      <c r="AI6202" s="325"/>
      <c r="BD6202" s="2"/>
      <c r="BE6202" s="2"/>
      <c r="BF6202" s="2"/>
    </row>
    <row r="6203" spans="1:69" ht="15.75" x14ac:dyDescent="0.2">
      <c r="A6203" s="2"/>
      <c r="B6203" s="111">
        <f t="shared" ref="B6203:C6203" si="3857">B6132</f>
        <v>8</v>
      </c>
      <c r="C6203" s="323">
        <f t="shared" si="3857"/>
        <v>0</v>
      </c>
      <c r="D6203" s="324"/>
      <c r="E6203" s="324"/>
      <c r="F6203" s="324"/>
      <c r="G6203" s="324"/>
      <c r="H6203" s="324"/>
      <c r="I6203" s="324"/>
      <c r="J6203" s="324"/>
      <c r="K6203" s="324"/>
      <c r="L6203" s="324"/>
      <c r="M6203" s="324"/>
      <c r="N6203" s="324"/>
      <c r="O6203" s="324"/>
      <c r="P6203" s="324"/>
      <c r="Q6203" s="324"/>
      <c r="R6203" s="324"/>
      <c r="S6203" s="324"/>
      <c r="T6203" s="324"/>
      <c r="U6203" s="324"/>
      <c r="V6203" s="324"/>
      <c r="W6203" s="324"/>
      <c r="X6203" s="324"/>
      <c r="Y6203" s="324"/>
      <c r="Z6203" s="324"/>
      <c r="AA6203" s="324"/>
      <c r="AB6203" s="324"/>
      <c r="AC6203" s="324"/>
      <c r="AD6203" s="324"/>
      <c r="AE6203" s="324"/>
      <c r="AF6203" s="324"/>
      <c r="AG6203" s="324"/>
      <c r="AH6203" s="324"/>
      <c r="AI6203" s="325"/>
      <c r="BD6203" s="2"/>
      <c r="BE6203" s="2"/>
      <c r="BF6203" s="2"/>
    </row>
    <row r="6204" spans="1:69" ht="15.75" x14ac:dyDescent="0.2">
      <c r="A6204" s="2"/>
      <c r="B6204" s="111">
        <f t="shared" ref="B6204:C6204" si="3858">B6133</f>
        <v>9</v>
      </c>
      <c r="C6204" s="323">
        <f t="shared" si="3858"/>
        <v>0</v>
      </c>
      <c r="D6204" s="324"/>
      <c r="E6204" s="324"/>
      <c r="F6204" s="324"/>
      <c r="G6204" s="324"/>
      <c r="H6204" s="324"/>
      <c r="I6204" s="324"/>
      <c r="J6204" s="324"/>
      <c r="K6204" s="324"/>
      <c r="L6204" s="324"/>
      <c r="M6204" s="324"/>
      <c r="N6204" s="324"/>
      <c r="O6204" s="324"/>
      <c r="P6204" s="324"/>
      <c r="Q6204" s="324"/>
      <c r="R6204" s="324"/>
      <c r="S6204" s="324"/>
      <c r="T6204" s="324"/>
      <c r="U6204" s="324"/>
      <c r="V6204" s="324"/>
      <c r="W6204" s="324"/>
      <c r="X6204" s="324"/>
      <c r="Y6204" s="324"/>
      <c r="Z6204" s="324"/>
      <c r="AA6204" s="324"/>
      <c r="AB6204" s="324"/>
      <c r="AC6204" s="324"/>
      <c r="AD6204" s="324"/>
      <c r="AE6204" s="324"/>
      <c r="AF6204" s="324"/>
      <c r="AG6204" s="324"/>
      <c r="AH6204" s="324"/>
      <c r="AI6204" s="325"/>
      <c r="BD6204" s="2"/>
      <c r="BE6204" s="2"/>
      <c r="BF6204" s="2"/>
    </row>
    <row r="6205" spans="1:69" ht="15.75" x14ac:dyDescent="0.2">
      <c r="A6205" s="2"/>
      <c r="B6205" s="111">
        <f t="shared" ref="B6205:C6205" si="3859">B6134</f>
        <v>10</v>
      </c>
      <c r="C6205" s="323">
        <f t="shared" si="3859"/>
        <v>0</v>
      </c>
      <c r="D6205" s="324"/>
      <c r="E6205" s="324"/>
      <c r="F6205" s="324"/>
      <c r="G6205" s="324"/>
      <c r="H6205" s="324"/>
      <c r="I6205" s="324"/>
      <c r="J6205" s="324"/>
      <c r="K6205" s="324"/>
      <c r="L6205" s="324"/>
      <c r="M6205" s="324"/>
      <c r="N6205" s="324"/>
      <c r="O6205" s="324"/>
      <c r="P6205" s="324"/>
      <c r="Q6205" s="324"/>
      <c r="R6205" s="324"/>
      <c r="S6205" s="324"/>
      <c r="T6205" s="324"/>
      <c r="U6205" s="324"/>
      <c r="V6205" s="324"/>
      <c r="W6205" s="324"/>
      <c r="X6205" s="324"/>
      <c r="Y6205" s="324"/>
      <c r="Z6205" s="324"/>
      <c r="AA6205" s="324"/>
      <c r="AB6205" s="324"/>
      <c r="AC6205" s="324"/>
      <c r="AD6205" s="324"/>
      <c r="AE6205" s="324"/>
      <c r="AF6205" s="324"/>
      <c r="AG6205" s="324"/>
      <c r="AH6205" s="324"/>
      <c r="AI6205" s="325"/>
      <c r="BD6205" s="2"/>
      <c r="BE6205" s="2"/>
      <c r="BF6205" s="2"/>
    </row>
    <row r="6206" spans="1:69" ht="15.75" x14ac:dyDescent="0.2">
      <c r="A6206" s="2"/>
      <c r="B6206" s="111">
        <f t="shared" ref="B6206:C6206" si="3860">B6135</f>
        <v>11</v>
      </c>
      <c r="C6206" s="323">
        <f t="shared" si="3860"/>
        <v>0</v>
      </c>
      <c r="D6206" s="324"/>
      <c r="E6206" s="324"/>
      <c r="F6206" s="324"/>
      <c r="G6206" s="324"/>
      <c r="H6206" s="324"/>
      <c r="I6206" s="324"/>
      <c r="J6206" s="324"/>
      <c r="K6206" s="324"/>
      <c r="L6206" s="324"/>
      <c r="M6206" s="324"/>
      <c r="N6206" s="324"/>
      <c r="O6206" s="324"/>
      <c r="P6206" s="324"/>
      <c r="Q6206" s="324"/>
      <c r="R6206" s="324"/>
      <c r="S6206" s="324"/>
      <c r="T6206" s="324"/>
      <c r="U6206" s="324"/>
      <c r="V6206" s="324"/>
      <c r="W6206" s="324"/>
      <c r="X6206" s="324"/>
      <c r="Y6206" s="324"/>
      <c r="Z6206" s="324"/>
      <c r="AA6206" s="324"/>
      <c r="AB6206" s="324"/>
      <c r="AC6206" s="324"/>
      <c r="AD6206" s="324"/>
      <c r="AE6206" s="324"/>
      <c r="AF6206" s="324"/>
      <c r="AG6206" s="324"/>
      <c r="AH6206" s="324"/>
      <c r="AI6206" s="325"/>
      <c r="BD6206" s="2"/>
      <c r="BE6206" s="2"/>
      <c r="BF6206" s="2"/>
    </row>
    <row r="6207" spans="1:69" ht="15.75" x14ac:dyDescent="0.2">
      <c r="A6207" s="2"/>
      <c r="B6207" s="111">
        <f t="shared" ref="B6207:C6207" si="3861">B6136</f>
        <v>12</v>
      </c>
      <c r="C6207" s="323">
        <f t="shared" si="3861"/>
        <v>0</v>
      </c>
      <c r="D6207" s="324"/>
      <c r="E6207" s="324"/>
      <c r="F6207" s="324"/>
      <c r="G6207" s="324"/>
      <c r="H6207" s="324"/>
      <c r="I6207" s="324"/>
      <c r="J6207" s="324"/>
      <c r="K6207" s="324"/>
      <c r="L6207" s="324"/>
      <c r="M6207" s="324"/>
      <c r="N6207" s="324"/>
      <c r="O6207" s="324"/>
      <c r="P6207" s="324"/>
      <c r="Q6207" s="324"/>
      <c r="R6207" s="324"/>
      <c r="S6207" s="324"/>
      <c r="T6207" s="324"/>
      <c r="U6207" s="324"/>
      <c r="V6207" s="324"/>
      <c r="W6207" s="324"/>
      <c r="X6207" s="324"/>
      <c r="Y6207" s="324"/>
      <c r="Z6207" s="324"/>
      <c r="AA6207" s="324"/>
      <c r="AB6207" s="324"/>
      <c r="AC6207" s="324"/>
      <c r="AD6207" s="324"/>
      <c r="AE6207" s="324"/>
      <c r="AF6207" s="324"/>
      <c r="AG6207" s="324"/>
      <c r="AH6207" s="324"/>
      <c r="AI6207" s="325"/>
      <c r="BD6207" s="2"/>
      <c r="BE6207" s="2"/>
      <c r="BF6207" s="2"/>
    </row>
    <row r="6208" spans="1:69" ht="15.75" x14ac:dyDescent="0.2">
      <c r="A6208" s="2"/>
      <c r="B6208" s="111">
        <f t="shared" ref="B6208:C6208" si="3862">B6137</f>
        <v>13</v>
      </c>
      <c r="C6208" s="323">
        <f t="shared" si="3862"/>
        <v>0</v>
      </c>
      <c r="D6208" s="324"/>
      <c r="E6208" s="324"/>
      <c r="F6208" s="324"/>
      <c r="G6208" s="324"/>
      <c r="H6208" s="324"/>
      <c r="I6208" s="324"/>
      <c r="J6208" s="324"/>
      <c r="K6208" s="324"/>
      <c r="L6208" s="324"/>
      <c r="M6208" s="324"/>
      <c r="N6208" s="324"/>
      <c r="O6208" s="324"/>
      <c r="P6208" s="324"/>
      <c r="Q6208" s="324"/>
      <c r="R6208" s="324"/>
      <c r="S6208" s="324"/>
      <c r="T6208" s="324"/>
      <c r="U6208" s="324"/>
      <c r="V6208" s="324"/>
      <c r="W6208" s="324"/>
      <c r="X6208" s="324"/>
      <c r="Y6208" s="324"/>
      <c r="Z6208" s="324"/>
      <c r="AA6208" s="324"/>
      <c r="AB6208" s="324"/>
      <c r="AC6208" s="324"/>
      <c r="AD6208" s="324"/>
      <c r="AE6208" s="324"/>
      <c r="AF6208" s="324"/>
      <c r="AG6208" s="324"/>
      <c r="AH6208" s="324"/>
      <c r="AI6208" s="325"/>
      <c r="BD6208" s="2"/>
      <c r="BE6208" s="2"/>
      <c r="BF6208" s="2"/>
    </row>
    <row r="6209" spans="1:58" ht="15.75" x14ac:dyDescent="0.2">
      <c r="A6209" s="2"/>
      <c r="B6209" s="111">
        <f t="shared" ref="B6209:C6209" si="3863">B6138</f>
        <v>14</v>
      </c>
      <c r="C6209" s="323">
        <f t="shared" si="3863"/>
        <v>0</v>
      </c>
      <c r="D6209" s="324"/>
      <c r="E6209" s="324"/>
      <c r="F6209" s="324"/>
      <c r="G6209" s="324"/>
      <c r="H6209" s="324"/>
      <c r="I6209" s="324"/>
      <c r="J6209" s="324"/>
      <c r="K6209" s="324"/>
      <c r="L6209" s="324"/>
      <c r="M6209" s="324"/>
      <c r="N6209" s="324"/>
      <c r="O6209" s="324"/>
      <c r="P6209" s="324"/>
      <c r="Q6209" s="324"/>
      <c r="R6209" s="324"/>
      <c r="S6209" s="324"/>
      <c r="T6209" s="324"/>
      <c r="U6209" s="324"/>
      <c r="V6209" s="324"/>
      <c r="W6209" s="324"/>
      <c r="X6209" s="324"/>
      <c r="Y6209" s="324"/>
      <c r="Z6209" s="324"/>
      <c r="AA6209" s="324"/>
      <c r="AB6209" s="324"/>
      <c r="AC6209" s="324"/>
      <c r="AD6209" s="324"/>
      <c r="AE6209" s="324"/>
      <c r="AF6209" s="324"/>
      <c r="AG6209" s="324"/>
      <c r="AH6209" s="324"/>
      <c r="AI6209" s="325"/>
      <c r="BD6209" s="2"/>
      <c r="BE6209" s="2"/>
      <c r="BF6209" s="2"/>
    </row>
    <row r="6210" spans="1:58" ht="15.75" x14ac:dyDescent="0.2">
      <c r="A6210" s="2"/>
      <c r="B6210" s="111">
        <f t="shared" ref="B6210:C6210" si="3864">B6139</f>
        <v>15</v>
      </c>
      <c r="C6210" s="323">
        <f t="shared" si="3864"/>
        <v>0</v>
      </c>
      <c r="D6210" s="324"/>
      <c r="E6210" s="324"/>
      <c r="F6210" s="324"/>
      <c r="G6210" s="324"/>
      <c r="H6210" s="324"/>
      <c r="I6210" s="324"/>
      <c r="J6210" s="324"/>
      <c r="K6210" s="324"/>
      <c r="L6210" s="324"/>
      <c r="M6210" s="324"/>
      <c r="N6210" s="324"/>
      <c r="O6210" s="324"/>
      <c r="P6210" s="324"/>
      <c r="Q6210" s="324"/>
      <c r="R6210" s="324"/>
      <c r="S6210" s="324"/>
      <c r="T6210" s="324"/>
      <c r="U6210" s="324"/>
      <c r="V6210" s="324"/>
      <c r="W6210" s="324"/>
      <c r="X6210" s="324"/>
      <c r="Y6210" s="324"/>
      <c r="Z6210" s="324"/>
      <c r="AA6210" s="324"/>
      <c r="AB6210" s="324"/>
      <c r="AC6210" s="324"/>
      <c r="AD6210" s="324"/>
      <c r="AE6210" s="324"/>
      <c r="AF6210" s="324"/>
      <c r="AG6210" s="324"/>
      <c r="AH6210" s="324"/>
      <c r="AI6210" s="325"/>
      <c r="BD6210" s="2"/>
      <c r="BE6210" s="2"/>
      <c r="BF6210" s="2"/>
    </row>
    <row r="6211" spans="1:58" ht="15.75" x14ac:dyDescent="0.2">
      <c r="A6211" s="2"/>
      <c r="B6211" s="111">
        <f t="shared" ref="B6211:C6211" si="3865">B6140</f>
        <v>16</v>
      </c>
      <c r="C6211" s="323">
        <f t="shared" si="3865"/>
        <v>0</v>
      </c>
      <c r="D6211" s="324"/>
      <c r="E6211" s="324"/>
      <c r="F6211" s="324"/>
      <c r="G6211" s="324"/>
      <c r="H6211" s="324"/>
      <c r="I6211" s="324"/>
      <c r="J6211" s="324"/>
      <c r="K6211" s="324"/>
      <c r="L6211" s="324"/>
      <c r="M6211" s="324"/>
      <c r="N6211" s="324"/>
      <c r="O6211" s="324"/>
      <c r="P6211" s="324"/>
      <c r="Q6211" s="324"/>
      <c r="R6211" s="324"/>
      <c r="S6211" s="324"/>
      <c r="T6211" s="324"/>
      <c r="U6211" s="324"/>
      <c r="V6211" s="324"/>
      <c r="W6211" s="324"/>
      <c r="X6211" s="324"/>
      <c r="Y6211" s="324"/>
      <c r="Z6211" s="324"/>
      <c r="AA6211" s="324"/>
      <c r="AB6211" s="324"/>
      <c r="AC6211" s="324"/>
      <c r="AD6211" s="324"/>
      <c r="AE6211" s="324"/>
      <c r="AF6211" s="324"/>
      <c r="AG6211" s="324"/>
      <c r="AH6211" s="324"/>
      <c r="AI6211" s="325"/>
      <c r="BD6211" s="2"/>
      <c r="BE6211" s="2"/>
      <c r="BF6211" s="2"/>
    </row>
    <row r="6212" spans="1:58" ht="15.75" x14ac:dyDescent="0.2">
      <c r="A6212" s="2"/>
      <c r="B6212" s="111">
        <f t="shared" ref="B6212:C6212" si="3866">B6141</f>
        <v>17</v>
      </c>
      <c r="C6212" s="323">
        <f t="shared" si="3866"/>
        <v>0</v>
      </c>
      <c r="D6212" s="324"/>
      <c r="E6212" s="324"/>
      <c r="F6212" s="324"/>
      <c r="G6212" s="324"/>
      <c r="H6212" s="324"/>
      <c r="I6212" s="324"/>
      <c r="J6212" s="324"/>
      <c r="K6212" s="324"/>
      <c r="L6212" s="324"/>
      <c r="M6212" s="324"/>
      <c r="N6212" s="324"/>
      <c r="O6212" s="324"/>
      <c r="P6212" s="324"/>
      <c r="Q6212" s="324"/>
      <c r="R6212" s="324"/>
      <c r="S6212" s="324"/>
      <c r="T6212" s="324"/>
      <c r="U6212" s="324"/>
      <c r="V6212" s="324"/>
      <c r="W6212" s="324"/>
      <c r="X6212" s="324"/>
      <c r="Y6212" s="324"/>
      <c r="Z6212" s="324"/>
      <c r="AA6212" s="324"/>
      <c r="AB6212" s="324"/>
      <c r="AC6212" s="324"/>
      <c r="AD6212" s="324"/>
      <c r="AE6212" s="324"/>
      <c r="AF6212" s="324"/>
      <c r="AG6212" s="324"/>
      <c r="AH6212" s="324"/>
      <c r="AI6212" s="325"/>
      <c r="BD6212" s="2"/>
      <c r="BE6212" s="2"/>
      <c r="BF6212" s="2"/>
    </row>
    <row r="6213" spans="1:58" ht="15.75" x14ac:dyDescent="0.2">
      <c r="A6213" s="2"/>
      <c r="B6213" s="111">
        <f t="shared" ref="B6213:C6213" si="3867">B6142</f>
        <v>18</v>
      </c>
      <c r="C6213" s="323">
        <f t="shared" si="3867"/>
        <v>0</v>
      </c>
      <c r="D6213" s="324"/>
      <c r="E6213" s="324"/>
      <c r="F6213" s="324"/>
      <c r="G6213" s="324"/>
      <c r="H6213" s="324"/>
      <c r="I6213" s="324"/>
      <c r="J6213" s="324"/>
      <c r="K6213" s="324"/>
      <c r="L6213" s="324"/>
      <c r="M6213" s="324"/>
      <c r="N6213" s="324"/>
      <c r="O6213" s="324"/>
      <c r="P6213" s="324"/>
      <c r="Q6213" s="324"/>
      <c r="R6213" s="324"/>
      <c r="S6213" s="324"/>
      <c r="T6213" s="324"/>
      <c r="U6213" s="324"/>
      <c r="V6213" s="324"/>
      <c r="W6213" s="324"/>
      <c r="X6213" s="324"/>
      <c r="Y6213" s="324"/>
      <c r="Z6213" s="324"/>
      <c r="AA6213" s="324"/>
      <c r="AB6213" s="324"/>
      <c r="AC6213" s="324"/>
      <c r="AD6213" s="324"/>
      <c r="AE6213" s="324"/>
      <c r="AF6213" s="324"/>
      <c r="AG6213" s="324"/>
      <c r="AH6213" s="324"/>
      <c r="AI6213" s="325"/>
      <c r="BD6213" s="2"/>
      <c r="BE6213" s="2"/>
      <c r="BF6213" s="2"/>
    </row>
    <row r="6214" spans="1:58" ht="15.75" x14ac:dyDescent="0.2">
      <c r="A6214" s="2"/>
      <c r="B6214" s="111">
        <f t="shared" ref="B6214:C6214" si="3868">B6143</f>
        <v>19</v>
      </c>
      <c r="C6214" s="323">
        <f t="shared" si="3868"/>
        <v>0</v>
      </c>
      <c r="D6214" s="324"/>
      <c r="E6214" s="324"/>
      <c r="F6214" s="324"/>
      <c r="G6214" s="324"/>
      <c r="H6214" s="324"/>
      <c r="I6214" s="324"/>
      <c r="J6214" s="324"/>
      <c r="K6214" s="324"/>
      <c r="L6214" s="324"/>
      <c r="M6214" s="324"/>
      <c r="N6214" s="324"/>
      <c r="O6214" s="324"/>
      <c r="P6214" s="324"/>
      <c r="Q6214" s="324"/>
      <c r="R6214" s="324"/>
      <c r="S6214" s="324"/>
      <c r="T6214" s="324"/>
      <c r="U6214" s="324"/>
      <c r="V6214" s="324"/>
      <c r="W6214" s="324"/>
      <c r="X6214" s="324"/>
      <c r="Y6214" s="324"/>
      <c r="Z6214" s="324"/>
      <c r="AA6214" s="324"/>
      <c r="AB6214" s="324"/>
      <c r="AC6214" s="324"/>
      <c r="AD6214" s="324"/>
      <c r="AE6214" s="324"/>
      <c r="AF6214" s="324"/>
      <c r="AG6214" s="324"/>
      <c r="AH6214" s="324"/>
      <c r="AI6214" s="325"/>
      <c r="BD6214" s="2"/>
      <c r="BE6214" s="2"/>
      <c r="BF6214" s="2"/>
    </row>
    <row r="6215" spans="1:58" ht="15.75" x14ac:dyDescent="0.2">
      <c r="A6215" s="2"/>
      <c r="B6215" s="111">
        <f t="shared" ref="B6215:C6215" si="3869">B6144</f>
        <v>20</v>
      </c>
      <c r="C6215" s="323">
        <f t="shared" si="3869"/>
        <v>0</v>
      </c>
      <c r="D6215" s="324"/>
      <c r="E6215" s="324"/>
      <c r="F6215" s="324"/>
      <c r="G6215" s="324"/>
      <c r="H6215" s="324"/>
      <c r="I6215" s="324"/>
      <c r="J6215" s="324"/>
      <c r="K6215" s="324"/>
      <c r="L6215" s="324"/>
      <c r="M6215" s="324"/>
      <c r="N6215" s="324"/>
      <c r="O6215" s="324"/>
      <c r="P6215" s="324"/>
      <c r="Q6215" s="324"/>
      <c r="R6215" s="324"/>
      <c r="S6215" s="324"/>
      <c r="T6215" s="324"/>
      <c r="U6215" s="324"/>
      <c r="V6215" s="324"/>
      <c r="W6215" s="324"/>
      <c r="X6215" s="324"/>
      <c r="Y6215" s="324"/>
      <c r="Z6215" s="324"/>
      <c r="AA6215" s="324"/>
      <c r="AB6215" s="324"/>
      <c r="AC6215" s="324"/>
      <c r="AD6215" s="324"/>
      <c r="AE6215" s="324"/>
      <c r="AF6215" s="324"/>
      <c r="AG6215" s="324"/>
      <c r="AH6215" s="324"/>
      <c r="AI6215" s="325"/>
      <c r="BD6215" s="2"/>
      <c r="BE6215" s="2"/>
      <c r="BF6215" s="2"/>
    </row>
    <row r="6216" spans="1:58" ht="15.75" x14ac:dyDescent="0.2">
      <c r="A6216" s="2"/>
      <c r="B6216" s="111">
        <f t="shared" ref="B6216:C6216" si="3870">B6145</f>
        <v>0</v>
      </c>
      <c r="C6216" s="323">
        <f t="shared" si="3870"/>
        <v>0</v>
      </c>
      <c r="D6216" s="324"/>
      <c r="E6216" s="324"/>
      <c r="F6216" s="324"/>
      <c r="G6216" s="324"/>
      <c r="H6216" s="324"/>
      <c r="I6216" s="324"/>
      <c r="J6216" s="324"/>
      <c r="K6216" s="324"/>
      <c r="L6216" s="324"/>
      <c r="M6216" s="324"/>
      <c r="N6216" s="324"/>
      <c r="O6216" s="324"/>
      <c r="P6216" s="324"/>
      <c r="Q6216" s="324"/>
      <c r="R6216" s="324"/>
      <c r="S6216" s="324"/>
      <c r="T6216" s="324"/>
      <c r="U6216" s="324"/>
      <c r="V6216" s="324"/>
      <c r="W6216" s="324"/>
      <c r="X6216" s="324"/>
      <c r="Y6216" s="324"/>
      <c r="Z6216" s="324"/>
      <c r="AA6216" s="324"/>
      <c r="AB6216" s="324"/>
      <c r="AC6216" s="324"/>
      <c r="AD6216" s="324"/>
      <c r="AE6216" s="324"/>
      <c r="AF6216" s="324"/>
      <c r="AG6216" s="324"/>
      <c r="AH6216" s="324"/>
      <c r="AI6216" s="325"/>
      <c r="BD6216" s="2"/>
      <c r="BE6216" s="2"/>
      <c r="BF6216" s="2"/>
    </row>
    <row r="6217" spans="1:58" ht="15.75" x14ac:dyDescent="0.2">
      <c r="A6217" s="2"/>
      <c r="B6217" s="111">
        <f t="shared" ref="B6217:C6217" si="3871">B6146</f>
        <v>0</v>
      </c>
      <c r="C6217" s="323">
        <f t="shared" si="3871"/>
        <v>0</v>
      </c>
      <c r="D6217" s="324"/>
      <c r="E6217" s="324"/>
      <c r="F6217" s="324"/>
      <c r="G6217" s="324"/>
      <c r="H6217" s="324"/>
      <c r="I6217" s="324"/>
      <c r="J6217" s="324"/>
      <c r="K6217" s="324"/>
      <c r="L6217" s="324"/>
      <c r="M6217" s="324"/>
      <c r="N6217" s="324"/>
      <c r="O6217" s="324"/>
      <c r="P6217" s="324"/>
      <c r="Q6217" s="324"/>
      <c r="R6217" s="324"/>
      <c r="S6217" s="324"/>
      <c r="T6217" s="324"/>
      <c r="U6217" s="324"/>
      <c r="V6217" s="324"/>
      <c r="W6217" s="324"/>
      <c r="X6217" s="324"/>
      <c r="Y6217" s="324"/>
      <c r="Z6217" s="324"/>
      <c r="AA6217" s="324"/>
      <c r="AB6217" s="324"/>
      <c r="AC6217" s="324"/>
      <c r="AD6217" s="324"/>
      <c r="AE6217" s="324"/>
      <c r="AF6217" s="324"/>
      <c r="AG6217" s="324"/>
      <c r="AH6217" s="324"/>
      <c r="AI6217" s="325"/>
      <c r="BD6217" s="2"/>
      <c r="BE6217" s="2"/>
      <c r="BF6217" s="2"/>
    </row>
    <row r="6218" spans="1:58" ht="15.75" x14ac:dyDescent="0.2">
      <c r="A6218" s="2"/>
      <c r="B6218" s="111">
        <f t="shared" ref="B6218:C6218" si="3872">B6147</f>
        <v>23</v>
      </c>
      <c r="C6218" s="323">
        <f t="shared" si="3872"/>
        <v>0</v>
      </c>
      <c r="D6218" s="324"/>
      <c r="E6218" s="324"/>
      <c r="F6218" s="324"/>
      <c r="G6218" s="324"/>
      <c r="H6218" s="324"/>
      <c r="I6218" s="324"/>
      <c r="J6218" s="324"/>
      <c r="K6218" s="324"/>
      <c r="L6218" s="324"/>
      <c r="M6218" s="324"/>
      <c r="N6218" s="324"/>
      <c r="O6218" s="324"/>
      <c r="P6218" s="324"/>
      <c r="Q6218" s="324"/>
      <c r="R6218" s="324"/>
      <c r="S6218" s="324"/>
      <c r="T6218" s="324"/>
      <c r="U6218" s="324"/>
      <c r="V6218" s="324"/>
      <c r="W6218" s="324"/>
      <c r="X6218" s="324"/>
      <c r="Y6218" s="324"/>
      <c r="Z6218" s="324"/>
      <c r="AA6218" s="324"/>
      <c r="AB6218" s="324"/>
      <c r="AC6218" s="324"/>
      <c r="AD6218" s="324"/>
      <c r="AE6218" s="324"/>
      <c r="AF6218" s="324"/>
      <c r="AG6218" s="324"/>
      <c r="AH6218" s="324"/>
      <c r="AI6218" s="325"/>
      <c r="BD6218" s="2"/>
      <c r="BE6218" s="2"/>
      <c r="BF6218" s="2"/>
    </row>
    <row r="6219" spans="1:58" ht="15.75" x14ac:dyDescent="0.2">
      <c r="A6219" s="2"/>
      <c r="B6219" s="111">
        <f t="shared" ref="B6219:C6219" si="3873">B6148</f>
        <v>24</v>
      </c>
      <c r="C6219" s="323">
        <f t="shared" si="3873"/>
        <v>0</v>
      </c>
      <c r="D6219" s="324"/>
      <c r="E6219" s="324"/>
      <c r="F6219" s="324"/>
      <c r="G6219" s="324"/>
      <c r="H6219" s="324"/>
      <c r="I6219" s="324"/>
      <c r="J6219" s="324"/>
      <c r="K6219" s="324"/>
      <c r="L6219" s="324"/>
      <c r="M6219" s="324"/>
      <c r="N6219" s="324"/>
      <c r="O6219" s="324"/>
      <c r="P6219" s="324"/>
      <c r="Q6219" s="324"/>
      <c r="R6219" s="324"/>
      <c r="S6219" s="324"/>
      <c r="T6219" s="324"/>
      <c r="U6219" s="324"/>
      <c r="V6219" s="324"/>
      <c r="W6219" s="324"/>
      <c r="X6219" s="324"/>
      <c r="Y6219" s="324"/>
      <c r="Z6219" s="324"/>
      <c r="AA6219" s="324"/>
      <c r="AB6219" s="324"/>
      <c r="AC6219" s="324"/>
      <c r="AD6219" s="324"/>
      <c r="AE6219" s="324"/>
      <c r="AF6219" s="324"/>
      <c r="AG6219" s="324"/>
      <c r="AH6219" s="324"/>
      <c r="AI6219" s="325"/>
      <c r="BD6219" s="2"/>
      <c r="BE6219" s="2"/>
      <c r="BF6219" s="2"/>
    </row>
    <row r="6220" spans="1:58" ht="15.75" x14ac:dyDescent="0.2">
      <c r="A6220" s="2"/>
      <c r="B6220" s="111">
        <f t="shared" ref="B6220:C6220" si="3874">B6149</f>
        <v>25</v>
      </c>
      <c r="C6220" s="323">
        <f t="shared" si="3874"/>
        <v>0</v>
      </c>
      <c r="D6220" s="324"/>
      <c r="E6220" s="324"/>
      <c r="F6220" s="324"/>
      <c r="G6220" s="324"/>
      <c r="H6220" s="324"/>
      <c r="I6220" s="324"/>
      <c r="J6220" s="324"/>
      <c r="K6220" s="324"/>
      <c r="L6220" s="324"/>
      <c r="M6220" s="324"/>
      <c r="N6220" s="324"/>
      <c r="O6220" s="324"/>
      <c r="P6220" s="324"/>
      <c r="Q6220" s="324"/>
      <c r="R6220" s="324"/>
      <c r="S6220" s="324"/>
      <c r="T6220" s="324"/>
      <c r="U6220" s="324"/>
      <c r="V6220" s="324"/>
      <c r="W6220" s="324"/>
      <c r="X6220" s="324"/>
      <c r="Y6220" s="324"/>
      <c r="Z6220" s="324"/>
      <c r="AA6220" s="324"/>
      <c r="AB6220" s="324"/>
      <c r="AC6220" s="324"/>
      <c r="AD6220" s="324"/>
      <c r="AE6220" s="324"/>
      <c r="AF6220" s="324"/>
      <c r="AG6220" s="324"/>
      <c r="AH6220" s="324"/>
      <c r="AI6220" s="325"/>
      <c r="BD6220" s="2"/>
      <c r="BE6220" s="2"/>
      <c r="BF6220" s="2"/>
    </row>
    <row r="6221" spans="1:58" ht="15.75" x14ac:dyDescent="0.2">
      <c r="A6221" s="2"/>
      <c r="B6221" s="111">
        <f t="shared" ref="B6221:C6221" si="3875">B6150</f>
        <v>26</v>
      </c>
      <c r="C6221" s="323">
        <f t="shared" si="3875"/>
        <v>0</v>
      </c>
      <c r="D6221" s="324"/>
      <c r="E6221" s="324"/>
      <c r="F6221" s="324"/>
      <c r="G6221" s="324"/>
      <c r="H6221" s="324"/>
      <c r="I6221" s="324"/>
      <c r="J6221" s="324"/>
      <c r="K6221" s="324"/>
      <c r="L6221" s="324"/>
      <c r="M6221" s="324"/>
      <c r="N6221" s="324"/>
      <c r="O6221" s="324"/>
      <c r="P6221" s="324"/>
      <c r="Q6221" s="324"/>
      <c r="R6221" s="324"/>
      <c r="S6221" s="324"/>
      <c r="T6221" s="324"/>
      <c r="U6221" s="324"/>
      <c r="V6221" s="324"/>
      <c r="W6221" s="324"/>
      <c r="X6221" s="324"/>
      <c r="Y6221" s="324"/>
      <c r="Z6221" s="324"/>
      <c r="AA6221" s="324"/>
      <c r="AB6221" s="324"/>
      <c r="AC6221" s="324"/>
      <c r="AD6221" s="324"/>
      <c r="AE6221" s="324"/>
      <c r="AF6221" s="324"/>
      <c r="AG6221" s="324"/>
      <c r="AH6221" s="324"/>
      <c r="AI6221" s="325"/>
      <c r="BD6221" s="2"/>
      <c r="BE6221" s="2"/>
      <c r="BF6221" s="2"/>
    </row>
    <row r="6222" spans="1:58" ht="15.75" x14ac:dyDescent="0.2">
      <c r="A6222" s="2"/>
      <c r="B6222" s="111">
        <f t="shared" ref="B6222:C6222" si="3876">B6151</f>
        <v>27</v>
      </c>
      <c r="C6222" s="323">
        <f t="shared" si="3876"/>
        <v>0</v>
      </c>
      <c r="D6222" s="324"/>
      <c r="E6222" s="324"/>
      <c r="F6222" s="324"/>
      <c r="G6222" s="324"/>
      <c r="H6222" s="324"/>
      <c r="I6222" s="324"/>
      <c r="J6222" s="324"/>
      <c r="K6222" s="324"/>
      <c r="L6222" s="324"/>
      <c r="M6222" s="324"/>
      <c r="N6222" s="324"/>
      <c r="O6222" s="324"/>
      <c r="P6222" s="324"/>
      <c r="Q6222" s="324"/>
      <c r="R6222" s="324"/>
      <c r="S6222" s="324"/>
      <c r="T6222" s="324"/>
      <c r="U6222" s="324"/>
      <c r="V6222" s="324"/>
      <c r="W6222" s="324"/>
      <c r="X6222" s="324"/>
      <c r="Y6222" s="324"/>
      <c r="Z6222" s="324"/>
      <c r="AA6222" s="324"/>
      <c r="AB6222" s="324"/>
      <c r="AC6222" s="324"/>
      <c r="AD6222" s="324"/>
      <c r="AE6222" s="324"/>
      <c r="AF6222" s="324"/>
      <c r="AG6222" s="324"/>
      <c r="AH6222" s="324"/>
      <c r="AI6222" s="325"/>
      <c r="BD6222" s="2"/>
      <c r="BE6222" s="2"/>
      <c r="BF6222" s="2"/>
    </row>
    <row r="6223" spans="1:58" ht="15.75" x14ac:dyDescent="0.2">
      <c r="A6223" s="2"/>
      <c r="B6223" s="111">
        <f t="shared" ref="B6223:C6223" si="3877">B6152</f>
        <v>28</v>
      </c>
      <c r="C6223" s="323">
        <f t="shared" si="3877"/>
        <v>0</v>
      </c>
      <c r="D6223" s="324"/>
      <c r="E6223" s="324"/>
      <c r="F6223" s="324"/>
      <c r="G6223" s="324"/>
      <c r="H6223" s="324"/>
      <c r="I6223" s="324"/>
      <c r="J6223" s="324"/>
      <c r="K6223" s="324"/>
      <c r="L6223" s="324"/>
      <c r="M6223" s="324"/>
      <c r="N6223" s="324"/>
      <c r="O6223" s="324"/>
      <c r="P6223" s="324"/>
      <c r="Q6223" s="324"/>
      <c r="R6223" s="324"/>
      <c r="S6223" s="324"/>
      <c r="T6223" s="324"/>
      <c r="U6223" s="324"/>
      <c r="V6223" s="324"/>
      <c r="W6223" s="324"/>
      <c r="X6223" s="324"/>
      <c r="Y6223" s="324"/>
      <c r="Z6223" s="324"/>
      <c r="AA6223" s="324"/>
      <c r="AB6223" s="324"/>
      <c r="AC6223" s="324"/>
      <c r="AD6223" s="324"/>
      <c r="AE6223" s="324"/>
      <c r="AF6223" s="324"/>
      <c r="AG6223" s="324"/>
      <c r="AH6223" s="324"/>
      <c r="AI6223" s="325"/>
      <c r="BD6223" s="2"/>
      <c r="BE6223" s="2"/>
      <c r="BF6223" s="2"/>
    </row>
    <row r="6224" spans="1:58" ht="15.75" x14ac:dyDescent="0.2">
      <c r="A6224" s="2"/>
      <c r="B6224" s="111">
        <f t="shared" ref="B6224:C6224" si="3878">B6153</f>
        <v>29</v>
      </c>
      <c r="C6224" s="323">
        <f t="shared" si="3878"/>
        <v>0</v>
      </c>
      <c r="D6224" s="324"/>
      <c r="E6224" s="324"/>
      <c r="F6224" s="324"/>
      <c r="G6224" s="324"/>
      <c r="H6224" s="324"/>
      <c r="I6224" s="324"/>
      <c r="J6224" s="324"/>
      <c r="K6224" s="324"/>
      <c r="L6224" s="324"/>
      <c r="M6224" s="324"/>
      <c r="N6224" s="324"/>
      <c r="O6224" s="324"/>
      <c r="P6224" s="324"/>
      <c r="Q6224" s="324"/>
      <c r="R6224" s="324"/>
      <c r="S6224" s="324"/>
      <c r="T6224" s="324"/>
      <c r="U6224" s="324"/>
      <c r="V6224" s="324"/>
      <c r="W6224" s="324"/>
      <c r="X6224" s="324"/>
      <c r="Y6224" s="324"/>
      <c r="Z6224" s="324"/>
      <c r="AA6224" s="324"/>
      <c r="AB6224" s="324"/>
      <c r="AC6224" s="324"/>
      <c r="AD6224" s="324"/>
      <c r="AE6224" s="324"/>
      <c r="AF6224" s="324"/>
      <c r="AG6224" s="324"/>
      <c r="AH6224" s="324"/>
      <c r="AI6224" s="325"/>
      <c r="BD6224" s="2"/>
      <c r="BE6224" s="2"/>
      <c r="BF6224" s="2"/>
    </row>
    <row r="6225" spans="1:69" ht="15.75" x14ac:dyDescent="0.2">
      <c r="A6225" s="2"/>
      <c r="B6225" s="111">
        <f t="shared" ref="B6225:C6225" si="3879">B6154</f>
        <v>0</v>
      </c>
      <c r="C6225" s="323">
        <f t="shared" si="3879"/>
        <v>0</v>
      </c>
      <c r="D6225" s="324"/>
      <c r="E6225" s="324"/>
      <c r="F6225" s="324"/>
      <c r="G6225" s="324"/>
      <c r="H6225" s="324"/>
      <c r="I6225" s="324"/>
      <c r="J6225" s="324"/>
      <c r="K6225" s="324"/>
      <c r="L6225" s="324"/>
      <c r="M6225" s="324"/>
      <c r="N6225" s="324"/>
      <c r="O6225" s="324"/>
      <c r="P6225" s="324"/>
      <c r="Q6225" s="324"/>
      <c r="R6225" s="324"/>
      <c r="S6225" s="324"/>
      <c r="T6225" s="324"/>
      <c r="U6225" s="324"/>
      <c r="V6225" s="324"/>
      <c r="W6225" s="324"/>
      <c r="X6225" s="324"/>
      <c r="Y6225" s="324"/>
      <c r="Z6225" s="324"/>
      <c r="AA6225" s="324"/>
      <c r="AB6225" s="324"/>
      <c r="AC6225" s="324"/>
      <c r="AD6225" s="324"/>
      <c r="AE6225" s="324"/>
      <c r="AF6225" s="324"/>
      <c r="AG6225" s="324"/>
      <c r="AH6225" s="324"/>
      <c r="AI6225" s="325"/>
      <c r="BD6225" s="2"/>
      <c r="BE6225" s="2"/>
      <c r="BF6225" s="2"/>
    </row>
    <row r="6226" spans="1:69" ht="15.75" x14ac:dyDescent="0.2">
      <c r="A6226" s="2"/>
      <c r="B6226" s="111">
        <f t="shared" ref="B6226:C6226" si="3880">B6155</f>
        <v>0</v>
      </c>
      <c r="C6226" s="323">
        <f t="shared" si="3880"/>
        <v>0</v>
      </c>
      <c r="D6226" s="324"/>
      <c r="E6226" s="343"/>
      <c r="F6226" s="343"/>
      <c r="G6226" s="343"/>
      <c r="H6226" s="343"/>
      <c r="I6226" s="343"/>
      <c r="J6226" s="343"/>
      <c r="K6226" s="343"/>
      <c r="L6226" s="343"/>
      <c r="M6226" s="343"/>
      <c r="N6226" s="343"/>
      <c r="O6226" s="344"/>
      <c r="P6226" s="344"/>
      <c r="Q6226" s="344"/>
      <c r="R6226" s="344"/>
      <c r="S6226" s="343"/>
      <c r="T6226" s="343"/>
      <c r="U6226" s="343"/>
      <c r="V6226" s="343"/>
      <c r="W6226" s="343"/>
      <c r="X6226" s="343"/>
      <c r="Y6226" s="343"/>
      <c r="Z6226" s="343"/>
      <c r="AA6226" s="343"/>
      <c r="AB6226" s="343"/>
      <c r="AC6226" s="343"/>
      <c r="AD6226" s="345"/>
      <c r="AE6226" s="343"/>
      <c r="AF6226" s="343"/>
      <c r="AG6226" s="343"/>
      <c r="AH6226" s="344"/>
      <c r="AI6226" s="346"/>
      <c r="BD6226" s="2"/>
      <c r="BE6226" s="2"/>
      <c r="BF6226" s="2"/>
    </row>
    <row r="6227" spans="1:69" ht="15.75" x14ac:dyDescent="0.2">
      <c r="A6227" s="2"/>
      <c r="B6227" s="111">
        <f t="shared" ref="B6227:C6227" si="3881">B6156</f>
        <v>0</v>
      </c>
      <c r="C6227" s="323">
        <f t="shared" si="3881"/>
        <v>0</v>
      </c>
      <c r="D6227" s="324"/>
      <c r="E6227" s="324"/>
      <c r="F6227" s="324"/>
      <c r="G6227" s="324"/>
      <c r="H6227" s="324"/>
      <c r="I6227" s="324"/>
      <c r="J6227" s="324"/>
      <c r="K6227" s="324"/>
      <c r="L6227" s="324"/>
      <c r="M6227" s="324"/>
      <c r="N6227" s="324"/>
      <c r="O6227" s="324"/>
      <c r="P6227" s="324"/>
      <c r="Q6227" s="324"/>
      <c r="R6227" s="324"/>
      <c r="S6227" s="324"/>
      <c r="T6227" s="324"/>
      <c r="U6227" s="324"/>
      <c r="V6227" s="324"/>
      <c r="W6227" s="324"/>
      <c r="X6227" s="324"/>
      <c r="Y6227" s="324"/>
      <c r="Z6227" s="324"/>
      <c r="AA6227" s="324"/>
      <c r="AB6227" s="324"/>
      <c r="AC6227" s="324"/>
      <c r="AD6227" s="324"/>
      <c r="AE6227" s="324"/>
      <c r="AF6227" s="324"/>
      <c r="AG6227" s="324"/>
      <c r="AH6227" s="324"/>
      <c r="AI6227" s="325"/>
      <c r="BD6227" s="2"/>
      <c r="BE6227" s="2"/>
      <c r="BF6227" s="2"/>
    </row>
    <row r="6228" spans="1:69" ht="15.75" x14ac:dyDescent="0.2">
      <c r="A6228" s="2"/>
      <c r="B6228" s="111">
        <f t="shared" ref="B6228:C6228" si="3882">B6157</f>
        <v>0</v>
      </c>
      <c r="C6228" s="323">
        <f t="shared" si="3882"/>
        <v>0</v>
      </c>
      <c r="D6228" s="324"/>
      <c r="E6228" s="324"/>
      <c r="F6228" s="324"/>
      <c r="G6228" s="324"/>
      <c r="H6228" s="324"/>
      <c r="I6228" s="324"/>
      <c r="J6228" s="324"/>
      <c r="K6228" s="324"/>
      <c r="L6228" s="324"/>
      <c r="M6228" s="324"/>
      <c r="N6228" s="344"/>
      <c r="O6228" s="324"/>
      <c r="P6228" s="324"/>
      <c r="Q6228" s="324"/>
      <c r="R6228" s="324"/>
      <c r="S6228" s="324"/>
      <c r="T6228" s="324"/>
      <c r="U6228" s="324"/>
      <c r="V6228" s="324"/>
      <c r="W6228" s="324"/>
      <c r="X6228" s="324"/>
      <c r="Y6228" s="324"/>
      <c r="Z6228" s="324"/>
      <c r="AA6228" s="324"/>
      <c r="AB6228" s="324"/>
      <c r="AC6228" s="324"/>
      <c r="AD6228" s="324"/>
      <c r="AE6228" s="324"/>
      <c r="AF6228" s="324"/>
      <c r="AG6228" s="324"/>
      <c r="AH6228" s="324"/>
      <c r="AI6228" s="325"/>
      <c r="BD6228" s="2"/>
      <c r="BE6228" s="2"/>
      <c r="BF6228" s="2"/>
    </row>
    <row r="6229" spans="1:69" ht="15.75" x14ac:dyDescent="0.2">
      <c r="A6229" s="2"/>
      <c r="B6229" s="111">
        <f t="shared" ref="B6229:C6229" si="3883">B6158</f>
        <v>0</v>
      </c>
      <c r="C6229" s="323">
        <f t="shared" si="3883"/>
        <v>0</v>
      </c>
      <c r="D6229" s="324"/>
      <c r="E6229" s="324"/>
      <c r="F6229" s="324"/>
      <c r="G6229" s="324"/>
      <c r="H6229" s="324"/>
      <c r="I6229" s="324"/>
      <c r="J6229" s="324"/>
      <c r="K6229" s="324"/>
      <c r="L6229" s="324"/>
      <c r="M6229" s="324"/>
      <c r="N6229" s="324"/>
      <c r="O6229" s="324"/>
      <c r="P6229" s="324"/>
      <c r="Q6229" s="324"/>
      <c r="R6229" s="324"/>
      <c r="S6229" s="324"/>
      <c r="T6229" s="324"/>
      <c r="U6229" s="324"/>
      <c r="V6229" s="324"/>
      <c r="W6229" s="324"/>
      <c r="X6229" s="324"/>
      <c r="Y6229" s="324"/>
      <c r="Z6229" s="324"/>
      <c r="AA6229" s="324"/>
      <c r="AB6229" s="324"/>
      <c r="AC6229" s="324"/>
      <c r="AD6229" s="324"/>
      <c r="AE6229" s="324"/>
      <c r="AF6229" s="324"/>
      <c r="AG6229" s="324"/>
      <c r="AH6229" s="324"/>
      <c r="AI6229" s="325"/>
      <c r="BD6229" s="2"/>
      <c r="BE6229" s="2"/>
      <c r="BF6229" s="2"/>
    </row>
    <row r="6230" spans="1:69" ht="15.75" x14ac:dyDescent="0.2">
      <c r="A6230" s="2"/>
      <c r="B6230" s="111">
        <f t="shared" ref="B6230:C6230" si="3884">B6159</f>
        <v>0</v>
      </c>
      <c r="C6230" s="323">
        <f t="shared" si="3884"/>
        <v>0</v>
      </c>
      <c r="D6230" s="324"/>
      <c r="E6230" s="343"/>
      <c r="F6230" s="343"/>
      <c r="G6230" s="343"/>
      <c r="H6230" s="343"/>
      <c r="I6230" s="343"/>
      <c r="J6230" s="343"/>
      <c r="K6230" s="343"/>
      <c r="L6230" s="343"/>
      <c r="M6230" s="343"/>
      <c r="N6230" s="343"/>
      <c r="O6230" s="344"/>
      <c r="P6230" s="344"/>
      <c r="Q6230" s="344"/>
      <c r="R6230" s="344"/>
      <c r="S6230" s="344"/>
      <c r="T6230" s="345"/>
      <c r="U6230" s="345"/>
      <c r="V6230" s="343"/>
      <c r="W6230" s="343"/>
      <c r="X6230" s="343"/>
      <c r="Y6230" s="343"/>
      <c r="Z6230" s="343"/>
      <c r="AA6230" s="343"/>
      <c r="AB6230" s="343"/>
      <c r="AC6230" s="343"/>
      <c r="AD6230" s="343"/>
      <c r="AE6230" s="344"/>
      <c r="AF6230" s="344"/>
      <c r="AG6230" s="344"/>
      <c r="AH6230" s="343"/>
      <c r="AI6230" s="350"/>
      <c r="BD6230" s="2"/>
      <c r="BE6230" s="2"/>
      <c r="BF6230" s="2"/>
    </row>
    <row r="6231" spans="1:69" s="2" customFormat="1" ht="15.75" x14ac:dyDescent="0.2">
      <c r="B6231" s="143">
        <f t="shared" ref="B6231:C6231" si="3885">B6160</f>
        <v>0</v>
      </c>
      <c r="C6231" s="323">
        <f t="shared" si="3885"/>
        <v>0</v>
      </c>
      <c r="D6231" s="324"/>
      <c r="E6231" s="343"/>
      <c r="F6231" s="343"/>
      <c r="G6231" s="343"/>
      <c r="H6231" s="343"/>
      <c r="I6231" s="343"/>
      <c r="J6231" s="343"/>
      <c r="K6231" s="343"/>
      <c r="L6231" s="343"/>
      <c r="M6231" s="343"/>
      <c r="N6231" s="343"/>
      <c r="O6231" s="344"/>
      <c r="P6231" s="344"/>
      <c r="Q6231" s="344"/>
      <c r="R6231" s="344"/>
      <c r="S6231" s="344"/>
      <c r="T6231" s="345"/>
      <c r="U6231" s="345"/>
      <c r="V6231" s="343"/>
      <c r="W6231" s="343"/>
      <c r="X6231" s="343"/>
      <c r="Y6231" s="343"/>
      <c r="Z6231" s="343"/>
      <c r="AA6231" s="343"/>
      <c r="AB6231" s="343"/>
      <c r="AC6231" s="343"/>
      <c r="AD6231" s="343"/>
      <c r="AE6231" s="344"/>
      <c r="AF6231" s="344"/>
      <c r="AG6231" s="344"/>
      <c r="AH6231" s="343"/>
      <c r="AI6231" s="350"/>
      <c r="AJ6231" s="118"/>
      <c r="AK6231" s="118"/>
      <c r="AL6231" s="118"/>
      <c r="AM6231" s="118"/>
      <c r="AN6231" s="118"/>
      <c r="AO6231" s="118"/>
      <c r="AP6231" s="118"/>
      <c r="AQ6231" s="118"/>
      <c r="AR6231" s="118"/>
      <c r="AS6231" s="118"/>
      <c r="AT6231" s="118"/>
      <c r="AU6231" s="118"/>
      <c r="AV6231" s="118"/>
      <c r="AW6231" s="118"/>
      <c r="AX6231" s="118"/>
      <c r="AY6231" s="118"/>
      <c r="AZ6231" s="118"/>
      <c r="BA6231" s="118"/>
      <c r="BB6231" s="118"/>
      <c r="BC6231" s="118"/>
      <c r="BG6231" s="118"/>
      <c r="BH6231" s="118"/>
      <c r="BI6231" s="118"/>
      <c r="BJ6231" s="118"/>
      <c r="BK6231" s="118"/>
      <c r="BL6231" s="118"/>
      <c r="BM6231" s="118"/>
      <c r="BN6231" s="118"/>
      <c r="BO6231" s="118"/>
      <c r="BP6231" s="118"/>
      <c r="BQ6231" s="118"/>
    </row>
    <row r="6232" spans="1:69" s="2" customFormat="1" ht="15.75" x14ac:dyDescent="0.2">
      <c r="B6232" s="143">
        <f t="shared" ref="B6232:C6232" si="3886">B6161</f>
        <v>0</v>
      </c>
      <c r="C6232" s="323">
        <f t="shared" si="3886"/>
        <v>0</v>
      </c>
      <c r="D6232" s="324"/>
      <c r="E6232" s="343"/>
      <c r="F6232" s="343"/>
      <c r="G6232" s="343"/>
      <c r="H6232" s="343"/>
      <c r="I6232" s="343"/>
      <c r="J6232" s="343"/>
      <c r="K6232" s="343"/>
      <c r="L6232" s="343"/>
      <c r="M6232" s="343"/>
      <c r="N6232" s="343"/>
      <c r="O6232" s="344"/>
      <c r="P6232" s="344"/>
      <c r="Q6232" s="344"/>
      <c r="R6232" s="344"/>
      <c r="S6232" s="344"/>
      <c r="T6232" s="345"/>
      <c r="U6232" s="345"/>
      <c r="V6232" s="343"/>
      <c r="W6232" s="343"/>
      <c r="X6232" s="343"/>
      <c r="Y6232" s="343"/>
      <c r="Z6232" s="343"/>
      <c r="AA6232" s="343"/>
      <c r="AB6232" s="343"/>
      <c r="AC6232" s="343"/>
      <c r="AD6232" s="343"/>
      <c r="AE6232" s="344"/>
      <c r="AF6232" s="344"/>
      <c r="AG6232" s="344"/>
      <c r="AH6232" s="343"/>
      <c r="AI6232" s="350"/>
      <c r="AJ6232" s="118"/>
      <c r="AK6232" s="118"/>
      <c r="AL6232" s="118"/>
      <c r="AM6232" s="118"/>
      <c r="AN6232" s="118"/>
      <c r="AO6232" s="118"/>
      <c r="AP6232" s="118"/>
      <c r="AQ6232" s="118"/>
      <c r="AR6232" s="118"/>
      <c r="AS6232" s="118"/>
      <c r="AT6232" s="118"/>
      <c r="AU6232" s="118"/>
      <c r="AV6232" s="118"/>
      <c r="AW6232" s="118"/>
      <c r="AX6232" s="118"/>
      <c r="AY6232" s="118"/>
      <c r="AZ6232" s="118"/>
      <c r="BA6232" s="118"/>
      <c r="BB6232" s="118"/>
      <c r="BC6232" s="118"/>
      <c r="BG6232" s="118"/>
      <c r="BH6232" s="118"/>
      <c r="BI6232" s="118"/>
      <c r="BJ6232" s="118"/>
      <c r="BK6232" s="118"/>
      <c r="BL6232" s="118"/>
      <c r="BM6232" s="118"/>
      <c r="BN6232" s="118"/>
      <c r="BO6232" s="118"/>
      <c r="BP6232" s="118"/>
      <c r="BQ6232" s="118"/>
    </row>
    <row r="6233" spans="1:69" s="2" customFormat="1" ht="15.75" x14ac:dyDescent="0.2">
      <c r="B6233" s="143">
        <f t="shared" ref="B6233:C6233" si="3887">B6162</f>
        <v>0</v>
      </c>
      <c r="C6233" s="323">
        <f t="shared" si="3887"/>
        <v>0</v>
      </c>
      <c r="D6233" s="324"/>
      <c r="E6233" s="343"/>
      <c r="F6233" s="343"/>
      <c r="G6233" s="343"/>
      <c r="H6233" s="343"/>
      <c r="I6233" s="343"/>
      <c r="J6233" s="343"/>
      <c r="K6233" s="343"/>
      <c r="L6233" s="343"/>
      <c r="M6233" s="343"/>
      <c r="N6233" s="343"/>
      <c r="O6233" s="344"/>
      <c r="P6233" s="344"/>
      <c r="Q6233" s="344"/>
      <c r="R6233" s="344"/>
      <c r="S6233" s="344"/>
      <c r="T6233" s="345"/>
      <c r="U6233" s="345"/>
      <c r="V6233" s="343"/>
      <c r="W6233" s="343"/>
      <c r="X6233" s="343"/>
      <c r="Y6233" s="343"/>
      <c r="Z6233" s="343"/>
      <c r="AA6233" s="343"/>
      <c r="AB6233" s="343"/>
      <c r="AC6233" s="343"/>
      <c r="AD6233" s="343"/>
      <c r="AE6233" s="344"/>
      <c r="AF6233" s="344"/>
      <c r="AG6233" s="344"/>
      <c r="AH6233" s="343"/>
      <c r="AI6233" s="350"/>
      <c r="AJ6233" s="118"/>
      <c r="AK6233" s="118"/>
      <c r="AL6233" s="118"/>
      <c r="AM6233" s="118"/>
      <c r="AN6233" s="118"/>
      <c r="AO6233" s="118"/>
      <c r="AP6233" s="118"/>
      <c r="AQ6233" s="118"/>
      <c r="AR6233" s="118"/>
      <c r="AS6233" s="118"/>
      <c r="AT6233" s="118"/>
      <c r="AU6233" s="118"/>
      <c r="AV6233" s="118"/>
      <c r="AW6233" s="118"/>
      <c r="AX6233" s="118"/>
      <c r="AY6233" s="118"/>
      <c r="AZ6233" s="118"/>
      <c r="BA6233" s="118"/>
      <c r="BB6233" s="118"/>
      <c r="BC6233" s="118"/>
      <c r="BG6233" s="118"/>
      <c r="BH6233" s="118"/>
      <c r="BI6233" s="118"/>
      <c r="BJ6233" s="118"/>
      <c r="BK6233" s="118"/>
      <c r="BL6233" s="118"/>
      <c r="BM6233" s="118"/>
      <c r="BN6233" s="118"/>
      <c r="BO6233" s="118"/>
      <c r="BP6233" s="118"/>
      <c r="BQ6233" s="118"/>
    </row>
    <row r="6234" spans="1:69" s="2" customFormat="1" ht="15.75" x14ac:dyDescent="0.2">
      <c r="B6234" s="143">
        <f t="shared" ref="B6234:C6234" si="3888">B6163</f>
        <v>0</v>
      </c>
      <c r="C6234" s="323">
        <f t="shared" si="3888"/>
        <v>0</v>
      </c>
      <c r="D6234" s="324"/>
      <c r="E6234" s="343"/>
      <c r="F6234" s="343"/>
      <c r="G6234" s="343"/>
      <c r="H6234" s="343"/>
      <c r="I6234" s="343"/>
      <c r="J6234" s="343"/>
      <c r="K6234" s="343"/>
      <c r="L6234" s="343"/>
      <c r="M6234" s="343"/>
      <c r="N6234" s="343"/>
      <c r="O6234" s="344"/>
      <c r="P6234" s="344"/>
      <c r="Q6234" s="344"/>
      <c r="R6234" s="344"/>
      <c r="S6234" s="344"/>
      <c r="T6234" s="345"/>
      <c r="U6234" s="345"/>
      <c r="V6234" s="343"/>
      <c r="W6234" s="343"/>
      <c r="X6234" s="343"/>
      <c r="Y6234" s="343"/>
      <c r="Z6234" s="343"/>
      <c r="AA6234" s="343"/>
      <c r="AB6234" s="343"/>
      <c r="AC6234" s="343"/>
      <c r="AD6234" s="343"/>
      <c r="AE6234" s="344"/>
      <c r="AF6234" s="344"/>
      <c r="AG6234" s="344"/>
      <c r="AH6234" s="343"/>
      <c r="AI6234" s="350"/>
      <c r="AJ6234" s="118"/>
      <c r="AK6234" s="118"/>
      <c r="AL6234" s="118"/>
      <c r="AM6234" s="118"/>
      <c r="AN6234" s="118"/>
      <c r="AO6234" s="118"/>
      <c r="AP6234" s="118"/>
      <c r="AQ6234" s="118"/>
      <c r="AR6234" s="118"/>
      <c r="AS6234" s="118"/>
      <c r="AT6234" s="118"/>
      <c r="AU6234" s="118"/>
      <c r="AV6234" s="118"/>
      <c r="AW6234" s="118"/>
      <c r="AX6234" s="118"/>
      <c r="AY6234" s="118"/>
      <c r="AZ6234" s="118"/>
      <c r="BA6234" s="118"/>
      <c r="BB6234" s="118"/>
      <c r="BC6234" s="118"/>
      <c r="BG6234" s="118"/>
      <c r="BH6234" s="118"/>
      <c r="BI6234" s="118"/>
      <c r="BJ6234" s="118"/>
      <c r="BK6234" s="118"/>
      <c r="BL6234" s="118"/>
      <c r="BM6234" s="118"/>
      <c r="BN6234" s="118"/>
      <c r="BO6234" s="118"/>
      <c r="BP6234" s="118"/>
      <c r="BQ6234" s="118"/>
    </row>
    <row r="6235" spans="1:69" s="2" customFormat="1" ht="15.75" x14ac:dyDescent="0.2">
      <c r="B6235" s="143">
        <f t="shared" ref="B6235:C6235" si="3889">B6164</f>
        <v>0</v>
      </c>
      <c r="C6235" s="323">
        <f t="shared" si="3889"/>
        <v>0</v>
      </c>
      <c r="D6235" s="324"/>
      <c r="E6235" s="343"/>
      <c r="F6235" s="343"/>
      <c r="G6235" s="343"/>
      <c r="H6235" s="343"/>
      <c r="I6235" s="343"/>
      <c r="J6235" s="343"/>
      <c r="K6235" s="343"/>
      <c r="L6235" s="343"/>
      <c r="M6235" s="343"/>
      <c r="N6235" s="343"/>
      <c r="O6235" s="344"/>
      <c r="P6235" s="344"/>
      <c r="Q6235" s="344"/>
      <c r="R6235" s="344"/>
      <c r="S6235" s="344"/>
      <c r="T6235" s="345"/>
      <c r="U6235" s="345"/>
      <c r="V6235" s="343"/>
      <c r="W6235" s="343"/>
      <c r="X6235" s="343"/>
      <c r="Y6235" s="343"/>
      <c r="Z6235" s="343"/>
      <c r="AA6235" s="343"/>
      <c r="AB6235" s="343"/>
      <c r="AC6235" s="343"/>
      <c r="AD6235" s="343"/>
      <c r="AE6235" s="344"/>
      <c r="AF6235" s="344"/>
      <c r="AG6235" s="344"/>
      <c r="AH6235" s="343"/>
      <c r="AI6235" s="350"/>
      <c r="AJ6235" s="118"/>
      <c r="AK6235" s="118"/>
      <c r="AL6235" s="118"/>
      <c r="AM6235" s="118"/>
      <c r="AN6235" s="118"/>
      <c r="AO6235" s="118"/>
      <c r="AP6235" s="118"/>
      <c r="AQ6235" s="118"/>
      <c r="AR6235" s="118"/>
      <c r="AS6235" s="118"/>
      <c r="AT6235" s="118"/>
      <c r="AU6235" s="118"/>
      <c r="AV6235" s="118"/>
      <c r="AW6235" s="118"/>
      <c r="AX6235" s="118"/>
      <c r="AY6235" s="118"/>
      <c r="AZ6235" s="118"/>
      <c r="BA6235" s="118"/>
      <c r="BB6235" s="118"/>
      <c r="BC6235" s="118"/>
      <c r="BG6235" s="118"/>
      <c r="BH6235" s="118"/>
      <c r="BI6235" s="118"/>
      <c r="BJ6235" s="118"/>
      <c r="BK6235" s="118"/>
      <c r="BL6235" s="118"/>
      <c r="BM6235" s="118"/>
      <c r="BN6235" s="118"/>
      <c r="BO6235" s="118"/>
      <c r="BP6235" s="118"/>
      <c r="BQ6235" s="118"/>
    </row>
    <row r="6236" spans="1:69" s="2" customFormat="1" ht="15.75" x14ac:dyDescent="0.2">
      <c r="B6236" s="143">
        <f t="shared" ref="B6236:C6236" si="3890">B6165</f>
        <v>0</v>
      </c>
      <c r="C6236" s="323">
        <f t="shared" si="3890"/>
        <v>0</v>
      </c>
      <c r="D6236" s="324"/>
      <c r="E6236" s="343"/>
      <c r="F6236" s="343"/>
      <c r="G6236" s="343"/>
      <c r="H6236" s="343"/>
      <c r="I6236" s="343"/>
      <c r="J6236" s="343"/>
      <c r="K6236" s="343"/>
      <c r="L6236" s="343"/>
      <c r="M6236" s="343"/>
      <c r="N6236" s="343"/>
      <c r="O6236" s="344"/>
      <c r="P6236" s="344"/>
      <c r="Q6236" s="344"/>
      <c r="R6236" s="344"/>
      <c r="S6236" s="344"/>
      <c r="T6236" s="345"/>
      <c r="U6236" s="345"/>
      <c r="V6236" s="343"/>
      <c r="W6236" s="343"/>
      <c r="X6236" s="343"/>
      <c r="Y6236" s="343"/>
      <c r="Z6236" s="343"/>
      <c r="AA6236" s="343"/>
      <c r="AB6236" s="343"/>
      <c r="AC6236" s="343"/>
      <c r="AD6236" s="343"/>
      <c r="AE6236" s="344"/>
      <c r="AF6236" s="344"/>
      <c r="AG6236" s="344"/>
      <c r="AH6236" s="343"/>
      <c r="AI6236" s="350"/>
      <c r="AJ6236" s="118"/>
      <c r="AK6236" s="118"/>
      <c r="AL6236" s="118"/>
      <c r="AM6236" s="118"/>
      <c r="AN6236" s="118"/>
      <c r="AO6236" s="118"/>
      <c r="AP6236" s="118"/>
      <c r="AQ6236" s="118"/>
      <c r="AR6236" s="118"/>
      <c r="AS6236" s="118"/>
      <c r="AT6236" s="118"/>
      <c r="AU6236" s="118"/>
      <c r="AV6236" s="118"/>
      <c r="AW6236" s="118"/>
      <c r="AX6236" s="118"/>
      <c r="AY6236" s="118"/>
      <c r="AZ6236" s="118"/>
      <c r="BA6236" s="118"/>
      <c r="BB6236" s="118"/>
      <c r="BC6236" s="118"/>
      <c r="BG6236" s="118"/>
      <c r="BH6236" s="118"/>
      <c r="BI6236" s="118"/>
      <c r="BJ6236" s="118"/>
      <c r="BK6236" s="118"/>
      <c r="BL6236" s="118"/>
      <c r="BM6236" s="118"/>
      <c r="BN6236" s="118"/>
      <c r="BO6236" s="118"/>
      <c r="BP6236" s="118"/>
      <c r="BQ6236" s="118"/>
    </row>
    <row r="6237" spans="1:69" s="2" customFormat="1" ht="15.75" x14ac:dyDescent="0.2">
      <c r="B6237" s="143">
        <f t="shared" ref="B6237:C6237" si="3891">B6166</f>
        <v>0</v>
      </c>
      <c r="C6237" s="323">
        <f t="shared" si="3891"/>
        <v>0</v>
      </c>
      <c r="D6237" s="324"/>
      <c r="E6237" s="343"/>
      <c r="F6237" s="343"/>
      <c r="G6237" s="343"/>
      <c r="H6237" s="343"/>
      <c r="I6237" s="343"/>
      <c r="J6237" s="343"/>
      <c r="K6237" s="343"/>
      <c r="L6237" s="343"/>
      <c r="M6237" s="343"/>
      <c r="N6237" s="343"/>
      <c r="O6237" s="344"/>
      <c r="P6237" s="344"/>
      <c r="Q6237" s="344"/>
      <c r="R6237" s="344"/>
      <c r="S6237" s="344"/>
      <c r="T6237" s="345"/>
      <c r="U6237" s="345"/>
      <c r="V6237" s="343"/>
      <c r="W6237" s="343"/>
      <c r="X6237" s="343"/>
      <c r="Y6237" s="343"/>
      <c r="Z6237" s="343"/>
      <c r="AA6237" s="343"/>
      <c r="AB6237" s="343"/>
      <c r="AC6237" s="343"/>
      <c r="AD6237" s="343"/>
      <c r="AE6237" s="344"/>
      <c r="AF6237" s="344"/>
      <c r="AG6237" s="344"/>
      <c r="AH6237" s="343"/>
      <c r="AI6237" s="350"/>
      <c r="AJ6237" s="118"/>
      <c r="AK6237" s="118"/>
      <c r="AL6237" s="118"/>
      <c r="AM6237" s="118"/>
      <c r="AN6237" s="118"/>
      <c r="AO6237" s="118"/>
      <c r="AP6237" s="118"/>
      <c r="AQ6237" s="118"/>
      <c r="AR6237" s="118"/>
      <c r="AS6237" s="118"/>
      <c r="AT6237" s="118"/>
      <c r="AU6237" s="118"/>
      <c r="AV6237" s="118"/>
      <c r="AW6237" s="118"/>
      <c r="AX6237" s="118"/>
      <c r="AY6237" s="118"/>
      <c r="AZ6237" s="118"/>
      <c r="BA6237" s="118"/>
      <c r="BB6237" s="118"/>
      <c r="BC6237" s="118"/>
      <c r="BG6237" s="118"/>
      <c r="BH6237" s="118"/>
      <c r="BI6237" s="118"/>
      <c r="BJ6237" s="118"/>
      <c r="BK6237" s="118"/>
      <c r="BL6237" s="118"/>
      <c r="BM6237" s="118"/>
      <c r="BN6237" s="118"/>
      <c r="BO6237" s="118"/>
      <c r="BP6237" s="118"/>
      <c r="BQ6237" s="118"/>
    </row>
    <row r="6238" spans="1:69" s="2" customFormat="1" ht="15.75" x14ac:dyDescent="0.2">
      <c r="B6238" s="143">
        <f t="shared" ref="B6238:C6238" si="3892">B6167</f>
        <v>0</v>
      </c>
      <c r="C6238" s="323">
        <f t="shared" si="3892"/>
        <v>0</v>
      </c>
      <c r="D6238" s="324"/>
      <c r="E6238" s="343"/>
      <c r="F6238" s="343"/>
      <c r="G6238" s="343"/>
      <c r="H6238" s="343"/>
      <c r="I6238" s="343"/>
      <c r="J6238" s="343"/>
      <c r="K6238" s="343"/>
      <c r="L6238" s="343"/>
      <c r="M6238" s="343"/>
      <c r="N6238" s="343"/>
      <c r="O6238" s="344"/>
      <c r="P6238" s="344"/>
      <c r="Q6238" s="344"/>
      <c r="R6238" s="344"/>
      <c r="S6238" s="344"/>
      <c r="T6238" s="345"/>
      <c r="U6238" s="345"/>
      <c r="V6238" s="343"/>
      <c r="W6238" s="343"/>
      <c r="X6238" s="343"/>
      <c r="Y6238" s="343"/>
      <c r="Z6238" s="343"/>
      <c r="AA6238" s="343"/>
      <c r="AB6238" s="343"/>
      <c r="AC6238" s="343"/>
      <c r="AD6238" s="343"/>
      <c r="AE6238" s="344"/>
      <c r="AF6238" s="344"/>
      <c r="AG6238" s="344"/>
      <c r="AH6238" s="343"/>
      <c r="AI6238" s="350"/>
      <c r="AJ6238" s="118"/>
      <c r="AK6238" s="118"/>
      <c r="AL6238" s="118"/>
      <c r="AM6238" s="118"/>
      <c r="AN6238" s="118"/>
      <c r="AO6238" s="118"/>
      <c r="AP6238" s="118"/>
      <c r="AQ6238" s="118"/>
      <c r="AR6238" s="118"/>
      <c r="AS6238" s="118"/>
      <c r="AT6238" s="118"/>
      <c r="AU6238" s="118"/>
      <c r="AV6238" s="118"/>
      <c r="AW6238" s="118"/>
      <c r="AX6238" s="118"/>
      <c r="AY6238" s="118"/>
      <c r="AZ6238" s="118"/>
      <c r="BA6238" s="118"/>
      <c r="BB6238" s="118"/>
      <c r="BC6238" s="118"/>
      <c r="BG6238" s="118"/>
      <c r="BH6238" s="118"/>
      <c r="BI6238" s="118"/>
      <c r="BJ6238" s="118"/>
      <c r="BK6238" s="118"/>
      <c r="BL6238" s="118"/>
      <c r="BM6238" s="118"/>
      <c r="BN6238" s="118"/>
      <c r="BO6238" s="118"/>
      <c r="BP6238" s="118"/>
      <c r="BQ6238" s="118"/>
    </row>
    <row r="6239" spans="1:69" s="2" customFormat="1" ht="15.75" x14ac:dyDescent="0.2">
      <c r="B6239" s="143">
        <f t="shared" ref="B6239:C6239" si="3893">B6168</f>
        <v>0</v>
      </c>
      <c r="C6239" s="323">
        <f t="shared" si="3893"/>
        <v>0</v>
      </c>
      <c r="D6239" s="324"/>
      <c r="E6239" s="343"/>
      <c r="F6239" s="343"/>
      <c r="G6239" s="343"/>
      <c r="H6239" s="343"/>
      <c r="I6239" s="343"/>
      <c r="J6239" s="343"/>
      <c r="K6239" s="343"/>
      <c r="L6239" s="343"/>
      <c r="M6239" s="343"/>
      <c r="N6239" s="343"/>
      <c r="O6239" s="344"/>
      <c r="P6239" s="344"/>
      <c r="Q6239" s="344"/>
      <c r="R6239" s="344"/>
      <c r="S6239" s="344"/>
      <c r="T6239" s="345"/>
      <c r="U6239" s="345"/>
      <c r="V6239" s="343"/>
      <c r="W6239" s="343"/>
      <c r="X6239" s="343"/>
      <c r="Y6239" s="343"/>
      <c r="Z6239" s="343"/>
      <c r="AA6239" s="343"/>
      <c r="AB6239" s="343"/>
      <c r="AC6239" s="343"/>
      <c r="AD6239" s="343"/>
      <c r="AE6239" s="344"/>
      <c r="AF6239" s="344"/>
      <c r="AG6239" s="344"/>
      <c r="AH6239" s="343"/>
      <c r="AI6239" s="350"/>
      <c r="AJ6239" s="118"/>
      <c r="AK6239" s="118"/>
      <c r="AL6239" s="118"/>
      <c r="AM6239" s="118"/>
      <c r="AN6239" s="118"/>
      <c r="AO6239" s="118"/>
      <c r="AP6239" s="118"/>
      <c r="AQ6239" s="118"/>
      <c r="AR6239" s="118"/>
      <c r="AS6239" s="118"/>
      <c r="AT6239" s="118"/>
      <c r="AU6239" s="118"/>
      <c r="AV6239" s="118"/>
      <c r="AW6239" s="118"/>
      <c r="AX6239" s="118"/>
      <c r="AY6239" s="118"/>
      <c r="AZ6239" s="118"/>
      <c r="BA6239" s="118"/>
      <c r="BB6239" s="118"/>
      <c r="BC6239" s="118"/>
      <c r="BG6239" s="118"/>
      <c r="BH6239" s="118"/>
      <c r="BI6239" s="118"/>
      <c r="BJ6239" s="118"/>
      <c r="BK6239" s="118"/>
      <c r="BL6239" s="118"/>
      <c r="BM6239" s="118"/>
      <c r="BN6239" s="118"/>
      <c r="BO6239" s="118"/>
      <c r="BP6239" s="118"/>
      <c r="BQ6239" s="118"/>
    </row>
    <row r="6240" spans="1:69" s="2" customFormat="1" ht="15.75" x14ac:dyDescent="0.2">
      <c r="B6240" s="143">
        <f t="shared" ref="B6240:C6240" si="3894">B6169</f>
        <v>0</v>
      </c>
      <c r="C6240" s="323">
        <f t="shared" si="3894"/>
        <v>0</v>
      </c>
      <c r="D6240" s="324"/>
      <c r="E6240" s="343"/>
      <c r="F6240" s="343"/>
      <c r="G6240" s="343"/>
      <c r="H6240" s="343"/>
      <c r="I6240" s="343"/>
      <c r="J6240" s="343"/>
      <c r="K6240" s="343"/>
      <c r="L6240" s="343"/>
      <c r="M6240" s="343"/>
      <c r="N6240" s="343"/>
      <c r="O6240" s="344"/>
      <c r="P6240" s="344"/>
      <c r="Q6240" s="344"/>
      <c r="R6240" s="344"/>
      <c r="S6240" s="344"/>
      <c r="T6240" s="345"/>
      <c r="U6240" s="345"/>
      <c r="V6240" s="343"/>
      <c r="W6240" s="343"/>
      <c r="X6240" s="343"/>
      <c r="Y6240" s="343"/>
      <c r="Z6240" s="343"/>
      <c r="AA6240" s="343"/>
      <c r="AB6240" s="343"/>
      <c r="AC6240" s="343"/>
      <c r="AD6240" s="343"/>
      <c r="AE6240" s="344"/>
      <c r="AF6240" s="344"/>
      <c r="AG6240" s="344"/>
      <c r="AH6240" s="343"/>
      <c r="AI6240" s="350"/>
      <c r="AJ6240" s="118"/>
      <c r="AK6240" s="118"/>
      <c r="AL6240" s="118"/>
      <c r="AM6240" s="118"/>
      <c r="AN6240" s="118"/>
      <c r="AO6240" s="118"/>
      <c r="AP6240" s="118"/>
      <c r="AQ6240" s="118"/>
      <c r="AR6240" s="118"/>
      <c r="AS6240" s="118"/>
      <c r="AT6240" s="118"/>
      <c r="AU6240" s="118"/>
      <c r="AV6240" s="118"/>
      <c r="AW6240" s="118"/>
      <c r="AX6240" s="118"/>
      <c r="AY6240" s="118"/>
      <c r="AZ6240" s="118"/>
      <c r="BA6240" s="118"/>
      <c r="BB6240" s="118"/>
      <c r="BC6240" s="118"/>
      <c r="BG6240" s="118"/>
      <c r="BH6240" s="118"/>
      <c r="BI6240" s="118"/>
      <c r="BJ6240" s="118"/>
      <c r="BK6240" s="118"/>
      <c r="BL6240" s="118"/>
      <c r="BM6240" s="118"/>
      <c r="BN6240" s="118"/>
      <c r="BO6240" s="118"/>
      <c r="BP6240" s="118"/>
      <c r="BQ6240" s="118"/>
    </row>
    <row r="6241" spans="1:69" s="2" customFormat="1" ht="15.75" x14ac:dyDescent="0.2">
      <c r="B6241" s="143">
        <f t="shared" ref="B6241:C6241" si="3895">B6170</f>
        <v>0</v>
      </c>
      <c r="C6241" s="323">
        <f t="shared" si="3895"/>
        <v>0</v>
      </c>
      <c r="D6241" s="324"/>
      <c r="E6241" s="343"/>
      <c r="F6241" s="343"/>
      <c r="G6241" s="343"/>
      <c r="H6241" s="343"/>
      <c r="I6241" s="343"/>
      <c r="J6241" s="343"/>
      <c r="K6241" s="343"/>
      <c r="L6241" s="343"/>
      <c r="M6241" s="343"/>
      <c r="N6241" s="343"/>
      <c r="O6241" s="344"/>
      <c r="P6241" s="344"/>
      <c r="Q6241" s="344"/>
      <c r="R6241" s="344"/>
      <c r="S6241" s="344"/>
      <c r="T6241" s="345"/>
      <c r="U6241" s="345"/>
      <c r="V6241" s="343"/>
      <c r="W6241" s="343"/>
      <c r="X6241" s="343"/>
      <c r="Y6241" s="343"/>
      <c r="Z6241" s="343"/>
      <c r="AA6241" s="343"/>
      <c r="AB6241" s="343"/>
      <c r="AC6241" s="343"/>
      <c r="AD6241" s="343"/>
      <c r="AE6241" s="344"/>
      <c r="AF6241" s="344"/>
      <c r="AG6241" s="344"/>
      <c r="AH6241" s="343"/>
      <c r="AI6241" s="350"/>
      <c r="AJ6241" s="118"/>
      <c r="AK6241" s="118"/>
      <c r="AL6241" s="118"/>
      <c r="AM6241" s="118"/>
      <c r="AN6241" s="118"/>
      <c r="AO6241" s="118"/>
      <c r="AP6241" s="118"/>
      <c r="AQ6241" s="118"/>
      <c r="AR6241" s="118"/>
      <c r="AS6241" s="118"/>
      <c r="AT6241" s="118"/>
      <c r="AU6241" s="118"/>
      <c r="AV6241" s="118"/>
      <c r="AW6241" s="118"/>
      <c r="AX6241" s="118"/>
      <c r="AY6241" s="118"/>
      <c r="AZ6241" s="118"/>
      <c r="BA6241" s="118"/>
      <c r="BB6241" s="118"/>
      <c r="BC6241" s="118"/>
      <c r="BG6241" s="118"/>
      <c r="BH6241" s="118"/>
      <c r="BI6241" s="118"/>
      <c r="BJ6241" s="118"/>
      <c r="BK6241" s="118"/>
      <c r="BL6241" s="118"/>
      <c r="BM6241" s="118"/>
      <c r="BN6241" s="118"/>
      <c r="BO6241" s="118"/>
      <c r="BP6241" s="118"/>
      <c r="BQ6241" s="118"/>
    </row>
    <row r="6242" spans="1:69" s="2" customFormat="1" ht="15.75" x14ac:dyDescent="0.2">
      <c r="B6242" s="143">
        <f t="shared" ref="B6242:C6242" si="3896">B6171</f>
        <v>0</v>
      </c>
      <c r="C6242" s="323">
        <f t="shared" si="3896"/>
        <v>0</v>
      </c>
      <c r="D6242" s="324"/>
      <c r="E6242" s="343"/>
      <c r="F6242" s="343"/>
      <c r="G6242" s="343"/>
      <c r="H6242" s="343"/>
      <c r="I6242" s="343"/>
      <c r="J6242" s="343"/>
      <c r="K6242" s="343"/>
      <c r="L6242" s="343"/>
      <c r="M6242" s="343"/>
      <c r="N6242" s="343"/>
      <c r="O6242" s="344"/>
      <c r="P6242" s="344"/>
      <c r="Q6242" s="344"/>
      <c r="R6242" s="344"/>
      <c r="S6242" s="344"/>
      <c r="T6242" s="345"/>
      <c r="U6242" s="345"/>
      <c r="V6242" s="343"/>
      <c r="W6242" s="343"/>
      <c r="X6242" s="343"/>
      <c r="Y6242" s="343"/>
      <c r="Z6242" s="343"/>
      <c r="AA6242" s="343"/>
      <c r="AB6242" s="343"/>
      <c r="AC6242" s="343"/>
      <c r="AD6242" s="343"/>
      <c r="AE6242" s="344"/>
      <c r="AF6242" s="344"/>
      <c r="AG6242" s="344"/>
      <c r="AH6242" s="343"/>
      <c r="AI6242" s="350"/>
      <c r="AJ6242" s="118"/>
      <c r="AK6242" s="118"/>
      <c r="AL6242" s="118"/>
      <c r="AM6242" s="118"/>
      <c r="AN6242" s="118"/>
      <c r="AO6242" s="118"/>
      <c r="AP6242" s="118"/>
      <c r="AQ6242" s="118"/>
      <c r="AR6242" s="118"/>
      <c r="AS6242" s="118"/>
      <c r="AT6242" s="118"/>
      <c r="AU6242" s="118"/>
      <c r="AV6242" s="118"/>
      <c r="AW6242" s="118"/>
      <c r="AX6242" s="118"/>
      <c r="AY6242" s="118"/>
      <c r="AZ6242" s="118"/>
      <c r="BA6242" s="118"/>
      <c r="BB6242" s="118"/>
      <c r="BC6242" s="118"/>
      <c r="BG6242" s="118"/>
      <c r="BH6242" s="118"/>
      <c r="BI6242" s="118"/>
      <c r="BJ6242" s="118"/>
      <c r="BK6242" s="118"/>
      <c r="BL6242" s="118"/>
      <c r="BM6242" s="118"/>
      <c r="BN6242" s="118"/>
      <c r="BO6242" s="118"/>
      <c r="BP6242" s="118"/>
      <c r="BQ6242" s="118"/>
    </row>
    <row r="6243" spans="1:69" s="2" customFormat="1" ht="15.75" x14ac:dyDescent="0.2">
      <c r="B6243" s="143">
        <f t="shared" ref="B6243:C6243" si="3897">B6172</f>
        <v>0</v>
      </c>
      <c r="C6243" s="323">
        <f t="shared" si="3897"/>
        <v>0</v>
      </c>
      <c r="D6243" s="324"/>
      <c r="E6243" s="343"/>
      <c r="F6243" s="343"/>
      <c r="G6243" s="343"/>
      <c r="H6243" s="343"/>
      <c r="I6243" s="343"/>
      <c r="J6243" s="343"/>
      <c r="K6243" s="343"/>
      <c r="L6243" s="343"/>
      <c r="M6243" s="343"/>
      <c r="N6243" s="343"/>
      <c r="O6243" s="344"/>
      <c r="P6243" s="344"/>
      <c r="Q6243" s="344"/>
      <c r="R6243" s="344"/>
      <c r="S6243" s="344"/>
      <c r="T6243" s="345"/>
      <c r="U6243" s="345"/>
      <c r="V6243" s="343"/>
      <c r="W6243" s="343"/>
      <c r="X6243" s="343"/>
      <c r="Y6243" s="343"/>
      <c r="Z6243" s="343"/>
      <c r="AA6243" s="343"/>
      <c r="AB6243" s="343"/>
      <c r="AC6243" s="343"/>
      <c r="AD6243" s="343"/>
      <c r="AE6243" s="344"/>
      <c r="AF6243" s="344"/>
      <c r="AG6243" s="344"/>
      <c r="AH6243" s="343"/>
      <c r="AI6243" s="350"/>
      <c r="AJ6243" s="118"/>
      <c r="AK6243" s="118"/>
      <c r="AL6243" s="118"/>
      <c r="AM6243" s="118"/>
      <c r="AN6243" s="118"/>
      <c r="AO6243" s="118"/>
      <c r="AP6243" s="118"/>
      <c r="AQ6243" s="118"/>
      <c r="AR6243" s="118"/>
      <c r="AS6243" s="118"/>
      <c r="AT6243" s="118"/>
      <c r="AU6243" s="118"/>
      <c r="AV6243" s="118"/>
      <c r="AW6243" s="118"/>
      <c r="AX6243" s="118"/>
      <c r="AY6243" s="118"/>
      <c r="AZ6243" s="118"/>
      <c r="BA6243" s="118"/>
      <c r="BB6243" s="118"/>
      <c r="BC6243" s="118"/>
      <c r="BG6243" s="118"/>
      <c r="BH6243" s="118"/>
      <c r="BI6243" s="118"/>
      <c r="BJ6243" s="118"/>
      <c r="BK6243" s="118"/>
      <c r="BL6243" s="118"/>
      <c r="BM6243" s="118"/>
      <c r="BN6243" s="118"/>
      <c r="BO6243" s="118"/>
      <c r="BP6243" s="118"/>
      <c r="BQ6243" s="118"/>
    </row>
    <row r="6244" spans="1:69" s="2" customFormat="1" ht="15.75" x14ac:dyDescent="0.2">
      <c r="B6244" s="143">
        <f t="shared" ref="B6244:C6245" si="3898">B6173</f>
        <v>0</v>
      </c>
      <c r="C6244" s="323">
        <f t="shared" si="3898"/>
        <v>0</v>
      </c>
      <c r="D6244" s="324"/>
      <c r="E6244" s="343"/>
      <c r="F6244" s="343"/>
      <c r="G6244" s="343"/>
      <c r="H6244" s="343"/>
      <c r="I6244" s="343"/>
      <c r="J6244" s="343"/>
      <c r="K6244" s="343"/>
      <c r="L6244" s="343"/>
      <c r="M6244" s="343"/>
      <c r="N6244" s="343"/>
      <c r="O6244" s="344"/>
      <c r="P6244" s="344"/>
      <c r="Q6244" s="344"/>
      <c r="R6244" s="344"/>
      <c r="S6244" s="344"/>
      <c r="T6244" s="345"/>
      <c r="U6244" s="345"/>
      <c r="V6244" s="343"/>
      <c r="W6244" s="343"/>
      <c r="X6244" s="343"/>
      <c r="Y6244" s="343"/>
      <c r="Z6244" s="343"/>
      <c r="AA6244" s="343"/>
      <c r="AB6244" s="343"/>
      <c r="AC6244" s="343"/>
      <c r="AD6244" s="343"/>
      <c r="AE6244" s="344"/>
      <c r="AF6244" s="344"/>
      <c r="AG6244" s="344"/>
      <c r="AH6244" s="343"/>
      <c r="AI6244" s="350"/>
      <c r="AJ6244" s="118"/>
      <c r="AK6244" s="118"/>
      <c r="AL6244" s="118"/>
      <c r="AM6244" s="118"/>
      <c r="AN6244" s="118"/>
      <c r="AO6244" s="118"/>
      <c r="AP6244" s="118"/>
      <c r="AQ6244" s="118"/>
      <c r="AR6244" s="118"/>
      <c r="AS6244" s="118"/>
      <c r="AT6244" s="118"/>
      <c r="AU6244" s="118"/>
      <c r="AV6244" s="118"/>
      <c r="AW6244" s="118"/>
      <c r="AX6244" s="118"/>
      <c r="AY6244" s="118"/>
      <c r="AZ6244" s="118"/>
      <c r="BA6244" s="118"/>
      <c r="BB6244" s="118"/>
      <c r="BC6244" s="118"/>
      <c r="BG6244" s="118"/>
      <c r="BH6244" s="118"/>
      <c r="BI6244" s="118"/>
      <c r="BJ6244" s="118"/>
      <c r="BK6244" s="118"/>
      <c r="BL6244" s="118"/>
      <c r="BM6244" s="118"/>
      <c r="BN6244" s="118"/>
      <c r="BO6244" s="118"/>
      <c r="BP6244" s="118"/>
      <c r="BQ6244" s="118"/>
    </row>
    <row r="6245" spans="1:69" ht="15.75" x14ac:dyDescent="0.2">
      <c r="A6245" s="2"/>
      <c r="B6245" s="143">
        <f t="shared" si="3898"/>
        <v>0</v>
      </c>
      <c r="C6245" s="323">
        <f t="shared" si="3898"/>
        <v>0</v>
      </c>
      <c r="D6245" s="324"/>
      <c r="E6245" s="343"/>
      <c r="F6245" s="343"/>
      <c r="G6245" s="343"/>
      <c r="H6245" s="343"/>
      <c r="I6245" s="343"/>
      <c r="J6245" s="343"/>
      <c r="K6245" s="343"/>
      <c r="L6245" s="343"/>
      <c r="M6245" s="343"/>
      <c r="N6245" s="343"/>
      <c r="O6245" s="344"/>
      <c r="P6245" s="344"/>
      <c r="Q6245" s="344"/>
      <c r="R6245" s="344"/>
      <c r="S6245" s="344"/>
      <c r="T6245" s="345"/>
      <c r="U6245" s="345"/>
      <c r="V6245" s="343"/>
      <c r="W6245" s="343"/>
      <c r="X6245" s="343"/>
      <c r="Y6245" s="343"/>
      <c r="Z6245" s="343"/>
      <c r="AA6245" s="343"/>
      <c r="AB6245" s="343"/>
      <c r="AC6245" s="343"/>
      <c r="AD6245" s="343"/>
      <c r="AE6245" s="344"/>
      <c r="AF6245" s="344"/>
      <c r="AG6245" s="344"/>
      <c r="AH6245" s="343"/>
      <c r="AI6245" s="350"/>
      <c r="BD6245" s="2"/>
      <c r="BE6245" s="2"/>
      <c r="BF6245" s="2"/>
    </row>
    <row r="6246" spans="1:69" x14ac:dyDescent="0.2">
      <c r="A6246" s="2"/>
      <c r="B6246" s="2"/>
      <c r="C6246" s="2"/>
      <c r="D6246" s="2"/>
      <c r="BD6246" s="2"/>
      <c r="BE6246" s="2"/>
      <c r="BF6246" s="2"/>
    </row>
    <row r="6247" spans="1:69" ht="15" x14ac:dyDescent="0.2">
      <c r="A6247" s="326" t="s">
        <v>55</v>
      </c>
      <c r="B6247" s="327"/>
      <c r="C6247" s="327"/>
      <c r="D6247" s="327"/>
      <c r="E6247" s="327"/>
      <c r="F6247" s="327"/>
      <c r="G6247" s="327"/>
      <c r="H6247" s="327"/>
      <c r="I6247" s="327"/>
      <c r="J6247" s="327"/>
      <c r="K6247" s="327"/>
      <c r="L6247" s="327"/>
      <c r="M6247" s="327"/>
      <c r="N6247" s="327"/>
      <c r="O6247" s="327"/>
      <c r="P6247" s="327"/>
      <c r="Q6247" s="327"/>
      <c r="R6247" s="327"/>
      <c r="S6247" s="327"/>
      <c r="T6247" s="327"/>
      <c r="U6247" s="327"/>
      <c r="V6247" s="327"/>
      <c r="W6247" s="327"/>
      <c r="X6247" s="327"/>
      <c r="Y6247" s="327"/>
      <c r="Z6247" s="327"/>
      <c r="AA6247" s="327"/>
      <c r="AB6247" s="327"/>
      <c r="AC6247" s="327"/>
      <c r="AD6247" s="327"/>
      <c r="AE6247" s="327"/>
      <c r="AF6247" s="327"/>
      <c r="AG6247" s="327"/>
      <c r="AH6247" s="327"/>
      <c r="AI6247" s="327"/>
      <c r="BD6247" s="2"/>
      <c r="BE6247" s="2"/>
      <c r="BF6247" s="2"/>
    </row>
    <row r="6248" spans="1:69" x14ac:dyDescent="0.2">
      <c r="A6248" s="2"/>
      <c r="B6248" s="2"/>
      <c r="C6248" s="2"/>
      <c r="D6248" s="2"/>
      <c r="BD6248" s="2"/>
      <c r="BE6248" s="2"/>
      <c r="BF6248" s="2"/>
    </row>
    <row r="6249" spans="1:69" x14ac:dyDescent="0.2">
      <c r="A6249" s="2"/>
      <c r="B6249" s="2"/>
      <c r="C6249" s="2"/>
      <c r="D6249" s="2"/>
      <c r="BD6249" s="2"/>
      <c r="BE6249" s="2"/>
      <c r="BF6249" s="2"/>
    </row>
    <row r="6250" spans="1:69" ht="15.75" x14ac:dyDescent="0.2">
      <c r="A6250" s="101" t="s">
        <v>4</v>
      </c>
      <c r="B6250" s="2"/>
      <c r="C6250" s="2"/>
      <c r="D6250" s="2"/>
      <c r="BD6250" s="2"/>
      <c r="BE6250" s="2"/>
      <c r="BF6250" s="2"/>
    </row>
    <row r="6251" spans="1:69" x14ac:dyDescent="0.2">
      <c r="A6251" s="2"/>
      <c r="B6251" s="2"/>
      <c r="C6251" s="2"/>
      <c r="D6251" s="2"/>
      <c r="BD6251" s="2"/>
      <c r="BE6251" s="2"/>
      <c r="BF6251" s="2"/>
    </row>
    <row r="6252" spans="1:69" ht="15.75" x14ac:dyDescent="0.2">
      <c r="A6252" s="323" t="s">
        <v>7</v>
      </c>
      <c r="B6252" s="324"/>
      <c r="C6252" s="325"/>
      <c r="D6252" s="2"/>
      <c r="E6252" s="320" t="str">
        <f>Результаты!$E$3</f>
        <v>Ленинская СОШ</v>
      </c>
      <c r="F6252" s="320"/>
      <c r="G6252" s="320"/>
      <c r="H6252" s="320"/>
      <c r="I6252" s="320"/>
      <c r="J6252" s="320"/>
      <c r="BD6252" s="2"/>
      <c r="BE6252" s="2"/>
      <c r="BF6252" s="2"/>
    </row>
    <row r="6253" spans="1:69" ht="15.75" x14ac:dyDescent="0.2">
      <c r="A6253" s="323" t="s">
        <v>12</v>
      </c>
      <c r="B6253" s="324"/>
      <c r="C6253" s="325"/>
      <c r="D6253" s="2"/>
      <c r="E6253" s="320" t="str">
        <f>Результаты!$E$7</f>
        <v>математика</v>
      </c>
      <c r="F6253" s="328"/>
      <c r="G6253" s="328"/>
      <c r="H6253" s="328"/>
      <c r="I6253" s="328"/>
      <c r="J6253" s="328"/>
      <c r="BD6253" s="2"/>
      <c r="BE6253" s="2"/>
      <c r="BF6253" s="2"/>
    </row>
    <row r="6254" spans="1:69" ht="15.75" x14ac:dyDescent="0.2">
      <c r="A6254" s="323" t="s">
        <v>9</v>
      </c>
      <c r="B6254" s="324"/>
      <c r="C6254" s="325"/>
      <c r="D6254" s="2"/>
      <c r="E6254" s="320">
        <f>Результаты!$E$11</f>
        <v>13</v>
      </c>
      <c r="F6254" s="328"/>
      <c r="G6254" s="328"/>
      <c r="H6254" s="328"/>
      <c r="I6254" s="328"/>
      <c r="J6254" s="328"/>
      <c r="BD6254" s="2"/>
      <c r="BE6254" s="2"/>
      <c r="BF6254" s="2"/>
    </row>
    <row r="6255" spans="1:69" ht="15.75" x14ac:dyDescent="0.2">
      <c r="A6255" s="323" t="s">
        <v>23</v>
      </c>
      <c r="B6255" s="324"/>
      <c r="C6255" s="325"/>
      <c r="D6255" s="2"/>
      <c r="E6255" s="320">
        <f>Результаты!$E$13</f>
        <v>6</v>
      </c>
      <c r="F6255" s="328"/>
      <c r="G6255" s="328"/>
      <c r="H6255" s="328"/>
      <c r="I6255" s="328"/>
      <c r="J6255" s="328"/>
      <c r="BD6255" s="2"/>
      <c r="BE6255" s="2"/>
      <c r="BF6255" s="2"/>
    </row>
    <row r="6256" spans="1:69" ht="15.75" x14ac:dyDescent="0.2">
      <c r="A6256" s="323" t="s">
        <v>42</v>
      </c>
      <c r="B6256" s="324"/>
      <c r="C6256" s="325"/>
      <c r="D6256" s="2"/>
      <c r="E6256" s="320">
        <f>Результаты!$E$15</f>
        <v>6</v>
      </c>
      <c r="F6256" s="320"/>
      <c r="G6256" s="320"/>
      <c r="H6256" s="321">
        <f>Результаты!$H$15</f>
        <v>7</v>
      </c>
      <c r="I6256" s="321"/>
      <c r="J6256" s="322"/>
      <c r="BD6256" s="2"/>
      <c r="BE6256" s="2"/>
      <c r="BF6256" s="2"/>
    </row>
    <row r="6257" spans="1:69" ht="13.5" thickBot="1" x14ac:dyDescent="0.25">
      <c r="A6257" s="2"/>
      <c r="B6257" s="2"/>
      <c r="C6257" s="2"/>
      <c r="D6257" s="2"/>
      <c r="BD6257" s="2"/>
      <c r="BE6257" s="2"/>
      <c r="BF6257" s="2"/>
    </row>
    <row r="6258" spans="1:69" ht="15" customHeight="1" x14ac:dyDescent="0.2">
      <c r="A6258" s="329" t="s">
        <v>19</v>
      </c>
      <c r="B6258" s="330"/>
      <c r="C6258" s="330"/>
      <c r="D6258" s="331"/>
      <c r="E6258" s="335">
        <f>E6187</f>
        <v>1</v>
      </c>
      <c r="F6258" s="335">
        <f t="shared" ref="F6258:AM6258" si="3899">F6187</f>
        <v>2</v>
      </c>
      <c r="G6258" s="335">
        <f t="shared" si="3899"/>
        <v>3</v>
      </c>
      <c r="H6258" s="337">
        <f t="shared" si="3899"/>
        <v>4</v>
      </c>
      <c r="I6258" s="335">
        <f t="shared" si="3899"/>
        <v>5</v>
      </c>
      <c r="J6258" s="337">
        <f t="shared" si="3899"/>
        <v>6</v>
      </c>
      <c r="K6258" s="337">
        <f t="shared" si="3899"/>
        <v>7</v>
      </c>
      <c r="L6258" s="335">
        <f t="shared" si="3899"/>
        <v>8</v>
      </c>
      <c r="M6258" s="337">
        <f t="shared" si="3899"/>
        <v>9</v>
      </c>
      <c r="N6258" s="335">
        <f t="shared" si="3899"/>
        <v>10</v>
      </c>
      <c r="O6258" s="337">
        <f t="shared" si="3899"/>
        <v>11</v>
      </c>
      <c r="P6258" s="335">
        <f t="shared" si="3899"/>
        <v>12</v>
      </c>
      <c r="Q6258" s="337">
        <f t="shared" si="3899"/>
        <v>13</v>
      </c>
      <c r="R6258" s="335">
        <f t="shared" si="3899"/>
        <v>14</v>
      </c>
      <c r="S6258" s="337">
        <f t="shared" si="3899"/>
        <v>15</v>
      </c>
      <c r="T6258" s="335">
        <f t="shared" si="3899"/>
        <v>16</v>
      </c>
      <c r="U6258" s="335">
        <f t="shared" si="3899"/>
        <v>17</v>
      </c>
      <c r="V6258" s="337">
        <f t="shared" si="3899"/>
        <v>18</v>
      </c>
      <c r="W6258" s="337">
        <f t="shared" si="3899"/>
        <v>19</v>
      </c>
      <c r="X6258" s="337">
        <f t="shared" si="3899"/>
        <v>20</v>
      </c>
      <c r="Y6258" s="335" t="e">
        <f t="shared" si="3899"/>
        <v>#REF!</v>
      </c>
      <c r="Z6258" s="335" t="e">
        <f t="shared" si="3899"/>
        <v>#REF!</v>
      </c>
      <c r="AA6258" s="335" t="e">
        <f t="shared" si="3899"/>
        <v>#REF!</v>
      </c>
      <c r="AB6258" s="360" t="e">
        <f t="shared" si="3899"/>
        <v>#REF!</v>
      </c>
      <c r="AC6258" s="360" t="e">
        <f t="shared" si="3899"/>
        <v>#REF!</v>
      </c>
      <c r="AD6258" s="360" t="e">
        <f t="shared" si="3899"/>
        <v>#REF!</v>
      </c>
      <c r="AE6258" s="360" t="e">
        <f t="shared" si="3899"/>
        <v>#REF!</v>
      </c>
      <c r="AF6258" s="360" t="e">
        <f t="shared" si="3899"/>
        <v>#REF!</v>
      </c>
      <c r="AG6258" s="360" t="e">
        <f t="shared" si="3899"/>
        <v>#REF!</v>
      </c>
      <c r="AH6258" s="337" t="e">
        <f t="shared" si="3899"/>
        <v>#REF!</v>
      </c>
      <c r="AI6258" s="360" t="e">
        <f t="shared" si="3899"/>
        <v>#REF!</v>
      </c>
      <c r="AJ6258" s="360" t="e">
        <f t="shared" si="3899"/>
        <v>#REF!</v>
      </c>
      <c r="AK6258" s="360" t="e">
        <f t="shared" si="3899"/>
        <v>#REF!</v>
      </c>
      <c r="AL6258" s="360" t="e">
        <f t="shared" si="3899"/>
        <v>#REF!</v>
      </c>
      <c r="AM6258" s="360" t="e">
        <f t="shared" si="3899"/>
        <v>#REF!</v>
      </c>
      <c r="AN6258" s="360" t="e">
        <f t="shared" ref="AN6258:BB6258" si="3900">AN6187</f>
        <v>#REF!</v>
      </c>
      <c r="AO6258" s="354" t="e">
        <f t="shared" si="3900"/>
        <v>#REF!</v>
      </c>
      <c r="AP6258" s="354" t="e">
        <f t="shared" si="3900"/>
        <v>#REF!</v>
      </c>
      <c r="AQ6258" s="354" t="e">
        <f t="shared" si="3900"/>
        <v>#REF!</v>
      </c>
      <c r="AR6258" s="354" t="e">
        <f t="shared" si="3900"/>
        <v>#REF!</v>
      </c>
      <c r="AS6258" s="354" t="e">
        <f t="shared" si="3900"/>
        <v>#REF!</v>
      </c>
      <c r="AT6258" s="354" t="e">
        <f t="shared" si="3900"/>
        <v>#REF!</v>
      </c>
      <c r="AU6258" s="354" t="e">
        <f t="shared" si="3900"/>
        <v>#REF!</v>
      </c>
      <c r="AV6258" s="354" t="e">
        <f t="shared" si="3900"/>
        <v>#REF!</v>
      </c>
      <c r="AW6258" s="354" t="e">
        <f t="shared" si="3900"/>
        <v>#REF!</v>
      </c>
      <c r="AX6258" s="354" t="e">
        <f t="shared" si="3900"/>
        <v>#REF!</v>
      </c>
      <c r="AY6258" s="354" t="e">
        <f t="shared" si="3900"/>
        <v>#REF!</v>
      </c>
      <c r="AZ6258" s="354" t="e">
        <f t="shared" si="3900"/>
        <v>#REF!</v>
      </c>
      <c r="BA6258" s="354" t="e">
        <f t="shared" si="3900"/>
        <v>#REF!</v>
      </c>
      <c r="BB6258" s="354" t="e">
        <f t="shared" si="3900"/>
        <v>#REF!</v>
      </c>
      <c r="BC6258" s="361" t="s">
        <v>37</v>
      </c>
      <c r="BD6258" s="355" t="s">
        <v>39</v>
      </c>
      <c r="BE6258" s="356"/>
      <c r="BF6258" s="357"/>
      <c r="BG6258" s="358" t="s">
        <v>10</v>
      </c>
    </row>
    <row r="6259" spans="1:69" ht="31.5" x14ac:dyDescent="0.2">
      <c r="A6259" s="332"/>
      <c r="B6259" s="333"/>
      <c r="C6259" s="333"/>
      <c r="D6259" s="334"/>
      <c r="E6259" s="336"/>
      <c r="F6259" s="336"/>
      <c r="G6259" s="336"/>
      <c r="H6259" s="336"/>
      <c r="I6259" s="336"/>
      <c r="J6259" s="336"/>
      <c r="K6259" s="336"/>
      <c r="L6259" s="336"/>
      <c r="M6259" s="336"/>
      <c r="N6259" s="336"/>
      <c r="O6259" s="336"/>
      <c r="P6259" s="336"/>
      <c r="Q6259" s="336"/>
      <c r="R6259" s="336"/>
      <c r="S6259" s="336"/>
      <c r="T6259" s="336"/>
      <c r="U6259" s="336"/>
      <c r="V6259" s="336"/>
      <c r="W6259" s="336"/>
      <c r="X6259" s="336"/>
      <c r="Y6259" s="336"/>
      <c r="Z6259" s="336"/>
      <c r="AA6259" s="336"/>
      <c r="AB6259" s="336"/>
      <c r="AC6259" s="336"/>
      <c r="AD6259" s="336"/>
      <c r="AE6259" s="336"/>
      <c r="AF6259" s="336"/>
      <c r="AG6259" s="336"/>
      <c r="AH6259" s="336"/>
      <c r="AI6259" s="336"/>
      <c r="AJ6259" s="336"/>
      <c r="AK6259" s="336"/>
      <c r="AL6259" s="336"/>
      <c r="AM6259" s="336"/>
      <c r="AN6259" s="336"/>
      <c r="AO6259" s="336"/>
      <c r="AP6259" s="336"/>
      <c r="AQ6259" s="336"/>
      <c r="AR6259" s="336"/>
      <c r="AS6259" s="336"/>
      <c r="AT6259" s="336"/>
      <c r="AU6259" s="336"/>
      <c r="AV6259" s="336"/>
      <c r="AW6259" s="336"/>
      <c r="AX6259" s="336"/>
      <c r="AY6259" s="336"/>
      <c r="AZ6259" s="336"/>
      <c r="BA6259" s="336"/>
      <c r="BB6259" s="336"/>
      <c r="BC6259" s="362"/>
      <c r="BD6259" s="93" t="s">
        <v>26</v>
      </c>
      <c r="BE6259" s="94" t="s">
        <v>27</v>
      </c>
      <c r="BF6259" s="95" t="s">
        <v>28</v>
      </c>
      <c r="BG6259" s="359"/>
    </row>
    <row r="6260" spans="1:69" ht="15.75" x14ac:dyDescent="0.2">
      <c r="A6260" s="96" t="s">
        <v>0</v>
      </c>
      <c r="B6260" s="96" t="s">
        <v>2</v>
      </c>
      <c r="C6260" s="96" t="s">
        <v>1</v>
      </c>
      <c r="D6260" s="96" t="s">
        <v>40</v>
      </c>
      <c r="E6260" s="120">
        <f>Результаты!E$23</f>
        <v>1</v>
      </c>
      <c r="F6260" s="120">
        <f>Результаты!F$23</f>
        <v>2</v>
      </c>
      <c r="G6260" s="120">
        <f>Результаты!G$23</f>
        <v>3</v>
      </c>
      <c r="H6260" s="120">
        <f>Результаты!H$23</f>
        <v>4</v>
      </c>
      <c r="I6260" s="120">
        <f>Результаты!I$23</f>
        <v>5</v>
      </c>
      <c r="J6260" s="120">
        <f>Результаты!J$23</f>
        <v>6</v>
      </c>
      <c r="K6260" s="120">
        <f>Результаты!K$23</f>
        <v>7</v>
      </c>
      <c r="L6260" s="120">
        <f>Результаты!L$23</f>
        <v>8</v>
      </c>
      <c r="M6260" s="120">
        <f>Результаты!M$23</f>
        <v>9</v>
      </c>
      <c r="N6260" s="120">
        <f>Результаты!N$23</f>
        <v>10</v>
      </c>
      <c r="O6260" s="120">
        <f>Результаты!O$23</f>
        <v>11</v>
      </c>
      <c r="P6260" s="120">
        <f>Результаты!P$23</f>
        <v>0</v>
      </c>
      <c r="Q6260" s="120">
        <f>Результаты!Q$23</f>
        <v>0</v>
      </c>
      <c r="R6260" s="120">
        <f>Результаты!R$23</f>
        <v>0</v>
      </c>
      <c r="S6260" s="120">
        <f>Результаты!S$23</f>
        <v>0</v>
      </c>
      <c r="T6260" s="120">
        <f>Результаты!T$23</f>
        <v>0</v>
      </c>
      <c r="U6260" s="120">
        <f>Результаты!U$23</f>
        <v>0</v>
      </c>
      <c r="V6260" s="120">
        <f>Результаты!V$23</f>
        <v>0</v>
      </c>
      <c r="W6260" s="120">
        <f>Результаты!W$23</f>
        <v>0</v>
      </c>
      <c r="X6260" s="120">
        <f>Результаты!X$23</f>
        <v>0</v>
      </c>
      <c r="Y6260" s="120" t="e">
        <f>Результаты!#REF!</f>
        <v>#REF!</v>
      </c>
      <c r="Z6260" s="120" t="e">
        <f>Результаты!#REF!</f>
        <v>#REF!</v>
      </c>
      <c r="AA6260" s="120" t="e">
        <f>Результаты!#REF!</f>
        <v>#REF!</v>
      </c>
      <c r="AB6260" s="120" t="e">
        <f>Результаты!#REF!</f>
        <v>#REF!</v>
      </c>
      <c r="AC6260" s="120" t="e">
        <f>Результаты!#REF!</f>
        <v>#REF!</v>
      </c>
      <c r="AD6260" s="120" t="e">
        <f>Результаты!#REF!</f>
        <v>#REF!</v>
      </c>
      <c r="AE6260" s="120" t="e">
        <f>Результаты!#REF!</f>
        <v>#REF!</v>
      </c>
      <c r="AF6260" s="120" t="e">
        <f>Результаты!#REF!</f>
        <v>#REF!</v>
      </c>
      <c r="AG6260" s="120" t="e">
        <f>Результаты!#REF!</f>
        <v>#REF!</v>
      </c>
      <c r="AH6260" s="120" t="e">
        <f>Результаты!#REF!</f>
        <v>#REF!</v>
      </c>
      <c r="AI6260" s="120" t="e">
        <f>Результаты!#REF!</f>
        <v>#REF!</v>
      </c>
      <c r="AJ6260" s="120" t="e">
        <f>Результаты!#REF!</f>
        <v>#REF!</v>
      </c>
      <c r="AK6260" s="120" t="e">
        <f>Результаты!#REF!</f>
        <v>#REF!</v>
      </c>
      <c r="AL6260" s="120" t="e">
        <f>Результаты!#REF!</f>
        <v>#REF!</v>
      </c>
      <c r="AM6260" s="120" t="e">
        <f>Результаты!#REF!</f>
        <v>#REF!</v>
      </c>
      <c r="AN6260" s="120" t="e">
        <f>Результаты!#REF!</f>
        <v>#REF!</v>
      </c>
      <c r="AO6260" s="120" t="e">
        <f>Результаты!#REF!</f>
        <v>#REF!</v>
      </c>
      <c r="AP6260" s="120" t="e">
        <f>Результаты!#REF!</f>
        <v>#REF!</v>
      </c>
      <c r="AQ6260" s="120" t="e">
        <f>Результаты!#REF!</f>
        <v>#REF!</v>
      </c>
      <c r="AR6260" s="120" t="e">
        <f>Результаты!#REF!</f>
        <v>#REF!</v>
      </c>
      <c r="AS6260" s="120" t="e">
        <f>Результаты!#REF!</f>
        <v>#REF!</v>
      </c>
      <c r="AT6260" s="120" t="e">
        <f>Результаты!#REF!</f>
        <v>#REF!</v>
      </c>
      <c r="AU6260" s="120" t="e">
        <f>Результаты!#REF!</f>
        <v>#REF!</v>
      </c>
      <c r="AV6260" s="120" t="e">
        <f>Результаты!#REF!</f>
        <v>#REF!</v>
      </c>
      <c r="AW6260" s="120" t="e">
        <f>Результаты!#REF!</f>
        <v>#REF!</v>
      </c>
      <c r="AX6260" s="120" t="e">
        <f>Результаты!#REF!</f>
        <v>#REF!</v>
      </c>
      <c r="AY6260" s="120" t="e">
        <f>Результаты!#REF!</f>
        <v>#REF!</v>
      </c>
      <c r="AZ6260" s="120" t="e">
        <f>Результаты!#REF!</f>
        <v>#REF!</v>
      </c>
      <c r="BA6260" s="120" t="e">
        <f>Результаты!#REF!</f>
        <v>#REF!</v>
      </c>
      <c r="BB6260" s="120" t="e">
        <f>Результаты!#REF!</f>
        <v>#REF!</v>
      </c>
      <c r="BD6260" s="2"/>
      <c r="BE6260" s="2"/>
      <c r="BF6260" s="2"/>
    </row>
    <row r="6261" spans="1:69" ht="15.75" x14ac:dyDescent="0.2">
      <c r="A6261" s="351" t="s">
        <v>9</v>
      </c>
      <c r="B6261" s="352"/>
      <c r="C6261" s="352"/>
      <c r="D6261" s="353"/>
      <c r="E6261" s="150">
        <f>Результаты!E$24</f>
        <v>1</v>
      </c>
      <c r="F6261" s="150">
        <f>Результаты!F$24</f>
        <v>1</v>
      </c>
      <c r="G6261" s="150">
        <f>Результаты!G$24</f>
        <v>1</v>
      </c>
      <c r="H6261" s="150">
        <f>Результаты!H$24</f>
        <v>1</v>
      </c>
      <c r="I6261" s="150">
        <f>Результаты!I$24</f>
        <v>2</v>
      </c>
      <c r="J6261" s="150">
        <f>Результаты!J$24</f>
        <v>1</v>
      </c>
      <c r="K6261" s="150">
        <f>Результаты!K$24</f>
        <v>1</v>
      </c>
      <c r="L6261" s="150">
        <f>Результаты!L$24</f>
        <v>1</v>
      </c>
      <c r="M6261" s="150">
        <f>Результаты!M$24</f>
        <v>2</v>
      </c>
      <c r="N6261" s="150">
        <f>Результаты!N$24</f>
        <v>1</v>
      </c>
      <c r="O6261" s="150">
        <f>Результаты!O$24</f>
        <v>1</v>
      </c>
      <c r="P6261" s="150">
        <f>Результаты!P$24</f>
        <v>0</v>
      </c>
      <c r="Q6261" s="150">
        <f>Результаты!Q$24</f>
        <v>0</v>
      </c>
      <c r="R6261" s="150">
        <f>Результаты!R$24</f>
        <v>0</v>
      </c>
      <c r="S6261" s="150">
        <f>Результаты!S$24</f>
        <v>0</v>
      </c>
      <c r="T6261" s="150">
        <f>Результаты!T$24</f>
        <v>0</v>
      </c>
      <c r="U6261" s="150">
        <f>Результаты!U$24</f>
        <v>0</v>
      </c>
      <c r="V6261" s="150">
        <f>Результаты!V$24</f>
        <v>0</v>
      </c>
      <c r="W6261" s="150">
        <f>Результаты!W$24</f>
        <v>0</v>
      </c>
      <c r="X6261" s="150">
        <f>Результаты!X$24</f>
        <v>0</v>
      </c>
      <c r="Y6261" s="150" t="e">
        <f>Результаты!#REF!</f>
        <v>#REF!</v>
      </c>
      <c r="Z6261" s="150" t="e">
        <f>Результаты!#REF!</f>
        <v>#REF!</v>
      </c>
      <c r="AA6261" s="150" t="e">
        <f>Результаты!#REF!</f>
        <v>#REF!</v>
      </c>
      <c r="AB6261" s="150" t="e">
        <f>Результаты!#REF!</f>
        <v>#REF!</v>
      </c>
      <c r="AC6261" s="150" t="e">
        <f>Результаты!#REF!</f>
        <v>#REF!</v>
      </c>
      <c r="AD6261" s="150" t="e">
        <f>Результаты!#REF!</f>
        <v>#REF!</v>
      </c>
      <c r="AE6261" s="150" t="e">
        <f>Результаты!#REF!</f>
        <v>#REF!</v>
      </c>
      <c r="AF6261" s="150" t="e">
        <f>Результаты!#REF!</f>
        <v>#REF!</v>
      </c>
      <c r="AG6261" s="150" t="e">
        <f>Результаты!#REF!</f>
        <v>#REF!</v>
      </c>
      <c r="AH6261" s="150" t="e">
        <f>Результаты!#REF!</f>
        <v>#REF!</v>
      </c>
      <c r="AI6261" s="150" t="e">
        <f>Результаты!#REF!</f>
        <v>#REF!</v>
      </c>
      <c r="AJ6261" s="150" t="e">
        <f>Результаты!#REF!</f>
        <v>#REF!</v>
      </c>
      <c r="AK6261" s="150" t="e">
        <f>Результаты!#REF!</f>
        <v>#REF!</v>
      </c>
      <c r="AL6261" s="150" t="e">
        <f>Результаты!#REF!</f>
        <v>#REF!</v>
      </c>
      <c r="AM6261" s="150" t="e">
        <f>Результаты!#REF!</f>
        <v>#REF!</v>
      </c>
      <c r="AN6261" s="150" t="e">
        <f>Результаты!#REF!</f>
        <v>#REF!</v>
      </c>
      <c r="AO6261" s="150" t="e">
        <f>Результаты!#REF!</f>
        <v>#REF!</v>
      </c>
      <c r="AP6261" s="150" t="e">
        <f>Результаты!#REF!</f>
        <v>#REF!</v>
      </c>
      <c r="AQ6261" s="150" t="e">
        <f>Результаты!#REF!</f>
        <v>#REF!</v>
      </c>
      <c r="AR6261" s="150" t="e">
        <f>Результаты!#REF!</f>
        <v>#REF!</v>
      </c>
      <c r="AS6261" s="150" t="e">
        <f>Результаты!#REF!</f>
        <v>#REF!</v>
      </c>
      <c r="AT6261" s="150" t="e">
        <f>Результаты!#REF!</f>
        <v>#REF!</v>
      </c>
      <c r="AU6261" s="150" t="e">
        <f>Результаты!#REF!</f>
        <v>#REF!</v>
      </c>
      <c r="AV6261" s="150" t="e">
        <f>Результаты!#REF!</f>
        <v>#REF!</v>
      </c>
      <c r="AW6261" s="150" t="e">
        <f>Результаты!#REF!</f>
        <v>#REF!</v>
      </c>
      <c r="AX6261" s="150" t="e">
        <f>Результаты!#REF!</f>
        <v>#REF!</v>
      </c>
      <c r="AY6261" s="150" t="e">
        <f>Результаты!#REF!</f>
        <v>#REF!</v>
      </c>
      <c r="AZ6261" s="150" t="e">
        <f>Результаты!#REF!</f>
        <v>#REF!</v>
      </c>
      <c r="BA6261" s="150" t="e">
        <f>Результаты!#REF!</f>
        <v>#REF!</v>
      </c>
      <c r="BB6261" s="150" t="e">
        <f>Результаты!#REF!</f>
        <v>#REF!</v>
      </c>
      <c r="BC6261" s="150">
        <f>Результаты!Y$24</f>
        <v>13</v>
      </c>
      <c r="BD6261" s="117">
        <f t="shared" ref="BD6261:BG6261" si="3901">BD6190</f>
        <v>0</v>
      </c>
      <c r="BE6261" s="117">
        <f t="shared" si="3901"/>
        <v>0</v>
      </c>
      <c r="BF6261" s="117">
        <f t="shared" si="3901"/>
        <v>0</v>
      </c>
      <c r="BG6261" s="146">
        <f t="shared" si="3901"/>
        <v>0</v>
      </c>
    </row>
    <row r="6262" spans="1:69" ht="15" x14ac:dyDescent="0.2">
      <c r="A6262" s="2"/>
      <c r="B6262" s="2"/>
      <c r="C6262" s="2"/>
      <c r="D6262" s="98" t="s">
        <v>5</v>
      </c>
      <c r="BD6262" s="2"/>
      <c r="BE6262" s="2"/>
      <c r="BF6262" s="2"/>
    </row>
    <row r="6263" spans="1:69" ht="15" x14ac:dyDescent="0.2">
      <c r="A6263" s="100">
        <f>Результаты!A114</f>
        <v>89</v>
      </c>
      <c r="B6263" s="100" t="str">
        <f>Результаты!B114</f>
        <v>Б</v>
      </c>
      <c r="C6263" s="100">
        <f>Результаты!C114</f>
        <v>0</v>
      </c>
      <c r="D6263" s="100">
        <f>Результаты!D114</f>
        <v>0</v>
      </c>
      <c r="E6263" s="121">
        <f>Результаты!E114</f>
        <v>0</v>
      </c>
      <c r="F6263" s="121">
        <f>Результаты!F114</f>
        <v>0</v>
      </c>
      <c r="G6263" s="121">
        <f>Результаты!G114</f>
        <v>0</v>
      </c>
      <c r="H6263" s="121">
        <f>Результаты!H114</f>
        <v>0</v>
      </c>
      <c r="I6263" s="121">
        <f>Результаты!I114</f>
        <v>0</v>
      </c>
      <c r="J6263" s="121">
        <f>Результаты!J114</f>
        <v>0</v>
      </c>
      <c r="K6263" s="121">
        <f>Результаты!K114</f>
        <v>0</v>
      </c>
      <c r="L6263" s="121">
        <f>Результаты!L114</f>
        <v>0</v>
      </c>
      <c r="M6263" s="121">
        <f>Результаты!M114</f>
        <v>0</v>
      </c>
      <c r="N6263" s="121">
        <f>Результаты!N114</f>
        <v>0</v>
      </c>
      <c r="O6263" s="121">
        <f>Результаты!O114</f>
        <v>0</v>
      </c>
      <c r="P6263" s="121">
        <f>Результаты!P114</f>
        <v>0</v>
      </c>
      <c r="Q6263" s="121">
        <f>Результаты!Q114</f>
        <v>0</v>
      </c>
      <c r="R6263" s="121">
        <f>Результаты!R114</f>
        <v>0</v>
      </c>
      <c r="S6263" s="121">
        <f>Результаты!S114</f>
        <v>0</v>
      </c>
      <c r="T6263" s="121">
        <f>Результаты!T114</f>
        <v>0</v>
      </c>
      <c r="U6263" s="121">
        <f>Результаты!U114</f>
        <v>0</v>
      </c>
      <c r="V6263" s="121">
        <f>Результаты!V114</f>
        <v>0</v>
      </c>
      <c r="W6263" s="121">
        <f>Результаты!W114</f>
        <v>0</v>
      </c>
      <c r="X6263" s="121">
        <f>Результаты!X114</f>
        <v>0</v>
      </c>
      <c r="Y6263" s="121" t="e">
        <f>Результаты!#REF!</f>
        <v>#REF!</v>
      </c>
      <c r="Z6263" s="121" t="e">
        <f>Результаты!#REF!</f>
        <v>#REF!</v>
      </c>
      <c r="AA6263" s="121" t="e">
        <f>Результаты!#REF!</f>
        <v>#REF!</v>
      </c>
      <c r="AB6263" s="121" t="e">
        <f>Результаты!#REF!</f>
        <v>#REF!</v>
      </c>
      <c r="AC6263" s="121" t="e">
        <f>Результаты!#REF!</f>
        <v>#REF!</v>
      </c>
      <c r="AD6263" s="121" t="e">
        <f>Результаты!#REF!</f>
        <v>#REF!</v>
      </c>
      <c r="AE6263" s="121" t="e">
        <f>Результаты!#REF!</f>
        <v>#REF!</v>
      </c>
      <c r="AF6263" s="121" t="e">
        <f>Результаты!#REF!</f>
        <v>#REF!</v>
      </c>
      <c r="AG6263" s="121" t="e">
        <f>Результаты!#REF!</f>
        <v>#REF!</v>
      </c>
      <c r="AH6263" s="121" t="e">
        <f>Результаты!#REF!</f>
        <v>#REF!</v>
      </c>
      <c r="AI6263" s="121" t="e">
        <f>Результаты!#REF!</f>
        <v>#REF!</v>
      </c>
      <c r="AJ6263" s="121" t="e">
        <f>Результаты!#REF!</f>
        <v>#REF!</v>
      </c>
      <c r="AK6263" s="121" t="e">
        <f>Результаты!#REF!</f>
        <v>#REF!</v>
      </c>
      <c r="AL6263" s="121" t="e">
        <f>Результаты!#REF!</f>
        <v>#REF!</v>
      </c>
      <c r="AM6263" s="121" t="e">
        <f>Результаты!#REF!</f>
        <v>#REF!</v>
      </c>
      <c r="AN6263" s="121"/>
      <c r="AO6263" s="121"/>
      <c r="AP6263" s="121"/>
      <c r="AQ6263" s="121"/>
      <c r="AR6263" s="121"/>
      <c r="AS6263" s="121"/>
      <c r="AT6263" s="121"/>
      <c r="AU6263" s="121"/>
      <c r="AV6263" s="121"/>
      <c r="AW6263" s="121"/>
      <c r="AX6263" s="121"/>
      <c r="AY6263" s="121"/>
      <c r="AZ6263" s="121"/>
      <c r="BA6263" s="121"/>
      <c r="BB6263" s="121"/>
      <c r="BC6263" s="121">
        <f>Результаты!Y114</f>
        <v>0</v>
      </c>
      <c r="BD6263" s="100">
        <f>Результаты!Z114</f>
        <v>0</v>
      </c>
      <c r="BE6263" s="100" t="e">
        <f>Результаты!#REF!</f>
        <v>#REF!</v>
      </c>
      <c r="BF6263" s="100" t="e">
        <f>Результаты!#REF!</f>
        <v>#REF!</v>
      </c>
      <c r="BG6263" s="121">
        <f>Результаты!AB114</f>
        <v>0</v>
      </c>
    </row>
    <row r="6264" spans="1:69" x14ac:dyDescent="0.2">
      <c r="A6264" s="2"/>
      <c r="B6264" s="2"/>
      <c r="C6264" s="2"/>
      <c r="D6264" s="2"/>
      <c r="BD6264" s="2"/>
      <c r="BE6264" s="2"/>
      <c r="BF6264" s="2"/>
    </row>
    <row r="6265" spans="1:69" s="2" customFormat="1" x14ac:dyDescent="0.2">
      <c r="E6265" s="118"/>
      <c r="F6265" s="118"/>
      <c r="G6265" s="118"/>
      <c r="H6265" s="118"/>
      <c r="I6265" s="118"/>
      <c r="J6265" s="118"/>
      <c r="K6265" s="118"/>
      <c r="L6265" s="118"/>
      <c r="M6265" s="118"/>
      <c r="N6265" s="118"/>
      <c r="O6265" s="118"/>
      <c r="P6265" s="118"/>
      <c r="Q6265" s="118"/>
      <c r="R6265" s="118"/>
      <c r="S6265" s="118"/>
      <c r="T6265" s="118"/>
      <c r="U6265" s="118"/>
      <c r="V6265" s="118"/>
      <c r="W6265" s="118"/>
      <c r="X6265" s="118"/>
      <c r="Y6265" s="118"/>
      <c r="Z6265" s="118"/>
      <c r="AA6265" s="118"/>
      <c r="AB6265" s="118"/>
      <c r="AC6265" s="118"/>
      <c r="AD6265" s="118"/>
      <c r="AE6265" s="118"/>
      <c r="AF6265" s="118"/>
      <c r="AG6265" s="118"/>
      <c r="AH6265" s="118"/>
      <c r="AI6265" s="118"/>
      <c r="AJ6265" s="118"/>
      <c r="AK6265" s="118"/>
      <c r="AL6265" s="118"/>
      <c r="AM6265" s="118"/>
      <c r="AN6265" s="118"/>
      <c r="AO6265" s="118"/>
      <c r="AP6265" s="118"/>
      <c r="AQ6265" s="118"/>
      <c r="AR6265" s="118"/>
      <c r="AS6265" s="118"/>
      <c r="AT6265" s="118"/>
      <c r="AU6265" s="118"/>
      <c r="AV6265" s="118"/>
      <c r="AW6265" s="118"/>
      <c r="AX6265" s="118"/>
      <c r="AY6265" s="118"/>
      <c r="AZ6265" s="118"/>
      <c r="BA6265" s="118"/>
      <c r="BB6265" s="118"/>
      <c r="BC6265" s="118"/>
      <c r="BG6265" s="118"/>
      <c r="BH6265" s="118"/>
      <c r="BI6265" s="118"/>
      <c r="BJ6265" s="118"/>
      <c r="BK6265" s="118"/>
      <c r="BL6265" s="118"/>
      <c r="BM6265" s="118"/>
      <c r="BN6265" s="118"/>
      <c r="BO6265" s="118"/>
      <c r="BP6265" s="118"/>
      <c r="BQ6265" s="118"/>
    </row>
    <row r="6266" spans="1:69" ht="15.75" x14ac:dyDescent="0.2">
      <c r="A6266" s="2"/>
      <c r="B6266" s="143" t="str">
        <f t="shared" ref="B6266:C6267" si="3902">B6195</f>
        <v>номер</v>
      </c>
      <c r="C6266" s="323" t="str">
        <f t="shared" si="3902"/>
        <v>тема задания</v>
      </c>
      <c r="D6266" s="324"/>
      <c r="E6266" s="324"/>
      <c r="F6266" s="324"/>
      <c r="G6266" s="324"/>
      <c r="H6266" s="324"/>
      <c r="I6266" s="324"/>
      <c r="J6266" s="324"/>
      <c r="K6266" s="324"/>
      <c r="L6266" s="324"/>
      <c r="M6266" s="324"/>
      <c r="N6266" s="324"/>
      <c r="O6266" s="324"/>
      <c r="P6266" s="324"/>
      <c r="Q6266" s="324"/>
      <c r="R6266" s="324"/>
      <c r="S6266" s="324"/>
      <c r="T6266" s="324"/>
      <c r="U6266" s="324"/>
      <c r="V6266" s="324"/>
      <c r="W6266" s="324"/>
      <c r="X6266" s="324"/>
      <c r="Y6266" s="324"/>
      <c r="Z6266" s="324"/>
      <c r="AA6266" s="324"/>
      <c r="AB6266" s="324"/>
      <c r="AC6266" s="324"/>
      <c r="AD6266" s="324"/>
      <c r="AE6266" s="324"/>
      <c r="AF6266" s="324"/>
      <c r="AG6266" s="324"/>
      <c r="AH6266" s="324"/>
      <c r="AI6266" s="325"/>
      <c r="BD6266" s="2"/>
      <c r="BE6266" s="2"/>
      <c r="BF6266" s="2"/>
    </row>
    <row r="6267" spans="1:69" ht="15.75" x14ac:dyDescent="0.2">
      <c r="A6267" s="2"/>
      <c r="B6267" s="111">
        <f t="shared" si="3902"/>
        <v>1</v>
      </c>
      <c r="C6267" s="323">
        <f t="shared" si="3902"/>
        <v>0</v>
      </c>
      <c r="D6267" s="324"/>
      <c r="E6267" s="324"/>
      <c r="F6267" s="324"/>
      <c r="G6267" s="324"/>
      <c r="H6267" s="324"/>
      <c r="I6267" s="324"/>
      <c r="J6267" s="324"/>
      <c r="K6267" s="324"/>
      <c r="L6267" s="324"/>
      <c r="M6267" s="324"/>
      <c r="N6267" s="324"/>
      <c r="O6267" s="324"/>
      <c r="P6267" s="324"/>
      <c r="Q6267" s="324"/>
      <c r="R6267" s="324"/>
      <c r="S6267" s="324"/>
      <c r="T6267" s="324"/>
      <c r="U6267" s="324"/>
      <c r="V6267" s="324"/>
      <c r="W6267" s="324"/>
      <c r="X6267" s="324"/>
      <c r="Y6267" s="324"/>
      <c r="Z6267" s="324"/>
      <c r="AA6267" s="324"/>
      <c r="AB6267" s="324"/>
      <c r="AC6267" s="324"/>
      <c r="AD6267" s="324"/>
      <c r="AE6267" s="324"/>
      <c r="AF6267" s="324"/>
      <c r="AG6267" s="324"/>
      <c r="AH6267" s="324"/>
      <c r="AI6267" s="325"/>
      <c r="BD6267" s="2"/>
      <c r="BE6267" s="2"/>
      <c r="BF6267" s="2"/>
    </row>
    <row r="6268" spans="1:69" ht="15.75" x14ac:dyDescent="0.2">
      <c r="A6268" s="2"/>
      <c r="B6268" s="111">
        <f t="shared" ref="B6268:C6268" si="3903">B6197</f>
        <v>2</v>
      </c>
      <c r="C6268" s="323">
        <f t="shared" si="3903"/>
        <v>0</v>
      </c>
      <c r="D6268" s="324"/>
      <c r="E6268" s="324"/>
      <c r="F6268" s="324"/>
      <c r="G6268" s="324"/>
      <c r="H6268" s="324"/>
      <c r="I6268" s="324"/>
      <c r="J6268" s="324"/>
      <c r="K6268" s="324"/>
      <c r="L6268" s="324"/>
      <c r="M6268" s="324"/>
      <c r="N6268" s="324"/>
      <c r="O6268" s="324"/>
      <c r="P6268" s="324"/>
      <c r="Q6268" s="324"/>
      <c r="R6268" s="324"/>
      <c r="S6268" s="324"/>
      <c r="T6268" s="324"/>
      <c r="U6268" s="324"/>
      <c r="V6268" s="324"/>
      <c r="W6268" s="324"/>
      <c r="X6268" s="324"/>
      <c r="Y6268" s="324"/>
      <c r="Z6268" s="324"/>
      <c r="AA6268" s="324"/>
      <c r="AB6268" s="324"/>
      <c r="AC6268" s="324"/>
      <c r="AD6268" s="324"/>
      <c r="AE6268" s="324"/>
      <c r="AF6268" s="324"/>
      <c r="AG6268" s="324"/>
      <c r="AH6268" s="324"/>
      <c r="AI6268" s="325"/>
      <c r="BD6268" s="2"/>
      <c r="BE6268" s="2"/>
      <c r="BF6268" s="2"/>
    </row>
    <row r="6269" spans="1:69" ht="15.75" x14ac:dyDescent="0.2">
      <c r="A6269" s="2"/>
      <c r="B6269" s="111">
        <f t="shared" ref="B6269:C6269" si="3904">B6198</f>
        <v>3</v>
      </c>
      <c r="C6269" s="323">
        <f t="shared" si="3904"/>
        <v>0</v>
      </c>
      <c r="D6269" s="324"/>
      <c r="E6269" s="324"/>
      <c r="F6269" s="324"/>
      <c r="G6269" s="324"/>
      <c r="H6269" s="324"/>
      <c r="I6269" s="324"/>
      <c r="J6269" s="324"/>
      <c r="K6269" s="324"/>
      <c r="L6269" s="324"/>
      <c r="M6269" s="324"/>
      <c r="N6269" s="324"/>
      <c r="O6269" s="324"/>
      <c r="P6269" s="324"/>
      <c r="Q6269" s="324"/>
      <c r="R6269" s="324"/>
      <c r="S6269" s="324"/>
      <c r="T6269" s="324"/>
      <c r="U6269" s="324"/>
      <c r="V6269" s="324"/>
      <c r="W6269" s="324"/>
      <c r="X6269" s="324"/>
      <c r="Y6269" s="324"/>
      <c r="Z6269" s="324"/>
      <c r="AA6269" s="324"/>
      <c r="AB6269" s="324"/>
      <c r="AC6269" s="324"/>
      <c r="AD6269" s="324"/>
      <c r="AE6269" s="324"/>
      <c r="AF6269" s="324"/>
      <c r="AG6269" s="324"/>
      <c r="AH6269" s="324"/>
      <c r="AI6269" s="325"/>
      <c r="BD6269" s="2"/>
      <c r="BE6269" s="2"/>
      <c r="BF6269" s="2"/>
    </row>
    <row r="6270" spans="1:69" ht="15.75" x14ac:dyDescent="0.2">
      <c r="A6270" s="2"/>
      <c r="B6270" s="111">
        <f t="shared" ref="B6270:C6270" si="3905">B6199</f>
        <v>4</v>
      </c>
      <c r="C6270" s="323">
        <f t="shared" si="3905"/>
        <v>0</v>
      </c>
      <c r="D6270" s="324"/>
      <c r="E6270" s="324"/>
      <c r="F6270" s="324"/>
      <c r="G6270" s="324"/>
      <c r="H6270" s="324"/>
      <c r="I6270" s="324"/>
      <c r="J6270" s="324"/>
      <c r="K6270" s="324"/>
      <c r="L6270" s="324"/>
      <c r="M6270" s="324"/>
      <c r="N6270" s="324"/>
      <c r="O6270" s="324"/>
      <c r="P6270" s="324"/>
      <c r="Q6270" s="324"/>
      <c r="R6270" s="324"/>
      <c r="S6270" s="324"/>
      <c r="T6270" s="324"/>
      <c r="U6270" s="324"/>
      <c r="V6270" s="324"/>
      <c r="W6270" s="324"/>
      <c r="X6270" s="324"/>
      <c r="Y6270" s="324"/>
      <c r="Z6270" s="324"/>
      <c r="AA6270" s="324"/>
      <c r="AB6270" s="324"/>
      <c r="AC6270" s="324"/>
      <c r="AD6270" s="324"/>
      <c r="AE6270" s="324"/>
      <c r="AF6270" s="324"/>
      <c r="AG6270" s="324"/>
      <c r="AH6270" s="324"/>
      <c r="AI6270" s="325"/>
      <c r="BD6270" s="2"/>
      <c r="BE6270" s="2"/>
      <c r="BF6270" s="2"/>
    </row>
    <row r="6271" spans="1:69" ht="15.75" x14ac:dyDescent="0.2">
      <c r="A6271" s="2"/>
      <c r="B6271" s="111">
        <f t="shared" ref="B6271:C6271" si="3906">B6200</f>
        <v>5</v>
      </c>
      <c r="C6271" s="323">
        <f t="shared" si="3906"/>
        <v>0</v>
      </c>
      <c r="D6271" s="324"/>
      <c r="E6271" s="324"/>
      <c r="F6271" s="324"/>
      <c r="G6271" s="324"/>
      <c r="H6271" s="324"/>
      <c r="I6271" s="324"/>
      <c r="J6271" s="324"/>
      <c r="K6271" s="324"/>
      <c r="L6271" s="324"/>
      <c r="M6271" s="324"/>
      <c r="N6271" s="324"/>
      <c r="O6271" s="324"/>
      <c r="P6271" s="324"/>
      <c r="Q6271" s="324"/>
      <c r="R6271" s="324"/>
      <c r="S6271" s="324"/>
      <c r="T6271" s="324"/>
      <c r="U6271" s="324"/>
      <c r="V6271" s="324"/>
      <c r="W6271" s="324"/>
      <c r="X6271" s="324"/>
      <c r="Y6271" s="324"/>
      <c r="Z6271" s="324"/>
      <c r="AA6271" s="324"/>
      <c r="AB6271" s="324"/>
      <c r="AC6271" s="324"/>
      <c r="AD6271" s="324"/>
      <c r="AE6271" s="324"/>
      <c r="AF6271" s="324"/>
      <c r="AG6271" s="324"/>
      <c r="AH6271" s="324"/>
      <c r="AI6271" s="325"/>
      <c r="BD6271" s="2"/>
      <c r="BE6271" s="2"/>
      <c r="BF6271" s="2"/>
    </row>
    <row r="6272" spans="1:69" ht="15.75" x14ac:dyDescent="0.2">
      <c r="A6272" s="2"/>
      <c r="B6272" s="111">
        <f t="shared" ref="B6272:C6272" si="3907">B6201</f>
        <v>6</v>
      </c>
      <c r="C6272" s="323">
        <f t="shared" si="3907"/>
        <v>0</v>
      </c>
      <c r="D6272" s="324"/>
      <c r="E6272" s="324"/>
      <c r="F6272" s="324"/>
      <c r="G6272" s="324"/>
      <c r="H6272" s="324"/>
      <c r="I6272" s="324"/>
      <c r="J6272" s="324"/>
      <c r="K6272" s="324"/>
      <c r="L6272" s="324"/>
      <c r="M6272" s="324"/>
      <c r="N6272" s="324"/>
      <c r="O6272" s="324"/>
      <c r="P6272" s="324"/>
      <c r="Q6272" s="324"/>
      <c r="R6272" s="324"/>
      <c r="S6272" s="324"/>
      <c r="T6272" s="324"/>
      <c r="U6272" s="324"/>
      <c r="V6272" s="324"/>
      <c r="W6272" s="324"/>
      <c r="X6272" s="324"/>
      <c r="Y6272" s="324"/>
      <c r="Z6272" s="324"/>
      <c r="AA6272" s="324"/>
      <c r="AB6272" s="324"/>
      <c r="AC6272" s="324"/>
      <c r="AD6272" s="324"/>
      <c r="AE6272" s="324"/>
      <c r="AF6272" s="324"/>
      <c r="AG6272" s="324"/>
      <c r="AH6272" s="324"/>
      <c r="AI6272" s="325"/>
      <c r="BD6272" s="2"/>
      <c r="BE6272" s="2"/>
      <c r="BF6272" s="2"/>
    </row>
    <row r="6273" spans="1:58" ht="15.75" x14ac:dyDescent="0.2">
      <c r="A6273" s="2"/>
      <c r="B6273" s="111">
        <f t="shared" ref="B6273:C6273" si="3908">B6202</f>
        <v>7</v>
      </c>
      <c r="C6273" s="323">
        <f t="shared" si="3908"/>
        <v>0</v>
      </c>
      <c r="D6273" s="324"/>
      <c r="E6273" s="324"/>
      <c r="F6273" s="324"/>
      <c r="G6273" s="324"/>
      <c r="H6273" s="324"/>
      <c r="I6273" s="324"/>
      <c r="J6273" s="324"/>
      <c r="K6273" s="324"/>
      <c r="L6273" s="324"/>
      <c r="M6273" s="324"/>
      <c r="N6273" s="324"/>
      <c r="O6273" s="324"/>
      <c r="P6273" s="324"/>
      <c r="Q6273" s="324"/>
      <c r="R6273" s="324"/>
      <c r="S6273" s="324"/>
      <c r="T6273" s="324"/>
      <c r="U6273" s="324"/>
      <c r="V6273" s="324"/>
      <c r="W6273" s="324"/>
      <c r="X6273" s="324"/>
      <c r="Y6273" s="324"/>
      <c r="Z6273" s="324"/>
      <c r="AA6273" s="324"/>
      <c r="AB6273" s="324"/>
      <c r="AC6273" s="324"/>
      <c r="AD6273" s="324"/>
      <c r="AE6273" s="324"/>
      <c r="AF6273" s="324"/>
      <c r="AG6273" s="324"/>
      <c r="AH6273" s="324"/>
      <c r="AI6273" s="325"/>
      <c r="BD6273" s="2"/>
      <c r="BE6273" s="2"/>
      <c r="BF6273" s="2"/>
    </row>
    <row r="6274" spans="1:58" ht="15.75" x14ac:dyDescent="0.2">
      <c r="A6274" s="2"/>
      <c r="B6274" s="111">
        <f t="shared" ref="B6274:C6274" si="3909">B6203</f>
        <v>8</v>
      </c>
      <c r="C6274" s="323">
        <f t="shared" si="3909"/>
        <v>0</v>
      </c>
      <c r="D6274" s="324"/>
      <c r="E6274" s="324"/>
      <c r="F6274" s="324"/>
      <c r="G6274" s="324"/>
      <c r="H6274" s="324"/>
      <c r="I6274" s="324"/>
      <c r="J6274" s="324"/>
      <c r="K6274" s="324"/>
      <c r="L6274" s="324"/>
      <c r="M6274" s="324"/>
      <c r="N6274" s="324"/>
      <c r="O6274" s="324"/>
      <c r="P6274" s="324"/>
      <c r="Q6274" s="324"/>
      <c r="R6274" s="324"/>
      <c r="S6274" s="324"/>
      <c r="T6274" s="324"/>
      <c r="U6274" s="324"/>
      <c r="V6274" s="324"/>
      <c r="W6274" s="324"/>
      <c r="X6274" s="324"/>
      <c r="Y6274" s="324"/>
      <c r="Z6274" s="324"/>
      <c r="AA6274" s="324"/>
      <c r="AB6274" s="324"/>
      <c r="AC6274" s="324"/>
      <c r="AD6274" s="324"/>
      <c r="AE6274" s="324"/>
      <c r="AF6274" s="324"/>
      <c r="AG6274" s="324"/>
      <c r="AH6274" s="324"/>
      <c r="AI6274" s="325"/>
      <c r="BD6274" s="2"/>
      <c r="BE6274" s="2"/>
      <c r="BF6274" s="2"/>
    </row>
    <row r="6275" spans="1:58" ht="15.75" x14ac:dyDescent="0.2">
      <c r="A6275" s="2"/>
      <c r="B6275" s="111">
        <f t="shared" ref="B6275:C6275" si="3910">B6204</f>
        <v>9</v>
      </c>
      <c r="C6275" s="323">
        <f t="shared" si="3910"/>
        <v>0</v>
      </c>
      <c r="D6275" s="324"/>
      <c r="E6275" s="324"/>
      <c r="F6275" s="324"/>
      <c r="G6275" s="324"/>
      <c r="H6275" s="324"/>
      <c r="I6275" s="324"/>
      <c r="J6275" s="324"/>
      <c r="K6275" s="324"/>
      <c r="L6275" s="324"/>
      <c r="M6275" s="324"/>
      <c r="N6275" s="324"/>
      <c r="O6275" s="324"/>
      <c r="P6275" s="324"/>
      <c r="Q6275" s="324"/>
      <c r="R6275" s="324"/>
      <c r="S6275" s="324"/>
      <c r="T6275" s="324"/>
      <c r="U6275" s="324"/>
      <c r="V6275" s="324"/>
      <c r="W6275" s="324"/>
      <c r="X6275" s="324"/>
      <c r="Y6275" s="324"/>
      <c r="Z6275" s="324"/>
      <c r="AA6275" s="324"/>
      <c r="AB6275" s="324"/>
      <c r="AC6275" s="324"/>
      <c r="AD6275" s="324"/>
      <c r="AE6275" s="324"/>
      <c r="AF6275" s="324"/>
      <c r="AG6275" s="324"/>
      <c r="AH6275" s="324"/>
      <c r="AI6275" s="325"/>
      <c r="BD6275" s="2"/>
      <c r="BE6275" s="2"/>
      <c r="BF6275" s="2"/>
    </row>
    <row r="6276" spans="1:58" ht="15.75" x14ac:dyDescent="0.2">
      <c r="A6276" s="2"/>
      <c r="B6276" s="111">
        <f t="shared" ref="B6276:C6276" si="3911">B6205</f>
        <v>10</v>
      </c>
      <c r="C6276" s="323">
        <f t="shared" si="3911"/>
        <v>0</v>
      </c>
      <c r="D6276" s="324"/>
      <c r="E6276" s="324"/>
      <c r="F6276" s="324"/>
      <c r="G6276" s="324"/>
      <c r="H6276" s="324"/>
      <c r="I6276" s="324"/>
      <c r="J6276" s="324"/>
      <c r="K6276" s="324"/>
      <c r="L6276" s="324"/>
      <c r="M6276" s="324"/>
      <c r="N6276" s="324"/>
      <c r="O6276" s="324"/>
      <c r="P6276" s="324"/>
      <c r="Q6276" s="324"/>
      <c r="R6276" s="324"/>
      <c r="S6276" s="324"/>
      <c r="T6276" s="324"/>
      <c r="U6276" s="324"/>
      <c r="V6276" s="324"/>
      <c r="W6276" s="324"/>
      <c r="X6276" s="324"/>
      <c r="Y6276" s="324"/>
      <c r="Z6276" s="324"/>
      <c r="AA6276" s="324"/>
      <c r="AB6276" s="324"/>
      <c r="AC6276" s="324"/>
      <c r="AD6276" s="324"/>
      <c r="AE6276" s="324"/>
      <c r="AF6276" s="324"/>
      <c r="AG6276" s="324"/>
      <c r="AH6276" s="324"/>
      <c r="AI6276" s="325"/>
      <c r="BD6276" s="2"/>
      <c r="BE6276" s="2"/>
      <c r="BF6276" s="2"/>
    </row>
    <row r="6277" spans="1:58" ht="15.75" x14ac:dyDescent="0.2">
      <c r="A6277" s="2"/>
      <c r="B6277" s="111">
        <f t="shared" ref="B6277:C6277" si="3912">B6206</f>
        <v>11</v>
      </c>
      <c r="C6277" s="323">
        <f t="shared" si="3912"/>
        <v>0</v>
      </c>
      <c r="D6277" s="324"/>
      <c r="E6277" s="324"/>
      <c r="F6277" s="324"/>
      <c r="G6277" s="324"/>
      <c r="H6277" s="324"/>
      <c r="I6277" s="324"/>
      <c r="J6277" s="324"/>
      <c r="K6277" s="324"/>
      <c r="L6277" s="324"/>
      <c r="M6277" s="324"/>
      <c r="N6277" s="324"/>
      <c r="O6277" s="324"/>
      <c r="P6277" s="324"/>
      <c r="Q6277" s="324"/>
      <c r="R6277" s="324"/>
      <c r="S6277" s="324"/>
      <c r="T6277" s="324"/>
      <c r="U6277" s="324"/>
      <c r="V6277" s="324"/>
      <c r="W6277" s="324"/>
      <c r="X6277" s="324"/>
      <c r="Y6277" s="324"/>
      <c r="Z6277" s="324"/>
      <c r="AA6277" s="324"/>
      <c r="AB6277" s="324"/>
      <c r="AC6277" s="324"/>
      <c r="AD6277" s="324"/>
      <c r="AE6277" s="324"/>
      <c r="AF6277" s="324"/>
      <c r="AG6277" s="324"/>
      <c r="AH6277" s="324"/>
      <c r="AI6277" s="325"/>
      <c r="BD6277" s="2"/>
      <c r="BE6277" s="2"/>
      <c r="BF6277" s="2"/>
    </row>
    <row r="6278" spans="1:58" ht="15.75" x14ac:dyDescent="0.2">
      <c r="A6278" s="2"/>
      <c r="B6278" s="111">
        <f t="shared" ref="B6278:C6278" si="3913">B6207</f>
        <v>12</v>
      </c>
      <c r="C6278" s="323">
        <f t="shared" si="3913"/>
        <v>0</v>
      </c>
      <c r="D6278" s="324"/>
      <c r="E6278" s="324"/>
      <c r="F6278" s="324"/>
      <c r="G6278" s="324"/>
      <c r="H6278" s="324"/>
      <c r="I6278" s="324"/>
      <c r="J6278" s="324"/>
      <c r="K6278" s="324"/>
      <c r="L6278" s="324"/>
      <c r="M6278" s="324"/>
      <c r="N6278" s="324"/>
      <c r="O6278" s="324"/>
      <c r="P6278" s="324"/>
      <c r="Q6278" s="324"/>
      <c r="R6278" s="324"/>
      <c r="S6278" s="324"/>
      <c r="T6278" s="324"/>
      <c r="U6278" s="324"/>
      <c r="V6278" s="324"/>
      <c r="W6278" s="324"/>
      <c r="X6278" s="324"/>
      <c r="Y6278" s="324"/>
      <c r="Z6278" s="324"/>
      <c r="AA6278" s="324"/>
      <c r="AB6278" s="324"/>
      <c r="AC6278" s="324"/>
      <c r="AD6278" s="324"/>
      <c r="AE6278" s="324"/>
      <c r="AF6278" s="324"/>
      <c r="AG6278" s="324"/>
      <c r="AH6278" s="324"/>
      <c r="AI6278" s="325"/>
      <c r="BD6278" s="2"/>
      <c r="BE6278" s="2"/>
      <c r="BF6278" s="2"/>
    </row>
    <row r="6279" spans="1:58" ht="15.75" x14ac:dyDescent="0.2">
      <c r="A6279" s="2"/>
      <c r="B6279" s="111">
        <f t="shared" ref="B6279:C6279" si="3914">B6208</f>
        <v>13</v>
      </c>
      <c r="C6279" s="323">
        <f t="shared" si="3914"/>
        <v>0</v>
      </c>
      <c r="D6279" s="324"/>
      <c r="E6279" s="324"/>
      <c r="F6279" s="324"/>
      <c r="G6279" s="324"/>
      <c r="H6279" s="324"/>
      <c r="I6279" s="324"/>
      <c r="J6279" s="324"/>
      <c r="K6279" s="324"/>
      <c r="L6279" s="324"/>
      <c r="M6279" s="324"/>
      <c r="N6279" s="324"/>
      <c r="O6279" s="324"/>
      <c r="P6279" s="324"/>
      <c r="Q6279" s="324"/>
      <c r="R6279" s="324"/>
      <c r="S6279" s="324"/>
      <c r="T6279" s="324"/>
      <c r="U6279" s="324"/>
      <c r="V6279" s="324"/>
      <c r="W6279" s="324"/>
      <c r="X6279" s="324"/>
      <c r="Y6279" s="324"/>
      <c r="Z6279" s="324"/>
      <c r="AA6279" s="324"/>
      <c r="AB6279" s="324"/>
      <c r="AC6279" s="324"/>
      <c r="AD6279" s="324"/>
      <c r="AE6279" s="324"/>
      <c r="AF6279" s="324"/>
      <c r="AG6279" s="324"/>
      <c r="AH6279" s="324"/>
      <c r="AI6279" s="325"/>
      <c r="BD6279" s="2"/>
      <c r="BE6279" s="2"/>
      <c r="BF6279" s="2"/>
    </row>
    <row r="6280" spans="1:58" ht="15.75" x14ac:dyDescent="0.2">
      <c r="A6280" s="2"/>
      <c r="B6280" s="111">
        <f t="shared" ref="B6280:C6280" si="3915">B6209</f>
        <v>14</v>
      </c>
      <c r="C6280" s="323">
        <f t="shared" si="3915"/>
        <v>0</v>
      </c>
      <c r="D6280" s="324"/>
      <c r="E6280" s="324"/>
      <c r="F6280" s="324"/>
      <c r="G6280" s="324"/>
      <c r="H6280" s="324"/>
      <c r="I6280" s="324"/>
      <c r="J6280" s="324"/>
      <c r="K6280" s="324"/>
      <c r="L6280" s="324"/>
      <c r="M6280" s="324"/>
      <c r="N6280" s="324"/>
      <c r="O6280" s="324"/>
      <c r="P6280" s="324"/>
      <c r="Q6280" s="324"/>
      <c r="R6280" s="324"/>
      <c r="S6280" s="324"/>
      <c r="T6280" s="324"/>
      <c r="U6280" s="324"/>
      <c r="V6280" s="324"/>
      <c r="W6280" s="324"/>
      <c r="X6280" s="324"/>
      <c r="Y6280" s="324"/>
      <c r="Z6280" s="324"/>
      <c r="AA6280" s="324"/>
      <c r="AB6280" s="324"/>
      <c r="AC6280" s="324"/>
      <c r="AD6280" s="324"/>
      <c r="AE6280" s="324"/>
      <c r="AF6280" s="324"/>
      <c r="AG6280" s="324"/>
      <c r="AH6280" s="324"/>
      <c r="AI6280" s="325"/>
      <c r="BD6280" s="2"/>
      <c r="BE6280" s="2"/>
      <c r="BF6280" s="2"/>
    </row>
    <row r="6281" spans="1:58" ht="15.75" x14ac:dyDescent="0.2">
      <c r="A6281" s="2"/>
      <c r="B6281" s="111">
        <f t="shared" ref="B6281:C6281" si="3916">B6210</f>
        <v>15</v>
      </c>
      <c r="C6281" s="323">
        <f t="shared" si="3916"/>
        <v>0</v>
      </c>
      <c r="D6281" s="324"/>
      <c r="E6281" s="324"/>
      <c r="F6281" s="324"/>
      <c r="G6281" s="324"/>
      <c r="H6281" s="324"/>
      <c r="I6281" s="324"/>
      <c r="J6281" s="324"/>
      <c r="K6281" s="324"/>
      <c r="L6281" s="324"/>
      <c r="M6281" s="324"/>
      <c r="N6281" s="324"/>
      <c r="O6281" s="324"/>
      <c r="P6281" s="324"/>
      <c r="Q6281" s="324"/>
      <c r="R6281" s="324"/>
      <c r="S6281" s="324"/>
      <c r="T6281" s="324"/>
      <c r="U6281" s="324"/>
      <c r="V6281" s="324"/>
      <c r="W6281" s="324"/>
      <c r="X6281" s="324"/>
      <c r="Y6281" s="324"/>
      <c r="Z6281" s="324"/>
      <c r="AA6281" s="324"/>
      <c r="AB6281" s="324"/>
      <c r="AC6281" s="324"/>
      <c r="AD6281" s="324"/>
      <c r="AE6281" s="324"/>
      <c r="AF6281" s="324"/>
      <c r="AG6281" s="324"/>
      <c r="AH6281" s="324"/>
      <c r="AI6281" s="325"/>
      <c r="BD6281" s="2"/>
      <c r="BE6281" s="2"/>
      <c r="BF6281" s="2"/>
    </row>
    <row r="6282" spans="1:58" ht="15.75" x14ac:dyDescent="0.2">
      <c r="A6282" s="2"/>
      <c r="B6282" s="111">
        <f t="shared" ref="B6282:C6282" si="3917">B6211</f>
        <v>16</v>
      </c>
      <c r="C6282" s="323">
        <f t="shared" si="3917"/>
        <v>0</v>
      </c>
      <c r="D6282" s="324"/>
      <c r="E6282" s="343"/>
      <c r="F6282" s="343"/>
      <c r="G6282" s="343"/>
      <c r="H6282" s="343"/>
      <c r="I6282" s="343"/>
      <c r="J6282" s="343"/>
      <c r="K6282" s="343"/>
      <c r="L6282" s="343"/>
      <c r="M6282" s="343"/>
      <c r="N6282" s="343"/>
      <c r="O6282" s="344"/>
      <c r="P6282" s="344"/>
      <c r="Q6282" s="344"/>
      <c r="R6282" s="344"/>
      <c r="S6282" s="343"/>
      <c r="T6282" s="343"/>
      <c r="U6282" s="343"/>
      <c r="V6282" s="343"/>
      <c r="W6282" s="343"/>
      <c r="X6282" s="343"/>
      <c r="Y6282" s="343"/>
      <c r="Z6282" s="343"/>
      <c r="AA6282" s="343"/>
      <c r="AB6282" s="343"/>
      <c r="AC6282" s="343"/>
      <c r="AD6282" s="345"/>
      <c r="AE6282" s="343"/>
      <c r="AF6282" s="343"/>
      <c r="AG6282" s="343"/>
      <c r="AH6282" s="344"/>
      <c r="AI6282" s="346"/>
      <c r="BD6282" s="2"/>
      <c r="BE6282" s="2"/>
      <c r="BF6282" s="2"/>
    </row>
    <row r="6283" spans="1:58" ht="15.75" x14ac:dyDescent="0.2">
      <c r="A6283" s="2"/>
      <c r="B6283" s="111">
        <f t="shared" ref="B6283:C6283" si="3918">B6212</f>
        <v>17</v>
      </c>
      <c r="C6283" s="323">
        <f t="shared" si="3918"/>
        <v>0</v>
      </c>
      <c r="D6283" s="324"/>
      <c r="E6283" s="324"/>
      <c r="F6283" s="324"/>
      <c r="G6283" s="324"/>
      <c r="H6283" s="324"/>
      <c r="I6283" s="324"/>
      <c r="J6283" s="324"/>
      <c r="K6283" s="324"/>
      <c r="L6283" s="324"/>
      <c r="M6283" s="324"/>
      <c r="N6283" s="324"/>
      <c r="O6283" s="324"/>
      <c r="P6283" s="324"/>
      <c r="Q6283" s="324"/>
      <c r="R6283" s="324"/>
      <c r="S6283" s="324"/>
      <c r="T6283" s="324"/>
      <c r="U6283" s="324"/>
      <c r="V6283" s="324"/>
      <c r="W6283" s="324"/>
      <c r="X6283" s="324"/>
      <c r="Y6283" s="324"/>
      <c r="Z6283" s="324"/>
      <c r="AA6283" s="324"/>
      <c r="AB6283" s="324"/>
      <c r="AC6283" s="324"/>
      <c r="AD6283" s="324"/>
      <c r="AE6283" s="324"/>
      <c r="AF6283" s="324"/>
      <c r="AG6283" s="324"/>
      <c r="AH6283" s="324"/>
      <c r="AI6283" s="325"/>
      <c r="BD6283" s="2"/>
      <c r="BE6283" s="2"/>
      <c r="BF6283" s="2"/>
    </row>
    <row r="6284" spans="1:58" ht="15.75" x14ac:dyDescent="0.2">
      <c r="A6284" s="2"/>
      <c r="B6284" s="111">
        <f t="shared" ref="B6284:C6284" si="3919">B6213</f>
        <v>18</v>
      </c>
      <c r="C6284" s="323">
        <f t="shared" si="3919"/>
        <v>0</v>
      </c>
      <c r="D6284" s="324"/>
      <c r="E6284" s="324"/>
      <c r="F6284" s="324"/>
      <c r="G6284" s="324"/>
      <c r="H6284" s="324"/>
      <c r="I6284" s="324"/>
      <c r="J6284" s="324"/>
      <c r="K6284" s="324"/>
      <c r="L6284" s="324"/>
      <c r="M6284" s="324"/>
      <c r="N6284" s="324"/>
      <c r="O6284" s="324"/>
      <c r="P6284" s="324"/>
      <c r="Q6284" s="324"/>
      <c r="R6284" s="324"/>
      <c r="S6284" s="324"/>
      <c r="T6284" s="324"/>
      <c r="U6284" s="324"/>
      <c r="V6284" s="324"/>
      <c r="W6284" s="324"/>
      <c r="X6284" s="324"/>
      <c r="Y6284" s="324"/>
      <c r="Z6284" s="324"/>
      <c r="AA6284" s="324"/>
      <c r="AB6284" s="324"/>
      <c r="AC6284" s="324"/>
      <c r="AD6284" s="324"/>
      <c r="AE6284" s="324"/>
      <c r="AF6284" s="324"/>
      <c r="AG6284" s="324"/>
      <c r="AH6284" s="324"/>
      <c r="AI6284" s="325"/>
      <c r="BD6284" s="2"/>
      <c r="BE6284" s="2"/>
      <c r="BF6284" s="2"/>
    </row>
    <row r="6285" spans="1:58" ht="15.75" x14ac:dyDescent="0.2">
      <c r="A6285" s="2"/>
      <c r="B6285" s="111">
        <f t="shared" ref="B6285:C6285" si="3920">B6214</f>
        <v>19</v>
      </c>
      <c r="C6285" s="323">
        <f t="shared" si="3920"/>
        <v>0</v>
      </c>
      <c r="D6285" s="324"/>
      <c r="E6285" s="324"/>
      <c r="F6285" s="324"/>
      <c r="G6285" s="324"/>
      <c r="H6285" s="324"/>
      <c r="I6285" s="324"/>
      <c r="J6285" s="324"/>
      <c r="K6285" s="324"/>
      <c r="L6285" s="324"/>
      <c r="M6285" s="324"/>
      <c r="N6285" s="324"/>
      <c r="O6285" s="324"/>
      <c r="P6285" s="324"/>
      <c r="Q6285" s="324"/>
      <c r="R6285" s="324"/>
      <c r="S6285" s="324"/>
      <c r="T6285" s="324"/>
      <c r="U6285" s="324"/>
      <c r="V6285" s="324"/>
      <c r="W6285" s="324"/>
      <c r="X6285" s="324"/>
      <c r="Y6285" s="324"/>
      <c r="Z6285" s="324"/>
      <c r="AA6285" s="324"/>
      <c r="AB6285" s="324"/>
      <c r="AC6285" s="324"/>
      <c r="AD6285" s="324"/>
      <c r="AE6285" s="324"/>
      <c r="AF6285" s="324"/>
      <c r="AG6285" s="324"/>
      <c r="AH6285" s="324"/>
      <c r="AI6285" s="325"/>
      <c r="BD6285" s="2"/>
      <c r="BE6285" s="2"/>
      <c r="BF6285" s="2"/>
    </row>
    <row r="6286" spans="1:58" ht="15.75" x14ac:dyDescent="0.2">
      <c r="A6286" s="2"/>
      <c r="B6286" s="111">
        <f t="shared" ref="B6286:C6286" si="3921">B6215</f>
        <v>20</v>
      </c>
      <c r="C6286" s="323">
        <f t="shared" si="3921"/>
        <v>0</v>
      </c>
      <c r="D6286" s="324"/>
      <c r="E6286" s="324"/>
      <c r="F6286" s="324"/>
      <c r="G6286" s="324"/>
      <c r="H6286" s="324"/>
      <c r="I6286" s="324"/>
      <c r="J6286" s="324"/>
      <c r="K6286" s="324"/>
      <c r="L6286" s="324"/>
      <c r="M6286" s="324"/>
      <c r="N6286" s="324"/>
      <c r="O6286" s="324"/>
      <c r="P6286" s="324"/>
      <c r="Q6286" s="324"/>
      <c r="R6286" s="324"/>
      <c r="S6286" s="324"/>
      <c r="T6286" s="324"/>
      <c r="U6286" s="324"/>
      <c r="V6286" s="324"/>
      <c r="W6286" s="324"/>
      <c r="X6286" s="324"/>
      <c r="Y6286" s="324"/>
      <c r="Z6286" s="324"/>
      <c r="AA6286" s="324"/>
      <c r="AB6286" s="324"/>
      <c r="AC6286" s="324"/>
      <c r="AD6286" s="324"/>
      <c r="AE6286" s="324"/>
      <c r="AF6286" s="324"/>
      <c r="AG6286" s="324"/>
      <c r="AH6286" s="324"/>
      <c r="AI6286" s="325"/>
      <c r="BD6286" s="2"/>
      <c r="BE6286" s="2"/>
      <c r="BF6286" s="2"/>
    </row>
    <row r="6287" spans="1:58" ht="15.75" x14ac:dyDescent="0.2">
      <c r="A6287" s="2"/>
      <c r="B6287" s="111">
        <f t="shared" ref="B6287:C6287" si="3922">B6216</f>
        <v>0</v>
      </c>
      <c r="C6287" s="323">
        <f t="shared" si="3922"/>
        <v>0</v>
      </c>
      <c r="D6287" s="324"/>
      <c r="E6287" s="324"/>
      <c r="F6287" s="324"/>
      <c r="G6287" s="324"/>
      <c r="H6287" s="324"/>
      <c r="I6287" s="324"/>
      <c r="J6287" s="324"/>
      <c r="K6287" s="324"/>
      <c r="L6287" s="324"/>
      <c r="M6287" s="324"/>
      <c r="N6287" s="324"/>
      <c r="O6287" s="324"/>
      <c r="P6287" s="324"/>
      <c r="Q6287" s="324"/>
      <c r="R6287" s="324"/>
      <c r="S6287" s="324"/>
      <c r="T6287" s="324"/>
      <c r="U6287" s="324"/>
      <c r="V6287" s="324"/>
      <c r="W6287" s="324"/>
      <c r="X6287" s="324"/>
      <c r="Y6287" s="324"/>
      <c r="Z6287" s="324"/>
      <c r="AA6287" s="324"/>
      <c r="AB6287" s="324"/>
      <c r="AC6287" s="324"/>
      <c r="AD6287" s="324"/>
      <c r="AE6287" s="324"/>
      <c r="AF6287" s="324"/>
      <c r="AG6287" s="324"/>
      <c r="AH6287" s="324"/>
      <c r="AI6287" s="325"/>
      <c r="BD6287" s="2"/>
      <c r="BE6287" s="2"/>
      <c r="BF6287" s="2"/>
    </row>
    <row r="6288" spans="1:58" ht="15.75" x14ac:dyDescent="0.2">
      <c r="A6288" s="2"/>
      <c r="B6288" s="111">
        <f t="shared" ref="B6288:C6288" si="3923">B6217</f>
        <v>0</v>
      </c>
      <c r="C6288" s="323">
        <f t="shared" si="3923"/>
        <v>0</v>
      </c>
      <c r="D6288" s="324"/>
      <c r="E6288" s="324"/>
      <c r="F6288" s="324"/>
      <c r="G6288" s="324"/>
      <c r="H6288" s="324"/>
      <c r="I6288" s="324"/>
      <c r="J6288" s="324"/>
      <c r="K6288" s="324"/>
      <c r="L6288" s="324"/>
      <c r="M6288" s="324"/>
      <c r="N6288" s="324"/>
      <c r="O6288" s="324"/>
      <c r="P6288" s="324"/>
      <c r="Q6288" s="324"/>
      <c r="R6288" s="324"/>
      <c r="S6288" s="324"/>
      <c r="T6288" s="324"/>
      <c r="U6288" s="324"/>
      <c r="V6288" s="324"/>
      <c r="W6288" s="324"/>
      <c r="X6288" s="324"/>
      <c r="Y6288" s="324"/>
      <c r="Z6288" s="324"/>
      <c r="AA6288" s="324"/>
      <c r="AB6288" s="324"/>
      <c r="AC6288" s="324"/>
      <c r="AD6288" s="324"/>
      <c r="AE6288" s="324"/>
      <c r="AF6288" s="324"/>
      <c r="AG6288" s="324"/>
      <c r="AH6288" s="324"/>
      <c r="AI6288" s="325"/>
      <c r="BD6288" s="2"/>
      <c r="BE6288" s="2"/>
      <c r="BF6288" s="2"/>
    </row>
    <row r="6289" spans="1:69" ht="15.75" x14ac:dyDescent="0.2">
      <c r="A6289" s="2"/>
      <c r="B6289" s="111">
        <f t="shared" ref="B6289:C6289" si="3924">B6218</f>
        <v>23</v>
      </c>
      <c r="C6289" s="323">
        <f t="shared" si="3924"/>
        <v>0</v>
      </c>
      <c r="D6289" s="324"/>
      <c r="E6289" s="324"/>
      <c r="F6289" s="324"/>
      <c r="G6289" s="324"/>
      <c r="H6289" s="324"/>
      <c r="I6289" s="324"/>
      <c r="J6289" s="324"/>
      <c r="K6289" s="324"/>
      <c r="L6289" s="324"/>
      <c r="M6289" s="324"/>
      <c r="N6289" s="324"/>
      <c r="O6289" s="324"/>
      <c r="P6289" s="324"/>
      <c r="Q6289" s="324"/>
      <c r="R6289" s="324"/>
      <c r="S6289" s="324"/>
      <c r="T6289" s="324"/>
      <c r="U6289" s="324"/>
      <c r="V6289" s="324"/>
      <c r="W6289" s="324"/>
      <c r="X6289" s="324"/>
      <c r="Y6289" s="324"/>
      <c r="Z6289" s="324"/>
      <c r="AA6289" s="324"/>
      <c r="AB6289" s="324"/>
      <c r="AC6289" s="324"/>
      <c r="AD6289" s="324"/>
      <c r="AE6289" s="324"/>
      <c r="AF6289" s="324"/>
      <c r="AG6289" s="324"/>
      <c r="AH6289" s="324"/>
      <c r="AI6289" s="325"/>
      <c r="BD6289" s="2"/>
      <c r="BE6289" s="2"/>
      <c r="BF6289" s="2"/>
    </row>
    <row r="6290" spans="1:69" ht="15.75" x14ac:dyDescent="0.2">
      <c r="A6290" s="2"/>
      <c r="B6290" s="111">
        <f t="shared" ref="B6290:C6290" si="3925">B6219</f>
        <v>24</v>
      </c>
      <c r="C6290" s="323">
        <f t="shared" si="3925"/>
        <v>0</v>
      </c>
      <c r="D6290" s="324"/>
      <c r="E6290" s="324"/>
      <c r="F6290" s="324"/>
      <c r="G6290" s="324"/>
      <c r="H6290" s="324"/>
      <c r="I6290" s="324"/>
      <c r="J6290" s="324"/>
      <c r="K6290" s="324"/>
      <c r="L6290" s="324"/>
      <c r="M6290" s="324"/>
      <c r="N6290" s="324"/>
      <c r="O6290" s="324"/>
      <c r="P6290" s="324"/>
      <c r="Q6290" s="324"/>
      <c r="R6290" s="324"/>
      <c r="S6290" s="324"/>
      <c r="T6290" s="324"/>
      <c r="U6290" s="324"/>
      <c r="V6290" s="324"/>
      <c r="W6290" s="324"/>
      <c r="X6290" s="324"/>
      <c r="Y6290" s="324"/>
      <c r="Z6290" s="324"/>
      <c r="AA6290" s="324"/>
      <c r="AB6290" s="324"/>
      <c r="AC6290" s="324"/>
      <c r="AD6290" s="324"/>
      <c r="AE6290" s="324"/>
      <c r="AF6290" s="324"/>
      <c r="AG6290" s="324"/>
      <c r="AH6290" s="324"/>
      <c r="AI6290" s="325"/>
      <c r="BD6290" s="2"/>
      <c r="BE6290" s="2"/>
      <c r="BF6290" s="2"/>
    </row>
    <row r="6291" spans="1:69" ht="15.75" x14ac:dyDescent="0.2">
      <c r="A6291" s="2"/>
      <c r="B6291" s="111">
        <f t="shared" ref="B6291:C6291" si="3926">B6220</f>
        <v>25</v>
      </c>
      <c r="C6291" s="323">
        <f t="shared" si="3926"/>
        <v>0</v>
      </c>
      <c r="D6291" s="324"/>
      <c r="E6291" s="324"/>
      <c r="F6291" s="324"/>
      <c r="G6291" s="324"/>
      <c r="H6291" s="324"/>
      <c r="I6291" s="324"/>
      <c r="J6291" s="324"/>
      <c r="K6291" s="324"/>
      <c r="L6291" s="324"/>
      <c r="M6291" s="324"/>
      <c r="N6291" s="324"/>
      <c r="O6291" s="324"/>
      <c r="P6291" s="324"/>
      <c r="Q6291" s="324"/>
      <c r="R6291" s="324"/>
      <c r="S6291" s="324"/>
      <c r="T6291" s="324"/>
      <c r="U6291" s="324"/>
      <c r="V6291" s="324"/>
      <c r="W6291" s="324"/>
      <c r="X6291" s="324"/>
      <c r="Y6291" s="324"/>
      <c r="Z6291" s="324"/>
      <c r="AA6291" s="324"/>
      <c r="AB6291" s="324"/>
      <c r="AC6291" s="324"/>
      <c r="AD6291" s="324"/>
      <c r="AE6291" s="324"/>
      <c r="AF6291" s="324"/>
      <c r="AG6291" s="324"/>
      <c r="AH6291" s="324"/>
      <c r="AI6291" s="325"/>
      <c r="BD6291" s="2"/>
      <c r="BE6291" s="2"/>
      <c r="BF6291" s="2"/>
    </row>
    <row r="6292" spans="1:69" ht="15.75" x14ac:dyDescent="0.2">
      <c r="A6292" s="2"/>
      <c r="B6292" s="111">
        <f t="shared" ref="B6292:C6292" si="3927">B6221</f>
        <v>26</v>
      </c>
      <c r="C6292" s="323">
        <f t="shared" si="3927"/>
        <v>0</v>
      </c>
      <c r="D6292" s="324"/>
      <c r="E6292" s="324"/>
      <c r="F6292" s="324"/>
      <c r="G6292" s="324"/>
      <c r="H6292" s="324"/>
      <c r="I6292" s="324"/>
      <c r="J6292" s="324"/>
      <c r="K6292" s="324"/>
      <c r="L6292" s="324"/>
      <c r="M6292" s="324"/>
      <c r="N6292" s="324"/>
      <c r="O6292" s="324"/>
      <c r="P6292" s="324"/>
      <c r="Q6292" s="324"/>
      <c r="R6292" s="324"/>
      <c r="S6292" s="324"/>
      <c r="T6292" s="324"/>
      <c r="U6292" s="324"/>
      <c r="V6292" s="324"/>
      <c r="W6292" s="324"/>
      <c r="X6292" s="324"/>
      <c r="Y6292" s="324"/>
      <c r="Z6292" s="324"/>
      <c r="AA6292" s="324"/>
      <c r="AB6292" s="324"/>
      <c r="AC6292" s="324"/>
      <c r="AD6292" s="324"/>
      <c r="AE6292" s="324"/>
      <c r="AF6292" s="324"/>
      <c r="AG6292" s="324"/>
      <c r="AH6292" s="324"/>
      <c r="AI6292" s="325"/>
      <c r="BD6292" s="2"/>
      <c r="BE6292" s="2"/>
      <c r="BF6292" s="2"/>
    </row>
    <row r="6293" spans="1:69" ht="15.75" x14ac:dyDescent="0.2">
      <c r="A6293" s="2"/>
      <c r="B6293" s="111">
        <f t="shared" ref="B6293:C6293" si="3928">B6222</f>
        <v>27</v>
      </c>
      <c r="C6293" s="323">
        <f t="shared" si="3928"/>
        <v>0</v>
      </c>
      <c r="D6293" s="324"/>
      <c r="E6293" s="324"/>
      <c r="F6293" s="324"/>
      <c r="G6293" s="324"/>
      <c r="H6293" s="324"/>
      <c r="I6293" s="324"/>
      <c r="J6293" s="324"/>
      <c r="K6293" s="324"/>
      <c r="L6293" s="324"/>
      <c r="M6293" s="324"/>
      <c r="N6293" s="324"/>
      <c r="O6293" s="324"/>
      <c r="P6293" s="324"/>
      <c r="Q6293" s="324"/>
      <c r="R6293" s="324"/>
      <c r="S6293" s="324"/>
      <c r="T6293" s="324"/>
      <c r="U6293" s="324"/>
      <c r="V6293" s="324"/>
      <c r="W6293" s="324"/>
      <c r="X6293" s="324"/>
      <c r="Y6293" s="324"/>
      <c r="Z6293" s="324"/>
      <c r="AA6293" s="324"/>
      <c r="AB6293" s="324"/>
      <c r="AC6293" s="324"/>
      <c r="AD6293" s="324"/>
      <c r="AE6293" s="324"/>
      <c r="AF6293" s="324"/>
      <c r="AG6293" s="324"/>
      <c r="AH6293" s="324"/>
      <c r="AI6293" s="325"/>
      <c r="BD6293" s="2"/>
      <c r="BE6293" s="2"/>
      <c r="BF6293" s="2"/>
    </row>
    <row r="6294" spans="1:69" ht="15.75" x14ac:dyDescent="0.2">
      <c r="A6294" s="2"/>
      <c r="B6294" s="111">
        <f t="shared" ref="B6294:C6294" si="3929">B6223</f>
        <v>28</v>
      </c>
      <c r="C6294" s="323">
        <f t="shared" si="3929"/>
        <v>0</v>
      </c>
      <c r="D6294" s="324"/>
      <c r="E6294" s="324"/>
      <c r="F6294" s="324"/>
      <c r="G6294" s="324"/>
      <c r="H6294" s="324"/>
      <c r="I6294" s="324"/>
      <c r="J6294" s="324"/>
      <c r="K6294" s="324"/>
      <c r="L6294" s="324"/>
      <c r="M6294" s="324"/>
      <c r="N6294" s="324"/>
      <c r="O6294" s="324"/>
      <c r="P6294" s="324"/>
      <c r="Q6294" s="324"/>
      <c r="R6294" s="324"/>
      <c r="S6294" s="324"/>
      <c r="T6294" s="324"/>
      <c r="U6294" s="324"/>
      <c r="V6294" s="324"/>
      <c r="W6294" s="324"/>
      <c r="X6294" s="324"/>
      <c r="Y6294" s="324"/>
      <c r="Z6294" s="324"/>
      <c r="AA6294" s="324"/>
      <c r="AB6294" s="324"/>
      <c r="AC6294" s="324"/>
      <c r="AD6294" s="324"/>
      <c r="AE6294" s="324"/>
      <c r="AF6294" s="324"/>
      <c r="AG6294" s="324"/>
      <c r="AH6294" s="324"/>
      <c r="AI6294" s="325"/>
      <c r="BD6294" s="2"/>
      <c r="BE6294" s="2"/>
      <c r="BF6294" s="2"/>
    </row>
    <row r="6295" spans="1:69" ht="15.75" x14ac:dyDescent="0.2">
      <c r="A6295" s="2"/>
      <c r="B6295" s="111">
        <f t="shared" ref="B6295:C6295" si="3930">B6224</f>
        <v>29</v>
      </c>
      <c r="C6295" s="323">
        <f t="shared" si="3930"/>
        <v>0</v>
      </c>
      <c r="D6295" s="324"/>
      <c r="E6295" s="324"/>
      <c r="F6295" s="324"/>
      <c r="G6295" s="324"/>
      <c r="H6295" s="324"/>
      <c r="I6295" s="324"/>
      <c r="J6295" s="324"/>
      <c r="K6295" s="324"/>
      <c r="L6295" s="324"/>
      <c r="M6295" s="324"/>
      <c r="N6295" s="324"/>
      <c r="O6295" s="324"/>
      <c r="P6295" s="324"/>
      <c r="Q6295" s="324"/>
      <c r="R6295" s="324"/>
      <c r="S6295" s="324"/>
      <c r="T6295" s="324"/>
      <c r="U6295" s="324"/>
      <c r="V6295" s="324"/>
      <c r="W6295" s="324"/>
      <c r="X6295" s="324"/>
      <c r="Y6295" s="324"/>
      <c r="Z6295" s="324"/>
      <c r="AA6295" s="324"/>
      <c r="AB6295" s="324"/>
      <c r="AC6295" s="324"/>
      <c r="AD6295" s="324"/>
      <c r="AE6295" s="324"/>
      <c r="AF6295" s="324"/>
      <c r="AG6295" s="324"/>
      <c r="AH6295" s="324"/>
      <c r="AI6295" s="325"/>
      <c r="BD6295" s="2"/>
      <c r="BE6295" s="2"/>
      <c r="BF6295" s="2"/>
    </row>
    <row r="6296" spans="1:69" ht="15.75" x14ac:dyDescent="0.2">
      <c r="A6296" s="2"/>
      <c r="B6296" s="111">
        <f t="shared" ref="B6296:C6296" si="3931">B6225</f>
        <v>0</v>
      </c>
      <c r="C6296" s="323">
        <f t="shared" si="3931"/>
        <v>0</v>
      </c>
      <c r="D6296" s="324"/>
      <c r="E6296" s="324"/>
      <c r="F6296" s="324"/>
      <c r="G6296" s="324"/>
      <c r="H6296" s="324"/>
      <c r="I6296" s="324"/>
      <c r="J6296" s="324"/>
      <c r="K6296" s="324"/>
      <c r="L6296" s="324"/>
      <c r="M6296" s="324"/>
      <c r="N6296" s="324"/>
      <c r="O6296" s="324"/>
      <c r="P6296" s="324"/>
      <c r="Q6296" s="324"/>
      <c r="R6296" s="324"/>
      <c r="S6296" s="324"/>
      <c r="T6296" s="324"/>
      <c r="U6296" s="324"/>
      <c r="V6296" s="324"/>
      <c r="W6296" s="324"/>
      <c r="X6296" s="324"/>
      <c r="Y6296" s="324"/>
      <c r="Z6296" s="324"/>
      <c r="AA6296" s="324"/>
      <c r="AB6296" s="324"/>
      <c r="AC6296" s="324"/>
      <c r="AD6296" s="324"/>
      <c r="AE6296" s="324"/>
      <c r="AF6296" s="324"/>
      <c r="AG6296" s="324"/>
      <c r="AH6296" s="324"/>
      <c r="AI6296" s="325"/>
      <c r="BD6296" s="2"/>
      <c r="BE6296" s="2"/>
      <c r="BF6296" s="2"/>
    </row>
    <row r="6297" spans="1:69" ht="15.75" x14ac:dyDescent="0.2">
      <c r="A6297" s="2"/>
      <c r="B6297" s="111">
        <f t="shared" ref="B6297:C6297" si="3932">B6226</f>
        <v>0</v>
      </c>
      <c r="C6297" s="323">
        <f t="shared" si="3932"/>
        <v>0</v>
      </c>
      <c r="D6297" s="324"/>
      <c r="E6297" s="324"/>
      <c r="F6297" s="324"/>
      <c r="G6297" s="324"/>
      <c r="H6297" s="324"/>
      <c r="I6297" s="324"/>
      <c r="J6297" s="324"/>
      <c r="K6297" s="324"/>
      <c r="L6297" s="324"/>
      <c r="M6297" s="324"/>
      <c r="N6297" s="324"/>
      <c r="O6297" s="324"/>
      <c r="P6297" s="324"/>
      <c r="Q6297" s="324"/>
      <c r="R6297" s="324"/>
      <c r="S6297" s="324"/>
      <c r="T6297" s="324"/>
      <c r="U6297" s="324"/>
      <c r="V6297" s="324"/>
      <c r="W6297" s="324"/>
      <c r="X6297" s="324"/>
      <c r="Y6297" s="324"/>
      <c r="Z6297" s="324"/>
      <c r="AA6297" s="324"/>
      <c r="AB6297" s="324"/>
      <c r="AC6297" s="324"/>
      <c r="AD6297" s="324"/>
      <c r="AE6297" s="324"/>
      <c r="AF6297" s="324"/>
      <c r="AG6297" s="324"/>
      <c r="AH6297" s="324"/>
      <c r="AI6297" s="325"/>
      <c r="BD6297" s="2"/>
      <c r="BE6297" s="2"/>
      <c r="BF6297" s="2"/>
    </row>
    <row r="6298" spans="1:69" ht="15.75" x14ac:dyDescent="0.2">
      <c r="A6298" s="2"/>
      <c r="B6298" s="111">
        <f t="shared" ref="B6298:C6298" si="3933">B6227</f>
        <v>0</v>
      </c>
      <c r="C6298" s="323">
        <f t="shared" si="3933"/>
        <v>0</v>
      </c>
      <c r="D6298" s="324"/>
      <c r="E6298" s="324"/>
      <c r="F6298" s="324"/>
      <c r="G6298" s="324"/>
      <c r="H6298" s="324"/>
      <c r="I6298" s="324"/>
      <c r="J6298" s="324"/>
      <c r="K6298" s="324"/>
      <c r="L6298" s="324"/>
      <c r="M6298" s="324"/>
      <c r="N6298" s="324"/>
      <c r="O6298" s="324"/>
      <c r="P6298" s="324"/>
      <c r="Q6298" s="324"/>
      <c r="R6298" s="324"/>
      <c r="S6298" s="324"/>
      <c r="T6298" s="324"/>
      <c r="U6298" s="324"/>
      <c r="V6298" s="324"/>
      <c r="W6298" s="324"/>
      <c r="X6298" s="324"/>
      <c r="Y6298" s="324"/>
      <c r="Z6298" s="324"/>
      <c r="AA6298" s="324"/>
      <c r="AB6298" s="324"/>
      <c r="AC6298" s="324"/>
      <c r="AD6298" s="324"/>
      <c r="AE6298" s="324"/>
      <c r="AF6298" s="324"/>
      <c r="AG6298" s="324"/>
      <c r="AH6298" s="324"/>
      <c r="AI6298" s="325"/>
      <c r="BD6298" s="2"/>
      <c r="BE6298" s="2"/>
      <c r="BF6298" s="2"/>
    </row>
    <row r="6299" spans="1:69" ht="15.75" x14ac:dyDescent="0.2">
      <c r="A6299" s="2"/>
      <c r="B6299" s="111">
        <f t="shared" ref="B6299:C6299" si="3934">B6228</f>
        <v>0</v>
      </c>
      <c r="C6299" s="323">
        <f t="shared" si="3934"/>
        <v>0</v>
      </c>
      <c r="D6299" s="324"/>
      <c r="E6299" s="324"/>
      <c r="F6299" s="324"/>
      <c r="G6299" s="324"/>
      <c r="H6299" s="324"/>
      <c r="I6299" s="324"/>
      <c r="J6299" s="324"/>
      <c r="K6299" s="324"/>
      <c r="L6299" s="324"/>
      <c r="M6299" s="324"/>
      <c r="N6299" s="344"/>
      <c r="O6299" s="324"/>
      <c r="P6299" s="324"/>
      <c r="Q6299" s="324"/>
      <c r="R6299" s="324"/>
      <c r="S6299" s="324"/>
      <c r="T6299" s="324"/>
      <c r="U6299" s="324"/>
      <c r="V6299" s="324"/>
      <c r="W6299" s="324"/>
      <c r="X6299" s="324"/>
      <c r="Y6299" s="324"/>
      <c r="Z6299" s="324"/>
      <c r="AA6299" s="324"/>
      <c r="AB6299" s="324"/>
      <c r="AC6299" s="324"/>
      <c r="AD6299" s="324"/>
      <c r="AE6299" s="324"/>
      <c r="AF6299" s="324"/>
      <c r="AG6299" s="324"/>
      <c r="AH6299" s="324"/>
      <c r="AI6299" s="325"/>
      <c r="BD6299" s="2"/>
      <c r="BE6299" s="2"/>
      <c r="BF6299" s="2"/>
    </row>
    <row r="6300" spans="1:69" ht="15.75" x14ac:dyDescent="0.2">
      <c r="A6300" s="2"/>
      <c r="B6300" s="111">
        <f t="shared" ref="B6300:C6300" si="3935">B6229</f>
        <v>0</v>
      </c>
      <c r="C6300" s="323">
        <f t="shared" si="3935"/>
        <v>0</v>
      </c>
      <c r="D6300" s="324"/>
      <c r="E6300" s="324"/>
      <c r="F6300" s="324"/>
      <c r="G6300" s="324"/>
      <c r="H6300" s="324"/>
      <c r="I6300" s="324"/>
      <c r="J6300" s="324"/>
      <c r="K6300" s="324"/>
      <c r="L6300" s="324"/>
      <c r="M6300" s="324"/>
      <c r="N6300" s="324"/>
      <c r="O6300" s="324"/>
      <c r="P6300" s="324"/>
      <c r="Q6300" s="324"/>
      <c r="R6300" s="324"/>
      <c r="S6300" s="324"/>
      <c r="T6300" s="324"/>
      <c r="U6300" s="324"/>
      <c r="V6300" s="324"/>
      <c r="W6300" s="324"/>
      <c r="X6300" s="324"/>
      <c r="Y6300" s="324"/>
      <c r="Z6300" s="324"/>
      <c r="AA6300" s="324"/>
      <c r="AB6300" s="324"/>
      <c r="AC6300" s="324"/>
      <c r="AD6300" s="324"/>
      <c r="AE6300" s="324"/>
      <c r="AF6300" s="324"/>
      <c r="AG6300" s="324"/>
      <c r="AH6300" s="324"/>
      <c r="AI6300" s="325"/>
      <c r="BD6300" s="2"/>
      <c r="BE6300" s="2"/>
      <c r="BF6300" s="2"/>
    </row>
    <row r="6301" spans="1:69" ht="15.75" x14ac:dyDescent="0.2">
      <c r="A6301" s="2"/>
      <c r="B6301" s="111">
        <f t="shared" ref="B6301:C6301" si="3936">B6230</f>
        <v>0</v>
      </c>
      <c r="C6301" s="323">
        <f t="shared" si="3936"/>
        <v>0</v>
      </c>
      <c r="D6301" s="324"/>
      <c r="E6301" s="343"/>
      <c r="F6301" s="343"/>
      <c r="G6301" s="343"/>
      <c r="H6301" s="343"/>
      <c r="I6301" s="343"/>
      <c r="J6301" s="343"/>
      <c r="K6301" s="343"/>
      <c r="L6301" s="343"/>
      <c r="M6301" s="343"/>
      <c r="N6301" s="343"/>
      <c r="O6301" s="344"/>
      <c r="P6301" s="344"/>
      <c r="Q6301" s="344"/>
      <c r="R6301" s="344"/>
      <c r="S6301" s="344"/>
      <c r="T6301" s="345"/>
      <c r="U6301" s="345"/>
      <c r="V6301" s="343"/>
      <c r="W6301" s="343"/>
      <c r="X6301" s="343"/>
      <c r="Y6301" s="343"/>
      <c r="Z6301" s="343"/>
      <c r="AA6301" s="343"/>
      <c r="AB6301" s="343"/>
      <c r="AC6301" s="343"/>
      <c r="AD6301" s="343"/>
      <c r="AE6301" s="344"/>
      <c r="AF6301" s="344"/>
      <c r="AG6301" s="344"/>
      <c r="AH6301" s="343"/>
      <c r="AI6301" s="350"/>
      <c r="BD6301" s="2"/>
      <c r="BE6301" s="2"/>
      <c r="BF6301" s="2"/>
    </row>
    <row r="6302" spans="1:69" s="2" customFormat="1" ht="15.75" x14ac:dyDescent="0.2">
      <c r="B6302" s="143">
        <f t="shared" ref="B6302:C6302" si="3937">B6231</f>
        <v>0</v>
      </c>
      <c r="C6302" s="323">
        <f t="shared" si="3937"/>
        <v>0</v>
      </c>
      <c r="D6302" s="324"/>
      <c r="E6302" s="343"/>
      <c r="F6302" s="343"/>
      <c r="G6302" s="343"/>
      <c r="H6302" s="343"/>
      <c r="I6302" s="343"/>
      <c r="J6302" s="343"/>
      <c r="K6302" s="343"/>
      <c r="L6302" s="343"/>
      <c r="M6302" s="343"/>
      <c r="N6302" s="343"/>
      <c r="O6302" s="344"/>
      <c r="P6302" s="344"/>
      <c r="Q6302" s="344"/>
      <c r="R6302" s="344"/>
      <c r="S6302" s="344"/>
      <c r="T6302" s="345"/>
      <c r="U6302" s="345"/>
      <c r="V6302" s="343"/>
      <c r="W6302" s="343"/>
      <c r="X6302" s="343"/>
      <c r="Y6302" s="343"/>
      <c r="Z6302" s="343"/>
      <c r="AA6302" s="343"/>
      <c r="AB6302" s="343"/>
      <c r="AC6302" s="343"/>
      <c r="AD6302" s="343"/>
      <c r="AE6302" s="344"/>
      <c r="AF6302" s="344"/>
      <c r="AG6302" s="344"/>
      <c r="AH6302" s="343"/>
      <c r="AI6302" s="350"/>
      <c r="AJ6302" s="118"/>
      <c r="AK6302" s="118"/>
      <c r="AL6302" s="118"/>
      <c r="AM6302" s="118"/>
      <c r="AN6302" s="118"/>
      <c r="AO6302" s="118"/>
      <c r="AP6302" s="118"/>
      <c r="AQ6302" s="118"/>
      <c r="AR6302" s="118"/>
      <c r="AS6302" s="118"/>
      <c r="AT6302" s="118"/>
      <c r="AU6302" s="118"/>
      <c r="AV6302" s="118"/>
      <c r="AW6302" s="118"/>
      <c r="AX6302" s="118"/>
      <c r="AY6302" s="118"/>
      <c r="AZ6302" s="118"/>
      <c r="BA6302" s="118"/>
      <c r="BB6302" s="118"/>
      <c r="BC6302" s="118"/>
      <c r="BG6302" s="118"/>
      <c r="BH6302" s="118"/>
      <c r="BI6302" s="118"/>
      <c r="BJ6302" s="118"/>
      <c r="BK6302" s="118"/>
      <c r="BL6302" s="118"/>
      <c r="BM6302" s="118"/>
      <c r="BN6302" s="118"/>
      <c r="BO6302" s="118"/>
      <c r="BP6302" s="118"/>
      <c r="BQ6302" s="118"/>
    </row>
    <row r="6303" spans="1:69" s="2" customFormat="1" ht="15.75" x14ac:dyDescent="0.2">
      <c r="B6303" s="143">
        <f t="shared" ref="B6303:C6303" si="3938">B6232</f>
        <v>0</v>
      </c>
      <c r="C6303" s="323">
        <f t="shared" si="3938"/>
        <v>0</v>
      </c>
      <c r="D6303" s="324"/>
      <c r="E6303" s="343"/>
      <c r="F6303" s="343"/>
      <c r="G6303" s="343"/>
      <c r="H6303" s="343"/>
      <c r="I6303" s="343"/>
      <c r="J6303" s="343"/>
      <c r="K6303" s="343"/>
      <c r="L6303" s="343"/>
      <c r="M6303" s="343"/>
      <c r="N6303" s="343"/>
      <c r="O6303" s="344"/>
      <c r="P6303" s="344"/>
      <c r="Q6303" s="344"/>
      <c r="R6303" s="344"/>
      <c r="S6303" s="344"/>
      <c r="T6303" s="345"/>
      <c r="U6303" s="345"/>
      <c r="V6303" s="343"/>
      <c r="W6303" s="343"/>
      <c r="X6303" s="343"/>
      <c r="Y6303" s="343"/>
      <c r="Z6303" s="343"/>
      <c r="AA6303" s="343"/>
      <c r="AB6303" s="343"/>
      <c r="AC6303" s="343"/>
      <c r="AD6303" s="343"/>
      <c r="AE6303" s="344"/>
      <c r="AF6303" s="344"/>
      <c r="AG6303" s="344"/>
      <c r="AH6303" s="343"/>
      <c r="AI6303" s="350"/>
      <c r="AJ6303" s="118"/>
      <c r="AK6303" s="118"/>
      <c r="AL6303" s="118"/>
      <c r="AM6303" s="118"/>
      <c r="AN6303" s="118"/>
      <c r="AO6303" s="118"/>
      <c r="AP6303" s="118"/>
      <c r="AQ6303" s="118"/>
      <c r="AR6303" s="118"/>
      <c r="AS6303" s="118"/>
      <c r="AT6303" s="118"/>
      <c r="AU6303" s="118"/>
      <c r="AV6303" s="118"/>
      <c r="AW6303" s="118"/>
      <c r="AX6303" s="118"/>
      <c r="AY6303" s="118"/>
      <c r="AZ6303" s="118"/>
      <c r="BA6303" s="118"/>
      <c r="BB6303" s="118"/>
      <c r="BC6303" s="118"/>
      <c r="BG6303" s="118"/>
      <c r="BH6303" s="118"/>
      <c r="BI6303" s="118"/>
      <c r="BJ6303" s="118"/>
      <c r="BK6303" s="118"/>
      <c r="BL6303" s="118"/>
      <c r="BM6303" s="118"/>
      <c r="BN6303" s="118"/>
      <c r="BO6303" s="118"/>
      <c r="BP6303" s="118"/>
      <c r="BQ6303" s="118"/>
    </row>
    <row r="6304" spans="1:69" s="2" customFormat="1" ht="15.75" x14ac:dyDescent="0.2">
      <c r="B6304" s="143">
        <f t="shared" ref="B6304:C6304" si="3939">B6233</f>
        <v>0</v>
      </c>
      <c r="C6304" s="323">
        <f t="shared" si="3939"/>
        <v>0</v>
      </c>
      <c r="D6304" s="324"/>
      <c r="E6304" s="343"/>
      <c r="F6304" s="343"/>
      <c r="G6304" s="343"/>
      <c r="H6304" s="343"/>
      <c r="I6304" s="343"/>
      <c r="J6304" s="343"/>
      <c r="K6304" s="343"/>
      <c r="L6304" s="343"/>
      <c r="M6304" s="343"/>
      <c r="N6304" s="343"/>
      <c r="O6304" s="344"/>
      <c r="P6304" s="344"/>
      <c r="Q6304" s="344"/>
      <c r="R6304" s="344"/>
      <c r="S6304" s="344"/>
      <c r="T6304" s="345"/>
      <c r="U6304" s="345"/>
      <c r="V6304" s="343"/>
      <c r="W6304" s="343"/>
      <c r="X6304" s="343"/>
      <c r="Y6304" s="343"/>
      <c r="Z6304" s="343"/>
      <c r="AA6304" s="343"/>
      <c r="AB6304" s="343"/>
      <c r="AC6304" s="343"/>
      <c r="AD6304" s="343"/>
      <c r="AE6304" s="344"/>
      <c r="AF6304" s="344"/>
      <c r="AG6304" s="344"/>
      <c r="AH6304" s="343"/>
      <c r="AI6304" s="350"/>
      <c r="AJ6304" s="118"/>
      <c r="AK6304" s="118"/>
      <c r="AL6304" s="118"/>
      <c r="AM6304" s="118"/>
      <c r="AN6304" s="118"/>
      <c r="AO6304" s="118"/>
      <c r="AP6304" s="118"/>
      <c r="AQ6304" s="118"/>
      <c r="AR6304" s="118"/>
      <c r="AS6304" s="118"/>
      <c r="AT6304" s="118"/>
      <c r="AU6304" s="118"/>
      <c r="AV6304" s="118"/>
      <c r="AW6304" s="118"/>
      <c r="AX6304" s="118"/>
      <c r="AY6304" s="118"/>
      <c r="AZ6304" s="118"/>
      <c r="BA6304" s="118"/>
      <c r="BB6304" s="118"/>
      <c r="BC6304" s="118"/>
      <c r="BG6304" s="118"/>
      <c r="BH6304" s="118"/>
      <c r="BI6304" s="118"/>
      <c r="BJ6304" s="118"/>
      <c r="BK6304" s="118"/>
      <c r="BL6304" s="118"/>
      <c r="BM6304" s="118"/>
      <c r="BN6304" s="118"/>
      <c r="BO6304" s="118"/>
      <c r="BP6304" s="118"/>
      <c r="BQ6304" s="118"/>
    </row>
    <row r="6305" spans="1:69" s="2" customFormat="1" ht="15.75" x14ac:dyDescent="0.2">
      <c r="B6305" s="143">
        <f t="shared" ref="B6305:C6305" si="3940">B6234</f>
        <v>0</v>
      </c>
      <c r="C6305" s="323">
        <f t="shared" si="3940"/>
        <v>0</v>
      </c>
      <c r="D6305" s="324"/>
      <c r="E6305" s="343"/>
      <c r="F6305" s="343"/>
      <c r="G6305" s="343"/>
      <c r="H6305" s="343"/>
      <c r="I6305" s="343"/>
      <c r="J6305" s="343"/>
      <c r="K6305" s="343"/>
      <c r="L6305" s="343"/>
      <c r="M6305" s="343"/>
      <c r="N6305" s="343"/>
      <c r="O6305" s="344"/>
      <c r="P6305" s="344"/>
      <c r="Q6305" s="344"/>
      <c r="R6305" s="344"/>
      <c r="S6305" s="344"/>
      <c r="T6305" s="345"/>
      <c r="U6305" s="345"/>
      <c r="V6305" s="343"/>
      <c r="W6305" s="343"/>
      <c r="X6305" s="343"/>
      <c r="Y6305" s="343"/>
      <c r="Z6305" s="343"/>
      <c r="AA6305" s="343"/>
      <c r="AB6305" s="343"/>
      <c r="AC6305" s="343"/>
      <c r="AD6305" s="343"/>
      <c r="AE6305" s="344"/>
      <c r="AF6305" s="344"/>
      <c r="AG6305" s="344"/>
      <c r="AH6305" s="343"/>
      <c r="AI6305" s="350"/>
      <c r="AJ6305" s="118"/>
      <c r="AK6305" s="118"/>
      <c r="AL6305" s="118"/>
      <c r="AM6305" s="118"/>
      <c r="AN6305" s="118"/>
      <c r="AO6305" s="118"/>
      <c r="AP6305" s="118"/>
      <c r="AQ6305" s="118"/>
      <c r="AR6305" s="118"/>
      <c r="AS6305" s="118"/>
      <c r="AT6305" s="118"/>
      <c r="AU6305" s="118"/>
      <c r="AV6305" s="118"/>
      <c r="AW6305" s="118"/>
      <c r="AX6305" s="118"/>
      <c r="AY6305" s="118"/>
      <c r="AZ6305" s="118"/>
      <c r="BA6305" s="118"/>
      <c r="BB6305" s="118"/>
      <c r="BC6305" s="118"/>
      <c r="BG6305" s="118"/>
      <c r="BH6305" s="118"/>
      <c r="BI6305" s="118"/>
      <c r="BJ6305" s="118"/>
      <c r="BK6305" s="118"/>
      <c r="BL6305" s="118"/>
      <c r="BM6305" s="118"/>
      <c r="BN6305" s="118"/>
      <c r="BO6305" s="118"/>
      <c r="BP6305" s="118"/>
      <c r="BQ6305" s="118"/>
    </row>
    <row r="6306" spans="1:69" s="2" customFormat="1" ht="15.75" x14ac:dyDescent="0.2">
      <c r="B6306" s="143">
        <f t="shared" ref="B6306:C6306" si="3941">B6235</f>
        <v>0</v>
      </c>
      <c r="C6306" s="323">
        <f t="shared" si="3941"/>
        <v>0</v>
      </c>
      <c r="D6306" s="324"/>
      <c r="E6306" s="343"/>
      <c r="F6306" s="343"/>
      <c r="G6306" s="343"/>
      <c r="H6306" s="343"/>
      <c r="I6306" s="343"/>
      <c r="J6306" s="343"/>
      <c r="K6306" s="343"/>
      <c r="L6306" s="343"/>
      <c r="M6306" s="343"/>
      <c r="N6306" s="343"/>
      <c r="O6306" s="344"/>
      <c r="P6306" s="344"/>
      <c r="Q6306" s="344"/>
      <c r="R6306" s="344"/>
      <c r="S6306" s="344"/>
      <c r="T6306" s="345"/>
      <c r="U6306" s="345"/>
      <c r="V6306" s="343"/>
      <c r="W6306" s="343"/>
      <c r="X6306" s="343"/>
      <c r="Y6306" s="343"/>
      <c r="Z6306" s="343"/>
      <c r="AA6306" s="343"/>
      <c r="AB6306" s="343"/>
      <c r="AC6306" s="343"/>
      <c r="AD6306" s="343"/>
      <c r="AE6306" s="344"/>
      <c r="AF6306" s="344"/>
      <c r="AG6306" s="344"/>
      <c r="AH6306" s="343"/>
      <c r="AI6306" s="350"/>
      <c r="AJ6306" s="118"/>
      <c r="AK6306" s="118"/>
      <c r="AL6306" s="118"/>
      <c r="AM6306" s="118"/>
      <c r="AN6306" s="118"/>
      <c r="AO6306" s="118"/>
      <c r="AP6306" s="118"/>
      <c r="AQ6306" s="118"/>
      <c r="AR6306" s="118"/>
      <c r="AS6306" s="118"/>
      <c r="AT6306" s="118"/>
      <c r="AU6306" s="118"/>
      <c r="AV6306" s="118"/>
      <c r="AW6306" s="118"/>
      <c r="AX6306" s="118"/>
      <c r="AY6306" s="118"/>
      <c r="AZ6306" s="118"/>
      <c r="BA6306" s="118"/>
      <c r="BB6306" s="118"/>
      <c r="BC6306" s="118"/>
      <c r="BG6306" s="118"/>
      <c r="BH6306" s="118"/>
      <c r="BI6306" s="118"/>
      <c r="BJ6306" s="118"/>
      <c r="BK6306" s="118"/>
      <c r="BL6306" s="118"/>
      <c r="BM6306" s="118"/>
      <c r="BN6306" s="118"/>
      <c r="BO6306" s="118"/>
      <c r="BP6306" s="118"/>
      <c r="BQ6306" s="118"/>
    </row>
    <row r="6307" spans="1:69" s="2" customFormat="1" ht="15.75" x14ac:dyDescent="0.2">
      <c r="B6307" s="143">
        <f t="shared" ref="B6307:C6307" si="3942">B6236</f>
        <v>0</v>
      </c>
      <c r="C6307" s="323">
        <f t="shared" si="3942"/>
        <v>0</v>
      </c>
      <c r="D6307" s="324"/>
      <c r="E6307" s="343"/>
      <c r="F6307" s="343"/>
      <c r="G6307" s="343"/>
      <c r="H6307" s="343"/>
      <c r="I6307" s="343"/>
      <c r="J6307" s="343"/>
      <c r="K6307" s="343"/>
      <c r="L6307" s="343"/>
      <c r="M6307" s="343"/>
      <c r="N6307" s="343"/>
      <c r="O6307" s="344"/>
      <c r="P6307" s="344"/>
      <c r="Q6307" s="344"/>
      <c r="R6307" s="344"/>
      <c r="S6307" s="344"/>
      <c r="T6307" s="345"/>
      <c r="U6307" s="345"/>
      <c r="V6307" s="343"/>
      <c r="W6307" s="343"/>
      <c r="X6307" s="343"/>
      <c r="Y6307" s="343"/>
      <c r="Z6307" s="343"/>
      <c r="AA6307" s="343"/>
      <c r="AB6307" s="343"/>
      <c r="AC6307" s="343"/>
      <c r="AD6307" s="343"/>
      <c r="AE6307" s="344"/>
      <c r="AF6307" s="344"/>
      <c r="AG6307" s="344"/>
      <c r="AH6307" s="343"/>
      <c r="AI6307" s="350"/>
      <c r="AJ6307" s="118"/>
      <c r="AK6307" s="118"/>
      <c r="AL6307" s="118"/>
      <c r="AM6307" s="118"/>
      <c r="AN6307" s="118"/>
      <c r="AO6307" s="118"/>
      <c r="AP6307" s="118"/>
      <c r="AQ6307" s="118"/>
      <c r="AR6307" s="118"/>
      <c r="AS6307" s="118"/>
      <c r="AT6307" s="118"/>
      <c r="AU6307" s="118"/>
      <c r="AV6307" s="118"/>
      <c r="AW6307" s="118"/>
      <c r="AX6307" s="118"/>
      <c r="AY6307" s="118"/>
      <c r="AZ6307" s="118"/>
      <c r="BA6307" s="118"/>
      <c r="BB6307" s="118"/>
      <c r="BC6307" s="118"/>
      <c r="BG6307" s="118"/>
      <c r="BH6307" s="118"/>
      <c r="BI6307" s="118"/>
      <c r="BJ6307" s="118"/>
      <c r="BK6307" s="118"/>
      <c r="BL6307" s="118"/>
      <c r="BM6307" s="118"/>
      <c r="BN6307" s="118"/>
      <c r="BO6307" s="118"/>
      <c r="BP6307" s="118"/>
      <c r="BQ6307" s="118"/>
    </row>
    <row r="6308" spans="1:69" s="2" customFormat="1" ht="15.75" x14ac:dyDescent="0.2">
      <c r="B6308" s="143">
        <f t="shared" ref="B6308:C6308" si="3943">B6237</f>
        <v>0</v>
      </c>
      <c r="C6308" s="323">
        <f t="shared" si="3943"/>
        <v>0</v>
      </c>
      <c r="D6308" s="324"/>
      <c r="E6308" s="343"/>
      <c r="F6308" s="343"/>
      <c r="G6308" s="343"/>
      <c r="H6308" s="343"/>
      <c r="I6308" s="343"/>
      <c r="J6308" s="343"/>
      <c r="K6308" s="343"/>
      <c r="L6308" s="343"/>
      <c r="M6308" s="343"/>
      <c r="N6308" s="343"/>
      <c r="O6308" s="344"/>
      <c r="P6308" s="344"/>
      <c r="Q6308" s="344"/>
      <c r="R6308" s="344"/>
      <c r="S6308" s="344"/>
      <c r="T6308" s="345"/>
      <c r="U6308" s="345"/>
      <c r="V6308" s="343"/>
      <c r="W6308" s="343"/>
      <c r="X6308" s="343"/>
      <c r="Y6308" s="343"/>
      <c r="Z6308" s="343"/>
      <c r="AA6308" s="343"/>
      <c r="AB6308" s="343"/>
      <c r="AC6308" s="343"/>
      <c r="AD6308" s="343"/>
      <c r="AE6308" s="344"/>
      <c r="AF6308" s="344"/>
      <c r="AG6308" s="344"/>
      <c r="AH6308" s="343"/>
      <c r="AI6308" s="350"/>
      <c r="AJ6308" s="118"/>
      <c r="AK6308" s="118"/>
      <c r="AL6308" s="118"/>
      <c r="AM6308" s="118"/>
      <c r="AN6308" s="118"/>
      <c r="AO6308" s="118"/>
      <c r="AP6308" s="118"/>
      <c r="AQ6308" s="118"/>
      <c r="AR6308" s="118"/>
      <c r="AS6308" s="118"/>
      <c r="AT6308" s="118"/>
      <c r="AU6308" s="118"/>
      <c r="AV6308" s="118"/>
      <c r="AW6308" s="118"/>
      <c r="AX6308" s="118"/>
      <c r="AY6308" s="118"/>
      <c r="AZ6308" s="118"/>
      <c r="BA6308" s="118"/>
      <c r="BB6308" s="118"/>
      <c r="BC6308" s="118"/>
      <c r="BG6308" s="118"/>
      <c r="BH6308" s="118"/>
      <c r="BI6308" s="118"/>
      <c r="BJ6308" s="118"/>
      <c r="BK6308" s="118"/>
      <c r="BL6308" s="118"/>
      <c r="BM6308" s="118"/>
      <c r="BN6308" s="118"/>
      <c r="BO6308" s="118"/>
      <c r="BP6308" s="118"/>
      <c r="BQ6308" s="118"/>
    </row>
    <row r="6309" spans="1:69" s="2" customFormat="1" ht="15.75" x14ac:dyDescent="0.2">
      <c r="B6309" s="143">
        <f t="shared" ref="B6309:C6309" si="3944">B6238</f>
        <v>0</v>
      </c>
      <c r="C6309" s="323">
        <f t="shared" si="3944"/>
        <v>0</v>
      </c>
      <c r="D6309" s="324"/>
      <c r="E6309" s="343"/>
      <c r="F6309" s="343"/>
      <c r="G6309" s="343"/>
      <c r="H6309" s="343"/>
      <c r="I6309" s="343"/>
      <c r="J6309" s="343"/>
      <c r="K6309" s="343"/>
      <c r="L6309" s="343"/>
      <c r="M6309" s="343"/>
      <c r="N6309" s="343"/>
      <c r="O6309" s="344"/>
      <c r="P6309" s="344"/>
      <c r="Q6309" s="344"/>
      <c r="R6309" s="344"/>
      <c r="S6309" s="344"/>
      <c r="T6309" s="345"/>
      <c r="U6309" s="345"/>
      <c r="V6309" s="343"/>
      <c r="W6309" s="343"/>
      <c r="X6309" s="343"/>
      <c r="Y6309" s="343"/>
      <c r="Z6309" s="343"/>
      <c r="AA6309" s="343"/>
      <c r="AB6309" s="343"/>
      <c r="AC6309" s="343"/>
      <c r="AD6309" s="343"/>
      <c r="AE6309" s="344"/>
      <c r="AF6309" s="344"/>
      <c r="AG6309" s="344"/>
      <c r="AH6309" s="343"/>
      <c r="AI6309" s="350"/>
      <c r="AJ6309" s="118"/>
      <c r="AK6309" s="118"/>
      <c r="AL6309" s="118"/>
      <c r="AM6309" s="118"/>
      <c r="AN6309" s="118"/>
      <c r="AO6309" s="118"/>
      <c r="AP6309" s="118"/>
      <c r="AQ6309" s="118"/>
      <c r="AR6309" s="118"/>
      <c r="AS6309" s="118"/>
      <c r="AT6309" s="118"/>
      <c r="AU6309" s="118"/>
      <c r="AV6309" s="118"/>
      <c r="AW6309" s="118"/>
      <c r="AX6309" s="118"/>
      <c r="AY6309" s="118"/>
      <c r="AZ6309" s="118"/>
      <c r="BA6309" s="118"/>
      <c r="BB6309" s="118"/>
      <c r="BC6309" s="118"/>
      <c r="BG6309" s="118"/>
      <c r="BH6309" s="118"/>
      <c r="BI6309" s="118"/>
      <c r="BJ6309" s="118"/>
      <c r="BK6309" s="118"/>
      <c r="BL6309" s="118"/>
      <c r="BM6309" s="118"/>
      <c r="BN6309" s="118"/>
      <c r="BO6309" s="118"/>
      <c r="BP6309" s="118"/>
      <c r="BQ6309" s="118"/>
    </row>
    <row r="6310" spans="1:69" s="2" customFormat="1" ht="15.75" x14ac:dyDescent="0.2">
      <c r="B6310" s="143">
        <f t="shared" ref="B6310:C6310" si="3945">B6239</f>
        <v>0</v>
      </c>
      <c r="C6310" s="323">
        <f t="shared" si="3945"/>
        <v>0</v>
      </c>
      <c r="D6310" s="324"/>
      <c r="E6310" s="343"/>
      <c r="F6310" s="343"/>
      <c r="G6310" s="343"/>
      <c r="H6310" s="343"/>
      <c r="I6310" s="343"/>
      <c r="J6310" s="343"/>
      <c r="K6310" s="343"/>
      <c r="L6310" s="343"/>
      <c r="M6310" s="343"/>
      <c r="N6310" s="343"/>
      <c r="O6310" s="344"/>
      <c r="P6310" s="344"/>
      <c r="Q6310" s="344"/>
      <c r="R6310" s="344"/>
      <c r="S6310" s="344"/>
      <c r="T6310" s="345"/>
      <c r="U6310" s="345"/>
      <c r="V6310" s="343"/>
      <c r="W6310" s="343"/>
      <c r="X6310" s="343"/>
      <c r="Y6310" s="343"/>
      <c r="Z6310" s="343"/>
      <c r="AA6310" s="343"/>
      <c r="AB6310" s="343"/>
      <c r="AC6310" s="343"/>
      <c r="AD6310" s="343"/>
      <c r="AE6310" s="344"/>
      <c r="AF6310" s="344"/>
      <c r="AG6310" s="344"/>
      <c r="AH6310" s="343"/>
      <c r="AI6310" s="350"/>
      <c r="AJ6310" s="118"/>
      <c r="AK6310" s="118"/>
      <c r="AL6310" s="118"/>
      <c r="AM6310" s="118"/>
      <c r="AN6310" s="118"/>
      <c r="AO6310" s="118"/>
      <c r="AP6310" s="118"/>
      <c r="AQ6310" s="118"/>
      <c r="AR6310" s="118"/>
      <c r="AS6310" s="118"/>
      <c r="AT6310" s="118"/>
      <c r="AU6310" s="118"/>
      <c r="AV6310" s="118"/>
      <c r="AW6310" s="118"/>
      <c r="AX6310" s="118"/>
      <c r="AY6310" s="118"/>
      <c r="AZ6310" s="118"/>
      <c r="BA6310" s="118"/>
      <c r="BB6310" s="118"/>
      <c r="BC6310" s="118"/>
      <c r="BG6310" s="118"/>
      <c r="BH6310" s="118"/>
      <c r="BI6310" s="118"/>
      <c r="BJ6310" s="118"/>
      <c r="BK6310" s="118"/>
      <c r="BL6310" s="118"/>
      <c r="BM6310" s="118"/>
      <c r="BN6310" s="118"/>
      <c r="BO6310" s="118"/>
      <c r="BP6310" s="118"/>
      <c r="BQ6310" s="118"/>
    </row>
    <row r="6311" spans="1:69" s="2" customFormat="1" ht="15.75" x14ac:dyDescent="0.2">
      <c r="B6311" s="143">
        <f t="shared" ref="B6311:C6311" si="3946">B6240</f>
        <v>0</v>
      </c>
      <c r="C6311" s="323">
        <f t="shared" si="3946"/>
        <v>0</v>
      </c>
      <c r="D6311" s="324"/>
      <c r="E6311" s="343"/>
      <c r="F6311" s="343"/>
      <c r="G6311" s="343"/>
      <c r="H6311" s="343"/>
      <c r="I6311" s="343"/>
      <c r="J6311" s="343"/>
      <c r="K6311" s="343"/>
      <c r="L6311" s="343"/>
      <c r="M6311" s="343"/>
      <c r="N6311" s="343"/>
      <c r="O6311" s="344"/>
      <c r="P6311" s="344"/>
      <c r="Q6311" s="344"/>
      <c r="R6311" s="344"/>
      <c r="S6311" s="344"/>
      <c r="T6311" s="345"/>
      <c r="U6311" s="345"/>
      <c r="V6311" s="343"/>
      <c r="W6311" s="343"/>
      <c r="X6311" s="343"/>
      <c r="Y6311" s="343"/>
      <c r="Z6311" s="343"/>
      <c r="AA6311" s="343"/>
      <c r="AB6311" s="343"/>
      <c r="AC6311" s="343"/>
      <c r="AD6311" s="343"/>
      <c r="AE6311" s="344"/>
      <c r="AF6311" s="344"/>
      <c r="AG6311" s="344"/>
      <c r="AH6311" s="343"/>
      <c r="AI6311" s="350"/>
      <c r="AJ6311" s="118"/>
      <c r="AK6311" s="118"/>
      <c r="AL6311" s="118"/>
      <c r="AM6311" s="118"/>
      <c r="AN6311" s="118"/>
      <c r="AO6311" s="118"/>
      <c r="AP6311" s="118"/>
      <c r="AQ6311" s="118"/>
      <c r="AR6311" s="118"/>
      <c r="AS6311" s="118"/>
      <c r="AT6311" s="118"/>
      <c r="AU6311" s="118"/>
      <c r="AV6311" s="118"/>
      <c r="AW6311" s="118"/>
      <c r="AX6311" s="118"/>
      <c r="AY6311" s="118"/>
      <c r="AZ6311" s="118"/>
      <c r="BA6311" s="118"/>
      <c r="BB6311" s="118"/>
      <c r="BC6311" s="118"/>
      <c r="BG6311" s="118"/>
      <c r="BH6311" s="118"/>
      <c r="BI6311" s="118"/>
      <c r="BJ6311" s="118"/>
      <c r="BK6311" s="118"/>
      <c r="BL6311" s="118"/>
      <c r="BM6311" s="118"/>
      <c r="BN6311" s="118"/>
      <c r="BO6311" s="118"/>
      <c r="BP6311" s="118"/>
      <c r="BQ6311" s="118"/>
    </row>
    <row r="6312" spans="1:69" s="2" customFormat="1" ht="15.75" x14ac:dyDescent="0.2">
      <c r="B6312" s="143">
        <f t="shared" ref="B6312:C6312" si="3947">B6241</f>
        <v>0</v>
      </c>
      <c r="C6312" s="323">
        <f t="shared" si="3947"/>
        <v>0</v>
      </c>
      <c r="D6312" s="324"/>
      <c r="E6312" s="343"/>
      <c r="F6312" s="343"/>
      <c r="G6312" s="343"/>
      <c r="H6312" s="343"/>
      <c r="I6312" s="343"/>
      <c r="J6312" s="343"/>
      <c r="K6312" s="343"/>
      <c r="L6312" s="343"/>
      <c r="M6312" s="343"/>
      <c r="N6312" s="343"/>
      <c r="O6312" s="344"/>
      <c r="P6312" s="344"/>
      <c r="Q6312" s="344"/>
      <c r="R6312" s="344"/>
      <c r="S6312" s="344"/>
      <c r="T6312" s="345"/>
      <c r="U6312" s="345"/>
      <c r="V6312" s="343"/>
      <c r="W6312" s="343"/>
      <c r="X6312" s="343"/>
      <c r="Y6312" s="343"/>
      <c r="Z6312" s="343"/>
      <c r="AA6312" s="343"/>
      <c r="AB6312" s="343"/>
      <c r="AC6312" s="343"/>
      <c r="AD6312" s="343"/>
      <c r="AE6312" s="344"/>
      <c r="AF6312" s="344"/>
      <c r="AG6312" s="344"/>
      <c r="AH6312" s="343"/>
      <c r="AI6312" s="350"/>
      <c r="AJ6312" s="118"/>
      <c r="AK6312" s="118"/>
      <c r="AL6312" s="118"/>
      <c r="AM6312" s="118"/>
      <c r="AN6312" s="118"/>
      <c r="AO6312" s="118"/>
      <c r="AP6312" s="118"/>
      <c r="AQ6312" s="118"/>
      <c r="AR6312" s="118"/>
      <c r="AS6312" s="118"/>
      <c r="AT6312" s="118"/>
      <c r="AU6312" s="118"/>
      <c r="AV6312" s="118"/>
      <c r="AW6312" s="118"/>
      <c r="AX6312" s="118"/>
      <c r="AY6312" s="118"/>
      <c r="AZ6312" s="118"/>
      <c r="BA6312" s="118"/>
      <c r="BB6312" s="118"/>
      <c r="BC6312" s="118"/>
      <c r="BG6312" s="118"/>
      <c r="BH6312" s="118"/>
      <c r="BI6312" s="118"/>
      <c r="BJ6312" s="118"/>
      <c r="BK6312" s="118"/>
      <c r="BL6312" s="118"/>
      <c r="BM6312" s="118"/>
      <c r="BN6312" s="118"/>
      <c r="BO6312" s="118"/>
      <c r="BP6312" s="118"/>
      <c r="BQ6312" s="118"/>
    </row>
    <row r="6313" spans="1:69" s="2" customFormat="1" ht="15.75" x14ac:dyDescent="0.2">
      <c r="B6313" s="143">
        <f t="shared" ref="B6313:C6313" si="3948">B6242</f>
        <v>0</v>
      </c>
      <c r="C6313" s="323">
        <f t="shared" si="3948"/>
        <v>0</v>
      </c>
      <c r="D6313" s="324"/>
      <c r="E6313" s="343"/>
      <c r="F6313" s="343"/>
      <c r="G6313" s="343"/>
      <c r="H6313" s="343"/>
      <c r="I6313" s="343"/>
      <c r="J6313" s="343"/>
      <c r="K6313" s="343"/>
      <c r="L6313" s="343"/>
      <c r="M6313" s="343"/>
      <c r="N6313" s="343"/>
      <c r="O6313" s="344"/>
      <c r="P6313" s="344"/>
      <c r="Q6313" s="344"/>
      <c r="R6313" s="344"/>
      <c r="S6313" s="344"/>
      <c r="T6313" s="345"/>
      <c r="U6313" s="345"/>
      <c r="V6313" s="343"/>
      <c r="W6313" s="343"/>
      <c r="X6313" s="343"/>
      <c r="Y6313" s="343"/>
      <c r="Z6313" s="343"/>
      <c r="AA6313" s="343"/>
      <c r="AB6313" s="343"/>
      <c r="AC6313" s="343"/>
      <c r="AD6313" s="343"/>
      <c r="AE6313" s="344"/>
      <c r="AF6313" s="344"/>
      <c r="AG6313" s="344"/>
      <c r="AH6313" s="343"/>
      <c r="AI6313" s="350"/>
      <c r="AJ6313" s="118"/>
      <c r="AK6313" s="118"/>
      <c r="AL6313" s="118"/>
      <c r="AM6313" s="118"/>
      <c r="AN6313" s="118"/>
      <c r="AO6313" s="118"/>
      <c r="AP6313" s="118"/>
      <c r="AQ6313" s="118"/>
      <c r="AR6313" s="118"/>
      <c r="AS6313" s="118"/>
      <c r="AT6313" s="118"/>
      <c r="AU6313" s="118"/>
      <c r="AV6313" s="118"/>
      <c r="AW6313" s="118"/>
      <c r="AX6313" s="118"/>
      <c r="AY6313" s="118"/>
      <c r="AZ6313" s="118"/>
      <c r="BA6313" s="118"/>
      <c r="BB6313" s="118"/>
      <c r="BC6313" s="118"/>
      <c r="BG6313" s="118"/>
      <c r="BH6313" s="118"/>
      <c r="BI6313" s="118"/>
      <c r="BJ6313" s="118"/>
      <c r="BK6313" s="118"/>
      <c r="BL6313" s="118"/>
      <c r="BM6313" s="118"/>
      <c r="BN6313" s="118"/>
      <c r="BO6313" s="118"/>
      <c r="BP6313" s="118"/>
      <c r="BQ6313" s="118"/>
    </row>
    <row r="6314" spans="1:69" s="2" customFormat="1" ht="15.75" x14ac:dyDescent="0.2">
      <c r="B6314" s="143">
        <f t="shared" ref="B6314:C6314" si="3949">B6243</f>
        <v>0</v>
      </c>
      <c r="C6314" s="323">
        <f t="shared" si="3949"/>
        <v>0</v>
      </c>
      <c r="D6314" s="324"/>
      <c r="E6314" s="343"/>
      <c r="F6314" s="343"/>
      <c r="G6314" s="343"/>
      <c r="H6314" s="343"/>
      <c r="I6314" s="343"/>
      <c r="J6314" s="343"/>
      <c r="K6314" s="343"/>
      <c r="L6314" s="343"/>
      <c r="M6314" s="343"/>
      <c r="N6314" s="343"/>
      <c r="O6314" s="344"/>
      <c r="P6314" s="344"/>
      <c r="Q6314" s="344"/>
      <c r="R6314" s="344"/>
      <c r="S6314" s="344"/>
      <c r="T6314" s="345"/>
      <c r="U6314" s="345"/>
      <c r="V6314" s="343"/>
      <c r="W6314" s="343"/>
      <c r="X6314" s="343"/>
      <c r="Y6314" s="343"/>
      <c r="Z6314" s="343"/>
      <c r="AA6314" s="343"/>
      <c r="AB6314" s="343"/>
      <c r="AC6314" s="343"/>
      <c r="AD6314" s="343"/>
      <c r="AE6314" s="344"/>
      <c r="AF6314" s="344"/>
      <c r="AG6314" s="344"/>
      <c r="AH6314" s="343"/>
      <c r="AI6314" s="350"/>
      <c r="AJ6314" s="118"/>
      <c r="AK6314" s="118"/>
      <c r="AL6314" s="118"/>
      <c r="AM6314" s="118"/>
      <c r="AN6314" s="118"/>
      <c r="AO6314" s="118"/>
      <c r="AP6314" s="118"/>
      <c r="AQ6314" s="118"/>
      <c r="AR6314" s="118"/>
      <c r="AS6314" s="118"/>
      <c r="AT6314" s="118"/>
      <c r="AU6314" s="118"/>
      <c r="AV6314" s="118"/>
      <c r="AW6314" s="118"/>
      <c r="AX6314" s="118"/>
      <c r="AY6314" s="118"/>
      <c r="AZ6314" s="118"/>
      <c r="BA6314" s="118"/>
      <c r="BB6314" s="118"/>
      <c r="BC6314" s="118"/>
      <c r="BG6314" s="118"/>
      <c r="BH6314" s="118"/>
      <c r="BI6314" s="118"/>
      <c r="BJ6314" s="118"/>
      <c r="BK6314" s="118"/>
      <c r="BL6314" s="118"/>
      <c r="BM6314" s="118"/>
      <c r="BN6314" s="118"/>
      <c r="BO6314" s="118"/>
      <c r="BP6314" s="118"/>
      <c r="BQ6314" s="118"/>
    </row>
    <row r="6315" spans="1:69" s="2" customFormat="1" ht="15.75" x14ac:dyDescent="0.2">
      <c r="B6315" s="143">
        <f t="shared" ref="B6315:C6315" si="3950">B6244</f>
        <v>0</v>
      </c>
      <c r="C6315" s="323">
        <f t="shared" si="3950"/>
        <v>0</v>
      </c>
      <c r="D6315" s="324"/>
      <c r="E6315" s="343"/>
      <c r="F6315" s="343"/>
      <c r="G6315" s="343"/>
      <c r="H6315" s="343"/>
      <c r="I6315" s="343"/>
      <c r="J6315" s="343"/>
      <c r="K6315" s="343"/>
      <c r="L6315" s="343"/>
      <c r="M6315" s="343"/>
      <c r="N6315" s="343"/>
      <c r="O6315" s="344"/>
      <c r="P6315" s="344"/>
      <c r="Q6315" s="344"/>
      <c r="R6315" s="344"/>
      <c r="S6315" s="344"/>
      <c r="T6315" s="345"/>
      <c r="U6315" s="345"/>
      <c r="V6315" s="343"/>
      <c r="W6315" s="343"/>
      <c r="X6315" s="343"/>
      <c r="Y6315" s="343"/>
      <c r="Z6315" s="343"/>
      <c r="AA6315" s="343"/>
      <c r="AB6315" s="343"/>
      <c r="AC6315" s="343"/>
      <c r="AD6315" s="343"/>
      <c r="AE6315" s="344"/>
      <c r="AF6315" s="344"/>
      <c r="AG6315" s="344"/>
      <c r="AH6315" s="343"/>
      <c r="AI6315" s="350"/>
      <c r="AJ6315" s="118"/>
      <c r="AK6315" s="118"/>
      <c r="AL6315" s="118"/>
      <c r="AM6315" s="118"/>
      <c r="AN6315" s="118"/>
      <c r="AO6315" s="118"/>
      <c r="AP6315" s="118"/>
      <c r="AQ6315" s="118"/>
      <c r="AR6315" s="118"/>
      <c r="AS6315" s="118"/>
      <c r="AT6315" s="118"/>
      <c r="AU6315" s="118"/>
      <c r="AV6315" s="118"/>
      <c r="AW6315" s="118"/>
      <c r="AX6315" s="118"/>
      <c r="AY6315" s="118"/>
      <c r="AZ6315" s="118"/>
      <c r="BA6315" s="118"/>
      <c r="BB6315" s="118"/>
      <c r="BC6315" s="118"/>
      <c r="BG6315" s="118"/>
      <c r="BH6315" s="118"/>
      <c r="BI6315" s="118"/>
      <c r="BJ6315" s="118"/>
      <c r="BK6315" s="118"/>
      <c r="BL6315" s="118"/>
      <c r="BM6315" s="118"/>
      <c r="BN6315" s="118"/>
      <c r="BO6315" s="118"/>
      <c r="BP6315" s="118"/>
      <c r="BQ6315" s="118"/>
    </row>
    <row r="6316" spans="1:69" ht="15.75" x14ac:dyDescent="0.2">
      <c r="A6316" s="2"/>
      <c r="B6316" s="143">
        <f t="shared" ref="B6316:C6316" si="3951">B6245</f>
        <v>0</v>
      </c>
      <c r="C6316" s="323">
        <f t="shared" si="3951"/>
        <v>0</v>
      </c>
      <c r="D6316" s="324"/>
      <c r="E6316" s="343"/>
      <c r="F6316" s="343"/>
      <c r="G6316" s="343"/>
      <c r="H6316" s="343"/>
      <c r="I6316" s="343"/>
      <c r="J6316" s="343"/>
      <c r="K6316" s="343"/>
      <c r="L6316" s="343"/>
      <c r="M6316" s="343"/>
      <c r="N6316" s="343"/>
      <c r="O6316" s="344"/>
      <c r="P6316" s="344"/>
      <c r="Q6316" s="344"/>
      <c r="R6316" s="344"/>
      <c r="S6316" s="344"/>
      <c r="T6316" s="345"/>
      <c r="U6316" s="345"/>
      <c r="V6316" s="343"/>
      <c r="W6316" s="343"/>
      <c r="X6316" s="343"/>
      <c r="Y6316" s="343"/>
      <c r="Z6316" s="343"/>
      <c r="AA6316" s="343"/>
      <c r="AB6316" s="343"/>
      <c r="AC6316" s="343"/>
      <c r="AD6316" s="343"/>
      <c r="AE6316" s="344"/>
      <c r="AF6316" s="344"/>
      <c r="AG6316" s="344"/>
      <c r="AH6316" s="343"/>
      <c r="AI6316" s="350"/>
      <c r="BD6316" s="2"/>
      <c r="BE6316" s="2"/>
      <c r="BF6316" s="2"/>
    </row>
    <row r="6317" spans="1:69" x14ac:dyDescent="0.2">
      <c r="A6317" s="2"/>
      <c r="B6317" s="2"/>
      <c r="C6317" s="2"/>
      <c r="D6317" s="2"/>
      <c r="BD6317" s="2"/>
      <c r="BE6317" s="2"/>
      <c r="BF6317" s="2"/>
    </row>
    <row r="6318" spans="1:69" ht="15" x14ac:dyDescent="0.2">
      <c r="A6318" s="326" t="s">
        <v>55</v>
      </c>
      <c r="B6318" s="327"/>
      <c r="C6318" s="327"/>
      <c r="D6318" s="327"/>
      <c r="E6318" s="327"/>
      <c r="F6318" s="327"/>
      <c r="G6318" s="327"/>
      <c r="H6318" s="327"/>
      <c r="I6318" s="327"/>
      <c r="J6318" s="327"/>
      <c r="K6318" s="327"/>
      <c r="L6318" s="327"/>
      <c r="M6318" s="327"/>
      <c r="N6318" s="327"/>
      <c r="O6318" s="327"/>
      <c r="P6318" s="327"/>
      <c r="Q6318" s="327"/>
      <c r="R6318" s="327"/>
      <c r="S6318" s="327"/>
      <c r="T6318" s="327"/>
      <c r="U6318" s="327"/>
      <c r="V6318" s="327"/>
      <c r="W6318" s="327"/>
      <c r="X6318" s="327"/>
      <c r="Y6318" s="327"/>
      <c r="Z6318" s="327"/>
      <c r="AA6318" s="327"/>
      <c r="AB6318" s="327"/>
      <c r="AC6318" s="327"/>
      <c r="AD6318" s="327"/>
      <c r="AE6318" s="327"/>
      <c r="AF6318" s="327"/>
      <c r="AG6318" s="327"/>
      <c r="AH6318" s="327"/>
      <c r="AI6318" s="327"/>
      <c r="BD6318" s="2"/>
      <c r="BE6318" s="2"/>
      <c r="BF6318" s="2"/>
    </row>
    <row r="6319" spans="1:69" x14ac:dyDescent="0.2">
      <c r="A6319" s="2"/>
      <c r="B6319" s="2"/>
      <c r="C6319" s="2"/>
      <c r="D6319" s="2"/>
      <c r="BD6319" s="2"/>
      <c r="BE6319" s="2"/>
      <c r="BF6319" s="2"/>
    </row>
    <row r="6320" spans="1:69" x14ac:dyDescent="0.2">
      <c r="A6320" s="2"/>
      <c r="B6320" s="2"/>
      <c r="C6320" s="2"/>
      <c r="D6320" s="2"/>
      <c r="BD6320" s="2"/>
      <c r="BE6320" s="2"/>
      <c r="BF6320" s="2"/>
    </row>
    <row r="6321" spans="1:69" ht="15.75" x14ac:dyDescent="0.2">
      <c r="A6321" s="101" t="s">
        <v>4</v>
      </c>
      <c r="B6321" s="2"/>
      <c r="C6321" s="2"/>
      <c r="D6321" s="2"/>
      <c r="BD6321" s="2"/>
      <c r="BE6321" s="2"/>
      <c r="BF6321" s="2"/>
    </row>
    <row r="6322" spans="1:69" x14ac:dyDescent="0.2">
      <c r="A6322" s="2"/>
      <c r="B6322" s="2"/>
      <c r="C6322" s="2"/>
      <c r="D6322" s="2"/>
      <c r="BD6322" s="2"/>
      <c r="BE6322" s="2"/>
      <c r="BF6322" s="2"/>
    </row>
    <row r="6323" spans="1:69" ht="15.75" x14ac:dyDescent="0.2">
      <c r="A6323" s="323" t="s">
        <v>7</v>
      </c>
      <c r="B6323" s="324"/>
      <c r="C6323" s="325"/>
      <c r="D6323" s="2"/>
      <c r="E6323" s="320" t="str">
        <f>Результаты!$E$3</f>
        <v>Ленинская СОШ</v>
      </c>
      <c r="F6323" s="320"/>
      <c r="G6323" s="320"/>
      <c r="H6323" s="320"/>
      <c r="I6323" s="320"/>
      <c r="J6323" s="320"/>
      <c r="BD6323" s="2"/>
      <c r="BE6323" s="2"/>
      <c r="BF6323" s="2"/>
    </row>
    <row r="6324" spans="1:69" ht="15.75" x14ac:dyDescent="0.2">
      <c r="A6324" s="323" t="s">
        <v>12</v>
      </c>
      <c r="B6324" s="324"/>
      <c r="C6324" s="325"/>
      <c r="D6324" s="2"/>
      <c r="E6324" s="320" t="str">
        <f>Результаты!$E$7</f>
        <v>математика</v>
      </c>
      <c r="F6324" s="328"/>
      <c r="G6324" s="328"/>
      <c r="H6324" s="328"/>
      <c r="I6324" s="328"/>
      <c r="J6324" s="328"/>
      <c r="BD6324" s="2"/>
      <c r="BE6324" s="2"/>
      <c r="BF6324" s="2"/>
    </row>
    <row r="6325" spans="1:69" ht="15.75" x14ac:dyDescent="0.2">
      <c r="A6325" s="323" t="s">
        <v>9</v>
      </c>
      <c r="B6325" s="324"/>
      <c r="C6325" s="325"/>
      <c r="D6325" s="2"/>
      <c r="E6325" s="320">
        <f>Результаты!$E$11</f>
        <v>13</v>
      </c>
      <c r="F6325" s="328"/>
      <c r="G6325" s="328"/>
      <c r="H6325" s="328"/>
      <c r="I6325" s="328"/>
      <c r="J6325" s="328"/>
      <c r="BD6325" s="2"/>
      <c r="BE6325" s="2"/>
      <c r="BF6325" s="2"/>
    </row>
    <row r="6326" spans="1:69" ht="15.75" x14ac:dyDescent="0.2">
      <c r="A6326" s="323" t="s">
        <v>23</v>
      </c>
      <c r="B6326" s="324"/>
      <c r="C6326" s="325"/>
      <c r="D6326" s="2"/>
      <c r="E6326" s="320">
        <f>Результаты!$E$13</f>
        <v>6</v>
      </c>
      <c r="F6326" s="328"/>
      <c r="G6326" s="328"/>
      <c r="H6326" s="328"/>
      <c r="I6326" s="328"/>
      <c r="J6326" s="328"/>
      <c r="BD6326" s="2"/>
      <c r="BE6326" s="2"/>
      <c r="BF6326" s="2"/>
    </row>
    <row r="6327" spans="1:69" ht="15.75" x14ac:dyDescent="0.2">
      <c r="A6327" s="323" t="s">
        <v>42</v>
      </c>
      <c r="B6327" s="324"/>
      <c r="C6327" s="325"/>
      <c r="D6327" s="2"/>
      <c r="E6327" s="320">
        <f>Результаты!$E$15</f>
        <v>6</v>
      </c>
      <c r="F6327" s="320"/>
      <c r="G6327" s="320"/>
      <c r="H6327" s="321">
        <f>Результаты!$H$15</f>
        <v>7</v>
      </c>
      <c r="I6327" s="321"/>
      <c r="J6327" s="322"/>
      <c r="BD6327" s="2"/>
      <c r="BE6327" s="2"/>
      <c r="BF6327" s="2"/>
    </row>
    <row r="6328" spans="1:69" ht="13.5" thickBot="1" x14ac:dyDescent="0.25">
      <c r="A6328" s="2"/>
      <c r="B6328" s="2"/>
      <c r="C6328" s="2"/>
      <c r="D6328" s="2"/>
      <c r="BD6328" s="2"/>
      <c r="BE6328" s="2"/>
      <c r="BF6328" s="2"/>
    </row>
    <row r="6329" spans="1:69" ht="15" customHeight="1" x14ac:dyDescent="0.2">
      <c r="A6329" s="329" t="s">
        <v>19</v>
      </c>
      <c r="B6329" s="330"/>
      <c r="C6329" s="330"/>
      <c r="D6329" s="331"/>
      <c r="E6329" s="335">
        <f>E6258</f>
        <v>1</v>
      </c>
      <c r="F6329" s="335">
        <f t="shared" ref="F6329:AM6329" si="3952">F6258</f>
        <v>2</v>
      </c>
      <c r="G6329" s="335">
        <f t="shared" si="3952"/>
        <v>3</v>
      </c>
      <c r="H6329" s="337">
        <f t="shared" si="3952"/>
        <v>4</v>
      </c>
      <c r="I6329" s="335">
        <f t="shared" si="3952"/>
        <v>5</v>
      </c>
      <c r="J6329" s="337">
        <f t="shared" si="3952"/>
        <v>6</v>
      </c>
      <c r="K6329" s="337">
        <f t="shared" si="3952"/>
        <v>7</v>
      </c>
      <c r="L6329" s="335">
        <f t="shared" si="3952"/>
        <v>8</v>
      </c>
      <c r="M6329" s="337">
        <f t="shared" si="3952"/>
        <v>9</v>
      </c>
      <c r="N6329" s="335">
        <f t="shared" si="3952"/>
        <v>10</v>
      </c>
      <c r="O6329" s="337">
        <f t="shared" si="3952"/>
        <v>11</v>
      </c>
      <c r="P6329" s="335">
        <f t="shared" si="3952"/>
        <v>12</v>
      </c>
      <c r="Q6329" s="337">
        <f t="shared" si="3952"/>
        <v>13</v>
      </c>
      <c r="R6329" s="335">
        <f t="shared" si="3952"/>
        <v>14</v>
      </c>
      <c r="S6329" s="337">
        <f t="shared" si="3952"/>
        <v>15</v>
      </c>
      <c r="T6329" s="335">
        <f t="shared" si="3952"/>
        <v>16</v>
      </c>
      <c r="U6329" s="335">
        <f t="shared" si="3952"/>
        <v>17</v>
      </c>
      <c r="V6329" s="337">
        <f t="shared" si="3952"/>
        <v>18</v>
      </c>
      <c r="W6329" s="337">
        <f t="shared" si="3952"/>
        <v>19</v>
      </c>
      <c r="X6329" s="337">
        <f t="shared" si="3952"/>
        <v>20</v>
      </c>
      <c r="Y6329" s="335" t="e">
        <f t="shared" si="3952"/>
        <v>#REF!</v>
      </c>
      <c r="Z6329" s="335" t="e">
        <f t="shared" si="3952"/>
        <v>#REF!</v>
      </c>
      <c r="AA6329" s="335" t="e">
        <f t="shared" si="3952"/>
        <v>#REF!</v>
      </c>
      <c r="AB6329" s="360" t="e">
        <f t="shared" si="3952"/>
        <v>#REF!</v>
      </c>
      <c r="AC6329" s="360" t="e">
        <f t="shared" si="3952"/>
        <v>#REF!</v>
      </c>
      <c r="AD6329" s="360" t="e">
        <f t="shared" si="3952"/>
        <v>#REF!</v>
      </c>
      <c r="AE6329" s="360" t="e">
        <f t="shared" si="3952"/>
        <v>#REF!</v>
      </c>
      <c r="AF6329" s="360" t="e">
        <f t="shared" si="3952"/>
        <v>#REF!</v>
      </c>
      <c r="AG6329" s="360" t="e">
        <f t="shared" si="3952"/>
        <v>#REF!</v>
      </c>
      <c r="AH6329" s="337" t="e">
        <f t="shared" si="3952"/>
        <v>#REF!</v>
      </c>
      <c r="AI6329" s="360" t="e">
        <f t="shared" si="3952"/>
        <v>#REF!</v>
      </c>
      <c r="AJ6329" s="360" t="e">
        <f t="shared" si="3952"/>
        <v>#REF!</v>
      </c>
      <c r="AK6329" s="360" t="e">
        <f t="shared" si="3952"/>
        <v>#REF!</v>
      </c>
      <c r="AL6329" s="360" t="e">
        <f t="shared" si="3952"/>
        <v>#REF!</v>
      </c>
      <c r="AM6329" s="360" t="e">
        <f t="shared" si="3952"/>
        <v>#REF!</v>
      </c>
      <c r="AN6329" s="360" t="e">
        <f t="shared" ref="AN6329:BB6329" si="3953">AN6258</f>
        <v>#REF!</v>
      </c>
      <c r="AO6329" s="354" t="e">
        <f t="shared" si="3953"/>
        <v>#REF!</v>
      </c>
      <c r="AP6329" s="354" t="e">
        <f t="shared" si="3953"/>
        <v>#REF!</v>
      </c>
      <c r="AQ6329" s="354" t="e">
        <f t="shared" si="3953"/>
        <v>#REF!</v>
      </c>
      <c r="AR6329" s="354" t="e">
        <f t="shared" si="3953"/>
        <v>#REF!</v>
      </c>
      <c r="AS6329" s="354" t="e">
        <f t="shared" si="3953"/>
        <v>#REF!</v>
      </c>
      <c r="AT6329" s="354" t="e">
        <f t="shared" si="3953"/>
        <v>#REF!</v>
      </c>
      <c r="AU6329" s="354" t="e">
        <f t="shared" si="3953"/>
        <v>#REF!</v>
      </c>
      <c r="AV6329" s="354" t="e">
        <f t="shared" si="3953"/>
        <v>#REF!</v>
      </c>
      <c r="AW6329" s="354" t="e">
        <f t="shared" si="3953"/>
        <v>#REF!</v>
      </c>
      <c r="AX6329" s="354" t="e">
        <f t="shared" si="3953"/>
        <v>#REF!</v>
      </c>
      <c r="AY6329" s="354" t="e">
        <f t="shared" si="3953"/>
        <v>#REF!</v>
      </c>
      <c r="AZ6329" s="354" t="e">
        <f t="shared" si="3953"/>
        <v>#REF!</v>
      </c>
      <c r="BA6329" s="354" t="e">
        <f t="shared" si="3953"/>
        <v>#REF!</v>
      </c>
      <c r="BB6329" s="354" t="e">
        <f t="shared" si="3953"/>
        <v>#REF!</v>
      </c>
      <c r="BC6329" s="361" t="s">
        <v>37</v>
      </c>
      <c r="BD6329" s="355" t="s">
        <v>39</v>
      </c>
      <c r="BE6329" s="356"/>
      <c r="BF6329" s="357"/>
      <c r="BG6329" s="358" t="s">
        <v>10</v>
      </c>
    </row>
    <row r="6330" spans="1:69" ht="31.5" x14ac:dyDescent="0.2">
      <c r="A6330" s="332"/>
      <c r="B6330" s="333"/>
      <c r="C6330" s="333"/>
      <c r="D6330" s="334"/>
      <c r="E6330" s="336"/>
      <c r="F6330" s="336"/>
      <c r="G6330" s="336"/>
      <c r="H6330" s="336"/>
      <c r="I6330" s="336"/>
      <c r="J6330" s="336"/>
      <c r="K6330" s="336"/>
      <c r="L6330" s="336"/>
      <c r="M6330" s="336"/>
      <c r="N6330" s="336"/>
      <c r="O6330" s="336"/>
      <c r="P6330" s="336"/>
      <c r="Q6330" s="336"/>
      <c r="R6330" s="336"/>
      <c r="S6330" s="336"/>
      <c r="T6330" s="336"/>
      <c r="U6330" s="336"/>
      <c r="V6330" s="336"/>
      <c r="W6330" s="336"/>
      <c r="X6330" s="336"/>
      <c r="Y6330" s="336"/>
      <c r="Z6330" s="336"/>
      <c r="AA6330" s="336"/>
      <c r="AB6330" s="336"/>
      <c r="AC6330" s="336"/>
      <c r="AD6330" s="336"/>
      <c r="AE6330" s="336"/>
      <c r="AF6330" s="336"/>
      <c r="AG6330" s="336"/>
      <c r="AH6330" s="336"/>
      <c r="AI6330" s="336"/>
      <c r="AJ6330" s="336"/>
      <c r="AK6330" s="336"/>
      <c r="AL6330" s="336"/>
      <c r="AM6330" s="336"/>
      <c r="AN6330" s="336"/>
      <c r="AO6330" s="336"/>
      <c r="AP6330" s="336"/>
      <c r="AQ6330" s="336"/>
      <c r="AR6330" s="336"/>
      <c r="AS6330" s="336"/>
      <c r="AT6330" s="336"/>
      <c r="AU6330" s="336"/>
      <c r="AV6330" s="336"/>
      <c r="AW6330" s="336"/>
      <c r="AX6330" s="336"/>
      <c r="AY6330" s="336"/>
      <c r="AZ6330" s="336"/>
      <c r="BA6330" s="336"/>
      <c r="BB6330" s="336"/>
      <c r="BC6330" s="362"/>
      <c r="BD6330" s="93" t="s">
        <v>26</v>
      </c>
      <c r="BE6330" s="94" t="s">
        <v>27</v>
      </c>
      <c r="BF6330" s="95" t="s">
        <v>28</v>
      </c>
      <c r="BG6330" s="359"/>
    </row>
    <row r="6331" spans="1:69" ht="15.75" x14ac:dyDescent="0.2">
      <c r="A6331" s="96" t="s">
        <v>0</v>
      </c>
      <c r="B6331" s="96" t="s">
        <v>2</v>
      </c>
      <c r="C6331" s="96" t="s">
        <v>1</v>
      </c>
      <c r="D6331" s="96" t="s">
        <v>40</v>
      </c>
      <c r="E6331" s="120">
        <f>Результаты!E$23</f>
        <v>1</v>
      </c>
      <c r="F6331" s="120">
        <f>Результаты!F$23</f>
        <v>2</v>
      </c>
      <c r="G6331" s="120">
        <f>Результаты!G$23</f>
        <v>3</v>
      </c>
      <c r="H6331" s="120">
        <f>Результаты!H$23</f>
        <v>4</v>
      </c>
      <c r="I6331" s="120">
        <f>Результаты!I$23</f>
        <v>5</v>
      </c>
      <c r="J6331" s="120">
        <f>Результаты!J$23</f>
        <v>6</v>
      </c>
      <c r="K6331" s="120">
        <f>Результаты!K$23</f>
        <v>7</v>
      </c>
      <c r="L6331" s="120">
        <f>Результаты!L$23</f>
        <v>8</v>
      </c>
      <c r="M6331" s="120">
        <f>Результаты!M$23</f>
        <v>9</v>
      </c>
      <c r="N6331" s="120">
        <f>Результаты!N$23</f>
        <v>10</v>
      </c>
      <c r="O6331" s="120">
        <f>Результаты!O$23</f>
        <v>11</v>
      </c>
      <c r="P6331" s="120">
        <f>Результаты!P$23</f>
        <v>0</v>
      </c>
      <c r="Q6331" s="120">
        <f>Результаты!Q$23</f>
        <v>0</v>
      </c>
      <c r="R6331" s="120">
        <f>Результаты!R$23</f>
        <v>0</v>
      </c>
      <c r="S6331" s="120">
        <f>Результаты!S$23</f>
        <v>0</v>
      </c>
      <c r="T6331" s="120">
        <f>Результаты!T$23</f>
        <v>0</v>
      </c>
      <c r="U6331" s="120">
        <f>Результаты!U$23</f>
        <v>0</v>
      </c>
      <c r="V6331" s="120">
        <f>Результаты!V$23</f>
        <v>0</v>
      </c>
      <c r="W6331" s="120">
        <f>Результаты!W$23</f>
        <v>0</v>
      </c>
      <c r="X6331" s="120">
        <f>Результаты!X$23</f>
        <v>0</v>
      </c>
      <c r="Y6331" s="120" t="e">
        <f>Результаты!#REF!</f>
        <v>#REF!</v>
      </c>
      <c r="Z6331" s="120" t="e">
        <f>Результаты!#REF!</f>
        <v>#REF!</v>
      </c>
      <c r="AA6331" s="120" t="e">
        <f>Результаты!#REF!</f>
        <v>#REF!</v>
      </c>
      <c r="AB6331" s="120" t="e">
        <f>Результаты!#REF!</f>
        <v>#REF!</v>
      </c>
      <c r="AC6331" s="120" t="e">
        <f>Результаты!#REF!</f>
        <v>#REF!</v>
      </c>
      <c r="AD6331" s="120" t="e">
        <f>Результаты!#REF!</f>
        <v>#REF!</v>
      </c>
      <c r="AE6331" s="120" t="e">
        <f>Результаты!#REF!</f>
        <v>#REF!</v>
      </c>
      <c r="AF6331" s="120" t="e">
        <f>Результаты!#REF!</f>
        <v>#REF!</v>
      </c>
      <c r="AG6331" s="120" t="e">
        <f>Результаты!#REF!</f>
        <v>#REF!</v>
      </c>
      <c r="AH6331" s="120" t="e">
        <f>Результаты!#REF!</f>
        <v>#REF!</v>
      </c>
      <c r="AI6331" s="120" t="e">
        <f>Результаты!#REF!</f>
        <v>#REF!</v>
      </c>
      <c r="AJ6331" s="120" t="e">
        <f>Результаты!#REF!</f>
        <v>#REF!</v>
      </c>
      <c r="AK6331" s="120" t="e">
        <f>Результаты!#REF!</f>
        <v>#REF!</v>
      </c>
      <c r="AL6331" s="120" t="e">
        <f>Результаты!#REF!</f>
        <v>#REF!</v>
      </c>
      <c r="AM6331" s="120" t="e">
        <f>Результаты!#REF!</f>
        <v>#REF!</v>
      </c>
      <c r="AN6331" s="120" t="e">
        <f>Результаты!#REF!</f>
        <v>#REF!</v>
      </c>
      <c r="AO6331" s="120" t="e">
        <f>Результаты!#REF!</f>
        <v>#REF!</v>
      </c>
      <c r="AP6331" s="120" t="e">
        <f>Результаты!#REF!</f>
        <v>#REF!</v>
      </c>
      <c r="AQ6331" s="120" t="e">
        <f>Результаты!#REF!</f>
        <v>#REF!</v>
      </c>
      <c r="AR6331" s="120" t="e">
        <f>Результаты!#REF!</f>
        <v>#REF!</v>
      </c>
      <c r="AS6331" s="120" t="e">
        <f>Результаты!#REF!</f>
        <v>#REF!</v>
      </c>
      <c r="AT6331" s="120" t="e">
        <f>Результаты!#REF!</f>
        <v>#REF!</v>
      </c>
      <c r="AU6331" s="120" t="e">
        <f>Результаты!#REF!</f>
        <v>#REF!</v>
      </c>
      <c r="AV6331" s="120" t="e">
        <f>Результаты!#REF!</f>
        <v>#REF!</v>
      </c>
      <c r="AW6331" s="120" t="e">
        <f>Результаты!#REF!</f>
        <v>#REF!</v>
      </c>
      <c r="AX6331" s="120" t="e">
        <f>Результаты!#REF!</f>
        <v>#REF!</v>
      </c>
      <c r="AY6331" s="120" t="e">
        <f>Результаты!#REF!</f>
        <v>#REF!</v>
      </c>
      <c r="AZ6331" s="120" t="e">
        <f>Результаты!#REF!</f>
        <v>#REF!</v>
      </c>
      <c r="BA6331" s="120" t="e">
        <f>Результаты!#REF!</f>
        <v>#REF!</v>
      </c>
      <c r="BB6331" s="120" t="e">
        <f>Результаты!#REF!</f>
        <v>#REF!</v>
      </c>
      <c r="BD6331" s="2"/>
      <c r="BE6331" s="2"/>
      <c r="BF6331" s="2"/>
    </row>
    <row r="6332" spans="1:69" ht="15.75" x14ac:dyDescent="0.2">
      <c r="A6332" s="351" t="s">
        <v>9</v>
      </c>
      <c r="B6332" s="352"/>
      <c r="C6332" s="352"/>
      <c r="D6332" s="353"/>
      <c r="E6332" s="150">
        <f>Результаты!E$24</f>
        <v>1</v>
      </c>
      <c r="F6332" s="150">
        <f>Результаты!F$24</f>
        <v>1</v>
      </c>
      <c r="G6332" s="150">
        <f>Результаты!G$24</f>
        <v>1</v>
      </c>
      <c r="H6332" s="150">
        <f>Результаты!H$24</f>
        <v>1</v>
      </c>
      <c r="I6332" s="150">
        <f>Результаты!I$24</f>
        <v>2</v>
      </c>
      <c r="J6332" s="150">
        <f>Результаты!J$24</f>
        <v>1</v>
      </c>
      <c r="K6332" s="150">
        <f>Результаты!K$24</f>
        <v>1</v>
      </c>
      <c r="L6332" s="150">
        <f>Результаты!L$24</f>
        <v>1</v>
      </c>
      <c r="M6332" s="150">
        <f>Результаты!M$24</f>
        <v>2</v>
      </c>
      <c r="N6332" s="150">
        <f>Результаты!N$24</f>
        <v>1</v>
      </c>
      <c r="O6332" s="150">
        <f>Результаты!O$24</f>
        <v>1</v>
      </c>
      <c r="P6332" s="150">
        <f>Результаты!P$24</f>
        <v>0</v>
      </c>
      <c r="Q6332" s="150">
        <f>Результаты!Q$24</f>
        <v>0</v>
      </c>
      <c r="R6332" s="150">
        <f>Результаты!R$24</f>
        <v>0</v>
      </c>
      <c r="S6332" s="150">
        <f>Результаты!S$24</f>
        <v>0</v>
      </c>
      <c r="T6332" s="150">
        <f>Результаты!T$24</f>
        <v>0</v>
      </c>
      <c r="U6332" s="150">
        <f>Результаты!U$24</f>
        <v>0</v>
      </c>
      <c r="V6332" s="150">
        <f>Результаты!V$24</f>
        <v>0</v>
      </c>
      <c r="W6332" s="150">
        <f>Результаты!W$24</f>
        <v>0</v>
      </c>
      <c r="X6332" s="150">
        <f>Результаты!X$24</f>
        <v>0</v>
      </c>
      <c r="Y6332" s="150" t="e">
        <f>Результаты!#REF!</f>
        <v>#REF!</v>
      </c>
      <c r="Z6332" s="150" t="e">
        <f>Результаты!#REF!</f>
        <v>#REF!</v>
      </c>
      <c r="AA6332" s="150" t="e">
        <f>Результаты!#REF!</f>
        <v>#REF!</v>
      </c>
      <c r="AB6332" s="150" t="e">
        <f>Результаты!#REF!</f>
        <v>#REF!</v>
      </c>
      <c r="AC6332" s="150" t="e">
        <f>Результаты!#REF!</f>
        <v>#REF!</v>
      </c>
      <c r="AD6332" s="150" t="e">
        <f>Результаты!#REF!</f>
        <v>#REF!</v>
      </c>
      <c r="AE6332" s="150" t="e">
        <f>Результаты!#REF!</f>
        <v>#REF!</v>
      </c>
      <c r="AF6332" s="150" t="e">
        <f>Результаты!#REF!</f>
        <v>#REF!</v>
      </c>
      <c r="AG6332" s="150" t="e">
        <f>Результаты!#REF!</f>
        <v>#REF!</v>
      </c>
      <c r="AH6332" s="150" t="e">
        <f>Результаты!#REF!</f>
        <v>#REF!</v>
      </c>
      <c r="AI6332" s="150" t="e">
        <f>Результаты!#REF!</f>
        <v>#REF!</v>
      </c>
      <c r="AJ6332" s="150" t="e">
        <f>Результаты!#REF!</f>
        <v>#REF!</v>
      </c>
      <c r="AK6332" s="150" t="e">
        <f>Результаты!#REF!</f>
        <v>#REF!</v>
      </c>
      <c r="AL6332" s="150" t="e">
        <f>Результаты!#REF!</f>
        <v>#REF!</v>
      </c>
      <c r="AM6332" s="150" t="e">
        <f>Результаты!#REF!</f>
        <v>#REF!</v>
      </c>
      <c r="AN6332" s="150" t="e">
        <f>Результаты!#REF!</f>
        <v>#REF!</v>
      </c>
      <c r="AO6332" s="150" t="e">
        <f>Результаты!#REF!</f>
        <v>#REF!</v>
      </c>
      <c r="AP6332" s="150" t="e">
        <f>Результаты!#REF!</f>
        <v>#REF!</v>
      </c>
      <c r="AQ6332" s="150" t="e">
        <f>Результаты!#REF!</f>
        <v>#REF!</v>
      </c>
      <c r="AR6332" s="150" t="e">
        <f>Результаты!#REF!</f>
        <v>#REF!</v>
      </c>
      <c r="AS6332" s="150" t="e">
        <f>Результаты!#REF!</f>
        <v>#REF!</v>
      </c>
      <c r="AT6332" s="150" t="e">
        <f>Результаты!#REF!</f>
        <v>#REF!</v>
      </c>
      <c r="AU6332" s="150" t="e">
        <f>Результаты!#REF!</f>
        <v>#REF!</v>
      </c>
      <c r="AV6332" s="150" t="e">
        <f>Результаты!#REF!</f>
        <v>#REF!</v>
      </c>
      <c r="AW6332" s="150" t="e">
        <f>Результаты!#REF!</f>
        <v>#REF!</v>
      </c>
      <c r="AX6332" s="150" t="e">
        <f>Результаты!#REF!</f>
        <v>#REF!</v>
      </c>
      <c r="AY6332" s="150" t="e">
        <f>Результаты!#REF!</f>
        <v>#REF!</v>
      </c>
      <c r="AZ6332" s="150" t="e">
        <f>Результаты!#REF!</f>
        <v>#REF!</v>
      </c>
      <c r="BA6332" s="150" t="e">
        <f>Результаты!#REF!</f>
        <v>#REF!</v>
      </c>
      <c r="BB6332" s="150" t="e">
        <f>Результаты!#REF!</f>
        <v>#REF!</v>
      </c>
      <c r="BC6332" s="150">
        <f>Результаты!Y$24</f>
        <v>13</v>
      </c>
      <c r="BD6332" s="117">
        <f t="shared" ref="BD6332:BG6332" si="3954">BD6261</f>
        <v>0</v>
      </c>
      <c r="BE6332" s="117">
        <f t="shared" si="3954"/>
        <v>0</v>
      </c>
      <c r="BF6332" s="117">
        <f t="shared" si="3954"/>
        <v>0</v>
      </c>
      <c r="BG6332" s="146">
        <f t="shared" si="3954"/>
        <v>0</v>
      </c>
    </row>
    <row r="6333" spans="1:69" ht="15" x14ac:dyDescent="0.2">
      <c r="A6333" s="2"/>
      <c r="B6333" s="2"/>
      <c r="C6333" s="2"/>
      <c r="D6333" s="98" t="s">
        <v>5</v>
      </c>
      <c r="BD6333" s="2"/>
      <c r="BE6333" s="2"/>
      <c r="BF6333" s="2"/>
    </row>
    <row r="6334" spans="1:69" ht="15" x14ac:dyDescent="0.2">
      <c r="A6334" s="100">
        <f>Результаты!A115</f>
        <v>90</v>
      </c>
      <c r="B6334" s="100" t="str">
        <f>Результаты!B115</f>
        <v>Б</v>
      </c>
      <c r="C6334" s="100">
        <f>Результаты!C115</f>
        <v>0</v>
      </c>
      <c r="D6334" s="100">
        <f>Результаты!D115</f>
        <v>0</v>
      </c>
      <c r="E6334" s="121">
        <f>Результаты!E115</f>
        <v>0</v>
      </c>
      <c r="F6334" s="121">
        <f>Результаты!F115</f>
        <v>0</v>
      </c>
      <c r="G6334" s="121">
        <f>Результаты!G115</f>
        <v>0</v>
      </c>
      <c r="H6334" s="121">
        <f>Результаты!H115</f>
        <v>0</v>
      </c>
      <c r="I6334" s="121">
        <f>Результаты!I115</f>
        <v>0</v>
      </c>
      <c r="J6334" s="121">
        <f>Результаты!J115</f>
        <v>0</v>
      </c>
      <c r="K6334" s="121">
        <f>Результаты!K115</f>
        <v>0</v>
      </c>
      <c r="L6334" s="121">
        <f>Результаты!L115</f>
        <v>0</v>
      </c>
      <c r="M6334" s="121">
        <f>Результаты!M115</f>
        <v>0</v>
      </c>
      <c r="N6334" s="121">
        <f>Результаты!N115</f>
        <v>0</v>
      </c>
      <c r="O6334" s="121">
        <f>Результаты!O115</f>
        <v>0</v>
      </c>
      <c r="P6334" s="121">
        <f>Результаты!P115</f>
        <v>0</v>
      </c>
      <c r="Q6334" s="121">
        <f>Результаты!Q115</f>
        <v>0</v>
      </c>
      <c r="R6334" s="121">
        <f>Результаты!R115</f>
        <v>0</v>
      </c>
      <c r="S6334" s="121">
        <f>Результаты!S115</f>
        <v>0</v>
      </c>
      <c r="T6334" s="121">
        <f>Результаты!T115</f>
        <v>0</v>
      </c>
      <c r="U6334" s="121">
        <f>Результаты!U115</f>
        <v>0</v>
      </c>
      <c r="V6334" s="121">
        <f>Результаты!V115</f>
        <v>0</v>
      </c>
      <c r="W6334" s="121">
        <f>Результаты!W115</f>
        <v>0</v>
      </c>
      <c r="X6334" s="121">
        <f>Результаты!X115</f>
        <v>0</v>
      </c>
      <c r="Y6334" s="121" t="e">
        <f>Результаты!#REF!</f>
        <v>#REF!</v>
      </c>
      <c r="Z6334" s="121" t="e">
        <f>Результаты!#REF!</f>
        <v>#REF!</v>
      </c>
      <c r="AA6334" s="121" t="e">
        <f>Результаты!#REF!</f>
        <v>#REF!</v>
      </c>
      <c r="AB6334" s="121" t="e">
        <f>Результаты!#REF!</f>
        <v>#REF!</v>
      </c>
      <c r="AC6334" s="121" t="e">
        <f>Результаты!#REF!</f>
        <v>#REF!</v>
      </c>
      <c r="AD6334" s="121" t="e">
        <f>Результаты!#REF!</f>
        <v>#REF!</v>
      </c>
      <c r="AE6334" s="121" t="e">
        <f>Результаты!#REF!</f>
        <v>#REF!</v>
      </c>
      <c r="AF6334" s="121" t="e">
        <f>Результаты!#REF!</f>
        <v>#REF!</v>
      </c>
      <c r="AG6334" s="121" t="e">
        <f>Результаты!#REF!</f>
        <v>#REF!</v>
      </c>
      <c r="AH6334" s="121" t="e">
        <f>Результаты!#REF!</f>
        <v>#REF!</v>
      </c>
      <c r="AI6334" s="121" t="e">
        <f>Результаты!#REF!</f>
        <v>#REF!</v>
      </c>
      <c r="AJ6334" s="121" t="e">
        <f>Результаты!#REF!</f>
        <v>#REF!</v>
      </c>
      <c r="AK6334" s="121" t="e">
        <f>Результаты!#REF!</f>
        <v>#REF!</v>
      </c>
      <c r="AL6334" s="121" t="e">
        <f>Результаты!#REF!</f>
        <v>#REF!</v>
      </c>
      <c r="AM6334" s="121" t="e">
        <f>Результаты!#REF!</f>
        <v>#REF!</v>
      </c>
      <c r="AN6334" s="121"/>
      <c r="AO6334" s="121"/>
      <c r="AP6334" s="121"/>
      <c r="AQ6334" s="121"/>
      <c r="AR6334" s="121"/>
      <c r="AS6334" s="121"/>
      <c r="AT6334" s="121"/>
      <c r="AU6334" s="121"/>
      <c r="AV6334" s="121"/>
      <c r="AW6334" s="121"/>
      <c r="AX6334" s="121"/>
      <c r="AY6334" s="121"/>
      <c r="AZ6334" s="121"/>
      <c r="BA6334" s="121"/>
      <c r="BB6334" s="121"/>
      <c r="BC6334" s="121">
        <f>Результаты!Y115</f>
        <v>0</v>
      </c>
      <c r="BD6334" s="100">
        <f>Результаты!Z115</f>
        <v>0</v>
      </c>
      <c r="BE6334" s="100" t="e">
        <f>Результаты!#REF!</f>
        <v>#REF!</v>
      </c>
      <c r="BF6334" s="100" t="e">
        <f>Результаты!#REF!</f>
        <v>#REF!</v>
      </c>
      <c r="BG6334" s="121">
        <f>Результаты!AB115</f>
        <v>0</v>
      </c>
    </row>
    <row r="6335" spans="1:69" x14ac:dyDescent="0.2">
      <c r="A6335" s="2"/>
      <c r="B6335" s="2"/>
      <c r="C6335" s="2"/>
      <c r="D6335" s="2"/>
      <c r="BD6335" s="2"/>
      <c r="BE6335" s="2"/>
      <c r="BF6335" s="2"/>
    </row>
    <row r="6336" spans="1:69" s="2" customFormat="1" x14ac:dyDescent="0.2">
      <c r="E6336" s="118"/>
      <c r="F6336" s="118"/>
      <c r="G6336" s="118"/>
      <c r="H6336" s="118"/>
      <c r="I6336" s="118"/>
      <c r="J6336" s="118"/>
      <c r="K6336" s="118"/>
      <c r="L6336" s="118"/>
      <c r="M6336" s="118"/>
      <c r="N6336" s="118"/>
      <c r="O6336" s="118"/>
      <c r="P6336" s="118"/>
      <c r="Q6336" s="118"/>
      <c r="R6336" s="118"/>
      <c r="S6336" s="118"/>
      <c r="T6336" s="118"/>
      <c r="U6336" s="118"/>
      <c r="V6336" s="118"/>
      <c r="W6336" s="118"/>
      <c r="X6336" s="118"/>
      <c r="Y6336" s="118"/>
      <c r="Z6336" s="118"/>
      <c r="AA6336" s="118"/>
      <c r="AB6336" s="118"/>
      <c r="AC6336" s="118"/>
      <c r="AD6336" s="118"/>
      <c r="AE6336" s="118"/>
      <c r="AF6336" s="118"/>
      <c r="AG6336" s="118"/>
      <c r="AH6336" s="118"/>
      <c r="AI6336" s="118"/>
      <c r="AJ6336" s="118"/>
      <c r="AK6336" s="118"/>
      <c r="AL6336" s="118"/>
      <c r="AM6336" s="118"/>
      <c r="AN6336" s="118"/>
      <c r="AO6336" s="118"/>
      <c r="AP6336" s="118"/>
      <c r="AQ6336" s="118"/>
      <c r="AR6336" s="118"/>
      <c r="AS6336" s="118"/>
      <c r="AT6336" s="118"/>
      <c r="AU6336" s="118"/>
      <c r="AV6336" s="118"/>
      <c r="AW6336" s="118"/>
      <c r="AX6336" s="118"/>
      <c r="AY6336" s="118"/>
      <c r="AZ6336" s="118"/>
      <c r="BA6336" s="118"/>
      <c r="BB6336" s="118"/>
      <c r="BC6336" s="118"/>
      <c r="BG6336" s="118"/>
      <c r="BH6336" s="118"/>
      <c r="BI6336" s="118"/>
      <c r="BJ6336" s="118"/>
      <c r="BK6336" s="118"/>
      <c r="BL6336" s="118"/>
      <c r="BM6336" s="118"/>
      <c r="BN6336" s="118"/>
      <c r="BO6336" s="118"/>
      <c r="BP6336" s="118"/>
      <c r="BQ6336" s="118"/>
    </row>
    <row r="6337" spans="1:58" ht="15.75" x14ac:dyDescent="0.2">
      <c r="A6337" s="2"/>
      <c r="B6337" s="143" t="str">
        <f t="shared" ref="B6337:C6338" si="3955">B6266</f>
        <v>номер</v>
      </c>
      <c r="C6337" s="323" t="str">
        <f t="shared" si="3955"/>
        <v>тема задания</v>
      </c>
      <c r="D6337" s="324"/>
      <c r="E6337" s="324"/>
      <c r="F6337" s="324"/>
      <c r="G6337" s="324"/>
      <c r="H6337" s="324"/>
      <c r="I6337" s="324"/>
      <c r="J6337" s="324"/>
      <c r="K6337" s="324"/>
      <c r="L6337" s="324"/>
      <c r="M6337" s="324"/>
      <c r="N6337" s="324"/>
      <c r="O6337" s="324"/>
      <c r="P6337" s="324"/>
      <c r="Q6337" s="324"/>
      <c r="R6337" s="324"/>
      <c r="S6337" s="324"/>
      <c r="T6337" s="324"/>
      <c r="U6337" s="324"/>
      <c r="V6337" s="324"/>
      <c r="W6337" s="324"/>
      <c r="X6337" s="324"/>
      <c r="Y6337" s="324"/>
      <c r="Z6337" s="324"/>
      <c r="AA6337" s="324"/>
      <c r="AB6337" s="324"/>
      <c r="AC6337" s="324"/>
      <c r="AD6337" s="324"/>
      <c r="AE6337" s="324"/>
      <c r="AF6337" s="324"/>
      <c r="AG6337" s="324"/>
      <c r="AH6337" s="324"/>
      <c r="AI6337" s="325"/>
      <c r="BD6337" s="2"/>
      <c r="BE6337" s="2"/>
      <c r="BF6337" s="2"/>
    </row>
    <row r="6338" spans="1:58" ht="15.75" x14ac:dyDescent="0.2">
      <c r="A6338" s="2"/>
      <c r="B6338" s="111">
        <f t="shared" si="3955"/>
        <v>1</v>
      </c>
      <c r="C6338" s="323">
        <f t="shared" si="3955"/>
        <v>0</v>
      </c>
      <c r="D6338" s="324"/>
      <c r="E6338" s="343"/>
      <c r="F6338" s="343"/>
      <c r="G6338" s="343"/>
      <c r="H6338" s="343"/>
      <c r="I6338" s="343"/>
      <c r="J6338" s="343"/>
      <c r="K6338" s="343"/>
      <c r="L6338" s="343"/>
      <c r="M6338" s="343"/>
      <c r="N6338" s="343"/>
      <c r="O6338" s="344"/>
      <c r="P6338" s="344"/>
      <c r="Q6338" s="344"/>
      <c r="R6338" s="344"/>
      <c r="S6338" s="343"/>
      <c r="T6338" s="343"/>
      <c r="U6338" s="343"/>
      <c r="V6338" s="343"/>
      <c r="W6338" s="343"/>
      <c r="X6338" s="343"/>
      <c r="Y6338" s="343"/>
      <c r="Z6338" s="343"/>
      <c r="AA6338" s="343"/>
      <c r="AB6338" s="343"/>
      <c r="AC6338" s="343"/>
      <c r="AD6338" s="345"/>
      <c r="AE6338" s="343"/>
      <c r="AF6338" s="343"/>
      <c r="AG6338" s="343"/>
      <c r="AH6338" s="344"/>
      <c r="AI6338" s="346"/>
      <c r="BD6338" s="2"/>
      <c r="BE6338" s="2"/>
      <c r="BF6338" s="2"/>
    </row>
    <row r="6339" spans="1:58" ht="15.75" x14ac:dyDescent="0.2">
      <c r="A6339" s="2"/>
      <c r="B6339" s="111">
        <f t="shared" ref="B6339:C6339" si="3956">B6268</f>
        <v>2</v>
      </c>
      <c r="C6339" s="323">
        <f t="shared" si="3956"/>
        <v>0</v>
      </c>
      <c r="D6339" s="324"/>
      <c r="E6339" s="324"/>
      <c r="F6339" s="324"/>
      <c r="G6339" s="324"/>
      <c r="H6339" s="324"/>
      <c r="I6339" s="324"/>
      <c r="J6339" s="324"/>
      <c r="K6339" s="324"/>
      <c r="L6339" s="324"/>
      <c r="M6339" s="324"/>
      <c r="N6339" s="324"/>
      <c r="O6339" s="324"/>
      <c r="P6339" s="324"/>
      <c r="Q6339" s="324"/>
      <c r="R6339" s="324"/>
      <c r="S6339" s="324"/>
      <c r="T6339" s="324"/>
      <c r="U6339" s="324"/>
      <c r="V6339" s="324"/>
      <c r="W6339" s="324"/>
      <c r="X6339" s="324"/>
      <c r="Y6339" s="324"/>
      <c r="Z6339" s="324"/>
      <c r="AA6339" s="324"/>
      <c r="AB6339" s="324"/>
      <c r="AC6339" s="324"/>
      <c r="AD6339" s="324"/>
      <c r="AE6339" s="324"/>
      <c r="AF6339" s="324"/>
      <c r="AG6339" s="324"/>
      <c r="AH6339" s="324"/>
      <c r="AI6339" s="325"/>
      <c r="BD6339" s="2"/>
      <c r="BE6339" s="2"/>
      <c r="BF6339" s="2"/>
    </row>
    <row r="6340" spans="1:58" ht="15.75" x14ac:dyDescent="0.2">
      <c r="A6340" s="2"/>
      <c r="B6340" s="111">
        <f t="shared" ref="B6340:C6340" si="3957">B6269</f>
        <v>3</v>
      </c>
      <c r="C6340" s="323">
        <f t="shared" si="3957"/>
        <v>0</v>
      </c>
      <c r="D6340" s="324"/>
      <c r="E6340" s="324"/>
      <c r="F6340" s="324"/>
      <c r="G6340" s="324"/>
      <c r="H6340" s="324"/>
      <c r="I6340" s="324"/>
      <c r="J6340" s="324"/>
      <c r="K6340" s="324"/>
      <c r="L6340" s="324"/>
      <c r="M6340" s="324"/>
      <c r="N6340" s="324"/>
      <c r="O6340" s="324"/>
      <c r="P6340" s="324"/>
      <c r="Q6340" s="324"/>
      <c r="R6340" s="324"/>
      <c r="S6340" s="324"/>
      <c r="T6340" s="324"/>
      <c r="U6340" s="324"/>
      <c r="V6340" s="324"/>
      <c r="W6340" s="324"/>
      <c r="X6340" s="324"/>
      <c r="Y6340" s="324"/>
      <c r="Z6340" s="324"/>
      <c r="AA6340" s="324"/>
      <c r="AB6340" s="324"/>
      <c r="AC6340" s="324"/>
      <c r="AD6340" s="324"/>
      <c r="AE6340" s="324"/>
      <c r="AF6340" s="324"/>
      <c r="AG6340" s="324"/>
      <c r="AH6340" s="324"/>
      <c r="AI6340" s="325"/>
      <c r="BD6340" s="2"/>
      <c r="BE6340" s="2"/>
      <c r="BF6340" s="2"/>
    </row>
    <row r="6341" spans="1:58" ht="15.75" x14ac:dyDescent="0.2">
      <c r="A6341" s="2"/>
      <c r="B6341" s="111">
        <f t="shared" ref="B6341:C6341" si="3958">B6270</f>
        <v>4</v>
      </c>
      <c r="C6341" s="323">
        <f t="shared" si="3958"/>
        <v>0</v>
      </c>
      <c r="D6341" s="324"/>
      <c r="E6341" s="324"/>
      <c r="F6341" s="324"/>
      <c r="G6341" s="324"/>
      <c r="H6341" s="324"/>
      <c r="I6341" s="324"/>
      <c r="J6341" s="324"/>
      <c r="K6341" s="324"/>
      <c r="L6341" s="324"/>
      <c r="M6341" s="324"/>
      <c r="N6341" s="324"/>
      <c r="O6341" s="324"/>
      <c r="P6341" s="324"/>
      <c r="Q6341" s="324"/>
      <c r="R6341" s="324"/>
      <c r="S6341" s="324"/>
      <c r="T6341" s="324"/>
      <c r="U6341" s="324"/>
      <c r="V6341" s="324"/>
      <c r="W6341" s="324"/>
      <c r="X6341" s="324"/>
      <c r="Y6341" s="324"/>
      <c r="Z6341" s="324"/>
      <c r="AA6341" s="324"/>
      <c r="AB6341" s="324"/>
      <c r="AC6341" s="324"/>
      <c r="AD6341" s="324"/>
      <c r="AE6341" s="324"/>
      <c r="AF6341" s="324"/>
      <c r="AG6341" s="324"/>
      <c r="AH6341" s="324"/>
      <c r="AI6341" s="325"/>
      <c r="BD6341" s="2"/>
      <c r="BE6341" s="2"/>
      <c r="BF6341" s="2"/>
    </row>
    <row r="6342" spans="1:58" ht="15.75" x14ac:dyDescent="0.2">
      <c r="A6342" s="2"/>
      <c r="B6342" s="111">
        <f t="shared" ref="B6342:C6342" si="3959">B6271</f>
        <v>5</v>
      </c>
      <c r="C6342" s="323">
        <f t="shared" si="3959"/>
        <v>0</v>
      </c>
      <c r="D6342" s="324"/>
      <c r="E6342" s="324"/>
      <c r="F6342" s="324"/>
      <c r="G6342" s="324"/>
      <c r="H6342" s="324"/>
      <c r="I6342" s="324"/>
      <c r="J6342" s="324"/>
      <c r="K6342" s="324"/>
      <c r="L6342" s="324"/>
      <c r="M6342" s="324"/>
      <c r="N6342" s="324"/>
      <c r="O6342" s="324"/>
      <c r="P6342" s="324"/>
      <c r="Q6342" s="324"/>
      <c r="R6342" s="324"/>
      <c r="S6342" s="324"/>
      <c r="T6342" s="324"/>
      <c r="U6342" s="324"/>
      <c r="V6342" s="324"/>
      <c r="W6342" s="324"/>
      <c r="X6342" s="324"/>
      <c r="Y6342" s="324"/>
      <c r="Z6342" s="324"/>
      <c r="AA6342" s="324"/>
      <c r="AB6342" s="324"/>
      <c r="AC6342" s="324"/>
      <c r="AD6342" s="324"/>
      <c r="AE6342" s="324"/>
      <c r="AF6342" s="324"/>
      <c r="AG6342" s="324"/>
      <c r="AH6342" s="324"/>
      <c r="AI6342" s="325"/>
      <c r="BD6342" s="2"/>
      <c r="BE6342" s="2"/>
      <c r="BF6342" s="2"/>
    </row>
    <row r="6343" spans="1:58" ht="15.75" x14ac:dyDescent="0.2">
      <c r="A6343" s="2"/>
      <c r="B6343" s="111">
        <f t="shared" ref="B6343:C6343" si="3960">B6272</f>
        <v>6</v>
      </c>
      <c r="C6343" s="323">
        <f t="shared" si="3960"/>
        <v>0</v>
      </c>
      <c r="D6343" s="324"/>
      <c r="E6343" s="324"/>
      <c r="F6343" s="324"/>
      <c r="G6343" s="324"/>
      <c r="H6343" s="324"/>
      <c r="I6343" s="324"/>
      <c r="J6343" s="324"/>
      <c r="K6343" s="324"/>
      <c r="L6343" s="324"/>
      <c r="M6343" s="324"/>
      <c r="N6343" s="324"/>
      <c r="O6343" s="324"/>
      <c r="P6343" s="324"/>
      <c r="Q6343" s="324"/>
      <c r="R6343" s="324"/>
      <c r="S6343" s="324"/>
      <c r="T6343" s="324"/>
      <c r="U6343" s="324"/>
      <c r="V6343" s="324"/>
      <c r="W6343" s="324"/>
      <c r="X6343" s="324"/>
      <c r="Y6343" s="324"/>
      <c r="Z6343" s="324"/>
      <c r="AA6343" s="324"/>
      <c r="AB6343" s="324"/>
      <c r="AC6343" s="324"/>
      <c r="AD6343" s="324"/>
      <c r="AE6343" s="324"/>
      <c r="AF6343" s="324"/>
      <c r="AG6343" s="324"/>
      <c r="AH6343" s="324"/>
      <c r="AI6343" s="325"/>
      <c r="BD6343" s="2"/>
      <c r="BE6343" s="2"/>
      <c r="BF6343" s="2"/>
    </row>
    <row r="6344" spans="1:58" ht="15.75" x14ac:dyDescent="0.2">
      <c r="A6344" s="2"/>
      <c r="B6344" s="111">
        <f t="shared" ref="B6344:C6344" si="3961">B6273</f>
        <v>7</v>
      </c>
      <c r="C6344" s="323">
        <f t="shared" si="3961"/>
        <v>0</v>
      </c>
      <c r="D6344" s="324"/>
      <c r="E6344" s="324"/>
      <c r="F6344" s="324"/>
      <c r="G6344" s="324"/>
      <c r="H6344" s="324"/>
      <c r="I6344" s="324"/>
      <c r="J6344" s="324"/>
      <c r="K6344" s="324"/>
      <c r="L6344" s="324"/>
      <c r="M6344" s="324"/>
      <c r="N6344" s="324"/>
      <c r="O6344" s="324"/>
      <c r="P6344" s="324"/>
      <c r="Q6344" s="324"/>
      <c r="R6344" s="324"/>
      <c r="S6344" s="324"/>
      <c r="T6344" s="324"/>
      <c r="U6344" s="324"/>
      <c r="V6344" s="324"/>
      <c r="W6344" s="324"/>
      <c r="X6344" s="324"/>
      <c r="Y6344" s="324"/>
      <c r="Z6344" s="324"/>
      <c r="AA6344" s="324"/>
      <c r="AB6344" s="324"/>
      <c r="AC6344" s="324"/>
      <c r="AD6344" s="324"/>
      <c r="AE6344" s="324"/>
      <c r="AF6344" s="324"/>
      <c r="AG6344" s="324"/>
      <c r="AH6344" s="324"/>
      <c r="AI6344" s="325"/>
      <c r="BD6344" s="2"/>
      <c r="BE6344" s="2"/>
      <c r="BF6344" s="2"/>
    </row>
    <row r="6345" spans="1:58" ht="15.75" x14ac:dyDescent="0.2">
      <c r="A6345" s="2"/>
      <c r="B6345" s="111">
        <f t="shared" ref="B6345:C6345" si="3962">B6274</f>
        <v>8</v>
      </c>
      <c r="C6345" s="323">
        <f t="shared" si="3962"/>
        <v>0</v>
      </c>
      <c r="D6345" s="324"/>
      <c r="E6345" s="324"/>
      <c r="F6345" s="324"/>
      <c r="G6345" s="324"/>
      <c r="H6345" s="324"/>
      <c r="I6345" s="324"/>
      <c r="J6345" s="324"/>
      <c r="K6345" s="324"/>
      <c r="L6345" s="324"/>
      <c r="M6345" s="324"/>
      <c r="N6345" s="324"/>
      <c r="O6345" s="324"/>
      <c r="P6345" s="324"/>
      <c r="Q6345" s="324"/>
      <c r="R6345" s="324"/>
      <c r="S6345" s="324"/>
      <c r="T6345" s="324"/>
      <c r="U6345" s="324"/>
      <c r="V6345" s="324"/>
      <c r="W6345" s="324"/>
      <c r="X6345" s="324"/>
      <c r="Y6345" s="324"/>
      <c r="Z6345" s="324"/>
      <c r="AA6345" s="324"/>
      <c r="AB6345" s="324"/>
      <c r="AC6345" s="324"/>
      <c r="AD6345" s="324"/>
      <c r="AE6345" s="324"/>
      <c r="AF6345" s="324"/>
      <c r="AG6345" s="324"/>
      <c r="AH6345" s="324"/>
      <c r="AI6345" s="325"/>
      <c r="BD6345" s="2"/>
      <c r="BE6345" s="2"/>
      <c r="BF6345" s="2"/>
    </row>
    <row r="6346" spans="1:58" ht="15.75" x14ac:dyDescent="0.2">
      <c r="A6346" s="2"/>
      <c r="B6346" s="111">
        <f t="shared" ref="B6346:C6346" si="3963">B6275</f>
        <v>9</v>
      </c>
      <c r="C6346" s="323">
        <f t="shared" si="3963"/>
        <v>0</v>
      </c>
      <c r="D6346" s="324"/>
      <c r="E6346" s="324"/>
      <c r="F6346" s="324"/>
      <c r="G6346" s="324"/>
      <c r="H6346" s="324"/>
      <c r="I6346" s="324"/>
      <c r="J6346" s="324"/>
      <c r="K6346" s="324"/>
      <c r="L6346" s="324"/>
      <c r="M6346" s="324"/>
      <c r="N6346" s="324"/>
      <c r="O6346" s="324"/>
      <c r="P6346" s="324"/>
      <c r="Q6346" s="324"/>
      <c r="R6346" s="324"/>
      <c r="S6346" s="324"/>
      <c r="T6346" s="324"/>
      <c r="U6346" s="324"/>
      <c r="V6346" s="324"/>
      <c r="W6346" s="324"/>
      <c r="X6346" s="324"/>
      <c r="Y6346" s="324"/>
      <c r="Z6346" s="324"/>
      <c r="AA6346" s="324"/>
      <c r="AB6346" s="324"/>
      <c r="AC6346" s="324"/>
      <c r="AD6346" s="324"/>
      <c r="AE6346" s="324"/>
      <c r="AF6346" s="324"/>
      <c r="AG6346" s="324"/>
      <c r="AH6346" s="324"/>
      <c r="AI6346" s="325"/>
      <c r="BD6346" s="2"/>
      <c r="BE6346" s="2"/>
      <c r="BF6346" s="2"/>
    </row>
    <row r="6347" spans="1:58" ht="15.75" x14ac:dyDescent="0.2">
      <c r="A6347" s="2"/>
      <c r="B6347" s="111">
        <f t="shared" ref="B6347:C6347" si="3964">B6276</f>
        <v>10</v>
      </c>
      <c r="C6347" s="323">
        <f t="shared" si="3964"/>
        <v>0</v>
      </c>
      <c r="D6347" s="324"/>
      <c r="E6347" s="324"/>
      <c r="F6347" s="324"/>
      <c r="G6347" s="324"/>
      <c r="H6347" s="324"/>
      <c r="I6347" s="324"/>
      <c r="J6347" s="324"/>
      <c r="K6347" s="324"/>
      <c r="L6347" s="324"/>
      <c r="M6347" s="324"/>
      <c r="N6347" s="324"/>
      <c r="O6347" s="324"/>
      <c r="P6347" s="324"/>
      <c r="Q6347" s="324"/>
      <c r="R6347" s="324"/>
      <c r="S6347" s="324"/>
      <c r="T6347" s="324"/>
      <c r="U6347" s="324"/>
      <c r="V6347" s="324"/>
      <c r="W6347" s="324"/>
      <c r="X6347" s="324"/>
      <c r="Y6347" s="324"/>
      <c r="Z6347" s="324"/>
      <c r="AA6347" s="324"/>
      <c r="AB6347" s="324"/>
      <c r="AC6347" s="324"/>
      <c r="AD6347" s="324"/>
      <c r="AE6347" s="324"/>
      <c r="AF6347" s="324"/>
      <c r="AG6347" s="324"/>
      <c r="AH6347" s="324"/>
      <c r="AI6347" s="325"/>
      <c r="BD6347" s="2"/>
      <c r="BE6347" s="2"/>
      <c r="BF6347" s="2"/>
    </row>
    <row r="6348" spans="1:58" ht="15.75" x14ac:dyDescent="0.2">
      <c r="A6348" s="2"/>
      <c r="B6348" s="111">
        <f t="shared" ref="B6348:C6348" si="3965">B6277</f>
        <v>11</v>
      </c>
      <c r="C6348" s="323">
        <f t="shared" si="3965"/>
        <v>0</v>
      </c>
      <c r="D6348" s="324"/>
      <c r="E6348" s="324"/>
      <c r="F6348" s="324"/>
      <c r="G6348" s="324"/>
      <c r="H6348" s="324"/>
      <c r="I6348" s="324"/>
      <c r="J6348" s="324"/>
      <c r="K6348" s="324"/>
      <c r="L6348" s="324"/>
      <c r="M6348" s="324"/>
      <c r="N6348" s="324"/>
      <c r="O6348" s="324"/>
      <c r="P6348" s="324"/>
      <c r="Q6348" s="324"/>
      <c r="R6348" s="324"/>
      <c r="S6348" s="324"/>
      <c r="T6348" s="324"/>
      <c r="U6348" s="324"/>
      <c r="V6348" s="324"/>
      <c r="W6348" s="324"/>
      <c r="X6348" s="324"/>
      <c r="Y6348" s="324"/>
      <c r="Z6348" s="324"/>
      <c r="AA6348" s="324"/>
      <c r="AB6348" s="324"/>
      <c r="AC6348" s="324"/>
      <c r="AD6348" s="324"/>
      <c r="AE6348" s="324"/>
      <c r="AF6348" s="324"/>
      <c r="AG6348" s="324"/>
      <c r="AH6348" s="324"/>
      <c r="AI6348" s="325"/>
      <c r="BD6348" s="2"/>
      <c r="BE6348" s="2"/>
      <c r="BF6348" s="2"/>
    </row>
    <row r="6349" spans="1:58" ht="15.75" x14ac:dyDescent="0.2">
      <c r="A6349" s="2"/>
      <c r="B6349" s="111">
        <f t="shared" ref="B6349:C6349" si="3966">B6278</f>
        <v>12</v>
      </c>
      <c r="C6349" s="323">
        <f t="shared" si="3966"/>
        <v>0</v>
      </c>
      <c r="D6349" s="324"/>
      <c r="E6349" s="324"/>
      <c r="F6349" s="324"/>
      <c r="G6349" s="324"/>
      <c r="H6349" s="324"/>
      <c r="I6349" s="324"/>
      <c r="J6349" s="324"/>
      <c r="K6349" s="324"/>
      <c r="L6349" s="324"/>
      <c r="M6349" s="324"/>
      <c r="N6349" s="324"/>
      <c r="O6349" s="324"/>
      <c r="P6349" s="324"/>
      <c r="Q6349" s="324"/>
      <c r="R6349" s="324"/>
      <c r="S6349" s="324"/>
      <c r="T6349" s="324"/>
      <c r="U6349" s="324"/>
      <c r="V6349" s="324"/>
      <c r="W6349" s="324"/>
      <c r="X6349" s="324"/>
      <c r="Y6349" s="324"/>
      <c r="Z6349" s="324"/>
      <c r="AA6349" s="324"/>
      <c r="AB6349" s="324"/>
      <c r="AC6349" s="324"/>
      <c r="AD6349" s="324"/>
      <c r="AE6349" s="324"/>
      <c r="AF6349" s="324"/>
      <c r="AG6349" s="324"/>
      <c r="AH6349" s="324"/>
      <c r="AI6349" s="325"/>
      <c r="BD6349" s="2"/>
      <c r="BE6349" s="2"/>
      <c r="BF6349" s="2"/>
    </row>
    <row r="6350" spans="1:58" ht="15.75" x14ac:dyDescent="0.2">
      <c r="A6350" s="2"/>
      <c r="B6350" s="111">
        <f t="shared" ref="B6350:C6350" si="3967">B6279</f>
        <v>13</v>
      </c>
      <c r="C6350" s="323">
        <f t="shared" si="3967"/>
        <v>0</v>
      </c>
      <c r="D6350" s="324"/>
      <c r="E6350" s="324"/>
      <c r="F6350" s="324"/>
      <c r="G6350" s="324"/>
      <c r="H6350" s="324"/>
      <c r="I6350" s="324"/>
      <c r="J6350" s="324"/>
      <c r="K6350" s="324"/>
      <c r="L6350" s="324"/>
      <c r="M6350" s="324"/>
      <c r="N6350" s="324"/>
      <c r="O6350" s="324"/>
      <c r="P6350" s="324"/>
      <c r="Q6350" s="324"/>
      <c r="R6350" s="324"/>
      <c r="S6350" s="324"/>
      <c r="T6350" s="324"/>
      <c r="U6350" s="324"/>
      <c r="V6350" s="324"/>
      <c r="W6350" s="324"/>
      <c r="X6350" s="324"/>
      <c r="Y6350" s="324"/>
      <c r="Z6350" s="324"/>
      <c r="AA6350" s="324"/>
      <c r="AB6350" s="324"/>
      <c r="AC6350" s="324"/>
      <c r="AD6350" s="324"/>
      <c r="AE6350" s="324"/>
      <c r="AF6350" s="324"/>
      <c r="AG6350" s="324"/>
      <c r="AH6350" s="324"/>
      <c r="AI6350" s="325"/>
      <c r="BD6350" s="2"/>
      <c r="BE6350" s="2"/>
      <c r="BF6350" s="2"/>
    </row>
    <row r="6351" spans="1:58" ht="15.75" x14ac:dyDescent="0.2">
      <c r="A6351" s="2"/>
      <c r="B6351" s="111">
        <f t="shared" ref="B6351:C6351" si="3968">B6280</f>
        <v>14</v>
      </c>
      <c r="C6351" s="323">
        <f t="shared" si="3968"/>
        <v>0</v>
      </c>
      <c r="D6351" s="324"/>
      <c r="E6351" s="324"/>
      <c r="F6351" s="324"/>
      <c r="G6351" s="324"/>
      <c r="H6351" s="324"/>
      <c r="I6351" s="324"/>
      <c r="J6351" s="324"/>
      <c r="K6351" s="324"/>
      <c r="L6351" s="324"/>
      <c r="M6351" s="324"/>
      <c r="N6351" s="324"/>
      <c r="O6351" s="324"/>
      <c r="P6351" s="324"/>
      <c r="Q6351" s="324"/>
      <c r="R6351" s="324"/>
      <c r="S6351" s="324"/>
      <c r="T6351" s="324"/>
      <c r="U6351" s="324"/>
      <c r="V6351" s="324"/>
      <c r="W6351" s="324"/>
      <c r="X6351" s="324"/>
      <c r="Y6351" s="324"/>
      <c r="Z6351" s="324"/>
      <c r="AA6351" s="324"/>
      <c r="AB6351" s="324"/>
      <c r="AC6351" s="324"/>
      <c r="AD6351" s="324"/>
      <c r="AE6351" s="324"/>
      <c r="AF6351" s="324"/>
      <c r="AG6351" s="324"/>
      <c r="AH6351" s="324"/>
      <c r="AI6351" s="325"/>
      <c r="BD6351" s="2"/>
      <c r="BE6351" s="2"/>
      <c r="BF6351" s="2"/>
    </row>
    <row r="6352" spans="1:58" ht="15.75" x14ac:dyDescent="0.2">
      <c r="A6352" s="2"/>
      <c r="B6352" s="111">
        <f t="shared" ref="B6352:C6352" si="3969">B6281</f>
        <v>15</v>
      </c>
      <c r="C6352" s="323">
        <f t="shared" si="3969"/>
        <v>0</v>
      </c>
      <c r="D6352" s="324"/>
      <c r="E6352" s="324"/>
      <c r="F6352" s="324"/>
      <c r="G6352" s="324"/>
      <c r="H6352" s="324"/>
      <c r="I6352" s="324"/>
      <c r="J6352" s="324"/>
      <c r="K6352" s="324"/>
      <c r="L6352" s="324"/>
      <c r="M6352" s="324"/>
      <c r="N6352" s="324"/>
      <c r="O6352" s="324"/>
      <c r="P6352" s="324"/>
      <c r="Q6352" s="324"/>
      <c r="R6352" s="324"/>
      <c r="S6352" s="324"/>
      <c r="T6352" s="324"/>
      <c r="U6352" s="324"/>
      <c r="V6352" s="324"/>
      <c r="W6352" s="324"/>
      <c r="X6352" s="324"/>
      <c r="Y6352" s="324"/>
      <c r="Z6352" s="324"/>
      <c r="AA6352" s="324"/>
      <c r="AB6352" s="324"/>
      <c r="AC6352" s="324"/>
      <c r="AD6352" s="324"/>
      <c r="AE6352" s="324"/>
      <c r="AF6352" s="324"/>
      <c r="AG6352" s="324"/>
      <c r="AH6352" s="324"/>
      <c r="AI6352" s="325"/>
      <c r="BD6352" s="2"/>
      <c r="BE6352" s="2"/>
      <c r="BF6352" s="2"/>
    </row>
    <row r="6353" spans="1:58" ht="15.75" x14ac:dyDescent="0.2">
      <c r="A6353" s="2"/>
      <c r="B6353" s="111">
        <f t="shared" ref="B6353:C6353" si="3970">B6282</f>
        <v>16</v>
      </c>
      <c r="C6353" s="323">
        <f t="shared" si="3970"/>
        <v>0</v>
      </c>
      <c r="D6353" s="324"/>
      <c r="E6353" s="324"/>
      <c r="F6353" s="324"/>
      <c r="G6353" s="324"/>
      <c r="H6353" s="324"/>
      <c r="I6353" s="324"/>
      <c r="J6353" s="324"/>
      <c r="K6353" s="324"/>
      <c r="L6353" s="324"/>
      <c r="M6353" s="324"/>
      <c r="N6353" s="324"/>
      <c r="O6353" s="324"/>
      <c r="P6353" s="324"/>
      <c r="Q6353" s="324"/>
      <c r="R6353" s="324"/>
      <c r="S6353" s="324"/>
      <c r="T6353" s="324"/>
      <c r="U6353" s="324"/>
      <c r="V6353" s="324"/>
      <c r="W6353" s="324"/>
      <c r="X6353" s="324"/>
      <c r="Y6353" s="324"/>
      <c r="Z6353" s="324"/>
      <c r="AA6353" s="324"/>
      <c r="AB6353" s="324"/>
      <c r="AC6353" s="324"/>
      <c r="AD6353" s="324"/>
      <c r="AE6353" s="324"/>
      <c r="AF6353" s="324"/>
      <c r="AG6353" s="324"/>
      <c r="AH6353" s="324"/>
      <c r="AI6353" s="325"/>
      <c r="BD6353" s="2"/>
      <c r="BE6353" s="2"/>
      <c r="BF6353" s="2"/>
    </row>
    <row r="6354" spans="1:58" ht="15.75" x14ac:dyDescent="0.2">
      <c r="A6354" s="2"/>
      <c r="B6354" s="111">
        <f t="shared" ref="B6354:C6354" si="3971">B6283</f>
        <v>17</v>
      </c>
      <c r="C6354" s="323">
        <f t="shared" si="3971"/>
        <v>0</v>
      </c>
      <c r="D6354" s="324"/>
      <c r="E6354" s="324"/>
      <c r="F6354" s="324"/>
      <c r="G6354" s="324"/>
      <c r="H6354" s="324"/>
      <c r="I6354" s="324"/>
      <c r="J6354" s="324"/>
      <c r="K6354" s="324"/>
      <c r="L6354" s="324"/>
      <c r="M6354" s="324"/>
      <c r="N6354" s="324"/>
      <c r="O6354" s="324"/>
      <c r="P6354" s="324"/>
      <c r="Q6354" s="324"/>
      <c r="R6354" s="324"/>
      <c r="S6354" s="324"/>
      <c r="T6354" s="324"/>
      <c r="U6354" s="324"/>
      <c r="V6354" s="324"/>
      <c r="W6354" s="324"/>
      <c r="X6354" s="324"/>
      <c r="Y6354" s="324"/>
      <c r="Z6354" s="324"/>
      <c r="AA6354" s="324"/>
      <c r="AB6354" s="324"/>
      <c r="AC6354" s="324"/>
      <c r="AD6354" s="324"/>
      <c r="AE6354" s="324"/>
      <c r="AF6354" s="324"/>
      <c r="AG6354" s="324"/>
      <c r="AH6354" s="324"/>
      <c r="AI6354" s="325"/>
      <c r="BD6354" s="2"/>
      <c r="BE6354" s="2"/>
      <c r="BF6354" s="2"/>
    </row>
    <row r="6355" spans="1:58" ht="15.75" x14ac:dyDescent="0.2">
      <c r="A6355" s="2"/>
      <c r="B6355" s="111">
        <f t="shared" ref="B6355:C6355" si="3972">B6284</f>
        <v>18</v>
      </c>
      <c r="C6355" s="323">
        <f t="shared" si="3972"/>
        <v>0</v>
      </c>
      <c r="D6355" s="324"/>
      <c r="E6355" s="324"/>
      <c r="F6355" s="324"/>
      <c r="G6355" s="324"/>
      <c r="H6355" s="324"/>
      <c r="I6355" s="324"/>
      <c r="J6355" s="324"/>
      <c r="K6355" s="324"/>
      <c r="L6355" s="324"/>
      <c r="M6355" s="324"/>
      <c r="N6355" s="324"/>
      <c r="O6355" s="324"/>
      <c r="P6355" s="324"/>
      <c r="Q6355" s="324"/>
      <c r="R6355" s="324"/>
      <c r="S6355" s="324"/>
      <c r="T6355" s="324"/>
      <c r="U6355" s="324"/>
      <c r="V6355" s="324"/>
      <c r="W6355" s="324"/>
      <c r="X6355" s="324"/>
      <c r="Y6355" s="324"/>
      <c r="Z6355" s="324"/>
      <c r="AA6355" s="324"/>
      <c r="AB6355" s="324"/>
      <c r="AC6355" s="324"/>
      <c r="AD6355" s="324"/>
      <c r="AE6355" s="324"/>
      <c r="AF6355" s="324"/>
      <c r="AG6355" s="324"/>
      <c r="AH6355" s="324"/>
      <c r="AI6355" s="325"/>
      <c r="BD6355" s="2"/>
      <c r="BE6355" s="2"/>
      <c r="BF6355" s="2"/>
    </row>
    <row r="6356" spans="1:58" ht="15.75" x14ac:dyDescent="0.2">
      <c r="A6356" s="2"/>
      <c r="B6356" s="111">
        <f t="shared" ref="B6356:C6356" si="3973">B6285</f>
        <v>19</v>
      </c>
      <c r="C6356" s="323">
        <f t="shared" si="3973"/>
        <v>0</v>
      </c>
      <c r="D6356" s="324"/>
      <c r="E6356" s="324"/>
      <c r="F6356" s="324"/>
      <c r="G6356" s="324"/>
      <c r="H6356" s="324"/>
      <c r="I6356" s="324"/>
      <c r="J6356" s="324"/>
      <c r="K6356" s="324"/>
      <c r="L6356" s="324"/>
      <c r="M6356" s="324"/>
      <c r="N6356" s="324"/>
      <c r="O6356" s="324"/>
      <c r="P6356" s="324"/>
      <c r="Q6356" s="324"/>
      <c r="R6356" s="324"/>
      <c r="S6356" s="324"/>
      <c r="T6356" s="324"/>
      <c r="U6356" s="324"/>
      <c r="V6356" s="324"/>
      <c r="W6356" s="324"/>
      <c r="X6356" s="324"/>
      <c r="Y6356" s="324"/>
      <c r="Z6356" s="324"/>
      <c r="AA6356" s="324"/>
      <c r="AB6356" s="324"/>
      <c r="AC6356" s="324"/>
      <c r="AD6356" s="324"/>
      <c r="AE6356" s="324"/>
      <c r="AF6356" s="324"/>
      <c r="AG6356" s="324"/>
      <c r="AH6356" s="324"/>
      <c r="AI6356" s="325"/>
      <c r="BD6356" s="2"/>
      <c r="BE6356" s="2"/>
      <c r="BF6356" s="2"/>
    </row>
    <row r="6357" spans="1:58" ht="15.75" x14ac:dyDescent="0.2">
      <c r="A6357" s="2"/>
      <c r="B6357" s="111">
        <f t="shared" ref="B6357:C6357" si="3974">B6286</f>
        <v>20</v>
      </c>
      <c r="C6357" s="323">
        <f t="shared" si="3974"/>
        <v>0</v>
      </c>
      <c r="D6357" s="324"/>
      <c r="E6357" s="324"/>
      <c r="F6357" s="324"/>
      <c r="G6357" s="324"/>
      <c r="H6357" s="324"/>
      <c r="I6357" s="324"/>
      <c r="J6357" s="324"/>
      <c r="K6357" s="324"/>
      <c r="L6357" s="324"/>
      <c r="M6357" s="324"/>
      <c r="N6357" s="324"/>
      <c r="O6357" s="324"/>
      <c r="P6357" s="324"/>
      <c r="Q6357" s="324"/>
      <c r="R6357" s="324"/>
      <c r="S6357" s="324"/>
      <c r="T6357" s="324"/>
      <c r="U6357" s="324"/>
      <c r="V6357" s="324"/>
      <c r="W6357" s="324"/>
      <c r="X6357" s="324"/>
      <c r="Y6357" s="324"/>
      <c r="Z6357" s="324"/>
      <c r="AA6357" s="324"/>
      <c r="AB6357" s="324"/>
      <c r="AC6357" s="324"/>
      <c r="AD6357" s="324"/>
      <c r="AE6357" s="324"/>
      <c r="AF6357" s="324"/>
      <c r="AG6357" s="324"/>
      <c r="AH6357" s="324"/>
      <c r="AI6357" s="325"/>
      <c r="BD6357" s="2"/>
      <c r="BE6357" s="2"/>
      <c r="BF6357" s="2"/>
    </row>
    <row r="6358" spans="1:58" ht="15.75" x14ac:dyDescent="0.2">
      <c r="A6358" s="2"/>
      <c r="B6358" s="111">
        <f t="shared" ref="B6358:C6358" si="3975">B6287</f>
        <v>0</v>
      </c>
      <c r="C6358" s="323">
        <f t="shared" si="3975"/>
        <v>0</v>
      </c>
      <c r="D6358" s="324"/>
      <c r="E6358" s="324"/>
      <c r="F6358" s="324"/>
      <c r="G6358" s="324"/>
      <c r="H6358" s="324"/>
      <c r="I6358" s="324"/>
      <c r="J6358" s="324"/>
      <c r="K6358" s="324"/>
      <c r="L6358" s="324"/>
      <c r="M6358" s="324"/>
      <c r="N6358" s="324"/>
      <c r="O6358" s="324"/>
      <c r="P6358" s="324"/>
      <c r="Q6358" s="324"/>
      <c r="R6358" s="324"/>
      <c r="S6358" s="324"/>
      <c r="T6358" s="324"/>
      <c r="U6358" s="324"/>
      <c r="V6358" s="324"/>
      <c r="W6358" s="324"/>
      <c r="X6358" s="324"/>
      <c r="Y6358" s="324"/>
      <c r="Z6358" s="324"/>
      <c r="AA6358" s="324"/>
      <c r="AB6358" s="324"/>
      <c r="AC6358" s="324"/>
      <c r="AD6358" s="324"/>
      <c r="AE6358" s="324"/>
      <c r="AF6358" s="324"/>
      <c r="AG6358" s="324"/>
      <c r="AH6358" s="324"/>
      <c r="AI6358" s="325"/>
      <c r="BD6358" s="2"/>
      <c r="BE6358" s="2"/>
      <c r="BF6358" s="2"/>
    </row>
    <row r="6359" spans="1:58" ht="15.75" x14ac:dyDescent="0.2">
      <c r="A6359" s="2"/>
      <c r="B6359" s="111">
        <f t="shared" ref="B6359:C6359" si="3976">B6288</f>
        <v>0</v>
      </c>
      <c r="C6359" s="323">
        <f t="shared" si="3976"/>
        <v>0</v>
      </c>
      <c r="D6359" s="324"/>
      <c r="E6359" s="324"/>
      <c r="F6359" s="324"/>
      <c r="G6359" s="324"/>
      <c r="H6359" s="324"/>
      <c r="I6359" s="324"/>
      <c r="J6359" s="324"/>
      <c r="K6359" s="324"/>
      <c r="L6359" s="324"/>
      <c r="M6359" s="324"/>
      <c r="N6359" s="324"/>
      <c r="O6359" s="324"/>
      <c r="P6359" s="324"/>
      <c r="Q6359" s="324"/>
      <c r="R6359" s="324"/>
      <c r="S6359" s="324"/>
      <c r="T6359" s="324"/>
      <c r="U6359" s="324"/>
      <c r="V6359" s="324"/>
      <c r="W6359" s="324"/>
      <c r="X6359" s="324"/>
      <c r="Y6359" s="324"/>
      <c r="Z6359" s="324"/>
      <c r="AA6359" s="324"/>
      <c r="AB6359" s="324"/>
      <c r="AC6359" s="324"/>
      <c r="AD6359" s="324"/>
      <c r="AE6359" s="324"/>
      <c r="AF6359" s="324"/>
      <c r="AG6359" s="324"/>
      <c r="AH6359" s="324"/>
      <c r="AI6359" s="325"/>
      <c r="BD6359" s="2"/>
      <c r="BE6359" s="2"/>
      <c r="BF6359" s="2"/>
    </row>
    <row r="6360" spans="1:58" ht="15.75" x14ac:dyDescent="0.2">
      <c r="A6360" s="2"/>
      <c r="B6360" s="111">
        <f t="shared" ref="B6360:C6360" si="3977">B6289</f>
        <v>23</v>
      </c>
      <c r="C6360" s="323">
        <f t="shared" si="3977"/>
        <v>0</v>
      </c>
      <c r="D6360" s="324"/>
      <c r="E6360" s="324"/>
      <c r="F6360" s="324"/>
      <c r="G6360" s="324"/>
      <c r="H6360" s="324"/>
      <c r="I6360" s="324"/>
      <c r="J6360" s="324"/>
      <c r="K6360" s="324"/>
      <c r="L6360" s="324"/>
      <c r="M6360" s="324"/>
      <c r="N6360" s="324"/>
      <c r="O6360" s="324"/>
      <c r="P6360" s="324"/>
      <c r="Q6360" s="324"/>
      <c r="R6360" s="324"/>
      <c r="S6360" s="324"/>
      <c r="T6360" s="324"/>
      <c r="U6360" s="324"/>
      <c r="V6360" s="324"/>
      <c r="W6360" s="324"/>
      <c r="X6360" s="324"/>
      <c r="Y6360" s="324"/>
      <c r="Z6360" s="324"/>
      <c r="AA6360" s="324"/>
      <c r="AB6360" s="324"/>
      <c r="AC6360" s="324"/>
      <c r="AD6360" s="324"/>
      <c r="AE6360" s="324"/>
      <c r="AF6360" s="324"/>
      <c r="AG6360" s="324"/>
      <c r="AH6360" s="324"/>
      <c r="AI6360" s="325"/>
      <c r="BD6360" s="2"/>
      <c r="BE6360" s="2"/>
      <c r="BF6360" s="2"/>
    </row>
    <row r="6361" spans="1:58" ht="15.75" x14ac:dyDescent="0.2">
      <c r="A6361" s="2"/>
      <c r="B6361" s="111">
        <f t="shared" ref="B6361:C6361" si="3978">B6290</f>
        <v>24</v>
      </c>
      <c r="C6361" s="323">
        <f t="shared" si="3978"/>
        <v>0</v>
      </c>
      <c r="D6361" s="324"/>
      <c r="E6361" s="324"/>
      <c r="F6361" s="324"/>
      <c r="G6361" s="324"/>
      <c r="H6361" s="324"/>
      <c r="I6361" s="324"/>
      <c r="J6361" s="324"/>
      <c r="K6361" s="324"/>
      <c r="L6361" s="324"/>
      <c r="M6361" s="324"/>
      <c r="N6361" s="324"/>
      <c r="O6361" s="324"/>
      <c r="P6361" s="324"/>
      <c r="Q6361" s="324"/>
      <c r="R6361" s="324"/>
      <c r="S6361" s="324"/>
      <c r="T6361" s="324"/>
      <c r="U6361" s="324"/>
      <c r="V6361" s="324"/>
      <c r="W6361" s="324"/>
      <c r="X6361" s="324"/>
      <c r="Y6361" s="324"/>
      <c r="Z6361" s="324"/>
      <c r="AA6361" s="324"/>
      <c r="AB6361" s="324"/>
      <c r="AC6361" s="324"/>
      <c r="AD6361" s="324"/>
      <c r="AE6361" s="324"/>
      <c r="AF6361" s="324"/>
      <c r="AG6361" s="324"/>
      <c r="AH6361" s="324"/>
      <c r="AI6361" s="325"/>
      <c r="BD6361" s="2"/>
      <c r="BE6361" s="2"/>
      <c r="BF6361" s="2"/>
    </row>
    <row r="6362" spans="1:58" ht="15.75" x14ac:dyDescent="0.2">
      <c r="A6362" s="2"/>
      <c r="B6362" s="111">
        <f t="shared" ref="B6362:C6362" si="3979">B6291</f>
        <v>25</v>
      </c>
      <c r="C6362" s="323">
        <f t="shared" si="3979"/>
        <v>0</v>
      </c>
      <c r="D6362" s="324"/>
      <c r="E6362" s="324"/>
      <c r="F6362" s="324"/>
      <c r="G6362" s="324"/>
      <c r="H6362" s="324"/>
      <c r="I6362" s="324"/>
      <c r="J6362" s="324"/>
      <c r="K6362" s="324"/>
      <c r="L6362" s="324"/>
      <c r="M6362" s="324"/>
      <c r="N6362" s="324"/>
      <c r="O6362" s="324"/>
      <c r="P6362" s="324"/>
      <c r="Q6362" s="324"/>
      <c r="R6362" s="324"/>
      <c r="S6362" s="324"/>
      <c r="T6362" s="324"/>
      <c r="U6362" s="324"/>
      <c r="V6362" s="324"/>
      <c r="W6362" s="324"/>
      <c r="X6362" s="324"/>
      <c r="Y6362" s="324"/>
      <c r="Z6362" s="324"/>
      <c r="AA6362" s="324"/>
      <c r="AB6362" s="324"/>
      <c r="AC6362" s="324"/>
      <c r="AD6362" s="324"/>
      <c r="AE6362" s="324"/>
      <c r="AF6362" s="324"/>
      <c r="AG6362" s="324"/>
      <c r="AH6362" s="324"/>
      <c r="AI6362" s="325"/>
      <c r="BD6362" s="2"/>
      <c r="BE6362" s="2"/>
      <c r="BF6362" s="2"/>
    </row>
    <row r="6363" spans="1:58" ht="15.75" x14ac:dyDescent="0.2">
      <c r="A6363" s="2"/>
      <c r="B6363" s="111">
        <f t="shared" ref="B6363:C6363" si="3980">B6292</f>
        <v>26</v>
      </c>
      <c r="C6363" s="323">
        <f t="shared" si="3980"/>
        <v>0</v>
      </c>
      <c r="D6363" s="324"/>
      <c r="E6363" s="324"/>
      <c r="F6363" s="324"/>
      <c r="G6363" s="324"/>
      <c r="H6363" s="324"/>
      <c r="I6363" s="324"/>
      <c r="J6363" s="324"/>
      <c r="K6363" s="324"/>
      <c r="L6363" s="324"/>
      <c r="M6363" s="324"/>
      <c r="N6363" s="324"/>
      <c r="O6363" s="324"/>
      <c r="P6363" s="324"/>
      <c r="Q6363" s="324"/>
      <c r="R6363" s="324"/>
      <c r="S6363" s="324"/>
      <c r="T6363" s="324"/>
      <c r="U6363" s="324"/>
      <c r="V6363" s="324"/>
      <c r="W6363" s="324"/>
      <c r="X6363" s="324"/>
      <c r="Y6363" s="324"/>
      <c r="Z6363" s="324"/>
      <c r="AA6363" s="324"/>
      <c r="AB6363" s="324"/>
      <c r="AC6363" s="324"/>
      <c r="AD6363" s="324"/>
      <c r="AE6363" s="324"/>
      <c r="AF6363" s="324"/>
      <c r="AG6363" s="324"/>
      <c r="AH6363" s="324"/>
      <c r="AI6363" s="325"/>
      <c r="BD6363" s="2"/>
      <c r="BE6363" s="2"/>
      <c r="BF6363" s="2"/>
    </row>
    <row r="6364" spans="1:58" ht="15.75" x14ac:dyDescent="0.2">
      <c r="A6364" s="2"/>
      <c r="B6364" s="111">
        <f t="shared" ref="B6364:C6364" si="3981">B6293</f>
        <v>27</v>
      </c>
      <c r="C6364" s="323">
        <f t="shared" si="3981"/>
        <v>0</v>
      </c>
      <c r="D6364" s="324"/>
      <c r="E6364" s="324"/>
      <c r="F6364" s="324"/>
      <c r="G6364" s="324"/>
      <c r="H6364" s="324"/>
      <c r="I6364" s="324"/>
      <c r="J6364" s="324"/>
      <c r="K6364" s="324"/>
      <c r="L6364" s="324"/>
      <c r="M6364" s="324"/>
      <c r="N6364" s="324"/>
      <c r="O6364" s="324"/>
      <c r="P6364" s="324"/>
      <c r="Q6364" s="324"/>
      <c r="R6364" s="324"/>
      <c r="S6364" s="324"/>
      <c r="T6364" s="324"/>
      <c r="U6364" s="324"/>
      <c r="V6364" s="324"/>
      <c r="W6364" s="324"/>
      <c r="X6364" s="324"/>
      <c r="Y6364" s="324"/>
      <c r="Z6364" s="324"/>
      <c r="AA6364" s="324"/>
      <c r="AB6364" s="324"/>
      <c r="AC6364" s="324"/>
      <c r="AD6364" s="324"/>
      <c r="AE6364" s="324"/>
      <c r="AF6364" s="324"/>
      <c r="AG6364" s="324"/>
      <c r="AH6364" s="324"/>
      <c r="AI6364" s="325"/>
      <c r="BD6364" s="2"/>
      <c r="BE6364" s="2"/>
      <c r="BF6364" s="2"/>
    </row>
    <row r="6365" spans="1:58" ht="15.75" x14ac:dyDescent="0.2">
      <c r="A6365" s="2"/>
      <c r="B6365" s="111">
        <f t="shared" ref="B6365:C6365" si="3982">B6294</f>
        <v>28</v>
      </c>
      <c r="C6365" s="323">
        <f t="shared" si="3982"/>
        <v>0</v>
      </c>
      <c r="D6365" s="324"/>
      <c r="E6365" s="324"/>
      <c r="F6365" s="324"/>
      <c r="G6365" s="324"/>
      <c r="H6365" s="324"/>
      <c r="I6365" s="324"/>
      <c r="J6365" s="324"/>
      <c r="K6365" s="324"/>
      <c r="L6365" s="324"/>
      <c r="M6365" s="324"/>
      <c r="N6365" s="324"/>
      <c r="O6365" s="324"/>
      <c r="P6365" s="324"/>
      <c r="Q6365" s="324"/>
      <c r="R6365" s="324"/>
      <c r="S6365" s="324"/>
      <c r="T6365" s="324"/>
      <c r="U6365" s="324"/>
      <c r="V6365" s="324"/>
      <c r="W6365" s="324"/>
      <c r="X6365" s="324"/>
      <c r="Y6365" s="324"/>
      <c r="Z6365" s="324"/>
      <c r="AA6365" s="324"/>
      <c r="AB6365" s="324"/>
      <c r="AC6365" s="324"/>
      <c r="AD6365" s="324"/>
      <c r="AE6365" s="324"/>
      <c r="AF6365" s="324"/>
      <c r="AG6365" s="324"/>
      <c r="AH6365" s="324"/>
      <c r="AI6365" s="325"/>
      <c r="BD6365" s="2"/>
      <c r="BE6365" s="2"/>
      <c r="BF6365" s="2"/>
    </row>
    <row r="6366" spans="1:58" ht="15.75" x14ac:dyDescent="0.2">
      <c r="A6366" s="2"/>
      <c r="B6366" s="111">
        <f t="shared" ref="B6366:C6366" si="3983">B6295</f>
        <v>29</v>
      </c>
      <c r="C6366" s="323">
        <f t="shared" si="3983"/>
        <v>0</v>
      </c>
      <c r="D6366" s="324"/>
      <c r="E6366" s="324"/>
      <c r="F6366" s="324"/>
      <c r="G6366" s="324"/>
      <c r="H6366" s="324"/>
      <c r="I6366" s="324"/>
      <c r="J6366" s="324"/>
      <c r="K6366" s="324"/>
      <c r="L6366" s="324"/>
      <c r="M6366" s="324"/>
      <c r="N6366" s="324"/>
      <c r="O6366" s="324"/>
      <c r="P6366" s="324"/>
      <c r="Q6366" s="324"/>
      <c r="R6366" s="324"/>
      <c r="S6366" s="324"/>
      <c r="T6366" s="324"/>
      <c r="U6366" s="324"/>
      <c r="V6366" s="324"/>
      <c r="W6366" s="324"/>
      <c r="X6366" s="324"/>
      <c r="Y6366" s="324"/>
      <c r="Z6366" s="324"/>
      <c r="AA6366" s="324"/>
      <c r="AB6366" s="324"/>
      <c r="AC6366" s="324"/>
      <c r="AD6366" s="324"/>
      <c r="AE6366" s="324"/>
      <c r="AF6366" s="324"/>
      <c r="AG6366" s="324"/>
      <c r="AH6366" s="324"/>
      <c r="AI6366" s="325"/>
      <c r="BD6366" s="2"/>
      <c r="BE6366" s="2"/>
      <c r="BF6366" s="2"/>
    </row>
    <row r="6367" spans="1:58" ht="15.75" x14ac:dyDescent="0.2">
      <c r="A6367" s="2"/>
      <c r="B6367" s="111">
        <f t="shared" ref="B6367:C6367" si="3984">B6296</f>
        <v>0</v>
      </c>
      <c r="C6367" s="323">
        <f t="shared" si="3984"/>
        <v>0</v>
      </c>
      <c r="D6367" s="324"/>
      <c r="E6367" s="324"/>
      <c r="F6367" s="324"/>
      <c r="G6367" s="324"/>
      <c r="H6367" s="324"/>
      <c r="I6367" s="324"/>
      <c r="J6367" s="324"/>
      <c r="K6367" s="324"/>
      <c r="L6367" s="324"/>
      <c r="M6367" s="324"/>
      <c r="N6367" s="324"/>
      <c r="O6367" s="324"/>
      <c r="P6367" s="324"/>
      <c r="Q6367" s="324"/>
      <c r="R6367" s="324"/>
      <c r="S6367" s="324"/>
      <c r="T6367" s="324"/>
      <c r="U6367" s="324"/>
      <c r="V6367" s="324"/>
      <c r="W6367" s="324"/>
      <c r="X6367" s="324"/>
      <c r="Y6367" s="324"/>
      <c r="Z6367" s="324"/>
      <c r="AA6367" s="324"/>
      <c r="AB6367" s="324"/>
      <c r="AC6367" s="324"/>
      <c r="AD6367" s="324"/>
      <c r="AE6367" s="324"/>
      <c r="AF6367" s="324"/>
      <c r="AG6367" s="324"/>
      <c r="AH6367" s="324"/>
      <c r="AI6367" s="325"/>
      <c r="BD6367" s="2"/>
      <c r="BE6367" s="2"/>
      <c r="BF6367" s="2"/>
    </row>
    <row r="6368" spans="1:58" ht="15.75" x14ac:dyDescent="0.2">
      <c r="A6368" s="2"/>
      <c r="B6368" s="111">
        <f t="shared" ref="B6368:C6368" si="3985">B6297</f>
        <v>0</v>
      </c>
      <c r="C6368" s="323">
        <f t="shared" si="3985"/>
        <v>0</v>
      </c>
      <c r="D6368" s="324"/>
      <c r="E6368" s="324"/>
      <c r="F6368" s="324"/>
      <c r="G6368" s="324"/>
      <c r="H6368" s="324"/>
      <c r="I6368" s="324"/>
      <c r="J6368" s="324"/>
      <c r="K6368" s="324"/>
      <c r="L6368" s="324"/>
      <c r="M6368" s="324"/>
      <c r="N6368" s="324"/>
      <c r="O6368" s="324"/>
      <c r="P6368" s="324"/>
      <c r="Q6368" s="324"/>
      <c r="R6368" s="324"/>
      <c r="S6368" s="324"/>
      <c r="T6368" s="324"/>
      <c r="U6368" s="324"/>
      <c r="V6368" s="324"/>
      <c r="W6368" s="324"/>
      <c r="X6368" s="324"/>
      <c r="Y6368" s="324"/>
      <c r="Z6368" s="324"/>
      <c r="AA6368" s="324"/>
      <c r="AB6368" s="324"/>
      <c r="AC6368" s="324"/>
      <c r="AD6368" s="324"/>
      <c r="AE6368" s="324"/>
      <c r="AF6368" s="324"/>
      <c r="AG6368" s="324"/>
      <c r="AH6368" s="324"/>
      <c r="AI6368" s="325"/>
      <c r="BD6368" s="2"/>
      <c r="BE6368" s="2"/>
      <c r="BF6368" s="2"/>
    </row>
    <row r="6369" spans="1:69" ht="15.75" x14ac:dyDescent="0.2">
      <c r="A6369" s="2"/>
      <c r="B6369" s="111">
        <f t="shared" ref="B6369:C6369" si="3986">B6298</f>
        <v>0</v>
      </c>
      <c r="C6369" s="323">
        <f t="shared" si="3986"/>
        <v>0</v>
      </c>
      <c r="D6369" s="324"/>
      <c r="E6369" s="324"/>
      <c r="F6369" s="324"/>
      <c r="G6369" s="324"/>
      <c r="H6369" s="324"/>
      <c r="I6369" s="324"/>
      <c r="J6369" s="324"/>
      <c r="K6369" s="324"/>
      <c r="L6369" s="324"/>
      <c r="M6369" s="324"/>
      <c r="N6369" s="324"/>
      <c r="O6369" s="324"/>
      <c r="P6369" s="324"/>
      <c r="Q6369" s="324"/>
      <c r="R6369" s="324"/>
      <c r="S6369" s="324"/>
      <c r="T6369" s="324"/>
      <c r="U6369" s="324"/>
      <c r="V6369" s="324"/>
      <c r="W6369" s="324"/>
      <c r="X6369" s="324"/>
      <c r="Y6369" s="324"/>
      <c r="Z6369" s="324"/>
      <c r="AA6369" s="324"/>
      <c r="AB6369" s="324"/>
      <c r="AC6369" s="324"/>
      <c r="AD6369" s="324"/>
      <c r="AE6369" s="324"/>
      <c r="AF6369" s="324"/>
      <c r="AG6369" s="324"/>
      <c r="AH6369" s="324"/>
      <c r="AI6369" s="325"/>
      <c r="BD6369" s="2"/>
      <c r="BE6369" s="2"/>
      <c r="BF6369" s="2"/>
    </row>
    <row r="6370" spans="1:69" ht="15.75" x14ac:dyDescent="0.2">
      <c r="A6370" s="2"/>
      <c r="B6370" s="111">
        <f t="shared" ref="B6370:C6370" si="3987">B6299</f>
        <v>0</v>
      </c>
      <c r="C6370" s="323">
        <f t="shared" si="3987"/>
        <v>0</v>
      </c>
      <c r="D6370" s="324"/>
      <c r="E6370" s="324"/>
      <c r="F6370" s="324"/>
      <c r="G6370" s="324"/>
      <c r="H6370" s="324"/>
      <c r="I6370" s="324"/>
      <c r="J6370" s="324"/>
      <c r="K6370" s="324"/>
      <c r="L6370" s="324"/>
      <c r="M6370" s="324"/>
      <c r="N6370" s="344"/>
      <c r="O6370" s="324"/>
      <c r="P6370" s="324"/>
      <c r="Q6370" s="324"/>
      <c r="R6370" s="324"/>
      <c r="S6370" s="324"/>
      <c r="T6370" s="324"/>
      <c r="U6370" s="324"/>
      <c r="V6370" s="324"/>
      <c r="W6370" s="324"/>
      <c r="X6370" s="324"/>
      <c r="Y6370" s="324"/>
      <c r="Z6370" s="324"/>
      <c r="AA6370" s="324"/>
      <c r="AB6370" s="324"/>
      <c r="AC6370" s="324"/>
      <c r="AD6370" s="324"/>
      <c r="AE6370" s="324"/>
      <c r="AF6370" s="324"/>
      <c r="AG6370" s="324"/>
      <c r="AH6370" s="324"/>
      <c r="AI6370" s="325"/>
      <c r="BD6370" s="2"/>
      <c r="BE6370" s="2"/>
      <c r="BF6370" s="2"/>
    </row>
    <row r="6371" spans="1:69" ht="15.75" x14ac:dyDescent="0.2">
      <c r="A6371" s="2"/>
      <c r="B6371" s="111">
        <f t="shared" ref="B6371:C6371" si="3988">B6300</f>
        <v>0</v>
      </c>
      <c r="C6371" s="323">
        <f t="shared" si="3988"/>
        <v>0</v>
      </c>
      <c r="D6371" s="324"/>
      <c r="E6371" s="324"/>
      <c r="F6371" s="324"/>
      <c r="G6371" s="324"/>
      <c r="H6371" s="324"/>
      <c r="I6371" s="324"/>
      <c r="J6371" s="324"/>
      <c r="K6371" s="324"/>
      <c r="L6371" s="324"/>
      <c r="M6371" s="324"/>
      <c r="N6371" s="324"/>
      <c r="O6371" s="324"/>
      <c r="P6371" s="324"/>
      <c r="Q6371" s="324"/>
      <c r="R6371" s="324"/>
      <c r="S6371" s="324"/>
      <c r="T6371" s="324"/>
      <c r="U6371" s="324"/>
      <c r="V6371" s="324"/>
      <c r="W6371" s="324"/>
      <c r="X6371" s="324"/>
      <c r="Y6371" s="324"/>
      <c r="Z6371" s="324"/>
      <c r="AA6371" s="324"/>
      <c r="AB6371" s="324"/>
      <c r="AC6371" s="324"/>
      <c r="AD6371" s="324"/>
      <c r="AE6371" s="324"/>
      <c r="AF6371" s="324"/>
      <c r="AG6371" s="324"/>
      <c r="AH6371" s="324"/>
      <c r="AI6371" s="325"/>
      <c r="BD6371" s="2"/>
      <c r="BE6371" s="2"/>
      <c r="BF6371" s="2"/>
    </row>
    <row r="6372" spans="1:69" ht="15.75" x14ac:dyDescent="0.2">
      <c r="A6372" s="2"/>
      <c r="B6372" s="111">
        <f t="shared" ref="B6372:C6372" si="3989">B6301</f>
        <v>0</v>
      </c>
      <c r="C6372" s="323">
        <f t="shared" si="3989"/>
        <v>0</v>
      </c>
      <c r="D6372" s="324"/>
      <c r="E6372" s="343"/>
      <c r="F6372" s="343"/>
      <c r="G6372" s="343"/>
      <c r="H6372" s="343"/>
      <c r="I6372" s="343"/>
      <c r="J6372" s="343"/>
      <c r="K6372" s="343"/>
      <c r="L6372" s="343"/>
      <c r="M6372" s="343"/>
      <c r="N6372" s="343"/>
      <c r="O6372" s="344"/>
      <c r="P6372" s="344"/>
      <c r="Q6372" s="344"/>
      <c r="R6372" s="344"/>
      <c r="S6372" s="344"/>
      <c r="T6372" s="345"/>
      <c r="U6372" s="345"/>
      <c r="V6372" s="343"/>
      <c r="W6372" s="343"/>
      <c r="X6372" s="343"/>
      <c r="Y6372" s="343"/>
      <c r="Z6372" s="343"/>
      <c r="AA6372" s="343"/>
      <c r="AB6372" s="343"/>
      <c r="AC6372" s="343"/>
      <c r="AD6372" s="343"/>
      <c r="AE6372" s="344"/>
      <c r="AF6372" s="344"/>
      <c r="AG6372" s="344"/>
      <c r="AH6372" s="343"/>
      <c r="AI6372" s="350"/>
      <c r="BD6372" s="2"/>
      <c r="BE6372" s="2"/>
      <c r="BF6372" s="2"/>
    </row>
    <row r="6373" spans="1:69" s="2" customFormat="1" ht="15.75" x14ac:dyDescent="0.2">
      <c r="B6373" s="143">
        <f t="shared" ref="B6373:C6373" si="3990">B6302</f>
        <v>0</v>
      </c>
      <c r="C6373" s="323">
        <f t="shared" si="3990"/>
        <v>0</v>
      </c>
      <c r="D6373" s="324"/>
      <c r="E6373" s="343"/>
      <c r="F6373" s="343"/>
      <c r="G6373" s="343"/>
      <c r="H6373" s="343"/>
      <c r="I6373" s="343"/>
      <c r="J6373" s="343"/>
      <c r="K6373" s="343"/>
      <c r="L6373" s="343"/>
      <c r="M6373" s="343"/>
      <c r="N6373" s="343"/>
      <c r="O6373" s="344"/>
      <c r="P6373" s="344"/>
      <c r="Q6373" s="344"/>
      <c r="R6373" s="344"/>
      <c r="S6373" s="344"/>
      <c r="T6373" s="345"/>
      <c r="U6373" s="345"/>
      <c r="V6373" s="343"/>
      <c r="W6373" s="343"/>
      <c r="X6373" s="343"/>
      <c r="Y6373" s="343"/>
      <c r="Z6373" s="343"/>
      <c r="AA6373" s="343"/>
      <c r="AB6373" s="343"/>
      <c r="AC6373" s="343"/>
      <c r="AD6373" s="343"/>
      <c r="AE6373" s="344"/>
      <c r="AF6373" s="344"/>
      <c r="AG6373" s="344"/>
      <c r="AH6373" s="343"/>
      <c r="AI6373" s="350"/>
      <c r="AJ6373" s="118"/>
      <c r="AK6373" s="118"/>
      <c r="AL6373" s="118"/>
      <c r="AM6373" s="118"/>
      <c r="AN6373" s="118"/>
      <c r="AO6373" s="118"/>
      <c r="AP6373" s="118"/>
      <c r="AQ6373" s="118"/>
      <c r="AR6373" s="118"/>
      <c r="AS6373" s="118"/>
      <c r="AT6373" s="118"/>
      <c r="AU6373" s="118"/>
      <c r="AV6373" s="118"/>
      <c r="AW6373" s="118"/>
      <c r="AX6373" s="118"/>
      <c r="AY6373" s="118"/>
      <c r="AZ6373" s="118"/>
      <c r="BA6373" s="118"/>
      <c r="BB6373" s="118"/>
      <c r="BC6373" s="118"/>
      <c r="BG6373" s="118"/>
      <c r="BH6373" s="118"/>
      <c r="BI6373" s="118"/>
      <c r="BJ6373" s="118"/>
      <c r="BK6373" s="118"/>
      <c r="BL6373" s="118"/>
      <c r="BM6373" s="118"/>
      <c r="BN6373" s="118"/>
      <c r="BO6373" s="118"/>
      <c r="BP6373" s="118"/>
      <c r="BQ6373" s="118"/>
    </row>
    <row r="6374" spans="1:69" s="2" customFormat="1" ht="15.75" x14ac:dyDescent="0.2">
      <c r="B6374" s="143">
        <f t="shared" ref="B6374:C6374" si="3991">B6303</f>
        <v>0</v>
      </c>
      <c r="C6374" s="323">
        <f t="shared" si="3991"/>
        <v>0</v>
      </c>
      <c r="D6374" s="324"/>
      <c r="E6374" s="343"/>
      <c r="F6374" s="343"/>
      <c r="G6374" s="343"/>
      <c r="H6374" s="343"/>
      <c r="I6374" s="343"/>
      <c r="J6374" s="343"/>
      <c r="K6374" s="343"/>
      <c r="L6374" s="343"/>
      <c r="M6374" s="343"/>
      <c r="N6374" s="343"/>
      <c r="O6374" s="344"/>
      <c r="P6374" s="344"/>
      <c r="Q6374" s="344"/>
      <c r="R6374" s="344"/>
      <c r="S6374" s="344"/>
      <c r="T6374" s="345"/>
      <c r="U6374" s="345"/>
      <c r="V6374" s="343"/>
      <c r="W6374" s="343"/>
      <c r="X6374" s="343"/>
      <c r="Y6374" s="343"/>
      <c r="Z6374" s="343"/>
      <c r="AA6374" s="343"/>
      <c r="AB6374" s="343"/>
      <c r="AC6374" s="343"/>
      <c r="AD6374" s="343"/>
      <c r="AE6374" s="344"/>
      <c r="AF6374" s="344"/>
      <c r="AG6374" s="344"/>
      <c r="AH6374" s="343"/>
      <c r="AI6374" s="350"/>
      <c r="AJ6374" s="118"/>
      <c r="AK6374" s="118"/>
      <c r="AL6374" s="118"/>
      <c r="AM6374" s="118"/>
      <c r="AN6374" s="118"/>
      <c r="AO6374" s="118"/>
      <c r="AP6374" s="118"/>
      <c r="AQ6374" s="118"/>
      <c r="AR6374" s="118"/>
      <c r="AS6374" s="118"/>
      <c r="AT6374" s="118"/>
      <c r="AU6374" s="118"/>
      <c r="AV6374" s="118"/>
      <c r="AW6374" s="118"/>
      <c r="AX6374" s="118"/>
      <c r="AY6374" s="118"/>
      <c r="AZ6374" s="118"/>
      <c r="BA6374" s="118"/>
      <c r="BB6374" s="118"/>
      <c r="BC6374" s="118"/>
      <c r="BG6374" s="118"/>
      <c r="BH6374" s="118"/>
      <c r="BI6374" s="118"/>
      <c r="BJ6374" s="118"/>
      <c r="BK6374" s="118"/>
      <c r="BL6374" s="118"/>
      <c r="BM6374" s="118"/>
      <c r="BN6374" s="118"/>
      <c r="BO6374" s="118"/>
      <c r="BP6374" s="118"/>
      <c r="BQ6374" s="118"/>
    </row>
    <row r="6375" spans="1:69" s="2" customFormat="1" ht="15.75" x14ac:dyDescent="0.2">
      <c r="B6375" s="143">
        <f t="shared" ref="B6375:C6375" si="3992">B6304</f>
        <v>0</v>
      </c>
      <c r="C6375" s="323">
        <f t="shared" si="3992"/>
        <v>0</v>
      </c>
      <c r="D6375" s="324"/>
      <c r="E6375" s="343"/>
      <c r="F6375" s="343"/>
      <c r="G6375" s="343"/>
      <c r="H6375" s="343"/>
      <c r="I6375" s="343"/>
      <c r="J6375" s="343"/>
      <c r="K6375" s="343"/>
      <c r="L6375" s="343"/>
      <c r="M6375" s="343"/>
      <c r="N6375" s="343"/>
      <c r="O6375" s="344"/>
      <c r="P6375" s="344"/>
      <c r="Q6375" s="344"/>
      <c r="R6375" s="344"/>
      <c r="S6375" s="344"/>
      <c r="T6375" s="345"/>
      <c r="U6375" s="345"/>
      <c r="V6375" s="343"/>
      <c r="W6375" s="343"/>
      <c r="X6375" s="343"/>
      <c r="Y6375" s="343"/>
      <c r="Z6375" s="343"/>
      <c r="AA6375" s="343"/>
      <c r="AB6375" s="343"/>
      <c r="AC6375" s="343"/>
      <c r="AD6375" s="343"/>
      <c r="AE6375" s="344"/>
      <c r="AF6375" s="344"/>
      <c r="AG6375" s="344"/>
      <c r="AH6375" s="343"/>
      <c r="AI6375" s="350"/>
      <c r="AJ6375" s="118"/>
      <c r="AK6375" s="118"/>
      <c r="AL6375" s="118"/>
      <c r="AM6375" s="118"/>
      <c r="AN6375" s="118"/>
      <c r="AO6375" s="118"/>
      <c r="AP6375" s="118"/>
      <c r="AQ6375" s="118"/>
      <c r="AR6375" s="118"/>
      <c r="AS6375" s="118"/>
      <c r="AT6375" s="118"/>
      <c r="AU6375" s="118"/>
      <c r="AV6375" s="118"/>
      <c r="AW6375" s="118"/>
      <c r="AX6375" s="118"/>
      <c r="AY6375" s="118"/>
      <c r="AZ6375" s="118"/>
      <c r="BA6375" s="118"/>
      <c r="BB6375" s="118"/>
      <c r="BC6375" s="118"/>
      <c r="BG6375" s="118"/>
      <c r="BH6375" s="118"/>
      <c r="BI6375" s="118"/>
      <c r="BJ6375" s="118"/>
      <c r="BK6375" s="118"/>
      <c r="BL6375" s="118"/>
      <c r="BM6375" s="118"/>
      <c r="BN6375" s="118"/>
      <c r="BO6375" s="118"/>
      <c r="BP6375" s="118"/>
      <c r="BQ6375" s="118"/>
    </row>
    <row r="6376" spans="1:69" s="2" customFormat="1" ht="15.75" x14ac:dyDescent="0.2">
      <c r="B6376" s="143">
        <f t="shared" ref="B6376:C6376" si="3993">B6305</f>
        <v>0</v>
      </c>
      <c r="C6376" s="323">
        <f t="shared" si="3993"/>
        <v>0</v>
      </c>
      <c r="D6376" s="324"/>
      <c r="E6376" s="343"/>
      <c r="F6376" s="343"/>
      <c r="G6376" s="343"/>
      <c r="H6376" s="343"/>
      <c r="I6376" s="343"/>
      <c r="J6376" s="343"/>
      <c r="K6376" s="343"/>
      <c r="L6376" s="343"/>
      <c r="M6376" s="343"/>
      <c r="N6376" s="343"/>
      <c r="O6376" s="344"/>
      <c r="P6376" s="344"/>
      <c r="Q6376" s="344"/>
      <c r="R6376" s="344"/>
      <c r="S6376" s="344"/>
      <c r="T6376" s="345"/>
      <c r="U6376" s="345"/>
      <c r="V6376" s="343"/>
      <c r="W6376" s="343"/>
      <c r="X6376" s="343"/>
      <c r="Y6376" s="343"/>
      <c r="Z6376" s="343"/>
      <c r="AA6376" s="343"/>
      <c r="AB6376" s="343"/>
      <c r="AC6376" s="343"/>
      <c r="AD6376" s="343"/>
      <c r="AE6376" s="344"/>
      <c r="AF6376" s="344"/>
      <c r="AG6376" s="344"/>
      <c r="AH6376" s="343"/>
      <c r="AI6376" s="350"/>
      <c r="AJ6376" s="118"/>
      <c r="AK6376" s="118"/>
      <c r="AL6376" s="118"/>
      <c r="AM6376" s="118"/>
      <c r="AN6376" s="118"/>
      <c r="AO6376" s="118"/>
      <c r="AP6376" s="118"/>
      <c r="AQ6376" s="118"/>
      <c r="AR6376" s="118"/>
      <c r="AS6376" s="118"/>
      <c r="AT6376" s="118"/>
      <c r="AU6376" s="118"/>
      <c r="AV6376" s="118"/>
      <c r="AW6376" s="118"/>
      <c r="AX6376" s="118"/>
      <c r="AY6376" s="118"/>
      <c r="AZ6376" s="118"/>
      <c r="BA6376" s="118"/>
      <c r="BB6376" s="118"/>
      <c r="BC6376" s="118"/>
      <c r="BG6376" s="118"/>
      <c r="BH6376" s="118"/>
      <c r="BI6376" s="118"/>
      <c r="BJ6376" s="118"/>
      <c r="BK6376" s="118"/>
      <c r="BL6376" s="118"/>
      <c r="BM6376" s="118"/>
      <c r="BN6376" s="118"/>
      <c r="BO6376" s="118"/>
      <c r="BP6376" s="118"/>
      <c r="BQ6376" s="118"/>
    </row>
    <row r="6377" spans="1:69" s="2" customFormat="1" ht="15.75" x14ac:dyDescent="0.2">
      <c r="B6377" s="143">
        <f t="shared" ref="B6377:C6377" si="3994">B6306</f>
        <v>0</v>
      </c>
      <c r="C6377" s="323">
        <f t="shared" si="3994"/>
        <v>0</v>
      </c>
      <c r="D6377" s="324"/>
      <c r="E6377" s="343"/>
      <c r="F6377" s="343"/>
      <c r="G6377" s="343"/>
      <c r="H6377" s="343"/>
      <c r="I6377" s="343"/>
      <c r="J6377" s="343"/>
      <c r="K6377" s="343"/>
      <c r="L6377" s="343"/>
      <c r="M6377" s="343"/>
      <c r="N6377" s="343"/>
      <c r="O6377" s="344"/>
      <c r="P6377" s="344"/>
      <c r="Q6377" s="344"/>
      <c r="R6377" s="344"/>
      <c r="S6377" s="344"/>
      <c r="T6377" s="345"/>
      <c r="U6377" s="345"/>
      <c r="V6377" s="343"/>
      <c r="W6377" s="343"/>
      <c r="X6377" s="343"/>
      <c r="Y6377" s="343"/>
      <c r="Z6377" s="343"/>
      <c r="AA6377" s="343"/>
      <c r="AB6377" s="343"/>
      <c r="AC6377" s="343"/>
      <c r="AD6377" s="343"/>
      <c r="AE6377" s="344"/>
      <c r="AF6377" s="344"/>
      <c r="AG6377" s="344"/>
      <c r="AH6377" s="343"/>
      <c r="AI6377" s="350"/>
      <c r="AJ6377" s="118"/>
      <c r="AK6377" s="118"/>
      <c r="AL6377" s="118"/>
      <c r="AM6377" s="118"/>
      <c r="AN6377" s="118"/>
      <c r="AO6377" s="118"/>
      <c r="AP6377" s="118"/>
      <c r="AQ6377" s="118"/>
      <c r="AR6377" s="118"/>
      <c r="AS6377" s="118"/>
      <c r="AT6377" s="118"/>
      <c r="AU6377" s="118"/>
      <c r="AV6377" s="118"/>
      <c r="AW6377" s="118"/>
      <c r="AX6377" s="118"/>
      <c r="AY6377" s="118"/>
      <c r="AZ6377" s="118"/>
      <c r="BA6377" s="118"/>
      <c r="BB6377" s="118"/>
      <c r="BC6377" s="118"/>
      <c r="BG6377" s="118"/>
      <c r="BH6377" s="118"/>
      <c r="BI6377" s="118"/>
      <c r="BJ6377" s="118"/>
      <c r="BK6377" s="118"/>
      <c r="BL6377" s="118"/>
      <c r="BM6377" s="118"/>
      <c r="BN6377" s="118"/>
      <c r="BO6377" s="118"/>
      <c r="BP6377" s="118"/>
      <c r="BQ6377" s="118"/>
    </row>
    <row r="6378" spans="1:69" s="2" customFormat="1" ht="15.75" x14ac:dyDescent="0.2">
      <c r="B6378" s="143">
        <f t="shared" ref="B6378:C6378" si="3995">B6307</f>
        <v>0</v>
      </c>
      <c r="C6378" s="323">
        <f t="shared" si="3995"/>
        <v>0</v>
      </c>
      <c r="D6378" s="324"/>
      <c r="E6378" s="343"/>
      <c r="F6378" s="343"/>
      <c r="G6378" s="343"/>
      <c r="H6378" s="343"/>
      <c r="I6378" s="343"/>
      <c r="J6378" s="343"/>
      <c r="K6378" s="343"/>
      <c r="L6378" s="343"/>
      <c r="M6378" s="343"/>
      <c r="N6378" s="343"/>
      <c r="O6378" s="344"/>
      <c r="P6378" s="344"/>
      <c r="Q6378" s="344"/>
      <c r="R6378" s="344"/>
      <c r="S6378" s="344"/>
      <c r="T6378" s="345"/>
      <c r="U6378" s="345"/>
      <c r="V6378" s="343"/>
      <c r="W6378" s="343"/>
      <c r="X6378" s="343"/>
      <c r="Y6378" s="343"/>
      <c r="Z6378" s="343"/>
      <c r="AA6378" s="343"/>
      <c r="AB6378" s="343"/>
      <c r="AC6378" s="343"/>
      <c r="AD6378" s="343"/>
      <c r="AE6378" s="344"/>
      <c r="AF6378" s="344"/>
      <c r="AG6378" s="344"/>
      <c r="AH6378" s="343"/>
      <c r="AI6378" s="350"/>
      <c r="AJ6378" s="118"/>
      <c r="AK6378" s="118"/>
      <c r="AL6378" s="118"/>
      <c r="AM6378" s="118"/>
      <c r="AN6378" s="118"/>
      <c r="AO6378" s="118"/>
      <c r="AP6378" s="118"/>
      <c r="AQ6378" s="118"/>
      <c r="AR6378" s="118"/>
      <c r="AS6378" s="118"/>
      <c r="AT6378" s="118"/>
      <c r="AU6378" s="118"/>
      <c r="AV6378" s="118"/>
      <c r="AW6378" s="118"/>
      <c r="AX6378" s="118"/>
      <c r="AY6378" s="118"/>
      <c r="AZ6378" s="118"/>
      <c r="BA6378" s="118"/>
      <c r="BB6378" s="118"/>
      <c r="BC6378" s="118"/>
      <c r="BG6378" s="118"/>
      <c r="BH6378" s="118"/>
      <c r="BI6378" s="118"/>
      <c r="BJ6378" s="118"/>
      <c r="BK6378" s="118"/>
      <c r="BL6378" s="118"/>
      <c r="BM6378" s="118"/>
      <c r="BN6378" s="118"/>
      <c r="BO6378" s="118"/>
      <c r="BP6378" s="118"/>
      <c r="BQ6378" s="118"/>
    </row>
    <row r="6379" spans="1:69" s="2" customFormat="1" ht="15.75" x14ac:dyDescent="0.2">
      <c r="B6379" s="143">
        <f t="shared" ref="B6379:C6379" si="3996">B6308</f>
        <v>0</v>
      </c>
      <c r="C6379" s="323">
        <f t="shared" si="3996"/>
        <v>0</v>
      </c>
      <c r="D6379" s="324"/>
      <c r="E6379" s="343"/>
      <c r="F6379" s="343"/>
      <c r="G6379" s="343"/>
      <c r="H6379" s="343"/>
      <c r="I6379" s="343"/>
      <c r="J6379" s="343"/>
      <c r="K6379" s="343"/>
      <c r="L6379" s="343"/>
      <c r="M6379" s="343"/>
      <c r="N6379" s="343"/>
      <c r="O6379" s="344"/>
      <c r="P6379" s="344"/>
      <c r="Q6379" s="344"/>
      <c r="R6379" s="344"/>
      <c r="S6379" s="344"/>
      <c r="T6379" s="345"/>
      <c r="U6379" s="345"/>
      <c r="V6379" s="343"/>
      <c r="W6379" s="343"/>
      <c r="X6379" s="343"/>
      <c r="Y6379" s="343"/>
      <c r="Z6379" s="343"/>
      <c r="AA6379" s="343"/>
      <c r="AB6379" s="343"/>
      <c r="AC6379" s="343"/>
      <c r="AD6379" s="343"/>
      <c r="AE6379" s="344"/>
      <c r="AF6379" s="344"/>
      <c r="AG6379" s="344"/>
      <c r="AH6379" s="343"/>
      <c r="AI6379" s="350"/>
      <c r="AJ6379" s="118"/>
      <c r="AK6379" s="118"/>
      <c r="AL6379" s="118"/>
      <c r="AM6379" s="118"/>
      <c r="AN6379" s="118"/>
      <c r="AO6379" s="118"/>
      <c r="AP6379" s="118"/>
      <c r="AQ6379" s="118"/>
      <c r="AR6379" s="118"/>
      <c r="AS6379" s="118"/>
      <c r="AT6379" s="118"/>
      <c r="AU6379" s="118"/>
      <c r="AV6379" s="118"/>
      <c r="AW6379" s="118"/>
      <c r="AX6379" s="118"/>
      <c r="AY6379" s="118"/>
      <c r="AZ6379" s="118"/>
      <c r="BA6379" s="118"/>
      <c r="BB6379" s="118"/>
      <c r="BC6379" s="118"/>
      <c r="BG6379" s="118"/>
      <c r="BH6379" s="118"/>
      <c r="BI6379" s="118"/>
      <c r="BJ6379" s="118"/>
      <c r="BK6379" s="118"/>
      <c r="BL6379" s="118"/>
      <c r="BM6379" s="118"/>
      <c r="BN6379" s="118"/>
      <c r="BO6379" s="118"/>
      <c r="BP6379" s="118"/>
      <c r="BQ6379" s="118"/>
    </row>
    <row r="6380" spans="1:69" s="2" customFormat="1" ht="15.75" x14ac:dyDescent="0.2">
      <c r="B6380" s="143">
        <f t="shared" ref="B6380:C6380" si="3997">B6309</f>
        <v>0</v>
      </c>
      <c r="C6380" s="323">
        <f t="shared" si="3997"/>
        <v>0</v>
      </c>
      <c r="D6380" s="324"/>
      <c r="E6380" s="343"/>
      <c r="F6380" s="343"/>
      <c r="G6380" s="343"/>
      <c r="H6380" s="343"/>
      <c r="I6380" s="343"/>
      <c r="J6380" s="343"/>
      <c r="K6380" s="343"/>
      <c r="L6380" s="343"/>
      <c r="M6380" s="343"/>
      <c r="N6380" s="343"/>
      <c r="O6380" s="344"/>
      <c r="P6380" s="344"/>
      <c r="Q6380" s="344"/>
      <c r="R6380" s="344"/>
      <c r="S6380" s="344"/>
      <c r="T6380" s="345"/>
      <c r="U6380" s="345"/>
      <c r="V6380" s="343"/>
      <c r="W6380" s="343"/>
      <c r="X6380" s="343"/>
      <c r="Y6380" s="343"/>
      <c r="Z6380" s="343"/>
      <c r="AA6380" s="343"/>
      <c r="AB6380" s="343"/>
      <c r="AC6380" s="343"/>
      <c r="AD6380" s="343"/>
      <c r="AE6380" s="344"/>
      <c r="AF6380" s="344"/>
      <c r="AG6380" s="344"/>
      <c r="AH6380" s="343"/>
      <c r="AI6380" s="350"/>
      <c r="AJ6380" s="118"/>
      <c r="AK6380" s="118"/>
      <c r="AL6380" s="118"/>
      <c r="AM6380" s="118"/>
      <c r="AN6380" s="118"/>
      <c r="AO6380" s="118"/>
      <c r="AP6380" s="118"/>
      <c r="AQ6380" s="118"/>
      <c r="AR6380" s="118"/>
      <c r="AS6380" s="118"/>
      <c r="AT6380" s="118"/>
      <c r="AU6380" s="118"/>
      <c r="AV6380" s="118"/>
      <c r="AW6380" s="118"/>
      <c r="AX6380" s="118"/>
      <c r="AY6380" s="118"/>
      <c r="AZ6380" s="118"/>
      <c r="BA6380" s="118"/>
      <c r="BB6380" s="118"/>
      <c r="BC6380" s="118"/>
      <c r="BG6380" s="118"/>
      <c r="BH6380" s="118"/>
      <c r="BI6380" s="118"/>
      <c r="BJ6380" s="118"/>
      <c r="BK6380" s="118"/>
      <c r="BL6380" s="118"/>
      <c r="BM6380" s="118"/>
      <c r="BN6380" s="118"/>
      <c r="BO6380" s="118"/>
      <c r="BP6380" s="118"/>
      <c r="BQ6380" s="118"/>
    </row>
    <row r="6381" spans="1:69" s="2" customFormat="1" ht="15.75" x14ac:dyDescent="0.2">
      <c r="B6381" s="143">
        <f t="shared" ref="B6381:C6381" si="3998">B6310</f>
        <v>0</v>
      </c>
      <c r="C6381" s="323">
        <f t="shared" si="3998"/>
        <v>0</v>
      </c>
      <c r="D6381" s="324"/>
      <c r="E6381" s="343"/>
      <c r="F6381" s="343"/>
      <c r="G6381" s="343"/>
      <c r="H6381" s="343"/>
      <c r="I6381" s="343"/>
      <c r="J6381" s="343"/>
      <c r="K6381" s="343"/>
      <c r="L6381" s="343"/>
      <c r="M6381" s="343"/>
      <c r="N6381" s="343"/>
      <c r="O6381" s="344"/>
      <c r="P6381" s="344"/>
      <c r="Q6381" s="344"/>
      <c r="R6381" s="344"/>
      <c r="S6381" s="344"/>
      <c r="T6381" s="345"/>
      <c r="U6381" s="345"/>
      <c r="V6381" s="343"/>
      <c r="W6381" s="343"/>
      <c r="X6381" s="343"/>
      <c r="Y6381" s="343"/>
      <c r="Z6381" s="343"/>
      <c r="AA6381" s="343"/>
      <c r="AB6381" s="343"/>
      <c r="AC6381" s="343"/>
      <c r="AD6381" s="343"/>
      <c r="AE6381" s="344"/>
      <c r="AF6381" s="344"/>
      <c r="AG6381" s="344"/>
      <c r="AH6381" s="343"/>
      <c r="AI6381" s="350"/>
      <c r="AJ6381" s="118"/>
      <c r="AK6381" s="118"/>
      <c r="AL6381" s="118"/>
      <c r="AM6381" s="118"/>
      <c r="AN6381" s="118"/>
      <c r="AO6381" s="118"/>
      <c r="AP6381" s="118"/>
      <c r="AQ6381" s="118"/>
      <c r="AR6381" s="118"/>
      <c r="AS6381" s="118"/>
      <c r="AT6381" s="118"/>
      <c r="AU6381" s="118"/>
      <c r="AV6381" s="118"/>
      <c r="AW6381" s="118"/>
      <c r="AX6381" s="118"/>
      <c r="AY6381" s="118"/>
      <c r="AZ6381" s="118"/>
      <c r="BA6381" s="118"/>
      <c r="BB6381" s="118"/>
      <c r="BC6381" s="118"/>
      <c r="BG6381" s="118"/>
      <c r="BH6381" s="118"/>
      <c r="BI6381" s="118"/>
      <c r="BJ6381" s="118"/>
      <c r="BK6381" s="118"/>
      <c r="BL6381" s="118"/>
      <c r="BM6381" s="118"/>
      <c r="BN6381" s="118"/>
      <c r="BO6381" s="118"/>
      <c r="BP6381" s="118"/>
      <c r="BQ6381" s="118"/>
    </row>
    <row r="6382" spans="1:69" s="2" customFormat="1" ht="15.75" x14ac:dyDescent="0.2">
      <c r="B6382" s="143">
        <f t="shared" ref="B6382:C6382" si="3999">B6311</f>
        <v>0</v>
      </c>
      <c r="C6382" s="323">
        <f t="shared" si="3999"/>
        <v>0</v>
      </c>
      <c r="D6382" s="324"/>
      <c r="E6382" s="343"/>
      <c r="F6382" s="343"/>
      <c r="G6382" s="343"/>
      <c r="H6382" s="343"/>
      <c r="I6382" s="343"/>
      <c r="J6382" s="343"/>
      <c r="K6382" s="343"/>
      <c r="L6382" s="343"/>
      <c r="M6382" s="343"/>
      <c r="N6382" s="343"/>
      <c r="O6382" s="344"/>
      <c r="P6382" s="344"/>
      <c r="Q6382" s="344"/>
      <c r="R6382" s="344"/>
      <c r="S6382" s="344"/>
      <c r="T6382" s="345"/>
      <c r="U6382" s="345"/>
      <c r="V6382" s="343"/>
      <c r="W6382" s="343"/>
      <c r="X6382" s="343"/>
      <c r="Y6382" s="343"/>
      <c r="Z6382" s="343"/>
      <c r="AA6382" s="343"/>
      <c r="AB6382" s="343"/>
      <c r="AC6382" s="343"/>
      <c r="AD6382" s="343"/>
      <c r="AE6382" s="344"/>
      <c r="AF6382" s="344"/>
      <c r="AG6382" s="344"/>
      <c r="AH6382" s="343"/>
      <c r="AI6382" s="350"/>
      <c r="AJ6382" s="118"/>
      <c r="AK6382" s="118"/>
      <c r="AL6382" s="118"/>
      <c r="AM6382" s="118"/>
      <c r="AN6382" s="118"/>
      <c r="AO6382" s="118"/>
      <c r="AP6382" s="118"/>
      <c r="AQ6382" s="118"/>
      <c r="AR6382" s="118"/>
      <c r="AS6382" s="118"/>
      <c r="AT6382" s="118"/>
      <c r="AU6382" s="118"/>
      <c r="AV6382" s="118"/>
      <c r="AW6382" s="118"/>
      <c r="AX6382" s="118"/>
      <c r="AY6382" s="118"/>
      <c r="AZ6382" s="118"/>
      <c r="BA6382" s="118"/>
      <c r="BB6382" s="118"/>
      <c r="BC6382" s="118"/>
      <c r="BG6382" s="118"/>
      <c r="BH6382" s="118"/>
      <c r="BI6382" s="118"/>
      <c r="BJ6382" s="118"/>
      <c r="BK6382" s="118"/>
      <c r="BL6382" s="118"/>
      <c r="BM6382" s="118"/>
      <c r="BN6382" s="118"/>
      <c r="BO6382" s="118"/>
      <c r="BP6382" s="118"/>
      <c r="BQ6382" s="118"/>
    </row>
    <row r="6383" spans="1:69" s="2" customFormat="1" ht="15.75" x14ac:dyDescent="0.2">
      <c r="B6383" s="143">
        <f t="shared" ref="B6383:C6383" si="4000">B6312</f>
        <v>0</v>
      </c>
      <c r="C6383" s="323">
        <f t="shared" si="4000"/>
        <v>0</v>
      </c>
      <c r="D6383" s="324"/>
      <c r="E6383" s="343"/>
      <c r="F6383" s="343"/>
      <c r="G6383" s="343"/>
      <c r="H6383" s="343"/>
      <c r="I6383" s="343"/>
      <c r="J6383" s="343"/>
      <c r="K6383" s="343"/>
      <c r="L6383" s="343"/>
      <c r="M6383" s="343"/>
      <c r="N6383" s="343"/>
      <c r="O6383" s="344"/>
      <c r="P6383" s="344"/>
      <c r="Q6383" s="344"/>
      <c r="R6383" s="344"/>
      <c r="S6383" s="344"/>
      <c r="T6383" s="345"/>
      <c r="U6383" s="345"/>
      <c r="V6383" s="343"/>
      <c r="W6383" s="343"/>
      <c r="X6383" s="343"/>
      <c r="Y6383" s="343"/>
      <c r="Z6383" s="343"/>
      <c r="AA6383" s="343"/>
      <c r="AB6383" s="343"/>
      <c r="AC6383" s="343"/>
      <c r="AD6383" s="343"/>
      <c r="AE6383" s="344"/>
      <c r="AF6383" s="344"/>
      <c r="AG6383" s="344"/>
      <c r="AH6383" s="343"/>
      <c r="AI6383" s="350"/>
      <c r="AJ6383" s="118"/>
      <c r="AK6383" s="118"/>
      <c r="AL6383" s="118"/>
      <c r="AM6383" s="118"/>
      <c r="AN6383" s="118"/>
      <c r="AO6383" s="118"/>
      <c r="AP6383" s="118"/>
      <c r="AQ6383" s="118"/>
      <c r="AR6383" s="118"/>
      <c r="AS6383" s="118"/>
      <c r="AT6383" s="118"/>
      <c r="AU6383" s="118"/>
      <c r="AV6383" s="118"/>
      <c r="AW6383" s="118"/>
      <c r="AX6383" s="118"/>
      <c r="AY6383" s="118"/>
      <c r="AZ6383" s="118"/>
      <c r="BA6383" s="118"/>
      <c r="BB6383" s="118"/>
      <c r="BC6383" s="118"/>
      <c r="BG6383" s="118"/>
      <c r="BH6383" s="118"/>
      <c r="BI6383" s="118"/>
      <c r="BJ6383" s="118"/>
      <c r="BK6383" s="118"/>
      <c r="BL6383" s="118"/>
      <c r="BM6383" s="118"/>
      <c r="BN6383" s="118"/>
      <c r="BO6383" s="118"/>
      <c r="BP6383" s="118"/>
      <c r="BQ6383" s="118"/>
    </row>
    <row r="6384" spans="1:69" s="2" customFormat="1" ht="15.75" x14ac:dyDescent="0.2">
      <c r="B6384" s="143">
        <f t="shared" ref="B6384:C6384" si="4001">B6313</f>
        <v>0</v>
      </c>
      <c r="C6384" s="323">
        <f t="shared" si="4001"/>
        <v>0</v>
      </c>
      <c r="D6384" s="324"/>
      <c r="E6384" s="343"/>
      <c r="F6384" s="343"/>
      <c r="G6384" s="343"/>
      <c r="H6384" s="343"/>
      <c r="I6384" s="343"/>
      <c r="J6384" s="343"/>
      <c r="K6384" s="343"/>
      <c r="L6384" s="343"/>
      <c r="M6384" s="343"/>
      <c r="N6384" s="343"/>
      <c r="O6384" s="344"/>
      <c r="P6384" s="344"/>
      <c r="Q6384" s="344"/>
      <c r="R6384" s="344"/>
      <c r="S6384" s="344"/>
      <c r="T6384" s="345"/>
      <c r="U6384" s="345"/>
      <c r="V6384" s="343"/>
      <c r="W6384" s="343"/>
      <c r="X6384" s="343"/>
      <c r="Y6384" s="343"/>
      <c r="Z6384" s="343"/>
      <c r="AA6384" s="343"/>
      <c r="AB6384" s="343"/>
      <c r="AC6384" s="343"/>
      <c r="AD6384" s="343"/>
      <c r="AE6384" s="344"/>
      <c r="AF6384" s="344"/>
      <c r="AG6384" s="344"/>
      <c r="AH6384" s="343"/>
      <c r="AI6384" s="350"/>
      <c r="AJ6384" s="118"/>
      <c r="AK6384" s="118"/>
      <c r="AL6384" s="118"/>
      <c r="AM6384" s="118"/>
      <c r="AN6384" s="118"/>
      <c r="AO6384" s="118"/>
      <c r="AP6384" s="118"/>
      <c r="AQ6384" s="118"/>
      <c r="AR6384" s="118"/>
      <c r="AS6384" s="118"/>
      <c r="AT6384" s="118"/>
      <c r="AU6384" s="118"/>
      <c r="AV6384" s="118"/>
      <c r="AW6384" s="118"/>
      <c r="AX6384" s="118"/>
      <c r="AY6384" s="118"/>
      <c r="AZ6384" s="118"/>
      <c r="BA6384" s="118"/>
      <c r="BB6384" s="118"/>
      <c r="BC6384" s="118"/>
      <c r="BG6384" s="118"/>
      <c r="BH6384" s="118"/>
      <c r="BI6384" s="118"/>
      <c r="BJ6384" s="118"/>
      <c r="BK6384" s="118"/>
      <c r="BL6384" s="118"/>
      <c r="BM6384" s="118"/>
      <c r="BN6384" s="118"/>
      <c r="BO6384" s="118"/>
      <c r="BP6384" s="118"/>
      <c r="BQ6384" s="118"/>
    </row>
    <row r="6385" spans="1:69" s="2" customFormat="1" ht="15.75" x14ac:dyDescent="0.2">
      <c r="B6385" s="143">
        <f t="shared" ref="B6385:C6385" si="4002">B6314</f>
        <v>0</v>
      </c>
      <c r="C6385" s="323">
        <f t="shared" si="4002"/>
        <v>0</v>
      </c>
      <c r="D6385" s="324"/>
      <c r="E6385" s="343"/>
      <c r="F6385" s="343"/>
      <c r="G6385" s="343"/>
      <c r="H6385" s="343"/>
      <c r="I6385" s="343"/>
      <c r="J6385" s="343"/>
      <c r="K6385" s="343"/>
      <c r="L6385" s="343"/>
      <c r="M6385" s="343"/>
      <c r="N6385" s="343"/>
      <c r="O6385" s="344"/>
      <c r="P6385" s="344"/>
      <c r="Q6385" s="344"/>
      <c r="R6385" s="344"/>
      <c r="S6385" s="344"/>
      <c r="T6385" s="345"/>
      <c r="U6385" s="345"/>
      <c r="V6385" s="343"/>
      <c r="W6385" s="343"/>
      <c r="X6385" s="343"/>
      <c r="Y6385" s="343"/>
      <c r="Z6385" s="343"/>
      <c r="AA6385" s="343"/>
      <c r="AB6385" s="343"/>
      <c r="AC6385" s="343"/>
      <c r="AD6385" s="343"/>
      <c r="AE6385" s="344"/>
      <c r="AF6385" s="344"/>
      <c r="AG6385" s="344"/>
      <c r="AH6385" s="343"/>
      <c r="AI6385" s="350"/>
      <c r="AJ6385" s="118"/>
      <c r="AK6385" s="118"/>
      <c r="AL6385" s="118"/>
      <c r="AM6385" s="118"/>
      <c r="AN6385" s="118"/>
      <c r="AO6385" s="118"/>
      <c r="AP6385" s="118"/>
      <c r="AQ6385" s="118"/>
      <c r="AR6385" s="118"/>
      <c r="AS6385" s="118"/>
      <c r="AT6385" s="118"/>
      <c r="AU6385" s="118"/>
      <c r="AV6385" s="118"/>
      <c r="AW6385" s="118"/>
      <c r="AX6385" s="118"/>
      <c r="AY6385" s="118"/>
      <c r="AZ6385" s="118"/>
      <c r="BA6385" s="118"/>
      <c r="BB6385" s="118"/>
      <c r="BC6385" s="118"/>
      <c r="BG6385" s="118"/>
      <c r="BH6385" s="118"/>
      <c r="BI6385" s="118"/>
      <c r="BJ6385" s="118"/>
      <c r="BK6385" s="118"/>
      <c r="BL6385" s="118"/>
      <c r="BM6385" s="118"/>
      <c r="BN6385" s="118"/>
      <c r="BO6385" s="118"/>
      <c r="BP6385" s="118"/>
      <c r="BQ6385" s="118"/>
    </row>
    <row r="6386" spans="1:69" s="2" customFormat="1" ht="15.75" x14ac:dyDescent="0.2">
      <c r="B6386" s="143">
        <f t="shared" ref="B6386:C6386" si="4003">B6315</f>
        <v>0</v>
      </c>
      <c r="C6386" s="323">
        <f t="shared" si="4003"/>
        <v>0</v>
      </c>
      <c r="D6386" s="324"/>
      <c r="E6386" s="343"/>
      <c r="F6386" s="343"/>
      <c r="G6386" s="343"/>
      <c r="H6386" s="343"/>
      <c r="I6386" s="343"/>
      <c r="J6386" s="343"/>
      <c r="K6386" s="343"/>
      <c r="L6386" s="343"/>
      <c r="M6386" s="343"/>
      <c r="N6386" s="343"/>
      <c r="O6386" s="344"/>
      <c r="P6386" s="344"/>
      <c r="Q6386" s="344"/>
      <c r="R6386" s="344"/>
      <c r="S6386" s="344"/>
      <c r="T6386" s="345"/>
      <c r="U6386" s="345"/>
      <c r="V6386" s="343"/>
      <c r="W6386" s="343"/>
      <c r="X6386" s="343"/>
      <c r="Y6386" s="343"/>
      <c r="Z6386" s="343"/>
      <c r="AA6386" s="343"/>
      <c r="AB6386" s="343"/>
      <c r="AC6386" s="343"/>
      <c r="AD6386" s="343"/>
      <c r="AE6386" s="344"/>
      <c r="AF6386" s="344"/>
      <c r="AG6386" s="344"/>
      <c r="AH6386" s="343"/>
      <c r="AI6386" s="350"/>
      <c r="AJ6386" s="118"/>
      <c r="AK6386" s="118"/>
      <c r="AL6386" s="118"/>
      <c r="AM6386" s="118"/>
      <c r="AN6386" s="118"/>
      <c r="AO6386" s="118"/>
      <c r="AP6386" s="118"/>
      <c r="AQ6386" s="118"/>
      <c r="AR6386" s="118"/>
      <c r="AS6386" s="118"/>
      <c r="AT6386" s="118"/>
      <c r="AU6386" s="118"/>
      <c r="AV6386" s="118"/>
      <c r="AW6386" s="118"/>
      <c r="AX6386" s="118"/>
      <c r="AY6386" s="118"/>
      <c r="AZ6386" s="118"/>
      <c r="BA6386" s="118"/>
      <c r="BB6386" s="118"/>
      <c r="BC6386" s="118"/>
      <c r="BG6386" s="118"/>
      <c r="BH6386" s="118"/>
      <c r="BI6386" s="118"/>
      <c r="BJ6386" s="118"/>
      <c r="BK6386" s="118"/>
      <c r="BL6386" s="118"/>
      <c r="BM6386" s="118"/>
      <c r="BN6386" s="118"/>
      <c r="BO6386" s="118"/>
      <c r="BP6386" s="118"/>
      <c r="BQ6386" s="118"/>
    </row>
    <row r="6387" spans="1:69" ht="15.75" x14ac:dyDescent="0.2">
      <c r="A6387" s="2"/>
      <c r="B6387" s="143">
        <f t="shared" ref="B6387:C6387" si="4004">B6316</f>
        <v>0</v>
      </c>
      <c r="C6387" s="323">
        <f t="shared" si="4004"/>
        <v>0</v>
      </c>
      <c r="D6387" s="324"/>
      <c r="E6387" s="343"/>
      <c r="F6387" s="343"/>
      <c r="G6387" s="343"/>
      <c r="H6387" s="343"/>
      <c r="I6387" s="343"/>
      <c r="J6387" s="343"/>
      <c r="K6387" s="343"/>
      <c r="L6387" s="343"/>
      <c r="M6387" s="343"/>
      <c r="N6387" s="343"/>
      <c r="O6387" s="344"/>
      <c r="P6387" s="344"/>
      <c r="Q6387" s="344"/>
      <c r="R6387" s="344"/>
      <c r="S6387" s="344"/>
      <c r="T6387" s="345"/>
      <c r="U6387" s="345"/>
      <c r="V6387" s="343"/>
      <c r="W6387" s="343"/>
      <c r="X6387" s="343"/>
      <c r="Y6387" s="343"/>
      <c r="Z6387" s="343"/>
      <c r="AA6387" s="343"/>
      <c r="AB6387" s="343"/>
      <c r="AC6387" s="343"/>
      <c r="AD6387" s="343"/>
      <c r="AE6387" s="344"/>
      <c r="AF6387" s="344"/>
      <c r="AG6387" s="344"/>
      <c r="AH6387" s="343"/>
      <c r="AI6387" s="350"/>
      <c r="BD6387" s="2"/>
      <c r="BE6387" s="2"/>
      <c r="BF6387" s="2"/>
    </row>
    <row r="6388" spans="1:69" x14ac:dyDescent="0.2">
      <c r="A6388" s="2"/>
      <c r="B6388" s="2"/>
      <c r="C6388" s="2"/>
      <c r="D6388" s="2"/>
      <c r="BD6388" s="2"/>
      <c r="BE6388" s="2"/>
      <c r="BF6388" s="2"/>
    </row>
    <row r="6389" spans="1:69" ht="15" x14ac:dyDescent="0.2">
      <c r="A6389" s="326" t="s">
        <v>55</v>
      </c>
      <c r="B6389" s="327"/>
      <c r="C6389" s="327"/>
      <c r="D6389" s="327"/>
      <c r="E6389" s="327"/>
      <c r="F6389" s="327"/>
      <c r="G6389" s="327"/>
      <c r="H6389" s="327"/>
      <c r="I6389" s="327"/>
      <c r="J6389" s="327"/>
      <c r="K6389" s="327"/>
      <c r="L6389" s="327"/>
      <c r="M6389" s="327"/>
      <c r="N6389" s="327"/>
      <c r="O6389" s="327"/>
      <c r="P6389" s="327"/>
      <c r="Q6389" s="327"/>
      <c r="R6389" s="327"/>
      <c r="S6389" s="327"/>
      <c r="T6389" s="327"/>
      <c r="U6389" s="327"/>
      <c r="V6389" s="327"/>
      <c r="W6389" s="327"/>
      <c r="X6389" s="327"/>
      <c r="Y6389" s="327"/>
      <c r="Z6389" s="327"/>
      <c r="AA6389" s="327"/>
      <c r="AB6389" s="327"/>
      <c r="AC6389" s="327"/>
      <c r="AD6389" s="327"/>
      <c r="AE6389" s="327"/>
      <c r="AF6389" s="327"/>
      <c r="AG6389" s="327"/>
      <c r="AH6389" s="327"/>
      <c r="AI6389" s="327"/>
      <c r="BD6389" s="2"/>
      <c r="BE6389" s="2"/>
      <c r="BF6389" s="2"/>
    </row>
    <row r="6390" spans="1:69" x14ac:dyDescent="0.2">
      <c r="A6390" s="2"/>
      <c r="B6390" s="2"/>
      <c r="C6390" s="2"/>
      <c r="D6390" s="2"/>
      <c r="BD6390" s="2"/>
      <c r="BE6390" s="2"/>
      <c r="BF6390" s="2"/>
    </row>
    <row r="6391" spans="1:69" x14ac:dyDescent="0.2">
      <c r="A6391" s="2"/>
      <c r="B6391" s="2"/>
      <c r="C6391" s="2"/>
      <c r="D6391" s="2"/>
      <c r="BD6391" s="2"/>
      <c r="BE6391" s="2"/>
      <c r="BF6391" s="2"/>
    </row>
    <row r="6392" spans="1:69" ht="15.75" x14ac:dyDescent="0.2">
      <c r="A6392" s="101" t="s">
        <v>4</v>
      </c>
      <c r="B6392" s="2"/>
      <c r="C6392" s="2"/>
      <c r="D6392" s="2"/>
      <c r="BD6392" s="2"/>
      <c r="BE6392" s="2"/>
      <c r="BF6392" s="2"/>
    </row>
    <row r="6393" spans="1:69" x14ac:dyDescent="0.2">
      <c r="A6393" s="2"/>
      <c r="B6393" s="2"/>
      <c r="C6393" s="2"/>
      <c r="D6393" s="2"/>
      <c r="BD6393" s="2"/>
      <c r="BE6393" s="2"/>
      <c r="BF6393" s="2"/>
    </row>
    <row r="6394" spans="1:69" ht="15.75" x14ac:dyDescent="0.2">
      <c r="A6394" s="323" t="s">
        <v>7</v>
      </c>
      <c r="B6394" s="324"/>
      <c r="C6394" s="325"/>
      <c r="D6394" s="2"/>
      <c r="E6394" s="320" t="str">
        <f>Результаты!$E$3</f>
        <v>Ленинская СОШ</v>
      </c>
      <c r="F6394" s="320"/>
      <c r="G6394" s="320"/>
      <c r="H6394" s="320"/>
      <c r="I6394" s="320"/>
      <c r="J6394" s="320"/>
      <c r="BD6394" s="2"/>
      <c r="BE6394" s="2"/>
      <c r="BF6394" s="2"/>
    </row>
    <row r="6395" spans="1:69" ht="15.75" x14ac:dyDescent="0.2">
      <c r="A6395" s="323" t="s">
        <v>12</v>
      </c>
      <c r="B6395" s="324"/>
      <c r="C6395" s="325"/>
      <c r="D6395" s="2"/>
      <c r="E6395" s="320" t="str">
        <f>Результаты!$E$7</f>
        <v>математика</v>
      </c>
      <c r="F6395" s="328"/>
      <c r="G6395" s="328"/>
      <c r="H6395" s="328"/>
      <c r="I6395" s="328"/>
      <c r="J6395" s="328"/>
      <c r="BD6395" s="2"/>
      <c r="BE6395" s="2"/>
      <c r="BF6395" s="2"/>
    </row>
    <row r="6396" spans="1:69" ht="15.75" x14ac:dyDescent="0.2">
      <c r="A6396" s="323" t="s">
        <v>9</v>
      </c>
      <c r="B6396" s="324"/>
      <c r="C6396" s="325"/>
      <c r="D6396" s="2"/>
      <c r="E6396" s="320">
        <f>Результаты!$E$11</f>
        <v>13</v>
      </c>
      <c r="F6396" s="328"/>
      <c r="G6396" s="328"/>
      <c r="H6396" s="328"/>
      <c r="I6396" s="328"/>
      <c r="J6396" s="328"/>
      <c r="BD6396" s="2"/>
      <c r="BE6396" s="2"/>
      <c r="BF6396" s="2"/>
    </row>
    <row r="6397" spans="1:69" ht="15.75" x14ac:dyDescent="0.2">
      <c r="A6397" s="323" t="s">
        <v>23</v>
      </c>
      <c r="B6397" s="324"/>
      <c r="C6397" s="325"/>
      <c r="D6397" s="2"/>
      <c r="E6397" s="320">
        <f>Результаты!$E$13</f>
        <v>6</v>
      </c>
      <c r="F6397" s="328"/>
      <c r="G6397" s="328"/>
      <c r="H6397" s="328"/>
      <c r="I6397" s="328"/>
      <c r="J6397" s="328"/>
      <c r="BD6397" s="2"/>
      <c r="BE6397" s="2"/>
      <c r="BF6397" s="2"/>
    </row>
    <row r="6398" spans="1:69" ht="15.75" x14ac:dyDescent="0.2">
      <c r="A6398" s="323" t="s">
        <v>42</v>
      </c>
      <c r="B6398" s="324"/>
      <c r="C6398" s="325"/>
      <c r="D6398" s="2"/>
      <c r="E6398" s="320">
        <f>Результаты!$E$15</f>
        <v>6</v>
      </c>
      <c r="F6398" s="320"/>
      <c r="G6398" s="320"/>
      <c r="H6398" s="321">
        <f>Результаты!$H$15</f>
        <v>7</v>
      </c>
      <c r="I6398" s="321"/>
      <c r="J6398" s="322"/>
      <c r="BD6398" s="2"/>
      <c r="BE6398" s="2"/>
      <c r="BF6398" s="2"/>
    </row>
    <row r="6399" spans="1:69" ht="13.5" thickBot="1" x14ac:dyDescent="0.25">
      <c r="A6399" s="2"/>
      <c r="B6399" s="2"/>
      <c r="C6399" s="2"/>
      <c r="D6399" s="2"/>
      <c r="BD6399" s="2"/>
      <c r="BE6399" s="2"/>
      <c r="BF6399" s="2"/>
    </row>
    <row r="6400" spans="1:69" ht="15" customHeight="1" x14ac:dyDescent="0.2">
      <c r="A6400" s="329" t="s">
        <v>19</v>
      </c>
      <c r="B6400" s="330"/>
      <c r="C6400" s="330"/>
      <c r="D6400" s="331"/>
      <c r="E6400" s="335">
        <f>E6329</f>
        <v>1</v>
      </c>
      <c r="F6400" s="335">
        <f t="shared" ref="F6400:AM6400" si="4005">F6329</f>
        <v>2</v>
      </c>
      <c r="G6400" s="335">
        <f t="shared" si="4005"/>
        <v>3</v>
      </c>
      <c r="H6400" s="337">
        <f t="shared" si="4005"/>
        <v>4</v>
      </c>
      <c r="I6400" s="335">
        <f t="shared" si="4005"/>
        <v>5</v>
      </c>
      <c r="J6400" s="337">
        <f t="shared" si="4005"/>
        <v>6</v>
      </c>
      <c r="K6400" s="337">
        <f t="shared" si="4005"/>
        <v>7</v>
      </c>
      <c r="L6400" s="335">
        <f t="shared" si="4005"/>
        <v>8</v>
      </c>
      <c r="M6400" s="337">
        <f t="shared" si="4005"/>
        <v>9</v>
      </c>
      <c r="N6400" s="335">
        <f t="shared" si="4005"/>
        <v>10</v>
      </c>
      <c r="O6400" s="337">
        <f t="shared" si="4005"/>
        <v>11</v>
      </c>
      <c r="P6400" s="335">
        <f t="shared" si="4005"/>
        <v>12</v>
      </c>
      <c r="Q6400" s="337">
        <f t="shared" si="4005"/>
        <v>13</v>
      </c>
      <c r="R6400" s="335">
        <f t="shared" si="4005"/>
        <v>14</v>
      </c>
      <c r="S6400" s="337">
        <f t="shared" si="4005"/>
        <v>15</v>
      </c>
      <c r="T6400" s="335">
        <f t="shared" si="4005"/>
        <v>16</v>
      </c>
      <c r="U6400" s="335">
        <f t="shared" si="4005"/>
        <v>17</v>
      </c>
      <c r="V6400" s="337">
        <f t="shared" si="4005"/>
        <v>18</v>
      </c>
      <c r="W6400" s="337">
        <f t="shared" si="4005"/>
        <v>19</v>
      </c>
      <c r="X6400" s="337">
        <f t="shared" si="4005"/>
        <v>20</v>
      </c>
      <c r="Y6400" s="335" t="e">
        <f t="shared" si="4005"/>
        <v>#REF!</v>
      </c>
      <c r="Z6400" s="335" t="e">
        <f t="shared" si="4005"/>
        <v>#REF!</v>
      </c>
      <c r="AA6400" s="335" t="e">
        <f t="shared" si="4005"/>
        <v>#REF!</v>
      </c>
      <c r="AB6400" s="360" t="e">
        <f t="shared" si="4005"/>
        <v>#REF!</v>
      </c>
      <c r="AC6400" s="360" t="e">
        <f t="shared" si="4005"/>
        <v>#REF!</v>
      </c>
      <c r="AD6400" s="360" t="e">
        <f t="shared" si="4005"/>
        <v>#REF!</v>
      </c>
      <c r="AE6400" s="360" t="e">
        <f t="shared" si="4005"/>
        <v>#REF!</v>
      </c>
      <c r="AF6400" s="360" t="e">
        <f t="shared" si="4005"/>
        <v>#REF!</v>
      </c>
      <c r="AG6400" s="360" t="e">
        <f t="shared" si="4005"/>
        <v>#REF!</v>
      </c>
      <c r="AH6400" s="337" t="e">
        <f t="shared" si="4005"/>
        <v>#REF!</v>
      </c>
      <c r="AI6400" s="360" t="e">
        <f t="shared" si="4005"/>
        <v>#REF!</v>
      </c>
      <c r="AJ6400" s="360" t="e">
        <f t="shared" si="4005"/>
        <v>#REF!</v>
      </c>
      <c r="AK6400" s="360" t="e">
        <f t="shared" si="4005"/>
        <v>#REF!</v>
      </c>
      <c r="AL6400" s="360" t="e">
        <f t="shared" si="4005"/>
        <v>#REF!</v>
      </c>
      <c r="AM6400" s="360" t="e">
        <f t="shared" si="4005"/>
        <v>#REF!</v>
      </c>
      <c r="AN6400" s="360" t="e">
        <f t="shared" ref="AN6400:BB6400" si="4006">AN6329</f>
        <v>#REF!</v>
      </c>
      <c r="AO6400" s="354" t="e">
        <f t="shared" si="4006"/>
        <v>#REF!</v>
      </c>
      <c r="AP6400" s="354" t="e">
        <f t="shared" si="4006"/>
        <v>#REF!</v>
      </c>
      <c r="AQ6400" s="354" t="e">
        <f t="shared" si="4006"/>
        <v>#REF!</v>
      </c>
      <c r="AR6400" s="354" t="e">
        <f t="shared" si="4006"/>
        <v>#REF!</v>
      </c>
      <c r="AS6400" s="354" t="e">
        <f t="shared" si="4006"/>
        <v>#REF!</v>
      </c>
      <c r="AT6400" s="354" t="e">
        <f t="shared" si="4006"/>
        <v>#REF!</v>
      </c>
      <c r="AU6400" s="354" t="e">
        <f t="shared" si="4006"/>
        <v>#REF!</v>
      </c>
      <c r="AV6400" s="354" t="e">
        <f t="shared" si="4006"/>
        <v>#REF!</v>
      </c>
      <c r="AW6400" s="354" t="e">
        <f t="shared" si="4006"/>
        <v>#REF!</v>
      </c>
      <c r="AX6400" s="354" t="e">
        <f t="shared" si="4006"/>
        <v>#REF!</v>
      </c>
      <c r="AY6400" s="354" t="e">
        <f t="shared" si="4006"/>
        <v>#REF!</v>
      </c>
      <c r="AZ6400" s="354" t="e">
        <f t="shared" si="4006"/>
        <v>#REF!</v>
      </c>
      <c r="BA6400" s="354" t="e">
        <f t="shared" si="4006"/>
        <v>#REF!</v>
      </c>
      <c r="BB6400" s="354" t="e">
        <f t="shared" si="4006"/>
        <v>#REF!</v>
      </c>
      <c r="BC6400" s="361" t="s">
        <v>37</v>
      </c>
      <c r="BD6400" s="355" t="s">
        <v>39</v>
      </c>
      <c r="BE6400" s="356"/>
      <c r="BF6400" s="357"/>
      <c r="BG6400" s="358" t="s">
        <v>10</v>
      </c>
    </row>
    <row r="6401" spans="1:69" ht="31.5" x14ac:dyDescent="0.2">
      <c r="A6401" s="332"/>
      <c r="B6401" s="333"/>
      <c r="C6401" s="333"/>
      <c r="D6401" s="334"/>
      <c r="E6401" s="336"/>
      <c r="F6401" s="336"/>
      <c r="G6401" s="336"/>
      <c r="H6401" s="336"/>
      <c r="I6401" s="336"/>
      <c r="J6401" s="336"/>
      <c r="K6401" s="336"/>
      <c r="L6401" s="336"/>
      <c r="M6401" s="336"/>
      <c r="N6401" s="336"/>
      <c r="O6401" s="336"/>
      <c r="P6401" s="336"/>
      <c r="Q6401" s="336"/>
      <c r="R6401" s="336"/>
      <c r="S6401" s="336"/>
      <c r="T6401" s="336"/>
      <c r="U6401" s="336"/>
      <c r="V6401" s="336"/>
      <c r="W6401" s="336"/>
      <c r="X6401" s="336"/>
      <c r="Y6401" s="336"/>
      <c r="Z6401" s="336"/>
      <c r="AA6401" s="336"/>
      <c r="AB6401" s="336"/>
      <c r="AC6401" s="336"/>
      <c r="AD6401" s="336"/>
      <c r="AE6401" s="336"/>
      <c r="AF6401" s="336"/>
      <c r="AG6401" s="336"/>
      <c r="AH6401" s="336"/>
      <c r="AI6401" s="336"/>
      <c r="AJ6401" s="336"/>
      <c r="AK6401" s="336"/>
      <c r="AL6401" s="336"/>
      <c r="AM6401" s="336"/>
      <c r="AN6401" s="336"/>
      <c r="AO6401" s="336"/>
      <c r="AP6401" s="336"/>
      <c r="AQ6401" s="336"/>
      <c r="AR6401" s="336"/>
      <c r="AS6401" s="336"/>
      <c r="AT6401" s="336"/>
      <c r="AU6401" s="336"/>
      <c r="AV6401" s="336"/>
      <c r="AW6401" s="336"/>
      <c r="AX6401" s="336"/>
      <c r="AY6401" s="336"/>
      <c r="AZ6401" s="336"/>
      <c r="BA6401" s="336"/>
      <c r="BB6401" s="336"/>
      <c r="BC6401" s="362"/>
      <c r="BD6401" s="93" t="s">
        <v>26</v>
      </c>
      <c r="BE6401" s="94" t="s">
        <v>27</v>
      </c>
      <c r="BF6401" s="95" t="s">
        <v>28</v>
      </c>
      <c r="BG6401" s="359"/>
    </row>
    <row r="6402" spans="1:69" ht="15.75" x14ac:dyDescent="0.2">
      <c r="A6402" s="96" t="s">
        <v>0</v>
      </c>
      <c r="B6402" s="96" t="s">
        <v>2</v>
      </c>
      <c r="C6402" s="96" t="s">
        <v>1</v>
      </c>
      <c r="D6402" s="96" t="s">
        <v>40</v>
      </c>
      <c r="E6402" s="120">
        <f>Результаты!E$23</f>
        <v>1</v>
      </c>
      <c r="F6402" s="120">
        <f>Результаты!F$23</f>
        <v>2</v>
      </c>
      <c r="G6402" s="120">
        <f>Результаты!G$23</f>
        <v>3</v>
      </c>
      <c r="H6402" s="120">
        <f>Результаты!H$23</f>
        <v>4</v>
      </c>
      <c r="I6402" s="120">
        <f>Результаты!I$23</f>
        <v>5</v>
      </c>
      <c r="J6402" s="120">
        <f>Результаты!J$23</f>
        <v>6</v>
      </c>
      <c r="K6402" s="120">
        <f>Результаты!K$23</f>
        <v>7</v>
      </c>
      <c r="L6402" s="120">
        <f>Результаты!L$23</f>
        <v>8</v>
      </c>
      <c r="M6402" s="120">
        <f>Результаты!M$23</f>
        <v>9</v>
      </c>
      <c r="N6402" s="120">
        <f>Результаты!N$23</f>
        <v>10</v>
      </c>
      <c r="O6402" s="120">
        <f>Результаты!O$23</f>
        <v>11</v>
      </c>
      <c r="P6402" s="120">
        <f>Результаты!P$23</f>
        <v>0</v>
      </c>
      <c r="Q6402" s="120">
        <f>Результаты!Q$23</f>
        <v>0</v>
      </c>
      <c r="R6402" s="120">
        <f>Результаты!R$23</f>
        <v>0</v>
      </c>
      <c r="S6402" s="120">
        <f>Результаты!S$23</f>
        <v>0</v>
      </c>
      <c r="T6402" s="120">
        <f>Результаты!T$23</f>
        <v>0</v>
      </c>
      <c r="U6402" s="120">
        <f>Результаты!U$23</f>
        <v>0</v>
      </c>
      <c r="V6402" s="120">
        <f>Результаты!V$23</f>
        <v>0</v>
      </c>
      <c r="W6402" s="120">
        <f>Результаты!W$23</f>
        <v>0</v>
      </c>
      <c r="X6402" s="120">
        <f>Результаты!X$23</f>
        <v>0</v>
      </c>
      <c r="Y6402" s="120" t="e">
        <f>Результаты!#REF!</f>
        <v>#REF!</v>
      </c>
      <c r="Z6402" s="120" t="e">
        <f>Результаты!#REF!</f>
        <v>#REF!</v>
      </c>
      <c r="AA6402" s="120" t="e">
        <f>Результаты!#REF!</f>
        <v>#REF!</v>
      </c>
      <c r="AB6402" s="120" t="e">
        <f>Результаты!#REF!</f>
        <v>#REF!</v>
      </c>
      <c r="AC6402" s="120" t="e">
        <f>Результаты!#REF!</f>
        <v>#REF!</v>
      </c>
      <c r="AD6402" s="120" t="e">
        <f>Результаты!#REF!</f>
        <v>#REF!</v>
      </c>
      <c r="AE6402" s="120" t="e">
        <f>Результаты!#REF!</f>
        <v>#REF!</v>
      </c>
      <c r="AF6402" s="120" t="e">
        <f>Результаты!#REF!</f>
        <v>#REF!</v>
      </c>
      <c r="AG6402" s="120" t="e">
        <f>Результаты!#REF!</f>
        <v>#REF!</v>
      </c>
      <c r="AH6402" s="120" t="e">
        <f>Результаты!#REF!</f>
        <v>#REF!</v>
      </c>
      <c r="AI6402" s="120" t="e">
        <f>Результаты!#REF!</f>
        <v>#REF!</v>
      </c>
      <c r="AJ6402" s="120" t="e">
        <f>Результаты!#REF!</f>
        <v>#REF!</v>
      </c>
      <c r="AK6402" s="120" t="e">
        <f>Результаты!#REF!</f>
        <v>#REF!</v>
      </c>
      <c r="AL6402" s="120" t="e">
        <f>Результаты!#REF!</f>
        <v>#REF!</v>
      </c>
      <c r="AM6402" s="120" t="e">
        <f>Результаты!#REF!</f>
        <v>#REF!</v>
      </c>
      <c r="AN6402" s="120" t="e">
        <f>Результаты!#REF!</f>
        <v>#REF!</v>
      </c>
      <c r="AO6402" s="120" t="e">
        <f>Результаты!#REF!</f>
        <v>#REF!</v>
      </c>
      <c r="AP6402" s="120" t="e">
        <f>Результаты!#REF!</f>
        <v>#REF!</v>
      </c>
      <c r="AQ6402" s="120" t="e">
        <f>Результаты!#REF!</f>
        <v>#REF!</v>
      </c>
      <c r="AR6402" s="120" t="e">
        <f>Результаты!#REF!</f>
        <v>#REF!</v>
      </c>
      <c r="AS6402" s="120" t="e">
        <f>Результаты!#REF!</f>
        <v>#REF!</v>
      </c>
      <c r="AT6402" s="120" t="e">
        <f>Результаты!#REF!</f>
        <v>#REF!</v>
      </c>
      <c r="AU6402" s="120" t="e">
        <f>Результаты!#REF!</f>
        <v>#REF!</v>
      </c>
      <c r="AV6402" s="120" t="e">
        <f>Результаты!#REF!</f>
        <v>#REF!</v>
      </c>
      <c r="AW6402" s="120" t="e">
        <f>Результаты!#REF!</f>
        <v>#REF!</v>
      </c>
      <c r="AX6402" s="120" t="e">
        <f>Результаты!#REF!</f>
        <v>#REF!</v>
      </c>
      <c r="AY6402" s="120" t="e">
        <f>Результаты!#REF!</f>
        <v>#REF!</v>
      </c>
      <c r="AZ6402" s="120" t="e">
        <f>Результаты!#REF!</f>
        <v>#REF!</v>
      </c>
      <c r="BA6402" s="120" t="e">
        <f>Результаты!#REF!</f>
        <v>#REF!</v>
      </c>
      <c r="BB6402" s="120" t="e">
        <f>Результаты!#REF!</f>
        <v>#REF!</v>
      </c>
      <c r="BD6402" s="2"/>
      <c r="BE6402" s="2"/>
      <c r="BF6402" s="2"/>
    </row>
    <row r="6403" spans="1:69" ht="15.75" x14ac:dyDescent="0.2">
      <c r="A6403" s="351" t="s">
        <v>9</v>
      </c>
      <c r="B6403" s="352"/>
      <c r="C6403" s="352"/>
      <c r="D6403" s="353"/>
      <c r="E6403" s="150">
        <f>Результаты!E$24</f>
        <v>1</v>
      </c>
      <c r="F6403" s="150">
        <f>Результаты!F$24</f>
        <v>1</v>
      </c>
      <c r="G6403" s="150">
        <f>Результаты!G$24</f>
        <v>1</v>
      </c>
      <c r="H6403" s="150">
        <f>Результаты!H$24</f>
        <v>1</v>
      </c>
      <c r="I6403" s="150">
        <f>Результаты!I$24</f>
        <v>2</v>
      </c>
      <c r="J6403" s="150">
        <f>Результаты!J$24</f>
        <v>1</v>
      </c>
      <c r="K6403" s="150">
        <f>Результаты!K$24</f>
        <v>1</v>
      </c>
      <c r="L6403" s="150">
        <f>Результаты!L$24</f>
        <v>1</v>
      </c>
      <c r="M6403" s="150">
        <f>Результаты!M$24</f>
        <v>2</v>
      </c>
      <c r="N6403" s="150">
        <f>Результаты!N$24</f>
        <v>1</v>
      </c>
      <c r="O6403" s="150">
        <f>Результаты!O$24</f>
        <v>1</v>
      </c>
      <c r="P6403" s="150">
        <f>Результаты!P$24</f>
        <v>0</v>
      </c>
      <c r="Q6403" s="150">
        <f>Результаты!Q$24</f>
        <v>0</v>
      </c>
      <c r="R6403" s="150">
        <f>Результаты!R$24</f>
        <v>0</v>
      </c>
      <c r="S6403" s="150">
        <f>Результаты!S$24</f>
        <v>0</v>
      </c>
      <c r="T6403" s="150">
        <f>Результаты!T$24</f>
        <v>0</v>
      </c>
      <c r="U6403" s="150">
        <f>Результаты!U$24</f>
        <v>0</v>
      </c>
      <c r="V6403" s="150">
        <f>Результаты!V$24</f>
        <v>0</v>
      </c>
      <c r="W6403" s="150">
        <f>Результаты!W$24</f>
        <v>0</v>
      </c>
      <c r="X6403" s="150">
        <f>Результаты!X$24</f>
        <v>0</v>
      </c>
      <c r="Y6403" s="150" t="e">
        <f>Результаты!#REF!</f>
        <v>#REF!</v>
      </c>
      <c r="Z6403" s="150" t="e">
        <f>Результаты!#REF!</f>
        <v>#REF!</v>
      </c>
      <c r="AA6403" s="150" t="e">
        <f>Результаты!#REF!</f>
        <v>#REF!</v>
      </c>
      <c r="AB6403" s="150" t="e">
        <f>Результаты!#REF!</f>
        <v>#REF!</v>
      </c>
      <c r="AC6403" s="150" t="e">
        <f>Результаты!#REF!</f>
        <v>#REF!</v>
      </c>
      <c r="AD6403" s="150" t="e">
        <f>Результаты!#REF!</f>
        <v>#REF!</v>
      </c>
      <c r="AE6403" s="150" t="e">
        <f>Результаты!#REF!</f>
        <v>#REF!</v>
      </c>
      <c r="AF6403" s="150" t="e">
        <f>Результаты!#REF!</f>
        <v>#REF!</v>
      </c>
      <c r="AG6403" s="150" t="e">
        <f>Результаты!#REF!</f>
        <v>#REF!</v>
      </c>
      <c r="AH6403" s="150" t="e">
        <f>Результаты!#REF!</f>
        <v>#REF!</v>
      </c>
      <c r="AI6403" s="150" t="e">
        <f>Результаты!#REF!</f>
        <v>#REF!</v>
      </c>
      <c r="AJ6403" s="150" t="e">
        <f>Результаты!#REF!</f>
        <v>#REF!</v>
      </c>
      <c r="AK6403" s="150" t="e">
        <f>Результаты!#REF!</f>
        <v>#REF!</v>
      </c>
      <c r="AL6403" s="150" t="e">
        <f>Результаты!#REF!</f>
        <v>#REF!</v>
      </c>
      <c r="AM6403" s="150" t="e">
        <f>Результаты!#REF!</f>
        <v>#REF!</v>
      </c>
      <c r="AN6403" s="150" t="e">
        <f>Результаты!#REF!</f>
        <v>#REF!</v>
      </c>
      <c r="AO6403" s="150" t="e">
        <f>Результаты!#REF!</f>
        <v>#REF!</v>
      </c>
      <c r="AP6403" s="150" t="e">
        <f>Результаты!#REF!</f>
        <v>#REF!</v>
      </c>
      <c r="AQ6403" s="150" t="e">
        <f>Результаты!#REF!</f>
        <v>#REF!</v>
      </c>
      <c r="AR6403" s="150" t="e">
        <f>Результаты!#REF!</f>
        <v>#REF!</v>
      </c>
      <c r="AS6403" s="150" t="e">
        <f>Результаты!#REF!</f>
        <v>#REF!</v>
      </c>
      <c r="AT6403" s="150" t="e">
        <f>Результаты!#REF!</f>
        <v>#REF!</v>
      </c>
      <c r="AU6403" s="150" t="e">
        <f>Результаты!#REF!</f>
        <v>#REF!</v>
      </c>
      <c r="AV6403" s="150" t="e">
        <f>Результаты!#REF!</f>
        <v>#REF!</v>
      </c>
      <c r="AW6403" s="150" t="e">
        <f>Результаты!#REF!</f>
        <v>#REF!</v>
      </c>
      <c r="AX6403" s="150" t="e">
        <f>Результаты!#REF!</f>
        <v>#REF!</v>
      </c>
      <c r="AY6403" s="150" t="e">
        <f>Результаты!#REF!</f>
        <v>#REF!</v>
      </c>
      <c r="AZ6403" s="150" t="e">
        <f>Результаты!#REF!</f>
        <v>#REF!</v>
      </c>
      <c r="BA6403" s="150" t="e">
        <f>Результаты!#REF!</f>
        <v>#REF!</v>
      </c>
      <c r="BB6403" s="150" t="e">
        <f>Результаты!#REF!</f>
        <v>#REF!</v>
      </c>
      <c r="BC6403" s="150">
        <f>Результаты!Y$24</f>
        <v>13</v>
      </c>
      <c r="BD6403" s="117">
        <f t="shared" ref="BD6403:BG6403" si="4007">BD6332</f>
        <v>0</v>
      </c>
      <c r="BE6403" s="117">
        <f t="shared" si="4007"/>
        <v>0</v>
      </c>
      <c r="BF6403" s="117">
        <f t="shared" si="4007"/>
        <v>0</v>
      </c>
      <c r="BG6403" s="146">
        <f t="shared" si="4007"/>
        <v>0</v>
      </c>
    </row>
    <row r="6404" spans="1:69" ht="15" x14ac:dyDescent="0.2">
      <c r="A6404" s="2"/>
      <c r="B6404" s="2"/>
      <c r="C6404" s="2"/>
      <c r="D6404" s="98" t="s">
        <v>5</v>
      </c>
      <c r="BD6404" s="2"/>
      <c r="BE6404" s="2"/>
      <c r="BF6404" s="2"/>
    </row>
    <row r="6405" spans="1:69" ht="15" x14ac:dyDescent="0.2">
      <c r="A6405" s="100">
        <f>Результаты!A116</f>
        <v>91</v>
      </c>
      <c r="B6405" s="100" t="str">
        <f>Результаты!B116</f>
        <v>Б</v>
      </c>
      <c r="C6405" s="100">
        <f>Результаты!C116</f>
        <v>0</v>
      </c>
      <c r="D6405" s="100">
        <f>Результаты!D116</f>
        <v>0</v>
      </c>
      <c r="E6405" s="121">
        <f>Результаты!E116</f>
        <v>0</v>
      </c>
      <c r="F6405" s="121">
        <f>Результаты!F116</f>
        <v>0</v>
      </c>
      <c r="G6405" s="121">
        <f>Результаты!G116</f>
        <v>0</v>
      </c>
      <c r="H6405" s="121">
        <f>Результаты!H116</f>
        <v>0</v>
      </c>
      <c r="I6405" s="121">
        <f>Результаты!I116</f>
        <v>0</v>
      </c>
      <c r="J6405" s="121">
        <f>Результаты!J116</f>
        <v>0</v>
      </c>
      <c r="K6405" s="121">
        <f>Результаты!K116</f>
        <v>0</v>
      </c>
      <c r="L6405" s="121">
        <f>Результаты!L116</f>
        <v>0</v>
      </c>
      <c r="M6405" s="121">
        <f>Результаты!M116</f>
        <v>0</v>
      </c>
      <c r="N6405" s="121">
        <f>Результаты!N116</f>
        <v>0</v>
      </c>
      <c r="O6405" s="121">
        <f>Результаты!O116</f>
        <v>0</v>
      </c>
      <c r="P6405" s="121">
        <f>Результаты!P116</f>
        <v>0</v>
      </c>
      <c r="Q6405" s="121">
        <f>Результаты!Q116</f>
        <v>0</v>
      </c>
      <c r="R6405" s="121">
        <f>Результаты!R116</f>
        <v>0</v>
      </c>
      <c r="S6405" s="121">
        <f>Результаты!S116</f>
        <v>0</v>
      </c>
      <c r="T6405" s="121">
        <f>Результаты!T116</f>
        <v>0</v>
      </c>
      <c r="U6405" s="121">
        <f>Результаты!U116</f>
        <v>0</v>
      </c>
      <c r="V6405" s="121">
        <f>Результаты!V116</f>
        <v>0</v>
      </c>
      <c r="W6405" s="121">
        <f>Результаты!W116</f>
        <v>0</v>
      </c>
      <c r="X6405" s="121">
        <f>Результаты!X116</f>
        <v>0</v>
      </c>
      <c r="Y6405" s="121" t="e">
        <f>Результаты!#REF!</f>
        <v>#REF!</v>
      </c>
      <c r="Z6405" s="121" t="e">
        <f>Результаты!#REF!</f>
        <v>#REF!</v>
      </c>
      <c r="AA6405" s="121" t="e">
        <f>Результаты!#REF!</f>
        <v>#REF!</v>
      </c>
      <c r="AB6405" s="121" t="e">
        <f>Результаты!#REF!</f>
        <v>#REF!</v>
      </c>
      <c r="AC6405" s="121" t="e">
        <f>Результаты!#REF!</f>
        <v>#REF!</v>
      </c>
      <c r="AD6405" s="121" t="e">
        <f>Результаты!#REF!</f>
        <v>#REF!</v>
      </c>
      <c r="AE6405" s="121" t="e">
        <f>Результаты!#REF!</f>
        <v>#REF!</v>
      </c>
      <c r="AF6405" s="121" t="e">
        <f>Результаты!#REF!</f>
        <v>#REF!</v>
      </c>
      <c r="AG6405" s="121" t="e">
        <f>Результаты!#REF!</f>
        <v>#REF!</v>
      </c>
      <c r="AH6405" s="121" t="e">
        <f>Результаты!#REF!</f>
        <v>#REF!</v>
      </c>
      <c r="AI6405" s="121" t="e">
        <f>Результаты!#REF!</f>
        <v>#REF!</v>
      </c>
      <c r="AJ6405" s="121" t="e">
        <f>Результаты!#REF!</f>
        <v>#REF!</v>
      </c>
      <c r="AK6405" s="121" t="e">
        <f>Результаты!#REF!</f>
        <v>#REF!</v>
      </c>
      <c r="AL6405" s="121" t="e">
        <f>Результаты!#REF!</f>
        <v>#REF!</v>
      </c>
      <c r="AM6405" s="121" t="e">
        <f>Результаты!#REF!</f>
        <v>#REF!</v>
      </c>
      <c r="AN6405" s="121"/>
      <c r="AO6405" s="121"/>
      <c r="AP6405" s="121"/>
      <c r="AQ6405" s="121"/>
      <c r="AR6405" s="121"/>
      <c r="AS6405" s="121"/>
      <c r="AT6405" s="121"/>
      <c r="AU6405" s="121"/>
      <c r="AV6405" s="121"/>
      <c r="AW6405" s="121"/>
      <c r="AX6405" s="121"/>
      <c r="AY6405" s="121"/>
      <c r="AZ6405" s="121"/>
      <c r="BA6405" s="121"/>
      <c r="BB6405" s="121"/>
      <c r="BC6405" s="121">
        <f>Результаты!Y116</f>
        <v>0</v>
      </c>
      <c r="BD6405" s="100">
        <f>Результаты!Z116</f>
        <v>0</v>
      </c>
      <c r="BE6405" s="100" t="e">
        <f>Результаты!#REF!</f>
        <v>#REF!</v>
      </c>
      <c r="BF6405" s="100" t="e">
        <f>Результаты!#REF!</f>
        <v>#REF!</v>
      </c>
      <c r="BG6405" s="121">
        <f>Результаты!AB116</f>
        <v>0</v>
      </c>
    </row>
    <row r="6406" spans="1:69" x14ac:dyDescent="0.2">
      <c r="A6406" s="2"/>
      <c r="B6406" s="2"/>
      <c r="C6406" s="2"/>
      <c r="D6406" s="2"/>
      <c r="BD6406" s="2"/>
      <c r="BE6406" s="2"/>
      <c r="BF6406" s="2"/>
    </row>
    <row r="6407" spans="1:69" s="2" customFormat="1" x14ac:dyDescent="0.2">
      <c r="E6407" s="118"/>
      <c r="F6407" s="118"/>
      <c r="G6407" s="118"/>
      <c r="H6407" s="118"/>
      <c r="I6407" s="118"/>
      <c r="J6407" s="118"/>
      <c r="K6407" s="118"/>
      <c r="L6407" s="118"/>
      <c r="M6407" s="118"/>
      <c r="N6407" s="118"/>
      <c r="O6407" s="118"/>
      <c r="P6407" s="118"/>
      <c r="Q6407" s="118"/>
      <c r="R6407" s="118"/>
      <c r="S6407" s="118"/>
      <c r="T6407" s="118"/>
      <c r="U6407" s="118"/>
      <c r="V6407" s="118"/>
      <c r="W6407" s="118"/>
      <c r="X6407" s="118"/>
      <c r="Y6407" s="118"/>
      <c r="Z6407" s="118"/>
      <c r="AA6407" s="118"/>
      <c r="AB6407" s="118"/>
      <c r="AC6407" s="118"/>
      <c r="AD6407" s="118"/>
      <c r="AE6407" s="118"/>
      <c r="AF6407" s="118"/>
      <c r="AG6407" s="118"/>
      <c r="AH6407" s="118"/>
      <c r="AI6407" s="118"/>
      <c r="AJ6407" s="118"/>
      <c r="AK6407" s="118"/>
      <c r="AL6407" s="118"/>
      <c r="AM6407" s="118"/>
      <c r="AN6407" s="118"/>
      <c r="AO6407" s="118"/>
      <c r="AP6407" s="118"/>
      <c r="AQ6407" s="118"/>
      <c r="AR6407" s="118"/>
      <c r="AS6407" s="118"/>
      <c r="AT6407" s="118"/>
      <c r="AU6407" s="118"/>
      <c r="AV6407" s="118"/>
      <c r="AW6407" s="118"/>
      <c r="AX6407" s="118"/>
      <c r="AY6407" s="118"/>
      <c r="AZ6407" s="118"/>
      <c r="BA6407" s="118"/>
      <c r="BB6407" s="118"/>
      <c r="BC6407" s="118"/>
      <c r="BG6407" s="118"/>
      <c r="BH6407" s="118"/>
      <c r="BI6407" s="118"/>
      <c r="BJ6407" s="118"/>
      <c r="BK6407" s="118"/>
      <c r="BL6407" s="118"/>
      <c r="BM6407" s="118"/>
      <c r="BN6407" s="118"/>
      <c r="BO6407" s="118"/>
      <c r="BP6407" s="118"/>
      <c r="BQ6407" s="118"/>
    </row>
    <row r="6408" spans="1:69" ht="15.75" x14ac:dyDescent="0.2">
      <c r="A6408" s="2"/>
      <c r="B6408" s="143" t="str">
        <f t="shared" ref="B6408:C6409" si="4008">B6337</f>
        <v>номер</v>
      </c>
      <c r="C6408" s="323" t="str">
        <f t="shared" si="4008"/>
        <v>тема задания</v>
      </c>
      <c r="D6408" s="324"/>
      <c r="E6408" s="324"/>
      <c r="F6408" s="324"/>
      <c r="G6408" s="324"/>
      <c r="H6408" s="324"/>
      <c r="I6408" s="324"/>
      <c r="J6408" s="324"/>
      <c r="K6408" s="324"/>
      <c r="L6408" s="324"/>
      <c r="M6408" s="324"/>
      <c r="N6408" s="324"/>
      <c r="O6408" s="324"/>
      <c r="P6408" s="324"/>
      <c r="Q6408" s="324"/>
      <c r="R6408" s="324"/>
      <c r="S6408" s="324"/>
      <c r="T6408" s="324"/>
      <c r="U6408" s="324"/>
      <c r="V6408" s="324"/>
      <c r="W6408" s="324"/>
      <c r="X6408" s="324"/>
      <c r="Y6408" s="324"/>
      <c r="Z6408" s="324"/>
      <c r="AA6408" s="324"/>
      <c r="AB6408" s="324"/>
      <c r="AC6408" s="324"/>
      <c r="AD6408" s="324"/>
      <c r="AE6408" s="324"/>
      <c r="AF6408" s="324"/>
      <c r="AG6408" s="324"/>
      <c r="AH6408" s="324"/>
      <c r="AI6408" s="325"/>
      <c r="BD6408" s="2"/>
      <c r="BE6408" s="2"/>
      <c r="BF6408" s="2"/>
    </row>
    <row r="6409" spans="1:69" ht="15.75" x14ac:dyDescent="0.2">
      <c r="A6409" s="2"/>
      <c r="B6409" s="111">
        <f t="shared" si="4008"/>
        <v>1</v>
      </c>
      <c r="C6409" s="323">
        <f t="shared" si="4008"/>
        <v>0</v>
      </c>
      <c r="D6409" s="324"/>
      <c r="E6409" s="324"/>
      <c r="F6409" s="324"/>
      <c r="G6409" s="324"/>
      <c r="H6409" s="324"/>
      <c r="I6409" s="324"/>
      <c r="J6409" s="324"/>
      <c r="K6409" s="324"/>
      <c r="L6409" s="324"/>
      <c r="M6409" s="324"/>
      <c r="N6409" s="324"/>
      <c r="O6409" s="324"/>
      <c r="P6409" s="324"/>
      <c r="Q6409" s="324"/>
      <c r="R6409" s="324"/>
      <c r="S6409" s="324"/>
      <c r="T6409" s="324"/>
      <c r="U6409" s="324"/>
      <c r="V6409" s="324"/>
      <c r="W6409" s="324"/>
      <c r="X6409" s="324"/>
      <c r="Y6409" s="324"/>
      <c r="Z6409" s="324"/>
      <c r="AA6409" s="324"/>
      <c r="AB6409" s="324"/>
      <c r="AC6409" s="324"/>
      <c r="AD6409" s="324"/>
      <c r="AE6409" s="324"/>
      <c r="AF6409" s="324"/>
      <c r="AG6409" s="324"/>
      <c r="AH6409" s="324"/>
      <c r="AI6409" s="325"/>
      <c r="BD6409" s="2"/>
      <c r="BE6409" s="2"/>
      <c r="BF6409" s="2"/>
    </row>
    <row r="6410" spans="1:69" ht="15.75" x14ac:dyDescent="0.2">
      <c r="A6410" s="2"/>
      <c r="B6410" s="111">
        <f t="shared" ref="B6410:C6410" si="4009">B6339</f>
        <v>2</v>
      </c>
      <c r="C6410" s="323">
        <f t="shared" si="4009"/>
        <v>0</v>
      </c>
      <c r="D6410" s="324"/>
      <c r="E6410" s="324"/>
      <c r="F6410" s="324"/>
      <c r="G6410" s="324"/>
      <c r="H6410" s="324"/>
      <c r="I6410" s="324"/>
      <c r="J6410" s="324"/>
      <c r="K6410" s="324"/>
      <c r="L6410" s="324"/>
      <c r="M6410" s="324"/>
      <c r="N6410" s="324"/>
      <c r="O6410" s="324"/>
      <c r="P6410" s="324"/>
      <c r="Q6410" s="324"/>
      <c r="R6410" s="324"/>
      <c r="S6410" s="324"/>
      <c r="T6410" s="324"/>
      <c r="U6410" s="324"/>
      <c r="V6410" s="324"/>
      <c r="W6410" s="324"/>
      <c r="X6410" s="324"/>
      <c r="Y6410" s="324"/>
      <c r="Z6410" s="324"/>
      <c r="AA6410" s="324"/>
      <c r="AB6410" s="324"/>
      <c r="AC6410" s="324"/>
      <c r="AD6410" s="324"/>
      <c r="AE6410" s="324"/>
      <c r="AF6410" s="324"/>
      <c r="AG6410" s="324"/>
      <c r="AH6410" s="324"/>
      <c r="AI6410" s="325"/>
      <c r="BD6410" s="2"/>
      <c r="BE6410" s="2"/>
      <c r="BF6410" s="2"/>
    </row>
    <row r="6411" spans="1:69" ht="15.75" x14ac:dyDescent="0.2">
      <c r="A6411" s="2"/>
      <c r="B6411" s="111">
        <f t="shared" ref="B6411:C6411" si="4010">B6340</f>
        <v>3</v>
      </c>
      <c r="C6411" s="323">
        <f t="shared" si="4010"/>
        <v>0</v>
      </c>
      <c r="D6411" s="324"/>
      <c r="E6411" s="324"/>
      <c r="F6411" s="324"/>
      <c r="G6411" s="324"/>
      <c r="H6411" s="324"/>
      <c r="I6411" s="324"/>
      <c r="J6411" s="324"/>
      <c r="K6411" s="324"/>
      <c r="L6411" s="324"/>
      <c r="M6411" s="324"/>
      <c r="N6411" s="324"/>
      <c r="O6411" s="324"/>
      <c r="P6411" s="324"/>
      <c r="Q6411" s="324"/>
      <c r="R6411" s="324"/>
      <c r="S6411" s="324"/>
      <c r="T6411" s="324"/>
      <c r="U6411" s="324"/>
      <c r="V6411" s="324"/>
      <c r="W6411" s="324"/>
      <c r="X6411" s="324"/>
      <c r="Y6411" s="324"/>
      <c r="Z6411" s="324"/>
      <c r="AA6411" s="324"/>
      <c r="AB6411" s="324"/>
      <c r="AC6411" s="324"/>
      <c r="AD6411" s="324"/>
      <c r="AE6411" s="324"/>
      <c r="AF6411" s="324"/>
      <c r="AG6411" s="324"/>
      <c r="AH6411" s="324"/>
      <c r="AI6411" s="325"/>
      <c r="BD6411" s="2"/>
      <c r="BE6411" s="2"/>
      <c r="BF6411" s="2"/>
    </row>
    <row r="6412" spans="1:69" ht="15.75" x14ac:dyDescent="0.2">
      <c r="A6412" s="2"/>
      <c r="B6412" s="111">
        <f t="shared" ref="B6412:C6412" si="4011">B6341</f>
        <v>4</v>
      </c>
      <c r="C6412" s="323">
        <f t="shared" si="4011"/>
        <v>0</v>
      </c>
      <c r="D6412" s="324"/>
      <c r="E6412" s="324"/>
      <c r="F6412" s="324"/>
      <c r="G6412" s="324"/>
      <c r="H6412" s="324"/>
      <c r="I6412" s="324"/>
      <c r="J6412" s="324"/>
      <c r="K6412" s="324"/>
      <c r="L6412" s="324"/>
      <c r="M6412" s="324"/>
      <c r="N6412" s="324"/>
      <c r="O6412" s="324"/>
      <c r="P6412" s="324"/>
      <c r="Q6412" s="324"/>
      <c r="R6412" s="324"/>
      <c r="S6412" s="324"/>
      <c r="T6412" s="324"/>
      <c r="U6412" s="324"/>
      <c r="V6412" s="324"/>
      <c r="W6412" s="324"/>
      <c r="X6412" s="324"/>
      <c r="Y6412" s="324"/>
      <c r="Z6412" s="324"/>
      <c r="AA6412" s="324"/>
      <c r="AB6412" s="324"/>
      <c r="AC6412" s="324"/>
      <c r="AD6412" s="324"/>
      <c r="AE6412" s="324"/>
      <c r="AF6412" s="324"/>
      <c r="AG6412" s="324"/>
      <c r="AH6412" s="324"/>
      <c r="AI6412" s="325"/>
      <c r="BD6412" s="2"/>
      <c r="BE6412" s="2"/>
      <c r="BF6412" s="2"/>
    </row>
    <row r="6413" spans="1:69" ht="15.75" x14ac:dyDescent="0.2">
      <c r="A6413" s="2"/>
      <c r="B6413" s="111">
        <f t="shared" ref="B6413:C6413" si="4012">B6342</f>
        <v>5</v>
      </c>
      <c r="C6413" s="323">
        <f t="shared" si="4012"/>
        <v>0</v>
      </c>
      <c r="D6413" s="324"/>
      <c r="E6413" s="324"/>
      <c r="F6413" s="324"/>
      <c r="G6413" s="324"/>
      <c r="H6413" s="324"/>
      <c r="I6413" s="324"/>
      <c r="J6413" s="324"/>
      <c r="K6413" s="324"/>
      <c r="L6413" s="324"/>
      <c r="M6413" s="324"/>
      <c r="N6413" s="324"/>
      <c r="O6413" s="324"/>
      <c r="P6413" s="324"/>
      <c r="Q6413" s="324"/>
      <c r="R6413" s="324"/>
      <c r="S6413" s="324"/>
      <c r="T6413" s="324"/>
      <c r="U6413" s="324"/>
      <c r="V6413" s="324"/>
      <c r="W6413" s="324"/>
      <c r="X6413" s="324"/>
      <c r="Y6413" s="324"/>
      <c r="Z6413" s="324"/>
      <c r="AA6413" s="324"/>
      <c r="AB6413" s="324"/>
      <c r="AC6413" s="324"/>
      <c r="AD6413" s="324"/>
      <c r="AE6413" s="324"/>
      <c r="AF6413" s="324"/>
      <c r="AG6413" s="324"/>
      <c r="AH6413" s="324"/>
      <c r="AI6413" s="325"/>
      <c r="BD6413" s="2"/>
      <c r="BE6413" s="2"/>
      <c r="BF6413" s="2"/>
    </row>
    <row r="6414" spans="1:69" ht="15.75" x14ac:dyDescent="0.2">
      <c r="A6414" s="2"/>
      <c r="B6414" s="111">
        <f t="shared" ref="B6414:C6414" si="4013">B6343</f>
        <v>6</v>
      </c>
      <c r="C6414" s="323">
        <f t="shared" si="4013"/>
        <v>0</v>
      </c>
      <c r="D6414" s="324"/>
      <c r="E6414" s="324"/>
      <c r="F6414" s="324"/>
      <c r="G6414" s="324"/>
      <c r="H6414" s="324"/>
      <c r="I6414" s="324"/>
      <c r="J6414" s="324"/>
      <c r="K6414" s="324"/>
      <c r="L6414" s="324"/>
      <c r="M6414" s="324"/>
      <c r="N6414" s="324"/>
      <c r="O6414" s="324"/>
      <c r="P6414" s="324"/>
      <c r="Q6414" s="324"/>
      <c r="R6414" s="324"/>
      <c r="S6414" s="324"/>
      <c r="T6414" s="324"/>
      <c r="U6414" s="324"/>
      <c r="V6414" s="324"/>
      <c r="W6414" s="324"/>
      <c r="X6414" s="324"/>
      <c r="Y6414" s="324"/>
      <c r="Z6414" s="324"/>
      <c r="AA6414" s="324"/>
      <c r="AB6414" s="324"/>
      <c r="AC6414" s="324"/>
      <c r="AD6414" s="324"/>
      <c r="AE6414" s="324"/>
      <c r="AF6414" s="324"/>
      <c r="AG6414" s="324"/>
      <c r="AH6414" s="324"/>
      <c r="AI6414" s="325"/>
      <c r="BD6414" s="2"/>
      <c r="BE6414" s="2"/>
      <c r="BF6414" s="2"/>
    </row>
    <row r="6415" spans="1:69" ht="15.75" x14ac:dyDescent="0.2">
      <c r="A6415" s="2"/>
      <c r="B6415" s="111">
        <f t="shared" ref="B6415:C6415" si="4014">B6344</f>
        <v>7</v>
      </c>
      <c r="C6415" s="323">
        <f t="shared" si="4014"/>
        <v>0</v>
      </c>
      <c r="D6415" s="324"/>
      <c r="E6415" s="324"/>
      <c r="F6415" s="324"/>
      <c r="G6415" s="324"/>
      <c r="H6415" s="324"/>
      <c r="I6415" s="324"/>
      <c r="J6415" s="324"/>
      <c r="K6415" s="324"/>
      <c r="L6415" s="324"/>
      <c r="M6415" s="324"/>
      <c r="N6415" s="324"/>
      <c r="O6415" s="324"/>
      <c r="P6415" s="324"/>
      <c r="Q6415" s="324"/>
      <c r="R6415" s="324"/>
      <c r="S6415" s="324"/>
      <c r="T6415" s="324"/>
      <c r="U6415" s="324"/>
      <c r="V6415" s="324"/>
      <c r="W6415" s="324"/>
      <c r="X6415" s="324"/>
      <c r="Y6415" s="324"/>
      <c r="Z6415" s="324"/>
      <c r="AA6415" s="324"/>
      <c r="AB6415" s="324"/>
      <c r="AC6415" s="324"/>
      <c r="AD6415" s="324"/>
      <c r="AE6415" s="324"/>
      <c r="AF6415" s="324"/>
      <c r="AG6415" s="324"/>
      <c r="AH6415" s="324"/>
      <c r="AI6415" s="325"/>
      <c r="BD6415" s="2"/>
      <c r="BE6415" s="2"/>
      <c r="BF6415" s="2"/>
    </row>
    <row r="6416" spans="1:69" ht="15.75" x14ac:dyDescent="0.2">
      <c r="A6416" s="2"/>
      <c r="B6416" s="111">
        <f t="shared" ref="B6416:C6416" si="4015">B6345</f>
        <v>8</v>
      </c>
      <c r="C6416" s="323">
        <f t="shared" si="4015"/>
        <v>0</v>
      </c>
      <c r="D6416" s="324"/>
      <c r="E6416" s="324"/>
      <c r="F6416" s="324"/>
      <c r="G6416" s="324"/>
      <c r="H6416" s="324"/>
      <c r="I6416" s="324"/>
      <c r="J6416" s="324"/>
      <c r="K6416" s="324"/>
      <c r="L6416" s="324"/>
      <c r="M6416" s="324"/>
      <c r="N6416" s="324"/>
      <c r="O6416" s="324"/>
      <c r="P6416" s="324"/>
      <c r="Q6416" s="324"/>
      <c r="R6416" s="324"/>
      <c r="S6416" s="324"/>
      <c r="T6416" s="324"/>
      <c r="U6416" s="324"/>
      <c r="V6416" s="324"/>
      <c r="W6416" s="324"/>
      <c r="X6416" s="324"/>
      <c r="Y6416" s="324"/>
      <c r="Z6416" s="324"/>
      <c r="AA6416" s="324"/>
      <c r="AB6416" s="324"/>
      <c r="AC6416" s="324"/>
      <c r="AD6416" s="324"/>
      <c r="AE6416" s="324"/>
      <c r="AF6416" s="324"/>
      <c r="AG6416" s="324"/>
      <c r="AH6416" s="324"/>
      <c r="AI6416" s="325"/>
      <c r="BD6416" s="2"/>
      <c r="BE6416" s="2"/>
      <c r="BF6416" s="2"/>
    </row>
    <row r="6417" spans="1:58" ht="15.75" x14ac:dyDescent="0.2">
      <c r="A6417" s="2"/>
      <c r="B6417" s="111">
        <f t="shared" ref="B6417:C6417" si="4016">B6346</f>
        <v>9</v>
      </c>
      <c r="C6417" s="323">
        <f t="shared" si="4016"/>
        <v>0</v>
      </c>
      <c r="D6417" s="324"/>
      <c r="E6417" s="324"/>
      <c r="F6417" s="324"/>
      <c r="G6417" s="324"/>
      <c r="H6417" s="324"/>
      <c r="I6417" s="324"/>
      <c r="J6417" s="324"/>
      <c r="K6417" s="324"/>
      <c r="L6417" s="324"/>
      <c r="M6417" s="324"/>
      <c r="N6417" s="324"/>
      <c r="O6417" s="324"/>
      <c r="P6417" s="324"/>
      <c r="Q6417" s="324"/>
      <c r="R6417" s="324"/>
      <c r="S6417" s="324"/>
      <c r="T6417" s="324"/>
      <c r="U6417" s="324"/>
      <c r="V6417" s="324"/>
      <c r="W6417" s="324"/>
      <c r="X6417" s="324"/>
      <c r="Y6417" s="324"/>
      <c r="Z6417" s="324"/>
      <c r="AA6417" s="324"/>
      <c r="AB6417" s="324"/>
      <c r="AC6417" s="324"/>
      <c r="AD6417" s="324"/>
      <c r="AE6417" s="324"/>
      <c r="AF6417" s="324"/>
      <c r="AG6417" s="324"/>
      <c r="AH6417" s="324"/>
      <c r="AI6417" s="325"/>
      <c r="BD6417" s="2"/>
      <c r="BE6417" s="2"/>
      <c r="BF6417" s="2"/>
    </row>
    <row r="6418" spans="1:58" ht="15.75" x14ac:dyDescent="0.2">
      <c r="A6418" s="2"/>
      <c r="B6418" s="111">
        <f t="shared" ref="B6418:C6418" si="4017">B6347</f>
        <v>10</v>
      </c>
      <c r="C6418" s="323">
        <f t="shared" si="4017"/>
        <v>0</v>
      </c>
      <c r="D6418" s="324"/>
      <c r="E6418" s="324"/>
      <c r="F6418" s="324"/>
      <c r="G6418" s="324"/>
      <c r="H6418" s="324"/>
      <c r="I6418" s="324"/>
      <c r="J6418" s="324"/>
      <c r="K6418" s="324"/>
      <c r="L6418" s="324"/>
      <c r="M6418" s="324"/>
      <c r="N6418" s="324"/>
      <c r="O6418" s="324"/>
      <c r="P6418" s="324"/>
      <c r="Q6418" s="324"/>
      <c r="R6418" s="324"/>
      <c r="S6418" s="324"/>
      <c r="T6418" s="324"/>
      <c r="U6418" s="324"/>
      <c r="V6418" s="324"/>
      <c r="W6418" s="324"/>
      <c r="X6418" s="324"/>
      <c r="Y6418" s="324"/>
      <c r="Z6418" s="324"/>
      <c r="AA6418" s="324"/>
      <c r="AB6418" s="324"/>
      <c r="AC6418" s="324"/>
      <c r="AD6418" s="324"/>
      <c r="AE6418" s="324"/>
      <c r="AF6418" s="324"/>
      <c r="AG6418" s="324"/>
      <c r="AH6418" s="324"/>
      <c r="AI6418" s="325"/>
      <c r="BD6418" s="2"/>
      <c r="BE6418" s="2"/>
      <c r="BF6418" s="2"/>
    </row>
    <row r="6419" spans="1:58" ht="15.75" x14ac:dyDescent="0.2">
      <c r="A6419" s="2"/>
      <c r="B6419" s="111">
        <f t="shared" ref="B6419:C6419" si="4018">B6348</f>
        <v>11</v>
      </c>
      <c r="C6419" s="323">
        <f t="shared" si="4018"/>
        <v>0</v>
      </c>
      <c r="D6419" s="324"/>
      <c r="E6419" s="324"/>
      <c r="F6419" s="324"/>
      <c r="G6419" s="324"/>
      <c r="H6419" s="324"/>
      <c r="I6419" s="324"/>
      <c r="J6419" s="324"/>
      <c r="K6419" s="324"/>
      <c r="L6419" s="324"/>
      <c r="M6419" s="324"/>
      <c r="N6419" s="324"/>
      <c r="O6419" s="324"/>
      <c r="P6419" s="324"/>
      <c r="Q6419" s="324"/>
      <c r="R6419" s="324"/>
      <c r="S6419" s="324"/>
      <c r="T6419" s="324"/>
      <c r="U6419" s="324"/>
      <c r="V6419" s="324"/>
      <c r="W6419" s="324"/>
      <c r="X6419" s="324"/>
      <c r="Y6419" s="324"/>
      <c r="Z6419" s="324"/>
      <c r="AA6419" s="324"/>
      <c r="AB6419" s="324"/>
      <c r="AC6419" s="324"/>
      <c r="AD6419" s="324"/>
      <c r="AE6419" s="324"/>
      <c r="AF6419" s="324"/>
      <c r="AG6419" s="324"/>
      <c r="AH6419" s="324"/>
      <c r="AI6419" s="325"/>
      <c r="BD6419" s="2"/>
      <c r="BE6419" s="2"/>
      <c r="BF6419" s="2"/>
    </row>
    <row r="6420" spans="1:58" ht="15.75" x14ac:dyDescent="0.2">
      <c r="A6420" s="2"/>
      <c r="B6420" s="111">
        <f t="shared" ref="B6420:C6420" si="4019">B6349</f>
        <v>12</v>
      </c>
      <c r="C6420" s="323">
        <f t="shared" si="4019"/>
        <v>0</v>
      </c>
      <c r="D6420" s="324"/>
      <c r="E6420" s="324"/>
      <c r="F6420" s="324"/>
      <c r="G6420" s="324"/>
      <c r="H6420" s="324"/>
      <c r="I6420" s="324"/>
      <c r="J6420" s="324"/>
      <c r="K6420" s="324"/>
      <c r="L6420" s="324"/>
      <c r="M6420" s="324"/>
      <c r="N6420" s="324"/>
      <c r="O6420" s="324"/>
      <c r="P6420" s="324"/>
      <c r="Q6420" s="324"/>
      <c r="R6420" s="324"/>
      <c r="S6420" s="324"/>
      <c r="T6420" s="324"/>
      <c r="U6420" s="324"/>
      <c r="V6420" s="324"/>
      <c r="W6420" s="324"/>
      <c r="X6420" s="324"/>
      <c r="Y6420" s="324"/>
      <c r="Z6420" s="324"/>
      <c r="AA6420" s="324"/>
      <c r="AB6420" s="324"/>
      <c r="AC6420" s="324"/>
      <c r="AD6420" s="324"/>
      <c r="AE6420" s="324"/>
      <c r="AF6420" s="324"/>
      <c r="AG6420" s="324"/>
      <c r="AH6420" s="324"/>
      <c r="AI6420" s="325"/>
      <c r="BD6420" s="2"/>
      <c r="BE6420" s="2"/>
      <c r="BF6420" s="2"/>
    </row>
    <row r="6421" spans="1:58" ht="15.75" x14ac:dyDescent="0.2">
      <c r="A6421" s="2"/>
      <c r="B6421" s="111">
        <f t="shared" ref="B6421:C6421" si="4020">B6350</f>
        <v>13</v>
      </c>
      <c r="C6421" s="323">
        <f t="shared" si="4020"/>
        <v>0</v>
      </c>
      <c r="D6421" s="324"/>
      <c r="E6421" s="324"/>
      <c r="F6421" s="324"/>
      <c r="G6421" s="324"/>
      <c r="H6421" s="324"/>
      <c r="I6421" s="324"/>
      <c r="J6421" s="324"/>
      <c r="K6421" s="324"/>
      <c r="L6421" s="324"/>
      <c r="M6421" s="324"/>
      <c r="N6421" s="324"/>
      <c r="O6421" s="324"/>
      <c r="P6421" s="324"/>
      <c r="Q6421" s="324"/>
      <c r="R6421" s="324"/>
      <c r="S6421" s="324"/>
      <c r="T6421" s="324"/>
      <c r="U6421" s="324"/>
      <c r="V6421" s="324"/>
      <c r="W6421" s="324"/>
      <c r="X6421" s="324"/>
      <c r="Y6421" s="324"/>
      <c r="Z6421" s="324"/>
      <c r="AA6421" s="324"/>
      <c r="AB6421" s="324"/>
      <c r="AC6421" s="324"/>
      <c r="AD6421" s="324"/>
      <c r="AE6421" s="324"/>
      <c r="AF6421" s="324"/>
      <c r="AG6421" s="324"/>
      <c r="AH6421" s="324"/>
      <c r="AI6421" s="325"/>
      <c r="BD6421" s="2"/>
      <c r="BE6421" s="2"/>
      <c r="BF6421" s="2"/>
    </row>
    <row r="6422" spans="1:58" ht="15.75" x14ac:dyDescent="0.2">
      <c r="A6422" s="2"/>
      <c r="B6422" s="111">
        <f t="shared" ref="B6422:C6422" si="4021">B6351</f>
        <v>14</v>
      </c>
      <c r="C6422" s="323">
        <f t="shared" si="4021"/>
        <v>0</v>
      </c>
      <c r="D6422" s="324"/>
      <c r="E6422" s="324"/>
      <c r="F6422" s="324"/>
      <c r="G6422" s="324"/>
      <c r="H6422" s="324"/>
      <c r="I6422" s="324"/>
      <c r="J6422" s="324"/>
      <c r="K6422" s="324"/>
      <c r="L6422" s="324"/>
      <c r="M6422" s="324"/>
      <c r="N6422" s="324"/>
      <c r="O6422" s="324"/>
      <c r="P6422" s="324"/>
      <c r="Q6422" s="324"/>
      <c r="R6422" s="324"/>
      <c r="S6422" s="324"/>
      <c r="T6422" s="324"/>
      <c r="U6422" s="324"/>
      <c r="V6422" s="324"/>
      <c r="W6422" s="324"/>
      <c r="X6422" s="324"/>
      <c r="Y6422" s="324"/>
      <c r="Z6422" s="324"/>
      <c r="AA6422" s="324"/>
      <c r="AB6422" s="324"/>
      <c r="AC6422" s="324"/>
      <c r="AD6422" s="324"/>
      <c r="AE6422" s="324"/>
      <c r="AF6422" s="324"/>
      <c r="AG6422" s="324"/>
      <c r="AH6422" s="324"/>
      <c r="AI6422" s="325"/>
      <c r="BD6422" s="2"/>
      <c r="BE6422" s="2"/>
      <c r="BF6422" s="2"/>
    </row>
    <row r="6423" spans="1:58" ht="15.75" x14ac:dyDescent="0.2">
      <c r="A6423" s="2"/>
      <c r="B6423" s="111">
        <f t="shared" ref="B6423:C6423" si="4022">B6352</f>
        <v>15</v>
      </c>
      <c r="C6423" s="323">
        <f t="shared" si="4022"/>
        <v>0</v>
      </c>
      <c r="D6423" s="324"/>
      <c r="E6423" s="324"/>
      <c r="F6423" s="324"/>
      <c r="G6423" s="324"/>
      <c r="H6423" s="324"/>
      <c r="I6423" s="324"/>
      <c r="J6423" s="324"/>
      <c r="K6423" s="324"/>
      <c r="L6423" s="324"/>
      <c r="M6423" s="324"/>
      <c r="N6423" s="324"/>
      <c r="O6423" s="324"/>
      <c r="P6423" s="324"/>
      <c r="Q6423" s="324"/>
      <c r="R6423" s="324"/>
      <c r="S6423" s="324"/>
      <c r="T6423" s="324"/>
      <c r="U6423" s="324"/>
      <c r="V6423" s="324"/>
      <c r="W6423" s="324"/>
      <c r="X6423" s="324"/>
      <c r="Y6423" s="324"/>
      <c r="Z6423" s="324"/>
      <c r="AA6423" s="324"/>
      <c r="AB6423" s="324"/>
      <c r="AC6423" s="324"/>
      <c r="AD6423" s="324"/>
      <c r="AE6423" s="324"/>
      <c r="AF6423" s="324"/>
      <c r="AG6423" s="324"/>
      <c r="AH6423" s="324"/>
      <c r="AI6423" s="325"/>
      <c r="BD6423" s="2"/>
      <c r="BE6423" s="2"/>
      <c r="BF6423" s="2"/>
    </row>
    <row r="6424" spans="1:58" ht="15.75" x14ac:dyDescent="0.2">
      <c r="A6424" s="2"/>
      <c r="B6424" s="111">
        <f t="shared" ref="B6424:C6424" si="4023">B6353</f>
        <v>16</v>
      </c>
      <c r="C6424" s="323">
        <f t="shared" si="4023"/>
        <v>0</v>
      </c>
      <c r="D6424" s="324"/>
      <c r="E6424" s="324"/>
      <c r="F6424" s="324"/>
      <c r="G6424" s="324"/>
      <c r="H6424" s="324"/>
      <c r="I6424" s="324"/>
      <c r="J6424" s="324"/>
      <c r="K6424" s="324"/>
      <c r="L6424" s="324"/>
      <c r="M6424" s="324"/>
      <c r="N6424" s="324"/>
      <c r="O6424" s="324"/>
      <c r="P6424" s="324"/>
      <c r="Q6424" s="324"/>
      <c r="R6424" s="324"/>
      <c r="S6424" s="324"/>
      <c r="T6424" s="324"/>
      <c r="U6424" s="324"/>
      <c r="V6424" s="324"/>
      <c r="W6424" s="324"/>
      <c r="X6424" s="324"/>
      <c r="Y6424" s="324"/>
      <c r="Z6424" s="324"/>
      <c r="AA6424" s="324"/>
      <c r="AB6424" s="324"/>
      <c r="AC6424" s="324"/>
      <c r="AD6424" s="324"/>
      <c r="AE6424" s="324"/>
      <c r="AF6424" s="324"/>
      <c r="AG6424" s="324"/>
      <c r="AH6424" s="324"/>
      <c r="AI6424" s="325"/>
      <c r="BD6424" s="2"/>
      <c r="BE6424" s="2"/>
      <c r="BF6424" s="2"/>
    </row>
    <row r="6425" spans="1:58" ht="15.75" x14ac:dyDescent="0.2">
      <c r="A6425" s="2"/>
      <c r="B6425" s="111">
        <f t="shared" ref="B6425:C6425" si="4024">B6354</f>
        <v>17</v>
      </c>
      <c r="C6425" s="323">
        <f t="shared" si="4024"/>
        <v>0</v>
      </c>
      <c r="D6425" s="324"/>
      <c r="E6425" s="324"/>
      <c r="F6425" s="324"/>
      <c r="G6425" s="324"/>
      <c r="H6425" s="324"/>
      <c r="I6425" s="324"/>
      <c r="J6425" s="324"/>
      <c r="K6425" s="324"/>
      <c r="L6425" s="324"/>
      <c r="M6425" s="324"/>
      <c r="N6425" s="324"/>
      <c r="O6425" s="324"/>
      <c r="P6425" s="324"/>
      <c r="Q6425" s="324"/>
      <c r="R6425" s="324"/>
      <c r="S6425" s="324"/>
      <c r="T6425" s="324"/>
      <c r="U6425" s="324"/>
      <c r="V6425" s="324"/>
      <c r="W6425" s="324"/>
      <c r="X6425" s="324"/>
      <c r="Y6425" s="324"/>
      <c r="Z6425" s="324"/>
      <c r="AA6425" s="324"/>
      <c r="AB6425" s="324"/>
      <c r="AC6425" s="324"/>
      <c r="AD6425" s="324"/>
      <c r="AE6425" s="324"/>
      <c r="AF6425" s="324"/>
      <c r="AG6425" s="324"/>
      <c r="AH6425" s="324"/>
      <c r="AI6425" s="325"/>
      <c r="BD6425" s="2"/>
      <c r="BE6425" s="2"/>
      <c r="BF6425" s="2"/>
    </row>
    <row r="6426" spans="1:58" ht="15.75" x14ac:dyDescent="0.2">
      <c r="A6426" s="2"/>
      <c r="B6426" s="111">
        <f t="shared" ref="B6426:C6426" si="4025">B6355</f>
        <v>18</v>
      </c>
      <c r="C6426" s="323">
        <f t="shared" si="4025"/>
        <v>0</v>
      </c>
      <c r="D6426" s="324"/>
      <c r="E6426" s="324"/>
      <c r="F6426" s="324"/>
      <c r="G6426" s="324"/>
      <c r="H6426" s="324"/>
      <c r="I6426" s="324"/>
      <c r="J6426" s="324"/>
      <c r="K6426" s="324"/>
      <c r="L6426" s="324"/>
      <c r="M6426" s="324"/>
      <c r="N6426" s="324"/>
      <c r="O6426" s="324"/>
      <c r="P6426" s="324"/>
      <c r="Q6426" s="324"/>
      <c r="R6426" s="324"/>
      <c r="S6426" s="324"/>
      <c r="T6426" s="324"/>
      <c r="U6426" s="324"/>
      <c r="V6426" s="324"/>
      <c r="W6426" s="324"/>
      <c r="X6426" s="324"/>
      <c r="Y6426" s="324"/>
      <c r="Z6426" s="324"/>
      <c r="AA6426" s="324"/>
      <c r="AB6426" s="324"/>
      <c r="AC6426" s="324"/>
      <c r="AD6426" s="324"/>
      <c r="AE6426" s="324"/>
      <c r="AF6426" s="324"/>
      <c r="AG6426" s="324"/>
      <c r="AH6426" s="324"/>
      <c r="AI6426" s="325"/>
      <c r="BD6426" s="2"/>
      <c r="BE6426" s="2"/>
      <c r="BF6426" s="2"/>
    </row>
    <row r="6427" spans="1:58" ht="15.75" x14ac:dyDescent="0.2">
      <c r="A6427" s="2"/>
      <c r="B6427" s="111">
        <f t="shared" ref="B6427:C6427" si="4026">B6356</f>
        <v>19</v>
      </c>
      <c r="C6427" s="323">
        <f t="shared" si="4026"/>
        <v>0</v>
      </c>
      <c r="D6427" s="324"/>
      <c r="E6427" s="324"/>
      <c r="F6427" s="324"/>
      <c r="G6427" s="324"/>
      <c r="H6427" s="324"/>
      <c r="I6427" s="324"/>
      <c r="J6427" s="324"/>
      <c r="K6427" s="324"/>
      <c r="L6427" s="324"/>
      <c r="M6427" s="324"/>
      <c r="N6427" s="324"/>
      <c r="O6427" s="324"/>
      <c r="P6427" s="324"/>
      <c r="Q6427" s="324"/>
      <c r="R6427" s="324"/>
      <c r="S6427" s="324"/>
      <c r="T6427" s="324"/>
      <c r="U6427" s="324"/>
      <c r="V6427" s="324"/>
      <c r="W6427" s="324"/>
      <c r="X6427" s="324"/>
      <c r="Y6427" s="324"/>
      <c r="Z6427" s="324"/>
      <c r="AA6427" s="324"/>
      <c r="AB6427" s="324"/>
      <c r="AC6427" s="324"/>
      <c r="AD6427" s="324"/>
      <c r="AE6427" s="324"/>
      <c r="AF6427" s="324"/>
      <c r="AG6427" s="324"/>
      <c r="AH6427" s="324"/>
      <c r="AI6427" s="325"/>
      <c r="BD6427" s="2"/>
      <c r="BE6427" s="2"/>
      <c r="BF6427" s="2"/>
    </row>
    <row r="6428" spans="1:58" ht="15.75" x14ac:dyDescent="0.2">
      <c r="A6428" s="2"/>
      <c r="B6428" s="111">
        <f t="shared" ref="B6428:C6428" si="4027">B6357</f>
        <v>20</v>
      </c>
      <c r="C6428" s="323">
        <f t="shared" si="4027"/>
        <v>0</v>
      </c>
      <c r="D6428" s="324"/>
      <c r="E6428" s="324"/>
      <c r="F6428" s="324"/>
      <c r="G6428" s="324"/>
      <c r="H6428" s="324"/>
      <c r="I6428" s="324"/>
      <c r="J6428" s="324"/>
      <c r="K6428" s="324"/>
      <c r="L6428" s="324"/>
      <c r="M6428" s="324"/>
      <c r="N6428" s="324"/>
      <c r="O6428" s="324"/>
      <c r="P6428" s="324"/>
      <c r="Q6428" s="324"/>
      <c r="R6428" s="324"/>
      <c r="S6428" s="324"/>
      <c r="T6428" s="324"/>
      <c r="U6428" s="324"/>
      <c r="V6428" s="324"/>
      <c r="W6428" s="324"/>
      <c r="X6428" s="324"/>
      <c r="Y6428" s="324"/>
      <c r="Z6428" s="324"/>
      <c r="AA6428" s="324"/>
      <c r="AB6428" s="324"/>
      <c r="AC6428" s="324"/>
      <c r="AD6428" s="324"/>
      <c r="AE6428" s="324"/>
      <c r="AF6428" s="324"/>
      <c r="AG6428" s="324"/>
      <c r="AH6428" s="324"/>
      <c r="AI6428" s="325"/>
      <c r="BD6428" s="2"/>
      <c r="BE6428" s="2"/>
      <c r="BF6428" s="2"/>
    </row>
    <row r="6429" spans="1:58" ht="15.75" x14ac:dyDescent="0.2">
      <c r="A6429" s="2"/>
      <c r="B6429" s="111">
        <f t="shared" ref="B6429:C6429" si="4028">B6358</f>
        <v>0</v>
      </c>
      <c r="C6429" s="323">
        <f t="shared" si="4028"/>
        <v>0</v>
      </c>
      <c r="D6429" s="324"/>
      <c r="E6429" s="324"/>
      <c r="F6429" s="324"/>
      <c r="G6429" s="324"/>
      <c r="H6429" s="324"/>
      <c r="I6429" s="324"/>
      <c r="J6429" s="324"/>
      <c r="K6429" s="324"/>
      <c r="L6429" s="324"/>
      <c r="M6429" s="324"/>
      <c r="N6429" s="324"/>
      <c r="O6429" s="324"/>
      <c r="P6429" s="324"/>
      <c r="Q6429" s="324"/>
      <c r="R6429" s="324"/>
      <c r="S6429" s="324"/>
      <c r="T6429" s="324"/>
      <c r="U6429" s="324"/>
      <c r="V6429" s="324"/>
      <c r="W6429" s="324"/>
      <c r="X6429" s="324"/>
      <c r="Y6429" s="324"/>
      <c r="Z6429" s="324"/>
      <c r="AA6429" s="324"/>
      <c r="AB6429" s="324"/>
      <c r="AC6429" s="324"/>
      <c r="AD6429" s="324"/>
      <c r="AE6429" s="324"/>
      <c r="AF6429" s="324"/>
      <c r="AG6429" s="324"/>
      <c r="AH6429" s="324"/>
      <c r="AI6429" s="325"/>
      <c r="BD6429" s="2"/>
      <c r="BE6429" s="2"/>
      <c r="BF6429" s="2"/>
    </row>
    <row r="6430" spans="1:58" ht="15.75" x14ac:dyDescent="0.2">
      <c r="A6430" s="2"/>
      <c r="B6430" s="111">
        <f t="shared" ref="B6430:C6430" si="4029">B6359</f>
        <v>0</v>
      </c>
      <c r="C6430" s="323">
        <f t="shared" si="4029"/>
        <v>0</v>
      </c>
      <c r="D6430" s="324"/>
      <c r="E6430" s="324"/>
      <c r="F6430" s="324"/>
      <c r="G6430" s="324"/>
      <c r="H6430" s="324"/>
      <c r="I6430" s="324"/>
      <c r="J6430" s="324"/>
      <c r="K6430" s="324"/>
      <c r="L6430" s="324"/>
      <c r="M6430" s="324"/>
      <c r="N6430" s="324"/>
      <c r="O6430" s="324"/>
      <c r="P6430" s="324"/>
      <c r="Q6430" s="324"/>
      <c r="R6430" s="324"/>
      <c r="S6430" s="324"/>
      <c r="T6430" s="324"/>
      <c r="U6430" s="324"/>
      <c r="V6430" s="324"/>
      <c r="W6430" s="324"/>
      <c r="X6430" s="324"/>
      <c r="Y6430" s="324"/>
      <c r="Z6430" s="324"/>
      <c r="AA6430" s="324"/>
      <c r="AB6430" s="324"/>
      <c r="AC6430" s="324"/>
      <c r="AD6430" s="324"/>
      <c r="AE6430" s="324"/>
      <c r="AF6430" s="324"/>
      <c r="AG6430" s="324"/>
      <c r="AH6430" s="324"/>
      <c r="AI6430" s="325"/>
      <c r="BD6430" s="2"/>
      <c r="BE6430" s="2"/>
      <c r="BF6430" s="2"/>
    </row>
    <row r="6431" spans="1:58" ht="15.75" x14ac:dyDescent="0.2">
      <c r="A6431" s="2"/>
      <c r="B6431" s="111">
        <f t="shared" ref="B6431:C6431" si="4030">B6360</f>
        <v>23</v>
      </c>
      <c r="C6431" s="323">
        <f t="shared" si="4030"/>
        <v>0</v>
      </c>
      <c r="D6431" s="324"/>
      <c r="E6431" s="324"/>
      <c r="F6431" s="324"/>
      <c r="G6431" s="324"/>
      <c r="H6431" s="324"/>
      <c r="I6431" s="324"/>
      <c r="J6431" s="324"/>
      <c r="K6431" s="324"/>
      <c r="L6431" s="324"/>
      <c r="M6431" s="324"/>
      <c r="N6431" s="324"/>
      <c r="O6431" s="324"/>
      <c r="P6431" s="324"/>
      <c r="Q6431" s="324"/>
      <c r="R6431" s="324"/>
      <c r="S6431" s="324"/>
      <c r="T6431" s="324"/>
      <c r="U6431" s="324"/>
      <c r="V6431" s="324"/>
      <c r="W6431" s="324"/>
      <c r="X6431" s="324"/>
      <c r="Y6431" s="324"/>
      <c r="Z6431" s="324"/>
      <c r="AA6431" s="324"/>
      <c r="AB6431" s="324"/>
      <c r="AC6431" s="324"/>
      <c r="AD6431" s="324"/>
      <c r="AE6431" s="324"/>
      <c r="AF6431" s="324"/>
      <c r="AG6431" s="324"/>
      <c r="AH6431" s="324"/>
      <c r="AI6431" s="325"/>
      <c r="BD6431" s="2"/>
      <c r="BE6431" s="2"/>
      <c r="BF6431" s="2"/>
    </row>
    <row r="6432" spans="1:58" ht="15.75" x14ac:dyDescent="0.2">
      <c r="A6432" s="2"/>
      <c r="B6432" s="111">
        <f t="shared" ref="B6432:C6432" si="4031">B6361</f>
        <v>24</v>
      </c>
      <c r="C6432" s="323">
        <f t="shared" si="4031"/>
        <v>0</v>
      </c>
      <c r="D6432" s="324"/>
      <c r="E6432" s="324"/>
      <c r="F6432" s="324"/>
      <c r="G6432" s="324"/>
      <c r="H6432" s="324"/>
      <c r="I6432" s="324"/>
      <c r="J6432" s="324"/>
      <c r="K6432" s="324"/>
      <c r="L6432" s="324"/>
      <c r="M6432" s="324"/>
      <c r="N6432" s="324"/>
      <c r="O6432" s="324"/>
      <c r="P6432" s="324"/>
      <c r="Q6432" s="324"/>
      <c r="R6432" s="324"/>
      <c r="S6432" s="324"/>
      <c r="T6432" s="324"/>
      <c r="U6432" s="324"/>
      <c r="V6432" s="324"/>
      <c r="W6432" s="324"/>
      <c r="X6432" s="324"/>
      <c r="Y6432" s="324"/>
      <c r="Z6432" s="324"/>
      <c r="AA6432" s="324"/>
      <c r="AB6432" s="324"/>
      <c r="AC6432" s="324"/>
      <c r="AD6432" s="324"/>
      <c r="AE6432" s="324"/>
      <c r="AF6432" s="324"/>
      <c r="AG6432" s="324"/>
      <c r="AH6432" s="324"/>
      <c r="AI6432" s="325"/>
      <c r="BD6432" s="2"/>
      <c r="BE6432" s="2"/>
      <c r="BF6432" s="2"/>
    </row>
    <row r="6433" spans="1:69" ht="15.75" x14ac:dyDescent="0.2">
      <c r="A6433" s="2"/>
      <c r="B6433" s="111">
        <f t="shared" ref="B6433:C6433" si="4032">B6362</f>
        <v>25</v>
      </c>
      <c r="C6433" s="323">
        <f t="shared" si="4032"/>
        <v>0</v>
      </c>
      <c r="D6433" s="324"/>
      <c r="E6433" s="324"/>
      <c r="F6433" s="324"/>
      <c r="G6433" s="324"/>
      <c r="H6433" s="324"/>
      <c r="I6433" s="324"/>
      <c r="J6433" s="324"/>
      <c r="K6433" s="324"/>
      <c r="L6433" s="324"/>
      <c r="M6433" s="324"/>
      <c r="N6433" s="324"/>
      <c r="O6433" s="324"/>
      <c r="P6433" s="324"/>
      <c r="Q6433" s="324"/>
      <c r="R6433" s="324"/>
      <c r="S6433" s="324"/>
      <c r="T6433" s="324"/>
      <c r="U6433" s="324"/>
      <c r="V6433" s="324"/>
      <c r="W6433" s="324"/>
      <c r="X6433" s="324"/>
      <c r="Y6433" s="324"/>
      <c r="Z6433" s="324"/>
      <c r="AA6433" s="324"/>
      <c r="AB6433" s="324"/>
      <c r="AC6433" s="324"/>
      <c r="AD6433" s="324"/>
      <c r="AE6433" s="324"/>
      <c r="AF6433" s="324"/>
      <c r="AG6433" s="324"/>
      <c r="AH6433" s="324"/>
      <c r="AI6433" s="325"/>
      <c r="BD6433" s="2"/>
      <c r="BE6433" s="2"/>
      <c r="BF6433" s="2"/>
    </row>
    <row r="6434" spans="1:69" ht="15.75" x14ac:dyDescent="0.2">
      <c r="A6434" s="2"/>
      <c r="B6434" s="111">
        <f t="shared" ref="B6434:C6434" si="4033">B6363</f>
        <v>26</v>
      </c>
      <c r="C6434" s="323">
        <f t="shared" si="4033"/>
        <v>0</v>
      </c>
      <c r="D6434" s="324"/>
      <c r="E6434" s="324"/>
      <c r="F6434" s="324"/>
      <c r="G6434" s="324"/>
      <c r="H6434" s="324"/>
      <c r="I6434" s="324"/>
      <c r="J6434" s="324"/>
      <c r="K6434" s="324"/>
      <c r="L6434" s="324"/>
      <c r="M6434" s="324"/>
      <c r="N6434" s="324"/>
      <c r="O6434" s="324"/>
      <c r="P6434" s="324"/>
      <c r="Q6434" s="324"/>
      <c r="R6434" s="324"/>
      <c r="S6434" s="324"/>
      <c r="T6434" s="324"/>
      <c r="U6434" s="324"/>
      <c r="V6434" s="324"/>
      <c r="W6434" s="324"/>
      <c r="X6434" s="324"/>
      <c r="Y6434" s="324"/>
      <c r="Z6434" s="324"/>
      <c r="AA6434" s="324"/>
      <c r="AB6434" s="324"/>
      <c r="AC6434" s="324"/>
      <c r="AD6434" s="324"/>
      <c r="AE6434" s="324"/>
      <c r="AF6434" s="324"/>
      <c r="AG6434" s="324"/>
      <c r="AH6434" s="324"/>
      <c r="AI6434" s="325"/>
      <c r="BD6434" s="2"/>
      <c r="BE6434" s="2"/>
      <c r="BF6434" s="2"/>
    </row>
    <row r="6435" spans="1:69" ht="15.75" x14ac:dyDescent="0.2">
      <c r="A6435" s="2"/>
      <c r="B6435" s="111">
        <f t="shared" ref="B6435:C6435" si="4034">B6364</f>
        <v>27</v>
      </c>
      <c r="C6435" s="323">
        <f t="shared" si="4034"/>
        <v>0</v>
      </c>
      <c r="D6435" s="324"/>
      <c r="E6435" s="324"/>
      <c r="F6435" s="324"/>
      <c r="G6435" s="324"/>
      <c r="H6435" s="324"/>
      <c r="I6435" s="324"/>
      <c r="J6435" s="324"/>
      <c r="K6435" s="324"/>
      <c r="L6435" s="324"/>
      <c r="M6435" s="324"/>
      <c r="N6435" s="324"/>
      <c r="O6435" s="324"/>
      <c r="P6435" s="324"/>
      <c r="Q6435" s="324"/>
      <c r="R6435" s="324"/>
      <c r="S6435" s="324"/>
      <c r="T6435" s="324"/>
      <c r="U6435" s="324"/>
      <c r="V6435" s="324"/>
      <c r="W6435" s="324"/>
      <c r="X6435" s="324"/>
      <c r="Y6435" s="324"/>
      <c r="Z6435" s="324"/>
      <c r="AA6435" s="324"/>
      <c r="AB6435" s="324"/>
      <c r="AC6435" s="324"/>
      <c r="AD6435" s="324"/>
      <c r="AE6435" s="324"/>
      <c r="AF6435" s="324"/>
      <c r="AG6435" s="324"/>
      <c r="AH6435" s="324"/>
      <c r="AI6435" s="325"/>
      <c r="BD6435" s="2"/>
      <c r="BE6435" s="2"/>
      <c r="BF6435" s="2"/>
    </row>
    <row r="6436" spans="1:69" ht="15.75" x14ac:dyDescent="0.2">
      <c r="A6436" s="2"/>
      <c r="B6436" s="111">
        <f t="shared" ref="B6436:C6436" si="4035">B6365</f>
        <v>28</v>
      </c>
      <c r="C6436" s="323">
        <f t="shared" si="4035"/>
        <v>0</v>
      </c>
      <c r="D6436" s="324"/>
      <c r="E6436" s="324"/>
      <c r="F6436" s="324"/>
      <c r="G6436" s="324"/>
      <c r="H6436" s="324"/>
      <c r="I6436" s="324"/>
      <c r="J6436" s="324"/>
      <c r="K6436" s="324"/>
      <c r="L6436" s="324"/>
      <c r="M6436" s="324"/>
      <c r="N6436" s="324"/>
      <c r="O6436" s="324"/>
      <c r="P6436" s="324"/>
      <c r="Q6436" s="324"/>
      <c r="R6436" s="324"/>
      <c r="S6436" s="324"/>
      <c r="T6436" s="324"/>
      <c r="U6436" s="324"/>
      <c r="V6436" s="324"/>
      <c r="W6436" s="324"/>
      <c r="X6436" s="324"/>
      <c r="Y6436" s="324"/>
      <c r="Z6436" s="324"/>
      <c r="AA6436" s="324"/>
      <c r="AB6436" s="324"/>
      <c r="AC6436" s="324"/>
      <c r="AD6436" s="324"/>
      <c r="AE6436" s="324"/>
      <c r="AF6436" s="324"/>
      <c r="AG6436" s="324"/>
      <c r="AH6436" s="324"/>
      <c r="AI6436" s="325"/>
      <c r="BD6436" s="2"/>
      <c r="BE6436" s="2"/>
      <c r="BF6436" s="2"/>
    </row>
    <row r="6437" spans="1:69" ht="15.75" x14ac:dyDescent="0.2">
      <c r="A6437" s="2"/>
      <c r="B6437" s="111">
        <f t="shared" ref="B6437:C6437" si="4036">B6366</f>
        <v>29</v>
      </c>
      <c r="C6437" s="323">
        <f t="shared" si="4036"/>
        <v>0</v>
      </c>
      <c r="D6437" s="324"/>
      <c r="E6437" s="324"/>
      <c r="F6437" s="324"/>
      <c r="G6437" s="324"/>
      <c r="H6437" s="324"/>
      <c r="I6437" s="324"/>
      <c r="J6437" s="324"/>
      <c r="K6437" s="324"/>
      <c r="L6437" s="324"/>
      <c r="M6437" s="324"/>
      <c r="N6437" s="324"/>
      <c r="O6437" s="324"/>
      <c r="P6437" s="324"/>
      <c r="Q6437" s="324"/>
      <c r="R6437" s="324"/>
      <c r="S6437" s="324"/>
      <c r="T6437" s="324"/>
      <c r="U6437" s="324"/>
      <c r="V6437" s="324"/>
      <c r="W6437" s="324"/>
      <c r="X6437" s="324"/>
      <c r="Y6437" s="324"/>
      <c r="Z6437" s="324"/>
      <c r="AA6437" s="324"/>
      <c r="AB6437" s="324"/>
      <c r="AC6437" s="324"/>
      <c r="AD6437" s="324"/>
      <c r="AE6437" s="324"/>
      <c r="AF6437" s="324"/>
      <c r="AG6437" s="324"/>
      <c r="AH6437" s="324"/>
      <c r="AI6437" s="325"/>
      <c r="BD6437" s="2"/>
      <c r="BE6437" s="2"/>
      <c r="BF6437" s="2"/>
    </row>
    <row r="6438" spans="1:69" ht="15.75" x14ac:dyDescent="0.2">
      <c r="A6438" s="2"/>
      <c r="B6438" s="111">
        <f t="shared" ref="B6438:C6438" si="4037">B6367</f>
        <v>0</v>
      </c>
      <c r="C6438" s="323">
        <f t="shared" si="4037"/>
        <v>0</v>
      </c>
      <c r="D6438" s="324"/>
      <c r="E6438" s="324"/>
      <c r="F6438" s="324"/>
      <c r="G6438" s="324"/>
      <c r="H6438" s="324"/>
      <c r="I6438" s="324"/>
      <c r="J6438" s="324"/>
      <c r="K6438" s="324"/>
      <c r="L6438" s="324"/>
      <c r="M6438" s="324"/>
      <c r="N6438" s="324"/>
      <c r="O6438" s="324"/>
      <c r="P6438" s="324"/>
      <c r="Q6438" s="324"/>
      <c r="R6438" s="324"/>
      <c r="S6438" s="324"/>
      <c r="T6438" s="324"/>
      <c r="U6438" s="324"/>
      <c r="V6438" s="324"/>
      <c r="W6438" s="324"/>
      <c r="X6438" s="324"/>
      <c r="Y6438" s="324"/>
      <c r="Z6438" s="324"/>
      <c r="AA6438" s="324"/>
      <c r="AB6438" s="324"/>
      <c r="AC6438" s="324"/>
      <c r="AD6438" s="324"/>
      <c r="AE6438" s="324"/>
      <c r="AF6438" s="324"/>
      <c r="AG6438" s="324"/>
      <c r="AH6438" s="324"/>
      <c r="AI6438" s="325"/>
      <c r="BD6438" s="2"/>
      <c r="BE6438" s="2"/>
      <c r="BF6438" s="2"/>
    </row>
    <row r="6439" spans="1:69" ht="15.75" x14ac:dyDescent="0.2">
      <c r="A6439" s="2"/>
      <c r="B6439" s="111">
        <f t="shared" ref="B6439:C6439" si="4038">B6368</f>
        <v>0</v>
      </c>
      <c r="C6439" s="323">
        <f t="shared" si="4038"/>
        <v>0</v>
      </c>
      <c r="D6439" s="324"/>
      <c r="E6439" s="324"/>
      <c r="F6439" s="324"/>
      <c r="G6439" s="324"/>
      <c r="H6439" s="324"/>
      <c r="I6439" s="324"/>
      <c r="J6439" s="324"/>
      <c r="K6439" s="324"/>
      <c r="L6439" s="324"/>
      <c r="M6439" s="324"/>
      <c r="N6439" s="324"/>
      <c r="O6439" s="324"/>
      <c r="P6439" s="324"/>
      <c r="Q6439" s="324"/>
      <c r="R6439" s="324"/>
      <c r="S6439" s="324"/>
      <c r="T6439" s="324"/>
      <c r="U6439" s="324"/>
      <c r="V6439" s="324"/>
      <c r="W6439" s="324"/>
      <c r="X6439" s="324"/>
      <c r="Y6439" s="324"/>
      <c r="Z6439" s="324"/>
      <c r="AA6439" s="324"/>
      <c r="AB6439" s="324"/>
      <c r="AC6439" s="324"/>
      <c r="AD6439" s="324"/>
      <c r="AE6439" s="324"/>
      <c r="AF6439" s="324"/>
      <c r="AG6439" s="324"/>
      <c r="AH6439" s="324"/>
      <c r="AI6439" s="325"/>
      <c r="BD6439" s="2"/>
      <c r="BE6439" s="2"/>
      <c r="BF6439" s="2"/>
    </row>
    <row r="6440" spans="1:69" ht="15.75" x14ac:dyDescent="0.2">
      <c r="A6440" s="2"/>
      <c r="B6440" s="111">
        <f t="shared" ref="B6440:C6440" si="4039">B6369</f>
        <v>0</v>
      </c>
      <c r="C6440" s="323">
        <f t="shared" si="4039"/>
        <v>0</v>
      </c>
      <c r="D6440" s="324"/>
      <c r="E6440" s="324"/>
      <c r="F6440" s="324"/>
      <c r="G6440" s="324"/>
      <c r="H6440" s="324"/>
      <c r="I6440" s="324"/>
      <c r="J6440" s="324"/>
      <c r="K6440" s="324"/>
      <c r="L6440" s="324"/>
      <c r="M6440" s="324"/>
      <c r="N6440" s="324"/>
      <c r="O6440" s="324"/>
      <c r="P6440" s="324"/>
      <c r="Q6440" s="324"/>
      <c r="R6440" s="324"/>
      <c r="S6440" s="324"/>
      <c r="T6440" s="324"/>
      <c r="U6440" s="324"/>
      <c r="V6440" s="324"/>
      <c r="W6440" s="324"/>
      <c r="X6440" s="324"/>
      <c r="Y6440" s="324"/>
      <c r="Z6440" s="324"/>
      <c r="AA6440" s="324"/>
      <c r="AB6440" s="324"/>
      <c r="AC6440" s="324"/>
      <c r="AD6440" s="324"/>
      <c r="AE6440" s="324"/>
      <c r="AF6440" s="324"/>
      <c r="AG6440" s="324"/>
      <c r="AH6440" s="324"/>
      <c r="AI6440" s="325"/>
      <c r="BD6440" s="2"/>
      <c r="BE6440" s="2"/>
      <c r="BF6440" s="2"/>
    </row>
    <row r="6441" spans="1:69" ht="15.75" x14ac:dyDescent="0.2">
      <c r="A6441" s="2"/>
      <c r="B6441" s="111">
        <f t="shared" ref="B6441:C6441" si="4040">B6370</f>
        <v>0</v>
      </c>
      <c r="C6441" s="323">
        <f t="shared" si="4040"/>
        <v>0</v>
      </c>
      <c r="D6441" s="324"/>
      <c r="E6441" s="324"/>
      <c r="F6441" s="324"/>
      <c r="G6441" s="324"/>
      <c r="H6441" s="324"/>
      <c r="I6441" s="324"/>
      <c r="J6441" s="324"/>
      <c r="K6441" s="324"/>
      <c r="L6441" s="324"/>
      <c r="M6441" s="324"/>
      <c r="N6441" s="344"/>
      <c r="O6441" s="324"/>
      <c r="P6441" s="324"/>
      <c r="Q6441" s="324"/>
      <c r="R6441" s="324"/>
      <c r="S6441" s="324"/>
      <c r="T6441" s="324"/>
      <c r="U6441" s="324"/>
      <c r="V6441" s="324"/>
      <c r="W6441" s="324"/>
      <c r="X6441" s="324"/>
      <c r="Y6441" s="324"/>
      <c r="Z6441" s="324"/>
      <c r="AA6441" s="324"/>
      <c r="AB6441" s="324"/>
      <c r="AC6441" s="324"/>
      <c r="AD6441" s="324"/>
      <c r="AE6441" s="324"/>
      <c r="AF6441" s="324"/>
      <c r="AG6441" s="324"/>
      <c r="AH6441" s="324"/>
      <c r="AI6441" s="325"/>
      <c r="BD6441" s="2"/>
      <c r="BE6441" s="2"/>
      <c r="BF6441" s="2"/>
    </row>
    <row r="6442" spans="1:69" ht="15.75" x14ac:dyDescent="0.2">
      <c r="A6442" s="2"/>
      <c r="B6442" s="111">
        <f t="shared" ref="B6442:C6442" si="4041">B6371</f>
        <v>0</v>
      </c>
      <c r="C6442" s="323">
        <f t="shared" si="4041"/>
        <v>0</v>
      </c>
      <c r="D6442" s="324"/>
      <c r="E6442" s="324"/>
      <c r="F6442" s="324"/>
      <c r="G6442" s="324"/>
      <c r="H6442" s="324"/>
      <c r="I6442" s="324"/>
      <c r="J6442" s="324"/>
      <c r="K6442" s="324"/>
      <c r="L6442" s="324"/>
      <c r="M6442" s="324"/>
      <c r="N6442" s="324"/>
      <c r="O6442" s="324"/>
      <c r="P6442" s="324"/>
      <c r="Q6442" s="324"/>
      <c r="R6442" s="324"/>
      <c r="S6442" s="324"/>
      <c r="T6442" s="324"/>
      <c r="U6442" s="324"/>
      <c r="V6442" s="324"/>
      <c r="W6442" s="324"/>
      <c r="X6442" s="324"/>
      <c r="Y6442" s="324"/>
      <c r="Z6442" s="324"/>
      <c r="AA6442" s="324"/>
      <c r="AB6442" s="324"/>
      <c r="AC6442" s="324"/>
      <c r="AD6442" s="324"/>
      <c r="AE6442" s="324"/>
      <c r="AF6442" s="324"/>
      <c r="AG6442" s="324"/>
      <c r="AH6442" s="324"/>
      <c r="AI6442" s="325"/>
      <c r="BD6442" s="2"/>
      <c r="BE6442" s="2"/>
      <c r="BF6442" s="2"/>
    </row>
    <row r="6443" spans="1:69" ht="15.75" x14ac:dyDescent="0.2">
      <c r="A6443" s="2"/>
      <c r="B6443" s="111">
        <f t="shared" ref="B6443:C6443" si="4042">B6372</f>
        <v>0</v>
      </c>
      <c r="C6443" s="323">
        <f t="shared" si="4042"/>
        <v>0</v>
      </c>
      <c r="D6443" s="324"/>
      <c r="E6443" s="343"/>
      <c r="F6443" s="343"/>
      <c r="G6443" s="343"/>
      <c r="H6443" s="343"/>
      <c r="I6443" s="343"/>
      <c r="J6443" s="343"/>
      <c r="K6443" s="343"/>
      <c r="L6443" s="343"/>
      <c r="M6443" s="343"/>
      <c r="N6443" s="343"/>
      <c r="O6443" s="344"/>
      <c r="P6443" s="344"/>
      <c r="Q6443" s="344"/>
      <c r="R6443" s="344"/>
      <c r="S6443" s="344"/>
      <c r="T6443" s="345"/>
      <c r="U6443" s="345"/>
      <c r="V6443" s="343"/>
      <c r="W6443" s="343"/>
      <c r="X6443" s="343"/>
      <c r="Y6443" s="343"/>
      <c r="Z6443" s="343"/>
      <c r="AA6443" s="343"/>
      <c r="AB6443" s="343"/>
      <c r="AC6443" s="343"/>
      <c r="AD6443" s="343"/>
      <c r="AE6443" s="344"/>
      <c r="AF6443" s="344"/>
      <c r="AG6443" s="344"/>
      <c r="AH6443" s="343"/>
      <c r="AI6443" s="350"/>
      <c r="BD6443" s="2"/>
      <c r="BE6443" s="2"/>
      <c r="BF6443" s="2"/>
    </row>
    <row r="6444" spans="1:69" s="2" customFormat="1" ht="15.75" x14ac:dyDescent="0.2">
      <c r="B6444" s="143">
        <f t="shared" ref="B6444:C6444" si="4043">B6373</f>
        <v>0</v>
      </c>
      <c r="C6444" s="323">
        <f t="shared" si="4043"/>
        <v>0</v>
      </c>
      <c r="D6444" s="324"/>
      <c r="E6444" s="343"/>
      <c r="F6444" s="343"/>
      <c r="G6444" s="343"/>
      <c r="H6444" s="343"/>
      <c r="I6444" s="343"/>
      <c r="J6444" s="343"/>
      <c r="K6444" s="343"/>
      <c r="L6444" s="343"/>
      <c r="M6444" s="343"/>
      <c r="N6444" s="343"/>
      <c r="O6444" s="344"/>
      <c r="P6444" s="344"/>
      <c r="Q6444" s="344"/>
      <c r="R6444" s="344"/>
      <c r="S6444" s="344"/>
      <c r="T6444" s="345"/>
      <c r="U6444" s="345"/>
      <c r="V6444" s="343"/>
      <c r="W6444" s="343"/>
      <c r="X6444" s="343"/>
      <c r="Y6444" s="343"/>
      <c r="Z6444" s="343"/>
      <c r="AA6444" s="343"/>
      <c r="AB6444" s="343"/>
      <c r="AC6444" s="343"/>
      <c r="AD6444" s="343"/>
      <c r="AE6444" s="344"/>
      <c r="AF6444" s="344"/>
      <c r="AG6444" s="344"/>
      <c r="AH6444" s="343"/>
      <c r="AI6444" s="350"/>
      <c r="AJ6444" s="118"/>
      <c r="AK6444" s="118"/>
      <c r="AL6444" s="118"/>
      <c r="AM6444" s="118"/>
      <c r="AN6444" s="118"/>
      <c r="AO6444" s="118"/>
      <c r="AP6444" s="118"/>
      <c r="AQ6444" s="118"/>
      <c r="AR6444" s="118"/>
      <c r="AS6444" s="118"/>
      <c r="AT6444" s="118"/>
      <c r="AU6444" s="118"/>
      <c r="AV6444" s="118"/>
      <c r="AW6444" s="118"/>
      <c r="AX6444" s="118"/>
      <c r="AY6444" s="118"/>
      <c r="AZ6444" s="118"/>
      <c r="BA6444" s="118"/>
      <c r="BB6444" s="118"/>
      <c r="BC6444" s="118"/>
      <c r="BG6444" s="118"/>
      <c r="BH6444" s="118"/>
      <c r="BI6444" s="118"/>
      <c r="BJ6444" s="118"/>
      <c r="BK6444" s="118"/>
      <c r="BL6444" s="118"/>
      <c r="BM6444" s="118"/>
      <c r="BN6444" s="118"/>
      <c r="BO6444" s="118"/>
      <c r="BP6444" s="118"/>
      <c r="BQ6444" s="118"/>
    </row>
    <row r="6445" spans="1:69" s="2" customFormat="1" ht="15.75" x14ac:dyDescent="0.2">
      <c r="B6445" s="143">
        <f t="shared" ref="B6445:C6445" si="4044">B6374</f>
        <v>0</v>
      </c>
      <c r="C6445" s="323">
        <f t="shared" si="4044"/>
        <v>0</v>
      </c>
      <c r="D6445" s="324"/>
      <c r="E6445" s="343"/>
      <c r="F6445" s="343"/>
      <c r="G6445" s="343"/>
      <c r="H6445" s="343"/>
      <c r="I6445" s="343"/>
      <c r="J6445" s="343"/>
      <c r="K6445" s="343"/>
      <c r="L6445" s="343"/>
      <c r="M6445" s="343"/>
      <c r="N6445" s="343"/>
      <c r="O6445" s="344"/>
      <c r="P6445" s="344"/>
      <c r="Q6445" s="344"/>
      <c r="R6445" s="344"/>
      <c r="S6445" s="344"/>
      <c r="T6445" s="345"/>
      <c r="U6445" s="345"/>
      <c r="V6445" s="343"/>
      <c r="W6445" s="343"/>
      <c r="X6445" s="343"/>
      <c r="Y6445" s="343"/>
      <c r="Z6445" s="343"/>
      <c r="AA6445" s="343"/>
      <c r="AB6445" s="343"/>
      <c r="AC6445" s="343"/>
      <c r="AD6445" s="343"/>
      <c r="AE6445" s="344"/>
      <c r="AF6445" s="344"/>
      <c r="AG6445" s="344"/>
      <c r="AH6445" s="343"/>
      <c r="AI6445" s="350"/>
      <c r="AJ6445" s="118"/>
      <c r="AK6445" s="118"/>
      <c r="AL6445" s="118"/>
      <c r="AM6445" s="118"/>
      <c r="AN6445" s="118"/>
      <c r="AO6445" s="118"/>
      <c r="AP6445" s="118"/>
      <c r="AQ6445" s="118"/>
      <c r="AR6445" s="118"/>
      <c r="AS6445" s="118"/>
      <c r="AT6445" s="118"/>
      <c r="AU6445" s="118"/>
      <c r="AV6445" s="118"/>
      <c r="AW6445" s="118"/>
      <c r="AX6445" s="118"/>
      <c r="AY6445" s="118"/>
      <c r="AZ6445" s="118"/>
      <c r="BA6445" s="118"/>
      <c r="BB6445" s="118"/>
      <c r="BC6445" s="118"/>
      <c r="BG6445" s="118"/>
      <c r="BH6445" s="118"/>
      <c r="BI6445" s="118"/>
      <c r="BJ6445" s="118"/>
      <c r="BK6445" s="118"/>
      <c r="BL6445" s="118"/>
      <c r="BM6445" s="118"/>
      <c r="BN6445" s="118"/>
      <c r="BO6445" s="118"/>
      <c r="BP6445" s="118"/>
      <c r="BQ6445" s="118"/>
    </row>
    <row r="6446" spans="1:69" s="2" customFormat="1" ht="15.75" x14ac:dyDescent="0.2">
      <c r="B6446" s="143">
        <f t="shared" ref="B6446:C6446" si="4045">B6375</f>
        <v>0</v>
      </c>
      <c r="C6446" s="323">
        <f t="shared" si="4045"/>
        <v>0</v>
      </c>
      <c r="D6446" s="324"/>
      <c r="E6446" s="343"/>
      <c r="F6446" s="343"/>
      <c r="G6446" s="343"/>
      <c r="H6446" s="343"/>
      <c r="I6446" s="343"/>
      <c r="J6446" s="343"/>
      <c r="K6446" s="343"/>
      <c r="L6446" s="343"/>
      <c r="M6446" s="343"/>
      <c r="N6446" s="343"/>
      <c r="O6446" s="344"/>
      <c r="P6446" s="344"/>
      <c r="Q6446" s="344"/>
      <c r="R6446" s="344"/>
      <c r="S6446" s="344"/>
      <c r="T6446" s="345"/>
      <c r="U6446" s="345"/>
      <c r="V6446" s="343"/>
      <c r="W6446" s="343"/>
      <c r="X6446" s="343"/>
      <c r="Y6446" s="343"/>
      <c r="Z6446" s="343"/>
      <c r="AA6446" s="343"/>
      <c r="AB6446" s="343"/>
      <c r="AC6446" s="343"/>
      <c r="AD6446" s="343"/>
      <c r="AE6446" s="344"/>
      <c r="AF6446" s="344"/>
      <c r="AG6446" s="344"/>
      <c r="AH6446" s="343"/>
      <c r="AI6446" s="350"/>
      <c r="AJ6446" s="118"/>
      <c r="AK6446" s="118"/>
      <c r="AL6446" s="118"/>
      <c r="AM6446" s="118"/>
      <c r="AN6446" s="118"/>
      <c r="AO6446" s="118"/>
      <c r="AP6446" s="118"/>
      <c r="AQ6446" s="118"/>
      <c r="AR6446" s="118"/>
      <c r="AS6446" s="118"/>
      <c r="AT6446" s="118"/>
      <c r="AU6446" s="118"/>
      <c r="AV6446" s="118"/>
      <c r="AW6446" s="118"/>
      <c r="AX6446" s="118"/>
      <c r="AY6446" s="118"/>
      <c r="AZ6446" s="118"/>
      <c r="BA6446" s="118"/>
      <c r="BB6446" s="118"/>
      <c r="BC6446" s="118"/>
      <c r="BG6446" s="118"/>
      <c r="BH6446" s="118"/>
      <c r="BI6446" s="118"/>
      <c r="BJ6446" s="118"/>
      <c r="BK6446" s="118"/>
      <c r="BL6446" s="118"/>
      <c r="BM6446" s="118"/>
      <c r="BN6446" s="118"/>
      <c r="BO6446" s="118"/>
      <c r="BP6446" s="118"/>
      <c r="BQ6446" s="118"/>
    </row>
    <row r="6447" spans="1:69" s="2" customFormat="1" ht="15.75" x14ac:dyDescent="0.2">
      <c r="B6447" s="143">
        <f t="shared" ref="B6447:C6447" si="4046">B6376</f>
        <v>0</v>
      </c>
      <c r="C6447" s="323">
        <f t="shared" si="4046"/>
        <v>0</v>
      </c>
      <c r="D6447" s="324"/>
      <c r="E6447" s="343"/>
      <c r="F6447" s="343"/>
      <c r="G6447" s="343"/>
      <c r="H6447" s="343"/>
      <c r="I6447" s="343"/>
      <c r="J6447" s="343"/>
      <c r="K6447" s="343"/>
      <c r="L6447" s="343"/>
      <c r="M6447" s="343"/>
      <c r="N6447" s="343"/>
      <c r="O6447" s="344"/>
      <c r="P6447" s="344"/>
      <c r="Q6447" s="344"/>
      <c r="R6447" s="344"/>
      <c r="S6447" s="344"/>
      <c r="T6447" s="345"/>
      <c r="U6447" s="345"/>
      <c r="V6447" s="343"/>
      <c r="W6447" s="343"/>
      <c r="X6447" s="343"/>
      <c r="Y6447" s="343"/>
      <c r="Z6447" s="343"/>
      <c r="AA6447" s="343"/>
      <c r="AB6447" s="343"/>
      <c r="AC6447" s="343"/>
      <c r="AD6447" s="343"/>
      <c r="AE6447" s="344"/>
      <c r="AF6447" s="344"/>
      <c r="AG6447" s="344"/>
      <c r="AH6447" s="343"/>
      <c r="AI6447" s="350"/>
      <c r="AJ6447" s="118"/>
      <c r="AK6447" s="118"/>
      <c r="AL6447" s="118"/>
      <c r="AM6447" s="118"/>
      <c r="AN6447" s="118"/>
      <c r="AO6447" s="118"/>
      <c r="AP6447" s="118"/>
      <c r="AQ6447" s="118"/>
      <c r="AR6447" s="118"/>
      <c r="AS6447" s="118"/>
      <c r="AT6447" s="118"/>
      <c r="AU6447" s="118"/>
      <c r="AV6447" s="118"/>
      <c r="AW6447" s="118"/>
      <c r="AX6447" s="118"/>
      <c r="AY6447" s="118"/>
      <c r="AZ6447" s="118"/>
      <c r="BA6447" s="118"/>
      <c r="BB6447" s="118"/>
      <c r="BC6447" s="118"/>
      <c r="BG6447" s="118"/>
      <c r="BH6447" s="118"/>
      <c r="BI6447" s="118"/>
      <c r="BJ6447" s="118"/>
      <c r="BK6447" s="118"/>
      <c r="BL6447" s="118"/>
      <c r="BM6447" s="118"/>
      <c r="BN6447" s="118"/>
      <c r="BO6447" s="118"/>
      <c r="BP6447" s="118"/>
      <c r="BQ6447" s="118"/>
    </row>
    <row r="6448" spans="1:69" s="2" customFormat="1" ht="15.75" x14ac:dyDescent="0.2">
      <c r="B6448" s="143">
        <f t="shared" ref="B6448:C6448" si="4047">B6377</f>
        <v>0</v>
      </c>
      <c r="C6448" s="323">
        <f t="shared" si="4047"/>
        <v>0</v>
      </c>
      <c r="D6448" s="324"/>
      <c r="E6448" s="343"/>
      <c r="F6448" s="343"/>
      <c r="G6448" s="343"/>
      <c r="H6448" s="343"/>
      <c r="I6448" s="343"/>
      <c r="J6448" s="343"/>
      <c r="K6448" s="343"/>
      <c r="L6448" s="343"/>
      <c r="M6448" s="343"/>
      <c r="N6448" s="343"/>
      <c r="O6448" s="344"/>
      <c r="P6448" s="344"/>
      <c r="Q6448" s="344"/>
      <c r="R6448" s="344"/>
      <c r="S6448" s="344"/>
      <c r="T6448" s="345"/>
      <c r="U6448" s="345"/>
      <c r="V6448" s="343"/>
      <c r="W6448" s="343"/>
      <c r="X6448" s="343"/>
      <c r="Y6448" s="343"/>
      <c r="Z6448" s="343"/>
      <c r="AA6448" s="343"/>
      <c r="AB6448" s="343"/>
      <c r="AC6448" s="343"/>
      <c r="AD6448" s="343"/>
      <c r="AE6448" s="344"/>
      <c r="AF6448" s="344"/>
      <c r="AG6448" s="344"/>
      <c r="AH6448" s="343"/>
      <c r="AI6448" s="350"/>
      <c r="AJ6448" s="118"/>
      <c r="AK6448" s="118"/>
      <c r="AL6448" s="118"/>
      <c r="AM6448" s="118"/>
      <c r="AN6448" s="118"/>
      <c r="AO6448" s="118"/>
      <c r="AP6448" s="118"/>
      <c r="AQ6448" s="118"/>
      <c r="AR6448" s="118"/>
      <c r="AS6448" s="118"/>
      <c r="AT6448" s="118"/>
      <c r="AU6448" s="118"/>
      <c r="AV6448" s="118"/>
      <c r="AW6448" s="118"/>
      <c r="AX6448" s="118"/>
      <c r="AY6448" s="118"/>
      <c r="AZ6448" s="118"/>
      <c r="BA6448" s="118"/>
      <c r="BB6448" s="118"/>
      <c r="BC6448" s="118"/>
      <c r="BG6448" s="118"/>
      <c r="BH6448" s="118"/>
      <c r="BI6448" s="118"/>
      <c r="BJ6448" s="118"/>
      <c r="BK6448" s="118"/>
      <c r="BL6448" s="118"/>
      <c r="BM6448" s="118"/>
      <c r="BN6448" s="118"/>
      <c r="BO6448" s="118"/>
      <c r="BP6448" s="118"/>
      <c r="BQ6448" s="118"/>
    </row>
    <row r="6449" spans="1:69" s="2" customFormat="1" ht="15.75" x14ac:dyDescent="0.2">
      <c r="B6449" s="143">
        <f t="shared" ref="B6449:C6449" si="4048">B6378</f>
        <v>0</v>
      </c>
      <c r="C6449" s="323">
        <f t="shared" si="4048"/>
        <v>0</v>
      </c>
      <c r="D6449" s="324"/>
      <c r="E6449" s="343"/>
      <c r="F6449" s="343"/>
      <c r="G6449" s="343"/>
      <c r="H6449" s="343"/>
      <c r="I6449" s="343"/>
      <c r="J6449" s="343"/>
      <c r="K6449" s="343"/>
      <c r="L6449" s="343"/>
      <c r="M6449" s="343"/>
      <c r="N6449" s="343"/>
      <c r="O6449" s="344"/>
      <c r="P6449" s="344"/>
      <c r="Q6449" s="344"/>
      <c r="R6449" s="344"/>
      <c r="S6449" s="344"/>
      <c r="T6449" s="345"/>
      <c r="U6449" s="345"/>
      <c r="V6449" s="343"/>
      <c r="W6449" s="343"/>
      <c r="X6449" s="343"/>
      <c r="Y6449" s="343"/>
      <c r="Z6449" s="343"/>
      <c r="AA6449" s="343"/>
      <c r="AB6449" s="343"/>
      <c r="AC6449" s="343"/>
      <c r="AD6449" s="343"/>
      <c r="AE6449" s="344"/>
      <c r="AF6449" s="344"/>
      <c r="AG6449" s="344"/>
      <c r="AH6449" s="343"/>
      <c r="AI6449" s="350"/>
      <c r="AJ6449" s="118"/>
      <c r="AK6449" s="118"/>
      <c r="AL6449" s="118"/>
      <c r="AM6449" s="118"/>
      <c r="AN6449" s="118"/>
      <c r="AO6449" s="118"/>
      <c r="AP6449" s="118"/>
      <c r="AQ6449" s="118"/>
      <c r="AR6449" s="118"/>
      <c r="AS6449" s="118"/>
      <c r="AT6449" s="118"/>
      <c r="AU6449" s="118"/>
      <c r="AV6449" s="118"/>
      <c r="AW6449" s="118"/>
      <c r="AX6449" s="118"/>
      <c r="AY6449" s="118"/>
      <c r="AZ6449" s="118"/>
      <c r="BA6449" s="118"/>
      <c r="BB6449" s="118"/>
      <c r="BC6449" s="118"/>
      <c r="BG6449" s="118"/>
      <c r="BH6449" s="118"/>
      <c r="BI6449" s="118"/>
      <c r="BJ6449" s="118"/>
      <c r="BK6449" s="118"/>
      <c r="BL6449" s="118"/>
      <c r="BM6449" s="118"/>
      <c r="BN6449" s="118"/>
      <c r="BO6449" s="118"/>
      <c r="BP6449" s="118"/>
      <c r="BQ6449" s="118"/>
    </row>
    <row r="6450" spans="1:69" s="2" customFormat="1" ht="15.75" x14ac:dyDescent="0.2">
      <c r="B6450" s="143">
        <f t="shared" ref="B6450:C6450" si="4049">B6379</f>
        <v>0</v>
      </c>
      <c r="C6450" s="323">
        <f t="shared" si="4049"/>
        <v>0</v>
      </c>
      <c r="D6450" s="324"/>
      <c r="E6450" s="343"/>
      <c r="F6450" s="343"/>
      <c r="G6450" s="343"/>
      <c r="H6450" s="343"/>
      <c r="I6450" s="343"/>
      <c r="J6450" s="343"/>
      <c r="K6450" s="343"/>
      <c r="L6450" s="343"/>
      <c r="M6450" s="343"/>
      <c r="N6450" s="343"/>
      <c r="O6450" s="344"/>
      <c r="P6450" s="344"/>
      <c r="Q6450" s="344"/>
      <c r="R6450" s="344"/>
      <c r="S6450" s="343"/>
      <c r="T6450" s="343"/>
      <c r="U6450" s="343"/>
      <c r="V6450" s="343"/>
      <c r="W6450" s="343"/>
      <c r="X6450" s="343"/>
      <c r="Y6450" s="343"/>
      <c r="Z6450" s="343"/>
      <c r="AA6450" s="343"/>
      <c r="AB6450" s="343"/>
      <c r="AC6450" s="343"/>
      <c r="AD6450" s="345"/>
      <c r="AE6450" s="343"/>
      <c r="AF6450" s="343"/>
      <c r="AG6450" s="343"/>
      <c r="AH6450" s="344"/>
      <c r="AI6450" s="346"/>
      <c r="AJ6450" s="118"/>
      <c r="AK6450" s="118"/>
      <c r="AL6450" s="118"/>
      <c r="AM6450" s="118"/>
      <c r="AN6450" s="118"/>
      <c r="AO6450" s="118"/>
      <c r="AP6450" s="118"/>
      <c r="AQ6450" s="118"/>
      <c r="AR6450" s="118"/>
      <c r="AS6450" s="118"/>
      <c r="AT6450" s="118"/>
      <c r="AU6450" s="118"/>
      <c r="AV6450" s="118"/>
      <c r="AW6450" s="118"/>
      <c r="AX6450" s="118"/>
      <c r="AY6450" s="118"/>
      <c r="AZ6450" s="118"/>
      <c r="BA6450" s="118"/>
      <c r="BB6450" s="118"/>
      <c r="BC6450" s="118"/>
      <c r="BG6450" s="118"/>
      <c r="BH6450" s="118"/>
      <c r="BI6450" s="118"/>
      <c r="BJ6450" s="118"/>
      <c r="BK6450" s="118"/>
      <c r="BL6450" s="118"/>
      <c r="BM6450" s="118"/>
      <c r="BN6450" s="118"/>
      <c r="BO6450" s="118"/>
      <c r="BP6450" s="118"/>
      <c r="BQ6450" s="118"/>
    </row>
    <row r="6451" spans="1:69" s="2" customFormat="1" ht="15.75" x14ac:dyDescent="0.2">
      <c r="B6451" s="143">
        <f t="shared" ref="B6451:C6451" si="4050">B6380</f>
        <v>0</v>
      </c>
      <c r="C6451" s="323">
        <f t="shared" si="4050"/>
        <v>0</v>
      </c>
      <c r="D6451" s="324"/>
      <c r="E6451" s="343"/>
      <c r="F6451" s="343"/>
      <c r="G6451" s="343"/>
      <c r="H6451" s="343"/>
      <c r="I6451" s="343"/>
      <c r="J6451" s="343"/>
      <c r="K6451" s="343"/>
      <c r="L6451" s="343"/>
      <c r="M6451" s="343"/>
      <c r="N6451" s="343"/>
      <c r="O6451" s="344"/>
      <c r="P6451" s="344"/>
      <c r="Q6451" s="344"/>
      <c r="R6451" s="344"/>
      <c r="S6451" s="344"/>
      <c r="T6451" s="345"/>
      <c r="U6451" s="345"/>
      <c r="V6451" s="343"/>
      <c r="W6451" s="343"/>
      <c r="X6451" s="343"/>
      <c r="Y6451" s="343"/>
      <c r="Z6451" s="343"/>
      <c r="AA6451" s="343"/>
      <c r="AB6451" s="343"/>
      <c r="AC6451" s="343"/>
      <c r="AD6451" s="343"/>
      <c r="AE6451" s="344"/>
      <c r="AF6451" s="344"/>
      <c r="AG6451" s="344"/>
      <c r="AH6451" s="343"/>
      <c r="AI6451" s="350"/>
      <c r="AJ6451" s="118"/>
      <c r="AK6451" s="118"/>
      <c r="AL6451" s="118"/>
      <c r="AM6451" s="118"/>
      <c r="AN6451" s="118"/>
      <c r="AO6451" s="118"/>
      <c r="AP6451" s="118"/>
      <c r="AQ6451" s="118"/>
      <c r="AR6451" s="118"/>
      <c r="AS6451" s="118"/>
      <c r="AT6451" s="118"/>
      <c r="AU6451" s="118"/>
      <c r="AV6451" s="118"/>
      <c r="AW6451" s="118"/>
      <c r="AX6451" s="118"/>
      <c r="AY6451" s="118"/>
      <c r="AZ6451" s="118"/>
      <c r="BA6451" s="118"/>
      <c r="BB6451" s="118"/>
      <c r="BC6451" s="118"/>
      <c r="BG6451" s="118"/>
      <c r="BH6451" s="118"/>
      <c r="BI6451" s="118"/>
      <c r="BJ6451" s="118"/>
      <c r="BK6451" s="118"/>
      <c r="BL6451" s="118"/>
      <c r="BM6451" s="118"/>
      <c r="BN6451" s="118"/>
      <c r="BO6451" s="118"/>
      <c r="BP6451" s="118"/>
      <c r="BQ6451" s="118"/>
    </row>
    <row r="6452" spans="1:69" s="2" customFormat="1" ht="15.75" x14ac:dyDescent="0.2">
      <c r="B6452" s="143">
        <f t="shared" ref="B6452:C6452" si="4051">B6381</f>
        <v>0</v>
      </c>
      <c r="C6452" s="323">
        <f t="shared" si="4051"/>
        <v>0</v>
      </c>
      <c r="D6452" s="324"/>
      <c r="E6452" s="343"/>
      <c r="F6452" s="343"/>
      <c r="G6452" s="343"/>
      <c r="H6452" s="343"/>
      <c r="I6452" s="343"/>
      <c r="J6452" s="343"/>
      <c r="K6452" s="343"/>
      <c r="L6452" s="343"/>
      <c r="M6452" s="343"/>
      <c r="N6452" s="343"/>
      <c r="O6452" s="344"/>
      <c r="P6452" s="344"/>
      <c r="Q6452" s="344"/>
      <c r="R6452" s="344"/>
      <c r="S6452" s="344"/>
      <c r="T6452" s="345"/>
      <c r="U6452" s="345"/>
      <c r="V6452" s="343"/>
      <c r="W6452" s="343"/>
      <c r="X6452" s="343"/>
      <c r="Y6452" s="343"/>
      <c r="Z6452" s="343"/>
      <c r="AA6452" s="343"/>
      <c r="AB6452" s="343"/>
      <c r="AC6452" s="343"/>
      <c r="AD6452" s="343"/>
      <c r="AE6452" s="344"/>
      <c r="AF6452" s="344"/>
      <c r="AG6452" s="344"/>
      <c r="AH6452" s="343"/>
      <c r="AI6452" s="350"/>
      <c r="AJ6452" s="118"/>
      <c r="AK6452" s="118"/>
      <c r="AL6452" s="118"/>
      <c r="AM6452" s="118"/>
      <c r="AN6452" s="118"/>
      <c r="AO6452" s="118"/>
      <c r="AP6452" s="118"/>
      <c r="AQ6452" s="118"/>
      <c r="AR6452" s="118"/>
      <c r="AS6452" s="118"/>
      <c r="AT6452" s="118"/>
      <c r="AU6452" s="118"/>
      <c r="AV6452" s="118"/>
      <c r="AW6452" s="118"/>
      <c r="AX6452" s="118"/>
      <c r="AY6452" s="118"/>
      <c r="AZ6452" s="118"/>
      <c r="BA6452" s="118"/>
      <c r="BB6452" s="118"/>
      <c r="BC6452" s="118"/>
      <c r="BG6452" s="118"/>
      <c r="BH6452" s="118"/>
      <c r="BI6452" s="118"/>
      <c r="BJ6452" s="118"/>
      <c r="BK6452" s="118"/>
      <c r="BL6452" s="118"/>
      <c r="BM6452" s="118"/>
      <c r="BN6452" s="118"/>
      <c r="BO6452" s="118"/>
      <c r="BP6452" s="118"/>
      <c r="BQ6452" s="118"/>
    </row>
    <row r="6453" spans="1:69" s="2" customFormat="1" ht="15.75" x14ac:dyDescent="0.2">
      <c r="B6453" s="143">
        <f t="shared" ref="B6453:C6453" si="4052">B6382</f>
        <v>0</v>
      </c>
      <c r="C6453" s="323">
        <f t="shared" si="4052"/>
        <v>0</v>
      </c>
      <c r="D6453" s="324"/>
      <c r="E6453" s="343"/>
      <c r="F6453" s="343"/>
      <c r="G6453" s="343"/>
      <c r="H6453" s="343"/>
      <c r="I6453" s="343"/>
      <c r="J6453" s="343"/>
      <c r="K6453" s="343"/>
      <c r="L6453" s="343"/>
      <c r="M6453" s="343"/>
      <c r="N6453" s="343"/>
      <c r="O6453" s="344"/>
      <c r="P6453" s="344"/>
      <c r="Q6453" s="344"/>
      <c r="R6453" s="344"/>
      <c r="S6453" s="344"/>
      <c r="T6453" s="345"/>
      <c r="U6453" s="345"/>
      <c r="V6453" s="343"/>
      <c r="W6453" s="343"/>
      <c r="X6453" s="343"/>
      <c r="Y6453" s="343"/>
      <c r="Z6453" s="343"/>
      <c r="AA6453" s="343"/>
      <c r="AB6453" s="343"/>
      <c r="AC6453" s="343"/>
      <c r="AD6453" s="343"/>
      <c r="AE6453" s="344"/>
      <c r="AF6453" s="344"/>
      <c r="AG6453" s="344"/>
      <c r="AH6453" s="343"/>
      <c r="AI6453" s="350"/>
      <c r="AJ6453" s="118"/>
      <c r="AK6453" s="118"/>
      <c r="AL6453" s="118"/>
      <c r="AM6453" s="118"/>
      <c r="AN6453" s="118"/>
      <c r="AO6453" s="118"/>
      <c r="AP6453" s="118"/>
      <c r="AQ6453" s="118"/>
      <c r="AR6453" s="118"/>
      <c r="AS6453" s="118"/>
      <c r="AT6453" s="118"/>
      <c r="AU6453" s="118"/>
      <c r="AV6453" s="118"/>
      <c r="AW6453" s="118"/>
      <c r="AX6453" s="118"/>
      <c r="AY6453" s="118"/>
      <c r="AZ6453" s="118"/>
      <c r="BA6453" s="118"/>
      <c r="BB6453" s="118"/>
      <c r="BC6453" s="118"/>
      <c r="BG6453" s="118"/>
      <c r="BH6453" s="118"/>
      <c r="BI6453" s="118"/>
      <c r="BJ6453" s="118"/>
      <c r="BK6453" s="118"/>
      <c r="BL6453" s="118"/>
      <c r="BM6453" s="118"/>
      <c r="BN6453" s="118"/>
      <c r="BO6453" s="118"/>
      <c r="BP6453" s="118"/>
      <c r="BQ6453" s="118"/>
    </row>
    <row r="6454" spans="1:69" s="2" customFormat="1" ht="15.75" x14ac:dyDescent="0.2">
      <c r="B6454" s="143">
        <f t="shared" ref="B6454:C6454" si="4053">B6383</f>
        <v>0</v>
      </c>
      <c r="C6454" s="323">
        <f t="shared" si="4053"/>
        <v>0</v>
      </c>
      <c r="D6454" s="324"/>
      <c r="E6454" s="343"/>
      <c r="F6454" s="343"/>
      <c r="G6454" s="343"/>
      <c r="H6454" s="343"/>
      <c r="I6454" s="343"/>
      <c r="J6454" s="343"/>
      <c r="K6454" s="343"/>
      <c r="L6454" s="343"/>
      <c r="M6454" s="343"/>
      <c r="N6454" s="343"/>
      <c r="O6454" s="344"/>
      <c r="P6454" s="344"/>
      <c r="Q6454" s="344"/>
      <c r="R6454" s="344"/>
      <c r="S6454" s="344"/>
      <c r="T6454" s="345"/>
      <c r="U6454" s="345"/>
      <c r="V6454" s="343"/>
      <c r="W6454" s="343"/>
      <c r="X6454" s="343"/>
      <c r="Y6454" s="343"/>
      <c r="Z6454" s="343"/>
      <c r="AA6454" s="343"/>
      <c r="AB6454" s="343"/>
      <c r="AC6454" s="343"/>
      <c r="AD6454" s="343"/>
      <c r="AE6454" s="344"/>
      <c r="AF6454" s="344"/>
      <c r="AG6454" s="344"/>
      <c r="AH6454" s="343"/>
      <c r="AI6454" s="350"/>
      <c r="AJ6454" s="118"/>
      <c r="AK6454" s="118"/>
      <c r="AL6454" s="118"/>
      <c r="AM6454" s="118"/>
      <c r="AN6454" s="118"/>
      <c r="AO6454" s="118"/>
      <c r="AP6454" s="118"/>
      <c r="AQ6454" s="118"/>
      <c r="AR6454" s="118"/>
      <c r="AS6454" s="118"/>
      <c r="AT6454" s="118"/>
      <c r="AU6454" s="118"/>
      <c r="AV6454" s="118"/>
      <c r="AW6454" s="118"/>
      <c r="AX6454" s="118"/>
      <c r="AY6454" s="118"/>
      <c r="AZ6454" s="118"/>
      <c r="BA6454" s="118"/>
      <c r="BB6454" s="118"/>
      <c r="BC6454" s="118"/>
      <c r="BG6454" s="118"/>
      <c r="BH6454" s="118"/>
      <c r="BI6454" s="118"/>
      <c r="BJ6454" s="118"/>
      <c r="BK6454" s="118"/>
      <c r="BL6454" s="118"/>
      <c r="BM6454" s="118"/>
      <c r="BN6454" s="118"/>
      <c r="BO6454" s="118"/>
      <c r="BP6454" s="118"/>
      <c r="BQ6454" s="118"/>
    </row>
    <row r="6455" spans="1:69" s="2" customFormat="1" ht="15.75" x14ac:dyDescent="0.2">
      <c r="B6455" s="143">
        <f t="shared" ref="B6455:C6455" si="4054">B6384</f>
        <v>0</v>
      </c>
      <c r="C6455" s="323">
        <f t="shared" si="4054"/>
        <v>0</v>
      </c>
      <c r="D6455" s="324"/>
      <c r="E6455" s="343"/>
      <c r="F6455" s="343"/>
      <c r="G6455" s="343"/>
      <c r="H6455" s="343"/>
      <c r="I6455" s="343"/>
      <c r="J6455" s="343"/>
      <c r="K6455" s="343"/>
      <c r="L6455" s="343"/>
      <c r="M6455" s="343"/>
      <c r="N6455" s="343"/>
      <c r="O6455" s="344"/>
      <c r="P6455" s="344"/>
      <c r="Q6455" s="344"/>
      <c r="R6455" s="344"/>
      <c r="S6455" s="344"/>
      <c r="T6455" s="345"/>
      <c r="U6455" s="345"/>
      <c r="V6455" s="343"/>
      <c r="W6455" s="343"/>
      <c r="X6455" s="343"/>
      <c r="Y6455" s="343"/>
      <c r="Z6455" s="343"/>
      <c r="AA6455" s="343"/>
      <c r="AB6455" s="343"/>
      <c r="AC6455" s="343"/>
      <c r="AD6455" s="343"/>
      <c r="AE6455" s="344"/>
      <c r="AF6455" s="344"/>
      <c r="AG6455" s="344"/>
      <c r="AH6455" s="343"/>
      <c r="AI6455" s="350"/>
      <c r="AJ6455" s="118"/>
      <c r="AK6455" s="118"/>
      <c r="AL6455" s="118"/>
      <c r="AM6455" s="118"/>
      <c r="AN6455" s="118"/>
      <c r="AO6455" s="118"/>
      <c r="AP6455" s="118"/>
      <c r="AQ6455" s="118"/>
      <c r="AR6455" s="118"/>
      <c r="AS6455" s="118"/>
      <c r="AT6455" s="118"/>
      <c r="AU6455" s="118"/>
      <c r="AV6455" s="118"/>
      <c r="AW6455" s="118"/>
      <c r="AX6455" s="118"/>
      <c r="AY6455" s="118"/>
      <c r="AZ6455" s="118"/>
      <c r="BA6455" s="118"/>
      <c r="BB6455" s="118"/>
      <c r="BC6455" s="118"/>
      <c r="BG6455" s="118"/>
      <c r="BH6455" s="118"/>
      <c r="BI6455" s="118"/>
      <c r="BJ6455" s="118"/>
      <c r="BK6455" s="118"/>
      <c r="BL6455" s="118"/>
      <c r="BM6455" s="118"/>
      <c r="BN6455" s="118"/>
      <c r="BO6455" s="118"/>
      <c r="BP6455" s="118"/>
      <c r="BQ6455" s="118"/>
    </row>
    <row r="6456" spans="1:69" s="2" customFormat="1" ht="15.75" x14ac:dyDescent="0.2">
      <c r="B6456" s="143">
        <f t="shared" ref="B6456:C6456" si="4055">B6385</f>
        <v>0</v>
      </c>
      <c r="C6456" s="323">
        <f t="shared" si="4055"/>
        <v>0</v>
      </c>
      <c r="D6456" s="324"/>
      <c r="E6456" s="343"/>
      <c r="F6456" s="343"/>
      <c r="G6456" s="343"/>
      <c r="H6456" s="343"/>
      <c r="I6456" s="343"/>
      <c r="J6456" s="343"/>
      <c r="K6456" s="343"/>
      <c r="L6456" s="343"/>
      <c r="M6456" s="343"/>
      <c r="N6456" s="343"/>
      <c r="O6456" s="344"/>
      <c r="P6456" s="344"/>
      <c r="Q6456" s="344"/>
      <c r="R6456" s="344"/>
      <c r="S6456" s="344"/>
      <c r="T6456" s="345"/>
      <c r="U6456" s="345"/>
      <c r="V6456" s="343"/>
      <c r="W6456" s="343"/>
      <c r="X6456" s="343"/>
      <c r="Y6456" s="343"/>
      <c r="Z6456" s="343"/>
      <c r="AA6456" s="343"/>
      <c r="AB6456" s="343"/>
      <c r="AC6456" s="343"/>
      <c r="AD6456" s="343"/>
      <c r="AE6456" s="344"/>
      <c r="AF6456" s="344"/>
      <c r="AG6456" s="344"/>
      <c r="AH6456" s="343"/>
      <c r="AI6456" s="350"/>
      <c r="AJ6456" s="118"/>
      <c r="AK6456" s="118"/>
      <c r="AL6456" s="118"/>
      <c r="AM6456" s="118"/>
      <c r="AN6456" s="118"/>
      <c r="AO6456" s="118"/>
      <c r="AP6456" s="118"/>
      <c r="AQ6456" s="118"/>
      <c r="AR6456" s="118"/>
      <c r="AS6456" s="118"/>
      <c r="AT6456" s="118"/>
      <c r="AU6456" s="118"/>
      <c r="AV6456" s="118"/>
      <c r="AW6456" s="118"/>
      <c r="AX6456" s="118"/>
      <c r="AY6456" s="118"/>
      <c r="AZ6456" s="118"/>
      <c r="BA6456" s="118"/>
      <c r="BB6456" s="118"/>
      <c r="BC6456" s="118"/>
      <c r="BG6456" s="118"/>
      <c r="BH6456" s="118"/>
      <c r="BI6456" s="118"/>
      <c r="BJ6456" s="118"/>
      <c r="BK6456" s="118"/>
      <c r="BL6456" s="118"/>
      <c r="BM6456" s="118"/>
      <c r="BN6456" s="118"/>
      <c r="BO6456" s="118"/>
      <c r="BP6456" s="118"/>
      <c r="BQ6456" s="118"/>
    </row>
    <row r="6457" spans="1:69" s="2" customFormat="1" ht="15.75" x14ac:dyDescent="0.2">
      <c r="B6457" s="143">
        <f t="shared" ref="B6457:C6457" si="4056">B6386</f>
        <v>0</v>
      </c>
      <c r="C6457" s="323">
        <f t="shared" si="4056"/>
        <v>0</v>
      </c>
      <c r="D6457" s="324"/>
      <c r="E6457" s="343"/>
      <c r="F6457" s="343"/>
      <c r="G6457" s="343"/>
      <c r="H6457" s="343"/>
      <c r="I6457" s="343"/>
      <c r="J6457" s="343"/>
      <c r="K6457" s="343"/>
      <c r="L6457" s="343"/>
      <c r="M6457" s="343"/>
      <c r="N6457" s="343"/>
      <c r="O6457" s="344"/>
      <c r="P6457" s="344"/>
      <c r="Q6457" s="344"/>
      <c r="R6457" s="344"/>
      <c r="S6457" s="344"/>
      <c r="T6457" s="345"/>
      <c r="U6457" s="345"/>
      <c r="V6457" s="343"/>
      <c r="W6457" s="343"/>
      <c r="X6457" s="343"/>
      <c r="Y6457" s="343"/>
      <c r="Z6457" s="343"/>
      <c r="AA6457" s="343"/>
      <c r="AB6457" s="343"/>
      <c r="AC6457" s="343"/>
      <c r="AD6457" s="343"/>
      <c r="AE6457" s="344"/>
      <c r="AF6457" s="344"/>
      <c r="AG6457" s="344"/>
      <c r="AH6457" s="343"/>
      <c r="AI6457" s="350"/>
      <c r="AJ6457" s="118"/>
      <c r="AK6457" s="118"/>
      <c r="AL6457" s="118"/>
      <c r="AM6457" s="118"/>
      <c r="AN6457" s="118"/>
      <c r="AO6457" s="118"/>
      <c r="AP6457" s="118"/>
      <c r="AQ6457" s="118"/>
      <c r="AR6457" s="118"/>
      <c r="AS6457" s="118"/>
      <c r="AT6457" s="118"/>
      <c r="AU6457" s="118"/>
      <c r="AV6457" s="118"/>
      <c r="AW6457" s="118"/>
      <c r="AX6457" s="118"/>
      <c r="AY6457" s="118"/>
      <c r="AZ6457" s="118"/>
      <c r="BA6457" s="118"/>
      <c r="BB6457" s="118"/>
      <c r="BC6457" s="118"/>
      <c r="BG6457" s="118"/>
      <c r="BH6457" s="118"/>
      <c r="BI6457" s="118"/>
      <c r="BJ6457" s="118"/>
      <c r="BK6457" s="118"/>
      <c r="BL6457" s="118"/>
      <c r="BM6457" s="118"/>
      <c r="BN6457" s="118"/>
      <c r="BO6457" s="118"/>
      <c r="BP6457" s="118"/>
      <c r="BQ6457" s="118"/>
    </row>
    <row r="6458" spans="1:69" s="2" customFormat="1" ht="15.75" x14ac:dyDescent="0.2">
      <c r="B6458" s="143">
        <f t="shared" ref="B6458:C6458" si="4057">B6387</f>
        <v>0</v>
      </c>
      <c r="C6458" s="323">
        <f t="shared" si="4057"/>
        <v>0</v>
      </c>
      <c r="D6458" s="324"/>
      <c r="E6458" s="343"/>
      <c r="F6458" s="343"/>
      <c r="G6458" s="343"/>
      <c r="H6458" s="343"/>
      <c r="I6458" s="343"/>
      <c r="J6458" s="343"/>
      <c r="K6458" s="343"/>
      <c r="L6458" s="343"/>
      <c r="M6458" s="343"/>
      <c r="N6458" s="343"/>
      <c r="O6458" s="344"/>
      <c r="P6458" s="344"/>
      <c r="Q6458" s="344"/>
      <c r="R6458" s="344"/>
      <c r="S6458" s="344"/>
      <c r="T6458" s="345"/>
      <c r="U6458" s="345"/>
      <c r="V6458" s="343"/>
      <c r="W6458" s="343"/>
      <c r="X6458" s="343"/>
      <c r="Y6458" s="343"/>
      <c r="Z6458" s="343"/>
      <c r="AA6458" s="343"/>
      <c r="AB6458" s="343"/>
      <c r="AC6458" s="343"/>
      <c r="AD6458" s="343"/>
      <c r="AE6458" s="344"/>
      <c r="AF6458" s="344"/>
      <c r="AG6458" s="344"/>
      <c r="AH6458" s="343"/>
      <c r="AI6458" s="350"/>
      <c r="AJ6458" s="118"/>
      <c r="AK6458" s="118"/>
      <c r="AL6458" s="118"/>
      <c r="AM6458" s="118"/>
      <c r="AN6458" s="118"/>
      <c r="AO6458" s="118"/>
      <c r="AP6458" s="118"/>
      <c r="AQ6458" s="118"/>
      <c r="AR6458" s="118"/>
      <c r="AS6458" s="118"/>
      <c r="AT6458" s="118"/>
      <c r="AU6458" s="118"/>
      <c r="AV6458" s="118"/>
      <c r="AW6458" s="118"/>
      <c r="AX6458" s="118"/>
      <c r="AY6458" s="118"/>
      <c r="AZ6458" s="118"/>
      <c r="BA6458" s="118"/>
      <c r="BB6458" s="118"/>
      <c r="BC6458" s="118"/>
      <c r="BG6458" s="118"/>
      <c r="BH6458" s="118"/>
      <c r="BI6458" s="118"/>
      <c r="BJ6458" s="118"/>
      <c r="BK6458" s="118"/>
      <c r="BL6458" s="118"/>
      <c r="BM6458" s="118"/>
      <c r="BN6458" s="118"/>
      <c r="BO6458" s="118"/>
      <c r="BP6458" s="118"/>
      <c r="BQ6458" s="118"/>
    </row>
    <row r="6459" spans="1:69" x14ac:dyDescent="0.2">
      <c r="A6459" s="2"/>
      <c r="B6459" s="2"/>
      <c r="C6459" s="2"/>
      <c r="D6459" s="2"/>
      <c r="BD6459" s="2"/>
      <c r="BE6459" s="2"/>
      <c r="BF6459" s="2"/>
    </row>
    <row r="6460" spans="1:69" ht="15" x14ac:dyDescent="0.2">
      <c r="A6460" s="326" t="s">
        <v>55</v>
      </c>
      <c r="B6460" s="327"/>
      <c r="C6460" s="327"/>
      <c r="D6460" s="327"/>
      <c r="E6460" s="327"/>
      <c r="F6460" s="327"/>
      <c r="G6460" s="327"/>
      <c r="H6460" s="327"/>
      <c r="I6460" s="327"/>
      <c r="J6460" s="327"/>
      <c r="K6460" s="327"/>
      <c r="L6460" s="327"/>
      <c r="M6460" s="327"/>
      <c r="N6460" s="327"/>
      <c r="O6460" s="327"/>
      <c r="P6460" s="327"/>
      <c r="Q6460" s="327"/>
      <c r="R6460" s="327"/>
      <c r="S6460" s="327"/>
      <c r="T6460" s="327"/>
      <c r="U6460" s="327"/>
      <c r="V6460" s="327"/>
      <c r="W6460" s="327"/>
      <c r="X6460" s="327"/>
      <c r="Y6460" s="327"/>
      <c r="Z6460" s="327"/>
      <c r="AA6460" s="327"/>
      <c r="AB6460" s="327"/>
      <c r="AC6460" s="327"/>
      <c r="AD6460" s="327"/>
      <c r="AE6460" s="327"/>
      <c r="AF6460" s="327"/>
      <c r="AG6460" s="327"/>
      <c r="AH6460" s="327"/>
      <c r="AI6460" s="327"/>
      <c r="BD6460" s="2"/>
      <c r="BE6460" s="2"/>
      <c r="BF6460" s="2"/>
    </row>
    <row r="6461" spans="1:69" x14ac:dyDescent="0.2">
      <c r="A6461" s="2"/>
      <c r="B6461" s="2"/>
      <c r="C6461" s="2"/>
      <c r="D6461" s="2"/>
      <c r="BD6461" s="2"/>
      <c r="BE6461" s="2"/>
      <c r="BF6461" s="2"/>
    </row>
    <row r="6462" spans="1:69" x14ac:dyDescent="0.2">
      <c r="A6462" s="2"/>
      <c r="B6462" s="2"/>
      <c r="C6462" s="2"/>
      <c r="D6462" s="2"/>
      <c r="BD6462" s="2"/>
      <c r="BE6462" s="2"/>
      <c r="BF6462" s="2"/>
    </row>
    <row r="6463" spans="1:69" ht="15.75" x14ac:dyDescent="0.2">
      <c r="A6463" s="101" t="s">
        <v>4</v>
      </c>
      <c r="B6463" s="2"/>
      <c r="C6463" s="2"/>
      <c r="D6463" s="2"/>
      <c r="BD6463" s="2"/>
      <c r="BE6463" s="2"/>
      <c r="BF6463" s="2"/>
    </row>
    <row r="6464" spans="1:69" x14ac:dyDescent="0.2">
      <c r="A6464" s="2"/>
      <c r="B6464" s="2"/>
      <c r="C6464" s="2"/>
      <c r="D6464" s="2"/>
      <c r="BD6464" s="2"/>
      <c r="BE6464" s="2"/>
      <c r="BF6464" s="2"/>
    </row>
    <row r="6465" spans="1:69" ht="15.75" x14ac:dyDescent="0.2">
      <c r="A6465" s="323" t="s">
        <v>7</v>
      </c>
      <c r="B6465" s="324"/>
      <c r="C6465" s="325"/>
      <c r="D6465" s="2"/>
      <c r="E6465" s="320" t="str">
        <f>Результаты!$E$3</f>
        <v>Ленинская СОШ</v>
      </c>
      <c r="F6465" s="320"/>
      <c r="G6465" s="320"/>
      <c r="H6465" s="320"/>
      <c r="I6465" s="320"/>
      <c r="J6465" s="320"/>
      <c r="BD6465" s="2"/>
      <c r="BE6465" s="2"/>
      <c r="BF6465" s="2"/>
    </row>
    <row r="6466" spans="1:69" ht="15.75" x14ac:dyDescent="0.2">
      <c r="A6466" s="323" t="s">
        <v>12</v>
      </c>
      <c r="B6466" s="324"/>
      <c r="C6466" s="325"/>
      <c r="D6466" s="2"/>
      <c r="E6466" s="320" t="str">
        <f>Результаты!$E$7</f>
        <v>математика</v>
      </c>
      <c r="F6466" s="328"/>
      <c r="G6466" s="328"/>
      <c r="H6466" s="328"/>
      <c r="I6466" s="328"/>
      <c r="J6466" s="328"/>
      <c r="BD6466" s="2"/>
      <c r="BE6466" s="2"/>
      <c r="BF6466" s="2"/>
    </row>
    <row r="6467" spans="1:69" ht="15.75" x14ac:dyDescent="0.2">
      <c r="A6467" s="323" t="s">
        <v>9</v>
      </c>
      <c r="B6467" s="324"/>
      <c r="C6467" s="325"/>
      <c r="D6467" s="2"/>
      <c r="E6467" s="320">
        <f>Результаты!$E$11</f>
        <v>13</v>
      </c>
      <c r="F6467" s="328"/>
      <c r="G6467" s="328"/>
      <c r="H6467" s="328"/>
      <c r="I6467" s="328"/>
      <c r="J6467" s="328"/>
      <c r="BD6467" s="2"/>
      <c r="BE6467" s="2"/>
      <c r="BF6467" s="2"/>
    </row>
    <row r="6468" spans="1:69" ht="15.75" x14ac:dyDescent="0.2">
      <c r="A6468" s="323" t="s">
        <v>23</v>
      </c>
      <c r="B6468" s="324"/>
      <c r="C6468" s="325"/>
      <c r="D6468" s="2"/>
      <c r="E6468" s="320">
        <f>Результаты!$E$13</f>
        <v>6</v>
      </c>
      <c r="F6468" s="328"/>
      <c r="G6468" s="328"/>
      <c r="H6468" s="328"/>
      <c r="I6468" s="328"/>
      <c r="J6468" s="328"/>
      <c r="BD6468" s="2"/>
      <c r="BE6468" s="2"/>
      <c r="BF6468" s="2"/>
    </row>
    <row r="6469" spans="1:69" ht="15.75" x14ac:dyDescent="0.2">
      <c r="A6469" s="323" t="s">
        <v>42</v>
      </c>
      <c r="B6469" s="324"/>
      <c r="C6469" s="325"/>
      <c r="D6469" s="2"/>
      <c r="E6469" s="320">
        <f>Результаты!$E$15</f>
        <v>6</v>
      </c>
      <c r="F6469" s="320"/>
      <c r="G6469" s="320"/>
      <c r="H6469" s="321">
        <f>Результаты!$H$15</f>
        <v>7</v>
      </c>
      <c r="I6469" s="321"/>
      <c r="J6469" s="322"/>
      <c r="BD6469" s="2"/>
      <c r="BE6469" s="2"/>
      <c r="BF6469" s="2"/>
    </row>
    <row r="6470" spans="1:69" ht="13.5" thickBot="1" x14ac:dyDescent="0.25">
      <c r="A6470" s="2"/>
      <c r="B6470" s="2"/>
      <c r="C6470" s="2"/>
      <c r="D6470" s="2"/>
      <c r="BD6470" s="2"/>
      <c r="BE6470" s="2"/>
      <c r="BF6470" s="2"/>
    </row>
    <row r="6471" spans="1:69" ht="15" customHeight="1" x14ac:dyDescent="0.2">
      <c r="A6471" s="329" t="s">
        <v>19</v>
      </c>
      <c r="B6471" s="330"/>
      <c r="C6471" s="330"/>
      <c r="D6471" s="331"/>
      <c r="E6471" s="335">
        <f>E6400</f>
        <v>1</v>
      </c>
      <c r="F6471" s="335">
        <f t="shared" ref="F6471:AM6471" si="4058">F6400</f>
        <v>2</v>
      </c>
      <c r="G6471" s="335">
        <f t="shared" si="4058"/>
        <v>3</v>
      </c>
      <c r="H6471" s="337">
        <f t="shared" si="4058"/>
        <v>4</v>
      </c>
      <c r="I6471" s="335">
        <f t="shared" si="4058"/>
        <v>5</v>
      </c>
      <c r="J6471" s="337">
        <f t="shared" si="4058"/>
        <v>6</v>
      </c>
      <c r="K6471" s="337">
        <f t="shared" si="4058"/>
        <v>7</v>
      </c>
      <c r="L6471" s="335">
        <f t="shared" si="4058"/>
        <v>8</v>
      </c>
      <c r="M6471" s="337">
        <f t="shared" si="4058"/>
        <v>9</v>
      </c>
      <c r="N6471" s="335">
        <f t="shared" si="4058"/>
        <v>10</v>
      </c>
      <c r="O6471" s="337">
        <f t="shared" si="4058"/>
        <v>11</v>
      </c>
      <c r="P6471" s="335">
        <f t="shared" si="4058"/>
        <v>12</v>
      </c>
      <c r="Q6471" s="337">
        <f t="shared" si="4058"/>
        <v>13</v>
      </c>
      <c r="R6471" s="335">
        <f t="shared" si="4058"/>
        <v>14</v>
      </c>
      <c r="S6471" s="337">
        <f t="shared" si="4058"/>
        <v>15</v>
      </c>
      <c r="T6471" s="335">
        <f t="shared" si="4058"/>
        <v>16</v>
      </c>
      <c r="U6471" s="335">
        <f t="shared" si="4058"/>
        <v>17</v>
      </c>
      <c r="V6471" s="337">
        <f t="shared" si="4058"/>
        <v>18</v>
      </c>
      <c r="W6471" s="337">
        <f t="shared" si="4058"/>
        <v>19</v>
      </c>
      <c r="X6471" s="337">
        <f t="shared" si="4058"/>
        <v>20</v>
      </c>
      <c r="Y6471" s="335" t="e">
        <f t="shared" si="4058"/>
        <v>#REF!</v>
      </c>
      <c r="Z6471" s="335" t="e">
        <f t="shared" si="4058"/>
        <v>#REF!</v>
      </c>
      <c r="AA6471" s="335" t="e">
        <f t="shared" si="4058"/>
        <v>#REF!</v>
      </c>
      <c r="AB6471" s="360" t="e">
        <f t="shared" si="4058"/>
        <v>#REF!</v>
      </c>
      <c r="AC6471" s="360" t="e">
        <f t="shared" si="4058"/>
        <v>#REF!</v>
      </c>
      <c r="AD6471" s="360" t="e">
        <f t="shared" si="4058"/>
        <v>#REF!</v>
      </c>
      <c r="AE6471" s="360" t="e">
        <f t="shared" si="4058"/>
        <v>#REF!</v>
      </c>
      <c r="AF6471" s="360" t="e">
        <f t="shared" si="4058"/>
        <v>#REF!</v>
      </c>
      <c r="AG6471" s="360" t="e">
        <f t="shared" si="4058"/>
        <v>#REF!</v>
      </c>
      <c r="AH6471" s="337" t="e">
        <f t="shared" si="4058"/>
        <v>#REF!</v>
      </c>
      <c r="AI6471" s="360" t="e">
        <f t="shared" si="4058"/>
        <v>#REF!</v>
      </c>
      <c r="AJ6471" s="360" t="e">
        <f t="shared" si="4058"/>
        <v>#REF!</v>
      </c>
      <c r="AK6471" s="360" t="e">
        <f t="shared" si="4058"/>
        <v>#REF!</v>
      </c>
      <c r="AL6471" s="360" t="e">
        <f t="shared" si="4058"/>
        <v>#REF!</v>
      </c>
      <c r="AM6471" s="360" t="e">
        <f t="shared" si="4058"/>
        <v>#REF!</v>
      </c>
      <c r="AN6471" s="360" t="e">
        <f t="shared" ref="AN6471:BB6471" si="4059">AN6400</f>
        <v>#REF!</v>
      </c>
      <c r="AO6471" s="354" t="e">
        <f t="shared" si="4059"/>
        <v>#REF!</v>
      </c>
      <c r="AP6471" s="354" t="e">
        <f t="shared" si="4059"/>
        <v>#REF!</v>
      </c>
      <c r="AQ6471" s="354" t="e">
        <f t="shared" si="4059"/>
        <v>#REF!</v>
      </c>
      <c r="AR6471" s="354" t="e">
        <f t="shared" si="4059"/>
        <v>#REF!</v>
      </c>
      <c r="AS6471" s="354" t="e">
        <f t="shared" si="4059"/>
        <v>#REF!</v>
      </c>
      <c r="AT6471" s="354" t="e">
        <f t="shared" si="4059"/>
        <v>#REF!</v>
      </c>
      <c r="AU6471" s="354" t="e">
        <f t="shared" si="4059"/>
        <v>#REF!</v>
      </c>
      <c r="AV6471" s="354" t="e">
        <f t="shared" si="4059"/>
        <v>#REF!</v>
      </c>
      <c r="AW6471" s="354" t="e">
        <f t="shared" si="4059"/>
        <v>#REF!</v>
      </c>
      <c r="AX6471" s="354" t="e">
        <f t="shared" si="4059"/>
        <v>#REF!</v>
      </c>
      <c r="AY6471" s="354" t="e">
        <f t="shared" si="4059"/>
        <v>#REF!</v>
      </c>
      <c r="AZ6471" s="354" t="e">
        <f t="shared" si="4059"/>
        <v>#REF!</v>
      </c>
      <c r="BA6471" s="354" t="e">
        <f t="shared" si="4059"/>
        <v>#REF!</v>
      </c>
      <c r="BB6471" s="354" t="e">
        <f t="shared" si="4059"/>
        <v>#REF!</v>
      </c>
      <c r="BC6471" s="361" t="s">
        <v>37</v>
      </c>
      <c r="BD6471" s="355" t="s">
        <v>39</v>
      </c>
      <c r="BE6471" s="356"/>
      <c r="BF6471" s="357"/>
      <c r="BG6471" s="358" t="s">
        <v>10</v>
      </c>
    </row>
    <row r="6472" spans="1:69" ht="31.5" x14ac:dyDescent="0.2">
      <c r="A6472" s="332"/>
      <c r="B6472" s="333"/>
      <c r="C6472" s="333"/>
      <c r="D6472" s="334"/>
      <c r="E6472" s="336"/>
      <c r="F6472" s="336"/>
      <c r="G6472" s="336"/>
      <c r="H6472" s="336"/>
      <c r="I6472" s="336"/>
      <c r="J6472" s="336"/>
      <c r="K6472" s="336"/>
      <c r="L6472" s="336"/>
      <c r="M6472" s="336"/>
      <c r="N6472" s="336"/>
      <c r="O6472" s="336"/>
      <c r="P6472" s="336"/>
      <c r="Q6472" s="336"/>
      <c r="R6472" s="336"/>
      <c r="S6472" s="336"/>
      <c r="T6472" s="336"/>
      <c r="U6472" s="336"/>
      <c r="V6472" s="336"/>
      <c r="W6472" s="336"/>
      <c r="X6472" s="336"/>
      <c r="Y6472" s="336"/>
      <c r="Z6472" s="336"/>
      <c r="AA6472" s="336"/>
      <c r="AB6472" s="336"/>
      <c r="AC6472" s="336"/>
      <c r="AD6472" s="336"/>
      <c r="AE6472" s="336"/>
      <c r="AF6472" s="336"/>
      <c r="AG6472" s="336"/>
      <c r="AH6472" s="336"/>
      <c r="AI6472" s="336"/>
      <c r="AJ6472" s="336"/>
      <c r="AK6472" s="336"/>
      <c r="AL6472" s="336"/>
      <c r="AM6472" s="336"/>
      <c r="AN6472" s="336"/>
      <c r="AO6472" s="336"/>
      <c r="AP6472" s="336"/>
      <c r="AQ6472" s="336"/>
      <c r="AR6472" s="336"/>
      <c r="AS6472" s="336"/>
      <c r="AT6472" s="336"/>
      <c r="AU6472" s="336"/>
      <c r="AV6472" s="336"/>
      <c r="AW6472" s="336"/>
      <c r="AX6472" s="336"/>
      <c r="AY6472" s="336"/>
      <c r="AZ6472" s="336"/>
      <c r="BA6472" s="336"/>
      <c r="BB6472" s="336"/>
      <c r="BC6472" s="362"/>
      <c r="BD6472" s="93" t="s">
        <v>26</v>
      </c>
      <c r="BE6472" s="94" t="s">
        <v>27</v>
      </c>
      <c r="BF6472" s="95" t="s">
        <v>28</v>
      </c>
      <c r="BG6472" s="359"/>
    </row>
    <row r="6473" spans="1:69" ht="15.75" x14ac:dyDescent="0.2">
      <c r="A6473" s="96" t="s">
        <v>0</v>
      </c>
      <c r="B6473" s="96" t="s">
        <v>2</v>
      </c>
      <c r="C6473" s="96" t="s">
        <v>1</v>
      </c>
      <c r="D6473" s="96" t="s">
        <v>40</v>
      </c>
      <c r="E6473" s="120">
        <f>Результаты!E$23</f>
        <v>1</v>
      </c>
      <c r="F6473" s="120">
        <f>Результаты!F$23</f>
        <v>2</v>
      </c>
      <c r="G6473" s="120">
        <f>Результаты!G$23</f>
        <v>3</v>
      </c>
      <c r="H6473" s="120">
        <f>Результаты!H$23</f>
        <v>4</v>
      </c>
      <c r="I6473" s="120">
        <f>Результаты!I$23</f>
        <v>5</v>
      </c>
      <c r="J6473" s="120">
        <f>Результаты!J$23</f>
        <v>6</v>
      </c>
      <c r="K6473" s="120">
        <f>Результаты!K$23</f>
        <v>7</v>
      </c>
      <c r="L6473" s="120">
        <f>Результаты!L$23</f>
        <v>8</v>
      </c>
      <c r="M6473" s="120">
        <f>Результаты!M$23</f>
        <v>9</v>
      </c>
      <c r="N6473" s="120">
        <f>Результаты!N$23</f>
        <v>10</v>
      </c>
      <c r="O6473" s="120">
        <f>Результаты!O$23</f>
        <v>11</v>
      </c>
      <c r="P6473" s="120">
        <f>Результаты!P$23</f>
        <v>0</v>
      </c>
      <c r="Q6473" s="120">
        <f>Результаты!Q$23</f>
        <v>0</v>
      </c>
      <c r="R6473" s="120">
        <f>Результаты!R$23</f>
        <v>0</v>
      </c>
      <c r="S6473" s="120">
        <f>Результаты!S$23</f>
        <v>0</v>
      </c>
      <c r="T6473" s="120">
        <f>Результаты!T$23</f>
        <v>0</v>
      </c>
      <c r="U6473" s="120">
        <f>Результаты!U$23</f>
        <v>0</v>
      </c>
      <c r="V6473" s="120">
        <f>Результаты!V$23</f>
        <v>0</v>
      </c>
      <c r="W6473" s="120">
        <f>Результаты!W$23</f>
        <v>0</v>
      </c>
      <c r="X6473" s="120">
        <f>Результаты!X$23</f>
        <v>0</v>
      </c>
      <c r="Y6473" s="120" t="e">
        <f>Результаты!#REF!</f>
        <v>#REF!</v>
      </c>
      <c r="Z6473" s="120" t="e">
        <f>Результаты!#REF!</f>
        <v>#REF!</v>
      </c>
      <c r="AA6473" s="120" t="e">
        <f>Результаты!#REF!</f>
        <v>#REF!</v>
      </c>
      <c r="AB6473" s="120" t="e">
        <f>Результаты!#REF!</f>
        <v>#REF!</v>
      </c>
      <c r="AC6473" s="120" t="e">
        <f>Результаты!#REF!</f>
        <v>#REF!</v>
      </c>
      <c r="AD6473" s="120" t="e">
        <f>Результаты!#REF!</f>
        <v>#REF!</v>
      </c>
      <c r="AE6473" s="120" t="e">
        <f>Результаты!#REF!</f>
        <v>#REF!</v>
      </c>
      <c r="AF6473" s="120" t="e">
        <f>Результаты!#REF!</f>
        <v>#REF!</v>
      </c>
      <c r="AG6473" s="120" t="e">
        <f>Результаты!#REF!</f>
        <v>#REF!</v>
      </c>
      <c r="AH6473" s="120" t="e">
        <f>Результаты!#REF!</f>
        <v>#REF!</v>
      </c>
      <c r="AI6473" s="120" t="e">
        <f>Результаты!#REF!</f>
        <v>#REF!</v>
      </c>
      <c r="AJ6473" s="120" t="e">
        <f>Результаты!#REF!</f>
        <v>#REF!</v>
      </c>
      <c r="AK6473" s="120" t="e">
        <f>Результаты!#REF!</f>
        <v>#REF!</v>
      </c>
      <c r="AL6473" s="120" t="e">
        <f>Результаты!#REF!</f>
        <v>#REF!</v>
      </c>
      <c r="AM6473" s="120" t="e">
        <f>Результаты!#REF!</f>
        <v>#REF!</v>
      </c>
      <c r="AN6473" s="120" t="e">
        <f>Результаты!#REF!</f>
        <v>#REF!</v>
      </c>
      <c r="AO6473" s="120" t="e">
        <f>Результаты!#REF!</f>
        <v>#REF!</v>
      </c>
      <c r="AP6473" s="120" t="e">
        <f>Результаты!#REF!</f>
        <v>#REF!</v>
      </c>
      <c r="AQ6473" s="120" t="e">
        <f>Результаты!#REF!</f>
        <v>#REF!</v>
      </c>
      <c r="AR6473" s="120" t="e">
        <f>Результаты!#REF!</f>
        <v>#REF!</v>
      </c>
      <c r="AS6473" s="120" t="e">
        <f>Результаты!#REF!</f>
        <v>#REF!</v>
      </c>
      <c r="AT6473" s="120" t="e">
        <f>Результаты!#REF!</f>
        <v>#REF!</v>
      </c>
      <c r="AU6473" s="120" t="e">
        <f>Результаты!#REF!</f>
        <v>#REF!</v>
      </c>
      <c r="AV6473" s="120" t="e">
        <f>Результаты!#REF!</f>
        <v>#REF!</v>
      </c>
      <c r="AW6473" s="120" t="e">
        <f>Результаты!#REF!</f>
        <v>#REF!</v>
      </c>
      <c r="AX6473" s="120" t="e">
        <f>Результаты!#REF!</f>
        <v>#REF!</v>
      </c>
      <c r="AY6473" s="120" t="e">
        <f>Результаты!#REF!</f>
        <v>#REF!</v>
      </c>
      <c r="AZ6473" s="120" t="e">
        <f>Результаты!#REF!</f>
        <v>#REF!</v>
      </c>
      <c r="BA6473" s="120" t="e">
        <f>Результаты!#REF!</f>
        <v>#REF!</v>
      </c>
      <c r="BB6473" s="120" t="e">
        <f>Результаты!#REF!</f>
        <v>#REF!</v>
      </c>
      <c r="BD6473" s="2"/>
      <c r="BE6473" s="2"/>
      <c r="BF6473" s="2"/>
    </row>
    <row r="6474" spans="1:69" ht="15.75" x14ac:dyDescent="0.2">
      <c r="A6474" s="351" t="s">
        <v>9</v>
      </c>
      <c r="B6474" s="352"/>
      <c r="C6474" s="352"/>
      <c r="D6474" s="353"/>
      <c r="E6474" s="150">
        <f>Результаты!E$24</f>
        <v>1</v>
      </c>
      <c r="F6474" s="150">
        <f>Результаты!F$24</f>
        <v>1</v>
      </c>
      <c r="G6474" s="150">
        <f>Результаты!G$24</f>
        <v>1</v>
      </c>
      <c r="H6474" s="150">
        <f>Результаты!H$24</f>
        <v>1</v>
      </c>
      <c r="I6474" s="150">
        <f>Результаты!I$24</f>
        <v>2</v>
      </c>
      <c r="J6474" s="150">
        <f>Результаты!J$24</f>
        <v>1</v>
      </c>
      <c r="K6474" s="150">
        <f>Результаты!K$24</f>
        <v>1</v>
      </c>
      <c r="L6474" s="150">
        <f>Результаты!L$24</f>
        <v>1</v>
      </c>
      <c r="M6474" s="150">
        <f>Результаты!M$24</f>
        <v>2</v>
      </c>
      <c r="N6474" s="150">
        <f>Результаты!N$24</f>
        <v>1</v>
      </c>
      <c r="O6474" s="150">
        <f>Результаты!O$24</f>
        <v>1</v>
      </c>
      <c r="P6474" s="150">
        <f>Результаты!P$24</f>
        <v>0</v>
      </c>
      <c r="Q6474" s="150">
        <f>Результаты!Q$24</f>
        <v>0</v>
      </c>
      <c r="R6474" s="150">
        <f>Результаты!R$24</f>
        <v>0</v>
      </c>
      <c r="S6474" s="150">
        <f>Результаты!S$24</f>
        <v>0</v>
      </c>
      <c r="T6474" s="150">
        <f>Результаты!T$24</f>
        <v>0</v>
      </c>
      <c r="U6474" s="150">
        <f>Результаты!U$24</f>
        <v>0</v>
      </c>
      <c r="V6474" s="150">
        <f>Результаты!V$24</f>
        <v>0</v>
      </c>
      <c r="W6474" s="150">
        <f>Результаты!W$24</f>
        <v>0</v>
      </c>
      <c r="X6474" s="150">
        <f>Результаты!X$24</f>
        <v>0</v>
      </c>
      <c r="Y6474" s="150" t="e">
        <f>Результаты!#REF!</f>
        <v>#REF!</v>
      </c>
      <c r="Z6474" s="150" t="e">
        <f>Результаты!#REF!</f>
        <v>#REF!</v>
      </c>
      <c r="AA6474" s="150" t="e">
        <f>Результаты!#REF!</f>
        <v>#REF!</v>
      </c>
      <c r="AB6474" s="150" t="e">
        <f>Результаты!#REF!</f>
        <v>#REF!</v>
      </c>
      <c r="AC6474" s="150" t="e">
        <f>Результаты!#REF!</f>
        <v>#REF!</v>
      </c>
      <c r="AD6474" s="150" t="e">
        <f>Результаты!#REF!</f>
        <v>#REF!</v>
      </c>
      <c r="AE6474" s="150" t="e">
        <f>Результаты!#REF!</f>
        <v>#REF!</v>
      </c>
      <c r="AF6474" s="150" t="e">
        <f>Результаты!#REF!</f>
        <v>#REF!</v>
      </c>
      <c r="AG6474" s="150" t="e">
        <f>Результаты!#REF!</f>
        <v>#REF!</v>
      </c>
      <c r="AH6474" s="150" t="e">
        <f>Результаты!#REF!</f>
        <v>#REF!</v>
      </c>
      <c r="AI6474" s="150" t="e">
        <f>Результаты!#REF!</f>
        <v>#REF!</v>
      </c>
      <c r="AJ6474" s="150" t="e">
        <f>Результаты!#REF!</f>
        <v>#REF!</v>
      </c>
      <c r="AK6474" s="150" t="e">
        <f>Результаты!#REF!</f>
        <v>#REF!</v>
      </c>
      <c r="AL6474" s="150" t="e">
        <f>Результаты!#REF!</f>
        <v>#REF!</v>
      </c>
      <c r="AM6474" s="150" t="e">
        <f>Результаты!#REF!</f>
        <v>#REF!</v>
      </c>
      <c r="AN6474" s="150" t="e">
        <f>Результаты!#REF!</f>
        <v>#REF!</v>
      </c>
      <c r="AO6474" s="150" t="e">
        <f>Результаты!#REF!</f>
        <v>#REF!</v>
      </c>
      <c r="AP6474" s="150" t="e">
        <f>Результаты!#REF!</f>
        <v>#REF!</v>
      </c>
      <c r="AQ6474" s="150" t="e">
        <f>Результаты!#REF!</f>
        <v>#REF!</v>
      </c>
      <c r="AR6474" s="150" t="e">
        <f>Результаты!#REF!</f>
        <v>#REF!</v>
      </c>
      <c r="AS6474" s="150" t="e">
        <f>Результаты!#REF!</f>
        <v>#REF!</v>
      </c>
      <c r="AT6474" s="150" t="e">
        <f>Результаты!#REF!</f>
        <v>#REF!</v>
      </c>
      <c r="AU6474" s="150" t="e">
        <f>Результаты!#REF!</f>
        <v>#REF!</v>
      </c>
      <c r="AV6474" s="150" t="e">
        <f>Результаты!#REF!</f>
        <v>#REF!</v>
      </c>
      <c r="AW6474" s="150" t="e">
        <f>Результаты!#REF!</f>
        <v>#REF!</v>
      </c>
      <c r="AX6474" s="150" t="e">
        <f>Результаты!#REF!</f>
        <v>#REF!</v>
      </c>
      <c r="AY6474" s="150" t="e">
        <f>Результаты!#REF!</f>
        <v>#REF!</v>
      </c>
      <c r="AZ6474" s="150" t="e">
        <f>Результаты!#REF!</f>
        <v>#REF!</v>
      </c>
      <c r="BA6474" s="150" t="e">
        <f>Результаты!#REF!</f>
        <v>#REF!</v>
      </c>
      <c r="BB6474" s="150" t="e">
        <f>Результаты!#REF!</f>
        <v>#REF!</v>
      </c>
      <c r="BC6474" s="150">
        <f>Результаты!Y$24</f>
        <v>13</v>
      </c>
      <c r="BD6474" s="117">
        <f t="shared" ref="BD6474:BG6474" si="4060">BD6403</f>
        <v>0</v>
      </c>
      <c r="BE6474" s="117">
        <f t="shared" si="4060"/>
        <v>0</v>
      </c>
      <c r="BF6474" s="117">
        <f t="shared" si="4060"/>
        <v>0</v>
      </c>
      <c r="BG6474" s="146">
        <f t="shared" si="4060"/>
        <v>0</v>
      </c>
    </row>
    <row r="6475" spans="1:69" ht="15" x14ac:dyDescent="0.2">
      <c r="A6475" s="2"/>
      <c r="B6475" s="2"/>
      <c r="C6475" s="2"/>
      <c r="D6475" s="98" t="s">
        <v>5</v>
      </c>
      <c r="BD6475" s="2"/>
      <c r="BE6475" s="2"/>
      <c r="BF6475" s="2"/>
    </row>
    <row r="6476" spans="1:69" ht="15" x14ac:dyDescent="0.2">
      <c r="A6476" s="100">
        <f>Результаты!A117</f>
        <v>92</v>
      </c>
      <c r="B6476" s="100" t="str">
        <f>Результаты!B117</f>
        <v>Б</v>
      </c>
      <c r="C6476" s="100">
        <f>Результаты!C117</f>
        <v>0</v>
      </c>
      <c r="D6476" s="100">
        <f>Результаты!D117</f>
        <v>0</v>
      </c>
      <c r="E6476" s="121">
        <f>Результаты!E117</f>
        <v>0</v>
      </c>
      <c r="F6476" s="121">
        <f>Результаты!F117</f>
        <v>0</v>
      </c>
      <c r="G6476" s="121">
        <f>Результаты!G117</f>
        <v>0</v>
      </c>
      <c r="H6476" s="121">
        <f>Результаты!H117</f>
        <v>0</v>
      </c>
      <c r="I6476" s="121">
        <f>Результаты!I117</f>
        <v>0</v>
      </c>
      <c r="J6476" s="121">
        <f>Результаты!J117</f>
        <v>0</v>
      </c>
      <c r="K6476" s="121">
        <f>Результаты!K117</f>
        <v>0</v>
      </c>
      <c r="L6476" s="121">
        <f>Результаты!L117</f>
        <v>0</v>
      </c>
      <c r="M6476" s="121">
        <f>Результаты!M117</f>
        <v>0</v>
      </c>
      <c r="N6476" s="121">
        <f>Результаты!N117</f>
        <v>0</v>
      </c>
      <c r="O6476" s="121">
        <f>Результаты!O117</f>
        <v>0</v>
      </c>
      <c r="P6476" s="121">
        <f>Результаты!P117</f>
        <v>0</v>
      </c>
      <c r="Q6476" s="121">
        <f>Результаты!Q117</f>
        <v>0</v>
      </c>
      <c r="R6476" s="121">
        <f>Результаты!R117</f>
        <v>0</v>
      </c>
      <c r="S6476" s="121">
        <f>Результаты!S117</f>
        <v>0</v>
      </c>
      <c r="T6476" s="121">
        <f>Результаты!T117</f>
        <v>0</v>
      </c>
      <c r="U6476" s="121">
        <f>Результаты!U117</f>
        <v>0</v>
      </c>
      <c r="V6476" s="121">
        <f>Результаты!V117</f>
        <v>0</v>
      </c>
      <c r="W6476" s="121">
        <f>Результаты!W117</f>
        <v>0</v>
      </c>
      <c r="X6476" s="121">
        <f>Результаты!X117</f>
        <v>0</v>
      </c>
      <c r="Y6476" s="121" t="e">
        <f>Результаты!#REF!</f>
        <v>#REF!</v>
      </c>
      <c r="Z6476" s="121" t="e">
        <f>Результаты!#REF!</f>
        <v>#REF!</v>
      </c>
      <c r="AA6476" s="121" t="e">
        <f>Результаты!#REF!</f>
        <v>#REF!</v>
      </c>
      <c r="AB6476" s="121" t="e">
        <f>Результаты!#REF!</f>
        <v>#REF!</v>
      </c>
      <c r="AC6476" s="121" t="e">
        <f>Результаты!#REF!</f>
        <v>#REF!</v>
      </c>
      <c r="AD6476" s="121" t="e">
        <f>Результаты!#REF!</f>
        <v>#REF!</v>
      </c>
      <c r="AE6476" s="121" t="e">
        <f>Результаты!#REF!</f>
        <v>#REF!</v>
      </c>
      <c r="AF6476" s="121" t="e">
        <f>Результаты!#REF!</f>
        <v>#REF!</v>
      </c>
      <c r="AG6476" s="121" t="e">
        <f>Результаты!#REF!</f>
        <v>#REF!</v>
      </c>
      <c r="AH6476" s="121" t="e">
        <f>Результаты!#REF!</f>
        <v>#REF!</v>
      </c>
      <c r="AI6476" s="121" t="e">
        <f>Результаты!#REF!</f>
        <v>#REF!</v>
      </c>
      <c r="AJ6476" s="121" t="e">
        <f>Результаты!#REF!</f>
        <v>#REF!</v>
      </c>
      <c r="AK6476" s="121" t="e">
        <f>Результаты!#REF!</f>
        <v>#REF!</v>
      </c>
      <c r="AL6476" s="121" t="e">
        <f>Результаты!#REF!</f>
        <v>#REF!</v>
      </c>
      <c r="AM6476" s="121" t="e">
        <f>Результаты!#REF!</f>
        <v>#REF!</v>
      </c>
      <c r="AN6476" s="121"/>
      <c r="AO6476" s="121"/>
      <c r="AP6476" s="121"/>
      <c r="AQ6476" s="121"/>
      <c r="AR6476" s="121"/>
      <c r="AS6476" s="121"/>
      <c r="AT6476" s="121"/>
      <c r="AU6476" s="121"/>
      <c r="AV6476" s="121"/>
      <c r="AW6476" s="121"/>
      <c r="AX6476" s="121"/>
      <c r="AY6476" s="121"/>
      <c r="AZ6476" s="121"/>
      <c r="BA6476" s="121"/>
      <c r="BB6476" s="121"/>
      <c r="BC6476" s="121">
        <f>Результаты!Y117</f>
        <v>0</v>
      </c>
      <c r="BD6476" s="100">
        <f>Результаты!Z117</f>
        <v>0</v>
      </c>
      <c r="BE6476" s="100" t="e">
        <f>Результаты!#REF!</f>
        <v>#REF!</v>
      </c>
      <c r="BF6476" s="100" t="e">
        <f>Результаты!#REF!</f>
        <v>#REF!</v>
      </c>
      <c r="BG6476" s="121">
        <f>Результаты!AB117</f>
        <v>0</v>
      </c>
    </row>
    <row r="6477" spans="1:69" x14ac:dyDescent="0.2">
      <c r="A6477" s="2"/>
      <c r="B6477" s="2"/>
      <c r="C6477" s="2"/>
      <c r="D6477" s="2"/>
      <c r="BD6477" s="2"/>
      <c r="BE6477" s="2"/>
      <c r="BF6477" s="2"/>
    </row>
    <row r="6478" spans="1:69" s="2" customFormat="1" x14ac:dyDescent="0.2">
      <c r="E6478" s="118"/>
      <c r="F6478" s="118"/>
      <c r="G6478" s="118"/>
      <c r="H6478" s="118"/>
      <c r="I6478" s="118"/>
      <c r="J6478" s="118"/>
      <c r="K6478" s="118"/>
      <c r="L6478" s="118"/>
      <c r="M6478" s="118"/>
      <c r="N6478" s="118"/>
      <c r="O6478" s="118"/>
      <c r="P6478" s="118"/>
      <c r="Q6478" s="118"/>
      <c r="R6478" s="118"/>
      <c r="S6478" s="118"/>
      <c r="T6478" s="118"/>
      <c r="U6478" s="118"/>
      <c r="V6478" s="118"/>
      <c r="W6478" s="118"/>
      <c r="X6478" s="118"/>
      <c r="Y6478" s="118"/>
      <c r="Z6478" s="118"/>
      <c r="AA6478" s="118"/>
      <c r="AB6478" s="118"/>
      <c r="AC6478" s="118"/>
      <c r="AD6478" s="118"/>
      <c r="AE6478" s="118"/>
      <c r="AF6478" s="118"/>
      <c r="AG6478" s="118"/>
      <c r="AH6478" s="118"/>
      <c r="AI6478" s="118"/>
      <c r="AJ6478" s="118"/>
      <c r="AK6478" s="118"/>
      <c r="AL6478" s="118"/>
      <c r="AM6478" s="118"/>
      <c r="AN6478" s="118"/>
      <c r="AO6478" s="118"/>
      <c r="AP6478" s="118"/>
      <c r="AQ6478" s="118"/>
      <c r="AR6478" s="118"/>
      <c r="AS6478" s="118"/>
      <c r="AT6478" s="118"/>
      <c r="AU6478" s="118"/>
      <c r="AV6478" s="118"/>
      <c r="AW6478" s="118"/>
      <c r="AX6478" s="118"/>
      <c r="AY6478" s="118"/>
      <c r="AZ6478" s="118"/>
      <c r="BA6478" s="118"/>
      <c r="BB6478" s="118"/>
      <c r="BC6478" s="118"/>
      <c r="BG6478" s="118"/>
      <c r="BH6478" s="118"/>
      <c r="BI6478" s="118"/>
      <c r="BJ6478" s="118"/>
      <c r="BK6478" s="118"/>
      <c r="BL6478" s="118"/>
      <c r="BM6478" s="118"/>
      <c r="BN6478" s="118"/>
      <c r="BO6478" s="118"/>
      <c r="BP6478" s="118"/>
      <c r="BQ6478" s="118"/>
    </row>
    <row r="6479" spans="1:69" ht="15.75" x14ac:dyDescent="0.2">
      <c r="A6479" s="2"/>
      <c r="B6479" s="143" t="str">
        <f>B6408</f>
        <v>номер</v>
      </c>
      <c r="C6479" s="323" t="str">
        <f>C6408</f>
        <v>тема задания</v>
      </c>
      <c r="D6479" s="324"/>
      <c r="E6479" s="324"/>
      <c r="F6479" s="324"/>
      <c r="G6479" s="324"/>
      <c r="H6479" s="324"/>
      <c r="I6479" s="324"/>
      <c r="J6479" s="324"/>
      <c r="K6479" s="324"/>
      <c r="L6479" s="324"/>
      <c r="M6479" s="324"/>
      <c r="N6479" s="324"/>
      <c r="O6479" s="324"/>
      <c r="P6479" s="324"/>
      <c r="Q6479" s="324"/>
      <c r="R6479" s="324"/>
      <c r="S6479" s="324"/>
      <c r="T6479" s="324"/>
      <c r="U6479" s="324"/>
      <c r="V6479" s="324"/>
      <c r="W6479" s="324"/>
      <c r="X6479" s="324"/>
      <c r="Y6479" s="324"/>
      <c r="Z6479" s="324"/>
      <c r="AA6479" s="324"/>
      <c r="AB6479" s="324"/>
      <c r="AC6479" s="324"/>
      <c r="AD6479" s="324"/>
      <c r="AE6479" s="324"/>
      <c r="AF6479" s="324"/>
      <c r="AG6479" s="324"/>
      <c r="AH6479" s="324"/>
      <c r="AI6479" s="325"/>
      <c r="BD6479" s="2"/>
      <c r="BE6479" s="2"/>
      <c r="BF6479" s="2"/>
    </row>
    <row r="6480" spans="1:69" ht="15.75" x14ac:dyDescent="0.2">
      <c r="A6480" s="2"/>
      <c r="B6480" s="111">
        <f>B6409</f>
        <v>1</v>
      </c>
      <c r="C6480" s="323">
        <f>C6409</f>
        <v>0</v>
      </c>
      <c r="D6480" s="324"/>
      <c r="E6480" s="324"/>
      <c r="F6480" s="324"/>
      <c r="G6480" s="324"/>
      <c r="H6480" s="324"/>
      <c r="I6480" s="324"/>
      <c r="J6480" s="324"/>
      <c r="K6480" s="324"/>
      <c r="L6480" s="324"/>
      <c r="M6480" s="324"/>
      <c r="N6480" s="324"/>
      <c r="O6480" s="324"/>
      <c r="P6480" s="324"/>
      <c r="Q6480" s="324"/>
      <c r="R6480" s="324"/>
      <c r="S6480" s="324"/>
      <c r="T6480" s="324"/>
      <c r="U6480" s="324"/>
      <c r="V6480" s="324"/>
      <c r="W6480" s="324"/>
      <c r="X6480" s="324"/>
      <c r="Y6480" s="324"/>
      <c r="Z6480" s="324"/>
      <c r="AA6480" s="324"/>
      <c r="AB6480" s="324"/>
      <c r="AC6480" s="324"/>
      <c r="AD6480" s="324"/>
      <c r="AE6480" s="324"/>
      <c r="AF6480" s="324"/>
      <c r="AG6480" s="324"/>
      <c r="AH6480" s="324"/>
      <c r="AI6480" s="325"/>
      <c r="BD6480" s="2"/>
      <c r="BE6480" s="2"/>
      <c r="BF6480" s="2"/>
    </row>
    <row r="6481" spans="1:58" ht="15.75" x14ac:dyDescent="0.2">
      <c r="A6481" s="2"/>
      <c r="B6481" s="111">
        <f t="shared" ref="B6481:C6481" si="4061">B6410</f>
        <v>2</v>
      </c>
      <c r="C6481" s="323">
        <f t="shared" si="4061"/>
        <v>0</v>
      </c>
      <c r="D6481" s="324"/>
      <c r="E6481" s="324"/>
      <c r="F6481" s="324"/>
      <c r="G6481" s="324"/>
      <c r="H6481" s="324"/>
      <c r="I6481" s="324"/>
      <c r="J6481" s="324"/>
      <c r="K6481" s="324"/>
      <c r="L6481" s="324"/>
      <c r="M6481" s="324"/>
      <c r="N6481" s="324"/>
      <c r="O6481" s="324"/>
      <c r="P6481" s="324"/>
      <c r="Q6481" s="324"/>
      <c r="R6481" s="324"/>
      <c r="S6481" s="324"/>
      <c r="T6481" s="324"/>
      <c r="U6481" s="324"/>
      <c r="V6481" s="324"/>
      <c r="W6481" s="324"/>
      <c r="X6481" s="324"/>
      <c r="Y6481" s="324"/>
      <c r="Z6481" s="324"/>
      <c r="AA6481" s="324"/>
      <c r="AB6481" s="324"/>
      <c r="AC6481" s="324"/>
      <c r="AD6481" s="324"/>
      <c r="AE6481" s="324"/>
      <c r="AF6481" s="324"/>
      <c r="AG6481" s="324"/>
      <c r="AH6481" s="324"/>
      <c r="AI6481" s="325"/>
      <c r="BD6481" s="2"/>
      <c r="BE6481" s="2"/>
      <c r="BF6481" s="2"/>
    </row>
    <row r="6482" spans="1:58" ht="15.75" x14ac:dyDescent="0.2">
      <c r="A6482" s="2"/>
      <c r="B6482" s="111">
        <f t="shared" ref="B6482:C6482" si="4062">B6411</f>
        <v>3</v>
      </c>
      <c r="C6482" s="323">
        <f t="shared" si="4062"/>
        <v>0</v>
      </c>
      <c r="D6482" s="324"/>
      <c r="E6482" s="324"/>
      <c r="F6482" s="324"/>
      <c r="G6482" s="324"/>
      <c r="H6482" s="324"/>
      <c r="I6482" s="324"/>
      <c r="J6482" s="324"/>
      <c r="K6482" s="324"/>
      <c r="L6482" s="324"/>
      <c r="M6482" s="324"/>
      <c r="N6482" s="324"/>
      <c r="O6482" s="324"/>
      <c r="P6482" s="324"/>
      <c r="Q6482" s="324"/>
      <c r="R6482" s="324"/>
      <c r="S6482" s="324"/>
      <c r="T6482" s="324"/>
      <c r="U6482" s="324"/>
      <c r="V6482" s="324"/>
      <c r="W6482" s="324"/>
      <c r="X6482" s="324"/>
      <c r="Y6482" s="324"/>
      <c r="Z6482" s="324"/>
      <c r="AA6482" s="324"/>
      <c r="AB6482" s="324"/>
      <c r="AC6482" s="324"/>
      <c r="AD6482" s="324"/>
      <c r="AE6482" s="324"/>
      <c r="AF6482" s="324"/>
      <c r="AG6482" s="324"/>
      <c r="AH6482" s="324"/>
      <c r="AI6482" s="325"/>
      <c r="BD6482" s="2"/>
      <c r="BE6482" s="2"/>
      <c r="BF6482" s="2"/>
    </row>
    <row r="6483" spans="1:58" ht="15.75" x14ac:dyDescent="0.2">
      <c r="A6483" s="2"/>
      <c r="B6483" s="111">
        <f t="shared" ref="B6483:C6483" si="4063">B6412</f>
        <v>4</v>
      </c>
      <c r="C6483" s="323">
        <f t="shared" si="4063"/>
        <v>0</v>
      </c>
      <c r="D6483" s="324"/>
      <c r="E6483" s="324"/>
      <c r="F6483" s="324"/>
      <c r="G6483" s="324"/>
      <c r="H6483" s="324"/>
      <c r="I6483" s="324"/>
      <c r="J6483" s="324"/>
      <c r="K6483" s="324"/>
      <c r="L6483" s="324"/>
      <c r="M6483" s="324"/>
      <c r="N6483" s="324"/>
      <c r="O6483" s="324"/>
      <c r="P6483" s="324"/>
      <c r="Q6483" s="324"/>
      <c r="R6483" s="324"/>
      <c r="S6483" s="324"/>
      <c r="T6483" s="324"/>
      <c r="U6483" s="324"/>
      <c r="V6483" s="324"/>
      <c r="W6483" s="324"/>
      <c r="X6483" s="324"/>
      <c r="Y6483" s="324"/>
      <c r="Z6483" s="324"/>
      <c r="AA6483" s="324"/>
      <c r="AB6483" s="324"/>
      <c r="AC6483" s="324"/>
      <c r="AD6483" s="324"/>
      <c r="AE6483" s="324"/>
      <c r="AF6483" s="324"/>
      <c r="AG6483" s="324"/>
      <c r="AH6483" s="324"/>
      <c r="AI6483" s="325"/>
      <c r="BD6483" s="2"/>
      <c r="BE6483" s="2"/>
      <c r="BF6483" s="2"/>
    </row>
    <row r="6484" spans="1:58" ht="15.75" x14ac:dyDescent="0.2">
      <c r="A6484" s="2"/>
      <c r="B6484" s="111">
        <f t="shared" ref="B6484:C6484" si="4064">B6413</f>
        <v>5</v>
      </c>
      <c r="C6484" s="323">
        <f t="shared" si="4064"/>
        <v>0</v>
      </c>
      <c r="D6484" s="324"/>
      <c r="E6484" s="324"/>
      <c r="F6484" s="324"/>
      <c r="G6484" s="324"/>
      <c r="H6484" s="324"/>
      <c r="I6484" s="324"/>
      <c r="J6484" s="324"/>
      <c r="K6484" s="324"/>
      <c r="L6484" s="324"/>
      <c r="M6484" s="324"/>
      <c r="N6484" s="324"/>
      <c r="O6484" s="324"/>
      <c r="P6484" s="324"/>
      <c r="Q6484" s="324"/>
      <c r="R6484" s="324"/>
      <c r="S6484" s="324"/>
      <c r="T6484" s="324"/>
      <c r="U6484" s="324"/>
      <c r="V6484" s="324"/>
      <c r="W6484" s="324"/>
      <c r="X6484" s="324"/>
      <c r="Y6484" s="324"/>
      <c r="Z6484" s="324"/>
      <c r="AA6484" s="324"/>
      <c r="AB6484" s="324"/>
      <c r="AC6484" s="324"/>
      <c r="AD6484" s="324"/>
      <c r="AE6484" s="324"/>
      <c r="AF6484" s="324"/>
      <c r="AG6484" s="324"/>
      <c r="AH6484" s="324"/>
      <c r="AI6484" s="325"/>
      <c r="BD6484" s="2"/>
      <c r="BE6484" s="2"/>
      <c r="BF6484" s="2"/>
    </row>
    <row r="6485" spans="1:58" ht="15.75" x14ac:dyDescent="0.2">
      <c r="A6485" s="2"/>
      <c r="B6485" s="111">
        <f t="shared" ref="B6485:C6485" si="4065">B6414</f>
        <v>6</v>
      </c>
      <c r="C6485" s="323">
        <f t="shared" si="4065"/>
        <v>0</v>
      </c>
      <c r="D6485" s="324"/>
      <c r="E6485" s="324"/>
      <c r="F6485" s="324"/>
      <c r="G6485" s="324"/>
      <c r="H6485" s="324"/>
      <c r="I6485" s="324"/>
      <c r="J6485" s="324"/>
      <c r="K6485" s="324"/>
      <c r="L6485" s="324"/>
      <c r="M6485" s="324"/>
      <c r="N6485" s="324"/>
      <c r="O6485" s="324"/>
      <c r="P6485" s="324"/>
      <c r="Q6485" s="324"/>
      <c r="R6485" s="324"/>
      <c r="S6485" s="324"/>
      <c r="T6485" s="324"/>
      <c r="U6485" s="324"/>
      <c r="V6485" s="324"/>
      <c r="W6485" s="324"/>
      <c r="X6485" s="324"/>
      <c r="Y6485" s="324"/>
      <c r="Z6485" s="324"/>
      <c r="AA6485" s="324"/>
      <c r="AB6485" s="324"/>
      <c r="AC6485" s="324"/>
      <c r="AD6485" s="324"/>
      <c r="AE6485" s="324"/>
      <c r="AF6485" s="324"/>
      <c r="AG6485" s="324"/>
      <c r="AH6485" s="324"/>
      <c r="AI6485" s="325"/>
      <c r="BD6485" s="2"/>
      <c r="BE6485" s="2"/>
      <c r="BF6485" s="2"/>
    </row>
    <row r="6486" spans="1:58" ht="15.75" x14ac:dyDescent="0.2">
      <c r="A6486" s="2"/>
      <c r="B6486" s="111">
        <f t="shared" ref="B6486:C6486" si="4066">B6415</f>
        <v>7</v>
      </c>
      <c r="C6486" s="323">
        <f t="shared" si="4066"/>
        <v>0</v>
      </c>
      <c r="D6486" s="324"/>
      <c r="E6486" s="324"/>
      <c r="F6486" s="324"/>
      <c r="G6486" s="324"/>
      <c r="H6486" s="324"/>
      <c r="I6486" s="324"/>
      <c r="J6486" s="324"/>
      <c r="K6486" s="324"/>
      <c r="L6486" s="324"/>
      <c r="M6486" s="324"/>
      <c r="N6486" s="324"/>
      <c r="O6486" s="324"/>
      <c r="P6486" s="324"/>
      <c r="Q6486" s="324"/>
      <c r="R6486" s="324"/>
      <c r="S6486" s="324"/>
      <c r="T6486" s="324"/>
      <c r="U6486" s="324"/>
      <c r="V6486" s="324"/>
      <c r="W6486" s="324"/>
      <c r="X6486" s="324"/>
      <c r="Y6486" s="324"/>
      <c r="Z6486" s="324"/>
      <c r="AA6486" s="324"/>
      <c r="AB6486" s="324"/>
      <c r="AC6486" s="324"/>
      <c r="AD6486" s="324"/>
      <c r="AE6486" s="324"/>
      <c r="AF6486" s="324"/>
      <c r="AG6486" s="324"/>
      <c r="AH6486" s="324"/>
      <c r="AI6486" s="325"/>
      <c r="BD6486" s="2"/>
      <c r="BE6486" s="2"/>
      <c r="BF6486" s="2"/>
    </row>
    <row r="6487" spans="1:58" ht="15.75" x14ac:dyDescent="0.2">
      <c r="A6487" s="2"/>
      <c r="B6487" s="111">
        <f t="shared" ref="B6487:C6487" si="4067">B6416</f>
        <v>8</v>
      </c>
      <c r="C6487" s="323">
        <f t="shared" si="4067"/>
        <v>0</v>
      </c>
      <c r="D6487" s="324"/>
      <c r="E6487" s="324"/>
      <c r="F6487" s="324"/>
      <c r="G6487" s="324"/>
      <c r="H6487" s="324"/>
      <c r="I6487" s="324"/>
      <c r="J6487" s="324"/>
      <c r="K6487" s="324"/>
      <c r="L6487" s="324"/>
      <c r="M6487" s="324"/>
      <c r="N6487" s="324"/>
      <c r="O6487" s="324"/>
      <c r="P6487" s="324"/>
      <c r="Q6487" s="324"/>
      <c r="R6487" s="324"/>
      <c r="S6487" s="324"/>
      <c r="T6487" s="324"/>
      <c r="U6487" s="324"/>
      <c r="V6487" s="324"/>
      <c r="W6487" s="324"/>
      <c r="X6487" s="324"/>
      <c r="Y6487" s="324"/>
      <c r="Z6487" s="324"/>
      <c r="AA6487" s="324"/>
      <c r="AB6487" s="324"/>
      <c r="AC6487" s="324"/>
      <c r="AD6487" s="324"/>
      <c r="AE6487" s="324"/>
      <c r="AF6487" s="324"/>
      <c r="AG6487" s="324"/>
      <c r="AH6487" s="324"/>
      <c r="AI6487" s="325"/>
      <c r="BD6487" s="2"/>
      <c r="BE6487" s="2"/>
      <c r="BF6487" s="2"/>
    </row>
    <row r="6488" spans="1:58" ht="15.75" x14ac:dyDescent="0.2">
      <c r="A6488" s="2"/>
      <c r="B6488" s="111">
        <f t="shared" ref="B6488:C6488" si="4068">B6417</f>
        <v>9</v>
      </c>
      <c r="C6488" s="323">
        <f t="shared" si="4068"/>
        <v>0</v>
      </c>
      <c r="D6488" s="324"/>
      <c r="E6488" s="324"/>
      <c r="F6488" s="324"/>
      <c r="G6488" s="324"/>
      <c r="H6488" s="324"/>
      <c r="I6488" s="324"/>
      <c r="J6488" s="324"/>
      <c r="K6488" s="324"/>
      <c r="L6488" s="324"/>
      <c r="M6488" s="324"/>
      <c r="N6488" s="324"/>
      <c r="O6488" s="324"/>
      <c r="P6488" s="324"/>
      <c r="Q6488" s="324"/>
      <c r="R6488" s="324"/>
      <c r="S6488" s="324"/>
      <c r="T6488" s="324"/>
      <c r="U6488" s="324"/>
      <c r="V6488" s="324"/>
      <c r="W6488" s="324"/>
      <c r="X6488" s="324"/>
      <c r="Y6488" s="324"/>
      <c r="Z6488" s="324"/>
      <c r="AA6488" s="324"/>
      <c r="AB6488" s="324"/>
      <c r="AC6488" s="324"/>
      <c r="AD6488" s="324"/>
      <c r="AE6488" s="324"/>
      <c r="AF6488" s="324"/>
      <c r="AG6488" s="324"/>
      <c r="AH6488" s="324"/>
      <c r="AI6488" s="325"/>
      <c r="BD6488" s="2"/>
      <c r="BE6488" s="2"/>
      <c r="BF6488" s="2"/>
    </row>
    <row r="6489" spans="1:58" ht="15.75" x14ac:dyDescent="0.2">
      <c r="A6489" s="2"/>
      <c r="B6489" s="111">
        <f t="shared" ref="B6489:C6489" si="4069">B6418</f>
        <v>10</v>
      </c>
      <c r="C6489" s="323">
        <f t="shared" si="4069"/>
        <v>0</v>
      </c>
      <c r="D6489" s="324"/>
      <c r="E6489" s="324"/>
      <c r="F6489" s="324"/>
      <c r="G6489" s="324"/>
      <c r="H6489" s="324"/>
      <c r="I6489" s="324"/>
      <c r="J6489" s="324"/>
      <c r="K6489" s="324"/>
      <c r="L6489" s="324"/>
      <c r="M6489" s="324"/>
      <c r="N6489" s="324"/>
      <c r="O6489" s="324"/>
      <c r="P6489" s="324"/>
      <c r="Q6489" s="324"/>
      <c r="R6489" s="324"/>
      <c r="S6489" s="324"/>
      <c r="T6489" s="324"/>
      <c r="U6489" s="324"/>
      <c r="V6489" s="324"/>
      <c r="W6489" s="324"/>
      <c r="X6489" s="324"/>
      <c r="Y6489" s="324"/>
      <c r="Z6489" s="324"/>
      <c r="AA6489" s="324"/>
      <c r="AB6489" s="324"/>
      <c r="AC6489" s="324"/>
      <c r="AD6489" s="324"/>
      <c r="AE6489" s="324"/>
      <c r="AF6489" s="324"/>
      <c r="AG6489" s="324"/>
      <c r="AH6489" s="324"/>
      <c r="AI6489" s="325"/>
      <c r="BD6489" s="2"/>
      <c r="BE6489" s="2"/>
      <c r="BF6489" s="2"/>
    </row>
    <row r="6490" spans="1:58" ht="15.75" x14ac:dyDescent="0.2">
      <c r="A6490" s="2"/>
      <c r="B6490" s="111">
        <f t="shared" ref="B6490:C6490" si="4070">B6419</f>
        <v>11</v>
      </c>
      <c r="C6490" s="323">
        <f t="shared" si="4070"/>
        <v>0</v>
      </c>
      <c r="D6490" s="324"/>
      <c r="E6490" s="324"/>
      <c r="F6490" s="324"/>
      <c r="G6490" s="324"/>
      <c r="H6490" s="324"/>
      <c r="I6490" s="324"/>
      <c r="J6490" s="324"/>
      <c r="K6490" s="324"/>
      <c r="L6490" s="324"/>
      <c r="M6490" s="324"/>
      <c r="N6490" s="324"/>
      <c r="O6490" s="324"/>
      <c r="P6490" s="324"/>
      <c r="Q6490" s="324"/>
      <c r="R6490" s="324"/>
      <c r="S6490" s="324"/>
      <c r="T6490" s="324"/>
      <c r="U6490" s="324"/>
      <c r="V6490" s="324"/>
      <c r="W6490" s="324"/>
      <c r="X6490" s="324"/>
      <c r="Y6490" s="324"/>
      <c r="Z6490" s="324"/>
      <c r="AA6490" s="324"/>
      <c r="AB6490" s="324"/>
      <c r="AC6490" s="324"/>
      <c r="AD6490" s="324"/>
      <c r="AE6490" s="324"/>
      <c r="AF6490" s="324"/>
      <c r="AG6490" s="324"/>
      <c r="AH6490" s="324"/>
      <c r="AI6490" s="325"/>
      <c r="BD6490" s="2"/>
      <c r="BE6490" s="2"/>
      <c r="BF6490" s="2"/>
    </row>
    <row r="6491" spans="1:58" ht="15.75" x14ac:dyDescent="0.2">
      <c r="A6491" s="2"/>
      <c r="B6491" s="111">
        <f t="shared" ref="B6491:C6491" si="4071">B6420</f>
        <v>12</v>
      </c>
      <c r="C6491" s="323">
        <f t="shared" si="4071"/>
        <v>0</v>
      </c>
      <c r="D6491" s="324"/>
      <c r="E6491" s="324"/>
      <c r="F6491" s="324"/>
      <c r="G6491" s="324"/>
      <c r="H6491" s="324"/>
      <c r="I6491" s="324"/>
      <c r="J6491" s="324"/>
      <c r="K6491" s="324"/>
      <c r="L6491" s="324"/>
      <c r="M6491" s="324"/>
      <c r="N6491" s="324"/>
      <c r="O6491" s="324"/>
      <c r="P6491" s="324"/>
      <c r="Q6491" s="324"/>
      <c r="R6491" s="324"/>
      <c r="S6491" s="324"/>
      <c r="T6491" s="324"/>
      <c r="U6491" s="324"/>
      <c r="V6491" s="324"/>
      <c r="W6491" s="324"/>
      <c r="X6491" s="324"/>
      <c r="Y6491" s="324"/>
      <c r="Z6491" s="324"/>
      <c r="AA6491" s="324"/>
      <c r="AB6491" s="324"/>
      <c r="AC6491" s="324"/>
      <c r="AD6491" s="324"/>
      <c r="AE6491" s="324"/>
      <c r="AF6491" s="324"/>
      <c r="AG6491" s="324"/>
      <c r="AH6491" s="324"/>
      <c r="AI6491" s="325"/>
      <c r="BD6491" s="2"/>
      <c r="BE6491" s="2"/>
      <c r="BF6491" s="2"/>
    </row>
    <row r="6492" spans="1:58" ht="15.75" x14ac:dyDescent="0.2">
      <c r="A6492" s="2"/>
      <c r="B6492" s="111">
        <f t="shared" ref="B6492:C6492" si="4072">B6421</f>
        <v>13</v>
      </c>
      <c r="C6492" s="323">
        <f t="shared" si="4072"/>
        <v>0</v>
      </c>
      <c r="D6492" s="324"/>
      <c r="E6492" s="324"/>
      <c r="F6492" s="324"/>
      <c r="G6492" s="324"/>
      <c r="H6492" s="324"/>
      <c r="I6492" s="324"/>
      <c r="J6492" s="324"/>
      <c r="K6492" s="324"/>
      <c r="L6492" s="324"/>
      <c r="M6492" s="324"/>
      <c r="N6492" s="324"/>
      <c r="O6492" s="324"/>
      <c r="P6492" s="324"/>
      <c r="Q6492" s="324"/>
      <c r="R6492" s="324"/>
      <c r="S6492" s="324"/>
      <c r="T6492" s="324"/>
      <c r="U6492" s="324"/>
      <c r="V6492" s="324"/>
      <c r="W6492" s="324"/>
      <c r="X6492" s="324"/>
      <c r="Y6492" s="324"/>
      <c r="Z6492" s="324"/>
      <c r="AA6492" s="324"/>
      <c r="AB6492" s="324"/>
      <c r="AC6492" s="324"/>
      <c r="AD6492" s="324"/>
      <c r="AE6492" s="324"/>
      <c r="AF6492" s="324"/>
      <c r="AG6492" s="324"/>
      <c r="AH6492" s="324"/>
      <c r="AI6492" s="325"/>
      <c r="BD6492" s="2"/>
      <c r="BE6492" s="2"/>
      <c r="BF6492" s="2"/>
    </row>
    <row r="6493" spans="1:58" ht="15.75" x14ac:dyDescent="0.2">
      <c r="A6493" s="2"/>
      <c r="B6493" s="111">
        <f t="shared" ref="B6493:C6493" si="4073">B6422</f>
        <v>14</v>
      </c>
      <c r="C6493" s="323">
        <f t="shared" si="4073"/>
        <v>0</v>
      </c>
      <c r="D6493" s="324"/>
      <c r="E6493" s="324"/>
      <c r="F6493" s="324"/>
      <c r="G6493" s="324"/>
      <c r="H6493" s="324"/>
      <c r="I6493" s="324"/>
      <c r="J6493" s="324"/>
      <c r="K6493" s="324"/>
      <c r="L6493" s="324"/>
      <c r="M6493" s="324"/>
      <c r="N6493" s="324"/>
      <c r="O6493" s="324"/>
      <c r="P6493" s="324"/>
      <c r="Q6493" s="324"/>
      <c r="R6493" s="324"/>
      <c r="S6493" s="324"/>
      <c r="T6493" s="324"/>
      <c r="U6493" s="324"/>
      <c r="V6493" s="324"/>
      <c r="W6493" s="324"/>
      <c r="X6493" s="324"/>
      <c r="Y6493" s="324"/>
      <c r="Z6493" s="324"/>
      <c r="AA6493" s="324"/>
      <c r="AB6493" s="324"/>
      <c r="AC6493" s="324"/>
      <c r="AD6493" s="324"/>
      <c r="AE6493" s="324"/>
      <c r="AF6493" s="324"/>
      <c r="AG6493" s="324"/>
      <c r="AH6493" s="324"/>
      <c r="AI6493" s="325"/>
      <c r="BD6493" s="2"/>
      <c r="BE6493" s="2"/>
      <c r="BF6493" s="2"/>
    </row>
    <row r="6494" spans="1:58" ht="15.75" x14ac:dyDescent="0.2">
      <c r="A6494" s="2"/>
      <c r="B6494" s="111">
        <f t="shared" ref="B6494:C6494" si="4074">B6423</f>
        <v>15</v>
      </c>
      <c r="C6494" s="323">
        <f t="shared" si="4074"/>
        <v>0</v>
      </c>
      <c r="D6494" s="324"/>
      <c r="E6494" s="324"/>
      <c r="F6494" s="324"/>
      <c r="G6494" s="324"/>
      <c r="H6494" s="324"/>
      <c r="I6494" s="324"/>
      <c r="J6494" s="324"/>
      <c r="K6494" s="324"/>
      <c r="L6494" s="324"/>
      <c r="M6494" s="324"/>
      <c r="N6494" s="324"/>
      <c r="O6494" s="324"/>
      <c r="P6494" s="324"/>
      <c r="Q6494" s="324"/>
      <c r="R6494" s="324"/>
      <c r="S6494" s="324"/>
      <c r="T6494" s="324"/>
      <c r="U6494" s="324"/>
      <c r="V6494" s="324"/>
      <c r="W6494" s="324"/>
      <c r="X6494" s="324"/>
      <c r="Y6494" s="324"/>
      <c r="Z6494" s="324"/>
      <c r="AA6494" s="324"/>
      <c r="AB6494" s="324"/>
      <c r="AC6494" s="324"/>
      <c r="AD6494" s="324"/>
      <c r="AE6494" s="324"/>
      <c r="AF6494" s="324"/>
      <c r="AG6494" s="324"/>
      <c r="AH6494" s="324"/>
      <c r="AI6494" s="325"/>
      <c r="BD6494" s="2"/>
      <c r="BE6494" s="2"/>
      <c r="BF6494" s="2"/>
    </row>
    <row r="6495" spans="1:58" ht="15.75" x14ac:dyDescent="0.2">
      <c r="A6495" s="2"/>
      <c r="B6495" s="111">
        <f t="shared" ref="B6495:C6495" si="4075">B6424</f>
        <v>16</v>
      </c>
      <c r="C6495" s="323">
        <f t="shared" si="4075"/>
        <v>0</v>
      </c>
      <c r="D6495" s="324"/>
      <c r="E6495" s="324"/>
      <c r="F6495" s="324"/>
      <c r="G6495" s="324"/>
      <c r="H6495" s="324"/>
      <c r="I6495" s="324"/>
      <c r="J6495" s="324"/>
      <c r="K6495" s="324"/>
      <c r="L6495" s="324"/>
      <c r="M6495" s="324"/>
      <c r="N6495" s="324"/>
      <c r="O6495" s="324"/>
      <c r="P6495" s="324"/>
      <c r="Q6495" s="324"/>
      <c r="R6495" s="324"/>
      <c r="S6495" s="324"/>
      <c r="T6495" s="324"/>
      <c r="U6495" s="324"/>
      <c r="V6495" s="324"/>
      <c r="W6495" s="324"/>
      <c r="X6495" s="324"/>
      <c r="Y6495" s="324"/>
      <c r="Z6495" s="324"/>
      <c r="AA6495" s="324"/>
      <c r="AB6495" s="324"/>
      <c r="AC6495" s="324"/>
      <c r="AD6495" s="324"/>
      <c r="AE6495" s="324"/>
      <c r="AF6495" s="324"/>
      <c r="AG6495" s="324"/>
      <c r="AH6495" s="324"/>
      <c r="AI6495" s="325"/>
      <c r="BD6495" s="2"/>
      <c r="BE6495" s="2"/>
      <c r="BF6495" s="2"/>
    </row>
    <row r="6496" spans="1:58" ht="15.75" x14ac:dyDescent="0.2">
      <c r="A6496" s="2"/>
      <c r="B6496" s="111">
        <f t="shared" ref="B6496:C6496" si="4076">B6425</f>
        <v>17</v>
      </c>
      <c r="C6496" s="323">
        <f t="shared" si="4076"/>
        <v>0</v>
      </c>
      <c r="D6496" s="324"/>
      <c r="E6496" s="324"/>
      <c r="F6496" s="324"/>
      <c r="G6496" s="324"/>
      <c r="H6496" s="324"/>
      <c r="I6496" s="324"/>
      <c r="J6496" s="324"/>
      <c r="K6496" s="324"/>
      <c r="L6496" s="324"/>
      <c r="M6496" s="324"/>
      <c r="N6496" s="324"/>
      <c r="O6496" s="324"/>
      <c r="P6496" s="324"/>
      <c r="Q6496" s="324"/>
      <c r="R6496" s="324"/>
      <c r="S6496" s="324"/>
      <c r="T6496" s="324"/>
      <c r="U6496" s="324"/>
      <c r="V6496" s="324"/>
      <c r="W6496" s="324"/>
      <c r="X6496" s="324"/>
      <c r="Y6496" s="324"/>
      <c r="Z6496" s="324"/>
      <c r="AA6496" s="324"/>
      <c r="AB6496" s="324"/>
      <c r="AC6496" s="324"/>
      <c r="AD6496" s="324"/>
      <c r="AE6496" s="324"/>
      <c r="AF6496" s="324"/>
      <c r="AG6496" s="324"/>
      <c r="AH6496" s="324"/>
      <c r="AI6496" s="325"/>
      <c r="BD6496" s="2"/>
      <c r="BE6496" s="2"/>
      <c r="BF6496" s="2"/>
    </row>
    <row r="6497" spans="1:58" ht="15.75" x14ac:dyDescent="0.2">
      <c r="A6497" s="2"/>
      <c r="B6497" s="111">
        <f t="shared" ref="B6497:C6497" si="4077">B6426</f>
        <v>18</v>
      </c>
      <c r="C6497" s="323">
        <f t="shared" si="4077"/>
        <v>0</v>
      </c>
      <c r="D6497" s="324"/>
      <c r="E6497" s="324"/>
      <c r="F6497" s="324"/>
      <c r="G6497" s="324"/>
      <c r="H6497" s="324"/>
      <c r="I6497" s="324"/>
      <c r="J6497" s="324"/>
      <c r="K6497" s="324"/>
      <c r="L6497" s="324"/>
      <c r="M6497" s="324"/>
      <c r="N6497" s="324"/>
      <c r="O6497" s="324"/>
      <c r="P6497" s="324"/>
      <c r="Q6497" s="324"/>
      <c r="R6497" s="324"/>
      <c r="S6497" s="324"/>
      <c r="T6497" s="324"/>
      <c r="U6497" s="324"/>
      <c r="V6497" s="324"/>
      <c r="W6497" s="324"/>
      <c r="X6497" s="324"/>
      <c r="Y6497" s="324"/>
      <c r="Z6497" s="324"/>
      <c r="AA6497" s="324"/>
      <c r="AB6497" s="324"/>
      <c r="AC6497" s="324"/>
      <c r="AD6497" s="324"/>
      <c r="AE6497" s="324"/>
      <c r="AF6497" s="324"/>
      <c r="AG6497" s="324"/>
      <c r="AH6497" s="324"/>
      <c r="AI6497" s="325"/>
      <c r="BD6497" s="2"/>
      <c r="BE6497" s="2"/>
      <c r="BF6497" s="2"/>
    </row>
    <row r="6498" spans="1:58" ht="15.75" x14ac:dyDescent="0.2">
      <c r="A6498" s="2"/>
      <c r="B6498" s="111">
        <f t="shared" ref="B6498:C6498" si="4078">B6427</f>
        <v>19</v>
      </c>
      <c r="C6498" s="323">
        <f t="shared" si="4078"/>
        <v>0</v>
      </c>
      <c r="D6498" s="324"/>
      <c r="E6498" s="324"/>
      <c r="F6498" s="324"/>
      <c r="G6498" s="324"/>
      <c r="H6498" s="324"/>
      <c r="I6498" s="324"/>
      <c r="J6498" s="324"/>
      <c r="K6498" s="324"/>
      <c r="L6498" s="324"/>
      <c r="M6498" s="324"/>
      <c r="N6498" s="324"/>
      <c r="O6498" s="324"/>
      <c r="P6498" s="324"/>
      <c r="Q6498" s="324"/>
      <c r="R6498" s="324"/>
      <c r="S6498" s="324"/>
      <c r="T6498" s="324"/>
      <c r="U6498" s="324"/>
      <c r="V6498" s="324"/>
      <c r="W6498" s="324"/>
      <c r="X6498" s="324"/>
      <c r="Y6498" s="324"/>
      <c r="Z6498" s="324"/>
      <c r="AA6498" s="324"/>
      <c r="AB6498" s="324"/>
      <c r="AC6498" s="324"/>
      <c r="AD6498" s="324"/>
      <c r="AE6498" s="324"/>
      <c r="AF6498" s="324"/>
      <c r="AG6498" s="324"/>
      <c r="AH6498" s="324"/>
      <c r="AI6498" s="325"/>
      <c r="BD6498" s="2"/>
      <c r="BE6498" s="2"/>
      <c r="BF6498" s="2"/>
    </row>
    <row r="6499" spans="1:58" ht="15.75" x14ac:dyDescent="0.2">
      <c r="A6499" s="2"/>
      <c r="B6499" s="111">
        <f t="shared" ref="B6499:C6499" si="4079">B6428</f>
        <v>20</v>
      </c>
      <c r="C6499" s="323">
        <f t="shared" si="4079"/>
        <v>0</v>
      </c>
      <c r="D6499" s="324"/>
      <c r="E6499" s="324"/>
      <c r="F6499" s="324"/>
      <c r="G6499" s="324"/>
      <c r="H6499" s="324"/>
      <c r="I6499" s="324"/>
      <c r="J6499" s="324"/>
      <c r="K6499" s="324"/>
      <c r="L6499" s="324"/>
      <c r="M6499" s="324"/>
      <c r="N6499" s="324"/>
      <c r="O6499" s="324"/>
      <c r="P6499" s="324"/>
      <c r="Q6499" s="324"/>
      <c r="R6499" s="324"/>
      <c r="S6499" s="324"/>
      <c r="T6499" s="324"/>
      <c r="U6499" s="324"/>
      <c r="V6499" s="324"/>
      <c r="W6499" s="324"/>
      <c r="X6499" s="324"/>
      <c r="Y6499" s="324"/>
      <c r="Z6499" s="324"/>
      <c r="AA6499" s="324"/>
      <c r="AB6499" s="324"/>
      <c r="AC6499" s="324"/>
      <c r="AD6499" s="324"/>
      <c r="AE6499" s="324"/>
      <c r="AF6499" s="324"/>
      <c r="AG6499" s="324"/>
      <c r="AH6499" s="324"/>
      <c r="AI6499" s="325"/>
      <c r="BD6499" s="2"/>
      <c r="BE6499" s="2"/>
      <c r="BF6499" s="2"/>
    </row>
    <row r="6500" spans="1:58" ht="15.75" x14ac:dyDescent="0.2">
      <c r="A6500" s="2"/>
      <c r="B6500" s="111">
        <f t="shared" ref="B6500:C6500" si="4080">B6429</f>
        <v>0</v>
      </c>
      <c r="C6500" s="323">
        <f t="shared" si="4080"/>
        <v>0</v>
      </c>
      <c r="D6500" s="324"/>
      <c r="E6500" s="324"/>
      <c r="F6500" s="324"/>
      <c r="G6500" s="324"/>
      <c r="H6500" s="324"/>
      <c r="I6500" s="324"/>
      <c r="J6500" s="324"/>
      <c r="K6500" s="324"/>
      <c r="L6500" s="324"/>
      <c r="M6500" s="324"/>
      <c r="N6500" s="324"/>
      <c r="O6500" s="324"/>
      <c r="P6500" s="324"/>
      <c r="Q6500" s="324"/>
      <c r="R6500" s="324"/>
      <c r="S6500" s="324"/>
      <c r="T6500" s="324"/>
      <c r="U6500" s="324"/>
      <c r="V6500" s="324"/>
      <c r="W6500" s="324"/>
      <c r="X6500" s="324"/>
      <c r="Y6500" s="324"/>
      <c r="Z6500" s="324"/>
      <c r="AA6500" s="324"/>
      <c r="AB6500" s="324"/>
      <c r="AC6500" s="324"/>
      <c r="AD6500" s="324"/>
      <c r="AE6500" s="324"/>
      <c r="AF6500" s="324"/>
      <c r="AG6500" s="324"/>
      <c r="AH6500" s="324"/>
      <c r="AI6500" s="325"/>
      <c r="BD6500" s="2"/>
      <c r="BE6500" s="2"/>
      <c r="BF6500" s="2"/>
    </row>
    <row r="6501" spans="1:58" ht="15.75" x14ac:dyDescent="0.2">
      <c r="A6501" s="2"/>
      <c r="B6501" s="111">
        <f t="shared" ref="B6501:C6501" si="4081">B6430</f>
        <v>0</v>
      </c>
      <c r="C6501" s="323">
        <f t="shared" si="4081"/>
        <v>0</v>
      </c>
      <c r="D6501" s="324"/>
      <c r="E6501" s="324"/>
      <c r="F6501" s="324"/>
      <c r="G6501" s="324"/>
      <c r="H6501" s="324"/>
      <c r="I6501" s="324"/>
      <c r="J6501" s="324"/>
      <c r="K6501" s="324"/>
      <c r="L6501" s="324"/>
      <c r="M6501" s="324"/>
      <c r="N6501" s="324"/>
      <c r="O6501" s="324"/>
      <c r="P6501" s="324"/>
      <c r="Q6501" s="324"/>
      <c r="R6501" s="324"/>
      <c r="S6501" s="324"/>
      <c r="T6501" s="324"/>
      <c r="U6501" s="324"/>
      <c r="V6501" s="324"/>
      <c r="W6501" s="324"/>
      <c r="X6501" s="324"/>
      <c r="Y6501" s="324"/>
      <c r="Z6501" s="324"/>
      <c r="AA6501" s="324"/>
      <c r="AB6501" s="324"/>
      <c r="AC6501" s="324"/>
      <c r="AD6501" s="324"/>
      <c r="AE6501" s="324"/>
      <c r="AF6501" s="324"/>
      <c r="AG6501" s="324"/>
      <c r="AH6501" s="324"/>
      <c r="AI6501" s="325"/>
      <c r="BD6501" s="2"/>
      <c r="BE6501" s="2"/>
      <c r="BF6501" s="2"/>
    </row>
    <row r="6502" spans="1:58" ht="15.75" x14ac:dyDescent="0.2">
      <c r="A6502" s="2"/>
      <c r="B6502" s="111">
        <f t="shared" ref="B6502:C6502" si="4082">B6431</f>
        <v>23</v>
      </c>
      <c r="C6502" s="323">
        <f t="shared" si="4082"/>
        <v>0</v>
      </c>
      <c r="D6502" s="324"/>
      <c r="E6502" s="324"/>
      <c r="F6502" s="324"/>
      <c r="G6502" s="324"/>
      <c r="H6502" s="324"/>
      <c r="I6502" s="324"/>
      <c r="J6502" s="324"/>
      <c r="K6502" s="324"/>
      <c r="L6502" s="324"/>
      <c r="M6502" s="324"/>
      <c r="N6502" s="324"/>
      <c r="O6502" s="324"/>
      <c r="P6502" s="324"/>
      <c r="Q6502" s="324"/>
      <c r="R6502" s="324"/>
      <c r="S6502" s="324"/>
      <c r="T6502" s="324"/>
      <c r="U6502" s="324"/>
      <c r="V6502" s="324"/>
      <c r="W6502" s="324"/>
      <c r="X6502" s="324"/>
      <c r="Y6502" s="324"/>
      <c r="Z6502" s="324"/>
      <c r="AA6502" s="324"/>
      <c r="AB6502" s="324"/>
      <c r="AC6502" s="324"/>
      <c r="AD6502" s="324"/>
      <c r="AE6502" s="324"/>
      <c r="AF6502" s="324"/>
      <c r="AG6502" s="324"/>
      <c r="AH6502" s="324"/>
      <c r="AI6502" s="325"/>
      <c r="BD6502" s="2"/>
      <c r="BE6502" s="2"/>
      <c r="BF6502" s="2"/>
    </row>
    <row r="6503" spans="1:58" ht="15.75" x14ac:dyDescent="0.2">
      <c r="A6503" s="2"/>
      <c r="B6503" s="111">
        <f t="shared" ref="B6503:C6503" si="4083">B6432</f>
        <v>24</v>
      </c>
      <c r="C6503" s="323">
        <f t="shared" si="4083"/>
        <v>0</v>
      </c>
      <c r="D6503" s="324"/>
      <c r="E6503" s="324"/>
      <c r="F6503" s="324"/>
      <c r="G6503" s="324"/>
      <c r="H6503" s="324"/>
      <c r="I6503" s="324"/>
      <c r="J6503" s="324"/>
      <c r="K6503" s="324"/>
      <c r="L6503" s="324"/>
      <c r="M6503" s="324"/>
      <c r="N6503" s="324"/>
      <c r="O6503" s="324"/>
      <c r="P6503" s="324"/>
      <c r="Q6503" s="324"/>
      <c r="R6503" s="324"/>
      <c r="S6503" s="324"/>
      <c r="T6503" s="324"/>
      <c r="U6503" s="324"/>
      <c r="V6503" s="324"/>
      <c r="W6503" s="324"/>
      <c r="X6503" s="324"/>
      <c r="Y6503" s="324"/>
      <c r="Z6503" s="324"/>
      <c r="AA6503" s="324"/>
      <c r="AB6503" s="324"/>
      <c r="AC6503" s="324"/>
      <c r="AD6503" s="324"/>
      <c r="AE6503" s="324"/>
      <c r="AF6503" s="324"/>
      <c r="AG6503" s="324"/>
      <c r="AH6503" s="324"/>
      <c r="AI6503" s="325"/>
      <c r="BD6503" s="2"/>
      <c r="BE6503" s="2"/>
      <c r="BF6503" s="2"/>
    </row>
    <row r="6504" spans="1:58" ht="15.75" x14ac:dyDescent="0.2">
      <c r="A6504" s="2"/>
      <c r="B6504" s="111">
        <f t="shared" ref="B6504:C6504" si="4084">B6433</f>
        <v>25</v>
      </c>
      <c r="C6504" s="323">
        <f t="shared" si="4084"/>
        <v>0</v>
      </c>
      <c r="D6504" s="324"/>
      <c r="E6504" s="324"/>
      <c r="F6504" s="324"/>
      <c r="G6504" s="324"/>
      <c r="H6504" s="324"/>
      <c r="I6504" s="324"/>
      <c r="J6504" s="324"/>
      <c r="K6504" s="324"/>
      <c r="L6504" s="324"/>
      <c r="M6504" s="324"/>
      <c r="N6504" s="324"/>
      <c r="O6504" s="324"/>
      <c r="P6504" s="324"/>
      <c r="Q6504" s="324"/>
      <c r="R6504" s="324"/>
      <c r="S6504" s="324"/>
      <c r="T6504" s="324"/>
      <c r="U6504" s="324"/>
      <c r="V6504" s="324"/>
      <c r="W6504" s="324"/>
      <c r="X6504" s="324"/>
      <c r="Y6504" s="324"/>
      <c r="Z6504" s="324"/>
      <c r="AA6504" s="324"/>
      <c r="AB6504" s="324"/>
      <c r="AC6504" s="324"/>
      <c r="AD6504" s="324"/>
      <c r="AE6504" s="324"/>
      <c r="AF6504" s="324"/>
      <c r="AG6504" s="324"/>
      <c r="AH6504" s="324"/>
      <c r="AI6504" s="325"/>
      <c r="BD6504" s="2"/>
      <c r="BE6504" s="2"/>
      <c r="BF6504" s="2"/>
    </row>
    <row r="6505" spans="1:58" ht="15.75" x14ac:dyDescent="0.2">
      <c r="A6505" s="2"/>
      <c r="B6505" s="111">
        <f t="shared" ref="B6505:C6505" si="4085">B6434</f>
        <v>26</v>
      </c>
      <c r="C6505" s="323">
        <f t="shared" si="4085"/>
        <v>0</v>
      </c>
      <c r="D6505" s="324"/>
      <c r="E6505" s="324"/>
      <c r="F6505" s="324"/>
      <c r="G6505" s="324"/>
      <c r="H6505" s="324"/>
      <c r="I6505" s="324"/>
      <c r="J6505" s="324"/>
      <c r="K6505" s="324"/>
      <c r="L6505" s="324"/>
      <c r="M6505" s="324"/>
      <c r="N6505" s="324"/>
      <c r="O6505" s="324"/>
      <c r="P6505" s="324"/>
      <c r="Q6505" s="324"/>
      <c r="R6505" s="324"/>
      <c r="S6505" s="324"/>
      <c r="T6505" s="324"/>
      <c r="U6505" s="324"/>
      <c r="V6505" s="324"/>
      <c r="W6505" s="324"/>
      <c r="X6505" s="324"/>
      <c r="Y6505" s="324"/>
      <c r="Z6505" s="324"/>
      <c r="AA6505" s="324"/>
      <c r="AB6505" s="324"/>
      <c r="AC6505" s="324"/>
      <c r="AD6505" s="324"/>
      <c r="AE6505" s="324"/>
      <c r="AF6505" s="324"/>
      <c r="AG6505" s="324"/>
      <c r="AH6505" s="324"/>
      <c r="AI6505" s="325"/>
      <c r="BD6505" s="2"/>
      <c r="BE6505" s="2"/>
      <c r="BF6505" s="2"/>
    </row>
    <row r="6506" spans="1:58" ht="15.75" x14ac:dyDescent="0.2">
      <c r="A6506" s="2"/>
      <c r="B6506" s="111">
        <f t="shared" ref="B6506:C6506" si="4086">B6435</f>
        <v>27</v>
      </c>
      <c r="C6506" s="323">
        <f t="shared" si="4086"/>
        <v>0</v>
      </c>
      <c r="D6506" s="324"/>
      <c r="E6506" s="343"/>
      <c r="F6506" s="343"/>
      <c r="G6506" s="343"/>
      <c r="H6506" s="343"/>
      <c r="I6506" s="343"/>
      <c r="J6506" s="343"/>
      <c r="K6506" s="343"/>
      <c r="L6506" s="343"/>
      <c r="M6506" s="343"/>
      <c r="N6506" s="343"/>
      <c r="O6506" s="344"/>
      <c r="P6506" s="344"/>
      <c r="Q6506" s="344"/>
      <c r="R6506" s="344"/>
      <c r="S6506" s="343"/>
      <c r="T6506" s="343"/>
      <c r="U6506" s="343"/>
      <c r="V6506" s="343"/>
      <c r="W6506" s="343"/>
      <c r="X6506" s="343"/>
      <c r="Y6506" s="343"/>
      <c r="Z6506" s="343"/>
      <c r="AA6506" s="343"/>
      <c r="AB6506" s="343"/>
      <c r="AC6506" s="343"/>
      <c r="AD6506" s="345"/>
      <c r="AE6506" s="343"/>
      <c r="AF6506" s="343"/>
      <c r="AG6506" s="343"/>
      <c r="AH6506" s="344"/>
      <c r="AI6506" s="346"/>
      <c r="BD6506" s="2"/>
      <c r="BE6506" s="2"/>
      <c r="BF6506" s="2"/>
    </row>
    <row r="6507" spans="1:58" ht="15.75" x14ac:dyDescent="0.2">
      <c r="A6507" s="2"/>
      <c r="B6507" s="111">
        <f t="shared" ref="B6507:C6507" si="4087">B6436</f>
        <v>28</v>
      </c>
      <c r="C6507" s="323">
        <f t="shared" si="4087"/>
        <v>0</v>
      </c>
      <c r="D6507" s="324"/>
      <c r="E6507" s="324"/>
      <c r="F6507" s="324"/>
      <c r="G6507" s="324"/>
      <c r="H6507" s="324"/>
      <c r="I6507" s="324"/>
      <c r="J6507" s="324"/>
      <c r="K6507" s="324"/>
      <c r="L6507" s="324"/>
      <c r="M6507" s="324"/>
      <c r="N6507" s="324"/>
      <c r="O6507" s="324"/>
      <c r="P6507" s="324"/>
      <c r="Q6507" s="324"/>
      <c r="R6507" s="324"/>
      <c r="S6507" s="324"/>
      <c r="T6507" s="324"/>
      <c r="U6507" s="324"/>
      <c r="V6507" s="324"/>
      <c r="W6507" s="324"/>
      <c r="X6507" s="324"/>
      <c r="Y6507" s="324"/>
      <c r="Z6507" s="324"/>
      <c r="AA6507" s="324"/>
      <c r="AB6507" s="324"/>
      <c r="AC6507" s="324"/>
      <c r="AD6507" s="324"/>
      <c r="AE6507" s="324"/>
      <c r="AF6507" s="324"/>
      <c r="AG6507" s="324"/>
      <c r="AH6507" s="324"/>
      <c r="AI6507" s="325"/>
      <c r="BD6507" s="2"/>
      <c r="BE6507" s="2"/>
      <c r="BF6507" s="2"/>
    </row>
    <row r="6508" spans="1:58" ht="15.75" x14ac:dyDescent="0.2">
      <c r="A6508" s="2"/>
      <c r="B6508" s="111">
        <f t="shared" ref="B6508:C6508" si="4088">B6437</f>
        <v>29</v>
      </c>
      <c r="C6508" s="323">
        <f t="shared" si="4088"/>
        <v>0</v>
      </c>
      <c r="D6508" s="324"/>
      <c r="E6508" s="324"/>
      <c r="F6508" s="324"/>
      <c r="G6508" s="324"/>
      <c r="H6508" s="324"/>
      <c r="I6508" s="324"/>
      <c r="J6508" s="324"/>
      <c r="K6508" s="324"/>
      <c r="L6508" s="324"/>
      <c r="M6508" s="324"/>
      <c r="N6508" s="324"/>
      <c r="O6508" s="324"/>
      <c r="P6508" s="324"/>
      <c r="Q6508" s="324"/>
      <c r="R6508" s="324"/>
      <c r="S6508" s="324"/>
      <c r="T6508" s="324"/>
      <c r="U6508" s="324"/>
      <c r="V6508" s="324"/>
      <c r="W6508" s="324"/>
      <c r="X6508" s="324"/>
      <c r="Y6508" s="324"/>
      <c r="Z6508" s="324"/>
      <c r="AA6508" s="324"/>
      <c r="AB6508" s="324"/>
      <c r="AC6508" s="324"/>
      <c r="AD6508" s="324"/>
      <c r="AE6508" s="324"/>
      <c r="AF6508" s="324"/>
      <c r="AG6508" s="324"/>
      <c r="AH6508" s="324"/>
      <c r="AI6508" s="325"/>
      <c r="BD6508" s="2"/>
      <c r="BE6508" s="2"/>
      <c r="BF6508" s="2"/>
    </row>
    <row r="6509" spans="1:58" ht="15.75" x14ac:dyDescent="0.2">
      <c r="A6509" s="2"/>
      <c r="B6509" s="111">
        <f t="shared" ref="B6509:C6509" si="4089">B6438</f>
        <v>0</v>
      </c>
      <c r="C6509" s="323">
        <f t="shared" si="4089"/>
        <v>0</v>
      </c>
      <c r="D6509" s="324"/>
      <c r="E6509" s="324"/>
      <c r="F6509" s="324"/>
      <c r="G6509" s="324"/>
      <c r="H6509" s="324"/>
      <c r="I6509" s="324"/>
      <c r="J6509" s="324"/>
      <c r="K6509" s="324"/>
      <c r="L6509" s="324"/>
      <c r="M6509" s="324"/>
      <c r="N6509" s="324"/>
      <c r="O6509" s="324"/>
      <c r="P6509" s="324"/>
      <c r="Q6509" s="324"/>
      <c r="R6509" s="324"/>
      <c r="S6509" s="324"/>
      <c r="T6509" s="324"/>
      <c r="U6509" s="324"/>
      <c r="V6509" s="324"/>
      <c r="W6509" s="324"/>
      <c r="X6509" s="324"/>
      <c r="Y6509" s="324"/>
      <c r="Z6509" s="324"/>
      <c r="AA6509" s="324"/>
      <c r="AB6509" s="324"/>
      <c r="AC6509" s="324"/>
      <c r="AD6509" s="324"/>
      <c r="AE6509" s="324"/>
      <c r="AF6509" s="324"/>
      <c r="AG6509" s="324"/>
      <c r="AH6509" s="324"/>
      <c r="AI6509" s="325"/>
      <c r="BD6509" s="2"/>
      <c r="BE6509" s="2"/>
      <c r="BF6509" s="2"/>
    </row>
    <row r="6510" spans="1:58" ht="15.75" x14ac:dyDescent="0.2">
      <c r="A6510" s="2"/>
      <c r="B6510" s="111">
        <f t="shared" ref="B6510:C6510" si="4090">B6439</f>
        <v>0</v>
      </c>
      <c r="C6510" s="323">
        <f t="shared" si="4090"/>
        <v>0</v>
      </c>
      <c r="D6510" s="324"/>
      <c r="E6510" s="324"/>
      <c r="F6510" s="324"/>
      <c r="G6510" s="324"/>
      <c r="H6510" s="324"/>
      <c r="I6510" s="324"/>
      <c r="J6510" s="324"/>
      <c r="K6510" s="324"/>
      <c r="L6510" s="324"/>
      <c r="M6510" s="324"/>
      <c r="N6510" s="324"/>
      <c r="O6510" s="324"/>
      <c r="P6510" s="324"/>
      <c r="Q6510" s="324"/>
      <c r="R6510" s="324"/>
      <c r="S6510" s="324"/>
      <c r="T6510" s="324"/>
      <c r="U6510" s="324"/>
      <c r="V6510" s="324"/>
      <c r="W6510" s="324"/>
      <c r="X6510" s="324"/>
      <c r="Y6510" s="324"/>
      <c r="Z6510" s="324"/>
      <c r="AA6510" s="324"/>
      <c r="AB6510" s="324"/>
      <c r="AC6510" s="324"/>
      <c r="AD6510" s="324"/>
      <c r="AE6510" s="324"/>
      <c r="AF6510" s="324"/>
      <c r="AG6510" s="324"/>
      <c r="AH6510" s="324"/>
      <c r="AI6510" s="325"/>
      <c r="BD6510" s="2"/>
      <c r="BE6510" s="2"/>
      <c r="BF6510" s="2"/>
    </row>
    <row r="6511" spans="1:58" ht="15.75" x14ac:dyDescent="0.2">
      <c r="A6511" s="2"/>
      <c r="B6511" s="111">
        <f t="shared" ref="B6511:C6511" si="4091">B6440</f>
        <v>0</v>
      </c>
      <c r="C6511" s="323">
        <f t="shared" si="4091"/>
        <v>0</v>
      </c>
      <c r="D6511" s="324"/>
      <c r="E6511" s="324"/>
      <c r="F6511" s="324"/>
      <c r="G6511" s="324"/>
      <c r="H6511" s="324"/>
      <c r="I6511" s="324"/>
      <c r="J6511" s="324"/>
      <c r="K6511" s="324"/>
      <c r="L6511" s="324"/>
      <c r="M6511" s="324"/>
      <c r="N6511" s="344"/>
      <c r="O6511" s="324"/>
      <c r="P6511" s="324"/>
      <c r="Q6511" s="324"/>
      <c r="R6511" s="324"/>
      <c r="S6511" s="324"/>
      <c r="T6511" s="324"/>
      <c r="U6511" s="324"/>
      <c r="V6511" s="324"/>
      <c r="W6511" s="324"/>
      <c r="X6511" s="324"/>
      <c r="Y6511" s="324"/>
      <c r="Z6511" s="324"/>
      <c r="AA6511" s="324"/>
      <c r="AB6511" s="324"/>
      <c r="AC6511" s="324"/>
      <c r="AD6511" s="324"/>
      <c r="AE6511" s="324"/>
      <c r="AF6511" s="324"/>
      <c r="AG6511" s="324"/>
      <c r="AH6511" s="324"/>
      <c r="AI6511" s="325"/>
      <c r="BD6511" s="2"/>
      <c r="BE6511" s="2"/>
      <c r="BF6511" s="2"/>
    </row>
    <row r="6512" spans="1:58" ht="15.75" x14ac:dyDescent="0.2">
      <c r="A6512" s="2"/>
      <c r="B6512" s="111">
        <f t="shared" ref="B6512:C6512" si="4092">B6441</f>
        <v>0</v>
      </c>
      <c r="C6512" s="323">
        <f t="shared" si="4092"/>
        <v>0</v>
      </c>
      <c r="D6512" s="324"/>
      <c r="E6512" s="324"/>
      <c r="F6512" s="324"/>
      <c r="G6512" s="324"/>
      <c r="H6512" s="324"/>
      <c r="I6512" s="324"/>
      <c r="J6512" s="324"/>
      <c r="K6512" s="324"/>
      <c r="L6512" s="324"/>
      <c r="M6512" s="324"/>
      <c r="N6512" s="324"/>
      <c r="O6512" s="324"/>
      <c r="P6512" s="324"/>
      <c r="Q6512" s="324"/>
      <c r="R6512" s="324"/>
      <c r="S6512" s="324"/>
      <c r="T6512" s="324"/>
      <c r="U6512" s="324"/>
      <c r="V6512" s="324"/>
      <c r="W6512" s="324"/>
      <c r="X6512" s="324"/>
      <c r="Y6512" s="324"/>
      <c r="Z6512" s="324"/>
      <c r="AA6512" s="324"/>
      <c r="AB6512" s="324"/>
      <c r="AC6512" s="324"/>
      <c r="AD6512" s="324"/>
      <c r="AE6512" s="324"/>
      <c r="AF6512" s="324"/>
      <c r="AG6512" s="324"/>
      <c r="AH6512" s="324"/>
      <c r="AI6512" s="325"/>
      <c r="BD6512" s="2"/>
      <c r="BE6512" s="2"/>
      <c r="BF6512" s="2"/>
    </row>
    <row r="6513" spans="1:69" ht="15.75" x14ac:dyDescent="0.2">
      <c r="A6513" s="2"/>
      <c r="B6513" s="111">
        <f t="shared" ref="B6513:C6513" si="4093">B6442</f>
        <v>0</v>
      </c>
      <c r="C6513" s="323">
        <f t="shared" si="4093"/>
        <v>0</v>
      </c>
      <c r="D6513" s="324"/>
      <c r="E6513" s="343"/>
      <c r="F6513" s="343"/>
      <c r="G6513" s="343"/>
      <c r="H6513" s="343"/>
      <c r="I6513" s="343"/>
      <c r="J6513" s="343"/>
      <c r="K6513" s="343"/>
      <c r="L6513" s="343"/>
      <c r="M6513" s="343"/>
      <c r="N6513" s="343"/>
      <c r="O6513" s="344"/>
      <c r="P6513" s="344"/>
      <c r="Q6513" s="344"/>
      <c r="R6513" s="344"/>
      <c r="S6513" s="344"/>
      <c r="T6513" s="345"/>
      <c r="U6513" s="345"/>
      <c r="V6513" s="343"/>
      <c r="W6513" s="343"/>
      <c r="X6513" s="343"/>
      <c r="Y6513" s="343"/>
      <c r="Z6513" s="343"/>
      <c r="AA6513" s="343"/>
      <c r="AB6513" s="343"/>
      <c r="AC6513" s="343"/>
      <c r="AD6513" s="343"/>
      <c r="AE6513" s="344"/>
      <c r="AF6513" s="344"/>
      <c r="AG6513" s="344"/>
      <c r="AH6513" s="343"/>
      <c r="AI6513" s="350"/>
      <c r="BD6513" s="2"/>
      <c r="BE6513" s="2"/>
      <c r="BF6513" s="2"/>
    </row>
    <row r="6514" spans="1:69" ht="15.75" x14ac:dyDescent="0.2">
      <c r="A6514" s="2"/>
      <c r="B6514" s="111">
        <f t="shared" ref="B6514:C6514" si="4094">B6443</f>
        <v>0</v>
      </c>
      <c r="C6514" s="323">
        <f t="shared" si="4094"/>
        <v>0</v>
      </c>
      <c r="D6514" s="324"/>
      <c r="E6514" s="324"/>
      <c r="F6514" s="324"/>
      <c r="G6514" s="324"/>
      <c r="H6514" s="324"/>
      <c r="I6514" s="324"/>
      <c r="J6514" s="324"/>
      <c r="K6514" s="324"/>
      <c r="L6514" s="324"/>
      <c r="M6514" s="324"/>
      <c r="N6514" s="324"/>
      <c r="O6514" s="324"/>
      <c r="P6514" s="324"/>
      <c r="Q6514" s="324"/>
      <c r="R6514" s="324"/>
      <c r="S6514" s="324"/>
      <c r="T6514" s="324"/>
      <c r="U6514" s="324"/>
      <c r="V6514" s="324"/>
      <c r="W6514" s="324"/>
      <c r="X6514" s="324"/>
      <c r="Y6514" s="324"/>
      <c r="Z6514" s="324"/>
      <c r="AA6514" s="324"/>
      <c r="AB6514" s="324"/>
      <c r="AC6514" s="324"/>
      <c r="AD6514" s="324"/>
      <c r="AE6514" s="324"/>
      <c r="AF6514" s="324"/>
      <c r="AG6514" s="324"/>
      <c r="AH6514" s="324"/>
      <c r="AI6514" s="325"/>
      <c r="BD6514" s="2"/>
      <c r="BE6514" s="2"/>
      <c r="BF6514" s="2"/>
    </row>
    <row r="6515" spans="1:69" s="2" customFormat="1" ht="15.75" x14ac:dyDescent="0.2">
      <c r="B6515" s="143">
        <f t="shared" ref="B6515:C6515" si="4095">B6444</f>
        <v>0</v>
      </c>
      <c r="C6515" s="323">
        <f t="shared" si="4095"/>
        <v>0</v>
      </c>
      <c r="D6515" s="324"/>
      <c r="E6515" s="324"/>
      <c r="F6515" s="324"/>
      <c r="G6515" s="324"/>
      <c r="H6515" s="324"/>
      <c r="I6515" s="324"/>
      <c r="J6515" s="324"/>
      <c r="K6515" s="324"/>
      <c r="L6515" s="324"/>
      <c r="M6515" s="324"/>
      <c r="N6515" s="324"/>
      <c r="O6515" s="324"/>
      <c r="P6515" s="324"/>
      <c r="Q6515" s="324"/>
      <c r="R6515" s="324"/>
      <c r="S6515" s="324"/>
      <c r="T6515" s="324"/>
      <c r="U6515" s="324"/>
      <c r="V6515" s="324"/>
      <c r="W6515" s="324"/>
      <c r="X6515" s="324"/>
      <c r="Y6515" s="324"/>
      <c r="Z6515" s="324"/>
      <c r="AA6515" s="324"/>
      <c r="AB6515" s="324"/>
      <c r="AC6515" s="324"/>
      <c r="AD6515" s="324"/>
      <c r="AE6515" s="324"/>
      <c r="AF6515" s="324"/>
      <c r="AG6515" s="324"/>
      <c r="AH6515" s="324"/>
      <c r="AI6515" s="325"/>
      <c r="AJ6515" s="118"/>
      <c r="AK6515" s="118"/>
      <c r="AL6515" s="118"/>
      <c r="AM6515" s="118"/>
      <c r="AN6515" s="118"/>
      <c r="AO6515" s="118"/>
      <c r="AP6515" s="118"/>
      <c r="AQ6515" s="118"/>
      <c r="AR6515" s="118"/>
      <c r="AS6515" s="118"/>
      <c r="AT6515" s="118"/>
      <c r="AU6515" s="118"/>
      <c r="AV6515" s="118"/>
      <c r="AW6515" s="118"/>
      <c r="AX6515" s="118"/>
      <c r="AY6515" s="118"/>
      <c r="AZ6515" s="118"/>
      <c r="BA6515" s="118"/>
      <c r="BB6515" s="118"/>
      <c r="BC6515" s="118"/>
      <c r="BG6515" s="118"/>
      <c r="BH6515" s="118"/>
      <c r="BI6515" s="118"/>
      <c r="BJ6515" s="118"/>
      <c r="BK6515" s="118"/>
      <c r="BL6515" s="118"/>
      <c r="BM6515" s="118"/>
      <c r="BN6515" s="118"/>
      <c r="BO6515" s="118"/>
      <c r="BP6515" s="118"/>
      <c r="BQ6515" s="118"/>
    </row>
    <row r="6516" spans="1:69" s="2" customFormat="1" ht="15.75" x14ac:dyDescent="0.2">
      <c r="B6516" s="143">
        <f t="shared" ref="B6516:C6516" si="4096">B6445</f>
        <v>0</v>
      </c>
      <c r="C6516" s="323">
        <f t="shared" si="4096"/>
        <v>0</v>
      </c>
      <c r="D6516" s="324"/>
      <c r="E6516" s="324"/>
      <c r="F6516" s="324"/>
      <c r="G6516" s="324"/>
      <c r="H6516" s="324"/>
      <c r="I6516" s="324"/>
      <c r="J6516" s="324"/>
      <c r="K6516" s="324"/>
      <c r="L6516" s="324"/>
      <c r="M6516" s="324"/>
      <c r="N6516" s="324"/>
      <c r="O6516" s="324"/>
      <c r="P6516" s="324"/>
      <c r="Q6516" s="324"/>
      <c r="R6516" s="324"/>
      <c r="S6516" s="324"/>
      <c r="T6516" s="324"/>
      <c r="U6516" s="324"/>
      <c r="V6516" s="324"/>
      <c r="W6516" s="324"/>
      <c r="X6516" s="324"/>
      <c r="Y6516" s="324"/>
      <c r="Z6516" s="324"/>
      <c r="AA6516" s="324"/>
      <c r="AB6516" s="324"/>
      <c r="AC6516" s="324"/>
      <c r="AD6516" s="324"/>
      <c r="AE6516" s="324"/>
      <c r="AF6516" s="324"/>
      <c r="AG6516" s="324"/>
      <c r="AH6516" s="324"/>
      <c r="AI6516" s="325"/>
      <c r="AJ6516" s="118"/>
      <c r="AK6516" s="118"/>
      <c r="AL6516" s="118"/>
      <c r="AM6516" s="118"/>
      <c r="AN6516" s="118"/>
      <c r="AO6516" s="118"/>
      <c r="AP6516" s="118"/>
      <c r="AQ6516" s="118"/>
      <c r="AR6516" s="118"/>
      <c r="AS6516" s="118"/>
      <c r="AT6516" s="118"/>
      <c r="AU6516" s="118"/>
      <c r="AV6516" s="118"/>
      <c r="AW6516" s="118"/>
      <c r="AX6516" s="118"/>
      <c r="AY6516" s="118"/>
      <c r="AZ6516" s="118"/>
      <c r="BA6516" s="118"/>
      <c r="BB6516" s="118"/>
      <c r="BC6516" s="118"/>
      <c r="BG6516" s="118"/>
      <c r="BH6516" s="118"/>
      <c r="BI6516" s="118"/>
      <c r="BJ6516" s="118"/>
      <c r="BK6516" s="118"/>
      <c r="BL6516" s="118"/>
      <c r="BM6516" s="118"/>
      <c r="BN6516" s="118"/>
      <c r="BO6516" s="118"/>
      <c r="BP6516" s="118"/>
      <c r="BQ6516" s="118"/>
    </row>
    <row r="6517" spans="1:69" s="2" customFormat="1" ht="15.75" x14ac:dyDescent="0.2">
      <c r="B6517" s="143">
        <f t="shared" ref="B6517:C6517" si="4097">B6446</f>
        <v>0</v>
      </c>
      <c r="C6517" s="323">
        <f t="shared" si="4097"/>
        <v>0</v>
      </c>
      <c r="D6517" s="324"/>
      <c r="E6517" s="324"/>
      <c r="F6517" s="324"/>
      <c r="G6517" s="324"/>
      <c r="H6517" s="324"/>
      <c r="I6517" s="324"/>
      <c r="J6517" s="324"/>
      <c r="K6517" s="324"/>
      <c r="L6517" s="324"/>
      <c r="M6517" s="324"/>
      <c r="N6517" s="324"/>
      <c r="O6517" s="324"/>
      <c r="P6517" s="324"/>
      <c r="Q6517" s="324"/>
      <c r="R6517" s="324"/>
      <c r="S6517" s="324"/>
      <c r="T6517" s="324"/>
      <c r="U6517" s="324"/>
      <c r="V6517" s="324"/>
      <c r="W6517" s="324"/>
      <c r="X6517" s="324"/>
      <c r="Y6517" s="324"/>
      <c r="Z6517" s="324"/>
      <c r="AA6517" s="324"/>
      <c r="AB6517" s="324"/>
      <c r="AC6517" s="324"/>
      <c r="AD6517" s="324"/>
      <c r="AE6517" s="324"/>
      <c r="AF6517" s="324"/>
      <c r="AG6517" s="324"/>
      <c r="AH6517" s="324"/>
      <c r="AI6517" s="325"/>
      <c r="AJ6517" s="118"/>
      <c r="AK6517" s="118"/>
      <c r="AL6517" s="118"/>
      <c r="AM6517" s="118"/>
      <c r="AN6517" s="118"/>
      <c r="AO6517" s="118"/>
      <c r="AP6517" s="118"/>
      <c r="AQ6517" s="118"/>
      <c r="AR6517" s="118"/>
      <c r="AS6517" s="118"/>
      <c r="AT6517" s="118"/>
      <c r="AU6517" s="118"/>
      <c r="AV6517" s="118"/>
      <c r="AW6517" s="118"/>
      <c r="AX6517" s="118"/>
      <c r="AY6517" s="118"/>
      <c r="AZ6517" s="118"/>
      <c r="BA6517" s="118"/>
      <c r="BB6517" s="118"/>
      <c r="BC6517" s="118"/>
      <c r="BG6517" s="118"/>
      <c r="BH6517" s="118"/>
      <c r="BI6517" s="118"/>
      <c r="BJ6517" s="118"/>
      <c r="BK6517" s="118"/>
      <c r="BL6517" s="118"/>
      <c r="BM6517" s="118"/>
      <c r="BN6517" s="118"/>
      <c r="BO6517" s="118"/>
      <c r="BP6517" s="118"/>
      <c r="BQ6517" s="118"/>
    </row>
    <row r="6518" spans="1:69" s="2" customFormat="1" ht="15.75" x14ac:dyDescent="0.2">
      <c r="B6518" s="143">
        <f t="shared" ref="B6518:C6518" si="4098">B6447</f>
        <v>0</v>
      </c>
      <c r="C6518" s="323">
        <f t="shared" si="4098"/>
        <v>0</v>
      </c>
      <c r="D6518" s="324"/>
      <c r="E6518" s="324"/>
      <c r="F6518" s="324"/>
      <c r="G6518" s="324"/>
      <c r="H6518" s="324"/>
      <c r="I6518" s="324"/>
      <c r="J6518" s="324"/>
      <c r="K6518" s="324"/>
      <c r="L6518" s="324"/>
      <c r="M6518" s="324"/>
      <c r="N6518" s="324"/>
      <c r="O6518" s="324"/>
      <c r="P6518" s="324"/>
      <c r="Q6518" s="324"/>
      <c r="R6518" s="324"/>
      <c r="S6518" s="324"/>
      <c r="T6518" s="324"/>
      <c r="U6518" s="324"/>
      <c r="V6518" s="324"/>
      <c r="W6518" s="324"/>
      <c r="X6518" s="324"/>
      <c r="Y6518" s="324"/>
      <c r="Z6518" s="324"/>
      <c r="AA6518" s="324"/>
      <c r="AB6518" s="324"/>
      <c r="AC6518" s="324"/>
      <c r="AD6518" s="324"/>
      <c r="AE6518" s="324"/>
      <c r="AF6518" s="324"/>
      <c r="AG6518" s="324"/>
      <c r="AH6518" s="324"/>
      <c r="AI6518" s="325"/>
      <c r="AJ6518" s="118"/>
      <c r="AK6518" s="118"/>
      <c r="AL6518" s="118"/>
      <c r="AM6518" s="118"/>
      <c r="AN6518" s="118"/>
      <c r="AO6518" s="118"/>
      <c r="AP6518" s="118"/>
      <c r="AQ6518" s="118"/>
      <c r="AR6518" s="118"/>
      <c r="AS6518" s="118"/>
      <c r="AT6518" s="118"/>
      <c r="AU6518" s="118"/>
      <c r="AV6518" s="118"/>
      <c r="AW6518" s="118"/>
      <c r="AX6518" s="118"/>
      <c r="AY6518" s="118"/>
      <c r="AZ6518" s="118"/>
      <c r="BA6518" s="118"/>
      <c r="BB6518" s="118"/>
      <c r="BC6518" s="118"/>
      <c r="BG6518" s="118"/>
      <c r="BH6518" s="118"/>
      <c r="BI6518" s="118"/>
      <c r="BJ6518" s="118"/>
      <c r="BK6518" s="118"/>
      <c r="BL6518" s="118"/>
      <c r="BM6518" s="118"/>
      <c r="BN6518" s="118"/>
      <c r="BO6518" s="118"/>
      <c r="BP6518" s="118"/>
      <c r="BQ6518" s="118"/>
    </row>
    <row r="6519" spans="1:69" s="2" customFormat="1" ht="15.75" x14ac:dyDescent="0.2">
      <c r="B6519" s="143">
        <f t="shared" ref="B6519:C6519" si="4099">B6448</f>
        <v>0</v>
      </c>
      <c r="C6519" s="323">
        <f t="shared" si="4099"/>
        <v>0</v>
      </c>
      <c r="D6519" s="324"/>
      <c r="E6519" s="324"/>
      <c r="F6519" s="324"/>
      <c r="G6519" s="324"/>
      <c r="H6519" s="324"/>
      <c r="I6519" s="324"/>
      <c r="J6519" s="324"/>
      <c r="K6519" s="324"/>
      <c r="L6519" s="324"/>
      <c r="M6519" s="324"/>
      <c r="N6519" s="324"/>
      <c r="O6519" s="324"/>
      <c r="P6519" s="324"/>
      <c r="Q6519" s="324"/>
      <c r="R6519" s="324"/>
      <c r="S6519" s="324"/>
      <c r="T6519" s="324"/>
      <c r="U6519" s="324"/>
      <c r="V6519" s="324"/>
      <c r="W6519" s="324"/>
      <c r="X6519" s="324"/>
      <c r="Y6519" s="324"/>
      <c r="Z6519" s="324"/>
      <c r="AA6519" s="324"/>
      <c r="AB6519" s="324"/>
      <c r="AC6519" s="324"/>
      <c r="AD6519" s="324"/>
      <c r="AE6519" s="324"/>
      <c r="AF6519" s="324"/>
      <c r="AG6519" s="324"/>
      <c r="AH6519" s="324"/>
      <c r="AI6519" s="325"/>
      <c r="AJ6519" s="118"/>
      <c r="AK6519" s="118"/>
      <c r="AL6519" s="118"/>
      <c r="AM6519" s="118"/>
      <c r="AN6519" s="118"/>
      <c r="AO6519" s="118"/>
      <c r="AP6519" s="118"/>
      <c r="AQ6519" s="118"/>
      <c r="AR6519" s="118"/>
      <c r="AS6519" s="118"/>
      <c r="AT6519" s="118"/>
      <c r="AU6519" s="118"/>
      <c r="AV6519" s="118"/>
      <c r="AW6519" s="118"/>
      <c r="AX6519" s="118"/>
      <c r="AY6519" s="118"/>
      <c r="AZ6519" s="118"/>
      <c r="BA6519" s="118"/>
      <c r="BB6519" s="118"/>
      <c r="BC6519" s="118"/>
      <c r="BG6519" s="118"/>
      <c r="BH6519" s="118"/>
      <c r="BI6519" s="118"/>
      <c r="BJ6519" s="118"/>
      <c r="BK6519" s="118"/>
      <c r="BL6519" s="118"/>
      <c r="BM6519" s="118"/>
      <c r="BN6519" s="118"/>
      <c r="BO6519" s="118"/>
      <c r="BP6519" s="118"/>
      <c r="BQ6519" s="118"/>
    </row>
    <row r="6520" spans="1:69" s="2" customFormat="1" ht="15.75" x14ac:dyDescent="0.2">
      <c r="B6520" s="143">
        <f t="shared" ref="B6520:C6520" si="4100">B6449</f>
        <v>0</v>
      </c>
      <c r="C6520" s="323">
        <f t="shared" si="4100"/>
        <v>0</v>
      </c>
      <c r="D6520" s="324"/>
      <c r="E6520" s="324"/>
      <c r="F6520" s="324"/>
      <c r="G6520" s="324"/>
      <c r="H6520" s="324"/>
      <c r="I6520" s="324"/>
      <c r="J6520" s="324"/>
      <c r="K6520" s="324"/>
      <c r="L6520" s="324"/>
      <c r="M6520" s="324"/>
      <c r="N6520" s="324"/>
      <c r="O6520" s="324"/>
      <c r="P6520" s="324"/>
      <c r="Q6520" s="324"/>
      <c r="R6520" s="324"/>
      <c r="S6520" s="324"/>
      <c r="T6520" s="324"/>
      <c r="U6520" s="324"/>
      <c r="V6520" s="324"/>
      <c r="W6520" s="324"/>
      <c r="X6520" s="324"/>
      <c r="Y6520" s="324"/>
      <c r="Z6520" s="324"/>
      <c r="AA6520" s="324"/>
      <c r="AB6520" s="324"/>
      <c r="AC6520" s="324"/>
      <c r="AD6520" s="324"/>
      <c r="AE6520" s="324"/>
      <c r="AF6520" s="324"/>
      <c r="AG6520" s="324"/>
      <c r="AH6520" s="324"/>
      <c r="AI6520" s="325"/>
      <c r="AJ6520" s="118"/>
      <c r="AK6520" s="118"/>
      <c r="AL6520" s="118"/>
      <c r="AM6520" s="118"/>
      <c r="AN6520" s="118"/>
      <c r="AO6520" s="118"/>
      <c r="AP6520" s="118"/>
      <c r="AQ6520" s="118"/>
      <c r="AR6520" s="118"/>
      <c r="AS6520" s="118"/>
      <c r="AT6520" s="118"/>
      <c r="AU6520" s="118"/>
      <c r="AV6520" s="118"/>
      <c r="AW6520" s="118"/>
      <c r="AX6520" s="118"/>
      <c r="AY6520" s="118"/>
      <c r="AZ6520" s="118"/>
      <c r="BA6520" s="118"/>
      <c r="BB6520" s="118"/>
      <c r="BC6520" s="118"/>
      <c r="BG6520" s="118"/>
      <c r="BH6520" s="118"/>
      <c r="BI6520" s="118"/>
      <c r="BJ6520" s="118"/>
      <c r="BK6520" s="118"/>
      <c r="BL6520" s="118"/>
      <c r="BM6520" s="118"/>
      <c r="BN6520" s="118"/>
      <c r="BO6520" s="118"/>
      <c r="BP6520" s="118"/>
      <c r="BQ6520" s="118"/>
    </row>
    <row r="6521" spans="1:69" s="2" customFormat="1" ht="15.75" x14ac:dyDescent="0.2">
      <c r="B6521" s="143">
        <f t="shared" ref="B6521:C6521" si="4101">B6450</f>
        <v>0</v>
      </c>
      <c r="C6521" s="323">
        <f t="shared" si="4101"/>
        <v>0</v>
      </c>
      <c r="D6521" s="324"/>
      <c r="E6521" s="324"/>
      <c r="F6521" s="324"/>
      <c r="G6521" s="324"/>
      <c r="H6521" s="324"/>
      <c r="I6521" s="324"/>
      <c r="J6521" s="324"/>
      <c r="K6521" s="324"/>
      <c r="L6521" s="324"/>
      <c r="M6521" s="324"/>
      <c r="N6521" s="324"/>
      <c r="O6521" s="324"/>
      <c r="P6521" s="324"/>
      <c r="Q6521" s="324"/>
      <c r="R6521" s="324"/>
      <c r="S6521" s="324"/>
      <c r="T6521" s="324"/>
      <c r="U6521" s="324"/>
      <c r="V6521" s="324"/>
      <c r="W6521" s="324"/>
      <c r="X6521" s="324"/>
      <c r="Y6521" s="324"/>
      <c r="Z6521" s="324"/>
      <c r="AA6521" s="324"/>
      <c r="AB6521" s="324"/>
      <c r="AC6521" s="324"/>
      <c r="AD6521" s="324"/>
      <c r="AE6521" s="324"/>
      <c r="AF6521" s="324"/>
      <c r="AG6521" s="324"/>
      <c r="AH6521" s="324"/>
      <c r="AI6521" s="325"/>
      <c r="AJ6521" s="118"/>
      <c r="AK6521" s="118"/>
      <c r="AL6521" s="118"/>
      <c r="AM6521" s="118"/>
      <c r="AN6521" s="118"/>
      <c r="AO6521" s="118"/>
      <c r="AP6521" s="118"/>
      <c r="AQ6521" s="118"/>
      <c r="AR6521" s="118"/>
      <c r="AS6521" s="118"/>
      <c r="AT6521" s="118"/>
      <c r="AU6521" s="118"/>
      <c r="AV6521" s="118"/>
      <c r="AW6521" s="118"/>
      <c r="AX6521" s="118"/>
      <c r="AY6521" s="118"/>
      <c r="AZ6521" s="118"/>
      <c r="BA6521" s="118"/>
      <c r="BB6521" s="118"/>
      <c r="BC6521" s="118"/>
      <c r="BG6521" s="118"/>
      <c r="BH6521" s="118"/>
      <c r="BI6521" s="118"/>
      <c r="BJ6521" s="118"/>
      <c r="BK6521" s="118"/>
      <c r="BL6521" s="118"/>
      <c r="BM6521" s="118"/>
      <c r="BN6521" s="118"/>
      <c r="BO6521" s="118"/>
      <c r="BP6521" s="118"/>
      <c r="BQ6521" s="118"/>
    </row>
    <row r="6522" spans="1:69" s="2" customFormat="1" ht="15.75" x14ac:dyDescent="0.2">
      <c r="B6522" s="143">
        <f t="shared" ref="B6522:C6522" si="4102">B6451</f>
        <v>0</v>
      </c>
      <c r="C6522" s="323">
        <f t="shared" si="4102"/>
        <v>0</v>
      </c>
      <c r="D6522" s="324"/>
      <c r="E6522" s="324"/>
      <c r="F6522" s="324"/>
      <c r="G6522" s="324"/>
      <c r="H6522" s="324"/>
      <c r="I6522" s="324"/>
      <c r="J6522" s="324"/>
      <c r="K6522" s="324"/>
      <c r="L6522" s="324"/>
      <c r="M6522" s="324"/>
      <c r="N6522" s="324"/>
      <c r="O6522" s="324"/>
      <c r="P6522" s="324"/>
      <c r="Q6522" s="324"/>
      <c r="R6522" s="324"/>
      <c r="S6522" s="324"/>
      <c r="T6522" s="324"/>
      <c r="U6522" s="324"/>
      <c r="V6522" s="324"/>
      <c r="W6522" s="324"/>
      <c r="X6522" s="324"/>
      <c r="Y6522" s="324"/>
      <c r="Z6522" s="324"/>
      <c r="AA6522" s="324"/>
      <c r="AB6522" s="324"/>
      <c r="AC6522" s="324"/>
      <c r="AD6522" s="324"/>
      <c r="AE6522" s="324"/>
      <c r="AF6522" s="324"/>
      <c r="AG6522" s="324"/>
      <c r="AH6522" s="324"/>
      <c r="AI6522" s="325"/>
      <c r="AJ6522" s="118"/>
      <c r="AK6522" s="118"/>
      <c r="AL6522" s="118"/>
      <c r="AM6522" s="118"/>
      <c r="AN6522" s="118"/>
      <c r="AO6522" s="118"/>
      <c r="AP6522" s="118"/>
      <c r="AQ6522" s="118"/>
      <c r="AR6522" s="118"/>
      <c r="AS6522" s="118"/>
      <c r="AT6522" s="118"/>
      <c r="AU6522" s="118"/>
      <c r="AV6522" s="118"/>
      <c r="AW6522" s="118"/>
      <c r="AX6522" s="118"/>
      <c r="AY6522" s="118"/>
      <c r="AZ6522" s="118"/>
      <c r="BA6522" s="118"/>
      <c r="BB6522" s="118"/>
      <c r="BC6522" s="118"/>
      <c r="BG6522" s="118"/>
      <c r="BH6522" s="118"/>
      <c r="BI6522" s="118"/>
      <c r="BJ6522" s="118"/>
      <c r="BK6522" s="118"/>
      <c r="BL6522" s="118"/>
      <c r="BM6522" s="118"/>
      <c r="BN6522" s="118"/>
      <c r="BO6522" s="118"/>
      <c r="BP6522" s="118"/>
      <c r="BQ6522" s="118"/>
    </row>
    <row r="6523" spans="1:69" s="2" customFormat="1" ht="15.75" x14ac:dyDescent="0.2">
      <c r="B6523" s="143">
        <f t="shared" ref="B6523:C6523" si="4103">B6452</f>
        <v>0</v>
      </c>
      <c r="C6523" s="323">
        <f t="shared" si="4103"/>
        <v>0</v>
      </c>
      <c r="D6523" s="324"/>
      <c r="E6523" s="324"/>
      <c r="F6523" s="324"/>
      <c r="G6523" s="324"/>
      <c r="H6523" s="324"/>
      <c r="I6523" s="324"/>
      <c r="J6523" s="324"/>
      <c r="K6523" s="324"/>
      <c r="L6523" s="324"/>
      <c r="M6523" s="324"/>
      <c r="N6523" s="324"/>
      <c r="O6523" s="324"/>
      <c r="P6523" s="324"/>
      <c r="Q6523" s="324"/>
      <c r="R6523" s="324"/>
      <c r="S6523" s="324"/>
      <c r="T6523" s="324"/>
      <c r="U6523" s="324"/>
      <c r="V6523" s="324"/>
      <c r="W6523" s="324"/>
      <c r="X6523" s="324"/>
      <c r="Y6523" s="324"/>
      <c r="Z6523" s="324"/>
      <c r="AA6523" s="324"/>
      <c r="AB6523" s="324"/>
      <c r="AC6523" s="324"/>
      <c r="AD6523" s="324"/>
      <c r="AE6523" s="324"/>
      <c r="AF6523" s="324"/>
      <c r="AG6523" s="324"/>
      <c r="AH6523" s="324"/>
      <c r="AI6523" s="325"/>
      <c r="AJ6523" s="118"/>
      <c r="AK6523" s="118"/>
      <c r="AL6523" s="118"/>
      <c r="AM6523" s="118"/>
      <c r="AN6523" s="118"/>
      <c r="AO6523" s="118"/>
      <c r="AP6523" s="118"/>
      <c r="AQ6523" s="118"/>
      <c r="AR6523" s="118"/>
      <c r="AS6523" s="118"/>
      <c r="AT6523" s="118"/>
      <c r="AU6523" s="118"/>
      <c r="AV6523" s="118"/>
      <c r="AW6523" s="118"/>
      <c r="AX6523" s="118"/>
      <c r="AY6523" s="118"/>
      <c r="AZ6523" s="118"/>
      <c r="BA6523" s="118"/>
      <c r="BB6523" s="118"/>
      <c r="BC6523" s="118"/>
      <c r="BG6523" s="118"/>
      <c r="BH6523" s="118"/>
      <c r="BI6523" s="118"/>
      <c r="BJ6523" s="118"/>
      <c r="BK6523" s="118"/>
      <c r="BL6523" s="118"/>
      <c r="BM6523" s="118"/>
      <c r="BN6523" s="118"/>
      <c r="BO6523" s="118"/>
      <c r="BP6523" s="118"/>
      <c r="BQ6523" s="118"/>
    </row>
    <row r="6524" spans="1:69" s="2" customFormat="1" ht="15.75" x14ac:dyDescent="0.2">
      <c r="B6524" s="143">
        <f t="shared" ref="B6524:C6524" si="4104">B6453</f>
        <v>0</v>
      </c>
      <c r="C6524" s="323">
        <f t="shared" si="4104"/>
        <v>0</v>
      </c>
      <c r="D6524" s="324"/>
      <c r="E6524" s="324"/>
      <c r="F6524" s="324"/>
      <c r="G6524" s="324"/>
      <c r="H6524" s="324"/>
      <c r="I6524" s="324"/>
      <c r="J6524" s="324"/>
      <c r="K6524" s="324"/>
      <c r="L6524" s="324"/>
      <c r="M6524" s="324"/>
      <c r="N6524" s="324"/>
      <c r="O6524" s="324"/>
      <c r="P6524" s="324"/>
      <c r="Q6524" s="324"/>
      <c r="R6524" s="324"/>
      <c r="S6524" s="324"/>
      <c r="T6524" s="324"/>
      <c r="U6524" s="324"/>
      <c r="V6524" s="324"/>
      <c r="W6524" s="324"/>
      <c r="X6524" s="324"/>
      <c r="Y6524" s="324"/>
      <c r="Z6524" s="324"/>
      <c r="AA6524" s="324"/>
      <c r="AB6524" s="324"/>
      <c r="AC6524" s="324"/>
      <c r="AD6524" s="324"/>
      <c r="AE6524" s="324"/>
      <c r="AF6524" s="324"/>
      <c r="AG6524" s="324"/>
      <c r="AH6524" s="324"/>
      <c r="AI6524" s="325"/>
      <c r="AJ6524" s="118"/>
      <c r="AK6524" s="118"/>
      <c r="AL6524" s="118"/>
      <c r="AM6524" s="118"/>
      <c r="AN6524" s="118"/>
      <c r="AO6524" s="118"/>
      <c r="AP6524" s="118"/>
      <c r="AQ6524" s="118"/>
      <c r="AR6524" s="118"/>
      <c r="AS6524" s="118"/>
      <c r="AT6524" s="118"/>
      <c r="AU6524" s="118"/>
      <c r="AV6524" s="118"/>
      <c r="AW6524" s="118"/>
      <c r="AX6524" s="118"/>
      <c r="AY6524" s="118"/>
      <c r="AZ6524" s="118"/>
      <c r="BA6524" s="118"/>
      <c r="BB6524" s="118"/>
      <c r="BC6524" s="118"/>
      <c r="BG6524" s="118"/>
      <c r="BH6524" s="118"/>
      <c r="BI6524" s="118"/>
      <c r="BJ6524" s="118"/>
      <c r="BK6524" s="118"/>
      <c r="BL6524" s="118"/>
      <c r="BM6524" s="118"/>
      <c r="BN6524" s="118"/>
      <c r="BO6524" s="118"/>
      <c r="BP6524" s="118"/>
      <c r="BQ6524" s="118"/>
    </row>
    <row r="6525" spans="1:69" s="2" customFormat="1" ht="15.75" x14ac:dyDescent="0.2">
      <c r="B6525" s="143">
        <f t="shared" ref="B6525:C6525" si="4105">B6454</f>
        <v>0</v>
      </c>
      <c r="C6525" s="323">
        <f t="shared" si="4105"/>
        <v>0</v>
      </c>
      <c r="D6525" s="324"/>
      <c r="E6525" s="324"/>
      <c r="F6525" s="324"/>
      <c r="G6525" s="324"/>
      <c r="H6525" s="324"/>
      <c r="I6525" s="324"/>
      <c r="J6525" s="324"/>
      <c r="K6525" s="324"/>
      <c r="L6525" s="324"/>
      <c r="M6525" s="324"/>
      <c r="N6525" s="324"/>
      <c r="O6525" s="324"/>
      <c r="P6525" s="324"/>
      <c r="Q6525" s="324"/>
      <c r="R6525" s="324"/>
      <c r="S6525" s="324"/>
      <c r="T6525" s="324"/>
      <c r="U6525" s="324"/>
      <c r="V6525" s="324"/>
      <c r="W6525" s="324"/>
      <c r="X6525" s="324"/>
      <c r="Y6525" s="324"/>
      <c r="Z6525" s="324"/>
      <c r="AA6525" s="324"/>
      <c r="AB6525" s="324"/>
      <c r="AC6525" s="324"/>
      <c r="AD6525" s="324"/>
      <c r="AE6525" s="324"/>
      <c r="AF6525" s="324"/>
      <c r="AG6525" s="324"/>
      <c r="AH6525" s="324"/>
      <c r="AI6525" s="325"/>
      <c r="AJ6525" s="118"/>
      <c r="AK6525" s="118"/>
      <c r="AL6525" s="118"/>
      <c r="AM6525" s="118"/>
      <c r="AN6525" s="118"/>
      <c r="AO6525" s="118"/>
      <c r="AP6525" s="118"/>
      <c r="AQ6525" s="118"/>
      <c r="AR6525" s="118"/>
      <c r="AS6525" s="118"/>
      <c r="AT6525" s="118"/>
      <c r="AU6525" s="118"/>
      <c r="AV6525" s="118"/>
      <c r="AW6525" s="118"/>
      <c r="AX6525" s="118"/>
      <c r="AY6525" s="118"/>
      <c r="AZ6525" s="118"/>
      <c r="BA6525" s="118"/>
      <c r="BB6525" s="118"/>
      <c r="BC6525" s="118"/>
      <c r="BG6525" s="118"/>
      <c r="BH6525" s="118"/>
      <c r="BI6525" s="118"/>
      <c r="BJ6525" s="118"/>
      <c r="BK6525" s="118"/>
      <c r="BL6525" s="118"/>
      <c r="BM6525" s="118"/>
      <c r="BN6525" s="118"/>
      <c r="BO6525" s="118"/>
      <c r="BP6525" s="118"/>
      <c r="BQ6525" s="118"/>
    </row>
    <row r="6526" spans="1:69" s="2" customFormat="1" ht="15.75" x14ac:dyDescent="0.2">
      <c r="B6526" s="143">
        <f t="shared" ref="B6526:C6526" si="4106">B6455</f>
        <v>0</v>
      </c>
      <c r="C6526" s="323">
        <f t="shared" si="4106"/>
        <v>0</v>
      </c>
      <c r="D6526" s="324"/>
      <c r="E6526" s="324"/>
      <c r="F6526" s="324"/>
      <c r="G6526" s="324"/>
      <c r="H6526" s="324"/>
      <c r="I6526" s="324"/>
      <c r="J6526" s="324"/>
      <c r="K6526" s="324"/>
      <c r="L6526" s="324"/>
      <c r="M6526" s="324"/>
      <c r="N6526" s="324"/>
      <c r="O6526" s="324"/>
      <c r="P6526" s="324"/>
      <c r="Q6526" s="324"/>
      <c r="R6526" s="324"/>
      <c r="S6526" s="324"/>
      <c r="T6526" s="324"/>
      <c r="U6526" s="324"/>
      <c r="V6526" s="324"/>
      <c r="W6526" s="324"/>
      <c r="X6526" s="324"/>
      <c r="Y6526" s="324"/>
      <c r="Z6526" s="324"/>
      <c r="AA6526" s="324"/>
      <c r="AB6526" s="324"/>
      <c r="AC6526" s="324"/>
      <c r="AD6526" s="324"/>
      <c r="AE6526" s="324"/>
      <c r="AF6526" s="324"/>
      <c r="AG6526" s="324"/>
      <c r="AH6526" s="324"/>
      <c r="AI6526" s="325"/>
      <c r="AJ6526" s="118"/>
      <c r="AK6526" s="118"/>
      <c r="AL6526" s="118"/>
      <c r="AM6526" s="118"/>
      <c r="AN6526" s="118"/>
      <c r="AO6526" s="118"/>
      <c r="AP6526" s="118"/>
      <c r="AQ6526" s="118"/>
      <c r="AR6526" s="118"/>
      <c r="AS6526" s="118"/>
      <c r="AT6526" s="118"/>
      <c r="AU6526" s="118"/>
      <c r="AV6526" s="118"/>
      <c r="AW6526" s="118"/>
      <c r="AX6526" s="118"/>
      <c r="AY6526" s="118"/>
      <c r="AZ6526" s="118"/>
      <c r="BA6526" s="118"/>
      <c r="BB6526" s="118"/>
      <c r="BC6526" s="118"/>
      <c r="BG6526" s="118"/>
      <c r="BH6526" s="118"/>
      <c r="BI6526" s="118"/>
      <c r="BJ6526" s="118"/>
      <c r="BK6526" s="118"/>
      <c r="BL6526" s="118"/>
      <c r="BM6526" s="118"/>
      <c r="BN6526" s="118"/>
      <c r="BO6526" s="118"/>
      <c r="BP6526" s="118"/>
      <c r="BQ6526" s="118"/>
    </row>
    <row r="6527" spans="1:69" s="2" customFormat="1" ht="15.75" x14ac:dyDescent="0.2">
      <c r="B6527" s="143">
        <f t="shared" ref="B6527:C6527" si="4107">B6456</f>
        <v>0</v>
      </c>
      <c r="C6527" s="323">
        <f t="shared" si="4107"/>
        <v>0</v>
      </c>
      <c r="D6527" s="324"/>
      <c r="E6527" s="324"/>
      <c r="F6527" s="324"/>
      <c r="G6527" s="324"/>
      <c r="H6527" s="324"/>
      <c r="I6527" s="324"/>
      <c r="J6527" s="324"/>
      <c r="K6527" s="324"/>
      <c r="L6527" s="324"/>
      <c r="M6527" s="324"/>
      <c r="N6527" s="324"/>
      <c r="O6527" s="324"/>
      <c r="P6527" s="324"/>
      <c r="Q6527" s="324"/>
      <c r="R6527" s="324"/>
      <c r="S6527" s="324"/>
      <c r="T6527" s="324"/>
      <c r="U6527" s="324"/>
      <c r="V6527" s="324"/>
      <c r="W6527" s="324"/>
      <c r="X6527" s="324"/>
      <c r="Y6527" s="324"/>
      <c r="Z6527" s="324"/>
      <c r="AA6527" s="324"/>
      <c r="AB6527" s="324"/>
      <c r="AC6527" s="324"/>
      <c r="AD6527" s="324"/>
      <c r="AE6527" s="324"/>
      <c r="AF6527" s="324"/>
      <c r="AG6527" s="324"/>
      <c r="AH6527" s="324"/>
      <c r="AI6527" s="325"/>
      <c r="AJ6527" s="118"/>
      <c r="AK6527" s="118"/>
      <c r="AL6527" s="118"/>
      <c r="AM6527" s="118"/>
      <c r="AN6527" s="118"/>
      <c r="AO6527" s="118"/>
      <c r="AP6527" s="118"/>
      <c r="AQ6527" s="118"/>
      <c r="AR6527" s="118"/>
      <c r="AS6527" s="118"/>
      <c r="AT6527" s="118"/>
      <c r="AU6527" s="118"/>
      <c r="AV6527" s="118"/>
      <c r="AW6527" s="118"/>
      <c r="AX6527" s="118"/>
      <c r="AY6527" s="118"/>
      <c r="AZ6527" s="118"/>
      <c r="BA6527" s="118"/>
      <c r="BB6527" s="118"/>
      <c r="BC6527" s="118"/>
      <c r="BG6527" s="118"/>
      <c r="BH6527" s="118"/>
      <c r="BI6527" s="118"/>
      <c r="BJ6527" s="118"/>
      <c r="BK6527" s="118"/>
      <c r="BL6527" s="118"/>
      <c r="BM6527" s="118"/>
      <c r="BN6527" s="118"/>
      <c r="BO6527" s="118"/>
      <c r="BP6527" s="118"/>
      <c r="BQ6527" s="118"/>
    </row>
    <row r="6528" spans="1:69" s="2" customFormat="1" ht="15.75" x14ac:dyDescent="0.2">
      <c r="B6528" s="143">
        <f t="shared" ref="B6528:C6528" si="4108">B6457</f>
        <v>0</v>
      </c>
      <c r="C6528" s="323">
        <f t="shared" si="4108"/>
        <v>0</v>
      </c>
      <c r="D6528" s="324"/>
      <c r="E6528" s="324"/>
      <c r="F6528" s="324"/>
      <c r="G6528" s="324"/>
      <c r="H6528" s="324"/>
      <c r="I6528" s="324"/>
      <c r="J6528" s="324"/>
      <c r="K6528" s="324"/>
      <c r="L6528" s="324"/>
      <c r="M6528" s="324"/>
      <c r="N6528" s="324"/>
      <c r="O6528" s="324"/>
      <c r="P6528" s="324"/>
      <c r="Q6528" s="324"/>
      <c r="R6528" s="324"/>
      <c r="S6528" s="324"/>
      <c r="T6528" s="324"/>
      <c r="U6528" s="324"/>
      <c r="V6528" s="324"/>
      <c r="W6528" s="324"/>
      <c r="X6528" s="324"/>
      <c r="Y6528" s="324"/>
      <c r="Z6528" s="324"/>
      <c r="AA6528" s="324"/>
      <c r="AB6528" s="324"/>
      <c r="AC6528" s="324"/>
      <c r="AD6528" s="324"/>
      <c r="AE6528" s="324"/>
      <c r="AF6528" s="324"/>
      <c r="AG6528" s="324"/>
      <c r="AH6528" s="324"/>
      <c r="AI6528" s="325"/>
      <c r="AJ6528" s="118"/>
      <c r="AK6528" s="118"/>
      <c r="AL6528" s="118"/>
      <c r="AM6528" s="118"/>
      <c r="AN6528" s="118"/>
      <c r="AO6528" s="118"/>
      <c r="AP6528" s="118"/>
      <c r="AQ6528" s="118"/>
      <c r="AR6528" s="118"/>
      <c r="AS6528" s="118"/>
      <c r="AT6528" s="118"/>
      <c r="AU6528" s="118"/>
      <c r="AV6528" s="118"/>
      <c r="AW6528" s="118"/>
      <c r="AX6528" s="118"/>
      <c r="AY6528" s="118"/>
      <c r="AZ6528" s="118"/>
      <c r="BA6528" s="118"/>
      <c r="BB6528" s="118"/>
      <c r="BC6528" s="118"/>
      <c r="BG6528" s="118"/>
      <c r="BH6528" s="118"/>
      <c r="BI6528" s="118"/>
      <c r="BJ6528" s="118"/>
      <c r="BK6528" s="118"/>
      <c r="BL6528" s="118"/>
      <c r="BM6528" s="118"/>
      <c r="BN6528" s="118"/>
      <c r="BO6528" s="118"/>
      <c r="BP6528" s="118"/>
      <c r="BQ6528" s="118"/>
    </row>
    <row r="6529" spans="1:69" s="2" customFormat="1" ht="15.75" x14ac:dyDescent="0.2">
      <c r="B6529" s="143">
        <f t="shared" ref="B6529:C6529" si="4109">B6458</f>
        <v>0</v>
      </c>
      <c r="C6529" s="323">
        <f t="shared" si="4109"/>
        <v>0</v>
      </c>
      <c r="D6529" s="324"/>
      <c r="E6529" s="324"/>
      <c r="F6529" s="324"/>
      <c r="G6529" s="324"/>
      <c r="H6529" s="324"/>
      <c r="I6529" s="324"/>
      <c r="J6529" s="324"/>
      <c r="K6529" s="324"/>
      <c r="L6529" s="324"/>
      <c r="M6529" s="324"/>
      <c r="N6529" s="324"/>
      <c r="O6529" s="324"/>
      <c r="P6529" s="324"/>
      <c r="Q6529" s="324"/>
      <c r="R6529" s="324"/>
      <c r="S6529" s="324"/>
      <c r="T6529" s="324"/>
      <c r="U6529" s="324"/>
      <c r="V6529" s="324"/>
      <c r="W6529" s="324"/>
      <c r="X6529" s="324"/>
      <c r="Y6529" s="324"/>
      <c r="Z6529" s="324"/>
      <c r="AA6529" s="324"/>
      <c r="AB6529" s="324"/>
      <c r="AC6529" s="324"/>
      <c r="AD6529" s="324"/>
      <c r="AE6529" s="324"/>
      <c r="AF6529" s="324"/>
      <c r="AG6529" s="324"/>
      <c r="AH6529" s="324"/>
      <c r="AI6529" s="325"/>
      <c r="AJ6529" s="118"/>
      <c r="AK6529" s="118"/>
      <c r="AL6529" s="118"/>
      <c r="AM6529" s="118"/>
      <c r="AN6529" s="118"/>
      <c r="AO6529" s="118"/>
      <c r="AP6529" s="118"/>
      <c r="AQ6529" s="118"/>
      <c r="AR6529" s="118"/>
      <c r="AS6529" s="118"/>
      <c r="AT6529" s="118"/>
      <c r="AU6529" s="118"/>
      <c r="AV6529" s="118"/>
      <c r="AW6529" s="118"/>
      <c r="AX6529" s="118"/>
      <c r="AY6529" s="118"/>
      <c r="AZ6529" s="118"/>
      <c r="BA6529" s="118"/>
      <c r="BB6529" s="118"/>
      <c r="BC6529" s="118"/>
      <c r="BG6529" s="118"/>
      <c r="BH6529" s="118"/>
      <c r="BI6529" s="118"/>
      <c r="BJ6529" s="118"/>
      <c r="BK6529" s="118"/>
      <c r="BL6529" s="118"/>
      <c r="BM6529" s="118"/>
      <c r="BN6529" s="118"/>
      <c r="BO6529" s="118"/>
      <c r="BP6529" s="118"/>
      <c r="BQ6529" s="118"/>
    </row>
    <row r="6530" spans="1:69" x14ac:dyDescent="0.2">
      <c r="A6530" s="2"/>
      <c r="B6530" s="2"/>
      <c r="C6530" s="2"/>
      <c r="D6530" s="2"/>
      <c r="BD6530" s="2"/>
      <c r="BE6530" s="2"/>
      <c r="BF6530" s="2"/>
    </row>
    <row r="6531" spans="1:69" ht="15" x14ac:dyDescent="0.2">
      <c r="A6531" s="326" t="s">
        <v>55</v>
      </c>
      <c r="B6531" s="327"/>
      <c r="C6531" s="327"/>
      <c r="D6531" s="327"/>
      <c r="E6531" s="327"/>
      <c r="F6531" s="327"/>
      <c r="G6531" s="327"/>
      <c r="H6531" s="327"/>
      <c r="I6531" s="327"/>
      <c r="J6531" s="327"/>
      <c r="K6531" s="327"/>
      <c r="L6531" s="327"/>
      <c r="M6531" s="327"/>
      <c r="N6531" s="327"/>
      <c r="O6531" s="327"/>
      <c r="P6531" s="327"/>
      <c r="Q6531" s="327"/>
      <c r="R6531" s="327"/>
      <c r="S6531" s="327"/>
      <c r="T6531" s="327"/>
      <c r="U6531" s="327"/>
      <c r="V6531" s="327"/>
      <c r="W6531" s="327"/>
      <c r="X6531" s="327"/>
      <c r="Y6531" s="327"/>
      <c r="Z6531" s="327"/>
      <c r="AA6531" s="327"/>
      <c r="AB6531" s="327"/>
      <c r="AC6531" s="327"/>
      <c r="AD6531" s="327"/>
      <c r="AE6531" s="327"/>
      <c r="AF6531" s="327"/>
      <c r="AG6531" s="327"/>
      <c r="AH6531" s="327"/>
      <c r="AI6531" s="327"/>
      <c r="BD6531" s="2"/>
      <c r="BE6531" s="2"/>
      <c r="BF6531" s="2"/>
    </row>
    <row r="6532" spans="1:69" x14ac:dyDescent="0.2">
      <c r="A6532" s="2"/>
      <c r="B6532" s="2"/>
      <c r="C6532" s="2"/>
      <c r="D6532" s="2"/>
      <c r="BD6532" s="2"/>
      <c r="BE6532" s="2"/>
      <c r="BF6532" s="2"/>
    </row>
    <row r="6533" spans="1:69" x14ac:dyDescent="0.2">
      <c r="A6533" s="2"/>
      <c r="B6533" s="2"/>
      <c r="C6533" s="2"/>
      <c r="D6533" s="2"/>
      <c r="BD6533" s="2"/>
      <c r="BE6533" s="2"/>
      <c r="BF6533" s="2"/>
    </row>
    <row r="6534" spans="1:69" ht="15.75" x14ac:dyDescent="0.2">
      <c r="A6534" s="101" t="s">
        <v>4</v>
      </c>
      <c r="B6534" s="2"/>
      <c r="C6534" s="2"/>
      <c r="D6534" s="2"/>
      <c r="BD6534" s="2"/>
      <c r="BE6534" s="2"/>
      <c r="BF6534" s="2"/>
    </row>
    <row r="6535" spans="1:69" x14ac:dyDescent="0.2">
      <c r="A6535" s="2"/>
      <c r="B6535" s="2"/>
      <c r="C6535" s="2"/>
      <c r="D6535" s="2"/>
      <c r="BD6535" s="2"/>
      <c r="BE6535" s="2"/>
      <c r="BF6535" s="2"/>
    </row>
    <row r="6536" spans="1:69" ht="15.75" x14ac:dyDescent="0.2">
      <c r="A6536" s="323" t="s">
        <v>7</v>
      </c>
      <c r="B6536" s="324"/>
      <c r="C6536" s="325"/>
      <c r="D6536" s="2"/>
      <c r="E6536" s="320" t="str">
        <f>Результаты!$E$3</f>
        <v>Ленинская СОШ</v>
      </c>
      <c r="F6536" s="320"/>
      <c r="G6536" s="320"/>
      <c r="H6536" s="320"/>
      <c r="I6536" s="320"/>
      <c r="J6536" s="320"/>
      <c r="BD6536" s="2"/>
      <c r="BE6536" s="2"/>
      <c r="BF6536" s="2"/>
    </row>
    <row r="6537" spans="1:69" ht="15.75" x14ac:dyDescent="0.2">
      <c r="A6537" s="323" t="s">
        <v>12</v>
      </c>
      <c r="B6537" s="324"/>
      <c r="C6537" s="325"/>
      <c r="D6537" s="2"/>
      <c r="E6537" s="320" t="str">
        <f>Результаты!$E$7</f>
        <v>математика</v>
      </c>
      <c r="F6537" s="328"/>
      <c r="G6537" s="328"/>
      <c r="H6537" s="328"/>
      <c r="I6537" s="328"/>
      <c r="J6537" s="328"/>
      <c r="BD6537" s="2"/>
      <c r="BE6537" s="2"/>
      <c r="BF6537" s="2"/>
    </row>
    <row r="6538" spans="1:69" ht="15.75" x14ac:dyDescent="0.2">
      <c r="A6538" s="323" t="s">
        <v>9</v>
      </c>
      <c r="B6538" s="324"/>
      <c r="C6538" s="325"/>
      <c r="D6538" s="2"/>
      <c r="E6538" s="320">
        <f>Результаты!$E$11</f>
        <v>13</v>
      </c>
      <c r="F6538" s="328"/>
      <c r="G6538" s="328"/>
      <c r="H6538" s="328"/>
      <c r="I6538" s="328"/>
      <c r="J6538" s="328"/>
      <c r="BD6538" s="2"/>
      <c r="BE6538" s="2"/>
      <c r="BF6538" s="2"/>
    </row>
    <row r="6539" spans="1:69" ht="15.75" x14ac:dyDescent="0.2">
      <c r="A6539" s="323" t="s">
        <v>23</v>
      </c>
      <c r="B6539" s="324"/>
      <c r="C6539" s="325"/>
      <c r="D6539" s="2"/>
      <c r="E6539" s="320">
        <f>Результаты!$E$13</f>
        <v>6</v>
      </c>
      <c r="F6539" s="328"/>
      <c r="G6539" s="328"/>
      <c r="H6539" s="328"/>
      <c r="I6539" s="328"/>
      <c r="J6539" s="328"/>
      <c r="BD6539" s="2"/>
      <c r="BE6539" s="2"/>
      <c r="BF6539" s="2"/>
    </row>
    <row r="6540" spans="1:69" ht="15.75" x14ac:dyDescent="0.2">
      <c r="A6540" s="323" t="s">
        <v>42</v>
      </c>
      <c r="B6540" s="324"/>
      <c r="C6540" s="325"/>
      <c r="D6540" s="2"/>
      <c r="E6540" s="320">
        <f>Результаты!$E$15</f>
        <v>6</v>
      </c>
      <c r="F6540" s="320"/>
      <c r="G6540" s="320"/>
      <c r="H6540" s="321">
        <f>Результаты!$H$15</f>
        <v>7</v>
      </c>
      <c r="I6540" s="321"/>
      <c r="J6540" s="322"/>
      <c r="BD6540" s="2"/>
      <c r="BE6540" s="2"/>
      <c r="BF6540" s="2"/>
    </row>
    <row r="6541" spans="1:69" ht="13.5" thickBot="1" x14ac:dyDescent="0.25">
      <c r="A6541" s="2"/>
      <c r="B6541" s="2"/>
      <c r="C6541" s="2"/>
      <c r="D6541" s="2"/>
      <c r="BD6541" s="2"/>
      <c r="BE6541" s="2"/>
      <c r="BF6541" s="2"/>
    </row>
    <row r="6542" spans="1:69" ht="15" customHeight="1" x14ac:dyDescent="0.2">
      <c r="A6542" s="329" t="s">
        <v>19</v>
      </c>
      <c r="B6542" s="330"/>
      <c r="C6542" s="330"/>
      <c r="D6542" s="331"/>
      <c r="E6542" s="335">
        <f>E6471</f>
        <v>1</v>
      </c>
      <c r="F6542" s="335">
        <f t="shared" ref="F6542:AM6542" si="4110">F6471</f>
        <v>2</v>
      </c>
      <c r="G6542" s="335">
        <f t="shared" si="4110"/>
        <v>3</v>
      </c>
      <c r="H6542" s="337">
        <f t="shared" si="4110"/>
        <v>4</v>
      </c>
      <c r="I6542" s="335">
        <f t="shared" si="4110"/>
        <v>5</v>
      </c>
      <c r="J6542" s="337">
        <f t="shared" si="4110"/>
        <v>6</v>
      </c>
      <c r="K6542" s="337">
        <f t="shared" si="4110"/>
        <v>7</v>
      </c>
      <c r="L6542" s="335">
        <f t="shared" si="4110"/>
        <v>8</v>
      </c>
      <c r="M6542" s="337">
        <f t="shared" si="4110"/>
        <v>9</v>
      </c>
      <c r="N6542" s="335">
        <f t="shared" si="4110"/>
        <v>10</v>
      </c>
      <c r="O6542" s="337">
        <f t="shared" si="4110"/>
        <v>11</v>
      </c>
      <c r="P6542" s="335">
        <f t="shared" si="4110"/>
        <v>12</v>
      </c>
      <c r="Q6542" s="337">
        <f t="shared" si="4110"/>
        <v>13</v>
      </c>
      <c r="R6542" s="335">
        <f t="shared" si="4110"/>
        <v>14</v>
      </c>
      <c r="S6542" s="337">
        <f t="shared" si="4110"/>
        <v>15</v>
      </c>
      <c r="T6542" s="335">
        <f t="shared" si="4110"/>
        <v>16</v>
      </c>
      <c r="U6542" s="335">
        <f t="shared" si="4110"/>
        <v>17</v>
      </c>
      <c r="V6542" s="337">
        <f t="shared" si="4110"/>
        <v>18</v>
      </c>
      <c r="W6542" s="337">
        <f t="shared" si="4110"/>
        <v>19</v>
      </c>
      <c r="X6542" s="337">
        <f t="shared" si="4110"/>
        <v>20</v>
      </c>
      <c r="Y6542" s="335" t="e">
        <f t="shared" si="4110"/>
        <v>#REF!</v>
      </c>
      <c r="Z6542" s="335" t="e">
        <f t="shared" si="4110"/>
        <v>#REF!</v>
      </c>
      <c r="AA6542" s="335" t="e">
        <f t="shared" si="4110"/>
        <v>#REF!</v>
      </c>
      <c r="AB6542" s="360" t="e">
        <f t="shared" si="4110"/>
        <v>#REF!</v>
      </c>
      <c r="AC6542" s="360" t="e">
        <f t="shared" si="4110"/>
        <v>#REF!</v>
      </c>
      <c r="AD6542" s="360" t="e">
        <f t="shared" si="4110"/>
        <v>#REF!</v>
      </c>
      <c r="AE6542" s="360" t="e">
        <f t="shared" si="4110"/>
        <v>#REF!</v>
      </c>
      <c r="AF6542" s="360" t="e">
        <f t="shared" si="4110"/>
        <v>#REF!</v>
      </c>
      <c r="AG6542" s="360" t="e">
        <f t="shared" si="4110"/>
        <v>#REF!</v>
      </c>
      <c r="AH6542" s="337" t="e">
        <f t="shared" si="4110"/>
        <v>#REF!</v>
      </c>
      <c r="AI6542" s="360" t="e">
        <f t="shared" si="4110"/>
        <v>#REF!</v>
      </c>
      <c r="AJ6542" s="360" t="e">
        <f t="shared" si="4110"/>
        <v>#REF!</v>
      </c>
      <c r="AK6542" s="360" t="e">
        <f t="shared" si="4110"/>
        <v>#REF!</v>
      </c>
      <c r="AL6542" s="360" t="e">
        <f t="shared" si="4110"/>
        <v>#REF!</v>
      </c>
      <c r="AM6542" s="360" t="e">
        <f t="shared" si="4110"/>
        <v>#REF!</v>
      </c>
      <c r="AN6542" s="360" t="e">
        <f t="shared" ref="AN6542:BB6542" si="4111">AN6471</f>
        <v>#REF!</v>
      </c>
      <c r="AO6542" s="354" t="e">
        <f t="shared" si="4111"/>
        <v>#REF!</v>
      </c>
      <c r="AP6542" s="354" t="e">
        <f t="shared" si="4111"/>
        <v>#REF!</v>
      </c>
      <c r="AQ6542" s="354" t="e">
        <f t="shared" si="4111"/>
        <v>#REF!</v>
      </c>
      <c r="AR6542" s="354" t="e">
        <f t="shared" si="4111"/>
        <v>#REF!</v>
      </c>
      <c r="AS6542" s="354" t="e">
        <f t="shared" si="4111"/>
        <v>#REF!</v>
      </c>
      <c r="AT6542" s="354" t="e">
        <f t="shared" si="4111"/>
        <v>#REF!</v>
      </c>
      <c r="AU6542" s="354" t="e">
        <f t="shared" si="4111"/>
        <v>#REF!</v>
      </c>
      <c r="AV6542" s="354" t="e">
        <f t="shared" si="4111"/>
        <v>#REF!</v>
      </c>
      <c r="AW6542" s="354" t="e">
        <f t="shared" si="4111"/>
        <v>#REF!</v>
      </c>
      <c r="AX6542" s="354" t="e">
        <f t="shared" si="4111"/>
        <v>#REF!</v>
      </c>
      <c r="AY6542" s="354" t="e">
        <f t="shared" si="4111"/>
        <v>#REF!</v>
      </c>
      <c r="AZ6542" s="354" t="e">
        <f t="shared" si="4111"/>
        <v>#REF!</v>
      </c>
      <c r="BA6542" s="354" t="e">
        <f t="shared" si="4111"/>
        <v>#REF!</v>
      </c>
      <c r="BB6542" s="354" t="e">
        <f t="shared" si="4111"/>
        <v>#REF!</v>
      </c>
      <c r="BC6542" s="361" t="s">
        <v>37</v>
      </c>
      <c r="BD6542" s="355" t="s">
        <v>39</v>
      </c>
      <c r="BE6542" s="356"/>
      <c r="BF6542" s="357"/>
      <c r="BG6542" s="358" t="s">
        <v>10</v>
      </c>
    </row>
    <row r="6543" spans="1:69" ht="31.5" x14ac:dyDescent="0.2">
      <c r="A6543" s="332"/>
      <c r="B6543" s="333"/>
      <c r="C6543" s="333"/>
      <c r="D6543" s="334"/>
      <c r="E6543" s="336"/>
      <c r="F6543" s="336"/>
      <c r="G6543" s="336"/>
      <c r="H6543" s="336"/>
      <c r="I6543" s="336"/>
      <c r="J6543" s="336"/>
      <c r="K6543" s="336"/>
      <c r="L6543" s="336"/>
      <c r="M6543" s="336"/>
      <c r="N6543" s="336"/>
      <c r="O6543" s="336"/>
      <c r="P6543" s="336"/>
      <c r="Q6543" s="336"/>
      <c r="R6543" s="336"/>
      <c r="S6543" s="336"/>
      <c r="T6543" s="336"/>
      <c r="U6543" s="336"/>
      <c r="V6543" s="336"/>
      <c r="W6543" s="336"/>
      <c r="X6543" s="336"/>
      <c r="Y6543" s="336"/>
      <c r="Z6543" s="336"/>
      <c r="AA6543" s="336"/>
      <c r="AB6543" s="336"/>
      <c r="AC6543" s="336"/>
      <c r="AD6543" s="336"/>
      <c r="AE6543" s="336"/>
      <c r="AF6543" s="336"/>
      <c r="AG6543" s="336"/>
      <c r="AH6543" s="336"/>
      <c r="AI6543" s="336"/>
      <c r="AJ6543" s="336"/>
      <c r="AK6543" s="336"/>
      <c r="AL6543" s="336"/>
      <c r="AM6543" s="336"/>
      <c r="AN6543" s="336"/>
      <c r="AO6543" s="336"/>
      <c r="AP6543" s="336"/>
      <c r="AQ6543" s="336"/>
      <c r="AR6543" s="336"/>
      <c r="AS6543" s="336"/>
      <c r="AT6543" s="336"/>
      <c r="AU6543" s="336"/>
      <c r="AV6543" s="336"/>
      <c r="AW6543" s="336"/>
      <c r="AX6543" s="336"/>
      <c r="AY6543" s="336"/>
      <c r="AZ6543" s="336"/>
      <c r="BA6543" s="336"/>
      <c r="BB6543" s="336"/>
      <c r="BC6543" s="362"/>
      <c r="BD6543" s="93" t="s">
        <v>26</v>
      </c>
      <c r="BE6543" s="94" t="s">
        <v>27</v>
      </c>
      <c r="BF6543" s="95" t="s">
        <v>28</v>
      </c>
      <c r="BG6543" s="359"/>
    </row>
    <row r="6544" spans="1:69" ht="15.75" x14ac:dyDescent="0.2">
      <c r="A6544" s="96" t="s">
        <v>0</v>
      </c>
      <c r="B6544" s="96" t="s">
        <v>2</v>
      </c>
      <c r="C6544" s="96" t="s">
        <v>1</v>
      </c>
      <c r="D6544" s="96" t="s">
        <v>40</v>
      </c>
      <c r="E6544" s="120">
        <f>Результаты!E$23</f>
        <v>1</v>
      </c>
      <c r="F6544" s="120">
        <f>Результаты!F$23</f>
        <v>2</v>
      </c>
      <c r="G6544" s="120">
        <f>Результаты!G$23</f>
        <v>3</v>
      </c>
      <c r="H6544" s="120">
        <f>Результаты!H$23</f>
        <v>4</v>
      </c>
      <c r="I6544" s="120">
        <f>Результаты!I$23</f>
        <v>5</v>
      </c>
      <c r="J6544" s="120">
        <f>Результаты!J$23</f>
        <v>6</v>
      </c>
      <c r="K6544" s="120">
        <f>Результаты!K$23</f>
        <v>7</v>
      </c>
      <c r="L6544" s="120">
        <f>Результаты!L$23</f>
        <v>8</v>
      </c>
      <c r="M6544" s="120">
        <f>Результаты!M$23</f>
        <v>9</v>
      </c>
      <c r="N6544" s="120">
        <f>Результаты!N$23</f>
        <v>10</v>
      </c>
      <c r="O6544" s="120">
        <f>Результаты!O$23</f>
        <v>11</v>
      </c>
      <c r="P6544" s="120">
        <f>Результаты!P$23</f>
        <v>0</v>
      </c>
      <c r="Q6544" s="120">
        <f>Результаты!Q$23</f>
        <v>0</v>
      </c>
      <c r="R6544" s="120">
        <f>Результаты!R$23</f>
        <v>0</v>
      </c>
      <c r="S6544" s="120">
        <f>Результаты!S$23</f>
        <v>0</v>
      </c>
      <c r="T6544" s="120">
        <f>Результаты!T$23</f>
        <v>0</v>
      </c>
      <c r="U6544" s="120">
        <f>Результаты!U$23</f>
        <v>0</v>
      </c>
      <c r="V6544" s="120">
        <f>Результаты!V$23</f>
        <v>0</v>
      </c>
      <c r="W6544" s="120">
        <f>Результаты!W$23</f>
        <v>0</v>
      </c>
      <c r="X6544" s="120">
        <f>Результаты!X$23</f>
        <v>0</v>
      </c>
      <c r="Y6544" s="120" t="e">
        <f>Результаты!#REF!</f>
        <v>#REF!</v>
      </c>
      <c r="Z6544" s="120" t="e">
        <f>Результаты!#REF!</f>
        <v>#REF!</v>
      </c>
      <c r="AA6544" s="120" t="e">
        <f>Результаты!#REF!</f>
        <v>#REF!</v>
      </c>
      <c r="AB6544" s="120" t="e">
        <f>Результаты!#REF!</f>
        <v>#REF!</v>
      </c>
      <c r="AC6544" s="120" t="e">
        <f>Результаты!#REF!</f>
        <v>#REF!</v>
      </c>
      <c r="AD6544" s="120" t="e">
        <f>Результаты!#REF!</f>
        <v>#REF!</v>
      </c>
      <c r="AE6544" s="120" t="e">
        <f>Результаты!#REF!</f>
        <v>#REF!</v>
      </c>
      <c r="AF6544" s="120" t="e">
        <f>Результаты!#REF!</f>
        <v>#REF!</v>
      </c>
      <c r="AG6544" s="120" t="e">
        <f>Результаты!#REF!</f>
        <v>#REF!</v>
      </c>
      <c r="AH6544" s="120" t="e">
        <f>Результаты!#REF!</f>
        <v>#REF!</v>
      </c>
      <c r="AI6544" s="120" t="e">
        <f>Результаты!#REF!</f>
        <v>#REF!</v>
      </c>
      <c r="AJ6544" s="120" t="e">
        <f>Результаты!#REF!</f>
        <v>#REF!</v>
      </c>
      <c r="AK6544" s="120" t="e">
        <f>Результаты!#REF!</f>
        <v>#REF!</v>
      </c>
      <c r="AL6544" s="120" t="e">
        <f>Результаты!#REF!</f>
        <v>#REF!</v>
      </c>
      <c r="AM6544" s="120" t="e">
        <f>Результаты!#REF!</f>
        <v>#REF!</v>
      </c>
      <c r="AN6544" s="120" t="e">
        <f>Результаты!#REF!</f>
        <v>#REF!</v>
      </c>
      <c r="AO6544" s="120" t="e">
        <f>Результаты!#REF!</f>
        <v>#REF!</v>
      </c>
      <c r="AP6544" s="120" t="e">
        <f>Результаты!#REF!</f>
        <v>#REF!</v>
      </c>
      <c r="AQ6544" s="120" t="e">
        <f>Результаты!#REF!</f>
        <v>#REF!</v>
      </c>
      <c r="AR6544" s="120" t="e">
        <f>Результаты!#REF!</f>
        <v>#REF!</v>
      </c>
      <c r="AS6544" s="120" t="e">
        <f>Результаты!#REF!</f>
        <v>#REF!</v>
      </c>
      <c r="AT6544" s="120" t="e">
        <f>Результаты!#REF!</f>
        <v>#REF!</v>
      </c>
      <c r="AU6544" s="120" t="e">
        <f>Результаты!#REF!</f>
        <v>#REF!</v>
      </c>
      <c r="AV6544" s="120" t="e">
        <f>Результаты!#REF!</f>
        <v>#REF!</v>
      </c>
      <c r="AW6544" s="120" t="e">
        <f>Результаты!#REF!</f>
        <v>#REF!</v>
      </c>
      <c r="AX6544" s="120" t="e">
        <f>Результаты!#REF!</f>
        <v>#REF!</v>
      </c>
      <c r="AY6544" s="120" t="e">
        <f>Результаты!#REF!</f>
        <v>#REF!</v>
      </c>
      <c r="AZ6544" s="120" t="e">
        <f>Результаты!#REF!</f>
        <v>#REF!</v>
      </c>
      <c r="BA6544" s="120" t="e">
        <f>Результаты!#REF!</f>
        <v>#REF!</v>
      </c>
      <c r="BB6544" s="120" t="e">
        <f>Результаты!#REF!</f>
        <v>#REF!</v>
      </c>
      <c r="BD6544" s="2"/>
      <c r="BE6544" s="2"/>
      <c r="BF6544" s="2"/>
    </row>
    <row r="6545" spans="1:69" ht="15.75" x14ac:dyDescent="0.2">
      <c r="A6545" s="351" t="s">
        <v>9</v>
      </c>
      <c r="B6545" s="352"/>
      <c r="C6545" s="352"/>
      <c r="D6545" s="353"/>
      <c r="E6545" s="150">
        <f>Результаты!E$24</f>
        <v>1</v>
      </c>
      <c r="F6545" s="150">
        <f>Результаты!F$24</f>
        <v>1</v>
      </c>
      <c r="G6545" s="150">
        <f>Результаты!G$24</f>
        <v>1</v>
      </c>
      <c r="H6545" s="150">
        <f>Результаты!H$24</f>
        <v>1</v>
      </c>
      <c r="I6545" s="150">
        <f>Результаты!I$24</f>
        <v>2</v>
      </c>
      <c r="J6545" s="150">
        <f>Результаты!J$24</f>
        <v>1</v>
      </c>
      <c r="K6545" s="150">
        <f>Результаты!K$24</f>
        <v>1</v>
      </c>
      <c r="L6545" s="150">
        <f>Результаты!L$24</f>
        <v>1</v>
      </c>
      <c r="M6545" s="150">
        <f>Результаты!M$24</f>
        <v>2</v>
      </c>
      <c r="N6545" s="150">
        <f>Результаты!N$24</f>
        <v>1</v>
      </c>
      <c r="O6545" s="150">
        <f>Результаты!O$24</f>
        <v>1</v>
      </c>
      <c r="P6545" s="150">
        <f>Результаты!P$24</f>
        <v>0</v>
      </c>
      <c r="Q6545" s="150">
        <f>Результаты!Q$24</f>
        <v>0</v>
      </c>
      <c r="R6545" s="150">
        <f>Результаты!R$24</f>
        <v>0</v>
      </c>
      <c r="S6545" s="150">
        <f>Результаты!S$24</f>
        <v>0</v>
      </c>
      <c r="T6545" s="150">
        <f>Результаты!T$24</f>
        <v>0</v>
      </c>
      <c r="U6545" s="150">
        <f>Результаты!U$24</f>
        <v>0</v>
      </c>
      <c r="V6545" s="150">
        <f>Результаты!V$24</f>
        <v>0</v>
      </c>
      <c r="W6545" s="150">
        <f>Результаты!W$24</f>
        <v>0</v>
      </c>
      <c r="X6545" s="150">
        <f>Результаты!X$24</f>
        <v>0</v>
      </c>
      <c r="Y6545" s="150" t="e">
        <f>Результаты!#REF!</f>
        <v>#REF!</v>
      </c>
      <c r="Z6545" s="150" t="e">
        <f>Результаты!#REF!</f>
        <v>#REF!</v>
      </c>
      <c r="AA6545" s="150" t="e">
        <f>Результаты!#REF!</f>
        <v>#REF!</v>
      </c>
      <c r="AB6545" s="150" t="e">
        <f>Результаты!#REF!</f>
        <v>#REF!</v>
      </c>
      <c r="AC6545" s="150" t="e">
        <f>Результаты!#REF!</f>
        <v>#REF!</v>
      </c>
      <c r="AD6545" s="150" t="e">
        <f>Результаты!#REF!</f>
        <v>#REF!</v>
      </c>
      <c r="AE6545" s="150" t="e">
        <f>Результаты!#REF!</f>
        <v>#REF!</v>
      </c>
      <c r="AF6545" s="150" t="e">
        <f>Результаты!#REF!</f>
        <v>#REF!</v>
      </c>
      <c r="AG6545" s="150" t="e">
        <f>Результаты!#REF!</f>
        <v>#REF!</v>
      </c>
      <c r="AH6545" s="150" t="e">
        <f>Результаты!#REF!</f>
        <v>#REF!</v>
      </c>
      <c r="AI6545" s="150" t="e">
        <f>Результаты!#REF!</f>
        <v>#REF!</v>
      </c>
      <c r="AJ6545" s="150" t="e">
        <f>Результаты!#REF!</f>
        <v>#REF!</v>
      </c>
      <c r="AK6545" s="150" t="e">
        <f>Результаты!#REF!</f>
        <v>#REF!</v>
      </c>
      <c r="AL6545" s="150" t="e">
        <f>Результаты!#REF!</f>
        <v>#REF!</v>
      </c>
      <c r="AM6545" s="150" t="e">
        <f>Результаты!#REF!</f>
        <v>#REF!</v>
      </c>
      <c r="AN6545" s="150" t="e">
        <f>Результаты!#REF!</f>
        <v>#REF!</v>
      </c>
      <c r="AO6545" s="150" t="e">
        <f>Результаты!#REF!</f>
        <v>#REF!</v>
      </c>
      <c r="AP6545" s="150" t="e">
        <f>Результаты!#REF!</f>
        <v>#REF!</v>
      </c>
      <c r="AQ6545" s="150" t="e">
        <f>Результаты!#REF!</f>
        <v>#REF!</v>
      </c>
      <c r="AR6545" s="150" t="e">
        <f>Результаты!#REF!</f>
        <v>#REF!</v>
      </c>
      <c r="AS6545" s="150" t="e">
        <f>Результаты!#REF!</f>
        <v>#REF!</v>
      </c>
      <c r="AT6545" s="150" t="e">
        <f>Результаты!#REF!</f>
        <v>#REF!</v>
      </c>
      <c r="AU6545" s="150" t="e">
        <f>Результаты!#REF!</f>
        <v>#REF!</v>
      </c>
      <c r="AV6545" s="150" t="e">
        <f>Результаты!#REF!</f>
        <v>#REF!</v>
      </c>
      <c r="AW6545" s="150" t="e">
        <f>Результаты!#REF!</f>
        <v>#REF!</v>
      </c>
      <c r="AX6545" s="150" t="e">
        <f>Результаты!#REF!</f>
        <v>#REF!</v>
      </c>
      <c r="AY6545" s="150" t="e">
        <f>Результаты!#REF!</f>
        <v>#REF!</v>
      </c>
      <c r="AZ6545" s="150" t="e">
        <f>Результаты!#REF!</f>
        <v>#REF!</v>
      </c>
      <c r="BA6545" s="150" t="e">
        <f>Результаты!#REF!</f>
        <v>#REF!</v>
      </c>
      <c r="BB6545" s="150" t="e">
        <f>Результаты!#REF!</f>
        <v>#REF!</v>
      </c>
      <c r="BC6545" s="150">
        <f>Результаты!Y$24</f>
        <v>13</v>
      </c>
      <c r="BD6545" s="117">
        <f t="shared" ref="BD6545:BG6545" si="4112">BD6474</f>
        <v>0</v>
      </c>
      <c r="BE6545" s="117">
        <f t="shared" si="4112"/>
        <v>0</v>
      </c>
      <c r="BF6545" s="117">
        <f t="shared" si="4112"/>
        <v>0</v>
      </c>
      <c r="BG6545" s="146">
        <f t="shared" si="4112"/>
        <v>0</v>
      </c>
    </row>
    <row r="6546" spans="1:69" ht="15" x14ac:dyDescent="0.2">
      <c r="A6546" s="2"/>
      <c r="B6546" s="2"/>
      <c r="C6546" s="2"/>
      <c r="D6546" s="98" t="s">
        <v>5</v>
      </c>
      <c r="BD6546" s="2"/>
      <c r="BE6546" s="2"/>
      <c r="BF6546" s="2"/>
    </row>
    <row r="6547" spans="1:69" ht="15" x14ac:dyDescent="0.2">
      <c r="A6547" s="100">
        <f>Результаты!A118</f>
        <v>93</v>
      </c>
      <c r="B6547" s="100" t="str">
        <f>Результаты!B118</f>
        <v>Б</v>
      </c>
      <c r="C6547" s="100">
        <f>Результаты!C118</f>
        <v>0</v>
      </c>
      <c r="D6547" s="100">
        <f>Результаты!D118</f>
        <v>0</v>
      </c>
      <c r="E6547" s="121">
        <f>Результаты!E118</f>
        <v>0</v>
      </c>
      <c r="F6547" s="121">
        <f>Результаты!F118</f>
        <v>0</v>
      </c>
      <c r="G6547" s="121">
        <f>Результаты!G118</f>
        <v>0</v>
      </c>
      <c r="H6547" s="121">
        <f>Результаты!H118</f>
        <v>0</v>
      </c>
      <c r="I6547" s="121">
        <f>Результаты!I118</f>
        <v>0</v>
      </c>
      <c r="J6547" s="121">
        <f>Результаты!J118</f>
        <v>0</v>
      </c>
      <c r="K6547" s="121">
        <f>Результаты!K118</f>
        <v>0</v>
      </c>
      <c r="L6547" s="121">
        <f>Результаты!L118</f>
        <v>0</v>
      </c>
      <c r="M6547" s="121">
        <f>Результаты!M118</f>
        <v>0</v>
      </c>
      <c r="N6547" s="121">
        <f>Результаты!N118</f>
        <v>0</v>
      </c>
      <c r="O6547" s="121">
        <f>Результаты!O118</f>
        <v>0</v>
      </c>
      <c r="P6547" s="121">
        <f>Результаты!P118</f>
        <v>0</v>
      </c>
      <c r="Q6547" s="121">
        <f>Результаты!Q118</f>
        <v>0</v>
      </c>
      <c r="R6547" s="121">
        <f>Результаты!R118</f>
        <v>0</v>
      </c>
      <c r="S6547" s="121">
        <f>Результаты!S118</f>
        <v>0</v>
      </c>
      <c r="T6547" s="121">
        <f>Результаты!T118</f>
        <v>0</v>
      </c>
      <c r="U6547" s="121">
        <f>Результаты!U118</f>
        <v>0</v>
      </c>
      <c r="V6547" s="121">
        <f>Результаты!V118</f>
        <v>0</v>
      </c>
      <c r="W6547" s="121">
        <f>Результаты!W118</f>
        <v>0</v>
      </c>
      <c r="X6547" s="121">
        <f>Результаты!X118</f>
        <v>0</v>
      </c>
      <c r="Y6547" s="121" t="e">
        <f>Результаты!#REF!</f>
        <v>#REF!</v>
      </c>
      <c r="Z6547" s="121" t="e">
        <f>Результаты!#REF!</f>
        <v>#REF!</v>
      </c>
      <c r="AA6547" s="121" t="e">
        <f>Результаты!#REF!</f>
        <v>#REF!</v>
      </c>
      <c r="AB6547" s="121" t="e">
        <f>Результаты!#REF!</f>
        <v>#REF!</v>
      </c>
      <c r="AC6547" s="121" t="e">
        <f>Результаты!#REF!</f>
        <v>#REF!</v>
      </c>
      <c r="AD6547" s="121" t="e">
        <f>Результаты!#REF!</f>
        <v>#REF!</v>
      </c>
      <c r="AE6547" s="121" t="e">
        <f>Результаты!#REF!</f>
        <v>#REF!</v>
      </c>
      <c r="AF6547" s="121" t="e">
        <f>Результаты!#REF!</f>
        <v>#REF!</v>
      </c>
      <c r="AG6547" s="121" t="e">
        <f>Результаты!#REF!</f>
        <v>#REF!</v>
      </c>
      <c r="AH6547" s="121" t="e">
        <f>Результаты!#REF!</f>
        <v>#REF!</v>
      </c>
      <c r="AI6547" s="121" t="e">
        <f>Результаты!#REF!</f>
        <v>#REF!</v>
      </c>
      <c r="AJ6547" s="121" t="e">
        <f>Результаты!#REF!</f>
        <v>#REF!</v>
      </c>
      <c r="AK6547" s="121" t="e">
        <f>Результаты!#REF!</f>
        <v>#REF!</v>
      </c>
      <c r="AL6547" s="121" t="e">
        <f>Результаты!#REF!</f>
        <v>#REF!</v>
      </c>
      <c r="AM6547" s="121" t="e">
        <f>Результаты!#REF!</f>
        <v>#REF!</v>
      </c>
      <c r="AN6547" s="121"/>
      <c r="AO6547" s="121"/>
      <c r="AP6547" s="121"/>
      <c r="AQ6547" s="121"/>
      <c r="AR6547" s="121"/>
      <c r="AS6547" s="121"/>
      <c r="AT6547" s="121"/>
      <c r="AU6547" s="121"/>
      <c r="AV6547" s="121"/>
      <c r="AW6547" s="121"/>
      <c r="AX6547" s="121"/>
      <c r="AY6547" s="121"/>
      <c r="AZ6547" s="121"/>
      <c r="BA6547" s="121"/>
      <c r="BB6547" s="121"/>
      <c r="BC6547" s="121">
        <f>Результаты!Y118</f>
        <v>0</v>
      </c>
      <c r="BD6547" s="100">
        <f>Результаты!Z118</f>
        <v>0</v>
      </c>
      <c r="BE6547" s="100" t="e">
        <f>Результаты!#REF!</f>
        <v>#REF!</v>
      </c>
      <c r="BF6547" s="100" t="e">
        <f>Результаты!#REF!</f>
        <v>#REF!</v>
      </c>
      <c r="BG6547" s="121">
        <f>Результаты!AB118</f>
        <v>0</v>
      </c>
    </row>
    <row r="6548" spans="1:69" x14ac:dyDescent="0.2">
      <c r="A6548" s="2"/>
      <c r="B6548" s="2"/>
      <c r="C6548" s="2"/>
      <c r="D6548" s="2"/>
      <c r="BD6548" s="2"/>
      <c r="BE6548" s="2"/>
      <c r="BF6548" s="2"/>
    </row>
    <row r="6549" spans="1:69" s="2" customFormat="1" x14ac:dyDescent="0.2">
      <c r="E6549" s="118"/>
      <c r="F6549" s="118"/>
      <c r="G6549" s="118"/>
      <c r="H6549" s="118"/>
      <c r="I6549" s="118"/>
      <c r="J6549" s="118"/>
      <c r="K6549" s="118"/>
      <c r="L6549" s="118"/>
      <c r="M6549" s="118"/>
      <c r="N6549" s="118"/>
      <c r="O6549" s="118"/>
      <c r="P6549" s="118"/>
      <c r="Q6549" s="118"/>
      <c r="R6549" s="118"/>
      <c r="S6549" s="118"/>
      <c r="T6549" s="118"/>
      <c r="U6549" s="118"/>
      <c r="V6549" s="118"/>
      <c r="W6549" s="118"/>
      <c r="X6549" s="118"/>
      <c r="Y6549" s="118"/>
      <c r="Z6549" s="118"/>
      <c r="AA6549" s="118"/>
      <c r="AB6549" s="118"/>
      <c r="AC6549" s="118"/>
      <c r="AD6549" s="118"/>
      <c r="AE6549" s="118"/>
      <c r="AF6549" s="118"/>
      <c r="AG6549" s="118"/>
      <c r="AH6549" s="118"/>
      <c r="AI6549" s="118"/>
      <c r="AJ6549" s="118"/>
      <c r="AK6549" s="118"/>
      <c r="AL6549" s="118"/>
      <c r="AM6549" s="118"/>
      <c r="AN6549" s="118"/>
      <c r="AO6549" s="118"/>
      <c r="AP6549" s="118"/>
      <c r="AQ6549" s="118"/>
      <c r="AR6549" s="118"/>
      <c r="AS6549" s="118"/>
      <c r="AT6549" s="118"/>
      <c r="AU6549" s="118"/>
      <c r="AV6549" s="118"/>
      <c r="AW6549" s="118"/>
      <c r="AX6549" s="118"/>
      <c r="AY6549" s="118"/>
      <c r="AZ6549" s="118"/>
      <c r="BA6549" s="118"/>
      <c r="BB6549" s="118"/>
      <c r="BC6549" s="118"/>
      <c r="BG6549" s="118"/>
      <c r="BH6549" s="118"/>
      <c r="BI6549" s="118"/>
      <c r="BJ6549" s="118"/>
      <c r="BK6549" s="118"/>
      <c r="BL6549" s="118"/>
      <c r="BM6549" s="118"/>
      <c r="BN6549" s="118"/>
      <c r="BO6549" s="118"/>
      <c r="BP6549" s="118"/>
      <c r="BQ6549" s="118"/>
    </row>
    <row r="6550" spans="1:69" ht="15.75" x14ac:dyDescent="0.2">
      <c r="A6550" s="2"/>
      <c r="B6550" s="143" t="str">
        <f>B6479</f>
        <v>номер</v>
      </c>
      <c r="C6550" s="323" t="str">
        <f>C6479</f>
        <v>тема задания</v>
      </c>
      <c r="D6550" s="324"/>
      <c r="E6550" s="324"/>
      <c r="F6550" s="324"/>
      <c r="G6550" s="324"/>
      <c r="H6550" s="324"/>
      <c r="I6550" s="324"/>
      <c r="J6550" s="324"/>
      <c r="K6550" s="324"/>
      <c r="L6550" s="324"/>
      <c r="M6550" s="324"/>
      <c r="N6550" s="324"/>
      <c r="O6550" s="324"/>
      <c r="P6550" s="324"/>
      <c r="Q6550" s="324"/>
      <c r="R6550" s="324"/>
      <c r="S6550" s="324"/>
      <c r="T6550" s="324"/>
      <c r="U6550" s="324"/>
      <c r="V6550" s="324"/>
      <c r="W6550" s="324"/>
      <c r="X6550" s="324"/>
      <c r="Y6550" s="324"/>
      <c r="Z6550" s="324"/>
      <c r="AA6550" s="324"/>
      <c r="AB6550" s="324"/>
      <c r="AC6550" s="324"/>
      <c r="AD6550" s="324"/>
      <c r="AE6550" s="324"/>
      <c r="AF6550" s="324"/>
      <c r="AG6550" s="324"/>
      <c r="AH6550" s="324"/>
      <c r="AI6550" s="325"/>
      <c r="BD6550" s="2"/>
      <c r="BE6550" s="2"/>
      <c r="BF6550" s="2"/>
    </row>
    <row r="6551" spans="1:69" ht="15.75" x14ac:dyDescent="0.2">
      <c r="A6551" s="2"/>
      <c r="B6551" s="111">
        <f>B6480</f>
        <v>1</v>
      </c>
      <c r="C6551" s="323">
        <f>C6480</f>
        <v>0</v>
      </c>
      <c r="D6551" s="324"/>
      <c r="E6551" s="324"/>
      <c r="F6551" s="324"/>
      <c r="G6551" s="324"/>
      <c r="H6551" s="324"/>
      <c r="I6551" s="324"/>
      <c r="J6551" s="324"/>
      <c r="K6551" s="324"/>
      <c r="L6551" s="324"/>
      <c r="M6551" s="324"/>
      <c r="N6551" s="324"/>
      <c r="O6551" s="324"/>
      <c r="P6551" s="324"/>
      <c r="Q6551" s="324"/>
      <c r="R6551" s="324"/>
      <c r="S6551" s="324"/>
      <c r="T6551" s="324"/>
      <c r="U6551" s="324"/>
      <c r="V6551" s="324"/>
      <c r="W6551" s="324"/>
      <c r="X6551" s="324"/>
      <c r="Y6551" s="324"/>
      <c r="Z6551" s="324"/>
      <c r="AA6551" s="324"/>
      <c r="AB6551" s="324"/>
      <c r="AC6551" s="324"/>
      <c r="AD6551" s="324"/>
      <c r="AE6551" s="324"/>
      <c r="AF6551" s="324"/>
      <c r="AG6551" s="324"/>
      <c r="AH6551" s="324"/>
      <c r="AI6551" s="325"/>
      <c r="BD6551" s="2"/>
      <c r="BE6551" s="2"/>
      <c r="BF6551" s="2"/>
    </row>
    <row r="6552" spans="1:69" ht="15.75" x14ac:dyDescent="0.2">
      <c r="A6552" s="2"/>
      <c r="B6552" s="111">
        <f t="shared" ref="B6552:C6552" si="4113">B6481</f>
        <v>2</v>
      </c>
      <c r="C6552" s="323">
        <f t="shared" si="4113"/>
        <v>0</v>
      </c>
      <c r="D6552" s="324"/>
      <c r="E6552" s="324"/>
      <c r="F6552" s="324"/>
      <c r="G6552" s="324"/>
      <c r="H6552" s="324"/>
      <c r="I6552" s="324"/>
      <c r="J6552" s="324"/>
      <c r="K6552" s="324"/>
      <c r="L6552" s="324"/>
      <c r="M6552" s="324"/>
      <c r="N6552" s="324"/>
      <c r="O6552" s="324"/>
      <c r="P6552" s="324"/>
      <c r="Q6552" s="324"/>
      <c r="R6552" s="324"/>
      <c r="S6552" s="324"/>
      <c r="T6552" s="324"/>
      <c r="U6552" s="324"/>
      <c r="V6552" s="324"/>
      <c r="W6552" s="324"/>
      <c r="X6552" s="324"/>
      <c r="Y6552" s="324"/>
      <c r="Z6552" s="324"/>
      <c r="AA6552" s="324"/>
      <c r="AB6552" s="324"/>
      <c r="AC6552" s="324"/>
      <c r="AD6552" s="324"/>
      <c r="AE6552" s="324"/>
      <c r="AF6552" s="324"/>
      <c r="AG6552" s="324"/>
      <c r="AH6552" s="324"/>
      <c r="AI6552" s="325"/>
      <c r="BD6552" s="2"/>
      <c r="BE6552" s="2"/>
      <c r="BF6552" s="2"/>
    </row>
    <row r="6553" spans="1:69" ht="15.75" x14ac:dyDescent="0.2">
      <c r="A6553" s="2"/>
      <c r="B6553" s="111">
        <f t="shared" ref="B6553:C6553" si="4114">B6482</f>
        <v>3</v>
      </c>
      <c r="C6553" s="323">
        <f t="shared" si="4114"/>
        <v>0</v>
      </c>
      <c r="D6553" s="324"/>
      <c r="E6553" s="324"/>
      <c r="F6553" s="324"/>
      <c r="G6553" s="324"/>
      <c r="H6553" s="324"/>
      <c r="I6553" s="324"/>
      <c r="J6553" s="324"/>
      <c r="K6553" s="324"/>
      <c r="L6553" s="324"/>
      <c r="M6553" s="324"/>
      <c r="N6553" s="324"/>
      <c r="O6553" s="324"/>
      <c r="P6553" s="324"/>
      <c r="Q6553" s="324"/>
      <c r="R6553" s="324"/>
      <c r="S6553" s="324"/>
      <c r="T6553" s="324"/>
      <c r="U6553" s="324"/>
      <c r="V6553" s="324"/>
      <c r="W6553" s="324"/>
      <c r="X6553" s="324"/>
      <c r="Y6553" s="324"/>
      <c r="Z6553" s="324"/>
      <c r="AA6553" s="324"/>
      <c r="AB6553" s="324"/>
      <c r="AC6553" s="324"/>
      <c r="AD6553" s="324"/>
      <c r="AE6553" s="324"/>
      <c r="AF6553" s="324"/>
      <c r="AG6553" s="324"/>
      <c r="AH6553" s="324"/>
      <c r="AI6553" s="325"/>
      <c r="BD6553" s="2"/>
      <c r="BE6553" s="2"/>
      <c r="BF6553" s="2"/>
    </row>
    <row r="6554" spans="1:69" ht="15.75" x14ac:dyDescent="0.2">
      <c r="A6554" s="2"/>
      <c r="B6554" s="111">
        <f t="shared" ref="B6554:C6554" si="4115">B6483</f>
        <v>4</v>
      </c>
      <c r="C6554" s="323">
        <f t="shared" si="4115"/>
        <v>0</v>
      </c>
      <c r="D6554" s="324"/>
      <c r="E6554" s="324"/>
      <c r="F6554" s="324"/>
      <c r="G6554" s="324"/>
      <c r="H6554" s="324"/>
      <c r="I6554" s="324"/>
      <c r="J6554" s="324"/>
      <c r="K6554" s="324"/>
      <c r="L6554" s="324"/>
      <c r="M6554" s="324"/>
      <c r="N6554" s="324"/>
      <c r="O6554" s="324"/>
      <c r="P6554" s="324"/>
      <c r="Q6554" s="324"/>
      <c r="R6554" s="324"/>
      <c r="S6554" s="324"/>
      <c r="T6554" s="324"/>
      <c r="U6554" s="324"/>
      <c r="V6554" s="324"/>
      <c r="W6554" s="324"/>
      <c r="X6554" s="324"/>
      <c r="Y6554" s="324"/>
      <c r="Z6554" s="324"/>
      <c r="AA6554" s="324"/>
      <c r="AB6554" s="324"/>
      <c r="AC6554" s="324"/>
      <c r="AD6554" s="324"/>
      <c r="AE6554" s="324"/>
      <c r="AF6554" s="324"/>
      <c r="AG6554" s="324"/>
      <c r="AH6554" s="324"/>
      <c r="AI6554" s="325"/>
      <c r="BD6554" s="2"/>
      <c r="BE6554" s="2"/>
      <c r="BF6554" s="2"/>
    </row>
    <row r="6555" spans="1:69" ht="15.75" x14ac:dyDescent="0.2">
      <c r="A6555" s="2"/>
      <c r="B6555" s="111">
        <f t="shared" ref="B6555:C6555" si="4116">B6484</f>
        <v>5</v>
      </c>
      <c r="C6555" s="323">
        <f t="shared" si="4116"/>
        <v>0</v>
      </c>
      <c r="D6555" s="324"/>
      <c r="E6555" s="324"/>
      <c r="F6555" s="324"/>
      <c r="G6555" s="324"/>
      <c r="H6555" s="324"/>
      <c r="I6555" s="324"/>
      <c r="J6555" s="324"/>
      <c r="K6555" s="324"/>
      <c r="L6555" s="324"/>
      <c r="M6555" s="324"/>
      <c r="N6555" s="324"/>
      <c r="O6555" s="324"/>
      <c r="P6555" s="324"/>
      <c r="Q6555" s="324"/>
      <c r="R6555" s="324"/>
      <c r="S6555" s="324"/>
      <c r="T6555" s="324"/>
      <c r="U6555" s="324"/>
      <c r="V6555" s="324"/>
      <c r="W6555" s="324"/>
      <c r="X6555" s="324"/>
      <c r="Y6555" s="324"/>
      <c r="Z6555" s="324"/>
      <c r="AA6555" s="324"/>
      <c r="AB6555" s="324"/>
      <c r="AC6555" s="324"/>
      <c r="AD6555" s="324"/>
      <c r="AE6555" s="324"/>
      <c r="AF6555" s="324"/>
      <c r="AG6555" s="324"/>
      <c r="AH6555" s="324"/>
      <c r="AI6555" s="325"/>
      <c r="BD6555" s="2"/>
      <c r="BE6555" s="2"/>
      <c r="BF6555" s="2"/>
    </row>
    <row r="6556" spans="1:69" ht="15.75" x14ac:dyDescent="0.2">
      <c r="A6556" s="2"/>
      <c r="B6556" s="111">
        <f t="shared" ref="B6556:C6556" si="4117">B6485</f>
        <v>6</v>
      </c>
      <c r="C6556" s="323">
        <f t="shared" si="4117"/>
        <v>0</v>
      </c>
      <c r="D6556" s="324"/>
      <c r="E6556" s="324"/>
      <c r="F6556" s="324"/>
      <c r="G6556" s="324"/>
      <c r="H6556" s="324"/>
      <c r="I6556" s="324"/>
      <c r="J6556" s="324"/>
      <c r="K6556" s="324"/>
      <c r="L6556" s="324"/>
      <c r="M6556" s="324"/>
      <c r="N6556" s="324"/>
      <c r="O6556" s="324"/>
      <c r="P6556" s="324"/>
      <c r="Q6556" s="324"/>
      <c r="R6556" s="324"/>
      <c r="S6556" s="324"/>
      <c r="T6556" s="324"/>
      <c r="U6556" s="324"/>
      <c r="V6556" s="324"/>
      <c r="W6556" s="324"/>
      <c r="X6556" s="324"/>
      <c r="Y6556" s="324"/>
      <c r="Z6556" s="324"/>
      <c r="AA6556" s="324"/>
      <c r="AB6556" s="324"/>
      <c r="AC6556" s="324"/>
      <c r="AD6556" s="324"/>
      <c r="AE6556" s="324"/>
      <c r="AF6556" s="324"/>
      <c r="AG6556" s="324"/>
      <c r="AH6556" s="324"/>
      <c r="AI6556" s="325"/>
      <c r="BD6556" s="2"/>
      <c r="BE6556" s="2"/>
      <c r="BF6556" s="2"/>
    </row>
    <row r="6557" spans="1:69" ht="15.75" x14ac:dyDescent="0.2">
      <c r="A6557" s="2"/>
      <c r="B6557" s="111">
        <f t="shared" ref="B6557:C6557" si="4118">B6486</f>
        <v>7</v>
      </c>
      <c r="C6557" s="323">
        <f t="shared" si="4118"/>
        <v>0</v>
      </c>
      <c r="D6557" s="324"/>
      <c r="E6557" s="324"/>
      <c r="F6557" s="324"/>
      <c r="G6557" s="324"/>
      <c r="H6557" s="324"/>
      <c r="I6557" s="324"/>
      <c r="J6557" s="324"/>
      <c r="K6557" s="324"/>
      <c r="L6557" s="324"/>
      <c r="M6557" s="324"/>
      <c r="N6557" s="324"/>
      <c r="O6557" s="324"/>
      <c r="P6557" s="324"/>
      <c r="Q6557" s="324"/>
      <c r="R6557" s="324"/>
      <c r="S6557" s="324"/>
      <c r="T6557" s="324"/>
      <c r="U6557" s="324"/>
      <c r="V6557" s="324"/>
      <c r="W6557" s="324"/>
      <c r="X6557" s="324"/>
      <c r="Y6557" s="324"/>
      <c r="Z6557" s="324"/>
      <c r="AA6557" s="324"/>
      <c r="AB6557" s="324"/>
      <c r="AC6557" s="324"/>
      <c r="AD6557" s="324"/>
      <c r="AE6557" s="324"/>
      <c r="AF6557" s="324"/>
      <c r="AG6557" s="324"/>
      <c r="AH6557" s="324"/>
      <c r="AI6557" s="325"/>
      <c r="BD6557" s="2"/>
      <c r="BE6557" s="2"/>
      <c r="BF6557" s="2"/>
    </row>
    <row r="6558" spans="1:69" ht="15.75" x14ac:dyDescent="0.2">
      <c r="A6558" s="2"/>
      <c r="B6558" s="111">
        <f t="shared" ref="B6558:C6558" si="4119">B6487</f>
        <v>8</v>
      </c>
      <c r="C6558" s="323">
        <f t="shared" si="4119"/>
        <v>0</v>
      </c>
      <c r="D6558" s="324"/>
      <c r="E6558" s="324"/>
      <c r="F6558" s="324"/>
      <c r="G6558" s="324"/>
      <c r="H6558" s="324"/>
      <c r="I6558" s="324"/>
      <c r="J6558" s="324"/>
      <c r="K6558" s="324"/>
      <c r="L6558" s="324"/>
      <c r="M6558" s="324"/>
      <c r="N6558" s="324"/>
      <c r="O6558" s="324"/>
      <c r="P6558" s="324"/>
      <c r="Q6558" s="324"/>
      <c r="R6558" s="324"/>
      <c r="S6558" s="324"/>
      <c r="T6558" s="324"/>
      <c r="U6558" s="324"/>
      <c r="V6558" s="324"/>
      <c r="W6558" s="324"/>
      <c r="X6558" s="324"/>
      <c r="Y6558" s="324"/>
      <c r="Z6558" s="324"/>
      <c r="AA6558" s="324"/>
      <c r="AB6558" s="324"/>
      <c r="AC6558" s="324"/>
      <c r="AD6558" s="324"/>
      <c r="AE6558" s="324"/>
      <c r="AF6558" s="324"/>
      <c r="AG6558" s="324"/>
      <c r="AH6558" s="324"/>
      <c r="AI6558" s="325"/>
      <c r="BD6558" s="2"/>
      <c r="BE6558" s="2"/>
      <c r="BF6558" s="2"/>
    </row>
    <row r="6559" spans="1:69" ht="15.75" x14ac:dyDescent="0.2">
      <c r="A6559" s="2"/>
      <c r="B6559" s="111">
        <f t="shared" ref="B6559:C6559" si="4120">B6488</f>
        <v>9</v>
      </c>
      <c r="C6559" s="323">
        <f t="shared" si="4120"/>
        <v>0</v>
      </c>
      <c r="D6559" s="324"/>
      <c r="E6559" s="324"/>
      <c r="F6559" s="324"/>
      <c r="G6559" s="324"/>
      <c r="H6559" s="324"/>
      <c r="I6559" s="324"/>
      <c r="J6559" s="324"/>
      <c r="K6559" s="324"/>
      <c r="L6559" s="324"/>
      <c r="M6559" s="324"/>
      <c r="N6559" s="324"/>
      <c r="O6559" s="324"/>
      <c r="P6559" s="324"/>
      <c r="Q6559" s="324"/>
      <c r="R6559" s="324"/>
      <c r="S6559" s="324"/>
      <c r="T6559" s="324"/>
      <c r="U6559" s="324"/>
      <c r="V6559" s="324"/>
      <c r="W6559" s="324"/>
      <c r="X6559" s="324"/>
      <c r="Y6559" s="324"/>
      <c r="Z6559" s="324"/>
      <c r="AA6559" s="324"/>
      <c r="AB6559" s="324"/>
      <c r="AC6559" s="324"/>
      <c r="AD6559" s="324"/>
      <c r="AE6559" s="324"/>
      <c r="AF6559" s="324"/>
      <c r="AG6559" s="324"/>
      <c r="AH6559" s="324"/>
      <c r="AI6559" s="325"/>
      <c r="BD6559" s="2"/>
      <c r="BE6559" s="2"/>
      <c r="BF6559" s="2"/>
    </row>
    <row r="6560" spans="1:69" ht="15.75" x14ac:dyDescent="0.2">
      <c r="A6560" s="2"/>
      <c r="B6560" s="111">
        <f t="shared" ref="B6560:C6560" si="4121">B6489</f>
        <v>10</v>
      </c>
      <c r="C6560" s="323">
        <f t="shared" si="4121"/>
        <v>0</v>
      </c>
      <c r="D6560" s="324"/>
      <c r="E6560" s="324"/>
      <c r="F6560" s="324"/>
      <c r="G6560" s="324"/>
      <c r="H6560" s="324"/>
      <c r="I6560" s="324"/>
      <c r="J6560" s="324"/>
      <c r="K6560" s="324"/>
      <c r="L6560" s="324"/>
      <c r="M6560" s="324"/>
      <c r="N6560" s="324"/>
      <c r="O6560" s="324"/>
      <c r="P6560" s="324"/>
      <c r="Q6560" s="324"/>
      <c r="R6560" s="324"/>
      <c r="S6560" s="324"/>
      <c r="T6560" s="324"/>
      <c r="U6560" s="324"/>
      <c r="V6560" s="324"/>
      <c r="W6560" s="324"/>
      <c r="X6560" s="324"/>
      <c r="Y6560" s="324"/>
      <c r="Z6560" s="324"/>
      <c r="AA6560" s="324"/>
      <c r="AB6560" s="324"/>
      <c r="AC6560" s="324"/>
      <c r="AD6560" s="324"/>
      <c r="AE6560" s="324"/>
      <c r="AF6560" s="324"/>
      <c r="AG6560" s="324"/>
      <c r="AH6560" s="324"/>
      <c r="AI6560" s="325"/>
      <c r="BD6560" s="2"/>
      <c r="BE6560" s="2"/>
      <c r="BF6560" s="2"/>
    </row>
    <row r="6561" spans="1:58" ht="15.75" x14ac:dyDescent="0.2">
      <c r="A6561" s="2"/>
      <c r="B6561" s="111">
        <f t="shared" ref="B6561:C6561" si="4122">B6490</f>
        <v>11</v>
      </c>
      <c r="C6561" s="323">
        <f t="shared" si="4122"/>
        <v>0</v>
      </c>
      <c r="D6561" s="324"/>
      <c r="E6561" s="324"/>
      <c r="F6561" s="324"/>
      <c r="G6561" s="324"/>
      <c r="H6561" s="324"/>
      <c r="I6561" s="324"/>
      <c r="J6561" s="324"/>
      <c r="K6561" s="324"/>
      <c r="L6561" s="324"/>
      <c r="M6561" s="324"/>
      <c r="N6561" s="324"/>
      <c r="O6561" s="324"/>
      <c r="P6561" s="324"/>
      <c r="Q6561" s="324"/>
      <c r="R6561" s="324"/>
      <c r="S6561" s="324"/>
      <c r="T6561" s="324"/>
      <c r="U6561" s="324"/>
      <c r="V6561" s="324"/>
      <c r="W6561" s="324"/>
      <c r="X6561" s="324"/>
      <c r="Y6561" s="324"/>
      <c r="Z6561" s="324"/>
      <c r="AA6561" s="324"/>
      <c r="AB6561" s="324"/>
      <c r="AC6561" s="324"/>
      <c r="AD6561" s="324"/>
      <c r="AE6561" s="324"/>
      <c r="AF6561" s="324"/>
      <c r="AG6561" s="324"/>
      <c r="AH6561" s="324"/>
      <c r="AI6561" s="325"/>
      <c r="BD6561" s="2"/>
      <c r="BE6561" s="2"/>
      <c r="BF6561" s="2"/>
    </row>
    <row r="6562" spans="1:58" ht="15.75" x14ac:dyDescent="0.2">
      <c r="A6562" s="2"/>
      <c r="B6562" s="111">
        <f t="shared" ref="B6562:C6562" si="4123">B6491</f>
        <v>12</v>
      </c>
      <c r="C6562" s="323">
        <f t="shared" si="4123"/>
        <v>0</v>
      </c>
      <c r="D6562" s="324"/>
      <c r="E6562" s="343"/>
      <c r="F6562" s="343"/>
      <c r="G6562" s="343"/>
      <c r="H6562" s="343"/>
      <c r="I6562" s="343"/>
      <c r="J6562" s="343"/>
      <c r="K6562" s="343"/>
      <c r="L6562" s="343"/>
      <c r="M6562" s="343"/>
      <c r="N6562" s="343"/>
      <c r="O6562" s="344"/>
      <c r="P6562" s="344"/>
      <c r="Q6562" s="344"/>
      <c r="R6562" s="344"/>
      <c r="S6562" s="343"/>
      <c r="T6562" s="343"/>
      <c r="U6562" s="343"/>
      <c r="V6562" s="343"/>
      <c r="W6562" s="343"/>
      <c r="X6562" s="343"/>
      <c r="Y6562" s="343"/>
      <c r="Z6562" s="343"/>
      <c r="AA6562" s="343"/>
      <c r="AB6562" s="343"/>
      <c r="AC6562" s="343"/>
      <c r="AD6562" s="345"/>
      <c r="AE6562" s="343"/>
      <c r="AF6562" s="343"/>
      <c r="AG6562" s="343"/>
      <c r="AH6562" s="344"/>
      <c r="AI6562" s="346"/>
      <c r="BD6562" s="2"/>
      <c r="BE6562" s="2"/>
      <c r="BF6562" s="2"/>
    </row>
    <row r="6563" spans="1:58" ht="15.75" x14ac:dyDescent="0.2">
      <c r="A6563" s="2"/>
      <c r="B6563" s="111">
        <f t="shared" ref="B6563:C6563" si="4124">B6492</f>
        <v>13</v>
      </c>
      <c r="C6563" s="323">
        <f t="shared" si="4124"/>
        <v>0</v>
      </c>
      <c r="D6563" s="324"/>
      <c r="E6563" s="324"/>
      <c r="F6563" s="324"/>
      <c r="G6563" s="324"/>
      <c r="H6563" s="324"/>
      <c r="I6563" s="324"/>
      <c r="J6563" s="324"/>
      <c r="K6563" s="324"/>
      <c r="L6563" s="324"/>
      <c r="M6563" s="324"/>
      <c r="N6563" s="324"/>
      <c r="O6563" s="324"/>
      <c r="P6563" s="324"/>
      <c r="Q6563" s="324"/>
      <c r="R6563" s="324"/>
      <c r="S6563" s="324"/>
      <c r="T6563" s="324"/>
      <c r="U6563" s="324"/>
      <c r="V6563" s="324"/>
      <c r="W6563" s="324"/>
      <c r="X6563" s="324"/>
      <c r="Y6563" s="324"/>
      <c r="Z6563" s="324"/>
      <c r="AA6563" s="324"/>
      <c r="AB6563" s="324"/>
      <c r="AC6563" s="324"/>
      <c r="AD6563" s="324"/>
      <c r="AE6563" s="324"/>
      <c r="AF6563" s="324"/>
      <c r="AG6563" s="324"/>
      <c r="AH6563" s="324"/>
      <c r="AI6563" s="325"/>
      <c r="BD6563" s="2"/>
      <c r="BE6563" s="2"/>
      <c r="BF6563" s="2"/>
    </row>
    <row r="6564" spans="1:58" ht="15.75" x14ac:dyDescent="0.2">
      <c r="A6564" s="2"/>
      <c r="B6564" s="111">
        <f t="shared" ref="B6564:C6564" si="4125">B6493</f>
        <v>14</v>
      </c>
      <c r="C6564" s="323">
        <f t="shared" si="4125"/>
        <v>0</v>
      </c>
      <c r="D6564" s="324"/>
      <c r="E6564" s="324"/>
      <c r="F6564" s="324"/>
      <c r="G6564" s="324"/>
      <c r="H6564" s="324"/>
      <c r="I6564" s="324"/>
      <c r="J6564" s="324"/>
      <c r="K6564" s="324"/>
      <c r="L6564" s="324"/>
      <c r="M6564" s="324"/>
      <c r="N6564" s="324"/>
      <c r="O6564" s="324"/>
      <c r="P6564" s="324"/>
      <c r="Q6564" s="324"/>
      <c r="R6564" s="324"/>
      <c r="S6564" s="324"/>
      <c r="T6564" s="324"/>
      <c r="U6564" s="324"/>
      <c r="V6564" s="324"/>
      <c r="W6564" s="324"/>
      <c r="X6564" s="324"/>
      <c r="Y6564" s="324"/>
      <c r="Z6564" s="324"/>
      <c r="AA6564" s="324"/>
      <c r="AB6564" s="324"/>
      <c r="AC6564" s="324"/>
      <c r="AD6564" s="324"/>
      <c r="AE6564" s="324"/>
      <c r="AF6564" s="324"/>
      <c r="AG6564" s="324"/>
      <c r="AH6564" s="324"/>
      <c r="AI6564" s="325"/>
      <c r="BD6564" s="2"/>
      <c r="BE6564" s="2"/>
      <c r="BF6564" s="2"/>
    </row>
    <row r="6565" spans="1:58" ht="15.75" x14ac:dyDescent="0.2">
      <c r="A6565" s="2"/>
      <c r="B6565" s="111">
        <f t="shared" ref="B6565:C6565" si="4126">B6494</f>
        <v>15</v>
      </c>
      <c r="C6565" s="323">
        <f t="shared" si="4126"/>
        <v>0</v>
      </c>
      <c r="D6565" s="324"/>
      <c r="E6565" s="324"/>
      <c r="F6565" s="324"/>
      <c r="G6565" s="324"/>
      <c r="H6565" s="324"/>
      <c r="I6565" s="324"/>
      <c r="J6565" s="324"/>
      <c r="K6565" s="324"/>
      <c r="L6565" s="324"/>
      <c r="M6565" s="324"/>
      <c r="N6565" s="324"/>
      <c r="O6565" s="324"/>
      <c r="P6565" s="324"/>
      <c r="Q6565" s="324"/>
      <c r="R6565" s="324"/>
      <c r="S6565" s="324"/>
      <c r="T6565" s="324"/>
      <c r="U6565" s="324"/>
      <c r="V6565" s="324"/>
      <c r="W6565" s="324"/>
      <c r="X6565" s="324"/>
      <c r="Y6565" s="324"/>
      <c r="Z6565" s="324"/>
      <c r="AA6565" s="324"/>
      <c r="AB6565" s="324"/>
      <c r="AC6565" s="324"/>
      <c r="AD6565" s="324"/>
      <c r="AE6565" s="324"/>
      <c r="AF6565" s="324"/>
      <c r="AG6565" s="324"/>
      <c r="AH6565" s="324"/>
      <c r="AI6565" s="325"/>
      <c r="BD6565" s="2"/>
      <c r="BE6565" s="2"/>
      <c r="BF6565" s="2"/>
    </row>
    <row r="6566" spans="1:58" ht="15.75" x14ac:dyDescent="0.2">
      <c r="A6566" s="2"/>
      <c r="B6566" s="111">
        <f t="shared" ref="B6566:C6566" si="4127">B6495</f>
        <v>16</v>
      </c>
      <c r="C6566" s="323">
        <f t="shared" si="4127"/>
        <v>0</v>
      </c>
      <c r="D6566" s="324"/>
      <c r="E6566" s="324"/>
      <c r="F6566" s="324"/>
      <c r="G6566" s="324"/>
      <c r="H6566" s="324"/>
      <c r="I6566" s="324"/>
      <c r="J6566" s="324"/>
      <c r="K6566" s="324"/>
      <c r="L6566" s="324"/>
      <c r="M6566" s="324"/>
      <c r="N6566" s="324"/>
      <c r="O6566" s="324"/>
      <c r="P6566" s="324"/>
      <c r="Q6566" s="324"/>
      <c r="R6566" s="324"/>
      <c r="S6566" s="324"/>
      <c r="T6566" s="324"/>
      <c r="U6566" s="324"/>
      <c r="V6566" s="324"/>
      <c r="W6566" s="324"/>
      <c r="X6566" s="324"/>
      <c r="Y6566" s="324"/>
      <c r="Z6566" s="324"/>
      <c r="AA6566" s="324"/>
      <c r="AB6566" s="324"/>
      <c r="AC6566" s="324"/>
      <c r="AD6566" s="324"/>
      <c r="AE6566" s="324"/>
      <c r="AF6566" s="324"/>
      <c r="AG6566" s="324"/>
      <c r="AH6566" s="324"/>
      <c r="AI6566" s="325"/>
      <c r="BD6566" s="2"/>
      <c r="BE6566" s="2"/>
      <c r="BF6566" s="2"/>
    </row>
    <row r="6567" spans="1:58" ht="15.75" x14ac:dyDescent="0.2">
      <c r="A6567" s="2"/>
      <c r="B6567" s="111">
        <f t="shared" ref="B6567:C6567" si="4128">B6496</f>
        <v>17</v>
      </c>
      <c r="C6567" s="323">
        <f t="shared" si="4128"/>
        <v>0</v>
      </c>
      <c r="D6567" s="324"/>
      <c r="E6567" s="324"/>
      <c r="F6567" s="324"/>
      <c r="G6567" s="324"/>
      <c r="H6567" s="324"/>
      <c r="I6567" s="324"/>
      <c r="J6567" s="324"/>
      <c r="K6567" s="324"/>
      <c r="L6567" s="324"/>
      <c r="M6567" s="324"/>
      <c r="N6567" s="324"/>
      <c r="O6567" s="324"/>
      <c r="P6567" s="324"/>
      <c r="Q6567" s="324"/>
      <c r="R6567" s="324"/>
      <c r="S6567" s="324"/>
      <c r="T6567" s="324"/>
      <c r="U6567" s="324"/>
      <c r="V6567" s="324"/>
      <c r="W6567" s="324"/>
      <c r="X6567" s="324"/>
      <c r="Y6567" s="324"/>
      <c r="Z6567" s="324"/>
      <c r="AA6567" s="324"/>
      <c r="AB6567" s="324"/>
      <c r="AC6567" s="324"/>
      <c r="AD6567" s="324"/>
      <c r="AE6567" s="324"/>
      <c r="AF6567" s="324"/>
      <c r="AG6567" s="324"/>
      <c r="AH6567" s="324"/>
      <c r="AI6567" s="325"/>
      <c r="BD6567" s="2"/>
      <c r="BE6567" s="2"/>
      <c r="BF6567" s="2"/>
    </row>
    <row r="6568" spans="1:58" ht="15.75" x14ac:dyDescent="0.2">
      <c r="A6568" s="2"/>
      <c r="B6568" s="111">
        <f t="shared" ref="B6568:C6568" si="4129">B6497</f>
        <v>18</v>
      </c>
      <c r="C6568" s="323">
        <f t="shared" si="4129"/>
        <v>0</v>
      </c>
      <c r="D6568" s="324"/>
      <c r="E6568" s="324"/>
      <c r="F6568" s="324"/>
      <c r="G6568" s="324"/>
      <c r="H6568" s="324"/>
      <c r="I6568" s="324"/>
      <c r="J6568" s="324"/>
      <c r="K6568" s="324"/>
      <c r="L6568" s="324"/>
      <c r="M6568" s="324"/>
      <c r="N6568" s="324"/>
      <c r="O6568" s="324"/>
      <c r="P6568" s="324"/>
      <c r="Q6568" s="324"/>
      <c r="R6568" s="324"/>
      <c r="S6568" s="324"/>
      <c r="T6568" s="324"/>
      <c r="U6568" s="324"/>
      <c r="V6568" s="324"/>
      <c r="W6568" s="324"/>
      <c r="X6568" s="324"/>
      <c r="Y6568" s="324"/>
      <c r="Z6568" s="324"/>
      <c r="AA6568" s="324"/>
      <c r="AB6568" s="324"/>
      <c r="AC6568" s="324"/>
      <c r="AD6568" s="324"/>
      <c r="AE6568" s="324"/>
      <c r="AF6568" s="324"/>
      <c r="AG6568" s="324"/>
      <c r="AH6568" s="324"/>
      <c r="AI6568" s="325"/>
      <c r="BD6568" s="2"/>
      <c r="BE6568" s="2"/>
      <c r="BF6568" s="2"/>
    </row>
    <row r="6569" spans="1:58" ht="15.75" x14ac:dyDescent="0.2">
      <c r="A6569" s="2"/>
      <c r="B6569" s="111">
        <f t="shared" ref="B6569:C6569" si="4130">B6498</f>
        <v>19</v>
      </c>
      <c r="C6569" s="323">
        <f t="shared" si="4130"/>
        <v>0</v>
      </c>
      <c r="D6569" s="324"/>
      <c r="E6569" s="324"/>
      <c r="F6569" s="324"/>
      <c r="G6569" s="324"/>
      <c r="H6569" s="324"/>
      <c r="I6569" s="324"/>
      <c r="J6569" s="324"/>
      <c r="K6569" s="324"/>
      <c r="L6569" s="324"/>
      <c r="M6569" s="324"/>
      <c r="N6569" s="324"/>
      <c r="O6569" s="324"/>
      <c r="P6569" s="324"/>
      <c r="Q6569" s="324"/>
      <c r="R6569" s="324"/>
      <c r="S6569" s="324"/>
      <c r="T6569" s="324"/>
      <c r="U6569" s="324"/>
      <c r="V6569" s="324"/>
      <c r="W6569" s="324"/>
      <c r="X6569" s="324"/>
      <c r="Y6569" s="324"/>
      <c r="Z6569" s="324"/>
      <c r="AA6569" s="324"/>
      <c r="AB6569" s="324"/>
      <c r="AC6569" s="324"/>
      <c r="AD6569" s="324"/>
      <c r="AE6569" s="324"/>
      <c r="AF6569" s="324"/>
      <c r="AG6569" s="324"/>
      <c r="AH6569" s="324"/>
      <c r="AI6569" s="325"/>
      <c r="BD6569" s="2"/>
      <c r="BE6569" s="2"/>
      <c r="BF6569" s="2"/>
    </row>
    <row r="6570" spans="1:58" ht="15.75" x14ac:dyDescent="0.2">
      <c r="A6570" s="2"/>
      <c r="B6570" s="111">
        <f t="shared" ref="B6570:C6570" si="4131">B6499</f>
        <v>20</v>
      </c>
      <c r="C6570" s="323">
        <f t="shared" si="4131"/>
        <v>0</v>
      </c>
      <c r="D6570" s="324"/>
      <c r="E6570" s="324"/>
      <c r="F6570" s="324"/>
      <c r="G6570" s="324"/>
      <c r="H6570" s="324"/>
      <c r="I6570" s="324"/>
      <c r="J6570" s="324"/>
      <c r="K6570" s="324"/>
      <c r="L6570" s="324"/>
      <c r="M6570" s="324"/>
      <c r="N6570" s="324"/>
      <c r="O6570" s="324"/>
      <c r="P6570" s="324"/>
      <c r="Q6570" s="324"/>
      <c r="R6570" s="324"/>
      <c r="S6570" s="324"/>
      <c r="T6570" s="324"/>
      <c r="U6570" s="324"/>
      <c r="V6570" s="324"/>
      <c r="W6570" s="324"/>
      <c r="X6570" s="324"/>
      <c r="Y6570" s="324"/>
      <c r="Z6570" s="324"/>
      <c r="AA6570" s="324"/>
      <c r="AB6570" s="324"/>
      <c r="AC6570" s="324"/>
      <c r="AD6570" s="324"/>
      <c r="AE6570" s="324"/>
      <c r="AF6570" s="324"/>
      <c r="AG6570" s="324"/>
      <c r="AH6570" s="324"/>
      <c r="AI6570" s="325"/>
      <c r="BD6570" s="2"/>
      <c r="BE6570" s="2"/>
      <c r="BF6570" s="2"/>
    </row>
    <row r="6571" spans="1:58" ht="15.75" x14ac:dyDescent="0.2">
      <c r="A6571" s="2"/>
      <c r="B6571" s="111">
        <f t="shared" ref="B6571:C6571" si="4132">B6500</f>
        <v>0</v>
      </c>
      <c r="C6571" s="323">
        <f t="shared" si="4132"/>
        <v>0</v>
      </c>
      <c r="D6571" s="324"/>
      <c r="E6571" s="324"/>
      <c r="F6571" s="324"/>
      <c r="G6571" s="324"/>
      <c r="H6571" s="324"/>
      <c r="I6571" s="324"/>
      <c r="J6571" s="324"/>
      <c r="K6571" s="324"/>
      <c r="L6571" s="324"/>
      <c r="M6571" s="324"/>
      <c r="N6571" s="324"/>
      <c r="O6571" s="324"/>
      <c r="P6571" s="324"/>
      <c r="Q6571" s="324"/>
      <c r="R6571" s="324"/>
      <c r="S6571" s="324"/>
      <c r="T6571" s="324"/>
      <c r="U6571" s="324"/>
      <c r="V6571" s="324"/>
      <c r="W6571" s="324"/>
      <c r="X6571" s="324"/>
      <c r="Y6571" s="324"/>
      <c r="Z6571" s="324"/>
      <c r="AA6571" s="324"/>
      <c r="AB6571" s="324"/>
      <c r="AC6571" s="324"/>
      <c r="AD6571" s="324"/>
      <c r="AE6571" s="324"/>
      <c r="AF6571" s="324"/>
      <c r="AG6571" s="324"/>
      <c r="AH6571" s="324"/>
      <c r="AI6571" s="325"/>
      <c r="BD6571" s="2"/>
      <c r="BE6571" s="2"/>
      <c r="BF6571" s="2"/>
    </row>
    <row r="6572" spans="1:58" ht="15.75" x14ac:dyDescent="0.2">
      <c r="A6572" s="2"/>
      <c r="B6572" s="111">
        <f t="shared" ref="B6572:C6572" si="4133">B6501</f>
        <v>0</v>
      </c>
      <c r="C6572" s="323">
        <f t="shared" si="4133"/>
        <v>0</v>
      </c>
      <c r="D6572" s="324"/>
      <c r="E6572" s="324"/>
      <c r="F6572" s="324"/>
      <c r="G6572" s="324"/>
      <c r="H6572" s="324"/>
      <c r="I6572" s="324"/>
      <c r="J6572" s="324"/>
      <c r="K6572" s="324"/>
      <c r="L6572" s="324"/>
      <c r="M6572" s="324"/>
      <c r="N6572" s="324"/>
      <c r="O6572" s="324"/>
      <c r="P6572" s="324"/>
      <c r="Q6572" s="324"/>
      <c r="R6572" s="324"/>
      <c r="S6572" s="324"/>
      <c r="T6572" s="324"/>
      <c r="U6572" s="324"/>
      <c r="V6572" s="324"/>
      <c r="W6572" s="324"/>
      <c r="X6572" s="324"/>
      <c r="Y6572" s="324"/>
      <c r="Z6572" s="324"/>
      <c r="AA6572" s="324"/>
      <c r="AB6572" s="324"/>
      <c r="AC6572" s="324"/>
      <c r="AD6572" s="324"/>
      <c r="AE6572" s="324"/>
      <c r="AF6572" s="324"/>
      <c r="AG6572" s="324"/>
      <c r="AH6572" s="324"/>
      <c r="AI6572" s="325"/>
      <c r="BD6572" s="2"/>
      <c r="BE6572" s="2"/>
      <c r="BF6572" s="2"/>
    </row>
    <row r="6573" spans="1:58" ht="15.75" x14ac:dyDescent="0.2">
      <c r="A6573" s="2"/>
      <c r="B6573" s="111">
        <f t="shared" ref="B6573:C6573" si="4134">B6502</f>
        <v>23</v>
      </c>
      <c r="C6573" s="323">
        <f t="shared" si="4134"/>
        <v>0</v>
      </c>
      <c r="D6573" s="324"/>
      <c r="E6573" s="324"/>
      <c r="F6573" s="324"/>
      <c r="G6573" s="324"/>
      <c r="H6573" s="324"/>
      <c r="I6573" s="324"/>
      <c r="J6573" s="324"/>
      <c r="K6573" s="324"/>
      <c r="L6573" s="324"/>
      <c r="M6573" s="324"/>
      <c r="N6573" s="324"/>
      <c r="O6573" s="324"/>
      <c r="P6573" s="324"/>
      <c r="Q6573" s="324"/>
      <c r="R6573" s="324"/>
      <c r="S6573" s="324"/>
      <c r="T6573" s="324"/>
      <c r="U6573" s="324"/>
      <c r="V6573" s="324"/>
      <c r="W6573" s="324"/>
      <c r="X6573" s="324"/>
      <c r="Y6573" s="324"/>
      <c r="Z6573" s="324"/>
      <c r="AA6573" s="324"/>
      <c r="AB6573" s="324"/>
      <c r="AC6573" s="324"/>
      <c r="AD6573" s="324"/>
      <c r="AE6573" s="324"/>
      <c r="AF6573" s="324"/>
      <c r="AG6573" s="324"/>
      <c r="AH6573" s="324"/>
      <c r="AI6573" s="325"/>
      <c r="BD6573" s="2"/>
      <c r="BE6573" s="2"/>
      <c r="BF6573" s="2"/>
    </row>
    <row r="6574" spans="1:58" ht="15.75" x14ac:dyDescent="0.2">
      <c r="A6574" s="2"/>
      <c r="B6574" s="111">
        <f t="shared" ref="B6574:C6574" si="4135">B6503</f>
        <v>24</v>
      </c>
      <c r="C6574" s="323">
        <f t="shared" si="4135"/>
        <v>0</v>
      </c>
      <c r="D6574" s="324"/>
      <c r="E6574" s="324"/>
      <c r="F6574" s="324"/>
      <c r="G6574" s="324"/>
      <c r="H6574" s="324"/>
      <c r="I6574" s="324"/>
      <c r="J6574" s="324"/>
      <c r="K6574" s="324"/>
      <c r="L6574" s="324"/>
      <c r="M6574" s="324"/>
      <c r="N6574" s="324"/>
      <c r="O6574" s="324"/>
      <c r="P6574" s="324"/>
      <c r="Q6574" s="324"/>
      <c r="R6574" s="324"/>
      <c r="S6574" s="324"/>
      <c r="T6574" s="324"/>
      <c r="U6574" s="324"/>
      <c r="V6574" s="324"/>
      <c r="W6574" s="324"/>
      <c r="X6574" s="324"/>
      <c r="Y6574" s="324"/>
      <c r="Z6574" s="324"/>
      <c r="AA6574" s="324"/>
      <c r="AB6574" s="324"/>
      <c r="AC6574" s="324"/>
      <c r="AD6574" s="324"/>
      <c r="AE6574" s="324"/>
      <c r="AF6574" s="324"/>
      <c r="AG6574" s="324"/>
      <c r="AH6574" s="324"/>
      <c r="AI6574" s="325"/>
      <c r="BD6574" s="2"/>
      <c r="BE6574" s="2"/>
      <c r="BF6574" s="2"/>
    </row>
    <row r="6575" spans="1:58" ht="15.75" x14ac:dyDescent="0.2">
      <c r="A6575" s="2"/>
      <c r="B6575" s="111">
        <f t="shared" ref="B6575:C6575" si="4136">B6504</f>
        <v>25</v>
      </c>
      <c r="C6575" s="323">
        <f t="shared" si="4136"/>
        <v>0</v>
      </c>
      <c r="D6575" s="324"/>
      <c r="E6575" s="324"/>
      <c r="F6575" s="324"/>
      <c r="G6575" s="324"/>
      <c r="H6575" s="324"/>
      <c r="I6575" s="324"/>
      <c r="J6575" s="324"/>
      <c r="K6575" s="324"/>
      <c r="L6575" s="324"/>
      <c r="M6575" s="324"/>
      <c r="N6575" s="324"/>
      <c r="O6575" s="324"/>
      <c r="P6575" s="324"/>
      <c r="Q6575" s="324"/>
      <c r="R6575" s="324"/>
      <c r="S6575" s="324"/>
      <c r="T6575" s="324"/>
      <c r="U6575" s="324"/>
      <c r="V6575" s="324"/>
      <c r="W6575" s="324"/>
      <c r="X6575" s="324"/>
      <c r="Y6575" s="324"/>
      <c r="Z6575" s="324"/>
      <c r="AA6575" s="324"/>
      <c r="AB6575" s="324"/>
      <c r="AC6575" s="324"/>
      <c r="AD6575" s="324"/>
      <c r="AE6575" s="324"/>
      <c r="AF6575" s="324"/>
      <c r="AG6575" s="324"/>
      <c r="AH6575" s="324"/>
      <c r="AI6575" s="325"/>
      <c r="BD6575" s="2"/>
      <c r="BE6575" s="2"/>
      <c r="BF6575" s="2"/>
    </row>
    <row r="6576" spans="1:58" ht="15.75" x14ac:dyDescent="0.2">
      <c r="A6576" s="2"/>
      <c r="B6576" s="111">
        <f t="shared" ref="B6576:C6576" si="4137">B6505</f>
        <v>26</v>
      </c>
      <c r="C6576" s="323">
        <f t="shared" si="4137"/>
        <v>0</v>
      </c>
      <c r="D6576" s="324"/>
      <c r="E6576" s="324"/>
      <c r="F6576" s="324"/>
      <c r="G6576" s="324"/>
      <c r="H6576" s="324"/>
      <c r="I6576" s="324"/>
      <c r="J6576" s="324"/>
      <c r="K6576" s="324"/>
      <c r="L6576" s="324"/>
      <c r="M6576" s="324"/>
      <c r="N6576" s="324"/>
      <c r="O6576" s="324"/>
      <c r="P6576" s="324"/>
      <c r="Q6576" s="324"/>
      <c r="R6576" s="324"/>
      <c r="S6576" s="324"/>
      <c r="T6576" s="324"/>
      <c r="U6576" s="324"/>
      <c r="V6576" s="324"/>
      <c r="W6576" s="324"/>
      <c r="X6576" s="324"/>
      <c r="Y6576" s="324"/>
      <c r="Z6576" s="324"/>
      <c r="AA6576" s="324"/>
      <c r="AB6576" s="324"/>
      <c r="AC6576" s="324"/>
      <c r="AD6576" s="324"/>
      <c r="AE6576" s="324"/>
      <c r="AF6576" s="324"/>
      <c r="AG6576" s="324"/>
      <c r="AH6576" s="324"/>
      <c r="AI6576" s="325"/>
      <c r="BD6576" s="2"/>
      <c r="BE6576" s="2"/>
      <c r="BF6576" s="2"/>
    </row>
    <row r="6577" spans="1:69" ht="15.75" x14ac:dyDescent="0.2">
      <c r="A6577" s="2"/>
      <c r="B6577" s="111">
        <f t="shared" ref="B6577:C6577" si="4138">B6506</f>
        <v>27</v>
      </c>
      <c r="C6577" s="323">
        <f t="shared" si="4138"/>
        <v>0</v>
      </c>
      <c r="D6577" s="324"/>
      <c r="E6577" s="324"/>
      <c r="F6577" s="324"/>
      <c r="G6577" s="324"/>
      <c r="H6577" s="324"/>
      <c r="I6577" s="324"/>
      <c r="J6577" s="324"/>
      <c r="K6577" s="324"/>
      <c r="L6577" s="324"/>
      <c r="M6577" s="324"/>
      <c r="N6577" s="324"/>
      <c r="O6577" s="324"/>
      <c r="P6577" s="324"/>
      <c r="Q6577" s="324"/>
      <c r="R6577" s="324"/>
      <c r="S6577" s="324"/>
      <c r="T6577" s="324"/>
      <c r="U6577" s="324"/>
      <c r="V6577" s="324"/>
      <c r="W6577" s="324"/>
      <c r="X6577" s="324"/>
      <c r="Y6577" s="324"/>
      <c r="Z6577" s="324"/>
      <c r="AA6577" s="324"/>
      <c r="AB6577" s="324"/>
      <c r="AC6577" s="324"/>
      <c r="AD6577" s="324"/>
      <c r="AE6577" s="324"/>
      <c r="AF6577" s="324"/>
      <c r="AG6577" s="324"/>
      <c r="AH6577" s="324"/>
      <c r="AI6577" s="325"/>
      <c r="BD6577" s="2"/>
      <c r="BE6577" s="2"/>
      <c r="BF6577" s="2"/>
    </row>
    <row r="6578" spans="1:69" ht="15.75" x14ac:dyDescent="0.2">
      <c r="A6578" s="2"/>
      <c r="B6578" s="111">
        <f t="shared" ref="B6578:C6578" si="4139">B6507</f>
        <v>28</v>
      </c>
      <c r="C6578" s="323">
        <f t="shared" si="4139"/>
        <v>0</v>
      </c>
      <c r="D6578" s="324"/>
      <c r="E6578" s="324"/>
      <c r="F6578" s="324"/>
      <c r="G6578" s="324"/>
      <c r="H6578" s="324"/>
      <c r="I6578" s="324"/>
      <c r="J6578" s="324"/>
      <c r="K6578" s="324"/>
      <c r="L6578" s="324"/>
      <c r="M6578" s="324"/>
      <c r="N6578" s="324"/>
      <c r="O6578" s="324"/>
      <c r="P6578" s="324"/>
      <c r="Q6578" s="324"/>
      <c r="R6578" s="324"/>
      <c r="S6578" s="324"/>
      <c r="T6578" s="324"/>
      <c r="U6578" s="324"/>
      <c r="V6578" s="324"/>
      <c r="W6578" s="324"/>
      <c r="X6578" s="324"/>
      <c r="Y6578" s="324"/>
      <c r="Z6578" s="324"/>
      <c r="AA6578" s="324"/>
      <c r="AB6578" s="324"/>
      <c r="AC6578" s="324"/>
      <c r="AD6578" s="324"/>
      <c r="AE6578" s="324"/>
      <c r="AF6578" s="324"/>
      <c r="AG6578" s="324"/>
      <c r="AH6578" s="324"/>
      <c r="AI6578" s="325"/>
      <c r="BD6578" s="2"/>
      <c r="BE6578" s="2"/>
      <c r="BF6578" s="2"/>
    </row>
    <row r="6579" spans="1:69" ht="15.75" x14ac:dyDescent="0.2">
      <c r="A6579" s="2"/>
      <c r="B6579" s="111">
        <f t="shared" ref="B6579:C6579" si="4140">B6508</f>
        <v>29</v>
      </c>
      <c r="C6579" s="323">
        <f t="shared" si="4140"/>
        <v>0</v>
      </c>
      <c r="D6579" s="324"/>
      <c r="E6579" s="324"/>
      <c r="F6579" s="324"/>
      <c r="G6579" s="324"/>
      <c r="H6579" s="324"/>
      <c r="I6579" s="324"/>
      <c r="J6579" s="324"/>
      <c r="K6579" s="324"/>
      <c r="L6579" s="324"/>
      <c r="M6579" s="324"/>
      <c r="N6579" s="324"/>
      <c r="O6579" s="324"/>
      <c r="P6579" s="324"/>
      <c r="Q6579" s="324"/>
      <c r="R6579" s="324"/>
      <c r="S6579" s="324"/>
      <c r="T6579" s="324"/>
      <c r="U6579" s="324"/>
      <c r="V6579" s="324"/>
      <c r="W6579" s="324"/>
      <c r="X6579" s="324"/>
      <c r="Y6579" s="324"/>
      <c r="Z6579" s="324"/>
      <c r="AA6579" s="324"/>
      <c r="AB6579" s="324"/>
      <c r="AC6579" s="324"/>
      <c r="AD6579" s="324"/>
      <c r="AE6579" s="324"/>
      <c r="AF6579" s="324"/>
      <c r="AG6579" s="324"/>
      <c r="AH6579" s="324"/>
      <c r="AI6579" s="325"/>
      <c r="BD6579" s="2"/>
      <c r="BE6579" s="2"/>
      <c r="BF6579" s="2"/>
    </row>
    <row r="6580" spans="1:69" ht="15.75" x14ac:dyDescent="0.2">
      <c r="A6580" s="2"/>
      <c r="B6580" s="111">
        <f t="shared" ref="B6580:C6580" si="4141">B6509</f>
        <v>0</v>
      </c>
      <c r="C6580" s="323">
        <f t="shared" si="4141"/>
        <v>0</v>
      </c>
      <c r="D6580" s="324"/>
      <c r="E6580" s="324"/>
      <c r="F6580" s="324"/>
      <c r="G6580" s="324"/>
      <c r="H6580" s="324"/>
      <c r="I6580" s="324"/>
      <c r="J6580" s="324"/>
      <c r="K6580" s="324"/>
      <c r="L6580" s="324"/>
      <c r="M6580" s="324"/>
      <c r="N6580" s="324"/>
      <c r="O6580" s="324"/>
      <c r="P6580" s="324"/>
      <c r="Q6580" s="324"/>
      <c r="R6580" s="324"/>
      <c r="S6580" s="324"/>
      <c r="T6580" s="324"/>
      <c r="U6580" s="324"/>
      <c r="V6580" s="324"/>
      <c r="W6580" s="324"/>
      <c r="X6580" s="324"/>
      <c r="Y6580" s="324"/>
      <c r="Z6580" s="324"/>
      <c r="AA6580" s="324"/>
      <c r="AB6580" s="324"/>
      <c r="AC6580" s="324"/>
      <c r="AD6580" s="324"/>
      <c r="AE6580" s="324"/>
      <c r="AF6580" s="324"/>
      <c r="AG6580" s="324"/>
      <c r="AH6580" s="324"/>
      <c r="AI6580" s="325"/>
      <c r="BD6580" s="2"/>
      <c r="BE6580" s="2"/>
      <c r="BF6580" s="2"/>
    </row>
    <row r="6581" spans="1:69" ht="15.75" x14ac:dyDescent="0.2">
      <c r="A6581" s="2"/>
      <c r="B6581" s="111">
        <f t="shared" ref="B6581:C6581" si="4142">B6510</f>
        <v>0</v>
      </c>
      <c r="C6581" s="323">
        <f t="shared" si="4142"/>
        <v>0</v>
      </c>
      <c r="D6581" s="324"/>
      <c r="E6581" s="324"/>
      <c r="F6581" s="324"/>
      <c r="G6581" s="324"/>
      <c r="H6581" s="324"/>
      <c r="I6581" s="324"/>
      <c r="J6581" s="324"/>
      <c r="K6581" s="324"/>
      <c r="L6581" s="324"/>
      <c r="M6581" s="324"/>
      <c r="N6581" s="344"/>
      <c r="O6581" s="324"/>
      <c r="P6581" s="324"/>
      <c r="Q6581" s="324"/>
      <c r="R6581" s="324"/>
      <c r="S6581" s="324"/>
      <c r="T6581" s="324"/>
      <c r="U6581" s="324"/>
      <c r="V6581" s="324"/>
      <c r="W6581" s="324"/>
      <c r="X6581" s="324"/>
      <c r="Y6581" s="324"/>
      <c r="Z6581" s="324"/>
      <c r="AA6581" s="324"/>
      <c r="AB6581" s="324"/>
      <c r="AC6581" s="324"/>
      <c r="AD6581" s="324"/>
      <c r="AE6581" s="324"/>
      <c r="AF6581" s="324"/>
      <c r="AG6581" s="324"/>
      <c r="AH6581" s="324"/>
      <c r="AI6581" s="325"/>
      <c r="BD6581" s="2"/>
      <c r="BE6581" s="2"/>
      <c r="BF6581" s="2"/>
    </row>
    <row r="6582" spans="1:69" ht="15.75" x14ac:dyDescent="0.2">
      <c r="A6582" s="2"/>
      <c r="B6582" s="111">
        <f t="shared" ref="B6582:C6582" si="4143">B6511</f>
        <v>0</v>
      </c>
      <c r="C6582" s="323">
        <f t="shared" si="4143"/>
        <v>0</v>
      </c>
      <c r="D6582" s="324"/>
      <c r="E6582" s="324"/>
      <c r="F6582" s="324"/>
      <c r="G6582" s="324"/>
      <c r="H6582" s="324"/>
      <c r="I6582" s="324"/>
      <c r="J6582" s="324"/>
      <c r="K6582" s="324"/>
      <c r="L6582" s="324"/>
      <c r="M6582" s="324"/>
      <c r="N6582" s="324"/>
      <c r="O6582" s="324"/>
      <c r="P6582" s="324"/>
      <c r="Q6582" s="324"/>
      <c r="R6582" s="324"/>
      <c r="S6582" s="324"/>
      <c r="T6582" s="324"/>
      <c r="U6582" s="324"/>
      <c r="V6582" s="324"/>
      <c r="W6582" s="324"/>
      <c r="X6582" s="324"/>
      <c r="Y6582" s="324"/>
      <c r="Z6582" s="324"/>
      <c r="AA6582" s="324"/>
      <c r="AB6582" s="324"/>
      <c r="AC6582" s="324"/>
      <c r="AD6582" s="324"/>
      <c r="AE6582" s="324"/>
      <c r="AF6582" s="324"/>
      <c r="AG6582" s="324"/>
      <c r="AH6582" s="324"/>
      <c r="AI6582" s="325"/>
      <c r="BD6582" s="2"/>
      <c r="BE6582" s="2"/>
      <c r="BF6582" s="2"/>
    </row>
    <row r="6583" spans="1:69" ht="15.75" x14ac:dyDescent="0.2">
      <c r="A6583" s="2"/>
      <c r="B6583" s="111">
        <f t="shared" ref="B6583:C6583" si="4144">B6512</f>
        <v>0</v>
      </c>
      <c r="C6583" s="323">
        <f t="shared" si="4144"/>
        <v>0</v>
      </c>
      <c r="D6583" s="324"/>
      <c r="E6583" s="343"/>
      <c r="F6583" s="343"/>
      <c r="G6583" s="343"/>
      <c r="H6583" s="343"/>
      <c r="I6583" s="343"/>
      <c r="J6583" s="343"/>
      <c r="K6583" s="343"/>
      <c r="L6583" s="343"/>
      <c r="M6583" s="343"/>
      <c r="N6583" s="343"/>
      <c r="O6583" s="344"/>
      <c r="P6583" s="344"/>
      <c r="Q6583" s="344"/>
      <c r="R6583" s="344"/>
      <c r="S6583" s="344"/>
      <c r="T6583" s="345"/>
      <c r="U6583" s="345"/>
      <c r="V6583" s="343"/>
      <c r="W6583" s="343"/>
      <c r="X6583" s="343"/>
      <c r="Y6583" s="343"/>
      <c r="Z6583" s="343"/>
      <c r="AA6583" s="343"/>
      <c r="AB6583" s="343"/>
      <c r="AC6583" s="343"/>
      <c r="AD6583" s="343"/>
      <c r="AE6583" s="344"/>
      <c r="AF6583" s="344"/>
      <c r="AG6583" s="344"/>
      <c r="AH6583" s="343"/>
      <c r="AI6583" s="350"/>
      <c r="BD6583" s="2"/>
      <c r="BE6583" s="2"/>
      <c r="BF6583" s="2"/>
    </row>
    <row r="6584" spans="1:69" ht="15.75" x14ac:dyDescent="0.2">
      <c r="A6584" s="2"/>
      <c r="B6584" s="111">
        <f t="shared" ref="B6584:C6584" si="4145">B6513</f>
        <v>0</v>
      </c>
      <c r="C6584" s="323">
        <f t="shared" si="4145"/>
        <v>0</v>
      </c>
      <c r="D6584" s="324"/>
      <c r="E6584" s="324"/>
      <c r="F6584" s="324"/>
      <c r="G6584" s="324"/>
      <c r="H6584" s="324"/>
      <c r="I6584" s="324"/>
      <c r="J6584" s="324"/>
      <c r="K6584" s="324"/>
      <c r="L6584" s="324"/>
      <c r="M6584" s="324"/>
      <c r="N6584" s="324"/>
      <c r="O6584" s="324"/>
      <c r="P6584" s="324"/>
      <c r="Q6584" s="324"/>
      <c r="R6584" s="324"/>
      <c r="S6584" s="324"/>
      <c r="T6584" s="324"/>
      <c r="U6584" s="324"/>
      <c r="V6584" s="324"/>
      <c r="W6584" s="324"/>
      <c r="X6584" s="324"/>
      <c r="Y6584" s="324"/>
      <c r="Z6584" s="324"/>
      <c r="AA6584" s="324"/>
      <c r="AB6584" s="324"/>
      <c r="AC6584" s="324"/>
      <c r="AD6584" s="324"/>
      <c r="AE6584" s="324"/>
      <c r="AF6584" s="324"/>
      <c r="AG6584" s="324"/>
      <c r="AH6584" s="324"/>
      <c r="AI6584" s="325"/>
      <c r="BD6584" s="2"/>
      <c r="BE6584" s="2"/>
      <c r="BF6584" s="2"/>
    </row>
    <row r="6585" spans="1:69" ht="15.75" x14ac:dyDescent="0.2">
      <c r="A6585" s="2"/>
      <c r="B6585" s="111">
        <f t="shared" ref="B6585:C6585" si="4146">B6514</f>
        <v>0</v>
      </c>
      <c r="C6585" s="323">
        <f t="shared" si="4146"/>
        <v>0</v>
      </c>
      <c r="D6585" s="324"/>
      <c r="E6585" s="324"/>
      <c r="F6585" s="324"/>
      <c r="G6585" s="324"/>
      <c r="H6585" s="324"/>
      <c r="I6585" s="324"/>
      <c r="J6585" s="324"/>
      <c r="K6585" s="324"/>
      <c r="L6585" s="324"/>
      <c r="M6585" s="324"/>
      <c r="N6585" s="324"/>
      <c r="O6585" s="324"/>
      <c r="P6585" s="324"/>
      <c r="Q6585" s="324"/>
      <c r="R6585" s="324"/>
      <c r="S6585" s="324"/>
      <c r="T6585" s="324"/>
      <c r="U6585" s="324"/>
      <c r="V6585" s="324"/>
      <c r="W6585" s="324"/>
      <c r="X6585" s="324"/>
      <c r="Y6585" s="324"/>
      <c r="Z6585" s="324"/>
      <c r="AA6585" s="324"/>
      <c r="AB6585" s="324"/>
      <c r="AC6585" s="324"/>
      <c r="AD6585" s="324"/>
      <c r="AE6585" s="324"/>
      <c r="AF6585" s="324"/>
      <c r="AG6585" s="324"/>
      <c r="AH6585" s="324"/>
      <c r="AI6585" s="325"/>
      <c r="BD6585" s="2"/>
      <c r="BE6585" s="2"/>
      <c r="BF6585" s="2"/>
    </row>
    <row r="6586" spans="1:69" s="2" customFormat="1" ht="15.75" x14ac:dyDescent="0.2">
      <c r="B6586" s="143">
        <f t="shared" ref="B6586:C6586" si="4147">B6515</f>
        <v>0</v>
      </c>
      <c r="C6586" s="323">
        <f t="shared" si="4147"/>
        <v>0</v>
      </c>
      <c r="D6586" s="324"/>
      <c r="E6586" s="324"/>
      <c r="F6586" s="324"/>
      <c r="G6586" s="324"/>
      <c r="H6586" s="324"/>
      <c r="I6586" s="324"/>
      <c r="J6586" s="324"/>
      <c r="K6586" s="324"/>
      <c r="L6586" s="324"/>
      <c r="M6586" s="324"/>
      <c r="N6586" s="324"/>
      <c r="O6586" s="324"/>
      <c r="P6586" s="324"/>
      <c r="Q6586" s="324"/>
      <c r="R6586" s="324"/>
      <c r="S6586" s="324"/>
      <c r="T6586" s="324"/>
      <c r="U6586" s="324"/>
      <c r="V6586" s="324"/>
      <c r="W6586" s="324"/>
      <c r="X6586" s="324"/>
      <c r="Y6586" s="324"/>
      <c r="Z6586" s="324"/>
      <c r="AA6586" s="324"/>
      <c r="AB6586" s="324"/>
      <c r="AC6586" s="324"/>
      <c r="AD6586" s="324"/>
      <c r="AE6586" s="324"/>
      <c r="AF6586" s="324"/>
      <c r="AG6586" s="324"/>
      <c r="AH6586" s="324"/>
      <c r="AI6586" s="325"/>
      <c r="AJ6586" s="118"/>
      <c r="AK6586" s="118"/>
      <c r="AL6586" s="118"/>
      <c r="AM6586" s="118"/>
      <c r="AN6586" s="118"/>
      <c r="AO6586" s="118"/>
      <c r="AP6586" s="118"/>
      <c r="AQ6586" s="118"/>
      <c r="AR6586" s="118"/>
      <c r="AS6586" s="118"/>
      <c r="AT6586" s="118"/>
      <c r="AU6586" s="118"/>
      <c r="AV6586" s="118"/>
      <c r="AW6586" s="118"/>
      <c r="AX6586" s="118"/>
      <c r="AY6586" s="118"/>
      <c r="AZ6586" s="118"/>
      <c r="BA6586" s="118"/>
      <c r="BB6586" s="118"/>
      <c r="BC6586" s="118"/>
      <c r="BG6586" s="118"/>
      <c r="BH6586" s="118"/>
      <c r="BI6586" s="118"/>
      <c r="BJ6586" s="118"/>
      <c r="BK6586" s="118"/>
      <c r="BL6586" s="118"/>
      <c r="BM6586" s="118"/>
      <c r="BN6586" s="118"/>
      <c r="BO6586" s="118"/>
      <c r="BP6586" s="118"/>
      <c r="BQ6586" s="118"/>
    </row>
    <row r="6587" spans="1:69" s="2" customFormat="1" ht="15.75" x14ac:dyDescent="0.2">
      <c r="B6587" s="143">
        <f t="shared" ref="B6587:C6587" si="4148">B6516</f>
        <v>0</v>
      </c>
      <c r="C6587" s="323">
        <f t="shared" si="4148"/>
        <v>0</v>
      </c>
      <c r="D6587" s="324"/>
      <c r="E6587" s="324"/>
      <c r="F6587" s="324"/>
      <c r="G6587" s="324"/>
      <c r="H6587" s="324"/>
      <c r="I6587" s="324"/>
      <c r="J6587" s="324"/>
      <c r="K6587" s="324"/>
      <c r="L6587" s="324"/>
      <c r="M6587" s="324"/>
      <c r="N6587" s="324"/>
      <c r="O6587" s="324"/>
      <c r="P6587" s="324"/>
      <c r="Q6587" s="324"/>
      <c r="R6587" s="324"/>
      <c r="S6587" s="324"/>
      <c r="T6587" s="324"/>
      <c r="U6587" s="324"/>
      <c r="V6587" s="324"/>
      <c r="W6587" s="324"/>
      <c r="X6587" s="324"/>
      <c r="Y6587" s="324"/>
      <c r="Z6587" s="324"/>
      <c r="AA6587" s="324"/>
      <c r="AB6587" s="324"/>
      <c r="AC6587" s="324"/>
      <c r="AD6587" s="324"/>
      <c r="AE6587" s="324"/>
      <c r="AF6587" s="324"/>
      <c r="AG6587" s="324"/>
      <c r="AH6587" s="324"/>
      <c r="AI6587" s="325"/>
      <c r="AJ6587" s="118"/>
      <c r="AK6587" s="118"/>
      <c r="AL6587" s="118"/>
      <c r="AM6587" s="118"/>
      <c r="AN6587" s="118"/>
      <c r="AO6587" s="118"/>
      <c r="AP6587" s="118"/>
      <c r="AQ6587" s="118"/>
      <c r="AR6587" s="118"/>
      <c r="AS6587" s="118"/>
      <c r="AT6587" s="118"/>
      <c r="AU6587" s="118"/>
      <c r="AV6587" s="118"/>
      <c r="AW6587" s="118"/>
      <c r="AX6587" s="118"/>
      <c r="AY6587" s="118"/>
      <c r="AZ6587" s="118"/>
      <c r="BA6587" s="118"/>
      <c r="BB6587" s="118"/>
      <c r="BC6587" s="118"/>
      <c r="BG6587" s="118"/>
      <c r="BH6587" s="118"/>
      <c r="BI6587" s="118"/>
      <c r="BJ6587" s="118"/>
      <c r="BK6587" s="118"/>
      <c r="BL6587" s="118"/>
      <c r="BM6587" s="118"/>
      <c r="BN6587" s="118"/>
      <c r="BO6587" s="118"/>
      <c r="BP6587" s="118"/>
      <c r="BQ6587" s="118"/>
    </row>
    <row r="6588" spans="1:69" s="2" customFormat="1" ht="15.75" x14ac:dyDescent="0.2">
      <c r="B6588" s="143">
        <f t="shared" ref="B6588:C6588" si="4149">B6517</f>
        <v>0</v>
      </c>
      <c r="C6588" s="323">
        <f t="shared" si="4149"/>
        <v>0</v>
      </c>
      <c r="D6588" s="324"/>
      <c r="E6588" s="324"/>
      <c r="F6588" s="324"/>
      <c r="G6588" s="324"/>
      <c r="H6588" s="324"/>
      <c r="I6588" s="324"/>
      <c r="J6588" s="324"/>
      <c r="K6588" s="324"/>
      <c r="L6588" s="324"/>
      <c r="M6588" s="324"/>
      <c r="N6588" s="324"/>
      <c r="O6588" s="324"/>
      <c r="P6588" s="324"/>
      <c r="Q6588" s="324"/>
      <c r="R6588" s="324"/>
      <c r="S6588" s="324"/>
      <c r="T6588" s="324"/>
      <c r="U6588" s="324"/>
      <c r="V6588" s="324"/>
      <c r="W6588" s="324"/>
      <c r="X6588" s="324"/>
      <c r="Y6588" s="324"/>
      <c r="Z6588" s="324"/>
      <c r="AA6588" s="324"/>
      <c r="AB6588" s="324"/>
      <c r="AC6588" s="324"/>
      <c r="AD6588" s="324"/>
      <c r="AE6588" s="324"/>
      <c r="AF6588" s="324"/>
      <c r="AG6588" s="324"/>
      <c r="AH6588" s="324"/>
      <c r="AI6588" s="325"/>
      <c r="AJ6588" s="118"/>
      <c r="AK6588" s="118"/>
      <c r="AL6588" s="118"/>
      <c r="AM6588" s="118"/>
      <c r="AN6588" s="118"/>
      <c r="AO6588" s="118"/>
      <c r="AP6588" s="118"/>
      <c r="AQ6588" s="118"/>
      <c r="AR6588" s="118"/>
      <c r="AS6588" s="118"/>
      <c r="AT6588" s="118"/>
      <c r="AU6588" s="118"/>
      <c r="AV6588" s="118"/>
      <c r="AW6588" s="118"/>
      <c r="AX6588" s="118"/>
      <c r="AY6588" s="118"/>
      <c r="AZ6588" s="118"/>
      <c r="BA6588" s="118"/>
      <c r="BB6588" s="118"/>
      <c r="BC6588" s="118"/>
      <c r="BG6588" s="118"/>
      <c r="BH6588" s="118"/>
      <c r="BI6588" s="118"/>
      <c r="BJ6588" s="118"/>
      <c r="BK6588" s="118"/>
      <c r="BL6588" s="118"/>
      <c r="BM6588" s="118"/>
      <c r="BN6588" s="118"/>
      <c r="BO6588" s="118"/>
      <c r="BP6588" s="118"/>
      <c r="BQ6588" s="118"/>
    </row>
    <row r="6589" spans="1:69" s="2" customFormat="1" ht="15.75" x14ac:dyDescent="0.2">
      <c r="B6589" s="143">
        <f t="shared" ref="B6589:C6589" si="4150">B6518</f>
        <v>0</v>
      </c>
      <c r="C6589" s="323">
        <f t="shared" si="4150"/>
        <v>0</v>
      </c>
      <c r="D6589" s="324"/>
      <c r="E6589" s="324"/>
      <c r="F6589" s="324"/>
      <c r="G6589" s="324"/>
      <c r="H6589" s="324"/>
      <c r="I6589" s="324"/>
      <c r="J6589" s="324"/>
      <c r="K6589" s="324"/>
      <c r="L6589" s="324"/>
      <c r="M6589" s="324"/>
      <c r="N6589" s="324"/>
      <c r="O6589" s="324"/>
      <c r="P6589" s="324"/>
      <c r="Q6589" s="324"/>
      <c r="R6589" s="324"/>
      <c r="S6589" s="324"/>
      <c r="T6589" s="324"/>
      <c r="U6589" s="324"/>
      <c r="V6589" s="324"/>
      <c r="W6589" s="324"/>
      <c r="X6589" s="324"/>
      <c r="Y6589" s="324"/>
      <c r="Z6589" s="324"/>
      <c r="AA6589" s="324"/>
      <c r="AB6589" s="324"/>
      <c r="AC6589" s="324"/>
      <c r="AD6589" s="324"/>
      <c r="AE6589" s="324"/>
      <c r="AF6589" s="324"/>
      <c r="AG6589" s="324"/>
      <c r="AH6589" s="324"/>
      <c r="AI6589" s="325"/>
      <c r="AJ6589" s="118"/>
      <c r="AK6589" s="118"/>
      <c r="AL6589" s="118"/>
      <c r="AM6589" s="118"/>
      <c r="AN6589" s="118"/>
      <c r="AO6589" s="118"/>
      <c r="AP6589" s="118"/>
      <c r="AQ6589" s="118"/>
      <c r="AR6589" s="118"/>
      <c r="AS6589" s="118"/>
      <c r="AT6589" s="118"/>
      <c r="AU6589" s="118"/>
      <c r="AV6589" s="118"/>
      <c r="AW6589" s="118"/>
      <c r="AX6589" s="118"/>
      <c r="AY6589" s="118"/>
      <c r="AZ6589" s="118"/>
      <c r="BA6589" s="118"/>
      <c r="BB6589" s="118"/>
      <c r="BC6589" s="118"/>
      <c r="BG6589" s="118"/>
      <c r="BH6589" s="118"/>
      <c r="BI6589" s="118"/>
      <c r="BJ6589" s="118"/>
      <c r="BK6589" s="118"/>
      <c r="BL6589" s="118"/>
      <c r="BM6589" s="118"/>
      <c r="BN6589" s="118"/>
      <c r="BO6589" s="118"/>
      <c r="BP6589" s="118"/>
      <c r="BQ6589" s="118"/>
    </row>
    <row r="6590" spans="1:69" s="2" customFormat="1" ht="15.75" x14ac:dyDescent="0.2">
      <c r="B6590" s="143">
        <f t="shared" ref="B6590:C6590" si="4151">B6519</f>
        <v>0</v>
      </c>
      <c r="C6590" s="323">
        <f t="shared" si="4151"/>
        <v>0</v>
      </c>
      <c r="D6590" s="324"/>
      <c r="E6590" s="324"/>
      <c r="F6590" s="324"/>
      <c r="G6590" s="324"/>
      <c r="H6590" s="324"/>
      <c r="I6590" s="324"/>
      <c r="J6590" s="324"/>
      <c r="K6590" s="324"/>
      <c r="L6590" s="324"/>
      <c r="M6590" s="324"/>
      <c r="N6590" s="324"/>
      <c r="O6590" s="324"/>
      <c r="P6590" s="324"/>
      <c r="Q6590" s="324"/>
      <c r="R6590" s="324"/>
      <c r="S6590" s="324"/>
      <c r="T6590" s="324"/>
      <c r="U6590" s="324"/>
      <c r="V6590" s="324"/>
      <c r="W6590" s="324"/>
      <c r="X6590" s="324"/>
      <c r="Y6590" s="324"/>
      <c r="Z6590" s="324"/>
      <c r="AA6590" s="324"/>
      <c r="AB6590" s="324"/>
      <c r="AC6590" s="324"/>
      <c r="AD6590" s="324"/>
      <c r="AE6590" s="324"/>
      <c r="AF6590" s="324"/>
      <c r="AG6590" s="324"/>
      <c r="AH6590" s="324"/>
      <c r="AI6590" s="325"/>
      <c r="AJ6590" s="118"/>
      <c r="AK6590" s="118"/>
      <c r="AL6590" s="118"/>
      <c r="AM6590" s="118"/>
      <c r="AN6590" s="118"/>
      <c r="AO6590" s="118"/>
      <c r="AP6590" s="118"/>
      <c r="AQ6590" s="118"/>
      <c r="AR6590" s="118"/>
      <c r="AS6590" s="118"/>
      <c r="AT6590" s="118"/>
      <c r="AU6590" s="118"/>
      <c r="AV6590" s="118"/>
      <c r="AW6590" s="118"/>
      <c r="AX6590" s="118"/>
      <c r="AY6590" s="118"/>
      <c r="AZ6590" s="118"/>
      <c r="BA6590" s="118"/>
      <c r="BB6590" s="118"/>
      <c r="BC6590" s="118"/>
      <c r="BG6590" s="118"/>
      <c r="BH6590" s="118"/>
      <c r="BI6590" s="118"/>
      <c r="BJ6590" s="118"/>
      <c r="BK6590" s="118"/>
      <c r="BL6590" s="118"/>
      <c r="BM6590" s="118"/>
      <c r="BN6590" s="118"/>
      <c r="BO6590" s="118"/>
      <c r="BP6590" s="118"/>
      <c r="BQ6590" s="118"/>
    </row>
    <row r="6591" spans="1:69" s="2" customFormat="1" ht="15.75" x14ac:dyDescent="0.2">
      <c r="B6591" s="143">
        <f t="shared" ref="B6591:C6591" si="4152">B6520</f>
        <v>0</v>
      </c>
      <c r="C6591" s="323">
        <f t="shared" si="4152"/>
        <v>0</v>
      </c>
      <c r="D6591" s="324"/>
      <c r="E6591" s="324"/>
      <c r="F6591" s="324"/>
      <c r="G6591" s="324"/>
      <c r="H6591" s="324"/>
      <c r="I6591" s="324"/>
      <c r="J6591" s="324"/>
      <c r="K6591" s="324"/>
      <c r="L6591" s="324"/>
      <c r="M6591" s="324"/>
      <c r="N6591" s="324"/>
      <c r="O6591" s="324"/>
      <c r="P6591" s="324"/>
      <c r="Q6591" s="324"/>
      <c r="R6591" s="324"/>
      <c r="S6591" s="324"/>
      <c r="T6591" s="324"/>
      <c r="U6591" s="324"/>
      <c r="V6591" s="324"/>
      <c r="W6591" s="324"/>
      <c r="X6591" s="324"/>
      <c r="Y6591" s="324"/>
      <c r="Z6591" s="324"/>
      <c r="AA6591" s="324"/>
      <c r="AB6591" s="324"/>
      <c r="AC6591" s="324"/>
      <c r="AD6591" s="324"/>
      <c r="AE6591" s="324"/>
      <c r="AF6591" s="324"/>
      <c r="AG6591" s="324"/>
      <c r="AH6591" s="324"/>
      <c r="AI6591" s="325"/>
      <c r="AJ6591" s="118"/>
      <c r="AK6591" s="118"/>
      <c r="AL6591" s="118"/>
      <c r="AM6591" s="118"/>
      <c r="AN6591" s="118"/>
      <c r="AO6591" s="118"/>
      <c r="AP6591" s="118"/>
      <c r="AQ6591" s="118"/>
      <c r="AR6591" s="118"/>
      <c r="AS6591" s="118"/>
      <c r="AT6591" s="118"/>
      <c r="AU6591" s="118"/>
      <c r="AV6591" s="118"/>
      <c r="AW6591" s="118"/>
      <c r="AX6591" s="118"/>
      <c r="AY6591" s="118"/>
      <c r="AZ6591" s="118"/>
      <c r="BA6591" s="118"/>
      <c r="BB6591" s="118"/>
      <c r="BC6591" s="118"/>
      <c r="BG6591" s="118"/>
      <c r="BH6591" s="118"/>
      <c r="BI6591" s="118"/>
      <c r="BJ6591" s="118"/>
      <c r="BK6591" s="118"/>
      <c r="BL6591" s="118"/>
      <c r="BM6591" s="118"/>
      <c r="BN6591" s="118"/>
      <c r="BO6591" s="118"/>
      <c r="BP6591" s="118"/>
      <c r="BQ6591" s="118"/>
    </row>
    <row r="6592" spans="1:69" s="2" customFormat="1" ht="15.75" x14ac:dyDescent="0.2">
      <c r="B6592" s="143">
        <f t="shared" ref="B6592:C6592" si="4153">B6521</f>
        <v>0</v>
      </c>
      <c r="C6592" s="323">
        <f t="shared" si="4153"/>
        <v>0</v>
      </c>
      <c r="D6592" s="324"/>
      <c r="E6592" s="324"/>
      <c r="F6592" s="324"/>
      <c r="G6592" s="324"/>
      <c r="H6592" s="324"/>
      <c r="I6592" s="324"/>
      <c r="J6592" s="324"/>
      <c r="K6592" s="324"/>
      <c r="L6592" s="324"/>
      <c r="M6592" s="324"/>
      <c r="N6592" s="324"/>
      <c r="O6592" s="324"/>
      <c r="P6592" s="324"/>
      <c r="Q6592" s="324"/>
      <c r="R6592" s="324"/>
      <c r="S6592" s="324"/>
      <c r="T6592" s="324"/>
      <c r="U6592" s="324"/>
      <c r="V6592" s="324"/>
      <c r="W6592" s="324"/>
      <c r="X6592" s="324"/>
      <c r="Y6592" s="324"/>
      <c r="Z6592" s="324"/>
      <c r="AA6592" s="324"/>
      <c r="AB6592" s="324"/>
      <c r="AC6592" s="324"/>
      <c r="AD6592" s="324"/>
      <c r="AE6592" s="324"/>
      <c r="AF6592" s="324"/>
      <c r="AG6592" s="324"/>
      <c r="AH6592" s="324"/>
      <c r="AI6592" s="325"/>
      <c r="AJ6592" s="118"/>
      <c r="AK6592" s="118"/>
      <c r="AL6592" s="118"/>
      <c r="AM6592" s="118"/>
      <c r="AN6592" s="118"/>
      <c r="AO6592" s="118"/>
      <c r="AP6592" s="118"/>
      <c r="AQ6592" s="118"/>
      <c r="AR6592" s="118"/>
      <c r="AS6592" s="118"/>
      <c r="AT6592" s="118"/>
      <c r="AU6592" s="118"/>
      <c r="AV6592" s="118"/>
      <c r="AW6592" s="118"/>
      <c r="AX6592" s="118"/>
      <c r="AY6592" s="118"/>
      <c r="AZ6592" s="118"/>
      <c r="BA6592" s="118"/>
      <c r="BB6592" s="118"/>
      <c r="BC6592" s="118"/>
      <c r="BG6592" s="118"/>
      <c r="BH6592" s="118"/>
      <c r="BI6592" s="118"/>
      <c r="BJ6592" s="118"/>
      <c r="BK6592" s="118"/>
      <c r="BL6592" s="118"/>
      <c r="BM6592" s="118"/>
      <c r="BN6592" s="118"/>
      <c r="BO6592" s="118"/>
      <c r="BP6592" s="118"/>
      <c r="BQ6592" s="118"/>
    </row>
    <row r="6593" spans="1:69" s="2" customFormat="1" ht="15.75" x14ac:dyDescent="0.2">
      <c r="B6593" s="143">
        <f t="shared" ref="B6593:C6593" si="4154">B6522</f>
        <v>0</v>
      </c>
      <c r="C6593" s="323">
        <f t="shared" si="4154"/>
        <v>0</v>
      </c>
      <c r="D6593" s="324"/>
      <c r="E6593" s="324"/>
      <c r="F6593" s="324"/>
      <c r="G6593" s="324"/>
      <c r="H6593" s="324"/>
      <c r="I6593" s="324"/>
      <c r="J6593" s="324"/>
      <c r="K6593" s="324"/>
      <c r="L6593" s="324"/>
      <c r="M6593" s="324"/>
      <c r="N6593" s="324"/>
      <c r="O6593" s="324"/>
      <c r="P6593" s="324"/>
      <c r="Q6593" s="324"/>
      <c r="R6593" s="324"/>
      <c r="S6593" s="324"/>
      <c r="T6593" s="324"/>
      <c r="U6593" s="324"/>
      <c r="V6593" s="324"/>
      <c r="W6593" s="324"/>
      <c r="X6593" s="324"/>
      <c r="Y6593" s="324"/>
      <c r="Z6593" s="324"/>
      <c r="AA6593" s="324"/>
      <c r="AB6593" s="324"/>
      <c r="AC6593" s="324"/>
      <c r="AD6593" s="324"/>
      <c r="AE6593" s="324"/>
      <c r="AF6593" s="324"/>
      <c r="AG6593" s="324"/>
      <c r="AH6593" s="324"/>
      <c r="AI6593" s="325"/>
      <c r="AJ6593" s="118"/>
      <c r="AK6593" s="118"/>
      <c r="AL6593" s="118"/>
      <c r="AM6593" s="118"/>
      <c r="AN6593" s="118"/>
      <c r="AO6593" s="118"/>
      <c r="AP6593" s="118"/>
      <c r="AQ6593" s="118"/>
      <c r="AR6593" s="118"/>
      <c r="AS6593" s="118"/>
      <c r="AT6593" s="118"/>
      <c r="AU6593" s="118"/>
      <c r="AV6593" s="118"/>
      <c r="AW6593" s="118"/>
      <c r="AX6593" s="118"/>
      <c r="AY6593" s="118"/>
      <c r="AZ6593" s="118"/>
      <c r="BA6593" s="118"/>
      <c r="BB6593" s="118"/>
      <c r="BC6593" s="118"/>
      <c r="BG6593" s="118"/>
      <c r="BH6593" s="118"/>
      <c r="BI6593" s="118"/>
      <c r="BJ6593" s="118"/>
      <c r="BK6593" s="118"/>
      <c r="BL6593" s="118"/>
      <c r="BM6593" s="118"/>
      <c r="BN6593" s="118"/>
      <c r="BO6593" s="118"/>
      <c r="BP6593" s="118"/>
      <c r="BQ6593" s="118"/>
    </row>
    <row r="6594" spans="1:69" s="2" customFormat="1" ht="15.75" x14ac:dyDescent="0.2">
      <c r="B6594" s="143">
        <f t="shared" ref="B6594:C6594" si="4155">B6523</f>
        <v>0</v>
      </c>
      <c r="C6594" s="323">
        <f t="shared" si="4155"/>
        <v>0</v>
      </c>
      <c r="D6594" s="324"/>
      <c r="E6594" s="324"/>
      <c r="F6594" s="324"/>
      <c r="G6594" s="324"/>
      <c r="H6594" s="324"/>
      <c r="I6594" s="324"/>
      <c r="J6594" s="324"/>
      <c r="K6594" s="324"/>
      <c r="L6594" s="324"/>
      <c r="M6594" s="324"/>
      <c r="N6594" s="324"/>
      <c r="O6594" s="324"/>
      <c r="P6594" s="324"/>
      <c r="Q6594" s="324"/>
      <c r="R6594" s="324"/>
      <c r="S6594" s="324"/>
      <c r="T6594" s="324"/>
      <c r="U6594" s="324"/>
      <c r="V6594" s="324"/>
      <c r="W6594" s="324"/>
      <c r="X6594" s="324"/>
      <c r="Y6594" s="324"/>
      <c r="Z6594" s="324"/>
      <c r="AA6594" s="324"/>
      <c r="AB6594" s="324"/>
      <c r="AC6594" s="324"/>
      <c r="AD6594" s="324"/>
      <c r="AE6594" s="324"/>
      <c r="AF6594" s="324"/>
      <c r="AG6594" s="324"/>
      <c r="AH6594" s="324"/>
      <c r="AI6594" s="325"/>
      <c r="AJ6594" s="118"/>
      <c r="AK6594" s="118"/>
      <c r="AL6594" s="118"/>
      <c r="AM6594" s="118"/>
      <c r="AN6594" s="118"/>
      <c r="AO6594" s="118"/>
      <c r="AP6594" s="118"/>
      <c r="AQ6594" s="118"/>
      <c r="AR6594" s="118"/>
      <c r="AS6594" s="118"/>
      <c r="AT6594" s="118"/>
      <c r="AU6594" s="118"/>
      <c r="AV6594" s="118"/>
      <c r="AW6594" s="118"/>
      <c r="AX6594" s="118"/>
      <c r="AY6594" s="118"/>
      <c r="AZ6594" s="118"/>
      <c r="BA6594" s="118"/>
      <c r="BB6594" s="118"/>
      <c r="BC6594" s="118"/>
      <c r="BG6594" s="118"/>
      <c r="BH6594" s="118"/>
      <c r="BI6594" s="118"/>
      <c r="BJ6594" s="118"/>
      <c r="BK6594" s="118"/>
      <c r="BL6594" s="118"/>
      <c r="BM6594" s="118"/>
      <c r="BN6594" s="118"/>
      <c r="BO6594" s="118"/>
      <c r="BP6594" s="118"/>
      <c r="BQ6594" s="118"/>
    </row>
    <row r="6595" spans="1:69" s="2" customFormat="1" ht="15.75" x14ac:dyDescent="0.2">
      <c r="B6595" s="143">
        <f t="shared" ref="B6595:C6595" si="4156">B6524</f>
        <v>0</v>
      </c>
      <c r="C6595" s="323">
        <f t="shared" si="4156"/>
        <v>0</v>
      </c>
      <c r="D6595" s="324"/>
      <c r="E6595" s="324"/>
      <c r="F6595" s="324"/>
      <c r="G6595" s="324"/>
      <c r="H6595" s="324"/>
      <c r="I6595" s="324"/>
      <c r="J6595" s="324"/>
      <c r="K6595" s="324"/>
      <c r="L6595" s="324"/>
      <c r="M6595" s="324"/>
      <c r="N6595" s="324"/>
      <c r="O6595" s="324"/>
      <c r="P6595" s="324"/>
      <c r="Q6595" s="324"/>
      <c r="R6595" s="324"/>
      <c r="S6595" s="324"/>
      <c r="T6595" s="324"/>
      <c r="U6595" s="324"/>
      <c r="V6595" s="324"/>
      <c r="W6595" s="324"/>
      <c r="X6595" s="324"/>
      <c r="Y6595" s="324"/>
      <c r="Z6595" s="324"/>
      <c r="AA6595" s="324"/>
      <c r="AB6595" s="324"/>
      <c r="AC6595" s="324"/>
      <c r="AD6595" s="324"/>
      <c r="AE6595" s="324"/>
      <c r="AF6595" s="324"/>
      <c r="AG6595" s="324"/>
      <c r="AH6595" s="324"/>
      <c r="AI6595" s="325"/>
      <c r="AJ6595" s="118"/>
      <c r="AK6595" s="118"/>
      <c r="AL6595" s="118"/>
      <c r="AM6595" s="118"/>
      <c r="AN6595" s="118"/>
      <c r="AO6595" s="118"/>
      <c r="AP6595" s="118"/>
      <c r="AQ6595" s="118"/>
      <c r="AR6595" s="118"/>
      <c r="AS6595" s="118"/>
      <c r="AT6595" s="118"/>
      <c r="AU6595" s="118"/>
      <c r="AV6595" s="118"/>
      <c r="AW6595" s="118"/>
      <c r="AX6595" s="118"/>
      <c r="AY6595" s="118"/>
      <c r="AZ6595" s="118"/>
      <c r="BA6595" s="118"/>
      <c r="BB6595" s="118"/>
      <c r="BC6595" s="118"/>
      <c r="BG6595" s="118"/>
      <c r="BH6595" s="118"/>
      <c r="BI6595" s="118"/>
      <c r="BJ6595" s="118"/>
      <c r="BK6595" s="118"/>
      <c r="BL6595" s="118"/>
      <c r="BM6595" s="118"/>
      <c r="BN6595" s="118"/>
      <c r="BO6595" s="118"/>
      <c r="BP6595" s="118"/>
      <c r="BQ6595" s="118"/>
    </row>
    <row r="6596" spans="1:69" s="2" customFormat="1" ht="15.75" x14ac:dyDescent="0.2">
      <c r="B6596" s="143">
        <f t="shared" ref="B6596:C6596" si="4157">B6525</f>
        <v>0</v>
      </c>
      <c r="C6596" s="323">
        <f t="shared" si="4157"/>
        <v>0</v>
      </c>
      <c r="D6596" s="324"/>
      <c r="E6596" s="324"/>
      <c r="F6596" s="324"/>
      <c r="G6596" s="324"/>
      <c r="H6596" s="324"/>
      <c r="I6596" s="324"/>
      <c r="J6596" s="324"/>
      <c r="K6596" s="324"/>
      <c r="L6596" s="324"/>
      <c r="M6596" s="324"/>
      <c r="N6596" s="324"/>
      <c r="O6596" s="324"/>
      <c r="P6596" s="324"/>
      <c r="Q6596" s="324"/>
      <c r="R6596" s="324"/>
      <c r="S6596" s="324"/>
      <c r="T6596" s="324"/>
      <c r="U6596" s="324"/>
      <c r="V6596" s="324"/>
      <c r="W6596" s="324"/>
      <c r="X6596" s="324"/>
      <c r="Y6596" s="324"/>
      <c r="Z6596" s="324"/>
      <c r="AA6596" s="324"/>
      <c r="AB6596" s="324"/>
      <c r="AC6596" s="324"/>
      <c r="AD6596" s="324"/>
      <c r="AE6596" s="324"/>
      <c r="AF6596" s="324"/>
      <c r="AG6596" s="324"/>
      <c r="AH6596" s="324"/>
      <c r="AI6596" s="325"/>
      <c r="AJ6596" s="118"/>
      <c r="AK6596" s="118"/>
      <c r="AL6596" s="118"/>
      <c r="AM6596" s="118"/>
      <c r="AN6596" s="118"/>
      <c r="AO6596" s="118"/>
      <c r="AP6596" s="118"/>
      <c r="AQ6596" s="118"/>
      <c r="AR6596" s="118"/>
      <c r="AS6596" s="118"/>
      <c r="AT6596" s="118"/>
      <c r="AU6596" s="118"/>
      <c r="AV6596" s="118"/>
      <c r="AW6596" s="118"/>
      <c r="AX6596" s="118"/>
      <c r="AY6596" s="118"/>
      <c r="AZ6596" s="118"/>
      <c r="BA6596" s="118"/>
      <c r="BB6596" s="118"/>
      <c r="BC6596" s="118"/>
      <c r="BG6596" s="118"/>
      <c r="BH6596" s="118"/>
      <c r="BI6596" s="118"/>
      <c r="BJ6596" s="118"/>
      <c r="BK6596" s="118"/>
      <c r="BL6596" s="118"/>
      <c r="BM6596" s="118"/>
      <c r="BN6596" s="118"/>
      <c r="BO6596" s="118"/>
      <c r="BP6596" s="118"/>
      <c r="BQ6596" s="118"/>
    </row>
    <row r="6597" spans="1:69" s="2" customFormat="1" ht="15.75" x14ac:dyDescent="0.2">
      <c r="B6597" s="143">
        <f t="shared" ref="B6597:C6597" si="4158">B6526</f>
        <v>0</v>
      </c>
      <c r="C6597" s="323">
        <f t="shared" si="4158"/>
        <v>0</v>
      </c>
      <c r="D6597" s="324"/>
      <c r="E6597" s="324"/>
      <c r="F6597" s="324"/>
      <c r="G6597" s="324"/>
      <c r="H6597" s="324"/>
      <c r="I6597" s="324"/>
      <c r="J6597" s="324"/>
      <c r="K6597" s="324"/>
      <c r="L6597" s="324"/>
      <c r="M6597" s="324"/>
      <c r="N6597" s="324"/>
      <c r="O6597" s="324"/>
      <c r="P6597" s="324"/>
      <c r="Q6597" s="324"/>
      <c r="R6597" s="324"/>
      <c r="S6597" s="324"/>
      <c r="T6597" s="324"/>
      <c r="U6597" s="324"/>
      <c r="V6597" s="324"/>
      <c r="W6597" s="324"/>
      <c r="X6597" s="324"/>
      <c r="Y6597" s="324"/>
      <c r="Z6597" s="324"/>
      <c r="AA6597" s="324"/>
      <c r="AB6597" s="324"/>
      <c r="AC6597" s="324"/>
      <c r="AD6597" s="324"/>
      <c r="AE6597" s="324"/>
      <c r="AF6597" s="324"/>
      <c r="AG6597" s="324"/>
      <c r="AH6597" s="324"/>
      <c r="AI6597" s="325"/>
      <c r="AJ6597" s="118"/>
      <c r="AK6597" s="118"/>
      <c r="AL6597" s="118"/>
      <c r="AM6597" s="118"/>
      <c r="AN6597" s="118"/>
      <c r="AO6597" s="118"/>
      <c r="AP6597" s="118"/>
      <c r="AQ6597" s="118"/>
      <c r="AR6597" s="118"/>
      <c r="AS6597" s="118"/>
      <c r="AT6597" s="118"/>
      <c r="AU6597" s="118"/>
      <c r="AV6597" s="118"/>
      <c r="AW6597" s="118"/>
      <c r="AX6597" s="118"/>
      <c r="AY6597" s="118"/>
      <c r="AZ6597" s="118"/>
      <c r="BA6597" s="118"/>
      <c r="BB6597" s="118"/>
      <c r="BC6597" s="118"/>
      <c r="BG6597" s="118"/>
      <c r="BH6597" s="118"/>
      <c r="BI6597" s="118"/>
      <c r="BJ6597" s="118"/>
      <c r="BK6597" s="118"/>
      <c r="BL6597" s="118"/>
      <c r="BM6597" s="118"/>
      <c r="BN6597" s="118"/>
      <c r="BO6597" s="118"/>
      <c r="BP6597" s="118"/>
      <c r="BQ6597" s="118"/>
    </row>
    <row r="6598" spans="1:69" s="2" customFormat="1" ht="15.75" x14ac:dyDescent="0.2">
      <c r="B6598" s="143">
        <f t="shared" ref="B6598:C6598" si="4159">B6527</f>
        <v>0</v>
      </c>
      <c r="C6598" s="323">
        <f t="shared" si="4159"/>
        <v>0</v>
      </c>
      <c r="D6598" s="324"/>
      <c r="E6598" s="324"/>
      <c r="F6598" s="324"/>
      <c r="G6598" s="324"/>
      <c r="H6598" s="324"/>
      <c r="I6598" s="324"/>
      <c r="J6598" s="324"/>
      <c r="K6598" s="324"/>
      <c r="L6598" s="324"/>
      <c r="M6598" s="324"/>
      <c r="N6598" s="324"/>
      <c r="O6598" s="324"/>
      <c r="P6598" s="324"/>
      <c r="Q6598" s="324"/>
      <c r="R6598" s="324"/>
      <c r="S6598" s="324"/>
      <c r="T6598" s="324"/>
      <c r="U6598" s="324"/>
      <c r="V6598" s="324"/>
      <c r="W6598" s="324"/>
      <c r="X6598" s="324"/>
      <c r="Y6598" s="324"/>
      <c r="Z6598" s="324"/>
      <c r="AA6598" s="324"/>
      <c r="AB6598" s="324"/>
      <c r="AC6598" s="324"/>
      <c r="AD6598" s="324"/>
      <c r="AE6598" s="324"/>
      <c r="AF6598" s="324"/>
      <c r="AG6598" s="324"/>
      <c r="AH6598" s="324"/>
      <c r="AI6598" s="325"/>
      <c r="AJ6598" s="118"/>
      <c r="AK6598" s="118"/>
      <c r="AL6598" s="118"/>
      <c r="AM6598" s="118"/>
      <c r="AN6598" s="118"/>
      <c r="AO6598" s="118"/>
      <c r="AP6598" s="118"/>
      <c r="AQ6598" s="118"/>
      <c r="AR6598" s="118"/>
      <c r="AS6598" s="118"/>
      <c r="AT6598" s="118"/>
      <c r="AU6598" s="118"/>
      <c r="AV6598" s="118"/>
      <c r="AW6598" s="118"/>
      <c r="AX6598" s="118"/>
      <c r="AY6598" s="118"/>
      <c r="AZ6598" s="118"/>
      <c r="BA6598" s="118"/>
      <c r="BB6598" s="118"/>
      <c r="BC6598" s="118"/>
      <c r="BG6598" s="118"/>
      <c r="BH6598" s="118"/>
      <c r="BI6598" s="118"/>
      <c r="BJ6598" s="118"/>
      <c r="BK6598" s="118"/>
      <c r="BL6598" s="118"/>
      <c r="BM6598" s="118"/>
      <c r="BN6598" s="118"/>
      <c r="BO6598" s="118"/>
      <c r="BP6598" s="118"/>
      <c r="BQ6598" s="118"/>
    </row>
    <row r="6599" spans="1:69" s="2" customFormat="1" ht="15.75" x14ac:dyDescent="0.2">
      <c r="B6599" s="143">
        <f t="shared" ref="B6599:C6599" si="4160">B6528</f>
        <v>0</v>
      </c>
      <c r="C6599" s="323">
        <f t="shared" si="4160"/>
        <v>0</v>
      </c>
      <c r="D6599" s="324"/>
      <c r="E6599" s="324"/>
      <c r="F6599" s="324"/>
      <c r="G6599" s="324"/>
      <c r="H6599" s="324"/>
      <c r="I6599" s="324"/>
      <c r="J6599" s="324"/>
      <c r="K6599" s="324"/>
      <c r="L6599" s="324"/>
      <c r="M6599" s="324"/>
      <c r="N6599" s="324"/>
      <c r="O6599" s="324"/>
      <c r="P6599" s="324"/>
      <c r="Q6599" s="324"/>
      <c r="R6599" s="324"/>
      <c r="S6599" s="324"/>
      <c r="T6599" s="324"/>
      <c r="U6599" s="324"/>
      <c r="V6599" s="324"/>
      <c r="W6599" s="324"/>
      <c r="X6599" s="324"/>
      <c r="Y6599" s="324"/>
      <c r="Z6599" s="324"/>
      <c r="AA6599" s="324"/>
      <c r="AB6599" s="324"/>
      <c r="AC6599" s="324"/>
      <c r="AD6599" s="324"/>
      <c r="AE6599" s="324"/>
      <c r="AF6599" s="324"/>
      <c r="AG6599" s="324"/>
      <c r="AH6599" s="324"/>
      <c r="AI6599" s="325"/>
      <c r="AJ6599" s="118"/>
      <c r="AK6599" s="118"/>
      <c r="AL6599" s="118"/>
      <c r="AM6599" s="118"/>
      <c r="AN6599" s="118"/>
      <c r="AO6599" s="118"/>
      <c r="AP6599" s="118"/>
      <c r="AQ6599" s="118"/>
      <c r="AR6599" s="118"/>
      <c r="AS6599" s="118"/>
      <c r="AT6599" s="118"/>
      <c r="AU6599" s="118"/>
      <c r="AV6599" s="118"/>
      <c r="AW6599" s="118"/>
      <c r="AX6599" s="118"/>
      <c r="AY6599" s="118"/>
      <c r="AZ6599" s="118"/>
      <c r="BA6599" s="118"/>
      <c r="BB6599" s="118"/>
      <c r="BC6599" s="118"/>
      <c r="BG6599" s="118"/>
      <c r="BH6599" s="118"/>
      <c r="BI6599" s="118"/>
      <c r="BJ6599" s="118"/>
      <c r="BK6599" s="118"/>
      <c r="BL6599" s="118"/>
      <c r="BM6599" s="118"/>
      <c r="BN6599" s="118"/>
      <c r="BO6599" s="118"/>
      <c r="BP6599" s="118"/>
      <c r="BQ6599" s="118"/>
    </row>
    <row r="6600" spans="1:69" ht="15.75" x14ac:dyDescent="0.2">
      <c r="A6600" s="2"/>
      <c r="B6600" s="143">
        <f t="shared" ref="B6600:C6600" si="4161">B6529</f>
        <v>0</v>
      </c>
      <c r="C6600" s="323">
        <f t="shared" si="4161"/>
        <v>0</v>
      </c>
      <c r="D6600" s="324"/>
      <c r="E6600" s="324"/>
      <c r="F6600" s="324"/>
      <c r="G6600" s="324"/>
      <c r="H6600" s="324"/>
      <c r="I6600" s="324"/>
      <c r="J6600" s="324"/>
      <c r="K6600" s="324"/>
      <c r="L6600" s="324"/>
      <c r="M6600" s="324"/>
      <c r="N6600" s="324"/>
      <c r="O6600" s="324"/>
      <c r="P6600" s="324"/>
      <c r="Q6600" s="324"/>
      <c r="R6600" s="324"/>
      <c r="S6600" s="324"/>
      <c r="T6600" s="324"/>
      <c r="U6600" s="324"/>
      <c r="V6600" s="324"/>
      <c r="W6600" s="324"/>
      <c r="X6600" s="324"/>
      <c r="Y6600" s="324"/>
      <c r="Z6600" s="324"/>
      <c r="AA6600" s="324"/>
      <c r="AB6600" s="324"/>
      <c r="AC6600" s="324"/>
      <c r="AD6600" s="324"/>
      <c r="AE6600" s="324"/>
      <c r="AF6600" s="324"/>
      <c r="AG6600" s="324"/>
      <c r="AH6600" s="324"/>
      <c r="AI6600" s="325"/>
      <c r="BD6600" s="2"/>
      <c r="BE6600" s="2"/>
      <c r="BF6600" s="2"/>
    </row>
    <row r="6601" spans="1:69" x14ac:dyDescent="0.2">
      <c r="A6601" s="2"/>
      <c r="B6601" s="2"/>
      <c r="C6601" s="2"/>
      <c r="D6601" s="2"/>
      <c r="BD6601" s="2"/>
      <c r="BE6601" s="2"/>
      <c r="BF6601" s="2"/>
    </row>
    <row r="6602" spans="1:69" ht="15" x14ac:dyDescent="0.2">
      <c r="A6602" s="326" t="s">
        <v>55</v>
      </c>
      <c r="B6602" s="327"/>
      <c r="C6602" s="327"/>
      <c r="D6602" s="327"/>
      <c r="E6602" s="327"/>
      <c r="F6602" s="327"/>
      <c r="G6602" s="327"/>
      <c r="H6602" s="327"/>
      <c r="I6602" s="327"/>
      <c r="J6602" s="327"/>
      <c r="K6602" s="327"/>
      <c r="L6602" s="327"/>
      <c r="M6602" s="327"/>
      <c r="N6602" s="327"/>
      <c r="O6602" s="327"/>
      <c r="P6602" s="327"/>
      <c r="Q6602" s="327"/>
      <c r="R6602" s="327"/>
      <c r="S6602" s="327"/>
      <c r="T6602" s="327"/>
      <c r="U6602" s="327"/>
      <c r="V6602" s="327"/>
      <c r="W6602" s="327"/>
      <c r="X6602" s="327"/>
      <c r="Y6602" s="327"/>
      <c r="Z6602" s="327"/>
      <c r="AA6602" s="327"/>
      <c r="AB6602" s="327"/>
      <c r="AC6602" s="327"/>
      <c r="AD6602" s="327"/>
      <c r="AE6602" s="327"/>
      <c r="AF6602" s="327"/>
      <c r="AG6602" s="327"/>
      <c r="AH6602" s="327"/>
      <c r="AI6602" s="327"/>
      <c r="BD6602" s="2"/>
      <c r="BE6602" s="2"/>
      <c r="BF6602" s="2"/>
    </row>
    <row r="6603" spans="1:69" x14ac:dyDescent="0.2">
      <c r="A6603" s="2"/>
      <c r="B6603" s="2"/>
      <c r="C6603" s="2"/>
      <c r="D6603" s="2"/>
      <c r="BD6603" s="2"/>
      <c r="BE6603" s="2"/>
      <c r="BF6603" s="2"/>
    </row>
    <row r="6604" spans="1:69" x14ac:dyDescent="0.2">
      <c r="A6604" s="2"/>
      <c r="B6604" s="2"/>
      <c r="C6604" s="2"/>
      <c r="D6604" s="2"/>
      <c r="BD6604" s="2"/>
      <c r="BE6604" s="2"/>
      <c r="BF6604" s="2"/>
    </row>
    <row r="6605" spans="1:69" ht="15.75" x14ac:dyDescent="0.2">
      <c r="A6605" s="101" t="s">
        <v>4</v>
      </c>
      <c r="B6605" s="2"/>
      <c r="C6605" s="2"/>
      <c r="D6605" s="2"/>
      <c r="BD6605" s="2"/>
      <c r="BE6605" s="2"/>
      <c r="BF6605" s="2"/>
    </row>
    <row r="6606" spans="1:69" x14ac:dyDescent="0.2">
      <c r="A6606" s="2"/>
      <c r="B6606" s="2"/>
      <c r="C6606" s="2"/>
      <c r="D6606" s="2"/>
      <c r="BD6606" s="2"/>
      <c r="BE6606" s="2"/>
      <c r="BF6606" s="2"/>
    </row>
    <row r="6607" spans="1:69" ht="15.75" x14ac:dyDescent="0.2">
      <c r="A6607" s="323" t="s">
        <v>7</v>
      </c>
      <c r="B6607" s="324"/>
      <c r="C6607" s="325"/>
      <c r="D6607" s="2"/>
      <c r="E6607" s="320" t="str">
        <f>Результаты!$E$3</f>
        <v>Ленинская СОШ</v>
      </c>
      <c r="F6607" s="320"/>
      <c r="G6607" s="320"/>
      <c r="H6607" s="320"/>
      <c r="I6607" s="320"/>
      <c r="J6607" s="320"/>
      <c r="BD6607" s="2"/>
      <c r="BE6607" s="2"/>
      <c r="BF6607" s="2"/>
    </row>
    <row r="6608" spans="1:69" ht="15.75" x14ac:dyDescent="0.2">
      <c r="A6608" s="323" t="s">
        <v>12</v>
      </c>
      <c r="B6608" s="324"/>
      <c r="C6608" s="325"/>
      <c r="D6608" s="2"/>
      <c r="E6608" s="320" t="str">
        <f>Результаты!$E$7</f>
        <v>математика</v>
      </c>
      <c r="F6608" s="328"/>
      <c r="G6608" s="328"/>
      <c r="H6608" s="328"/>
      <c r="I6608" s="328"/>
      <c r="J6608" s="328"/>
      <c r="BD6608" s="2"/>
      <c r="BE6608" s="2"/>
      <c r="BF6608" s="2"/>
    </row>
    <row r="6609" spans="1:69" ht="15.75" x14ac:dyDescent="0.2">
      <c r="A6609" s="323" t="s">
        <v>9</v>
      </c>
      <c r="B6609" s="324"/>
      <c r="C6609" s="325"/>
      <c r="D6609" s="2"/>
      <c r="E6609" s="320">
        <f>Результаты!$E$11</f>
        <v>13</v>
      </c>
      <c r="F6609" s="328"/>
      <c r="G6609" s="328"/>
      <c r="H6609" s="328"/>
      <c r="I6609" s="328"/>
      <c r="J6609" s="328"/>
      <c r="BD6609" s="2"/>
      <c r="BE6609" s="2"/>
      <c r="BF6609" s="2"/>
    </row>
    <row r="6610" spans="1:69" ht="15.75" x14ac:dyDescent="0.2">
      <c r="A6610" s="323" t="s">
        <v>23</v>
      </c>
      <c r="B6610" s="324"/>
      <c r="C6610" s="325"/>
      <c r="D6610" s="2"/>
      <c r="E6610" s="320">
        <f>Результаты!$E$13</f>
        <v>6</v>
      </c>
      <c r="F6610" s="328"/>
      <c r="G6610" s="328"/>
      <c r="H6610" s="328"/>
      <c r="I6610" s="328"/>
      <c r="J6610" s="328"/>
      <c r="BD6610" s="2"/>
      <c r="BE6610" s="2"/>
      <c r="BF6610" s="2"/>
    </row>
    <row r="6611" spans="1:69" ht="15.75" x14ac:dyDescent="0.2">
      <c r="A6611" s="323" t="s">
        <v>42</v>
      </c>
      <c r="B6611" s="324"/>
      <c r="C6611" s="325"/>
      <c r="D6611" s="2"/>
      <c r="E6611" s="320">
        <f>Результаты!$E$15</f>
        <v>6</v>
      </c>
      <c r="F6611" s="320"/>
      <c r="G6611" s="320"/>
      <c r="H6611" s="321">
        <f>Результаты!$H$15</f>
        <v>7</v>
      </c>
      <c r="I6611" s="321"/>
      <c r="J6611" s="322"/>
      <c r="BD6611" s="2"/>
      <c r="BE6611" s="2"/>
      <c r="BF6611" s="2"/>
    </row>
    <row r="6612" spans="1:69" ht="13.5" thickBot="1" x14ac:dyDescent="0.25">
      <c r="A6612" s="2"/>
      <c r="B6612" s="2"/>
      <c r="C6612" s="2"/>
      <c r="D6612" s="2"/>
      <c r="BD6612" s="2"/>
      <c r="BE6612" s="2"/>
      <c r="BF6612" s="2"/>
    </row>
    <row r="6613" spans="1:69" ht="15" customHeight="1" x14ac:dyDescent="0.2">
      <c r="A6613" s="329" t="s">
        <v>19</v>
      </c>
      <c r="B6613" s="330"/>
      <c r="C6613" s="330"/>
      <c r="D6613" s="331"/>
      <c r="E6613" s="335">
        <f>E6542</f>
        <v>1</v>
      </c>
      <c r="F6613" s="335">
        <f t="shared" ref="F6613:AM6613" si="4162">F6542</f>
        <v>2</v>
      </c>
      <c r="G6613" s="335">
        <f t="shared" si="4162"/>
        <v>3</v>
      </c>
      <c r="H6613" s="337">
        <f t="shared" si="4162"/>
        <v>4</v>
      </c>
      <c r="I6613" s="335">
        <f t="shared" si="4162"/>
        <v>5</v>
      </c>
      <c r="J6613" s="337">
        <f t="shared" si="4162"/>
        <v>6</v>
      </c>
      <c r="K6613" s="337">
        <f t="shared" si="4162"/>
        <v>7</v>
      </c>
      <c r="L6613" s="335">
        <f t="shared" si="4162"/>
        <v>8</v>
      </c>
      <c r="M6613" s="337">
        <f t="shared" si="4162"/>
        <v>9</v>
      </c>
      <c r="N6613" s="335">
        <f t="shared" si="4162"/>
        <v>10</v>
      </c>
      <c r="O6613" s="337">
        <f t="shared" si="4162"/>
        <v>11</v>
      </c>
      <c r="P6613" s="335">
        <f t="shared" si="4162"/>
        <v>12</v>
      </c>
      <c r="Q6613" s="337">
        <f t="shared" si="4162"/>
        <v>13</v>
      </c>
      <c r="R6613" s="335">
        <f t="shared" si="4162"/>
        <v>14</v>
      </c>
      <c r="S6613" s="337">
        <f t="shared" si="4162"/>
        <v>15</v>
      </c>
      <c r="T6613" s="335">
        <f t="shared" si="4162"/>
        <v>16</v>
      </c>
      <c r="U6613" s="335">
        <f t="shared" si="4162"/>
        <v>17</v>
      </c>
      <c r="V6613" s="337">
        <f t="shared" si="4162"/>
        <v>18</v>
      </c>
      <c r="W6613" s="337">
        <f t="shared" si="4162"/>
        <v>19</v>
      </c>
      <c r="X6613" s="337">
        <f t="shared" si="4162"/>
        <v>20</v>
      </c>
      <c r="Y6613" s="335" t="e">
        <f t="shared" si="4162"/>
        <v>#REF!</v>
      </c>
      <c r="Z6613" s="335" t="e">
        <f t="shared" si="4162"/>
        <v>#REF!</v>
      </c>
      <c r="AA6613" s="335" t="e">
        <f t="shared" si="4162"/>
        <v>#REF!</v>
      </c>
      <c r="AB6613" s="360" t="e">
        <f t="shared" si="4162"/>
        <v>#REF!</v>
      </c>
      <c r="AC6613" s="360" t="e">
        <f t="shared" si="4162"/>
        <v>#REF!</v>
      </c>
      <c r="AD6613" s="360" t="e">
        <f t="shared" si="4162"/>
        <v>#REF!</v>
      </c>
      <c r="AE6613" s="360" t="e">
        <f t="shared" si="4162"/>
        <v>#REF!</v>
      </c>
      <c r="AF6613" s="360" t="e">
        <f t="shared" si="4162"/>
        <v>#REF!</v>
      </c>
      <c r="AG6613" s="360" t="e">
        <f t="shared" si="4162"/>
        <v>#REF!</v>
      </c>
      <c r="AH6613" s="337" t="e">
        <f t="shared" si="4162"/>
        <v>#REF!</v>
      </c>
      <c r="AI6613" s="360" t="e">
        <f t="shared" si="4162"/>
        <v>#REF!</v>
      </c>
      <c r="AJ6613" s="360" t="e">
        <f t="shared" si="4162"/>
        <v>#REF!</v>
      </c>
      <c r="AK6613" s="360" t="e">
        <f t="shared" si="4162"/>
        <v>#REF!</v>
      </c>
      <c r="AL6613" s="360" t="e">
        <f t="shared" si="4162"/>
        <v>#REF!</v>
      </c>
      <c r="AM6613" s="360" t="e">
        <f t="shared" si="4162"/>
        <v>#REF!</v>
      </c>
      <c r="AN6613" s="360" t="e">
        <f t="shared" ref="AN6613:BB6613" si="4163">AN6542</f>
        <v>#REF!</v>
      </c>
      <c r="AO6613" s="354" t="e">
        <f t="shared" si="4163"/>
        <v>#REF!</v>
      </c>
      <c r="AP6613" s="354" t="e">
        <f t="shared" si="4163"/>
        <v>#REF!</v>
      </c>
      <c r="AQ6613" s="354" t="e">
        <f t="shared" si="4163"/>
        <v>#REF!</v>
      </c>
      <c r="AR6613" s="354" t="e">
        <f t="shared" si="4163"/>
        <v>#REF!</v>
      </c>
      <c r="AS6613" s="354" t="e">
        <f t="shared" si="4163"/>
        <v>#REF!</v>
      </c>
      <c r="AT6613" s="354" t="e">
        <f t="shared" si="4163"/>
        <v>#REF!</v>
      </c>
      <c r="AU6613" s="354" t="e">
        <f t="shared" si="4163"/>
        <v>#REF!</v>
      </c>
      <c r="AV6613" s="354" t="e">
        <f t="shared" si="4163"/>
        <v>#REF!</v>
      </c>
      <c r="AW6613" s="354" t="e">
        <f t="shared" si="4163"/>
        <v>#REF!</v>
      </c>
      <c r="AX6613" s="354" t="e">
        <f t="shared" si="4163"/>
        <v>#REF!</v>
      </c>
      <c r="AY6613" s="354" t="e">
        <f t="shared" si="4163"/>
        <v>#REF!</v>
      </c>
      <c r="AZ6613" s="354" t="e">
        <f t="shared" si="4163"/>
        <v>#REF!</v>
      </c>
      <c r="BA6613" s="354" t="e">
        <f t="shared" si="4163"/>
        <v>#REF!</v>
      </c>
      <c r="BB6613" s="354" t="e">
        <f t="shared" si="4163"/>
        <v>#REF!</v>
      </c>
      <c r="BC6613" s="361" t="s">
        <v>37</v>
      </c>
      <c r="BD6613" s="355" t="s">
        <v>39</v>
      </c>
      <c r="BE6613" s="356"/>
      <c r="BF6613" s="357"/>
      <c r="BG6613" s="358" t="s">
        <v>10</v>
      </c>
    </row>
    <row r="6614" spans="1:69" ht="31.5" x14ac:dyDescent="0.2">
      <c r="A6614" s="332"/>
      <c r="B6614" s="333"/>
      <c r="C6614" s="333"/>
      <c r="D6614" s="334"/>
      <c r="E6614" s="336"/>
      <c r="F6614" s="336"/>
      <c r="G6614" s="336"/>
      <c r="H6614" s="336"/>
      <c r="I6614" s="336"/>
      <c r="J6614" s="336"/>
      <c r="K6614" s="336"/>
      <c r="L6614" s="336"/>
      <c r="M6614" s="336"/>
      <c r="N6614" s="336"/>
      <c r="O6614" s="336"/>
      <c r="P6614" s="336"/>
      <c r="Q6614" s="336"/>
      <c r="R6614" s="336"/>
      <c r="S6614" s="336"/>
      <c r="T6614" s="336"/>
      <c r="U6614" s="336"/>
      <c r="V6614" s="336"/>
      <c r="W6614" s="336"/>
      <c r="X6614" s="336"/>
      <c r="Y6614" s="336"/>
      <c r="Z6614" s="336"/>
      <c r="AA6614" s="336"/>
      <c r="AB6614" s="336"/>
      <c r="AC6614" s="336"/>
      <c r="AD6614" s="336"/>
      <c r="AE6614" s="336"/>
      <c r="AF6614" s="336"/>
      <c r="AG6614" s="336"/>
      <c r="AH6614" s="336"/>
      <c r="AI6614" s="336"/>
      <c r="AJ6614" s="336"/>
      <c r="AK6614" s="336"/>
      <c r="AL6614" s="336"/>
      <c r="AM6614" s="336"/>
      <c r="AN6614" s="336"/>
      <c r="AO6614" s="336"/>
      <c r="AP6614" s="336"/>
      <c r="AQ6614" s="336"/>
      <c r="AR6614" s="336"/>
      <c r="AS6614" s="336"/>
      <c r="AT6614" s="336"/>
      <c r="AU6614" s="336"/>
      <c r="AV6614" s="336"/>
      <c r="AW6614" s="336"/>
      <c r="AX6614" s="336"/>
      <c r="AY6614" s="336"/>
      <c r="AZ6614" s="336"/>
      <c r="BA6614" s="336"/>
      <c r="BB6614" s="336"/>
      <c r="BC6614" s="362"/>
      <c r="BD6614" s="93" t="s">
        <v>26</v>
      </c>
      <c r="BE6614" s="94" t="s">
        <v>27</v>
      </c>
      <c r="BF6614" s="95" t="s">
        <v>28</v>
      </c>
      <c r="BG6614" s="359"/>
    </row>
    <row r="6615" spans="1:69" ht="15.75" x14ac:dyDescent="0.2">
      <c r="A6615" s="96" t="s">
        <v>0</v>
      </c>
      <c r="B6615" s="96" t="s">
        <v>2</v>
      </c>
      <c r="C6615" s="96" t="s">
        <v>1</v>
      </c>
      <c r="D6615" s="96" t="s">
        <v>40</v>
      </c>
      <c r="E6615" s="120">
        <f>Результаты!E$23</f>
        <v>1</v>
      </c>
      <c r="F6615" s="120">
        <f>Результаты!F$23</f>
        <v>2</v>
      </c>
      <c r="G6615" s="120">
        <f>Результаты!G$23</f>
        <v>3</v>
      </c>
      <c r="H6615" s="120">
        <f>Результаты!H$23</f>
        <v>4</v>
      </c>
      <c r="I6615" s="120">
        <f>Результаты!I$23</f>
        <v>5</v>
      </c>
      <c r="J6615" s="120">
        <f>Результаты!J$23</f>
        <v>6</v>
      </c>
      <c r="K6615" s="120">
        <f>Результаты!K$23</f>
        <v>7</v>
      </c>
      <c r="L6615" s="120">
        <f>Результаты!L$23</f>
        <v>8</v>
      </c>
      <c r="M6615" s="120">
        <f>Результаты!M$23</f>
        <v>9</v>
      </c>
      <c r="N6615" s="120">
        <f>Результаты!N$23</f>
        <v>10</v>
      </c>
      <c r="O6615" s="120">
        <f>Результаты!O$23</f>
        <v>11</v>
      </c>
      <c r="P6615" s="120">
        <f>Результаты!P$23</f>
        <v>0</v>
      </c>
      <c r="Q6615" s="120">
        <f>Результаты!Q$23</f>
        <v>0</v>
      </c>
      <c r="R6615" s="120">
        <f>Результаты!R$23</f>
        <v>0</v>
      </c>
      <c r="S6615" s="120">
        <f>Результаты!S$23</f>
        <v>0</v>
      </c>
      <c r="T6615" s="120">
        <f>Результаты!T$23</f>
        <v>0</v>
      </c>
      <c r="U6615" s="120">
        <f>Результаты!U$23</f>
        <v>0</v>
      </c>
      <c r="V6615" s="120">
        <f>Результаты!V$23</f>
        <v>0</v>
      </c>
      <c r="W6615" s="120">
        <f>Результаты!W$23</f>
        <v>0</v>
      </c>
      <c r="X6615" s="120">
        <f>Результаты!X$23</f>
        <v>0</v>
      </c>
      <c r="Y6615" s="120" t="e">
        <f>Результаты!#REF!</f>
        <v>#REF!</v>
      </c>
      <c r="Z6615" s="120" t="e">
        <f>Результаты!#REF!</f>
        <v>#REF!</v>
      </c>
      <c r="AA6615" s="120" t="e">
        <f>Результаты!#REF!</f>
        <v>#REF!</v>
      </c>
      <c r="AB6615" s="120" t="e">
        <f>Результаты!#REF!</f>
        <v>#REF!</v>
      </c>
      <c r="AC6615" s="120" t="e">
        <f>Результаты!#REF!</f>
        <v>#REF!</v>
      </c>
      <c r="AD6615" s="120" t="e">
        <f>Результаты!#REF!</f>
        <v>#REF!</v>
      </c>
      <c r="AE6615" s="120" t="e">
        <f>Результаты!#REF!</f>
        <v>#REF!</v>
      </c>
      <c r="AF6615" s="120" t="e">
        <f>Результаты!#REF!</f>
        <v>#REF!</v>
      </c>
      <c r="AG6615" s="120" t="e">
        <f>Результаты!#REF!</f>
        <v>#REF!</v>
      </c>
      <c r="AH6615" s="120" t="e">
        <f>Результаты!#REF!</f>
        <v>#REF!</v>
      </c>
      <c r="AI6615" s="120" t="e">
        <f>Результаты!#REF!</f>
        <v>#REF!</v>
      </c>
      <c r="AJ6615" s="120" t="e">
        <f>Результаты!#REF!</f>
        <v>#REF!</v>
      </c>
      <c r="AK6615" s="120" t="e">
        <f>Результаты!#REF!</f>
        <v>#REF!</v>
      </c>
      <c r="AL6615" s="120" t="e">
        <f>Результаты!#REF!</f>
        <v>#REF!</v>
      </c>
      <c r="AM6615" s="120" t="e">
        <f>Результаты!#REF!</f>
        <v>#REF!</v>
      </c>
      <c r="AN6615" s="120" t="e">
        <f>Результаты!#REF!</f>
        <v>#REF!</v>
      </c>
      <c r="AO6615" s="120" t="e">
        <f>Результаты!#REF!</f>
        <v>#REF!</v>
      </c>
      <c r="AP6615" s="120" t="e">
        <f>Результаты!#REF!</f>
        <v>#REF!</v>
      </c>
      <c r="AQ6615" s="120" t="e">
        <f>Результаты!#REF!</f>
        <v>#REF!</v>
      </c>
      <c r="AR6615" s="120" t="e">
        <f>Результаты!#REF!</f>
        <v>#REF!</v>
      </c>
      <c r="AS6615" s="120" t="e">
        <f>Результаты!#REF!</f>
        <v>#REF!</v>
      </c>
      <c r="AT6615" s="120" t="e">
        <f>Результаты!#REF!</f>
        <v>#REF!</v>
      </c>
      <c r="AU6615" s="120" t="e">
        <f>Результаты!#REF!</f>
        <v>#REF!</v>
      </c>
      <c r="AV6615" s="120" t="e">
        <f>Результаты!#REF!</f>
        <v>#REF!</v>
      </c>
      <c r="AW6615" s="120" t="e">
        <f>Результаты!#REF!</f>
        <v>#REF!</v>
      </c>
      <c r="AX6615" s="120" t="e">
        <f>Результаты!#REF!</f>
        <v>#REF!</v>
      </c>
      <c r="AY6615" s="120" t="e">
        <f>Результаты!#REF!</f>
        <v>#REF!</v>
      </c>
      <c r="AZ6615" s="120" t="e">
        <f>Результаты!#REF!</f>
        <v>#REF!</v>
      </c>
      <c r="BA6615" s="120" t="e">
        <f>Результаты!#REF!</f>
        <v>#REF!</v>
      </c>
      <c r="BB6615" s="120" t="e">
        <f>Результаты!#REF!</f>
        <v>#REF!</v>
      </c>
      <c r="BD6615" s="2"/>
      <c r="BE6615" s="2"/>
      <c r="BF6615" s="2"/>
    </row>
    <row r="6616" spans="1:69" ht="15.75" x14ac:dyDescent="0.2">
      <c r="A6616" s="351" t="s">
        <v>9</v>
      </c>
      <c r="B6616" s="352"/>
      <c r="C6616" s="352"/>
      <c r="D6616" s="353"/>
      <c r="E6616" s="150">
        <f>Результаты!E$24</f>
        <v>1</v>
      </c>
      <c r="F6616" s="150">
        <f>Результаты!F$24</f>
        <v>1</v>
      </c>
      <c r="G6616" s="150">
        <f>Результаты!G$24</f>
        <v>1</v>
      </c>
      <c r="H6616" s="150">
        <f>Результаты!H$24</f>
        <v>1</v>
      </c>
      <c r="I6616" s="150">
        <f>Результаты!I$24</f>
        <v>2</v>
      </c>
      <c r="J6616" s="150">
        <f>Результаты!J$24</f>
        <v>1</v>
      </c>
      <c r="K6616" s="150">
        <f>Результаты!K$24</f>
        <v>1</v>
      </c>
      <c r="L6616" s="150">
        <f>Результаты!L$24</f>
        <v>1</v>
      </c>
      <c r="M6616" s="150">
        <f>Результаты!M$24</f>
        <v>2</v>
      </c>
      <c r="N6616" s="150">
        <f>Результаты!N$24</f>
        <v>1</v>
      </c>
      <c r="O6616" s="150">
        <f>Результаты!O$24</f>
        <v>1</v>
      </c>
      <c r="P6616" s="150">
        <f>Результаты!P$24</f>
        <v>0</v>
      </c>
      <c r="Q6616" s="150">
        <f>Результаты!Q$24</f>
        <v>0</v>
      </c>
      <c r="R6616" s="150">
        <f>Результаты!R$24</f>
        <v>0</v>
      </c>
      <c r="S6616" s="150">
        <f>Результаты!S$24</f>
        <v>0</v>
      </c>
      <c r="T6616" s="150">
        <f>Результаты!T$24</f>
        <v>0</v>
      </c>
      <c r="U6616" s="150">
        <f>Результаты!U$24</f>
        <v>0</v>
      </c>
      <c r="V6616" s="150">
        <f>Результаты!V$24</f>
        <v>0</v>
      </c>
      <c r="W6616" s="150">
        <f>Результаты!W$24</f>
        <v>0</v>
      </c>
      <c r="X6616" s="150">
        <f>Результаты!X$24</f>
        <v>0</v>
      </c>
      <c r="Y6616" s="150" t="e">
        <f>Результаты!#REF!</f>
        <v>#REF!</v>
      </c>
      <c r="Z6616" s="150" t="e">
        <f>Результаты!#REF!</f>
        <v>#REF!</v>
      </c>
      <c r="AA6616" s="150" t="e">
        <f>Результаты!#REF!</f>
        <v>#REF!</v>
      </c>
      <c r="AB6616" s="150" t="e">
        <f>Результаты!#REF!</f>
        <v>#REF!</v>
      </c>
      <c r="AC6616" s="150" t="e">
        <f>Результаты!#REF!</f>
        <v>#REF!</v>
      </c>
      <c r="AD6616" s="150" t="e">
        <f>Результаты!#REF!</f>
        <v>#REF!</v>
      </c>
      <c r="AE6616" s="150" t="e">
        <f>Результаты!#REF!</f>
        <v>#REF!</v>
      </c>
      <c r="AF6616" s="150" t="e">
        <f>Результаты!#REF!</f>
        <v>#REF!</v>
      </c>
      <c r="AG6616" s="150" t="e">
        <f>Результаты!#REF!</f>
        <v>#REF!</v>
      </c>
      <c r="AH6616" s="150" t="e">
        <f>Результаты!#REF!</f>
        <v>#REF!</v>
      </c>
      <c r="AI6616" s="150" t="e">
        <f>Результаты!#REF!</f>
        <v>#REF!</v>
      </c>
      <c r="AJ6616" s="150" t="e">
        <f>Результаты!#REF!</f>
        <v>#REF!</v>
      </c>
      <c r="AK6616" s="150" t="e">
        <f>Результаты!#REF!</f>
        <v>#REF!</v>
      </c>
      <c r="AL6616" s="150" t="e">
        <f>Результаты!#REF!</f>
        <v>#REF!</v>
      </c>
      <c r="AM6616" s="150" t="e">
        <f>Результаты!#REF!</f>
        <v>#REF!</v>
      </c>
      <c r="AN6616" s="150" t="e">
        <f>Результаты!#REF!</f>
        <v>#REF!</v>
      </c>
      <c r="AO6616" s="150" t="e">
        <f>Результаты!#REF!</f>
        <v>#REF!</v>
      </c>
      <c r="AP6616" s="150" t="e">
        <f>Результаты!#REF!</f>
        <v>#REF!</v>
      </c>
      <c r="AQ6616" s="150" t="e">
        <f>Результаты!#REF!</f>
        <v>#REF!</v>
      </c>
      <c r="AR6616" s="150" t="e">
        <f>Результаты!#REF!</f>
        <v>#REF!</v>
      </c>
      <c r="AS6616" s="150" t="e">
        <f>Результаты!#REF!</f>
        <v>#REF!</v>
      </c>
      <c r="AT6616" s="150" t="e">
        <f>Результаты!#REF!</f>
        <v>#REF!</v>
      </c>
      <c r="AU6616" s="150" t="e">
        <f>Результаты!#REF!</f>
        <v>#REF!</v>
      </c>
      <c r="AV6616" s="150" t="e">
        <f>Результаты!#REF!</f>
        <v>#REF!</v>
      </c>
      <c r="AW6616" s="150" t="e">
        <f>Результаты!#REF!</f>
        <v>#REF!</v>
      </c>
      <c r="AX6616" s="150" t="e">
        <f>Результаты!#REF!</f>
        <v>#REF!</v>
      </c>
      <c r="AY6616" s="150" t="e">
        <f>Результаты!#REF!</f>
        <v>#REF!</v>
      </c>
      <c r="AZ6616" s="150" t="e">
        <f>Результаты!#REF!</f>
        <v>#REF!</v>
      </c>
      <c r="BA6616" s="150" t="e">
        <f>Результаты!#REF!</f>
        <v>#REF!</v>
      </c>
      <c r="BB6616" s="150" t="e">
        <f>Результаты!#REF!</f>
        <v>#REF!</v>
      </c>
      <c r="BC6616" s="150">
        <f>Результаты!Y$24</f>
        <v>13</v>
      </c>
      <c r="BD6616" s="117">
        <f t="shared" ref="BD6616:BG6616" si="4164">BD6545</f>
        <v>0</v>
      </c>
      <c r="BE6616" s="117">
        <f t="shared" si="4164"/>
        <v>0</v>
      </c>
      <c r="BF6616" s="117">
        <f t="shared" si="4164"/>
        <v>0</v>
      </c>
      <c r="BG6616" s="146">
        <f t="shared" si="4164"/>
        <v>0</v>
      </c>
    </row>
    <row r="6617" spans="1:69" ht="15" x14ac:dyDescent="0.2">
      <c r="A6617" s="2"/>
      <c r="B6617" s="2"/>
      <c r="C6617" s="2"/>
      <c r="D6617" s="98" t="s">
        <v>5</v>
      </c>
      <c r="BD6617" s="2"/>
      <c r="BE6617" s="2"/>
      <c r="BF6617" s="2"/>
    </row>
    <row r="6618" spans="1:69" ht="15" x14ac:dyDescent="0.2">
      <c r="A6618" s="100">
        <f>Результаты!A119</f>
        <v>94</v>
      </c>
      <c r="B6618" s="100" t="str">
        <f>Результаты!B119</f>
        <v>Б</v>
      </c>
      <c r="C6618" s="100">
        <f>Результаты!C119</f>
        <v>0</v>
      </c>
      <c r="D6618" s="100">
        <f>Результаты!D119</f>
        <v>0</v>
      </c>
      <c r="E6618" s="121">
        <f>Результаты!E119</f>
        <v>0</v>
      </c>
      <c r="F6618" s="121">
        <f>Результаты!F119</f>
        <v>0</v>
      </c>
      <c r="G6618" s="121">
        <f>Результаты!G119</f>
        <v>0</v>
      </c>
      <c r="H6618" s="121">
        <f>Результаты!H119</f>
        <v>0</v>
      </c>
      <c r="I6618" s="121">
        <f>Результаты!I119</f>
        <v>0</v>
      </c>
      <c r="J6618" s="121">
        <f>Результаты!J119</f>
        <v>0</v>
      </c>
      <c r="K6618" s="121">
        <f>Результаты!K119</f>
        <v>0</v>
      </c>
      <c r="L6618" s="121">
        <f>Результаты!L119</f>
        <v>0</v>
      </c>
      <c r="M6618" s="121">
        <f>Результаты!M119</f>
        <v>0</v>
      </c>
      <c r="N6618" s="121">
        <f>Результаты!N119</f>
        <v>0</v>
      </c>
      <c r="O6618" s="121">
        <f>Результаты!O119</f>
        <v>0</v>
      </c>
      <c r="P6618" s="121">
        <f>Результаты!P119</f>
        <v>0</v>
      </c>
      <c r="Q6618" s="121">
        <f>Результаты!Q119</f>
        <v>0</v>
      </c>
      <c r="R6618" s="121">
        <f>Результаты!R119</f>
        <v>0</v>
      </c>
      <c r="S6618" s="121">
        <f>Результаты!S119</f>
        <v>0</v>
      </c>
      <c r="T6618" s="121">
        <f>Результаты!T119</f>
        <v>0</v>
      </c>
      <c r="U6618" s="121">
        <f>Результаты!U119</f>
        <v>0</v>
      </c>
      <c r="V6618" s="121">
        <f>Результаты!V119</f>
        <v>0</v>
      </c>
      <c r="W6618" s="121">
        <f>Результаты!W119</f>
        <v>0</v>
      </c>
      <c r="X6618" s="121">
        <f>Результаты!X119</f>
        <v>0</v>
      </c>
      <c r="Y6618" s="121" t="e">
        <f>Результаты!#REF!</f>
        <v>#REF!</v>
      </c>
      <c r="Z6618" s="121" t="e">
        <f>Результаты!#REF!</f>
        <v>#REF!</v>
      </c>
      <c r="AA6618" s="121" t="e">
        <f>Результаты!#REF!</f>
        <v>#REF!</v>
      </c>
      <c r="AB6618" s="121" t="e">
        <f>Результаты!#REF!</f>
        <v>#REF!</v>
      </c>
      <c r="AC6618" s="121" t="e">
        <f>Результаты!#REF!</f>
        <v>#REF!</v>
      </c>
      <c r="AD6618" s="121" t="e">
        <f>Результаты!#REF!</f>
        <v>#REF!</v>
      </c>
      <c r="AE6618" s="121" t="e">
        <f>Результаты!#REF!</f>
        <v>#REF!</v>
      </c>
      <c r="AF6618" s="121" t="e">
        <f>Результаты!#REF!</f>
        <v>#REF!</v>
      </c>
      <c r="AG6618" s="121" t="e">
        <f>Результаты!#REF!</f>
        <v>#REF!</v>
      </c>
      <c r="AH6618" s="121" t="e">
        <f>Результаты!#REF!</f>
        <v>#REF!</v>
      </c>
      <c r="AI6618" s="121" t="e">
        <f>Результаты!#REF!</f>
        <v>#REF!</v>
      </c>
      <c r="AJ6618" s="121" t="e">
        <f>Результаты!#REF!</f>
        <v>#REF!</v>
      </c>
      <c r="AK6618" s="121" t="e">
        <f>Результаты!#REF!</f>
        <v>#REF!</v>
      </c>
      <c r="AL6618" s="121" t="e">
        <f>Результаты!#REF!</f>
        <v>#REF!</v>
      </c>
      <c r="AM6618" s="121" t="e">
        <f>Результаты!#REF!</f>
        <v>#REF!</v>
      </c>
      <c r="AN6618" s="121"/>
      <c r="AO6618" s="121"/>
      <c r="AP6618" s="121"/>
      <c r="AQ6618" s="121"/>
      <c r="AR6618" s="121"/>
      <c r="AS6618" s="121"/>
      <c r="AT6618" s="121"/>
      <c r="AU6618" s="121"/>
      <c r="AV6618" s="121"/>
      <c r="AW6618" s="121"/>
      <c r="AX6618" s="121"/>
      <c r="AY6618" s="121"/>
      <c r="AZ6618" s="121"/>
      <c r="BA6618" s="121"/>
      <c r="BB6618" s="121"/>
      <c r="BC6618" s="121">
        <f>Результаты!Y119</f>
        <v>0</v>
      </c>
      <c r="BD6618" s="100">
        <f>Результаты!Z119</f>
        <v>0</v>
      </c>
      <c r="BE6618" s="100" t="e">
        <f>Результаты!#REF!</f>
        <v>#REF!</v>
      </c>
      <c r="BF6618" s="100" t="e">
        <f>Результаты!#REF!</f>
        <v>#REF!</v>
      </c>
      <c r="BG6618" s="121">
        <f>Результаты!AB119</f>
        <v>0</v>
      </c>
    </row>
    <row r="6619" spans="1:69" x14ac:dyDescent="0.2">
      <c r="A6619" s="2"/>
      <c r="B6619" s="2"/>
      <c r="C6619" s="2"/>
      <c r="D6619" s="2"/>
      <c r="BD6619" s="2"/>
      <c r="BE6619" s="2"/>
      <c r="BF6619" s="2"/>
    </row>
    <row r="6620" spans="1:69" s="2" customFormat="1" x14ac:dyDescent="0.2">
      <c r="E6620" s="118"/>
      <c r="F6620" s="118"/>
      <c r="G6620" s="118"/>
      <c r="H6620" s="118"/>
      <c r="I6620" s="118"/>
      <c r="J6620" s="118"/>
      <c r="K6620" s="118"/>
      <c r="L6620" s="118"/>
      <c r="M6620" s="118"/>
      <c r="N6620" s="118"/>
      <c r="O6620" s="118"/>
      <c r="P6620" s="118"/>
      <c r="Q6620" s="118"/>
      <c r="R6620" s="118"/>
      <c r="S6620" s="118"/>
      <c r="T6620" s="118"/>
      <c r="U6620" s="118"/>
      <c r="V6620" s="118"/>
      <c r="W6620" s="118"/>
      <c r="X6620" s="118"/>
      <c r="Y6620" s="118"/>
      <c r="Z6620" s="118"/>
      <c r="AA6620" s="118"/>
      <c r="AB6620" s="118"/>
      <c r="AC6620" s="118"/>
      <c r="AD6620" s="118"/>
      <c r="AE6620" s="118"/>
      <c r="AF6620" s="118"/>
      <c r="AG6620" s="118"/>
      <c r="AH6620" s="118"/>
      <c r="AI6620" s="118"/>
      <c r="AJ6620" s="118"/>
      <c r="AK6620" s="118"/>
      <c r="AL6620" s="118"/>
      <c r="AM6620" s="118"/>
      <c r="AN6620" s="118"/>
      <c r="AO6620" s="118"/>
      <c r="AP6620" s="118"/>
      <c r="AQ6620" s="118"/>
      <c r="AR6620" s="118"/>
      <c r="AS6620" s="118"/>
      <c r="AT6620" s="118"/>
      <c r="AU6620" s="118"/>
      <c r="AV6620" s="118"/>
      <c r="AW6620" s="118"/>
      <c r="AX6620" s="118"/>
      <c r="AY6620" s="118"/>
      <c r="AZ6620" s="118"/>
      <c r="BA6620" s="118"/>
      <c r="BB6620" s="118"/>
      <c r="BC6620" s="118"/>
      <c r="BG6620" s="118"/>
      <c r="BH6620" s="118"/>
      <c r="BI6620" s="118"/>
      <c r="BJ6620" s="118"/>
      <c r="BK6620" s="118"/>
      <c r="BL6620" s="118"/>
      <c r="BM6620" s="118"/>
      <c r="BN6620" s="118"/>
      <c r="BO6620" s="118"/>
      <c r="BP6620" s="118"/>
      <c r="BQ6620" s="118"/>
    </row>
    <row r="6621" spans="1:69" ht="15.75" x14ac:dyDescent="0.2">
      <c r="A6621" s="2"/>
      <c r="B6621" s="143" t="str">
        <f t="shared" ref="B6621:C6622" si="4165">B6550</f>
        <v>номер</v>
      </c>
      <c r="C6621" s="323" t="str">
        <f t="shared" si="4165"/>
        <v>тема задания</v>
      </c>
      <c r="D6621" s="324"/>
      <c r="E6621" s="324"/>
      <c r="F6621" s="324"/>
      <c r="G6621" s="324"/>
      <c r="H6621" s="324"/>
      <c r="I6621" s="324"/>
      <c r="J6621" s="324"/>
      <c r="K6621" s="324"/>
      <c r="L6621" s="324"/>
      <c r="M6621" s="324"/>
      <c r="N6621" s="324"/>
      <c r="O6621" s="324"/>
      <c r="P6621" s="324"/>
      <c r="Q6621" s="324"/>
      <c r="R6621" s="324"/>
      <c r="S6621" s="324"/>
      <c r="T6621" s="324"/>
      <c r="U6621" s="324"/>
      <c r="V6621" s="324"/>
      <c r="W6621" s="324"/>
      <c r="X6621" s="324"/>
      <c r="Y6621" s="324"/>
      <c r="Z6621" s="324"/>
      <c r="AA6621" s="324"/>
      <c r="AB6621" s="324"/>
      <c r="AC6621" s="324"/>
      <c r="AD6621" s="324"/>
      <c r="AE6621" s="324"/>
      <c r="AF6621" s="324"/>
      <c r="AG6621" s="324"/>
      <c r="AH6621" s="324"/>
      <c r="AI6621" s="325"/>
      <c r="BD6621" s="2"/>
      <c r="BE6621" s="2"/>
      <c r="BF6621" s="2"/>
    </row>
    <row r="6622" spans="1:69" ht="15.75" x14ac:dyDescent="0.2">
      <c r="A6622" s="2"/>
      <c r="B6622" s="111">
        <f t="shared" si="4165"/>
        <v>1</v>
      </c>
      <c r="C6622" s="323">
        <f t="shared" si="4165"/>
        <v>0</v>
      </c>
      <c r="D6622" s="324"/>
      <c r="E6622" s="324"/>
      <c r="F6622" s="324"/>
      <c r="G6622" s="324"/>
      <c r="H6622" s="324"/>
      <c r="I6622" s="324"/>
      <c r="J6622" s="324"/>
      <c r="K6622" s="324"/>
      <c r="L6622" s="324"/>
      <c r="M6622" s="324"/>
      <c r="N6622" s="324"/>
      <c r="O6622" s="324"/>
      <c r="P6622" s="324"/>
      <c r="Q6622" s="324"/>
      <c r="R6622" s="324"/>
      <c r="S6622" s="324"/>
      <c r="T6622" s="324"/>
      <c r="U6622" s="324"/>
      <c r="V6622" s="324"/>
      <c r="W6622" s="324"/>
      <c r="X6622" s="324"/>
      <c r="Y6622" s="324"/>
      <c r="Z6622" s="324"/>
      <c r="AA6622" s="324"/>
      <c r="AB6622" s="324"/>
      <c r="AC6622" s="324"/>
      <c r="AD6622" s="324"/>
      <c r="AE6622" s="324"/>
      <c r="AF6622" s="324"/>
      <c r="AG6622" s="324"/>
      <c r="AH6622" s="324"/>
      <c r="AI6622" s="325"/>
      <c r="BD6622" s="2"/>
      <c r="BE6622" s="2"/>
      <c r="BF6622" s="2"/>
    </row>
    <row r="6623" spans="1:69" ht="15.75" x14ac:dyDescent="0.2">
      <c r="A6623" s="2"/>
      <c r="B6623" s="111">
        <f t="shared" ref="B6623:C6623" si="4166">B6552</f>
        <v>2</v>
      </c>
      <c r="C6623" s="323">
        <f t="shared" si="4166"/>
        <v>0</v>
      </c>
      <c r="D6623" s="324"/>
      <c r="E6623" s="324"/>
      <c r="F6623" s="324"/>
      <c r="G6623" s="324"/>
      <c r="H6623" s="324"/>
      <c r="I6623" s="324"/>
      <c r="J6623" s="324"/>
      <c r="K6623" s="324"/>
      <c r="L6623" s="324"/>
      <c r="M6623" s="324"/>
      <c r="N6623" s="324"/>
      <c r="O6623" s="324"/>
      <c r="P6623" s="324"/>
      <c r="Q6623" s="324"/>
      <c r="R6623" s="324"/>
      <c r="S6623" s="324"/>
      <c r="T6623" s="324"/>
      <c r="U6623" s="324"/>
      <c r="V6623" s="324"/>
      <c r="W6623" s="324"/>
      <c r="X6623" s="324"/>
      <c r="Y6623" s="324"/>
      <c r="Z6623" s="324"/>
      <c r="AA6623" s="324"/>
      <c r="AB6623" s="324"/>
      <c r="AC6623" s="324"/>
      <c r="AD6623" s="324"/>
      <c r="AE6623" s="324"/>
      <c r="AF6623" s="324"/>
      <c r="AG6623" s="324"/>
      <c r="AH6623" s="324"/>
      <c r="AI6623" s="325"/>
      <c r="BD6623" s="2"/>
      <c r="BE6623" s="2"/>
      <c r="BF6623" s="2"/>
    </row>
    <row r="6624" spans="1:69" ht="15.75" x14ac:dyDescent="0.2">
      <c r="A6624" s="2"/>
      <c r="B6624" s="111">
        <f t="shared" ref="B6624:C6624" si="4167">B6553</f>
        <v>3</v>
      </c>
      <c r="C6624" s="323">
        <f t="shared" si="4167"/>
        <v>0</v>
      </c>
      <c r="D6624" s="324"/>
      <c r="E6624" s="324"/>
      <c r="F6624" s="324"/>
      <c r="G6624" s="324"/>
      <c r="H6624" s="324"/>
      <c r="I6624" s="324"/>
      <c r="J6624" s="324"/>
      <c r="K6624" s="324"/>
      <c r="L6624" s="324"/>
      <c r="M6624" s="324"/>
      <c r="N6624" s="324"/>
      <c r="O6624" s="324"/>
      <c r="P6624" s="324"/>
      <c r="Q6624" s="324"/>
      <c r="R6624" s="324"/>
      <c r="S6624" s="324"/>
      <c r="T6624" s="324"/>
      <c r="U6624" s="324"/>
      <c r="V6624" s="324"/>
      <c r="W6624" s="324"/>
      <c r="X6624" s="324"/>
      <c r="Y6624" s="324"/>
      <c r="Z6624" s="324"/>
      <c r="AA6624" s="324"/>
      <c r="AB6624" s="324"/>
      <c r="AC6624" s="324"/>
      <c r="AD6624" s="324"/>
      <c r="AE6624" s="324"/>
      <c r="AF6624" s="324"/>
      <c r="AG6624" s="324"/>
      <c r="AH6624" s="324"/>
      <c r="AI6624" s="325"/>
      <c r="BD6624" s="2"/>
      <c r="BE6624" s="2"/>
      <c r="BF6624" s="2"/>
    </row>
    <row r="6625" spans="1:58" ht="15.75" x14ac:dyDescent="0.2">
      <c r="A6625" s="2"/>
      <c r="B6625" s="111">
        <f t="shared" ref="B6625:C6625" si="4168">B6554</f>
        <v>4</v>
      </c>
      <c r="C6625" s="323">
        <f t="shared" si="4168"/>
        <v>0</v>
      </c>
      <c r="D6625" s="324"/>
      <c r="E6625" s="324"/>
      <c r="F6625" s="324"/>
      <c r="G6625" s="324"/>
      <c r="H6625" s="324"/>
      <c r="I6625" s="324"/>
      <c r="J6625" s="324"/>
      <c r="K6625" s="324"/>
      <c r="L6625" s="324"/>
      <c r="M6625" s="324"/>
      <c r="N6625" s="324"/>
      <c r="O6625" s="324"/>
      <c r="P6625" s="324"/>
      <c r="Q6625" s="324"/>
      <c r="R6625" s="324"/>
      <c r="S6625" s="324"/>
      <c r="T6625" s="324"/>
      <c r="U6625" s="324"/>
      <c r="V6625" s="324"/>
      <c r="W6625" s="324"/>
      <c r="X6625" s="324"/>
      <c r="Y6625" s="324"/>
      <c r="Z6625" s="324"/>
      <c r="AA6625" s="324"/>
      <c r="AB6625" s="324"/>
      <c r="AC6625" s="324"/>
      <c r="AD6625" s="324"/>
      <c r="AE6625" s="324"/>
      <c r="AF6625" s="324"/>
      <c r="AG6625" s="324"/>
      <c r="AH6625" s="324"/>
      <c r="AI6625" s="325"/>
      <c r="BD6625" s="2"/>
      <c r="BE6625" s="2"/>
      <c r="BF6625" s="2"/>
    </row>
    <row r="6626" spans="1:58" ht="15.75" x14ac:dyDescent="0.2">
      <c r="A6626" s="2"/>
      <c r="B6626" s="111">
        <f t="shared" ref="B6626:C6626" si="4169">B6555</f>
        <v>5</v>
      </c>
      <c r="C6626" s="323">
        <f t="shared" si="4169"/>
        <v>0</v>
      </c>
      <c r="D6626" s="324"/>
      <c r="E6626" s="324"/>
      <c r="F6626" s="324"/>
      <c r="G6626" s="324"/>
      <c r="H6626" s="324"/>
      <c r="I6626" s="324"/>
      <c r="J6626" s="324"/>
      <c r="K6626" s="324"/>
      <c r="L6626" s="324"/>
      <c r="M6626" s="324"/>
      <c r="N6626" s="324"/>
      <c r="O6626" s="324"/>
      <c r="P6626" s="324"/>
      <c r="Q6626" s="324"/>
      <c r="R6626" s="324"/>
      <c r="S6626" s="324"/>
      <c r="T6626" s="324"/>
      <c r="U6626" s="324"/>
      <c r="V6626" s="324"/>
      <c r="W6626" s="324"/>
      <c r="X6626" s="324"/>
      <c r="Y6626" s="324"/>
      <c r="Z6626" s="324"/>
      <c r="AA6626" s="324"/>
      <c r="AB6626" s="324"/>
      <c r="AC6626" s="324"/>
      <c r="AD6626" s="324"/>
      <c r="AE6626" s="324"/>
      <c r="AF6626" s="324"/>
      <c r="AG6626" s="324"/>
      <c r="AH6626" s="324"/>
      <c r="AI6626" s="325"/>
      <c r="BD6626" s="2"/>
      <c r="BE6626" s="2"/>
      <c r="BF6626" s="2"/>
    </row>
    <row r="6627" spans="1:58" ht="15.75" x14ac:dyDescent="0.2">
      <c r="A6627" s="2"/>
      <c r="B6627" s="111">
        <f t="shared" ref="B6627:C6627" si="4170">B6556</f>
        <v>6</v>
      </c>
      <c r="C6627" s="323">
        <f t="shared" si="4170"/>
        <v>0</v>
      </c>
      <c r="D6627" s="324"/>
      <c r="E6627" s="324"/>
      <c r="F6627" s="324"/>
      <c r="G6627" s="324"/>
      <c r="H6627" s="324"/>
      <c r="I6627" s="324"/>
      <c r="J6627" s="324"/>
      <c r="K6627" s="324"/>
      <c r="L6627" s="324"/>
      <c r="M6627" s="324"/>
      <c r="N6627" s="324"/>
      <c r="O6627" s="324"/>
      <c r="P6627" s="324"/>
      <c r="Q6627" s="324"/>
      <c r="R6627" s="324"/>
      <c r="S6627" s="324"/>
      <c r="T6627" s="324"/>
      <c r="U6627" s="324"/>
      <c r="V6627" s="324"/>
      <c r="W6627" s="324"/>
      <c r="X6627" s="324"/>
      <c r="Y6627" s="324"/>
      <c r="Z6627" s="324"/>
      <c r="AA6627" s="324"/>
      <c r="AB6627" s="324"/>
      <c r="AC6627" s="324"/>
      <c r="AD6627" s="324"/>
      <c r="AE6627" s="324"/>
      <c r="AF6627" s="324"/>
      <c r="AG6627" s="324"/>
      <c r="AH6627" s="324"/>
      <c r="AI6627" s="325"/>
      <c r="BD6627" s="2"/>
      <c r="BE6627" s="2"/>
      <c r="BF6627" s="2"/>
    </row>
    <row r="6628" spans="1:58" ht="15.75" x14ac:dyDescent="0.2">
      <c r="A6628" s="2"/>
      <c r="B6628" s="111">
        <f t="shared" ref="B6628:C6628" si="4171">B6557</f>
        <v>7</v>
      </c>
      <c r="C6628" s="323">
        <f t="shared" si="4171"/>
        <v>0</v>
      </c>
      <c r="D6628" s="324"/>
      <c r="E6628" s="324"/>
      <c r="F6628" s="324"/>
      <c r="G6628" s="324"/>
      <c r="H6628" s="324"/>
      <c r="I6628" s="324"/>
      <c r="J6628" s="324"/>
      <c r="K6628" s="324"/>
      <c r="L6628" s="324"/>
      <c r="M6628" s="324"/>
      <c r="N6628" s="324"/>
      <c r="O6628" s="324"/>
      <c r="P6628" s="324"/>
      <c r="Q6628" s="324"/>
      <c r="R6628" s="324"/>
      <c r="S6628" s="324"/>
      <c r="T6628" s="324"/>
      <c r="U6628" s="324"/>
      <c r="V6628" s="324"/>
      <c r="W6628" s="324"/>
      <c r="X6628" s="324"/>
      <c r="Y6628" s="324"/>
      <c r="Z6628" s="324"/>
      <c r="AA6628" s="324"/>
      <c r="AB6628" s="324"/>
      <c r="AC6628" s="324"/>
      <c r="AD6628" s="324"/>
      <c r="AE6628" s="324"/>
      <c r="AF6628" s="324"/>
      <c r="AG6628" s="324"/>
      <c r="AH6628" s="324"/>
      <c r="AI6628" s="325"/>
      <c r="BD6628" s="2"/>
      <c r="BE6628" s="2"/>
      <c r="BF6628" s="2"/>
    </row>
    <row r="6629" spans="1:58" ht="15.75" x14ac:dyDescent="0.2">
      <c r="A6629" s="2"/>
      <c r="B6629" s="111">
        <f t="shared" ref="B6629:C6629" si="4172">B6558</f>
        <v>8</v>
      </c>
      <c r="C6629" s="323">
        <f t="shared" si="4172"/>
        <v>0</v>
      </c>
      <c r="D6629" s="324"/>
      <c r="E6629" s="324"/>
      <c r="F6629" s="324"/>
      <c r="G6629" s="324"/>
      <c r="H6629" s="324"/>
      <c r="I6629" s="324"/>
      <c r="J6629" s="324"/>
      <c r="K6629" s="324"/>
      <c r="L6629" s="324"/>
      <c r="M6629" s="324"/>
      <c r="N6629" s="324"/>
      <c r="O6629" s="324"/>
      <c r="P6629" s="324"/>
      <c r="Q6629" s="324"/>
      <c r="R6629" s="324"/>
      <c r="S6629" s="324"/>
      <c r="T6629" s="324"/>
      <c r="U6629" s="324"/>
      <c r="V6629" s="324"/>
      <c r="W6629" s="324"/>
      <c r="X6629" s="324"/>
      <c r="Y6629" s="324"/>
      <c r="Z6629" s="324"/>
      <c r="AA6629" s="324"/>
      <c r="AB6629" s="324"/>
      <c r="AC6629" s="324"/>
      <c r="AD6629" s="324"/>
      <c r="AE6629" s="324"/>
      <c r="AF6629" s="324"/>
      <c r="AG6629" s="324"/>
      <c r="AH6629" s="324"/>
      <c r="AI6629" s="325"/>
      <c r="BD6629" s="2"/>
      <c r="BE6629" s="2"/>
      <c r="BF6629" s="2"/>
    </row>
    <row r="6630" spans="1:58" ht="15.75" x14ac:dyDescent="0.2">
      <c r="A6630" s="2"/>
      <c r="B6630" s="111">
        <f t="shared" ref="B6630:C6630" si="4173">B6559</f>
        <v>9</v>
      </c>
      <c r="C6630" s="323">
        <f t="shared" si="4173"/>
        <v>0</v>
      </c>
      <c r="D6630" s="324"/>
      <c r="E6630" s="324"/>
      <c r="F6630" s="324"/>
      <c r="G6630" s="324"/>
      <c r="H6630" s="324"/>
      <c r="I6630" s="324"/>
      <c r="J6630" s="324"/>
      <c r="K6630" s="324"/>
      <c r="L6630" s="324"/>
      <c r="M6630" s="324"/>
      <c r="N6630" s="324"/>
      <c r="O6630" s="324"/>
      <c r="P6630" s="324"/>
      <c r="Q6630" s="324"/>
      <c r="R6630" s="324"/>
      <c r="S6630" s="324"/>
      <c r="T6630" s="324"/>
      <c r="U6630" s="324"/>
      <c r="V6630" s="324"/>
      <c r="W6630" s="324"/>
      <c r="X6630" s="324"/>
      <c r="Y6630" s="324"/>
      <c r="Z6630" s="324"/>
      <c r="AA6630" s="324"/>
      <c r="AB6630" s="324"/>
      <c r="AC6630" s="324"/>
      <c r="AD6630" s="324"/>
      <c r="AE6630" s="324"/>
      <c r="AF6630" s="324"/>
      <c r="AG6630" s="324"/>
      <c r="AH6630" s="324"/>
      <c r="AI6630" s="325"/>
      <c r="BD6630" s="2"/>
      <c r="BE6630" s="2"/>
      <c r="BF6630" s="2"/>
    </row>
    <row r="6631" spans="1:58" ht="15.75" x14ac:dyDescent="0.2">
      <c r="A6631" s="2"/>
      <c r="B6631" s="111">
        <f t="shared" ref="B6631:C6631" si="4174">B6560</f>
        <v>10</v>
      </c>
      <c r="C6631" s="323">
        <f t="shared" si="4174"/>
        <v>0</v>
      </c>
      <c r="D6631" s="324"/>
      <c r="E6631" s="324"/>
      <c r="F6631" s="324"/>
      <c r="G6631" s="324"/>
      <c r="H6631" s="324"/>
      <c r="I6631" s="324"/>
      <c r="J6631" s="324"/>
      <c r="K6631" s="324"/>
      <c r="L6631" s="324"/>
      <c r="M6631" s="324"/>
      <c r="N6631" s="324"/>
      <c r="O6631" s="324"/>
      <c r="P6631" s="324"/>
      <c r="Q6631" s="324"/>
      <c r="R6631" s="324"/>
      <c r="S6631" s="324"/>
      <c r="T6631" s="324"/>
      <c r="U6631" s="324"/>
      <c r="V6631" s="324"/>
      <c r="W6631" s="324"/>
      <c r="X6631" s="324"/>
      <c r="Y6631" s="324"/>
      <c r="Z6631" s="324"/>
      <c r="AA6631" s="324"/>
      <c r="AB6631" s="324"/>
      <c r="AC6631" s="324"/>
      <c r="AD6631" s="324"/>
      <c r="AE6631" s="324"/>
      <c r="AF6631" s="324"/>
      <c r="AG6631" s="324"/>
      <c r="AH6631" s="324"/>
      <c r="AI6631" s="325"/>
      <c r="BD6631" s="2"/>
      <c r="BE6631" s="2"/>
      <c r="BF6631" s="2"/>
    </row>
    <row r="6632" spans="1:58" ht="15.75" x14ac:dyDescent="0.2">
      <c r="A6632" s="2"/>
      <c r="B6632" s="111">
        <f t="shared" ref="B6632:C6632" si="4175">B6561</f>
        <v>11</v>
      </c>
      <c r="C6632" s="323">
        <f t="shared" si="4175"/>
        <v>0</v>
      </c>
      <c r="D6632" s="324"/>
      <c r="E6632" s="324"/>
      <c r="F6632" s="324"/>
      <c r="G6632" s="324"/>
      <c r="H6632" s="324"/>
      <c r="I6632" s="324"/>
      <c r="J6632" s="324"/>
      <c r="K6632" s="324"/>
      <c r="L6632" s="324"/>
      <c r="M6632" s="324"/>
      <c r="N6632" s="324"/>
      <c r="O6632" s="324"/>
      <c r="P6632" s="324"/>
      <c r="Q6632" s="324"/>
      <c r="R6632" s="324"/>
      <c r="S6632" s="324"/>
      <c r="T6632" s="324"/>
      <c r="U6632" s="324"/>
      <c r="V6632" s="324"/>
      <c r="W6632" s="324"/>
      <c r="X6632" s="324"/>
      <c r="Y6632" s="324"/>
      <c r="Z6632" s="324"/>
      <c r="AA6632" s="324"/>
      <c r="AB6632" s="324"/>
      <c r="AC6632" s="324"/>
      <c r="AD6632" s="324"/>
      <c r="AE6632" s="324"/>
      <c r="AF6632" s="324"/>
      <c r="AG6632" s="324"/>
      <c r="AH6632" s="324"/>
      <c r="AI6632" s="325"/>
      <c r="BD6632" s="2"/>
      <c r="BE6632" s="2"/>
      <c r="BF6632" s="2"/>
    </row>
    <row r="6633" spans="1:58" ht="15.75" x14ac:dyDescent="0.2">
      <c r="A6633" s="2"/>
      <c r="B6633" s="111">
        <f t="shared" ref="B6633:C6633" si="4176">B6562</f>
        <v>12</v>
      </c>
      <c r="C6633" s="323">
        <f t="shared" si="4176"/>
        <v>0</v>
      </c>
      <c r="D6633" s="324"/>
      <c r="E6633" s="324"/>
      <c r="F6633" s="324"/>
      <c r="G6633" s="324"/>
      <c r="H6633" s="324"/>
      <c r="I6633" s="324"/>
      <c r="J6633" s="324"/>
      <c r="K6633" s="324"/>
      <c r="L6633" s="324"/>
      <c r="M6633" s="324"/>
      <c r="N6633" s="324"/>
      <c r="O6633" s="324"/>
      <c r="P6633" s="324"/>
      <c r="Q6633" s="324"/>
      <c r="R6633" s="324"/>
      <c r="S6633" s="324"/>
      <c r="T6633" s="324"/>
      <c r="U6633" s="324"/>
      <c r="V6633" s="324"/>
      <c r="W6633" s="324"/>
      <c r="X6633" s="324"/>
      <c r="Y6633" s="324"/>
      <c r="Z6633" s="324"/>
      <c r="AA6633" s="324"/>
      <c r="AB6633" s="324"/>
      <c r="AC6633" s="324"/>
      <c r="AD6633" s="324"/>
      <c r="AE6633" s="324"/>
      <c r="AF6633" s="324"/>
      <c r="AG6633" s="324"/>
      <c r="AH6633" s="324"/>
      <c r="AI6633" s="325"/>
      <c r="BD6633" s="2"/>
      <c r="BE6633" s="2"/>
      <c r="BF6633" s="2"/>
    </row>
    <row r="6634" spans="1:58" ht="15.75" x14ac:dyDescent="0.2">
      <c r="A6634" s="2"/>
      <c r="B6634" s="111">
        <f t="shared" ref="B6634:C6634" si="4177">B6563</f>
        <v>13</v>
      </c>
      <c r="C6634" s="323">
        <f t="shared" si="4177"/>
        <v>0</v>
      </c>
      <c r="D6634" s="324"/>
      <c r="E6634" s="324"/>
      <c r="F6634" s="324"/>
      <c r="G6634" s="324"/>
      <c r="H6634" s="324"/>
      <c r="I6634" s="324"/>
      <c r="J6634" s="324"/>
      <c r="K6634" s="324"/>
      <c r="L6634" s="324"/>
      <c r="M6634" s="324"/>
      <c r="N6634" s="324"/>
      <c r="O6634" s="324"/>
      <c r="P6634" s="324"/>
      <c r="Q6634" s="324"/>
      <c r="R6634" s="324"/>
      <c r="S6634" s="324"/>
      <c r="T6634" s="324"/>
      <c r="U6634" s="324"/>
      <c r="V6634" s="324"/>
      <c r="W6634" s="324"/>
      <c r="X6634" s="324"/>
      <c r="Y6634" s="324"/>
      <c r="Z6634" s="324"/>
      <c r="AA6634" s="324"/>
      <c r="AB6634" s="324"/>
      <c r="AC6634" s="324"/>
      <c r="AD6634" s="324"/>
      <c r="AE6634" s="324"/>
      <c r="AF6634" s="324"/>
      <c r="AG6634" s="324"/>
      <c r="AH6634" s="324"/>
      <c r="AI6634" s="325"/>
      <c r="BD6634" s="2"/>
      <c r="BE6634" s="2"/>
      <c r="BF6634" s="2"/>
    </row>
    <row r="6635" spans="1:58" ht="15.75" x14ac:dyDescent="0.2">
      <c r="A6635" s="2"/>
      <c r="B6635" s="111">
        <f t="shared" ref="B6635:C6635" si="4178">B6564</f>
        <v>14</v>
      </c>
      <c r="C6635" s="323">
        <f t="shared" si="4178"/>
        <v>0</v>
      </c>
      <c r="D6635" s="324"/>
      <c r="E6635" s="324"/>
      <c r="F6635" s="324"/>
      <c r="G6635" s="324"/>
      <c r="H6635" s="324"/>
      <c r="I6635" s="324"/>
      <c r="J6635" s="324"/>
      <c r="K6635" s="324"/>
      <c r="L6635" s="324"/>
      <c r="M6635" s="324"/>
      <c r="N6635" s="324"/>
      <c r="O6635" s="324"/>
      <c r="P6635" s="324"/>
      <c r="Q6635" s="324"/>
      <c r="R6635" s="324"/>
      <c r="S6635" s="324"/>
      <c r="T6635" s="324"/>
      <c r="U6635" s="324"/>
      <c r="V6635" s="324"/>
      <c r="W6635" s="324"/>
      <c r="X6635" s="324"/>
      <c r="Y6635" s="324"/>
      <c r="Z6635" s="324"/>
      <c r="AA6635" s="324"/>
      <c r="AB6635" s="324"/>
      <c r="AC6635" s="324"/>
      <c r="AD6635" s="324"/>
      <c r="AE6635" s="324"/>
      <c r="AF6635" s="324"/>
      <c r="AG6635" s="324"/>
      <c r="AH6635" s="324"/>
      <c r="AI6635" s="325"/>
      <c r="BD6635" s="2"/>
      <c r="BE6635" s="2"/>
      <c r="BF6635" s="2"/>
    </row>
    <row r="6636" spans="1:58" ht="15.75" x14ac:dyDescent="0.2">
      <c r="A6636" s="2"/>
      <c r="B6636" s="111">
        <f t="shared" ref="B6636:C6636" si="4179">B6565</f>
        <v>15</v>
      </c>
      <c r="C6636" s="323">
        <f t="shared" si="4179"/>
        <v>0</v>
      </c>
      <c r="D6636" s="324"/>
      <c r="E6636" s="324"/>
      <c r="F6636" s="324"/>
      <c r="G6636" s="324"/>
      <c r="H6636" s="324"/>
      <c r="I6636" s="324"/>
      <c r="J6636" s="324"/>
      <c r="K6636" s="324"/>
      <c r="L6636" s="324"/>
      <c r="M6636" s="324"/>
      <c r="N6636" s="324"/>
      <c r="O6636" s="324"/>
      <c r="P6636" s="324"/>
      <c r="Q6636" s="324"/>
      <c r="R6636" s="324"/>
      <c r="S6636" s="324"/>
      <c r="T6636" s="324"/>
      <c r="U6636" s="324"/>
      <c r="V6636" s="324"/>
      <c r="W6636" s="324"/>
      <c r="X6636" s="324"/>
      <c r="Y6636" s="324"/>
      <c r="Z6636" s="324"/>
      <c r="AA6636" s="324"/>
      <c r="AB6636" s="324"/>
      <c r="AC6636" s="324"/>
      <c r="AD6636" s="324"/>
      <c r="AE6636" s="324"/>
      <c r="AF6636" s="324"/>
      <c r="AG6636" s="324"/>
      <c r="AH6636" s="324"/>
      <c r="AI6636" s="325"/>
      <c r="BD6636" s="2"/>
      <c r="BE6636" s="2"/>
      <c r="BF6636" s="2"/>
    </row>
    <row r="6637" spans="1:58" ht="15.75" x14ac:dyDescent="0.2">
      <c r="A6637" s="2"/>
      <c r="B6637" s="111">
        <f t="shared" ref="B6637:C6637" si="4180">B6566</f>
        <v>16</v>
      </c>
      <c r="C6637" s="323">
        <f t="shared" si="4180"/>
        <v>0</v>
      </c>
      <c r="D6637" s="324"/>
      <c r="E6637" s="324"/>
      <c r="F6637" s="324"/>
      <c r="G6637" s="324"/>
      <c r="H6637" s="324"/>
      <c r="I6637" s="324"/>
      <c r="J6637" s="324"/>
      <c r="K6637" s="324"/>
      <c r="L6637" s="324"/>
      <c r="M6637" s="324"/>
      <c r="N6637" s="324"/>
      <c r="O6637" s="324"/>
      <c r="P6637" s="324"/>
      <c r="Q6637" s="324"/>
      <c r="R6637" s="324"/>
      <c r="S6637" s="324"/>
      <c r="T6637" s="324"/>
      <c r="U6637" s="324"/>
      <c r="V6637" s="324"/>
      <c r="W6637" s="324"/>
      <c r="X6637" s="324"/>
      <c r="Y6637" s="324"/>
      <c r="Z6637" s="324"/>
      <c r="AA6637" s="324"/>
      <c r="AB6637" s="324"/>
      <c r="AC6637" s="324"/>
      <c r="AD6637" s="324"/>
      <c r="AE6637" s="324"/>
      <c r="AF6637" s="324"/>
      <c r="AG6637" s="324"/>
      <c r="AH6637" s="324"/>
      <c r="AI6637" s="325"/>
      <c r="BD6637" s="2"/>
      <c r="BE6637" s="2"/>
      <c r="BF6637" s="2"/>
    </row>
    <row r="6638" spans="1:58" ht="15.75" x14ac:dyDescent="0.2">
      <c r="A6638" s="2"/>
      <c r="B6638" s="111">
        <f t="shared" ref="B6638:C6638" si="4181">B6567</f>
        <v>17</v>
      </c>
      <c r="C6638" s="323">
        <f t="shared" si="4181"/>
        <v>0</v>
      </c>
      <c r="D6638" s="324"/>
      <c r="E6638" s="324"/>
      <c r="F6638" s="324"/>
      <c r="G6638" s="324"/>
      <c r="H6638" s="324"/>
      <c r="I6638" s="324"/>
      <c r="J6638" s="324"/>
      <c r="K6638" s="324"/>
      <c r="L6638" s="324"/>
      <c r="M6638" s="324"/>
      <c r="N6638" s="324"/>
      <c r="O6638" s="324"/>
      <c r="P6638" s="324"/>
      <c r="Q6638" s="324"/>
      <c r="R6638" s="324"/>
      <c r="S6638" s="324"/>
      <c r="T6638" s="324"/>
      <c r="U6638" s="324"/>
      <c r="V6638" s="324"/>
      <c r="W6638" s="324"/>
      <c r="X6638" s="324"/>
      <c r="Y6638" s="324"/>
      <c r="Z6638" s="324"/>
      <c r="AA6638" s="324"/>
      <c r="AB6638" s="324"/>
      <c r="AC6638" s="324"/>
      <c r="AD6638" s="324"/>
      <c r="AE6638" s="324"/>
      <c r="AF6638" s="324"/>
      <c r="AG6638" s="324"/>
      <c r="AH6638" s="324"/>
      <c r="AI6638" s="325"/>
      <c r="BD6638" s="2"/>
      <c r="BE6638" s="2"/>
      <c r="BF6638" s="2"/>
    </row>
    <row r="6639" spans="1:58" ht="15.75" x14ac:dyDescent="0.2">
      <c r="A6639" s="2"/>
      <c r="B6639" s="111">
        <f t="shared" ref="B6639:C6639" si="4182">B6568</f>
        <v>18</v>
      </c>
      <c r="C6639" s="323">
        <f t="shared" si="4182"/>
        <v>0</v>
      </c>
      <c r="D6639" s="324"/>
      <c r="E6639" s="324"/>
      <c r="F6639" s="324"/>
      <c r="G6639" s="324"/>
      <c r="H6639" s="324"/>
      <c r="I6639" s="324"/>
      <c r="J6639" s="324"/>
      <c r="K6639" s="324"/>
      <c r="L6639" s="324"/>
      <c r="M6639" s="324"/>
      <c r="N6639" s="324"/>
      <c r="O6639" s="324"/>
      <c r="P6639" s="324"/>
      <c r="Q6639" s="324"/>
      <c r="R6639" s="324"/>
      <c r="S6639" s="324"/>
      <c r="T6639" s="324"/>
      <c r="U6639" s="324"/>
      <c r="V6639" s="324"/>
      <c r="W6639" s="324"/>
      <c r="X6639" s="324"/>
      <c r="Y6639" s="324"/>
      <c r="Z6639" s="324"/>
      <c r="AA6639" s="324"/>
      <c r="AB6639" s="324"/>
      <c r="AC6639" s="324"/>
      <c r="AD6639" s="324"/>
      <c r="AE6639" s="324"/>
      <c r="AF6639" s="324"/>
      <c r="AG6639" s="324"/>
      <c r="AH6639" s="324"/>
      <c r="AI6639" s="325"/>
      <c r="BD6639" s="2"/>
      <c r="BE6639" s="2"/>
      <c r="BF6639" s="2"/>
    </row>
    <row r="6640" spans="1:58" ht="15.75" x14ac:dyDescent="0.2">
      <c r="A6640" s="2"/>
      <c r="B6640" s="111">
        <f t="shared" ref="B6640:C6640" si="4183">B6569</f>
        <v>19</v>
      </c>
      <c r="C6640" s="323">
        <f t="shared" si="4183"/>
        <v>0</v>
      </c>
      <c r="D6640" s="324"/>
      <c r="E6640" s="324"/>
      <c r="F6640" s="324"/>
      <c r="G6640" s="324"/>
      <c r="H6640" s="324"/>
      <c r="I6640" s="324"/>
      <c r="J6640" s="324"/>
      <c r="K6640" s="324"/>
      <c r="L6640" s="324"/>
      <c r="M6640" s="324"/>
      <c r="N6640" s="324"/>
      <c r="O6640" s="324"/>
      <c r="P6640" s="324"/>
      <c r="Q6640" s="324"/>
      <c r="R6640" s="324"/>
      <c r="S6640" s="324"/>
      <c r="T6640" s="324"/>
      <c r="U6640" s="324"/>
      <c r="V6640" s="324"/>
      <c r="W6640" s="324"/>
      <c r="X6640" s="324"/>
      <c r="Y6640" s="324"/>
      <c r="Z6640" s="324"/>
      <c r="AA6640" s="324"/>
      <c r="AB6640" s="324"/>
      <c r="AC6640" s="324"/>
      <c r="AD6640" s="324"/>
      <c r="AE6640" s="324"/>
      <c r="AF6640" s="324"/>
      <c r="AG6640" s="324"/>
      <c r="AH6640" s="324"/>
      <c r="AI6640" s="325"/>
      <c r="BD6640" s="2"/>
      <c r="BE6640" s="2"/>
      <c r="BF6640" s="2"/>
    </row>
    <row r="6641" spans="1:58" ht="15.75" x14ac:dyDescent="0.2">
      <c r="A6641" s="2"/>
      <c r="B6641" s="111">
        <f t="shared" ref="B6641:C6641" si="4184">B6570</f>
        <v>20</v>
      </c>
      <c r="C6641" s="323">
        <f t="shared" si="4184"/>
        <v>0</v>
      </c>
      <c r="D6641" s="324"/>
      <c r="E6641" s="324"/>
      <c r="F6641" s="324"/>
      <c r="G6641" s="324"/>
      <c r="H6641" s="324"/>
      <c r="I6641" s="324"/>
      <c r="J6641" s="324"/>
      <c r="K6641" s="324"/>
      <c r="L6641" s="324"/>
      <c r="M6641" s="324"/>
      <c r="N6641" s="324"/>
      <c r="O6641" s="324"/>
      <c r="P6641" s="324"/>
      <c r="Q6641" s="324"/>
      <c r="R6641" s="324"/>
      <c r="S6641" s="324"/>
      <c r="T6641" s="324"/>
      <c r="U6641" s="324"/>
      <c r="V6641" s="324"/>
      <c r="W6641" s="324"/>
      <c r="X6641" s="324"/>
      <c r="Y6641" s="324"/>
      <c r="Z6641" s="324"/>
      <c r="AA6641" s="324"/>
      <c r="AB6641" s="324"/>
      <c r="AC6641" s="324"/>
      <c r="AD6641" s="324"/>
      <c r="AE6641" s="324"/>
      <c r="AF6641" s="324"/>
      <c r="AG6641" s="324"/>
      <c r="AH6641" s="324"/>
      <c r="AI6641" s="325"/>
      <c r="BD6641" s="2"/>
      <c r="BE6641" s="2"/>
      <c r="BF6641" s="2"/>
    </row>
    <row r="6642" spans="1:58" ht="15.75" x14ac:dyDescent="0.2">
      <c r="A6642" s="2"/>
      <c r="B6642" s="111">
        <f t="shared" ref="B6642:C6642" si="4185">B6571</f>
        <v>0</v>
      </c>
      <c r="C6642" s="323">
        <f t="shared" si="4185"/>
        <v>0</v>
      </c>
      <c r="D6642" s="324"/>
      <c r="E6642" s="324"/>
      <c r="F6642" s="324"/>
      <c r="G6642" s="324"/>
      <c r="H6642" s="324"/>
      <c r="I6642" s="324"/>
      <c r="J6642" s="324"/>
      <c r="K6642" s="324"/>
      <c r="L6642" s="324"/>
      <c r="M6642" s="324"/>
      <c r="N6642" s="324"/>
      <c r="O6642" s="324"/>
      <c r="P6642" s="324"/>
      <c r="Q6642" s="324"/>
      <c r="R6642" s="324"/>
      <c r="S6642" s="324"/>
      <c r="T6642" s="324"/>
      <c r="U6642" s="324"/>
      <c r="V6642" s="324"/>
      <c r="W6642" s="324"/>
      <c r="X6642" s="324"/>
      <c r="Y6642" s="324"/>
      <c r="Z6642" s="324"/>
      <c r="AA6642" s="324"/>
      <c r="AB6642" s="324"/>
      <c r="AC6642" s="324"/>
      <c r="AD6642" s="324"/>
      <c r="AE6642" s="324"/>
      <c r="AF6642" s="324"/>
      <c r="AG6642" s="324"/>
      <c r="AH6642" s="324"/>
      <c r="AI6642" s="325"/>
      <c r="BD6642" s="2"/>
      <c r="BE6642" s="2"/>
      <c r="BF6642" s="2"/>
    </row>
    <row r="6643" spans="1:58" ht="15.75" x14ac:dyDescent="0.2">
      <c r="A6643" s="2"/>
      <c r="B6643" s="111">
        <f t="shared" ref="B6643:C6643" si="4186">B6572</f>
        <v>0</v>
      </c>
      <c r="C6643" s="323">
        <f t="shared" si="4186"/>
        <v>0</v>
      </c>
      <c r="D6643" s="324"/>
      <c r="E6643" s="324"/>
      <c r="F6643" s="324"/>
      <c r="G6643" s="324"/>
      <c r="H6643" s="324"/>
      <c r="I6643" s="324"/>
      <c r="J6643" s="324"/>
      <c r="K6643" s="324"/>
      <c r="L6643" s="324"/>
      <c r="M6643" s="324"/>
      <c r="N6643" s="324"/>
      <c r="O6643" s="324"/>
      <c r="P6643" s="324"/>
      <c r="Q6643" s="324"/>
      <c r="R6643" s="324"/>
      <c r="S6643" s="324"/>
      <c r="T6643" s="324"/>
      <c r="U6643" s="324"/>
      <c r="V6643" s="324"/>
      <c r="W6643" s="324"/>
      <c r="X6643" s="324"/>
      <c r="Y6643" s="324"/>
      <c r="Z6643" s="324"/>
      <c r="AA6643" s="324"/>
      <c r="AB6643" s="324"/>
      <c r="AC6643" s="324"/>
      <c r="AD6643" s="324"/>
      <c r="AE6643" s="324"/>
      <c r="AF6643" s="324"/>
      <c r="AG6643" s="324"/>
      <c r="AH6643" s="324"/>
      <c r="AI6643" s="325"/>
      <c r="BD6643" s="2"/>
      <c r="BE6643" s="2"/>
      <c r="BF6643" s="2"/>
    </row>
    <row r="6644" spans="1:58" ht="15.75" x14ac:dyDescent="0.2">
      <c r="A6644" s="2"/>
      <c r="B6644" s="111">
        <f t="shared" ref="B6644:C6644" si="4187">B6573</f>
        <v>23</v>
      </c>
      <c r="C6644" s="323">
        <f t="shared" si="4187"/>
        <v>0</v>
      </c>
      <c r="D6644" s="324"/>
      <c r="E6644" s="324"/>
      <c r="F6644" s="324"/>
      <c r="G6644" s="324"/>
      <c r="H6644" s="324"/>
      <c r="I6644" s="324"/>
      <c r="J6644" s="324"/>
      <c r="K6644" s="324"/>
      <c r="L6644" s="324"/>
      <c r="M6644" s="324"/>
      <c r="N6644" s="324"/>
      <c r="O6644" s="324"/>
      <c r="P6644" s="324"/>
      <c r="Q6644" s="324"/>
      <c r="R6644" s="324"/>
      <c r="S6644" s="324"/>
      <c r="T6644" s="324"/>
      <c r="U6644" s="324"/>
      <c r="V6644" s="324"/>
      <c r="W6644" s="324"/>
      <c r="X6644" s="324"/>
      <c r="Y6644" s="324"/>
      <c r="Z6644" s="324"/>
      <c r="AA6644" s="324"/>
      <c r="AB6644" s="324"/>
      <c r="AC6644" s="324"/>
      <c r="AD6644" s="324"/>
      <c r="AE6644" s="324"/>
      <c r="AF6644" s="324"/>
      <c r="AG6644" s="324"/>
      <c r="AH6644" s="324"/>
      <c r="AI6644" s="325"/>
      <c r="BD6644" s="2"/>
      <c r="BE6644" s="2"/>
      <c r="BF6644" s="2"/>
    </row>
    <row r="6645" spans="1:58" ht="15.75" x14ac:dyDescent="0.2">
      <c r="A6645" s="2"/>
      <c r="B6645" s="111">
        <f t="shared" ref="B6645:C6645" si="4188">B6574</f>
        <v>24</v>
      </c>
      <c r="C6645" s="323">
        <f t="shared" si="4188"/>
        <v>0</v>
      </c>
      <c r="D6645" s="324"/>
      <c r="E6645" s="324"/>
      <c r="F6645" s="324"/>
      <c r="G6645" s="324"/>
      <c r="H6645" s="324"/>
      <c r="I6645" s="324"/>
      <c r="J6645" s="324"/>
      <c r="K6645" s="324"/>
      <c r="L6645" s="324"/>
      <c r="M6645" s="324"/>
      <c r="N6645" s="324"/>
      <c r="O6645" s="324"/>
      <c r="P6645" s="324"/>
      <c r="Q6645" s="324"/>
      <c r="R6645" s="324"/>
      <c r="S6645" s="324"/>
      <c r="T6645" s="324"/>
      <c r="U6645" s="324"/>
      <c r="V6645" s="324"/>
      <c r="W6645" s="324"/>
      <c r="X6645" s="324"/>
      <c r="Y6645" s="324"/>
      <c r="Z6645" s="324"/>
      <c r="AA6645" s="324"/>
      <c r="AB6645" s="324"/>
      <c r="AC6645" s="324"/>
      <c r="AD6645" s="324"/>
      <c r="AE6645" s="324"/>
      <c r="AF6645" s="324"/>
      <c r="AG6645" s="324"/>
      <c r="AH6645" s="324"/>
      <c r="AI6645" s="325"/>
      <c r="BD6645" s="2"/>
      <c r="BE6645" s="2"/>
      <c r="BF6645" s="2"/>
    </row>
    <row r="6646" spans="1:58" ht="15.75" x14ac:dyDescent="0.2">
      <c r="A6646" s="2"/>
      <c r="B6646" s="111">
        <f t="shared" ref="B6646:C6646" si="4189">B6575</f>
        <v>25</v>
      </c>
      <c r="C6646" s="323">
        <f t="shared" si="4189"/>
        <v>0</v>
      </c>
      <c r="D6646" s="324"/>
      <c r="E6646" s="324"/>
      <c r="F6646" s="324"/>
      <c r="G6646" s="324"/>
      <c r="H6646" s="324"/>
      <c r="I6646" s="324"/>
      <c r="J6646" s="324"/>
      <c r="K6646" s="324"/>
      <c r="L6646" s="324"/>
      <c r="M6646" s="324"/>
      <c r="N6646" s="324"/>
      <c r="O6646" s="324"/>
      <c r="P6646" s="324"/>
      <c r="Q6646" s="324"/>
      <c r="R6646" s="324"/>
      <c r="S6646" s="324"/>
      <c r="T6646" s="324"/>
      <c r="U6646" s="324"/>
      <c r="V6646" s="324"/>
      <c r="W6646" s="324"/>
      <c r="X6646" s="324"/>
      <c r="Y6646" s="324"/>
      <c r="Z6646" s="324"/>
      <c r="AA6646" s="324"/>
      <c r="AB6646" s="324"/>
      <c r="AC6646" s="324"/>
      <c r="AD6646" s="324"/>
      <c r="AE6646" s="324"/>
      <c r="AF6646" s="324"/>
      <c r="AG6646" s="324"/>
      <c r="AH6646" s="324"/>
      <c r="AI6646" s="325"/>
      <c r="BD6646" s="2"/>
      <c r="BE6646" s="2"/>
      <c r="BF6646" s="2"/>
    </row>
    <row r="6647" spans="1:58" ht="15.75" x14ac:dyDescent="0.2">
      <c r="A6647" s="2"/>
      <c r="B6647" s="111">
        <f t="shared" ref="B6647:C6647" si="4190">B6576</f>
        <v>26</v>
      </c>
      <c r="C6647" s="323">
        <f t="shared" si="4190"/>
        <v>0</v>
      </c>
      <c r="D6647" s="324"/>
      <c r="E6647" s="324"/>
      <c r="F6647" s="324"/>
      <c r="G6647" s="324"/>
      <c r="H6647" s="324"/>
      <c r="I6647" s="324"/>
      <c r="J6647" s="324"/>
      <c r="K6647" s="324"/>
      <c r="L6647" s="324"/>
      <c r="M6647" s="324"/>
      <c r="N6647" s="324"/>
      <c r="O6647" s="324"/>
      <c r="P6647" s="324"/>
      <c r="Q6647" s="324"/>
      <c r="R6647" s="324"/>
      <c r="S6647" s="324"/>
      <c r="T6647" s="324"/>
      <c r="U6647" s="324"/>
      <c r="V6647" s="324"/>
      <c r="W6647" s="324"/>
      <c r="X6647" s="324"/>
      <c r="Y6647" s="324"/>
      <c r="Z6647" s="324"/>
      <c r="AA6647" s="324"/>
      <c r="AB6647" s="324"/>
      <c r="AC6647" s="324"/>
      <c r="AD6647" s="324"/>
      <c r="AE6647" s="324"/>
      <c r="AF6647" s="324"/>
      <c r="AG6647" s="324"/>
      <c r="AH6647" s="324"/>
      <c r="AI6647" s="325"/>
      <c r="BD6647" s="2"/>
      <c r="BE6647" s="2"/>
      <c r="BF6647" s="2"/>
    </row>
    <row r="6648" spans="1:58" ht="15.75" x14ac:dyDescent="0.2">
      <c r="A6648" s="2"/>
      <c r="B6648" s="111">
        <f t="shared" ref="B6648:C6648" si="4191">B6577</f>
        <v>27</v>
      </c>
      <c r="C6648" s="323">
        <f t="shared" si="4191"/>
        <v>0</v>
      </c>
      <c r="D6648" s="324"/>
      <c r="E6648" s="324"/>
      <c r="F6648" s="324"/>
      <c r="G6648" s="324"/>
      <c r="H6648" s="324"/>
      <c r="I6648" s="324"/>
      <c r="J6648" s="324"/>
      <c r="K6648" s="324"/>
      <c r="L6648" s="324"/>
      <c r="M6648" s="324"/>
      <c r="N6648" s="324"/>
      <c r="O6648" s="324"/>
      <c r="P6648" s="324"/>
      <c r="Q6648" s="324"/>
      <c r="R6648" s="324"/>
      <c r="S6648" s="324"/>
      <c r="T6648" s="324"/>
      <c r="U6648" s="324"/>
      <c r="V6648" s="324"/>
      <c r="W6648" s="324"/>
      <c r="X6648" s="324"/>
      <c r="Y6648" s="324"/>
      <c r="Z6648" s="324"/>
      <c r="AA6648" s="324"/>
      <c r="AB6648" s="324"/>
      <c r="AC6648" s="324"/>
      <c r="AD6648" s="324"/>
      <c r="AE6648" s="324"/>
      <c r="AF6648" s="324"/>
      <c r="AG6648" s="324"/>
      <c r="AH6648" s="324"/>
      <c r="AI6648" s="325"/>
      <c r="BD6648" s="2"/>
      <c r="BE6648" s="2"/>
      <c r="BF6648" s="2"/>
    </row>
    <row r="6649" spans="1:58" ht="15.75" x14ac:dyDescent="0.2">
      <c r="A6649" s="2"/>
      <c r="B6649" s="111">
        <f t="shared" ref="B6649:C6649" si="4192">B6578</f>
        <v>28</v>
      </c>
      <c r="C6649" s="323">
        <f t="shared" si="4192"/>
        <v>0</v>
      </c>
      <c r="D6649" s="324"/>
      <c r="E6649" s="324"/>
      <c r="F6649" s="324"/>
      <c r="G6649" s="324"/>
      <c r="H6649" s="324"/>
      <c r="I6649" s="324"/>
      <c r="J6649" s="324"/>
      <c r="K6649" s="324"/>
      <c r="L6649" s="324"/>
      <c r="M6649" s="324"/>
      <c r="N6649" s="324"/>
      <c r="O6649" s="324"/>
      <c r="P6649" s="324"/>
      <c r="Q6649" s="324"/>
      <c r="R6649" s="324"/>
      <c r="S6649" s="324"/>
      <c r="T6649" s="324"/>
      <c r="U6649" s="324"/>
      <c r="V6649" s="324"/>
      <c r="W6649" s="324"/>
      <c r="X6649" s="324"/>
      <c r="Y6649" s="324"/>
      <c r="Z6649" s="324"/>
      <c r="AA6649" s="324"/>
      <c r="AB6649" s="324"/>
      <c r="AC6649" s="324"/>
      <c r="AD6649" s="324"/>
      <c r="AE6649" s="324"/>
      <c r="AF6649" s="324"/>
      <c r="AG6649" s="324"/>
      <c r="AH6649" s="324"/>
      <c r="AI6649" s="325"/>
      <c r="BD6649" s="2"/>
      <c r="BE6649" s="2"/>
      <c r="BF6649" s="2"/>
    </row>
    <row r="6650" spans="1:58" ht="15.75" x14ac:dyDescent="0.2">
      <c r="A6650" s="2"/>
      <c r="B6650" s="111">
        <f t="shared" ref="B6650:C6650" si="4193">B6579</f>
        <v>29</v>
      </c>
      <c r="C6650" s="323">
        <f t="shared" si="4193"/>
        <v>0</v>
      </c>
      <c r="D6650" s="324"/>
      <c r="E6650" s="324"/>
      <c r="F6650" s="324"/>
      <c r="G6650" s="324"/>
      <c r="H6650" s="324"/>
      <c r="I6650" s="324"/>
      <c r="J6650" s="324"/>
      <c r="K6650" s="324"/>
      <c r="L6650" s="324"/>
      <c r="M6650" s="324"/>
      <c r="N6650" s="324"/>
      <c r="O6650" s="324"/>
      <c r="P6650" s="324"/>
      <c r="Q6650" s="324"/>
      <c r="R6650" s="324"/>
      <c r="S6650" s="324"/>
      <c r="T6650" s="324"/>
      <c r="U6650" s="324"/>
      <c r="V6650" s="324"/>
      <c r="W6650" s="324"/>
      <c r="X6650" s="324"/>
      <c r="Y6650" s="324"/>
      <c r="Z6650" s="324"/>
      <c r="AA6650" s="324"/>
      <c r="AB6650" s="324"/>
      <c r="AC6650" s="324"/>
      <c r="AD6650" s="324"/>
      <c r="AE6650" s="324"/>
      <c r="AF6650" s="324"/>
      <c r="AG6650" s="324"/>
      <c r="AH6650" s="324"/>
      <c r="AI6650" s="325"/>
      <c r="BD6650" s="2"/>
      <c r="BE6650" s="2"/>
      <c r="BF6650" s="2"/>
    </row>
    <row r="6651" spans="1:58" ht="15.75" x14ac:dyDescent="0.2">
      <c r="A6651" s="2"/>
      <c r="B6651" s="111">
        <f t="shared" ref="B6651:C6651" si="4194">B6580</f>
        <v>0</v>
      </c>
      <c r="C6651" s="323">
        <f t="shared" si="4194"/>
        <v>0</v>
      </c>
      <c r="D6651" s="324"/>
      <c r="E6651" s="324"/>
      <c r="F6651" s="324"/>
      <c r="G6651" s="324"/>
      <c r="H6651" s="324"/>
      <c r="I6651" s="324"/>
      <c r="J6651" s="324"/>
      <c r="K6651" s="324"/>
      <c r="L6651" s="324"/>
      <c r="M6651" s="324"/>
      <c r="N6651" s="324"/>
      <c r="O6651" s="324"/>
      <c r="P6651" s="324"/>
      <c r="Q6651" s="324"/>
      <c r="R6651" s="324"/>
      <c r="S6651" s="324"/>
      <c r="T6651" s="324"/>
      <c r="U6651" s="324"/>
      <c r="V6651" s="324"/>
      <c r="W6651" s="324"/>
      <c r="X6651" s="324"/>
      <c r="Y6651" s="324"/>
      <c r="Z6651" s="324"/>
      <c r="AA6651" s="324"/>
      <c r="AB6651" s="324"/>
      <c r="AC6651" s="324"/>
      <c r="AD6651" s="324"/>
      <c r="AE6651" s="324"/>
      <c r="AF6651" s="324"/>
      <c r="AG6651" s="324"/>
      <c r="AH6651" s="324"/>
      <c r="AI6651" s="325"/>
      <c r="BD6651" s="2"/>
      <c r="BE6651" s="2"/>
      <c r="BF6651" s="2"/>
    </row>
    <row r="6652" spans="1:58" ht="15.75" x14ac:dyDescent="0.2">
      <c r="A6652" s="2"/>
      <c r="B6652" s="111">
        <f t="shared" ref="B6652:C6652" si="4195">B6581</f>
        <v>0</v>
      </c>
      <c r="C6652" s="323">
        <f t="shared" si="4195"/>
        <v>0</v>
      </c>
      <c r="D6652" s="324"/>
      <c r="E6652" s="324"/>
      <c r="F6652" s="324"/>
      <c r="G6652" s="324"/>
      <c r="H6652" s="324"/>
      <c r="I6652" s="324"/>
      <c r="J6652" s="324"/>
      <c r="K6652" s="324"/>
      <c r="L6652" s="324"/>
      <c r="M6652" s="324"/>
      <c r="N6652" s="344"/>
      <c r="O6652" s="324"/>
      <c r="P6652" s="324"/>
      <c r="Q6652" s="324"/>
      <c r="R6652" s="324"/>
      <c r="S6652" s="324"/>
      <c r="T6652" s="324"/>
      <c r="U6652" s="324"/>
      <c r="V6652" s="324"/>
      <c r="W6652" s="324"/>
      <c r="X6652" s="324"/>
      <c r="Y6652" s="324"/>
      <c r="Z6652" s="324"/>
      <c r="AA6652" s="324"/>
      <c r="AB6652" s="324"/>
      <c r="AC6652" s="324"/>
      <c r="AD6652" s="324"/>
      <c r="AE6652" s="324"/>
      <c r="AF6652" s="324"/>
      <c r="AG6652" s="324"/>
      <c r="AH6652" s="324"/>
      <c r="AI6652" s="325"/>
      <c r="BD6652" s="2"/>
      <c r="BE6652" s="2"/>
      <c r="BF6652" s="2"/>
    </row>
    <row r="6653" spans="1:58" ht="15.75" x14ac:dyDescent="0.2">
      <c r="A6653" s="2"/>
      <c r="B6653" s="111">
        <f t="shared" ref="B6653:C6653" si="4196">B6582</f>
        <v>0</v>
      </c>
      <c r="C6653" s="323">
        <f t="shared" si="4196"/>
        <v>0</v>
      </c>
      <c r="D6653" s="324"/>
      <c r="E6653" s="324"/>
      <c r="F6653" s="324"/>
      <c r="G6653" s="324"/>
      <c r="H6653" s="324"/>
      <c r="I6653" s="324"/>
      <c r="J6653" s="324"/>
      <c r="K6653" s="324"/>
      <c r="L6653" s="324"/>
      <c r="M6653" s="324"/>
      <c r="N6653" s="324"/>
      <c r="O6653" s="324"/>
      <c r="P6653" s="324"/>
      <c r="Q6653" s="324"/>
      <c r="R6653" s="324"/>
      <c r="S6653" s="324"/>
      <c r="T6653" s="324"/>
      <c r="U6653" s="324"/>
      <c r="V6653" s="324"/>
      <c r="W6653" s="324"/>
      <c r="X6653" s="324"/>
      <c r="Y6653" s="324"/>
      <c r="Z6653" s="324"/>
      <c r="AA6653" s="324"/>
      <c r="AB6653" s="324"/>
      <c r="AC6653" s="324"/>
      <c r="AD6653" s="324"/>
      <c r="AE6653" s="324"/>
      <c r="AF6653" s="324"/>
      <c r="AG6653" s="324"/>
      <c r="AH6653" s="324"/>
      <c r="AI6653" s="325"/>
      <c r="BD6653" s="2"/>
      <c r="BE6653" s="2"/>
      <c r="BF6653" s="2"/>
    </row>
    <row r="6654" spans="1:58" ht="15.75" x14ac:dyDescent="0.2">
      <c r="A6654" s="2"/>
      <c r="B6654" s="111">
        <f t="shared" ref="B6654:C6654" si="4197">B6583</f>
        <v>0</v>
      </c>
      <c r="C6654" s="323">
        <f t="shared" si="4197"/>
        <v>0</v>
      </c>
      <c r="D6654" s="324"/>
      <c r="E6654" s="343"/>
      <c r="F6654" s="343"/>
      <c r="G6654" s="343"/>
      <c r="H6654" s="343"/>
      <c r="I6654" s="343"/>
      <c r="J6654" s="343"/>
      <c r="K6654" s="343"/>
      <c r="L6654" s="343"/>
      <c r="M6654" s="343"/>
      <c r="N6654" s="343"/>
      <c r="O6654" s="344"/>
      <c r="P6654" s="344"/>
      <c r="Q6654" s="344"/>
      <c r="R6654" s="344"/>
      <c r="S6654" s="344"/>
      <c r="T6654" s="345"/>
      <c r="U6654" s="345"/>
      <c r="V6654" s="343"/>
      <c r="W6654" s="343"/>
      <c r="X6654" s="343"/>
      <c r="Y6654" s="343"/>
      <c r="Z6654" s="343"/>
      <c r="AA6654" s="343"/>
      <c r="AB6654" s="343"/>
      <c r="AC6654" s="343"/>
      <c r="AD6654" s="343"/>
      <c r="AE6654" s="344"/>
      <c r="AF6654" s="344"/>
      <c r="AG6654" s="344"/>
      <c r="AH6654" s="343"/>
      <c r="AI6654" s="350"/>
      <c r="BD6654" s="2"/>
      <c r="BE6654" s="2"/>
      <c r="BF6654" s="2"/>
    </row>
    <row r="6655" spans="1:58" ht="15.75" x14ac:dyDescent="0.2">
      <c r="A6655" s="2"/>
      <c r="B6655" s="111">
        <f t="shared" ref="B6655:C6655" si="4198">B6584</f>
        <v>0</v>
      </c>
      <c r="C6655" s="323">
        <f t="shared" si="4198"/>
        <v>0</v>
      </c>
      <c r="D6655" s="324"/>
      <c r="E6655" s="324"/>
      <c r="F6655" s="324"/>
      <c r="G6655" s="324"/>
      <c r="H6655" s="324"/>
      <c r="I6655" s="324"/>
      <c r="J6655" s="324"/>
      <c r="K6655" s="324"/>
      <c r="L6655" s="324"/>
      <c r="M6655" s="324"/>
      <c r="N6655" s="324"/>
      <c r="O6655" s="324"/>
      <c r="P6655" s="324"/>
      <c r="Q6655" s="324"/>
      <c r="R6655" s="324"/>
      <c r="S6655" s="324"/>
      <c r="T6655" s="324"/>
      <c r="U6655" s="324"/>
      <c r="V6655" s="324"/>
      <c r="W6655" s="324"/>
      <c r="X6655" s="324"/>
      <c r="Y6655" s="324"/>
      <c r="Z6655" s="324"/>
      <c r="AA6655" s="324"/>
      <c r="AB6655" s="324"/>
      <c r="AC6655" s="324"/>
      <c r="AD6655" s="324"/>
      <c r="AE6655" s="324"/>
      <c r="AF6655" s="324"/>
      <c r="AG6655" s="324"/>
      <c r="AH6655" s="324"/>
      <c r="AI6655" s="325"/>
      <c r="BD6655" s="2"/>
      <c r="BE6655" s="2"/>
      <c r="BF6655" s="2"/>
    </row>
    <row r="6656" spans="1:58" ht="15.75" x14ac:dyDescent="0.2">
      <c r="A6656" s="2"/>
      <c r="B6656" s="111">
        <f t="shared" ref="B6656:C6656" si="4199">B6585</f>
        <v>0</v>
      </c>
      <c r="C6656" s="323">
        <f t="shared" si="4199"/>
        <v>0</v>
      </c>
      <c r="D6656" s="324"/>
      <c r="E6656" s="324"/>
      <c r="F6656" s="324"/>
      <c r="G6656" s="324"/>
      <c r="H6656" s="324"/>
      <c r="I6656" s="324"/>
      <c r="J6656" s="324"/>
      <c r="K6656" s="324"/>
      <c r="L6656" s="324"/>
      <c r="M6656" s="324"/>
      <c r="N6656" s="324"/>
      <c r="O6656" s="324"/>
      <c r="P6656" s="324"/>
      <c r="Q6656" s="324"/>
      <c r="R6656" s="324"/>
      <c r="S6656" s="324"/>
      <c r="T6656" s="324"/>
      <c r="U6656" s="324"/>
      <c r="V6656" s="324"/>
      <c r="W6656" s="324"/>
      <c r="X6656" s="324"/>
      <c r="Y6656" s="324"/>
      <c r="Z6656" s="324"/>
      <c r="AA6656" s="324"/>
      <c r="AB6656" s="324"/>
      <c r="AC6656" s="324"/>
      <c r="AD6656" s="324"/>
      <c r="AE6656" s="324"/>
      <c r="AF6656" s="324"/>
      <c r="AG6656" s="324"/>
      <c r="AH6656" s="324"/>
      <c r="AI6656" s="325"/>
      <c r="BD6656" s="2"/>
      <c r="BE6656" s="2"/>
      <c r="BF6656" s="2"/>
    </row>
    <row r="6657" spans="1:69" s="2" customFormat="1" ht="15.75" x14ac:dyDescent="0.2">
      <c r="B6657" s="143">
        <f t="shared" ref="B6657:C6657" si="4200">B6586</f>
        <v>0</v>
      </c>
      <c r="C6657" s="323">
        <f t="shared" si="4200"/>
        <v>0</v>
      </c>
      <c r="D6657" s="324"/>
      <c r="E6657" s="324"/>
      <c r="F6657" s="324"/>
      <c r="G6657" s="324"/>
      <c r="H6657" s="324"/>
      <c r="I6657" s="324"/>
      <c r="J6657" s="324"/>
      <c r="K6657" s="324"/>
      <c r="L6657" s="324"/>
      <c r="M6657" s="324"/>
      <c r="N6657" s="324"/>
      <c r="O6657" s="324"/>
      <c r="P6657" s="324"/>
      <c r="Q6657" s="324"/>
      <c r="R6657" s="324"/>
      <c r="S6657" s="324"/>
      <c r="T6657" s="324"/>
      <c r="U6657" s="324"/>
      <c r="V6657" s="324"/>
      <c r="W6657" s="324"/>
      <c r="X6657" s="324"/>
      <c r="Y6657" s="324"/>
      <c r="Z6657" s="324"/>
      <c r="AA6657" s="324"/>
      <c r="AB6657" s="324"/>
      <c r="AC6657" s="324"/>
      <c r="AD6657" s="324"/>
      <c r="AE6657" s="324"/>
      <c r="AF6657" s="324"/>
      <c r="AG6657" s="324"/>
      <c r="AH6657" s="324"/>
      <c r="AI6657" s="325"/>
      <c r="AJ6657" s="118"/>
      <c r="AK6657" s="118"/>
      <c r="AL6657" s="118"/>
      <c r="AM6657" s="118"/>
      <c r="AN6657" s="118"/>
      <c r="AO6657" s="118"/>
      <c r="AP6657" s="118"/>
      <c r="AQ6657" s="118"/>
      <c r="AR6657" s="118"/>
      <c r="AS6657" s="118"/>
      <c r="AT6657" s="118"/>
      <c r="AU6657" s="118"/>
      <c r="AV6657" s="118"/>
      <c r="AW6657" s="118"/>
      <c r="AX6657" s="118"/>
      <c r="AY6657" s="118"/>
      <c r="AZ6657" s="118"/>
      <c r="BA6657" s="118"/>
      <c r="BB6657" s="118"/>
      <c r="BC6657" s="118"/>
      <c r="BG6657" s="118"/>
      <c r="BH6657" s="118"/>
      <c r="BI6657" s="118"/>
      <c r="BJ6657" s="118"/>
      <c r="BK6657" s="118"/>
      <c r="BL6657" s="118"/>
      <c r="BM6657" s="118"/>
      <c r="BN6657" s="118"/>
      <c r="BO6657" s="118"/>
      <c r="BP6657" s="118"/>
      <c r="BQ6657" s="118"/>
    </row>
    <row r="6658" spans="1:69" s="2" customFormat="1" ht="15.75" x14ac:dyDescent="0.2">
      <c r="B6658" s="143">
        <f t="shared" ref="B6658:C6658" si="4201">B6587</f>
        <v>0</v>
      </c>
      <c r="C6658" s="323">
        <f t="shared" si="4201"/>
        <v>0</v>
      </c>
      <c r="D6658" s="324"/>
      <c r="E6658" s="324"/>
      <c r="F6658" s="324"/>
      <c r="G6658" s="324"/>
      <c r="H6658" s="324"/>
      <c r="I6658" s="324"/>
      <c r="J6658" s="324"/>
      <c r="K6658" s="324"/>
      <c r="L6658" s="324"/>
      <c r="M6658" s="324"/>
      <c r="N6658" s="324"/>
      <c r="O6658" s="324"/>
      <c r="P6658" s="324"/>
      <c r="Q6658" s="324"/>
      <c r="R6658" s="324"/>
      <c r="S6658" s="324"/>
      <c r="T6658" s="324"/>
      <c r="U6658" s="324"/>
      <c r="V6658" s="324"/>
      <c r="W6658" s="324"/>
      <c r="X6658" s="324"/>
      <c r="Y6658" s="324"/>
      <c r="Z6658" s="324"/>
      <c r="AA6658" s="324"/>
      <c r="AB6658" s="324"/>
      <c r="AC6658" s="324"/>
      <c r="AD6658" s="324"/>
      <c r="AE6658" s="324"/>
      <c r="AF6658" s="324"/>
      <c r="AG6658" s="324"/>
      <c r="AH6658" s="324"/>
      <c r="AI6658" s="325"/>
      <c r="AJ6658" s="118"/>
      <c r="AK6658" s="118"/>
      <c r="AL6658" s="118"/>
      <c r="AM6658" s="118"/>
      <c r="AN6658" s="118"/>
      <c r="AO6658" s="118"/>
      <c r="AP6658" s="118"/>
      <c r="AQ6658" s="118"/>
      <c r="AR6658" s="118"/>
      <c r="AS6658" s="118"/>
      <c r="AT6658" s="118"/>
      <c r="AU6658" s="118"/>
      <c r="AV6658" s="118"/>
      <c r="AW6658" s="118"/>
      <c r="AX6658" s="118"/>
      <c r="AY6658" s="118"/>
      <c r="AZ6658" s="118"/>
      <c r="BA6658" s="118"/>
      <c r="BB6658" s="118"/>
      <c r="BC6658" s="118"/>
      <c r="BG6658" s="118"/>
      <c r="BH6658" s="118"/>
      <c r="BI6658" s="118"/>
      <c r="BJ6658" s="118"/>
      <c r="BK6658" s="118"/>
      <c r="BL6658" s="118"/>
      <c r="BM6658" s="118"/>
      <c r="BN6658" s="118"/>
      <c r="BO6658" s="118"/>
      <c r="BP6658" s="118"/>
      <c r="BQ6658" s="118"/>
    </row>
    <row r="6659" spans="1:69" s="2" customFormat="1" ht="15.75" x14ac:dyDescent="0.2">
      <c r="B6659" s="143">
        <f t="shared" ref="B6659:C6659" si="4202">B6588</f>
        <v>0</v>
      </c>
      <c r="C6659" s="323">
        <f t="shared" si="4202"/>
        <v>0</v>
      </c>
      <c r="D6659" s="324"/>
      <c r="E6659" s="324"/>
      <c r="F6659" s="324"/>
      <c r="G6659" s="324"/>
      <c r="H6659" s="324"/>
      <c r="I6659" s="324"/>
      <c r="J6659" s="324"/>
      <c r="K6659" s="324"/>
      <c r="L6659" s="324"/>
      <c r="M6659" s="324"/>
      <c r="N6659" s="324"/>
      <c r="O6659" s="324"/>
      <c r="P6659" s="324"/>
      <c r="Q6659" s="324"/>
      <c r="R6659" s="324"/>
      <c r="S6659" s="324"/>
      <c r="T6659" s="324"/>
      <c r="U6659" s="324"/>
      <c r="V6659" s="324"/>
      <c r="W6659" s="324"/>
      <c r="X6659" s="324"/>
      <c r="Y6659" s="324"/>
      <c r="Z6659" s="324"/>
      <c r="AA6659" s="324"/>
      <c r="AB6659" s="324"/>
      <c r="AC6659" s="324"/>
      <c r="AD6659" s="324"/>
      <c r="AE6659" s="324"/>
      <c r="AF6659" s="324"/>
      <c r="AG6659" s="324"/>
      <c r="AH6659" s="324"/>
      <c r="AI6659" s="325"/>
      <c r="AJ6659" s="118"/>
      <c r="AK6659" s="118"/>
      <c r="AL6659" s="118"/>
      <c r="AM6659" s="118"/>
      <c r="AN6659" s="118"/>
      <c r="AO6659" s="118"/>
      <c r="AP6659" s="118"/>
      <c r="AQ6659" s="118"/>
      <c r="AR6659" s="118"/>
      <c r="AS6659" s="118"/>
      <c r="AT6659" s="118"/>
      <c r="AU6659" s="118"/>
      <c r="AV6659" s="118"/>
      <c r="AW6659" s="118"/>
      <c r="AX6659" s="118"/>
      <c r="AY6659" s="118"/>
      <c r="AZ6659" s="118"/>
      <c r="BA6659" s="118"/>
      <c r="BB6659" s="118"/>
      <c r="BC6659" s="118"/>
      <c r="BG6659" s="118"/>
      <c r="BH6659" s="118"/>
      <c r="BI6659" s="118"/>
      <c r="BJ6659" s="118"/>
      <c r="BK6659" s="118"/>
      <c r="BL6659" s="118"/>
      <c r="BM6659" s="118"/>
      <c r="BN6659" s="118"/>
      <c r="BO6659" s="118"/>
      <c r="BP6659" s="118"/>
      <c r="BQ6659" s="118"/>
    </row>
    <row r="6660" spans="1:69" s="2" customFormat="1" ht="15.75" x14ac:dyDescent="0.2">
      <c r="B6660" s="143">
        <f t="shared" ref="B6660:C6660" si="4203">B6589</f>
        <v>0</v>
      </c>
      <c r="C6660" s="323">
        <f t="shared" si="4203"/>
        <v>0</v>
      </c>
      <c r="D6660" s="324"/>
      <c r="E6660" s="324"/>
      <c r="F6660" s="324"/>
      <c r="G6660" s="324"/>
      <c r="H6660" s="324"/>
      <c r="I6660" s="324"/>
      <c r="J6660" s="324"/>
      <c r="K6660" s="324"/>
      <c r="L6660" s="324"/>
      <c r="M6660" s="324"/>
      <c r="N6660" s="324"/>
      <c r="O6660" s="324"/>
      <c r="P6660" s="324"/>
      <c r="Q6660" s="324"/>
      <c r="R6660" s="324"/>
      <c r="S6660" s="324"/>
      <c r="T6660" s="324"/>
      <c r="U6660" s="324"/>
      <c r="V6660" s="324"/>
      <c r="W6660" s="324"/>
      <c r="X6660" s="324"/>
      <c r="Y6660" s="324"/>
      <c r="Z6660" s="324"/>
      <c r="AA6660" s="324"/>
      <c r="AB6660" s="324"/>
      <c r="AC6660" s="324"/>
      <c r="AD6660" s="324"/>
      <c r="AE6660" s="324"/>
      <c r="AF6660" s="324"/>
      <c r="AG6660" s="324"/>
      <c r="AH6660" s="324"/>
      <c r="AI6660" s="325"/>
      <c r="AJ6660" s="118"/>
      <c r="AK6660" s="118"/>
      <c r="AL6660" s="118"/>
      <c r="AM6660" s="118"/>
      <c r="AN6660" s="118"/>
      <c r="AO6660" s="118"/>
      <c r="AP6660" s="118"/>
      <c r="AQ6660" s="118"/>
      <c r="AR6660" s="118"/>
      <c r="AS6660" s="118"/>
      <c r="AT6660" s="118"/>
      <c r="AU6660" s="118"/>
      <c r="AV6660" s="118"/>
      <c r="AW6660" s="118"/>
      <c r="AX6660" s="118"/>
      <c r="AY6660" s="118"/>
      <c r="AZ6660" s="118"/>
      <c r="BA6660" s="118"/>
      <c r="BB6660" s="118"/>
      <c r="BC6660" s="118"/>
      <c r="BG6660" s="118"/>
      <c r="BH6660" s="118"/>
      <c r="BI6660" s="118"/>
      <c r="BJ6660" s="118"/>
      <c r="BK6660" s="118"/>
      <c r="BL6660" s="118"/>
      <c r="BM6660" s="118"/>
      <c r="BN6660" s="118"/>
      <c r="BO6660" s="118"/>
      <c r="BP6660" s="118"/>
      <c r="BQ6660" s="118"/>
    </row>
    <row r="6661" spans="1:69" s="2" customFormat="1" ht="15.75" x14ac:dyDescent="0.2">
      <c r="B6661" s="143">
        <f t="shared" ref="B6661:C6661" si="4204">B6590</f>
        <v>0</v>
      </c>
      <c r="C6661" s="323">
        <f t="shared" si="4204"/>
        <v>0</v>
      </c>
      <c r="D6661" s="324"/>
      <c r="E6661" s="324"/>
      <c r="F6661" s="324"/>
      <c r="G6661" s="324"/>
      <c r="H6661" s="324"/>
      <c r="I6661" s="324"/>
      <c r="J6661" s="324"/>
      <c r="K6661" s="324"/>
      <c r="L6661" s="324"/>
      <c r="M6661" s="324"/>
      <c r="N6661" s="324"/>
      <c r="O6661" s="324"/>
      <c r="P6661" s="324"/>
      <c r="Q6661" s="324"/>
      <c r="R6661" s="324"/>
      <c r="S6661" s="324"/>
      <c r="T6661" s="324"/>
      <c r="U6661" s="324"/>
      <c r="V6661" s="324"/>
      <c r="W6661" s="324"/>
      <c r="X6661" s="324"/>
      <c r="Y6661" s="324"/>
      <c r="Z6661" s="324"/>
      <c r="AA6661" s="324"/>
      <c r="AB6661" s="324"/>
      <c r="AC6661" s="324"/>
      <c r="AD6661" s="324"/>
      <c r="AE6661" s="324"/>
      <c r="AF6661" s="324"/>
      <c r="AG6661" s="324"/>
      <c r="AH6661" s="324"/>
      <c r="AI6661" s="325"/>
      <c r="AJ6661" s="118"/>
      <c r="AK6661" s="118"/>
      <c r="AL6661" s="118"/>
      <c r="AM6661" s="118"/>
      <c r="AN6661" s="118"/>
      <c r="AO6661" s="118"/>
      <c r="AP6661" s="118"/>
      <c r="AQ6661" s="118"/>
      <c r="AR6661" s="118"/>
      <c r="AS6661" s="118"/>
      <c r="AT6661" s="118"/>
      <c r="AU6661" s="118"/>
      <c r="AV6661" s="118"/>
      <c r="AW6661" s="118"/>
      <c r="AX6661" s="118"/>
      <c r="AY6661" s="118"/>
      <c r="AZ6661" s="118"/>
      <c r="BA6661" s="118"/>
      <c r="BB6661" s="118"/>
      <c r="BC6661" s="118"/>
      <c r="BG6661" s="118"/>
      <c r="BH6661" s="118"/>
      <c r="BI6661" s="118"/>
      <c r="BJ6661" s="118"/>
      <c r="BK6661" s="118"/>
      <c r="BL6661" s="118"/>
      <c r="BM6661" s="118"/>
      <c r="BN6661" s="118"/>
      <c r="BO6661" s="118"/>
      <c r="BP6661" s="118"/>
      <c r="BQ6661" s="118"/>
    </row>
    <row r="6662" spans="1:69" s="2" customFormat="1" ht="15.75" x14ac:dyDescent="0.2">
      <c r="B6662" s="143">
        <f t="shared" ref="B6662:C6662" si="4205">B6591</f>
        <v>0</v>
      </c>
      <c r="C6662" s="323">
        <f t="shared" si="4205"/>
        <v>0</v>
      </c>
      <c r="D6662" s="324"/>
      <c r="E6662" s="324"/>
      <c r="F6662" s="324"/>
      <c r="G6662" s="324"/>
      <c r="H6662" s="324"/>
      <c r="I6662" s="324"/>
      <c r="J6662" s="324"/>
      <c r="K6662" s="324"/>
      <c r="L6662" s="324"/>
      <c r="M6662" s="324"/>
      <c r="N6662" s="324"/>
      <c r="O6662" s="324"/>
      <c r="P6662" s="324"/>
      <c r="Q6662" s="324"/>
      <c r="R6662" s="324"/>
      <c r="S6662" s="324"/>
      <c r="T6662" s="324"/>
      <c r="U6662" s="324"/>
      <c r="V6662" s="324"/>
      <c r="W6662" s="324"/>
      <c r="X6662" s="324"/>
      <c r="Y6662" s="324"/>
      <c r="Z6662" s="324"/>
      <c r="AA6662" s="324"/>
      <c r="AB6662" s="324"/>
      <c r="AC6662" s="324"/>
      <c r="AD6662" s="324"/>
      <c r="AE6662" s="324"/>
      <c r="AF6662" s="324"/>
      <c r="AG6662" s="324"/>
      <c r="AH6662" s="324"/>
      <c r="AI6662" s="325"/>
      <c r="AJ6662" s="118"/>
      <c r="AK6662" s="118"/>
      <c r="AL6662" s="118"/>
      <c r="AM6662" s="118"/>
      <c r="AN6662" s="118"/>
      <c r="AO6662" s="118"/>
      <c r="AP6662" s="118"/>
      <c r="AQ6662" s="118"/>
      <c r="AR6662" s="118"/>
      <c r="AS6662" s="118"/>
      <c r="AT6662" s="118"/>
      <c r="AU6662" s="118"/>
      <c r="AV6662" s="118"/>
      <c r="AW6662" s="118"/>
      <c r="AX6662" s="118"/>
      <c r="AY6662" s="118"/>
      <c r="AZ6662" s="118"/>
      <c r="BA6662" s="118"/>
      <c r="BB6662" s="118"/>
      <c r="BC6662" s="118"/>
      <c r="BG6662" s="118"/>
      <c r="BH6662" s="118"/>
      <c r="BI6662" s="118"/>
      <c r="BJ6662" s="118"/>
      <c r="BK6662" s="118"/>
      <c r="BL6662" s="118"/>
      <c r="BM6662" s="118"/>
      <c r="BN6662" s="118"/>
      <c r="BO6662" s="118"/>
      <c r="BP6662" s="118"/>
      <c r="BQ6662" s="118"/>
    </row>
    <row r="6663" spans="1:69" s="2" customFormat="1" ht="15.75" x14ac:dyDescent="0.2">
      <c r="B6663" s="143">
        <f t="shared" ref="B6663:C6663" si="4206">B6592</f>
        <v>0</v>
      </c>
      <c r="C6663" s="323">
        <f t="shared" si="4206"/>
        <v>0</v>
      </c>
      <c r="D6663" s="324"/>
      <c r="E6663" s="324"/>
      <c r="F6663" s="324"/>
      <c r="G6663" s="324"/>
      <c r="H6663" s="324"/>
      <c r="I6663" s="324"/>
      <c r="J6663" s="324"/>
      <c r="K6663" s="324"/>
      <c r="L6663" s="324"/>
      <c r="M6663" s="324"/>
      <c r="N6663" s="324"/>
      <c r="O6663" s="324"/>
      <c r="P6663" s="324"/>
      <c r="Q6663" s="324"/>
      <c r="R6663" s="324"/>
      <c r="S6663" s="324"/>
      <c r="T6663" s="324"/>
      <c r="U6663" s="324"/>
      <c r="V6663" s="324"/>
      <c r="W6663" s="324"/>
      <c r="X6663" s="324"/>
      <c r="Y6663" s="324"/>
      <c r="Z6663" s="324"/>
      <c r="AA6663" s="324"/>
      <c r="AB6663" s="324"/>
      <c r="AC6663" s="324"/>
      <c r="AD6663" s="324"/>
      <c r="AE6663" s="324"/>
      <c r="AF6663" s="324"/>
      <c r="AG6663" s="324"/>
      <c r="AH6663" s="324"/>
      <c r="AI6663" s="325"/>
      <c r="AJ6663" s="118"/>
      <c r="AK6663" s="118"/>
      <c r="AL6663" s="118"/>
      <c r="AM6663" s="118"/>
      <c r="AN6663" s="118"/>
      <c r="AO6663" s="118"/>
      <c r="AP6663" s="118"/>
      <c r="AQ6663" s="118"/>
      <c r="AR6663" s="118"/>
      <c r="AS6663" s="118"/>
      <c r="AT6663" s="118"/>
      <c r="AU6663" s="118"/>
      <c r="AV6663" s="118"/>
      <c r="AW6663" s="118"/>
      <c r="AX6663" s="118"/>
      <c r="AY6663" s="118"/>
      <c r="AZ6663" s="118"/>
      <c r="BA6663" s="118"/>
      <c r="BB6663" s="118"/>
      <c r="BC6663" s="118"/>
      <c r="BG6663" s="118"/>
      <c r="BH6663" s="118"/>
      <c r="BI6663" s="118"/>
      <c r="BJ6663" s="118"/>
      <c r="BK6663" s="118"/>
      <c r="BL6663" s="118"/>
      <c r="BM6663" s="118"/>
      <c r="BN6663" s="118"/>
      <c r="BO6663" s="118"/>
      <c r="BP6663" s="118"/>
      <c r="BQ6663" s="118"/>
    </row>
    <row r="6664" spans="1:69" s="2" customFormat="1" ht="15.75" x14ac:dyDescent="0.2">
      <c r="B6664" s="143">
        <f t="shared" ref="B6664:C6664" si="4207">B6593</f>
        <v>0</v>
      </c>
      <c r="C6664" s="323">
        <f t="shared" si="4207"/>
        <v>0</v>
      </c>
      <c r="D6664" s="324"/>
      <c r="E6664" s="324"/>
      <c r="F6664" s="324"/>
      <c r="G6664" s="324"/>
      <c r="H6664" s="324"/>
      <c r="I6664" s="324"/>
      <c r="J6664" s="324"/>
      <c r="K6664" s="324"/>
      <c r="L6664" s="324"/>
      <c r="M6664" s="324"/>
      <c r="N6664" s="324"/>
      <c r="O6664" s="324"/>
      <c r="P6664" s="324"/>
      <c r="Q6664" s="324"/>
      <c r="R6664" s="324"/>
      <c r="S6664" s="324"/>
      <c r="T6664" s="324"/>
      <c r="U6664" s="324"/>
      <c r="V6664" s="324"/>
      <c r="W6664" s="324"/>
      <c r="X6664" s="324"/>
      <c r="Y6664" s="324"/>
      <c r="Z6664" s="324"/>
      <c r="AA6664" s="324"/>
      <c r="AB6664" s="324"/>
      <c r="AC6664" s="324"/>
      <c r="AD6664" s="324"/>
      <c r="AE6664" s="324"/>
      <c r="AF6664" s="324"/>
      <c r="AG6664" s="324"/>
      <c r="AH6664" s="324"/>
      <c r="AI6664" s="325"/>
      <c r="AJ6664" s="118"/>
      <c r="AK6664" s="118"/>
      <c r="AL6664" s="118"/>
      <c r="AM6664" s="118"/>
      <c r="AN6664" s="118"/>
      <c r="AO6664" s="118"/>
      <c r="AP6664" s="118"/>
      <c r="AQ6664" s="118"/>
      <c r="AR6664" s="118"/>
      <c r="AS6664" s="118"/>
      <c r="AT6664" s="118"/>
      <c r="AU6664" s="118"/>
      <c r="AV6664" s="118"/>
      <c r="AW6664" s="118"/>
      <c r="AX6664" s="118"/>
      <c r="AY6664" s="118"/>
      <c r="AZ6664" s="118"/>
      <c r="BA6664" s="118"/>
      <c r="BB6664" s="118"/>
      <c r="BC6664" s="118"/>
      <c r="BG6664" s="118"/>
      <c r="BH6664" s="118"/>
      <c r="BI6664" s="118"/>
      <c r="BJ6664" s="118"/>
      <c r="BK6664" s="118"/>
      <c r="BL6664" s="118"/>
      <c r="BM6664" s="118"/>
      <c r="BN6664" s="118"/>
      <c r="BO6664" s="118"/>
      <c r="BP6664" s="118"/>
      <c r="BQ6664" s="118"/>
    </row>
    <row r="6665" spans="1:69" s="2" customFormat="1" ht="15.75" x14ac:dyDescent="0.2">
      <c r="B6665" s="143">
        <f t="shared" ref="B6665:C6665" si="4208">B6594</f>
        <v>0</v>
      </c>
      <c r="C6665" s="323">
        <f t="shared" si="4208"/>
        <v>0</v>
      </c>
      <c r="D6665" s="324"/>
      <c r="E6665" s="324"/>
      <c r="F6665" s="324"/>
      <c r="G6665" s="324"/>
      <c r="H6665" s="324"/>
      <c r="I6665" s="324"/>
      <c r="J6665" s="324"/>
      <c r="K6665" s="324"/>
      <c r="L6665" s="324"/>
      <c r="M6665" s="324"/>
      <c r="N6665" s="324"/>
      <c r="O6665" s="324"/>
      <c r="P6665" s="324"/>
      <c r="Q6665" s="324"/>
      <c r="R6665" s="324"/>
      <c r="S6665" s="324"/>
      <c r="T6665" s="324"/>
      <c r="U6665" s="324"/>
      <c r="V6665" s="324"/>
      <c r="W6665" s="324"/>
      <c r="X6665" s="324"/>
      <c r="Y6665" s="324"/>
      <c r="Z6665" s="324"/>
      <c r="AA6665" s="324"/>
      <c r="AB6665" s="324"/>
      <c r="AC6665" s="324"/>
      <c r="AD6665" s="324"/>
      <c r="AE6665" s="324"/>
      <c r="AF6665" s="324"/>
      <c r="AG6665" s="324"/>
      <c r="AH6665" s="324"/>
      <c r="AI6665" s="325"/>
      <c r="AJ6665" s="118"/>
      <c r="AK6665" s="118"/>
      <c r="AL6665" s="118"/>
      <c r="AM6665" s="118"/>
      <c r="AN6665" s="118"/>
      <c r="AO6665" s="118"/>
      <c r="AP6665" s="118"/>
      <c r="AQ6665" s="118"/>
      <c r="AR6665" s="118"/>
      <c r="AS6665" s="118"/>
      <c r="AT6665" s="118"/>
      <c r="AU6665" s="118"/>
      <c r="AV6665" s="118"/>
      <c r="AW6665" s="118"/>
      <c r="AX6665" s="118"/>
      <c r="AY6665" s="118"/>
      <c r="AZ6665" s="118"/>
      <c r="BA6665" s="118"/>
      <c r="BB6665" s="118"/>
      <c r="BC6665" s="118"/>
      <c r="BG6665" s="118"/>
      <c r="BH6665" s="118"/>
      <c r="BI6665" s="118"/>
      <c r="BJ6665" s="118"/>
      <c r="BK6665" s="118"/>
      <c r="BL6665" s="118"/>
      <c r="BM6665" s="118"/>
      <c r="BN6665" s="118"/>
      <c r="BO6665" s="118"/>
      <c r="BP6665" s="118"/>
      <c r="BQ6665" s="118"/>
    </row>
    <row r="6666" spans="1:69" s="2" customFormat="1" ht="15.75" x14ac:dyDescent="0.2">
      <c r="B6666" s="143">
        <f t="shared" ref="B6666:C6666" si="4209">B6595</f>
        <v>0</v>
      </c>
      <c r="C6666" s="323">
        <f t="shared" si="4209"/>
        <v>0</v>
      </c>
      <c r="D6666" s="324"/>
      <c r="E6666" s="324"/>
      <c r="F6666" s="324"/>
      <c r="G6666" s="324"/>
      <c r="H6666" s="324"/>
      <c r="I6666" s="324"/>
      <c r="J6666" s="324"/>
      <c r="K6666" s="324"/>
      <c r="L6666" s="324"/>
      <c r="M6666" s="324"/>
      <c r="N6666" s="324"/>
      <c r="O6666" s="324"/>
      <c r="P6666" s="324"/>
      <c r="Q6666" s="324"/>
      <c r="R6666" s="324"/>
      <c r="S6666" s="324"/>
      <c r="T6666" s="324"/>
      <c r="U6666" s="324"/>
      <c r="V6666" s="324"/>
      <c r="W6666" s="324"/>
      <c r="X6666" s="324"/>
      <c r="Y6666" s="324"/>
      <c r="Z6666" s="324"/>
      <c r="AA6666" s="324"/>
      <c r="AB6666" s="324"/>
      <c r="AC6666" s="324"/>
      <c r="AD6666" s="324"/>
      <c r="AE6666" s="324"/>
      <c r="AF6666" s="324"/>
      <c r="AG6666" s="324"/>
      <c r="AH6666" s="324"/>
      <c r="AI6666" s="325"/>
      <c r="AJ6666" s="118"/>
      <c r="AK6666" s="118"/>
      <c r="AL6666" s="118"/>
      <c r="AM6666" s="118"/>
      <c r="AN6666" s="118"/>
      <c r="AO6666" s="118"/>
      <c r="AP6666" s="118"/>
      <c r="AQ6666" s="118"/>
      <c r="AR6666" s="118"/>
      <c r="AS6666" s="118"/>
      <c r="AT6666" s="118"/>
      <c r="AU6666" s="118"/>
      <c r="AV6666" s="118"/>
      <c r="AW6666" s="118"/>
      <c r="AX6666" s="118"/>
      <c r="AY6666" s="118"/>
      <c r="AZ6666" s="118"/>
      <c r="BA6666" s="118"/>
      <c r="BB6666" s="118"/>
      <c r="BC6666" s="118"/>
      <c r="BG6666" s="118"/>
      <c r="BH6666" s="118"/>
      <c r="BI6666" s="118"/>
      <c r="BJ6666" s="118"/>
      <c r="BK6666" s="118"/>
      <c r="BL6666" s="118"/>
      <c r="BM6666" s="118"/>
      <c r="BN6666" s="118"/>
      <c r="BO6666" s="118"/>
      <c r="BP6666" s="118"/>
      <c r="BQ6666" s="118"/>
    </row>
    <row r="6667" spans="1:69" s="2" customFormat="1" ht="15.75" x14ac:dyDescent="0.2">
      <c r="B6667" s="143">
        <f t="shared" ref="B6667:C6667" si="4210">B6596</f>
        <v>0</v>
      </c>
      <c r="C6667" s="323">
        <f t="shared" si="4210"/>
        <v>0</v>
      </c>
      <c r="D6667" s="324"/>
      <c r="E6667" s="324"/>
      <c r="F6667" s="324"/>
      <c r="G6667" s="324"/>
      <c r="H6667" s="324"/>
      <c r="I6667" s="324"/>
      <c r="J6667" s="324"/>
      <c r="K6667" s="324"/>
      <c r="L6667" s="324"/>
      <c r="M6667" s="324"/>
      <c r="N6667" s="324"/>
      <c r="O6667" s="324"/>
      <c r="P6667" s="324"/>
      <c r="Q6667" s="324"/>
      <c r="R6667" s="324"/>
      <c r="S6667" s="324"/>
      <c r="T6667" s="324"/>
      <c r="U6667" s="324"/>
      <c r="V6667" s="324"/>
      <c r="W6667" s="324"/>
      <c r="X6667" s="324"/>
      <c r="Y6667" s="324"/>
      <c r="Z6667" s="324"/>
      <c r="AA6667" s="324"/>
      <c r="AB6667" s="324"/>
      <c r="AC6667" s="324"/>
      <c r="AD6667" s="324"/>
      <c r="AE6667" s="324"/>
      <c r="AF6667" s="324"/>
      <c r="AG6667" s="324"/>
      <c r="AH6667" s="324"/>
      <c r="AI6667" s="325"/>
      <c r="AJ6667" s="118"/>
      <c r="AK6667" s="118"/>
      <c r="AL6667" s="118"/>
      <c r="AM6667" s="118"/>
      <c r="AN6667" s="118"/>
      <c r="AO6667" s="118"/>
      <c r="AP6667" s="118"/>
      <c r="AQ6667" s="118"/>
      <c r="AR6667" s="118"/>
      <c r="AS6667" s="118"/>
      <c r="AT6667" s="118"/>
      <c r="AU6667" s="118"/>
      <c r="AV6667" s="118"/>
      <c r="AW6667" s="118"/>
      <c r="AX6667" s="118"/>
      <c r="AY6667" s="118"/>
      <c r="AZ6667" s="118"/>
      <c r="BA6667" s="118"/>
      <c r="BB6667" s="118"/>
      <c r="BC6667" s="118"/>
      <c r="BG6667" s="118"/>
      <c r="BH6667" s="118"/>
      <c r="BI6667" s="118"/>
      <c r="BJ6667" s="118"/>
      <c r="BK6667" s="118"/>
      <c r="BL6667" s="118"/>
      <c r="BM6667" s="118"/>
      <c r="BN6667" s="118"/>
      <c r="BO6667" s="118"/>
      <c r="BP6667" s="118"/>
      <c r="BQ6667" s="118"/>
    </row>
    <row r="6668" spans="1:69" s="2" customFormat="1" ht="15.75" x14ac:dyDescent="0.2">
      <c r="B6668" s="143">
        <f t="shared" ref="B6668:C6668" si="4211">B6597</f>
        <v>0</v>
      </c>
      <c r="C6668" s="323">
        <f t="shared" si="4211"/>
        <v>0</v>
      </c>
      <c r="D6668" s="324"/>
      <c r="E6668" s="324"/>
      <c r="F6668" s="324"/>
      <c r="G6668" s="324"/>
      <c r="H6668" s="324"/>
      <c r="I6668" s="324"/>
      <c r="J6668" s="324"/>
      <c r="K6668" s="324"/>
      <c r="L6668" s="324"/>
      <c r="M6668" s="324"/>
      <c r="N6668" s="324"/>
      <c r="O6668" s="324"/>
      <c r="P6668" s="324"/>
      <c r="Q6668" s="324"/>
      <c r="R6668" s="324"/>
      <c r="S6668" s="324"/>
      <c r="T6668" s="324"/>
      <c r="U6668" s="324"/>
      <c r="V6668" s="324"/>
      <c r="W6668" s="324"/>
      <c r="X6668" s="324"/>
      <c r="Y6668" s="324"/>
      <c r="Z6668" s="324"/>
      <c r="AA6668" s="324"/>
      <c r="AB6668" s="324"/>
      <c r="AC6668" s="324"/>
      <c r="AD6668" s="324"/>
      <c r="AE6668" s="324"/>
      <c r="AF6668" s="324"/>
      <c r="AG6668" s="324"/>
      <c r="AH6668" s="324"/>
      <c r="AI6668" s="325"/>
      <c r="AJ6668" s="118"/>
      <c r="AK6668" s="118"/>
      <c r="AL6668" s="118"/>
      <c r="AM6668" s="118"/>
      <c r="AN6668" s="118"/>
      <c r="AO6668" s="118"/>
      <c r="AP6668" s="118"/>
      <c r="AQ6668" s="118"/>
      <c r="AR6668" s="118"/>
      <c r="AS6668" s="118"/>
      <c r="AT6668" s="118"/>
      <c r="AU6668" s="118"/>
      <c r="AV6668" s="118"/>
      <c r="AW6668" s="118"/>
      <c r="AX6668" s="118"/>
      <c r="AY6668" s="118"/>
      <c r="AZ6668" s="118"/>
      <c r="BA6668" s="118"/>
      <c r="BB6668" s="118"/>
      <c r="BC6668" s="118"/>
      <c r="BG6668" s="118"/>
      <c r="BH6668" s="118"/>
      <c r="BI6668" s="118"/>
      <c r="BJ6668" s="118"/>
      <c r="BK6668" s="118"/>
      <c r="BL6668" s="118"/>
      <c r="BM6668" s="118"/>
      <c r="BN6668" s="118"/>
      <c r="BO6668" s="118"/>
      <c r="BP6668" s="118"/>
      <c r="BQ6668" s="118"/>
    </row>
    <row r="6669" spans="1:69" s="2" customFormat="1" ht="15.75" x14ac:dyDescent="0.2">
      <c r="B6669" s="143">
        <f t="shared" ref="B6669:C6669" si="4212">B6598</f>
        <v>0</v>
      </c>
      <c r="C6669" s="323">
        <f t="shared" si="4212"/>
        <v>0</v>
      </c>
      <c r="D6669" s="324"/>
      <c r="E6669" s="324"/>
      <c r="F6669" s="324"/>
      <c r="G6669" s="324"/>
      <c r="H6669" s="324"/>
      <c r="I6669" s="324"/>
      <c r="J6669" s="324"/>
      <c r="K6669" s="324"/>
      <c r="L6669" s="324"/>
      <c r="M6669" s="324"/>
      <c r="N6669" s="324"/>
      <c r="O6669" s="324"/>
      <c r="P6669" s="324"/>
      <c r="Q6669" s="324"/>
      <c r="R6669" s="324"/>
      <c r="S6669" s="324"/>
      <c r="T6669" s="324"/>
      <c r="U6669" s="324"/>
      <c r="V6669" s="324"/>
      <c r="W6669" s="324"/>
      <c r="X6669" s="324"/>
      <c r="Y6669" s="324"/>
      <c r="Z6669" s="324"/>
      <c r="AA6669" s="324"/>
      <c r="AB6669" s="324"/>
      <c r="AC6669" s="324"/>
      <c r="AD6669" s="324"/>
      <c r="AE6669" s="324"/>
      <c r="AF6669" s="324"/>
      <c r="AG6669" s="324"/>
      <c r="AH6669" s="324"/>
      <c r="AI6669" s="325"/>
      <c r="AJ6669" s="118"/>
      <c r="AK6669" s="118"/>
      <c r="AL6669" s="118"/>
      <c r="AM6669" s="118"/>
      <c r="AN6669" s="118"/>
      <c r="AO6669" s="118"/>
      <c r="AP6669" s="118"/>
      <c r="AQ6669" s="118"/>
      <c r="AR6669" s="118"/>
      <c r="AS6669" s="118"/>
      <c r="AT6669" s="118"/>
      <c r="AU6669" s="118"/>
      <c r="AV6669" s="118"/>
      <c r="AW6669" s="118"/>
      <c r="AX6669" s="118"/>
      <c r="AY6669" s="118"/>
      <c r="AZ6669" s="118"/>
      <c r="BA6669" s="118"/>
      <c r="BB6669" s="118"/>
      <c r="BC6669" s="118"/>
      <c r="BG6669" s="118"/>
      <c r="BH6669" s="118"/>
      <c r="BI6669" s="118"/>
      <c r="BJ6669" s="118"/>
      <c r="BK6669" s="118"/>
      <c r="BL6669" s="118"/>
      <c r="BM6669" s="118"/>
      <c r="BN6669" s="118"/>
      <c r="BO6669" s="118"/>
      <c r="BP6669" s="118"/>
      <c r="BQ6669" s="118"/>
    </row>
    <row r="6670" spans="1:69" s="2" customFormat="1" ht="15.75" x14ac:dyDescent="0.2">
      <c r="B6670" s="143">
        <f t="shared" ref="B6670:C6670" si="4213">B6599</f>
        <v>0</v>
      </c>
      <c r="C6670" s="323">
        <f t="shared" si="4213"/>
        <v>0</v>
      </c>
      <c r="D6670" s="324"/>
      <c r="E6670" s="324"/>
      <c r="F6670" s="324"/>
      <c r="G6670" s="324"/>
      <c r="H6670" s="324"/>
      <c r="I6670" s="324"/>
      <c r="J6670" s="324"/>
      <c r="K6670" s="324"/>
      <c r="L6670" s="324"/>
      <c r="M6670" s="324"/>
      <c r="N6670" s="324"/>
      <c r="O6670" s="324"/>
      <c r="P6670" s="324"/>
      <c r="Q6670" s="324"/>
      <c r="R6670" s="324"/>
      <c r="S6670" s="324"/>
      <c r="T6670" s="324"/>
      <c r="U6670" s="324"/>
      <c r="V6670" s="324"/>
      <c r="W6670" s="324"/>
      <c r="X6670" s="324"/>
      <c r="Y6670" s="324"/>
      <c r="Z6670" s="324"/>
      <c r="AA6670" s="324"/>
      <c r="AB6670" s="324"/>
      <c r="AC6670" s="324"/>
      <c r="AD6670" s="324"/>
      <c r="AE6670" s="324"/>
      <c r="AF6670" s="324"/>
      <c r="AG6670" s="324"/>
      <c r="AH6670" s="324"/>
      <c r="AI6670" s="325"/>
      <c r="AJ6670" s="118"/>
      <c r="AK6670" s="118"/>
      <c r="AL6670" s="118"/>
      <c r="AM6670" s="118"/>
      <c r="AN6670" s="118"/>
      <c r="AO6670" s="118"/>
      <c r="AP6670" s="118"/>
      <c r="AQ6670" s="118"/>
      <c r="AR6670" s="118"/>
      <c r="AS6670" s="118"/>
      <c r="AT6670" s="118"/>
      <c r="AU6670" s="118"/>
      <c r="AV6670" s="118"/>
      <c r="AW6670" s="118"/>
      <c r="AX6670" s="118"/>
      <c r="AY6670" s="118"/>
      <c r="AZ6670" s="118"/>
      <c r="BA6670" s="118"/>
      <c r="BB6670" s="118"/>
      <c r="BC6670" s="118"/>
      <c r="BG6670" s="118"/>
      <c r="BH6670" s="118"/>
      <c r="BI6670" s="118"/>
      <c r="BJ6670" s="118"/>
      <c r="BK6670" s="118"/>
      <c r="BL6670" s="118"/>
      <c r="BM6670" s="118"/>
      <c r="BN6670" s="118"/>
      <c r="BO6670" s="118"/>
      <c r="BP6670" s="118"/>
      <c r="BQ6670" s="118"/>
    </row>
    <row r="6671" spans="1:69" ht="15.75" x14ac:dyDescent="0.2">
      <c r="A6671" s="2"/>
      <c r="B6671" s="143">
        <f t="shared" ref="B6671:C6671" si="4214">B6600</f>
        <v>0</v>
      </c>
      <c r="C6671" s="323">
        <f t="shared" si="4214"/>
        <v>0</v>
      </c>
      <c r="D6671" s="324"/>
      <c r="E6671" s="324"/>
      <c r="F6671" s="324"/>
      <c r="G6671" s="324"/>
      <c r="H6671" s="324"/>
      <c r="I6671" s="324"/>
      <c r="J6671" s="324"/>
      <c r="K6671" s="324"/>
      <c r="L6671" s="324"/>
      <c r="M6671" s="324"/>
      <c r="N6671" s="324"/>
      <c r="O6671" s="324"/>
      <c r="P6671" s="324"/>
      <c r="Q6671" s="324"/>
      <c r="R6671" s="324"/>
      <c r="S6671" s="324"/>
      <c r="T6671" s="324"/>
      <c r="U6671" s="324"/>
      <c r="V6671" s="324"/>
      <c r="W6671" s="324"/>
      <c r="X6671" s="324"/>
      <c r="Y6671" s="324"/>
      <c r="Z6671" s="324"/>
      <c r="AA6671" s="324"/>
      <c r="AB6671" s="324"/>
      <c r="AC6671" s="324"/>
      <c r="AD6671" s="324"/>
      <c r="AE6671" s="324"/>
      <c r="AF6671" s="324"/>
      <c r="AG6671" s="324"/>
      <c r="AH6671" s="324"/>
      <c r="AI6671" s="325"/>
      <c r="BD6671" s="2"/>
      <c r="BE6671" s="2"/>
      <c r="BF6671" s="2"/>
    </row>
    <row r="6672" spans="1:69" x14ac:dyDescent="0.2">
      <c r="A6672" s="2"/>
      <c r="B6672" s="2"/>
      <c r="C6672" s="2"/>
      <c r="D6672" s="2"/>
      <c r="BD6672" s="2"/>
      <c r="BE6672" s="2"/>
      <c r="BF6672" s="2"/>
    </row>
    <row r="6673" spans="1:59" ht="15" x14ac:dyDescent="0.2">
      <c r="A6673" s="326" t="s">
        <v>55</v>
      </c>
      <c r="B6673" s="327"/>
      <c r="C6673" s="327"/>
      <c r="D6673" s="327"/>
      <c r="E6673" s="327"/>
      <c r="F6673" s="327"/>
      <c r="G6673" s="327"/>
      <c r="H6673" s="327"/>
      <c r="I6673" s="327"/>
      <c r="J6673" s="327"/>
      <c r="K6673" s="327"/>
      <c r="L6673" s="327"/>
      <c r="M6673" s="327"/>
      <c r="N6673" s="327"/>
      <c r="O6673" s="327"/>
      <c r="P6673" s="327"/>
      <c r="Q6673" s="327"/>
      <c r="R6673" s="327"/>
      <c r="S6673" s="327"/>
      <c r="T6673" s="327"/>
      <c r="U6673" s="327"/>
      <c r="V6673" s="327"/>
      <c r="W6673" s="327"/>
      <c r="X6673" s="327"/>
      <c r="Y6673" s="327"/>
      <c r="Z6673" s="327"/>
      <c r="AA6673" s="327"/>
      <c r="AB6673" s="327"/>
      <c r="AC6673" s="327"/>
      <c r="AD6673" s="327"/>
      <c r="AE6673" s="327"/>
      <c r="AF6673" s="327"/>
      <c r="AG6673" s="327"/>
      <c r="AH6673" s="327"/>
      <c r="AI6673" s="327"/>
      <c r="BD6673" s="2"/>
      <c r="BE6673" s="2"/>
      <c r="BF6673" s="2"/>
    </row>
    <row r="6674" spans="1:59" x14ac:dyDescent="0.2">
      <c r="A6674" s="2"/>
      <c r="B6674" s="2"/>
      <c r="C6674" s="2"/>
      <c r="D6674" s="2"/>
      <c r="BD6674" s="2"/>
      <c r="BE6674" s="2"/>
      <c r="BF6674" s="2"/>
    </row>
    <row r="6675" spans="1:59" x14ac:dyDescent="0.2">
      <c r="A6675" s="2"/>
      <c r="B6675" s="2"/>
      <c r="C6675" s="2"/>
      <c r="D6675" s="2"/>
      <c r="BD6675" s="2"/>
      <c r="BE6675" s="2"/>
      <c r="BF6675" s="2"/>
    </row>
    <row r="6676" spans="1:59" ht="15.75" x14ac:dyDescent="0.2">
      <c r="A6676" s="101" t="s">
        <v>4</v>
      </c>
      <c r="B6676" s="2"/>
      <c r="C6676" s="2"/>
      <c r="D6676" s="2"/>
      <c r="BD6676" s="2"/>
      <c r="BE6676" s="2"/>
      <c r="BF6676" s="2"/>
    </row>
    <row r="6677" spans="1:59" ht="15.75" x14ac:dyDescent="0.2">
      <c r="A6677" s="101"/>
      <c r="B6677" s="2"/>
      <c r="C6677" s="2"/>
      <c r="D6677" s="2"/>
      <c r="BD6677" s="2"/>
      <c r="BE6677" s="2"/>
      <c r="BF6677" s="2"/>
    </row>
    <row r="6678" spans="1:59" ht="15.75" x14ac:dyDescent="0.2">
      <c r="A6678" s="339" t="s">
        <v>7</v>
      </c>
      <c r="B6678" s="340"/>
      <c r="C6678" s="340"/>
      <c r="D6678" s="2"/>
      <c r="E6678" s="320" t="str">
        <f>Результаты!$E$3</f>
        <v>Ленинская СОШ</v>
      </c>
      <c r="F6678" s="320"/>
      <c r="G6678" s="320"/>
      <c r="H6678" s="320"/>
      <c r="I6678" s="320"/>
      <c r="J6678" s="320"/>
      <c r="BD6678" s="2"/>
      <c r="BE6678" s="2"/>
      <c r="BF6678" s="2"/>
    </row>
    <row r="6679" spans="1:59" ht="15.75" x14ac:dyDescent="0.2">
      <c r="A6679" s="339" t="s">
        <v>12</v>
      </c>
      <c r="B6679" s="339"/>
      <c r="C6679" s="339"/>
      <c r="D6679" s="2"/>
      <c r="E6679" s="320" t="str">
        <f>Результаты!$E$7</f>
        <v>математика</v>
      </c>
      <c r="F6679" s="328"/>
      <c r="G6679" s="328"/>
      <c r="H6679" s="328"/>
      <c r="I6679" s="328"/>
      <c r="J6679" s="328"/>
      <c r="BD6679" s="2"/>
      <c r="BE6679" s="2"/>
      <c r="BF6679" s="2"/>
    </row>
    <row r="6680" spans="1:59" ht="15.75" x14ac:dyDescent="0.2">
      <c r="A6680" s="339" t="s">
        <v>9</v>
      </c>
      <c r="B6680" s="339"/>
      <c r="C6680" s="339"/>
      <c r="D6680" s="2"/>
      <c r="E6680" s="320">
        <f>Результаты!$E$11</f>
        <v>13</v>
      </c>
      <c r="F6680" s="328"/>
      <c r="G6680" s="328"/>
      <c r="H6680" s="328"/>
      <c r="I6680" s="328"/>
      <c r="J6680" s="328"/>
      <c r="BD6680" s="2"/>
      <c r="BE6680" s="2"/>
      <c r="BF6680" s="2"/>
    </row>
    <row r="6681" spans="1:59" ht="15.75" x14ac:dyDescent="0.2">
      <c r="A6681" s="339" t="s">
        <v>23</v>
      </c>
      <c r="B6681" s="339"/>
      <c r="C6681" s="339"/>
      <c r="D6681" s="2"/>
      <c r="E6681" s="320">
        <f>Результаты!$E$13</f>
        <v>6</v>
      </c>
      <c r="F6681" s="328"/>
      <c r="G6681" s="328"/>
      <c r="H6681" s="328"/>
      <c r="I6681" s="328"/>
      <c r="J6681" s="328"/>
      <c r="BD6681" s="2"/>
      <c r="BE6681" s="2"/>
      <c r="BF6681" s="2"/>
    </row>
    <row r="6682" spans="1:59" ht="15.75" x14ac:dyDescent="0.2">
      <c r="A6682" s="339" t="s">
        <v>42</v>
      </c>
      <c r="B6682" s="339"/>
      <c r="C6682" s="339"/>
      <c r="D6682" s="2"/>
      <c r="E6682" s="320">
        <f>Результаты!$E$15</f>
        <v>6</v>
      </c>
      <c r="F6682" s="320"/>
      <c r="G6682" s="320"/>
      <c r="H6682" s="321">
        <f>Результаты!$H$15</f>
        <v>7</v>
      </c>
      <c r="I6682" s="321"/>
      <c r="J6682" s="322"/>
      <c r="BD6682" s="2"/>
      <c r="BE6682" s="2"/>
      <c r="BF6682" s="2"/>
    </row>
    <row r="6683" spans="1:59" ht="13.5" thickBot="1" x14ac:dyDescent="0.25">
      <c r="A6683" s="2"/>
      <c r="B6683" s="2"/>
      <c r="C6683" s="2"/>
      <c r="D6683" s="2"/>
      <c r="BD6683" s="2"/>
      <c r="BE6683" s="2"/>
      <c r="BF6683" s="2"/>
    </row>
    <row r="6684" spans="1:59" ht="15" customHeight="1" x14ac:dyDescent="0.2">
      <c r="A6684" s="341" t="s">
        <v>19</v>
      </c>
      <c r="B6684" s="342"/>
      <c r="C6684" s="342"/>
      <c r="D6684" s="342"/>
      <c r="E6684" s="335">
        <f>E6613</f>
        <v>1</v>
      </c>
      <c r="F6684" s="335">
        <f t="shared" ref="F6684:AM6684" si="4215">F6613</f>
        <v>2</v>
      </c>
      <c r="G6684" s="335">
        <f t="shared" si="4215"/>
        <v>3</v>
      </c>
      <c r="H6684" s="337">
        <f t="shared" si="4215"/>
        <v>4</v>
      </c>
      <c r="I6684" s="335">
        <f t="shared" si="4215"/>
        <v>5</v>
      </c>
      <c r="J6684" s="337">
        <f t="shared" si="4215"/>
        <v>6</v>
      </c>
      <c r="K6684" s="337">
        <f t="shared" si="4215"/>
        <v>7</v>
      </c>
      <c r="L6684" s="335">
        <f t="shared" si="4215"/>
        <v>8</v>
      </c>
      <c r="M6684" s="337">
        <f t="shared" si="4215"/>
        <v>9</v>
      </c>
      <c r="N6684" s="335">
        <f t="shared" si="4215"/>
        <v>10</v>
      </c>
      <c r="O6684" s="337">
        <f t="shared" si="4215"/>
        <v>11</v>
      </c>
      <c r="P6684" s="335">
        <f t="shared" si="4215"/>
        <v>12</v>
      </c>
      <c r="Q6684" s="337">
        <f t="shared" si="4215"/>
        <v>13</v>
      </c>
      <c r="R6684" s="335">
        <f t="shared" si="4215"/>
        <v>14</v>
      </c>
      <c r="S6684" s="337">
        <f t="shared" si="4215"/>
        <v>15</v>
      </c>
      <c r="T6684" s="335">
        <f t="shared" si="4215"/>
        <v>16</v>
      </c>
      <c r="U6684" s="335">
        <f t="shared" si="4215"/>
        <v>17</v>
      </c>
      <c r="V6684" s="337">
        <f t="shared" si="4215"/>
        <v>18</v>
      </c>
      <c r="W6684" s="337">
        <f t="shared" si="4215"/>
        <v>19</v>
      </c>
      <c r="X6684" s="337">
        <f t="shared" si="4215"/>
        <v>20</v>
      </c>
      <c r="Y6684" s="335" t="e">
        <f t="shared" si="4215"/>
        <v>#REF!</v>
      </c>
      <c r="Z6684" s="335" t="e">
        <f t="shared" si="4215"/>
        <v>#REF!</v>
      </c>
      <c r="AA6684" s="335" t="e">
        <f t="shared" si="4215"/>
        <v>#REF!</v>
      </c>
      <c r="AB6684" s="360" t="e">
        <f t="shared" si="4215"/>
        <v>#REF!</v>
      </c>
      <c r="AC6684" s="360" t="e">
        <f t="shared" si="4215"/>
        <v>#REF!</v>
      </c>
      <c r="AD6684" s="360" t="e">
        <f t="shared" si="4215"/>
        <v>#REF!</v>
      </c>
      <c r="AE6684" s="360" t="e">
        <f t="shared" si="4215"/>
        <v>#REF!</v>
      </c>
      <c r="AF6684" s="360" t="e">
        <f t="shared" si="4215"/>
        <v>#REF!</v>
      </c>
      <c r="AG6684" s="360" t="e">
        <f t="shared" si="4215"/>
        <v>#REF!</v>
      </c>
      <c r="AH6684" s="337" t="e">
        <f t="shared" si="4215"/>
        <v>#REF!</v>
      </c>
      <c r="AI6684" s="360" t="e">
        <f t="shared" si="4215"/>
        <v>#REF!</v>
      </c>
      <c r="AJ6684" s="360" t="e">
        <f t="shared" si="4215"/>
        <v>#REF!</v>
      </c>
      <c r="AK6684" s="360" t="e">
        <f t="shared" si="4215"/>
        <v>#REF!</v>
      </c>
      <c r="AL6684" s="360" t="e">
        <f t="shared" si="4215"/>
        <v>#REF!</v>
      </c>
      <c r="AM6684" s="360" t="e">
        <f t="shared" si="4215"/>
        <v>#REF!</v>
      </c>
      <c r="AN6684" s="360" t="e">
        <f t="shared" ref="AN6684:BB6684" si="4216">AN6613</f>
        <v>#REF!</v>
      </c>
      <c r="AO6684" s="354" t="e">
        <f t="shared" si="4216"/>
        <v>#REF!</v>
      </c>
      <c r="AP6684" s="354" t="e">
        <f t="shared" si="4216"/>
        <v>#REF!</v>
      </c>
      <c r="AQ6684" s="354" t="e">
        <f t="shared" si="4216"/>
        <v>#REF!</v>
      </c>
      <c r="AR6684" s="354" t="e">
        <f t="shared" si="4216"/>
        <v>#REF!</v>
      </c>
      <c r="AS6684" s="354" t="e">
        <f t="shared" si="4216"/>
        <v>#REF!</v>
      </c>
      <c r="AT6684" s="354" t="e">
        <f t="shared" si="4216"/>
        <v>#REF!</v>
      </c>
      <c r="AU6684" s="354" t="e">
        <f t="shared" si="4216"/>
        <v>#REF!</v>
      </c>
      <c r="AV6684" s="354" t="e">
        <f t="shared" si="4216"/>
        <v>#REF!</v>
      </c>
      <c r="AW6684" s="354" t="e">
        <f t="shared" si="4216"/>
        <v>#REF!</v>
      </c>
      <c r="AX6684" s="354" t="e">
        <f t="shared" si="4216"/>
        <v>#REF!</v>
      </c>
      <c r="AY6684" s="354" t="e">
        <f t="shared" si="4216"/>
        <v>#REF!</v>
      </c>
      <c r="AZ6684" s="354" t="e">
        <f t="shared" si="4216"/>
        <v>#REF!</v>
      </c>
      <c r="BA6684" s="354" t="e">
        <f t="shared" si="4216"/>
        <v>#REF!</v>
      </c>
      <c r="BB6684" s="354" t="e">
        <f t="shared" si="4216"/>
        <v>#REF!</v>
      </c>
      <c r="BC6684" s="361" t="s">
        <v>37</v>
      </c>
      <c r="BD6684" s="367" t="s">
        <v>39</v>
      </c>
      <c r="BE6684" s="367"/>
      <c r="BF6684" s="355"/>
      <c r="BG6684" s="358" t="s">
        <v>10</v>
      </c>
    </row>
    <row r="6685" spans="1:59" ht="31.5" x14ac:dyDescent="0.2">
      <c r="A6685" s="341"/>
      <c r="B6685" s="342"/>
      <c r="C6685" s="342"/>
      <c r="D6685" s="342"/>
      <c r="E6685" s="336"/>
      <c r="F6685" s="336"/>
      <c r="G6685" s="336"/>
      <c r="H6685" s="336"/>
      <c r="I6685" s="336"/>
      <c r="J6685" s="336"/>
      <c r="K6685" s="336"/>
      <c r="L6685" s="336"/>
      <c r="M6685" s="336"/>
      <c r="N6685" s="336"/>
      <c r="O6685" s="336"/>
      <c r="P6685" s="336"/>
      <c r="Q6685" s="336"/>
      <c r="R6685" s="336"/>
      <c r="S6685" s="336"/>
      <c r="T6685" s="336"/>
      <c r="U6685" s="336"/>
      <c r="V6685" s="336"/>
      <c r="W6685" s="336"/>
      <c r="X6685" s="336"/>
      <c r="Y6685" s="336"/>
      <c r="Z6685" s="336"/>
      <c r="AA6685" s="336"/>
      <c r="AB6685" s="336"/>
      <c r="AC6685" s="336"/>
      <c r="AD6685" s="336"/>
      <c r="AE6685" s="336"/>
      <c r="AF6685" s="336"/>
      <c r="AG6685" s="336"/>
      <c r="AH6685" s="336"/>
      <c r="AI6685" s="336"/>
      <c r="AJ6685" s="336"/>
      <c r="AK6685" s="336"/>
      <c r="AL6685" s="336"/>
      <c r="AM6685" s="336"/>
      <c r="AN6685" s="336"/>
      <c r="AO6685" s="336"/>
      <c r="AP6685" s="336"/>
      <c r="AQ6685" s="336"/>
      <c r="AR6685" s="336"/>
      <c r="AS6685" s="336"/>
      <c r="AT6685" s="336"/>
      <c r="AU6685" s="336"/>
      <c r="AV6685" s="336"/>
      <c r="AW6685" s="336"/>
      <c r="AX6685" s="336"/>
      <c r="AY6685" s="336"/>
      <c r="AZ6685" s="336"/>
      <c r="BA6685" s="336"/>
      <c r="BB6685" s="336"/>
      <c r="BC6685" s="362"/>
      <c r="BD6685" s="93" t="s">
        <v>26</v>
      </c>
      <c r="BE6685" s="94" t="s">
        <v>27</v>
      </c>
      <c r="BF6685" s="95" t="s">
        <v>28</v>
      </c>
      <c r="BG6685" s="359"/>
    </row>
    <row r="6686" spans="1:59" ht="15.75" x14ac:dyDescent="0.2">
      <c r="A6686" s="96" t="s">
        <v>0</v>
      </c>
      <c r="B6686" s="96" t="s">
        <v>2</v>
      </c>
      <c r="C6686" s="96" t="s">
        <v>1</v>
      </c>
      <c r="D6686" s="96" t="s">
        <v>40</v>
      </c>
      <c r="E6686" s="120">
        <f>Результаты!E$23</f>
        <v>1</v>
      </c>
      <c r="F6686" s="120">
        <f>Результаты!F$23</f>
        <v>2</v>
      </c>
      <c r="G6686" s="120">
        <f>Результаты!G$23</f>
        <v>3</v>
      </c>
      <c r="H6686" s="120">
        <f>Результаты!H$23</f>
        <v>4</v>
      </c>
      <c r="I6686" s="120">
        <f>Результаты!I$23</f>
        <v>5</v>
      </c>
      <c r="J6686" s="120">
        <f>Результаты!J$23</f>
        <v>6</v>
      </c>
      <c r="K6686" s="120">
        <f>Результаты!K$23</f>
        <v>7</v>
      </c>
      <c r="L6686" s="120">
        <f>Результаты!L$23</f>
        <v>8</v>
      </c>
      <c r="M6686" s="120">
        <f>Результаты!M$23</f>
        <v>9</v>
      </c>
      <c r="N6686" s="120">
        <f>Результаты!N$23</f>
        <v>10</v>
      </c>
      <c r="O6686" s="120">
        <f>Результаты!O$23</f>
        <v>11</v>
      </c>
      <c r="P6686" s="120">
        <f>Результаты!P$23</f>
        <v>0</v>
      </c>
      <c r="Q6686" s="120">
        <f>Результаты!Q$23</f>
        <v>0</v>
      </c>
      <c r="R6686" s="120">
        <f>Результаты!R$23</f>
        <v>0</v>
      </c>
      <c r="S6686" s="120">
        <f>Результаты!S$23</f>
        <v>0</v>
      </c>
      <c r="T6686" s="120">
        <f>Результаты!T$23</f>
        <v>0</v>
      </c>
      <c r="U6686" s="120">
        <f>Результаты!U$23</f>
        <v>0</v>
      </c>
      <c r="V6686" s="120">
        <f>Результаты!V$23</f>
        <v>0</v>
      </c>
      <c r="W6686" s="120">
        <f>Результаты!W$23</f>
        <v>0</v>
      </c>
      <c r="X6686" s="120">
        <f>Результаты!X$23</f>
        <v>0</v>
      </c>
      <c r="Y6686" s="120" t="e">
        <f>Результаты!#REF!</f>
        <v>#REF!</v>
      </c>
      <c r="Z6686" s="120" t="e">
        <f>Результаты!#REF!</f>
        <v>#REF!</v>
      </c>
      <c r="AA6686" s="120" t="e">
        <f>Результаты!#REF!</f>
        <v>#REF!</v>
      </c>
      <c r="AB6686" s="120" t="e">
        <f>Результаты!#REF!</f>
        <v>#REF!</v>
      </c>
      <c r="AC6686" s="120" t="e">
        <f>Результаты!#REF!</f>
        <v>#REF!</v>
      </c>
      <c r="AD6686" s="120" t="e">
        <f>Результаты!#REF!</f>
        <v>#REF!</v>
      </c>
      <c r="AE6686" s="120" t="e">
        <f>Результаты!#REF!</f>
        <v>#REF!</v>
      </c>
      <c r="AF6686" s="120" t="e">
        <f>Результаты!#REF!</f>
        <v>#REF!</v>
      </c>
      <c r="AG6686" s="120" t="e">
        <f>Результаты!#REF!</f>
        <v>#REF!</v>
      </c>
      <c r="AH6686" s="120" t="e">
        <f>Результаты!#REF!</f>
        <v>#REF!</v>
      </c>
      <c r="AI6686" s="120" t="e">
        <f>Результаты!#REF!</f>
        <v>#REF!</v>
      </c>
      <c r="AJ6686" s="120" t="e">
        <f>Результаты!#REF!</f>
        <v>#REF!</v>
      </c>
      <c r="AK6686" s="120" t="e">
        <f>Результаты!#REF!</f>
        <v>#REF!</v>
      </c>
      <c r="AL6686" s="120" t="e">
        <f>Результаты!#REF!</f>
        <v>#REF!</v>
      </c>
      <c r="AM6686" s="120" t="e">
        <f>Результаты!#REF!</f>
        <v>#REF!</v>
      </c>
      <c r="AN6686" s="120" t="e">
        <f>Результаты!#REF!</f>
        <v>#REF!</v>
      </c>
      <c r="AO6686" s="120" t="e">
        <f>Результаты!#REF!</f>
        <v>#REF!</v>
      </c>
      <c r="AP6686" s="120" t="e">
        <f>Результаты!#REF!</f>
        <v>#REF!</v>
      </c>
      <c r="AQ6686" s="120" t="e">
        <f>Результаты!#REF!</f>
        <v>#REF!</v>
      </c>
      <c r="AR6686" s="120" t="e">
        <f>Результаты!#REF!</f>
        <v>#REF!</v>
      </c>
      <c r="AS6686" s="120" t="e">
        <f>Результаты!#REF!</f>
        <v>#REF!</v>
      </c>
      <c r="AT6686" s="120" t="e">
        <f>Результаты!#REF!</f>
        <v>#REF!</v>
      </c>
      <c r="AU6686" s="120" t="e">
        <f>Результаты!#REF!</f>
        <v>#REF!</v>
      </c>
      <c r="AV6686" s="120" t="e">
        <f>Результаты!#REF!</f>
        <v>#REF!</v>
      </c>
      <c r="AW6686" s="120" t="e">
        <f>Результаты!#REF!</f>
        <v>#REF!</v>
      </c>
      <c r="AX6686" s="120" t="e">
        <f>Результаты!#REF!</f>
        <v>#REF!</v>
      </c>
      <c r="AY6686" s="120" t="e">
        <f>Результаты!#REF!</f>
        <v>#REF!</v>
      </c>
      <c r="AZ6686" s="120" t="e">
        <f>Результаты!#REF!</f>
        <v>#REF!</v>
      </c>
      <c r="BA6686" s="120" t="e">
        <f>Результаты!#REF!</f>
        <v>#REF!</v>
      </c>
      <c r="BB6686" s="120" t="e">
        <f>Результаты!#REF!</f>
        <v>#REF!</v>
      </c>
      <c r="BD6686" s="2"/>
      <c r="BE6686" s="2"/>
      <c r="BF6686" s="2"/>
    </row>
    <row r="6687" spans="1:59" ht="15.75" x14ac:dyDescent="0.2">
      <c r="A6687" s="351" t="s">
        <v>9</v>
      </c>
      <c r="B6687" s="365"/>
      <c r="C6687" s="365"/>
      <c r="D6687" s="366"/>
      <c r="E6687" s="150">
        <f>Результаты!E$24</f>
        <v>1</v>
      </c>
      <c r="F6687" s="150">
        <f>Результаты!F$24</f>
        <v>1</v>
      </c>
      <c r="G6687" s="150">
        <f>Результаты!G$24</f>
        <v>1</v>
      </c>
      <c r="H6687" s="150">
        <f>Результаты!H$24</f>
        <v>1</v>
      </c>
      <c r="I6687" s="150">
        <f>Результаты!I$24</f>
        <v>2</v>
      </c>
      <c r="J6687" s="150">
        <f>Результаты!J$24</f>
        <v>1</v>
      </c>
      <c r="K6687" s="150">
        <f>Результаты!K$24</f>
        <v>1</v>
      </c>
      <c r="L6687" s="150">
        <f>Результаты!L$24</f>
        <v>1</v>
      </c>
      <c r="M6687" s="150">
        <f>Результаты!M$24</f>
        <v>2</v>
      </c>
      <c r="N6687" s="150">
        <f>Результаты!N$24</f>
        <v>1</v>
      </c>
      <c r="O6687" s="150">
        <f>Результаты!O$24</f>
        <v>1</v>
      </c>
      <c r="P6687" s="150">
        <f>Результаты!P$24</f>
        <v>0</v>
      </c>
      <c r="Q6687" s="150">
        <f>Результаты!Q$24</f>
        <v>0</v>
      </c>
      <c r="R6687" s="150">
        <f>Результаты!R$24</f>
        <v>0</v>
      </c>
      <c r="S6687" s="150">
        <f>Результаты!S$24</f>
        <v>0</v>
      </c>
      <c r="T6687" s="150">
        <f>Результаты!T$24</f>
        <v>0</v>
      </c>
      <c r="U6687" s="150">
        <f>Результаты!U$24</f>
        <v>0</v>
      </c>
      <c r="V6687" s="150">
        <f>Результаты!V$24</f>
        <v>0</v>
      </c>
      <c r="W6687" s="150">
        <f>Результаты!W$24</f>
        <v>0</v>
      </c>
      <c r="X6687" s="150">
        <f>Результаты!X$24</f>
        <v>0</v>
      </c>
      <c r="Y6687" s="150" t="e">
        <f>Результаты!#REF!</f>
        <v>#REF!</v>
      </c>
      <c r="Z6687" s="150" t="e">
        <f>Результаты!#REF!</f>
        <v>#REF!</v>
      </c>
      <c r="AA6687" s="150" t="e">
        <f>Результаты!#REF!</f>
        <v>#REF!</v>
      </c>
      <c r="AB6687" s="150" t="e">
        <f>Результаты!#REF!</f>
        <v>#REF!</v>
      </c>
      <c r="AC6687" s="150" t="e">
        <f>Результаты!#REF!</f>
        <v>#REF!</v>
      </c>
      <c r="AD6687" s="150" t="e">
        <f>Результаты!#REF!</f>
        <v>#REF!</v>
      </c>
      <c r="AE6687" s="150" t="e">
        <f>Результаты!#REF!</f>
        <v>#REF!</v>
      </c>
      <c r="AF6687" s="150" t="e">
        <f>Результаты!#REF!</f>
        <v>#REF!</v>
      </c>
      <c r="AG6687" s="150" t="e">
        <f>Результаты!#REF!</f>
        <v>#REF!</v>
      </c>
      <c r="AH6687" s="150" t="e">
        <f>Результаты!#REF!</f>
        <v>#REF!</v>
      </c>
      <c r="AI6687" s="150" t="e">
        <f>Результаты!#REF!</f>
        <v>#REF!</v>
      </c>
      <c r="AJ6687" s="150" t="e">
        <f>Результаты!#REF!</f>
        <v>#REF!</v>
      </c>
      <c r="AK6687" s="150" t="e">
        <f>Результаты!#REF!</f>
        <v>#REF!</v>
      </c>
      <c r="AL6687" s="150" t="e">
        <f>Результаты!#REF!</f>
        <v>#REF!</v>
      </c>
      <c r="AM6687" s="150" t="e">
        <f>Результаты!#REF!</f>
        <v>#REF!</v>
      </c>
      <c r="AN6687" s="150" t="e">
        <f>Результаты!#REF!</f>
        <v>#REF!</v>
      </c>
      <c r="AO6687" s="150" t="e">
        <f>Результаты!#REF!</f>
        <v>#REF!</v>
      </c>
      <c r="AP6687" s="150" t="e">
        <f>Результаты!#REF!</f>
        <v>#REF!</v>
      </c>
      <c r="AQ6687" s="150" t="e">
        <f>Результаты!#REF!</f>
        <v>#REF!</v>
      </c>
      <c r="AR6687" s="150" t="e">
        <f>Результаты!#REF!</f>
        <v>#REF!</v>
      </c>
      <c r="AS6687" s="150" t="e">
        <f>Результаты!#REF!</f>
        <v>#REF!</v>
      </c>
      <c r="AT6687" s="150" t="e">
        <f>Результаты!#REF!</f>
        <v>#REF!</v>
      </c>
      <c r="AU6687" s="150" t="e">
        <f>Результаты!#REF!</f>
        <v>#REF!</v>
      </c>
      <c r="AV6687" s="150" t="e">
        <f>Результаты!#REF!</f>
        <v>#REF!</v>
      </c>
      <c r="AW6687" s="150" t="e">
        <f>Результаты!#REF!</f>
        <v>#REF!</v>
      </c>
      <c r="AX6687" s="150" t="e">
        <f>Результаты!#REF!</f>
        <v>#REF!</v>
      </c>
      <c r="AY6687" s="150" t="e">
        <f>Результаты!#REF!</f>
        <v>#REF!</v>
      </c>
      <c r="AZ6687" s="150" t="e">
        <f>Результаты!#REF!</f>
        <v>#REF!</v>
      </c>
      <c r="BA6687" s="150" t="e">
        <f>Результаты!#REF!</f>
        <v>#REF!</v>
      </c>
      <c r="BB6687" s="150" t="e">
        <f>Результаты!#REF!</f>
        <v>#REF!</v>
      </c>
      <c r="BC6687" s="150">
        <f>Результаты!Y$24</f>
        <v>13</v>
      </c>
      <c r="BD6687" s="116">
        <f t="shared" ref="BD6687:BG6687" si="4217">BD6616</f>
        <v>0</v>
      </c>
      <c r="BE6687" s="116">
        <f t="shared" si="4217"/>
        <v>0</v>
      </c>
      <c r="BF6687" s="116">
        <f t="shared" si="4217"/>
        <v>0</v>
      </c>
      <c r="BG6687" s="145">
        <f t="shared" si="4217"/>
        <v>0</v>
      </c>
    </row>
    <row r="6688" spans="1:59" ht="15" x14ac:dyDescent="0.2">
      <c r="A6688" s="2"/>
      <c r="B6688" s="2"/>
      <c r="C6688" s="2"/>
      <c r="D6688" s="98" t="s">
        <v>5</v>
      </c>
      <c r="BD6688" s="2"/>
      <c r="BE6688" s="2"/>
      <c r="BF6688" s="2"/>
    </row>
    <row r="6689" spans="1:69" ht="15" x14ac:dyDescent="0.2">
      <c r="A6689" s="100">
        <f>Результаты!A120</f>
        <v>95</v>
      </c>
      <c r="B6689" s="100" t="str">
        <f>Результаты!B120</f>
        <v>Б</v>
      </c>
      <c r="C6689" s="100">
        <f>Результаты!C120</f>
        <v>0</v>
      </c>
      <c r="D6689" s="100">
        <f>Результаты!D120</f>
        <v>0</v>
      </c>
      <c r="E6689" s="121">
        <f>Результаты!E120</f>
        <v>0</v>
      </c>
      <c r="F6689" s="121">
        <f>Результаты!F120</f>
        <v>0</v>
      </c>
      <c r="G6689" s="121">
        <f>Результаты!G120</f>
        <v>0</v>
      </c>
      <c r="H6689" s="121">
        <f>Результаты!H120</f>
        <v>0</v>
      </c>
      <c r="I6689" s="121">
        <f>Результаты!I120</f>
        <v>0</v>
      </c>
      <c r="J6689" s="121">
        <f>Результаты!J120</f>
        <v>0</v>
      </c>
      <c r="K6689" s="121">
        <f>Результаты!K120</f>
        <v>0</v>
      </c>
      <c r="L6689" s="121">
        <f>Результаты!L120</f>
        <v>0</v>
      </c>
      <c r="M6689" s="121">
        <f>Результаты!M120</f>
        <v>0</v>
      </c>
      <c r="N6689" s="121">
        <f>Результаты!N120</f>
        <v>0</v>
      </c>
      <c r="O6689" s="121">
        <f>Результаты!O120</f>
        <v>0</v>
      </c>
      <c r="P6689" s="121">
        <f>Результаты!P120</f>
        <v>0</v>
      </c>
      <c r="Q6689" s="121">
        <f>Результаты!Q120</f>
        <v>0</v>
      </c>
      <c r="R6689" s="121">
        <f>Результаты!R120</f>
        <v>0</v>
      </c>
      <c r="S6689" s="121">
        <f>Результаты!S120</f>
        <v>0</v>
      </c>
      <c r="T6689" s="121">
        <f>Результаты!T120</f>
        <v>0</v>
      </c>
      <c r="U6689" s="121">
        <f>Результаты!U120</f>
        <v>0</v>
      </c>
      <c r="V6689" s="121">
        <f>Результаты!V120</f>
        <v>0</v>
      </c>
      <c r="W6689" s="121">
        <f>Результаты!W120</f>
        <v>0</v>
      </c>
      <c r="X6689" s="121">
        <f>Результаты!X120</f>
        <v>0</v>
      </c>
      <c r="Y6689" s="121" t="e">
        <f>Результаты!#REF!</f>
        <v>#REF!</v>
      </c>
      <c r="Z6689" s="121" t="e">
        <f>Результаты!#REF!</f>
        <v>#REF!</v>
      </c>
      <c r="AA6689" s="121" t="e">
        <f>Результаты!#REF!</f>
        <v>#REF!</v>
      </c>
      <c r="AB6689" s="121" t="e">
        <f>Результаты!#REF!</f>
        <v>#REF!</v>
      </c>
      <c r="AC6689" s="121" t="e">
        <f>Результаты!#REF!</f>
        <v>#REF!</v>
      </c>
      <c r="AD6689" s="121" t="e">
        <f>Результаты!#REF!</f>
        <v>#REF!</v>
      </c>
      <c r="AE6689" s="121" t="e">
        <f>Результаты!#REF!</f>
        <v>#REF!</v>
      </c>
      <c r="AF6689" s="121" t="e">
        <f>Результаты!#REF!</f>
        <v>#REF!</v>
      </c>
      <c r="AG6689" s="121" t="e">
        <f>Результаты!#REF!</f>
        <v>#REF!</v>
      </c>
      <c r="AH6689" s="121" t="e">
        <f>Результаты!#REF!</f>
        <v>#REF!</v>
      </c>
      <c r="AI6689" s="121" t="e">
        <f>Результаты!#REF!</f>
        <v>#REF!</v>
      </c>
      <c r="AJ6689" s="121" t="e">
        <f>Результаты!#REF!</f>
        <v>#REF!</v>
      </c>
      <c r="AK6689" s="121" t="e">
        <f>Результаты!#REF!</f>
        <v>#REF!</v>
      </c>
      <c r="AL6689" s="121" t="e">
        <f>Результаты!#REF!</f>
        <v>#REF!</v>
      </c>
      <c r="AM6689" s="121" t="e">
        <f>Результаты!#REF!</f>
        <v>#REF!</v>
      </c>
      <c r="AN6689" s="121"/>
      <c r="AO6689" s="121"/>
      <c r="AP6689" s="121"/>
      <c r="AQ6689" s="121"/>
      <c r="AR6689" s="121"/>
      <c r="AS6689" s="121"/>
      <c r="AT6689" s="121"/>
      <c r="AU6689" s="121"/>
      <c r="AV6689" s="121"/>
      <c r="AW6689" s="121"/>
      <c r="AX6689" s="121"/>
      <c r="AY6689" s="121"/>
      <c r="AZ6689" s="121"/>
      <c r="BA6689" s="121"/>
      <c r="BB6689" s="121"/>
      <c r="BC6689" s="121">
        <f>Результаты!Y120</f>
        <v>0</v>
      </c>
      <c r="BD6689" s="100">
        <f>Результаты!Z120</f>
        <v>0</v>
      </c>
      <c r="BE6689" s="100" t="e">
        <f>Результаты!#REF!</f>
        <v>#REF!</v>
      </c>
      <c r="BF6689" s="100" t="e">
        <f>Результаты!#REF!</f>
        <v>#REF!</v>
      </c>
      <c r="BG6689" s="121">
        <f>Результаты!AB120</f>
        <v>0</v>
      </c>
    </row>
    <row r="6690" spans="1:69" x14ac:dyDescent="0.2">
      <c r="A6690" s="2"/>
      <c r="B6690" s="2"/>
      <c r="C6690" s="2"/>
      <c r="D6690" s="2"/>
      <c r="BD6690" s="2"/>
      <c r="BE6690" s="2"/>
      <c r="BF6690" s="2"/>
    </row>
    <row r="6691" spans="1:69" s="2" customFormat="1" x14ac:dyDescent="0.2">
      <c r="E6691" s="118"/>
      <c r="F6691" s="118"/>
      <c r="G6691" s="118"/>
      <c r="H6691" s="118"/>
      <c r="I6691" s="118"/>
      <c r="J6691" s="118"/>
      <c r="K6691" s="118"/>
      <c r="L6691" s="118"/>
      <c r="M6691" s="118"/>
      <c r="N6691" s="118"/>
      <c r="O6691" s="118"/>
      <c r="P6691" s="118"/>
      <c r="Q6691" s="118"/>
      <c r="R6691" s="118"/>
      <c r="S6691" s="118"/>
      <c r="T6691" s="118"/>
      <c r="U6691" s="118"/>
      <c r="V6691" s="118"/>
      <c r="W6691" s="118"/>
      <c r="X6691" s="118"/>
      <c r="Y6691" s="118"/>
      <c r="Z6691" s="118"/>
      <c r="AA6691" s="118"/>
      <c r="AB6691" s="118"/>
      <c r="AC6691" s="118"/>
      <c r="AD6691" s="118"/>
      <c r="AE6691" s="118"/>
      <c r="AF6691" s="118"/>
      <c r="AG6691" s="118"/>
      <c r="AH6691" s="118"/>
      <c r="AI6691" s="118"/>
      <c r="AJ6691" s="118"/>
      <c r="AK6691" s="118"/>
      <c r="AL6691" s="118"/>
      <c r="AM6691" s="118"/>
      <c r="AN6691" s="118"/>
      <c r="AO6691" s="118"/>
      <c r="AP6691" s="118"/>
      <c r="AQ6691" s="118"/>
      <c r="AR6691" s="118"/>
      <c r="AS6691" s="118"/>
      <c r="AT6691" s="118"/>
      <c r="AU6691" s="118"/>
      <c r="AV6691" s="118"/>
      <c r="AW6691" s="118"/>
      <c r="AX6691" s="118"/>
      <c r="AY6691" s="118"/>
      <c r="AZ6691" s="118"/>
      <c r="BA6691" s="118"/>
      <c r="BB6691" s="118"/>
      <c r="BC6691" s="118"/>
      <c r="BG6691" s="118"/>
      <c r="BH6691" s="118"/>
      <c r="BI6691" s="118"/>
      <c r="BJ6691" s="118"/>
      <c r="BK6691" s="118"/>
      <c r="BL6691" s="118"/>
      <c r="BM6691" s="118"/>
      <c r="BN6691" s="118"/>
      <c r="BO6691" s="118"/>
      <c r="BP6691" s="118"/>
      <c r="BQ6691" s="118"/>
    </row>
    <row r="6692" spans="1:69" ht="15.75" x14ac:dyDescent="0.2">
      <c r="A6692" s="2"/>
      <c r="B6692" s="143" t="str">
        <f t="shared" ref="B6692:C6712" si="4218">B6621</f>
        <v>номер</v>
      </c>
      <c r="C6692" s="323" t="str">
        <f t="shared" si="4218"/>
        <v>тема задания</v>
      </c>
      <c r="D6692" s="324"/>
      <c r="E6692" s="324"/>
      <c r="F6692" s="324"/>
      <c r="G6692" s="324"/>
      <c r="H6692" s="324"/>
      <c r="I6692" s="324"/>
      <c r="J6692" s="324"/>
      <c r="K6692" s="324"/>
      <c r="L6692" s="324"/>
      <c r="M6692" s="324"/>
      <c r="N6692" s="324"/>
      <c r="O6692" s="324"/>
      <c r="P6692" s="324"/>
      <c r="Q6692" s="324"/>
      <c r="R6692" s="324"/>
      <c r="S6692" s="324"/>
      <c r="T6692" s="324"/>
      <c r="U6692" s="324"/>
      <c r="V6692" s="324"/>
      <c r="W6692" s="324"/>
      <c r="X6692" s="324"/>
      <c r="Y6692" s="324"/>
      <c r="Z6692" s="324"/>
      <c r="AA6692" s="324"/>
      <c r="AB6692" s="324"/>
      <c r="AC6692" s="324"/>
      <c r="AD6692" s="324"/>
      <c r="AE6692" s="324"/>
      <c r="AF6692" s="324"/>
      <c r="AG6692" s="324"/>
      <c r="AH6692" s="324"/>
      <c r="AI6692" s="325"/>
      <c r="BD6692" s="2"/>
      <c r="BE6692" s="2"/>
      <c r="BF6692" s="2"/>
    </row>
    <row r="6693" spans="1:69" ht="15.75" x14ac:dyDescent="0.2">
      <c r="A6693" s="2"/>
      <c r="B6693" s="111">
        <f t="shared" si="4218"/>
        <v>1</v>
      </c>
      <c r="C6693" s="323">
        <f t="shared" si="4218"/>
        <v>0</v>
      </c>
      <c r="D6693" s="324"/>
      <c r="E6693" s="324"/>
      <c r="F6693" s="324"/>
      <c r="G6693" s="324"/>
      <c r="H6693" s="324"/>
      <c r="I6693" s="324"/>
      <c r="J6693" s="324"/>
      <c r="K6693" s="324"/>
      <c r="L6693" s="324"/>
      <c r="M6693" s="324"/>
      <c r="N6693" s="324"/>
      <c r="O6693" s="324"/>
      <c r="P6693" s="324"/>
      <c r="Q6693" s="324"/>
      <c r="R6693" s="324"/>
      <c r="S6693" s="324"/>
      <c r="T6693" s="324"/>
      <c r="U6693" s="324"/>
      <c r="V6693" s="324"/>
      <c r="W6693" s="324"/>
      <c r="X6693" s="324"/>
      <c r="Y6693" s="324"/>
      <c r="Z6693" s="324"/>
      <c r="AA6693" s="324"/>
      <c r="AB6693" s="324"/>
      <c r="AC6693" s="324"/>
      <c r="AD6693" s="324"/>
      <c r="AE6693" s="324"/>
      <c r="AF6693" s="324"/>
      <c r="AG6693" s="324"/>
      <c r="AH6693" s="324"/>
      <c r="AI6693" s="325"/>
      <c r="BD6693" s="2"/>
      <c r="BE6693" s="2"/>
      <c r="BF6693" s="2"/>
    </row>
    <row r="6694" spans="1:69" ht="15.75" x14ac:dyDescent="0.2">
      <c r="A6694" s="2"/>
      <c r="B6694" s="111">
        <f t="shared" si="4218"/>
        <v>2</v>
      </c>
      <c r="C6694" s="323">
        <f t="shared" si="4218"/>
        <v>0</v>
      </c>
      <c r="D6694" s="324"/>
      <c r="E6694" s="324"/>
      <c r="F6694" s="324"/>
      <c r="G6694" s="324"/>
      <c r="H6694" s="324"/>
      <c r="I6694" s="324"/>
      <c r="J6694" s="324"/>
      <c r="K6694" s="324"/>
      <c r="L6694" s="324"/>
      <c r="M6694" s="324"/>
      <c r="N6694" s="324"/>
      <c r="O6694" s="324"/>
      <c r="P6694" s="324"/>
      <c r="Q6694" s="324"/>
      <c r="R6694" s="324"/>
      <c r="S6694" s="324"/>
      <c r="T6694" s="324"/>
      <c r="U6694" s="324"/>
      <c r="V6694" s="324"/>
      <c r="W6694" s="324"/>
      <c r="X6694" s="324"/>
      <c r="Y6694" s="324"/>
      <c r="Z6694" s="324"/>
      <c r="AA6694" s="324"/>
      <c r="AB6694" s="324"/>
      <c r="AC6694" s="324"/>
      <c r="AD6694" s="324"/>
      <c r="AE6694" s="324"/>
      <c r="AF6694" s="324"/>
      <c r="AG6694" s="324"/>
      <c r="AH6694" s="324"/>
      <c r="AI6694" s="325"/>
      <c r="BD6694" s="2"/>
      <c r="BE6694" s="2"/>
      <c r="BF6694" s="2"/>
    </row>
    <row r="6695" spans="1:69" ht="15.75" x14ac:dyDescent="0.2">
      <c r="A6695" s="2"/>
      <c r="B6695" s="111">
        <f t="shared" si="4218"/>
        <v>3</v>
      </c>
      <c r="C6695" s="323">
        <f t="shared" si="4218"/>
        <v>0</v>
      </c>
      <c r="D6695" s="324"/>
      <c r="E6695" s="324"/>
      <c r="F6695" s="324"/>
      <c r="G6695" s="324"/>
      <c r="H6695" s="324"/>
      <c r="I6695" s="324"/>
      <c r="J6695" s="324"/>
      <c r="K6695" s="324"/>
      <c r="L6695" s="324"/>
      <c r="M6695" s="324"/>
      <c r="N6695" s="324"/>
      <c r="O6695" s="324"/>
      <c r="P6695" s="324"/>
      <c r="Q6695" s="324"/>
      <c r="R6695" s="324"/>
      <c r="S6695" s="324"/>
      <c r="T6695" s="324"/>
      <c r="U6695" s="324"/>
      <c r="V6695" s="324"/>
      <c r="W6695" s="324"/>
      <c r="X6695" s="324"/>
      <c r="Y6695" s="324"/>
      <c r="Z6695" s="324"/>
      <c r="AA6695" s="324"/>
      <c r="AB6695" s="324"/>
      <c r="AC6695" s="324"/>
      <c r="AD6695" s="324"/>
      <c r="AE6695" s="324"/>
      <c r="AF6695" s="324"/>
      <c r="AG6695" s="324"/>
      <c r="AH6695" s="324"/>
      <c r="AI6695" s="325"/>
      <c r="BD6695" s="2"/>
      <c r="BE6695" s="2"/>
      <c r="BF6695" s="2"/>
    </row>
    <row r="6696" spans="1:69" ht="15.75" x14ac:dyDescent="0.2">
      <c r="A6696" s="2"/>
      <c r="B6696" s="111">
        <f t="shared" si="4218"/>
        <v>4</v>
      </c>
      <c r="C6696" s="323">
        <f t="shared" si="4218"/>
        <v>0</v>
      </c>
      <c r="D6696" s="324"/>
      <c r="E6696" s="324"/>
      <c r="F6696" s="324"/>
      <c r="G6696" s="324"/>
      <c r="H6696" s="324"/>
      <c r="I6696" s="324"/>
      <c r="J6696" s="324"/>
      <c r="K6696" s="324"/>
      <c r="L6696" s="324"/>
      <c r="M6696" s="324"/>
      <c r="N6696" s="324"/>
      <c r="O6696" s="324"/>
      <c r="P6696" s="324"/>
      <c r="Q6696" s="324"/>
      <c r="R6696" s="324"/>
      <c r="S6696" s="324"/>
      <c r="T6696" s="324"/>
      <c r="U6696" s="324"/>
      <c r="V6696" s="324"/>
      <c r="W6696" s="324"/>
      <c r="X6696" s="324"/>
      <c r="Y6696" s="324"/>
      <c r="Z6696" s="324"/>
      <c r="AA6696" s="324"/>
      <c r="AB6696" s="324"/>
      <c r="AC6696" s="324"/>
      <c r="AD6696" s="324"/>
      <c r="AE6696" s="324"/>
      <c r="AF6696" s="324"/>
      <c r="AG6696" s="324"/>
      <c r="AH6696" s="324"/>
      <c r="AI6696" s="325"/>
      <c r="BD6696" s="2"/>
      <c r="BE6696" s="2"/>
      <c r="BF6696" s="2"/>
    </row>
    <row r="6697" spans="1:69" ht="15.75" x14ac:dyDescent="0.2">
      <c r="A6697" s="2"/>
      <c r="B6697" s="111">
        <f t="shared" si="4218"/>
        <v>5</v>
      </c>
      <c r="C6697" s="323">
        <f t="shared" si="4218"/>
        <v>0</v>
      </c>
      <c r="D6697" s="324"/>
      <c r="E6697" s="324"/>
      <c r="F6697" s="324"/>
      <c r="G6697" s="324"/>
      <c r="H6697" s="324"/>
      <c r="I6697" s="324"/>
      <c r="J6697" s="324"/>
      <c r="K6697" s="324"/>
      <c r="L6697" s="324"/>
      <c r="M6697" s="324"/>
      <c r="N6697" s="324"/>
      <c r="O6697" s="324"/>
      <c r="P6697" s="324"/>
      <c r="Q6697" s="324"/>
      <c r="R6697" s="324"/>
      <c r="S6697" s="324"/>
      <c r="T6697" s="324"/>
      <c r="U6697" s="324"/>
      <c r="V6697" s="324"/>
      <c r="W6697" s="324"/>
      <c r="X6697" s="324"/>
      <c r="Y6697" s="324"/>
      <c r="Z6697" s="324"/>
      <c r="AA6697" s="324"/>
      <c r="AB6697" s="324"/>
      <c r="AC6697" s="324"/>
      <c r="AD6697" s="324"/>
      <c r="AE6697" s="324"/>
      <c r="AF6697" s="324"/>
      <c r="AG6697" s="324"/>
      <c r="AH6697" s="324"/>
      <c r="AI6697" s="325"/>
      <c r="BD6697" s="2"/>
      <c r="BE6697" s="2"/>
      <c r="BF6697" s="2"/>
    </row>
    <row r="6698" spans="1:69" ht="15.75" x14ac:dyDescent="0.2">
      <c r="A6698" s="2"/>
      <c r="B6698" s="111">
        <f t="shared" si="4218"/>
        <v>6</v>
      </c>
      <c r="C6698" s="323">
        <f t="shared" si="4218"/>
        <v>0</v>
      </c>
      <c r="D6698" s="324"/>
      <c r="E6698" s="324"/>
      <c r="F6698" s="324"/>
      <c r="G6698" s="324"/>
      <c r="H6698" s="324"/>
      <c r="I6698" s="324"/>
      <c r="J6698" s="324"/>
      <c r="K6698" s="324"/>
      <c r="L6698" s="324"/>
      <c r="M6698" s="324"/>
      <c r="N6698" s="324"/>
      <c r="O6698" s="324"/>
      <c r="P6698" s="324"/>
      <c r="Q6698" s="324"/>
      <c r="R6698" s="324"/>
      <c r="S6698" s="324"/>
      <c r="T6698" s="324"/>
      <c r="U6698" s="324"/>
      <c r="V6698" s="324"/>
      <c r="W6698" s="324"/>
      <c r="X6698" s="324"/>
      <c r="Y6698" s="324"/>
      <c r="Z6698" s="324"/>
      <c r="AA6698" s="324"/>
      <c r="AB6698" s="324"/>
      <c r="AC6698" s="324"/>
      <c r="AD6698" s="324"/>
      <c r="AE6698" s="324"/>
      <c r="AF6698" s="324"/>
      <c r="AG6698" s="324"/>
      <c r="AH6698" s="324"/>
      <c r="AI6698" s="325"/>
      <c r="BD6698" s="2"/>
      <c r="BE6698" s="2"/>
      <c r="BF6698" s="2"/>
    </row>
    <row r="6699" spans="1:69" ht="15.75" x14ac:dyDescent="0.2">
      <c r="A6699" s="2"/>
      <c r="B6699" s="111">
        <f t="shared" si="4218"/>
        <v>7</v>
      </c>
      <c r="C6699" s="323">
        <f t="shared" si="4218"/>
        <v>0</v>
      </c>
      <c r="D6699" s="324"/>
      <c r="E6699" s="324"/>
      <c r="F6699" s="324"/>
      <c r="G6699" s="324"/>
      <c r="H6699" s="324"/>
      <c r="I6699" s="324"/>
      <c r="J6699" s="324"/>
      <c r="K6699" s="324"/>
      <c r="L6699" s="324"/>
      <c r="M6699" s="324"/>
      <c r="N6699" s="324"/>
      <c r="O6699" s="324"/>
      <c r="P6699" s="324"/>
      <c r="Q6699" s="324"/>
      <c r="R6699" s="324"/>
      <c r="S6699" s="324"/>
      <c r="T6699" s="324"/>
      <c r="U6699" s="324"/>
      <c r="V6699" s="324"/>
      <c r="W6699" s="324"/>
      <c r="X6699" s="324"/>
      <c r="Y6699" s="324"/>
      <c r="Z6699" s="324"/>
      <c r="AA6699" s="324"/>
      <c r="AB6699" s="324"/>
      <c r="AC6699" s="324"/>
      <c r="AD6699" s="324"/>
      <c r="AE6699" s="324"/>
      <c r="AF6699" s="324"/>
      <c r="AG6699" s="324"/>
      <c r="AH6699" s="324"/>
      <c r="AI6699" s="325"/>
      <c r="BD6699" s="2"/>
      <c r="BE6699" s="2"/>
      <c r="BF6699" s="2"/>
    </row>
    <row r="6700" spans="1:69" ht="15.75" x14ac:dyDescent="0.2">
      <c r="A6700" s="2"/>
      <c r="B6700" s="111">
        <f t="shared" si="4218"/>
        <v>8</v>
      </c>
      <c r="C6700" s="323">
        <f t="shared" si="4218"/>
        <v>0</v>
      </c>
      <c r="D6700" s="324"/>
      <c r="E6700" s="324"/>
      <c r="F6700" s="324"/>
      <c r="G6700" s="324"/>
      <c r="H6700" s="324"/>
      <c r="I6700" s="324"/>
      <c r="J6700" s="324"/>
      <c r="K6700" s="324"/>
      <c r="L6700" s="324"/>
      <c r="M6700" s="324"/>
      <c r="N6700" s="324"/>
      <c r="O6700" s="324"/>
      <c r="P6700" s="324"/>
      <c r="Q6700" s="324"/>
      <c r="R6700" s="324"/>
      <c r="S6700" s="324"/>
      <c r="T6700" s="324"/>
      <c r="U6700" s="324"/>
      <c r="V6700" s="324"/>
      <c r="W6700" s="324"/>
      <c r="X6700" s="324"/>
      <c r="Y6700" s="324"/>
      <c r="Z6700" s="324"/>
      <c r="AA6700" s="324"/>
      <c r="AB6700" s="324"/>
      <c r="AC6700" s="324"/>
      <c r="AD6700" s="324"/>
      <c r="AE6700" s="324"/>
      <c r="AF6700" s="324"/>
      <c r="AG6700" s="324"/>
      <c r="AH6700" s="324"/>
      <c r="AI6700" s="325"/>
      <c r="BD6700" s="2"/>
      <c r="BE6700" s="2"/>
      <c r="BF6700" s="2"/>
    </row>
    <row r="6701" spans="1:69" ht="15.75" x14ac:dyDescent="0.2">
      <c r="A6701" s="2"/>
      <c r="B6701" s="111">
        <f t="shared" si="4218"/>
        <v>9</v>
      </c>
      <c r="C6701" s="323">
        <f t="shared" si="4218"/>
        <v>0</v>
      </c>
      <c r="D6701" s="324"/>
      <c r="E6701" s="324"/>
      <c r="F6701" s="324"/>
      <c r="G6701" s="324"/>
      <c r="H6701" s="324"/>
      <c r="I6701" s="324"/>
      <c r="J6701" s="324"/>
      <c r="K6701" s="324"/>
      <c r="L6701" s="324"/>
      <c r="M6701" s="324"/>
      <c r="N6701" s="324"/>
      <c r="O6701" s="324"/>
      <c r="P6701" s="324"/>
      <c r="Q6701" s="324"/>
      <c r="R6701" s="324"/>
      <c r="S6701" s="324"/>
      <c r="T6701" s="324"/>
      <c r="U6701" s="324"/>
      <c r="V6701" s="324"/>
      <c r="W6701" s="324"/>
      <c r="X6701" s="324"/>
      <c r="Y6701" s="324"/>
      <c r="Z6701" s="324"/>
      <c r="AA6701" s="324"/>
      <c r="AB6701" s="324"/>
      <c r="AC6701" s="324"/>
      <c r="AD6701" s="324"/>
      <c r="AE6701" s="324"/>
      <c r="AF6701" s="324"/>
      <c r="AG6701" s="324"/>
      <c r="AH6701" s="324"/>
      <c r="AI6701" s="325"/>
      <c r="BD6701" s="2"/>
      <c r="BE6701" s="2"/>
      <c r="BF6701" s="2"/>
    </row>
    <row r="6702" spans="1:69" ht="15.75" x14ac:dyDescent="0.2">
      <c r="A6702" s="2"/>
      <c r="B6702" s="111">
        <f t="shared" si="4218"/>
        <v>10</v>
      </c>
      <c r="C6702" s="323">
        <f t="shared" si="4218"/>
        <v>0</v>
      </c>
      <c r="D6702" s="324"/>
      <c r="E6702" s="324"/>
      <c r="F6702" s="324"/>
      <c r="G6702" s="324"/>
      <c r="H6702" s="324"/>
      <c r="I6702" s="324"/>
      <c r="J6702" s="324"/>
      <c r="K6702" s="324"/>
      <c r="L6702" s="324"/>
      <c r="M6702" s="324"/>
      <c r="N6702" s="324"/>
      <c r="O6702" s="324"/>
      <c r="P6702" s="324"/>
      <c r="Q6702" s="324"/>
      <c r="R6702" s="324"/>
      <c r="S6702" s="324"/>
      <c r="T6702" s="324"/>
      <c r="U6702" s="324"/>
      <c r="V6702" s="324"/>
      <c r="W6702" s="324"/>
      <c r="X6702" s="324"/>
      <c r="Y6702" s="324"/>
      <c r="Z6702" s="324"/>
      <c r="AA6702" s="324"/>
      <c r="AB6702" s="324"/>
      <c r="AC6702" s="324"/>
      <c r="AD6702" s="324"/>
      <c r="AE6702" s="324"/>
      <c r="AF6702" s="324"/>
      <c r="AG6702" s="324"/>
      <c r="AH6702" s="324"/>
      <c r="AI6702" s="325"/>
      <c r="BD6702" s="2"/>
      <c r="BE6702" s="2"/>
      <c r="BF6702" s="2"/>
    </row>
    <row r="6703" spans="1:69" ht="15.75" x14ac:dyDescent="0.2">
      <c r="A6703" s="2"/>
      <c r="B6703" s="111">
        <f t="shared" si="4218"/>
        <v>11</v>
      </c>
      <c r="C6703" s="323">
        <f t="shared" si="4218"/>
        <v>0</v>
      </c>
      <c r="D6703" s="324"/>
      <c r="E6703" s="324"/>
      <c r="F6703" s="324"/>
      <c r="G6703" s="324"/>
      <c r="H6703" s="324"/>
      <c r="I6703" s="324"/>
      <c r="J6703" s="324"/>
      <c r="K6703" s="324"/>
      <c r="L6703" s="324"/>
      <c r="M6703" s="324"/>
      <c r="N6703" s="324"/>
      <c r="O6703" s="324"/>
      <c r="P6703" s="324"/>
      <c r="Q6703" s="324"/>
      <c r="R6703" s="324"/>
      <c r="S6703" s="324"/>
      <c r="T6703" s="324"/>
      <c r="U6703" s="324"/>
      <c r="V6703" s="324"/>
      <c r="W6703" s="324"/>
      <c r="X6703" s="324"/>
      <c r="Y6703" s="324"/>
      <c r="Z6703" s="324"/>
      <c r="AA6703" s="324"/>
      <c r="AB6703" s="324"/>
      <c r="AC6703" s="324"/>
      <c r="AD6703" s="324"/>
      <c r="AE6703" s="324"/>
      <c r="AF6703" s="324"/>
      <c r="AG6703" s="324"/>
      <c r="AH6703" s="324"/>
      <c r="AI6703" s="325"/>
      <c r="BD6703" s="2"/>
      <c r="BE6703" s="2"/>
      <c r="BF6703" s="2"/>
    </row>
    <row r="6704" spans="1:69" ht="15.75" x14ac:dyDescent="0.2">
      <c r="A6704" s="2"/>
      <c r="B6704" s="111">
        <f t="shared" si="4218"/>
        <v>12</v>
      </c>
      <c r="C6704" s="323">
        <f t="shared" si="4218"/>
        <v>0</v>
      </c>
      <c r="D6704" s="324"/>
      <c r="E6704" s="324"/>
      <c r="F6704" s="324"/>
      <c r="G6704" s="324"/>
      <c r="H6704" s="324"/>
      <c r="I6704" s="324"/>
      <c r="J6704" s="324"/>
      <c r="K6704" s="324"/>
      <c r="L6704" s="324"/>
      <c r="M6704" s="324"/>
      <c r="N6704" s="324"/>
      <c r="O6704" s="324"/>
      <c r="P6704" s="324"/>
      <c r="Q6704" s="324"/>
      <c r="R6704" s="324"/>
      <c r="S6704" s="324"/>
      <c r="T6704" s="324"/>
      <c r="U6704" s="324"/>
      <c r="V6704" s="324"/>
      <c r="W6704" s="324"/>
      <c r="X6704" s="324"/>
      <c r="Y6704" s="324"/>
      <c r="Z6704" s="324"/>
      <c r="AA6704" s="324"/>
      <c r="AB6704" s="324"/>
      <c r="AC6704" s="324"/>
      <c r="AD6704" s="324"/>
      <c r="AE6704" s="324"/>
      <c r="AF6704" s="324"/>
      <c r="AG6704" s="324"/>
      <c r="AH6704" s="324"/>
      <c r="AI6704" s="325"/>
      <c r="BD6704" s="2"/>
      <c r="BE6704" s="2"/>
      <c r="BF6704" s="2"/>
    </row>
    <row r="6705" spans="1:58" ht="15.75" x14ac:dyDescent="0.2">
      <c r="A6705" s="2"/>
      <c r="B6705" s="111">
        <f t="shared" si="4218"/>
        <v>13</v>
      </c>
      <c r="C6705" s="323">
        <f t="shared" si="4218"/>
        <v>0</v>
      </c>
      <c r="D6705" s="324"/>
      <c r="E6705" s="324"/>
      <c r="F6705" s="324"/>
      <c r="G6705" s="324"/>
      <c r="H6705" s="324"/>
      <c r="I6705" s="324"/>
      <c r="J6705" s="324"/>
      <c r="K6705" s="324"/>
      <c r="L6705" s="324"/>
      <c r="M6705" s="324"/>
      <c r="N6705" s="324"/>
      <c r="O6705" s="324"/>
      <c r="P6705" s="324"/>
      <c r="Q6705" s="324"/>
      <c r="R6705" s="324"/>
      <c r="S6705" s="324"/>
      <c r="T6705" s="324"/>
      <c r="U6705" s="324"/>
      <c r="V6705" s="324"/>
      <c r="W6705" s="324"/>
      <c r="X6705" s="324"/>
      <c r="Y6705" s="324"/>
      <c r="Z6705" s="324"/>
      <c r="AA6705" s="324"/>
      <c r="AB6705" s="324"/>
      <c r="AC6705" s="324"/>
      <c r="AD6705" s="324"/>
      <c r="AE6705" s="324"/>
      <c r="AF6705" s="324"/>
      <c r="AG6705" s="324"/>
      <c r="AH6705" s="324"/>
      <c r="AI6705" s="325"/>
      <c r="BD6705" s="2"/>
      <c r="BE6705" s="2"/>
      <c r="BF6705" s="2"/>
    </row>
    <row r="6706" spans="1:58" ht="15.75" x14ac:dyDescent="0.2">
      <c r="A6706" s="2"/>
      <c r="B6706" s="111">
        <f t="shared" si="4218"/>
        <v>14</v>
      </c>
      <c r="C6706" s="323">
        <f t="shared" si="4218"/>
        <v>0</v>
      </c>
      <c r="D6706" s="324"/>
      <c r="E6706" s="324"/>
      <c r="F6706" s="324"/>
      <c r="G6706" s="324"/>
      <c r="H6706" s="324"/>
      <c r="I6706" s="324"/>
      <c r="J6706" s="324"/>
      <c r="K6706" s="324"/>
      <c r="L6706" s="324"/>
      <c r="M6706" s="324"/>
      <c r="N6706" s="324"/>
      <c r="O6706" s="324"/>
      <c r="P6706" s="324"/>
      <c r="Q6706" s="324"/>
      <c r="R6706" s="324"/>
      <c r="S6706" s="324"/>
      <c r="T6706" s="324"/>
      <c r="U6706" s="324"/>
      <c r="V6706" s="324"/>
      <c r="W6706" s="324"/>
      <c r="X6706" s="324"/>
      <c r="Y6706" s="324"/>
      <c r="Z6706" s="324"/>
      <c r="AA6706" s="324"/>
      <c r="AB6706" s="324"/>
      <c r="AC6706" s="324"/>
      <c r="AD6706" s="324"/>
      <c r="AE6706" s="324"/>
      <c r="AF6706" s="324"/>
      <c r="AG6706" s="324"/>
      <c r="AH6706" s="324"/>
      <c r="AI6706" s="325"/>
      <c r="BD6706" s="2"/>
      <c r="BE6706" s="2"/>
      <c r="BF6706" s="2"/>
    </row>
    <row r="6707" spans="1:58" ht="15.75" x14ac:dyDescent="0.2">
      <c r="A6707" s="2"/>
      <c r="B6707" s="111">
        <f t="shared" si="4218"/>
        <v>15</v>
      </c>
      <c r="C6707" s="323">
        <f t="shared" si="4218"/>
        <v>0</v>
      </c>
      <c r="D6707" s="324"/>
      <c r="E6707" s="324"/>
      <c r="F6707" s="324"/>
      <c r="G6707" s="324"/>
      <c r="H6707" s="324"/>
      <c r="I6707" s="324"/>
      <c r="J6707" s="324"/>
      <c r="K6707" s="324"/>
      <c r="L6707" s="324"/>
      <c r="M6707" s="324"/>
      <c r="N6707" s="324"/>
      <c r="O6707" s="324"/>
      <c r="P6707" s="324"/>
      <c r="Q6707" s="324"/>
      <c r="R6707" s="324"/>
      <c r="S6707" s="324"/>
      <c r="T6707" s="324"/>
      <c r="U6707" s="324"/>
      <c r="V6707" s="324"/>
      <c r="W6707" s="324"/>
      <c r="X6707" s="324"/>
      <c r="Y6707" s="324"/>
      <c r="Z6707" s="324"/>
      <c r="AA6707" s="324"/>
      <c r="AB6707" s="324"/>
      <c r="AC6707" s="324"/>
      <c r="AD6707" s="324"/>
      <c r="AE6707" s="324"/>
      <c r="AF6707" s="324"/>
      <c r="AG6707" s="324"/>
      <c r="AH6707" s="324"/>
      <c r="AI6707" s="325"/>
      <c r="BD6707" s="2"/>
      <c r="BE6707" s="2"/>
      <c r="BF6707" s="2"/>
    </row>
    <row r="6708" spans="1:58" ht="15.75" x14ac:dyDescent="0.2">
      <c r="A6708" s="2"/>
      <c r="B6708" s="111">
        <f t="shared" si="4218"/>
        <v>16</v>
      </c>
      <c r="C6708" s="323">
        <f t="shared" si="4218"/>
        <v>0</v>
      </c>
      <c r="D6708" s="324"/>
      <c r="E6708" s="324"/>
      <c r="F6708" s="324"/>
      <c r="G6708" s="324"/>
      <c r="H6708" s="324"/>
      <c r="I6708" s="324"/>
      <c r="J6708" s="324"/>
      <c r="K6708" s="324"/>
      <c r="L6708" s="324"/>
      <c r="M6708" s="324"/>
      <c r="N6708" s="324"/>
      <c r="O6708" s="324"/>
      <c r="P6708" s="324"/>
      <c r="Q6708" s="324"/>
      <c r="R6708" s="324"/>
      <c r="S6708" s="324"/>
      <c r="T6708" s="324"/>
      <c r="U6708" s="324"/>
      <c r="V6708" s="324"/>
      <c r="W6708" s="324"/>
      <c r="X6708" s="324"/>
      <c r="Y6708" s="324"/>
      <c r="Z6708" s="324"/>
      <c r="AA6708" s="324"/>
      <c r="AB6708" s="324"/>
      <c r="AC6708" s="324"/>
      <c r="AD6708" s="324"/>
      <c r="AE6708" s="324"/>
      <c r="AF6708" s="324"/>
      <c r="AG6708" s="324"/>
      <c r="AH6708" s="324"/>
      <c r="AI6708" s="325"/>
      <c r="BD6708" s="2"/>
      <c r="BE6708" s="2"/>
      <c r="BF6708" s="2"/>
    </row>
    <row r="6709" spans="1:58" ht="15.75" x14ac:dyDescent="0.2">
      <c r="A6709" s="2"/>
      <c r="B6709" s="111">
        <f t="shared" si="4218"/>
        <v>17</v>
      </c>
      <c r="C6709" s="323">
        <f t="shared" si="4218"/>
        <v>0</v>
      </c>
      <c r="D6709" s="324"/>
      <c r="E6709" s="324"/>
      <c r="F6709" s="324"/>
      <c r="G6709" s="324"/>
      <c r="H6709" s="324"/>
      <c r="I6709" s="324"/>
      <c r="J6709" s="324"/>
      <c r="K6709" s="324"/>
      <c r="L6709" s="324"/>
      <c r="M6709" s="324"/>
      <c r="N6709" s="324"/>
      <c r="O6709" s="324"/>
      <c r="P6709" s="324"/>
      <c r="Q6709" s="324"/>
      <c r="R6709" s="324"/>
      <c r="S6709" s="324"/>
      <c r="T6709" s="324"/>
      <c r="U6709" s="324"/>
      <c r="V6709" s="324"/>
      <c r="W6709" s="324"/>
      <c r="X6709" s="324"/>
      <c r="Y6709" s="324"/>
      <c r="Z6709" s="324"/>
      <c r="AA6709" s="324"/>
      <c r="AB6709" s="324"/>
      <c r="AC6709" s="324"/>
      <c r="AD6709" s="324"/>
      <c r="AE6709" s="324"/>
      <c r="AF6709" s="324"/>
      <c r="AG6709" s="324"/>
      <c r="AH6709" s="324"/>
      <c r="AI6709" s="325"/>
      <c r="BD6709" s="2"/>
      <c r="BE6709" s="2"/>
      <c r="BF6709" s="2"/>
    </row>
    <row r="6710" spans="1:58" ht="15.75" x14ac:dyDescent="0.2">
      <c r="A6710" s="2"/>
      <c r="B6710" s="111">
        <f t="shared" si="4218"/>
        <v>18</v>
      </c>
      <c r="C6710" s="323">
        <f t="shared" si="4218"/>
        <v>0</v>
      </c>
      <c r="D6710" s="324"/>
      <c r="E6710" s="324"/>
      <c r="F6710" s="324"/>
      <c r="G6710" s="324"/>
      <c r="H6710" s="324"/>
      <c r="I6710" s="324"/>
      <c r="J6710" s="324"/>
      <c r="K6710" s="324"/>
      <c r="L6710" s="324"/>
      <c r="M6710" s="324"/>
      <c r="N6710" s="324"/>
      <c r="O6710" s="324"/>
      <c r="P6710" s="324"/>
      <c r="Q6710" s="324"/>
      <c r="R6710" s="324"/>
      <c r="S6710" s="324"/>
      <c r="T6710" s="324"/>
      <c r="U6710" s="324"/>
      <c r="V6710" s="324"/>
      <c r="W6710" s="324"/>
      <c r="X6710" s="324"/>
      <c r="Y6710" s="324"/>
      <c r="Z6710" s="324"/>
      <c r="AA6710" s="324"/>
      <c r="AB6710" s="324"/>
      <c r="AC6710" s="324"/>
      <c r="AD6710" s="324"/>
      <c r="AE6710" s="324"/>
      <c r="AF6710" s="324"/>
      <c r="AG6710" s="324"/>
      <c r="AH6710" s="324"/>
      <c r="AI6710" s="325"/>
      <c r="BD6710" s="2"/>
      <c r="BE6710" s="2"/>
      <c r="BF6710" s="2"/>
    </row>
    <row r="6711" spans="1:58" ht="15.75" x14ac:dyDescent="0.2">
      <c r="A6711" s="2"/>
      <c r="B6711" s="111">
        <f t="shared" si="4218"/>
        <v>19</v>
      </c>
      <c r="C6711" s="323">
        <f t="shared" si="4218"/>
        <v>0</v>
      </c>
      <c r="D6711" s="324"/>
      <c r="E6711" s="324"/>
      <c r="F6711" s="324"/>
      <c r="G6711" s="324"/>
      <c r="H6711" s="324"/>
      <c r="I6711" s="324"/>
      <c r="J6711" s="324"/>
      <c r="K6711" s="324"/>
      <c r="L6711" s="324"/>
      <c r="M6711" s="324"/>
      <c r="N6711" s="324"/>
      <c r="O6711" s="324"/>
      <c r="P6711" s="324"/>
      <c r="Q6711" s="324"/>
      <c r="R6711" s="324"/>
      <c r="S6711" s="324"/>
      <c r="T6711" s="324"/>
      <c r="U6711" s="324"/>
      <c r="V6711" s="324"/>
      <c r="W6711" s="324"/>
      <c r="X6711" s="324"/>
      <c r="Y6711" s="324"/>
      <c r="Z6711" s="324"/>
      <c r="AA6711" s="324"/>
      <c r="AB6711" s="324"/>
      <c r="AC6711" s="324"/>
      <c r="AD6711" s="324"/>
      <c r="AE6711" s="324"/>
      <c r="AF6711" s="324"/>
      <c r="AG6711" s="324"/>
      <c r="AH6711" s="324"/>
      <c r="AI6711" s="325"/>
      <c r="BD6711" s="2"/>
      <c r="BE6711" s="2"/>
      <c r="BF6711" s="2"/>
    </row>
    <row r="6712" spans="1:58" ht="15.75" x14ac:dyDescent="0.2">
      <c r="A6712" s="2"/>
      <c r="B6712" s="111">
        <f t="shared" si="4218"/>
        <v>20</v>
      </c>
      <c r="C6712" s="323">
        <f t="shared" si="4218"/>
        <v>0</v>
      </c>
      <c r="D6712" s="324"/>
      <c r="E6712" s="324"/>
      <c r="F6712" s="324"/>
      <c r="G6712" s="324"/>
      <c r="H6712" s="324"/>
      <c r="I6712" s="324"/>
      <c r="J6712" s="324"/>
      <c r="K6712" s="324"/>
      <c r="L6712" s="324"/>
      <c r="M6712" s="324"/>
      <c r="N6712" s="324"/>
      <c r="O6712" s="324"/>
      <c r="P6712" s="324"/>
      <c r="Q6712" s="324"/>
      <c r="R6712" s="324"/>
      <c r="S6712" s="324"/>
      <c r="T6712" s="324"/>
      <c r="U6712" s="324"/>
      <c r="V6712" s="324"/>
      <c r="W6712" s="324"/>
      <c r="X6712" s="324"/>
      <c r="Y6712" s="324"/>
      <c r="Z6712" s="324"/>
      <c r="AA6712" s="324"/>
      <c r="AB6712" s="324"/>
      <c r="AC6712" s="324"/>
      <c r="AD6712" s="324"/>
      <c r="AE6712" s="324"/>
      <c r="AF6712" s="324"/>
      <c r="AG6712" s="324"/>
      <c r="AH6712" s="324"/>
      <c r="AI6712" s="325"/>
      <c r="BD6712" s="2"/>
      <c r="BE6712" s="2"/>
      <c r="BF6712" s="2"/>
    </row>
    <row r="6713" spans="1:58" ht="15.75" x14ac:dyDescent="0.2">
      <c r="A6713" s="2"/>
      <c r="B6713" s="111">
        <f t="shared" ref="B6713:C6727" si="4219">B6642</f>
        <v>0</v>
      </c>
      <c r="C6713" s="323">
        <f t="shared" si="4219"/>
        <v>0</v>
      </c>
      <c r="D6713" s="324"/>
      <c r="E6713" s="324"/>
      <c r="F6713" s="324"/>
      <c r="G6713" s="324"/>
      <c r="H6713" s="324"/>
      <c r="I6713" s="324"/>
      <c r="J6713" s="324"/>
      <c r="K6713" s="324"/>
      <c r="L6713" s="324"/>
      <c r="M6713" s="324"/>
      <c r="N6713" s="324"/>
      <c r="O6713" s="324"/>
      <c r="P6713" s="324"/>
      <c r="Q6713" s="324"/>
      <c r="R6713" s="324"/>
      <c r="S6713" s="324"/>
      <c r="T6713" s="324"/>
      <c r="U6713" s="324"/>
      <c r="V6713" s="324"/>
      <c r="W6713" s="324"/>
      <c r="X6713" s="324"/>
      <c r="Y6713" s="324"/>
      <c r="Z6713" s="324"/>
      <c r="AA6713" s="324"/>
      <c r="AB6713" s="324"/>
      <c r="AC6713" s="324"/>
      <c r="AD6713" s="324"/>
      <c r="AE6713" s="324"/>
      <c r="AF6713" s="324"/>
      <c r="AG6713" s="324"/>
      <c r="AH6713" s="324"/>
      <c r="AI6713" s="325"/>
      <c r="BD6713" s="2"/>
      <c r="BE6713" s="2"/>
      <c r="BF6713" s="2"/>
    </row>
    <row r="6714" spans="1:58" ht="15.75" x14ac:dyDescent="0.2">
      <c r="A6714" s="2"/>
      <c r="B6714" s="111">
        <f t="shared" si="4219"/>
        <v>0</v>
      </c>
      <c r="C6714" s="323">
        <f t="shared" si="4219"/>
        <v>0</v>
      </c>
      <c r="D6714" s="324"/>
      <c r="E6714" s="324"/>
      <c r="F6714" s="324"/>
      <c r="G6714" s="324"/>
      <c r="H6714" s="324"/>
      <c r="I6714" s="324"/>
      <c r="J6714" s="324"/>
      <c r="K6714" s="324"/>
      <c r="L6714" s="324"/>
      <c r="M6714" s="324"/>
      <c r="N6714" s="324"/>
      <c r="O6714" s="324"/>
      <c r="P6714" s="324"/>
      <c r="Q6714" s="324"/>
      <c r="R6714" s="324"/>
      <c r="S6714" s="324"/>
      <c r="T6714" s="324"/>
      <c r="U6714" s="324"/>
      <c r="V6714" s="324"/>
      <c r="W6714" s="324"/>
      <c r="X6714" s="324"/>
      <c r="Y6714" s="324"/>
      <c r="Z6714" s="324"/>
      <c r="AA6714" s="324"/>
      <c r="AB6714" s="324"/>
      <c r="AC6714" s="324"/>
      <c r="AD6714" s="324"/>
      <c r="AE6714" s="324"/>
      <c r="AF6714" s="324"/>
      <c r="AG6714" s="324"/>
      <c r="AH6714" s="324"/>
      <c r="AI6714" s="325"/>
      <c r="BD6714" s="2"/>
      <c r="BE6714" s="2"/>
      <c r="BF6714" s="2"/>
    </row>
    <row r="6715" spans="1:58" ht="15.75" x14ac:dyDescent="0.2">
      <c r="A6715" s="2"/>
      <c r="B6715" s="111">
        <f t="shared" si="4219"/>
        <v>23</v>
      </c>
      <c r="C6715" s="323">
        <f t="shared" si="4219"/>
        <v>0</v>
      </c>
      <c r="D6715" s="324"/>
      <c r="E6715" s="324"/>
      <c r="F6715" s="324"/>
      <c r="G6715" s="324"/>
      <c r="H6715" s="324"/>
      <c r="I6715" s="324"/>
      <c r="J6715" s="324"/>
      <c r="K6715" s="324"/>
      <c r="L6715" s="324"/>
      <c r="M6715" s="324"/>
      <c r="N6715" s="324"/>
      <c r="O6715" s="324"/>
      <c r="P6715" s="324"/>
      <c r="Q6715" s="324"/>
      <c r="R6715" s="324"/>
      <c r="S6715" s="324"/>
      <c r="T6715" s="324"/>
      <c r="U6715" s="324"/>
      <c r="V6715" s="324"/>
      <c r="W6715" s="324"/>
      <c r="X6715" s="324"/>
      <c r="Y6715" s="324"/>
      <c r="Z6715" s="324"/>
      <c r="AA6715" s="324"/>
      <c r="AB6715" s="324"/>
      <c r="AC6715" s="324"/>
      <c r="AD6715" s="324"/>
      <c r="AE6715" s="324"/>
      <c r="AF6715" s="324"/>
      <c r="AG6715" s="324"/>
      <c r="AH6715" s="324"/>
      <c r="AI6715" s="325"/>
      <c r="BD6715" s="2"/>
      <c r="BE6715" s="2"/>
      <c r="BF6715" s="2"/>
    </row>
    <row r="6716" spans="1:58" ht="15.75" x14ac:dyDescent="0.2">
      <c r="A6716" s="2"/>
      <c r="B6716" s="111">
        <f t="shared" si="4219"/>
        <v>24</v>
      </c>
      <c r="C6716" s="323">
        <f t="shared" si="4219"/>
        <v>0</v>
      </c>
      <c r="D6716" s="324"/>
      <c r="E6716" s="324"/>
      <c r="F6716" s="324"/>
      <c r="G6716" s="324"/>
      <c r="H6716" s="324"/>
      <c r="I6716" s="324"/>
      <c r="J6716" s="324"/>
      <c r="K6716" s="324"/>
      <c r="L6716" s="324"/>
      <c r="M6716" s="324"/>
      <c r="N6716" s="324"/>
      <c r="O6716" s="324"/>
      <c r="P6716" s="324"/>
      <c r="Q6716" s="324"/>
      <c r="R6716" s="324"/>
      <c r="S6716" s="324"/>
      <c r="T6716" s="324"/>
      <c r="U6716" s="324"/>
      <c r="V6716" s="324"/>
      <c r="W6716" s="324"/>
      <c r="X6716" s="324"/>
      <c r="Y6716" s="324"/>
      <c r="Z6716" s="324"/>
      <c r="AA6716" s="324"/>
      <c r="AB6716" s="324"/>
      <c r="AC6716" s="324"/>
      <c r="AD6716" s="324"/>
      <c r="AE6716" s="324"/>
      <c r="AF6716" s="324"/>
      <c r="AG6716" s="324"/>
      <c r="AH6716" s="324"/>
      <c r="AI6716" s="325"/>
      <c r="BD6716" s="2"/>
      <c r="BE6716" s="2"/>
      <c r="BF6716" s="2"/>
    </row>
    <row r="6717" spans="1:58" ht="15.75" x14ac:dyDescent="0.2">
      <c r="A6717" s="2"/>
      <c r="B6717" s="111">
        <f t="shared" si="4219"/>
        <v>25</v>
      </c>
      <c r="C6717" s="323">
        <f t="shared" si="4219"/>
        <v>0</v>
      </c>
      <c r="D6717" s="324"/>
      <c r="E6717" s="324"/>
      <c r="F6717" s="324"/>
      <c r="G6717" s="324"/>
      <c r="H6717" s="324"/>
      <c r="I6717" s="324"/>
      <c r="J6717" s="324"/>
      <c r="K6717" s="324"/>
      <c r="L6717" s="324"/>
      <c r="M6717" s="324"/>
      <c r="N6717" s="324"/>
      <c r="O6717" s="324"/>
      <c r="P6717" s="324"/>
      <c r="Q6717" s="324"/>
      <c r="R6717" s="324"/>
      <c r="S6717" s="324"/>
      <c r="T6717" s="324"/>
      <c r="U6717" s="324"/>
      <c r="V6717" s="324"/>
      <c r="W6717" s="324"/>
      <c r="X6717" s="324"/>
      <c r="Y6717" s="324"/>
      <c r="Z6717" s="324"/>
      <c r="AA6717" s="324"/>
      <c r="AB6717" s="324"/>
      <c r="AC6717" s="324"/>
      <c r="AD6717" s="324"/>
      <c r="AE6717" s="324"/>
      <c r="AF6717" s="324"/>
      <c r="AG6717" s="324"/>
      <c r="AH6717" s="324"/>
      <c r="AI6717" s="325"/>
      <c r="BD6717" s="2"/>
      <c r="BE6717" s="2"/>
      <c r="BF6717" s="2"/>
    </row>
    <row r="6718" spans="1:58" ht="15.75" x14ac:dyDescent="0.2">
      <c r="A6718" s="2"/>
      <c r="B6718" s="111">
        <f t="shared" si="4219"/>
        <v>26</v>
      </c>
      <c r="C6718" s="323">
        <f t="shared" si="4219"/>
        <v>0</v>
      </c>
      <c r="D6718" s="324"/>
      <c r="E6718" s="324"/>
      <c r="F6718" s="324"/>
      <c r="G6718" s="324"/>
      <c r="H6718" s="324"/>
      <c r="I6718" s="324"/>
      <c r="J6718" s="324"/>
      <c r="K6718" s="324"/>
      <c r="L6718" s="324"/>
      <c r="M6718" s="324"/>
      <c r="N6718" s="324"/>
      <c r="O6718" s="324"/>
      <c r="P6718" s="324"/>
      <c r="Q6718" s="324"/>
      <c r="R6718" s="324"/>
      <c r="S6718" s="324"/>
      <c r="T6718" s="324"/>
      <c r="U6718" s="324"/>
      <c r="V6718" s="324"/>
      <c r="W6718" s="324"/>
      <c r="X6718" s="324"/>
      <c r="Y6718" s="324"/>
      <c r="Z6718" s="324"/>
      <c r="AA6718" s="324"/>
      <c r="AB6718" s="324"/>
      <c r="AC6718" s="324"/>
      <c r="AD6718" s="324"/>
      <c r="AE6718" s="324"/>
      <c r="AF6718" s="324"/>
      <c r="AG6718" s="324"/>
      <c r="AH6718" s="324"/>
      <c r="AI6718" s="325"/>
      <c r="BD6718" s="2"/>
      <c r="BE6718" s="2"/>
      <c r="BF6718" s="2"/>
    </row>
    <row r="6719" spans="1:58" ht="15.75" x14ac:dyDescent="0.2">
      <c r="A6719" s="2"/>
      <c r="B6719" s="111">
        <f t="shared" si="4219"/>
        <v>27</v>
      </c>
      <c r="C6719" s="323">
        <f t="shared" si="4219"/>
        <v>0</v>
      </c>
      <c r="D6719" s="324"/>
      <c r="E6719" s="324"/>
      <c r="F6719" s="324"/>
      <c r="G6719" s="324"/>
      <c r="H6719" s="324"/>
      <c r="I6719" s="324"/>
      <c r="J6719" s="324"/>
      <c r="K6719" s="324"/>
      <c r="L6719" s="324"/>
      <c r="M6719" s="324"/>
      <c r="N6719" s="324"/>
      <c r="O6719" s="324"/>
      <c r="P6719" s="324"/>
      <c r="Q6719" s="324"/>
      <c r="R6719" s="324"/>
      <c r="S6719" s="324"/>
      <c r="T6719" s="324"/>
      <c r="U6719" s="324"/>
      <c r="V6719" s="324"/>
      <c r="W6719" s="324"/>
      <c r="X6719" s="324"/>
      <c r="Y6719" s="324"/>
      <c r="Z6719" s="324"/>
      <c r="AA6719" s="324"/>
      <c r="AB6719" s="324"/>
      <c r="AC6719" s="324"/>
      <c r="AD6719" s="324"/>
      <c r="AE6719" s="324"/>
      <c r="AF6719" s="324"/>
      <c r="AG6719" s="324"/>
      <c r="AH6719" s="324"/>
      <c r="AI6719" s="325"/>
      <c r="BD6719" s="2"/>
      <c r="BE6719" s="2"/>
      <c r="BF6719" s="2"/>
    </row>
    <row r="6720" spans="1:58" ht="15.75" x14ac:dyDescent="0.2">
      <c r="A6720" s="2"/>
      <c r="B6720" s="111">
        <f t="shared" si="4219"/>
        <v>28</v>
      </c>
      <c r="C6720" s="323">
        <f t="shared" si="4219"/>
        <v>0</v>
      </c>
      <c r="D6720" s="324"/>
      <c r="E6720" s="324"/>
      <c r="F6720" s="324"/>
      <c r="G6720" s="324"/>
      <c r="H6720" s="324"/>
      <c r="I6720" s="324"/>
      <c r="J6720" s="324"/>
      <c r="K6720" s="324"/>
      <c r="L6720" s="324"/>
      <c r="M6720" s="324"/>
      <c r="N6720" s="324"/>
      <c r="O6720" s="324"/>
      <c r="P6720" s="324"/>
      <c r="Q6720" s="324"/>
      <c r="R6720" s="324"/>
      <c r="S6720" s="324"/>
      <c r="T6720" s="324"/>
      <c r="U6720" s="324"/>
      <c r="V6720" s="324"/>
      <c r="W6720" s="324"/>
      <c r="X6720" s="324"/>
      <c r="Y6720" s="324"/>
      <c r="Z6720" s="324"/>
      <c r="AA6720" s="324"/>
      <c r="AB6720" s="324"/>
      <c r="AC6720" s="324"/>
      <c r="AD6720" s="324"/>
      <c r="AE6720" s="324"/>
      <c r="AF6720" s="324"/>
      <c r="AG6720" s="324"/>
      <c r="AH6720" s="324"/>
      <c r="AI6720" s="325"/>
      <c r="BD6720" s="2"/>
      <c r="BE6720" s="2"/>
      <c r="BF6720" s="2"/>
    </row>
    <row r="6721" spans="1:69" ht="15.75" x14ac:dyDescent="0.2">
      <c r="A6721" s="2"/>
      <c r="B6721" s="111">
        <f t="shared" si="4219"/>
        <v>29</v>
      </c>
      <c r="C6721" s="323">
        <f t="shared" si="4219"/>
        <v>0</v>
      </c>
      <c r="D6721" s="324"/>
      <c r="E6721" s="324"/>
      <c r="F6721" s="324"/>
      <c r="G6721" s="324"/>
      <c r="H6721" s="324"/>
      <c r="I6721" s="324"/>
      <c r="J6721" s="324"/>
      <c r="K6721" s="324"/>
      <c r="L6721" s="324"/>
      <c r="M6721" s="324"/>
      <c r="N6721" s="324"/>
      <c r="O6721" s="324"/>
      <c r="P6721" s="324"/>
      <c r="Q6721" s="324"/>
      <c r="R6721" s="324"/>
      <c r="S6721" s="324"/>
      <c r="T6721" s="324"/>
      <c r="U6721" s="324"/>
      <c r="V6721" s="324"/>
      <c r="W6721" s="324"/>
      <c r="X6721" s="324"/>
      <c r="Y6721" s="324"/>
      <c r="Z6721" s="324"/>
      <c r="AA6721" s="324"/>
      <c r="AB6721" s="324"/>
      <c r="AC6721" s="324"/>
      <c r="AD6721" s="324"/>
      <c r="AE6721" s="324"/>
      <c r="AF6721" s="324"/>
      <c r="AG6721" s="324"/>
      <c r="AH6721" s="324"/>
      <c r="AI6721" s="325"/>
      <c r="BD6721" s="2"/>
      <c r="BE6721" s="2"/>
      <c r="BF6721" s="2"/>
    </row>
    <row r="6722" spans="1:69" ht="15.75" x14ac:dyDescent="0.2">
      <c r="A6722" s="2"/>
      <c r="B6722" s="111">
        <f t="shared" si="4219"/>
        <v>0</v>
      </c>
      <c r="C6722" s="323">
        <f t="shared" si="4219"/>
        <v>0</v>
      </c>
      <c r="D6722" s="324"/>
      <c r="E6722" s="324"/>
      <c r="F6722" s="324"/>
      <c r="G6722" s="324"/>
      <c r="H6722" s="324"/>
      <c r="I6722" s="324"/>
      <c r="J6722" s="324"/>
      <c r="K6722" s="324"/>
      <c r="L6722" s="324"/>
      <c r="M6722" s="324"/>
      <c r="N6722" s="324"/>
      <c r="O6722" s="324"/>
      <c r="P6722" s="324"/>
      <c r="Q6722" s="324"/>
      <c r="R6722" s="324"/>
      <c r="S6722" s="324"/>
      <c r="T6722" s="324"/>
      <c r="U6722" s="324"/>
      <c r="V6722" s="324"/>
      <c r="W6722" s="324"/>
      <c r="X6722" s="324"/>
      <c r="Y6722" s="324"/>
      <c r="Z6722" s="324"/>
      <c r="AA6722" s="324"/>
      <c r="AB6722" s="324"/>
      <c r="AC6722" s="324"/>
      <c r="AD6722" s="324"/>
      <c r="AE6722" s="324"/>
      <c r="AF6722" s="324"/>
      <c r="AG6722" s="324"/>
      <c r="AH6722" s="324"/>
      <c r="AI6722" s="325"/>
      <c r="BD6722" s="2"/>
      <c r="BE6722" s="2"/>
      <c r="BF6722" s="2"/>
    </row>
    <row r="6723" spans="1:69" ht="15.75" x14ac:dyDescent="0.2">
      <c r="A6723" s="2"/>
      <c r="B6723" s="111">
        <f t="shared" si="4219"/>
        <v>0</v>
      </c>
      <c r="C6723" s="323">
        <f t="shared" si="4219"/>
        <v>0</v>
      </c>
      <c r="D6723" s="324"/>
      <c r="E6723" s="324"/>
      <c r="F6723" s="324"/>
      <c r="G6723" s="324"/>
      <c r="H6723" s="324"/>
      <c r="I6723" s="324"/>
      <c r="J6723" s="324"/>
      <c r="K6723" s="324"/>
      <c r="L6723" s="324"/>
      <c r="M6723" s="324"/>
      <c r="N6723" s="344"/>
      <c r="O6723" s="324"/>
      <c r="P6723" s="324"/>
      <c r="Q6723" s="324"/>
      <c r="R6723" s="324"/>
      <c r="S6723" s="324"/>
      <c r="T6723" s="324"/>
      <c r="U6723" s="324"/>
      <c r="V6723" s="324"/>
      <c r="W6723" s="324"/>
      <c r="X6723" s="324"/>
      <c r="Y6723" s="324"/>
      <c r="Z6723" s="324"/>
      <c r="AA6723" s="324"/>
      <c r="AB6723" s="324"/>
      <c r="AC6723" s="324"/>
      <c r="AD6723" s="324"/>
      <c r="AE6723" s="324"/>
      <c r="AF6723" s="324"/>
      <c r="AG6723" s="324"/>
      <c r="AH6723" s="324"/>
      <c r="AI6723" s="325"/>
      <c r="BD6723" s="2"/>
      <c r="BE6723" s="2"/>
      <c r="BF6723" s="2"/>
    </row>
    <row r="6724" spans="1:69" ht="15.75" x14ac:dyDescent="0.2">
      <c r="A6724" s="2"/>
      <c r="B6724" s="111">
        <f t="shared" si="4219"/>
        <v>0</v>
      </c>
      <c r="C6724" s="323">
        <f t="shared" si="4219"/>
        <v>0</v>
      </c>
      <c r="D6724" s="324"/>
      <c r="E6724" s="324"/>
      <c r="F6724" s="324"/>
      <c r="G6724" s="324"/>
      <c r="H6724" s="324"/>
      <c r="I6724" s="324"/>
      <c r="J6724" s="324"/>
      <c r="K6724" s="324"/>
      <c r="L6724" s="324"/>
      <c r="M6724" s="324"/>
      <c r="N6724" s="324"/>
      <c r="O6724" s="324"/>
      <c r="P6724" s="324"/>
      <c r="Q6724" s="324"/>
      <c r="R6724" s="324"/>
      <c r="S6724" s="324"/>
      <c r="T6724" s="324"/>
      <c r="U6724" s="324"/>
      <c r="V6724" s="324"/>
      <c r="W6724" s="324"/>
      <c r="X6724" s="324"/>
      <c r="Y6724" s="324"/>
      <c r="Z6724" s="324"/>
      <c r="AA6724" s="324"/>
      <c r="AB6724" s="324"/>
      <c r="AC6724" s="324"/>
      <c r="AD6724" s="324"/>
      <c r="AE6724" s="324"/>
      <c r="AF6724" s="324"/>
      <c r="AG6724" s="324"/>
      <c r="AH6724" s="324"/>
      <c r="AI6724" s="325"/>
      <c r="BD6724" s="2"/>
      <c r="BE6724" s="2"/>
      <c r="BF6724" s="2"/>
    </row>
    <row r="6725" spans="1:69" ht="15.75" x14ac:dyDescent="0.2">
      <c r="A6725" s="2"/>
      <c r="B6725" s="111">
        <f t="shared" si="4219"/>
        <v>0</v>
      </c>
      <c r="C6725" s="323">
        <f t="shared" si="4219"/>
        <v>0</v>
      </c>
      <c r="D6725" s="324"/>
      <c r="E6725" s="343"/>
      <c r="F6725" s="343"/>
      <c r="G6725" s="343"/>
      <c r="H6725" s="343"/>
      <c r="I6725" s="343"/>
      <c r="J6725" s="343"/>
      <c r="K6725" s="343"/>
      <c r="L6725" s="343"/>
      <c r="M6725" s="343"/>
      <c r="N6725" s="343"/>
      <c r="O6725" s="344"/>
      <c r="P6725" s="344"/>
      <c r="Q6725" s="344"/>
      <c r="R6725" s="344"/>
      <c r="S6725" s="344"/>
      <c r="T6725" s="345"/>
      <c r="U6725" s="345"/>
      <c r="V6725" s="343"/>
      <c r="W6725" s="343"/>
      <c r="X6725" s="343"/>
      <c r="Y6725" s="343"/>
      <c r="Z6725" s="343"/>
      <c r="AA6725" s="343"/>
      <c r="AB6725" s="343"/>
      <c r="AC6725" s="343"/>
      <c r="AD6725" s="343"/>
      <c r="AE6725" s="344"/>
      <c r="AF6725" s="344"/>
      <c r="AG6725" s="344"/>
      <c r="AH6725" s="343"/>
      <c r="AI6725" s="350"/>
      <c r="BD6725" s="2"/>
      <c r="BE6725" s="2"/>
      <c r="BF6725" s="2"/>
    </row>
    <row r="6726" spans="1:69" ht="15.75" x14ac:dyDescent="0.2">
      <c r="A6726" s="2"/>
      <c r="B6726" s="111">
        <f t="shared" si="4219"/>
        <v>0</v>
      </c>
      <c r="C6726" s="323">
        <f t="shared" si="4219"/>
        <v>0</v>
      </c>
      <c r="D6726" s="324"/>
      <c r="E6726" s="324"/>
      <c r="F6726" s="324"/>
      <c r="G6726" s="324"/>
      <c r="H6726" s="324"/>
      <c r="I6726" s="324"/>
      <c r="J6726" s="324"/>
      <c r="K6726" s="324"/>
      <c r="L6726" s="324"/>
      <c r="M6726" s="324"/>
      <c r="N6726" s="324"/>
      <c r="O6726" s="324"/>
      <c r="P6726" s="324"/>
      <c r="Q6726" s="324"/>
      <c r="R6726" s="324"/>
      <c r="S6726" s="324"/>
      <c r="T6726" s="324"/>
      <c r="U6726" s="324"/>
      <c r="V6726" s="324"/>
      <c r="W6726" s="324"/>
      <c r="X6726" s="324"/>
      <c r="Y6726" s="324"/>
      <c r="Z6726" s="324"/>
      <c r="AA6726" s="324"/>
      <c r="AB6726" s="324"/>
      <c r="AC6726" s="324"/>
      <c r="AD6726" s="324"/>
      <c r="AE6726" s="324"/>
      <c r="AF6726" s="324"/>
      <c r="AG6726" s="324"/>
      <c r="AH6726" s="324"/>
      <c r="AI6726" s="325"/>
      <c r="BD6726" s="2"/>
      <c r="BE6726" s="2"/>
      <c r="BF6726" s="2"/>
    </row>
    <row r="6727" spans="1:69" ht="15.75" x14ac:dyDescent="0.2">
      <c r="A6727" s="2"/>
      <c r="B6727" s="111">
        <f t="shared" si="4219"/>
        <v>0</v>
      </c>
      <c r="C6727" s="323">
        <f t="shared" si="4219"/>
        <v>0</v>
      </c>
      <c r="D6727" s="324"/>
      <c r="E6727" s="324"/>
      <c r="F6727" s="324"/>
      <c r="G6727" s="324"/>
      <c r="H6727" s="324"/>
      <c r="I6727" s="324"/>
      <c r="J6727" s="324"/>
      <c r="K6727" s="324"/>
      <c r="L6727" s="324"/>
      <c r="M6727" s="324"/>
      <c r="N6727" s="324"/>
      <c r="O6727" s="324"/>
      <c r="P6727" s="324"/>
      <c r="Q6727" s="324"/>
      <c r="R6727" s="324"/>
      <c r="S6727" s="324"/>
      <c r="T6727" s="324"/>
      <c r="U6727" s="324"/>
      <c r="V6727" s="324"/>
      <c r="W6727" s="324"/>
      <c r="X6727" s="324"/>
      <c r="Y6727" s="324"/>
      <c r="Z6727" s="324"/>
      <c r="AA6727" s="324"/>
      <c r="AB6727" s="324"/>
      <c r="AC6727" s="324"/>
      <c r="AD6727" s="324"/>
      <c r="AE6727" s="324"/>
      <c r="AF6727" s="324"/>
      <c r="AG6727" s="324"/>
      <c r="AH6727" s="324"/>
      <c r="AI6727" s="325"/>
      <c r="BD6727" s="2"/>
      <c r="BE6727" s="2"/>
      <c r="BF6727" s="2"/>
    </row>
    <row r="6728" spans="1:69" s="2" customFormat="1" ht="15.75" x14ac:dyDescent="0.2">
      <c r="B6728" s="143">
        <f t="shared" ref="B6728:C6728" si="4220">B6657</f>
        <v>0</v>
      </c>
      <c r="C6728" s="323">
        <f t="shared" si="4220"/>
        <v>0</v>
      </c>
      <c r="D6728" s="324"/>
      <c r="E6728" s="324"/>
      <c r="F6728" s="324"/>
      <c r="G6728" s="324"/>
      <c r="H6728" s="324"/>
      <c r="I6728" s="324"/>
      <c r="J6728" s="324"/>
      <c r="K6728" s="324"/>
      <c r="L6728" s="324"/>
      <c r="M6728" s="324"/>
      <c r="N6728" s="324"/>
      <c r="O6728" s="324"/>
      <c r="P6728" s="324"/>
      <c r="Q6728" s="324"/>
      <c r="R6728" s="324"/>
      <c r="S6728" s="324"/>
      <c r="T6728" s="324"/>
      <c r="U6728" s="324"/>
      <c r="V6728" s="324"/>
      <c r="W6728" s="324"/>
      <c r="X6728" s="324"/>
      <c r="Y6728" s="324"/>
      <c r="Z6728" s="324"/>
      <c r="AA6728" s="324"/>
      <c r="AB6728" s="324"/>
      <c r="AC6728" s="324"/>
      <c r="AD6728" s="324"/>
      <c r="AE6728" s="324"/>
      <c r="AF6728" s="324"/>
      <c r="AG6728" s="324"/>
      <c r="AH6728" s="324"/>
      <c r="AI6728" s="325"/>
      <c r="AJ6728" s="118"/>
      <c r="AK6728" s="118"/>
      <c r="AL6728" s="118"/>
      <c r="AM6728" s="118"/>
      <c r="AN6728" s="118"/>
      <c r="AO6728" s="118"/>
      <c r="AP6728" s="118"/>
      <c r="AQ6728" s="118"/>
      <c r="AR6728" s="118"/>
      <c r="AS6728" s="118"/>
      <c r="AT6728" s="118"/>
      <c r="AU6728" s="118"/>
      <c r="AV6728" s="118"/>
      <c r="AW6728" s="118"/>
      <c r="AX6728" s="118"/>
      <c r="AY6728" s="118"/>
      <c r="AZ6728" s="118"/>
      <c r="BA6728" s="118"/>
      <c r="BB6728" s="118"/>
      <c r="BC6728" s="118"/>
      <c r="BG6728" s="118"/>
      <c r="BH6728" s="118"/>
      <c r="BI6728" s="118"/>
      <c r="BJ6728" s="118"/>
      <c r="BK6728" s="118"/>
      <c r="BL6728" s="118"/>
      <c r="BM6728" s="118"/>
      <c r="BN6728" s="118"/>
      <c r="BO6728" s="118"/>
      <c r="BP6728" s="118"/>
      <c r="BQ6728" s="118"/>
    </row>
    <row r="6729" spans="1:69" s="2" customFormat="1" ht="15.75" x14ac:dyDescent="0.2">
      <c r="B6729" s="143">
        <f t="shared" ref="B6729:C6729" si="4221">B6658</f>
        <v>0</v>
      </c>
      <c r="C6729" s="323">
        <f t="shared" si="4221"/>
        <v>0</v>
      </c>
      <c r="D6729" s="324"/>
      <c r="E6729" s="324"/>
      <c r="F6729" s="324"/>
      <c r="G6729" s="324"/>
      <c r="H6729" s="324"/>
      <c r="I6729" s="324"/>
      <c r="J6729" s="324"/>
      <c r="K6729" s="324"/>
      <c r="L6729" s="324"/>
      <c r="M6729" s="324"/>
      <c r="N6729" s="324"/>
      <c r="O6729" s="324"/>
      <c r="P6729" s="324"/>
      <c r="Q6729" s="324"/>
      <c r="R6729" s="324"/>
      <c r="S6729" s="324"/>
      <c r="T6729" s="324"/>
      <c r="U6729" s="324"/>
      <c r="V6729" s="324"/>
      <c r="W6729" s="324"/>
      <c r="X6729" s="324"/>
      <c r="Y6729" s="324"/>
      <c r="Z6729" s="324"/>
      <c r="AA6729" s="324"/>
      <c r="AB6729" s="324"/>
      <c r="AC6729" s="324"/>
      <c r="AD6729" s="324"/>
      <c r="AE6729" s="324"/>
      <c r="AF6729" s="324"/>
      <c r="AG6729" s="324"/>
      <c r="AH6729" s="324"/>
      <c r="AI6729" s="325"/>
      <c r="AJ6729" s="118"/>
      <c r="AK6729" s="118"/>
      <c r="AL6729" s="118"/>
      <c r="AM6729" s="118"/>
      <c r="AN6729" s="118"/>
      <c r="AO6729" s="118"/>
      <c r="AP6729" s="118"/>
      <c r="AQ6729" s="118"/>
      <c r="AR6729" s="118"/>
      <c r="AS6729" s="118"/>
      <c r="AT6729" s="118"/>
      <c r="AU6729" s="118"/>
      <c r="AV6729" s="118"/>
      <c r="AW6729" s="118"/>
      <c r="AX6729" s="118"/>
      <c r="AY6729" s="118"/>
      <c r="AZ6729" s="118"/>
      <c r="BA6729" s="118"/>
      <c r="BB6729" s="118"/>
      <c r="BC6729" s="118"/>
      <c r="BG6729" s="118"/>
      <c r="BH6729" s="118"/>
      <c r="BI6729" s="118"/>
      <c r="BJ6729" s="118"/>
      <c r="BK6729" s="118"/>
      <c r="BL6729" s="118"/>
      <c r="BM6729" s="118"/>
      <c r="BN6729" s="118"/>
      <c r="BO6729" s="118"/>
      <c r="BP6729" s="118"/>
      <c r="BQ6729" s="118"/>
    </row>
    <row r="6730" spans="1:69" s="2" customFormat="1" ht="15.75" x14ac:dyDescent="0.2">
      <c r="B6730" s="143">
        <f t="shared" ref="B6730:C6730" si="4222">B6659</f>
        <v>0</v>
      </c>
      <c r="C6730" s="323">
        <f t="shared" si="4222"/>
        <v>0</v>
      </c>
      <c r="D6730" s="324"/>
      <c r="E6730" s="343"/>
      <c r="F6730" s="343"/>
      <c r="G6730" s="343"/>
      <c r="H6730" s="343"/>
      <c r="I6730" s="343"/>
      <c r="J6730" s="343"/>
      <c r="K6730" s="343"/>
      <c r="L6730" s="343"/>
      <c r="M6730" s="343"/>
      <c r="N6730" s="343"/>
      <c r="O6730" s="344"/>
      <c r="P6730" s="344"/>
      <c r="Q6730" s="344"/>
      <c r="R6730" s="344"/>
      <c r="S6730" s="343"/>
      <c r="T6730" s="343"/>
      <c r="U6730" s="343"/>
      <c r="V6730" s="343"/>
      <c r="W6730" s="343"/>
      <c r="X6730" s="343"/>
      <c r="Y6730" s="343"/>
      <c r="Z6730" s="343"/>
      <c r="AA6730" s="343"/>
      <c r="AB6730" s="343"/>
      <c r="AC6730" s="343"/>
      <c r="AD6730" s="345"/>
      <c r="AE6730" s="343"/>
      <c r="AF6730" s="343"/>
      <c r="AG6730" s="343"/>
      <c r="AH6730" s="344"/>
      <c r="AI6730" s="346"/>
      <c r="AJ6730" s="118"/>
      <c r="AK6730" s="118"/>
      <c r="AL6730" s="118"/>
      <c r="AM6730" s="118"/>
      <c r="AN6730" s="118"/>
      <c r="AO6730" s="118"/>
      <c r="AP6730" s="118"/>
      <c r="AQ6730" s="118"/>
      <c r="AR6730" s="118"/>
      <c r="AS6730" s="118"/>
      <c r="AT6730" s="118"/>
      <c r="AU6730" s="118"/>
      <c r="AV6730" s="118"/>
      <c r="AW6730" s="118"/>
      <c r="AX6730" s="118"/>
      <c r="AY6730" s="118"/>
      <c r="AZ6730" s="118"/>
      <c r="BA6730" s="118"/>
      <c r="BB6730" s="118"/>
      <c r="BC6730" s="118"/>
      <c r="BG6730" s="118"/>
      <c r="BH6730" s="118"/>
      <c r="BI6730" s="118"/>
      <c r="BJ6730" s="118"/>
      <c r="BK6730" s="118"/>
      <c r="BL6730" s="118"/>
      <c r="BM6730" s="118"/>
      <c r="BN6730" s="118"/>
      <c r="BO6730" s="118"/>
      <c r="BP6730" s="118"/>
      <c r="BQ6730" s="118"/>
    </row>
    <row r="6731" spans="1:69" s="2" customFormat="1" ht="15.75" x14ac:dyDescent="0.2">
      <c r="B6731" s="143">
        <f t="shared" ref="B6731:C6731" si="4223">B6660</f>
        <v>0</v>
      </c>
      <c r="C6731" s="323">
        <f t="shared" si="4223"/>
        <v>0</v>
      </c>
      <c r="D6731" s="324"/>
      <c r="E6731" s="324"/>
      <c r="F6731" s="324"/>
      <c r="G6731" s="324"/>
      <c r="H6731" s="324"/>
      <c r="I6731" s="324"/>
      <c r="J6731" s="324"/>
      <c r="K6731" s="324"/>
      <c r="L6731" s="324"/>
      <c r="M6731" s="324"/>
      <c r="N6731" s="324"/>
      <c r="O6731" s="324"/>
      <c r="P6731" s="324"/>
      <c r="Q6731" s="324"/>
      <c r="R6731" s="324"/>
      <c r="S6731" s="324"/>
      <c r="T6731" s="324"/>
      <c r="U6731" s="324"/>
      <c r="V6731" s="324"/>
      <c r="W6731" s="324"/>
      <c r="X6731" s="324"/>
      <c r="Y6731" s="324"/>
      <c r="Z6731" s="324"/>
      <c r="AA6731" s="324"/>
      <c r="AB6731" s="324"/>
      <c r="AC6731" s="324"/>
      <c r="AD6731" s="324"/>
      <c r="AE6731" s="324"/>
      <c r="AF6731" s="324"/>
      <c r="AG6731" s="324"/>
      <c r="AH6731" s="324"/>
      <c r="AI6731" s="325"/>
      <c r="AJ6731" s="118"/>
      <c r="AK6731" s="118"/>
      <c r="AL6731" s="118"/>
      <c r="AM6731" s="118"/>
      <c r="AN6731" s="118"/>
      <c r="AO6731" s="118"/>
      <c r="AP6731" s="118"/>
      <c r="AQ6731" s="118"/>
      <c r="AR6731" s="118"/>
      <c r="AS6731" s="118"/>
      <c r="AT6731" s="118"/>
      <c r="AU6731" s="118"/>
      <c r="AV6731" s="118"/>
      <c r="AW6731" s="118"/>
      <c r="AX6731" s="118"/>
      <c r="AY6731" s="118"/>
      <c r="AZ6731" s="118"/>
      <c r="BA6731" s="118"/>
      <c r="BB6731" s="118"/>
      <c r="BC6731" s="118"/>
      <c r="BG6731" s="118"/>
      <c r="BH6731" s="118"/>
      <c r="BI6731" s="118"/>
      <c r="BJ6731" s="118"/>
      <c r="BK6731" s="118"/>
      <c r="BL6731" s="118"/>
      <c r="BM6731" s="118"/>
      <c r="BN6731" s="118"/>
      <c r="BO6731" s="118"/>
      <c r="BP6731" s="118"/>
      <c r="BQ6731" s="118"/>
    </row>
    <row r="6732" spans="1:69" s="2" customFormat="1" ht="15.75" x14ac:dyDescent="0.2">
      <c r="B6732" s="143">
        <f t="shared" ref="B6732:C6732" si="4224">B6661</f>
        <v>0</v>
      </c>
      <c r="C6732" s="323">
        <f t="shared" si="4224"/>
        <v>0</v>
      </c>
      <c r="D6732" s="324"/>
      <c r="E6732" s="324"/>
      <c r="F6732" s="324"/>
      <c r="G6732" s="324"/>
      <c r="H6732" s="324"/>
      <c r="I6732" s="324"/>
      <c r="J6732" s="324"/>
      <c r="K6732" s="324"/>
      <c r="L6732" s="324"/>
      <c r="M6732" s="324"/>
      <c r="N6732" s="324"/>
      <c r="O6732" s="324"/>
      <c r="P6732" s="324"/>
      <c r="Q6732" s="324"/>
      <c r="R6732" s="324"/>
      <c r="S6732" s="324"/>
      <c r="T6732" s="324"/>
      <c r="U6732" s="324"/>
      <c r="V6732" s="324"/>
      <c r="W6732" s="324"/>
      <c r="X6732" s="324"/>
      <c r="Y6732" s="324"/>
      <c r="Z6732" s="324"/>
      <c r="AA6732" s="324"/>
      <c r="AB6732" s="324"/>
      <c r="AC6732" s="324"/>
      <c r="AD6732" s="324"/>
      <c r="AE6732" s="324"/>
      <c r="AF6732" s="324"/>
      <c r="AG6732" s="324"/>
      <c r="AH6732" s="324"/>
      <c r="AI6732" s="325"/>
      <c r="AJ6732" s="118"/>
      <c r="AK6732" s="118"/>
      <c r="AL6732" s="118"/>
      <c r="AM6732" s="118"/>
      <c r="AN6732" s="118"/>
      <c r="AO6732" s="118"/>
      <c r="AP6732" s="118"/>
      <c r="AQ6732" s="118"/>
      <c r="AR6732" s="118"/>
      <c r="AS6732" s="118"/>
      <c r="AT6732" s="118"/>
      <c r="AU6732" s="118"/>
      <c r="AV6732" s="118"/>
      <c r="AW6732" s="118"/>
      <c r="AX6732" s="118"/>
      <c r="AY6732" s="118"/>
      <c r="AZ6732" s="118"/>
      <c r="BA6732" s="118"/>
      <c r="BB6732" s="118"/>
      <c r="BC6732" s="118"/>
      <c r="BG6732" s="118"/>
      <c r="BH6732" s="118"/>
      <c r="BI6732" s="118"/>
      <c r="BJ6732" s="118"/>
      <c r="BK6732" s="118"/>
      <c r="BL6732" s="118"/>
      <c r="BM6732" s="118"/>
      <c r="BN6732" s="118"/>
      <c r="BO6732" s="118"/>
      <c r="BP6732" s="118"/>
      <c r="BQ6732" s="118"/>
    </row>
    <row r="6733" spans="1:69" s="2" customFormat="1" ht="15.75" x14ac:dyDescent="0.2">
      <c r="B6733" s="143">
        <f t="shared" ref="B6733:C6733" si="4225">B6662</f>
        <v>0</v>
      </c>
      <c r="C6733" s="323">
        <f t="shared" si="4225"/>
        <v>0</v>
      </c>
      <c r="D6733" s="324"/>
      <c r="E6733" s="324"/>
      <c r="F6733" s="324"/>
      <c r="G6733" s="324"/>
      <c r="H6733" s="324"/>
      <c r="I6733" s="324"/>
      <c r="J6733" s="324"/>
      <c r="K6733" s="324"/>
      <c r="L6733" s="324"/>
      <c r="M6733" s="324"/>
      <c r="N6733" s="324"/>
      <c r="O6733" s="324"/>
      <c r="P6733" s="324"/>
      <c r="Q6733" s="324"/>
      <c r="R6733" s="324"/>
      <c r="S6733" s="324"/>
      <c r="T6733" s="324"/>
      <c r="U6733" s="324"/>
      <c r="V6733" s="324"/>
      <c r="W6733" s="324"/>
      <c r="X6733" s="324"/>
      <c r="Y6733" s="324"/>
      <c r="Z6733" s="324"/>
      <c r="AA6733" s="324"/>
      <c r="AB6733" s="324"/>
      <c r="AC6733" s="324"/>
      <c r="AD6733" s="324"/>
      <c r="AE6733" s="324"/>
      <c r="AF6733" s="324"/>
      <c r="AG6733" s="324"/>
      <c r="AH6733" s="324"/>
      <c r="AI6733" s="325"/>
      <c r="AJ6733" s="118"/>
      <c r="AK6733" s="118"/>
      <c r="AL6733" s="118"/>
      <c r="AM6733" s="118"/>
      <c r="AN6733" s="118"/>
      <c r="AO6733" s="118"/>
      <c r="AP6733" s="118"/>
      <c r="AQ6733" s="118"/>
      <c r="AR6733" s="118"/>
      <c r="AS6733" s="118"/>
      <c r="AT6733" s="118"/>
      <c r="AU6733" s="118"/>
      <c r="AV6733" s="118"/>
      <c r="AW6733" s="118"/>
      <c r="AX6733" s="118"/>
      <c r="AY6733" s="118"/>
      <c r="AZ6733" s="118"/>
      <c r="BA6733" s="118"/>
      <c r="BB6733" s="118"/>
      <c r="BC6733" s="118"/>
      <c r="BG6733" s="118"/>
      <c r="BH6733" s="118"/>
      <c r="BI6733" s="118"/>
      <c r="BJ6733" s="118"/>
      <c r="BK6733" s="118"/>
      <c r="BL6733" s="118"/>
      <c r="BM6733" s="118"/>
      <c r="BN6733" s="118"/>
      <c r="BO6733" s="118"/>
      <c r="BP6733" s="118"/>
      <c r="BQ6733" s="118"/>
    </row>
    <row r="6734" spans="1:69" s="2" customFormat="1" ht="15.75" x14ac:dyDescent="0.2">
      <c r="B6734" s="143">
        <f t="shared" ref="B6734:C6734" si="4226">B6663</f>
        <v>0</v>
      </c>
      <c r="C6734" s="323">
        <f t="shared" si="4226"/>
        <v>0</v>
      </c>
      <c r="D6734" s="324"/>
      <c r="E6734" s="324"/>
      <c r="F6734" s="324"/>
      <c r="G6734" s="324"/>
      <c r="H6734" s="324"/>
      <c r="I6734" s="324"/>
      <c r="J6734" s="324"/>
      <c r="K6734" s="324"/>
      <c r="L6734" s="324"/>
      <c r="M6734" s="324"/>
      <c r="N6734" s="324"/>
      <c r="O6734" s="324"/>
      <c r="P6734" s="324"/>
      <c r="Q6734" s="324"/>
      <c r="R6734" s="324"/>
      <c r="S6734" s="324"/>
      <c r="T6734" s="324"/>
      <c r="U6734" s="324"/>
      <c r="V6734" s="324"/>
      <c r="W6734" s="324"/>
      <c r="X6734" s="324"/>
      <c r="Y6734" s="324"/>
      <c r="Z6734" s="324"/>
      <c r="AA6734" s="324"/>
      <c r="AB6734" s="324"/>
      <c r="AC6734" s="324"/>
      <c r="AD6734" s="324"/>
      <c r="AE6734" s="324"/>
      <c r="AF6734" s="324"/>
      <c r="AG6734" s="324"/>
      <c r="AH6734" s="324"/>
      <c r="AI6734" s="325"/>
      <c r="AJ6734" s="118"/>
      <c r="AK6734" s="118"/>
      <c r="AL6734" s="118"/>
      <c r="AM6734" s="118"/>
      <c r="AN6734" s="118"/>
      <c r="AO6734" s="118"/>
      <c r="AP6734" s="118"/>
      <c r="AQ6734" s="118"/>
      <c r="AR6734" s="118"/>
      <c r="AS6734" s="118"/>
      <c r="AT6734" s="118"/>
      <c r="AU6734" s="118"/>
      <c r="AV6734" s="118"/>
      <c r="AW6734" s="118"/>
      <c r="AX6734" s="118"/>
      <c r="AY6734" s="118"/>
      <c r="AZ6734" s="118"/>
      <c r="BA6734" s="118"/>
      <c r="BB6734" s="118"/>
      <c r="BC6734" s="118"/>
      <c r="BG6734" s="118"/>
      <c r="BH6734" s="118"/>
      <c r="BI6734" s="118"/>
      <c r="BJ6734" s="118"/>
      <c r="BK6734" s="118"/>
      <c r="BL6734" s="118"/>
      <c r="BM6734" s="118"/>
      <c r="BN6734" s="118"/>
      <c r="BO6734" s="118"/>
      <c r="BP6734" s="118"/>
      <c r="BQ6734" s="118"/>
    </row>
    <row r="6735" spans="1:69" s="2" customFormat="1" ht="15.75" x14ac:dyDescent="0.2">
      <c r="B6735" s="143">
        <f t="shared" ref="B6735:C6735" si="4227">B6664</f>
        <v>0</v>
      </c>
      <c r="C6735" s="323">
        <f t="shared" si="4227"/>
        <v>0</v>
      </c>
      <c r="D6735" s="324"/>
      <c r="E6735" s="324"/>
      <c r="F6735" s="324"/>
      <c r="G6735" s="324"/>
      <c r="H6735" s="324"/>
      <c r="I6735" s="324"/>
      <c r="J6735" s="324"/>
      <c r="K6735" s="324"/>
      <c r="L6735" s="324"/>
      <c r="M6735" s="324"/>
      <c r="N6735" s="324"/>
      <c r="O6735" s="324"/>
      <c r="P6735" s="324"/>
      <c r="Q6735" s="324"/>
      <c r="R6735" s="324"/>
      <c r="S6735" s="324"/>
      <c r="T6735" s="324"/>
      <c r="U6735" s="324"/>
      <c r="V6735" s="324"/>
      <c r="W6735" s="324"/>
      <c r="X6735" s="324"/>
      <c r="Y6735" s="324"/>
      <c r="Z6735" s="324"/>
      <c r="AA6735" s="324"/>
      <c r="AB6735" s="324"/>
      <c r="AC6735" s="324"/>
      <c r="AD6735" s="324"/>
      <c r="AE6735" s="324"/>
      <c r="AF6735" s="324"/>
      <c r="AG6735" s="324"/>
      <c r="AH6735" s="324"/>
      <c r="AI6735" s="325"/>
      <c r="AJ6735" s="118"/>
      <c r="AK6735" s="118"/>
      <c r="AL6735" s="118"/>
      <c r="AM6735" s="118"/>
      <c r="AN6735" s="118"/>
      <c r="AO6735" s="118"/>
      <c r="AP6735" s="118"/>
      <c r="AQ6735" s="118"/>
      <c r="AR6735" s="118"/>
      <c r="AS6735" s="118"/>
      <c r="AT6735" s="118"/>
      <c r="AU6735" s="118"/>
      <c r="AV6735" s="118"/>
      <c r="AW6735" s="118"/>
      <c r="AX6735" s="118"/>
      <c r="AY6735" s="118"/>
      <c r="AZ6735" s="118"/>
      <c r="BA6735" s="118"/>
      <c r="BB6735" s="118"/>
      <c r="BC6735" s="118"/>
      <c r="BG6735" s="118"/>
      <c r="BH6735" s="118"/>
      <c r="BI6735" s="118"/>
      <c r="BJ6735" s="118"/>
      <c r="BK6735" s="118"/>
      <c r="BL6735" s="118"/>
      <c r="BM6735" s="118"/>
      <c r="BN6735" s="118"/>
      <c r="BO6735" s="118"/>
      <c r="BP6735" s="118"/>
      <c r="BQ6735" s="118"/>
    </row>
    <row r="6736" spans="1:69" s="2" customFormat="1" ht="15.75" x14ac:dyDescent="0.2">
      <c r="B6736" s="143">
        <f t="shared" ref="B6736:C6736" si="4228">B6665</f>
        <v>0</v>
      </c>
      <c r="C6736" s="323">
        <f t="shared" si="4228"/>
        <v>0</v>
      </c>
      <c r="D6736" s="324"/>
      <c r="E6736" s="324"/>
      <c r="F6736" s="324"/>
      <c r="G6736" s="324"/>
      <c r="H6736" s="324"/>
      <c r="I6736" s="324"/>
      <c r="J6736" s="324"/>
      <c r="K6736" s="324"/>
      <c r="L6736" s="324"/>
      <c r="M6736" s="324"/>
      <c r="N6736" s="324"/>
      <c r="O6736" s="324"/>
      <c r="P6736" s="324"/>
      <c r="Q6736" s="324"/>
      <c r="R6736" s="324"/>
      <c r="S6736" s="324"/>
      <c r="T6736" s="324"/>
      <c r="U6736" s="324"/>
      <c r="V6736" s="324"/>
      <c r="W6736" s="324"/>
      <c r="X6736" s="324"/>
      <c r="Y6736" s="324"/>
      <c r="Z6736" s="324"/>
      <c r="AA6736" s="324"/>
      <c r="AB6736" s="324"/>
      <c r="AC6736" s="324"/>
      <c r="AD6736" s="324"/>
      <c r="AE6736" s="324"/>
      <c r="AF6736" s="324"/>
      <c r="AG6736" s="324"/>
      <c r="AH6736" s="324"/>
      <c r="AI6736" s="325"/>
      <c r="AJ6736" s="118"/>
      <c r="AK6736" s="118"/>
      <c r="AL6736" s="118"/>
      <c r="AM6736" s="118"/>
      <c r="AN6736" s="118"/>
      <c r="AO6736" s="118"/>
      <c r="AP6736" s="118"/>
      <c r="AQ6736" s="118"/>
      <c r="AR6736" s="118"/>
      <c r="AS6736" s="118"/>
      <c r="AT6736" s="118"/>
      <c r="AU6736" s="118"/>
      <c r="AV6736" s="118"/>
      <c r="AW6736" s="118"/>
      <c r="AX6736" s="118"/>
      <c r="AY6736" s="118"/>
      <c r="AZ6736" s="118"/>
      <c r="BA6736" s="118"/>
      <c r="BB6736" s="118"/>
      <c r="BC6736" s="118"/>
      <c r="BG6736" s="118"/>
      <c r="BH6736" s="118"/>
      <c r="BI6736" s="118"/>
      <c r="BJ6736" s="118"/>
      <c r="BK6736" s="118"/>
      <c r="BL6736" s="118"/>
      <c r="BM6736" s="118"/>
      <c r="BN6736" s="118"/>
      <c r="BO6736" s="118"/>
      <c r="BP6736" s="118"/>
      <c r="BQ6736" s="118"/>
    </row>
    <row r="6737" spans="1:69" s="2" customFormat="1" ht="15.75" x14ac:dyDescent="0.2">
      <c r="B6737" s="143">
        <f t="shared" ref="B6737:C6737" si="4229">B6666</f>
        <v>0</v>
      </c>
      <c r="C6737" s="323">
        <f t="shared" si="4229"/>
        <v>0</v>
      </c>
      <c r="D6737" s="324"/>
      <c r="E6737" s="324"/>
      <c r="F6737" s="324"/>
      <c r="G6737" s="324"/>
      <c r="H6737" s="324"/>
      <c r="I6737" s="324"/>
      <c r="J6737" s="324"/>
      <c r="K6737" s="324"/>
      <c r="L6737" s="324"/>
      <c r="M6737" s="324"/>
      <c r="N6737" s="324"/>
      <c r="O6737" s="324"/>
      <c r="P6737" s="324"/>
      <c r="Q6737" s="324"/>
      <c r="R6737" s="324"/>
      <c r="S6737" s="324"/>
      <c r="T6737" s="324"/>
      <c r="U6737" s="324"/>
      <c r="V6737" s="324"/>
      <c r="W6737" s="324"/>
      <c r="X6737" s="324"/>
      <c r="Y6737" s="324"/>
      <c r="Z6737" s="324"/>
      <c r="AA6737" s="324"/>
      <c r="AB6737" s="324"/>
      <c r="AC6737" s="324"/>
      <c r="AD6737" s="324"/>
      <c r="AE6737" s="324"/>
      <c r="AF6737" s="324"/>
      <c r="AG6737" s="324"/>
      <c r="AH6737" s="324"/>
      <c r="AI6737" s="325"/>
      <c r="AJ6737" s="118"/>
      <c r="AK6737" s="118"/>
      <c r="AL6737" s="118"/>
      <c r="AM6737" s="118"/>
      <c r="AN6737" s="118"/>
      <c r="AO6737" s="118"/>
      <c r="AP6737" s="118"/>
      <c r="AQ6737" s="118"/>
      <c r="AR6737" s="118"/>
      <c r="AS6737" s="118"/>
      <c r="AT6737" s="118"/>
      <c r="AU6737" s="118"/>
      <c r="AV6737" s="118"/>
      <c r="AW6737" s="118"/>
      <c r="AX6737" s="118"/>
      <c r="AY6737" s="118"/>
      <c r="AZ6737" s="118"/>
      <c r="BA6737" s="118"/>
      <c r="BB6737" s="118"/>
      <c r="BC6737" s="118"/>
      <c r="BG6737" s="118"/>
      <c r="BH6737" s="118"/>
      <c r="BI6737" s="118"/>
      <c r="BJ6737" s="118"/>
      <c r="BK6737" s="118"/>
      <c r="BL6737" s="118"/>
      <c r="BM6737" s="118"/>
      <c r="BN6737" s="118"/>
      <c r="BO6737" s="118"/>
      <c r="BP6737" s="118"/>
      <c r="BQ6737" s="118"/>
    </row>
    <row r="6738" spans="1:69" s="2" customFormat="1" ht="15.75" x14ac:dyDescent="0.2">
      <c r="B6738" s="143">
        <f t="shared" ref="B6738:C6738" si="4230">B6667</f>
        <v>0</v>
      </c>
      <c r="C6738" s="323">
        <f t="shared" si="4230"/>
        <v>0</v>
      </c>
      <c r="D6738" s="324"/>
      <c r="E6738" s="324"/>
      <c r="F6738" s="324"/>
      <c r="G6738" s="324"/>
      <c r="H6738" s="324"/>
      <c r="I6738" s="324"/>
      <c r="J6738" s="324"/>
      <c r="K6738" s="324"/>
      <c r="L6738" s="324"/>
      <c r="M6738" s="324"/>
      <c r="N6738" s="324"/>
      <c r="O6738" s="324"/>
      <c r="P6738" s="324"/>
      <c r="Q6738" s="324"/>
      <c r="R6738" s="324"/>
      <c r="S6738" s="324"/>
      <c r="T6738" s="324"/>
      <c r="U6738" s="324"/>
      <c r="V6738" s="324"/>
      <c r="W6738" s="324"/>
      <c r="X6738" s="324"/>
      <c r="Y6738" s="324"/>
      <c r="Z6738" s="324"/>
      <c r="AA6738" s="324"/>
      <c r="AB6738" s="324"/>
      <c r="AC6738" s="324"/>
      <c r="AD6738" s="324"/>
      <c r="AE6738" s="324"/>
      <c r="AF6738" s="324"/>
      <c r="AG6738" s="324"/>
      <c r="AH6738" s="324"/>
      <c r="AI6738" s="325"/>
      <c r="AJ6738" s="118"/>
      <c r="AK6738" s="118"/>
      <c r="AL6738" s="118"/>
      <c r="AM6738" s="118"/>
      <c r="AN6738" s="118"/>
      <c r="AO6738" s="118"/>
      <c r="AP6738" s="118"/>
      <c r="AQ6738" s="118"/>
      <c r="AR6738" s="118"/>
      <c r="AS6738" s="118"/>
      <c r="AT6738" s="118"/>
      <c r="AU6738" s="118"/>
      <c r="AV6738" s="118"/>
      <c r="AW6738" s="118"/>
      <c r="AX6738" s="118"/>
      <c r="AY6738" s="118"/>
      <c r="AZ6738" s="118"/>
      <c r="BA6738" s="118"/>
      <c r="BB6738" s="118"/>
      <c r="BC6738" s="118"/>
      <c r="BG6738" s="118"/>
      <c r="BH6738" s="118"/>
      <c r="BI6738" s="118"/>
      <c r="BJ6738" s="118"/>
      <c r="BK6738" s="118"/>
      <c r="BL6738" s="118"/>
      <c r="BM6738" s="118"/>
      <c r="BN6738" s="118"/>
      <c r="BO6738" s="118"/>
      <c r="BP6738" s="118"/>
      <c r="BQ6738" s="118"/>
    </row>
    <row r="6739" spans="1:69" s="2" customFormat="1" ht="15.75" x14ac:dyDescent="0.2">
      <c r="B6739" s="143">
        <f t="shared" ref="B6739:C6739" si="4231">B6668</f>
        <v>0</v>
      </c>
      <c r="C6739" s="323">
        <f t="shared" si="4231"/>
        <v>0</v>
      </c>
      <c r="D6739" s="324"/>
      <c r="E6739" s="324"/>
      <c r="F6739" s="324"/>
      <c r="G6739" s="324"/>
      <c r="H6739" s="324"/>
      <c r="I6739" s="324"/>
      <c r="J6739" s="324"/>
      <c r="K6739" s="324"/>
      <c r="L6739" s="324"/>
      <c r="M6739" s="324"/>
      <c r="N6739" s="324"/>
      <c r="O6739" s="324"/>
      <c r="P6739" s="324"/>
      <c r="Q6739" s="324"/>
      <c r="R6739" s="324"/>
      <c r="S6739" s="324"/>
      <c r="T6739" s="324"/>
      <c r="U6739" s="324"/>
      <c r="V6739" s="324"/>
      <c r="W6739" s="324"/>
      <c r="X6739" s="324"/>
      <c r="Y6739" s="324"/>
      <c r="Z6739" s="324"/>
      <c r="AA6739" s="324"/>
      <c r="AB6739" s="324"/>
      <c r="AC6739" s="324"/>
      <c r="AD6739" s="324"/>
      <c r="AE6739" s="324"/>
      <c r="AF6739" s="324"/>
      <c r="AG6739" s="324"/>
      <c r="AH6739" s="324"/>
      <c r="AI6739" s="325"/>
      <c r="AJ6739" s="118"/>
      <c r="AK6739" s="118"/>
      <c r="AL6739" s="118"/>
      <c r="AM6739" s="118"/>
      <c r="AN6739" s="118"/>
      <c r="AO6739" s="118"/>
      <c r="AP6739" s="118"/>
      <c r="AQ6739" s="118"/>
      <c r="AR6739" s="118"/>
      <c r="AS6739" s="118"/>
      <c r="AT6739" s="118"/>
      <c r="AU6739" s="118"/>
      <c r="AV6739" s="118"/>
      <c r="AW6739" s="118"/>
      <c r="AX6739" s="118"/>
      <c r="AY6739" s="118"/>
      <c r="AZ6739" s="118"/>
      <c r="BA6739" s="118"/>
      <c r="BB6739" s="118"/>
      <c r="BC6739" s="118"/>
      <c r="BG6739" s="118"/>
      <c r="BH6739" s="118"/>
      <c r="BI6739" s="118"/>
      <c r="BJ6739" s="118"/>
      <c r="BK6739" s="118"/>
      <c r="BL6739" s="118"/>
      <c r="BM6739" s="118"/>
      <c r="BN6739" s="118"/>
      <c r="BO6739" s="118"/>
      <c r="BP6739" s="118"/>
      <c r="BQ6739" s="118"/>
    </row>
    <row r="6740" spans="1:69" s="2" customFormat="1" ht="15.75" x14ac:dyDescent="0.2">
      <c r="B6740" s="143">
        <f t="shared" ref="B6740:C6740" si="4232">B6669</f>
        <v>0</v>
      </c>
      <c r="C6740" s="323">
        <f t="shared" si="4232"/>
        <v>0</v>
      </c>
      <c r="D6740" s="324"/>
      <c r="E6740" s="324"/>
      <c r="F6740" s="324"/>
      <c r="G6740" s="324"/>
      <c r="H6740" s="324"/>
      <c r="I6740" s="324"/>
      <c r="J6740" s="324"/>
      <c r="K6740" s="324"/>
      <c r="L6740" s="324"/>
      <c r="M6740" s="324"/>
      <c r="N6740" s="324"/>
      <c r="O6740" s="324"/>
      <c r="P6740" s="324"/>
      <c r="Q6740" s="324"/>
      <c r="R6740" s="324"/>
      <c r="S6740" s="324"/>
      <c r="T6740" s="324"/>
      <c r="U6740" s="324"/>
      <c r="V6740" s="324"/>
      <c r="W6740" s="324"/>
      <c r="X6740" s="324"/>
      <c r="Y6740" s="324"/>
      <c r="Z6740" s="324"/>
      <c r="AA6740" s="324"/>
      <c r="AB6740" s="324"/>
      <c r="AC6740" s="324"/>
      <c r="AD6740" s="324"/>
      <c r="AE6740" s="324"/>
      <c r="AF6740" s="324"/>
      <c r="AG6740" s="324"/>
      <c r="AH6740" s="324"/>
      <c r="AI6740" s="325"/>
      <c r="AJ6740" s="118"/>
      <c r="AK6740" s="118"/>
      <c r="AL6740" s="118"/>
      <c r="AM6740" s="118"/>
      <c r="AN6740" s="118"/>
      <c r="AO6740" s="118"/>
      <c r="AP6740" s="118"/>
      <c r="AQ6740" s="118"/>
      <c r="AR6740" s="118"/>
      <c r="AS6740" s="118"/>
      <c r="AT6740" s="118"/>
      <c r="AU6740" s="118"/>
      <c r="AV6740" s="118"/>
      <c r="AW6740" s="118"/>
      <c r="AX6740" s="118"/>
      <c r="AY6740" s="118"/>
      <c r="AZ6740" s="118"/>
      <c r="BA6740" s="118"/>
      <c r="BB6740" s="118"/>
      <c r="BC6740" s="118"/>
      <c r="BG6740" s="118"/>
      <c r="BH6740" s="118"/>
      <c r="BI6740" s="118"/>
      <c r="BJ6740" s="118"/>
      <c r="BK6740" s="118"/>
      <c r="BL6740" s="118"/>
      <c r="BM6740" s="118"/>
      <c r="BN6740" s="118"/>
      <c r="BO6740" s="118"/>
      <c r="BP6740" s="118"/>
      <c r="BQ6740" s="118"/>
    </row>
    <row r="6741" spans="1:69" s="2" customFormat="1" ht="15.75" x14ac:dyDescent="0.2">
      <c r="B6741" s="143">
        <f t="shared" ref="B6741:C6741" si="4233">B6670</f>
        <v>0</v>
      </c>
      <c r="C6741" s="323">
        <f t="shared" si="4233"/>
        <v>0</v>
      </c>
      <c r="D6741" s="324"/>
      <c r="E6741" s="324"/>
      <c r="F6741" s="324"/>
      <c r="G6741" s="324"/>
      <c r="H6741" s="324"/>
      <c r="I6741" s="324"/>
      <c r="J6741" s="324"/>
      <c r="K6741" s="324"/>
      <c r="L6741" s="324"/>
      <c r="M6741" s="324"/>
      <c r="N6741" s="324"/>
      <c r="O6741" s="324"/>
      <c r="P6741" s="324"/>
      <c r="Q6741" s="324"/>
      <c r="R6741" s="324"/>
      <c r="S6741" s="324"/>
      <c r="T6741" s="324"/>
      <c r="U6741" s="324"/>
      <c r="V6741" s="324"/>
      <c r="W6741" s="324"/>
      <c r="X6741" s="324"/>
      <c r="Y6741" s="324"/>
      <c r="Z6741" s="324"/>
      <c r="AA6741" s="324"/>
      <c r="AB6741" s="324"/>
      <c r="AC6741" s="324"/>
      <c r="AD6741" s="324"/>
      <c r="AE6741" s="324"/>
      <c r="AF6741" s="324"/>
      <c r="AG6741" s="324"/>
      <c r="AH6741" s="324"/>
      <c r="AI6741" s="325"/>
      <c r="AJ6741" s="118"/>
      <c r="AK6741" s="118"/>
      <c r="AL6741" s="118"/>
      <c r="AM6741" s="118"/>
      <c r="AN6741" s="118"/>
      <c r="AO6741" s="118"/>
      <c r="AP6741" s="118"/>
      <c r="AQ6741" s="118"/>
      <c r="AR6741" s="118"/>
      <c r="AS6741" s="118"/>
      <c r="AT6741" s="118"/>
      <c r="AU6741" s="118"/>
      <c r="AV6741" s="118"/>
      <c r="AW6741" s="118"/>
      <c r="AX6741" s="118"/>
      <c r="AY6741" s="118"/>
      <c r="AZ6741" s="118"/>
      <c r="BA6741" s="118"/>
      <c r="BB6741" s="118"/>
      <c r="BC6741" s="118"/>
      <c r="BG6741" s="118"/>
      <c r="BH6741" s="118"/>
      <c r="BI6741" s="118"/>
      <c r="BJ6741" s="118"/>
      <c r="BK6741" s="118"/>
      <c r="BL6741" s="118"/>
      <c r="BM6741" s="118"/>
      <c r="BN6741" s="118"/>
      <c r="BO6741" s="118"/>
      <c r="BP6741" s="118"/>
      <c r="BQ6741" s="118"/>
    </row>
    <row r="6742" spans="1:69" s="2" customFormat="1" ht="15.75" x14ac:dyDescent="0.2">
      <c r="B6742" s="143">
        <f t="shared" ref="B6742:C6742" si="4234">B6671</f>
        <v>0</v>
      </c>
      <c r="C6742" s="323">
        <f t="shared" si="4234"/>
        <v>0</v>
      </c>
      <c r="D6742" s="324"/>
      <c r="E6742" s="324"/>
      <c r="F6742" s="324"/>
      <c r="G6742" s="324"/>
      <c r="H6742" s="324"/>
      <c r="I6742" s="324"/>
      <c r="J6742" s="324"/>
      <c r="K6742" s="324"/>
      <c r="L6742" s="324"/>
      <c r="M6742" s="324"/>
      <c r="N6742" s="324"/>
      <c r="O6742" s="324"/>
      <c r="P6742" s="324"/>
      <c r="Q6742" s="324"/>
      <c r="R6742" s="324"/>
      <c r="S6742" s="324"/>
      <c r="T6742" s="324"/>
      <c r="U6742" s="324"/>
      <c r="V6742" s="324"/>
      <c r="W6742" s="324"/>
      <c r="X6742" s="324"/>
      <c r="Y6742" s="324"/>
      <c r="Z6742" s="324"/>
      <c r="AA6742" s="324"/>
      <c r="AB6742" s="324"/>
      <c r="AC6742" s="324"/>
      <c r="AD6742" s="324"/>
      <c r="AE6742" s="324"/>
      <c r="AF6742" s="324"/>
      <c r="AG6742" s="324"/>
      <c r="AH6742" s="324"/>
      <c r="AI6742" s="325"/>
      <c r="AJ6742" s="118"/>
      <c r="AK6742" s="118"/>
      <c r="AL6742" s="118"/>
      <c r="AM6742" s="118"/>
      <c r="AN6742" s="118"/>
      <c r="AO6742" s="118"/>
      <c r="AP6742" s="118"/>
      <c r="AQ6742" s="118"/>
      <c r="AR6742" s="118"/>
      <c r="AS6742" s="118"/>
      <c r="AT6742" s="118"/>
      <c r="AU6742" s="118"/>
      <c r="AV6742" s="118"/>
      <c r="AW6742" s="118"/>
      <c r="AX6742" s="118"/>
      <c r="AY6742" s="118"/>
      <c r="AZ6742" s="118"/>
      <c r="BA6742" s="118"/>
      <c r="BB6742" s="118"/>
      <c r="BC6742" s="118"/>
      <c r="BG6742" s="118"/>
      <c r="BH6742" s="118"/>
      <c r="BI6742" s="118"/>
      <c r="BJ6742" s="118"/>
      <c r="BK6742" s="118"/>
      <c r="BL6742" s="118"/>
      <c r="BM6742" s="118"/>
      <c r="BN6742" s="118"/>
      <c r="BO6742" s="118"/>
      <c r="BP6742" s="118"/>
      <c r="BQ6742" s="118"/>
    </row>
    <row r="6743" spans="1:69" ht="15" x14ac:dyDescent="0.2">
      <c r="A6743" s="2"/>
      <c r="B6743" s="2"/>
      <c r="C6743" s="2"/>
      <c r="D6743" s="2"/>
      <c r="I6743" s="338"/>
      <c r="J6743" s="338"/>
      <c r="BD6743" s="2"/>
      <c r="BE6743" s="2"/>
      <c r="BF6743" s="2"/>
    </row>
    <row r="6744" spans="1:69" ht="15" x14ac:dyDescent="0.2">
      <c r="A6744" s="326" t="s">
        <v>55</v>
      </c>
      <c r="B6744" s="327"/>
      <c r="C6744" s="327"/>
      <c r="D6744" s="327"/>
      <c r="E6744" s="327"/>
      <c r="F6744" s="327"/>
      <c r="G6744" s="327"/>
      <c r="H6744" s="327"/>
      <c r="I6744" s="327"/>
      <c r="J6744" s="327"/>
      <c r="K6744" s="327"/>
      <c r="L6744" s="327"/>
      <c r="M6744" s="327"/>
      <c r="N6744" s="327"/>
      <c r="O6744" s="327"/>
      <c r="P6744" s="327"/>
      <c r="Q6744" s="327"/>
      <c r="R6744" s="327"/>
      <c r="S6744" s="327"/>
      <c r="T6744" s="327"/>
      <c r="U6744" s="327"/>
      <c r="V6744" s="327"/>
      <c r="W6744" s="327"/>
      <c r="X6744" s="327"/>
      <c r="Y6744" s="327"/>
      <c r="Z6744" s="327"/>
      <c r="AA6744" s="327"/>
      <c r="AB6744" s="327"/>
      <c r="AC6744" s="327"/>
      <c r="AD6744" s="327"/>
      <c r="AE6744" s="327"/>
      <c r="AF6744" s="327"/>
      <c r="AG6744" s="327"/>
      <c r="AH6744" s="327"/>
      <c r="AI6744" s="327"/>
      <c r="BD6744" s="2"/>
      <c r="BE6744" s="2"/>
      <c r="BF6744" s="2"/>
    </row>
    <row r="6745" spans="1:69" x14ac:dyDescent="0.2">
      <c r="A6745" s="2"/>
      <c r="B6745" s="2"/>
      <c r="C6745" s="2"/>
      <c r="D6745" s="2"/>
      <c r="BD6745" s="2"/>
      <c r="BE6745" s="2"/>
      <c r="BF6745" s="2"/>
    </row>
    <row r="6746" spans="1:69" x14ac:dyDescent="0.2">
      <c r="A6746" s="2"/>
      <c r="B6746" s="2"/>
      <c r="C6746" s="2"/>
      <c r="D6746" s="2"/>
      <c r="BD6746" s="2"/>
      <c r="BE6746" s="2"/>
      <c r="BF6746" s="2"/>
    </row>
    <row r="6747" spans="1:69" ht="15.75" x14ac:dyDescent="0.2">
      <c r="A6747" s="101" t="s">
        <v>4</v>
      </c>
      <c r="B6747" s="2"/>
      <c r="C6747" s="2"/>
      <c r="D6747" s="2"/>
      <c r="BD6747" s="2"/>
      <c r="BE6747" s="2"/>
      <c r="BF6747" s="2"/>
    </row>
    <row r="6748" spans="1:69" x14ac:dyDescent="0.2">
      <c r="A6748" s="2"/>
      <c r="B6748" s="2"/>
      <c r="C6748" s="2"/>
      <c r="D6748" s="2"/>
      <c r="BD6748" s="2"/>
      <c r="BE6748" s="2"/>
      <c r="BF6748" s="2"/>
    </row>
    <row r="6749" spans="1:69" ht="15.75" x14ac:dyDescent="0.2">
      <c r="A6749" s="339" t="s">
        <v>7</v>
      </c>
      <c r="B6749" s="340"/>
      <c r="C6749" s="340"/>
      <c r="D6749" s="2"/>
      <c r="E6749" s="320" t="str">
        <f>Результаты!$E$3</f>
        <v>Ленинская СОШ</v>
      </c>
      <c r="F6749" s="320"/>
      <c r="G6749" s="320"/>
      <c r="H6749" s="320"/>
      <c r="I6749" s="320"/>
      <c r="J6749" s="320"/>
      <c r="BD6749" s="2"/>
      <c r="BE6749" s="2"/>
      <c r="BF6749" s="2"/>
    </row>
    <row r="6750" spans="1:69" ht="15.75" x14ac:dyDescent="0.2">
      <c r="A6750" s="339" t="s">
        <v>12</v>
      </c>
      <c r="B6750" s="339"/>
      <c r="C6750" s="339"/>
      <c r="D6750" s="2"/>
      <c r="E6750" s="320" t="str">
        <f>Результаты!$E$7</f>
        <v>математика</v>
      </c>
      <c r="F6750" s="328"/>
      <c r="G6750" s="328"/>
      <c r="H6750" s="328"/>
      <c r="I6750" s="328"/>
      <c r="J6750" s="328"/>
      <c r="BD6750" s="2"/>
      <c r="BE6750" s="2"/>
      <c r="BF6750" s="2"/>
    </row>
    <row r="6751" spans="1:69" ht="15.75" x14ac:dyDescent="0.2">
      <c r="A6751" s="339" t="s">
        <v>9</v>
      </c>
      <c r="B6751" s="339"/>
      <c r="C6751" s="339"/>
      <c r="D6751" s="2"/>
      <c r="E6751" s="320">
        <f>Результаты!$E$11</f>
        <v>13</v>
      </c>
      <c r="F6751" s="328"/>
      <c r="G6751" s="328"/>
      <c r="H6751" s="328"/>
      <c r="I6751" s="328"/>
      <c r="J6751" s="328"/>
      <c r="BD6751" s="2"/>
      <c r="BE6751" s="2"/>
      <c r="BF6751" s="2"/>
    </row>
    <row r="6752" spans="1:69" ht="15.75" x14ac:dyDescent="0.2">
      <c r="A6752" s="339" t="s">
        <v>23</v>
      </c>
      <c r="B6752" s="339"/>
      <c r="C6752" s="339"/>
      <c r="D6752" s="2"/>
      <c r="E6752" s="320">
        <f>Результаты!$E$13</f>
        <v>6</v>
      </c>
      <c r="F6752" s="328"/>
      <c r="G6752" s="328"/>
      <c r="H6752" s="328"/>
      <c r="I6752" s="328"/>
      <c r="J6752" s="328"/>
      <c r="BD6752" s="2"/>
      <c r="BE6752" s="2"/>
      <c r="BF6752" s="2"/>
    </row>
    <row r="6753" spans="1:69" ht="15.75" x14ac:dyDescent="0.2">
      <c r="A6753" s="339" t="s">
        <v>42</v>
      </c>
      <c r="B6753" s="339"/>
      <c r="C6753" s="339"/>
      <c r="D6753" s="2"/>
      <c r="E6753" s="320">
        <f>Результаты!$E$15</f>
        <v>6</v>
      </c>
      <c r="F6753" s="320"/>
      <c r="G6753" s="320"/>
      <c r="H6753" s="321">
        <f>Результаты!$H$15</f>
        <v>7</v>
      </c>
      <c r="I6753" s="321"/>
      <c r="J6753" s="322"/>
      <c r="BD6753" s="2"/>
      <c r="BE6753" s="2"/>
      <c r="BF6753" s="2"/>
    </row>
    <row r="6754" spans="1:69" ht="13.5" thickBot="1" x14ac:dyDescent="0.25">
      <c r="A6754" s="2"/>
      <c r="B6754" s="2"/>
      <c r="C6754" s="2"/>
      <c r="D6754" s="2"/>
      <c r="BD6754" s="2"/>
      <c r="BE6754" s="2"/>
      <c r="BF6754" s="2"/>
    </row>
    <row r="6755" spans="1:69" ht="15" customHeight="1" x14ac:dyDescent="0.2">
      <c r="A6755" s="341" t="s">
        <v>19</v>
      </c>
      <c r="B6755" s="342"/>
      <c r="C6755" s="342"/>
      <c r="D6755" s="342"/>
      <c r="E6755" s="335">
        <f>E6684</f>
        <v>1</v>
      </c>
      <c r="F6755" s="335">
        <f t="shared" ref="F6755:AM6755" si="4235">F6684</f>
        <v>2</v>
      </c>
      <c r="G6755" s="335">
        <f t="shared" si="4235"/>
        <v>3</v>
      </c>
      <c r="H6755" s="337">
        <f t="shared" si="4235"/>
        <v>4</v>
      </c>
      <c r="I6755" s="335">
        <f t="shared" si="4235"/>
        <v>5</v>
      </c>
      <c r="J6755" s="337">
        <f t="shared" si="4235"/>
        <v>6</v>
      </c>
      <c r="K6755" s="337">
        <f t="shared" si="4235"/>
        <v>7</v>
      </c>
      <c r="L6755" s="335">
        <f t="shared" si="4235"/>
        <v>8</v>
      </c>
      <c r="M6755" s="337">
        <f t="shared" si="4235"/>
        <v>9</v>
      </c>
      <c r="N6755" s="335">
        <f t="shared" si="4235"/>
        <v>10</v>
      </c>
      <c r="O6755" s="337">
        <f t="shared" si="4235"/>
        <v>11</v>
      </c>
      <c r="P6755" s="335">
        <f t="shared" si="4235"/>
        <v>12</v>
      </c>
      <c r="Q6755" s="337">
        <f t="shared" si="4235"/>
        <v>13</v>
      </c>
      <c r="R6755" s="335">
        <f t="shared" si="4235"/>
        <v>14</v>
      </c>
      <c r="S6755" s="337">
        <f t="shared" si="4235"/>
        <v>15</v>
      </c>
      <c r="T6755" s="335">
        <f t="shared" si="4235"/>
        <v>16</v>
      </c>
      <c r="U6755" s="335">
        <f t="shared" si="4235"/>
        <v>17</v>
      </c>
      <c r="V6755" s="337">
        <f t="shared" si="4235"/>
        <v>18</v>
      </c>
      <c r="W6755" s="337">
        <f t="shared" si="4235"/>
        <v>19</v>
      </c>
      <c r="X6755" s="337">
        <f t="shared" si="4235"/>
        <v>20</v>
      </c>
      <c r="Y6755" s="335" t="e">
        <f t="shared" si="4235"/>
        <v>#REF!</v>
      </c>
      <c r="Z6755" s="335" t="e">
        <f t="shared" si="4235"/>
        <v>#REF!</v>
      </c>
      <c r="AA6755" s="335" t="e">
        <f t="shared" si="4235"/>
        <v>#REF!</v>
      </c>
      <c r="AB6755" s="360" t="e">
        <f t="shared" si="4235"/>
        <v>#REF!</v>
      </c>
      <c r="AC6755" s="360" t="e">
        <f t="shared" si="4235"/>
        <v>#REF!</v>
      </c>
      <c r="AD6755" s="360" t="e">
        <f t="shared" si="4235"/>
        <v>#REF!</v>
      </c>
      <c r="AE6755" s="360" t="e">
        <f t="shared" si="4235"/>
        <v>#REF!</v>
      </c>
      <c r="AF6755" s="360" t="e">
        <f t="shared" si="4235"/>
        <v>#REF!</v>
      </c>
      <c r="AG6755" s="360" t="e">
        <f t="shared" si="4235"/>
        <v>#REF!</v>
      </c>
      <c r="AH6755" s="337" t="e">
        <f t="shared" si="4235"/>
        <v>#REF!</v>
      </c>
      <c r="AI6755" s="360" t="e">
        <f t="shared" si="4235"/>
        <v>#REF!</v>
      </c>
      <c r="AJ6755" s="360" t="e">
        <f t="shared" si="4235"/>
        <v>#REF!</v>
      </c>
      <c r="AK6755" s="360" t="e">
        <f t="shared" si="4235"/>
        <v>#REF!</v>
      </c>
      <c r="AL6755" s="360" t="e">
        <f t="shared" si="4235"/>
        <v>#REF!</v>
      </c>
      <c r="AM6755" s="360" t="e">
        <f t="shared" si="4235"/>
        <v>#REF!</v>
      </c>
      <c r="AN6755" s="360" t="e">
        <f t="shared" ref="AN6755:BB6755" si="4236">AN6684</f>
        <v>#REF!</v>
      </c>
      <c r="AO6755" s="354" t="e">
        <f t="shared" si="4236"/>
        <v>#REF!</v>
      </c>
      <c r="AP6755" s="354" t="e">
        <f t="shared" si="4236"/>
        <v>#REF!</v>
      </c>
      <c r="AQ6755" s="354" t="e">
        <f t="shared" si="4236"/>
        <v>#REF!</v>
      </c>
      <c r="AR6755" s="354" t="e">
        <f t="shared" si="4236"/>
        <v>#REF!</v>
      </c>
      <c r="AS6755" s="354" t="e">
        <f t="shared" si="4236"/>
        <v>#REF!</v>
      </c>
      <c r="AT6755" s="354" t="e">
        <f t="shared" si="4236"/>
        <v>#REF!</v>
      </c>
      <c r="AU6755" s="354" t="e">
        <f t="shared" si="4236"/>
        <v>#REF!</v>
      </c>
      <c r="AV6755" s="354" t="e">
        <f t="shared" si="4236"/>
        <v>#REF!</v>
      </c>
      <c r="AW6755" s="354" t="e">
        <f t="shared" si="4236"/>
        <v>#REF!</v>
      </c>
      <c r="AX6755" s="354" t="e">
        <f t="shared" si="4236"/>
        <v>#REF!</v>
      </c>
      <c r="AY6755" s="354" t="e">
        <f t="shared" si="4236"/>
        <v>#REF!</v>
      </c>
      <c r="AZ6755" s="354" t="e">
        <f t="shared" si="4236"/>
        <v>#REF!</v>
      </c>
      <c r="BA6755" s="354" t="e">
        <f t="shared" si="4236"/>
        <v>#REF!</v>
      </c>
      <c r="BB6755" s="354" t="e">
        <f t="shared" si="4236"/>
        <v>#REF!</v>
      </c>
      <c r="BC6755" s="361" t="s">
        <v>37</v>
      </c>
      <c r="BD6755" s="367" t="s">
        <v>39</v>
      </c>
      <c r="BE6755" s="367"/>
      <c r="BF6755" s="355"/>
      <c r="BG6755" s="363" t="s">
        <v>10</v>
      </c>
    </row>
    <row r="6756" spans="1:69" ht="31.5" x14ac:dyDescent="0.2">
      <c r="A6756" s="341"/>
      <c r="B6756" s="342"/>
      <c r="C6756" s="342"/>
      <c r="D6756" s="342"/>
      <c r="E6756" s="336"/>
      <c r="F6756" s="336"/>
      <c r="G6756" s="336"/>
      <c r="H6756" s="336"/>
      <c r="I6756" s="336"/>
      <c r="J6756" s="336"/>
      <c r="K6756" s="336"/>
      <c r="L6756" s="336"/>
      <c r="M6756" s="336"/>
      <c r="N6756" s="336"/>
      <c r="O6756" s="336"/>
      <c r="P6756" s="336"/>
      <c r="Q6756" s="336"/>
      <c r="R6756" s="336"/>
      <c r="S6756" s="336"/>
      <c r="T6756" s="336"/>
      <c r="U6756" s="336"/>
      <c r="V6756" s="336"/>
      <c r="W6756" s="336"/>
      <c r="X6756" s="336"/>
      <c r="Y6756" s="336"/>
      <c r="Z6756" s="336"/>
      <c r="AA6756" s="336"/>
      <c r="AB6756" s="336"/>
      <c r="AC6756" s="336"/>
      <c r="AD6756" s="336"/>
      <c r="AE6756" s="336"/>
      <c r="AF6756" s="336"/>
      <c r="AG6756" s="336"/>
      <c r="AH6756" s="336"/>
      <c r="AI6756" s="336"/>
      <c r="AJ6756" s="336"/>
      <c r="AK6756" s="336"/>
      <c r="AL6756" s="336"/>
      <c r="AM6756" s="336"/>
      <c r="AN6756" s="336"/>
      <c r="AO6756" s="336"/>
      <c r="AP6756" s="336"/>
      <c r="AQ6756" s="336"/>
      <c r="AR6756" s="336"/>
      <c r="AS6756" s="336"/>
      <c r="AT6756" s="336"/>
      <c r="AU6756" s="336"/>
      <c r="AV6756" s="336"/>
      <c r="AW6756" s="336"/>
      <c r="AX6756" s="336"/>
      <c r="AY6756" s="336"/>
      <c r="AZ6756" s="336"/>
      <c r="BA6756" s="336"/>
      <c r="BB6756" s="336"/>
      <c r="BC6756" s="362"/>
      <c r="BD6756" s="93" t="s">
        <v>26</v>
      </c>
      <c r="BE6756" s="94" t="s">
        <v>27</v>
      </c>
      <c r="BF6756" s="95" t="s">
        <v>28</v>
      </c>
      <c r="BG6756" s="364"/>
    </row>
    <row r="6757" spans="1:69" ht="15.75" x14ac:dyDescent="0.2">
      <c r="A6757" s="96" t="s">
        <v>0</v>
      </c>
      <c r="B6757" s="96" t="s">
        <v>2</v>
      </c>
      <c r="C6757" s="96" t="s">
        <v>1</v>
      </c>
      <c r="D6757" s="96" t="s">
        <v>40</v>
      </c>
      <c r="E6757" s="120">
        <f>Результаты!E$23</f>
        <v>1</v>
      </c>
      <c r="F6757" s="120">
        <f>Результаты!F$23</f>
        <v>2</v>
      </c>
      <c r="G6757" s="120">
        <f>Результаты!G$23</f>
        <v>3</v>
      </c>
      <c r="H6757" s="120">
        <f>Результаты!H$23</f>
        <v>4</v>
      </c>
      <c r="I6757" s="120">
        <f>Результаты!I$23</f>
        <v>5</v>
      </c>
      <c r="J6757" s="120">
        <f>Результаты!J$23</f>
        <v>6</v>
      </c>
      <c r="K6757" s="120">
        <f>Результаты!K$23</f>
        <v>7</v>
      </c>
      <c r="L6757" s="120">
        <f>Результаты!L$23</f>
        <v>8</v>
      </c>
      <c r="M6757" s="120">
        <f>Результаты!M$23</f>
        <v>9</v>
      </c>
      <c r="N6757" s="120">
        <f>Результаты!N$23</f>
        <v>10</v>
      </c>
      <c r="O6757" s="120">
        <f>Результаты!O$23</f>
        <v>11</v>
      </c>
      <c r="P6757" s="120">
        <f>Результаты!P$23</f>
        <v>0</v>
      </c>
      <c r="Q6757" s="120">
        <f>Результаты!Q$23</f>
        <v>0</v>
      </c>
      <c r="R6757" s="120">
        <f>Результаты!R$23</f>
        <v>0</v>
      </c>
      <c r="S6757" s="120">
        <f>Результаты!S$23</f>
        <v>0</v>
      </c>
      <c r="T6757" s="120">
        <f>Результаты!T$23</f>
        <v>0</v>
      </c>
      <c r="U6757" s="120">
        <f>Результаты!U$23</f>
        <v>0</v>
      </c>
      <c r="V6757" s="120">
        <f>Результаты!V$23</f>
        <v>0</v>
      </c>
      <c r="W6757" s="120">
        <f>Результаты!W$23</f>
        <v>0</v>
      </c>
      <c r="X6757" s="120">
        <f>Результаты!X$23</f>
        <v>0</v>
      </c>
      <c r="Y6757" s="120" t="e">
        <f>Результаты!#REF!</f>
        <v>#REF!</v>
      </c>
      <c r="Z6757" s="120" t="e">
        <f>Результаты!#REF!</f>
        <v>#REF!</v>
      </c>
      <c r="AA6757" s="120" t="e">
        <f>Результаты!#REF!</f>
        <v>#REF!</v>
      </c>
      <c r="AB6757" s="120" t="e">
        <f>Результаты!#REF!</f>
        <v>#REF!</v>
      </c>
      <c r="AC6757" s="120" t="e">
        <f>Результаты!#REF!</f>
        <v>#REF!</v>
      </c>
      <c r="AD6757" s="120" t="e">
        <f>Результаты!#REF!</f>
        <v>#REF!</v>
      </c>
      <c r="AE6757" s="120" t="e">
        <f>Результаты!#REF!</f>
        <v>#REF!</v>
      </c>
      <c r="AF6757" s="120" t="e">
        <f>Результаты!#REF!</f>
        <v>#REF!</v>
      </c>
      <c r="AG6757" s="120" t="e">
        <f>Результаты!#REF!</f>
        <v>#REF!</v>
      </c>
      <c r="AH6757" s="120" t="e">
        <f>Результаты!#REF!</f>
        <v>#REF!</v>
      </c>
      <c r="AI6757" s="120" t="e">
        <f>Результаты!#REF!</f>
        <v>#REF!</v>
      </c>
      <c r="AJ6757" s="120" t="e">
        <f>Результаты!#REF!</f>
        <v>#REF!</v>
      </c>
      <c r="AK6757" s="120" t="e">
        <f>Результаты!#REF!</f>
        <v>#REF!</v>
      </c>
      <c r="AL6757" s="120" t="e">
        <f>Результаты!#REF!</f>
        <v>#REF!</v>
      </c>
      <c r="AM6757" s="120" t="e">
        <f>Результаты!#REF!</f>
        <v>#REF!</v>
      </c>
      <c r="AN6757" s="120" t="e">
        <f>Результаты!#REF!</f>
        <v>#REF!</v>
      </c>
      <c r="AO6757" s="120" t="e">
        <f>Результаты!#REF!</f>
        <v>#REF!</v>
      </c>
      <c r="AP6757" s="120" t="e">
        <f>Результаты!#REF!</f>
        <v>#REF!</v>
      </c>
      <c r="AQ6757" s="120" t="e">
        <f>Результаты!#REF!</f>
        <v>#REF!</v>
      </c>
      <c r="AR6757" s="120" t="e">
        <f>Результаты!#REF!</f>
        <v>#REF!</v>
      </c>
      <c r="AS6757" s="120" t="e">
        <f>Результаты!#REF!</f>
        <v>#REF!</v>
      </c>
      <c r="AT6757" s="120" t="e">
        <f>Результаты!#REF!</f>
        <v>#REF!</v>
      </c>
      <c r="AU6757" s="120" t="e">
        <f>Результаты!#REF!</f>
        <v>#REF!</v>
      </c>
      <c r="AV6757" s="120" t="e">
        <f>Результаты!#REF!</f>
        <v>#REF!</v>
      </c>
      <c r="AW6757" s="120" t="e">
        <f>Результаты!#REF!</f>
        <v>#REF!</v>
      </c>
      <c r="AX6757" s="120" t="e">
        <f>Результаты!#REF!</f>
        <v>#REF!</v>
      </c>
      <c r="AY6757" s="120" t="e">
        <f>Результаты!#REF!</f>
        <v>#REF!</v>
      </c>
      <c r="AZ6757" s="120" t="e">
        <f>Результаты!#REF!</f>
        <v>#REF!</v>
      </c>
      <c r="BA6757" s="120" t="e">
        <f>Результаты!#REF!</f>
        <v>#REF!</v>
      </c>
      <c r="BB6757" s="120" t="e">
        <f>Результаты!#REF!</f>
        <v>#REF!</v>
      </c>
      <c r="BD6757" s="2"/>
      <c r="BE6757" s="2"/>
      <c r="BF6757" s="2"/>
    </row>
    <row r="6758" spans="1:69" ht="15.75" x14ac:dyDescent="0.2">
      <c r="A6758" s="351" t="s">
        <v>9</v>
      </c>
      <c r="B6758" s="365"/>
      <c r="C6758" s="365"/>
      <c r="D6758" s="366"/>
      <c r="E6758" s="150">
        <f>Результаты!E$24</f>
        <v>1</v>
      </c>
      <c r="F6758" s="150">
        <f>Результаты!F$24</f>
        <v>1</v>
      </c>
      <c r="G6758" s="150">
        <f>Результаты!G$24</f>
        <v>1</v>
      </c>
      <c r="H6758" s="150">
        <f>Результаты!H$24</f>
        <v>1</v>
      </c>
      <c r="I6758" s="150">
        <f>Результаты!I$24</f>
        <v>2</v>
      </c>
      <c r="J6758" s="150">
        <f>Результаты!J$24</f>
        <v>1</v>
      </c>
      <c r="K6758" s="150">
        <f>Результаты!K$24</f>
        <v>1</v>
      </c>
      <c r="L6758" s="150">
        <f>Результаты!L$24</f>
        <v>1</v>
      </c>
      <c r="M6758" s="150">
        <f>Результаты!M$24</f>
        <v>2</v>
      </c>
      <c r="N6758" s="150">
        <f>Результаты!N$24</f>
        <v>1</v>
      </c>
      <c r="O6758" s="150">
        <f>Результаты!O$24</f>
        <v>1</v>
      </c>
      <c r="P6758" s="150">
        <f>Результаты!P$24</f>
        <v>0</v>
      </c>
      <c r="Q6758" s="150">
        <f>Результаты!Q$24</f>
        <v>0</v>
      </c>
      <c r="R6758" s="150">
        <f>Результаты!R$24</f>
        <v>0</v>
      </c>
      <c r="S6758" s="150">
        <f>Результаты!S$24</f>
        <v>0</v>
      </c>
      <c r="T6758" s="150">
        <f>Результаты!T$24</f>
        <v>0</v>
      </c>
      <c r="U6758" s="150">
        <f>Результаты!U$24</f>
        <v>0</v>
      </c>
      <c r="V6758" s="150">
        <f>Результаты!V$24</f>
        <v>0</v>
      </c>
      <c r="W6758" s="150">
        <f>Результаты!W$24</f>
        <v>0</v>
      </c>
      <c r="X6758" s="150">
        <f>Результаты!X$24</f>
        <v>0</v>
      </c>
      <c r="Y6758" s="150" t="e">
        <f>Результаты!#REF!</f>
        <v>#REF!</v>
      </c>
      <c r="Z6758" s="150" t="e">
        <f>Результаты!#REF!</f>
        <v>#REF!</v>
      </c>
      <c r="AA6758" s="150" t="e">
        <f>Результаты!#REF!</f>
        <v>#REF!</v>
      </c>
      <c r="AB6758" s="150" t="e">
        <f>Результаты!#REF!</f>
        <v>#REF!</v>
      </c>
      <c r="AC6758" s="150" t="e">
        <f>Результаты!#REF!</f>
        <v>#REF!</v>
      </c>
      <c r="AD6758" s="150" t="e">
        <f>Результаты!#REF!</f>
        <v>#REF!</v>
      </c>
      <c r="AE6758" s="150" t="e">
        <f>Результаты!#REF!</f>
        <v>#REF!</v>
      </c>
      <c r="AF6758" s="150" t="e">
        <f>Результаты!#REF!</f>
        <v>#REF!</v>
      </c>
      <c r="AG6758" s="150" t="e">
        <f>Результаты!#REF!</f>
        <v>#REF!</v>
      </c>
      <c r="AH6758" s="150" t="e">
        <f>Результаты!#REF!</f>
        <v>#REF!</v>
      </c>
      <c r="AI6758" s="150" t="e">
        <f>Результаты!#REF!</f>
        <v>#REF!</v>
      </c>
      <c r="AJ6758" s="150" t="e">
        <f>Результаты!#REF!</f>
        <v>#REF!</v>
      </c>
      <c r="AK6758" s="150" t="e">
        <f>Результаты!#REF!</f>
        <v>#REF!</v>
      </c>
      <c r="AL6758" s="150" t="e">
        <f>Результаты!#REF!</f>
        <v>#REF!</v>
      </c>
      <c r="AM6758" s="150" t="e">
        <f>Результаты!#REF!</f>
        <v>#REF!</v>
      </c>
      <c r="AN6758" s="150" t="e">
        <f>Результаты!#REF!</f>
        <v>#REF!</v>
      </c>
      <c r="AO6758" s="150" t="e">
        <f>Результаты!#REF!</f>
        <v>#REF!</v>
      </c>
      <c r="AP6758" s="150" t="e">
        <f>Результаты!#REF!</f>
        <v>#REF!</v>
      </c>
      <c r="AQ6758" s="150" t="e">
        <f>Результаты!#REF!</f>
        <v>#REF!</v>
      </c>
      <c r="AR6758" s="150" t="e">
        <f>Результаты!#REF!</f>
        <v>#REF!</v>
      </c>
      <c r="AS6758" s="150" t="e">
        <f>Результаты!#REF!</f>
        <v>#REF!</v>
      </c>
      <c r="AT6758" s="150" t="e">
        <f>Результаты!#REF!</f>
        <v>#REF!</v>
      </c>
      <c r="AU6758" s="150" t="e">
        <f>Результаты!#REF!</f>
        <v>#REF!</v>
      </c>
      <c r="AV6758" s="150" t="e">
        <f>Результаты!#REF!</f>
        <v>#REF!</v>
      </c>
      <c r="AW6758" s="150" t="e">
        <f>Результаты!#REF!</f>
        <v>#REF!</v>
      </c>
      <c r="AX6758" s="150" t="e">
        <f>Результаты!#REF!</f>
        <v>#REF!</v>
      </c>
      <c r="AY6758" s="150" t="e">
        <f>Результаты!#REF!</f>
        <v>#REF!</v>
      </c>
      <c r="AZ6758" s="150" t="e">
        <f>Результаты!#REF!</f>
        <v>#REF!</v>
      </c>
      <c r="BA6758" s="150" t="e">
        <f>Результаты!#REF!</f>
        <v>#REF!</v>
      </c>
      <c r="BB6758" s="150" t="e">
        <f>Результаты!#REF!</f>
        <v>#REF!</v>
      </c>
      <c r="BC6758" s="150">
        <f>Результаты!Y$24</f>
        <v>13</v>
      </c>
      <c r="BD6758" s="116">
        <f t="shared" ref="BD6758:BG6758" si="4237">BD6687</f>
        <v>0</v>
      </c>
      <c r="BE6758" s="116">
        <f t="shared" si="4237"/>
        <v>0</v>
      </c>
      <c r="BF6758" s="116">
        <f t="shared" si="4237"/>
        <v>0</v>
      </c>
      <c r="BG6758" s="145">
        <f t="shared" si="4237"/>
        <v>0</v>
      </c>
    </row>
    <row r="6759" spans="1:69" ht="15" x14ac:dyDescent="0.2">
      <c r="A6759" s="2"/>
      <c r="B6759" s="2"/>
      <c r="C6759" s="2"/>
      <c r="D6759" s="98" t="s">
        <v>5</v>
      </c>
      <c r="BD6759" s="2"/>
      <c r="BE6759" s="2"/>
      <c r="BF6759" s="2"/>
    </row>
    <row r="6760" spans="1:69" ht="15" x14ac:dyDescent="0.2">
      <c r="A6760" s="100">
        <f>Результаты!A121</f>
        <v>96</v>
      </c>
      <c r="B6760" s="100" t="str">
        <f>Результаты!B121</f>
        <v>Б</v>
      </c>
      <c r="C6760" s="100">
        <f>Результаты!C121</f>
        <v>0</v>
      </c>
      <c r="D6760" s="100">
        <f>Результаты!D121</f>
        <v>0</v>
      </c>
      <c r="E6760" s="121">
        <f>Результаты!E121</f>
        <v>0</v>
      </c>
      <c r="F6760" s="121">
        <f>Результаты!F121</f>
        <v>0</v>
      </c>
      <c r="G6760" s="121">
        <f>Результаты!G121</f>
        <v>0</v>
      </c>
      <c r="H6760" s="121">
        <f>Результаты!H121</f>
        <v>0</v>
      </c>
      <c r="I6760" s="121">
        <f>Результаты!I121</f>
        <v>0</v>
      </c>
      <c r="J6760" s="121">
        <f>Результаты!J121</f>
        <v>0</v>
      </c>
      <c r="K6760" s="121">
        <f>Результаты!K121</f>
        <v>0</v>
      </c>
      <c r="L6760" s="121">
        <f>Результаты!L121</f>
        <v>0</v>
      </c>
      <c r="M6760" s="121">
        <f>Результаты!M121</f>
        <v>0</v>
      </c>
      <c r="N6760" s="121">
        <f>Результаты!N121</f>
        <v>0</v>
      </c>
      <c r="O6760" s="121">
        <f>Результаты!O121</f>
        <v>0</v>
      </c>
      <c r="P6760" s="121">
        <f>Результаты!P121</f>
        <v>0</v>
      </c>
      <c r="Q6760" s="121">
        <f>Результаты!Q121</f>
        <v>0</v>
      </c>
      <c r="R6760" s="121">
        <f>Результаты!R121</f>
        <v>0</v>
      </c>
      <c r="S6760" s="121">
        <f>Результаты!S121</f>
        <v>0</v>
      </c>
      <c r="T6760" s="121">
        <f>Результаты!T121</f>
        <v>0</v>
      </c>
      <c r="U6760" s="121">
        <f>Результаты!U121</f>
        <v>0</v>
      </c>
      <c r="V6760" s="121">
        <f>Результаты!V121</f>
        <v>0</v>
      </c>
      <c r="W6760" s="121">
        <f>Результаты!W121</f>
        <v>0</v>
      </c>
      <c r="X6760" s="121">
        <f>Результаты!X121</f>
        <v>0</v>
      </c>
      <c r="Y6760" s="121" t="e">
        <f>Результаты!#REF!</f>
        <v>#REF!</v>
      </c>
      <c r="Z6760" s="121" t="e">
        <f>Результаты!#REF!</f>
        <v>#REF!</v>
      </c>
      <c r="AA6760" s="121" t="e">
        <f>Результаты!#REF!</f>
        <v>#REF!</v>
      </c>
      <c r="AB6760" s="121" t="e">
        <f>Результаты!#REF!</f>
        <v>#REF!</v>
      </c>
      <c r="AC6760" s="121" t="e">
        <f>Результаты!#REF!</f>
        <v>#REF!</v>
      </c>
      <c r="AD6760" s="121" t="e">
        <f>Результаты!#REF!</f>
        <v>#REF!</v>
      </c>
      <c r="AE6760" s="121" t="e">
        <f>Результаты!#REF!</f>
        <v>#REF!</v>
      </c>
      <c r="AF6760" s="121" t="e">
        <f>Результаты!#REF!</f>
        <v>#REF!</v>
      </c>
      <c r="AG6760" s="121" t="e">
        <f>Результаты!#REF!</f>
        <v>#REF!</v>
      </c>
      <c r="AH6760" s="121" t="e">
        <f>Результаты!#REF!</f>
        <v>#REF!</v>
      </c>
      <c r="AI6760" s="121" t="e">
        <f>Результаты!#REF!</f>
        <v>#REF!</v>
      </c>
      <c r="AJ6760" s="121" t="e">
        <f>Результаты!#REF!</f>
        <v>#REF!</v>
      </c>
      <c r="AK6760" s="121" t="e">
        <f>Результаты!#REF!</f>
        <v>#REF!</v>
      </c>
      <c r="AL6760" s="121" t="e">
        <f>Результаты!#REF!</f>
        <v>#REF!</v>
      </c>
      <c r="AM6760" s="121" t="e">
        <f>Результаты!#REF!</f>
        <v>#REF!</v>
      </c>
      <c r="AN6760" s="121"/>
      <c r="AO6760" s="121"/>
      <c r="AP6760" s="121"/>
      <c r="AQ6760" s="121"/>
      <c r="AR6760" s="121"/>
      <c r="AS6760" s="121"/>
      <c r="AT6760" s="121"/>
      <c r="AU6760" s="121"/>
      <c r="AV6760" s="121"/>
      <c r="AW6760" s="121"/>
      <c r="AX6760" s="121"/>
      <c r="AY6760" s="121"/>
      <c r="AZ6760" s="121"/>
      <c r="BA6760" s="121"/>
      <c r="BB6760" s="121"/>
      <c r="BC6760" s="121">
        <f>Результаты!Y121</f>
        <v>0</v>
      </c>
      <c r="BD6760" s="100">
        <f>Результаты!Z121</f>
        <v>0</v>
      </c>
      <c r="BE6760" s="100" t="e">
        <f>Результаты!#REF!</f>
        <v>#REF!</v>
      </c>
      <c r="BF6760" s="100" t="e">
        <f>Результаты!#REF!</f>
        <v>#REF!</v>
      </c>
      <c r="BG6760" s="121">
        <f>Результаты!AB121</f>
        <v>0</v>
      </c>
    </row>
    <row r="6761" spans="1:69" x14ac:dyDescent="0.2">
      <c r="A6761" s="2"/>
      <c r="B6761" s="2"/>
      <c r="C6761" s="2"/>
      <c r="D6761" s="2"/>
      <c r="BD6761" s="2"/>
      <c r="BE6761" s="2"/>
      <c r="BF6761" s="2"/>
    </row>
    <row r="6762" spans="1:69" s="2" customFormat="1" x14ac:dyDescent="0.2">
      <c r="E6762" s="118"/>
      <c r="F6762" s="118"/>
      <c r="G6762" s="118"/>
      <c r="H6762" s="118"/>
      <c r="I6762" s="118"/>
      <c r="J6762" s="118"/>
      <c r="K6762" s="118"/>
      <c r="L6762" s="118"/>
      <c r="M6762" s="118"/>
      <c r="N6762" s="118"/>
      <c r="O6762" s="118"/>
      <c r="P6762" s="118"/>
      <c r="Q6762" s="118"/>
      <c r="R6762" s="118"/>
      <c r="S6762" s="118"/>
      <c r="T6762" s="118"/>
      <c r="U6762" s="118"/>
      <c r="V6762" s="118"/>
      <c r="W6762" s="118"/>
      <c r="X6762" s="118"/>
      <c r="Y6762" s="118"/>
      <c r="Z6762" s="118"/>
      <c r="AA6762" s="118"/>
      <c r="AB6762" s="118"/>
      <c r="AC6762" s="118"/>
      <c r="AD6762" s="118"/>
      <c r="AE6762" s="118"/>
      <c r="AF6762" s="118"/>
      <c r="AG6762" s="118"/>
      <c r="AH6762" s="118"/>
      <c r="AI6762" s="118"/>
      <c r="AJ6762" s="118"/>
      <c r="AK6762" s="118"/>
      <c r="AL6762" s="118"/>
      <c r="AM6762" s="118"/>
      <c r="AN6762" s="118"/>
      <c r="AO6762" s="118"/>
      <c r="AP6762" s="118"/>
      <c r="AQ6762" s="118"/>
      <c r="AR6762" s="118"/>
      <c r="AS6762" s="118"/>
      <c r="AT6762" s="118"/>
      <c r="AU6762" s="118"/>
      <c r="AV6762" s="118"/>
      <c r="AW6762" s="118"/>
      <c r="AX6762" s="118"/>
      <c r="AY6762" s="118"/>
      <c r="AZ6762" s="118"/>
      <c r="BA6762" s="118"/>
      <c r="BB6762" s="118"/>
      <c r="BC6762" s="118"/>
      <c r="BG6762" s="118"/>
      <c r="BH6762" s="118"/>
      <c r="BI6762" s="118"/>
      <c r="BJ6762" s="118"/>
      <c r="BK6762" s="118"/>
      <c r="BL6762" s="118"/>
      <c r="BM6762" s="118"/>
      <c r="BN6762" s="118"/>
      <c r="BO6762" s="118"/>
      <c r="BP6762" s="118"/>
      <c r="BQ6762" s="118"/>
    </row>
    <row r="6763" spans="1:69" ht="15.75" x14ac:dyDescent="0.2">
      <c r="A6763" s="2"/>
      <c r="B6763" s="143" t="str">
        <f>B6692</f>
        <v>номер</v>
      </c>
      <c r="C6763" s="323" t="str">
        <f t="shared" ref="C6763:C6764" si="4238">C6692</f>
        <v>тема задания</v>
      </c>
      <c r="D6763" s="324"/>
      <c r="E6763" s="324"/>
      <c r="F6763" s="324"/>
      <c r="G6763" s="324"/>
      <c r="H6763" s="324"/>
      <c r="I6763" s="324"/>
      <c r="J6763" s="324"/>
      <c r="K6763" s="324"/>
      <c r="L6763" s="324"/>
      <c r="M6763" s="324"/>
      <c r="N6763" s="324"/>
      <c r="O6763" s="324"/>
      <c r="P6763" s="324"/>
      <c r="Q6763" s="324"/>
      <c r="R6763" s="324"/>
      <c r="S6763" s="324"/>
      <c r="T6763" s="324"/>
      <c r="U6763" s="324"/>
      <c r="V6763" s="324"/>
      <c r="W6763" s="324"/>
      <c r="X6763" s="324"/>
      <c r="Y6763" s="324"/>
      <c r="Z6763" s="324"/>
      <c r="AA6763" s="324"/>
      <c r="AB6763" s="324"/>
      <c r="AC6763" s="324"/>
      <c r="AD6763" s="324"/>
      <c r="AE6763" s="324"/>
      <c r="AF6763" s="324"/>
      <c r="AG6763" s="324"/>
      <c r="AH6763" s="324"/>
      <c r="AI6763" s="325"/>
      <c r="BD6763" s="2"/>
      <c r="BE6763" s="2"/>
      <c r="BF6763" s="2"/>
    </row>
    <row r="6764" spans="1:69" ht="15.75" x14ac:dyDescent="0.2">
      <c r="A6764" s="2"/>
      <c r="B6764" s="111">
        <f>B6693</f>
        <v>1</v>
      </c>
      <c r="C6764" s="323">
        <f t="shared" si="4238"/>
        <v>0</v>
      </c>
      <c r="D6764" s="324"/>
      <c r="E6764" s="324"/>
      <c r="F6764" s="324"/>
      <c r="G6764" s="324"/>
      <c r="H6764" s="324"/>
      <c r="I6764" s="324"/>
      <c r="J6764" s="324"/>
      <c r="K6764" s="324"/>
      <c r="L6764" s="324"/>
      <c r="M6764" s="324"/>
      <c r="N6764" s="324"/>
      <c r="O6764" s="324"/>
      <c r="P6764" s="324"/>
      <c r="Q6764" s="324"/>
      <c r="R6764" s="324"/>
      <c r="S6764" s="324"/>
      <c r="T6764" s="324"/>
      <c r="U6764" s="324"/>
      <c r="V6764" s="324"/>
      <c r="W6764" s="324"/>
      <c r="X6764" s="324"/>
      <c r="Y6764" s="324"/>
      <c r="Z6764" s="324"/>
      <c r="AA6764" s="324"/>
      <c r="AB6764" s="324"/>
      <c r="AC6764" s="324"/>
      <c r="AD6764" s="324"/>
      <c r="AE6764" s="324"/>
      <c r="AF6764" s="324"/>
      <c r="AG6764" s="324"/>
      <c r="AH6764" s="324"/>
      <c r="AI6764" s="325"/>
      <c r="BD6764" s="2"/>
      <c r="BE6764" s="2"/>
      <c r="BF6764" s="2"/>
    </row>
    <row r="6765" spans="1:69" ht="15.75" x14ac:dyDescent="0.2">
      <c r="A6765" s="2"/>
      <c r="B6765" s="111">
        <f t="shared" ref="B6765:C6765" si="4239">B6694</f>
        <v>2</v>
      </c>
      <c r="C6765" s="323">
        <f t="shared" si="4239"/>
        <v>0</v>
      </c>
      <c r="D6765" s="324"/>
      <c r="E6765" s="324"/>
      <c r="F6765" s="324"/>
      <c r="G6765" s="324"/>
      <c r="H6765" s="324"/>
      <c r="I6765" s="324"/>
      <c r="J6765" s="324"/>
      <c r="K6765" s="324"/>
      <c r="L6765" s="324"/>
      <c r="M6765" s="324"/>
      <c r="N6765" s="324"/>
      <c r="O6765" s="324"/>
      <c r="P6765" s="324"/>
      <c r="Q6765" s="324"/>
      <c r="R6765" s="324"/>
      <c r="S6765" s="324"/>
      <c r="T6765" s="324"/>
      <c r="U6765" s="324"/>
      <c r="V6765" s="324"/>
      <c r="W6765" s="324"/>
      <c r="X6765" s="324"/>
      <c r="Y6765" s="324"/>
      <c r="Z6765" s="324"/>
      <c r="AA6765" s="324"/>
      <c r="AB6765" s="324"/>
      <c r="AC6765" s="324"/>
      <c r="AD6765" s="324"/>
      <c r="AE6765" s="324"/>
      <c r="AF6765" s="324"/>
      <c r="AG6765" s="324"/>
      <c r="AH6765" s="324"/>
      <c r="AI6765" s="325"/>
      <c r="BD6765" s="2"/>
      <c r="BE6765" s="2"/>
      <c r="BF6765" s="2"/>
    </row>
    <row r="6766" spans="1:69" ht="15.75" x14ac:dyDescent="0.2">
      <c r="A6766" s="2"/>
      <c r="B6766" s="111">
        <f t="shared" ref="B6766:C6766" si="4240">B6695</f>
        <v>3</v>
      </c>
      <c r="C6766" s="323">
        <f t="shared" si="4240"/>
        <v>0</v>
      </c>
      <c r="D6766" s="324"/>
      <c r="E6766" s="324"/>
      <c r="F6766" s="324"/>
      <c r="G6766" s="324"/>
      <c r="H6766" s="324"/>
      <c r="I6766" s="324"/>
      <c r="J6766" s="324"/>
      <c r="K6766" s="324"/>
      <c r="L6766" s="324"/>
      <c r="M6766" s="324"/>
      <c r="N6766" s="324"/>
      <c r="O6766" s="324"/>
      <c r="P6766" s="324"/>
      <c r="Q6766" s="324"/>
      <c r="R6766" s="324"/>
      <c r="S6766" s="324"/>
      <c r="T6766" s="324"/>
      <c r="U6766" s="324"/>
      <c r="V6766" s="324"/>
      <c r="W6766" s="324"/>
      <c r="X6766" s="324"/>
      <c r="Y6766" s="324"/>
      <c r="Z6766" s="324"/>
      <c r="AA6766" s="324"/>
      <c r="AB6766" s="324"/>
      <c r="AC6766" s="324"/>
      <c r="AD6766" s="324"/>
      <c r="AE6766" s="324"/>
      <c r="AF6766" s="324"/>
      <c r="AG6766" s="324"/>
      <c r="AH6766" s="324"/>
      <c r="AI6766" s="325"/>
      <c r="BD6766" s="2"/>
      <c r="BE6766" s="2"/>
      <c r="BF6766" s="2"/>
    </row>
    <row r="6767" spans="1:69" ht="15.75" x14ac:dyDescent="0.2">
      <c r="A6767" s="2"/>
      <c r="B6767" s="111">
        <f t="shared" ref="B6767:C6767" si="4241">B6696</f>
        <v>4</v>
      </c>
      <c r="C6767" s="323">
        <f t="shared" si="4241"/>
        <v>0</v>
      </c>
      <c r="D6767" s="324"/>
      <c r="E6767" s="324"/>
      <c r="F6767" s="324"/>
      <c r="G6767" s="324"/>
      <c r="H6767" s="324"/>
      <c r="I6767" s="324"/>
      <c r="J6767" s="324"/>
      <c r="K6767" s="324"/>
      <c r="L6767" s="324"/>
      <c r="M6767" s="324"/>
      <c r="N6767" s="324"/>
      <c r="O6767" s="324"/>
      <c r="P6767" s="324"/>
      <c r="Q6767" s="324"/>
      <c r="R6767" s="324"/>
      <c r="S6767" s="324"/>
      <c r="T6767" s="324"/>
      <c r="U6767" s="324"/>
      <c r="V6767" s="324"/>
      <c r="W6767" s="324"/>
      <c r="X6767" s="324"/>
      <c r="Y6767" s="324"/>
      <c r="Z6767" s="324"/>
      <c r="AA6767" s="324"/>
      <c r="AB6767" s="324"/>
      <c r="AC6767" s="324"/>
      <c r="AD6767" s="324"/>
      <c r="AE6767" s="324"/>
      <c r="AF6767" s="324"/>
      <c r="AG6767" s="324"/>
      <c r="AH6767" s="324"/>
      <c r="AI6767" s="325"/>
      <c r="BD6767" s="2"/>
      <c r="BE6767" s="2"/>
      <c r="BF6767" s="2"/>
    </row>
    <row r="6768" spans="1:69" ht="15.75" x14ac:dyDescent="0.2">
      <c r="A6768" s="2"/>
      <c r="B6768" s="111">
        <f t="shared" ref="B6768:C6768" si="4242">B6697</f>
        <v>5</v>
      </c>
      <c r="C6768" s="323">
        <f t="shared" si="4242"/>
        <v>0</v>
      </c>
      <c r="D6768" s="324"/>
      <c r="E6768" s="324"/>
      <c r="F6768" s="324"/>
      <c r="G6768" s="324"/>
      <c r="H6768" s="324"/>
      <c r="I6768" s="324"/>
      <c r="J6768" s="324"/>
      <c r="K6768" s="324"/>
      <c r="L6768" s="324"/>
      <c r="M6768" s="324"/>
      <c r="N6768" s="324"/>
      <c r="O6768" s="324"/>
      <c r="P6768" s="324"/>
      <c r="Q6768" s="324"/>
      <c r="R6768" s="324"/>
      <c r="S6768" s="324"/>
      <c r="T6768" s="324"/>
      <c r="U6768" s="324"/>
      <c r="V6768" s="324"/>
      <c r="W6768" s="324"/>
      <c r="X6768" s="324"/>
      <c r="Y6768" s="324"/>
      <c r="Z6768" s="324"/>
      <c r="AA6768" s="324"/>
      <c r="AB6768" s="324"/>
      <c r="AC6768" s="324"/>
      <c r="AD6768" s="324"/>
      <c r="AE6768" s="324"/>
      <c r="AF6768" s="324"/>
      <c r="AG6768" s="324"/>
      <c r="AH6768" s="324"/>
      <c r="AI6768" s="325"/>
      <c r="BD6768" s="2"/>
      <c r="BE6768" s="2"/>
      <c r="BF6768" s="2"/>
    </row>
    <row r="6769" spans="1:58" ht="15.75" x14ac:dyDescent="0.2">
      <c r="A6769" s="2"/>
      <c r="B6769" s="111">
        <f t="shared" ref="B6769:C6769" si="4243">B6698</f>
        <v>6</v>
      </c>
      <c r="C6769" s="323">
        <f t="shared" si="4243"/>
        <v>0</v>
      </c>
      <c r="D6769" s="324"/>
      <c r="E6769" s="324"/>
      <c r="F6769" s="324"/>
      <c r="G6769" s="324"/>
      <c r="H6769" s="324"/>
      <c r="I6769" s="324"/>
      <c r="J6769" s="324"/>
      <c r="K6769" s="324"/>
      <c r="L6769" s="324"/>
      <c r="M6769" s="324"/>
      <c r="N6769" s="324"/>
      <c r="O6769" s="324"/>
      <c r="P6769" s="324"/>
      <c r="Q6769" s="324"/>
      <c r="R6769" s="324"/>
      <c r="S6769" s="324"/>
      <c r="T6769" s="324"/>
      <c r="U6769" s="324"/>
      <c r="V6769" s="324"/>
      <c r="W6769" s="324"/>
      <c r="X6769" s="324"/>
      <c r="Y6769" s="324"/>
      <c r="Z6769" s="324"/>
      <c r="AA6769" s="324"/>
      <c r="AB6769" s="324"/>
      <c r="AC6769" s="324"/>
      <c r="AD6769" s="324"/>
      <c r="AE6769" s="324"/>
      <c r="AF6769" s="324"/>
      <c r="AG6769" s="324"/>
      <c r="AH6769" s="324"/>
      <c r="AI6769" s="325"/>
      <c r="BD6769" s="2"/>
      <c r="BE6769" s="2"/>
      <c r="BF6769" s="2"/>
    </row>
    <row r="6770" spans="1:58" ht="15.75" x14ac:dyDescent="0.2">
      <c r="A6770" s="2"/>
      <c r="B6770" s="111">
        <f t="shared" ref="B6770:C6770" si="4244">B6699</f>
        <v>7</v>
      </c>
      <c r="C6770" s="323">
        <f t="shared" si="4244"/>
        <v>0</v>
      </c>
      <c r="D6770" s="324"/>
      <c r="E6770" s="324"/>
      <c r="F6770" s="324"/>
      <c r="G6770" s="324"/>
      <c r="H6770" s="324"/>
      <c r="I6770" s="324"/>
      <c r="J6770" s="324"/>
      <c r="K6770" s="324"/>
      <c r="L6770" s="324"/>
      <c r="M6770" s="324"/>
      <c r="N6770" s="324"/>
      <c r="O6770" s="324"/>
      <c r="P6770" s="324"/>
      <c r="Q6770" s="324"/>
      <c r="R6770" s="324"/>
      <c r="S6770" s="324"/>
      <c r="T6770" s="324"/>
      <c r="U6770" s="324"/>
      <c r="V6770" s="324"/>
      <c r="W6770" s="324"/>
      <c r="X6770" s="324"/>
      <c r="Y6770" s="324"/>
      <c r="Z6770" s="324"/>
      <c r="AA6770" s="324"/>
      <c r="AB6770" s="324"/>
      <c r="AC6770" s="324"/>
      <c r="AD6770" s="324"/>
      <c r="AE6770" s="324"/>
      <c r="AF6770" s="324"/>
      <c r="AG6770" s="324"/>
      <c r="AH6770" s="324"/>
      <c r="AI6770" s="325"/>
      <c r="BD6770" s="2"/>
      <c r="BE6770" s="2"/>
      <c r="BF6770" s="2"/>
    </row>
    <row r="6771" spans="1:58" ht="15.75" x14ac:dyDescent="0.2">
      <c r="A6771" s="2"/>
      <c r="B6771" s="111">
        <f t="shared" ref="B6771:C6771" si="4245">B6700</f>
        <v>8</v>
      </c>
      <c r="C6771" s="323">
        <f t="shared" si="4245"/>
        <v>0</v>
      </c>
      <c r="D6771" s="324"/>
      <c r="E6771" s="324"/>
      <c r="F6771" s="324"/>
      <c r="G6771" s="324"/>
      <c r="H6771" s="324"/>
      <c r="I6771" s="324"/>
      <c r="J6771" s="324"/>
      <c r="K6771" s="324"/>
      <c r="L6771" s="324"/>
      <c r="M6771" s="324"/>
      <c r="N6771" s="324"/>
      <c r="O6771" s="324"/>
      <c r="P6771" s="324"/>
      <c r="Q6771" s="324"/>
      <c r="R6771" s="324"/>
      <c r="S6771" s="324"/>
      <c r="T6771" s="324"/>
      <c r="U6771" s="324"/>
      <c r="V6771" s="324"/>
      <c r="W6771" s="324"/>
      <c r="X6771" s="324"/>
      <c r="Y6771" s="324"/>
      <c r="Z6771" s="324"/>
      <c r="AA6771" s="324"/>
      <c r="AB6771" s="324"/>
      <c r="AC6771" s="324"/>
      <c r="AD6771" s="324"/>
      <c r="AE6771" s="324"/>
      <c r="AF6771" s="324"/>
      <c r="AG6771" s="324"/>
      <c r="AH6771" s="324"/>
      <c r="AI6771" s="325"/>
      <c r="BD6771" s="2"/>
      <c r="BE6771" s="2"/>
      <c r="BF6771" s="2"/>
    </row>
    <row r="6772" spans="1:58" ht="15.75" x14ac:dyDescent="0.2">
      <c r="A6772" s="2"/>
      <c r="B6772" s="111">
        <f t="shared" ref="B6772:C6772" si="4246">B6701</f>
        <v>9</v>
      </c>
      <c r="C6772" s="323">
        <f t="shared" si="4246"/>
        <v>0</v>
      </c>
      <c r="D6772" s="324"/>
      <c r="E6772" s="324"/>
      <c r="F6772" s="324"/>
      <c r="G6772" s="324"/>
      <c r="H6772" s="324"/>
      <c r="I6772" s="324"/>
      <c r="J6772" s="324"/>
      <c r="K6772" s="324"/>
      <c r="L6772" s="324"/>
      <c r="M6772" s="324"/>
      <c r="N6772" s="324"/>
      <c r="O6772" s="324"/>
      <c r="P6772" s="324"/>
      <c r="Q6772" s="324"/>
      <c r="R6772" s="324"/>
      <c r="S6772" s="324"/>
      <c r="T6772" s="324"/>
      <c r="U6772" s="324"/>
      <c r="V6772" s="324"/>
      <c r="W6772" s="324"/>
      <c r="X6772" s="324"/>
      <c r="Y6772" s="324"/>
      <c r="Z6772" s="324"/>
      <c r="AA6772" s="324"/>
      <c r="AB6772" s="324"/>
      <c r="AC6772" s="324"/>
      <c r="AD6772" s="324"/>
      <c r="AE6772" s="324"/>
      <c r="AF6772" s="324"/>
      <c r="AG6772" s="324"/>
      <c r="AH6772" s="324"/>
      <c r="AI6772" s="325"/>
      <c r="BD6772" s="2"/>
      <c r="BE6772" s="2"/>
      <c r="BF6772" s="2"/>
    </row>
    <row r="6773" spans="1:58" ht="15.75" x14ac:dyDescent="0.2">
      <c r="A6773" s="2"/>
      <c r="B6773" s="111">
        <f t="shared" ref="B6773:C6773" si="4247">B6702</f>
        <v>10</v>
      </c>
      <c r="C6773" s="323">
        <f t="shared" si="4247"/>
        <v>0</v>
      </c>
      <c r="D6773" s="324"/>
      <c r="E6773" s="324"/>
      <c r="F6773" s="324"/>
      <c r="G6773" s="324"/>
      <c r="H6773" s="324"/>
      <c r="I6773" s="324"/>
      <c r="J6773" s="324"/>
      <c r="K6773" s="324"/>
      <c r="L6773" s="324"/>
      <c r="M6773" s="324"/>
      <c r="N6773" s="324"/>
      <c r="O6773" s="324"/>
      <c r="P6773" s="324"/>
      <c r="Q6773" s="324"/>
      <c r="R6773" s="324"/>
      <c r="S6773" s="324"/>
      <c r="T6773" s="324"/>
      <c r="U6773" s="324"/>
      <c r="V6773" s="324"/>
      <c r="W6773" s="324"/>
      <c r="X6773" s="324"/>
      <c r="Y6773" s="324"/>
      <c r="Z6773" s="324"/>
      <c r="AA6773" s="324"/>
      <c r="AB6773" s="324"/>
      <c r="AC6773" s="324"/>
      <c r="AD6773" s="324"/>
      <c r="AE6773" s="324"/>
      <c r="AF6773" s="324"/>
      <c r="AG6773" s="324"/>
      <c r="AH6773" s="324"/>
      <c r="AI6773" s="325"/>
      <c r="BD6773" s="2"/>
      <c r="BE6773" s="2"/>
      <c r="BF6773" s="2"/>
    </row>
    <row r="6774" spans="1:58" ht="15.75" x14ac:dyDescent="0.2">
      <c r="A6774" s="2"/>
      <c r="B6774" s="111">
        <f t="shared" ref="B6774:C6774" si="4248">B6703</f>
        <v>11</v>
      </c>
      <c r="C6774" s="323">
        <f t="shared" si="4248"/>
        <v>0</v>
      </c>
      <c r="D6774" s="324"/>
      <c r="E6774" s="324"/>
      <c r="F6774" s="324"/>
      <c r="G6774" s="324"/>
      <c r="H6774" s="324"/>
      <c r="I6774" s="324"/>
      <c r="J6774" s="324"/>
      <c r="K6774" s="324"/>
      <c r="L6774" s="324"/>
      <c r="M6774" s="324"/>
      <c r="N6774" s="324"/>
      <c r="O6774" s="324"/>
      <c r="P6774" s="324"/>
      <c r="Q6774" s="324"/>
      <c r="R6774" s="324"/>
      <c r="S6774" s="324"/>
      <c r="T6774" s="324"/>
      <c r="U6774" s="324"/>
      <c r="V6774" s="324"/>
      <c r="W6774" s="324"/>
      <c r="X6774" s="324"/>
      <c r="Y6774" s="324"/>
      <c r="Z6774" s="324"/>
      <c r="AA6774" s="324"/>
      <c r="AB6774" s="324"/>
      <c r="AC6774" s="324"/>
      <c r="AD6774" s="324"/>
      <c r="AE6774" s="324"/>
      <c r="AF6774" s="324"/>
      <c r="AG6774" s="324"/>
      <c r="AH6774" s="324"/>
      <c r="AI6774" s="325"/>
      <c r="BD6774" s="2"/>
      <c r="BE6774" s="2"/>
      <c r="BF6774" s="2"/>
    </row>
    <row r="6775" spans="1:58" ht="15.75" x14ac:dyDescent="0.2">
      <c r="A6775" s="2"/>
      <c r="B6775" s="111">
        <f t="shared" ref="B6775:C6775" si="4249">B6704</f>
        <v>12</v>
      </c>
      <c r="C6775" s="323">
        <f t="shared" si="4249"/>
        <v>0</v>
      </c>
      <c r="D6775" s="324"/>
      <c r="E6775" s="324"/>
      <c r="F6775" s="324"/>
      <c r="G6775" s="324"/>
      <c r="H6775" s="324"/>
      <c r="I6775" s="324"/>
      <c r="J6775" s="324"/>
      <c r="K6775" s="324"/>
      <c r="L6775" s="324"/>
      <c r="M6775" s="324"/>
      <c r="N6775" s="324"/>
      <c r="O6775" s="324"/>
      <c r="P6775" s="324"/>
      <c r="Q6775" s="324"/>
      <c r="R6775" s="324"/>
      <c r="S6775" s="324"/>
      <c r="T6775" s="324"/>
      <c r="U6775" s="324"/>
      <c r="V6775" s="324"/>
      <c r="W6775" s="324"/>
      <c r="X6775" s="324"/>
      <c r="Y6775" s="324"/>
      <c r="Z6775" s="324"/>
      <c r="AA6775" s="324"/>
      <c r="AB6775" s="324"/>
      <c r="AC6775" s="324"/>
      <c r="AD6775" s="324"/>
      <c r="AE6775" s="324"/>
      <c r="AF6775" s="324"/>
      <c r="AG6775" s="324"/>
      <c r="AH6775" s="324"/>
      <c r="AI6775" s="325"/>
      <c r="BD6775" s="2"/>
      <c r="BE6775" s="2"/>
      <c r="BF6775" s="2"/>
    </row>
    <row r="6776" spans="1:58" ht="15.75" x14ac:dyDescent="0.2">
      <c r="A6776" s="2"/>
      <c r="B6776" s="111">
        <f t="shared" ref="B6776:C6776" si="4250">B6705</f>
        <v>13</v>
      </c>
      <c r="C6776" s="323">
        <f t="shared" si="4250"/>
        <v>0</v>
      </c>
      <c r="D6776" s="324"/>
      <c r="E6776" s="324"/>
      <c r="F6776" s="324"/>
      <c r="G6776" s="324"/>
      <c r="H6776" s="324"/>
      <c r="I6776" s="324"/>
      <c r="J6776" s="324"/>
      <c r="K6776" s="324"/>
      <c r="L6776" s="324"/>
      <c r="M6776" s="324"/>
      <c r="N6776" s="324"/>
      <c r="O6776" s="324"/>
      <c r="P6776" s="324"/>
      <c r="Q6776" s="324"/>
      <c r="R6776" s="324"/>
      <c r="S6776" s="324"/>
      <c r="T6776" s="324"/>
      <c r="U6776" s="324"/>
      <c r="V6776" s="324"/>
      <c r="W6776" s="324"/>
      <c r="X6776" s="324"/>
      <c r="Y6776" s="324"/>
      <c r="Z6776" s="324"/>
      <c r="AA6776" s="324"/>
      <c r="AB6776" s="324"/>
      <c r="AC6776" s="324"/>
      <c r="AD6776" s="324"/>
      <c r="AE6776" s="324"/>
      <c r="AF6776" s="324"/>
      <c r="AG6776" s="324"/>
      <c r="AH6776" s="324"/>
      <c r="AI6776" s="325"/>
      <c r="BD6776" s="2"/>
      <c r="BE6776" s="2"/>
      <c r="BF6776" s="2"/>
    </row>
    <row r="6777" spans="1:58" ht="15.75" x14ac:dyDescent="0.2">
      <c r="A6777" s="2"/>
      <c r="B6777" s="111">
        <f t="shared" ref="B6777:C6777" si="4251">B6706</f>
        <v>14</v>
      </c>
      <c r="C6777" s="323">
        <f t="shared" si="4251"/>
        <v>0</v>
      </c>
      <c r="D6777" s="324"/>
      <c r="E6777" s="324"/>
      <c r="F6777" s="324"/>
      <c r="G6777" s="324"/>
      <c r="H6777" s="324"/>
      <c r="I6777" s="324"/>
      <c r="J6777" s="324"/>
      <c r="K6777" s="324"/>
      <c r="L6777" s="324"/>
      <c r="M6777" s="324"/>
      <c r="N6777" s="324"/>
      <c r="O6777" s="324"/>
      <c r="P6777" s="324"/>
      <c r="Q6777" s="324"/>
      <c r="R6777" s="324"/>
      <c r="S6777" s="324"/>
      <c r="T6777" s="324"/>
      <c r="U6777" s="324"/>
      <c r="V6777" s="324"/>
      <c r="W6777" s="324"/>
      <c r="X6777" s="324"/>
      <c r="Y6777" s="324"/>
      <c r="Z6777" s="324"/>
      <c r="AA6777" s="324"/>
      <c r="AB6777" s="324"/>
      <c r="AC6777" s="324"/>
      <c r="AD6777" s="324"/>
      <c r="AE6777" s="324"/>
      <c r="AF6777" s="324"/>
      <c r="AG6777" s="324"/>
      <c r="AH6777" s="324"/>
      <c r="AI6777" s="325"/>
      <c r="BD6777" s="2"/>
      <c r="BE6777" s="2"/>
      <c r="BF6777" s="2"/>
    </row>
    <row r="6778" spans="1:58" ht="15.75" x14ac:dyDescent="0.2">
      <c r="A6778" s="2"/>
      <c r="B6778" s="111">
        <f t="shared" ref="B6778:C6778" si="4252">B6707</f>
        <v>15</v>
      </c>
      <c r="C6778" s="323">
        <f t="shared" si="4252"/>
        <v>0</v>
      </c>
      <c r="D6778" s="324"/>
      <c r="E6778" s="324"/>
      <c r="F6778" s="324"/>
      <c r="G6778" s="324"/>
      <c r="H6778" s="324"/>
      <c r="I6778" s="324"/>
      <c r="J6778" s="324"/>
      <c r="K6778" s="324"/>
      <c r="L6778" s="324"/>
      <c r="M6778" s="324"/>
      <c r="N6778" s="324"/>
      <c r="O6778" s="324"/>
      <c r="P6778" s="324"/>
      <c r="Q6778" s="324"/>
      <c r="R6778" s="324"/>
      <c r="S6778" s="324"/>
      <c r="T6778" s="324"/>
      <c r="U6778" s="324"/>
      <c r="V6778" s="324"/>
      <c r="W6778" s="324"/>
      <c r="X6778" s="324"/>
      <c r="Y6778" s="324"/>
      <c r="Z6778" s="324"/>
      <c r="AA6778" s="324"/>
      <c r="AB6778" s="324"/>
      <c r="AC6778" s="324"/>
      <c r="AD6778" s="324"/>
      <c r="AE6778" s="324"/>
      <c r="AF6778" s="324"/>
      <c r="AG6778" s="324"/>
      <c r="AH6778" s="324"/>
      <c r="AI6778" s="325"/>
      <c r="BD6778" s="2"/>
      <c r="BE6778" s="2"/>
      <c r="BF6778" s="2"/>
    </row>
    <row r="6779" spans="1:58" ht="15.75" x14ac:dyDescent="0.2">
      <c r="A6779" s="2"/>
      <c r="B6779" s="111">
        <f t="shared" ref="B6779:C6779" si="4253">B6708</f>
        <v>16</v>
      </c>
      <c r="C6779" s="323">
        <f t="shared" si="4253"/>
        <v>0</v>
      </c>
      <c r="D6779" s="324"/>
      <c r="E6779" s="324"/>
      <c r="F6779" s="324"/>
      <c r="G6779" s="324"/>
      <c r="H6779" s="324"/>
      <c r="I6779" s="324"/>
      <c r="J6779" s="324"/>
      <c r="K6779" s="324"/>
      <c r="L6779" s="324"/>
      <c r="M6779" s="324"/>
      <c r="N6779" s="324"/>
      <c r="O6779" s="324"/>
      <c r="P6779" s="324"/>
      <c r="Q6779" s="324"/>
      <c r="R6779" s="324"/>
      <c r="S6779" s="324"/>
      <c r="T6779" s="324"/>
      <c r="U6779" s="324"/>
      <c r="V6779" s="324"/>
      <c r="W6779" s="324"/>
      <c r="X6779" s="324"/>
      <c r="Y6779" s="324"/>
      <c r="Z6779" s="324"/>
      <c r="AA6779" s="324"/>
      <c r="AB6779" s="324"/>
      <c r="AC6779" s="324"/>
      <c r="AD6779" s="324"/>
      <c r="AE6779" s="324"/>
      <c r="AF6779" s="324"/>
      <c r="AG6779" s="324"/>
      <c r="AH6779" s="324"/>
      <c r="AI6779" s="325"/>
      <c r="BD6779" s="2"/>
      <c r="BE6779" s="2"/>
      <c r="BF6779" s="2"/>
    </row>
    <row r="6780" spans="1:58" ht="15.75" x14ac:dyDescent="0.2">
      <c r="A6780" s="2"/>
      <c r="B6780" s="111">
        <f t="shared" ref="B6780:C6780" si="4254">B6709</f>
        <v>17</v>
      </c>
      <c r="C6780" s="323">
        <f t="shared" si="4254"/>
        <v>0</v>
      </c>
      <c r="D6780" s="324"/>
      <c r="E6780" s="324"/>
      <c r="F6780" s="324"/>
      <c r="G6780" s="324"/>
      <c r="H6780" s="324"/>
      <c r="I6780" s="324"/>
      <c r="J6780" s="324"/>
      <c r="K6780" s="324"/>
      <c r="L6780" s="324"/>
      <c r="M6780" s="324"/>
      <c r="N6780" s="324"/>
      <c r="O6780" s="324"/>
      <c r="P6780" s="324"/>
      <c r="Q6780" s="324"/>
      <c r="R6780" s="324"/>
      <c r="S6780" s="324"/>
      <c r="T6780" s="324"/>
      <c r="U6780" s="324"/>
      <c r="V6780" s="324"/>
      <c r="W6780" s="324"/>
      <c r="X6780" s="324"/>
      <c r="Y6780" s="324"/>
      <c r="Z6780" s="324"/>
      <c r="AA6780" s="324"/>
      <c r="AB6780" s="324"/>
      <c r="AC6780" s="324"/>
      <c r="AD6780" s="324"/>
      <c r="AE6780" s="324"/>
      <c r="AF6780" s="324"/>
      <c r="AG6780" s="324"/>
      <c r="AH6780" s="324"/>
      <c r="AI6780" s="325"/>
      <c r="BD6780" s="2"/>
      <c r="BE6780" s="2"/>
      <c r="BF6780" s="2"/>
    </row>
    <row r="6781" spans="1:58" ht="15.75" x14ac:dyDescent="0.2">
      <c r="A6781" s="2"/>
      <c r="B6781" s="111">
        <f t="shared" ref="B6781:C6781" si="4255">B6710</f>
        <v>18</v>
      </c>
      <c r="C6781" s="323">
        <f t="shared" si="4255"/>
        <v>0</v>
      </c>
      <c r="D6781" s="324"/>
      <c r="E6781" s="324"/>
      <c r="F6781" s="324"/>
      <c r="G6781" s="324"/>
      <c r="H6781" s="324"/>
      <c r="I6781" s="324"/>
      <c r="J6781" s="324"/>
      <c r="K6781" s="324"/>
      <c r="L6781" s="324"/>
      <c r="M6781" s="324"/>
      <c r="N6781" s="324"/>
      <c r="O6781" s="324"/>
      <c r="P6781" s="324"/>
      <c r="Q6781" s="324"/>
      <c r="R6781" s="324"/>
      <c r="S6781" s="324"/>
      <c r="T6781" s="324"/>
      <c r="U6781" s="324"/>
      <c r="V6781" s="324"/>
      <c r="W6781" s="324"/>
      <c r="X6781" s="324"/>
      <c r="Y6781" s="324"/>
      <c r="Z6781" s="324"/>
      <c r="AA6781" s="324"/>
      <c r="AB6781" s="324"/>
      <c r="AC6781" s="324"/>
      <c r="AD6781" s="324"/>
      <c r="AE6781" s="324"/>
      <c r="AF6781" s="324"/>
      <c r="AG6781" s="324"/>
      <c r="AH6781" s="324"/>
      <c r="AI6781" s="325"/>
      <c r="BD6781" s="2"/>
      <c r="BE6781" s="2"/>
      <c r="BF6781" s="2"/>
    </row>
    <row r="6782" spans="1:58" ht="15.75" x14ac:dyDescent="0.2">
      <c r="A6782" s="2"/>
      <c r="B6782" s="111">
        <f t="shared" ref="B6782:C6782" si="4256">B6711</f>
        <v>19</v>
      </c>
      <c r="C6782" s="323">
        <f t="shared" si="4256"/>
        <v>0</v>
      </c>
      <c r="D6782" s="324"/>
      <c r="E6782" s="324"/>
      <c r="F6782" s="324"/>
      <c r="G6782" s="324"/>
      <c r="H6782" s="324"/>
      <c r="I6782" s="324"/>
      <c r="J6782" s="324"/>
      <c r="K6782" s="324"/>
      <c r="L6782" s="324"/>
      <c r="M6782" s="324"/>
      <c r="N6782" s="324"/>
      <c r="O6782" s="324"/>
      <c r="P6782" s="324"/>
      <c r="Q6782" s="324"/>
      <c r="R6782" s="324"/>
      <c r="S6782" s="324"/>
      <c r="T6782" s="324"/>
      <c r="U6782" s="324"/>
      <c r="V6782" s="324"/>
      <c r="W6782" s="324"/>
      <c r="X6782" s="324"/>
      <c r="Y6782" s="324"/>
      <c r="Z6782" s="324"/>
      <c r="AA6782" s="324"/>
      <c r="AB6782" s="324"/>
      <c r="AC6782" s="324"/>
      <c r="AD6782" s="324"/>
      <c r="AE6782" s="324"/>
      <c r="AF6782" s="324"/>
      <c r="AG6782" s="324"/>
      <c r="AH6782" s="324"/>
      <c r="AI6782" s="325"/>
      <c r="BD6782" s="2"/>
      <c r="BE6782" s="2"/>
      <c r="BF6782" s="2"/>
    </row>
    <row r="6783" spans="1:58" ht="15.75" x14ac:dyDescent="0.2">
      <c r="A6783" s="2"/>
      <c r="B6783" s="111">
        <f t="shared" ref="B6783:C6783" si="4257">B6712</f>
        <v>20</v>
      </c>
      <c r="C6783" s="323">
        <f t="shared" si="4257"/>
        <v>0</v>
      </c>
      <c r="D6783" s="324"/>
      <c r="E6783" s="324"/>
      <c r="F6783" s="324"/>
      <c r="G6783" s="324"/>
      <c r="H6783" s="324"/>
      <c r="I6783" s="324"/>
      <c r="J6783" s="324"/>
      <c r="K6783" s="324"/>
      <c r="L6783" s="324"/>
      <c r="M6783" s="324"/>
      <c r="N6783" s="324"/>
      <c r="O6783" s="324"/>
      <c r="P6783" s="324"/>
      <c r="Q6783" s="324"/>
      <c r="R6783" s="324"/>
      <c r="S6783" s="324"/>
      <c r="T6783" s="324"/>
      <c r="U6783" s="324"/>
      <c r="V6783" s="324"/>
      <c r="W6783" s="324"/>
      <c r="X6783" s="324"/>
      <c r="Y6783" s="324"/>
      <c r="Z6783" s="324"/>
      <c r="AA6783" s="324"/>
      <c r="AB6783" s="324"/>
      <c r="AC6783" s="324"/>
      <c r="AD6783" s="324"/>
      <c r="AE6783" s="324"/>
      <c r="AF6783" s="324"/>
      <c r="AG6783" s="324"/>
      <c r="AH6783" s="324"/>
      <c r="AI6783" s="325"/>
      <c r="BD6783" s="2"/>
      <c r="BE6783" s="2"/>
      <c r="BF6783" s="2"/>
    </row>
    <row r="6784" spans="1:58" ht="15.75" x14ac:dyDescent="0.2">
      <c r="A6784" s="2"/>
      <c r="B6784" s="111">
        <f t="shared" ref="B6784:C6784" si="4258">B6713</f>
        <v>0</v>
      </c>
      <c r="C6784" s="323">
        <f t="shared" si="4258"/>
        <v>0</v>
      </c>
      <c r="D6784" s="324"/>
      <c r="E6784" s="324"/>
      <c r="F6784" s="324"/>
      <c r="G6784" s="324"/>
      <c r="H6784" s="324"/>
      <c r="I6784" s="324"/>
      <c r="J6784" s="324"/>
      <c r="K6784" s="324"/>
      <c r="L6784" s="324"/>
      <c r="M6784" s="324"/>
      <c r="N6784" s="324"/>
      <c r="O6784" s="324"/>
      <c r="P6784" s="324"/>
      <c r="Q6784" s="324"/>
      <c r="R6784" s="324"/>
      <c r="S6784" s="324"/>
      <c r="T6784" s="324"/>
      <c r="U6784" s="324"/>
      <c r="V6784" s="324"/>
      <c r="W6784" s="324"/>
      <c r="X6784" s="324"/>
      <c r="Y6784" s="324"/>
      <c r="Z6784" s="324"/>
      <c r="AA6784" s="324"/>
      <c r="AB6784" s="324"/>
      <c r="AC6784" s="324"/>
      <c r="AD6784" s="324"/>
      <c r="AE6784" s="324"/>
      <c r="AF6784" s="324"/>
      <c r="AG6784" s="324"/>
      <c r="AH6784" s="324"/>
      <c r="AI6784" s="325"/>
      <c r="BD6784" s="2"/>
      <c r="BE6784" s="2"/>
      <c r="BF6784" s="2"/>
    </row>
    <row r="6785" spans="1:69" ht="15.75" x14ac:dyDescent="0.2">
      <c r="A6785" s="2"/>
      <c r="B6785" s="111">
        <f t="shared" ref="B6785:C6785" si="4259">B6714</f>
        <v>0</v>
      </c>
      <c r="C6785" s="323">
        <f t="shared" si="4259"/>
        <v>0</v>
      </c>
      <c r="D6785" s="324"/>
      <c r="E6785" s="324"/>
      <c r="F6785" s="324"/>
      <c r="G6785" s="324"/>
      <c r="H6785" s="324"/>
      <c r="I6785" s="324"/>
      <c r="J6785" s="324"/>
      <c r="K6785" s="324"/>
      <c r="L6785" s="324"/>
      <c r="M6785" s="324"/>
      <c r="N6785" s="324"/>
      <c r="O6785" s="324"/>
      <c r="P6785" s="324"/>
      <c r="Q6785" s="324"/>
      <c r="R6785" s="324"/>
      <c r="S6785" s="324"/>
      <c r="T6785" s="324"/>
      <c r="U6785" s="324"/>
      <c r="V6785" s="324"/>
      <c r="W6785" s="324"/>
      <c r="X6785" s="324"/>
      <c r="Y6785" s="324"/>
      <c r="Z6785" s="324"/>
      <c r="AA6785" s="324"/>
      <c r="AB6785" s="324"/>
      <c r="AC6785" s="324"/>
      <c r="AD6785" s="324"/>
      <c r="AE6785" s="324"/>
      <c r="AF6785" s="324"/>
      <c r="AG6785" s="324"/>
      <c r="AH6785" s="324"/>
      <c r="AI6785" s="325"/>
      <c r="BD6785" s="2"/>
      <c r="BE6785" s="2"/>
      <c r="BF6785" s="2"/>
    </row>
    <row r="6786" spans="1:69" ht="15.75" x14ac:dyDescent="0.2">
      <c r="A6786" s="2"/>
      <c r="B6786" s="111">
        <f t="shared" ref="B6786:C6786" si="4260">B6715</f>
        <v>23</v>
      </c>
      <c r="C6786" s="323">
        <f t="shared" si="4260"/>
        <v>0</v>
      </c>
      <c r="D6786" s="324"/>
      <c r="E6786" s="343"/>
      <c r="F6786" s="343"/>
      <c r="G6786" s="343"/>
      <c r="H6786" s="343"/>
      <c r="I6786" s="343"/>
      <c r="J6786" s="343"/>
      <c r="K6786" s="343"/>
      <c r="L6786" s="343"/>
      <c r="M6786" s="343"/>
      <c r="N6786" s="343"/>
      <c r="O6786" s="344"/>
      <c r="P6786" s="344"/>
      <c r="Q6786" s="344"/>
      <c r="R6786" s="344"/>
      <c r="S6786" s="343"/>
      <c r="T6786" s="343"/>
      <c r="U6786" s="343"/>
      <c r="V6786" s="343"/>
      <c r="W6786" s="343"/>
      <c r="X6786" s="343"/>
      <c r="Y6786" s="343"/>
      <c r="Z6786" s="343"/>
      <c r="AA6786" s="343"/>
      <c r="AB6786" s="343"/>
      <c r="AC6786" s="343"/>
      <c r="AD6786" s="345"/>
      <c r="AE6786" s="343"/>
      <c r="AF6786" s="343"/>
      <c r="AG6786" s="343"/>
      <c r="AH6786" s="344"/>
      <c r="AI6786" s="346"/>
      <c r="BD6786" s="2"/>
      <c r="BE6786" s="2"/>
      <c r="BF6786" s="2"/>
    </row>
    <row r="6787" spans="1:69" ht="15.75" x14ac:dyDescent="0.2">
      <c r="A6787" s="2"/>
      <c r="B6787" s="111">
        <f t="shared" ref="B6787:C6787" si="4261">B6716</f>
        <v>24</v>
      </c>
      <c r="C6787" s="323">
        <f t="shared" si="4261"/>
        <v>0</v>
      </c>
      <c r="D6787" s="324"/>
      <c r="E6787" s="324"/>
      <c r="F6787" s="324"/>
      <c r="G6787" s="324"/>
      <c r="H6787" s="324"/>
      <c r="I6787" s="324"/>
      <c r="J6787" s="324"/>
      <c r="K6787" s="324"/>
      <c r="L6787" s="324"/>
      <c r="M6787" s="324"/>
      <c r="N6787" s="324"/>
      <c r="O6787" s="324"/>
      <c r="P6787" s="324"/>
      <c r="Q6787" s="324"/>
      <c r="R6787" s="324"/>
      <c r="S6787" s="324"/>
      <c r="T6787" s="324"/>
      <c r="U6787" s="324"/>
      <c r="V6787" s="324"/>
      <c r="W6787" s="324"/>
      <c r="X6787" s="324"/>
      <c r="Y6787" s="324"/>
      <c r="Z6787" s="324"/>
      <c r="AA6787" s="324"/>
      <c r="AB6787" s="324"/>
      <c r="AC6787" s="324"/>
      <c r="AD6787" s="324"/>
      <c r="AE6787" s="324"/>
      <c r="AF6787" s="324"/>
      <c r="AG6787" s="324"/>
      <c r="AH6787" s="324"/>
      <c r="AI6787" s="325"/>
      <c r="BD6787" s="2"/>
      <c r="BE6787" s="2"/>
      <c r="BF6787" s="2"/>
    </row>
    <row r="6788" spans="1:69" ht="15.75" x14ac:dyDescent="0.2">
      <c r="A6788" s="2"/>
      <c r="B6788" s="111">
        <f t="shared" ref="B6788:C6788" si="4262">B6717</f>
        <v>25</v>
      </c>
      <c r="C6788" s="323">
        <f t="shared" si="4262"/>
        <v>0</v>
      </c>
      <c r="D6788" s="324"/>
      <c r="E6788" s="324"/>
      <c r="F6788" s="324"/>
      <c r="G6788" s="324"/>
      <c r="H6788" s="324"/>
      <c r="I6788" s="324"/>
      <c r="J6788" s="324"/>
      <c r="K6788" s="324"/>
      <c r="L6788" s="324"/>
      <c r="M6788" s="324"/>
      <c r="N6788" s="324"/>
      <c r="O6788" s="324"/>
      <c r="P6788" s="324"/>
      <c r="Q6788" s="324"/>
      <c r="R6788" s="324"/>
      <c r="S6788" s="324"/>
      <c r="T6788" s="324"/>
      <c r="U6788" s="324"/>
      <c r="V6788" s="324"/>
      <c r="W6788" s="324"/>
      <c r="X6788" s="324"/>
      <c r="Y6788" s="324"/>
      <c r="Z6788" s="324"/>
      <c r="AA6788" s="324"/>
      <c r="AB6788" s="324"/>
      <c r="AC6788" s="324"/>
      <c r="AD6788" s="324"/>
      <c r="AE6788" s="324"/>
      <c r="AF6788" s="324"/>
      <c r="AG6788" s="324"/>
      <c r="AH6788" s="324"/>
      <c r="AI6788" s="325"/>
      <c r="BD6788" s="2"/>
      <c r="BE6788" s="2"/>
      <c r="BF6788" s="2"/>
    </row>
    <row r="6789" spans="1:69" ht="15.75" x14ac:dyDescent="0.2">
      <c r="A6789" s="2"/>
      <c r="B6789" s="111">
        <f t="shared" ref="B6789:C6789" si="4263">B6718</f>
        <v>26</v>
      </c>
      <c r="C6789" s="323">
        <f t="shared" si="4263"/>
        <v>0</v>
      </c>
      <c r="D6789" s="324"/>
      <c r="E6789" s="324"/>
      <c r="F6789" s="324"/>
      <c r="G6789" s="324"/>
      <c r="H6789" s="324"/>
      <c r="I6789" s="324"/>
      <c r="J6789" s="324"/>
      <c r="K6789" s="324"/>
      <c r="L6789" s="324"/>
      <c r="M6789" s="324"/>
      <c r="N6789" s="324"/>
      <c r="O6789" s="324"/>
      <c r="P6789" s="324"/>
      <c r="Q6789" s="324"/>
      <c r="R6789" s="324"/>
      <c r="S6789" s="324"/>
      <c r="T6789" s="324"/>
      <c r="U6789" s="324"/>
      <c r="V6789" s="324"/>
      <c r="W6789" s="324"/>
      <c r="X6789" s="324"/>
      <c r="Y6789" s="324"/>
      <c r="Z6789" s="324"/>
      <c r="AA6789" s="324"/>
      <c r="AB6789" s="324"/>
      <c r="AC6789" s="324"/>
      <c r="AD6789" s="324"/>
      <c r="AE6789" s="324"/>
      <c r="AF6789" s="324"/>
      <c r="AG6789" s="324"/>
      <c r="AH6789" s="324"/>
      <c r="AI6789" s="325"/>
      <c r="BD6789" s="2"/>
      <c r="BE6789" s="2"/>
      <c r="BF6789" s="2"/>
    </row>
    <row r="6790" spans="1:69" ht="15.75" x14ac:dyDescent="0.2">
      <c r="A6790" s="2"/>
      <c r="B6790" s="111">
        <f t="shared" ref="B6790:C6790" si="4264">B6719</f>
        <v>27</v>
      </c>
      <c r="C6790" s="323">
        <f t="shared" si="4264"/>
        <v>0</v>
      </c>
      <c r="D6790" s="324"/>
      <c r="E6790" s="324"/>
      <c r="F6790" s="324"/>
      <c r="G6790" s="324"/>
      <c r="H6790" s="324"/>
      <c r="I6790" s="324"/>
      <c r="J6790" s="324"/>
      <c r="K6790" s="324"/>
      <c r="L6790" s="324"/>
      <c r="M6790" s="324"/>
      <c r="N6790" s="324"/>
      <c r="O6790" s="324"/>
      <c r="P6790" s="324"/>
      <c r="Q6790" s="324"/>
      <c r="R6790" s="324"/>
      <c r="S6790" s="324"/>
      <c r="T6790" s="324"/>
      <c r="U6790" s="324"/>
      <c r="V6790" s="324"/>
      <c r="W6790" s="324"/>
      <c r="X6790" s="324"/>
      <c r="Y6790" s="324"/>
      <c r="Z6790" s="324"/>
      <c r="AA6790" s="324"/>
      <c r="AB6790" s="324"/>
      <c r="AC6790" s="324"/>
      <c r="AD6790" s="324"/>
      <c r="AE6790" s="324"/>
      <c r="AF6790" s="324"/>
      <c r="AG6790" s="324"/>
      <c r="AH6790" s="324"/>
      <c r="AI6790" s="325"/>
      <c r="BD6790" s="2"/>
      <c r="BE6790" s="2"/>
      <c r="BF6790" s="2"/>
    </row>
    <row r="6791" spans="1:69" ht="15.75" x14ac:dyDescent="0.2">
      <c r="A6791" s="2"/>
      <c r="B6791" s="111">
        <f t="shared" ref="B6791:C6791" si="4265">B6720</f>
        <v>28</v>
      </c>
      <c r="C6791" s="323">
        <f t="shared" si="4265"/>
        <v>0</v>
      </c>
      <c r="D6791" s="324"/>
      <c r="E6791" s="324"/>
      <c r="F6791" s="324"/>
      <c r="G6791" s="324"/>
      <c r="H6791" s="324"/>
      <c r="I6791" s="324"/>
      <c r="J6791" s="324"/>
      <c r="K6791" s="324"/>
      <c r="L6791" s="324"/>
      <c r="M6791" s="324"/>
      <c r="N6791" s="324"/>
      <c r="O6791" s="324"/>
      <c r="P6791" s="324"/>
      <c r="Q6791" s="324"/>
      <c r="R6791" s="324"/>
      <c r="S6791" s="324"/>
      <c r="T6791" s="324"/>
      <c r="U6791" s="324"/>
      <c r="V6791" s="324"/>
      <c r="W6791" s="324"/>
      <c r="X6791" s="324"/>
      <c r="Y6791" s="324"/>
      <c r="Z6791" s="324"/>
      <c r="AA6791" s="324"/>
      <c r="AB6791" s="324"/>
      <c r="AC6791" s="324"/>
      <c r="AD6791" s="324"/>
      <c r="AE6791" s="324"/>
      <c r="AF6791" s="324"/>
      <c r="AG6791" s="324"/>
      <c r="AH6791" s="324"/>
      <c r="AI6791" s="325"/>
      <c r="BD6791" s="2"/>
      <c r="BE6791" s="2"/>
      <c r="BF6791" s="2"/>
    </row>
    <row r="6792" spans="1:69" ht="15.75" x14ac:dyDescent="0.2">
      <c r="A6792" s="2"/>
      <c r="B6792" s="111">
        <f t="shared" ref="B6792:C6792" si="4266">B6721</f>
        <v>29</v>
      </c>
      <c r="C6792" s="323">
        <f t="shared" si="4266"/>
        <v>0</v>
      </c>
      <c r="D6792" s="324"/>
      <c r="E6792" s="324"/>
      <c r="F6792" s="324"/>
      <c r="G6792" s="324"/>
      <c r="H6792" s="324"/>
      <c r="I6792" s="324"/>
      <c r="J6792" s="324"/>
      <c r="K6792" s="324"/>
      <c r="L6792" s="324"/>
      <c r="M6792" s="324"/>
      <c r="N6792" s="324"/>
      <c r="O6792" s="324"/>
      <c r="P6792" s="324"/>
      <c r="Q6792" s="324"/>
      <c r="R6792" s="324"/>
      <c r="S6792" s="324"/>
      <c r="T6792" s="324"/>
      <c r="U6792" s="324"/>
      <c r="V6792" s="324"/>
      <c r="W6792" s="324"/>
      <c r="X6792" s="324"/>
      <c r="Y6792" s="324"/>
      <c r="Z6792" s="324"/>
      <c r="AA6792" s="324"/>
      <c r="AB6792" s="324"/>
      <c r="AC6792" s="324"/>
      <c r="AD6792" s="324"/>
      <c r="AE6792" s="324"/>
      <c r="AF6792" s="324"/>
      <c r="AG6792" s="324"/>
      <c r="AH6792" s="324"/>
      <c r="AI6792" s="325"/>
      <c r="BD6792" s="2"/>
      <c r="BE6792" s="2"/>
      <c r="BF6792" s="2"/>
    </row>
    <row r="6793" spans="1:69" ht="15.75" x14ac:dyDescent="0.2">
      <c r="A6793" s="2"/>
      <c r="B6793" s="111">
        <f t="shared" ref="B6793:C6793" si="4267">B6722</f>
        <v>0</v>
      </c>
      <c r="C6793" s="323">
        <f t="shared" si="4267"/>
        <v>0</v>
      </c>
      <c r="D6793" s="324"/>
      <c r="E6793" s="324"/>
      <c r="F6793" s="324"/>
      <c r="G6793" s="324"/>
      <c r="H6793" s="324"/>
      <c r="I6793" s="324"/>
      <c r="J6793" s="324"/>
      <c r="K6793" s="324"/>
      <c r="L6793" s="324"/>
      <c r="M6793" s="324"/>
      <c r="N6793" s="324"/>
      <c r="O6793" s="324"/>
      <c r="P6793" s="324"/>
      <c r="Q6793" s="324"/>
      <c r="R6793" s="324"/>
      <c r="S6793" s="324"/>
      <c r="T6793" s="324"/>
      <c r="U6793" s="324"/>
      <c r="V6793" s="324"/>
      <c r="W6793" s="324"/>
      <c r="X6793" s="324"/>
      <c r="Y6793" s="324"/>
      <c r="Z6793" s="324"/>
      <c r="AA6793" s="324"/>
      <c r="AB6793" s="324"/>
      <c r="AC6793" s="324"/>
      <c r="AD6793" s="324"/>
      <c r="AE6793" s="324"/>
      <c r="AF6793" s="324"/>
      <c r="AG6793" s="324"/>
      <c r="AH6793" s="324"/>
      <c r="AI6793" s="325"/>
      <c r="BD6793" s="2"/>
      <c r="BE6793" s="2"/>
      <c r="BF6793" s="2"/>
    </row>
    <row r="6794" spans="1:69" ht="15.75" x14ac:dyDescent="0.2">
      <c r="A6794" s="2"/>
      <c r="B6794" s="111">
        <f t="shared" ref="B6794:C6794" si="4268">B6723</f>
        <v>0</v>
      </c>
      <c r="C6794" s="323">
        <f t="shared" si="4268"/>
        <v>0</v>
      </c>
      <c r="D6794" s="324"/>
      <c r="E6794" s="324"/>
      <c r="F6794" s="324"/>
      <c r="G6794" s="324"/>
      <c r="H6794" s="324"/>
      <c r="I6794" s="324"/>
      <c r="J6794" s="324"/>
      <c r="K6794" s="324"/>
      <c r="L6794" s="324"/>
      <c r="M6794" s="324"/>
      <c r="N6794" s="324"/>
      <c r="O6794" s="324"/>
      <c r="P6794" s="324"/>
      <c r="Q6794" s="324"/>
      <c r="R6794" s="324"/>
      <c r="S6794" s="324"/>
      <c r="T6794" s="324"/>
      <c r="U6794" s="324"/>
      <c r="V6794" s="324"/>
      <c r="W6794" s="324"/>
      <c r="X6794" s="324"/>
      <c r="Y6794" s="324"/>
      <c r="Z6794" s="324"/>
      <c r="AA6794" s="324"/>
      <c r="AB6794" s="324"/>
      <c r="AC6794" s="324"/>
      <c r="AD6794" s="324"/>
      <c r="AE6794" s="324"/>
      <c r="AF6794" s="324"/>
      <c r="AG6794" s="324"/>
      <c r="AH6794" s="324"/>
      <c r="AI6794" s="325"/>
      <c r="BD6794" s="2"/>
      <c r="BE6794" s="2"/>
      <c r="BF6794" s="2"/>
    </row>
    <row r="6795" spans="1:69" ht="15.75" x14ac:dyDescent="0.2">
      <c r="A6795" s="2"/>
      <c r="B6795" s="111">
        <f t="shared" ref="B6795:C6795" si="4269">B6724</f>
        <v>0</v>
      </c>
      <c r="C6795" s="323">
        <f t="shared" si="4269"/>
        <v>0</v>
      </c>
      <c r="D6795" s="324"/>
      <c r="E6795" s="324"/>
      <c r="F6795" s="324"/>
      <c r="G6795" s="324"/>
      <c r="H6795" s="324"/>
      <c r="I6795" s="324"/>
      <c r="J6795" s="324"/>
      <c r="K6795" s="324"/>
      <c r="L6795" s="324"/>
      <c r="M6795" s="324"/>
      <c r="N6795" s="344"/>
      <c r="O6795" s="324"/>
      <c r="P6795" s="324"/>
      <c r="Q6795" s="324"/>
      <c r="R6795" s="324"/>
      <c r="S6795" s="324"/>
      <c r="T6795" s="324"/>
      <c r="U6795" s="324"/>
      <c r="V6795" s="324"/>
      <c r="W6795" s="324"/>
      <c r="X6795" s="324"/>
      <c r="Y6795" s="324"/>
      <c r="Z6795" s="324"/>
      <c r="AA6795" s="324"/>
      <c r="AB6795" s="324"/>
      <c r="AC6795" s="324"/>
      <c r="AD6795" s="324"/>
      <c r="AE6795" s="324"/>
      <c r="AF6795" s="324"/>
      <c r="AG6795" s="324"/>
      <c r="AH6795" s="324"/>
      <c r="AI6795" s="325"/>
      <c r="BD6795" s="2"/>
      <c r="BE6795" s="2"/>
      <c r="BF6795" s="2"/>
    </row>
    <row r="6796" spans="1:69" ht="15.75" x14ac:dyDescent="0.2">
      <c r="A6796" s="2"/>
      <c r="B6796" s="111">
        <f t="shared" ref="B6796:C6796" si="4270">B6725</f>
        <v>0</v>
      </c>
      <c r="C6796" s="323">
        <f t="shared" si="4270"/>
        <v>0</v>
      </c>
      <c r="D6796" s="324"/>
      <c r="E6796" s="324"/>
      <c r="F6796" s="324"/>
      <c r="G6796" s="324"/>
      <c r="H6796" s="324"/>
      <c r="I6796" s="324"/>
      <c r="J6796" s="324"/>
      <c r="K6796" s="324"/>
      <c r="L6796" s="324"/>
      <c r="M6796" s="324"/>
      <c r="N6796" s="324"/>
      <c r="O6796" s="324"/>
      <c r="P6796" s="324"/>
      <c r="Q6796" s="324"/>
      <c r="R6796" s="324"/>
      <c r="S6796" s="324"/>
      <c r="T6796" s="324"/>
      <c r="U6796" s="324"/>
      <c r="V6796" s="324"/>
      <c r="W6796" s="324"/>
      <c r="X6796" s="324"/>
      <c r="Y6796" s="324"/>
      <c r="Z6796" s="324"/>
      <c r="AA6796" s="324"/>
      <c r="AB6796" s="324"/>
      <c r="AC6796" s="324"/>
      <c r="AD6796" s="324"/>
      <c r="AE6796" s="324"/>
      <c r="AF6796" s="324"/>
      <c r="AG6796" s="324"/>
      <c r="AH6796" s="324"/>
      <c r="AI6796" s="325"/>
      <c r="BD6796" s="2"/>
      <c r="BE6796" s="2"/>
      <c r="BF6796" s="2"/>
    </row>
    <row r="6797" spans="1:69" ht="15.75" x14ac:dyDescent="0.2">
      <c r="A6797" s="2"/>
      <c r="B6797" s="111">
        <f t="shared" ref="B6797:C6797" si="4271">B6726</f>
        <v>0</v>
      </c>
      <c r="C6797" s="323">
        <f t="shared" si="4271"/>
        <v>0</v>
      </c>
      <c r="D6797" s="324"/>
      <c r="E6797" s="343"/>
      <c r="F6797" s="343"/>
      <c r="G6797" s="343"/>
      <c r="H6797" s="343"/>
      <c r="I6797" s="343"/>
      <c r="J6797" s="343"/>
      <c r="K6797" s="343"/>
      <c r="L6797" s="343"/>
      <c r="M6797" s="343"/>
      <c r="N6797" s="343"/>
      <c r="O6797" s="344"/>
      <c r="P6797" s="344"/>
      <c r="Q6797" s="344"/>
      <c r="R6797" s="344"/>
      <c r="S6797" s="344"/>
      <c r="T6797" s="345"/>
      <c r="U6797" s="345"/>
      <c r="V6797" s="343"/>
      <c r="W6797" s="343"/>
      <c r="X6797" s="343"/>
      <c r="Y6797" s="343"/>
      <c r="Z6797" s="343"/>
      <c r="AA6797" s="343"/>
      <c r="AB6797" s="343"/>
      <c r="AC6797" s="343"/>
      <c r="AD6797" s="343"/>
      <c r="AE6797" s="344"/>
      <c r="AF6797" s="344"/>
      <c r="AG6797" s="344"/>
      <c r="AH6797" s="343"/>
      <c r="AI6797" s="350"/>
      <c r="BD6797" s="2"/>
      <c r="BE6797" s="2"/>
      <c r="BF6797" s="2"/>
    </row>
    <row r="6798" spans="1:69" ht="15.75" x14ac:dyDescent="0.2">
      <c r="A6798" s="2"/>
      <c r="B6798" s="111">
        <f t="shared" ref="B6798:C6798" si="4272">B6727</f>
        <v>0</v>
      </c>
      <c r="C6798" s="323">
        <f t="shared" si="4272"/>
        <v>0</v>
      </c>
      <c r="D6798" s="324"/>
      <c r="E6798" s="324"/>
      <c r="F6798" s="324"/>
      <c r="G6798" s="324"/>
      <c r="H6798" s="324"/>
      <c r="I6798" s="324"/>
      <c r="J6798" s="324"/>
      <c r="K6798" s="324"/>
      <c r="L6798" s="324"/>
      <c r="M6798" s="324"/>
      <c r="N6798" s="324"/>
      <c r="O6798" s="324"/>
      <c r="P6798" s="324"/>
      <c r="Q6798" s="324"/>
      <c r="R6798" s="324"/>
      <c r="S6798" s="324"/>
      <c r="T6798" s="324"/>
      <c r="U6798" s="324"/>
      <c r="V6798" s="324"/>
      <c r="W6798" s="324"/>
      <c r="X6798" s="324"/>
      <c r="Y6798" s="324"/>
      <c r="Z6798" s="324"/>
      <c r="AA6798" s="324"/>
      <c r="AB6798" s="324"/>
      <c r="AC6798" s="324"/>
      <c r="AD6798" s="324"/>
      <c r="AE6798" s="324"/>
      <c r="AF6798" s="324"/>
      <c r="AG6798" s="324"/>
      <c r="AH6798" s="324"/>
      <c r="AI6798" s="325"/>
      <c r="BD6798" s="2"/>
      <c r="BE6798" s="2"/>
      <c r="BF6798" s="2"/>
    </row>
    <row r="6799" spans="1:69" s="2" customFormat="1" ht="15.75" x14ac:dyDescent="0.2">
      <c r="B6799" s="143">
        <f t="shared" ref="B6799:C6799" si="4273">B6728</f>
        <v>0</v>
      </c>
      <c r="C6799" s="323">
        <f t="shared" si="4273"/>
        <v>0</v>
      </c>
      <c r="D6799" s="324"/>
      <c r="E6799" s="324"/>
      <c r="F6799" s="324"/>
      <c r="G6799" s="324"/>
      <c r="H6799" s="324"/>
      <c r="I6799" s="324"/>
      <c r="J6799" s="324"/>
      <c r="K6799" s="324"/>
      <c r="L6799" s="324"/>
      <c r="M6799" s="324"/>
      <c r="N6799" s="324"/>
      <c r="O6799" s="324"/>
      <c r="P6799" s="324"/>
      <c r="Q6799" s="324"/>
      <c r="R6799" s="324"/>
      <c r="S6799" s="324"/>
      <c r="T6799" s="324"/>
      <c r="U6799" s="324"/>
      <c r="V6799" s="324"/>
      <c r="W6799" s="324"/>
      <c r="X6799" s="324"/>
      <c r="Y6799" s="324"/>
      <c r="Z6799" s="324"/>
      <c r="AA6799" s="324"/>
      <c r="AB6799" s="324"/>
      <c r="AC6799" s="324"/>
      <c r="AD6799" s="324"/>
      <c r="AE6799" s="324"/>
      <c r="AF6799" s="324"/>
      <c r="AG6799" s="324"/>
      <c r="AH6799" s="324"/>
      <c r="AI6799" s="325"/>
      <c r="AJ6799" s="118"/>
      <c r="AK6799" s="118"/>
      <c r="AL6799" s="118"/>
      <c r="AM6799" s="118"/>
      <c r="AN6799" s="118"/>
      <c r="AO6799" s="118"/>
      <c r="AP6799" s="118"/>
      <c r="AQ6799" s="118"/>
      <c r="AR6799" s="118"/>
      <c r="AS6799" s="118"/>
      <c r="AT6799" s="118"/>
      <c r="AU6799" s="118"/>
      <c r="AV6799" s="118"/>
      <c r="AW6799" s="118"/>
      <c r="AX6799" s="118"/>
      <c r="AY6799" s="118"/>
      <c r="AZ6799" s="118"/>
      <c r="BA6799" s="118"/>
      <c r="BB6799" s="118"/>
      <c r="BC6799" s="118"/>
      <c r="BG6799" s="118"/>
      <c r="BH6799" s="118"/>
      <c r="BI6799" s="118"/>
      <c r="BJ6799" s="118"/>
      <c r="BK6799" s="118"/>
      <c r="BL6799" s="118"/>
      <c r="BM6799" s="118"/>
      <c r="BN6799" s="118"/>
      <c r="BO6799" s="118"/>
      <c r="BP6799" s="118"/>
      <c r="BQ6799" s="118"/>
    </row>
    <row r="6800" spans="1:69" s="2" customFormat="1" ht="15.75" x14ac:dyDescent="0.2">
      <c r="B6800" s="143">
        <f t="shared" ref="B6800:C6800" si="4274">B6729</f>
        <v>0</v>
      </c>
      <c r="C6800" s="323">
        <f t="shared" si="4274"/>
        <v>0</v>
      </c>
      <c r="D6800" s="324"/>
      <c r="E6800" s="324"/>
      <c r="F6800" s="324"/>
      <c r="G6800" s="324"/>
      <c r="H6800" s="324"/>
      <c r="I6800" s="324"/>
      <c r="J6800" s="324"/>
      <c r="K6800" s="324"/>
      <c r="L6800" s="324"/>
      <c r="M6800" s="324"/>
      <c r="N6800" s="324"/>
      <c r="O6800" s="324"/>
      <c r="P6800" s="324"/>
      <c r="Q6800" s="324"/>
      <c r="R6800" s="324"/>
      <c r="S6800" s="324"/>
      <c r="T6800" s="324"/>
      <c r="U6800" s="324"/>
      <c r="V6800" s="324"/>
      <c r="W6800" s="324"/>
      <c r="X6800" s="324"/>
      <c r="Y6800" s="324"/>
      <c r="Z6800" s="324"/>
      <c r="AA6800" s="324"/>
      <c r="AB6800" s="324"/>
      <c r="AC6800" s="324"/>
      <c r="AD6800" s="324"/>
      <c r="AE6800" s="324"/>
      <c r="AF6800" s="324"/>
      <c r="AG6800" s="324"/>
      <c r="AH6800" s="324"/>
      <c r="AI6800" s="325"/>
      <c r="AJ6800" s="118"/>
      <c r="AK6800" s="118"/>
      <c r="AL6800" s="118"/>
      <c r="AM6800" s="118"/>
      <c r="AN6800" s="118"/>
      <c r="AO6800" s="118"/>
      <c r="AP6800" s="118"/>
      <c r="AQ6800" s="118"/>
      <c r="AR6800" s="118"/>
      <c r="AS6800" s="118"/>
      <c r="AT6800" s="118"/>
      <c r="AU6800" s="118"/>
      <c r="AV6800" s="118"/>
      <c r="AW6800" s="118"/>
      <c r="AX6800" s="118"/>
      <c r="AY6800" s="118"/>
      <c r="AZ6800" s="118"/>
      <c r="BA6800" s="118"/>
      <c r="BB6800" s="118"/>
      <c r="BC6800" s="118"/>
      <c r="BG6800" s="118"/>
      <c r="BH6800" s="118"/>
      <c r="BI6800" s="118"/>
      <c r="BJ6800" s="118"/>
      <c r="BK6800" s="118"/>
      <c r="BL6800" s="118"/>
      <c r="BM6800" s="118"/>
      <c r="BN6800" s="118"/>
      <c r="BO6800" s="118"/>
      <c r="BP6800" s="118"/>
      <c r="BQ6800" s="118"/>
    </row>
    <row r="6801" spans="1:69" s="2" customFormat="1" ht="15.75" x14ac:dyDescent="0.2">
      <c r="B6801" s="143">
        <f t="shared" ref="B6801:C6801" si="4275">B6730</f>
        <v>0</v>
      </c>
      <c r="C6801" s="323">
        <f t="shared" si="4275"/>
        <v>0</v>
      </c>
      <c r="D6801" s="324"/>
      <c r="E6801" s="324"/>
      <c r="F6801" s="324"/>
      <c r="G6801" s="324"/>
      <c r="H6801" s="324"/>
      <c r="I6801" s="324"/>
      <c r="J6801" s="324"/>
      <c r="K6801" s="324"/>
      <c r="L6801" s="324"/>
      <c r="M6801" s="324"/>
      <c r="N6801" s="324"/>
      <c r="O6801" s="324"/>
      <c r="P6801" s="324"/>
      <c r="Q6801" s="324"/>
      <c r="R6801" s="324"/>
      <c r="S6801" s="324"/>
      <c r="T6801" s="324"/>
      <c r="U6801" s="324"/>
      <c r="V6801" s="324"/>
      <c r="W6801" s="324"/>
      <c r="X6801" s="324"/>
      <c r="Y6801" s="324"/>
      <c r="Z6801" s="324"/>
      <c r="AA6801" s="324"/>
      <c r="AB6801" s="324"/>
      <c r="AC6801" s="324"/>
      <c r="AD6801" s="324"/>
      <c r="AE6801" s="324"/>
      <c r="AF6801" s="324"/>
      <c r="AG6801" s="324"/>
      <c r="AH6801" s="324"/>
      <c r="AI6801" s="325"/>
      <c r="AJ6801" s="118"/>
      <c r="AK6801" s="118"/>
      <c r="AL6801" s="118"/>
      <c r="AM6801" s="118"/>
      <c r="AN6801" s="118"/>
      <c r="AO6801" s="118"/>
      <c r="AP6801" s="118"/>
      <c r="AQ6801" s="118"/>
      <c r="AR6801" s="118"/>
      <c r="AS6801" s="118"/>
      <c r="AT6801" s="118"/>
      <c r="AU6801" s="118"/>
      <c r="AV6801" s="118"/>
      <c r="AW6801" s="118"/>
      <c r="AX6801" s="118"/>
      <c r="AY6801" s="118"/>
      <c r="AZ6801" s="118"/>
      <c r="BA6801" s="118"/>
      <c r="BB6801" s="118"/>
      <c r="BC6801" s="118"/>
      <c r="BG6801" s="118"/>
      <c r="BH6801" s="118"/>
      <c r="BI6801" s="118"/>
      <c r="BJ6801" s="118"/>
      <c r="BK6801" s="118"/>
      <c r="BL6801" s="118"/>
      <c r="BM6801" s="118"/>
      <c r="BN6801" s="118"/>
      <c r="BO6801" s="118"/>
      <c r="BP6801" s="118"/>
      <c r="BQ6801" s="118"/>
    </row>
    <row r="6802" spans="1:69" s="2" customFormat="1" ht="15.75" x14ac:dyDescent="0.2">
      <c r="B6802" s="143">
        <f t="shared" ref="B6802:C6802" si="4276">B6731</f>
        <v>0</v>
      </c>
      <c r="C6802" s="323">
        <f t="shared" si="4276"/>
        <v>0</v>
      </c>
      <c r="D6802" s="324"/>
      <c r="E6802" s="324"/>
      <c r="F6802" s="324"/>
      <c r="G6802" s="324"/>
      <c r="H6802" s="324"/>
      <c r="I6802" s="324"/>
      <c r="J6802" s="324"/>
      <c r="K6802" s="324"/>
      <c r="L6802" s="324"/>
      <c r="M6802" s="324"/>
      <c r="N6802" s="324"/>
      <c r="O6802" s="324"/>
      <c r="P6802" s="324"/>
      <c r="Q6802" s="324"/>
      <c r="R6802" s="324"/>
      <c r="S6802" s="324"/>
      <c r="T6802" s="324"/>
      <c r="U6802" s="324"/>
      <c r="V6802" s="324"/>
      <c r="W6802" s="324"/>
      <c r="X6802" s="324"/>
      <c r="Y6802" s="324"/>
      <c r="Z6802" s="324"/>
      <c r="AA6802" s="324"/>
      <c r="AB6802" s="324"/>
      <c r="AC6802" s="324"/>
      <c r="AD6802" s="324"/>
      <c r="AE6802" s="324"/>
      <c r="AF6802" s="324"/>
      <c r="AG6802" s="324"/>
      <c r="AH6802" s="324"/>
      <c r="AI6802" s="325"/>
      <c r="AJ6802" s="118"/>
      <c r="AK6802" s="118"/>
      <c r="AL6802" s="118"/>
      <c r="AM6802" s="118"/>
      <c r="AN6802" s="118"/>
      <c r="AO6802" s="118"/>
      <c r="AP6802" s="118"/>
      <c r="AQ6802" s="118"/>
      <c r="AR6802" s="118"/>
      <c r="AS6802" s="118"/>
      <c r="AT6802" s="118"/>
      <c r="AU6802" s="118"/>
      <c r="AV6802" s="118"/>
      <c r="AW6802" s="118"/>
      <c r="AX6802" s="118"/>
      <c r="AY6802" s="118"/>
      <c r="AZ6802" s="118"/>
      <c r="BA6802" s="118"/>
      <c r="BB6802" s="118"/>
      <c r="BC6802" s="118"/>
      <c r="BG6802" s="118"/>
      <c r="BH6802" s="118"/>
      <c r="BI6802" s="118"/>
      <c r="BJ6802" s="118"/>
      <c r="BK6802" s="118"/>
      <c r="BL6802" s="118"/>
      <c r="BM6802" s="118"/>
      <c r="BN6802" s="118"/>
      <c r="BO6802" s="118"/>
      <c r="BP6802" s="118"/>
      <c r="BQ6802" s="118"/>
    </row>
    <row r="6803" spans="1:69" s="2" customFormat="1" ht="15.75" x14ac:dyDescent="0.2">
      <c r="B6803" s="143">
        <f t="shared" ref="B6803:C6803" si="4277">B6732</f>
        <v>0</v>
      </c>
      <c r="C6803" s="323">
        <f t="shared" si="4277"/>
        <v>0</v>
      </c>
      <c r="D6803" s="324"/>
      <c r="E6803" s="324"/>
      <c r="F6803" s="324"/>
      <c r="G6803" s="324"/>
      <c r="H6803" s="324"/>
      <c r="I6803" s="324"/>
      <c r="J6803" s="324"/>
      <c r="K6803" s="324"/>
      <c r="L6803" s="324"/>
      <c r="M6803" s="324"/>
      <c r="N6803" s="324"/>
      <c r="O6803" s="324"/>
      <c r="P6803" s="324"/>
      <c r="Q6803" s="324"/>
      <c r="R6803" s="324"/>
      <c r="S6803" s="324"/>
      <c r="T6803" s="324"/>
      <c r="U6803" s="324"/>
      <c r="V6803" s="324"/>
      <c r="W6803" s="324"/>
      <c r="X6803" s="324"/>
      <c r="Y6803" s="324"/>
      <c r="Z6803" s="324"/>
      <c r="AA6803" s="324"/>
      <c r="AB6803" s="324"/>
      <c r="AC6803" s="324"/>
      <c r="AD6803" s="324"/>
      <c r="AE6803" s="324"/>
      <c r="AF6803" s="324"/>
      <c r="AG6803" s="324"/>
      <c r="AH6803" s="324"/>
      <c r="AI6803" s="325"/>
      <c r="AJ6803" s="118"/>
      <c r="AK6803" s="118"/>
      <c r="AL6803" s="118"/>
      <c r="AM6803" s="118"/>
      <c r="AN6803" s="118"/>
      <c r="AO6803" s="118"/>
      <c r="AP6803" s="118"/>
      <c r="AQ6803" s="118"/>
      <c r="AR6803" s="118"/>
      <c r="AS6803" s="118"/>
      <c r="AT6803" s="118"/>
      <c r="AU6803" s="118"/>
      <c r="AV6803" s="118"/>
      <c r="AW6803" s="118"/>
      <c r="AX6803" s="118"/>
      <c r="AY6803" s="118"/>
      <c r="AZ6803" s="118"/>
      <c r="BA6803" s="118"/>
      <c r="BB6803" s="118"/>
      <c r="BC6803" s="118"/>
      <c r="BG6803" s="118"/>
      <c r="BH6803" s="118"/>
      <c r="BI6803" s="118"/>
      <c r="BJ6803" s="118"/>
      <c r="BK6803" s="118"/>
      <c r="BL6803" s="118"/>
      <c r="BM6803" s="118"/>
      <c r="BN6803" s="118"/>
      <c r="BO6803" s="118"/>
      <c r="BP6803" s="118"/>
      <c r="BQ6803" s="118"/>
    </row>
    <row r="6804" spans="1:69" s="2" customFormat="1" ht="15.75" x14ac:dyDescent="0.2">
      <c r="B6804" s="143">
        <f t="shared" ref="B6804:C6804" si="4278">B6733</f>
        <v>0</v>
      </c>
      <c r="C6804" s="323">
        <f t="shared" si="4278"/>
        <v>0</v>
      </c>
      <c r="D6804" s="324"/>
      <c r="E6804" s="324"/>
      <c r="F6804" s="324"/>
      <c r="G6804" s="324"/>
      <c r="H6804" s="324"/>
      <c r="I6804" s="324"/>
      <c r="J6804" s="324"/>
      <c r="K6804" s="324"/>
      <c r="L6804" s="324"/>
      <c r="M6804" s="324"/>
      <c r="N6804" s="324"/>
      <c r="O6804" s="324"/>
      <c r="P6804" s="324"/>
      <c r="Q6804" s="324"/>
      <c r="R6804" s="324"/>
      <c r="S6804" s="324"/>
      <c r="T6804" s="324"/>
      <c r="U6804" s="324"/>
      <c r="V6804" s="324"/>
      <c r="W6804" s="324"/>
      <c r="X6804" s="324"/>
      <c r="Y6804" s="324"/>
      <c r="Z6804" s="324"/>
      <c r="AA6804" s="324"/>
      <c r="AB6804" s="324"/>
      <c r="AC6804" s="324"/>
      <c r="AD6804" s="324"/>
      <c r="AE6804" s="324"/>
      <c r="AF6804" s="324"/>
      <c r="AG6804" s="324"/>
      <c r="AH6804" s="324"/>
      <c r="AI6804" s="325"/>
      <c r="AJ6804" s="118"/>
      <c r="AK6804" s="118"/>
      <c r="AL6804" s="118"/>
      <c r="AM6804" s="118"/>
      <c r="AN6804" s="118"/>
      <c r="AO6804" s="118"/>
      <c r="AP6804" s="118"/>
      <c r="AQ6804" s="118"/>
      <c r="AR6804" s="118"/>
      <c r="AS6804" s="118"/>
      <c r="AT6804" s="118"/>
      <c r="AU6804" s="118"/>
      <c r="AV6804" s="118"/>
      <c r="AW6804" s="118"/>
      <c r="AX6804" s="118"/>
      <c r="AY6804" s="118"/>
      <c r="AZ6804" s="118"/>
      <c r="BA6804" s="118"/>
      <c r="BB6804" s="118"/>
      <c r="BC6804" s="118"/>
      <c r="BG6804" s="118"/>
      <c r="BH6804" s="118"/>
      <c r="BI6804" s="118"/>
      <c r="BJ6804" s="118"/>
      <c r="BK6804" s="118"/>
      <c r="BL6804" s="118"/>
      <c r="BM6804" s="118"/>
      <c r="BN6804" s="118"/>
      <c r="BO6804" s="118"/>
      <c r="BP6804" s="118"/>
      <c r="BQ6804" s="118"/>
    </row>
    <row r="6805" spans="1:69" s="2" customFormat="1" ht="15.75" x14ac:dyDescent="0.2">
      <c r="B6805" s="143">
        <f t="shared" ref="B6805:C6805" si="4279">B6734</f>
        <v>0</v>
      </c>
      <c r="C6805" s="323">
        <f t="shared" si="4279"/>
        <v>0</v>
      </c>
      <c r="D6805" s="324"/>
      <c r="E6805" s="324"/>
      <c r="F6805" s="324"/>
      <c r="G6805" s="324"/>
      <c r="H6805" s="324"/>
      <c r="I6805" s="324"/>
      <c r="J6805" s="324"/>
      <c r="K6805" s="324"/>
      <c r="L6805" s="324"/>
      <c r="M6805" s="324"/>
      <c r="N6805" s="324"/>
      <c r="O6805" s="324"/>
      <c r="P6805" s="324"/>
      <c r="Q6805" s="324"/>
      <c r="R6805" s="324"/>
      <c r="S6805" s="324"/>
      <c r="T6805" s="324"/>
      <c r="U6805" s="324"/>
      <c r="V6805" s="324"/>
      <c r="W6805" s="324"/>
      <c r="X6805" s="324"/>
      <c r="Y6805" s="324"/>
      <c r="Z6805" s="324"/>
      <c r="AA6805" s="324"/>
      <c r="AB6805" s="324"/>
      <c r="AC6805" s="324"/>
      <c r="AD6805" s="324"/>
      <c r="AE6805" s="324"/>
      <c r="AF6805" s="324"/>
      <c r="AG6805" s="324"/>
      <c r="AH6805" s="324"/>
      <c r="AI6805" s="325"/>
      <c r="AJ6805" s="118"/>
      <c r="AK6805" s="118"/>
      <c r="AL6805" s="118"/>
      <c r="AM6805" s="118"/>
      <c r="AN6805" s="118"/>
      <c r="AO6805" s="118"/>
      <c r="AP6805" s="118"/>
      <c r="AQ6805" s="118"/>
      <c r="AR6805" s="118"/>
      <c r="AS6805" s="118"/>
      <c r="AT6805" s="118"/>
      <c r="AU6805" s="118"/>
      <c r="AV6805" s="118"/>
      <c r="AW6805" s="118"/>
      <c r="AX6805" s="118"/>
      <c r="AY6805" s="118"/>
      <c r="AZ6805" s="118"/>
      <c r="BA6805" s="118"/>
      <c r="BB6805" s="118"/>
      <c r="BC6805" s="118"/>
      <c r="BG6805" s="118"/>
      <c r="BH6805" s="118"/>
      <c r="BI6805" s="118"/>
      <c r="BJ6805" s="118"/>
      <c r="BK6805" s="118"/>
      <c r="BL6805" s="118"/>
      <c r="BM6805" s="118"/>
      <c r="BN6805" s="118"/>
      <c r="BO6805" s="118"/>
      <c r="BP6805" s="118"/>
      <c r="BQ6805" s="118"/>
    </row>
    <row r="6806" spans="1:69" s="2" customFormat="1" ht="15.75" x14ac:dyDescent="0.2">
      <c r="B6806" s="143">
        <f t="shared" ref="B6806:C6806" si="4280">B6735</f>
        <v>0</v>
      </c>
      <c r="C6806" s="323">
        <f t="shared" si="4280"/>
        <v>0</v>
      </c>
      <c r="D6806" s="324"/>
      <c r="E6806" s="324"/>
      <c r="F6806" s="324"/>
      <c r="G6806" s="324"/>
      <c r="H6806" s="324"/>
      <c r="I6806" s="324"/>
      <c r="J6806" s="324"/>
      <c r="K6806" s="324"/>
      <c r="L6806" s="324"/>
      <c r="M6806" s="324"/>
      <c r="N6806" s="324"/>
      <c r="O6806" s="324"/>
      <c r="P6806" s="324"/>
      <c r="Q6806" s="324"/>
      <c r="R6806" s="324"/>
      <c r="S6806" s="324"/>
      <c r="T6806" s="324"/>
      <c r="U6806" s="324"/>
      <c r="V6806" s="324"/>
      <c r="W6806" s="324"/>
      <c r="X6806" s="324"/>
      <c r="Y6806" s="324"/>
      <c r="Z6806" s="324"/>
      <c r="AA6806" s="324"/>
      <c r="AB6806" s="324"/>
      <c r="AC6806" s="324"/>
      <c r="AD6806" s="324"/>
      <c r="AE6806" s="324"/>
      <c r="AF6806" s="324"/>
      <c r="AG6806" s="324"/>
      <c r="AH6806" s="324"/>
      <c r="AI6806" s="325"/>
      <c r="AJ6806" s="118"/>
      <c r="AK6806" s="118"/>
      <c r="AL6806" s="118"/>
      <c r="AM6806" s="118"/>
      <c r="AN6806" s="118"/>
      <c r="AO6806" s="118"/>
      <c r="AP6806" s="118"/>
      <c r="AQ6806" s="118"/>
      <c r="AR6806" s="118"/>
      <c r="AS6806" s="118"/>
      <c r="AT6806" s="118"/>
      <c r="AU6806" s="118"/>
      <c r="AV6806" s="118"/>
      <c r="AW6806" s="118"/>
      <c r="AX6806" s="118"/>
      <c r="AY6806" s="118"/>
      <c r="AZ6806" s="118"/>
      <c r="BA6806" s="118"/>
      <c r="BB6806" s="118"/>
      <c r="BC6806" s="118"/>
      <c r="BG6806" s="118"/>
      <c r="BH6806" s="118"/>
      <c r="BI6806" s="118"/>
      <c r="BJ6806" s="118"/>
      <c r="BK6806" s="118"/>
      <c r="BL6806" s="118"/>
      <c r="BM6806" s="118"/>
      <c r="BN6806" s="118"/>
      <c r="BO6806" s="118"/>
      <c r="BP6806" s="118"/>
      <c r="BQ6806" s="118"/>
    </row>
    <row r="6807" spans="1:69" s="2" customFormat="1" ht="15.75" x14ac:dyDescent="0.2">
      <c r="B6807" s="143">
        <f t="shared" ref="B6807:C6807" si="4281">B6736</f>
        <v>0</v>
      </c>
      <c r="C6807" s="323">
        <f t="shared" si="4281"/>
        <v>0</v>
      </c>
      <c r="D6807" s="324"/>
      <c r="E6807" s="324"/>
      <c r="F6807" s="324"/>
      <c r="G6807" s="324"/>
      <c r="H6807" s="324"/>
      <c r="I6807" s="324"/>
      <c r="J6807" s="324"/>
      <c r="K6807" s="324"/>
      <c r="L6807" s="324"/>
      <c r="M6807" s="324"/>
      <c r="N6807" s="324"/>
      <c r="O6807" s="324"/>
      <c r="P6807" s="324"/>
      <c r="Q6807" s="324"/>
      <c r="R6807" s="324"/>
      <c r="S6807" s="324"/>
      <c r="T6807" s="324"/>
      <c r="U6807" s="324"/>
      <c r="V6807" s="324"/>
      <c r="W6807" s="324"/>
      <c r="X6807" s="324"/>
      <c r="Y6807" s="324"/>
      <c r="Z6807" s="324"/>
      <c r="AA6807" s="324"/>
      <c r="AB6807" s="324"/>
      <c r="AC6807" s="324"/>
      <c r="AD6807" s="324"/>
      <c r="AE6807" s="324"/>
      <c r="AF6807" s="324"/>
      <c r="AG6807" s="324"/>
      <c r="AH6807" s="324"/>
      <c r="AI6807" s="325"/>
      <c r="AJ6807" s="118"/>
      <c r="AK6807" s="118"/>
      <c r="AL6807" s="118"/>
      <c r="AM6807" s="118"/>
      <c r="AN6807" s="118"/>
      <c r="AO6807" s="118"/>
      <c r="AP6807" s="118"/>
      <c r="AQ6807" s="118"/>
      <c r="AR6807" s="118"/>
      <c r="AS6807" s="118"/>
      <c r="AT6807" s="118"/>
      <c r="AU6807" s="118"/>
      <c r="AV6807" s="118"/>
      <c r="AW6807" s="118"/>
      <c r="AX6807" s="118"/>
      <c r="AY6807" s="118"/>
      <c r="AZ6807" s="118"/>
      <c r="BA6807" s="118"/>
      <c r="BB6807" s="118"/>
      <c r="BC6807" s="118"/>
      <c r="BG6807" s="118"/>
      <c r="BH6807" s="118"/>
      <c r="BI6807" s="118"/>
      <c r="BJ6807" s="118"/>
      <c r="BK6807" s="118"/>
      <c r="BL6807" s="118"/>
      <c r="BM6807" s="118"/>
      <c r="BN6807" s="118"/>
      <c r="BO6807" s="118"/>
      <c r="BP6807" s="118"/>
      <c r="BQ6807" s="118"/>
    </row>
    <row r="6808" spans="1:69" s="2" customFormat="1" ht="15.75" x14ac:dyDescent="0.2">
      <c r="B6808" s="143">
        <f t="shared" ref="B6808:C6808" si="4282">B6737</f>
        <v>0</v>
      </c>
      <c r="C6808" s="323">
        <f t="shared" si="4282"/>
        <v>0</v>
      </c>
      <c r="D6808" s="324"/>
      <c r="E6808" s="324"/>
      <c r="F6808" s="324"/>
      <c r="G6808" s="324"/>
      <c r="H6808" s="324"/>
      <c r="I6808" s="324"/>
      <c r="J6808" s="324"/>
      <c r="K6808" s="324"/>
      <c r="L6808" s="324"/>
      <c r="M6808" s="324"/>
      <c r="N6808" s="324"/>
      <c r="O6808" s="324"/>
      <c r="P6808" s="324"/>
      <c r="Q6808" s="324"/>
      <c r="R6808" s="324"/>
      <c r="S6808" s="324"/>
      <c r="T6808" s="324"/>
      <c r="U6808" s="324"/>
      <c r="V6808" s="324"/>
      <c r="W6808" s="324"/>
      <c r="X6808" s="324"/>
      <c r="Y6808" s="324"/>
      <c r="Z6808" s="324"/>
      <c r="AA6808" s="324"/>
      <c r="AB6808" s="324"/>
      <c r="AC6808" s="324"/>
      <c r="AD6808" s="324"/>
      <c r="AE6808" s="324"/>
      <c r="AF6808" s="324"/>
      <c r="AG6808" s="324"/>
      <c r="AH6808" s="324"/>
      <c r="AI6808" s="325"/>
      <c r="AJ6808" s="118"/>
      <c r="AK6808" s="118"/>
      <c r="AL6808" s="118"/>
      <c r="AM6808" s="118"/>
      <c r="AN6808" s="118"/>
      <c r="AO6808" s="118"/>
      <c r="AP6808" s="118"/>
      <c r="AQ6808" s="118"/>
      <c r="AR6808" s="118"/>
      <c r="AS6808" s="118"/>
      <c r="AT6808" s="118"/>
      <c r="AU6808" s="118"/>
      <c r="AV6808" s="118"/>
      <c r="AW6808" s="118"/>
      <c r="AX6808" s="118"/>
      <c r="AY6808" s="118"/>
      <c r="AZ6808" s="118"/>
      <c r="BA6808" s="118"/>
      <c r="BB6808" s="118"/>
      <c r="BC6808" s="118"/>
      <c r="BG6808" s="118"/>
      <c r="BH6808" s="118"/>
      <c r="BI6808" s="118"/>
      <c r="BJ6808" s="118"/>
      <c r="BK6808" s="118"/>
      <c r="BL6808" s="118"/>
      <c r="BM6808" s="118"/>
      <c r="BN6808" s="118"/>
      <c r="BO6808" s="118"/>
      <c r="BP6808" s="118"/>
      <c r="BQ6808" s="118"/>
    </row>
    <row r="6809" spans="1:69" s="2" customFormat="1" ht="15.75" x14ac:dyDescent="0.2">
      <c r="B6809" s="143">
        <f t="shared" ref="B6809:C6809" si="4283">B6738</f>
        <v>0</v>
      </c>
      <c r="C6809" s="323">
        <f t="shared" si="4283"/>
        <v>0</v>
      </c>
      <c r="D6809" s="324"/>
      <c r="E6809" s="324"/>
      <c r="F6809" s="324"/>
      <c r="G6809" s="324"/>
      <c r="H6809" s="324"/>
      <c r="I6809" s="324"/>
      <c r="J6809" s="324"/>
      <c r="K6809" s="324"/>
      <c r="L6809" s="324"/>
      <c r="M6809" s="324"/>
      <c r="N6809" s="324"/>
      <c r="O6809" s="324"/>
      <c r="P6809" s="324"/>
      <c r="Q6809" s="324"/>
      <c r="R6809" s="324"/>
      <c r="S6809" s="324"/>
      <c r="T6809" s="324"/>
      <c r="U6809" s="324"/>
      <c r="V6809" s="324"/>
      <c r="W6809" s="324"/>
      <c r="X6809" s="324"/>
      <c r="Y6809" s="324"/>
      <c r="Z6809" s="324"/>
      <c r="AA6809" s="324"/>
      <c r="AB6809" s="324"/>
      <c r="AC6809" s="324"/>
      <c r="AD6809" s="324"/>
      <c r="AE6809" s="324"/>
      <c r="AF6809" s="324"/>
      <c r="AG6809" s="324"/>
      <c r="AH6809" s="324"/>
      <c r="AI6809" s="325"/>
      <c r="AJ6809" s="118"/>
      <c r="AK6809" s="118"/>
      <c r="AL6809" s="118"/>
      <c r="AM6809" s="118"/>
      <c r="AN6809" s="118"/>
      <c r="AO6809" s="118"/>
      <c r="AP6809" s="118"/>
      <c r="AQ6809" s="118"/>
      <c r="AR6809" s="118"/>
      <c r="AS6809" s="118"/>
      <c r="AT6809" s="118"/>
      <c r="AU6809" s="118"/>
      <c r="AV6809" s="118"/>
      <c r="AW6809" s="118"/>
      <c r="AX6809" s="118"/>
      <c r="AY6809" s="118"/>
      <c r="AZ6809" s="118"/>
      <c r="BA6809" s="118"/>
      <c r="BB6809" s="118"/>
      <c r="BC6809" s="118"/>
      <c r="BG6809" s="118"/>
      <c r="BH6809" s="118"/>
      <c r="BI6809" s="118"/>
      <c r="BJ6809" s="118"/>
      <c r="BK6809" s="118"/>
      <c r="BL6809" s="118"/>
      <c r="BM6809" s="118"/>
      <c r="BN6809" s="118"/>
      <c r="BO6809" s="118"/>
      <c r="BP6809" s="118"/>
      <c r="BQ6809" s="118"/>
    </row>
    <row r="6810" spans="1:69" s="2" customFormat="1" ht="15.75" x14ac:dyDescent="0.2">
      <c r="B6810" s="143">
        <f t="shared" ref="B6810:C6810" si="4284">B6739</f>
        <v>0</v>
      </c>
      <c r="C6810" s="323">
        <f t="shared" si="4284"/>
        <v>0</v>
      </c>
      <c r="D6810" s="324"/>
      <c r="E6810" s="324"/>
      <c r="F6810" s="324"/>
      <c r="G6810" s="324"/>
      <c r="H6810" s="324"/>
      <c r="I6810" s="324"/>
      <c r="J6810" s="324"/>
      <c r="K6810" s="324"/>
      <c r="L6810" s="324"/>
      <c r="M6810" s="324"/>
      <c r="N6810" s="324"/>
      <c r="O6810" s="324"/>
      <c r="P6810" s="324"/>
      <c r="Q6810" s="324"/>
      <c r="R6810" s="324"/>
      <c r="S6810" s="324"/>
      <c r="T6810" s="324"/>
      <c r="U6810" s="324"/>
      <c r="V6810" s="324"/>
      <c r="W6810" s="324"/>
      <c r="X6810" s="324"/>
      <c r="Y6810" s="324"/>
      <c r="Z6810" s="324"/>
      <c r="AA6810" s="324"/>
      <c r="AB6810" s="324"/>
      <c r="AC6810" s="324"/>
      <c r="AD6810" s="324"/>
      <c r="AE6810" s="324"/>
      <c r="AF6810" s="324"/>
      <c r="AG6810" s="324"/>
      <c r="AH6810" s="324"/>
      <c r="AI6810" s="325"/>
      <c r="AJ6810" s="118"/>
      <c r="AK6810" s="118"/>
      <c r="AL6810" s="118"/>
      <c r="AM6810" s="118"/>
      <c r="AN6810" s="118"/>
      <c r="AO6810" s="118"/>
      <c r="AP6810" s="118"/>
      <c r="AQ6810" s="118"/>
      <c r="AR6810" s="118"/>
      <c r="AS6810" s="118"/>
      <c r="AT6810" s="118"/>
      <c r="AU6810" s="118"/>
      <c r="AV6810" s="118"/>
      <c r="AW6810" s="118"/>
      <c r="AX6810" s="118"/>
      <c r="AY6810" s="118"/>
      <c r="AZ6810" s="118"/>
      <c r="BA6810" s="118"/>
      <c r="BB6810" s="118"/>
      <c r="BC6810" s="118"/>
      <c r="BG6810" s="118"/>
      <c r="BH6810" s="118"/>
      <c r="BI6810" s="118"/>
      <c r="BJ6810" s="118"/>
      <c r="BK6810" s="118"/>
      <c r="BL6810" s="118"/>
      <c r="BM6810" s="118"/>
      <c r="BN6810" s="118"/>
      <c r="BO6810" s="118"/>
      <c r="BP6810" s="118"/>
      <c r="BQ6810" s="118"/>
    </row>
    <row r="6811" spans="1:69" s="2" customFormat="1" ht="15.75" x14ac:dyDescent="0.2">
      <c r="B6811" s="143">
        <f t="shared" ref="B6811:C6811" si="4285">B6740</f>
        <v>0</v>
      </c>
      <c r="C6811" s="323">
        <f t="shared" si="4285"/>
        <v>0</v>
      </c>
      <c r="D6811" s="324"/>
      <c r="E6811" s="324"/>
      <c r="F6811" s="324"/>
      <c r="G6811" s="324"/>
      <c r="H6811" s="324"/>
      <c r="I6811" s="324"/>
      <c r="J6811" s="324"/>
      <c r="K6811" s="324"/>
      <c r="L6811" s="324"/>
      <c r="M6811" s="324"/>
      <c r="N6811" s="324"/>
      <c r="O6811" s="324"/>
      <c r="P6811" s="324"/>
      <c r="Q6811" s="324"/>
      <c r="R6811" s="324"/>
      <c r="S6811" s="324"/>
      <c r="T6811" s="324"/>
      <c r="U6811" s="324"/>
      <c r="V6811" s="324"/>
      <c r="W6811" s="324"/>
      <c r="X6811" s="324"/>
      <c r="Y6811" s="324"/>
      <c r="Z6811" s="324"/>
      <c r="AA6811" s="324"/>
      <c r="AB6811" s="324"/>
      <c r="AC6811" s="324"/>
      <c r="AD6811" s="324"/>
      <c r="AE6811" s="324"/>
      <c r="AF6811" s="324"/>
      <c r="AG6811" s="324"/>
      <c r="AH6811" s="324"/>
      <c r="AI6811" s="325"/>
      <c r="AJ6811" s="118"/>
      <c r="AK6811" s="118"/>
      <c r="AL6811" s="118"/>
      <c r="AM6811" s="118"/>
      <c r="AN6811" s="118"/>
      <c r="AO6811" s="118"/>
      <c r="AP6811" s="118"/>
      <c r="AQ6811" s="118"/>
      <c r="AR6811" s="118"/>
      <c r="AS6811" s="118"/>
      <c r="AT6811" s="118"/>
      <c r="AU6811" s="118"/>
      <c r="AV6811" s="118"/>
      <c r="AW6811" s="118"/>
      <c r="AX6811" s="118"/>
      <c r="AY6811" s="118"/>
      <c r="AZ6811" s="118"/>
      <c r="BA6811" s="118"/>
      <c r="BB6811" s="118"/>
      <c r="BC6811" s="118"/>
      <c r="BG6811" s="118"/>
      <c r="BH6811" s="118"/>
      <c r="BI6811" s="118"/>
      <c r="BJ6811" s="118"/>
      <c r="BK6811" s="118"/>
      <c r="BL6811" s="118"/>
      <c r="BM6811" s="118"/>
      <c r="BN6811" s="118"/>
      <c r="BO6811" s="118"/>
      <c r="BP6811" s="118"/>
      <c r="BQ6811" s="118"/>
    </row>
    <row r="6812" spans="1:69" s="2" customFormat="1" ht="15.75" x14ac:dyDescent="0.2">
      <c r="B6812" s="143">
        <f t="shared" ref="B6812:C6812" si="4286">B6741</f>
        <v>0</v>
      </c>
      <c r="C6812" s="323">
        <f t="shared" si="4286"/>
        <v>0</v>
      </c>
      <c r="D6812" s="324"/>
      <c r="E6812" s="324"/>
      <c r="F6812" s="324"/>
      <c r="G6812" s="324"/>
      <c r="H6812" s="324"/>
      <c r="I6812" s="324"/>
      <c r="J6812" s="324"/>
      <c r="K6812" s="324"/>
      <c r="L6812" s="324"/>
      <c r="M6812" s="324"/>
      <c r="N6812" s="324"/>
      <c r="O6812" s="324"/>
      <c r="P6812" s="324"/>
      <c r="Q6812" s="324"/>
      <c r="R6812" s="324"/>
      <c r="S6812" s="324"/>
      <c r="T6812" s="324"/>
      <c r="U6812" s="324"/>
      <c r="V6812" s="324"/>
      <c r="W6812" s="324"/>
      <c r="X6812" s="324"/>
      <c r="Y6812" s="324"/>
      <c r="Z6812" s="324"/>
      <c r="AA6812" s="324"/>
      <c r="AB6812" s="324"/>
      <c r="AC6812" s="324"/>
      <c r="AD6812" s="324"/>
      <c r="AE6812" s="324"/>
      <c r="AF6812" s="324"/>
      <c r="AG6812" s="324"/>
      <c r="AH6812" s="324"/>
      <c r="AI6812" s="325"/>
      <c r="AJ6812" s="118"/>
      <c r="AK6812" s="118"/>
      <c r="AL6812" s="118"/>
      <c r="AM6812" s="118"/>
      <c r="AN6812" s="118"/>
      <c r="AO6812" s="118"/>
      <c r="AP6812" s="118"/>
      <c r="AQ6812" s="118"/>
      <c r="AR6812" s="118"/>
      <c r="AS6812" s="118"/>
      <c r="AT6812" s="118"/>
      <c r="AU6812" s="118"/>
      <c r="AV6812" s="118"/>
      <c r="AW6812" s="118"/>
      <c r="AX6812" s="118"/>
      <c r="AY6812" s="118"/>
      <c r="AZ6812" s="118"/>
      <c r="BA6812" s="118"/>
      <c r="BB6812" s="118"/>
      <c r="BC6812" s="118"/>
      <c r="BG6812" s="118"/>
      <c r="BH6812" s="118"/>
      <c r="BI6812" s="118"/>
      <c r="BJ6812" s="118"/>
      <c r="BK6812" s="118"/>
      <c r="BL6812" s="118"/>
      <c r="BM6812" s="118"/>
      <c r="BN6812" s="118"/>
      <c r="BO6812" s="118"/>
      <c r="BP6812" s="118"/>
      <c r="BQ6812" s="118"/>
    </row>
    <row r="6813" spans="1:69" s="2" customFormat="1" ht="15.75" x14ac:dyDescent="0.2">
      <c r="B6813" s="143">
        <f t="shared" ref="B6813:C6813" si="4287">B6742</f>
        <v>0</v>
      </c>
      <c r="C6813" s="323">
        <f t="shared" si="4287"/>
        <v>0</v>
      </c>
      <c r="D6813" s="324"/>
      <c r="E6813" s="324"/>
      <c r="F6813" s="324"/>
      <c r="G6813" s="324"/>
      <c r="H6813" s="324"/>
      <c r="I6813" s="324"/>
      <c r="J6813" s="324"/>
      <c r="K6813" s="324"/>
      <c r="L6813" s="324"/>
      <c r="M6813" s="324"/>
      <c r="N6813" s="324"/>
      <c r="O6813" s="324"/>
      <c r="P6813" s="324"/>
      <c r="Q6813" s="324"/>
      <c r="R6813" s="324"/>
      <c r="S6813" s="324"/>
      <c r="T6813" s="324"/>
      <c r="U6813" s="324"/>
      <c r="V6813" s="324"/>
      <c r="W6813" s="324"/>
      <c r="X6813" s="324"/>
      <c r="Y6813" s="324"/>
      <c r="Z6813" s="324"/>
      <c r="AA6813" s="324"/>
      <c r="AB6813" s="324"/>
      <c r="AC6813" s="324"/>
      <c r="AD6813" s="324"/>
      <c r="AE6813" s="324"/>
      <c r="AF6813" s="324"/>
      <c r="AG6813" s="324"/>
      <c r="AH6813" s="324"/>
      <c r="AI6813" s="325"/>
      <c r="AJ6813" s="118"/>
      <c r="AK6813" s="118"/>
      <c r="AL6813" s="118"/>
      <c r="AM6813" s="118"/>
      <c r="AN6813" s="118"/>
      <c r="AO6813" s="118"/>
      <c r="AP6813" s="118"/>
      <c r="AQ6813" s="118"/>
      <c r="AR6813" s="118"/>
      <c r="AS6813" s="118"/>
      <c r="AT6813" s="118"/>
      <c r="AU6813" s="118"/>
      <c r="AV6813" s="118"/>
      <c r="AW6813" s="118"/>
      <c r="AX6813" s="118"/>
      <c r="AY6813" s="118"/>
      <c r="AZ6813" s="118"/>
      <c r="BA6813" s="118"/>
      <c r="BB6813" s="118"/>
      <c r="BC6813" s="118"/>
      <c r="BG6813" s="118"/>
      <c r="BH6813" s="118"/>
      <c r="BI6813" s="118"/>
      <c r="BJ6813" s="118"/>
      <c r="BK6813" s="118"/>
      <c r="BL6813" s="118"/>
      <c r="BM6813" s="118"/>
      <c r="BN6813" s="118"/>
      <c r="BO6813" s="118"/>
      <c r="BP6813" s="118"/>
      <c r="BQ6813" s="118"/>
    </row>
    <row r="6814" spans="1:69" ht="15" x14ac:dyDescent="0.2">
      <c r="A6814" s="2"/>
      <c r="B6814" s="2"/>
      <c r="C6814" s="2"/>
      <c r="D6814" s="2"/>
      <c r="I6814" s="338"/>
      <c r="J6814" s="338"/>
      <c r="BD6814" s="2"/>
      <c r="BE6814" s="2"/>
      <c r="BF6814" s="2"/>
    </row>
    <row r="6815" spans="1:69" ht="15" x14ac:dyDescent="0.2">
      <c r="A6815" s="326" t="s">
        <v>55</v>
      </c>
      <c r="B6815" s="327"/>
      <c r="C6815" s="327"/>
      <c r="D6815" s="327"/>
      <c r="E6815" s="327"/>
      <c r="F6815" s="327"/>
      <c r="G6815" s="327"/>
      <c r="H6815" s="327"/>
      <c r="I6815" s="327"/>
      <c r="J6815" s="327"/>
      <c r="K6815" s="327"/>
      <c r="L6815" s="327"/>
      <c r="M6815" s="327"/>
      <c r="N6815" s="327"/>
      <c r="O6815" s="327"/>
      <c r="P6815" s="327"/>
      <c r="Q6815" s="327"/>
      <c r="R6815" s="327"/>
      <c r="S6815" s="327"/>
      <c r="T6815" s="327"/>
      <c r="U6815" s="327"/>
      <c r="V6815" s="327"/>
      <c r="W6815" s="327"/>
      <c r="X6815" s="327"/>
      <c r="Y6815" s="327"/>
      <c r="Z6815" s="327"/>
      <c r="AA6815" s="327"/>
      <c r="AB6815" s="327"/>
      <c r="AC6815" s="327"/>
      <c r="AD6815" s="327"/>
      <c r="AE6815" s="327"/>
      <c r="AF6815" s="327"/>
      <c r="AG6815" s="327"/>
      <c r="AH6815" s="327"/>
      <c r="AI6815" s="327"/>
      <c r="BD6815" s="2"/>
      <c r="BE6815" s="2"/>
      <c r="BF6815" s="2"/>
    </row>
    <row r="6816" spans="1:69" x14ac:dyDescent="0.2">
      <c r="A6816" s="2"/>
      <c r="B6816" s="2"/>
      <c r="C6816" s="2"/>
      <c r="D6816" s="2"/>
      <c r="BD6816" s="2"/>
      <c r="BE6816" s="2"/>
      <c r="BF6816" s="2"/>
    </row>
    <row r="6817" spans="1:59" x14ac:dyDescent="0.2">
      <c r="A6817" s="2"/>
      <c r="B6817" s="2"/>
      <c r="C6817" s="2"/>
      <c r="D6817" s="2"/>
      <c r="BD6817" s="2"/>
      <c r="BE6817" s="2"/>
      <c r="BF6817" s="2"/>
    </row>
    <row r="6818" spans="1:59" ht="15.75" x14ac:dyDescent="0.2">
      <c r="A6818" s="101" t="s">
        <v>4</v>
      </c>
      <c r="B6818" s="2"/>
      <c r="C6818" s="2"/>
      <c r="D6818" s="2"/>
      <c r="BD6818" s="2"/>
      <c r="BE6818" s="2"/>
      <c r="BF6818" s="2"/>
    </row>
    <row r="6819" spans="1:59" x14ac:dyDescent="0.2">
      <c r="A6819" s="2"/>
      <c r="B6819" s="2"/>
      <c r="C6819" s="2"/>
      <c r="D6819" s="2"/>
      <c r="BD6819" s="2"/>
      <c r="BE6819" s="2"/>
      <c r="BF6819" s="2"/>
    </row>
    <row r="6820" spans="1:59" ht="15.75" x14ac:dyDescent="0.2">
      <c r="A6820" s="339" t="s">
        <v>7</v>
      </c>
      <c r="B6820" s="340"/>
      <c r="C6820" s="340"/>
      <c r="D6820" s="2"/>
      <c r="E6820" s="320" t="str">
        <f>Результаты!$E$3</f>
        <v>Ленинская СОШ</v>
      </c>
      <c r="F6820" s="320"/>
      <c r="G6820" s="320"/>
      <c r="H6820" s="320"/>
      <c r="I6820" s="320"/>
      <c r="J6820" s="320"/>
      <c r="BD6820" s="2"/>
      <c r="BE6820" s="2"/>
      <c r="BF6820" s="2"/>
    </row>
    <row r="6821" spans="1:59" ht="15.75" x14ac:dyDescent="0.2">
      <c r="A6821" s="339" t="s">
        <v>12</v>
      </c>
      <c r="B6821" s="339"/>
      <c r="C6821" s="339"/>
      <c r="D6821" s="2"/>
      <c r="E6821" s="320" t="str">
        <f>Результаты!$E$7</f>
        <v>математика</v>
      </c>
      <c r="F6821" s="328"/>
      <c r="G6821" s="328"/>
      <c r="H6821" s="328"/>
      <c r="I6821" s="328"/>
      <c r="J6821" s="328"/>
      <c r="BD6821" s="2"/>
      <c r="BE6821" s="2"/>
      <c r="BF6821" s="2"/>
    </row>
    <row r="6822" spans="1:59" ht="15.75" x14ac:dyDescent="0.2">
      <c r="A6822" s="339" t="s">
        <v>9</v>
      </c>
      <c r="B6822" s="339"/>
      <c r="C6822" s="339"/>
      <c r="D6822" s="2"/>
      <c r="E6822" s="320">
        <f>Результаты!$E$11</f>
        <v>13</v>
      </c>
      <c r="F6822" s="328"/>
      <c r="G6822" s="328"/>
      <c r="H6822" s="328"/>
      <c r="I6822" s="328"/>
      <c r="J6822" s="328"/>
      <c r="BD6822" s="2"/>
      <c r="BE6822" s="2"/>
      <c r="BF6822" s="2"/>
    </row>
    <row r="6823" spans="1:59" ht="15.75" x14ac:dyDescent="0.2">
      <c r="A6823" s="339" t="s">
        <v>23</v>
      </c>
      <c r="B6823" s="339"/>
      <c r="C6823" s="339"/>
      <c r="D6823" s="2"/>
      <c r="E6823" s="320">
        <f>Результаты!$E$13</f>
        <v>6</v>
      </c>
      <c r="F6823" s="328"/>
      <c r="G6823" s="328"/>
      <c r="H6823" s="328"/>
      <c r="I6823" s="328"/>
      <c r="J6823" s="328"/>
      <c r="BD6823" s="2"/>
      <c r="BE6823" s="2"/>
      <c r="BF6823" s="2"/>
    </row>
    <row r="6824" spans="1:59" ht="15.75" x14ac:dyDescent="0.2">
      <c r="A6824" s="339" t="s">
        <v>42</v>
      </c>
      <c r="B6824" s="339"/>
      <c r="C6824" s="339"/>
      <c r="D6824" s="2"/>
      <c r="E6824" s="320">
        <f>Результаты!$E$15</f>
        <v>6</v>
      </c>
      <c r="F6824" s="320"/>
      <c r="G6824" s="320"/>
      <c r="H6824" s="321">
        <f>Результаты!$H$15</f>
        <v>7</v>
      </c>
      <c r="I6824" s="321"/>
      <c r="J6824" s="322"/>
      <c r="BD6824" s="2"/>
      <c r="BE6824" s="2"/>
      <c r="BF6824" s="2"/>
    </row>
    <row r="6825" spans="1:59" ht="13.5" thickBot="1" x14ac:dyDescent="0.25">
      <c r="A6825" s="2"/>
      <c r="B6825" s="2"/>
      <c r="C6825" s="2"/>
      <c r="D6825" s="2"/>
      <c r="BD6825" s="2"/>
      <c r="BE6825" s="2"/>
      <c r="BF6825" s="2"/>
    </row>
    <row r="6826" spans="1:59" ht="15" customHeight="1" x14ac:dyDescent="0.2">
      <c r="A6826" s="341" t="s">
        <v>19</v>
      </c>
      <c r="B6826" s="342"/>
      <c r="C6826" s="342"/>
      <c r="D6826" s="342"/>
      <c r="E6826" s="335">
        <f>E6755</f>
        <v>1</v>
      </c>
      <c r="F6826" s="335">
        <f t="shared" ref="F6826:AM6826" si="4288">F6755</f>
        <v>2</v>
      </c>
      <c r="G6826" s="335">
        <f t="shared" si="4288"/>
        <v>3</v>
      </c>
      <c r="H6826" s="337">
        <f t="shared" si="4288"/>
        <v>4</v>
      </c>
      <c r="I6826" s="335">
        <f t="shared" si="4288"/>
        <v>5</v>
      </c>
      <c r="J6826" s="337">
        <f t="shared" si="4288"/>
        <v>6</v>
      </c>
      <c r="K6826" s="337">
        <f t="shared" si="4288"/>
        <v>7</v>
      </c>
      <c r="L6826" s="335">
        <f t="shared" si="4288"/>
        <v>8</v>
      </c>
      <c r="M6826" s="337">
        <f t="shared" si="4288"/>
        <v>9</v>
      </c>
      <c r="N6826" s="335">
        <f t="shared" si="4288"/>
        <v>10</v>
      </c>
      <c r="O6826" s="337">
        <f t="shared" si="4288"/>
        <v>11</v>
      </c>
      <c r="P6826" s="335">
        <f t="shared" si="4288"/>
        <v>12</v>
      </c>
      <c r="Q6826" s="337">
        <f t="shared" si="4288"/>
        <v>13</v>
      </c>
      <c r="R6826" s="335">
        <f t="shared" si="4288"/>
        <v>14</v>
      </c>
      <c r="S6826" s="337">
        <f t="shared" si="4288"/>
        <v>15</v>
      </c>
      <c r="T6826" s="335">
        <f t="shared" si="4288"/>
        <v>16</v>
      </c>
      <c r="U6826" s="335">
        <f t="shared" si="4288"/>
        <v>17</v>
      </c>
      <c r="V6826" s="337">
        <f t="shared" si="4288"/>
        <v>18</v>
      </c>
      <c r="W6826" s="337">
        <f t="shared" si="4288"/>
        <v>19</v>
      </c>
      <c r="X6826" s="337">
        <f t="shared" si="4288"/>
        <v>20</v>
      </c>
      <c r="Y6826" s="335" t="e">
        <f t="shared" si="4288"/>
        <v>#REF!</v>
      </c>
      <c r="Z6826" s="335" t="e">
        <f t="shared" si="4288"/>
        <v>#REF!</v>
      </c>
      <c r="AA6826" s="335" t="e">
        <f t="shared" si="4288"/>
        <v>#REF!</v>
      </c>
      <c r="AB6826" s="360" t="e">
        <f t="shared" si="4288"/>
        <v>#REF!</v>
      </c>
      <c r="AC6826" s="360" t="e">
        <f t="shared" si="4288"/>
        <v>#REF!</v>
      </c>
      <c r="AD6826" s="360" t="e">
        <f t="shared" si="4288"/>
        <v>#REF!</v>
      </c>
      <c r="AE6826" s="360" t="e">
        <f t="shared" si="4288"/>
        <v>#REF!</v>
      </c>
      <c r="AF6826" s="360" t="e">
        <f t="shared" si="4288"/>
        <v>#REF!</v>
      </c>
      <c r="AG6826" s="360" t="e">
        <f t="shared" si="4288"/>
        <v>#REF!</v>
      </c>
      <c r="AH6826" s="337" t="e">
        <f t="shared" si="4288"/>
        <v>#REF!</v>
      </c>
      <c r="AI6826" s="360" t="e">
        <f t="shared" si="4288"/>
        <v>#REF!</v>
      </c>
      <c r="AJ6826" s="360" t="e">
        <f t="shared" si="4288"/>
        <v>#REF!</v>
      </c>
      <c r="AK6826" s="360" t="e">
        <f t="shared" si="4288"/>
        <v>#REF!</v>
      </c>
      <c r="AL6826" s="360" t="e">
        <f t="shared" si="4288"/>
        <v>#REF!</v>
      </c>
      <c r="AM6826" s="360" t="e">
        <f t="shared" si="4288"/>
        <v>#REF!</v>
      </c>
      <c r="AN6826" s="360" t="e">
        <f t="shared" ref="AN6826:BB6826" si="4289">AN6755</f>
        <v>#REF!</v>
      </c>
      <c r="AO6826" s="354" t="e">
        <f t="shared" si="4289"/>
        <v>#REF!</v>
      </c>
      <c r="AP6826" s="354" t="e">
        <f t="shared" si="4289"/>
        <v>#REF!</v>
      </c>
      <c r="AQ6826" s="354" t="e">
        <f t="shared" si="4289"/>
        <v>#REF!</v>
      </c>
      <c r="AR6826" s="354" t="e">
        <f t="shared" si="4289"/>
        <v>#REF!</v>
      </c>
      <c r="AS6826" s="354" t="e">
        <f t="shared" si="4289"/>
        <v>#REF!</v>
      </c>
      <c r="AT6826" s="354" t="e">
        <f t="shared" si="4289"/>
        <v>#REF!</v>
      </c>
      <c r="AU6826" s="354" t="e">
        <f t="shared" si="4289"/>
        <v>#REF!</v>
      </c>
      <c r="AV6826" s="354" t="e">
        <f t="shared" si="4289"/>
        <v>#REF!</v>
      </c>
      <c r="AW6826" s="354" t="e">
        <f t="shared" si="4289"/>
        <v>#REF!</v>
      </c>
      <c r="AX6826" s="354" t="e">
        <f t="shared" si="4289"/>
        <v>#REF!</v>
      </c>
      <c r="AY6826" s="354" t="e">
        <f t="shared" si="4289"/>
        <v>#REF!</v>
      </c>
      <c r="AZ6826" s="354" t="e">
        <f t="shared" si="4289"/>
        <v>#REF!</v>
      </c>
      <c r="BA6826" s="354" t="e">
        <f t="shared" si="4289"/>
        <v>#REF!</v>
      </c>
      <c r="BB6826" s="354" t="e">
        <f t="shared" si="4289"/>
        <v>#REF!</v>
      </c>
      <c r="BC6826" s="361" t="s">
        <v>37</v>
      </c>
      <c r="BD6826" s="367" t="s">
        <v>39</v>
      </c>
      <c r="BE6826" s="367"/>
      <c r="BF6826" s="355"/>
      <c r="BG6826" s="363" t="s">
        <v>10</v>
      </c>
    </row>
    <row r="6827" spans="1:59" ht="31.5" x14ac:dyDescent="0.2">
      <c r="A6827" s="341"/>
      <c r="B6827" s="342"/>
      <c r="C6827" s="342"/>
      <c r="D6827" s="342"/>
      <c r="E6827" s="336"/>
      <c r="F6827" s="336"/>
      <c r="G6827" s="336"/>
      <c r="H6827" s="336"/>
      <c r="I6827" s="336"/>
      <c r="J6827" s="336"/>
      <c r="K6827" s="336"/>
      <c r="L6827" s="336"/>
      <c r="M6827" s="336"/>
      <c r="N6827" s="336"/>
      <c r="O6827" s="336"/>
      <c r="P6827" s="336"/>
      <c r="Q6827" s="336"/>
      <c r="R6827" s="336"/>
      <c r="S6827" s="336"/>
      <c r="T6827" s="336"/>
      <c r="U6827" s="336"/>
      <c r="V6827" s="336"/>
      <c r="W6827" s="336"/>
      <c r="X6827" s="336"/>
      <c r="Y6827" s="336"/>
      <c r="Z6827" s="336"/>
      <c r="AA6827" s="336"/>
      <c r="AB6827" s="336"/>
      <c r="AC6827" s="336"/>
      <c r="AD6827" s="336"/>
      <c r="AE6827" s="336"/>
      <c r="AF6827" s="336"/>
      <c r="AG6827" s="336"/>
      <c r="AH6827" s="336"/>
      <c r="AI6827" s="336"/>
      <c r="AJ6827" s="336"/>
      <c r="AK6827" s="336"/>
      <c r="AL6827" s="336"/>
      <c r="AM6827" s="336"/>
      <c r="AN6827" s="336"/>
      <c r="AO6827" s="336"/>
      <c r="AP6827" s="336"/>
      <c r="AQ6827" s="336"/>
      <c r="AR6827" s="336"/>
      <c r="AS6827" s="336"/>
      <c r="AT6827" s="336"/>
      <c r="AU6827" s="336"/>
      <c r="AV6827" s="336"/>
      <c r="AW6827" s="336"/>
      <c r="AX6827" s="336"/>
      <c r="AY6827" s="336"/>
      <c r="AZ6827" s="336"/>
      <c r="BA6827" s="336"/>
      <c r="BB6827" s="336"/>
      <c r="BC6827" s="362"/>
      <c r="BD6827" s="93" t="s">
        <v>26</v>
      </c>
      <c r="BE6827" s="94" t="s">
        <v>27</v>
      </c>
      <c r="BF6827" s="95" t="s">
        <v>28</v>
      </c>
      <c r="BG6827" s="364"/>
    </row>
    <row r="6828" spans="1:59" ht="15.75" x14ac:dyDescent="0.2">
      <c r="A6828" s="96" t="s">
        <v>0</v>
      </c>
      <c r="B6828" s="96" t="s">
        <v>2</v>
      </c>
      <c r="C6828" s="96" t="s">
        <v>1</v>
      </c>
      <c r="D6828" s="96" t="s">
        <v>40</v>
      </c>
      <c r="E6828" s="120">
        <f>Результаты!E$23</f>
        <v>1</v>
      </c>
      <c r="F6828" s="120">
        <f>Результаты!F$23</f>
        <v>2</v>
      </c>
      <c r="G6828" s="120">
        <f>Результаты!G$23</f>
        <v>3</v>
      </c>
      <c r="H6828" s="120">
        <f>Результаты!H$23</f>
        <v>4</v>
      </c>
      <c r="I6828" s="120">
        <f>Результаты!I$23</f>
        <v>5</v>
      </c>
      <c r="J6828" s="120">
        <f>Результаты!J$23</f>
        <v>6</v>
      </c>
      <c r="K6828" s="120">
        <f>Результаты!K$23</f>
        <v>7</v>
      </c>
      <c r="L6828" s="120">
        <f>Результаты!L$23</f>
        <v>8</v>
      </c>
      <c r="M6828" s="120">
        <f>Результаты!M$23</f>
        <v>9</v>
      </c>
      <c r="N6828" s="120">
        <f>Результаты!N$23</f>
        <v>10</v>
      </c>
      <c r="O6828" s="120">
        <f>Результаты!O$23</f>
        <v>11</v>
      </c>
      <c r="P6828" s="120">
        <f>Результаты!P$23</f>
        <v>0</v>
      </c>
      <c r="Q6828" s="120">
        <f>Результаты!Q$23</f>
        <v>0</v>
      </c>
      <c r="R6828" s="120">
        <f>Результаты!R$23</f>
        <v>0</v>
      </c>
      <c r="S6828" s="120">
        <f>Результаты!S$23</f>
        <v>0</v>
      </c>
      <c r="T6828" s="120">
        <f>Результаты!T$23</f>
        <v>0</v>
      </c>
      <c r="U6828" s="120">
        <f>Результаты!U$23</f>
        <v>0</v>
      </c>
      <c r="V6828" s="120">
        <f>Результаты!V$23</f>
        <v>0</v>
      </c>
      <c r="W6828" s="120">
        <f>Результаты!W$23</f>
        <v>0</v>
      </c>
      <c r="X6828" s="120">
        <f>Результаты!X$23</f>
        <v>0</v>
      </c>
      <c r="Y6828" s="120" t="e">
        <f>Результаты!#REF!</f>
        <v>#REF!</v>
      </c>
      <c r="Z6828" s="120" t="e">
        <f>Результаты!#REF!</f>
        <v>#REF!</v>
      </c>
      <c r="AA6828" s="120" t="e">
        <f>Результаты!#REF!</f>
        <v>#REF!</v>
      </c>
      <c r="AB6828" s="120" t="e">
        <f>Результаты!#REF!</f>
        <v>#REF!</v>
      </c>
      <c r="AC6828" s="120" t="e">
        <f>Результаты!#REF!</f>
        <v>#REF!</v>
      </c>
      <c r="AD6828" s="120" t="e">
        <f>Результаты!#REF!</f>
        <v>#REF!</v>
      </c>
      <c r="AE6828" s="120" t="e">
        <f>Результаты!#REF!</f>
        <v>#REF!</v>
      </c>
      <c r="AF6828" s="120" t="e">
        <f>Результаты!#REF!</f>
        <v>#REF!</v>
      </c>
      <c r="AG6828" s="120" t="e">
        <f>Результаты!#REF!</f>
        <v>#REF!</v>
      </c>
      <c r="AH6828" s="120" t="e">
        <f>Результаты!#REF!</f>
        <v>#REF!</v>
      </c>
      <c r="AI6828" s="120" t="e">
        <f>Результаты!#REF!</f>
        <v>#REF!</v>
      </c>
      <c r="AJ6828" s="120" t="e">
        <f>Результаты!#REF!</f>
        <v>#REF!</v>
      </c>
      <c r="AK6828" s="120" t="e">
        <f>Результаты!#REF!</f>
        <v>#REF!</v>
      </c>
      <c r="AL6828" s="120" t="e">
        <f>Результаты!#REF!</f>
        <v>#REF!</v>
      </c>
      <c r="AM6828" s="120" t="e">
        <f>Результаты!#REF!</f>
        <v>#REF!</v>
      </c>
      <c r="AN6828" s="120" t="e">
        <f>Результаты!#REF!</f>
        <v>#REF!</v>
      </c>
      <c r="AO6828" s="120" t="e">
        <f>Результаты!#REF!</f>
        <v>#REF!</v>
      </c>
      <c r="AP6828" s="120" t="e">
        <f>Результаты!#REF!</f>
        <v>#REF!</v>
      </c>
      <c r="AQ6828" s="120" t="e">
        <f>Результаты!#REF!</f>
        <v>#REF!</v>
      </c>
      <c r="AR6828" s="120" t="e">
        <f>Результаты!#REF!</f>
        <v>#REF!</v>
      </c>
      <c r="AS6828" s="120" t="e">
        <f>Результаты!#REF!</f>
        <v>#REF!</v>
      </c>
      <c r="AT6828" s="120" t="e">
        <f>Результаты!#REF!</f>
        <v>#REF!</v>
      </c>
      <c r="AU6828" s="120" t="e">
        <f>Результаты!#REF!</f>
        <v>#REF!</v>
      </c>
      <c r="AV6828" s="120" t="e">
        <f>Результаты!#REF!</f>
        <v>#REF!</v>
      </c>
      <c r="AW6828" s="120" t="e">
        <f>Результаты!#REF!</f>
        <v>#REF!</v>
      </c>
      <c r="AX6828" s="120" t="e">
        <f>Результаты!#REF!</f>
        <v>#REF!</v>
      </c>
      <c r="AY6828" s="120" t="e">
        <f>Результаты!#REF!</f>
        <v>#REF!</v>
      </c>
      <c r="AZ6828" s="120" t="e">
        <f>Результаты!#REF!</f>
        <v>#REF!</v>
      </c>
      <c r="BA6828" s="120" t="e">
        <f>Результаты!#REF!</f>
        <v>#REF!</v>
      </c>
      <c r="BB6828" s="120" t="e">
        <f>Результаты!#REF!</f>
        <v>#REF!</v>
      </c>
      <c r="BD6828" s="2"/>
      <c r="BE6828" s="2"/>
      <c r="BF6828" s="2"/>
    </row>
    <row r="6829" spans="1:59" ht="15.75" x14ac:dyDescent="0.2">
      <c r="A6829" s="351" t="s">
        <v>9</v>
      </c>
      <c r="B6829" s="365"/>
      <c r="C6829" s="365"/>
      <c r="D6829" s="366"/>
      <c r="E6829" s="150">
        <f>Результаты!E$24</f>
        <v>1</v>
      </c>
      <c r="F6829" s="150">
        <f>Результаты!F$24</f>
        <v>1</v>
      </c>
      <c r="G6829" s="150">
        <f>Результаты!G$24</f>
        <v>1</v>
      </c>
      <c r="H6829" s="150">
        <f>Результаты!H$24</f>
        <v>1</v>
      </c>
      <c r="I6829" s="150">
        <f>Результаты!I$24</f>
        <v>2</v>
      </c>
      <c r="J6829" s="150">
        <f>Результаты!J$24</f>
        <v>1</v>
      </c>
      <c r="K6829" s="150">
        <f>Результаты!K$24</f>
        <v>1</v>
      </c>
      <c r="L6829" s="150">
        <f>Результаты!L$24</f>
        <v>1</v>
      </c>
      <c r="M6829" s="150">
        <f>Результаты!M$24</f>
        <v>2</v>
      </c>
      <c r="N6829" s="150">
        <f>Результаты!N$24</f>
        <v>1</v>
      </c>
      <c r="O6829" s="150">
        <f>Результаты!O$24</f>
        <v>1</v>
      </c>
      <c r="P6829" s="150">
        <f>Результаты!P$24</f>
        <v>0</v>
      </c>
      <c r="Q6829" s="150">
        <f>Результаты!Q$24</f>
        <v>0</v>
      </c>
      <c r="R6829" s="150">
        <f>Результаты!R$24</f>
        <v>0</v>
      </c>
      <c r="S6829" s="150">
        <f>Результаты!S$24</f>
        <v>0</v>
      </c>
      <c r="T6829" s="150">
        <f>Результаты!T$24</f>
        <v>0</v>
      </c>
      <c r="U6829" s="150">
        <f>Результаты!U$24</f>
        <v>0</v>
      </c>
      <c r="V6829" s="150">
        <f>Результаты!V$24</f>
        <v>0</v>
      </c>
      <c r="W6829" s="150">
        <f>Результаты!W$24</f>
        <v>0</v>
      </c>
      <c r="X6829" s="150">
        <f>Результаты!X$24</f>
        <v>0</v>
      </c>
      <c r="Y6829" s="150" t="e">
        <f>Результаты!#REF!</f>
        <v>#REF!</v>
      </c>
      <c r="Z6829" s="150" t="e">
        <f>Результаты!#REF!</f>
        <v>#REF!</v>
      </c>
      <c r="AA6829" s="150" t="e">
        <f>Результаты!#REF!</f>
        <v>#REF!</v>
      </c>
      <c r="AB6829" s="150" t="e">
        <f>Результаты!#REF!</f>
        <v>#REF!</v>
      </c>
      <c r="AC6829" s="150" t="e">
        <f>Результаты!#REF!</f>
        <v>#REF!</v>
      </c>
      <c r="AD6829" s="150" t="e">
        <f>Результаты!#REF!</f>
        <v>#REF!</v>
      </c>
      <c r="AE6829" s="150" t="e">
        <f>Результаты!#REF!</f>
        <v>#REF!</v>
      </c>
      <c r="AF6829" s="150" t="e">
        <f>Результаты!#REF!</f>
        <v>#REF!</v>
      </c>
      <c r="AG6829" s="150" t="e">
        <f>Результаты!#REF!</f>
        <v>#REF!</v>
      </c>
      <c r="AH6829" s="150" t="e">
        <f>Результаты!#REF!</f>
        <v>#REF!</v>
      </c>
      <c r="AI6829" s="150" t="e">
        <f>Результаты!#REF!</f>
        <v>#REF!</v>
      </c>
      <c r="AJ6829" s="150" t="e">
        <f>Результаты!#REF!</f>
        <v>#REF!</v>
      </c>
      <c r="AK6829" s="150" t="e">
        <f>Результаты!#REF!</f>
        <v>#REF!</v>
      </c>
      <c r="AL6829" s="150" t="e">
        <f>Результаты!#REF!</f>
        <v>#REF!</v>
      </c>
      <c r="AM6829" s="150" t="e">
        <f>Результаты!#REF!</f>
        <v>#REF!</v>
      </c>
      <c r="AN6829" s="150" t="e">
        <f>Результаты!#REF!</f>
        <v>#REF!</v>
      </c>
      <c r="AO6829" s="150" t="e">
        <f>Результаты!#REF!</f>
        <v>#REF!</v>
      </c>
      <c r="AP6829" s="150" t="e">
        <f>Результаты!#REF!</f>
        <v>#REF!</v>
      </c>
      <c r="AQ6829" s="150" t="e">
        <f>Результаты!#REF!</f>
        <v>#REF!</v>
      </c>
      <c r="AR6829" s="150" t="e">
        <f>Результаты!#REF!</f>
        <v>#REF!</v>
      </c>
      <c r="AS6829" s="150" t="e">
        <f>Результаты!#REF!</f>
        <v>#REF!</v>
      </c>
      <c r="AT6829" s="150" t="e">
        <f>Результаты!#REF!</f>
        <v>#REF!</v>
      </c>
      <c r="AU6829" s="150" t="e">
        <f>Результаты!#REF!</f>
        <v>#REF!</v>
      </c>
      <c r="AV6829" s="150" t="e">
        <f>Результаты!#REF!</f>
        <v>#REF!</v>
      </c>
      <c r="AW6829" s="150" t="e">
        <f>Результаты!#REF!</f>
        <v>#REF!</v>
      </c>
      <c r="AX6829" s="150" t="e">
        <f>Результаты!#REF!</f>
        <v>#REF!</v>
      </c>
      <c r="AY6829" s="150" t="e">
        <f>Результаты!#REF!</f>
        <v>#REF!</v>
      </c>
      <c r="AZ6829" s="150" t="e">
        <f>Результаты!#REF!</f>
        <v>#REF!</v>
      </c>
      <c r="BA6829" s="150" t="e">
        <f>Результаты!#REF!</f>
        <v>#REF!</v>
      </c>
      <c r="BB6829" s="150" t="e">
        <f>Результаты!#REF!</f>
        <v>#REF!</v>
      </c>
      <c r="BC6829" s="150">
        <f>Результаты!Y$24</f>
        <v>13</v>
      </c>
      <c r="BD6829" s="116">
        <f t="shared" ref="BD6829:BG6829" si="4290">BD6758</f>
        <v>0</v>
      </c>
      <c r="BE6829" s="116">
        <f t="shared" si="4290"/>
        <v>0</v>
      </c>
      <c r="BF6829" s="116">
        <f t="shared" si="4290"/>
        <v>0</v>
      </c>
      <c r="BG6829" s="145">
        <f t="shared" si="4290"/>
        <v>0</v>
      </c>
    </row>
    <row r="6830" spans="1:59" ht="15" x14ac:dyDescent="0.2">
      <c r="A6830" s="2"/>
      <c r="B6830" s="2"/>
      <c r="C6830" s="2"/>
      <c r="D6830" s="98" t="s">
        <v>5</v>
      </c>
      <c r="BD6830" s="2"/>
      <c r="BE6830" s="2"/>
      <c r="BF6830" s="2"/>
    </row>
    <row r="6831" spans="1:59" ht="15" x14ac:dyDescent="0.2">
      <c r="A6831" s="100">
        <f>Результаты!A122</f>
        <v>97</v>
      </c>
      <c r="B6831" s="100" t="str">
        <f>Результаты!B122</f>
        <v>Б</v>
      </c>
      <c r="C6831" s="100">
        <f>Результаты!C122</f>
        <v>0</v>
      </c>
      <c r="D6831" s="100">
        <f>Результаты!D122</f>
        <v>0</v>
      </c>
      <c r="E6831" s="121">
        <f>Результаты!E122</f>
        <v>0</v>
      </c>
      <c r="F6831" s="121">
        <f>Результаты!F122</f>
        <v>0</v>
      </c>
      <c r="G6831" s="121">
        <f>Результаты!G122</f>
        <v>0</v>
      </c>
      <c r="H6831" s="121">
        <f>Результаты!H122</f>
        <v>0</v>
      </c>
      <c r="I6831" s="121">
        <f>Результаты!I122</f>
        <v>0</v>
      </c>
      <c r="J6831" s="121">
        <f>Результаты!J122</f>
        <v>0</v>
      </c>
      <c r="K6831" s="121">
        <f>Результаты!K122</f>
        <v>0</v>
      </c>
      <c r="L6831" s="121">
        <f>Результаты!L122</f>
        <v>0</v>
      </c>
      <c r="M6831" s="121">
        <f>Результаты!M122</f>
        <v>0</v>
      </c>
      <c r="N6831" s="121">
        <f>Результаты!N122</f>
        <v>0</v>
      </c>
      <c r="O6831" s="121">
        <f>Результаты!O122</f>
        <v>0</v>
      </c>
      <c r="P6831" s="121">
        <f>Результаты!P122</f>
        <v>0</v>
      </c>
      <c r="Q6831" s="121">
        <f>Результаты!Q122</f>
        <v>0</v>
      </c>
      <c r="R6831" s="121">
        <f>Результаты!R122</f>
        <v>0</v>
      </c>
      <c r="S6831" s="121">
        <f>Результаты!S122</f>
        <v>0</v>
      </c>
      <c r="T6831" s="121">
        <f>Результаты!T122</f>
        <v>0</v>
      </c>
      <c r="U6831" s="121">
        <f>Результаты!U122</f>
        <v>0</v>
      </c>
      <c r="V6831" s="121">
        <f>Результаты!V122</f>
        <v>0</v>
      </c>
      <c r="W6831" s="121">
        <f>Результаты!W122</f>
        <v>0</v>
      </c>
      <c r="X6831" s="121">
        <f>Результаты!X122</f>
        <v>0</v>
      </c>
      <c r="Y6831" s="121" t="e">
        <f>Результаты!#REF!</f>
        <v>#REF!</v>
      </c>
      <c r="Z6831" s="121" t="e">
        <f>Результаты!#REF!</f>
        <v>#REF!</v>
      </c>
      <c r="AA6831" s="121" t="e">
        <f>Результаты!#REF!</f>
        <v>#REF!</v>
      </c>
      <c r="AB6831" s="121" t="e">
        <f>Результаты!#REF!</f>
        <v>#REF!</v>
      </c>
      <c r="AC6831" s="121" t="e">
        <f>Результаты!#REF!</f>
        <v>#REF!</v>
      </c>
      <c r="AD6831" s="121" t="e">
        <f>Результаты!#REF!</f>
        <v>#REF!</v>
      </c>
      <c r="AE6831" s="121" t="e">
        <f>Результаты!#REF!</f>
        <v>#REF!</v>
      </c>
      <c r="AF6831" s="121" t="e">
        <f>Результаты!#REF!</f>
        <v>#REF!</v>
      </c>
      <c r="AG6831" s="121" t="e">
        <f>Результаты!#REF!</f>
        <v>#REF!</v>
      </c>
      <c r="AH6831" s="121" t="e">
        <f>Результаты!#REF!</f>
        <v>#REF!</v>
      </c>
      <c r="AI6831" s="121" t="e">
        <f>Результаты!#REF!</f>
        <v>#REF!</v>
      </c>
      <c r="AJ6831" s="121" t="e">
        <f>Результаты!#REF!</f>
        <v>#REF!</v>
      </c>
      <c r="AK6831" s="121" t="e">
        <f>Результаты!#REF!</f>
        <v>#REF!</v>
      </c>
      <c r="AL6831" s="121" t="e">
        <f>Результаты!#REF!</f>
        <v>#REF!</v>
      </c>
      <c r="AM6831" s="121" t="e">
        <f>Результаты!#REF!</f>
        <v>#REF!</v>
      </c>
      <c r="AN6831" s="121"/>
      <c r="AO6831" s="121"/>
      <c r="AP6831" s="121"/>
      <c r="AQ6831" s="121"/>
      <c r="AR6831" s="121"/>
      <c r="AS6831" s="121"/>
      <c r="AT6831" s="121"/>
      <c r="AU6831" s="121"/>
      <c r="AV6831" s="121"/>
      <c r="AW6831" s="121"/>
      <c r="AX6831" s="121"/>
      <c r="AY6831" s="121"/>
      <c r="AZ6831" s="121"/>
      <c r="BA6831" s="121"/>
      <c r="BB6831" s="121"/>
      <c r="BC6831" s="121">
        <f>Результаты!Y122</f>
        <v>0</v>
      </c>
      <c r="BD6831" s="100">
        <f>Результаты!Z122</f>
        <v>0</v>
      </c>
      <c r="BE6831" s="100" t="e">
        <f>Результаты!#REF!</f>
        <v>#REF!</v>
      </c>
      <c r="BF6831" s="100" t="e">
        <f>Результаты!#REF!</f>
        <v>#REF!</v>
      </c>
      <c r="BG6831" s="121">
        <f>Результаты!AB122</f>
        <v>0</v>
      </c>
    </row>
    <row r="6832" spans="1:59" x14ac:dyDescent="0.2">
      <c r="A6832" s="2"/>
      <c r="B6832" s="2"/>
      <c r="C6832" s="2"/>
      <c r="D6832" s="2"/>
      <c r="BD6832" s="2"/>
      <c r="BE6832" s="2"/>
      <c r="BF6832" s="2"/>
    </row>
    <row r="6833" spans="1:69" s="2" customFormat="1" x14ac:dyDescent="0.2">
      <c r="E6833" s="118"/>
      <c r="F6833" s="118"/>
      <c r="G6833" s="118"/>
      <c r="H6833" s="118"/>
      <c r="I6833" s="118"/>
      <c r="J6833" s="118"/>
      <c r="K6833" s="118"/>
      <c r="L6833" s="118"/>
      <c r="M6833" s="118"/>
      <c r="N6833" s="118"/>
      <c r="O6833" s="118"/>
      <c r="P6833" s="118"/>
      <c r="Q6833" s="118"/>
      <c r="R6833" s="118"/>
      <c r="S6833" s="118"/>
      <c r="T6833" s="118"/>
      <c r="U6833" s="118"/>
      <c r="V6833" s="118"/>
      <c r="W6833" s="118"/>
      <c r="X6833" s="118"/>
      <c r="Y6833" s="118"/>
      <c r="Z6833" s="118"/>
      <c r="AA6833" s="118"/>
      <c r="AB6833" s="118"/>
      <c r="AC6833" s="118"/>
      <c r="AD6833" s="118"/>
      <c r="AE6833" s="118"/>
      <c r="AF6833" s="118"/>
      <c r="AG6833" s="118"/>
      <c r="AH6833" s="118"/>
      <c r="AI6833" s="118"/>
      <c r="AJ6833" s="118"/>
      <c r="AK6833" s="118"/>
      <c r="AL6833" s="118"/>
      <c r="AM6833" s="118"/>
      <c r="AN6833" s="118"/>
      <c r="AO6833" s="118"/>
      <c r="AP6833" s="118"/>
      <c r="AQ6833" s="118"/>
      <c r="AR6833" s="118"/>
      <c r="AS6833" s="118"/>
      <c r="AT6833" s="118"/>
      <c r="AU6833" s="118"/>
      <c r="AV6833" s="118"/>
      <c r="AW6833" s="118"/>
      <c r="AX6833" s="118"/>
      <c r="AY6833" s="118"/>
      <c r="AZ6833" s="118"/>
      <c r="BA6833" s="118"/>
      <c r="BB6833" s="118"/>
      <c r="BC6833" s="118"/>
      <c r="BG6833" s="118"/>
      <c r="BH6833" s="118"/>
      <c r="BI6833" s="118"/>
      <c r="BJ6833" s="118"/>
      <c r="BK6833" s="118"/>
      <c r="BL6833" s="118"/>
      <c r="BM6833" s="118"/>
      <c r="BN6833" s="118"/>
      <c r="BO6833" s="118"/>
      <c r="BP6833" s="118"/>
      <c r="BQ6833" s="118"/>
    </row>
    <row r="6834" spans="1:69" ht="15.75" x14ac:dyDescent="0.2">
      <c r="A6834" s="2"/>
      <c r="B6834" s="143" t="str">
        <f>B6763</f>
        <v>номер</v>
      </c>
      <c r="C6834" s="323" t="str">
        <f>C6763</f>
        <v>тема задания</v>
      </c>
      <c r="D6834" s="324"/>
      <c r="E6834" s="324"/>
      <c r="F6834" s="324"/>
      <c r="G6834" s="324"/>
      <c r="H6834" s="324"/>
      <c r="I6834" s="324"/>
      <c r="J6834" s="324"/>
      <c r="K6834" s="324"/>
      <c r="L6834" s="324"/>
      <c r="M6834" s="324"/>
      <c r="N6834" s="324"/>
      <c r="O6834" s="324"/>
      <c r="P6834" s="324"/>
      <c r="Q6834" s="324"/>
      <c r="R6834" s="324"/>
      <c r="S6834" s="324"/>
      <c r="T6834" s="324"/>
      <c r="U6834" s="324"/>
      <c r="V6834" s="324"/>
      <c r="W6834" s="324"/>
      <c r="X6834" s="324"/>
      <c r="Y6834" s="324"/>
      <c r="Z6834" s="324"/>
      <c r="AA6834" s="324"/>
      <c r="AB6834" s="324"/>
      <c r="AC6834" s="324"/>
      <c r="AD6834" s="324"/>
      <c r="AE6834" s="324"/>
      <c r="AF6834" s="324"/>
      <c r="AG6834" s="324"/>
      <c r="AH6834" s="324"/>
      <c r="AI6834" s="325"/>
      <c r="BD6834" s="2"/>
      <c r="BE6834" s="2"/>
      <c r="BF6834" s="2"/>
    </row>
    <row r="6835" spans="1:69" ht="15.75" x14ac:dyDescent="0.2">
      <c r="A6835" s="2"/>
      <c r="B6835" s="111">
        <f>B6764</f>
        <v>1</v>
      </c>
      <c r="C6835" s="323">
        <f>C6764</f>
        <v>0</v>
      </c>
      <c r="D6835" s="324"/>
      <c r="E6835" s="324"/>
      <c r="F6835" s="324"/>
      <c r="G6835" s="324"/>
      <c r="H6835" s="324"/>
      <c r="I6835" s="324"/>
      <c r="J6835" s="324"/>
      <c r="K6835" s="324"/>
      <c r="L6835" s="324"/>
      <c r="M6835" s="324"/>
      <c r="N6835" s="324"/>
      <c r="O6835" s="324"/>
      <c r="P6835" s="324"/>
      <c r="Q6835" s="324"/>
      <c r="R6835" s="324"/>
      <c r="S6835" s="324"/>
      <c r="T6835" s="324"/>
      <c r="U6835" s="324"/>
      <c r="V6835" s="324"/>
      <c r="W6835" s="324"/>
      <c r="X6835" s="324"/>
      <c r="Y6835" s="324"/>
      <c r="Z6835" s="324"/>
      <c r="AA6835" s="324"/>
      <c r="AB6835" s="324"/>
      <c r="AC6835" s="324"/>
      <c r="AD6835" s="324"/>
      <c r="AE6835" s="324"/>
      <c r="AF6835" s="324"/>
      <c r="AG6835" s="324"/>
      <c r="AH6835" s="324"/>
      <c r="AI6835" s="325"/>
      <c r="BD6835" s="2"/>
      <c r="BE6835" s="2"/>
      <c r="BF6835" s="2"/>
    </row>
    <row r="6836" spans="1:69" ht="15.75" x14ac:dyDescent="0.2">
      <c r="A6836" s="2"/>
      <c r="B6836" s="111">
        <f t="shared" ref="B6836:C6836" si="4291">B6765</f>
        <v>2</v>
      </c>
      <c r="C6836" s="323">
        <f t="shared" si="4291"/>
        <v>0</v>
      </c>
      <c r="D6836" s="324"/>
      <c r="E6836" s="324"/>
      <c r="F6836" s="324"/>
      <c r="G6836" s="324"/>
      <c r="H6836" s="324"/>
      <c r="I6836" s="324"/>
      <c r="J6836" s="324"/>
      <c r="K6836" s="324"/>
      <c r="L6836" s="324"/>
      <c r="M6836" s="324"/>
      <c r="N6836" s="324"/>
      <c r="O6836" s="324"/>
      <c r="P6836" s="324"/>
      <c r="Q6836" s="324"/>
      <c r="R6836" s="324"/>
      <c r="S6836" s="324"/>
      <c r="T6836" s="324"/>
      <c r="U6836" s="324"/>
      <c r="V6836" s="324"/>
      <c r="W6836" s="324"/>
      <c r="X6836" s="324"/>
      <c r="Y6836" s="324"/>
      <c r="Z6836" s="324"/>
      <c r="AA6836" s="324"/>
      <c r="AB6836" s="324"/>
      <c r="AC6836" s="324"/>
      <c r="AD6836" s="324"/>
      <c r="AE6836" s="324"/>
      <c r="AF6836" s="324"/>
      <c r="AG6836" s="324"/>
      <c r="AH6836" s="324"/>
      <c r="AI6836" s="325"/>
      <c r="BD6836" s="2"/>
      <c r="BE6836" s="2"/>
      <c r="BF6836" s="2"/>
    </row>
    <row r="6837" spans="1:69" ht="15.75" x14ac:dyDescent="0.2">
      <c r="A6837" s="2"/>
      <c r="B6837" s="111">
        <f t="shared" ref="B6837:C6837" si="4292">B6766</f>
        <v>3</v>
      </c>
      <c r="C6837" s="323">
        <f t="shared" si="4292"/>
        <v>0</v>
      </c>
      <c r="D6837" s="324"/>
      <c r="E6837" s="324"/>
      <c r="F6837" s="324"/>
      <c r="G6837" s="324"/>
      <c r="H6837" s="324"/>
      <c r="I6837" s="324"/>
      <c r="J6837" s="324"/>
      <c r="K6837" s="324"/>
      <c r="L6837" s="324"/>
      <c r="M6837" s="324"/>
      <c r="N6837" s="324"/>
      <c r="O6837" s="324"/>
      <c r="P6837" s="324"/>
      <c r="Q6837" s="324"/>
      <c r="R6837" s="324"/>
      <c r="S6837" s="324"/>
      <c r="T6837" s="324"/>
      <c r="U6837" s="324"/>
      <c r="V6837" s="324"/>
      <c r="W6837" s="324"/>
      <c r="X6837" s="324"/>
      <c r="Y6837" s="324"/>
      <c r="Z6837" s="324"/>
      <c r="AA6837" s="324"/>
      <c r="AB6837" s="324"/>
      <c r="AC6837" s="324"/>
      <c r="AD6837" s="324"/>
      <c r="AE6837" s="324"/>
      <c r="AF6837" s="324"/>
      <c r="AG6837" s="324"/>
      <c r="AH6837" s="324"/>
      <c r="AI6837" s="325"/>
      <c r="BD6837" s="2"/>
      <c r="BE6837" s="2"/>
      <c r="BF6837" s="2"/>
    </row>
    <row r="6838" spans="1:69" ht="15.75" x14ac:dyDescent="0.2">
      <c r="A6838" s="2"/>
      <c r="B6838" s="111">
        <f t="shared" ref="B6838:C6838" si="4293">B6767</f>
        <v>4</v>
      </c>
      <c r="C6838" s="323">
        <f t="shared" si="4293"/>
        <v>0</v>
      </c>
      <c r="D6838" s="324"/>
      <c r="E6838" s="324"/>
      <c r="F6838" s="324"/>
      <c r="G6838" s="324"/>
      <c r="H6838" s="324"/>
      <c r="I6838" s="324"/>
      <c r="J6838" s="324"/>
      <c r="K6838" s="324"/>
      <c r="L6838" s="324"/>
      <c r="M6838" s="324"/>
      <c r="N6838" s="324"/>
      <c r="O6838" s="324"/>
      <c r="P6838" s="324"/>
      <c r="Q6838" s="324"/>
      <c r="R6838" s="324"/>
      <c r="S6838" s="324"/>
      <c r="T6838" s="324"/>
      <c r="U6838" s="324"/>
      <c r="V6838" s="324"/>
      <c r="W6838" s="324"/>
      <c r="X6838" s="324"/>
      <c r="Y6838" s="324"/>
      <c r="Z6838" s="324"/>
      <c r="AA6838" s="324"/>
      <c r="AB6838" s="324"/>
      <c r="AC6838" s="324"/>
      <c r="AD6838" s="324"/>
      <c r="AE6838" s="324"/>
      <c r="AF6838" s="324"/>
      <c r="AG6838" s="324"/>
      <c r="AH6838" s="324"/>
      <c r="AI6838" s="325"/>
      <c r="BD6838" s="2"/>
      <c r="BE6838" s="2"/>
      <c r="BF6838" s="2"/>
    </row>
    <row r="6839" spans="1:69" ht="15.75" x14ac:dyDescent="0.2">
      <c r="A6839" s="2"/>
      <c r="B6839" s="111">
        <f t="shared" ref="B6839:C6839" si="4294">B6768</f>
        <v>5</v>
      </c>
      <c r="C6839" s="323">
        <f t="shared" si="4294"/>
        <v>0</v>
      </c>
      <c r="D6839" s="324"/>
      <c r="E6839" s="324"/>
      <c r="F6839" s="324"/>
      <c r="G6839" s="324"/>
      <c r="H6839" s="324"/>
      <c r="I6839" s="324"/>
      <c r="J6839" s="324"/>
      <c r="K6839" s="324"/>
      <c r="L6839" s="324"/>
      <c r="M6839" s="324"/>
      <c r="N6839" s="324"/>
      <c r="O6839" s="324"/>
      <c r="P6839" s="324"/>
      <c r="Q6839" s="324"/>
      <c r="R6839" s="324"/>
      <c r="S6839" s="324"/>
      <c r="T6839" s="324"/>
      <c r="U6839" s="324"/>
      <c r="V6839" s="324"/>
      <c r="W6839" s="324"/>
      <c r="X6839" s="324"/>
      <c r="Y6839" s="324"/>
      <c r="Z6839" s="324"/>
      <c r="AA6839" s="324"/>
      <c r="AB6839" s="324"/>
      <c r="AC6839" s="324"/>
      <c r="AD6839" s="324"/>
      <c r="AE6839" s="324"/>
      <c r="AF6839" s="324"/>
      <c r="AG6839" s="324"/>
      <c r="AH6839" s="324"/>
      <c r="AI6839" s="325"/>
      <c r="BD6839" s="2"/>
      <c r="BE6839" s="2"/>
      <c r="BF6839" s="2"/>
    </row>
    <row r="6840" spans="1:69" ht="15.75" x14ac:dyDescent="0.2">
      <c r="A6840" s="2"/>
      <c r="B6840" s="111">
        <f t="shared" ref="B6840:C6840" si="4295">B6769</f>
        <v>6</v>
      </c>
      <c r="C6840" s="323">
        <f t="shared" si="4295"/>
        <v>0</v>
      </c>
      <c r="D6840" s="324"/>
      <c r="E6840" s="324"/>
      <c r="F6840" s="324"/>
      <c r="G6840" s="324"/>
      <c r="H6840" s="324"/>
      <c r="I6840" s="324"/>
      <c r="J6840" s="324"/>
      <c r="K6840" s="324"/>
      <c r="L6840" s="324"/>
      <c r="M6840" s="324"/>
      <c r="N6840" s="324"/>
      <c r="O6840" s="324"/>
      <c r="P6840" s="324"/>
      <c r="Q6840" s="324"/>
      <c r="R6840" s="324"/>
      <c r="S6840" s="324"/>
      <c r="T6840" s="324"/>
      <c r="U6840" s="324"/>
      <c r="V6840" s="324"/>
      <c r="W6840" s="324"/>
      <c r="X6840" s="324"/>
      <c r="Y6840" s="324"/>
      <c r="Z6840" s="324"/>
      <c r="AA6840" s="324"/>
      <c r="AB6840" s="324"/>
      <c r="AC6840" s="324"/>
      <c r="AD6840" s="324"/>
      <c r="AE6840" s="324"/>
      <c r="AF6840" s="324"/>
      <c r="AG6840" s="324"/>
      <c r="AH6840" s="324"/>
      <c r="AI6840" s="325"/>
      <c r="BD6840" s="2"/>
      <c r="BE6840" s="2"/>
      <c r="BF6840" s="2"/>
    </row>
    <row r="6841" spans="1:69" ht="15.75" x14ac:dyDescent="0.2">
      <c r="A6841" s="2"/>
      <c r="B6841" s="111">
        <f t="shared" ref="B6841:C6841" si="4296">B6770</f>
        <v>7</v>
      </c>
      <c r="C6841" s="323">
        <f t="shared" si="4296"/>
        <v>0</v>
      </c>
      <c r="D6841" s="324"/>
      <c r="E6841" s="324"/>
      <c r="F6841" s="324"/>
      <c r="G6841" s="324"/>
      <c r="H6841" s="324"/>
      <c r="I6841" s="324"/>
      <c r="J6841" s="324"/>
      <c r="K6841" s="324"/>
      <c r="L6841" s="324"/>
      <c r="M6841" s="324"/>
      <c r="N6841" s="324"/>
      <c r="O6841" s="324"/>
      <c r="P6841" s="324"/>
      <c r="Q6841" s="324"/>
      <c r="R6841" s="324"/>
      <c r="S6841" s="324"/>
      <c r="T6841" s="324"/>
      <c r="U6841" s="324"/>
      <c r="V6841" s="324"/>
      <c r="W6841" s="324"/>
      <c r="X6841" s="324"/>
      <c r="Y6841" s="324"/>
      <c r="Z6841" s="324"/>
      <c r="AA6841" s="324"/>
      <c r="AB6841" s="324"/>
      <c r="AC6841" s="324"/>
      <c r="AD6841" s="324"/>
      <c r="AE6841" s="324"/>
      <c r="AF6841" s="324"/>
      <c r="AG6841" s="324"/>
      <c r="AH6841" s="324"/>
      <c r="AI6841" s="325"/>
      <c r="BD6841" s="2"/>
      <c r="BE6841" s="2"/>
      <c r="BF6841" s="2"/>
    </row>
    <row r="6842" spans="1:69" ht="15.75" x14ac:dyDescent="0.2">
      <c r="A6842" s="2"/>
      <c r="B6842" s="111">
        <f t="shared" ref="B6842:C6842" si="4297">B6771</f>
        <v>8</v>
      </c>
      <c r="C6842" s="323">
        <f t="shared" si="4297"/>
        <v>0</v>
      </c>
      <c r="D6842" s="324"/>
      <c r="E6842" s="343"/>
      <c r="F6842" s="343"/>
      <c r="G6842" s="343"/>
      <c r="H6842" s="343"/>
      <c r="I6842" s="343"/>
      <c r="J6842" s="343"/>
      <c r="K6842" s="343"/>
      <c r="L6842" s="343"/>
      <c r="M6842" s="343"/>
      <c r="N6842" s="343"/>
      <c r="O6842" s="344"/>
      <c r="P6842" s="344"/>
      <c r="Q6842" s="344"/>
      <c r="R6842" s="344"/>
      <c r="S6842" s="343"/>
      <c r="T6842" s="343"/>
      <c r="U6842" s="343"/>
      <c r="V6842" s="343"/>
      <c r="W6842" s="343"/>
      <c r="X6842" s="343"/>
      <c r="Y6842" s="343"/>
      <c r="Z6842" s="343"/>
      <c r="AA6842" s="343"/>
      <c r="AB6842" s="343"/>
      <c r="AC6842" s="343"/>
      <c r="AD6842" s="345"/>
      <c r="AE6842" s="343"/>
      <c r="AF6842" s="343"/>
      <c r="AG6842" s="343"/>
      <c r="AH6842" s="344"/>
      <c r="AI6842" s="346"/>
      <c r="BD6842" s="2"/>
      <c r="BE6842" s="2"/>
      <c r="BF6842" s="2"/>
    </row>
    <row r="6843" spans="1:69" ht="15.75" x14ac:dyDescent="0.2">
      <c r="A6843" s="2"/>
      <c r="B6843" s="111">
        <f t="shared" ref="B6843:C6843" si="4298">B6772</f>
        <v>9</v>
      </c>
      <c r="C6843" s="323">
        <f t="shared" si="4298"/>
        <v>0</v>
      </c>
      <c r="D6843" s="324"/>
      <c r="E6843" s="324"/>
      <c r="F6843" s="324"/>
      <c r="G6843" s="324"/>
      <c r="H6843" s="324"/>
      <c r="I6843" s="324"/>
      <c r="J6843" s="324"/>
      <c r="K6843" s="324"/>
      <c r="L6843" s="324"/>
      <c r="M6843" s="324"/>
      <c r="N6843" s="324"/>
      <c r="O6843" s="324"/>
      <c r="P6843" s="324"/>
      <c r="Q6843" s="324"/>
      <c r="R6843" s="324"/>
      <c r="S6843" s="324"/>
      <c r="T6843" s="324"/>
      <c r="U6843" s="324"/>
      <c r="V6843" s="324"/>
      <c r="W6843" s="324"/>
      <c r="X6843" s="324"/>
      <c r="Y6843" s="324"/>
      <c r="Z6843" s="324"/>
      <c r="AA6843" s="324"/>
      <c r="AB6843" s="324"/>
      <c r="AC6843" s="324"/>
      <c r="AD6843" s="324"/>
      <c r="AE6843" s="324"/>
      <c r="AF6843" s="324"/>
      <c r="AG6843" s="324"/>
      <c r="AH6843" s="324"/>
      <c r="AI6843" s="325"/>
      <c r="BD6843" s="2"/>
      <c r="BE6843" s="2"/>
      <c r="BF6843" s="2"/>
    </row>
    <row r="6844" spans="1:69" ht="15.75" x14ac:dyDescent="0.2">
      <c r="A6844" s="2"/>
      <c r="B6844" s="111">
        <f t="shared" ref="B6844:C6844" si="4299">B6773</f>
        <v>10</v>
      </c>
      <c r="C6844" s="323">
        <f t="shared" si="4299"/>
        <v>0</v>
      </c>
      <c r="D6844" s="324"/>
      <c r="E6844" s="324"/>
      <c r="F6844" s="324"/>
      <c r="G6844" s="324"/>
      <c r="H6844" s="324"/>
      <c r="I6844" s="324"/>
      <c r="J6844" s="324"/>
      <c r="K6844" s="324"/>
      <c r="L6844" s="324"/>
      <c r="M6844" s="324"/>
      <c r="N6844" s="324"/>
      <c r="O6844" s="324"/>
      <c r="P6844" s="324"/>
      <c r="Q6844" s="324"/>
      <c r="R6844" s="324"/>
      <c r="S6844" s="324"/>
      <c r="T6844" s="324"/>
      <c r="U6844" s="324"/>
      <c r="V6844" s="324"/>
      <c r="W6844" s="324"/>
      <c r="X6844" s="324"/>
      <c r="Y6844" s="324"/>
      <c r="Z6844" s="324"/>
      <c r="AA6844" s="324"/>
      <c r="AB6844" s="324"/>
      <c r="AC6844" s="324"/>
      <c r="AD6844" s="324"/>
      <c r="AE6844" s="324"/>
      <c r="AF6844" s="324"/>
      <c r="AG6844" s="324"/>
      <c r="AH6844" s="324"/>
      <c r="AI6844" s="325"/>
      <c r="BD6844" s="2"/>
      <c r="BE6844" s="2"/>
      <c r="BF6844" s="2"/>
    </row>
    <row r="6845" spans="1:69" ht="15.75" x14ac:dyDescent="0.2">
      <c r="A6845" s="2"/>
      <c r="B6845" s="111">
        <f t="shared" ref="B6845:C6845" si="4300">B6774</f>
        <v>11</v>
      </c>
      <c r="C6845" s="323">
        <f t="shared" si="4300"/>
        <v>0</v>
      </c>
      <c r="D6845" s="324"/>
      <c r="E6845" s="324"/>
      <c r="F6845" s="324"/>
      <c r="G6845" s="324"/>
      <c r="H6845" s="324"/>
      <c r="I6845" s="324"/>
      <c r="J6845" s="324"/>
      <c r="K6845" s="324"/>
      <c r="L6845" s="324"/>
      <c r="M6845" s="324"/>
      <c r="N6845" s="324"/>
      <c r="O6845" s="324"/>
      <c r="P6845" s="324"/>
      <c r="Q6845" s="324"/>
      <c r="R6845" s="324"/>
      <c r="S6845" s="324"/>
      <c r="T6845" s="324"/>
      <c r="U6845" s="324"/>
      <c r="V6845" s="324"/>
      <c r="W6845" s="324"/>
      <c r="X6845" s="324"/>
      <c r="Y6845" s="324"/>
      <c r="Z6845" s="324"/>
      <c r="AA6845" s="324"/>
      <c r="AB6845" s="324"/>
      <c r="AC6845" s="324"/>
      <c r="AD6845" s="324"/>
      <c r="AE6845" s="324"/>
      <c r="AF6845" s="324"/>
      <c r="AG6845" s="324"/>
      <c r="AH6845" s="324"/>
      <c r="AI6845" s="325"/>
      <c r="BD6845" s="2"/>
      <c r="BE6845" s="2"/>
      <c r="BF6845" s="2"/>
    </row>
    <row r="6846" spans="1:69" ht="15.75" x14ac:dyDescent="0.2">
      <c r="A6846" s="2"/>
      <c r="B6846" s="111">
        <f t="shared" ref="B6846:C6846" si="4301">B6775</f>
        <v>12</v>
      </c>
      <c r="C6846" s="323">
        <f t="shared" si="4301"/>
        <v>0</v>
      </c>
      <c r="D6846" s="324"/>
      <c r="E6846" s="324"/>
      <c r="F6846" s="324"/>
      <c r="G6846" s="324"/>
      <c r="H6846" s="324"/>
      <c r="I6846" s="324"/>
      <c r="J6846" s="324"/>
      <c r="K6846" s="324"/>
      <c r="L6846" s="324"/>
      <c r="M6846" s="324"/>
      <c r="N6846" s="324"/>
      <c r="O6846" s="324"/>
      <c r="P6846" s="324"/>
      <c r="Q6846" s="324"/>
      <c r="R6846" s="324"/>
      <c r="S6846" s="324"/>
      <c r="T6846" s="324"/>
      <c r="U6846" s="324"/>
      <c r="V6846" s="324"/>
      <c r="W6846" s="324"/>
      <c r="X6846" s="324"/>
      <c r="Y6846" s="324"/>
      <c r="Z6846" s="324"/>
      <c r="AA6846" s="324"/>
      <c r="AB6846" s="324"/>
      <c r="AC6846" s="324"/>
      <c r="AD6846" s="324"/>
      <c r="AE6846" s="324"/>
      <c r="AF6846" s="324"/>
      <c r="AG6846" s="324"/>
      <c r="AH6846" s="324"/>
      <c r="AI6846" s="325"/>
      <c r="BD6846" s="2"/>
      <c r="BE6846" s="2"/>
      <c r="BF6846" s="2"/>
    </row>
    <row r="6847" spans="1:69" ht="15.75" x14ac:dyDescent="0.2">
      <c r="A6847" s="2"/>
      <c r="B6847" s="111">
        <f t="shared" ref="B6847:C6847" si="4302">B6776</f>
        <v>13</v>
      </c>
      <c r="C6847" s="323">
        <f t="shared" si="4302"/>
        <v>0</v>
      </c>
      <c r="D6847" s="324"/>
      <c r="E6847" s="324"/>
      <c r="F6847" s="324"/>
      <c r="G6847" s="324"/>
      <c r="H6847" s="324"/>
      <c r="I6847" s="324"/>
      <c r="J6847" s="324"/>
      <c r="K6847" s="324"/>
      <c r="L6847" s="324"/>
      <c r="M6847" s="324"/>
      <c r="N6847" s="324"/>
      <c r="O6847" s="324"/>
      <c r="P6847" s="324"/>
      <c r="Q6847" s="324"/>
      <c r="R6847" s="324"/>
      <c r="S6847" s="324"/>
      <c r="T6847" s="324"/>
      <c r="U6847" s="324"/>
      <c r="V6847" s="324"/>
      <c r="W6847" s="324"/>
      <c r="X6847" s="324"/>
      <c r="Y6847" s="324"/>
      <c r="Z6847" s="324"/>
      <c r="AA6847" s="324"/>
      <c r="AB6847" s="324"/>
      <c r="AC6847" s="324"/>
      <c r="AD6847" s="324"/>
      <c r="AE6847" s="324"/>
      <c r="AF6847" s="324"/>
      <c r="AG6847" s="324"/>
      <c r="AH6847" s="324"/>
      <c r="AI6847" s="325"/>
      <c r="BD6847" s="2"/>
      <c r="BE6847" s="2"/>
      <c r="BF6847" s="2"/>
    </row>
    <row r="6848" spans="1:69" ht="15.75" x14ac:dyDescent="0.2">
      <c r="A6848" s="2"/>
      <c r="B6848" s="111">
        <f t="shared" ref="B6848:C6848" si="4303">B6777</f>
        <v>14</v>
      </c>
      <c r="C6848" s="323">
        <f t="shared" si="4303"/>
        <v>0</v>
      </c>
      <c r="D6848" s="324"/>
      <c r="E6848" s="324"/>
      <c r="F6848" s="324"/>
      <c r="G6848" s="324"/>
      <c r="H6848" s="324"/>
      <c r="I6848" s="324"/>
      <c r="J6848" s="324"/>
      <c r="K6848" s="324"/>
      <c r="L6848" s="324"/>
      <c r="M6848" s="324"/>
      <c r="N6848" s="324"/>
      <c r="O6848" s="324"/>
      <c r="P6848" s="324"/>
      <c r="Q6848" s="324"/>
      <c r="R6848" s="324"/>
      <c r="S6848" s="324"/>
      <c r="T6848" s="324"/>
      <c r="U6848" s="324"/>
      <c r="V6848" s="324"/>
      <c r="W6848" s="324"/>
      <c r="X6848" s="324"/>
      <c r="Y6848" s="324"/>
      <c r="Z6848" s="324"/>
      <c r="AA6848" s="324"/>
      <c r="AB6848" s="324"/>
      <c r="AC6848" s="324"/>
      <c r="AD6848" s="324"/>
      <c r="AE6848" s="324"/>
      <c r="AF6848" s="324"/>
      <c r="AG6848" s="324"/>
      <c r="AH6848" s="324"/>
      <c r="AI6848" s="325"/>
      <c r="BD6848" s="2"/>
      <c r="BE6848" s="2"/>
      <c r="BF6848" s="2"/>
    </row>
    <row r="6849" spans="1:58" ht="15.75" x14ac:dyDescent="0.2">
      <c r="A6849" s="2"/>
      <c r="B6849" s="111">
        <f t="shared" ref="B6849:C6849" si="4304">B6778</f>
        <v>15</v>
      </c>
      <c r="C6849" s="323">
        <f t="shared" si="4304"/>
        <v>0</v>
      </c>
      <c r="D6849" s="324"/>
      <c r="E6849" s="324"/>
      <c r="F6849" s="324"/>
      <c r="G6849" s="324"/>
      <c r="H6849" s="324"/>
      <c r="I6849" s="324"/>
      <c r="J6849" s="324"/>
      <c r="K6849" s="324"/>
      <c r="L6849" s="324"/>
      <c r="M6849" s="324"/>
      <c r="N6849" s="324"/>
      <c r="O6849" s="324"/>
      <c r="P6849" s="324"/>
      <c r="Q6849" s="324"/>
      <c r="R6849" s="324"/>
      <c r="S6849" s="324"/>
      <c r="T6849" s="324"/>
      <c r="U6849" s="324"/>
      <c r="V6849" s="324"/>
      <c r="W6849" s="324"/>
      <c r="X6849" s="324"/>
      <c r="Y6849" s="324"/>
      <c r="Z6849" s="324"/>
      <c r="AA6849" s="324"/>
      <c r="AB6849" s="324"/>
      <c r="AC6849" s="324"/>
      <c r="AD6849" s="324"/>
      <c r="AE6849" s="324"/>
      <c r="AF6849" s="324"/>
      <c r="AG6849" s="324"/>
      <c r="AH6849" s="324"/>
      <c r="AI6849" s="325"/>
      <c r="BD6849" s="2"/>
      <c r="BE6849" s="2"/>
      <c r="BF6849" s="2"/>
    </row>
    <row r="6850" spans="1:58" ht="15.75" x14ac:dyDescent="0.2">
      <c r="A6850" s="2"/>
      <c r="B6850" s="111">
        <f t="shared" ref="B6850:C6850" si="4305">B6779</f>
        <v>16</v>
      </c>
      <c r="C6850" s="323">
        <f t="shared" si="4305"/>
        <v>0</v>
      </c>
      <c r="D6850" s="324"/>
      <c r="E6850" s="324"/>
      <c r="F6850" s="324"/>
      <c r="G6850" s="324"/>
      <c r="H6850" s="324"/>
      <c r="I6850" s="324"/>
      <c r="J6850" s="324"/>
      <c r="K6850" s="324"/>
      <c r="L6850" s="324"/>
      <c r="M6850" s="324"/>
      <c r="N6850" s="324"/>
      <c r="O6850" s="324"/>
      <c r="P6850" s="324"/>
      <c r="Q6850" s="324"/>
      <c r="R6850" s="324"/>
      <c r="S6850" s="324"/>
      <c r="T6850" s="324"/>
      <c r="U6850" s="324"/>
      <c r="V6850" s="324"/>
      <c r="W6850" s="324"/>
      <c r="X6850" s="324"/>
      <c r="Y6850" s="324"/>
      <c r="Z6850" s="324"/>
      <c r="AA6850" s="324"/>
      <c r="AB6850" s="324"/>
      <c r="AC6850" s="324"/>
      <c r="AD6850" s="324"/>
      <c r="AE6850" s="324"/>
      <c r="AF6850" s="324"/>
      <c r="AG6850" s="324"/>
      <c r="AH6850" s="324"/>
      <c r="AI6850" s="325"/>
      <c r="BD6850" s="2"/>
      <c r="BE6850" s="2"/>
      <c r="BF6850" s="2"/>
    </row>
    <row r="6851" spans="1:58" ht="15.75" x14ac:dyDescent="0.2">
      <c r="A6851" s="2"/>
      <c r="B6851" s="111">
        <f t="shared" ref="B6851:C6851" si="4306">B6780</f>
        <v>17</v>
      </c>
      <c r="C6851" s="323">
        <f t="shared" si="4306"/>
        <v>0</v>
      </c>
      <c r="D6851" s="324"/>
      <c r="E6851" s="324"/>
      <c r="F6851" s="324"/>
      <c r="G6851" s="324"/>
      <c r="H6851" s="324"/>
      <c r="I6851" s="324"/>
      <c r="J6851" s="324"/>
      <c r="K6851" s="324"/>
      <c r="L6851" s="324"/>
      <c r="M6851" s="324"/>
      <c r="N6851" s="324"/>
      <c r="O6851" s="324"/>
      <c r="P6851" s="324"/>
      <c r="Q6851" s="324"/>
      <c r="R6851" s="324"/>
      <c r="S6851" s="324"/>
      <c r="T6851" s="324"/>
      <c r="U6851" s="324"/>
      <c r="V6851" s="324"/>
      <c r="W6851" s="324"/>
      <c r="X6851" s="324"/>
      <c r="Y6851" s="324"/>
      <c r="Z6851" s="324"/>
      <c r="AA6851" s="324"/>
      <c r="AB6851" s="324"/>
      <c r="AC6851" s="324"/>
      <c r="AD6851" s="324"/>
      <c r="AE6851" s="324"/>
      <c r="AF6851" s="324"/>
      <c r="AG6851" s="324"/>
      <c r="AH6851" s="324"/>
      <c r="AI6851" s="325"/>
      <c r="BD6851" s="2"/>
      <c r="BE6851" s="2"/>
      <c r="BF6851" s="2"/>
    </row>
    <row r="6852" spans="1:58" ht="15.75" x14ac:dyDescent="0.2">
      <c r="A6852" s="2"/>
      <c r="B6852" s="111">
        <f t="shared" ref="B6852:C6852" si="4307">B6781</f>
        <v>18</v>
      </c>
      <c r="C6852" s="323">
        <f t="shared" si="4307"/>
        <v>0</v>
      </c>
      <c r="D6852" s="324"/>
      <c r="E6852" s="324"/>
      <c r="F6852" s="324"/>
      <c r="G6852" s="324"/>
      <c r="H6852" s="324"/>
      <c r="I6852" s="324"/>
      <c r="J6852" s="324"/>
      <c r="K6852" s="324"/>
      <c r="L6852" s="324"/>
      <c r="M6852" s="324"/>
      <c r="N6852" s="324"/>
      <c r="O6852" s="324"/>
      <c r="P6852" s="324"/>
      <c r="Q6852" s="324"/>
      <c r="R6852" s="324"/>
      <c r="S6852" s="324"/>
      <c r="T6852" s="324"/>
      <c r="U6852" s="324"/>
      <c r="V6852" s="324"/>
      <c r="W6852" s="324"/>
      <c r="X6852" s="324"/>
      <c r="Y6852" s="324"/>
      <c r="Z6852" s="324"/>
      <c r="AA6852" s="324"/>
      <c r="AB6852" s="324"/>
      <c r="AC6852" s="324"/>
      <c r="AD6852" s="324"/>
      <c r="AE6852" s="324"/>
      <c r="AF6852" s="324"/>
      <c r="AG6852" s="324"/>
      <c r="AH6852" s="324"/>
      <c r="AI6852" s="325"/>
      <c r="BD6852" s="2"/>
      <c r="BE6852" s="2"/>
      <c r="BF6852" s="2"/>
    </row>
    <row r="6853" spans="1:58" ht="15.75" x14ac:dyDescent="0.2">
      <c r="A6853" s="2"/>
      <c r="B6853" s="111">
        <f t="shared" ref="B6853:C6853" si="4308">B6782</f>
        <v>19</v>
      </c>
      <c r="C6853" s="323">
        <f t="shared" si="4308"/>
        <v>0</v>
      </c>
      <c r="D6853" s="324"/>
      <c r="E6853" s="324"/>
      <c r="F6853" s="324"/>
      <c r="G6853" s="324"/>
      <c r="H6853" s="324"/>
      <c r="I6853" s="324"/>
      <c r="J6853" s="324"/>
      <c r="K6853" s="324"/>
      <c r="L6853" s="324"/>
      <c r="M6853" s="324"/>
      <c r="N6853" s="324"/>
      <c r="O6853" s="324"/>
      <c r="P6853" s="324"/>
      <c r="Q6853" s="324"/>
      <c r="R6853" s="324"/>
      <c r="S6853" s="324"/>
      <c r="T6853" s="324"/>
      <c r="U6853" s="324"/>
      <c r="V6853" s="324"/>
      <c r="W6853" s="324"/>
      <c r="X6853" s="324"/>
      <c r="Y6853" s="324"/>
      <c r="Z6853" s="324"/>
      <c r="AA6853" s="324"/>
      <c r="AB6853" s="324"/>
      <c r="AC6853" s="324"/>
      <c r="AD6853" s="324"/>
      <c r="AE6853" s="324"/>
      <c r="AF6853" s="324"/>
      <c r="AG6853" s="324"/>
      <c r="AH6853" s="324"/>
      <c r="AI6853" s="325"/>
      <c r="BD6853" s="2"/>
      <c r="BE6853" s="2"/>
      <c r="BF6853" s="2"/>
    </row>
    <row r="6854" spans="1:58" ht="15.75" x14ac:dyDescent="0.2">
      <c r="A6854" s="2"/>
      <c r="B6854" s="111">
        <f t="shared" ref="B6854:C6854" si="4309">B6783</f>
        <v>20</v>
      </c>
      <c r="C6854" s="323">
        <f t="shared" si="4309"/>
        <v>0</v>
      </c>
      <c r="D6854" s="324"/>
      <c r="E6854" s="324"/>
      <c r="F6854" s="324"/>
      <c r="G6854" s="324"/>
      <c r="H6854" s="324"/>
      <c r="I6854" s="324"/>
      <c r="J6854" s="324"/>
      <c r="K6854" s="324"/>
      <c r="L6854" s="324"/>
      <c r="M6854" s="324"/>
      <c r="N6854" s="324"/>
      <c r="O6854" s="324"/>
      <c r="P6854" s="324"/>
      <c r="Q6854" s="324"/>
      <c r="R6854" s="324"/>
      <c r="S6854" s="324"/>
      <c r="T6854" s="324"/>
      <c r="U6854" s="324"/>
      <c r="V6854" s="324"/>
      <c r="W6854" s="324"/>
      <c r="X6854" s="324"/>
      <c r="Y6854" s="324"/>
      <c r="Z6854" s="324"/>
      <c r="AA6854" s="324"/>
      <c r="AB6854" s="324"/>
      <c r="AC6854" s="324"/>
      <c r="AD6854" s="324"/>
      <c r="AE6854" s="324"/>
      <c r="AF6854" s="324"/>
      <c r="AG6854" s="324"/>
      <c r="AH6854" s="324"/>
      <c r="AI6854" s="325"/>
      <c r="BD6854" s="2"/>
      <c r="BE6854" s="2"/>
      <c r="BF6854" s="2"/>
    </row>
    <row r="6855" spans="1:58" ht="15.75" x14ac:dyDescent="0.2">
      <c r="A6855" s="2"/>
      <c r="B6855" s="111">
        <f t="shared" ref="B6855:C6855" si="4310">B6784</f>
        <v>0</v>
      </c>
      <c r="C6855" s="323">
        <f t="shared" si="4310"/>
        <v>0</v>
      </c>
      <c r="D6855" s="324"/>
      <c r="E6855" s="324"/>
      <c r="F6855" s="324"/>
      <c r="G6855" s="324"/>
      <c r="H6855" s="324"/>
      <c r="I6855" s="324"/>
      <c r="J6855" s="324"/>
      <c r="K6855" s="324"/>
      <c r="L6855" s="324"/>
      <c r="M6855" s="324"/>
      <c r="N6855" s="324"/>
      <c r="O6855" s="324"/>
      <c r="P6855" s="324"/>
      <c r="Q6855" s="324"/>
      <c r="R6855" s="324"/>
      <c r="S6855" s="324"/>
      <c r="T6855" s="324"/>
      <c r="U6855" s="324"/>
      <c r="V6855" s="324"/>
      <c r="W6855" s="324"/>
      <c r="X6855" s="324"/>
      <c r="Y6855" s="324"/>
      <c r="Z6855" s="324"/>
      <c r="AA6855" s="324"/>
      <c r="AB6855" s="324"/>
      <c r="AC6855" s="324"/>
      <c r="AD6855" s="324"/>
      <c r="AE6855" s="324"/>
      <c r="AF6855" s="324"/>
      <c r="AG6855" s="324"/>
      <c r="AH6855" s="324"/>
      <c r="AI6855" s="325"/>
      <c r="BD6855" s="2"/>
      <c r="BE6855" s="2"/>
      <c r="BF6855" s="2"/>
    </row>
    <row r="6856" spans="1:58" ht="15.75" x14ac:dyDescent="0.2">
      <c r="A6856" s="2"/>
      <c r="B6856" s="111">
        <f t="shared" ref="B6856:C6856" si="4311">B6785</f>
        <v>0</v>
      </c>
      <c r="C6856" s="323">
        <f t="shared" si="4311"/>
        <v>0</v>
      </c>
      <c r="D6856" s="324"/>
      <c r="E6856" s="324"/>
      <c r="F6856" s="324"/>
      <c r="G6856" s="324"/>
      <c r="H6856" s="324"/>
      <c r="I6856" s="324"/>
      <c r="J6856" s="324"/>
      <c r="K6856" s="324"/>
      <c r="L6856" s="324"/>
      <c r="M6856" s="324"/>
      <c r="N6856" s="324"/>
      <c r="O6856" s="324"/>
      <c r="P6856" s="324"/>
      <c r="Q6856" s="324"/>
      <c r="R6856" s="324"/>
      <c r="S6856" s="324"/>
      <c r="T6856" s="324"/>
      <c r="U6856" s="324"/>
      <c r="V6856" s="324"/>
      <c r="W6856" s="324"/>
      <c r="X6856" s="324"/>
      <c r="Y6856" s="324"/>
      <c r="Z6856" s="324"/>
      <c r="AA6856" s="324"/>
      <c r="AB6856" s="324"/>
      <c r="AC6856" s="324"/>
      <c r="AD6856" s="324"/>
      <c r="AE6856" s="324"/>
      <c r="AF6856" s="324"/>
      <c r="AG6856" s="324"/>
      <c r="AH6856" s="324"/>
      <c r="AI6856" s="325"/>
      <c r="BD6856" s="2"/>
      <c r="BE6856" s="2"/>
      <c r="BF6856" s="2"/>
    </row>
    <row r="6857" spans="1:58" ht="15.75" x14ac:dyDescent="0.2">
      <c r="A6857" s="2"/>
      <c r="B6857" s="111">
        <f t="shared" ref="B6857:C6857" si="4312">B6786</f>
        <v>23</v>
      </c>
      <c r="C6857" s="323">
        <f t="shared" si="4312"/>
        <v>0</v>
      </c>
      <c r="D6857" s="324"/>
      <c r="E6857" s="324"/>
      <c r="F6857" s="324"/>
      <c r="G6857" s="324"/>
      <c r="H6857" s="324"/>
      <c r="I6857" s="324"/>
      <c r="J6857" s="324"/>
      <c r="K6857" s="324"/>
      <c r="L6857" s="324"/>
      <c r="M6857" s="324"/>
      <c r="N6857" s="324"/>
      <c r="O6857" s="324"/>
      <c r="P6857" s="324"/>
      <c r="Q6857" s="324"/>
      <c r="R6857" s="324"/>
      <c r="S6857" s="324"/>
      <c r="T6857" s="324"/>
      <c r="U6857" s="324"/>
      <c r="V6857" s="324"/>
      <c r="W6857" s="324"/>
      <c r="X6857" s="324"/>
      <c r="Y6857" s="324"/>
      <c r="Z6857" s="324"/>
      <c r="AA6857" s="324"/>
      <c r="AB6857" s="324"/>
      <c r="AC6857" s="324"/>
      <c r="AD6857" s="324"/>
      <c r="AE6857" s="324"/>
      <c r="AF6857" s="324"/>
      <c r="AG6857" s="324"/>
      <c r="AH6857" s="324"/>
      <c r="AI6857" s="325"/>
      <c r="BD6857" s="2"/>
      <c r="BE6857" s="2"/>
      <c r="BF6857" s="2"/>
    </row>
    <row r="6858" spans="1:58" ht="15.75" x14ac:dyDescent="0.2">
      <c r="A6858" s="2"/>
      <c r="B6858" s="111">
        <f t="shared" ref="B6858:C6858" si="4313">B6787</f>
        <v>24</v>
      </c>
      <c r="C6858" s="323">
        <f t="shared" si="4313"/>
        <v>0</v>
      </c>
      <c r="D6858" s="324"/>
      <c r="E6858" s="324"/>
      <c r="F6858" s="324"/>
      <c r="G6858" s="324"/>
      <c r="H6858" s="324"/>
      <c r="I6858" s="324"/>
      <c r="J6858" s="324"/>
      <c r="K6858" s="324"/>
      <c r="L6858" s="324"/>
      <c r="M6858" s="324"/>
      <c r="N6858" s="324"/>
      <c r="O6858" s="324"/>
      <c r="P6858" s="324"/>
      <c r="Q6858" s="324"/>
      <c r="R6858" s="324"/>
      <c r="S6858" s="324"/>
      <c r="T6858" s="324"/>
      <c r="U6858" s="324"/>
      <c r="V6858" s="324"/>
      <c r="W6858" s="324"/>
      <c r="X6858" s="324"/>
      <c r="Y6858" s="324"/>
      <c r="Z6858" s="324"/>
      <c r="AA6858" s="324"/>
      <c r="AB6858" s="324"/>
      <c r="AC6858" s="324"/>
      <c r="AD6858" s="324"/>
      <c r="AE6858" s="324"/>
      <c r="AF6858" s="324"/>
      <c r="AG6858" s="324"/>
      <c r="AH6858" s="324"/>
      <c r="AI6858" s="325"/>
      <c r="BD6858" s="2"/>
      <c r="BE6858" s="2"/>
      <c r="BF6858" s="2"/>
    </row>
    <row r="6859" spans="1:58" ht="15.75" x14ac:dyDescent="0.2">
      <c r="A6859" s="2"/>
      <c r="B6859" s="111">
        <f t="shared" ref="B6859:C6859" si="4314">B6788</f>
        <v>25</v>
      </c>
      <c r="C6859" s="323">
        <f t="shared" si="4314"/>
        <v>0</v>
      </c>
      <c r="D6859" s="324"/>
      <c r="E6859" s="324"/>
      <c r="F6859" s="324"/>
      <c r="G6859" s="324"/>
      <c r="H6859" s="324"/>
      <c r="I6859" s="324"/>
      <c r="J6859" s="324"/>
      <c r="K6859" s="324"/>
      <c r="L6859" s="324"/>
      <c r="M6859" s="324"/>
      <c r="N6859" s="324"/>
      <c r="O6859" s="324"/>
      <c r="P6859" s="324"/>
      <c r="Q6859" s="324"/>
      <c r="R6859" s="324"/>
      <c r="S6859" s="324"/>
      <c r="T6859" s="324"/>
      <c r="U6859" s="324"/>
      <c r="V6859" s="324"/>
      <c r="W6859" s="324"/>
      <c r="X6859" s="324"/>
      <c r="Y6859" s="324"/>
      <c r="Z6859" s="324"/>
      <c r="AA6859" s="324"/>
      <c r="AB6859" s="324"/>
      <c r="AC6859" s="324"/>
      <c r="AD6859" s="324"/>
      <c r="AE6859" s="324"/>
      <c r="AF6859" s="324"/>
      <c r="AG6859" s="324"/>
      <c r="AH6859" s="324"/>
      <c r="AI6859" s="325"/>
      <c r="BD6859" s="2"/>
      <c r="BE6859" s="2"/>
      <c r="BF6859" s="2"/>
    </row>
    <row r="6860" spans="1:58" ht="15.75" x14ac:dyDescent="0.2">
      <c r="A6860" s="2"/>
      <c r="B6860" s="111">
        <f t="shared" ref="B6860:C6860" si="4315">B6789</f>
        <v>26</v>
      </c>
      <c r="C6860" s="323">
        <f t="shared" si="4315"/>
        <v>0</v>
      </c>
      <c r="D6860" s="324"/>
      <c r="E6860" s="324"/>
      <c r="F6860" s="324"/>
      <c r="G6860" s="324"/>
      <c r="H6860" s="324"/>
      <c r="I6860" s="324"/>
      <c r="J6860" s="324"/>
      <c r="K6860" s="324"/>
      <c r="L6860" s="324"/>
      <c r="M6860" s="324"/>
      <c r="N6860" s="324"/>
      <c r="O6860" s="324"/>
      <c r="P6860" s="324"/>
      <c r="Q6860" s="324"/>
      <c r="R6860" s="324"/>
      <c r="S6860" s="324"/>
      <c r="T6860" s="324"/>
      <c r="U6860" s="324"/>
      <c r="V6860" s="324"/>
      <c r="W6860" s="324"/>
      <c r="X6860" s="324"/>
      <c r="Y6860" s="324"/>
      <c r="Z6860" s="324"/>
      <c r="AA6860" s="324"/>
      <c r="AB6860" s="324"/>
      <c r="AC6860" s="324"/>
      <c r="AD6860" s="324"/>
      <c r="AE6860" s="324"/>
      <c r="AF6860" s="324"/>
      <c r="AG6860" s="324"/>
      <c r="AH6860" s="324"/>
      <c r="AI6860" s="325"/>
      <c r="BD6860" s="2"/>
      <c r="BE6860" s="2"/>
      <c r="BF6860" s="2"/>
    </row>
    <row r="6861" spans="1:58" ht="15.75" x14ac:dyDescent="0.2">
      <c r="A6861" s="2"/>
      <c r="B6861" s="111">
        <f t="shared" ref="B6861:C6861" si="4316">B6790</f>
        <v>27</v>
      </c>
      <c r="C6861" s="323">
        <f t="shared" si="4316"/>
        <v>0</v>
      </c>
      <c r="D6861" s="324"/>
      <c r="E6861" s="324"/>
      <c r="F6861" s="324"/>
      <c r="G6861" s="324"/>
      <c r="H6861" s="324"/>
      <c r="I6861" s="324"/>
      <c r="J6861" s="324"/>
      <c r="K6861" s="324"/>
      <c r="L6861" s="324"/>
      <c r="M6861" s="324"/>
      <c r="N6861" s="324"/>
      <c r="O6861" s="324"/>
      <c r="P6861" s="324"/>
      <c r="Q6861" s="324"/>
      <c r="R6861" s="324"/>
      <c r="S6861" s="324"/>
      <c r="T6861" s="324"/>
      <c r="U6861" s="324"/>
      <c r="V6861" s="324"/>
      <c r="W6861" s="324"/>
      <c r="X6861" s="324"/>
      <c r="Y6861" s="324"/>
      <c r="Z6861" s="324"/>
      <c r="AA6861" s="324"/>
      <c r="AB6861" s="324"/>
      <c r="AC6861" s="324"/>
      <c r="AD6861" s="324"/>
      <c r="AE6861" s="324"/>
      <c r="AF6861" s="324"/>
      <c r="AG6861" s="324"/>
      <c r="AH6861" s="324"/>
      <c r="AI6861" s="325"/>
      <c r="BD6861" s="2"/>
      <c r="BE6861" s="2"/>
      <c r="BF6861" s="2"/>
    </row>
    <row r="6862" spans="1:58" ht="15.75" x14ac:dyDescent="0.2">
      <c r="A6862" s="2"/>
      <c r="B6862" s="111">
        <f t="shared" ref="B6862:C6862" si="4317">B6791</f>
        <v>28</v>
      </c>
      <c r="C6862" s="323">
        <f t="shared" si="4317"/>
        <v>0</v>
      </c>
      <c r="D6862" s="324"/>
      <c r="E6862" s="324"/>
      <c r="F6862" s="324"/>
      <c r="G6862" s="324"/>
      <c r="H6862" s="324"/>
      <c r="I6862" s="324"/>
      <c r="J6862" s="324"/>
      <c r="K6862" s="324"/>
      <c r="L6862" s="324"/>
      <c r="M6862" s="324"/>
      <c r="N6862" s="324"/>
      <c r="O6862" s="324"/>
      <c r="P6862" s="324"/>
      <c r="Q6862" s="324"/>
      <c r="R6862" s="324"/>
      <c r="S6862" s="324"/>
      <c r="T6862" s="324"/>
      <c r="U6862" s="324"/>
      <c r="V6862" s="324"/>
      <c r="W6862" s="324"/>
      <c r="X6862" s="324"/>
      <c r="Y6862" s="324"/>
      <c r="Z6862" s="324"/>
      <c r="AA6862" s="324"/>
      <c r="AB6862" s="324"/>
      <c r="AC6862" s="324"/>
      <c r="AD6862" s="324"/>
      <c r="AE6862" s="324"/>
      <c r="AF6862" s="324"/>
      <c r="AG6862" s="324"/>
      <c r="AH6862" s="324"/>
      <c r="AI6862" s="325"/>
      <c r="BD6862" s="2"/>
      <c r="BE6862" s="2"/>
      <c r="BF6862" s="2"/>
    </row>
    <row r="6863" spans="1:58" ht="15.75" x14ac:dyDescent="0.2">
      <c r="A6863" s="2"/>
      <c r="B6863" s="111">
        <f t="shared" ref="B6863:C6863" si="4318">B6792</f>
        <v>29</v>
      </c>
      <c r="C6863" s="323">
        <f t="shared" si="4318"/>
        <v>0</v>
      </c>
      <c r="D6863" s="324"/>
      <c r="E6863" s="324"/>
      <c r="F6863" s="324"/>
      <c r="G6863" s="324"/>
      <c r="H6863" s="324"/>
      <c r="I6863" s="324"/>
      <c r="J6863" s="324"/>
      <c r="K6863" s="324"/>
      <c r="L6863" s="324"/>
      <c r="M6863" s="324"/>
      <c r="N6863" s="324"/>
      <c r="O6863" s="324"/>
      <c r="P6863" s="324"/>
      <c r="Q6863" s="324"/>
      <c r="R6863" s="324"/>
      <c r="S6863" s="324"/>
      <c r="T6863" s="324"/>
      <c r="U6863" s="324"/>
      <c r="V6863" s="324"/>
      <c r="W6863" s="324"/>
      <c r="X6863" s="324"/>
      <c r="Y6863" s="324"/>
      <c r="Z6863" s="324"/>
      <c r="AA6863" s="324"/>
      <c r="AB6863" s="324"/>
      <c r="AC6863" s="324"/>
      <c r="AD6863" s="324"/>
      <c r="AE6863" s="324"/>
      <c r="AF6863" s="324"/>
      <c r="AG6863" s="324"/>
      <c r="AH6863" s="324"/>
      <c r="AI6863" s="325"/>
      <c r="BD6863" s="2"/>
      <c r="BE6863" s="2"/>
      <c r="BF6863" s="2"/>
    </row>
    <row r="6864" spans="1:58" ht="15.75" x14ac:dyDescent="0.2">
      <c r="A6864" s="2"/>
      <c r="B6864" s="111">
        <f t="shared" ref="B6864:C6864" si="4319">B6793</f>
        <v>0</v>
      </c>
      <c r="C6864" s="323">
        <f t="shared" si="4319"/>
        <v>0</v>
      </c>
      <c r="D6864" s="324"/>
      <c r="E6864" s="324"/>
      <c r="F6864" s="324"/>
      <c r="G6864" s="324"/>
      <c r="H6864" s="324"/>
      <c r="I6864" s="324"/>
      <c r="J6864" s="324"/>
      <c r="K6864" s="324"/>
      <c r="L6864" s="324"/>
      <c r="M6864" s="324"/>
      <c r="N6864" s="324"/>
      <c r="O6864" s="324"/>
      <c r="P6864" s="324"/>
      <c r="Q6864" s="324"/>
      <c r="R6864" s="324"/>
      <c r="S6864" s="324"/>
      <c r="T6864" s="324"/>
      <c r="U6864" s="324"/>
      <c r="V6864" s="324"/>
      <c r="W6864" s="324"/>
      <c r="X6864" s="324"/>
      <c r="Y6864" s="324"/>
      <c r="Z6864" s="324"/>
      <c r="AA6864" s="324"/>
      <c r="AB6864" s="324"/>
      <c r="AC6864" s="324"/>
      <c r="AD6864" s="324"/>
      <c r="AE6864" s="324"/>
      <c r="AF6864" s="324"/>
      <c r="AG6864" s="324"/>
      <c r="AH6864" s="324"/>
      <c r="AI6864" s="325"/>
      <c r="BD6864" s="2"/>
      <c r="BE6864" s="2"/>
      <c r="BF6864" s="2"/>
    </row>
    <row r="6865" spans="1:69" ht="15.75" x14ac:dyDescent="0.2">
      <c r="A6865" s="2"/>
      <c r="B6865" s="111">
        <f t="shared" ref="B6865:C6865" si="4320">B6794</f>
        <v>0</v>
      </c>
      <c r="C6865" s="323">
        <f t="shared" si="4320"/>
        <v>0</v>
      </c>
      <c r="D6865" s="324"/>
      <c r="E6865" s="324"/>
      <c r="F6865" s="324"/>
      <c r="G6865" s="324"/>
      <c r="H6865" s="324"/>
      <c r="I6865" s="324"/>
      <c r="J6865" s="324"/>
      <c r="K6865" s="324"/>
      <c r="L6865" s="324"/>
      <c r="M6865" s="324"/>
      <c r="N6865" s="324"/>
      <c r="O6865" s="324"/>
      <c r="P6865" s="324"/>
      <c r="Q6865" s="324"/>
      <c r="R6865" s="324"/>
      <c r="S6865" s="324"/>
      <c r="T6865" s="324"/>
      <c r="U6865" s="324"/>
      <c r="V6865" s="324"/>
      <c r="W6865" s="324"/>
      <c r="X6865" s="324"/>
      <c r="Y6865" s="324"/>
      <c r="Z6865" s="324"/>
      <c r="AA6865" s="324"/>
      <c r="AB6865" s="324"/>
      <c r="AC6865" s="324"/>
      <c r="AD6865" s="324"/>
      <c r="AE6865" s="324"/>
      <c r="AF6865" s="324"/>
      <c r="AG6865" s="324"/>
      <c r="AH6865" s="324"/>
      <c r="AI6865" s="325"/>
      <c r="BD6865" s="2"/>
      <c r="BE6865" s="2"/>
      <c r="BF6865" s="2"/>
    </row>
    <row r="6866" spans="1:69" ht="15.75" x14ac:dyDescent="0.2">
      <c r="A6866" s="2"/>
      <c r="B6866" s="111">
        <f t="shared" ref="B6866:C6866" si="4321">B6795</f>
        <v>0</v>
      </c>
      <c r="C6866" s="323">
        <f t="shared" si="4321"/>
        <v>0</v>
      </c>
      <c r="D6866" s="324"/>
      <c r="E6866" s="324"/>
      <c r="F6866" s="324"/>
      <c r="G6866" s="324"/>
      <c r="H6866" s="324"/>
      <c r="I6866" s="324"/>
      <c r="J6866" s="324"/>
      <c r="K6866" s="324"/>
      <c r="L6866" s="324"/>
      <c r="M6866" s="324"/>
      <c r="N6866" s="324"/>
      <c r="O6866" s="324"/>
      <c r="P6866" s="324"/>
      <c r="Q6866" s="324"/>
      <c r="R6866" s="324"/>
      <c r="S6866" s="324"/>
      <c r="T6866" s="324"/>
      <c r="U6866" s="324"/>
      <c r="V6866" s="324"/>
      <c r="W6866" s="324"/>
      <c r="X6866" s="324"/>
      <c r="Y6866" s="324"/>
      <c r="Z6866" s="324"/>
      <c r="AA6866" s="324"/>
      <c r="AB6866" s="324"/>
      <c r="AC6866" s="324"/>
      <c r="AD6866" s="324"/>
      <c r="AE6866" s="324"/>
      <c r="AF6866" s="324"/>
      <c r="AG6866" s="324"/>
      <c r="AH6866" s="324"/>
      <c r="AI6866" s="325"/>
      <c r="BD6866" s="2"/>
      <c r="BE6866" s="2"/>
      <c r="BF6866" s="2"/>
    </row>
    <row r="6867" spans="1:69" ht="15.75" x14ac:dyDescent="0.2">
      <c r="A6867" s="2"/>
      <c r="B6867" s="111">
        <f t="shared" ref="B6867:C6867" si="4322">B6796</f>
        <v>0</v>
      </c>
      <c r="C6867" s="323">
        <f t="shared" si="4322"/>
        <v>0</v>
      </c>
      <c r="D6867" s="324"/>
      <c r="E6867" s="324"/>
      <c r="F6867" s="324"/>
      <c r="G6867" s="324"/>
      <c r="H6867" s="324"/>
      <c r="I6867" s="324"/>
      <c r="J6867" s="324"/>
      <c r="K6867" s="324"/>
      <c r="L6867" s="324"/>
      <c r="M6867" s="324"/>
      <c r="N6867" s="344"/>
      <c r="O6867" s="324"/>
      <c r="P6867" s="324"/>
      <c r="Q6867" s="324"/>
      <c r="R6867" s="324"/>
      <c r="S6867" s="324"/>
      <c r="T6867" s="324"/>
      <c r="U6867" s="324"/>
      <c r="V6867" s="324"/>
      <c r="W6867" s="324"/>
      <c r="X6867" s="324"/>
      <c r="Y6867" s="324"/>
      <c r="Z6867" s="324"/>
      <c r="AA6867" s="324"/>
      <c r="AB6867" s="324"/>
      <c r="AC6867" s="324"/>
      <c r="AD6867" s="324"/>
      <c r="AE6867" s="324"/>
      <c r="AF6867" s="324"/>
      <c r="AG6867" s="324"/>
      <c r="AH6867" s="324"/>
      <c r="AI6867" s="325"/>
      <c r="BD6867" s="2"/>
      <c r="BE6867" s="2"/>
      <c r="BF6867" s="2"/>
    </row>
    <row r="6868" spans="1:69" ht="15.75" x14ac:dyDescent="0.2">
      <c r="A6868" s="2"/>
      <c r="B6868" s="111">
        <f t="shared" ref="B6868:C6868" si="4323">B6797</f>
        <v>0</v>
      </c>
      <c r="C6868" s="323">
        <f t="shared" si="4323"/>
        <v>0</v>
      </c>
      <c r="D6868" s="324"/>
      <c r="E6868" s="324"/>
      <c r="F6868" s="324"/>
      <c r="G6868" s="324"/>
      <c r="H6868" s="324"/>
      <c r="I6868" s="324"/>
      <c r="J6868" s="324"/>
      <c r="K6868" s="324"/>
      <c r="L6868" s="324"/>
      <c r="M6868" s="324"/>
      <c r="N6868" s="324"/>
      <c r="O6868" s="324"/>
      <c r="P6868" s="324"/>
      <c r="Q6868" s="324"/>
      <c r="R6868" s="324"/>
      <c r="S6868" s="324"/>
      <c r="T6868" s="324"/>
      <c r="U6868" s="324"/>
      <c r="V6868" s="324"/>
      <c r="W6868" s="324"/>
      <c r="X6868" s="324"/>
      <c r="Y6868" s="324"/>
      <c r="Z6868" s="324"/>
      <c r="AA6868" s="324"/>
      <c r="AB6868" s="324"/>
      <c r="AC6868" s="324"/>
      <c r="AD6868" s="324"/>
      <c r="AE6868" s="324"/>
      <c r="AF6868" s="324"/>
      <c r="AG6868" s="324"/>
      <c r="AH6868" s="324"/>
      <c r="AI6868" s="325"/>
      <c r="BD6868" s="2"/>
      <c r="BE6868" s="2"/>
      <c r="BF6868" s="2"/>
    </row>
    <row r="6869" spans="1:69" ht="15.75" x14ac:dyDescent="0.2">
      <c r="A6869" s="2"/>
      <c r="B6869" s="111">
        <f t="shared" ref="B6869:C6869" si="4324">B6798</f>
        <v>0</v>
      </c>
      <c r="C6869" s="323">
        <f t="shared" si="4324"/>
        <v>0</v>
      </c>
      <c r="D6869" s="324"/>
      <c r="E6869" s="343"/>
      <c r="F6869" s="343"/>
      <c r="G6869" s="343"/>
      <c r="H6869" s="343"/>
      <c r="I6869" s="343"/>
      <c r="J6869" s="343"/>
      <c r="K6869" s="343"/>
      <c r="L6869" s="343"/>
      <c r="M6869" s="343"/>
      <c r="N6869" s="343"/>
      <c r="O6869" s="344"/>
      <c r="P6869" s="344"/>
      <c r="Q6869" s="344"/>
      <c r="R6869" s="344"/>
      <c r="S6869" s="344"/>
      <c r="T6869" s="345"/>
      <c r="U6869" s="345"/>
      <c r="V6869" s="343"/>
      <c r="W6869" s="343"/>
      <c r="X6869" s="343"/>
      <c r="Y6869" s="343"/>
      <c r="Z6869" s="343"/>
      <c r="AA6869" s="343"/>
      <c r="AB6869" s="343"/>
      <c r="AC6869" s="343"/>
      <c r="AD6869" s="343"/>
      <c r="AE6869" s="344"/>
      <c r="AF6869" s="344"/>
      <c r="AG6869" s="344"/>
      <c r="AH6869" s="343"/>
      <c r="AI6869" s="350"/>
      <c r="BD6869" s="2"/>
      <c r="BE6869" s="2"/>
      <c r="BF6869" s="2"/>
    </row>
    <row r="6870" spans="1:69" s="2" customFormat="1" ht="15.75" x14ac:dyDescent="0.2">
      <c r="B6870" s="143">
        <f t="shared" ref="B6870:C6870" si="4325">B6799</f>
        <v>0</v>
      </c>
      <c r="C6870" s="323">
        <f t="shared" si="4325"/>
        <v>0</v>
      </c>
      <c r="D6870" s="324"/>
      <c r="E6870" s="343"/>
      <c r="F6870" s="343"/>
      <c r="G6870" s="343"/>
      <c r="H6870" s="343"/>
      <c r="I6870" s="343"/>
      <c r="J6870" s="343"/>
      <c r="K6870" s="343"/>
      <c r="L6870" s="343"/>
      <c r="M6870" s="343"/>
      <c r="N6870" s="343"/>
      <c r="O6870" s="344"/>
      <c r="P6870" s="344"/>
      <c r="Q6870" s="344"/>
      <c r="R6870" s="344"/>
      <c r="S6870" s="344"/>
      <c r="T6870" s="345"/>
      <c r="U6870" s="345"/>
      <c r="V6870" s="343"/>
      <c r="W6870" s="343"/>
      <c r="X6870" s="343"/>
      <c r="Y6870" s="343"/>
      <c r="Z6870" s="343"/>
      <c r="AA6870" s="343"/>
      <c r="AB6870" s="343"/>
      <c r="AC6870" s="343"/>
      <c r="AD6870" s="343"/>
      <c r="AE6870" s="344"/>
      <c r="AF6870" s="344"/>
      <c r="AG6870" s="344"/>
      <c r="AH6870" s="343"/>
      <c r="AI6870" s="350"/>
      <c r="AJ6870" s="118"/>
      <c r="AK6870" s="118"/>
      <c r="AL6870" s="118"/>
      <c r="AM6870" s="118"/>
      <c r="AN6870" s="118"/>
      <c r="AO6870" s="118"/>
      <c r="AP6870" s="118"/>
      <c r="AQ6870" s="118"/>
      <c r="AR6870" s="118"/>
      <c r="AS6870" s="118"/>
      <c r="AT6870" s="118"/>
      <c r="AU6870" s="118"/>
      <c r="AV6870" s="118"/>
      <c r="AW6870" s="118"/>
      <c r="AX6870" s="118"/>
      <c r="AY6870" s="118"/>
      <c r="AZ6870" s="118"/>
      <c r="BA6870" s="118"/>
      <c r="BB6870" s="118"/>
      <c r="BC6870" s="118"/>
      <c r="BG6870" s="118"/>
      <c r="BH6870" s="118"/>
      <c r="BI6870" s="118"/>
      <c r="BJ6870" s="118"/>
      <c r="BK6870" s="118"/>
      <c r="BL6870" s="118"/>
      <c r="BM6870" s="118"/>
      <c r="BN6870" s="118"/>
      <c r="BO6870" s="118"/>
      <c r="BP6870" s="118"/>
      <c r="BQ6870" s="118"/>
    </row>
    <row r="6871" spans="1:69" s="2" customFormat="1" ht="15.75" x14ac:dyDescent="0.2">
      <c r="B6871" s="143">
        <f t="shared" ref="B6871:C6871" si="4326">B6800</f>
        <v>0</v>
      </c>
      <c r="C6871" s="323">
        <f t="shared" si="4326"/>
        <v>0</v>
      </c>
      <c r="D6871" s="324"/>
      <c r="E6871" s="343"/>
      <c r="F6871" s="343"/>
      <c r="G6871" s="343"/>
      <c r="H6871" s="343"/>
      <c r="I6871" s="343"/>
      <c r="J6871" s="343"/>
      <c r="K6871" s="343"/>
      <c r="L6871" s="343"/>
      <c r="M6871" s="343"/>
      <c r="N6871" s="343"/>
      <c r="O6871" s="344"/>
      <c r="P6871" s="344"/>
      <c r="Q6871" s="344"/>
      <c r="R6871" s="344"/>
      <c r="S6871" s="344"/>
      <c r="T6871" s="345"/>
      <c r="U6871" s="345"/>
      <c r="V6871" s="343"/>
      <c r="W6871" s="343"/>
      <c r="X6871" s="343"/>
      <c r="Y6871" s="343"/>
      <c r="Z6871" s="343"/>
      <c r="AA6871" s="343"/>
      <c r="AB6871" s="343"/>
      <c r="AC6871" s="343"/>
      <c r="AD6871" s="343"/>
      <c r="AE6871" s="344"/>
      <c r="AF6871" s="344"/>
      <c r="AG6871" s="344"/>
      <c r="AH6871" s="343"/>
      <c r="AI6871" s="350"/>
      <c r="AJ6871" s="118"/>
      <c r="AK6871" s="118"/>
      <c r="AL6871" s="118"/>
      <c r="AM6871" s="118"/>
      <c r="AN6871" s="118"/>
      <c r="AO6871" s="118"/>
      <c r="AP6871" s="118"/>
      <c r="AQ6871" s="118"/>
      <c r="AR6871" s="118"/>
      <c r="AS6871" s="118"/>
      <c r="AT6871" s="118"/>
      <c r="AU6871" s="118"/>
      <c r="AV6871" s="118"/>
      <c r="AW6871" s="118"/>
      <c r="AX6871" s="118"/>
      <c r="AY6871" s="118"/>
      <c r="AZ6871" s="118"/>
      <c r="BA6871" s="118"/>
      <c r="BB6871" s="118"/>
      <c r="BC6871" s="118"/>
      <c r="BG6871" s="118"/>
      <c r="BH6871" s="118"/>
      <c r="BI6871" s="118"/>
      <c r="BJ6871" s="118"/>
      <c r="BK6871" s="118"/>
      <c r="BL6871" s="118"/>
      <c r="BM6871" s="118"/>
      <c r="BN6871" s="118"/>
      <c r="BO6871" s="118"/>
      <c r="BP6871" s="118"/>
      <c r="BQ6871" s="118"/>
    </row>
    <row r="6872" spans="1:69" s="2" customFormat="1" ht="15.75" x14ac:dyDescent="0.2">
      <c r="B6872" s="143">
        <f t="shared" ref="B6872:C6872" si="4327">B6801</f>
        <v>0</v>
      </c>
      <c r="C6872" s="323">
        <f t="shared" si="4327"/>
        <v>0</v>
      </c>
      <c r="D6872" s="324"/>
      <c r="E6872" s="343"/>
      <c r="F6872" s="343"/>
      <c r="G6872" s="343"/>
      <c r="H6872" s="343"/>
      <c r="I6872" s="343"/>
      <c r="J6872" s="343"/>
      <c r="K6872" s="343"/>
      <c r="L6872" s="343"/>
      <c r="M6872" s="343"/>
      <c r="N6872" s="343"/>
      <c r="O6872" s="344"/>
      <c r="P6872" s="344"/>
      <c r="Q6872" s="344"/>
      <c r="R6872" s="344"/>
      <c r="S6872" s="344"/>
      <c r="T6872" s="345"/>
      <c r="U6872" s="345"/>
      <c r="V6872" s="343"/>
      <c r="W6872" s="343"/>
      <c r="X6872" s="343"/>
      <c r="Y6872" s="343"/>
      <c r="Z6872" s="343"/>
      <c r="AA6872" s="343"/>
      <c r="AB6872" s="343"/>
      <c r="AC6872" s="343"/>
      <c r="AD6872" s="343"/>
      <c r="AE6872" s="344"/>
      <c r="AF6872" s="344"/>
      <c r="AG6872" s="344"/>
      <c r="AH6872" s="343"/>
      <c r="AI6872" s="350"/>
      <c r="AJ6872" s="118"/>
      <c r="AK6872" s="118"/>
      <c r="AL6872" s="118"/>
      <c r="AM6872" s="118"/>
      <c r="AN6872" s="118"/>
      <c r="AO6872" s="118"/>
      <c r="AP6872" s="118"/>
      <c r="AQ6872" s="118"/>
      <c r="AR6872" s="118"/>
      <c r="AS6872" s="118"/>
      <c r="AT6872" s="118"/>
      <c r="AU6872" s="118"/>
      <c r="AV6872" s="118"/>
      <c r="AW6872" s="118"/>
      <c r="AX6872" s="118"/>
      <c r="AY6872" s="118"/>
      <c r="AZ6872" s="118"/>
      <c r="BA6872" s="118"/>
      <c r="BB6872" s="118"/>
      <c r="BC6872" s="118"/>
      <c r="BG6872" s="118"/>
      <c r="BH6872" s="118"/>
      <c r="BI6872" s="118"/>
      <c r="BJ6872" s="118"/>
      <c r="BK6872" s="118"/>
      <c r="BL6872" s="118"/>
      <c r="BM6872" s="118"/>
      <c r="BN6872" s="118"/>
      <c r="BO6872" s="118"/>
      <c r="BP6872" s="118"/>
      <c r="BQ6872" s="118"/>
    </row>
    <row r="6873" spans="1:69" s="2" customFormat="1" ht="15.75" x14ac:dyDescent="0.2">
      <c r="B6873" s="143">
        <f t="shared" ref="B6873:C6873" si="4328">B6802</f>
        <v>0</v>
      </c>
      <c r="C6873" s="323">
        <f t="shared" si="4328"/>
        <v>0</v>
      </c>
      <c r="D6873" s="324"/>
      <c r="E6873" s="343"/>
      <c r="F6873" s="343"/>
      <c r="G6873" s="343"/>
      <c r="H6873" s="343"/>
      <c r="I6873" s="343"/>
      <c r="J6873" s="343"/>
      <c r="K6873" s="343"/>
      <c r="L6873" s="343"/>
      <c r="M6873" s="343"/>
      <c r="N6873" s="343"/>
      <c r="O6873" s="344"/>
      <c r="P6873" s="344"/>
      <c r="Q6873" s="344"/>
      <c r="R6873" s="344"/>
      <c r="S6873" s="344"/>
      <c r="T6873" s="345"/>
      <c r="U6873" s="345"/>
      <c r="V6873" s="343"/>
      <c r="W6873" s="343"/>
      <c r="X6873" s="343"/>
      <c r="Y6873" s="343"/>
      <c r="Z6873" s="343"/>
      <c r="AA6873" s="343"/>
      <c r="AB6873" s="343"/>
      <c r="AC6873" s="343"/>
      <c r="AD6873" s="343"/>
      <c r="AE6873" s="344"/>
      <c r="AF6873" s="344"/>
      <c r="AG6873" s="344"/>
      <c r="AH6873" s="343"/>
      <c r="AI6873" s="350"/>
      <c r="AJ6873" s="118"/>
      <c r="AK6873" s="118"/>
      <c r="AL6873" s="118"/>
      <c r="AM6873" s="118"/>
      <c r="AN6873" s="118"/>
      <c r="AO6873" s="118"/>
      <c r="AP6873" s="118"/>
      <c r="AQ6873" s="118"/>
      <c r="AR6873" s="118"/>
      <c r="AS6873" s="118"/>
      <c r="AT6873" s="118"/>
      <c r="AU6873" s="118"/>
      <c r="AV6873" s="118"/>
      <c r="AW6873" s="118"/>
      <c r="AX6873" s="118"/>
      <c r="AY6873" s="118"/>
      <c r="AZ6873" s="118"/>
      <c r="BA6873" s="118"/>
      <c r="BB6873" s="118"/>
      <c r="BC6873" s="118"/>
      <c r="BG6873" s="118"/>
      <c r="BH6873" s="118"/>
      <c r="BI6873" s="118"/>
      <c r="BJ6873" s="118"/>
      <c r="BK6873" s="118"/>
      <c r="BL6873" s="118"/>
      <c r="BM6873" s="118"/>
      <c r="BN6873" s="118"/>
      <c r="BO6873" s="118"/>
      <c r="BP6873" s="118"/>
      <c r="BQ6873" s="118"/>
    </row>
    <row r="6874" spans="1:69" s="2" customFormat="1" ht="15.75" x14ac:dyDescent="0.2">
      <c r="B6874" s="143">
        <f t="shared" ref="B6874:C6874" si="4329">B6803</f>
        <v>0</v>
      </c>
      <c r="C6874" s="323">
        <f t="shared" si="4329"/>
        <v>0</v>
      </c>
      <c r="D6874" s="324"/>
      <c r="E6874" s="343"/>
      <c r="F6874" s="343"/>
      <c r="G6874" s="343"/>
      <c r="H6874" s="343"/>
      <c r="I6874" s="343"/>
      <c r="J6874" s="343"/>
      <c r="K6874" s="343"/>
      <c r="L6874" s="343"/>
      <c r="M6874" s="343"/>
      <c r="N6874" s="343"/>
      <c r="O6874" s="344"/>
      <c r="P6874" s="344"/>
      <c r="Q6874" s="344"/>
      <c r="R6874" s="344"/>
      <c r="S6874" s="344"/>
      <c r="T6874" s="345"/>
      <c r="U6874" s="345"/>
      <c r="V6874" s="343"/>
      <c r="W6874" s="343"/>
      <c r="X6874" s="343"/>
      <c r="Y6874" s="343"/>
      <c r="Z6874" s="343"/>
      <c r="AA6874" s="343"/>
      <c r="AB6874" s="343"/>
      <c r="AC6874" s="343"/>
      <c r="AD6874" s="343"/>
      <c r="AE6874" s="344"/>
      <c r="AF6874" s="344"/>
      <c r="AG6874" s="344"/>
      <c r="AH6874" s="343"/>
      <c r="AI6874" s="350"/>
      <c r="AJ6874" s="118"/>
      <c r="AK6874" s="118"/>
      <c r="AL6874" s="118"/>
      <c r="AM6874" s="118"/>
      <c r="AN6874" s="118"/>
      <c r="AO6874" s="118"/>
      <c r="AP6874" s="118"/>
      <c r="AQ6874" s="118"/>
      <c r="AR6874" s="118"/>
      <c r="AS6874" s="118"/>
      <c r="AT6874" s="118"/>
      <c r="AU6874" s="118"/>
      <c r="AV6874" s="118"/>
      <c r="AW6874" s="118"/>
      <c r="AX6874" s="118"/>
      <c r="AY6874" s="118"/>
      <c r="AZ6874" s="118"/>
      <c r="BA6874" s="118"/>
      <c r="BB6874" s="118"/>
      <c r="BC6874" s="118"/>
      <c r="BG6874" s="118"/>
      <c r="BH6874" s="118"/>
      <c r="BI6874" s="118"/>
      <c r="BJ6874" s="118"/>
      <c r="BK6874" s="118"/>
      <c r="BL6874" s="118"/>
      <c r="BM6874" s="118"/>
      <c r="BN6874" s="118"/>
      <c r="BO6874" s="118"/>
      <c r="BP6874" s="118"/>
      <c r="BQ6874" s="118"/>
    </row>
    <row r="6875" spans="1:69" s="2" customFormat="1" ht="15.75" x14ac:dyDescent="0.2">
      <c r="B6875" s="143">
        <f t="shared" ref="B6875:C6875" si="4330">B6804</f>
        <v>0</v>
      </c>
      <c r="C6875" s="323">
        <f t="shared" si="4330"/>
        <v>0</v>
      </c>
      <c r="D6875" s="324"/>
      <c r="E6875" s="343"/>
      <c r="F6875" s="343"/>
      <c r="G6875" s="343"/>
      <c r="H6875" s="343"/>
      <c r="I6875" s="343"/>
      <c r="J6875" s="343"/>
      <c r="K6875" s="343"/>
      <c r="L6875" s="343"/>
      <c r="M6875" s="343"/>
      <c r="N6875" s="343"/>
      <c r="O6875" s="344"/>
      <c r="P6875" s="344"/>
      <c r="Q6875" s="344"/>
      <c r="R6875" s="344"/>
      <c r="S6875" s="344"/>
      <c r="T6875" s="345"/>
      <c r="U6875" s="345"/>
      <c r="V6875" s="343"/>
      <c r="W6875" s="343"/>
      <c r="X6875" s="343"/>
      <c r="Y6875" s="343"/>
      <c r="Z6875" s="343"/>
      <c r="AA6875" s="343"/>
      <c r="AB6875" s="343"/>
      <c r="AC6875" s="343"/>
      <c r="AD6875" s="343"/>
      <c r="AE6875" s="344"/>
      <c r="AF6875" s="344"/>
      <c r="AG6875" s="344"/>
      <c r="AH6875" s="343"/>
      <c r="AI6875" s="350"/>
      <c r="AJ6875" s="118"/>
      <c r="AK6875" s="118"/>
      <c r="AL6875" s="118"/>
      <c r="AM6875" s="118"/>
      <c r="AN6875" s="118"/>
      <c r="AO6875" s="118"/>
      <c r="AP6875" s="118"/>
      <c r="AQ6875" s="118"/>
      <c r="AR6875" s="118"/>
      <c r="AS6875" s="118"/>
      <c r="AT6875" s="118"/>
      <c r="AU6875" s="118"/>
      <c r="AV6875" s="118"/>
      <c r="AW6875" s="118"/>
      <c r="AX6875" s="118"/>
      <c r="AY6875" s="118"/>
      <c r="AZ6875" s="118"/>
      <c r="BA6875" s="118"/>
      <c r="BB6875" s="118"/>
      <c r="BC6875" s="118"/>
      <c r="BG6875" s="118"/>
      <c r="BH6875" s="118"/>
      <c r="BI6875" s="118"/>
      <c r="BJ6875" s="118"/>
      <c r="BK6875" s="118"/>
      <c r="BL6875" s="118"/>
      <c r="BM6875" s="118"/>
      <c r="BN6875" s="118"/>
      <c r="BO6875" s="118"/>
      <c r="BP6875" s="118"/>
      <c r="BQ6875" s="118"/>
    </row>
    <row r="6876" spans="1:69" s="2" customFormat="1" ht="15.75" x14ac:dyDescent="0.2">
      <c r="B6876" s="143">
        <f t="shared" ref="B6876:C6876" si="4331">B6805</f>
        <v>0</v>
      </c>
      <c r="C6876" s="323">
        <f t="shared" si="4331"/>
        <v>0</v>
      </c>
      <c r="D6876" s="324"/>
      <c r="E6876" s="343"/>
      <c r="F6876" s="343"/>
      <c r="G6876" s="343"/>
      <c r="H6876" s="343"/>
      <c r="I6876" s="343"/>
      <c r="J6876" s="343"/>
      <c r="K6876" s="343"/>
      <c r="L6876" s="343"/>
      <c r="M6876" s="343"/>
      <c r="N6876" s="343"/>
      <c r="O6876" s="344"/>
      <c r="P6876" s="344"/>
      <c r="Q6876" s="344"/>
      <c r="R6876" s="344"/>
      <c r="S6876" s="344"/>
      <c r="T6876" s="345"/>
      <c r="U6876" s="345"/>
      <c r="V6876" s="343"/>
      <c r="W6876" s="343"/>
      <c r="X6876" s="343"/>
      <c r="Y6876" s="343"/>
      <c r="Z6876" s="343"/>
      <c r="AA6876" s="343"/>
      <c r="AB6876" s="343"/>
      <c r="AC6876" s="343"/>
      <c r="AD6876" s="343"/>
      <c r="AE6876" s="344"/>
      <c r="AF6876" s="344"/>
      <c r="AG6876" s="344"/>
      <c r="AH6876" s="343"/>
      <c r="AI6876" s="350"/>
      <c r="AJ6876" s="118"/>
      <c r="AK6876" s="118"/>
      <c r="AL6876" s="118"/>
      <c r="AM6876" s="118"/>
      <c r="AN6876" s="118"/>
      <c r="AO6876" s="118"/>
      <c r="AP6876" s="118"/>
      <c r="AQ6876" s="118"/>
      <c r="AR6876" s="118"/>
      <c r="AS6876" s="118"/>
      <c r="AT6876" s="118"/>
      <c r="AU6876" s="118"/>
      <c r="AV6876" s="118"/>
      <c r="AW6876" s="118"/>
      <c r="AX6876" s="118"/>
      <c r="AY6876" s="118"/>
      <c r="AZ6876" s="118"/>
      <c r="BA6876" s="118"/>
      <c r="BB6876" s="118"/>
      <c r="BC6876" s="118"/>
      <c r="BG6876" s="118"/>
      <c r="BH6876" s="118"/>
      <c r="BI6876" s="118"/>
      <c r="BJ6876" s="118"/>
      <c r="BK6876" s="118"/>
      <c r="BL6876" s="118"/>
      <c r="BM6876" s="118"/>
      <c r="BN6876" s="118"/>
      <c r="BO6876" s="118"/>
      <c r="BP6876" s="118"/>
      <c r="BQ6876" s="118"/>
    </row>
    <row r="6877" spans="1:69" s="2" customFormat="1" ht="15.75" x14ac:dyDescent="0.2">
      <c r="B6877" s="143">
        <f t="shared" ref="B6877:C6877" si="4332">B6806</f>
        <v>0</v>
      </c>
      <c r="C6877" s="323">
        <f t="shared" si="4332"/>
        <v>0</v>
      </c>
      <c r="D6877" s="324"/>
      <c r="E6877" s="343"/>
      <c r="F6877" s="343"/>
      <c r="G6877" s="343"/>
      <c r="H6877" s="343"/>
      <c r="I6877" s="343"/>
      <c r="J6877" s="343"/>
      <c r="K6877" s="343"/>
      <c r="L6877" s="343"/>
      <c r="M6877" s="343"/>
      <c r="N6877" s="343"/>
      <c r="O6877" s="344"/>
      <c r="P6877" s="344"/>
      <c r="Q6877" s="344"/>
      <c r="R6877" s="344"/>
      <c r="S6877" s="344"/>
      <c r="T6877" s="345"/>
      <c r="U6877" s="345"/>
      <c r="V6877" s="343"/>
      <c r="W6877" s="343"/>
      <c r="X6877" s="343"/>
      <c r="Y6877" s="343"/>
      <c r="Z6877" s="343"/>
      <c r="AA6877" s="343"/>
      <c r="AB6877" s="343"/>
      <c r="AC6877" s="343"/>
      <c r="AD6877" s="343"/>
      <c r="AE6877" s="344"/>
      <c r="AF6877" s="344"/>
      <c r="AG6877" s="344"/>
      <c r="AH6877" s="343"/>
      <c r="AI6877" s="350"/>
      <c r="AJ6877" s="118"/>
      <c r="AK6877" s="118"/>
      <c r="AL6877" s="118"/>
      <c r="AM6877" s="118"/>
      <c r="AN6877" s="118"/>
      <c r="AO6877" s="118"/>
      <c r="AP6877" s="118"/>
      <c r="AQ6877" s="118"/>
      <c r="AR6877" s="118"/>
      <c r="AS6877" s="118"/>
      <c r="AT6877" s="118"/>
      <c r="AU6877" s="118"/>
      <c r="AV6877" s="118"/>
      <c r="AW6877" s="118"/>
      <c r="AX6877" s="118"/>
      <c r="AY6877" s="118"/>
      <c r="AZ6877" s="118"/>
      <c r="BA6877" s="118"/>
      <c r="BB6877" s="118"/>
      <c r="BC6877" s="118"/>
      <c r="BG6877" s="118"/>
      <c r="BH6877" s="118"/>
      <c r="BI6877" s="118"/>
      <c r="BJ6877" s="118"/>
      <c r="BK6877" s="118"/>
      <c r="BL6877" s="118"/>
      <c r="BM6877" s="118"/>
      <c r="BN6877" s="118"/>
      <c r="BO6877" s="118"/>
      <c r="BP6877" s="118"/>
      <c r="BQ6877" s="118"/>
    </row>
    <row r="6878" spans="1:69" s="2" customFormat="1" ht="15.75" x14ac:dyDescent="0.2">
      <c r="B6878" s="143">
        <f t="shared" ref="B6878:C6878" si="4333">B6807</f>
        <v>0</v>
      </c>
      <c r="C6878" s="323">
        <f t="shared" si="4333"/>
        <v>0</v>
      </c>
      <c r="D6878" s="324"/>
      <c r="E6878" s="343"/>
      <c r="F6878" s="343"/>
      <c r="G6878" s="343"/>
      <c r="H6878" s="343"/>
      <c r="I6878" s="343"/>
      <c r="J6878" s="343"/>
      <c r="K6878" s="343"/>
      <c r="L6878" s="343"/>
      <c r="M6878" s="343"/>
      <c r="N6878" s="343"/>
      <c r="O6878" s="344"/>
      <c r="P6878" s="344"/>
      <c r="Q6878" s="344"/>
      <c r="R6878" s="344"/>
      <c r="S6878" s="344"/>
      <c r="T6878" s="345"/>
      <c r="U6878" s="345"/>
      <c r="V6878" s="343"/>
      <c r="W6878" s="343"/>
      <c r="X6878" s="343"/>
      <c r="Y6878" s="343"/>
      <c r="Z6878" s="343"/>
      <c r="AA6878" s="343"/>
      <c r="AB6878" s="343"/>
      <c r="AC6878" s="343"/>
      <c r="AD6878" s="343"/>
      <c r="AE6878" s="344"/>
      <c r="AF6878" s="344"/>
      <c r="AG6878" s="344"/>
      <c r="AH6878" s="343"/>
      <c r="AI6878" s="350"/>
      <c r="AJ6878" s="118"/>
      <c r="AK6878" s="118"/>
      <c r="AL6878" s="118"/>
      <c r="AM6878" s="118"/>
      <c r="AN6878" s="118"/>
      <c r="AO6878" s="118"/>
      <c r="AP6878" s="118"/>
      <c r="AQ6878" s="118"/>
      <c r="AR6878" s="118"/>
      <c r="AS6878" s="118"/>
      <c r="AT6878" s="118"/>
      <c r="AU6878" s="118"/>
      <c r="AV6878" s="118"/>
      <c r="AW6878" s="118"/>
      <c r="AX6878" s="118"/>
      <c r="AY6878" s="118"/>
      <c r="AZ6878" s="118"/>
      <c r="BA6878" s="118"/>
      <c r="BB6878" s="118"/>
      <c r="BC6878" s="118"/>
      <c r="BG6878" s="118"/>
      <c r="BH6878" s="118"/>
      <c r="BI6878" s="118"/>
      <c r="BJ6878" s="118"/>
      <c r="BK6878" s="118"/>
      <c r="BL6878" s="118"/>
      <c r="BM6878" s="118"/>
      <c r="BN6878" s="118"/>
      <c r="BO6878" s="118"/>
      <c r="BP6878" s="118"/>
      <c r="BQ6878" s="118"/>
    </row>
    <row r="6879" spans="1:69" s="2" customFormat="1" ht="15.75" x14ac:dyDescent="0.2">
      <c r="B6879" s="143">
        <f t="shared" ref="B6879:C6879" si="4334">B6808</f>
        <v>0</v>
      </c>
      <c r="C6879" s="323">
        <f t="shared" si="4334"/>
        <v>0</v>
      </c>
      <c r="D6879" s="324"/>
      <c r="E6879" s="343"/>
      <c r="F6879" s="343"/>
      <c r="G6879" s="343"/>
      <c r="H6879" s="343"/>
      <c r="I6879" s="343"/>
      <c r="J6879" s="343"/>
      <c r="K6879" s="343"/>
      <c r="L6879" s="343"/>
      <c r="M6879" s="343"/>
      <c r="N6879" s="343"/>
      <c r="O6879" s="344"/>
      <c r="P6879" s="344"/>
      <c r="Q6879" s="344"/>
      <c r="R6879" s="344"/>
      <c r="S6879" s="344"/>
      <c r="T6879" s="345"/>
      <c r="U6879" s="345"/>
      <c r="V6879" s="343"/>
      <c r="W6879" s="343"/>
      <c r="X6879" s="343"/>
      <c r="Y6879" s="343"/>
      <c r="Z6879" s="343"/>
      <c r="AA6879" s="343"/>
      <c r="AB6879" s="343"/>
      <c r="AC6879" s="343"/>
      <c r="AD6879" s="343"/>
      <c r="AE6879" s="344"/>
      <c r="AF6879" s="344"/>
      <c r="AG6879" s="344"/>
      <c r="AH6879" s="343"/>
      <c r="AI6879" s="350"/>
      <c r="AJ6879" s="118"/>
      <c r="AK6879" s="118"/>
      <c r="AL6879" s="118"/>
      <c r="AM6879" s="118"/>
      <c r="AN6879" s="118"/>
      <c r="AO6879" s="118"/>
      <c r="AP6879" s="118"/>
      <c r="AQ6879" s="118"/>
      <c r="AR6879" s="118"/>
      <c r="AS6879" s="118"/>
      <c r="AT6879" s="118"/>
      <c r="AU6879" s="118"/>
      <c r="AV6879" s="118"/>
      <c r="AW6879" s="118"/>
      <c r="AX6879" s="118"/>
      <c r="AY6879" s="118"/>
      <c r="AZ6879" s="118"/>
      <c r="BA6879" s="118"/>
      <c r="BB6879" s="118"/>
      <c r="BC6879" s="118"/>
      <c r="BG6879" s="118"/>
      <c r="BH6879" s="118"/>
      <c r="BI6879" s="118"/>
      <c r="BJ6879" s="118"/>
      <c r="BK6879" s="118"/>
      <c r="BL6879" s="118"/>
      <c r="BM6879" s="118"/>
      <c r="BN6879" s="118"/>
      <c r="BO6879" s="118"/>
      <c r="BP6879" s="118"/>
      <c r="BQ6879" s="118"/>
    </row>
    <row r="6880" spans="1:69" s="2" customFormat="1" ht="15.75" x14ac:dyDescent="0.2">
      <c r="B6880" s="143">
        <f t="shared" ref="B6880:C6880" si="4335">B6809</f>
        <v>0</v>
      </c>
      <c r="C6880" s="323">
        <f t="shared" si="4335"/>
        <v>0</v>
      </c>
      <c r="D6880" s="324"/>
      <c r="E6880" s="343"/>
      <c r="F6880" s="343"/>
      <c r="G6880" s="343"/>
      <c r="H6880" s="343"/>
      <c r="I6880" s="343"/>
      <c r="J6880" s="343"/>
      <c r="K6880" s="343"/>
      <c r="L6880" s="343"/>
      <c r="M6880" s="343"/>
      <c r="N6880" s="343"/>
      <c r="O6880" s="344"/>
      <c r="P6880" s="344"/>
      <c r="Q6880" s="344"/>
      <c r="R6880" s="344"/>
      <c r="S6880" s="344"/>
      <c r="T6880" s="345"/>
      <c r="U6880" s="345"/>
      <c r="V6880" s="343"/>
      <c r="W6880" s="343"/>
      <c r="X6880" s="343"/>
      <c r="Y6880" s="343"/>
      <c r="Z6880" s="343"/>
      <c r="AA6880" s="343"/>
      <c r="AB6880" s="343"/>
      <c r="AC6880" s="343"/>
      <c r="AD6880" s="343"/>
      <c r="AE6880" s="344"/>
      <c r="AF6880" s="344"/>
      <c r="AG6880" s="344"/>
      <c r="AH6880" s="343"/>
      <c r="AI6880" s="350"/>
      <c r="AJ6880" s="118"/>
      <c r="AK6880" s="118"/>
      <c r="AL6880" s="118"/>
      <c r="AM6880" s="118"/>
      <c r="AN6880" s="118"/>
      <c r="AO6880" s="118"/>
      <c r="AP6880" s="118"/>
      <c r="AQ6880" s="118"/>
      <c r="AR6880" s="118"/>
      <c r="AS6880" s="118"/>
      <c r="AT6880" s="118"/>
      <c r="AU6880" s="118"/>
      <c r="AV6880" s="118"/>
      <c r="AW6880" s="118"/>
      <c r="AX6880" s="118"/>
      <c r="AY6880" s="118"/>
      <c r="AZ6880" s="118"/>
      <c r="BA6880" s="118"/>
      <c r="BB6880" s="118"/>
      <c r="BC6880" s="118"/>
      <c r="BG6880" s="118"/>
      <c r="BH6880" s="118"/>
      <c r="BI6880" s="118"/>
      <c r="BJ6880" s="118"/>
      <c r="BK6880" s="118"/>
      <c r="BL6880" s="118"/>
      <c r="BM6880" s="118"/>
      <c r="BN6880" s="118"/>
      <c r="BO6880" s="118"/>
      <c r="BP6880" s="118"/>
      <c r="BQ6880" s="118"/>
    </row>
    <row r="6881" spans="1:69" s="2" customFormat="1" ht="15.75" x14ac:dyDescent="0.2">
      <c r="B6881" s="143">
        <f t="shared" ref="B6881:C6881" si="4336">B6810</f>
        <v>0</v>
      </c>
      <c r="C6881" s="323">
        <f t="shared" si="4336"/>
        <v>0</v>
      </c>
      <c r="D6881" s="324"/>
      <c r="E6881" s="343"/>
      <c r="F6881" s="343"/>
      <c r="G6881" s="343"/>
      <c r="H6881" s="343"/>
      <c r="I6881" s="343"/>
      <c r="J6881" s="343"/>
      <c r="K6881" s="343"/>
      <c r="L6881" s="343"/>
      <c r="M6881" s="343"/>
      <c r="N6881" s="343"/>
      <c r="O6881" s="344"/>
      <c r="P6881" s="344"/>
      <c r="Q6881" s="344"/>
      <c r="R6881" s="344"/>
      <c r="S6881" s="344"/>
      <c r="T6881" s="345"/>
      <c r="U6881" s="345"/>
      <c r="V6881" s="343"/>
      <c r="W6881" s="343"/>
      <c r="X6881" s="343"/>
      <c r="Y6881" s="343"/>
      <c r="Z6881" s="343"/>
      <c r="AA6881" s="343"/>
      <c r="AB6881" s="343"/>
      <c r="AC6881" s="343"/>
      <c r="AD6881" s="343"/>
      <c r="AE6881" s="344"/>
      <c r="AF6881" s="344"/>
      <c r="AG6881" s="344"/>
      <c r="AH6881" s="343"/>
      <c r="AI6881" s="350"/>
      <c r="AJ6881" s="118"/>
      <c r="AK6881" s="118"/>
      <c r="AL6881" s="118"/>
      <c r="AM6881" s="118"/>
      <c r="AN6881" s="118"/>
      <c r="AO6881" s="118"/>
      <c r="AP6881" s="118"/>
      <c r="AQ6881" s="118"/>
      <c r="AR6881" s="118"/>
      <c r="AS6881" s="118"/>
      <c r="AT6881" s="118"/>
      <c r="AU6881" s="118"/>
      <c r="AV6881" s="118"/>
      <c r="AW6881" s="118"/>
      <c r="AX6881" s="118"/>
      <c r="AY6881" s="118"/>
      <c r="AZ6881" s="118"/>
      <c r="BA6881" s="118"/>
      <c r="BB6881" s="118"/>
      <c r="BC6881" s="118"/>
      <c r="BG6881" s="118"/>
      <c r="BH6881" s="118"/>
      <c r="BI6881" s="118"/>
      <c r="BJ6881" s="118"/>
      <c r="BK6881" s="118"/>
      <c r="BL6881" s="118"/>
      <c r="BM6881" s="118"/>
      <c r="BN6881" s="118"/>
      <c r="BO6881" s="118"/>
      <c r="BP6881" s="118"/>
      <c r="BQ6881" s="118"/>
    </row>
    <row r="6882" spans="1:69" s="2" customFormat="1" ht="15.75" x14ac:dyDescent="0.2">
      <c r="B6882" s="143">
        <f t="shared" ref="B6882:C6882" si="4337">B6811</f>
        <v>0</v>
      </c>
      <c r="C6882" s="323">
        <f t="shared" si="4337"/>
        <v>0</v>
      </c>
      <c r="D6882" s="324"/>
      <c r="E6882" s="343"/>
      <c r="F6882" s="343"/>
      <c r="G6882" s="343"/>
      <c r="H6882" s="343"/>
      <c r="I6882" s="343"/>
      <c r="J6882" s="343"/>
      <c r="K6882" s="343"/>
      <c r="L6882" s="343"/>
      <c r="M6882" s="343"/>
      <c r="N6882" s="343"/>
      <c r="O6882" s="344"/>
      <c r="P6882" s="344"/>
      <c r="Q6882" s="344"/>
      <c r="R6882" s="344"/>
      <c r="S6882" s="344"/>
      <c r="T6882" s="345"/>
      <c r="U6882" s="345"/>
      <c r="V6882" s="343"/>
      <c r="W6882" s="343"/>
      <c r="X6882" s="343"/>
      <c r="Y6882" s="343"/>
      <c r="Z6882" s="343"/>
      <c r="AA6882" s="343"/>
      <c r="AB6882" s="343"/>
      <c r="AC6882" s="343"/>
      <c r="AD6882" s="343"/>
      <c r="AE6882" s="344"/>
      <c r="AF6882" s="344"/>
      <c r="AG6882" s="344"/>
      <c r="AH6882" s="343"/>
      <c r="AI6882" s="350"/>
      <c r="AJ6882" s="118"/>
      <c r="AK6882" s="118"/>
      <c r="AL6882" s="118"/>
      <c r="AM6882" s="118"/>
      <c r="AN6882" s="118"/>
      <c r="AO6882" s="118"/>
      <c r="AP6882" s="118"/>
      <c r="AQ6882" s="118"/>
      <c r="AR6882" s="118"/>
      <c r="AS6882" s="118"/>
      <c r="AT6882" s="118"/>
      <c r="AU6882" s="118"/>
      <c r="AV6882" s="118"/>
      <c r="AW6882" s="118"/>
      <c r="AX6882" s="118"/>
      <c r="AY6882" s="118"/>
      <c r="AZ6882" s="118"/>
      <c r="BA6882" s="118"/>
      <c r="BB6882" s="118"/>
      <c r="BC6882" s="118"/>
      <c r="BG6882" s="118"/>
      <c r="BH6882" s="118"/>
      <c r="BI6882" s="118"/>
      <c r="BJ6882" s="118"/>
      <c r="BK6882" s="118"/>
      <c r="BL6882" s="118"/>
      <c r="BM6882" s="118"/>
      <c r="BN6882" s="118"/>
      <c r="BO6882" s="118"/>
      <c r="BP6882" s="118"/>
      <c r="BQ6882" s="118"/>
    </row>
    <row r="6883" spans="1:69" s="2" customFormat="1" ht="15.75" x14ac:dyDescent="0.2">
      <c r="B6883" s="143">
        <f t="shared" ref="B6883:C6883" si="4338">B6812</f>
        <v>0</v>
      </c>
      <c r="C6883" s="323">
        <f t="shared" si="4338"/>
        <v>0</v>
      </c>
      <c r="D6883" s="324"/>
      <c r="E6883" s="343"/>
      <c r="F6883" s="343"/>
      <c r="G6883" s="343"/>
      <c r="H6883" s="343"/>
      <c r="I6883" s="343"/>
      <c r="J6883" s="343"/>
      <c r="K6883" s="343"/>
      <c r="L6883" s="343"/>
      <c r="M6883" s="343"/>
      <c r="N6883" s="343"/>
      <c r="O6883" s="344"/>
      <c r="P6883" s="344"/>
      <c r="Q6883" s="344"/>
      <c r="R6883" s="344"/>
      <c r="S6883" s="344"/>
      <c r="T6883" s="345"/>
      <c r="U6883" s="345"/>
      <c r="V6883" s="343"/>
      <c r="W6883" s="343"/>
      <c r="X6883" s="343"/>
      <c r="Y6883" s="343"/>
      <c r="Z6883" s="343"/>
      <c r="AA6883" s="343"/>
      <c r="AB6883" s="343"/>
      <c r="AC6883" s="343"/>
      <c r="AD6883" s="343"/>
      <c r="AE6883" s="344"/>
      <c r="AF6883" s="344"/>
      <c r="AG6883" s="344"/>
      <c r="AH6883" s="343"/>
      <c r="AI6883" s="350"/>
      <c r="AJ6883" s="118"/>
      <c r="AK6883" s="118"/>
      <c r="AL6883" s="118"/>
      <c r="AM6883" s="118"/>
      <c r="AN6883" s="118"/>
      <c r="AO6883" s="118"/>
      <c r="AP6883" s="118"/>
      <c r="AQ6883" s="118"/>
      <c r="AR6883" s="118"/>
      <c r="AS6883" s="118"/>
      <c r="AT6883" s="118"/>
      <c r="AU6883" s="118"/>
      <c r="AV6883" s="118"/>
      <c r="AW6883" s="118"/>
      <c r="AX6883" s="118"/>
      <c r="AY6883" s="118"/>
      <c r="AZ6883" s="118"/>
      <c r="BA6883" s="118"/>
      <c r="BB6883" s="118"/>
      <c r="BC6883" s="118"/>
      <c r="BG6883" s="118"/>
      <c r="BH6883" s="118"/>
      <c r="BI6883" s="118"/>
      <c r="BJ6883" s="118"/>
      <c r="BK6883" s="118"/>
      <c r="BL6883" s="118"/>
      <c r="BM6883" s="118"/>
      <c r="BN6883" s="118"/>
      <c r="BO6883" s="118"/>
      <c r="BP6883" s="118"/>
      <c r="BQ6883" s="118"/>
    </row>
    <row r="6884" spans="1:69" s="2" customFormat="1" ht="15.75" x14ac:dyDescent="0.2">
      <c r="B6884" s="143">
        <f t="shared" ref="B6884:C6884" si="4339">B6813</f>
        <v>0</v>
      </c>
      <c r="C6884" s="323">
        <f t="shared" si="4339"/>
        <v>0</v>
      </c>
      <c r="D6884" s="324"/>
      <c r="E6884" s="343"/>
      <c r="F6884" s="343"/>
      <c r="G6884" s="343"/>
      <c r="H6884" s="343"/>
      <c r="I6884" s="343"/>
      <c r="J6884" s="343"/>
      <c r="K6884" s="343"/>
      <c r="L6884" s="343"/>
      <c r="M6884" s="343"/>
      <c r="N6884" s="343"/>
      <c r="O6884" s="344"/>
      <c r="P6884" s="344"/>
      <c r="Q6884" s="344"/>
      <c r="R6884" s="344"/>
      <c r="S6884" s="344"/>
      <c r="T6884" s="345"/>
      <c r="U6884" s="345"/>
      <c r="V6884" s="343"/>
      <c r="W6884" s="343"/>
      <c r="X6884" s="343"/>
      <c r="Y6884" s="343"/>
      <c r="Z6884" s="343"/>
      <c r="AA6884" s="343"/>
      <c r="AB6884" s="343"/>
      <c r="AC6884" s="343"/>
      <c r="AD6884" s="343"/>
      <c r="AE6884" s="344"/>
      <c r="AF6884" s="344"/>
      <c r="AG6884" s="344"/>
      <c r="AH6884" s="343"/>
      <c r="AI6884" s="350"/>
      <c r="AJ6884" s="118"/>
      <c r="AK6884" s="118"/>
      <c r="AL6884" s="118"/>
      <c r="AM6884" s="118"/>
      <c r="AN6884" s="118"/>
      <c r="AO6884" s="118"/>
      <c r="AP6884" s="118"/>
      <c r="AQ6884" s="118"/>
      <c r="AR6884" s="118"/>
      <c r="AS6884" s="118"/>
      <c r="AT6884" s="118"/>
      <c r="AU6884" s="118"/>
      <c r="AV6884" s="118"/>
      <c r="AW6884" s="118"/>
      <c r="AX6884" s="118"/>
      <c r="AY6884" s="118"/>
      <c r="AZ6884" s="118"/>
      <c r="BA6884" s="118"/>
      <c r="BB6884" s="118"/>
      <c r="BC6884" s="118"/>
      <c r="BG6884" s="118"/>
      <c r="BH6884" s="118"/>
      <c r="BI6884" s="118"/>
      <c r="BJ6884" s="118"/>
      <c r="BK6884" s="118"/>
      <c r="BL6884" s="118"/>
      <c r="BM6884" s="118"/>
      <c r="BN6884" s="118"/>
      <c r="BO6884" s="118"/>
      <c r="BP6884" s="118"/>
      <c r="BQ6884" s="118"/>
    </row>
    <row r="6885" spans="1:69" ht="15" x14ac:dyDescent="0.2">
      <c r="A6885" s="2"/>
      <c r="B6885" s="2"/>
      <c r="C6885" s="2"/>
      <c r="D6885" s="2"/>
      <c r="I6885" s="338"/>
      <c r="J6885" s="338"/>
      <c r="BD6885" s="2"/>
      <c r="BE6885" s="2"/>
      <c r="BF6885" s="2"/>
    </row>
    <row r="6886" spans="1:69" ht="15" x14ac:dyDescent="0.2">
      <c r="A6886" s="326" t="s">
        <v>55</v>
      </c>
      <c r="B6886" s="327"/>
      <c r="C6886" s="327"/>
      <c r="D6886" s="327"/>
      <c r="E6886" s="327"/>
      <c r="F6886" s="327"/>
      <c r="G6886" s="327"/>
      <c r="H6886" s="327"/>
      <c r="I6886" s="327"/>
      <c r="J6886" s="327"/>
      <c r="K6886" s="327"/>
      <c r="L6886" s="327"/>
      <c r="M6886" s="327"/>
      <c r="N6886" s="327"/>
      <c r="O6886" s="327"/>
      <c r="P6886" s="327"/>
      <c r="Q6886" s="327"/>
      <c r="R6886" s="327"/>
      <c r="S6886" s="327"/>
      <c r="T6886" s="327"/>
      <c r="U6886" s="327"/>
      <c r="V6886" s="327"/>
      <c r="W6886" s="327"/>
      <c r="X6886" s="327"/>
      <c r="Y6886" s="327"/>
      <c r="Z6886" s="327"/>
      <c r="AA6886" s="327"/>
      <c r="AB6886" s="327"/>
      <c r="AC6886" s="327"/>
      <c r="AD6886" s="327"/>
      <c r="AE6886" s="327"/>
      <c r="AF6886" s="327"/>
      <c r="AG6886" s="327"/>
      <c r="AH6886" s="327"/>
      <c r="AI6886" s="327"/>
      <c r="BD6886" s="2"/>
      <c r="BE6886" s="2"/>
      <c r="BF6886" s="2"/>
    </row>
    <row r="6887" spans="1:69" x14ac:dyDescent="0.2">
      <c r="A6887" s="2"/>
      <c r="B6887" s="2"/>
      <c r="C6887" s="2"/>
      <c r="D6887" s="2"/>
      <c r="BD6887" s="2"/>
      <c r="BE6887" s="2"/>
      <c r="BF6887" s="2"/>
    </row>
    <row r="6888" spans="1:69" x14ac:dyDescent="0.2">
      <c r="A6888" s="2"/>
      <c r="B6888" s="2"/>
      <c r="C6888" s="2"/>
      <c r="D6888" s="2"/>
      <c r="BD6888" s="2"/>
      <c r="BE6888" s="2"/>
      <c r="BF6888" s="2"/>
    </row>
    <row r="6889" spans="1:69" ht="15.75" x14ac:dyDescent="0.2">
      <c r="A6889" s="101" t="s">
        <v>4</v>
      </c>
      <c r="B6889" s="2"/>
      <c r="C6889" s="2"/>
      <c r="D6889" s="2"/>
      <c r="BD6889" s="2"/>
      <c r="BE6889" s="2"/>
      <c r="BF6889" s="2"/>
    </row>
    <row r="6890" spans="1:69" x14ac:dyDescent="0.2">
      <c r="A6890" s="2"/>
      <c r="B6890" s="2"/>
      <c r="C6890" s="2"/>
      <c r="D6890" s="2"/>
      <c r="BD6890" s="2"/>
      <c r="BE6890" s="2"/>
      <c r="BF6890" s="2"/>
    </row>
    <row r="6891" spans="1:69" ht="15.75" x14ac:dyDescent="0.2">
      <c r="A6891" s="339" t="s">
        <v>7</v>
      </c>
      <c r="B6891" s="340"/>
      <c r="C6891" s="340"/>
      <c r="D6891" s="2"/>
      <c r="E6891" s="320" t="str">
        <f>Результаты!$E$3</f>
        <v>Ленинская СОШ</v>
      </c>
      <c r="F6891" s="320"/>
      <c r="G6891" s="320"/>
      <c r="H6891" s="320"/>
      <c r="I6891" s="320"/>
      <c r="J6891" s="320"/>
      <c r="BD6891" s="2"/>
      <c r="BE6891" s="2"/>
      <c r="BF6891" s="2"/>
    </row>
    <row r="6892" spans="1:69" ht="15.75" x14ac:dyDescent="0.2">
      <c r="A6892" s="339" t="s">
        <v>12</v>
      </c>
      <c r="B6892" s="339"/>
      <c r="C6892" s="339"/>
      <c r="D6892" s="2"/>
      <c r="E6892" s="320" t="str">
        <f>Результаты!$E$7</f>
        <v>математика</v>
      </c>
      <c r="F6892" s="328"/>
      <c r="G6892" s="328"/>
      <c r="H6892" s="328"/>
      <c r="I6892" s="328"/>
      <c r="J6892" s="328"/>
      <c r="BD6892" s="2"/>
      <c r="BE6892" s="2"/>
      <c r="BF6892" s="2"/>
    </row>
    <row r="6893" spans="1:69" ht="15.75" x14ac:dyDescent="0.2">
      <c r="A6893" s="339" t="s">
        <v>9</v>
      </c>
      <c r="B6893" s="339"/>
      <c r="C6893" s="339"/>
      <c r="D6893" s="2"/>
      <c r="E6893" s="320">
        <f>Результаты!$E$11</f>
        <v>13</v>
      </c>
      <c r="F6893" s="328"/>
      <c r="G6893" s="328"/>
      <c r="H6893" s="328"/>
      <c r="I6893" s="328"/>
      <c r="J6893" s="328"/>
      <c r="BD6893" s="2"/>
      <c r="BE6893" s="2"/>
      <c r="BF6893" s="2"/>
    </row>
    <row r="6894" spans="1:69" ht="15.75" x14ac:dyDescent="0.2">
      <c r="A6894" s="339" t="s">
        <v>23</v>
      </c>
      <c r="B6894" s="339"/>
      <c r="C6894" s="339"/>
      <c r="D6894" s="2"/>
      <c r="E6894" s="320">
        <f>Результаты!$E$13</f>
        <v>6</v>
      </c>
      <c r="F6894" s="328"/>
      <c r="G6894" s="328"/>
      <c r="H6894" s="328"/>
      <c r="I6894" s="328"/>
      <c r="J6894" s="328"/>
      <c r="BD6894" s="2"/>
      <c r="BE6894" s="2"/>
      <c r="BF6894" s="2"/>
    </row>
    <row r="6895" spans="1:69" ht="15.75" x14ac:dyDescent="0.2">
      <c r="A6895" s="339" t="s">
        <v>42</v>
      </c>
      <c r="B6895" s="339"/>
      <c r="C6895" s="339"/>
      <c r="D6895" s="2"/>
      <c r="E6895" s="320">
        <f>Результаты!$E$15</f>
        <v>6</v>
      </c>
      <c r="F6895" s="320"/>
      <c r="G6895" s="320"/>
      <c r="H6895" s="321">
        <f>Результаты!$H$15</f>
        <v>7</v>
      </c>
      <c r="I6895" s="321"/>
      <c r="J6895" s="322"/>
      <c r="BD6895" s="2"/>
      <c r="BE6895" s="2"/>
      <c r="BF6895" s="2"/>
    </row>
    <row r="6896" spans="1:69" ht="13.5" thickBot="1" x14ac:dyDescent="0.25">
      <c r="A6896" s="2"/>
      <c r="B6896" s="2"/>
      <c r="C6896" s="2"/>
      <c r="D6896" s="2"/>
      <c r="BD6896" s="2"/>
      <c r="BE6896" s="2"/>
      <c r="BF6896" s="2"/>
    </row>
    <row r="6897" spans="1:69" ht="15" customHeight="1" x14ac:dyDescent="0.2">
      <c r="A6897" s="341" t="s">
        <v>19</v>
      </c>
      <c r="B6897" s="342"/>
      <c r="C6897" s="342"/>
      <c r="D6897" s="342"/>
      <c r="E6897" s="335">
        <f>E6826</f>
        <v>1</v>
      </c>
      <c r="F6897" s="335">
        <f t="shared" ref="F6897:AM6897" si="4340">F6826</f>
        <v>2</v>
      </c>
      <c r="G6897" s="335">
        <f t="shared" si="4340"/>
        <v>3</v>
      </c>
      <c r="H6897" s="337">
        <f t="shared" si="4340"/>
        <v>4</v>
      </c>
      <c r="I6897" s="335">
        <f t="shared" si="4340"/>
        <v>5</v>
      </c>
      <c r="J6897" s="337">
        <f t="shared" si="4340"/>
        <v>6</v>
      </c>
      <c r="K6897" s="337">
        <f t="shared" si="4340"/>
        <v>7</v>
      </c>
      <c r="L6897" s="335">
        <f t="shared" si="4340"/>
        <v>8</v>
      </c>
      <c r="M6897" s="337">
        <f t="shared" si="4340"/>
        <v>9</v>
      </c>
      <c r="N6897" s="335">
        <f t="shared" si="4340"/>
        <v>10</v>
      </c>
      <c r="O6897" s="337">
        <f t="shared" si="4340"/>
        <v>11</v>
      </c>
      <c r="P6897" s="335">
        <f t="shared" si="4340"/>
        <v>12</v>
      </c>
      <c r="Q6897" s="337">
        <f t="shared" si="4340"/>
        <v>13</v>
      </c>
      <c r="R6897" s="335">
        <f t="shared" si="4340"/>
        <v>14</v>
      </c>
      <c r="S6897" s="337">
        <f t="shared" si="4340"/>
        <v>15</v>
      </c>
      <c r="T6897" s="335">
        <f t="shared" si="4340"/>
        <v>16</v>
      </c>
      <c r="U6897" s="335">
        <f t="shared" si="4340"/>
        <v>17</v>
      </c>
      <c r="V6897" s="337">
        <f t="shared" si="4340"/>
        <v>18</v>
      </c>
      <c r="W6897" s="337">
        <f t="shared" si="4340"/>
        <v>19</v>
      </c>
      <c r="X6897" s="337">
        <f t="shared" si="4340"/>
        <v>20</v>
      </c>
      <c r="Y6897" s="335" t="e">
        <f t="shared" si="4340"/>
        <v>#REF!</v>
      </c>
      <c r="Z6897" s="335" t="e">
        <f t="shared" si="4340"/>
        <v>#REF!</v>
      </c>
      <c r="AA6897" s="335" t="e">
        <f t="shared" si="4340"/>
        <v>#REF!</v>
      </c>
      <c r="AB6897" s="360" t="e">
        <f t="shared" si="4340"/>
        <v>#REF!</v>
      </c>
      <c r="AC6897" s="360" t="e">
        <f t="shared" si="4340"/>
        <v>#REF!</v>
      </c>
      <c r="AD6897" s="360" t="e">
        <f t="shared" si="4340"/>
        <v>#REF!</v>
      </c>
      <c r="AE6897" s="360" t="e">
        <f t="shared" si="4340"/>
        <v>#REF!</v>
      </c>
      <c r="AF6897" s="360" t="e">
        <f t="shared" si="4340"/>
        <v>#REF!</v>
      </c>
      <c r="AG6897" s="360" t="e">
        <f t="shared" si="4340"/>
        <v>#REF!</v>
      </c>
      <c r="AH6897" s="337" t="e">
        <f t="shared" si="4340"/>
        <v>#REF!</v>
      </c>
      <c r="AI6897" s="360" t="e">
        <f t="shared" si="4340"/>
        <v>#REF!</v>
      </c>
      <c r="AJ6897" s="360" t="e">
        <f t="shared" si="4340"/>
        <v>#REF!</v>
      </c>
      <c r="AK6897" s="360" t="e">
        <f t="shared" si="4340"/>
        <v>#REF!</v>
      </c>
      <c r="AL6897" s="360" t="e">
        <f t="shared" si="4340"/>
        <v>#REF!</v>
      </c>
      <c r="AM6897" s="360" t="e">
        <f t="shared" si="4340"/>
        <v>#REF!</v>
      </c>
      <c r="AN6897" s="360" t="e">
        <f t="shared" ref="AN6897:BB6897" si="4341">AN6826</f>
        <v>#REF!</v>
      </c>
      <c r="AO6897" s="354" t="e">
        <f t="shared" si="4341"/>
        <v>#REF!</v>
      </c>
      <c r="AP6897" s="354" t="e">
        <f t="shared" si="4341"/>
        <v>#REF!</v>
      </c>
      <c r="AQ6897" s="354" t="e">
        <f t="shared" si="4341"/>
        <v>#REF!</v>
      </c>
      <c r="AR6897" s="354" t="e">
        <f t="shared" si="4341"/>
        <v>#REF!</v>
      </c>
      <c r="AS6897" s="354" t="e">
        <f t="shared" si="4341"/>
        <v>#REF!</v>
      </c>
      <c r="AT6897" s="354" t="e">
        <f t="shared" si="4341"/>
        <v>#REF!</v>
      </c>
      <c r="AU6897" s="354" t="e">
        <f t="shared" si="4341"/>
        <v>#REF!</v>
      </c>
      <c r="AV6897" s="354" t="e">
        <f t="shared" si="4341"/>
        <v>#REF!</v>
      </c>
      <c r="AW6897" s="354" t="e">
        <f t="shared" si="4341"/>
        <v>#REF!</v>
      </c>
      <c r="AX6897" s="354" t="e">
        <f t="shared" si="4341"/>
        <v>#REF!</v>
      </c>
      <c r="AY6897" s="354" t="e">
        <f t="shared" si="4341"/>
        <v>#REF!</v>
      </c>
      <c r="AZ6897" s="354" t="e">
        <f t="shared" si="4341"/>
        <v>#REF!</v>
      </c>
      <c r="BA6897" s="354" t="e">
        <f t="shared" si="4341"/>
        <v>#REF!</v>
      </c>
      <c r="BB6897" s="354" t="e">
        <f t="shared" si="4341"/>
        <v>#REF!</v>
      </c>
      <c r="BC6897" s="361" t="s">
        <v>37</v>
      </c>
      <c r="BD6897" s="367" t="s">
        <v>39</v>
      </c>
      <c r="BE6897" s="367"/>
      <c r="BF6897" s="355"/>
      <c r="BG6897" s="363" t="s">
        <v>10</v>
      </c>
    </row>
    <row r="6898" spans="1:69" ht="31.5" x14ac:dyDescent="0.2">
      <c r="A6898" s="341"/>
      <c r="B6898" s="342"/>
      <c r="C6898" s="342"/>
      <c r="D6898" s="342"/>
      <c r="E6898" s="336"/>
      <c r="F6898" s="336"/>
      <c r="G6898" s="336"/>
      <c r="H6898" s="336"/>
      <c r="I6898" s="336"/>
      <c r="J6898" s="336"/>
      <c r="K6898" s="336"/>
      <c r="L6898" s="336"/>
      <c r="M6898" s="336"/>
      <c r="N6898" s="336"/>
      <c r="O6898" s="336"/>
      <c r="P6898" s="336"/>
      <c r="Q6898" s="336"/>
      <c r="R6898" s="336"/>
      <c r="S6898" s="336"/>
      <c r="T6898" s="336"/>
      <c r="U6898" s="336"/>
      <c r="V6898" s="336"/>
      <c r="W6898" s="336"/>
      <c r="X6898" s="336"/>
      <c r="Y6898" s="336"/>
      <c r="Z6898" s="336"/>
      <c r="AA6898" s="336"/>
      <c r="AB6898" s="336"/>
      <c r="AC6898" s="336"/>
      <c r="AD6898" s="336"/>
      <c r="AE6898" s="336"/>
      <c r="AF6898" s="336"/>
      <c r="AG6898" s="336"/>
      <c r="AH6898" s="336"/>
      <c r="AI6898" s="336"/>
      <c r="AJ6898" s="336"/>
      <c r="AK6898" s="336"/>
      <c r="AL6898" s="336"/>
      <c r="AM6898" s="336"/>
      <c r="AN6898" s="336"/>
      <c r="AO6898" s="336"/>
      <c r="AP6898" s="336"/>
      <c r="AQ6898" s="336"/>
      <c r="AR6898" s="336"/>
      <c r="AS6898" s="336"/>
      <c r="AT6898" s="336"/>
      <c r="AU6898" s="336"/>
      <c r="AV6898" s="336"/>
      <c r="AW6898" s="336"/>
      <c r="AX6898" s="336"/>
      <c r="AY6898" s="336"/>
      <c r="AZ6898" s="336"/>
      <c r="BA6898" s="336"/>
      <c r="BB6898" s="336"/>
      <c r="BC6898" s="362"/>
      <c r="BD6898" s="93" t="s">
        <v>26</v>
      </c>
      <c r="BE6898" s="94" t="s">
        <v>27</v>
      </c>
      <c r="BF6898" s="95" t="s">
        <v>28</v>
      </c>
      <c r="BG6898" s="364"/>
    </row>
    <row r="6899" spans="1:69" ht="15.75" x14ac:dyDescent="0.2">
      <c r="A6899" s="96" t="s">
        <v>0</v>
      </c>
      <c r="B6899" s="96" t="s">
        <v>2</v>
      </c>
      <c r="C6899" s="96" t="s">
        <v>1</v>
      </c>
      <c r="D6899" s="96" t="s">
        <v>40</v>
      </c>
      <c r="E6899" s="120">
        <f>Результаты!E$23</f>
        <v>1</v>
      </c>
      <c r="F6899" s="120">
        <f>Результаты!F$23</f>
        <v>2</v>
      </c>
      <c r="G6899" s="120">
        <f>Результаты!G$23</f>
        <v>3</v>
      </c>
      <c r="H6899" s="120">
        <f>Результаты!H$23</f>
        <v>4</v>
      </c>
      <c r="I6899" s="120">
        <f>Результаты!I$23</f>
        <v>5</v>
      </c>
      <c r="J6899" s="120">
        <f>Результаты!J$23</f>
        <v>6</v>
      </c>
      <c r="K6899" s="120">
        <f>Результаты!K$23</f>
        <v>7</v>
      </c>
      <c r="L6899" s="120">
        <f>Результаты!L$23</f>
        <v>8</v>
      </c>
      <c r="M6899" s="120">
        <f>Результаты!M$23</f>
        <v>9</v>
      </c>
      <c r="N6899" s="120">
        <f>Результаты!N$23</f>
        <v>10</v>
      </c>
      <c r="O6899" s="120">
        <f>Результаты!O$23</f>
        <v>11</v>
      </c>
      <c r="P6899" s="120">
        <f>Результаты!P$23</f>
        <v>0</v>
      </c>
      <c r="Q6899" s="120">
        <f>Результаты!Q$23</f>
        <v>0</v>
      </c>
      <c r="R6899" s="120">
        <f>Результаты!R$23</f>
        <v>0</v>
      </c>
      <c r="S6899" s="120">
        <f>Результаты!S$23</f>
        <v>0</v>
      </c>
      <c r="T6899" s="120">
        <f>Результаты!T$23</f>
        <v>0</v>
      </c>
      <c r="U6899" s="120">
        <f>Результаты!U$23</f>
        <v>0</v>
      </c>
      <c r="V6899" s="120">
        <f>Результаты!V$23</f>
        <v>0</v>
      </c>
      <c r="W6899" s="120">
        <f>Результаты!W$23</f>
        <v>0</v>
      </c>
      <c r="X6899" s="120">
        <f>Результаты!X$23</f>
        <v>0</v>
      </c>
      <c r="Y6899" s="120" t="e">
        <f>Результаты!#REF!</f>
        <v>#REF!</v>
      </c>
      <c r="Z6899" s="120" t="e">
        <f>Результаты!#REF!</f>
        <v>#REF!</v>
      </c>
      <c r="AA6899" s="120" t="e">
        <f>Результаты!#REF!</f>
        <v>#REF!</v>
      </c>
      <c r="AB6899" s="120" t="e">
        <f>Результаты!#REF!</f>
        <v>#REF!</v>
      </c>
      <c r="AC6899" s="120" t="e">
        <f>Результаты!#REF!</f>
        <v>#REF!</v>
      </c>
      <c r="AD6899" s="120" t="e">
        <f>Результаты!#REF!</f>
        <v>#REF!</v>
      </c>
      <c r="AE6899" s="120" t="e">
        <f>Результаты!#REF!</f>
        <v>#REF!</v>
      </c>
      <c r="AF6899" s="120" t="e">
        <f>Результаты!#REF!</f>
        <v>#REF!</v>
      </c>
      <c r="AG6899" s="120" t="e">
        <f>Результаты!#REF!</f>
        <v>#REF!</v>
      </c>
      <c r="AH6899" s="120" t="e">
        <f>Результаты!#REF!</f>
        <v>#REF!</v>
      </c>
      <c r="AI6899" s="120" t="e">
        <f>Результаты!#REF!</f>
        <v>#REF!</v>
      </c>
      <c r="AJ6899" s="120" t="e">
        <f>Результаты!#REF!</f>
        <v>#REF!</v>
      </c>
      <c r="AK6899" s="120" t="e">
        <f>Результаты!#REF!</f>
        <v>#REF!</v>
      </c>
      <c r="AL6899" s="120" t="e">
        <f>Результаты!#REF!</f>
        <v>#REF!</v>
      </c>
      <c r="AM6899" s="120" t="e">
        <f>Результаты!#REF!</f>
        <v>#REF!</v>
      </c>
      <c r="AN6899" s="120" t="e">
        <f>Результаты!#REF!</f>
        <v>#REF!</v>
      </c>
      <c r="AO6899" s="120" t="e">
        <f>Результаты!#REF!</f>
        <v>#REF!</v>
      </c>
      <c r="AP6899" s="120" t="e">
        <f>Результаты!#REF!</f>
        <v>#REF!</v>
      </c>
      <c r="AQ6899" s="120" t="e">
        <f>Результаты!#REF!</f>
        <v>#REF!</v>
      </c>
      <c r="AR6899" s="120" t="e">
        <f>Результаты!#REF!</f>
        <v>#REF!</v>
      </c>
      <c r="AS6899" s="120" t="e">
        <f>Результаты!#REF!</f>
        <v>#REF!</v>
      </c>
      <c r="AT6899" s="120" t="e">
        <f>Результаты!#REF!</f>
        <v>#REF!</v>
      </c>
      <c r="AU6899" s="120" t="e">
        <f>Результаты!#REF!</f>
        <v>#REF!</v>
      </c>
      <c r="AV6899" s="120" t="e">
        <f>Результаты!#REF!</f>
        <v>#REF!</v>
      </c>
      <c r="AW6899" s="120" t="e">
        <f>Результаты!#REF!</f>
        <v>#REF!</v>
      </c>
      <c r="AX6899" s="120" t="e">
        <f>Результаты!#REF!</f>
        <v>#REF!</v>
      </c>
      <c r="AY6899" s="120" t="e">
        <f>Результаты!#REF!</f>
        <v>#REF!</v>
      </c>
      <c r="AZ6899" s="120" t="e">
        <f>Результаты!#REF!</f>
        <v>#REF!</v>
      </c>
      <c r="BA6899" s="120" t="e">
        <f>Результаты!#REF!</f>
        <v>#REF!</v>
      </c>
      <c r="BB6899" s="120" t="e">
        <f>Результаты!#REF!</f>
        <v>#REF!</v>
      </c>
      <c r="BD6899" s="2"/>
      <c r="BE6899" s="2"/>
      <c r="BF6899" s="2"/>
    </row>
    <row r="6900" spans="1:69" ht="15.75" x14ac:dyDescent="0.2">
      <c r="A6900" s="351" t="s">
        <v>9</v>
      </c>
      <c r="B6900" s="365"/>
      <c r="C6900" s="365"/>
      <c r="D6900" s="366"/>
      <c r="E6900" s="150">
        <f>Результаты!E$24</f>
        <v>1</v>
      </c>
      <c r="F6900" s="150">
        <f>Результаты!F$24</f>
        <v>1</v>
      </c>
      <c r="G6900" s="150">
        <f>Результаты!G$24</f>
        <v>1</v>
      </c>
      <c r="H6900" s="150">
        <f>Результаты!H$24</f>
        <v>1</v>
      </c>
      <c r="I6900" s="150">
        <f>Результаты!I$24</f>
        <v>2</v>
      </c>
      <c r="J6900" s="150">
        <f>Результаты!J$24</f>
        <v>1</v>
      </c>
      <c r="K6900" s="150">
        <f>Результаты!K$24</f>
        <v>1</v>
      </c>
      <c r="L6900" s="150">
        <f>Результаты!L$24</f>
        <v>1</v>
      </c>
      <c r="M6900" s="150">
        <f>Результаты!M$24</f>
        <v>2</v>
      </c>
      <c r="N6900" s="150">
        <f>Результаты!N$24</f>
        <v>1</v>
      </c>
      <c r="O6900" s="150">
        <f>Результаты!O$24</f>
        <v>1</v>
      </c>
      <c r="P6900" s="150">
        <f>Результаты!P$24</f>
        <v>0</v>
      </c>
      <c r="Q6900" s="150">
        <f>Результаты!Q$24</f>
        <v>0</v>
      </c>
      <c r="R6900" s="150">
        <f>Результаты!R$24</f>
        <v>0</v>
      </c>
      <c r="S6900" s="150">
        <f>Результаты!S$24</f>
        <v>0</v>
      </c>
      <c r="T6900" s="150">
        <f>Результаты!T$24</f>
        <v>0</v>
      </c>
      <c r="U6900" s="150">
        <f>Результаты!U$24</f>
        <v>0</v>
      </c>
      <c r="V6900" s="150">
        <f>Результаты!V$24</f>
        <v>0</v>
      </c>
      <c r="W6900" s="150">
        <f>Результаты!W$24</f>
        <v>0</v>
      </c>
      <c r="X6900" s="150">
        <f>Результаты!X$24</f>
        <v>0</v>
      </c>
      <c r="Y6900" s="150" t="e">
        <f>Результаты!#REF!</f>
        <v>#REF!</v>
      </c>
      <c r="Z6900" s="150" t="e">
        <f>Результаты!#REF!</f>
        <v>#REF!</v>
      </c>
      <c r="AA6900" s="150" t="e">
        <f>Результаты!#REF!</f>
        <v>#REF!</v>
      </c>
      <c r="AB6900" s="150" t="e">
        <f>Результаты!#REF!</f>
        <v>#REF!</v>
      </c>
      <c r="AC6900" s="150" t="e">
        <f>Результаты!#REF!</f>
        <v>#REF!</v>
      </c>
      <c r="AD6900" s="150" t="e">
        <f>Результаты!#REF!</f>
        <v>#REF!</v>
      </c>
      <c r="AE6900" s="150" t="e">
        <f>Результаты!#REF!</f>
        <v>#REF!</v>
      </c>
      <c r="AF6900" s="150" t="e">
        <f>Результаты!#REF!</f>
        <v>#REF!</v>
      </c>
      <c r="AG6900" s="150" t="e">
        <f>Результаты!#REF!</f>
        <v>#REF!</v>
      </c>
      <c r="AH6900" s="150" t="e">
        <f>Результаты!#REF!</f>
        <v>#REF!</v>
      </c>
      <c r="AI6900" s="150" t="e">
        <f>Результаты!#REF!</f>
        <v>#REF!</v>
      </c>
      <c r="AJ6900" s="150" t="e">
        <f>Результаты!#REF!</f>
        <v>#REF!</v>
      </c>
      <c r="AK6900" s="150" t="e">
        <f>Результаты!#REF!</f>
        <v>#REF!</v>
      </c>
      <c r="AL6900" s="150" t="e">
        <f>Результаты!#REF!</f>
        <v>#REF!</v>
      </c>
      <c r="AM6900" s="150" t="e">
        <f>Результаты!#REF!</f>
        <v>#REF!</v>
      </c>
      <c r="AN6900" s="150" t="e">
        <f>Результаты!#REF!</f>
        <v>#REF!</v>
      </c>
      <c r="AO6900" s="150" t="e">
        <f>Результаты!#REF!</f>
        <v>#REF!</v>
      </c>
      <c r="AP6900" s="150" t="e">
        <f>Результаты!#REF!</f>
        <v>#REF!</v>
      </c>
      <c r="AQ6900" s="150" t="e">
        <f>Результаты!#REF!</f>
        <v>#REF!</v>
      </c>
      <c r="AR6900" s="150" t="e">
        <f>Результаты!#REF!</f>
        <v>#REF!</v>
      </c>
      <c r="AS6900" s="150" t="e">
        <f>Результаты!#REF!</f>
        <v>#REF!</v>
      </c>
      <c r="AT6900" s="150" t="e">
        <f>Результаты!#REF!</f>
        <v>#REF!</v>
      </c>
      <c r="AU6900" s="150" t="e">
        <f>Результаты!#REF!</f>
        <v>#REF!</v>
      </c>
      <c r="AV6900" s="150" t="e">
        <f>Результаты!#REF!</f>
        <v>#REF!</v>
      </c>
      <c r="AW6900" s="150" t="e">
        <f>Результаты!#REF!</f>
        <v>#REF!</v>
      </c>
      <c r="AX6900" s="150" t="e">
        <f>Результаты!#REF!</f>
        <v>#REF!</v>
      </c>
      <c r="AY6900" s="150" t="e">
        <f>Результаты!#REF!</f>
        <v>#REF!</v>
      </c>
      <c r="AZ6900" s="150" t="e">
        <f>Результаты!#REF!</f>
        <v>#REF!</v>
      </c>
      <c r="BA6900" s="150" t="e">
        <f>Результаты!#REF!</f>
        <v>#REF!</v>
      </c>
      <c r="BB6900" s="150" t="e">
        <f>Результаты!#REF!</f>
        <v>#REF!</v>
      </c>
      <c r="BC6900" s="150">
        <f>Результаты!Y$24</f>
        <v>13</v>
      </c>
      <c r="BD6900" s="116">
        <f t="shared" ref="BD6900:BG6900" si="4342">BD6829</f>
        <v>0</v>
      </c>
      <c r="BE6900" s="116">
        <f t="shared" si="4342"/>
        <v>0</v>
      </c>
      <c r="BF6900" s="116">
        <f t="shared" si="4342"/>
        <v>0</v>
      </c>
      <c r="BG6900" s="145">
        <f t="shared" si="4342"/>
        <v>0</v>
      </c>
    </row>
    <row r="6901" spans="1:69" ht="15" x14ac:dyDescent="0.2">
      <c r="A6901" s="2"/>
      <c r="B6901" s="2"/>
      <c r="C6901" s="2"/>
      <c r="D6901" s="98" t="s">
        <v>5</v>
      </c>
      <c r="BD6901" s="2"/>
      <c r="BE6901" s="2"/>
      <c r="BF6901" s="2"/>
    </row>
    <row r="6902" spans="1:69" ht="15" x14ac:dyDescent="0.2">
      <c r="A6902" s="100">
        <f>Результаты!A123</f>
        <v>98</v>
      </c>
      <c r="B6902" s="100" t="str">
        <f>Результаты!B123</f>
        <v>Б</v>
      </c>
      <c r="C6902" s="100">
        <f>Результаты!C123</f>
        <v>0</v>
      </c>
      <c r="D6902" s="100">
        <f>Результаты!D123</f>
        <v>0</v>
      </c>
      <c r="E6902" s="121">
        <f>Результаты!E123</f>
        <v>0</v>
      </c>
      <c r="F6902" s="121">
        <f>Результаты!F123</f>
        <v>0</v>
      </c>
      <c r="G6902" s="121">
        <f>Результаты!G123</f>
        <v>0</v>
      </c>
      <c r="H6902" s="121">
        <f>Результаты!H123</f>
        <v>0</v>
      </c>
      <c r="I6902" s="121">
        <f>Результаты!I123</f>
        <v>0</v>
      </c>
      <c r="J6902" s="121">
        <f>Результаты!J123</f>
        <v>0</v>
      </c>
      <c r="K6902" s="121">
        <f>Результаты!K123</f>
        <v>0</v>
      </c>
      <c r="L6902" s="121">
        <f>Результаты!L123</f>
        <v>0</v>
      </c>
      <c r="M6902" s="121">
        <f>Результаты!M123</f>
        <v>0</v>
      </c>
      <c r="N6902" s="121">
        <f>Результаты!N123</f>
        <v>0</v>
      </c>
      <c r="O6902" s="121">
        <f>Результаты!O123</f>
        <v>0</v>
      </c>
      <c r="P6902" s="121">
        <f>Результаты!P123</f>
        <v>0</v>
      </c>
      <c r="Q6902" s="121">
        <f>Результаты!Q123</f>
        <v>0</v>
      </c>
      <c r="R6902" s="121">
        <f>Результаты!R123</f>
        <v>0</v>
      </c>
      <c r="S6902" s="121">
        <f>Результаты!S123</f>
        <v>0</v>
      </c>
      <c r="T6902" s="121">
        <f>Результаты!T123</f>
        <v>0</v>
      </c>
      <c r="U6902" s="121">
        <f>Результаты!U123</f>
        <v>0</v>
      </c>
      <c r="V6902" s="121">
        <f>Результаты!V123</f>
        <v>0</v>
      </c>
      <c r="W6902" s="121">
        <f>Результаты!W123</f>
        <v>0</v>
      </c>
      <c r="X6902" s="121">
        <f>Результаты!X123</f>
        <v>0</v>
      </c>
      <c r="Y6902" s="121" t="e">
        <f>Результаты!#REF!</f>
        <v>#REF!</v>
      </c>
      <c r="Z6902" s="121" t="e">
        <f>Результаты!#REF!</f>
        <v>#REF!</v>
      </c>
      <c r="AA6902" s="121" t="e">
        <f>Результаты!#REF!</f>
        <v>#REF!</v>
      </c>
      <c r="AB6902" s="121" t="e">
        <f>Результаты!#REF!</f>
        <v>#REF!</v>
      </c>
      <c r="AC6902" s="121" t="e">
        <f>Результаты!#REF!</f>
        <v>#REF!</v>
      </c>
      <c r="AD6902" s="121" t="e">
        <f>Результаты!#REF!</f>
        <v>#REF!</v>
      </c>
      <c r="AE6902" s="121" t="e">
        <f>Результаты!#REF!</f>
        <v>#REF!</v>
      </c>
      <c r="AF6902" s="121" t="e">
        <f>Результаты!#REF!</f>
        <v>#REF!</v>
      </c>
      <c r="AG6902" s="121" t="e">
        <f>Результаты!#REF!</f>
        <v>#REF!</v>
      </c>
      <c r="AH6902" s="121" t="e">
        <f>Результаты!#REF!</f>
        <v>#REF!</v>
      </c>
      <c r="AI6902" s="121" t="e">
        <f>Результаты!#REF!</f>
        <v>#REF!</v>
      </c>
      <c r="AJ6902" s="121" t="e">
        <f>Результаты!#REF!</f>
        <v>#REF!</v>
      </c>
      <c r="AK6902" s="121" t="e">
        <f>Результаты!#REF!</f>
        <v>#REF!</v>
      </c>
      <c r="AL6902" s="121" t="e">
        <f>Результаты!#REF!</f>
        <v>#REF!</v>
      </c>
      <c r="AM6902" s="121" t="e">
        <f>Результаты!#REF!</f>
        <v>#REF!</v>
      </c>
      <c r="AN6902" s="121"/>
      <c r="AO6902" s="121"/>
      <c r="AP6902" s="121"/>
      <c r="AQ6902" s="121"/>
      <c r="AR6902" s="121"/>
      <c r="AS6902" s="121"/>
      <c r="AT6902" s="121"/>
      <c r="AU6902" s="121"/>
      <c r="AV6902" s="121"/>
      <c r="AW6902" s="121"/>
      <c r="AX6902" s="121"/>
      <c r="AY6902" s="121"/>
      <c r="AZ6902" s="121"/>
      <c r="BA6902" s="121"/>
      <c r="BB6902" s="121"/>
      <c r="BC6902" s="121">
        <f>Результаты!Y123</f>
        <v>0</v>
      </c>
      <c r="BD6902" s="100">
        <f>Результаты!Z123</f>
        <v>0</v>
      </c>
      <c r="BE6902" s="100" t="e">
        <f>Результаты!#REF!</f>
        <v>#REF!</v>
      </c>
      <c r="BF6902" s="100" t="e">
        <f>Результаты!#REF!</f>
        <v>#REF!</v>
      </c>
      <c r="BG6902" s="121">
        <f>Результаты!AB123</f>
        <v>0</v>
      </c>
    </row>
    <row r="6903" spans="1:69" x14ac:dyDescent="0.2">
      <c r="A6903" s="2"/>
      <c r="B6903" s="2"/>
      <c r="C6903" s="2"/>
      <c r="D6903" s="2"/>
      <c r="BD6903" s="2"/>
      <c r="BE6903" s="2"/>
      <c r="BF6903" s="2"/>
    </row>
    <row r="6904" spans="1:69" s="2" customFormat="1" x14ac:dyDescent="0.2">
      <c r="E6904" s="118"/>
      <c r="F6904" s="118"/>
      <c r="G6904" s="118"/>
      <c r="H6904" s="118"/>
      <c r="I6904" s="118"/>
      <c r="J6904" s="118"/>
      <c r="K6904" s="118"/>
      <c r="L6904" s="118"/>
      <c r="M6904" s="118"/>
      <c r="N6904" s="118"/>
      <c r="O6904" s="118"/>
      <c r="P6904" s="118"/>
      <c r="Q6904" s="118"/>
      <c r="R6904" s="118"/>
      <c r="S6904" s="118"/>
      <c r="T6904" s="118"/>
      <c r="U6904" s="118"/>
      <c r="V6904" s="118"/>
      <c r="W6904" s="118"/>
      <c r="X6904" s="118"/>
      <c r="Y6904" s="118"/>
      <c r="Z6904" s="118"/>
      <c r="AA6904" s="118"/>
      <c r="AB6904" s="118"/>
      <c r="AC6904" s="118"/>
      <c r="AD6904" s="118"/>
      <c r="AE6904" s="118"/>
      <c r="AF6904" s="118"/>
      <c r="AG6904" s="118"/>
      <c r="AH6904" s="118"/>
      <c r="AI6904" s="118"/>
      <c r="AJ6904" s="118"/>
      <c r="AK6904" s="118"/>
      <c r="AL6904" s="118"/>
      <c r="AM6904" s="118"/>
      <c r="AN6904" s="118"/>
      <c r="AO6904" s="118"/>
      <c r="AP6904" s="118"/>
      <c r="AQ6904" s="118"/>
      <c r="AR6904" s="118"/>
      <c r="AS6904" s="118"/>
      <c r="AT6904" s="118"/>
      <c r="AU6904" s="118"/>
      <c r="AV6904" s="118"/>
      <c r="AW6904" s="118"/>
      <c r="AX6904" s="118"/>
      <c r="AY6904" s="118"/>
      <c r="AZ6904" s="118"/>
      <c r="BA6904" s="118"/>
      <c r="BB6904" s="118"/>
      <c r="BC6904" s="118"/>
      <c r="BG6904" s="118"/>
      <c r="BH6904" s="118"/>
      <c r="BI6904" s="118"/>
      <c r="BJ6904" s="118"/>
      <c r="BK6904" s="118"/>
      <c r="BL6904" s="118"/>
      <c r="BM6904" s="118"/>
      <c r="BN6904" s="118"/>
      <c r="BO6904" s="118"/>
      <c r="BP6904" s="118"/>
      <c r="BQ6904" s="118"/>
    </row>
    <row r="6905" spans="1:69" ht="15.75" x14ac:dyDescent="0.2">
      <c r="A6905" s="2"/>
      <c r="B6905" s="143" t="str">
        <f>B6834</f>
        <v>номер</v>
      </c>
      <c r="C6905" s="323" t="str">
        <f t="shared" ref="C6905:C6906" si="4343">C6834</f>
        <v>тема задания</v>
      </c>
      <c r="D6905" s="324"/>
      <c r="E6905" s="324"/>
      <c r="F6905" s="324"/>
      <c r="G6905" s="324"/>
      <c r="H6905" s="324"/>
      <c r="I6905" s="324"/>
      <c r="J6905" s="324"/>
      <c r="K6905" s="324"/>
      <c r="L6905" s="324"/>
      <c r="M6905" s="324"/>
      <c r="N6905" s="324"/>
      <c r="O6905" s="324"/>
      <c r="P6905" s="324"/>
      <c r="Q6905" s="324"/>
      <c r="R6905" s="324"/>
      <c r="S6905" s="324"/>
      <c r="T6905" s="324"/>
      <c r="U6905" s="324"/>
      <c r="V6905" s="324"/>
      <c r="W6905" s="324"/>
      <c r="X6905" s="324"/>
      <c r="Y6905" s="324"/>
      <c r="Z6905" s="324"/>
      <c r="AA6905" s="324"/>
      <c r="AB6905" s="324"/>
      <c r="AC6905" s="324"/>
      <c r="AD6905" s="324"/>
      <c r="AE6905" s="324"/>
      <c r="AF6905" s="324"/>
      <c r="AG6905" s="324"/>
      <c r="AH6905" s="324"/>
      <c r="AI6905" s="325"/>
      <c r="BD6905" s="2"/>
      <c r="BE6905" s="2"/>
      <c r="BF6905" s="2"/>
    </row>
    <row r="6906" spans="1:69" ht="15.75" x14ac:dyDescent="0.2">
      <c r="A6906" s="2"/>
      <c r="B6906" s="111">
        <f>B6835</f>
        <v>1</v>
      </c>
      <c r="C6906" s="323">
        <f t="shared" si="4343"/>
        <v>0</v>
      </c>
      <c r="D6906" s="324"/>
      <c r="E6906" s="324"/>
      <c r="F6906" s="324"/>
      <c r="G6906" s="324"/>
      <c r="H6906" s="324"/>
      <c r="I6906" s="324"/>
      <c r="J6906" s="324"/>
      <c r="K6906" s="324"/>
      <c r="L6906" s="324"/>
      <c r="M6906" s="324"/>
      <c r="N6906" s="324"/>
      <c r="O6906" s="324"/>
      <c r="P6906" s="324"/>
      <c r="Q6906" s="324"/>
      <c r="R6906" s="324"/>
      <c r="S6906" s="324"/>
      <c r="T6906" s="324"/>
      <c r="U6906" s="324"/>
      <c r="V6906" s="324"/>
      <c r="W6906" s="324"/>
      <c r="X6906" s="324"/>
      <c r="Y6906" s="324"/>
      <c r="Z6906" s="324"/>
      <c r="AA6906" s="324"/>
      <c r="AB6906" s="324"/>
      <c r="AC6906" s="324"/>
      <c r="AD6906" s="324"/>
      <c r="AE6906" s="324"/>
      <c r="AF6906" s="324"/>
      <c r="AG6906" s="324"/>
      <c r="AH6906" s="324"/>
      <c r="AI6906" s="325"/>
      <c r="BD6906" s="2"/>
      <c r="BE6906" s="2"/>
      <c r="BF6906" s="2"/>
    </row>
    <row r="6907" spans="1:69" ht="15.75" x14ac:dyDescent="0.2">
      <c r="A6907" s="2"/>
      <c r="B6907" s="111">
        <f t="shared" ref="B6907:C6907" si="4344">B6836</f>
        <v>2</v>
      </c>
      <c r="C6907" s="323">
        <f t="shared" si="4344"/>
        <v>0</v>
      </c>
      <c r="D6907" s="324"/>
      <c r="E6907" s="324"/>
      <c r="F6907" s="324"/>
      <c r="G6907" s="324"/>
      <c r="H6907" s="324"/>
      <c r="I6907" s="324"/>
      <c r="J6907" s="324"/>
      <c r="K6907" s="324"/>
      <c r="L6907" s="324"/>
      <c r="M6907" s="324"/>
      <c r="N6907" s="324"/>
      <c r="O6907" s="324"/>
      <c r="P6907" s="324"/>
      <c r="Q6907" s="324"/>
      <c r="R6907" s="324"/>
      <c r="S6907" s="324"/>
      <c r="T6907" s="324"/>
      <c r="U6907" s="324"/>
      <c r="V6907" s="324"/>
      <c r="W6907" s="324"/>
      <c r="X6907" s="324"/>
      <c r="Y6907" s="324"/>
      <c r="Z6907" s="324"/>
      <c r="AA6907" s="324"/>
      <c r="AB6907" s="324"/>
      <c r="AC6907" s="324"/>
      <c r="AD6907" s="324"/>
      <c r="AE6907" s="324"/>
      <c r="AF6907" s="324"/>
      <c r="AG6907" s="324"/>
      <c r="AH6907" s="324"/>
      <c r="AI6907" s="325"/>
      <c r="BD6907" s="2"/>
      <c r="BE6907" s="2"/>
      <c r="BF6907" s="2"/>
    </row>
    <row r="6908" spans="1:69" ht="15.75" x14ac:dyDescent="0.2">
      <c r="A6908" s="2"/>
      <c r="B6908" s="111">
        <f t="shared" ref="B6908:C6908" si="4345">B6837</f>
        <v>3</v>
      </c>
      <c r="C6908" s="323">
        <f t="shared" si="4345"/>
        <v>0</v>
      </c>
      <c r="D6908" s="324"/>
      <c r="E6908" s="324"/>
      <c r="F6908" s="324"/>
      <c r="G6908" s="324"/>
      <c r="H6908" s="324"/>
      <c r="I6908" s="324"/>
      <c r="J6908" s="324"/>
      <c r="K6908" s="324"/>
      <c r="L6908" s="324"/>
      <c r="M6908" s="324"/>
      <c r="N6908" s="324"/>
      <c r="O6908" s="324"/>
      <c r="P6908" s="324"/>
      <c r="Q6908" s="324"/>
      <c r="R6908" s="324"/>
      <c r="S6908" s="324"/>
      <c r="T6908" s="324"/>
      <c r="U6908" s="324"/>
      <c r="V6908" s="324"/>
      <c r="W6908" s="324"/>
      <c r="X6908" s="324"/>
      <c r="Y6908" s="324"/>
      <c r="Z6908" s="324"/>
      <c r="AA6908" s="324"/>
      <c r="AB6908" s="324"/>
      <c r="AC6908" s="324"/>
      <c r="AD6908" s="324"/>
      <c r="AE6908" s="324"/>
      <c r="AF6908" s="324"/>
      <c r="AG6908" s="324"/>
      <c r="AH6908" s="324"/>
      <c r="AI6908" s="325"/>
      <c r="BD6908" s="2"/>
      <c r="BE6908" s="2"/>
      <c r="BF6908" s="2"/>
    </row>
    <row r="6909" spans="1:69" ht="15.75" x14ac:dyDescent="0.2">
      <c r="A6909" s="2"/>
      <c r="B6909" s="111">
        <f t="shared" ref="B6909:C6909" si="4346">B6838</f>
        <v>4</v>
      </c>
      <c r="C6909" s="323">
        <f t="shared" si="4346"/>
        <v>0</v>
      </c>
      <c r="D6909" s="324"/>
      <c r="E6909" s="324"/>
      <c r="F6909" s="324"/>
      <c r="G6909" s="324"/>
      <c r="H6909" s="324"/>
      <c r="I6909" s="324"/>
      <c r="J6909" s="324"/>
      <c r="K6909" s="324"/>
      <c r="L6909" s="324"/>
      <c r="M6909" s="324"/>
      <c r="N6909" s="324"/>
      <c r="O6909" s="324"/>
      <c r="P6909" s="324"/>
      <c r="Q6909" s="324"/>
      <c r="R6909" s="324"/>
      <c r="S6909" s="324"/>
      <c r="T6909" s="324"/>
      <c r="U6909" s="324"/>
      <c r="V6909" s="324"/>
      <c r="W6909" s="324"/>
      <c r="X6909" s="324"/>
      <c r="Y6909" s="324"/>
      <c r="Z6909" s="324"/>
      <c r="AA6909" s="324"/>
      <c r="AB6909" s="324"/>
      <c r="AC6909" s="324"/>
      <c r="AD6909" s="324"/>
      <c r="AE6909" s="324"/>
      <c r="AF6909" s="324"/>
      <c r="AG6909" s="324"/>
      <c r="AH6909" s="324"/>
      <c r="AI6909" s="325"/>
      <c r="BD6909" s="2"/>
      <c r="BE6909" s="2"/>
      <c r="BF6909" s="2"/>
    </row>
    <row r="6910" spans="1:69" ht="15.75" x14ac:dyDescent="0.2">
      <c r="A6910" s="2"/>
      <c r="B6910" s="111">
        <f t="shared" ref="B6910:C6910" si="4347">B6839</f>
        <v>5</v>
      </c>
      <c r="C6910" s="323">
        <f t="shared" si="4347"/>
        <v>0</v>
      </c>
      <c r="D6910" s="324"/>
      <c r="E6910" s="324"/>
      <c r="F6910" s="324"/>
      <c r="G6910" s="324"/>
      <c r="H6910" s="324"/>
      <c r="I6910" s="324"/>
      <c r="J6910" s="324"/>
      <c r="K6910" s="324"/>
      <c r="L6910" s="324"/>
      <c r="M6910" s="324"/>
      <c r="N6910" s="324"/>
      <c r="O6910" s="324"/>
      <c r="P6910" s="324"/>
      <c r="Q6910" s="324"/>
      <c r="R6910" s="324"/>
      <c r="S6910" s="324"/>
      <c r="T6910" s="324"/>
      <c r="U6910" s="324"/>
      <c r="V6910" s="324"/>
      <c r="W6910" s="324"/>
      <c r="X6910" s="324"/>
      <c r="Y6910" s="324"/>
      <c r="Z6910" s="324"/>
      <c r="AA6910" s="324"/>
      <c r="AB6910" s="324"/>
      <c r="AC6910" s="324"/>
      <c r="AD6910" s="324"/>
      <c r="AE6910" s="324"/>
      <c r="AF6910" s="324"/>
      <c r="AG6910" s="324"/>
      <c r="AH6910" s="324"/>
      <c r="AI6910" s="325"/>
      <c r="BD6910" s="2"/>
      <c r="BE6910" s="2"/>
      <c r="BF6910" s="2"/>
    </row>
    <row r="6911" spans="1:69" ht="15.75" x14ac:dyDescent="0.2">
      <c r="A6911" s="2"/>
      <c r="B6911" s="111">
        <f t="shared" ref="B6911:C6911" si="4348">B6840</f>
        <v>6</v>
      </c>
      <c r="C6911" s="323">
        <f t="shared" si="4348"/>
        <v>0</v>
      </c>
      <c r="D6911" s="324"/>
      <c r="E6911" s="324"/>
      <c r="F6911" s="324"/>
      <c r="G6911" s="324"/>
      <c r="H6911" s="324"/>
      <c r="I6911" s="324"/>
      <c r="J6911" s="324"/>
      <c r="K6911" s="324"/>
      <c r="L6911" s="324"/>
      <c r="M6911" s="324"/>
      <c r="N6911" s="324"/>
      <c r="O6911" s="324"/>
      <c r="P6911" s="324"/>
      <c r="Q6911" s="324"/>
      <c r="R6911" s="324"/>
      <c r="S6911" s="324"/>
      <c r="T6911" s="324"/>
      <c r="U6911" s="324"/>
      <c r="V6911" s="324"/>
      <c r="W6911" s="324"/>
      <c r="X6911" s="324"/>
      <c r="Y6911" s="324"/>
      <c r="Z6911" s="324"/>
      <c r="AA6911" s="324"/>
      <c r="AB6911" s="324"/>
      <c r="AC6911" s="324"/>
      <c r="AD6911" s="324"/>
      <c r="AE6911" s="324"/>
      <c r="AF6911" s="324"/>
      <c r="AG6911" s="324"/>
      <c r="AH6911" s="324"/>
      <c r="AI6911" s="325"/>
      <c r="BD6911" s="2"/>
      <c r="BE6911" s="2"/>
      <c r="BF6911" s="2"/>
    </row>
    <row r="6912" spans="1:69" ht="15.75" x14ac:dyDescent="0.2">
      <c r="A6912" s="2"/>
      <c r="B6912" s="111">
        <f t="shared" ref="B6912:C6912" si="4349">B6841</f>
        <v>7</v>
      </c>
      <c r="C6912" s="323">
        <f t="shared" si="4349"/>
        <v>0</v>
      </c>
      <c r="D6912" s="324"/>
      <c r="E6912" s="324"/>
      <c r="F6912" s="324"/>
      <c r="G6912" s="324"/>
      <c r="H6912" s="324"/>
      <c r="I6912" s="324"/>
      <c r="J6912" s="324"/>
      <c r="K6912" s="324"/>
      <c r="L6912" s="324"/>
      <c r="M6912" s="324"/>
      <c r="N6912" s="324"/>
      <c r="O6912" s="324"/>
      <c r="P6912" s="324"/>
      <c r="Q6912" s="324"/>
      <c r="R6912" s="324"/>
      <c r="S6912" s="324"/>
      <c r="T6912" s="324"/>
      <c r="U6912" s="324"/>
      <c r="V6912" s="324"/>
      <c r="W6912" s="324"/>
      <c r="X6912" s="324"/>
      <c r="Y6912" s="324"/>
      <c r="Z6912" s="324"/>
      <c r="AA6912" s="324"/>
      <c r="AB6912" s="324"/>
      <c r="AC6912" s="324"/>
      <c r="AD6912" s="324"/>
      <c r="AE6912" s="324"/>
      <c r="AF6912" s="324"/>
      <c r="AG6912" s="324"/>
      <c r="AH6912" s="324"/>
      <c r="AI6912" s="325"/>
      <c r="BD6912" s="2"/>
      <c r="BE6912" s="2"/>
      <c r="BF6912" s="2"/>
    </row>
    <row r="6913" spans="1:58" ht="15.75" x14ac:dyDescent="0.2">
      <c r="A6913" s="2"/>
      <c r="B6913" s="111">
        <f t="shared" ref="B6913:C6913" si="4350">B6842</f>
        <v>8</v>
      </c>
      <c r="C6913" s="323">
        <f t="shared" si="4350"/>
        <v>0</v>
      </c>
      <c r="D6913" s="324"/>
      <c r="E6913" s="324"/>
      <c r="F6913" s="324"/>
      <c r="G6913" s="324"/>
      <c r="H6913" s="324"/>
      <c r="I6913" s="324"/>
      <c r="J6913" s="324"/>
      <c r="K6913" s="324"/>
      <c r="L6913" s="324"/>
      <c r="M6913" s="324"/>
      <c r="N6913" s="324"/>
      <c r="O6913" s="324"/>
      <c r="P6913" s="324"/>
      <c r="Q6913" s="324"/>
      <c r="R6913" s="324"/>
      <c r="S6913" s="324"/>
      <c r="T6913" s="324"/>
      <c r="U6913" s="324"/>
      <c r="V6913" s="324"/>
      <c r="W6913" s="324"/>
      <c r="X6913" s="324"/>
      <c r="Y6913" s="324"/>
      <c r="Z6913" s="324"/>
      <c r="AA6913" s="324"/>
      <c r="AB6913" s="324"/>
      <c r="AC6913" s="324"/>
      <c r="AD6913" s="324"/>
      <c r="AE6913" s="324"/>
      <c r="AF6913" s="324"/>
      <c r="AG6913" s="324"/>
      <c r="AH6913" s="324"/>
      <c r="AI6913" s="325"/>
      <c r="BD6913" s="2"/>
      <c r="BE6913" s="2"/>
      <c r="BF6913" s="2"/>
    </row>
    <row r="6914" spans="1:58" ht="15.75" x14ac:dyDescent="0.2">
      <c r="A6914" s="2"/>
      <c r="B6914" s="111">
        <f t="shared" ref="B6914:C6914" si="4351">B6843</f>
        <v>9</v>
      </c>
      <c r="C6914" s="323">
        <f t="shared" si="4351"/>
        <v>0</v>
      </c>
      <c r="D6914" s="324"/>
      <c r="E6914" s="324"/>
      <c r="F6914" s="324"/>
      <c r="G6914" s="324"/>
      <c r="H6914" s="324"/>
      <c r="I6914" s="324"/>
      <c r="J6914" s="324"/>
      <c r="K6914" s="324"/>
      <c r="L6914" s="324"/>
      <c r="M6914" s="324"/>
      <c r="N6914" s="324"/>
      <c r="O6914" s="324"/>
      <c r="P6914" s="324"/>
      <c r="Q6914" s="324"/>
      <c r="R6914" s="324"/>
      <c r="S6914" s="324"/>
      <c r="T6914" s="324"/>
      <c r="U6914" s="324"/>
      <c r="V6914" s="324"/>
      <c r="W6914" s="324"/>
      <c r="X6914" s="324"/>
      <c r="Y6914" s="324"/>
      <c r="Z6914" s="324"/>
      <c r="AA6914" s="324"/>
      <c r="AB6914" s="324"/>
      <c r="AC6914" s="324"/>
      <c r="AD6914" s="324"/>
      <c r="AE6914" s="324"/>
      <c r="AF6914" s="324"/>
      <c r="AG6914" s="324"/>
      <c r="AH6914" s="324"/>
      <c r="AI6914" s="325"/>
      <c r="BD6914" s="2"/>
      <c r="BE6914" s="2"/>
      <c r="BF6914" s="2"/>
    </row>
    <row r="6915" spans="1:58" ht="15.75" x14ac:dyDescent="0.2">
      <c r="A6915" s="2"/>
      <c r="B6915" s="111">
        <f t="shared" ref="B6915:C6915" si="4352">B6844</f>
        <v>10</v>
      </c>
      <c r="C6915" s="323">
        <f t="shared" si="4352"/>
        <v>0</v>
      </c>
      <c r="D6915" s="324"/>
      <c r="E6915" s="324"/>
      <c r="F6915" s="324"/>
      <c r="G6915" s="324"/>
      <c r="H6915" s="324"/>
      <c r="I6915" s="324"/>
      <c r="J6915" s="324"/>
      <c r="K6915" s="324"/>
      <c r="L6915" s="324"/>
      <c r="M6915" s="324"/>
      <c r="N6915" s="324"/>
      <c r="O6915" s="324"/>
      <c r="P6915" s="324"/>
      <c r="Q6915" s="324"/>
      <c r="R6915" s="324"/>
      <c r="S6915" s="324"/>
      <c r="T6915" s="324"/>
      <c r="U6915" s="324"/>
      <c r="V6915" s="324"/>
      <c r="W6915" s="324"/>
      <c r="X6915" s="324"/>
      <c r="Y6915" s="324"/>
      <c r="Z6915" s="324"/>
      <c r="AA6915" s="324"/>
      <c r="AB6915" s="324"/>
      <c r="AC6915" s="324"/>
      <c r="AD6915" s="324"/>
      <c r="AE6915" s="324"/>
      <c r="AF6915" s="324"/>
      <c r="AG6915" s="324"/>
      <c r="AH6915" s="324"/>
      <c r="AI6915" s="325"/>
      <c r="BD6915" s="2"/>
      <c r="BE6915" s="2"/>
      <c r="BF6915" s="2"/>
    </row>
    <row r="6916" spans="1:58" ht="15.75" x14ac:dyDescent="0.2">
      <c r="A6916" s="2"/>
      <c r="B6916" s="111">
        <f t="shared" ref="B6916:C6916" si="4353">B6845</f>
        <v>11</v>
      </c>
      <c r="C6916" s="323">
        <f t="shared" si="4353"/>
        <v>0</v>
      </c>
      <c r="D6916" s="324"/>
      <c r="E6916" s="324"/>
      <c r="F6916" s="324"/>
      <c r="G6916" s="324"/>
      <c r="H6916" s="324"/>
      <c r="I6916" s="324"/>
      <c r="J6916" s="324"/>
      <c r="K6916" s="324"/>
      <c r="L6916" s="324"/>
      <c r="M6916" s="324"/>
      <c r="N6916" s="324"/>
      <c r="O6916" s="324"/>
      <c r="P6916" s="324"/>
      <c r="Q6916" s="324"/>
      <c r="R6916" s="324"/>
      <c r="S6916" s="324"/>
      <c r="T6916" s="324"/>
      <c r="U6916" s="324"/>
      <c r="V6916" s="324"/>
      <c r="W6916" s="324"/>
      <c r="X6916" s="324"/>
      <c r="Y6916" s="324"/>
      <c r="Z6916" s="324"/>
      <c r="AA6916" s="324"/>
      <c r="AB6916" s="324"/>
      <c r="AC6916" s="324"/>
      <c r="AD6916" s="324"/>
      <c r="AE6916" s="324"/>
      <c r="AF6916" s="324"/>
      <c r="AG6916" s="324"/>
      <c r="AH6916" s="324"/>
      <c r="AI6916" s="325"/>
      <c r="BD6916" s="2"/>
      <c r="BE6916" s="2"/>
      <c r="BF6916" s="2"/>
    </row>
    <row r="6917" spans="1:58" ht="15.75" x14ac:dyDescent="0.2">
      <c r="A6917" s="2"/>
      <c r="B6917" s="111">
        <f t="shared" ref="B6917:C6917" si="4354">B6846</f>
        <v>12</v>
      </c>
      <c r="C6917" s="323">
        <f t="shared" si="4354"/>
        <v>0</v>
      </c>
      <c r="D6917" s="324"/>
      <c r="E6917" s="324"/>
      <c r="F6917" s="324"/>
      <c r="G6917" s="324"/>
      <c r="H6917" s="324"/>
      <c r="I6917" s="324"/>
      <c r="J6917" s="324"/>
      <c r="K6917" s="324"/>
      <c r="L6917" s="324"/>
      <c r="M6917" s="324"/>
      <c r="N6917" s="324"/>
      <c r="O6917" s="324"/>
      <c r="P6917" s="324"/>
      <c r="Q6917" s="324"/>
      <c r="R6917" s="324"/>
      <c r="S6917" s="324"/>
      <c r="T6917" s="324"/>
      <c r="U6917" s="324"/>
      <c r="V6917" s="324"/>
      <c r="W6917" s="324"/>
      <c r="X6917" s="324"/>
      <c r="Y6917" s="324"/>
      <c r="Z6917" s="324"/>
      <c r="AA6917" s="324"/>
      <c r="AB6917" s="324"/>
      <c r="AC6917" s="324"/>
      <c r="AD6917" s="324"/>
      <c r="AE6917" s="324"/>
      <c r="AF6917" s="324"/>
      <c r="AG6917" s="324"/>
      <c r="AH6917" s="324"/>
      <c r="AI6917" s="325"/>
      <c r="BD6917" s="2"/>
      <c r="BE6917" s="2"/>
      <c r="BF6917" s="2"/>
    </row>
    <row r="6918" spans="1:58" ht="15.75" x14ac:dyDescent="0.2">
      <c r="A6918" s="2"/>
      <c r="B6918" s="111">
        <f t="shared" ref="B6918:C6918" si="4355">B6847</f>
        <v>13</v>
      </c>
      <c r="C6918" s="323">
        <f t="shared" si="4355"/>
        <v>0</v>
      </c>
      <c r="D6918" s="324"/>
      <c r="E6918" s="324"/>
      <c r="F6918" s="324"/>
      <c r="G6918" s="324"/>
      <c r="H6918" s="324"/>
      <c r="I6918" s="324"/>
      <c r="J6918" s="324"/>
      <c r="K6918" s="324"/>
      <c r="L6918" s="324"/>
      <c r="M6918" s="324"/>
      <c r="N6918" s="324"/>
      <c r="O6918" s="324"/>
      <c r="P6918" s="324"/>
      <c r="Q6918" s="324"/>
      <c r="R6918" s="324"/>
      <c r="S6918" s="324"/>
      <c r="T6918" s="324"/>
      <c r="U6918" s="324"/>
      <c r="V6918" s="324"/>
      <c r="W6918" s="324"/>
      <c r="X6918" s="324"/>
      <c r="Y6918" s="324"/>
      <c r="Z6918" s="324"/>
      <c r="AA6918" s="324"/>
      <c r="AB6918" s="324"/>
      <c r="AC6918" s="324"/>
      <c r="AD6918" s="324"/>
      <c r="AE6918" s="324"/>
      <c r="AF6918" s="324"/>
      <c r="AG6918" s="324"/>
      <c r="AH6918" s="324"/>
      <c r="AI6918" s="325"/>
      <c r="BD6918" s="2"/>
      <c r="BE6918" s="2"/>
      <c r="BF6918" s="2"/>
    </row>
    <row r="6919" spans="1:58" ht="15.75" x14ac:dyDescent="0.2">
      <c r="A6919" s="2"/>
      <c r="B6919" s="111">
        <f t="shared" ref="B6919:C6919" si="4356">B6848</f>
        <v>14</v>
      </c>
      <c r="C6919" s="323">
        <f t="shared" si="4356"/>
        <v>0</v>
      </c>
      <c r="D6919" s="324"/>
      <c r="E6919" s="324"/>
      <c r="F6919" s="324"/>
      <c r="G6919" s="324"/>
      <c r="H6919" s="324"/>
      <c r="I6919" s="324"/>
      <c r="J6919" s="324"/>
      <c r="K6919" s="324"/>
      <c r="L6919" s="324"/>
      <c r="M6919" s="324"/>
      <c r="N6919" s="324"/>
      <c r="O6919" s="324"/>
      <c r="P6919" s="324"/>
      <c r="Q6919" s="324"/>
      <c r="R6919" s="324"/>
      <c r="S6919" s="324"/>
      <c r="T6919" s="324"/>
      <c r="U6919" s="324"/>
      <c r="V6919" s="324"/>
      <c r="W6919" s="324"/>
      <c r="X6919" s="324"/>
      <c r="Y6919" s="324"/>
      <c r="Z6919" s="324"/>
      <c r="AA6919" s="324"/>
      <c r="AB6919" s="324"/>
      <c r="AC6919" s="324"/>
      <c r="AD6919" s="324"/>
      <c r="AE6919" s="324"/>
      <c r="AF6919" s="324"/>
      <c r="AG6919" s="324"/>
      <c r="AH6919" s="324"/>
      <c r="AI6919" s="325"/>
      <c r="BD6919" s="2"/>
      <c r="BE6919" s="2"/>
      <c r="BF6919" s="2"/>
    </row>
    <row r="6920" spans="1:58" ht="15.75" x14ac:dyDescent="0.2">
      <c r="A6920" s="2"/>
      <c r="B6920" s="111">
        <f t="shared" ref="B6920:C6920" si="4357">B6849</f>
        <v>15</v>
      </c>
      <c r="C6920" s="323">
        <f t="shared" si="4357"/>
        <v>0</v>
      </c>
      <c r="D6920" s="324"/>
      <c r="E6920" s="324"/>
      <c r="F6920" s="324"/>
      <c r="G6920" s="324"/>
      <c r="H6920" s="324"/>
      <c r="I6920" s="324"/>
      <c r="J6920" s="324"/>
      <c r="K6920" s="324"/>
      <c r="L6920" s="324"/>
      <c r="M6920" s="324"/>
      <c r="N6920" s="324"/>
      <c r="O6920" s="324"/>
      <c r="P6920" s="324"/>
      <c r="Q6920" s="324"/>
      <c r="R6920" s="324"/>
      <c r="S6920" s="324"/>
      <c r="T6920" s="324"/>
      <c r="U6920" s="324"/>
      <c r="V6920" s="324"/>
      <c r="W6920" s="324"/>
      <c r="X6920" s="324"/>
      <c r="Y6920" s="324"/>
      <c r="Z6920" s="324"/>
      <c r="AA6920" s="324"/>
      <c r="AB6920" s="324"/>
      <c r="AC6920" s="324"/>
      <c r="AD6920" s="324"/>
      <c r="AE6920" s="324"/>
      <c r="AF6920" s="324"/>
      <c r="AG6920" s="324"/>
      <c r="AH6920" s="324"/>
      <c r="AI6920" s="325"/>
      <c r="BD6920" s="2"/>
      <c r="BE6920" s="2"/>
      <c r="BF6920" s="2"/>
    </row>
    <row r="6921" spans="1:58" ht="15.75" x14ac:dyDescent="0.2">
      <c r="A6921" s="2"/>
      <c r="B6921" s="111">
        <f t="shared" ref="B6921:C6921" si="4358">B6850</f>
        <v>16</v>
      </c>
      <c r="C6921" s="323">
        <f t="shared" si="4358"/>
        <v>0</v>
      </c>
      <c r="D6921" s="324"/>
      <c r="E6921" s="324"/>
      <c r="F6921" s="324"/>
      <c r="G6921" s="324"/>
      <c r="H6921" s="324"/>
      <c r="I6921" s="324"/>
      <c r="J6921" s="324"/>
      <c r="K6921" s="324"/>
      <c r="L6921" s="324"/>
      <c r="M6921" s="324"/>
      <c r="N6921" s="324"/>
      <c r="O6921" s="324"/>
      <c r="P6921" s="324"/>
      <c r="Q6921" s="324"/>
      <c r="R6921" s="324"/>
      <c r="S6921" s="324"/>
      <c r="T6921" s="324"/>
      <c r="U6921" s="324"/>
      <c r="V6921" s="324"/>
      <c r="W6921" s="324"/>
      <c r="X6921" s="324"/>
      <c r="Y6921" s="324"/>
      <c r="Z6921" s="324"/>
      <c r="AA6921" s="324"/>
      <c r="AB6921" s="324"/>
      <c r="AC6921" s="324"/>
      <c r="AD6921" s="324"/>
      <c r="AE6921" s="324"/>
      <c r="AF6921" s="324"/>
      <c r="AG6921" s="324"/>
      <c r="AH6921" s="324"/>
      <c r="AI6921" s="325"/>
      <c r="BD6921" s="2"/>
      <c r="BE6921" s="2"/>
      <c r="BF6921" s="2"/>
    </row>
    <row r="6922" spans="1:58" ht="15.75" x14ac:dyDescent="0.2">
      <c r="A6922" s="2"/>
      <c r="B6922" s="111">
        <f t="shared" ref="B6922:C6922" si="4359">B6851</f>
        <v>17</v>
      </c>
      <c r="C6922" s="323">
        <f t="shared" si="4359"/>
        <v>0</v>
      </c>
      <c r="D6922" s="324"/>
      <c r="E6922" s="324"/>
      <c r="F6922" s="324"/>
      <c r="G6922" s="324"/>
      <c r="H6922" s="324"/>
      <c r="I6922" s="324"/>
      <c r="J6922" s="324"/>
      <c r="K6922" s="324"/>
      <c r="L6922" s="324"/>
      <c r="M6922" s="324"/>
      <c r="N6922" s="324"/>
      <c r="O6922" s="324"/>
      <c r="P6922" s="324"/>
      <c r="Q6922" s="324"/>
      <c r="R6922" s="324"/>
      <c r="S6922" s="324"/>
      <c r="T6922" s="324"/>
      <c r="U6922" s="324"/>
      <c r="V6922" s="324"/>
      <c r="W6922" s="324"/>
      <c r="X6922" s="324"/>
      <c r="Y6922" s="324"/>
      <c r="Z6922" s="324"/>
      <c r="AA6922" s="324"/>
      <c r="AB6922" s="324"/>
      <c r="AC6922" s="324"/>
      <c r="AD6922" s="324"/>
      <c r="AE6922" s="324"/>
      <c r="AF6922" s="324"/>
      <c r="AG6922" s="324"/>
      <c r="AH6922" s="324"/>
      <c r="AI6922" s="325"/>
      <c r="BD6922" s="2"/>
      <c r="BE6922" s="2"/>
      <c r="BF6922" s="2"/>
    </row>
    <row r="6923" spans="1:58" ht="15.75" x14ac:dyDescent="0.2">
      <c r="A6923" s="2"/>
      <c r="B6923" s="111">
        <f t="shared" ref="B6923:C6923" si="4360">B6852</f>
        <v>18</v>
      </c>
      <c r="C6923" s="323">
        <f t="shared" si="4360"/>
        <v>0</v>
      </c>
      <c r="D6923" s="324"/>
      <c r="E6923" s="324"/>
      <c r="F6923" s="324"/>
      <c r="G6923" s="324"/>
      <c r="H6923" s="324"/>
      <c r="I6923" s="324"/>
      <c r="J6923" s="324"/>
      <c r="K6923" s="324"/>
      <c r="L6923" s="324"/>
      <c r="M6923" s="324"/>
      <c r="N6923" s="324"/>
      <c r="O6923" s="324"/>
      <c r="P6923" s="324"/>
      <c r="Q6923" s="324"/>
      <c r="R6923" s="324"/>
      <c r="S6923" s="324"/>
      <c r="T6923" s="324"/>
      <c r="U6923" s="324"/>
      <c r="V6923" s="324"/>
      <c r="W6923" s="324"/>
      <c r="X6923" s="324"/>
      <c r="Y6923" s="324"/>
      <c r="Z6923" s="324"/>
      <c r="AA6923" s="324"/>
      <c r="AB6923" s="324"/>
      <c r="AC6923" s="324"/>
      <c r="AD6923" s="324"/>
      <c r="AE6923" s="324"/>
      <c r="AF6923" s="324"/>
      <c r="AG6923" s="324"/>
      <c r="AH6923" s="324"/>
      <c r="AI6923" s="325"/>
      <c r="BD6923" s="2"/>
      <c r="BE6923" s="2"/>
      <c r="BF6923" s="2"/>
    </row>
    <row r="6924" spans="1:58" ht="15.75" x14ac:dyDescent="0.2">
      <c r="A6924" s="2"/>
      <c r="B6924" s="111">
        <f t="shared" ref="B6924:C6924" si="4361">B6853</f>
        <v>19</v>
      </c>
      <c r="C6924" s="323">
        <f t="shared" si="4361"/>
        <v>0</v>
      </c>
      <c r="D6924" s="324"/>
      <c r="E6924" s="324"/>
      <c r="F6924" s="324"/>
      <c r="G6924" s="324"/>
      <c r="H6924" s="324"/>
      <c r="I6924" s="324"/>
      <c r="J6924" s="324"/>
      <c r="K6924" s="324"/>
      <c r="L6924" s="324"/>
      <c r="M6924" s="324"/>
      <c r="N6924" s="324"/>
      <c r="O6924" s="324"/>
      <c r="P6924" s="324"/>
      <c r="Q6924" s="324"/>
      <c r="R6924" s="324"/>
      <c r="S6924" s="324"/>
      <c r="T6924" s="324"/>
      <c r="U6924" s="324"/>
      <c r="V6924" s="324"/>
      <c r="W6924" s="324"/>
      <c r="X6924" s="324"/>
      <c r="Y6924" s="324"/>
      <c r="Z6924" s="324"/>
      <c r="AA6924" s="324"/>
      <c r="AB6924" s="324"/>
      <c r="AC6924" s="324"/>
      <c r="AD6924" s="324"/>
      <c r="AE6924" s="324"/>
      <c r="AF6924" s="324"/>
      <c r="AG6924" s="324"/>
      <c r="AH6924" s="324"/>
      <c r="AI6924" s="325"/>
      <c r="BD6924" s="2"/>
      <c r="BE6924" s="2"/>
      <c r="BF6924" s="2"/>
    </row>
    <row r="6925" spans="1:58" ht="15.75" x14ac:dyDescent="0.2">
      <c r="A6925" s="2"/>
      <c r="B6925" s="111">
        <f t="shared" ref="B6925:C6925" si="4362">B6854</f>
        <v>20</v>
      </c>
      <c r="C6925" s="323">
        <f t="shared" si="4362"/>
        <v>0</v>
      </c>
      <c r="D6925" s="324"/>
      <c r="E6925" s="324"/>
      <c r="F6925" s="324"/>
      <c r="G6925" s="324"/>
      <c r="H6925" s="324"/>
      <c r="I6925" s="324"/>
      <c r="J6925" s="324"/>
      <c r="K6925" s="324"/>
      <c r="L6925" s="324"/>
      <c r="M6925" s="324"/>
      <c r="N6925" s="324"/>
      <c r="O6925" s="324"/>
      <c r="P6925" s="324"/>
      <c r="Q6925" s="324"/>
      <c r="R6925" s="324"/>
      <c r="S6925" s="324"/>
      <c r="T6925" s="324"/>
      <c r="U6925" s="324"/>
      <c r="V6925" s="324"/>
      <c r="W6925" s="324"/>
      <c r="X6925" s="324"/>
      <c r="Y6925" s="324"/>
      <c r="Z6925" s="324"/>
      <c r="AA6925" s="324"/>
      <c r="AB6925" s="324"/>
      <c r="AC6925" s="324"/>
      <c r="AD6925" s="324"/>
      <c r="AE6925" s="324"/>
      <c r="AF6925" s="324"/>
      <c r="AG6925" s="324"/>
      <c r="AH6925" s="324"/>
      <c r="AI6925" s="325"/>
      <c r="BD6925" s="2"/>
      <c r="BE6925" s="2"/>
      <c r="BF6925" s="2"/>
    </row>
    <row r="6926" spans="1:58" ht="15.75" x14ac:dyDescent="0.2">
      <c r="A6926" s="2"/>
      <c r="B6926" s="111">
        <f t="shared" ref="B6926:C6926" si="4363">B6855</f>
        <v>0</v>
      </c>
      <c r="C6926" s="323">
        <f t="shared" si="4363"/>
        <v>0</v>
      </c>
      <c r="D6926" s="324"/>
      <c r="E6926" s="324"/>
      <c r="F6926" s="324"/>
      <c r="G6926" s="324"/>
      <c r="H6926" s="324"/>
      <c r="I6926" s="324"/>
      <c r="J6926" s="324"/>
      <c r="K6926" s="324"/>
      <c r="L6926" s="324"/>
      <c r="M6926" s="324"/>
      <c r="N6926" s="324"/>
      <c r="O6926" s="324"/>
      <c r="P6926" s="324"/>
      <c r="Q6926" s="324"/>
      <c r="R6926" s="324"/>
      <c r="S6926" s="324"/>
      <c r="T6926" s="324"/>
      <c r="U6926" s="324"/>
      <c r="V6926" s="324"/>
      <c r="W6926" s="324"/>
      <c r="X6926" s="324"/>
      <c r="Y6926" s="324"/>
      <c r="Z6926" s="324"/>
      <c r="AA6926" s="324"/>
      <c r="AB6926" s="324"/>
      <c r="AC6926" s="324"/>
      <c r="AD6926" s="324"/>
      <c r="AE6926" s="324"/>
      <c r="AF6926" s="324"/>
      <c r="AG6926" s="324"/>
      <c r="AH6926" s="324"/>
      <c r="AI6926" s="325"/>
      <c r="BD6926" s="2"/>
      <c r="BE6926" s="2"/>
      <c r="BF6926" s="2"/>
    </row>
    <row r="6927" spans="1:58" ht="15.75" x14ac:dyDescent="0.2">
      <c r="A6927" s="2"/>
      <c r="B6927" s="111">
        <f t="shared" ref="B6927:C6927" si="4364">B6856</f>
        <v>0</v>
      </c>
      <c r="C6927" s="323">
        <f t="shared" si="4364"/>
        <v>0</v>
      </c>
      <c r="D6927" s="324"/>
      <c r="E6927" s="324"/>
      <c r="F6927" s="324"/>
      <c r="G6927" s="324"/>
      <c r="H6927" s="324"/>
      <c r="I6927" s="324"/>
      <c r="J6927" s="324"/>
      <c r="K6927" s="324"/>
      <c r="L6927" s="324"/>
      <c r="M6927" s="324"/>
      <c r="N6927" s="324"/>
      <c r="O6927" s="324"/>
      <c r="P6927" s="324"/>
      <c r="Q6927" s="324"/>
      <c r="R6927" s="324"/>
      <c r="S6927" s="324"/>
      <c r="T6927" s="324"/>
      <c r="U6927" s="324"/>
      <c r="V6927" s="324"/>
      <c r="W6927" s="324"/>
      <c r="X6927" s="324"/>
      <c r="Y6927" s="324"/>
      <c r="Z6927" s="324"/>
      <c r="AA6927" s="324"/>
      <c r="AB6927" s="324"/>
      <c r="AC6927" s="324"/>
      <c r="AD6927" s="324"/>
      <c r="AE6927" s="324"/>
      <c r="AF6927" s="324"/>
      <c r="AG6927" s="324"/>
      <c r="AH6927" s="324"/>
      <c r="AI6927" s="325"/>
      <c r="BD6927" s="2"/>
      <c r="BE6927" s="2"/>
      <c r="BF6927" s="2"/>
    </row>
    <row r="6928" spans="1:58" ht="15.75" x14ac:dyDescent="0.2">
      <c r="A6928" s="2"/>
      <c r="B6928" s="111">
        <f t="shared" ref="B6928:C6928" si="4365">B6857</f>
        <v>23</v>
      </c>
      <c r="C6928" s="323">
        <f t="shared" si="4365"/>
        <v>0</v>
      </c>
      <c r="D6928" s="324"/>
      <c r="E6928" s="324"/>
      <c r="F6928" s="324"/>
      <c r="G6928" s="324"/>
      <c r="H6928" s="324"/>
      <c r="I6928" s="324"/>
      <c r="J6928" s="324"/>
      <c r="K6928" s="324"/>
      <c r="L6928" s="324"/>
      <c r="M6928" s="324"/>
      <c r="N6928" s="324"/>
      <c r="O6928" s="324"/>
      <c r="P6928" s="324"/>
      <c r="Q6928" s="324"/>
      <c r="R6928" s="324"/>
      <c r="S6928" s="324"/>
      <c r="T6928" s="324"/>
      <c r="U6928" s="324"/>
      <c r="V6928" s="324"/>
      <c r="W6928" s="324"/>
      <c r="X6928" s="324"/>
      <c r="Y6928" s="324"/>
      <c r="Z6928" s="324"/>
      <c r="AA6928" s="324"/>
      <c r="AB6928" s="324"/>
      <c r="AC6928" s="324"/>
      <c r="AD6928" s="324"/>
      <c r="AE6928" s="324"/>
      <c r="AF6928" s="324"/>
      <c r="AG6928" s="324"/>
      <c r="AH6928" s="324"/>
      <c r="AI6928" s="325"/>
      <c r="BD6928" s="2"/>
      <c r="BE6928" s="2"/>
      <c r="BF6928" s="2"/>
    </row>
    <row r="6929" spans="1:69" ht="15.75" x14ac:dyDescent="0.2">
      <c r="A6929" s="2"/>
      <c r="B6929" s="111">
        <f t="shared" ref="B6929:C6929" si="4366">B6858</f>
        <v>24</v>
      </c>
      <c r="C6929" s="323">
        <f t="shared" si="4366"/>
        <v>0</v>
      </c>
      <c r="D6929" s="324"/>
      <c r="E6929" s="324"/>
      <c r="F6929" s="324"/>
      <c r="G6929" s="324"/>
      <c r="H6929" s="324"/>
      <c r="I6929" s="324"/>
      <c r="J6929" s="324"/>
      <c r="K6929" s="324"/>
      <c r="L6929" s="324"/>
      <c r="M6929" s="324"/>
      <c r="N6929" s="324"/>
      <c r="O6929" s="324"/>
      <c r="P6929" s="324"/>
      <c r="Q6929" s="324"/>
      <c r="R6929" s="324"/>
      <c r="S6929" s="324"/>
      <c r="T6929" s="324"/>
      <c r="U6929" s="324"/>
      <c r="V6929" s="324"/>
      <c r="W6929" s="324"/>
      <c r="X6929" s="324"/>
      <c r="Y6929" s="324"/>
      <c r="Z6929" s="324"/>
      <c r="AA6929" s="324"/>
      <c r="AB6929" s="324"/>
      <c r="AC6929" s="324"/>
      <c r="AD6929" s="324"/>
      <c r="AE6929" s="324"/>
      <c r="AF6929" s="324"/>
      <c r="AG6929" s="324"/>
      <c r="AH6929" s="324"/>
      <c r="AI6929" s="325"/>
      <c r="BD6929" s="2"/>
      <c r="BE6929" s="2"/>
      <c r="BF6929" s="2"/>
    </row>
    <row r="6930" spans="1:69" ht="15.75" x14ac:dyDescent="0.2">
      <c r="A6930" s="2"/>
      <c r="B6930" s="111">
        <f t="shared" ref="B6930:C6930" si="4367">B6859</f>
        <v>25</v>
      </c>
      <c r="C6930" s="323">
        <f t="shared" si="4367"/>
        <v>0</v>
      </c>
      <c r="D6930" s="324"/>
      <c r="E6930" s="324"/>
      <c r="F6930" s="324"/>
      <c r="G6930" s="324"/>
      <c r="H6930" s="324"/>
      <c r="I6930" s="324"/>
      <c r="J6930" s="324"/>
      <c r="K6930" s="324"/>
      <c r="L6930" s="324"/>
      <c r="M6930" s="324"/>
      <c r="N6930" s="324"/>
      <c r="O6930" s="324"/>
      <c r="P6930" s="324"/>
      <c r="Q6930" s="324"/>
      <c r="R6930" s="324"/>
      <c r="S6930" s="324"/>
      <c r="T6930" s="324"/>
      <c r="U6930" s="324"/>
      <c r="V6930" s="324"/>
      <c r="W6930" s="324"/>
      <c r="X6930" s="324"/>
      <c r="Y6930" s="324"/>
      <c r="Z6930" s="324"/>
      <c r="AA6930" s="324"/>
      <c r="AB6930" s="324"/>
      <c r="AC6930" s="324"/>
      <c r="AD6930" s="324"/>
      <c r="AE6930" s="324"/>
      <c r="AF6930" s="324"/>
      <c r="AG6930" s="324"/>
      <c r="AH6930" s="324"/>
      <c r="AI6930" s="325"/>
      <c r="BD6930" s="2"/>
      <c r="BE6930" s="2"/>
      <c r="BF6930" s="2"/>
    </row>
    <row r="6931" spans="1:69" ht="15.75" x14ac:dyDescent="0.2">
      <c r="A6931" s="2"/>
      <c r="B6931" s="111">
        <f t="shared" ref="B6931:C6931" si="4368">B6860</f>
        <v>26</v>
      </c>
      <c r="C6931" s="323">
        <f t="shared" si="4368"/>
        <v>0</v>
      </c>
      <c r="D6931" s="324"/>
      <c r="E6931" s="324"/>
      <c r="F6931" s="324"/>
      <c r="G6931" s="324"/>
      <c r="H6931" s="324"/>
      <c r="I6931" s="324"/>
      <c r="J6931" s="324"/>
      <c r="K6931" s="324"/>
      <c r="L6931" s="324"/>
      <c r="M6931" s="324"/>
      <c r="N6931" s="324"/>
      <c r="O6931" s="324"/>
      <c r="P6931" s="324"/>
      <c r="Q6931" s="324"/>
      <c r="R6931" s="324"/>
      <c r="S6931" s="324"/>
      <c r="T6931" s="324"/>
      <c r="U6931" s="324"/>
      <c r="V6931" s="324"/>
      <c r="W6931" s="324"/>
      <c r="X6931" s="324"/>
      <c r="Y6931" s="324"/>
      <c r="Z6931" s="324"/>
      <c r="AA6931" s="324"/>
      <c r="AB6931" s="324"/>
      <c r="AC6931" s="324"/>
      <c r="AD6931" s="324"/>
      <c r="AE6931" s="324"/>
      <c r="AF6931" s="324"/>
      <c r="AG6931" s="324"/>
      <c r="AH6931" s="324"/>
      <c r="AI6931" s="325"/>
      <c r="BD6931" s="2"/>
      <c r="BE6931" s="2"/>
      <c r="BF6931" s="2"/>
    </row>
    <row r="6932" spans="1:69" ht="15.75" x14ac:dyDescent="0.2">
      <c r="A6932" s="2"/>
      <c r="B6932" s="111">
        <f t="shared" ref="B6932:C6932" si="4369">B6861</f>
        <v>27</v>
      </c>
      <c r="C6932" s="323">
        <f t="shared" si="4369"/>
        <v>0</v>
      </c>
      <c r="D6932" s="324"/>
      <c r="E6932" s="324"/>
      <c r="F6932" s="324"/>
      <c r="G6932" s="324"/>
      <c r="H6932" s="324"/>
      <c r="I6932" s="324"/>
      <c r="J6932" s="324"/>
      <c r="K6932" s="324"/>
      <c r="L6932" s="324"/>
      <c r="M6932" s="324"/>
      <c r="N6932" s="324"/>
      <c r="O6932" s="324"/>
      <c r="P6932" s="324"/>
      <c r="Q6932" s="324"/>
      <c r="R6932" s="324"/>
      <c r="S6932" s="324"/>
      <c r="T6932" s="324"/>
      <c r="U6932" s="324"/>
      <c r="V6932" s="324"/>
      <c r="W6932" s="324"/>
      <c r="X6932" s="324"/>
      <c r="Y6932" s="324"/>
      <c r="Z6932" s="324"/>
      <c r="AA6932" s="324"/>
      <c r="AB6932" s="324"/>
      <c r="AC6932" s="324"/>
      <c r="AD6932" s="324"/>
      <c r="AE6932" s="324"/>
      <c r="AF6932" s="324"/>
      <c r="AG6932" s="324"/>
      <c r="AH6932" s="324"/>
      <c r="AI6932" s="325"/>
      <c r="BD6932" s="2"/>
      <c r="BE6932" s="2"/>
      <c r="BF6932" s="2"/>
    </row>
    <row r="6933" spans="1:69" ht="15.75" x14ac:dyDescent="0.2">
      <c r="A6933" s="2"/>
      <c r="B6933" s="111">
        <f t="shared" ref="B6933:C6933" si="4370">B6862</f>
        <v>28</v>
      </c>
      <c r="C6933" s="323">
        <f t="shared" si="4370"/>
        <v>0</v>
      </c>
      <c r="D6933" s="324"/>
      <c r="E6933" s="324"/>
      <c r="F6933" s="324"/>
      <c r="G6933" s="324"/>
      <c r="H6933" s="324"/>
      <c r="I6933" s="324"/>
      <c r="J6933" s="324"/>
      <c r="K6933" s="324"/>
      <c r="L6933" s="324"/>
      <c r="M6933" s="324"/>
      <c r="N6933" s="324"/>
      <c r="O6933" s="324"/>
      <c r="P6933" s="324"/>
      <c r="Q6933" s="324"/>
      <c r="R6933" s="324"/>
      <c r="S6933" s="324"/>
      <c r="T6933" s="324"/>
      <c r="U6933" s="324"/>
      <c r="V6933" s="324"/>
      <c r="W6933" s="324"/>
      <c r="X6933" s="324"/>
      <c r="Y6933" s="324"/>
      <c r="Z6933" s="324"/>
      <c r="AA6933" s="324"/>
      <c r="AB6933" s="324"/>
      <c r="AC6933" s="324"/>
      <c r="AD6933" s="324"/>
      <c r="AE6933" s="324"/>
      <c r="AF6933" s="324"/>
      <c r="AG6933" s="324"/>
      <c r="AH6933" s="324"/>
      <c r="AI6933" s="325"/>
      <c r="BD6933" s="2"/>
      <c r="BE6933" s="2"/>
      <c r="BF6933" s="2"/>
    </row>
    <row r="6934" spans="1:69" ht="15.75" x14ac:dyDescent="0.2">
      <c r="A6934" s="2"/>
      <c r="B6934" s="111">
        <f t="shared" ref="B6934:C6934" si="4371">B6863</f>
        <v>29</v>
      </c>
      <c r="C6934" s="323">
        <f t="shared" si="4371"/>
        <v>0</v>
      </c>
      <c r="D6934" s="324"/>
      <c r="E6934" s="324"/>
      <c r="F6934" s="324"/>
      <c r="G6934" s="324"/>
      <c r="H6934" s="324"/>
      <c r="I6934" s="324"/>
      <c r="J6934" s="324"/>
      <c r="K6934" s="324"/>
      <c r="L6934" s="324"/>
      <c r="M6934" s="324"/>
      <c r="N6934" s="324"/>
      <c r="O6934" s="324"/>
      <c r="P6934" s="324"/>
      <c r="Q6934" s="324"/>
      <c r="R6934" s="324"/>
      <c r="S6934" s="324"/>
      <c r="T6934" s="324"/>
      <c r="U6934" s="324"/>
      <c r="V6934" s="324"/>
      <c r="W6934" s="324"/>
      <c r="X6934" s="324"/>
      <c r="Y6934" s="324"/>
      <c r="Z6934" s="324"/>
      <c r="AA6934" s="324"/>
      <c r="AB6934" s="324"/>
      <c r="AC6934" s="324"/>
      <c r="AD6934" s="324"/>
      <c r="AE6934" s="324"/>
      <c r="AF6934" s="324"/>
      <c r="AG6934" s="324"/>
      <c r="AH6934" s="324"/>
      <c r="AI6934" s="325"/>
      <c r="BD6934" s="2"/>
      <c r="BE6934" s="2"/>
      <c r="BF6934" s="2"/>
    </row>
    <row r="6935" spans="1:69" ht="15.75" x14ac:dyDescent="0.2">
      <c r="A6935" s="2"/>
      <c r="B6935" s="111">
        <f t="shared" ref="B6935:C6935" si="4372">B6864</f>
        <v>0</v>
      </c>
      <c r="C6935" s="323">
        <f t="shared" si="4372"/>
        <v>0</v>
      </c>
      <c r="D6935" s="324"/>
      <c r="E6935" s="324"/>
      <c r="F6935" s="324"/>
      <c r="G6935" s="324"/>
      <c r="H6935" s="324"/>
      <c r="I6935" s="324"/>
      <c r="J6935" s="324"/>
      <c r="K6935" s="324"/>
      <c r="L6935" s="324"/>
      <c r="M6935" s="324"/>
      <c r="N6935" s="324"/>
      <c r="O6935" s="324"/>
      <c r="P6935" s="324"/>
      <c r="Q6935" s="324"/>
      <c r="R6935" s="324"/>
      <c r="S6935" s="324"/>
      <c r="T6935" s="324"/>
      <c r="U6935" s="324"/>
      <c r="V6935" s="324"/>
      <c r="W6935" s="324"/>
      <c r="X6935" s="324"/>
      <c r="Y6935" s="324"/>
      <c r="Z6935" s="324"/>
      <c r="AA6935" s="324"/>
      <c r="AB6935" s="324"/>
      <c r="AC6935" s="324"/>
      <c r="AD6935" s="324"/>
      <c r="AE6935" s="324"/>
      <c r="AF6935" s="324"/>
      <c r="AG6935" s="324"/>
      <c r="AH6935" s="324"/>
      <c r="AI6935" s="325"/>
      <c r="BD6935" s="2"/>
      <c r="BE6935" s="2"/>
      <c r="BF6935" s="2"/>
    </row>
    <row r="6936" spans="1:69" ht="15.75" x14ac:dyDescent="0.2">
      <c r="A6936" s="2"/>
      <c r="B6936" s="111">
        <f t="shared" ref="B6936:C6936" si="4373">B6865</f>
        <v>0</v>
      </c>
      <c r="C6936" s="323">
        <f t="shared" si="4373"/>
        <v>0</v>
      </c>
      <c r="D6936" s="324"/>
      <c r="E6936" s="324"/>
      <c r="F6936" s="324"/>
      <c r="G6936" s="324"/>
      <c r="H6936" s="324"/>
      <c r="I6936" s="324"/>
      <c r="J6936" s="324"/>
      <c r="K6936" s="324"/>
      <c r="L6936" s="324"/>
      <c r="M6936" s="324"/>
      <c r="N6936" s="324"/>
      <c r="O6936" s="324"/>
      <c r="P6936" s="324"/>
      <c r="Q6936" s="324"/>
      <c r="R6936" s="324"/>
      <c r="S6936" s="324"/>
      <c r="T6936" s="324"/>
      <c r="U6936" s="324"/>
      <c r="V6936" s="324"/>
      <c r="W6936" s="324"/>
      <c r="X6936" s="324"/>
      <c r="Y6936" s="324"/>
      <c r="Z6936" s="324"/>
      <c r="AA6936" s="324"/>
      <c r="AB6936" s="324"/>
      <c r="AC6936" s="324"/>
      <c r="AD6936" s="324"/>
      <c r="AE6936" s="324"/>
      <c r="AF6936" s="324"/>
      <c r="AG6936" s="324"/>
      <c r="AH6936" s="324"/>
      <c r="AI6936" s="325"/>
      <c r="BD6936" s="2"/>
      <c r="BE6936" s="2"/>
      <c r="BF6936" s="2"/>
    </row>
    <row r="6937" spans="1:69" ht="15.75" x14ac:dyDescent="0.2">
      <c r="A6937" s="2"/>
      <c r="B6937" s="111">
        <f t="shared" ref="B6937:C6937" si="4374">B6866</f>
        <v>0</v>
      </c>
      <c r="C6937" s="323">
        <f t="shared" si="4374"/>
        <v>0</v>
      </c>
      <c r="D6937" s="324"/>
      <c r="E6937" s="324"/>
      <c r="F6937" s="324"/>
      <c r="G6937" s="324"/>
      <c r="H6937" s="324"/>
      <c r="I6937" s="324"/>
      <c r="J6937" s="324"/>
      <c r="K6937" s="324"/>
      <c r="L6937" s="324"/>
      <c r="M6937" s="324"/>
      <c r="N6937" s="324"/>
      <c r="O6937" s="324"/>
      <c r="P6937" s="324"/>
      <c r="Q6937" s="324"/>
      <c r="R6937" s="324"/>
      <c r="S6937" s="324"/>
      <c r="T6937" s="324"/>
      <c r="U6937" s="324"/>
      <c r="V6937" s="324"/>
      <c r="W6937" s="324"/>
      <c r="X6937" s="324"/>
      <c r="Y6937" s="324"/>
      <c r="Z6937" s="324"/>
      <c r="AA6937" s="324"/>
      <c r="AB6937" s="324"/>
      <c r="AC6937" s="324"/>
      <c r="AD6937" s="324"/>
      <c r="AE6937" s="324"/>
      <c r="AF6937" s="324"/>
      <c r="AG6937" s="324"/>
      <c r="AH6937" s="324"/>
      <c r="AI6937" s="325"/>
      <c r="BD6937" s="2"/>
      <c r="BE6937" s="2"/>
      <c r="BF6937" s="2"/>
    </row>
    <row r="6938" spans="1:69" ht="15.75" x14ac:dyDescent="0.2">
      <c r="A6938" s="2"/>
      <c r="B6938" s="111">
        <f t="shared" ref="B6938:C6938" si="4375">B6867</f>
        <v>0</v>
      </c>
      <c r="C6938" s="323">
        <f t="shared" si="4375"/>
        <v>0</v>
      </c>
      <c r="D6938" s="324"/>
      <c r="E6938" s="324"/>
      <c r="F6938" s="324"/>
      <c r="G6938" s="324"/>
      <c r="H6938" s="324"/>
      <c r="I6938" s="324"/>
      <c r="J6938" s="324"/>
      <c r="K6938" s="324"/>
      <c r="L6938" s="324"/>
      <c r="M6938" s="324"/>
      <c r="N6938" s="324"/>
      <c r="O6938" s="324"/>
      <c r="P6938" s="324"/>
      <c r="Q6938" s="324"/>
      <c r="R6938" s="324"/>
      <c r="S6938" s="324"/>
      <c r="T6938" s="324"/>
      <c r="U6938" s="324"/>
      <c r="V6938" s="324"/>
      <c r="W6938" s="324"/>
      <c r="X6938" s="324"/>
      <c r="Y6938" s="324"/>
      <c r="Z6938" s="324"/>
      <c r="AA6938" s="324"/>
      <c r="AB6938" s="324"/>
      <c r="AC6938" s="324"/>
      <c r="AD6938" s="324"/>
      <c r="AE6938" s="324"/>
      <c r="AF6938" s="324"/>
      <c r="AG6938" s="324"/>
      <c r="AH6938" s="324"/>
      <c r="AI6938" s="325"/>
      <c r="BD6938" s="2"/>
      <c r="BE6938" s="2"/>
      <c r="BF6938" s="2"/>
    </row>
    <row r="6939" spans="1:69" ht="15.75" x14ac:dyDescent="0.2">
      <c r="A6939" s="2"/>
      <c r="B6939" s="111">
        <f>B6868</f>
        <v>0</v>
      </c>
      <c r="C6939" s="323">
        <f>C6868</f>
        <v>0</v>
      </c>
      <c r="D6939" s="324"/>
      <c r="E6939" s="324"/>
      <c r="F6939" s="324"/>
      <c r="G6939" s="324"/>
      <c r="H6939" s="324"/>
      <c r="I6939" s="324"/>
      <c r="J6939" s="324"/>
      <c r="K6939" s="324"/>
      <c r="L6939" s="324"/>
      <c r="M6939" s="324"/>
      <c r="N6939" s="344"/>
      <c r="O6939" s="324"/>
      <c r="P6939" s="324"/>
      <c r="Q6939" s="324"/>
      <c r="R6939" s="324"/>
      <c r="S6939" s="324"/>
      <c r="T6939" s="324"/>
      <c r="U6939" s="324"/>
      <c r="V6939" s="324"/>
      <c r="W6939" s="324"/>
      <c r="X6939" s="324"/>
      <c r="Y6939" s="324"/>
      <c r="Z6939" s="324"/>
      <c r="AA6939" s="324"/>
      <c r="AB6939" s="324"/>
      <c r="AC6939" s="324"/>
      <c r="AD6939" s="324"/>
      <c r="AE6939" s="324"/>
      <c r="AF6939" s="324"/>
      <c r="AG6939" s="324"/>
      <c r="AH6939" s="324"/>
      <c r="AI6939" s="325"/>
      <c r="BD6939" s="2"/>
      <c r="BE6939" s="2"/>
      <c r="BF6939" s="2"/>
    </row>
    <row r="6940" spans="1:69" ht="15.75" x14ac:dyDescent="0.2">
      <c r="A6940" s="2"/>
      <c r="B6940" s="111">
        <f>B6869</f>
        <v>0</v>
      </c>
      <c r="C6940" s="323">
        <f>C6869</f>
        <v>0</v>
      </c>
      <c r="D6940" s="324"/>
      <c r="E6940" s="324"/>
      <c r="F6940" s="324"/>
      <c r="G6940" s="324"/>
      <c r="H6940" s="324"/>
      <c r="I6940" s="324"/>
      <c r="J6940" s="324"/>
      <c r="K6940" s="324"/>
      <c r="L6940" s="324"/>
      <c r="M6940" s="324"/>
      <c r="N6940" s="324"/>
      <c r="O6940" s="324"/>
      <c r="P6940" s="324"/>
      <c r="Q6940" s="324"/>
      <c r="R6940" s="324"/>
      <c r="S6940" s="324"/>
      <c r="T6940" s="324"/>
      <c r="U6940" s="324"/>
      <c r="V6940" s="324"/>
      <c r="W6940" s="324"/>
      <c r="X6940" s="324"/>
      <c r="Y6940" s="324"/>
      <c r="Z6940" s="324"/>
      <c r="AA6940" s="324"/>
      <c r="AB6940" s="324"/>
      <c r="AC6940" s="324"/>
      <c r="AD6940" s="324"/>
      <c r="AE6940" s="324"/>
      <c r="AF6940" s="324"/>
      <c r="AG6940" s="324"/>
      <c r="AH6940" s="324"/>
      <c r="AI6940" s="325"/>
      <c r="BD6940" s="2"/>
      <c r="BE6940" s="2"/>
      <c r="BF6940" s="2"/>
    </row>
    <row r="6941" spans="1:69" s="2" customFormat="1" ht="15.75" x14ac:dyDescent="0.2">
      <c r="B6941" s="143">
        <f t="shared" ref="B6941:C6941" si="4376">B6870</f>
        <v>0</v>
      </c>
      <c r="C6941" s="323">
        <f t="shared" si="4376"/>
        <v>0</v>
      </c>
      <c r="D6941" s="324"/>
      <c r="E6941" s="324"/>
      <c r="F6941" s="324"/>
      <c r="G6941" s="324"/>
      <c r="H6941" s="324"/>
      <c r="I6941" s="324"/>
      <c r="J6941" s="324"/>
      <c r="K6941" s="324"/>
      <c r="L6941" s="324"/>
      <c r="M6941" s="324"/>
      <c r="N6941" s="324"/>
      <c r="O6941" s="324"/>
      <c r="P6941" s="324"/>
      <c r="Q6941" s="324"/>
      <c r="R6941" s="324"/>
      <c r="S6941" s="324"/>
      <c r="T6941" s="324"/>
      <c r="U6941" s="324"/>
      <c r="V6941" s="324"/>
      <c r="W6941" s="324"/>
      <c r="X6941" s="324"/>
      <c r="Y6941" s="324"/>
      <c r="Z6941" s="324"/>
      <c r="AA6941" s="324"/>
      <c r="AB6941" s="324"/>
      <c r="AC6941" s="324"/>
      <c r="AD6941" s="324"/>
      <c r="AE6941" s="324"/>
      <c r="AF6941" s="324"/>
      <c r="AG6941" s="324"/>
      <c r="AH6941" s="324"/>
      <c r="AI6941" s="325"/>
      <c r="AJ6941" s="118"/>
      <c r="AK6941" s="118"/>
      <c r="AL6941" s="118"/>
      <c r="AM6941" s="118"/>
      <c r="AN6941" s="118"/>
      <c r="AO6941" s="118"/>
      <c r="AP6941" s="118"/>
      <c r="AQ6941" s="118"/>
      <c r="AR6941" s="118"/>
      <c r="AS6941" s="118"/>
      <c r="AT6941" s="118"/>
      <c r="AU6941" s="118"/>
      <c r="AV6941" s="118"/>
      <c r="AW6941" s="118"/>
      <c r="AX6941" s="118"/>
      <c r="AY6941" s="118"/>
      <c r="AZ6941" s="118"/>
      <c r="BA6941" s="118"/>
      <c r="BB6941" s="118"/>
      <c r="BC6941" s="118"/>
      <c r="BG6941" s="118"/>
      <c r="BH6941" s="118"/>
      <c r="BI6941" s="118"/>
      <c r="BJ6941" s="118"/>
      <c r="BK6941" s="118"/>
      <c r="BL6941" s="118"/>
      <c r="BM6941" s="118"/>
      <c r="BN6941" s="118"/>
      <c r="BO6941" s="118"/>
      <c r="BP6941" s="118"/>
      <c r="BQ6941" s="118"/>
    </row>
    <row r="6942" spans="1:69" s="2" customFormat="1" ht="15.75" x14ac:dyDescent="0.2">
      <c r="B6942" s="143">
        <f t="shared" ref="B6942:C6942" si="4377">B6871</f>
        <v>0</v>
      </c>
      <c r="C6942" s="323">
        <f t="shared" si="4377"/>
        <v>0</v>
      </c>
      <c r="D6942" s="324"/>
      <c r="E6942" s="324"/>
      <c r="F6942" s="324"/>
      <c r="G6942" s="324"/>
      <c r="H6942" s="324"/>
      <c r="I6942" s="324"/>
      <c r="J6942" s="324"/>
      <c r="K6942" s="324"/>
      <c r="L6942" s="324"/>
      <c r="M6942" s="324"/>
      <c r="N6942" s="324"/>
      <c r="O6942" s="324"/>
      <c r="P6942" s="324"/>
      <c r="Q6942" s="324"/>
      <c r="R6942" s="324"/>
      <c r="S6942" s="324"/>
      <c r="T6942" s="324"/>
      <c r="U6942" s="324"/>
      <c r="V6942" s="324"/>
      <c r="W6942" s="324"/>
      <c r="X6942" s="324"/>
      <c r="Y6942" s="324"/>
      <c r="Z6942" s="324"/>
      <c r="AA6942" s="324"/>
      <c r="AB6942" s="324"/>
      <c r="AC6942" s="324"/>
      <c r="AD6942" s="324"/>
      <c r="AE6942" s="324"/>
      <c r="AF6942" s="324"/>
      <c r="AG6942" s="324"/>
      <c r="AH6942" s="324"/>
      <c r="AI6942" s="325"/>
      <c r="AJ6942" s="118"/>
      <c r="AK6942" s="118"/>
      <c r="AL6942" s="118"/>
      <c r="AM6942" s="118"/>
      <c r="AN6942" s="118"/>
      <c r="AO6942" s="118"/>
      <c r="AP6942" s="118"/>
      <c r="AQ6942" s="118"/>
      <c r="AR6942" s="118"/>
      <c r="AS6942" s="118"/>
      <c r="AT6942" s="118"/>
      <c r="AU6942" s="118"/>
      <c r="AV6942" s="118"/>
      <c r="AW6942" s="118"/>
      <c r="AX6942" s="118"/>
      <c r="AY6942" s="118"/>
      <c r="AZ6942" s="118"/>
      <c r="BA6942" s="118"/>
      <c r="BB6942" s="118"/>
      <c r="BC6942" s="118"/>
      <c r="BG6942" s="118"/>
      <c r="BH6942" s="118"/>
      <c r="BI6942" s="118"/>
      <c r="BJ6942" s="118"/>
      <c r="BK6942" s="118"/>
      <c r="BL6942" s="118"/>
      <c r="BM6942" s="118"/>
      <c r="BN6942" s="118"/>
      <c r="BO6942" s="118"/>
      <c r="BP6942" s="118"/>
      <c r="BQ6942" s="118"/>
    </row>
    <row r="6943" spans="1:69" s="2" customFormat="1" ht="15.75" x14ac:dyDescent="0.2">
      <c r="B6943" s="143">
        <f t="shared" ref="B6943:C6943" si="4378">B6872</f>
        <v>0</v>
      </c>
      <c r="C6943" s="323">
        <f t="shared" si="4378"/>
        <v>0</v>
      </c>
      <c r="D6943" s="324"/>
      <c r="E6943" s="324"/>
      <c r="F6943" s="324"/>
      <c r="G6943" s="324"/>
      <c r="H6943" s="324"/>
      <c r="I6943" s="324"/>
      <c r="J6943" s="324"/>
      <c r="K6943" s="324"/>
      <c r="L6943" s="324"/>
      <c r="M6943" s="324"/>
      <c r="N6943" s="324"/>
      <c r="O6943" s="324"/>
      <c r="P6943" s="324"/>
      <c r="Q6943" s="324"/>
      <c r="R6943" s="324"/>
      <c r="S6943" s="324"/>
      <c r="T6943" s="324"/>
      <c r="U6943" s="324"/>
      <c r="V6943" s="324"/>
      <c r="W6943" s="324"/>
      <c r="X6943" s="324"/>
      <c r="Y6943" s="324"/>
      <c r="Z6943" s="324"/>
      <c r="AA6943" s="324"/>
      <c r="AB6943" s="324"/>
      <c r="AC6943" s="324"/>
      <c r="AD6943" s="324"/>
      <c r="AE6943" s="324"/>
      <c r="AF6943" s="324"/>
      <c r="AG6943" s="324"/>
      <c r="AH6943" s="324"/>
      <c r="AI6943" s="325"/>
      <c r="AJ6943" s="118"/>
      <c r="AK6943" s="118"/>
      <c r="AL6943" s="118"/>
      <c r="AM6943" s="118"/>
      <c r="AN6943" s="118"/>
      <c r="AO6943" s="118"/>
      <c r="AP6943" s="118"/>
      <c r="AQ6943" s="118"/>
      <c r="AR6943" s="118"/>
      <c r="AS6943" s="118"/>
      <c r="AT6943" s="118"/>
      <c r="AU6943" s="118"/>
      <c r="AV6943" s="118"/>
      <c r="AW6943" s="118"/>
      <c r="AX6943" s="118"/>
      <c r="AY6943" s="118"/>
      <c r="AZ6943" s="118"/>
      <c r="BA6943" s="118"/>
      <c r="BB6943" s="118"/>
      <c r="BC6943" s="118"/>
      <c r="BG6943" s="118"/>
      <c r="BH6943" s="118"/>
      <c r="BI6943" s="118"/>
      <c r="BJ6943" s="118"/>
      <c r="BK6943" s="118"/>
      <c r="BL6943" s="118"/>
      <c r="BM6943" s="118"/>
      <c r="BN6943" s="118"/>
      <c r="BO6943" s="118"/>
      <c r="BP6943" s="118"/>
      <c r="BQ6943" s="118"/>
    </row>
    <row r="6944" spans="1:69" s="2" customFormat="1" ht="15.75" x14ac:dyDescent="0.2">
      <c r="B6944" s="143">
        <f t="shared" ref="B6944:C6944" si="4379">B6873</f>
        <v>0</v>
      </c>
      <c r="C6944" s="323">
        <f t="shared" si="4379"/>
        <v>0</v>
      </c>
      <c r="D6944" s="324"/>
      <c r="E6944" s="324"/>
      <c r="F6944" s="324"/>
      <c r="G6944" s="324"/>
      <c r="H6944" s="324"/>
      <c r="I6944" s="324"/>
      <c r="J6944" s="324"/>
      <c r="K6944" s="324"/>
      <c r="L6944" s="324"/>
      <c r="M6944" s="324"/>
      <c r="N6944" s="324"/>
      <c r="O6944" s="324"/>
      <c r="P6944" s="324"/>
      <c r="Q6944" s="324"/>
      <c r="R6944" s="324"/>
      <c r="S6944" s="324"/>
      <c r="T6944" s="324"/>
      <c r="U6944" s="324"/>
      <c r="V6944" s="324"/>
      <c r="W6944" s="324"/>
      <c r="X6944" s="324"/>
      <c r="Y6944" s="324"/>
      <c r="Z6944" s="324"/>
      <c r="AA6944" s="324"/>
      <c r="AB6944" s="324"/>
      <c r="AC6944" s="324"/>
      <c r="AD6944" s="324"/>
      <c r="AE6944" s="324"/>
      <c r="AF6944" s="324"/>
      <c r="AG6944" s="324"/>
      <c r="AH6944" s="324"/>
      <c r="AI6944" s="325"/>
      <c r="AJ6944" s="118"/>
      <c r="AK6944" s="118"/>
      <c r="AL6944" s="118"/>
      <c r="AM6944" s="118"/>
      <c r="AN6944" s="118"/>
      <c r="AO6944" s="118"/>
      <c r="AP6944" s="118"/>
      <c r="AQ6944" s="118"/>
      <c r="AR6944" s="118"/>
      <c r="AS6944" s="118"/>
      <c r="AT6944" s="118"/>
      <c r="AU6944" s="118"/>
      <c r="AV6944" s="118"/>
      <c r="AW6944" s="118"/>
      <c r="AX6944" s="118"/>
      <c r="AY6944" s="118"/>
      <c r="AZ6944" s="118"/>
      <c r="BA6944" s="118"/>
      <c r="BB6944" s="118"/>
      <c r="BC6944" s="118"/>
      <c r="BG6944" s="118"/>
      <c r="BH6944" s="118"/>
      <c r="BI6944" s="118"/>
      <c r="BJ6944" s="118"/>
      <c r="BK6944" s="118"/>
      <c r="BL6944" s="118"/>
      <c r="BM6944" s="118"/>
      <c r="BN6944" s="118"/>
      <c r="BO6944" s="118"/>
      <c r="BP6944" s="118"/>
      <c r="BQ6944" s="118"/>
    </row>
    <row r="6945" spans="1:69" s="2" customFormat="1" ht="15.75" x14ac:dyDescent="0.2">
      <c r="B6945" s="143">
        <f t="shared" ref="B6945:C6945" si="4380">B6874</f>
        <v>0</v>
      </c>
      <c r="C6945" s="323">
        <f t="shared" si="4380"/>
        <v>0</v>
      </c>
      <c r="D6945" s="324"/>
      <c r="E6945" s="324"/>
      <c r="F6945" s="324"/>
      <c r="G6945" s="324"/>
      <c r="H6945" s="324"/>
      <c r="I6945" s="324"/>
      <c r="J6945" s="324"/>
      <c r="K6945" s="324"/>
      <c r="L6945" s="324"/>
      <c r="M6945" s="324"/>
      <c r="N6945" s="324"/>
      <c r="O6945" s="324"/>
      <c r="P6945" s="324"/>
      <c r="Q6945" s="324"/>
      <c r="R6945" s="324"/>
      <c r="S6945" s="324"/>
      <c r="T6945" s="324"/>
      <c r="U6945" s="324"/>
      <c r="V6945" s="324"/>
      <c r="W6945" s="324"/>
      <c r="X6945" s="324"/>
      <c r="Y6945" s="324"/>
      <c r="Z6945" s="324"/>
      <c r="AA6945" s="324"/>
      <c r="AB6945" s="324"/>
      <c r="AC6945" s="324"/>
      <c r="AD6945" s="324"/>
      <c r="AE6945" s="324"/>
      <c r="AF6945" s="324"/>
      <c r="AG6945" s="324"/>
      <c r="AH6945" s="324"/>
      <c r="AI6945" s="325"/>
      <c r="AJ6945" s="118"/>
      <c r="AK6945" s="118"/>
      <c r="AL6945" s="118"/>
      <c r="AM6945" s="118"/>
      <c r="AN6945" s="118"/>
      <c r="AO6945" s="118"/>
      <c r="AP6945" s="118"/>
      <c r="AQ6945" s="118"/>
      <c r="AR6945" s="118"/>
      <c r="AS6945" s="118"/>
      <c r="AT6945" s="118"/>
      <c r="AU6945" s="118"/>
      <c r="AV6945" s="118"/>
      <c r="AW6945" s="118"/>
      <c r="AX6945" s="118"/>
      <c r="AY6945" s="118"/>
      <c r="AZ6945" s="118"/>
      <c r="BA6945" s="118"/>
      <c r="BB6945" s="118"/>
      <c r="BC6945" s="118"/>
      <c r="BG6945" s="118"/>
      <c r="BH6945" s="118"/>
      <c r="BI6945" s="118"/>
      <c r="BJ6945" s="118"/>
      <c r="BK6945" s="118"/>
      <c r="BL6945" s="118"/>
      <c r="BM6945" s="118"/>
      <c r="BN6945" s="118"/>
      <c r="BO6945" s="118"/>
      <c r="BP6945" s="118"/>
      <c r="BQ6945" s="118"/>
    </row>
    <row r="6946" spans="1:69" s="2" customFormat="1" ht="15.75" x14ac:dyDescent="0.2">
      <c r="B6946" s="143">
        <f t="shared" ref="B6946:C6946" si="4381">B6875</f>
        <v>0</v>
      </c>
      <c r="C6946" s="323">
        <f t="shared" si="4381"/>
        <v>0</v>
      </c>
      <c r="D6946" s="324"/>
      <c r="E6946" s="324"/>
      <c r="F6946" s="324"/>
      <c r="G6946" s="324"/>
      <c r="H6946" s="324"/>
      <c r="I6946" s="324"/>
      <c r="J6946" s="324"/>
      <c r="K6946" s="324"/>
      <c r="L6946" s="324"/>
      <c r="M6946" s="324"/>
      <c r="N6946" s="324"/>
      <c r="O6946" s="324"/>
      <c r="P6946" s="324"/>
      <c r="Q6946" s="324"/>
      <c r="R6946" s="324"/>
      <c r="S6946" s="324"/>
      <c r="T6946" s="324"/>
      <c r="U6946" s="324"/>
      <c r="V6946" s="324"/>
      <c r="W6946" s="324"/>
      <c r="X6946" s="324"/>
      <c r="Y6946" s="324"/>
      <c r="Z6946" s="324"/>
      <c r="AA6946" s="324"/>
      <c r="AB6946" s="324"/>
      <c r="AC6946" s="324"/>
      <c r="AD6946" s="324"/>
      <c r="AE6946" s="324"/>
      <c r="AF6946" s="324"/>
      <c r="AG6946" s="324"/>
      <c r="AH6946" s="324"/>
      <c r="AI6946" s="325"/>
      <c r="AJ6946" s="118"/>
      <c r="AK6946" s="118"/>
      <c r="AL6946" s="118"/>
      <c r="AM6946" s="118"/>
      <c r="AN6946" s="118"/>
      <c r="AO6946" s="118"/>
      <c r="AP6946" s="118"/>
      <c r="AQ6946" s="118"/>
      <c r="AR6946" s="118"/>
      <c r="AS6946" s="118"/>
      <c r="AT6946" s="118"/>
      <c r="AU6946" s="118"/>
      <c r="AV6946" s="118"/>
      <c r="AW6946" s="118"/>
      <c r="AX6946" s="118"/>
      <c r="AY6946" s="118"/>
      <c r="AZ6946" s="118"/>
      <c r="BA6946" s="118"/>
      <c r="BB6946" s="118"/>
      <c r="BC6946" s="118"/>
      <c r="BG6946" s="118"/>
      <c r="BH6946" s="118"/>
      <c r="BI6946" s="118"/>
      <c r="BJ6946" s="118"/>
      <c r="BK6946" s="118"/>
      <c r="BL6946" s="118"/>
      <c r="BM6946" s="118"/>
      <c r="BN6946" s="118"/>
      <c r="BO6946" s="118"/>
      <c r="BP6946" s="118"/>
      <c r="BQ6946" s="118"/>
    </row>
    <row r="6947" spans="1:69" s="2" customFormat="1" ht="15.75" x14ac:dyDescent="0.2">
      <c r="B6947" s="143">
        <f t="shared" ref="B6947:C6947" si="4382">B6876</f>
        <v>0</v>
      </c>
      <c r="C6947" s="323">
        <f t="shared" si="4382"/>
        <v>0</v>
      </c>
      <c r="D6947" s="324"/>
      <c r="E6947" s="324"/>
      <c r="F6947" s="324"/>
      <c r="G6947" s="324"/>
      <c r="H6947" s="324"/>
      <c r="I6947" s="324"/>
      <c r="J6947" s="324"/>
      <c r="K6947" s="324"/>
      <c r="L6947" s="324"/>
      <c r="M6947" s="324"/>
      <c r="N6947" s="324"/>
      <c r="O6947" s="324"/>
      <c r="P6947" s="324"/>
      <c r="Q6947" s="324"/>
      <c r="R6947" s="324"/>
      <c r="S6947" s="324"/>
      <c r="T6947" s="324"/>
      <c r="U6947" s="324"/>
      <c r="V6947" s="324"/>
      <c r="W6947" s="324"/>
      <c r="X6947" s="324"/>
      <c r="Y6947" s="324"/>
      <c r="Z6947" s="324"/>
      <c r="AA6947" s="324"/>
      <c r="AB6947" s="324"/>
      <c r="AC6947" s="324"/>
      <c r="AD6947" s="324"/>
      <c r="AE6947" s="324"/>
      <c r="AF6947" s="324"/>
      <c r="AG6947" s="324"/>
      <c r="AH6947" s="324"/>
      <c r="AI6947" s="325"/>
      <c r="AJ6947" s="118"/>
      <c r="AK6947" s="118"/>
      <c r="AL6947" s="118"/>
      <c r="AM6947" s="118"/>
      <c r="AN6947" s="118"/>
      <c r="AO6947" s="118"/>
      <c r="AP6947" s="118"/>
      <c r="AQ6947" s="118"/>
      <c r="AR6947" s="118"/>
      <c r="AS6947" s="118"/>
      <c r="AT6947" s="118"/>
      <c r="AU6947" s="118"/>
      <c r="AV6947" s="118"/>
      <c r="AW6947" s="118"/>
      <c r="AX6947" s="118"/>
      <c r="AY6947" s="118"/>
      <c r="AZ6947" s="118"/>
      <c r="BA6947" s="118"/>
      <c r="BB6947" s="118"/>
      <c r="BC6947" s="118"/>
      <c r="BG6947" s="118"/>
      <c r="BH6947" s="118"/>
      <c r="BI6947" s="118"/>
      <c r="BJ6947" s="118"/>
      <c r="BK6947" s="118"/>
      <c r="BL6947" s="118"/>
      <c r="BM6947" s="118"/>
      <c r="BN6947" s="118"/>
      <c r="BO6947" s="118"/>
      <c r="BP6947" s="118"/>
      <c r="BQ6947" s="118"/>
    </row>
    <row r="6948" spans="1:69" s="2" customFormat="1" ht="15.75" x14ac:dyDescent="0.2">
      <c r="B6948" s="143">
        <f t="shared" ref="B6948:C6948" si="4383">B6877</f>
        <v>0</v>
      </c>
      <c r="C6948" s="323">
        <f t="shared" si="4383"/>
        <v>0</v>
      </c>
      <c r="D6948" s="324"/>
      <c r="E6948" s="324"/>
      <c r="F6948" s="324"/>
      <c r="G6948" s="324"/>
      <c r="H6948" s="324"/>
      <c r="I6948" s="324"/>
      <c r="J6948" s="324"/>
      <c r="K6948" s="324"/>
      <c r="L6948" s="324"/>
      <c r="M6948" s="324"/>
      <c r="N6948" s="324"/>
      <c r="O6948" s="324"/>
      <c r="P6948" s="324"/>
      <c r="Q6948" s="324"/>
      <c r="R6948" s="324"/>
      <c r="S6948" s="324"/>
      <c r="T6948" s="324"/>
      <c r="U6948" s="324"/>
      <c r="V6948" s="324"/>
      <c r="W6948" s="324"/>
      <c r="X6948" s="324"/>
      <c r="Y6948" s="324"/>
      <c r="Z6948" s="324"/>
      <c r="AA6948" s="324"/>
      <c r="AB6948" s="324"/>
      <c r="AC6948" s="324"/>
      <c r="AD6948" s="324"/>
      <c r="AE6948" s="324"/>
      <c r="AF6948" s="324"/>
      <c r="AG6948" s="324"/>
      <c r="AH6948" s="324"/>
      <c r="AI6948" s="325"/>
      <c r="AJ6948" s="118"/>
      <c r="AK6948" s="118"/>
      <c r="AL6948" s="118"/>
      <c r="AM6948" s="118"/>
      <c r="AN6948" s="118"/>
      <c r="AO6948" s="118"/>
      <c r="AP6948" s="118"/>
      <c r="AQ6948" s="118"/>
      <c r="AR6948" s="118"/>
      <c r="AS6948" s="118"/>
      <c r="AT6948" s="118"/>
      <c r="AU6948" s="118"/>
      <c r="AV6948" s="118"/>
      <c r="AW6948" s="118"/>
      <c r="AX6948" s="118"/>
      <c r="AY6948" s="118"/>
      <c r="AZ6948" s="118"/>
      <c r="BA6948" s="118"/>
      <c r="BB6948" s="118"/>
      <c r="BC6948" s="118"/>
      <c r="BG6948" s="118"/>
      <c r="BH6948" s="118"/>
      <c r="BI6948" s="118"/>
      <c r="BJ6948" s="118"/>
      <c r="BK6948" s="118"/>
      <c r="BL6948" s="118"/>
      <c r="BM6948" s="118"/>
      <c r="BN6948" s="118"/>
      <c r="BO6948" s="118"/>
      <c r="BP6948" s="118"/>
      <c r="BQ6948" s="118"/>
    </row>
    <row r="6949" spans="1:69" s="2" customFormat="1" ht="15.75" x14ac:dyDescent="0.2">
      <c r="B6949" s="143">
        <f t="shared" ref="B6949:C6949" si="4384">B6878</f>
        <v>0</v>
      </c>
      <c r="C6949" s="323">
        <f t="shared" si="4384"/>
        <v>0</v>
      </c>
      <c r="D6949" s="324"/>
      <c r="E6949" s="324"/>
      <c r="F6949" s="324"/>
      <c r="G6949" s="324"/>
      <c r="H6949" s="324"/>
      <c r="I6949" s="324"/>
      <c r="J6949" s="324"/>
      <c r="K6949" s="324"/>
      <c r="L6949" s="324"/>
      <c r="M6949" s="324"/>
      <c r="N6949" s="324"/>
      <c r="O6949" s="324"/>
      <c r="P6949" s="324"/>
      <c r="Q6949" s="324"/>
      <c r="R6949" s="324"/>
      <c r="S6949" s="324"/>
      <c r="T6949" s="324"/>
      <c r="U6949" s="324"/>
      <c r="V6949" s="324"/>
      <c r="W6949" s="324"/>
      <c r="X6949" s="324"/>
      <c r="Y6949" s="324"/>
      <c r="Z6949" s="324"/>
      <c r="AA6949" s="324"/>
      <c r="AB6949" s="324"/>
      <c r="AC6949" s="324"/>
      <c r="AD6949" s="324"/>
      <c r="AE6949" s="324"/>
      <c r="AF6949" s="324"/>
      <c r="AG6949" s="324"/>
      <c r="AH6949" s="324"/>
      <c r="AI6949" s="325"/>
      <c r="AJ6949" s="118"/>
      <c r="AK6949" s="118"/>
      <c r="AL6949" s="118"/>
      <c r="AM6949" s="118"/>
      <c r="AN6949" s="118"/>
      <c r="AO6949" s="118"/>
      <c r="AP6949" s="118"/>
      <c r="AQ6949" s="118"/>
      <c r="AR6949" s="118"/>
      <c r="AS6949" s="118"/>
      <c r="AT6949" s="118"/>
      <c r="AU6949" s="118"/>
      <c r="AV6949" s="118"/>
      <c r="AW6949" s="118"/>
      <c r="AX6949" s="118"/>
      <c r="AY6949" s="118"/>
      <c r="AZ6949" s="118"/>
      <c r="BA6949" s="118"/>
      <c r="BB6949" s="118"/>
      <c r="BC6949" s="118"/>
      <c r="BG6949" s="118"/>
      <c r="BH6949" s="118"/>
      <c r="BI6949" s="118"/>
      <c r="BJ6949" s="118"/>
      <c r="BK6949" s="118"/>
      <c r="BL6949" s="118"/>
      <c r="BM6949" s="118"/>
      <c r="BN6949" s="118"/>
      <c r="BO6949" s="118"/>
      <c r="BP6949" s="118"/>
      <c r="BQ6949" s="118"/>
    </row>
    <row r="6950" spans="1:69" s="2" customFormat="1" ht="15.75" x14ac:dyDescent="0.2">
      <c r="B6950" s="143">
        <f t="shared" ref="B6950:C6950" si="4385">B6879</f>
        <v>0</v>
      </c>
      <c r="C6950" s="323">
        <f t="shared" si="4385"/>
        <v>0</v>
      </c>
      <c r="D6950" s="324"/>
      <c r="E6950" s="324"/>
      <c r="F6950" s="324"/>
      <c r="G6950" s="324"/>
      <c r="H6950" s="324"/>
      <c r="I6950" s="324"/>
      <c r="J6950" s="324"/>
      <c r="K6950" s="324"/>
      <c r="L6950" s="324"/>
      <c r="M6950" s="324"/>
      <c r="N6950" s="324"/>
      <c r="O6950" s="324"/>
      <c r="P6950" s="324"/>
      <c r="Q6950" s="324"/>
      <c r="R6950" s="324"/>
      <c r="S6950" s="324"/>
      <c r="T6950" s="324"/>
      <c r="U6950" s="324"/>
      <c r="V6950" s="324"/>
      <c r="W6950" s="324"/>
      <c r="X6950" s="324"/>
      <c r="Y6950" s="324"/>
      <c r="Z6950" s="324"/>
      <c r="AA6950" s="324"/>
      <c r="AB6950" s="324"/>
      <c r="AC6950" s="324"/>
      <c r="AD6950" s="324"/>
      <c r="AE6950" s="324"/>
      <c r="AF6950" s="324"/>
      <c r="AG6950" s="324"/>
      <c r="AH6950" s="324"/>
      <c r="AI6950" s="325"/>
      <c r="AJ6950" s="118"/>
      <c r="AK6950" s="118"/>
      <c r="AL6950" s="118"/>
      <c r="AM6950" s="118"/>
      <c r="AN6950" s="118"/>
      <c r="AO6950" s="118"/>
      <c r="AP6950" s="118"/>
      <c r="AQ6950" s="118"/>
      <c r="AR6950" s="118"/>
      <c r="AS6950" s="118"/>
      <c r="AT6950" s="118"/>
      <c r="AU6950" s="118"/>
      <c r="AV6950" s="118"/>
      <c r="AW6950" s="118"/>
      <c r="AX6950" s="118"/>
      <c r="AY6950" s="118"/>
      <c r="AZ6950" s="118"/>
      <c r="BA6950" s="118"/>
      <c r="BB6950" s="118"/>
      <c r="BC6950" s="118"/>
      <c r="BG6950" s="118"/>
      <c r="BH6950" s="118"/>
      <c r="BI6950" s="118"/>
      <c r="BJ6950" s="118"/>
      <c r="BK6950" s="118"/>
      <c r="BL6950" s="118"/>
      <c r="BM6950" s="118"/>
      <c r="BN6950" s="118"/>
      <c r="BO6950" s="118"/>
      <c r="BP6950" s="118"/>
      <c r="BQ6950" s="118"/>
    </row>
    <row r="6951" spans="1:69" s="2" customFormat="1" ht="15.75" x14ac:dyDescent="0.2">
      <c r="B6951" s="143">
        <f t="shared" ref="B6951:C6951" si="4386">B6880</f>
        <v>0</v>
      </c>
      <c r="C6951" s="323">
        <f t="shared" si="4386"/>
        <v>0</v>
      </c>
      <c r="D6951" s="324"/>
      <c r="E6951" s="324"/>
      <c r="F6951" s="324"/>
      <c r="G6951" s="324"/>
      <c r="H6951" s="324"/>
      <c r="I6951" s="324"/>
      <c r="J6951" s="324"/>
      <c r="K6951" s="324"/>
      <c r="L6951" s="324"/>
      <c r="M6951" s="324"/>
      <c r="N6951" s="324"/>
      <c r="O6951" s="324"/>
      <c r="P6951" s="324"/>
      <c r="Q6951" s="324"/>
      <c r="R6951" s="324"/>
      <c r="S6951" s="324"/>
      <c r="T6951" s="324"/>
      <c r="U6951" s="324"/>
      <c r="V6951" s="324"/>
      <c r="W6951" s="324"/>
      <c r="X6951" s="324"/>
      <c r="Y6951" s="324"/>
      <c r="Z6951" s="324"/>
      <c r="AA6951" s="324"/>
      <c r="AB6951" s="324"/>
      <c r="AC6951" s="324"/>
      <c r="AD6951" s="324"/>
      <c r="AE6951" s="324"/>
      <c r="AF6951" s="324"/>
      <c r="AG6951" s="324"/>
      <c r="AH6951" s="324"/>
      <c r="AI6951" s="325"/>
      <c r="AJ6951" s="118"/>
      <c r="AK6951" s="118"/>
      <c r="AL6951" s="118"/>
      <c r="AM6951" s="118"/>
      <c r="AN6951" s="118"/>
      <c r="AO6951" s="118"/>
      <c r="AP6951" s="118"/>
      <c r="AQ6951" s="118"/>
      <c r="AR6951" s="118"/>
      <c r="AS6951" s="118"/>
      <c r="AT6951" s="118"/>
      <c r="AU6951" s="118"/>
      <c r="AV6951" s="118"/>
      <c r="AW6951" s="118"/>
      <c r="AX6951" s="118"/>
      <c r="AY6951" s="118"/>
      <c r="AZ6951" s="118"/>
      <c r="BA6951" s="118"/>
      <c r="BB6951" s="118"/>
      <c r="BC6951" s="118"/>
      <c r="BG6951" s="118"/>
      <c r="BH6951" s="118"/>
      <c r="BI6951" s="118"/>
      <c r="BJ6951" s="118"/>
      <c r="BK6951" s="118"/>
      <c r="BL6951" s="118"/>
      <c r="BM6951" s="118"/>
      <c r="BN6951" s="118"/>
      <c r="BO6951" s="118"/>
      <c r="BP6951" s="118"/>
      <c r="BQ6951" s="118"/>
    </row>
    <row r="6952" spans="1:69" s="2" customFormat="1" ht="15.75" x14ac:dyDescent="0.2">
      <c r="B6952" s="143">
        <f t="shared" ref="B6952:C6952" si="4387">B6881</f>
        <v>0</v>
      </c>
      <c r="C6952" s="323">
        <f t="shared" si="4387"/>
        <v>0</v>
      </c>
      <c r="D6952" s="324"/>
      <c r="E6952" s="324"/>
      <c r="F6952" s="324"/>
      <c r="G6952" s="324"/>
      <c r="H6952" s="324"/>
      <c r="I6952" s="324"/>
      <c r="J6952" s="324"/>
      <c r="K6952" s="324"/>
      <c r="L6952" s="324"/>
      <c r="M6952" s="324"/>
      <c r="N6952" s="324"/>
      <c r="O6952" s="324"/>
      <c r="P6952" s="324"/>
      <c r="Q6952" s="324"/>
      <c r="R6952" s="324"/>
      <c r="S6952" s="324"/>
      <c r="T6952" s="324"/>
      <c r="U6952" s="324"/>
      <c r="V6952" s="324"/>
      <c r="W6952" s="324"/>
      <c r="X6952" s="324"/>
      <c r="Y6952" s="324"/>
      <c r="Z6952" s="324"/>
      <c r="AA6952" s="324"/>
      <c r="AB6952" s="324"/>
      <c r="AC6952" s="324"/>
      <c r="AD6952" s="324"/>
      <c r="AE6952" s="324"/>
      <c r="AF6952" s="324"/>
      <c r="AG6952" s="324"/>
      <c r="AH6952" s="324"/>
      <c r="AI6952" s="325"/>
      <c r="AJ6952" s="118"/>
      <c r="AK6952" s="118"/>
      <c r="AL6952" s="118"/>
      <c r="AM6952" s="118"/>
      <c r="AN6952" s="118"/>
      <c r="AO6952" s="118"/>
      <c r="AP6952" s="118"/>
      <c r="AQ6952" s="118"/>
      <c r="AR6952" s="118"/>
      <c r="AS6952" s="118"/>
      <c r="AT6952" s="118"/>
      <c r="AU6952" s="118"/>
      <c r="AV6952" s="118"/>
      <c r="AW6952" s="118"/>
      <c r="AX6952" s="118"/>
      <c r="AY6952" s="118"/>
      <c r="AZ6952" s="118"/>
      <c r="BA6952" s="118"/>
      <c r="BB6952" s="118"/>
      <c r="BC6952" s="118"/>
      <c r="BG6952" s="118"/>
      <c r="BH6952" s="118"/>
      <c r="BI6952" s="118"/>
      <c r="BJ6952" s="118"/>
      <c r="BK6952" s="118"/>
      <c r="BL6952" s="118"/>
      <c r="BM6952" s="118"/>
      <c r="BN6952" s="118"/>
      <c r="BO6952" s="118"/>
      <c r="BP6952" s="118"/>
      <c r="BQ6952" s="118"/>
    </row>
    <row r="6953" spans="1:69" s="2" customFormat="1" ht="15.75" x14ac:dyDescent="0.2">
      <c r="B6953" s="143">
        <f t="shared" ref="B6953:C6953" si="4388">B6882</f>
        <v>0</v>
      </c>
      <c r="C6953" s="323">
        <f t="shared" si="4388"/>
        <v>0</v>
      </c>
      <c r="D6953" s="324"/>
      <c r="E6953" s="324"/>
      <c r="F6953" s="324"/>
      <c r="G6953" s="324"/>
      <c r="H6953" s="324"/>
      <c r="I6953" s="324"/>
      <c r="J6953" s="324"/>
      <c r="K6953" s="324"/>
      <c r="L6953" s="324"/>
      <c r="M6953" s="324"/>
      <c r="N6953" s="324"/>
      <c r="O6953" s="324"/>
      <c r="P6953" s="324"/>
      <c r="Q6953" s="324"/>
      <c r="R6953" s="324"/>
      <c r="S6953" s="324"/>
      <c r="T6953" s="324"/>
      <c r="U6953" s="324"/>
      <c r="V6953" s="324"/>
      <c r="W6953" s="324"/>
      <c r="X6953" s="324"/>
      <c r="Y6953" s="324"/>
      <c r="Z6953" s="324"/>
      <c r="AA6953" s="324"/>
      <c r="AB6953" s="324"/>
      <c r="AC6953" s="324"/>
      <c r="AD6953" s="324"/>
      <c r="AE6953" s="324"/>
      <c r="AF6953" s="324"/>
      <c r="AG6953" s="324"/>
      <c r="AH6953" s="324"/>
      <c r="AI6953" s="325"/>
      <c r="AJ6953" s="118"/>
      <c r="AK6953" s="118"/>
      <c r="AL6953" s="118"/>
      <c r="AM6953" s="118"/>
      <c r="AN6953" s="118"/>
      <c r="AO6953" s="118"/>
      <c r="AP6953" s="118"/>
      <c r="AQ6953" s="118"/>
      <c r="AR6953" s="118"/>
      <c r="AS6953" s="118"/>
      <c r="AT6953" s="118"/>
      <c r="AU6953" s="118"/>
      <c r="AV6953" s="118"/>
      <c r="AW6953" s="118"/>
      <c r="AX6953" s="118"/>
      <c r="AY6953" s="118"/>
      <c r="AZ6953" s="118"/>
      <c r="BA6953" s="118"/>
      <c r="BB6953" s="118"/>
      <c r="BC6953" s="118"/>
      <c r="BG6953" s="118"/>
      <c r="BH6953" s="118"/>
      <c r="BI6953" s="118"/>
      <c r="BJ6953" s="118"/>
      <c r="BK6953" s="118"/>
      <c r="BL6953" s="118"/>
      <c r="BM6953" s="118"/>
      <c r="BN6953" s="118"/>
      <c r="BO6953" s="118"/>
      <c r="BP6953" s="118"/>
      <c r="BQ6953" s="118"/>
    </row>
    <row r="6954" spans="1:69" s="2" customFormat="1" ht="15.75" x14ac:dyDescent="0.2">
      <c r="B6954" s="143">
        <f t="shared" ref="B6954:C6954" si="4389">B6883</f>
        <v>0</v>
      </c>
      <c r="C6954" s="323">
        <f t="shared" si="4389"/>
        <v>0</v>
      </c>
      <c r="D6954" s="324"/>
      <c r="E6954" s="343"/>
      <c r="F6954" s="343"/>
      <c r="G6954" s="343"/>
      <c r="H6954" s="343"/>
      <c r="I6954" s="343"/>
      <c r="J6954" s="343"/>
      <c r="K6954" s="343"/>
      <c r="L6954" s="343"/>
      <c r="M6954" s="343"/>
      <c r="N6954" s="343"/>
      <c r="O6954" s="344"/>
      <c r="P6954" s="344"/>
      <c r="Q6954" s="344"/>
      <c r="R6954" s="344"/>
      <c r="S6954" s="343"/>
      <c r="T6954" s="343"/>
      <c r="U6954" s="343"/>
      <c r="V6954" s="343"/>
      <c r="W6954" s="343"/>
      <c r="X6954" s="343"/>
      <c r="Y6954" s="343"/>
      <c r="Z6954" s="343"/>
      <c r="AA6954" s="343"/>
      <c r="AB6954" s="343"/>
      <c r="AC6954" s="343"/>
      <c r="AD6954" s="345"/>
      <c r="AE6954" s="343"/>
      <c r="AF6954" s="343"/>
      <c r="AG6954" s="343"/>
      <c r="AH6954" s="344"/>
      <c r="AI6954" s="346"/>
      <c r="AJ6954" s="118"/>
      <c r="AK6954" s="118"/>
      <c r="AL6954" s="118"/>
      <c r="AM6954" s="118"/>
      <c r="AN6954" s="118"/>
      <c r="AO6954" s="118"/>
      <c r="AP6954" s="118"/>
      <c r="AQ6954" s="118"/>
      <c r="AR6954" s="118"/>
      <c r="AS6954" s="118"/>
      <c r="AT6954" s="118"/>
      <c r="AU6954" s="118"/>
      <c r="AV6954" s="118"/>
      <c r="AW6954" s="118"/>
      <c r="AX6954" s="118"/>
      <c r="AY6954" s="118"/>
      <c r="AZ6954" s="118"/>
      <c r="BA6954" s="118"/>
      <c r="BB6954" s="118"/>
      <c r="BC6954" s="118"/>
      <c r="BG6954" s="118"/>
      <c r="BH6954" s="118"/>
      <c r="BI6954" s="118"/>
      <c r="BJ6954" s="118"/>
      <c r="BK6954" s="118"/>
      <c r="BL6954" s="118"/>
      <c r="BM6954" s="118"/>
      <c r="BN6954" s="118"/>
      <c r="BO6954" s="118"/>
      <c r="BP6954" s="118"/>
      <c r="BQ6954" s="118"/>
    </row>
    <row r="6955" spans="1:69" s="2" customFormat="1" ht="15.75" x14ac:dyDescent="0.2">
      <c r="B6955" s="143">
        <f t="shared" ref="B6955:C6955" si="4390">B6884</f>
        <v>0</v>
      </c>
      <c r="C6955" s="323">
        <f t="shared" si="4390"/>
        <v>0</v>
      </c>
      <c r="D6955" s="324"/>
      <c r="E6955" s="324"/>
      <c r="F6955" s="324"/>
      <c r="G6955" s="324"/>
      <c r="H6955" s="324"/>
      <c r="I6955" s="324"/>
      <c r="J6955" s="324"/>
      <c r="K6955" s="324"/>
      <c r="L6955" s="324"/>
      <c r="M6955" s="324"/>
      <c r="N6955" s="324"/>
      <c r="O6955" s="324"/>
      <c r="P6955" s="324"/>
      <c r="Q6955" s="324"/>
      <c r="R6955" s="324"/>
      <c r="S6955" s="324"/>
      <c r="T6955" s="324"/>
      <c r="U6955" s="324"/>
      <c r="V6955" s="324"/>
      <c r="W6955" s="324"/>
      <c r="X6955" s="324"/>
      <c r="Y6955" s="324"/>
      <c r="Z6955" s="324"/>
      <c r="AA6955" s="324"/>
      <c r="AB6955" s="324"/>
      <c r="AC6955" s="324"/>
      <c r="AD6955" s="324"/>
      <c r="AE6955" s="324"/>
      <c r="AF6955" s="324"/>
      <c r="AG6955" s="324"/>
      <c r="AH6955" s="324"/>
      <c r="AI6955" s="325"/>
      <c r="AJ6955" s="118"/>
      <c r="AK6955" s="118"/>
      <c r="AL6955" s="118"/>
      <c r="AM6955" s="118"/>
      <c r="AN6955" s="118"/>
      <c r="AO6955" s="118"/>
      <c r="AP6955" s="118"/>
      <c r="AQ6955" s="118"/>
      <c r="AR6955" s="118"/>
      <c r="AS6955" s="118"/>
      <c r="AT6955" s="118"/>
      <c r="AU6955" s="118"/>
      <c r="AV6955" s="118"/>
      <c r="AW6955" s="118"/>
      <c r="AX6955" s="118"/>
      <c r="AY6955" s="118"/>
      <c r="AZ6955" s="118"/>
      <c r="BA6955" s="118"/>
      <c r="BB6955" s="118"/>
      <c r="BC6955" s="118"/>
      <c r="BG6955" s="118"/>
      <c r="BH6955" s="118"/>
      <c r="BI6955" s="118"/>
      <c r="BJ6955" s="118"/>
      <c r="BK6955" s="118"/>
      <c r="BL6955" s="118"/>
      <c r="BM6955" s="118"/>
      <c r="BN6955" s="118"/>
      <c r="BO6955" s="118"/>
      <c r="BP6955" s="118"/>
      <c r="BQ6955" s="118"/>
    </row>
    <row r="6956" spans="1:69" ht="15" x14ac:dyDescent="0.2">
      <c r="A6956" s="2"/>
      <c r="B6956" s="2"/>
      <c r="C6956" s="2"/>
      <c r="D6956" s="2"/>
      <c r="I6956" s="338"/>
      <c r="J6956" s="338"/>
      <c r="BD6956" s="2"/>
      <c r="BE6956" s="2"/>
      <c r="BF6956" s="2"/>
    </row>
    <row r="6957" spans="1:69" ht="15" x14ac:dyDescent="0.2">
      <c r="A6957" s="326" t="s">
        <v>55</v>
      </c>
      <c r="B6957" s="327"/>
      <c r="C6957" s="327"/>
      <c r="D6957" s="327"/>
      <c r="E6957" s="327"/>
      <c r="F6957" s="327"/>
      <c r="G6957" s="327"/>
      <c r="H6957" s="327"/>
      <c r="I6957" s="327"/>
      <c r="J6957" s="327"/>
      <c r="K6957" s="327"/>
      <c r="L6957" s="327"/>
      <c r="M6957" s="327"/>
      <c r="N6957" s="327"/>
      <c r="O6957" s="327"/>
      <c r="P6957" s="327"/>
      <c r="Q6957" s="327"/>
      <c r="R6957" s="327"/>
      <c r="S6957" s="327"/>
      <c r="T6957" s="327"/>
      <c r="U6957" s="327"/>
      <c r="V6957" s="327"/>
      <c r="W6957" s="327"/>
      <c r="X6957" s="327"/>
      <c r="Y6957" s="327"/>
      <c r="Z6957" s="327"/>
      <c r="AA6957" s="327"/>
      <c r="AB6957" s="327"/>
      <c r="AC6957" s="327"/>
      <c r="AD6957" s="327"/>
      <c r="AE6957" s="327"/>
      <c r="AF6957" s="327"/>
      <c r="AG6957" s="327"/>
      <c r="AH6957" s="327"/>
      <c r="AI6957" s="327"/>
      <c r="BD6957" s="2"/>
      <c r="BE6957" s="2"/>
      <c r="BF6957" s="2"/>
    </row>
    <row r="6958" spans="1:69" s="2" customFormat="1" x14ac:dyDescent="0.2">
      <c r="E6958" s="118"/>
      <c r="F6958" s="118"/>
      <c r="G6958" s="118"/>
      <c r="H6958" s="118"/>
      <c r="I6958" s="118"/>
      <c r="J6958" s="118"/>
      <c r="K6958" s="118"/>
      <c r="L6958" s="118"/>
      <c r="M6958" s="118"/>
      <c r="N6958" s="118"/>
      <c r="O6958" s="118"/>
      <c r="P6958" s="118"/>
      <c r="Q6958" s="118"/>
      <c r="R6958" s="118"/>
      <c r="S6958" s="118"/>
      <c r="T6958" s="118"/>
      <c r="U6958" s="118"/>
      <c r="V6958" s="118"/>
      <c r="W6958" s="118"/>
      <c r="X6958" s="118"/>
      <c r="Y6958" s="118"/>
      <c r="Z6958" s="118"/>
      <c r="AA6958" s="118"/>
      <c r="AB6958" s="118"/>
      <c r="AC6958" s="118"/>
      <c r="AD6958" s="118"/>
      <c r="AE6958" s="118"/>
      <c r="AF6958" s="118"/>
      <c r="AG6958" s="118"/>
      <c r="AH6958" s="118"/>
      <c r="AI6958" s="118"/>
      <c r="AJ6958" s="118"/>
      <c r="AK6958" s="118"/>
      <c r="AL6958" s="118"/>
      <c r="AM6958" s="118"/>
      <c r="AN6958" s="118"/>
      <c r="AO6958" s="118"/>
      <c r="AP6958" s="118"/>
      <c r="AQ6958" s="118"/>
      <c r="AR6958" s="118"/>
      <c r="AS6958" s="118"/>
      <c r="AT6958" s="118"/>
      <c r="AU6958" s="118"/>
      <c r="AV6958" s="118"/>
      <c r="AW6958" s="118"/>
      <c r="AX6958" s="118"/>
      <c r="AY6958" s="118"/>
      <c r="AZ6958" s="118"/>
      <c r="BA6958" s="118"/>
      <c r="BB6958" s="118"/>
      <c r="BC6958" s="118"/>
      <c r="BG6958" s="118"/>
      <c r="BH6958" s="118"/>
      <c r="BI6958" s="118"/>
      <c r="BJ6958" s="118"/>
      <c r="BK6958" s="118"/>
      <c r="BL6958" s="118"/>
      <c r="BM6958" s="118"/>
      <c r="BN6958" s="118"/>
      <c r="BO6958" s="118"/>
      <c r="BP6958" s="118"/>
      <c r="BQ6958" s="118"/>
    </row>
    <row r="6959" spans="1:69" x14ac:dyDescent="0.2">
      <c r="A6959" s="2"/>
      <c r="B6959" s="2"/>
      <c r="C6959" s="2"/>
      <c r="D6959" s="2"/>
      <c r="BD6959" s="2"/>
      <c r="BE6959" s="2"/>
      <c r="BF6959" s="2"/>
    </row>
    <row r="6960" spans="1:69" ht="15.75" x14ac:dyDescent="0.2">
      <c r="A6960" s="101" t="s">
        <v>4</v>
      </c>
      <c r="B6960" s="2"/>
      <c r="C6960" s="2"/>
      <c r="D6960" s="2"/>
      <c r="BD6960" s="2"/>
      <c r="BE6960" s="2"/>
      <c r="BF6960" s="2"/>
    </row>
    <row r="6961" spans="1:69" x14ac:dyDescent="0.2">
      <c r="A6961" s="2"/>
      <c r="B6961" s="2"/>
      <c r="C6961" s="2"/>
      <c r="D6961" s="2"/>
      <c r="BD6961" s="2"/>
      <c r="BE6961" s="2"/>
      <c r="BF6961" s="2"/>
    </row>
    <row r="6962" spans="1:69" ht="15.75" x14ac:dyDescent="0.2">
      <c r="A6962" s="339" t="s">
        <v>7</v>
      </c>
      <c r="B6962" s="340"/>
      <c r="C6962" s="340"/>
      <c r="D6962" s="2"/>
      <c r="E6962" s="320" t="str">
        <f>Результаты!$E$3</f>
        <v>Ленинская СОШ</v>
      </c>
      <c r="F6962" s="320"/>
      <c r="G6962" s="320"/>
      <c r="H6962" s="320"/>
      <c r="I6962" s="320"/>
      <c r="J6962" s="320"/>
      <c r="BD6962" s="2"/>
      <c r="BE6962" s="2"/>
      <c r="BF6962" s="2"/>
    </row>
    <row r="6963" spans="1:69" ht="15.75" x14ac:dyDescent="0.2">
      <c r="A6963" s="339" t="s">
        <v>12</v>
      </c>
      <c r="B6963" s="339"/>
      <c r="C6963" s="339"/>
      <c r="D6963" s="2"/>
      <c r="E6963" s="320" t="str">
        <f>Результаты!$E$7</f>
        <v>математика</v>
      </c>
      <c r="F6963" s="328"/>
      <c r="G6963" s="328"/>
      <c r="H6963" s="328"/>
      <c r="I6963" s="328"/>
      <c r="J6963" s="328"/>
      <c r="BD6963" s="2"/>
      <c r="BE6963" s="2"/>
      <c r="BF6963" s="2"/>
    </row>
    <row r="6964" spans="1:69" ht="15.75" x14ac:dyDescent="0.2">
      <c r="A6964" s="339" t="s">
        <v>9</v>
      </c>
      <c r="B6964" s="339"/>
      <c r="C6964" s="339"/>
      <c r="D6964" s="2"/>
      <c r="E6964" s="320">
        <f>Результаты!$E$11</f>
        <v>13</v>
      </c>
      <c r="F6964" s="328"/>
      <c r="G6964" s="328"/>
      <c r="H6964" s="328"/>
      <c r="I6964" s="328"/>
      <c r="J6964" s="328"/>
      <c r="BD6964" s="2"/>
      <c r="BE6964" s="2"/>
      <c r="BF6964" s="2"/>
    </row>
    <row r="6965" spans="1:69" ht="15.75" x14ac:dyDescent="0.2">
      <c r="A6965" s="339" t="s">
        <v>23</v>
      </c>
      <c r="B6965" s="339"/>
      <c r="C6965" s="339"/>
      <c r="D6965" s="2"/>
      <c r="E6965" s="320">
        <f>Результаты!$E$13</f>
        <v>6</v>
      </c>
      <c r="F6965" s="328"/>
      <c r="G6965" s="328"/>
      <c r="H6965" s="328"/>
      <c r="I6965" s="328"/>
      <c r="J6965" s="328"/>
      <c r="BD6965" s="2"/>
      <c r="BE6965" s="2"/>
      <c r="BF6965" s="2"/>
    </row>
    <row r="6966" spans="1:69" ht="15.75" x14ac:dyDescent="0.2">
      <c r="A6966" s="339" t="s">
        <v>42</v>
      </c>
      <c r="B6966" s="339"/>
      <c r="C6966" s="339"/>
      <c r="D6966" s="2"/>
      <c r="E6966" s="320">
        <f>Результаты!$E$15</f>
        <v>6</v>
      </c>
      <c r="F6966" s="320"/>
      <c r="G6966" s="320"/>
      <c r="H6966" s="321">
        <f>Результаты!$H$15</f>
        <v>7</v>
      </c>
      <c r="I6966" s="321"/>
      <c r="J6966" s="322"/>
      <c r="BD6966" s="2"/>
      <c r="BE6966" s="2"/>
      <c r="BF6966" s="2"/>
    </row>
    <row r="6967" spans="1:69" ht="13.5" thickBot="1" x14ac:dyDescent="0.25">
      <c r="A6967" s="2"/>
      <c r="B6967" s="2"/>
      <c r="C6967" s="2"/>
      <c r="D6967" s="2"/>
      <c r="BD6967" s="2"/>
      <c r="BE6967" s="2"/>
      <c r="BF6967" s="2"/>
    </row>
    <row r="6968" spans="1:69" ht="15" customHeight="1" x14ac:dyDescent="0.2">
      <c r="A6968" s="341" t="s">
        <v>19</v>
      </c>
      <c r="B6968" s="342"/>
      <c r="C6968" s="342"/>
      <c r="D6968" s="342"/>
      <c r="E6968" s="335">
        <f>E6897</f>
        <v>1</v>
      </c>
      <c r="F6968" s="335">
        <f t="shared" ref="F6968:AM6968" si="4391">F6897</f>
        <v>2</v>
      </c>
      <c r="G6968" s="335">
        <f t="shared" si="4391"/>
        <v>3</v>
      </c>
      <c r="H6968" s="337">
        <f t="shared" si="4391"/>
        <v>4</v>
      </c>
      <c r="I6968" s="335">
        <f t="shared" si="4391"/>
        <v>5</v>
      </c>
      <c r="J6968" s="337">
        <f t="shared" si="4391"/>
        <v>6</v>
      </c>
      <c r="K6968" s="337">
        <f t="shared" si="4391"/>
        <v>7</v>
      </c>
      <c r="L6968" s="335">
        <f t="shared" si="4391"/>
        <v>8</v>
      </c>
      <c r="M6968" s="337">
        <f t="shared" si="4391"/>
        <v>9</v>
      </c>
      <c r="N6968" s="335">
        <f t="shared" si="4391"/>
        <v>10</v>
      </c>
      <c r="O6968" s="337">
        <f t="shared" si="4391"/>
        <v>11</v>
      </c>
      <c r="P6968" s="335">
        <f t="shared" si="4391"/>
        <v>12</v>
      </c>
      <c r="Q6968" s="337">
        <f t="shared" si="4391"/>
        <v>13</v>
      </c>
      <c r="R6968" s="335">
        <f t="shared" si="4391"/>
        <v>14</v>
      </c>
      <c r="S6968" s="337">
        <f t="shared" si="4391"/>
        <v>15</v>
      </c>
      <c r="T6968" s="335">
        <f t="shared" si="4391"/>
        <v>16</v>
      </c>
      <c r="U6968" s="335">
        <f t="shared" si="4391"/>
        <v>17</v>
      </c>
      <c r="V6968" s="337">
        <f t="shared" si="4391"/>
        <v>18</v>
      </c>
      <c r="W6968" s="337">
        <f t="shared" si="4391"/>
        <v>19</v>
      </c>
      <c r="X6968" s="337">
        <f t="shared" si="4391"/>
        <v>20</v>
      </c>
      <c r="Y6968" s="335" t="e">
        <f t="shared" si="4391"/>
        <v>#REF!</v>
      </c>
      <c r="Z6968" s="335" t="e">
        <f t="shared" si="4391"/>
        <v>#REF!</v>
      </c>
      <c r="AA6968" s="335" t="e">
        <f t="shared" si="4391"/>
        <v>#REF!</v>
      </c>
      <c r="AB6968" s="360" t="e">
        <f t="shared" si="4391"/>
        <v>#REF!</v>
      </c>
      <c r="AC6968" s="360" t="e">
        <f t="shared" si="4391"/>
        <v>#REF!</v>
      </c>
      <c r="AD6968" s="360" t="e">
        <f t="shared" si="4391"/>
        <v>#REF!</v>
      </c>
      <c r="AE6968" s="360" t="e">
        <f t="shared" si="4391"/>
        <v>#REF!</v>
      </c>
      <c r="AF6968" s="360" t="e">
        <f t="shared" si="4391"/>
        <v>#REF!</v>
      </c>
      <c r="AG6968" s="360" t="e">
        <f t="shared" si="4391"/>
        <v>#REF!</v>
      </c>
      <c r="AH6968" s="337" t="e">
        <f t="shared" si="4391"/>
        <v>#REF!</v>
      </c>
      <c r="AI6968" s="360" t="e">
        <f t="shared" si="4391"/>
        <v>#REF!</v>
      </c>
      <c r="AJ6968" s="360" t="e">
        <f t="shared" si="4391"/>
        <v>#REF!</v>
      </c>
      <c r="AK6968" s="360" t="e">
        <f t="shared" si="4391"/>
        <v>#REF!</v>
      </c>
      <c r="AL6968" s="360" t="e">
        <f t="shared" si="4391"/>
        <v>#REF!</v>
      </c>
      <c r="AM6968" s="360" t="e">
        <f t="shared" si="4391"/>
        <v>#REF!</v>
      </c>
      <c r="AN6968" s="360" t="e">
        <f t="shared" ref="AN6968:BB6968" si="4392">AN6897</f>
        <v>#REF!</v>
      </c>
      <c r="AO6968" s="354" t="e">
        <f t="shared" si="4392"/>
        <v>#REF!</v>
      </c>
      <c r="AP6968" s="354" t="e">
        <f t="shared" si="4392"/>
        <v>#REF!</v>
      </c>
      <c r="AQ6968" s="354" t="e">
        <f t="shared" si="4392"/>
        <v>#REF!</v>
      </c>
      <c r="AR6968" s="354" t="e">
        <f t="shared" si="4392"/>
        <v>#REF!</v>
      </c>
      <c r="AS6968" s="354" t="e">
        <f t="shared" si="4392"/>
        <v>#REF!</v>
      </c>
      <c r="AT6968" s="354" t="e">
        <f t="shared" si="4392"/>
        <v>#REF!</v>
      </c>
      <c r="AU6968" s="354" t="e">
        <f t="shared" si="4392"/>
        <v>#REF!</v>
      </c>
      <c r="AV6968" s="354" t="e">
        <f t="shared" si="4392"/>
        <v>#REF!</v>
      </c>
      <c r="AW6968" s="354" t="e">
        <f t="shared" si="4392"/>
        <v>#REF!</v>
      </c>
      <c r="AX6968" s="354" t="e">
        <f t="shared" si="4392"/>
        <v>#REF!</v>
      </c>
      <c r="AY6968" s="354" t="e">
        <f t="shared" si="4392"/>
        <v>#REF!</v>
      </c>
      <c r="AZ6968" s="354" t="e">
        <f t="shared" si="4392"/>
        <v>#REF!</v>
      </c>
      <c r="BA6968" s="354" t="e">
        <f t="shared" si="4392"/>
        <v>#REF!</v>
      </c>
      <c r="BB6968" s="354" t="e">
        <f t="shared" si="4392"/>
        <v>#REF!</v>
      </c>
      <c r="BC6968" s="361" t="s">
        <v>37</v>
      </c>
      <c r="BD6968" s="367" t="s">
        <v>39</v>
      </c>
      <c r="BE6968" s="367"/>
      <c r="BF6968" s="355"/>
      <c r="BG6968" s="363" t="s">
        <v>10</v>
      </c>
    </row>
    <row r="6969" spans="1:69" ht="31.5" x14ac:dyDescent="0.2">
      <c r="A6969" s="341"/>
      <c r="B6969" s="342"/>
      <c r="C6969" s="342"/>
      <c r="D6969" s="342"/>
      <c r="E6969" s="336"/>
      <c r="F6969" s="336"/>
      <c r="G6969" s="336"/>
      <c r="H6969" s="336"/>
      <c r="I6969" s="336"/>
      <c r="J6969" s="336"/>
      <c r="K6969" s="336"/>
      <c r="L6969" s="336"/>
      <c r="M6969" s="336"/>
      <c r="N6969" s="336"/>
      <c r="O6969" s="336"/>
      <c r="P6969" s="336"/>
      <c r="Q6969" s="336"/>
      <c r="R6969" s="336"/>
      <c r="S6969" s="336"/>
      <c r="T6969" s="336"/>
      <c r="U6969" s="336"/>
      <c r="V6969" s="336"/>
      <c r="W6969" s="336"/>
      <c r="X6969" s="336"/>
      <c r="Y6969" s="336"/>
      <c r="Z6969" s="336"/>
      <c r="AA6969" s="336"/>
      <c r="AB6969" s="336"/>
      <c r="AC6969" s="336"/>
      <c r="AD6969" s="336"/>
      <c r="AE6969" s="336"/>
      <c r="AF6969" s="336"/>
      <c r="AG6969" s="336"/>
      <c r="AH6969" s="336"/>
      <c r="AI6969" s="336"/>
      <c r="AJ6969" s="336"/>
      <c r="AK6969" s="336"/>
      <c r="AL6969" s="336"/>
      <c r="AM6969" s="336"/>
      <c r="AN6969" s="336"/>
      <c r="AO6969" s="336"/>
      <c r="AP6969" s="336"/>
      <c r="AQ6969" s="336"/>
      <c r="AR6969" s="336"/>
      <c r="AS6969" s="336"/>
      <c r="AT6969" s="336"/>
      <c r="AU6969" s="336"/>
      <c r="AV6969" s="336"/>
      <c r="AW6969" s="336"/>
      <c r="AX6969" s="336"/>
      <c r="AY6969" s="336"/>
      <c r="AZ6969" s="336"/>
      <c r="BA6969" s="336"/>
      <c r="BB6969" s="336"/>
      <c r="BC6969" s="362"/>
      <c r="BD6969" s="93" t="s">
        <v>26</v>
      </c>
      <c r="BE6969" s="94" t="s">
        <v>27</v>
      </c>
      <c r="BF6969" s="95" t="s">
        <v>28</v>
      </c>
      <c r="BG6969" s="364"/>
    </row>
    <row r="6970" spans="1:69" ht="15.75" x14ac:dyDescent="0.2">
      <c r="A6970" s="96" t="s">
        <v>0</v>
      </c>
      <c r="B6970" s="96" t="s">
        <v>2</v>
      </c>
      <c r="C6970" s="96" t="s">
        <v>1</v>
      </c>
      <c r="D6970" s="96" t="s">
        <v>40</v>
      </c>
      <c r="E6970" s="120">
        <f>Результаты!E$23</f>
        <v>1</v>
      </c>
      <c r="F6970" s="120">
        <f>Результаты!F$23</f>
        <v>2</v>
      </c>
      <c r="G6970" s="120">
        <f>Результаты!G$23</f>
        <v>3</v>
      </c>
      <c r="H6970" s="120">
        <f>Результаты!H$23</f>
        <v>4</v>
      </c>
      <c r="I6970" s="120">
        <f>Результаты!I$23</f>
        <v>5</v>
      </c>
      <c r="J6970" s="120">
        <f>Результаты!J$23</f>
        <v>6</v>
      </c>
      <c r="K6970" s="120">
        <f>Результаты!K$23</f>
        <v>7</v>
      </c>
      <c r="L6970" s="120">
        <f>Результаты!L$23</f>
        <v>8</v>
      </c>
      <c r="M6970" s="120">
        <f>Результаты!M$23</f>
        <v>9</v>
      </c>
      <c r="N6970" s="120">
        <f>Результаты!N$23</f>
        <v>10</v>
      </c>
      <c r="O6970" s="120">
        <f>Результаты!O$23</f>
        <v>11</v>
      </c>
      <c r="P6970" s="120">
        <f>Результаты!P$23</f>
        <v>0</v>
      </c>
      <c r="Q6970" s="120">
        <f>Результаты!Q$23</f>
        <v>0</v>
      </c>
      <c r="R6970" s="120">
        <f>Результаты!R$23</f>
        <v>0</v>
      </c>
      <c r="S6970" s="120">
        <f>Результаты!S$23</f>
        <v>0</v>
      </c>
      <c r="T6970" s="120">
        <f>Результаты!T$23</f>
        <v>0</v>
      </c>
      <c r="U6970" s="120">
        <f>Результаты!U$23</f>
        <v>0</v>
      </c>
      <c r="V6970" s="120">
        <f>Результаты!V$23</f>
        <v>0</v>
      </c>
      <c r="W6970" s="120">
        <f>Результаты!W$23</f>
        <v>0</v>
      </c>
      <c r="X6970" s="120">
        <f>Результаты!X$23</f>
        <v>0</v>
      </c>
      <c r="Y6970" s="120" t="e">
        <f>Результаты!#REF!</f>
        <v>#REF!</v>
      </c>
      <c r="Z6970" s="120" t="e">
        <f>Результаты!#REF!</f>
        <v>#REF!</v>
      </c>
      <c r="AA6970" s="120" t="e">
        <f>Результаты!#REF!</f>
        <v>#REF!</v>
      </c>
      <c r="AB6970" s="120" t="e">
        <f>Результаты!#REF!</f>
        <v>#REF!</v>
      </c>
      <c r="AC6970" s="120" t="e">
        <f>Результаты!#REF!</f>
        <v>#REF!</v>
      </c>
      <c r="AD6970" s="120" t="e">
        <f>Результаты!#REF!</f>
        <v>#REF!</v>
      </c>
      <c r="AE6970" s="120" t="e">
        <f>Результаты!#REF!</f>
        <v>#REF!</v>
      </c>
      <c r="AF6970" s="120" t="e">
        <f>Результаты!#REF!</f>
        <v>#REF!</v>
      </c>
      <c r="AG6970" s="120" t="e">
        <f>Результаты!#REF!</f>
        <v>#REF!</v>
      </c>
      <c r="AH6970" s="120" t="e">
        <f>Результаты!#REF!</f>
        <v>#REF!</v>
      </c>
      <c r="AI6970" s="120" t="e">
        <f>Результаты!#REF!</f>
        <v>#REF!</v>
      </c>
      <c r="AJ6970" s="120" t="e">
        <f>Результаты!#REF!</f>
        <v>#REF!</v>
      </c>
      <c r="AK6970" s="120" t="e">
        <f>Результаты!#REF!</f>
        <v>#REF!</v>
      </c>
      <c r="AL6970" s="120" t="e">
        <f>Результаты!#REF!</f>
        <v>#REF!</v>
      </c>
      <c r="AM6970" s="120" t="e">
        <f>Результаты!#REF!</f>
        <v>#REF!</v>
      </c>
      <c r="AN6970" s="120" t="e">
        <f>Результаты!#REF!</f>
        <v>#REF!</v>
      </c>
      <c r="AO6970" s="120" t="e">
        <f>Результаты!#REF!</f>
        <v>#REF!</v>
      </c>
      <c r="AP6970" s="120" t="e">
        <f>Результаты!#REF!</f>
        <v>#REF!</v>
      </c>
      <c r="AQ6970" s="120" t="e">
        <f>Результаты!#REF!</f>
        <v>#REF!</v>
      </c>
      <c r="AR6970" s="120" t="e">
        <f>Результаты!#REF!</f>
        <v>#REF!</v>
      </c>
      <c r="AS6970" s="120" t="e">
        <f>Результаты!#REF!</f>
        <v>#REF!</v>
      </c>
      <c r="AT6970" s="120" t="e">
        <f>Результаты!#REF!</f>
        <v>#REF!</v>
      </c>
      <c r="AU6970" s="120" t="e">
        <f>Результаты!#REF!</f>
        <v>#REF!</v>
      </c>
      <c r="AV6970" s="120" t="e">
        <f>Результаты!#REF!</f>
        <v>#REF!</v>
      </c>
      <c r="AW6970" s="120" t="e">
        <f>Результаты!#REF!</f>
        <v>#REF!</v>
      </c>
      <c r="AX6970" s="120" t="e">
        <f>Результаты!#REF!</f>
        <v>#REF!</v>
      </c>
      <c r="AY6970" s="120" t="e">
        <f>Результаты!#REF!</f>
        <v>#REF!</v>
      </c>
      <c r="AZ6970" s="120" t="e">
        <f>Результаты!#REF!</f>
        <v>#REF!</v>
      </c>
      <c r="BA6970" s="120" t="e">
        <f>Результаты!#REF!</f>
        <v>#REF!</v>
      </c>
      <c r="BB6970" s="120" t="e">
        <f>Результаты!#REF!</f>
        <v>#REF!</v>
      </c>
      <c r="BD6970" s="2"/>
      <c r="BE6970" s="2"/>
      <c r="BF6970" s="2"/>
    </row>
    <row r="6971" spans="1:69" ht="15.75" x14ac:dyDescent="0.2">
      <c r="A6971" s="351" t="s">
        <v>9</v>
      </c>
      <c r="B6971" s="365"/>
      <c r="C6971" s="365"/>
      <c r="D6971" s="366"/>
      <c r="E6971" s="150">
        <f>Результаты!E$24</f>
        <v>1</v>
      </c>
      <c r="F6971" s="150">
        <f>Результаты!F$24</f>
        <v>1</v>
      </c>
      <c r="G6971" s="150">
        <f>Результаты!G$24</f>
        <v>1</v>
      </c>
      <c r="H6971" s="150">
        <f>Результаты!H$24</f>
        <v>1</v>
      </c>
      <c r="I6971" s="150">
        <f>Результаты!I$24</f>
        <v>2</v>
      </c>
      <c r="J6971" s="150">
        <f>Результаты!J$24</f>
        <v>1</v>
      </c>
      <c r="K6971" s="150">
        <f>Результаты!K$24</f>
        <v>1</v>
      </c>
      <c r="L6971" s="150">
        <f>Результаты!L$24</f>
        <v>1</v>
      </c>
      <c r="M6971" s="150">
        <f>Результаты!M$24</f>
        <v>2</v>
      </c>
      <c r="N6971" s="150">
        <f>Результаты!N$24</f>
        <v>1</v>
      </c>
      <c r="O6971" s="150">
        <f>Результаты!O$24</f>
        <v>1</v>
      </c>
      <c r="P6971" s="150">
        <f>Результаты!P$24</f>
        <v>0</v>
      </c>
      <c r="Q6971" s="150">
        <f>Результаты!Q$24</f>
        <v>0</v>
      </c>
      <c r="R6971" s="150">
        <f>Результаты!R$24</f>
        <v>0</v>
      </c>
      <c r="S6971" s="150">
        <f>Результаты!S$24</f>
        <v>0</v>
      </c>
      <c r="T6971" s="150">
        <f>Результаты!T$24</f>
        <v>0</v>
      </c>
      <c r="U6971" s="150">
        <f>Результаты!U$24</f>
        <v>0</v>
      </c>
      <c r="V6971" s="150">
        <f>Результаты!V$24</f>
        <v>0</v>
      </c>
      <c r="W6971" s="150">
        <f>Результаты!W$24</f>
        <v>0</v>
      </c>
      <c r="X6971" s="150">
        <f>Результаты!X$24</f>
        <v>0</v>
      </c>
      <c r="Y6971" s="150" t="e">
        <f>Результаты!#REF!</f>
        <v>#REF!</v>
      </c>
      <c r="Z6971" s="150" t="e">
        <f>Результаты!#REF!</f>
        <v>#REF!</v>
      </c>
      <c r="AA6971" s="150" t="e">
        <f>Результаты!#REF!</f>
        <v>#REF!</v>
      </c>
      <c r="AB6971" s="150" t="e">
        <f>Результаты!#REF!</f>
        <v>#REF!</v>
      </c>
      <c r="AC6971" s="150" t="e">
        <f>Результаты!#REF!</f>
        <v>#REF!</v>
      </c>
      <c r="AD6971" s="150" t="e">
        <f>Результаты!#REF!</f>
        <v>#REF!</v>
      </c>
      <c r="AE6971" s="150" t="e">
        <f>Результаты!#REF!</f>
        <v>#REF!</v>
      </c>
      <c r="AF6971" s="150" t="e">
        <f>Результаты!#REF!</f>
        <v>#REF!</v>
      </c>
      <c r="AG6971" s="150" t="e">
        <f>Результаты!#REF!</f>
        <v>#REF!</v>
      </c>
      <c r="AH6971" s="150" t="e">
        <f>Результаты!#REF!</f>
        <v>#REF!</v>
      </c>
      <c r="AI6971" s="150" t="e">
        <f>Результаты!#REF!</f>
        <v>#REF!</v>
      </c>
      <c r="AJ6971" s="150" t="e">
        <f>Результаты!#REF!</f>
        <v>#REF!</v>
      </c>
      <c r="AK6971" s="150" t="e">
        <f>Результаты!#REF!</f>
        <v>#REF!</v>
      </c>
      <c r="AL6971" s="150" t="e">
        <f>Результаты!#REF!</f>
        <v>#REF!</v>
      </c>
      <c r="AM6971" s="150" t="e">
        <f>Результаты!#REF!</f>
        <v>#REF!</v>
      </c>
      <c r="AN6971" s="150" t="e">
        <f>Результаты!#REF!</f>
        <v>#REF!</v>
      </c>
      <c r="AO6971" s="150" t="e">
        <f>Результаты!#REF!</f>
        <v>#REF!</v>
      </c>
      <c r="AP6971" s="150" t="e">
        <f>Результаты!#REF!</f>
        <v>#REF!</v>
      </c>
      <c r="AQ6971" s="150" t="e">
        <f>Результаты!#REF!</f>
        <v>#REF!</v>
      </c>
      <c r="AR6971" s="150" t="e">
        <f>Результаты!#REF!</f>
        <v>#REF!</v>
      </c>
      <c r="AS6971" s="150" t="e">
        <f>Результаты!#REF!</f>
        <v>#REF!</v>
      </c>
      <c r="AT6971" s="150" t="e">
        <f>Результаты!#REF!</f>
        <v>#REF!</v>
      </c>
      <c r="AU6971" s="150" t="e">
        <f>Результаты!#REF!</f>
        <v>#REF!</v>
      </c>
      <c r="AV6971" s="150" t="e">
        <f>Результаты!#REF!</f>
        <v>#REF!</v>
      </c>
      <c r="AW6971" s="150" t="e">
        <f>Результаты!#REF!</f>
        <v>#REF!</v>
      </c>
      <c r="AX6971" s="150" t="e">
        <f>Результаты!#REF!</f>
        <v>#REF!</v>
      </c>
      <c r="AY6971" s="150" t="e">
        <f>Результаты!#REF!</f>
        <v>#REF!</v>
      </c>
      <c r="AZ6971" s="150" t="e">
        <f>Результаты!#REF!</f>
        <v>#REF!</v>
      </c>
      <c r="BA6971" s="150" t="e">
        <f>Результаты!#REF!</f>
        <v>#REF!</v>
      </c>
      <c r="BB6971" s="150" t="e">
        <f>Результаты!#REF!</f>
        <v>#REF!</v>
      </c>
      <c r="BC6971" s="150">
        <f>Результаты!Y$24</f>
        <v>13</v>
      </c>
      <c r="BD6971" s="117">
        <f t="shared" ref="BD6971:BG6971" si="4393">BD6900</f>
        <v>0</v>
      </c>
      <c r="BE6971" s="117">
        <f t="shared" si="4393"/>
        <v>0</v>
      </c>
      <c r="BF6971" s="117">
        <f t="shared" si="4393"/>
        <v>0</v>
      </c>
      <c r="BG6971" s="146">
        <f t="shared" si="4393"/>
        <v>0</v>
      </c>
    </row>
    <row r="6972" spans="1:69" ht="15" x14ac:dyDescent="0.2">
      <c r="A6972" s="2"/>
      <c r="B6972" s="2"/>
      <c r="C6972" s="2"/>
      <c r="D6972" s="98" t="s">
        <v>5</v>
      </c>
      <c r="BD6972" s="2"/>
      <c r="BE6972" s="2"/>
      <c r="BF6972" s="2"/>
    </row>
    <row r="6973" spans="1:69" ht="15" x14ac:dyDescent="0.2">
      <c r="A6973" s="100">
        <f>Результаты!A124</f>
        <v>99</v>
      </c>
      <c r="B6973" s="100" t="str">
        <f>Результаты!B124</f>
        <v>Б</v>
      </c>
      <c r="C6973" s="100">
        <f>Результаты!C124</f>
        <v>0</v>
      </c>
      <c r="D6973" s="100">
        <f>Результаты!D124</f>
        <v>0</v>
      </c>
      <c r="E6973" s="121">
        <f>Результаты!E124</f>
        <v>0</v>
      </c>
      <c r="F6973" s="121">
        <f>Результаты!F124</f>
        <v>0</v>
      </c>
      <c r="G6973" s="121">
        <f>Результаты!G124</f>
        <v>0</v>
      </c>
      <c r="H6973" s="121">
        <f>Результаты!H124</f>
        <v>0</v>
      </c>
      <c r="I6973" s="121">
        <f>Результаты!I124</f>
        <v>0</v>
      </c>
      <c r="J6973" s="121">
        <f>Результаты!J124</f>
        <v>0</v>
      </c>
      <c r="K6973" s="121">
        <f>Результаты!K124</f>
        <v>0</v>
      </c>
      <c r="L6973" s="121">
        <f>Результаты!L124</f>
        <v>0</v>
      </c>
      <c r="M6973" s="121">
        <f>Результаты!M124</f>
        <v>0</v>
      </c>
      <c r="N6973" s="121">
        <f>Результаты!N124</f>
        <v>0</v>
      </c>
      <c r="O6973" s="121">
        <f>Результаты!O124</f>
        <v>0</v>
      </c>
      <c r="P6973" s="121">
        <f>Результаты!P124</f>
        <v>0</v>
      </c>
      <c r="Q6973" s="121">
        <f>Результаты!Q124</f>
        <v>0</v>
      </c>
      <c r="R6973" s="121">
        <f>Результаты!R124</f>
        <v>0</v>
      </c>
      <c r="S6973" s="121">
        <f>Результаты!S124</f>
        <v>0</v>
      </c>
      <c r="T6973" s="121">
        <f>Результаты!T124</f>
        <v>0</v>
      </c>
      <c r="U6973" s="121">
        <f>Результаты!U124</f>
        <v>0</v>
      </c>
      <c r="V6973" s="121">
        <f>Результаты!V124</f>
        <v>0</v>
      </c>
      <c r="W6973" s="121">
        <f>Результаты!W124</f>
        <v>0</v>
      </c>
      <c r="X6973" s="121">
        <f>Результаты!X124</f>
        <v>0</v>
      </c>
      <c r="Y6973" s="121" t="e">
        <f>Результаты!#REF!</f>
        <v>#REF!</v>
      </c>
      <c r="Z6973" s="121" t="e">
        <f>Результаты!#REF!</f>
        <v>#REF!</v>
      </c>
      <c r="AA6973" s="121" t="e">
        <f>Результаты!#REF!</f>
        <v>#REF!</v>
      </c>
      <c r="AB6973" s="121" t="e">
        <f>Результаты!#REF!</f>
        <v>#REF!</v>
      </c>
      <c r="AC6973" s="121" t="e">
        <f>Результаты!#REF!</f>
        <v>#REF!</v>
      </c>
      <c r="AD6973" s="121" t="e">
        <f>Результаты!#REF!</f>
        <v>#REF!</v>
      </c>
      <c r="AE6973" s="121" t="e">
        <f>Результаты!#REF!</f>
        <v>#REF!</v>
      </c>
      <c r="AF6973" s="121" t="e">
        <f>Результаты!#REF!</f>
        <v>#REF!</v>
      </c>
      <c r="AG6973" s="121" t="e">
        <f>Результаты!#REF!</f>
        <v>#REF!</v>
      </c>
      <c r="AH6973" s="121" t="e">
        <f>Результаты!#REF!</f>
        <v>#REF!</v>
      </c>
      <c r="AI6973" s="121" t="e">
        <f>Результаты!#REF!</f>
        <v>#REF!</v>
      </c>
      <c r="AJ6973" s="121" t="e">
        <f>Результаты!#REF!</f>
        <v>#REF!</v>
      </c>
      <c r="AK6973" s="121" t="e">
        <f>Результаты!#REF!</f>
        <v>#REF!</v>
      </c>
      <c r="AL6973" s="121" t="e">
        <f>Результаты!#REF!</f>
        <v>#REF!</v>
      </c>
      <c r="AM6973" s="121" t="e">
        <f>Результаты!#REF!</f>
        <v>#REF!</v>
      </c>
      <c r="AN6973" s="121"/>
      <c r="AO6973" s="121"/>
      <c r="AP6973" s="121"/>
      <c r="AQ6973" s="121"/>
      <c r="AR6973" s="121"/>
      <c r="AS6973" s="121"/>
      <c r="AT6973" s="121"/>
      <c r="AU6973" s="121"/>
      <c r="AV6973" s="121"/>
      <c r="AW6973" s="121"/>
      <c r="AX6973" s="121"/>
      <c r="AY6973" s="121"/>
      <c r="AZ6973" s="121"/>
      <c r="BA6973" s="121"/>
      <c r="BB6973" s="121"/>
      <c r="BC6973" s="121">
        <f>Результаты!Y124</f>
        <v>0</v>
      </c>
      <c r="BD6973" s="100">
        <f>Результаты!Z124</f>
        <v>0</v>
      </c>
      <c r="BE6973" s="100" t="e">
        <f>Результаты!#REF!</f>
        <v>#REF!</v>
      </c>
      <c r="BF6973" s="100" t="e">
        <f>Результаты!#REF!</f>
        <v>#REF!</v>
      </c>
      <c r="BG6973" s="121">
        <f>Результаты!AB124</f>
        <v>0</v>
      </c>
    </row>
    <row r="6974" spans="1:69" x14ac:dyDescent="0.2">
      <c r="A6974" s="2"/>
      <c r="B6974" s="2"/>
      <c r="C6974" s="2"/>
      <c r="D6974" s="2"/>
      <c r="BD6974" s="2"/>
      <c r="BE6974" s="2"/>
      <c r="BF6974" s="2"/>
    </row>
    <row r="6975" spans="1:69" s="2" customFormat="1" x14ac:dyDescent="0.2">
      <c r="E6975" s="118"/>
      <c r="F6975" s="118"/>
      <c r="G6975" s="118"/>
      <c r="H6975" s="118"/>
      <c r="I6975" s="118"/>
      <c r="J6975" s="118"/>
      <c r="K6975" s="118"/>
      <c r="L6975" s="118"/>
      <c r="M6975" s="118"/>
      <c r="N6975" s="118"/>
      <c r="O6975" s="118"/>
      <c r="P6975" s="118"/>
      <c r="Q6975" s="118"/>
      <c r="R6975" s="118"/>
      <c r="S6975" s="118"/>
      <c r="T6975" s="118"/>
      <c r="U6975" s="118"/>
      <c r="V6975" s="118"/>
      <c r="W6975" s="118"/>
      <c r="X6975" s="118"/>
      <c r="Y6975" s="118"/>
      <c r="Z6975" s="118"/>
      <c r="AA6975" s="118"/>
      <c r="AB6975" s="118"/>
      <c r="AC6975" s="118"/>
      <c r="AD6975" s="118"/>
      <c r="AE6975" s="118"/>
      <c r="AF6975" s="118"/>
      <c r="AG6975" s="118"/>
      <c r="AH6975" s="118"/>
      <c r="AI6975" s="118"/>
      <c r="AJ6975" s="118"/>
      <c r="AK6975" s="118"/>
      <c r="AL6975" s="118"/>
      <c r="AM6975" s="118"/>
      <c r="AN6975" s="118"/>
      <c r="AO6975" s="118"/>
      <c r="AP6975" s="118"/>
      <c r="AQ6975" s="118"/>
      <c r="AR6975" s="118"/>
      <c r="AS6975" s="118"/>
      <c r="AT6975" s="118"/>
      <c r="AU6975" s="118"/>
      <c r="AV6975" s="118"/>
      <c r="AW6975" s="118"/>
      <c r="AX6975" s="118"/>
      <c r="AY6975" s="118"/>
      <c r="AZ6975" s="118"/>
      <c r="BA6975" s="118"/>
      <c r="BB6975" s="118"/>
      <c r="BC6975" s="118"/>
      <c r="BG6975" s="118"/>
      <c r="BH6975" s="118"/>
      <c r="BI6975" s="118"/>
      <c r="BJ6975" s="118"/>
      <c r="BK6975" s="118"/>
      <c r="BL6975" s="118"/>
      <c r="BM6975" s="118"/>
      <c r="BN6975" s="118"/>
      <c r="BO6975" s="118"/>
      <c r="BP6975" s="118"/>
      <c r="BQ6975" s="118"/>
    </row>
    <row r="6976" spans="1:69" ht="15.75" x14ac:dyDescent="0.2">
      <c r="A6976" s="2"/>
      <c r="B6976" s="143" t="str">
        <f>B6905</f>
        <v>номер</v>
      </c>
      <c r="C6976" s="323" t="str">
        <f t="shared" ref="C6976:C6977" si="4394">C6905</f>
        <v>тема задания</v>
      </c>
      <c r="D6976" s="324"/>
      <c r="E6976" s="324"/>
      <c r="F6976" s="324"/>
      <c r="G6976" s="324"/>
      <c r="H6976" s="324"/>
      <c r="I6976" s="324"/>
      <c r="J6976" s="324"/>
      <c r="K6976" s="324"/>
      <c r="L6976" s="324"/>
      <c r="M6976" s="324"/>
      <c r="N6976" s="324"/>
      <c r="O6976" s="324"/>
      <c r="P6976" s="324"/>
      <c r="Q6976" s="324"/>
      <c r="R6976" s="324"/>
      <c r="S6976" s="324"/>
      <c r="T6976" s="324"/>
      <c r="U6976" s="324"/>
      <c r="V6976" s="324"/>
      <c r="W6976" s="324"/>
      <c r="X6976" s="324"/>
      <c r="Y6976" s="324"/>
      <c r="Z6976" s="324"/>
      <c r="AA6976" s="324"/>
      <c r="AB6976" s="324"/>
      <c r="AC6976" s="324"/>
      <c r="AD6976" s="324"/>
      <c r="AE6976" s="324"/>
      <c r="AF6976" s="324"/>
      <c r="AG6976" s="324"/>
      <c r="AH6976" s="324"/>
      <c r="AI6976" s="325"/>
      <c r="BD6976" s="2"/>
      <c r="BE6976" s="2"/>
      <c r="BF6976" s="2"/>
    </row>
    <row r="6977" spans="1:58" ht="15.75" x14ac:dyDescent="0.2">
      <c r="A6977" s="2"/>
      <c r="B6977" s="111">
        <f>B6906</f>
        <v>1</v>
      </c>
      <c r="C6977" s="323">
        <f t="shared" si="4394"/>
        <v>0</v>
      </c>
      <c r="D6977" s="324"/>
      <c r="E6977" s="324"/>
      <c r="F6977" s="324"/>
      <c r="G6977" s="324"/>
      <c r="H6977" s="324"/>
      <c r="I6977" s="324"/>
      <c r="J6977" s="324"/>
      <c r="K6977" s="324"/>
      <c r="L6977" s="324"/>
      <c r="M6977" s="324"/>
      <c r="N6977" s="324"/>
      <c r="O6977" s="324"/>
      <c r="P6977" s="324"/>
      <c r="Q6977" s="324"/>
      <c r="R6977" s="324"/>
      <c r="S6977" s="324"/>
      <c r="T6977" s="324"/>
      <c r="U6977" s="324"/>
      <c r="V6977" s="324"/>
      <c r="W6977" s="324"/>
      <c r="X6977" s="324"/>
      <c r="Y6977" s="324"/>
      <c r="Z6977" s="324"/>
      <c r="AA6977" s="324"/>
      <c r="AB6977" s="324"/>
      <c r="AC6977" s="324"/>
      <c r="AD6977" s="324"/>
      <c r="AE6977" s="324"/>
      <c r="AF6977" s="324"/>
      <c r="AG6977" s="324"/>
      <c r="AH6977" s="324"/>
      <c r="AI6977" s="325"/>
      <c r="BD6977" s="2"/>
      <c r="BE6977" s="2"/>
      <c r="BF6977" s="2"/>
    </row>
    <row r="6978" spans="1:58" ht="15.75" x14ac:dyDescent="0.2">
      <c r="A6978" s="2"/>
      <c r="B6978" s="111">
        <f t="shared" ref="B6978:C6978" si="4395">B6907</f>
        <v>2</v>
      </c>
      <c r="C6978" s="323">
        <f t="shared" si="4395"/>
        <v>0</v>
      </c>
      <c r="D6978" s="324"/>
      <c r="E6978" s="324"/>
      <c r="F6978" s="324"/>
      <c r="G6978" s="324"/>
      <c r="H6978" s="324"/>
      <c r="I6978" s="324"/>
      <c r="J6978" s="324"/>
      <c r="K6978" s="324"/>
      <c r="L6978" s="324"/>
      <c r="M6978" s="324"/>
      <c r="N6978" s="324"/>
      <c r="O6978" s="324"/>
      <c r="P6978" s="324"/>
      <c r="Q6978" s="324"/>
      <c r="R6978" s="324"/>
      <c r="S6978" s="324"/>
      <c r="T6978" s="324"/>
      <c r="U6978" s="324"/>
      <c r="V6978" s="324"/>
      <c r="W6978" s="324"/>
      <c r="X6978" s="324"/>
      <c r="Y6978" s="324"/>
      <c r="Z6978" s="324"/>
      <c r="AA6978" s="324"/>
      <c r="AB6978" s="324"/>
      <c r="AC6978" s="324"/>
      <c r="AD6978" s="324"/>
      <c r="AE6978" s="324"/>
      <c r="AF6978" s="324"/>
      <c r="AG6978" s="324"/>
      <c r="AH6978" s="324"/>
      <c r="AI6978" s="325"/>
      <c r="BD6978" s="2"/>
      <c r="BE6978" s="2"/>
      <c r="BF6978" s="2"/>
    </row>
    <row r="6979" spans="1:58" ht="15.75" x14ac:dyDescent="0.2">
      <c r="A6979" s="2"/>
      <c r="B6979" s="111">
        <f t="shared" ref="B6979:C6979" si="4396">B6908</f>
        <v>3</v>
      </c>
      <c r="C6979" s="323">
        <f t="shared" si="4396"/>
        <v>0</v>
      </c>
      <c r="D6979" s="324"/>
      <c r="E6979" s="324"/>
      <c r="F6979" s="324"/>
      <c r="G6979" s="324"/>
      <c r="H6979" s="324"/>
      <c r="I6979" s="324"/>
      <c r="J6979" s="324"/>
      <c r="K6979" s="324"/>
      <c r="L6979" s="324"/>
      <c r="M6979" s="324"/>
      <c r="N6979" s="324"/>
      <c r="O6979" s="324"/>
      <c r="P6979" s="324"/>
      <c r="Q6979" s="324"/>
      <c r="R6979" s="324"/>
      <c r="S6979" s="324"/>
      <c r="T6979" s="324"/>
      <c r="U6979" s="324"/>
      <c r="V6979" s="324"/>
      <c r="W6979" s="324"/>
      <c r="X6979" s="324"/>
      <c r="Y6979" s="324"/>
      <c r="Z6979" s="324"/>
      <c r="AA6979" s="324"/>
      <c r="AB6979" s="324"/>
      <c r="AC6979" s="324"/>
      <c r="AD6979" s="324"/>
      <c r="AE6979" s="324"/>
      <c r="AF6979" s="324"/>
      <c r="AG6979" s="324"/>
      <c r="AH6979" s="324"/>
      <c r="AI6979" s="325"/>
      <c r="BD6979" s="2"/>
      <c r="BE6979" s="2"/>
      <c r="BF6979" s="2"/>
    </row>
    <row r="6980" spans="1:58" ht="15.75" x14ac:dyDescent="0.2">
      <c r="A6980" s="2"/>
      <c r="B6980" s="111">
        <f t="shared" ref="B6980:C6980" si="4397">B6909</f>
        <v>4</v>
      </c>
      <c r="C6980" s="323">
        <f t="shared" si="4397"/>
        <v>0</v>
      </c>
      <c r="D6980" s="324"/>
      <c r="E6980" s="324"/>
      <c r="F6980" s="324"/>
      <c r="G6980" s="324"/>
      <c r="H6980" s="324"/>
      <c r="I6980" s="324"/>
      <c r="J6980" s="324"/>
      <c r="K6980" s="324"/>
      <c r="L6980" s="324"/>
      <c r="M6980" s="324"/>
      <c r="N6980" s="324"/>
      <c r="O6980" s="324"/>
      <c r="P6980" s="324"/>
      <c r="Q6980" s="324"/>
      <c r="R6980" s="324"/>
      <c r="S6980" s="324"/>
      <c r="T6980" s="324"/>
      <c r="U6980" s="324"/>
      <c r="V6980" s="324"/>
      <c r="W6980" s="324"/>
      <c r="X6980" s="324"/>
      <c r="Y6980" s="324"/>
      <c r="Z6980" s="324"/>
      <c r="AA6980" s="324"/>
      <c r="AB6980" s="324"/>
      <c r="AC6980" s="324"/>
      <c r="AD6980" s="324"/>
      <c r="AE6980" s="324"/>
      <c r="AF6980" s="324"/>
      <c r="AG6980" s="324"/>
      <c r="AH6980" s="324"/>
      <c r="AI6980" s="325"/>
      <c r="BD6980" s="2"/>
      <c r="BE6980" s="2"/>
      <c r="BF6980" s="2"/>
    </row>
    <row r="6981" spans="1:58" ht="15.75" x14ac:dyDescent="0.2">
      <c r="A6981" s="2"/>
      <c r="B6981" s="111">
        <f t="shared" ref="B6981:C6981" si="4398">B6910</f>
        <v>5</v>
      </c>
      <c r="C6981" s="323">
        <f t="shared" si="4398"/>
        <v>0</v>
      </c>
      <c r="D6981" s="324"/>
      <c r="E6981" s="324"/>
      <c r="F6981" s="324"/>
      <c r="G6981" s="324"/>
      <c r="H6981" s="324"/>
      <c r="I6981" s="324"/>
      <c r="J6981" s="324"/>
      <c r="K6981" s="324"/>
      <c r="L6981" s="324"/>
      <c r="M6981" s="324"/>
      <c r="N6981" s="324"/>
      <c r="O6981" s="324"/>
      <c r="P6981" s="324"/>
      <c r="Q6981" s="324"/>
      <c r="R6981" s="324"/>
      <c r="S6981" s="324"/>
      <c r="T6981" s="324"/>
      <c r="U6981" s="324"/>
      <c r="V6981" s="324"/>
      <c r="W6981" s="324"/>
      <c r="X6981" s="324"/>
      <c r="Y6981" s="324"/>
      <c r="Z6981" s="324"/>
      <c r="AA6981" s="324"/>
      <c r="AB6981" s="324"/>
      <c r="AC6981" s="324"/>
      <c r="AD6981" s="324"/>
      <c r="AE6981" s="324"/>
      <c r="AF6981" s="324"/>
      <c r="AG6981" s="324"/>
      <c r="AH6981" s="324"/>
      <c r="AI6981" s="325"/>
      <c r="BD6981" s="2"/>
      <c r="BE6981" s="2"/>
      <c r="BF6981" s="2"/>
    </row>
    <row r="6982" spans="1:58" ht="15.75" x14ac:dyDescent="0.2">
      <c r="A6982" s="2"/>
      <c r="B6982" s="111">
        <f t="shared" ref="B6982:C6982" si="4399">B6911</f>
        <v>6</v>
      </c>
      <c r="C6982" s="323">
        <f t="shared" si="4399"/>
        <v>0</v>
      </c>
      <c r="D6982" s="324"/>
      <c r="E6982" s="324"/>
      <c r="F6982" s="324"/>
      <c r="G6982" s="324"/>
      <c r="H6982" s="324"/>
      <c r="I6982" s="324"/>
      <c r="J6982" s="324"/>
      <c r="K6982" s="324"/>
      <c r="L6982" s="324"/>
      <c r="M6982" s="324"/>
      <c r="N6982" s="324"/>
      <c r="O6982" s="324"/>
      <c r="P6982" s="324"/>
      <c r="Q6982" s="324"/>
      <c r="R6982" s="324"/>
      <c r="S6982" s="324"/>
      <c r="T6982" s="324"/>
      <c r="U6982" s="324"/>
      <c r="V6982" s="324"/>
      <c r="W6982" s="324"/>
      <c r="X6982" s="324"/>
      <c r="Y6982" s="324"/>
      <c r="Z6982" s="324"/>
      <c r="AA6982" s="324"/>
      <c r="AB6982" s="324"/>
      <c r="AC6982" s="324"/>
      <c r="AD6982" s="324"/>
      <c r="AE6982" s="324"/>
      <c r="AF6982" s="324"/>
      <c r="AG6982" s="324"/>
      <c r="AH6982" s="324"/>
      <c r="AI6982" s="325"/>
      <c r="BD6982" s="2"/>
      <c r="BE6982" s="2"/>
      <c r="BF6982" s="2"/>
    </row>
    <row r="6983" spans="1:58" ht="15.75" x14ac:dyDescent="0.2">
      <c r="A6983" s="2"/>
      <c r="B6983" s="111">
        <f t="shared" ref="B6983:C6983" si="4400">B6912</f>
        <v>7</v>
      </c>
      <c r="C6983" s="323">
        <f t="shared" si="4400"/>
        <v>0</v>
      </c>
      <c r="D6983" s="324"/>
      <c r="E6983" s="324"/>
      <c r="F6983" s="324"/>
      <c r="G6983" s="324"/>
      <c r="H6983" s="324"/>
      <c r="I6983" s="324"/>
      <c r="J6983" s="324"/>
      <c r="K6983" s="324"/>
      <c r="L6983" s="324"/>
      <c r="M6983" s="324"/>
      <c r="N6983" s="324"/>
      <c r="O6983" s="324"/>
      <c r="P6983" s="324"/>
      <c r="Q6983" s="324"/>
      <c r="R6983" s="324"/>
      <c r="S6983" s="324"/>
      <c r="T6983" s="324"/>
      <c r="U6983" s="324"/>
      <c r="V6983" s="324"/>
      <c r="W6983" s="324"/>
      <c r="X6983" s="324"/>
      <c r="Y6983" s="324"/>
      <c r="Z6983" s="324"/>
      <c r="AA6983" s="324"/>
      <c r="AB6983" s="324"/>
      <c r="AC6983" s="324"/>
      <c r="AD6983" s="324"/>
      <c r="AE6983" s="324"/>
      <c r="AF6983" s="324"/>
      <c r="AG6983" s="324"/>
      <c r="AH6983" s="324"/>
      <c r="AI6983" s="325"/>
      <c r="BD6983" s="2"/>
      <c r="BE6983" s="2"/>
      <c r="BF6983" s="2"/>
    </row>
    <row r="6984" spans="1:58" ht="15.75" x14ac:dyDescent="0.2">
      <c r="A6984" s="2"/>
      <c r="B6984" s="111">
        <f t="shared" ref="B6984:C6984" si="4401">B6913</f>
        <v>8</v>
      </c>
      <c r="C6984" s="323">
        <f t="shared" si="4401"/>
        <v>0</v>
      </c>
      <c r="D6984" s="324"/>
      <c r="E6984" s="324"/>
      <c r="F6984" s="324"/>
      <c r="G6984" s="324"/>
      <c r="H6984" s="324"/>
      <c r="I6984" s="324"/>
      <c r="J6984" s="324"/>
      <c r="K6984" s="324"/>
      <c r="L6984" s="324"/>
      <c r="M6984" s="324"/>
      <c r="N6984" s="324"/>
      <c r="O6984" s="324"/>
      <c r="P6984" s="324"/>
      <c r="Q6984" s="324"/>
      <c r="R6984" s="324"/>
      <c r="S6984" s="324"/>
      <c r="T6984" s="324"/>
      <c r="U6984" s="324"/>
      <c r="V6984" s="324"/>
      <c r="W6984" s="324"/>
      <c r="X6984" s="324"/>
      <c r="Y6984" s="324"/>
      <c r="Z6984" s="324"/>
      <c r="AA6984" s="324"/>
      <c r="AB6984" s="324"/>
      <c r="AC6984" s="324"/>
      <c r="AD6984" s="324"/>
      <c r="AE6984" s="324"/>
      <c r="AF6984" s="324"/>
      <c r="AG6984" s="324"/>
      <c r="AH6984" s="324"/>
      <c r="AI6984" s="325"/>
      <c r="BD6984" s="2"/>
      <c r="BE6984" s="2"/>
      <c r="BF6984" s="2"/>
    </row>
    <row r="6985" spans="1:58" ht="15.75" x14ac:dyDescent="0.2">
      <c r="A6985" s="2"/>
      <c r="B6985" s="111">
        <f t="shared" ref="B6985:C6985" si="4402">B6914</f>
        <v>9</v>
      </c>
      <c r="C6985" s="323">
        <f t="shared" si="4402"/>
        <v>0</v>
      </c>
      <c r="D6985" s="324"/>
      <c r="E6985" s="324"/>
      <c r="F6985" s="324"/>
      <c r="G6985" s="324"/>
      <c r="H6985" s="324"/>
      <c r="I6985" s="324"/>
      <c r="J6985" s="324"/>
      <c r="K6985" s="324"/>
      <c r="L6985" s="324"/>
      <c r="M6985" s="324"/>
      <c r="N6985" s="324"/>
      <c r="O6985" s="324"/>
      <c r="P6985" s="324"/>
      <c r="Q6985" s="324"/>
      <c r="R6985" s="324"/>
      <c r="S6985" s="324"/>
      <c r="T6985" s="324"/>
      <c r="U6985" s="324"/>
      <c r="V6985" s="324"/>
      <c r="W6985" s="324"/>
      <c r="X6985" s="324"/>
      <c r="Y6985" s="324"/>
      <c r="Z6985" s="324"/>
      <c r="AA6985" s="324"/>
      <c r="AB6985" s="324"/>
      <c r="AC6985" s="324"/>
      <c r="AD6985" s="324"/>
      <c r="AE6985" s="324"/>
      <c r="AF6985" s="324"/>
      <c r="AG6985" s="324"/>
      <c r="AH6985" s="324"/>
      <c r="AI6985" s="325"/>
      <c r="BD6985" s="2"/>
      <c r="BE6985" s="2"/>
      <c r="BF6985" s="2"/>
    </row>
    <row r="6986" spans="1:58" ht="15.75" x14ac:dyDescent="0.2">
      <c r="A6986" s="2"/>
      <c r="B6986" s="111">
        <f t="shared" ref="B6986:C6986" si="4403">B6915</f>
        <v>10</v>
      </c>
      <c r="C6986" s="323">
        <f t="shared" si="4403"/>
        <v>0</v>
      </c>
      <c r="D6986" s="324"/>
      <c r="E6986" s="324"/>
      <c r="F6986" s="324"/>
      <c r="G6986" s="324"/>
      <c r="H6986" s="324"/>
      <c r="I6986" s="324"/>
      <c r="J6986" s="324"/>
      <c r="K6986" s="324"/>
      <c r="L6986" s="324"/>
      <c r="M6986" s="324"/>
      <c r="N6986" s="324"/>
      <c r="O6986" s="324"/>
      <c r="P6986" s="324"/>
      <c r="Q6986" s="324"/>
      <c r="R6986" s="324"/>
      <c r="S6986" s="324"/>
      <c r="T6986" s="324"/>
      <c r="U6986" s="324"/>
      <c r="V6986" s="324"/>
      <c r="W6986" s="324"/>
      <c r="X6986" s="324"/>
      <c r="Y6986" s="324"/>
      <c r="Z6986" s="324"/>
      <c r="AA6986" s="324"/>
      <c r="AB6986" s="324"/>
      <c r="AC6986" s="324"/>
      <c r="AD6986" s="324"/>
      <c r="AE6986" s="324"/>
      <c r="AF6986" s="324"/>
      <c r="AG6986" s="324"/>
      <c r="AH6986" s="324"/>
      <c r="AI6986" s="325"/>
      <c r="BD6986" s="2"/>
      <c r="BE6986" s="2"/>
      <c r="BF6986" s="2"/>
    </row>
    <row r="6987" spans="1:58" ht="15.75" x14ac:dyDescent="0.2">
      <c r="A6987" s="2"/>
      <c r="B6987" s="111">
        <f t="shared" ref="B6987:C6987" si="4404">B6916</f>
        <v>11</v>
      </c>
      <c r="C6987" s="323">
        <f t="shared" si="4404"/>
        <v>0</v>
      </c>
      <c r="D6987" s="324"/>
      <c r="E6987" s="324"/>
      <c r="F6987" s="324"/>
      <c r="G6987" s="324"/>
      <c r="H6987" s="324"/>
      <c r="I6987" s="324"/>
      <c r="J6987" s="324"/>
      <c r="K6987" s="324"/>
      <c r="L6987" s="324"/>
      <c r="M6987" s="324"/>
      <c r="N6987" s="324"/>
      <c r="O6987" s="324"/>
      <c r="P6987" s="324"/>
      <c r="Q6987" s="324"/>
      <c r="R6987" s="324"/>
      <c r="S6987" s="324"/>
      <c r="T6987" s="324"/>
      <c r="U6987" s="324"/>
      <c r="V6987" s="324"/>
      <c r="W6987" s="324"/>
      <c r="X6987" s="324"/>
      <c r="Y6987" s="324"/>
      <c r="Z6987" s="324"/>
      <c r="AA6987" s="324"/>
      <c r="AB6987" s="324"/>
      <c r="AC6987" s="324"/>
      <c r="AD6987" s="324"/>
      <c r="AE6987" s="324"/>
      <c r="AF6987" s="324"/>
      <c r="AG6987" s="324"/>
      <c r="AH6987" s="324"/>
      <c r="AI6987" s="325"/>
      <c r="BD6987" s="2"/>
      <c r="BE6987" s="2"/>
      <c r="BF6987" s="2"/>
    </row>
    <row r="6988" spans="1:58" ht="15.75" x14ac:dyDescent="0.2">
      <c r="A6988" s="2"/>
      <c r="B6988" s="111">
        <f t="shared" ref="B6988:C6988" si="4405">B6917</f>
        <v>12</v>
      </c>
      <c r="C6988" s="323">
        <f t="shared" si="4405"/>
        <v>0</v>
      </c>
      <c r="D6988" s="324"/>
      <c r="E6988" s="324"/>
      <c r="F6988" s="324"/>
      <c r="G6988" s="324"/>
      <c r="H6988" s="324"/>
      <c r="I6988" s="324"/>
      <c r="J6988" s="324"/>
      <c r="K6988" s="324"/>
      <c r="L6988" s="324"/>
      <c r="M6988" s="324"/>
      <c r="N6988" s="324"/>
      <c r="O6988" s="324"/>
      <c r="P6988" s="324"/>
      <c r="Q6988" s="324"/>
      <c r="R6988" s="324"/>
      <c r="S6988" s="324"/>
      <c r="T6988" s="324"/>
      <c r="U6988" s="324"/>
      <c r="V6988" s="324"/>
      <c r="W6988" s="324"/>
      <c r="X6988" s="324"/>
      <c r="Y6988" s="324"/>
      <c r="Z6988" s="324"/>
      <c r="AA6988" s="324"/>
      <c r="AB6988" s="324"/>
      <c r="AC6988" s="324"/>
      <c r="AD6988" s="324"/>
      <c r="AE6988" s="324"/>
      <c r="AF6988" s="324"/>
      <c r="AG6988" s="324"/>
      <c r="AH6988" s="324"/>
      <c r="AI6988" s="325"/>
      <c r="BD6988" s="2"/>
      <c r="BE6988" s="2"/>
      <c r="BF6988" s="2"/>
    </row>
    <row r="6989" spans="1:58" ht="15.75" x14ac:dyDescent="0.2">
      <c r="A6989" s="2"/>
      <c r="B6989" s="111">
        <f t="shared" ref="B6989:C6989" si="4406">B6918</f>
        <v>13</v>
      </c>
      <c r="C6989" s="323">
        <f t="shared" si="4406"/>
        <v>0</v>
      </c>
      <c r="D6989" s="324"/>
      <c r="E6989" s="324"/>
      <c r="F6989" s="324"/>
      <c r="G6989" s="324"/>
      <c r="H6989" s="324"/>
      <c r="I6989" s="324"/>
      <c r="J6989" s="324"/>
      <c r="K6989" s="324"/>
      <c r="L6989" s="324"/>
      <c r="M6989" s="324"/>
      <c r="N6989" s="324"/>
      <c r="O6989" s="324"/>
      <c r="P6989" s="324"/>
      <c r="Q6989" s="324"/>
      <c r="R6989" s="324"/>
      <c r="S6989" s="324"/>
      <c r="T6989" s="324"/>
      <c r="U6989" s="324"/>
      <c r="V6989" s="324"/>
      <c r="W6989" s="324"/>
      <c r="X6989" s="324"/>
      <c r="Y6989" s="324"/>
      <c r="Z6989" s="324"/>
      <c r="AA6989" s="324"/>
      <c r="AB6989" s="324"/>
      <c r="AC6989" s="324"/>
      <c r="AD6989" s="324"/>
      <c r="AE6989" s="324"/>
      <c r="AF6989" s="324"/>
      <c r="AG6989" s="324"/>
      <c r="AH6989" s="324"/>
      <c r="AI6989" s="325"/>
      <c r="BD6989" s="2"/>
      <c r="BE6989" s="2"/>
      <c r="BF6989" s="2"/>
    </row>
    <row r="6990" spans="1:58" ht="15.75" x14ac:dyDescent="0.2">
      <c r="A6990" s="2"/>
      <c r="B6990" s="111">
        <f t="shared" ref="B6990:C6990" si="4407">B6919</f>
        <v>14</v>
      </c>
      <c r="C6990" s="323">
        <f t="shared" si="4407"/>
        <v>0</v>
      </c>
      <c r="D6990" s="324"/>
      <c r="E6990" s="324"/>
      <c r="F6990" s="324"/>
      <c r="G6990" s="324"/>
      <c r="H6990" s="324"/>
      <c r="I6990" s="324"/>
      <c r="J6990" s="324"/>
      <c r="K6990" s="324"/>
      <c r="L6990" s="324"/>
      <c r="M6990" s="324"/>
      <c r="N6990" s="324"/>
      <c r="O6990" s="324"/>
      <c r="P6990" s="324"/>
      <c r="Q6990" s="324"/>
      <c r="R6990" s="324"/>
      <c r="S6990" s="324"/>
      <c r="T6990" s="324"/>
      <c r="U6990" s="324"/>
      <c r="V6990" s="324"/>
      <c r="W6990" s="324"/>
      <c r="X6990" s="324"/>
      <c r="Y6990" s="324"/>
      <c r="Z6990" s="324"/>
      <c r="AA6990" s="324"/>
      <c r="AB6990" s="324"/>
      <c r="AC6990" s="324"/>
      <c r="AD6990" s="324"/>
      <c r="AE6990" s="324"/>
      <c r="AF6990" s="324"/>
      <c r="AG6990" s="324"/>
      <c r="AH6990" s="324"/>
      <c r="AI6990" s="325"/>
      <c r="BD6990" s="2"/>
      <c r="BE6990" s="2"/>
      <c r="BF6990" s="2"/>
    </row>
    <row r="6991" spans="1:58" ht="15.75" x14ac:dyDescent="0.2">
      <c r="A6991" s="2"/>
      <c r="B6991" s="111">
        <f t="shared" ref="B6991:C6991" si="4408">B6920</f>
        <v>15</v>
      </c>
      <c r="C6991" s="323">
        <f t="shared" si="4408"/>
        <v>0</v>
      </c>
      <c r="D6991" s="324"/>
      <c r="E6991" s="324"/>
      <c r="F6991" s="324"/>
      <c r="G6991" s="324"/>
      <c r="H6991" s="324"/>
      <c r="I6991" s="324"/>
      <c r="J6991" s="324"/>
      <c r="K6991" s="324"/>
      <c r="L6991" s="324"/>
      <c r="M6991" s="324"/>
      <c r="N6991" s="324"/>
      <c r="O6991" s="324"/>
      <c r="P6991" s="324"/>
      <c r="Q6991" s="324"/>
      <c r="R6991" s="324"/>
      <c r="S6991" s="324"/>
      <c r="T6991" s="324"/>
      <c r="U6991" s="324"/>
      <c r="V6991" s="324"/>
      <c r="W6991" s="324"/>
      <c r="X6991" s="324"/>
      <c r="Y6991" s="324"/>
      <c r="Z6991" s="324"/>
      <c r="AA6991" s="324"/>
      <c r="AB6991" s="324"/>
      <c r="AC6991" s="324"/>
      <c r="AD6991" s="324"/>
      <c r="AE6991" s="324"/>
      <c r="AF6991" s="324"/>
      <c r="AG6991" s="324"/>
      <c r="AH6991" s="324"/>
      <c r="AI6991" s="325"/>
      <c r="BD6991" s="2"/>
      <c r="BE6991" s="2"/>
      <c r="BF6991" s="2"/>
    </row>
    <row r="6992" spans="1:58" ht="15.75" x14ac:dyDescent="0.2">
      <c r="A6992" s="2"/>
      <c r="B6992" s="111">
        <f t="shared" ref="B6992:C6992" si="4409">B6921</f>
        <v>16</v>
      </c>
      <c r="C6992" s="323">
        <f t="shared" si="4409"/>
        <v>0</v>
      </c>
      <c r="D6992" s="324"/>
      <c r="E6992" s="324"/>
      <c r="F6992" s="324"/>
      <c r="G6992" s="324"/>
      <c r="H6992" s="324"/>
      <c r="I6992" s="324"/>
      <c r="J6992" s="324"/>
      <c r="K6992" s="324"/>
      <c r="L6992" s="324"/>
      <c r="M6992" s="324"/>
      <c r="N6992" s="324"/>
      <c r="O6992" s="324"/>
      <c r="P6992" s="324"/>
      <c r="Q6992" s="324"/>
      <c r="R6992" s="324"/>
      <c r="S6992" s="324"/>
      <c r="T6992" s="324"/>
      <c r="U6992" s="324"/>
      <c r="V6992" s="324"/>
      <c r="W6992" s="324"/>
      <c r="X6992" s="324"/>
      <c r="Y6992" s="324"/>
      <c r="Z6992" s="324"/>
      <c r="AA6992" s="324"/>
      <c r="AB6992" s="324"/>
      <c r="AC6992" s="324"/>
      <c r="AD6992" s="324"/>
      <c r="AE6992" s="324"/>
      <c r="AF6992" s="324"/>
      <c r="AG6992" s="324"/>
      <c r="AH6992" s="324"/>
      <c r="AI6992" s="325"/>
      <c r="BD6992" s="2"/>
      <c r="BE6992" s="2"/>
      <c r="BF6992" s="2"/>
    </row>
    <row r="6993" spans="1:58" ht="15.75" x14ac:dyDescent="0.2">
      <c r="A6993" s="2"/>
      <c r="B6993" s="111">
        <f t="shared" ref="B6993:C6993" si="4410">B6922</f>
        <v>17</v>
      </c>
      <c r="C6993" s="323">
        <f t="shared" si="4410"/>
        <v>0</v>
      </c>
      <c r="D6993" s="324"/>
      <c r="E6993" s="324"/>
      <c r="F6993" s="324"/>
      <c r="G6993" s="324"/>
      <c r="H6993" s="324"/>
      <c r="I6993" s="324"/>
      <c r="J6993" s="324"/>
      <c r="K6993" s="324"/>
      <c r="L6993" s="324"/>
      <c r="M6993" s="324"/>
      <c r="N6993" s="324"/>
      <c r="O6993" s="324"/>
      <c r="P6993" s="324"/>
      <c r="Q6993" s="324"/>
      <c r="R6993" s="324"/>
      <c r="S6993" s="324"/>
      <c r="T6993" s="324"/>
      <c r="U6993" s="324"/>
      <c r="V6993" s="324"/>
      <c r="W6993" s="324"/>
      <c r="X6993" s="324"/>
      <c r="Y6993" s="324"/>
      <c r="Z6993" s="324"/>
      <c r="AA6993" s="324"/>
      <c r="AB6993" s="324"/>
      <c r="AC6993" s="324"/>
      <c r="AD6993" s="324"/>
      <c r="AE6993" s="324"/>
      <c r="AF6993" s="324"/>
      <c r="AG6993" s="324"/>
      <c r="AH6993" s="324"/>
      <c r="AI6993" s="325"/>
      <c r="BD6993" s="2"/>
      <c r="BE6993" s="2"/>
      <c r="BF6993" s="2"/>
    </row>
    <row r="6994" spans="1:58" ht="15.75" x14ac:dyDescent="0.2">
      <c r="A6994" s="2"/>
      <c r="B6994" s="111">
        <f t="shared" ref="B6994:C6994" si="4411">B6923</f>
        <v>18</v>
      </c>
      <c r="C6994" s="323">
        <f t="shared" si="4411"/>
        <v>0</v>
      </c>
      <c r="D6994" s="324"/>
      <c r="E6994" s="324"/>
      <c r="F6994" s="324"/>
      <c r="G6994" s="324"/>
      <c r="H6994" s="324"/>
      <c r="I6994" s="324"/>
      <c r="J6994" s="324"/>
      <c r="K6994" s="324"/>
      <c r="L6994" s="324"/>
      <c r="M6994" s="324"/>
      <c r="N6994" s="324"/>
      <c r="O6994" s="324"/>
      <c r="P6994" s="324"/>
      <c r="Q6994" s="324"/>
      <c r="R6994" s="324"/>
      <c r="S6994" s="324"/>
      <c r="T6994" s="324"/>
      <c r="U6994" s="324"/>
      <c r="V6994" s="324"/>
      <c r="W6994" s="324"/>
      <c r="X6994" s="324"/>
      <c r="Y6994" s="324"/>
      <c r="Z6994" s="324"/>
      <c r="AA6994" s="324"/>
      <c r="AB6994" s="324"/>
      <c r="AC6994" s="324"/>
      <c r="AD6994" s="324"/>
      <c r="AE6994" s="324"/>
      <c r="AF6994" s="324"/>
      <c r="AG6994" s="324"/>
      <c r="AH6994" s="324"/>
      <c r="AI6994" s="325"/>
      <c r="BD6994" s="2"/>
      <c r="BE6994" s="2"/>
      <c r="BF6994" s="2"/>
    </row>
    <row r="6995" spans="1:58" ht="15.75" x14ac:dyDescent="0.2">
      <c r="A6995" s="2"/>
      <c r="B6995" s="111">
        <f t="shared" ref="B6995:C6995" si="4412">B6924</f>
        <v>19</v>
      </c>
      <c r="C6995" s="323">
        <f t="shared" si="4412"/>
        <v>0</v>
      </c>
      <c r="D6995" s="324"/>
      <c r="E6995" s="324"/>
      <c r="F6995" s="324"/>
      <c r="G6995" s="324"/>
      <c r="H6995" s="324"/>
      <c r="I6995" s="324"/>
      <c r="J6995" s="324"/>
      <c r="K6995" s="324"/>
      <c r="L6995" s="324"/>
      <c r="M6995" s="324"/>
      <c r="N6995" s="324"/>
      <c r="O6995" s="324"/>
      <c r="P6995" s="324"/>
      <c r="Q6995" s="324"/>
      <c r="R6995" s="324"/>
      <c r="S6995" s="324"/>
      <c r="T6995" s="324"/>
      <c r="U6995" s="324"/>
      <c r="V6995" s="324"/>
      <c r="W6995" s="324"/>
      <c r="X6995" s="324"/>
      <c r="Y6995" s="324"/>
      <c r="Z6995" s="324"/>
      <c r="AA6995" s="324"/>
      <c r="AB6995" s="324"/>
      <c r="AC6995" s="324"/>
      <c r="AD6995" s="324"/>
      <c r="AE6995" s="324"/>
      <c r="AF6995" s="324"/>
      <c r="AG6995" s="324"/>
      <c r="AH6995" s="324"/>
      <c r="AI6995" s="325"/>
      <c r="BD6995" s="2"/>
      <c r="BE6995" s="2"/>
      <c r="BF6995" s="2"/>
    </row>
    <row r="6996" spans="1:58" ht="15.75" x14ac:dyDescent="0.2">
      <c r="A6996" s="2"/>
      <c r="B6996" s="111">
        <f t="shared" ref="B6996:C6996" si="4413">B6925</f>
        <v>20</v>
      </c>
      <c r="C6996" s="323">
        <f t="shared" si="4413"/>
        <v>0</v>
      </c>
      <c r="D6996" s="324"/>
      <c r="E6996" s="324"/>
      <c r="F6996" s="324"/>
      <c r="G6996" s="324"/>
      <c r="H6996" s="324"/>
      <c r="I6996" s="324"/>
      <c r="J6996" s="324"/>
      <c r="K6996" s="324"/>
      <c r="L6996" s="324"/>
      <c r="M6996" s="324"/>
      <c r="N6996" s="324"/>
      <c r="O6996" s="324"/>
      <c r="P6996" s="324"/>
      <c r="Q6996" s="324"/>
      <c r="R6996" s="324"/>
      <c r="S6996" s="324"/>
      <c r="T6996" s="324"/>
      <c r="U6996" s="324"/>
      <c r="V6996" s="324"/>
      <c r="W6996" s="324"/>
      <c r="X6996" s="324"/>
      <c r="Y6996" s="324"/>
      <c r="Z6996" s="324"/>
      <c r="AA6996" s="324"/>
      <c r="AB6996" s="324"/>
      <c r="AC6996" s="324"/>
      <c r="AD6996" s="324"/>
      <c r="AE6996" s="324"/>
      <c r="AF6996" s="324"/>
      <c r="AG6996" s="324"/>
      <c r="AH6996" s="324"/>
      <c r="AI6996" s="325"/>
      <c r="BD6996" s="2"/>
      <c r="BE6996" s="2"/>
      <c r="BF6996" s="2"/>
    </row>
    <row r="6997" spans="1:58" ht="15.75" x14ac:dyDescent="0.2">
      <c r="A6997" s="2"/>
      <c r="B6997" s="111">
        <f t="shared" ref="B6997:C6997" si="4414">B6926</f>
        <v>0</v>
      </c>
      <c r="C6997" s="323">
        <f t="shared" si="4414"/>
        <v>0</v>
      </c>
      <c r="D6997" s="324"/>
      <c r="E6997" s="324"/>
      <c r="F6997" s="324"/>
      <c r="G6997" s="324"/>
      <c r="H6997" s="324"/>
      <c r="I6997" s="324"/>
      <c r="J6997" s="324"/>
      <c r="K6997" s="324"/>
      <c r="L6997" s="324"/>
      <c r="M6997" s="324"/>
      <c r="N6997" s="324"/>
      <c r="O6997" s="324"/>
      <c r="P6997" s="324"/>
      <c r="Q6997" s="324"/>
      <c r="R6997" s="324"/>
      <c r="S6997" s="324"/>
      <c r="T6997" s="324"/>
      <c r="U6997" s="324"/>
      <c r="V6997" s="324"/>
      <c r="W6997" s="324"/>
      <c r="X6997" s="324"/>
      <c r="Y6997" s="324"/>
      <c r="Z6997" s="324"/>
      <c r="AA6997" s="324"/>
      <c r="AB6997" s="324"/>
      <c r="AC6997" s="324"/>
      <c r="AD6997" s="324"/>
      <c r="AE6997" s="324"/>
      <c r="AF6997" s="324"/>
      <c r="AG6997" s="324"/>
      <c r="AH6997" s="324"/>
      <c r="AI6997" s="325"/>
      <c r="BD6997" s="2"/>
      <c r="BE6997" s="2"/>
      <c r="BF6997" s="2"/>
    </row>
    <row r="6998" spans="1:58" ht="15.75" x14ac:dyDescent="0.2">
      <c r="A6998" s="2"/>
      <c r="B6998" s="111">
        <f t="shared" ref="B6998:C6998" si="4415">B6927</f>
        <v>0</v>
      </c>
      <c r="C6998" s="323">
        <f t="shared" si="4415"/>
        <v>0</v>
      </c>
      <c r="D6998" s="324"/>
      <c r="E6998" s="324"/>
      <c r="F6998" s="324"/>
      <c r="G6998" s="324"/>
      <c r="H6998" s="324"/>
      <c r="I6998" s="324"/>
      <c r="J6998" s="324"/>
      <c r="K6998" s="324"/>
      <c r="L6998" s="324"/>
      <c r="M6998" s="324"/>
      <c r="N6998" s="324"/>
      <c r="O6998" s="324"/>
      <c r="P6998" s="324"/>
      <c r="Q6998" s="324"/>
      <c r="R6998" s="324"/>
      <c r="S6998" s="324"/>
      <c r="T6998" s="324"/>
      <c r="U6998" s="324"/>
      <c r="V6998" s="324"/>
      <c r="W6998" s="324"/>
      <c r="X6998" s="324"/>
      <c r="Y6998" s="324"/>
      <c r="Z6998" s="324"/>
      <c r="AA6998" s="324"/>
      <c r="AB6998" s="324"/>
      <c r="AC6998" s="324"/>
      <c r="AD6998" s="324"/>
      <c r="AE6998" s="324"/>
      <c r="AF6998" s="324"/>
      <c r="AG6998" s="324"/>
      <c r="AH6998" s="324"/>
      <c r="AI6998" s="325"/>
      <c r="BD6998" s="2"/>
      <c r="BE6998" s="2"/>
      <c r="BF6998" s="2"/>
    </row>
    <row r="6999" spans="1:58" ht="15.75" x14ac:dyDescent="0.2">
      <c r="A6999" s="2"/>
      <c r="B6999" s="111">
        <f t="shared" ref="B6999:C6999" si="4416">B6928</f>
        <v>23</v>
      </c>
      <c r="C6999" s="323">
        <f t="shared" si="4416"/>
        <v>0</v>
      </c>
      <c r="D6999" s="324"/>
      <c r="E6999" s="324"/>
      <c r="F6999" s="324"/>
      <c r="G6999" s="324"/>
      <c r="H6999" s="324"/>
      <c r="I6999" s="324"/>
      <c r="J6999" s="324"/>
      <c r="K6999" s="324"/>
      <c r="L6999" s="324"/>
      <c r="M6999" s="324"/>
      <c r="N6999" s="324"/>
      <c r="O6999" s="324"/>
      <c r="P6999" s="324"/>
      <c r="Q6999" s="324"/>
      <c r="R6999" s="324"/>
      <c r="S6999" s="324"/>
      <c r="T6999" s="324"/>
      <c r="U6999" s="324"/>
      <c r="V6999" s="324"/>
      <c r="W6999" s="324"/>
      <c r="X6999" s="324"/>
      <c r="Y6999" s="324"/>
      <c r="Z6999" s="324"/>
      <c r="AA6999" s="324"/>
      <c r="AB6999" s="324"/>
      <c r="AC6999" s="324"/>
      <c r="AD6999" s="324"/>
      <c r="AE6999" s="324"/>
      <c r="AF6999" s="324"/>
      <c r="AG6999" s="324"/>
      <c r="AH6999" s="324"/>
      <c r="AI6999" s="325"/>
      <c r="BD6999" s="2"/>
      <c r="BE6999" s="2"/>
      <c r="BF6999" s="2"/>
    </row>
    <row r="7000" spans="1:58" ht="15.75" x14ac:dyDescent="0.2">
      <c r="A7000" s="2"/>
      <c r="B7000" s="111">
        <f t="shared" ref="B7000:C7000" si="4417">B6929</f>
        <v>24</v>
      </c>
      <c r="C7000" s="323">
        <f t="shared" si="4417"/>
        <v>0</v>
      </c>
      <c r="D7000" s="324"/>
      <c r="E7000" s="324"/>
      <c r="F7000" s="324"/>
      <c r="G7000" s="324"/>
      <c r="H7000" s="324"/>
      <c r="I7000" s="324"/>
      <c r="J7000" s="324"/>
      <c r="K7000" s="324"/>
      <c r="L7000" s="324"/>
      <c r="M7000" s="324"/>
      <c r="N7000" s="324"/>
      <c r="O7000" s="324"/>
      <c r="P7000" s="324"/>
      <c r="Q7000" s="324"/>
      <c r="R7000" s="324"/>
      <c r="S7000" s="324"/>
      <c r="T7000" s="324"/>
      <c r="U7000" s="324"/>
      <c r="V7000" s="324"/>
      <c r="W7000" s="324"/>
      <c r="X7000" s="324"/>
      <c r="Y7000" s="324"/>
      <c r="Z7000" s="324"/>
      <c r="AA7000" s="324"/>
      <c r="AB7000" s="324"/>
      <c r="AC7000" s="324"/>
      <c r="AD7000" s="324"/>
      <c r="AE7000" s="324"/>
      <c r="AF7000" s="324"/>
      <c r="AG7000" s="324"/>
      <c r="AH7000" s="324"/>
      <c r="AI7000" s="325"/>
      <c r="BD7000" s="2"/>
      <c r="BE7000" s="2"/>
      <c r="BF7000" s="2"/>
    </row>
    <row r="7001" spans="1:58" ht="15.75" x14ac:dyDescent="0.2">
      <c r="A7001" s="2"/>
      <c r="B7001" s="111">
        <f t="shared" ref="B7001:C7001" si="4418">B6930</f>
        <v>25</v>
      </c>
      <c r="C7001" s="323">
        <f t="shared" si="4418"/>
        <v>0</v>
      </c>
      <c r="D7001" s="324"/>
      <c r="E7001" s="324"/>
      <c r="F7001" s="324"/>
      <c r="G7001" s="324"/>
      <c r="H7001" s="324"/>
      <c r="I7001" s="324"/>
      <c r="J7001" s="324"/>
      <c r="K7001" s="324"/>
      <c r="L7001" s="324"/>
      <c r="M7001" s="324"/>
      <c r="N7001" s="324"/>
      <c r="O7001" s="324"/>
      <c r="P7001" s="324"/>
      <c r="Q7001" s="324"/>
      <c r="R7001" s="324"/>
      <c r="S7001" s="324"/>
      <c r="T7001" s="324"/>
      <c r="U7001" s="324"/>
      <c r="V7001" s="324"/>
      <c r="W7001" s="324"/>
      <c r="X7001" s="324"/>
      <c r="Y7001" s="324"/>
      <c r="Z7001" s="324"/>
      <c r="AA7001" s="324"/>
      <c r="AB7001" s="324"/>
      <c r="AC7001" s="324"/>
      <c r="AD7001" s="324"/>
      <c r="AE7001" s="324"/>
      <c r="AF7001" s="324"/>
      <c r="AG7001" s="324"/>
      <c r="AH7001" s="324"/>
      <c r="AI7001" s="325"/>
      <c r="BD7001" s="2"/>
      <c r="BE7001" s="2"/>
      <c r="BF7001" s="2"/>
    </row>
    <row r="7002" spans="1:58" ht="15.75" x14ac:dyDescent="0.2">
      <c r="A7002" s="2"/>
      <c r="B7002" s="111">
        <f t="shared" ref="B7002:C7002" si="4419">B6931</f>
        <v>26</v>
      </c>
      <c r="C7002" s="323">
        <f t="shared" si="4419"/>
        <v>0</v>
      </c>
      <c r="D7002" s="324"/>
      <c r="E7002" s="324"/>
      <c r="F7002" s="324"/>
      <c r="G7002" s="324"/>
      <c r="H7002" s="324"/>
      <c r="I7002" s="324"/>
      <c r="J7002" s="324"/>
      <c r="K7002" s="324"/>
      <c r="L7002" s="324"/>
      <c r="M7002" s="324"/>
      <c r="N7002" s="324"/>
      <c r="O7002" s="324"/>
      <c r="P7002" s="324"/>
      <c r="Q7002" s="324"/>
      <c r="R7002" s="324"/>
      <c r="S7002" s="324"/>
      <c r="T7002" s="324"/>
      <c r="U7002" s="324"/>
      <c r="V7002" s="324"/>
      <c r="W7002" s="324"/>
      <c r="X7002" s="324"/>
      <c r="Y7002" s="324"/>
      <c r="Z7002" s="324"/>
      <c r="AA7002" s="324"/>
      <c r="AB7002" s="324"/>
      <c r="AC7002" s="324"/>
      <c r="AD7002" s="324"/>
      <c r="AE7002" s="324"/>
      <c r="AF7002" s="324"/>
      <c r="AG7002" s="324"/>
      <c r="AH7002" s="324"/>
      <c r="AI7002" s="325"/>
      <c r="BD7002" s="2"/>
      <c r="BE7002" s="2"/>
      <c r="BF7002" s="2"/>
    </row>
    <row r="7003" spans="1:58" ht="15.75" x14ac:dyDescent="0.2">
      <c r="A7003" s="2"/>
      <c r="B7003" s="111">
        <f t="shared" ref="B7003:C7003" si="4420">B6932</f>
        <v>27</v>
      </c>
      <c r="C7003" s="323">
        <f t="shared" si="4420"/>
        <v>0</v>
      </c>
      <c r="D7003" s="324"/>
      <c r="E7003" s="324"/>
      <c r="F7003" s="324"/>
      <c r="G7003" s="324"/>
      <c r="H7003" s="324"/>
      <c r="I7003" s="324"/>
      <c r="J7003" s="324"/>
      <c r="K7003" s="324"/>
      <c r="L7003" s="324"/>
      <c r="M7003" s="324"/>
      <c r="N7003" s="324"/>
      <c r="O7003" s="324"/>
      <c r="P7003" s="324"/>
      <c r="Q7003" s="324"/>
      <c r="R7003" s="324"/>
      <c r="S7003" s="324"/>
      <c r="T7003" s="324"/>
      <c r="U7003" s="324"/>
      <c r="V7003" s="324"/>
      <c r="W7003" s="324"/>
      <c r="X7003" s="324"/>
      <c r="Y7003" s="324"/>
      <c r="Z7003" s="324"/>
      <c r="AA7003" s="324"/>
      <c r="AB7003" s="324"/>
      <c r="AC7003" s="324"/>
      <c r="AD7003" s="324"/>
      <c r="AE7003" s="324"/>
      <c r="AF7003" s="324"/>
      <c r="AG7003" s="324"/>
      <c r="AH7003" s="324"/>
      <c r="AI7003" s="325"/>
      <c r="BD7003" s="2"/>
      <c r="BE7003" s="2"/>
      <c r="BF7003" s="2"/>
    </row>
    <row r="7004" spans="1:58" ht="15.75" x14ac:dyDescent="0.2">
      <c r="A7004" s="2"/>
      <c r="B7004" s="111">
        <f t="shared" ref="B7004:C7004" si="4421">B6933</f>
        <v>28</v>
      </c>
      <c r="C7004" s="323">
        <f t="shared" si="4421"/>
        <v>0</v>
      </c>
      <c r="D7004" s="324"/>
      <c r="E7004" s="324"/>
      <c r="F7004" s="324"/>
      <c r="G7004" s="324"/>
      <c r="H7004" s="324"/>
      <c r="I7004" s="324"/>
      <c r="J7004" s="324"/>
      <c r="K7004" s="324"/>
      <c r="L7004" s="324"/>
      <c r="M7004" s="324"/>
      <c r="N7004" s="324"/>
      <c r="O7004" s="324"/>
      <c r="P7004" s="324"/>
      <c r="Q7004" s="324"/>
      <c r="R7004" s="324"/>
      <c r="S7004" s="324"/>
      <c r="T7004" s="324"/>
      <c r="U7004" s="324"/>
      <c r="V7004" s="324"/>
      <c r="W7004" s="324"/>
      <c r="X7004" s="324"/>
      <c r="Y7004" s="324"/>
      <c r="Z7004" s="324"/>
      <c r="AA7004" s="324"/>
      <c r="AB7004" s="324"/>
      <c r="AC7004" s="324"/>
      <c r="AD7004" s="324"/>
      <c r="AE7004" s="324"/>
      <c r="AF7004" s="324"/>
      <c r="AG7004" s="324"/>
      <c r="AH7004" s="324"/>
      <c r="AI7004" s="325"/>
      <c r="BD7004" s="2"/>
      <c r="BE7004" s="2"/>
      <c r="BF7004" s="2"/>
    </row>
    <row r="7005" spans="1:58" ht="15.75" x14ac:dyDescent="0.2">
      <c r="A7005" s="2"/>
      <c r="B7005" s="111">
        <f t="shared" ref="B7005:C7005" si="4422">B6934</f>
        <v>29</v>
      </c>
      <c r="C7005" s="323">
        <f t="shared" si="4422"/>
        <v>0</v>
      </c>
      <c r="D7005" s="324"/>
      <c r="E7005" s="324"/>
      <c r="F7005" s="324"/>
      <c r="G7005" s="324"/>
      <c r="H7005" s="324"/>
      <c r="I7005" s="324"/>
      <c r="J7005" s="324"/>
      <c r="K7005" s="324"/>
      <c r="L7005" s="324"/>
      <c r="M7005" s="324"/>
      <c r="N7005" s="324"/>
      <c r="O7005" s="324"/>
      <c r="P7005" s="324"/>
      <c r="Q7005" s="324"/>
      <c r="R7005" s="324"/>
      <c r="S7005" s="324"/>
      <c r="T7005" s="324"/>
      <c r="U7005" s="324"/>
      <c r="V7005" s="324"/>
      <c r="W7005" s="324"/>
      <c r="X7005" s="324"/>
      <c r="Y7005" s="324"/>
      <c r="Z7005" s="324"/>
      <c r="AA7005" s="324"/>
      <c r="AB7005" s="324"/>
      <c r="AC7005" s="324"/>
      <c r="AD7005" s="324"/>
      <c r="AE7005" s="324"/>
      <c r="AF7005" s="324"/>
      <c r="AG7005" s="324"/>
      <c r="AH7005" s="324"/>
      <c r="AI7005" s="325"/>
      <c r="BD7005" s="2"/>
      <c r="BE7005" s="2"/>
      <c r="BF7005" s="2"/>
    </row>
    <row r="7006" spans="1:58" ht="15.75" x14ac:dyDescent="0.2">
      <c r="A7006" s="2"/>
      <c r="B7006" s="111">
        <f t="shared" ref="B7006:C7006" si="4423">B6935</f>
        <v>0</v>
      </c>
      <c r="C7006" s="323">
        <f t="shared" si="4423"/>
        <v>0</v>
      </c>
      <c r="D7006" s="324"/>
      <c r="E7006" s="324"/>
      <c r="F7006" s="324"/>
      <c r="G7006" s="324"/>
      <c r="H7006" s="324"/>
      <c r="I7006" s="324"/>
      <c r="J7006" s="324"/>
      <c r="K7006" s="324"/>
      <c r="L7006" s="324"/>
      <c r="M7006" s="324"/>
      <c r="N7006" s="324"/>
      <c r="O7006" s="324"/>
      <c r="P7006" s="324"/>
      <c r="Q7006" s="324"/>
      <c r="R7006" s="324"/>
      <c r="S7006" s="324"/>
      <c r="T7006" s="324"/>
      <c r="U7006" s="324"/>
      <c r="V7006" s="324"/>
      <c r="W7006" s="324"/>
      <c r="X7006" s="324"/>
      <c r="Y7006" s="324"/>
      <c r="Z7006" s="324"/>
      <c r="AA7006" s="324"/>
      <c r="AB7006" s="324"/>
      <c r="AC7006" s="324"/>
      <c r="AD7006" s="324"/>
      <c r="AE7006" s="324"/>
      <c r="AF7006" s="324"/>
      <c r="AG7006" s="324"/>
      <c r="AH7006" s="324"/>
      <c r="AI7006" s="325"/>
      <c r="BD7006" s="2"/>
      <c r="BE7006" s="2"/>
      <c r="BF7006" s="2"/>
    </row>
    <row r="7007" spans="1:58" ht="15.75" x14ac:dyDescent="0.2">
      <c r="A7007" s="2"/>
      <c r="B7007" s="111">
        <f t="shared" ref="B7007:C7007" si="4424">B6936</f>
        <v>0</v>
      </c>
      <c r="C7007" s="323">
        <f t="shared" si="4424"/>
        <v>0</v>
      </c>
      <c r="D7007" s="324"/>
      <c r="E7007" s="324"/>
      <c r="F7007" s="324"/>
      <c r="G7007" s="324"/>
      <c r="H7007" s="324"/>
      <c r="I7007" s="324"/>
      <c r="J7007" s="324"/>
      <c r="K7007" s="324"/>
      <c r="L7007" s="324"/>
      <c r="M7007" s="324"/>
      <c r="N7007" s="324"/>
      <c r="O7007" s="324"/>
      <c r="P7007" s="324"/>
      <c r="Q7007" s="324"/>
      <c r="R7007" s="324"/>
      <c r="S7007" s="324"/>
      <c r="T7007" s="324"/>
      <c r="U7007" s="324"/>
      <c r="V7007" s="324"/>
      <c r="W7007" s="324"/>
      <c r="X7007" s="324"/>
      <c r="Y7007" s="324"/>
      <c r="Z7007" s="324"/>
      <c r="AA7007" s="324"/>
      <c r="AB7007" s="324"/>
      <c r="AC7007" s="324"/>
      <c r="AD7007" s="324"/>
      <c r="AE7007" s="324"/>
      <c r="AF7007" s="324"/>
      <c r="AG7007" s="324"/>
      <c r="AH7007" s="324"/>
      <c r="AI7007" s="325"/>
      <c r="BD7007" s="2"/>
      <c r="BE7007" s="2"/>
      <c r="BF7007" s="2"/>
    </row>
    <row r="7008" spans="1:58" ht="15.75" x14ac:dyDescent="0.2">
      <c r="A7008" s="2"/>
      <c r="B7008" s="111">
        <f t="shared" ref="B7008:C7008" si="4425">B6937</f>
        <v>0</v>
      </c>
      <c r="C7008" s="323">
        <f t="shared" si="4425"/>
        <v>0</v>
      </c>
      <c r="D7008" s="324"/>
      <c r="E7008" s="324"/>
      <c r="F7008" s="324"/>
      <c r="G7008" s="324"/>
      <c r="H7008" s="324"/>
      <c r="I7008" s="324"/>
      <c r="J7008" s="324"/>
      <c r="K7008" s="324"/>
      <c r="L7008" s="324"/>
      <c r="M7008" s="324"/>
      <c r="N7008" s="324"/>
      <c r="O7008" s="324"/>
      <c r="P7008" s="324"/>
      <c r="Q7008" s="324"/>
      <c r="R7008" s="324"/>
      <c r="S7008" s="324"/>
      <c r="T7008" s="324"/>
      <c r="U7008" s="324"/>
      <c r="V7008" s="324"/>
      <c r="W7008" s="324"/>
      <c r="X7008" s="324"/>
      <c r="Y7008" s="324"/>
      <c r="Z7008" s="324"/>
      <c r="AA7008" s="324"/>
      <c r="AB7008" s="324"/>
      <c r="AC7008" s="324"/>
      <c r="AD7008" s="324"/>
      <c r="AE7008" s="324"/>
      <c r="AF7008" s="324"/>
      <c r="AG7008" s="324"/>
      <c r="AH7008" s="324"/>
      <c r="AI7008" s="325"/>
      <c r="BD7008" s="2"/>
      <c r="BE7008" s="2"/>
      <c r="BF7008" s="2"/>
    </row>
    <row r="7009" spans="1:69" ht="15.75" x14ac:dyDescent="0.2">
      <c r="A7009" s="2"/>
      <c r="B7009" s="111">
        <f t="shared" ref="B7009:C7009" si="4426">B6938</f>
        <v>0</v>
      </c>
      <c r="C7009" s="323">
        <f t="shared" si="4426"/>
        <v>0</v>
      </c>
      <c r="D7009" s="324"/>
      <c r="E7009" s="324"/>
      <c r="F7009" s="324"/>
      <c r="G7009" s="324"/>
      <c r="H7009" s="324"/>
      <c r="I7009" s="324"/>
      <c r="J7009" s="324"/>
      <c r="K7009" s="324"/>
      <c r="L7009" s="324"/>
      <c r="M7009" s="324"/>
      <c r="N7009" s="324"/>
      <c r="O7009" s="324"/>
      <c r="P7009" s="324"/>
      <c r="Q7009" s="324"/>
      <c r="R7009" s="324"/>
      <c r="S7009" s="324"/>
      <c r="T7009" s="324"/>
      <c r="U7009" s="324"/>
      <c r="V7009" s="324"/>
      <c r="W7009" s="324"/>
      <c r="X7009" s="324"/>
      <c r="Y7009" s="324"/>
      <c r="Z7009" s="324"/>
      <c r="AA7009" s="324"/>
      <c r="AB7009" s="324"/>
      <c r="AC7009" s="324"/>
      <c r="AD7009" s="324"/>
      <c r="AE7009" s="324"/>
      <c r="AF7009" s="324"/>
      <c r="AG7009" s="324"/>
      <c r="AH7009" s="324"/>
      <c r="AI7009" s="325"/>
      <c r="BD7009" s="2"/>
      <c r="BE7009" s="2"/>
      <c r="BF7009" s="2"/>
    </row>
    <row r="7010" spans="1:69" ht="15.75" x14ac:dyDescent="0.2">
      <c r="A7010" s="2"/>
      <c r="B7010" s="111">
        <f t="shared" ref="B7010:C7010" si="4427">B6939</f>
        <v>0</v>
      </c>
      <c r="C7010" s="323">
        <f t="shared" si="4427"/>
        <v>0</v>
      </c>
      <c r="D7010" s="324"/>
      <c r="E7010" s="343"/>
      <c r="F7010" s="343"/>
      <c r="G7010" s="343"/>
      <c r="H7010" s="343"/>
      <c r="I7010" s="343"/>
      <c r="J7010" s="343"/>
      <c r="K7010" s="343"/>
      <c r="L7010" s="343"/>
      <c r="M7010" s="343"/>
      <c r="N7010" s="343"/>
      <c r="O7010" s="344"/>
      <c r="P7010" s="344"/>
      <c r="Q7010" s="344"/>
      <c r="R7010" s="344"/>
      <c r="S7010" s="343"/>
      <c r="T7010" s="343"/>
      <c r="U7010" s="343"/>
      <c r="V7010" s="343"/>
      <c r="W7010" s="343"/>
      <c r="X7010" s="343"/>
      <c r="Y7010" s="343"/>
      <c r="Z7010" s="343"/>
      <c r="AA7010" s="343"/>
      <c r="AB7010" s="343"/>
      <c r="AC7010" s="343"/>
      <c r="AD7010" s="345"/>
      <c r="AE7010" s="343"/>
      <c r="AF7010" s="343"/>
      <c r="AG7010" s="343"/>
      <c r="AH7010" s="344"/>
      <c r="AI7010" s="346"/>
      <c r="BD7010" s="2"/>
      <c r="BE7010" s="2"/>
      <c r="BF7010" s="2"/>
    </row>
    <row r="7011" spans="1:69" ht="15.75" x14ac:dyDescent="0.2">
      <c r="A7011" s="2"/>
      <c r="B7011" s="111">
        <f t="shared" ref="B7011:C7011" si="4428">B6940</f>
        <v>0</v>
      </c>
      <c r="C7011" s="323">
        <f t="shared" si="4428"/>
        <v>0</v>
      </c>
      <c r="D7011" s="324"/>
      <c r="E7011" s="324"/>
      <c r="F7011" s="324"/>
      <c r="G7011" s="324"/>
      <c r="H7011" s="324"/>
      <c r="I7011" s="324"/>
      <c r="J7011" s="324"/>
      <c r="K7011" s="324"/>
      <c r="L7011" s="324"/>
      <c r="M7011" s="324"/>
      <c r="N7011" s="344"/>
      <c r="O7011" s="324"/>
      <c r="P7011" s="324"/>
      <c r="Q7011" s="324"/>
      <c r="R7011" s="324"/>
      <c r="S7011" s="324"/>
      <c r="T7011" s="324"/>
      <c r="U7011" s="324"/>
      <c r="V7011" s="324"/>
      <c r="W7011" s="324"/>
      <c r="X7011" s="324"/>
      <c r="Y7011" s="324"/>
      <c r="Z7011" s="324"/>
      <c r="AA7011" s="324"/>
      <c r="AB7011" s="324"/>
      <c r="AC7011" s="324"/>
      <c r="AD7011" s="324"/>
      <c r="AE7011" s="324"/>
      <c r="AF7011" s="324"/>
      <c r="AG7011" s="324"/>
      <c r="AH7011" s="324"/>
      <c r="AI7011" s="325"/>
      <c r="BD7011" s="2"/>
      <c r="BE7011" s="2"/>
      <c r="BF7011" s="2"/>
    </row>
    <row r="7012" spans="1:69" s="2" customFormat="1" ht="15.75" x14ac:dyDescent="0.2">
      <c r="B7012" s="143">
        <f t="shared" ref="B7012:C7012" si="4429">B6941</f>
        <v>0</v>
      </c>
      <c r="C7012" s="323">
        <f t="shared" si="4429"/>
        <v>0</v>
      </c>
      <c r="D7012" s="324"/>
      <c r="E7012" s="324"/>
      <c r="F7012" s="324"/>
      <c r="G7012" s="324"/>
      <c r="H7012" s="324"/>
      <c r="I7012" s="324"/>
      <c r="J7012" s="324"/>
      <c r="K7012" s="324"/>
      <c r="L7012" s="324"/>
      <c r="M7012" s="324"/>
      <c r="N7012" s="344"/>
      <c r="O7012" s="324"/>
      <c r="P7012" s="324"/>
      <c r="Q7012" s="324"/>
      <c r="R7012" s="324"/>
      <c r="S7012" s="324"/>
      <c r="T7012" s="324"/>
      <c r="U7012" s="324"/>
      <c r="V7012" s="324"/>
      <c r="W7012" s="324"/>
      <c r="X7012" s="324"/>
      <c r="Y7012" s="324"/>
      <c r="Z7012" s="324"/>
      <c r="AA7012" s="324"/>
      <c r="AB7012" s="324"/>
      <c r="AC7012" s="324"/>
      <c r="AD7012" s="324"/>
      <c r="AE7012" s="324"/>
      <c r="AF7012" s="324"/>
      <c r="AG7012" s="324"/>
      <c r="AH7012" s="324"/>
      <c r="AI7012" s="325"/>
      <c r="AJ7012" s="118"/>
      <c r="AK7012" s="118"/>
      <c r="AL7012" s="118"/>
      <c r="AM7012" s="118"/>
      <c r="AN7012" s="118"/>
      <c r="AO7012" s="118"/>
      <c r="AP7012" s="118"/>
      <c r="AQ7012" s="118"/>
      <c r="AR7012" s="118"/>
      <c r="AS7012" s="118"/>
      <c r="AT7012" s="118"/>
      <c r="AU7012" s="118"/>
      <c r="AV7012" s="118"/>
      <c r="AW7012" s="118"/>
      <c r="AX7012" s="118"/>
      <c r="AY7012" s="118"/>
      <c r="AZ7012" s="118"/>
      <c r="BA7012" s="118"/>
      <c r="BB7012" s="118"/>
      <c r="BC7012" s="118"/>
      <c r="BG7012" s="118"/>
      <c r="BH7012" s="118"/>
      <c r="BI7012" s="118"/>
      <c r="BJ7012" s="118"/>
      <c r="BK7012" s="118"/>
      <c r="BL7012" s="118"/>
      <c r="BM7012" s="118"/>
      <c r="BN7012" s="118"/>
      <c r="BO7012" s="118"/>
      <c r="BP7012" s="118"/>
      <c r="BQ7012" s="118"/>
    </row>
    <row r="7013" spans="1:69" s="2" customFormat="1" ht="15.75" x14ac:dyDescent="0.2">
      <c r="B7013" s="143">
        <f t="shared" ref="B7013:C7013" si="4430">B6942</f>
        <v>0</v>
      </c>
      <c r="C7013" s="323">
        <f t="shared" si="4430"/>
        <v>0</v>
      </c>
      <c r="D7013" s="324"/>
      <c r="E7013" s="324"/>
      <c r="F7013" s="324"/>
      <c r="G7013" s="324"/>
      <c r="H7013" s="324"/>
      <c r="I7013" s="324"/>
      <c r="J7013" s="324"/>
      <c r="K7013" s="324"/>
      <c r="L7013" s="324"/>
      <c r="M7013" s="324"/>
      <c r="N7013" s="344"/>
      <c r="O7013" s="324"/>
      <c r="P7013" s="324"/>
      <c r="Q7013" s="324"/>
      <c r="R7013" s="324"/>
      <c r="S7013" s="324"/>
      <c r="T7013" s="324"/>
      <c r="U7013" s="324"/>
      <c r="V7013" s="324"/>
      <c r="W7013" s="324"/>
      <c r="X7013" s="324"/>
      <c r="Y7013" s="324"/>
      <c r="Z7013" s="324"/>
      <c r="AA7013" s="324"/>
      <c r="AB7013" s="324"/>
      <c r="AC7013" s="324"/>
      <c r="AD7013" s="324"/>
      <c r="AE7013" s="324"/>
      <c r="AF7013" s="324"/>
      <c r="AG7013" s="324"/>
      <c r="AH7013" s="324"/>
      <c r="AI7013" s="325"/>
      <c r="AJ7013" s="118"/>
      <c r="AK7013" s="118"/>
      <c r="AL7013" s="118"/>
      <c r="AM7013" s="118"/>
      <c r="AN7013" s="118"/>
      <c r="AO7013" s="118"/>
      <c r="AP7013" s="118"/>
      <c r="AQ7013" s="118"/>
      <c r="AR7013" s="118"/>
      <c r="AS7013" s="118"/>
      <c r="AT7013" s="118"/>
      <c r="AU7013" s="118"/>
      <c r="AV7013" s="118"/>
      <c r="AW7013" s="118"/>
      <c r="AX7013" s="118"/>
      <c r="AY7013" s="118"/>
      <c r="AZ7013" s="118"/>
      <c r="BA7013" s="118"/>
      <c r="BB7013" s="118"/>
      <c r="BC7013" s="118"/>
      <c r="BG7013" s="118"/>
      <c r="BH7013" s="118"/>
      <c r="BI7013" s="118"/>
      <c r="BJ7013" s="118"/>
      <c r="BK7013" s="118"/>
      <c r="BL7013" s="118"/>
      <c r="BM7013" s="118"/>
      <c r="BN7013" s="118"/>
      <c r="BO7013" s="118"/>
      <c r="BP7013" s="118"/>
      <c r="BQ7013" s="118"/>
    </row>
    <row r="7014" spans="1:69" s="2" customFormat="1" ht="15.75" x14ac:dyDescent="0.2">
      <c r="B7014" s="143">
        <f t="shared" ref="B7014:C7014" si="4431">B6943</f>
        <v>0</v>
      </c>
      <c r="C7014" s="323">
        <f t="shared" si="4431"/>
        <v>0</v>
      </c>
      <c r="D7014" s="324"/>
      <c r="E7014" s="324"/>
      <c r="F7014" s="324"/>
      <c r="G7014" s="324"/>
      <c r="H7014" s="324"/>
      <c r="I7014" s="324"/>
      <c r="J7014" s="324"/>
      <c r="K7014" s="324"/>
      <c r="L7014" s="324"/>
      <c r="M7014" s="324"/>
      <c r="N7014" s="344"/>
      <c r="O7014" s="324"/>
      <c r="P7014" s="324"/>
      <c r="Q7014" s="324"/>
      <c r="R7014" s="324"/>
      <c r="S7014" s="324"/>
      <c r="T7014" s="324"/>
      <c r="U7014" s="324"/>
      <c r="V7014" s="324"/>
      <c r="W7014" s="324"/>
      <c r="X7014" s="324"/>
      <c r="Y7014" s="324"/>
      <c r="Z7014" s="324"/>
      <c r="AA7014" s="324"/>
      <c r="AB7014" s="324"/>
      <c r="AC7014" s="324"/>
      <c r="AD7014" s="324"/>
      <c r="AE7014" s="324"/>
      <c r="AF7014" s="324"/>
      <c r="AG7014" s="324"/>
      <c r="AH7014" s="324"/>
      <c r="AI7014" s="325"/>
      <c r="AJ7014" s="118"/>
      <c r="AK7014" s="118"/>
      <c r="AL7014" s="118"/>
      <c r="AM7014" s="118"/>
      <c r="AN7014" s="118"/>
      <c r="AO7014" s="118"/>
      <c r="AP7014" s="118"/>
      <c r="AQ7014" s="118"/>
      <c r="AR7014" s="118"/>
      <c r="AS7014" s="118"/>
      <c r="AT7014" s="118"/>
      <c r="AU7014" s="118"/>
      <c r="AV7014" s="118"/>
      <c r="AW7014" s="118"/>
      <c r="AX7014" s="118"/>
      <c r="AY7014" s="118"/>
      <c r="AZ7014" s="118"/>
      <c r="BA7014" s="118"/>
      <c r="BB7014" s="118"/>
      <c r="BC7014" s="118"/>
      <c r="BG7014" s="118"/>
      <c r="BH7014" s="118"/>
      <c r="BI7014" s="118"/>
      <c r="BJ7014" s="118"/>
      <c r="BK7014" s="118"/>
      <c r="BL7014" s="118"/>
      <c r="BM7014" s="118"/>
      <c r="BN7014" s="118"/>
      <c r="BO7014" s="118"/>
      <c r="BP7014" s="118"/>
      <c r="BQ7014" s="118"/>
    </row>
    <row r="7015" spans="1:69" s="2" customFormat="1" ht="15.75" x14ac:dyDescent="0.2">
      <c r="B7015" s="143">
        <f t="shared" ref="B7015:C7015" si="4432">B6944</f>
        <v>0</v>
      </c>
      <c r="C7015" s="323">
        <f t="shared" si="4432"/>
        <v>0</v>
      </c>
      <c r="D7015" s="324"/>
      <c r="E7015" s="324"/>
      <c r="F7015" s="324"/>
      <c r="G7015" s="324"/>
      <c r="H7015" s="324"/>
      <c r="I7015" s="324"/>
      <c r="J7015" s="324"/>
      <c r="K7015" s="324"/>
      <c r="L7015" s="324"/>
      <c r="M7015" s="324"/>
      <c r="N7015" s="344"/>
      <c r="O7015" s="324"/>
      <c r="P7015" s="324"/>
      <c r="Q7015" s="324"/>
      <c r="R7015" s="324"/>
      <c r="S7015" s="324"/>
      <c r="T7015" s="324"/>
      <c r="U7015" s="324"/>
      <c r="V7015" s="324"/>
      <c r="W7015" s="324"/>
      <c r="X7015" s="324"/>
      <c r="Y7015" s="324"/>
      <c r="Z7015" s="324"/>
      <c r="AA7015" s="324"/>
      <c r="AB7015" s="324"/>
      <c r="AC7015" s="324"/>
      <c r="AD7015" s="324"/>
      <c r="AE7015" s="324"/>
      <c r="AF7015" s="324"/>
      <c r="AG7015" s="324"/>
      <c r="AH7015" s="324"/>
      <c r="AI7015" s="325"/>
      <c r="AJ7015" s="118"/>
      <c r="AK7015" s="118"/>
      <c r="AL7015" s="118"/>
      <c r="AM7015" s="118"/>
      <c r="AN7015" s="118"/>
      <c r="AO7015" s="118"/>
      <c r="AP7015" s="118"/>
      <c r="AQ7015" s="118"/>
      <c r="AR7015" s="118"/>
      <c r="AS7015" s="118"/>
      <c r="AT7015" s="118"/>
      <c r="AU7015" s="118"/>
      <c r="AV7015" s="118"/>
      <c r="AW7015" s="118"/>
      <c r="AX7015" s="118"/>
      <c r="AY7015" s="118"/>
      <c r="AZ7015" s="118"/>
      <c r="BA7015" s="118"/>
      <c r="BB7015" s="118"/>
      <c r="BC7015" s="118"/>
      <c r="BG7015" s="118"/>
      <c r="BH7015" s="118"/>
      <c r="BI7015" s="118"/>
      <c r="BJ7015" s="118"/>
      <c r="BK7015" s="118"/>
      <c r="BL7015" s="118"/>
      <c r="BM7015" s="118"/>
      <c r="BN7015" s="118"/>
      <c r="BO7015" s="118"/>
      <c r="BP7015" s="118"/>
      <c r="BQ7015" s="118"/>
    </row>
    <row r="7016" spans="1:69" s="2" customFormat="1" ht="15.75" x14ac:dyDescent="0.2">
      <c r="B7016" s="143">
        <f t="shared" ref="B7016:C7016" si="4433">B6945</f>
        <v>0</v>
      </c>
      <c r="C7016" s="323">
        <f t="shared" si="4433"/>
        <v>0</v>
      </c>
      <c r="D7016" s="324"/>
      <c r="E7016" s="324"/>
      <c r="F7016" s="324"/>
      <c r="G7016" s="324"/>
      <c r="H7016" s="324"/>
      <c r="I7016" s="324"/>
      <c r="J7016" s="324"/>
      <c r="K7016" s="324"/>
      <c r="L7016" s="324"/>
      <c r="M7016" s="324"/>
      <c r="N7016" s="344"/>
      <c r="O7016" s="324"/>
      <c r="P7016" s="324"/>
      <c r="Q7016" s="324"/>
      <c r="R7016" s="324"/>
      <c r="S7016" s="324"/>
      <c r="T7016" s="324"/>
      <c r="U7016" s="324"/>
      <c r="V7016" s="324"/>
      <c r="W7016" s="324"/>
      <c r="X7016" s="324"/>
      <c r="Y7016" s="324"/>
      <c r="Z7016" s="324"/>
      <c r="AA7016" s="324"/>
      <c r="AB7016" s="324"/>
      <c r="AC7016" s="324"/>
      <c r="AD7016" s="324"/>
      <c r="AE7016" s="324"/>
      <c r="AF7016" s="324"/>
      <c r="AG7016" s="324"/>
      <c r="AH7016" s="324"/>
      <c r="AI7016" s="325"/>
      <c r="AJ7016" s="118"/>
      <c r="AK7016" s="118"/>
      <c r="AL7016" s="118"/>
      <c r="AM7016" s="118"/>
      <c r="AN7016" s="118"/>
      <c r="AO7016" s="118"/>
      <c r="AP7016" s="118"/>
      <c r="AQ7016" s="118"/>
      <c r="AR7016" s="118"/>
      <c r="AS7016" s="118"/>
      <c r="AT7016" s="118"/>
      <c r="AU7016" s="118"/>
      <c r="AV7016" s="118"/>
      <c r="AW7016" s="118"/>
      <c r="AX7016" s="118"/>
      <c r="AY7016" s="118"/>
      <c r="AZ7016" s="118"/>
      <c r="BA7016" s="118"/>
      <c r="BB7016" s="118"/>
      <c r="BC7016" s="118"/>
      <c r="BG7016" s="118"/>
      <c r="BH7016" s="118"/>
      <c r="BI7016" s="118"/>
      <c r="BJ7016" s="118"/>
      <c r="BK7016" s="118"/>
      <c r="BL7016" s="118"/>
      <c r="BM7016" s="118"/>
      <c r="BN7016" s="118"/>
      <c r="BO7016" s="118"/>
      <c r="BP7016" s="118"/>
      <c r="BQ7016" s="118"/>
    </row>
    <row r="7017" spans="1:69" s="2" customFormat="1" ht="15.75" x14ac:dyDescent="0.2">
      <c r="B7017" s="143">
        <f t="shared" ref="B7017:C7017" si="4434">B6946</f>
        <v>0</v>
      </c>
      <c r="C7017" s="323">
        <f t="shared" si="4434"/>
        <v>0</v>
      </c>
      <c r="D7017" s="324"/>
      <c r="E7017" s="324"/>
      <c r="F7017" s="324"/>
      <c r="G7017" s="324"/>
      <c r="H7017" s="324"/>
      <c r="I7017" s="324"/>
      <c r="J7017" s="324"/>
      <c r="K7017" s="324"/>
      <c r="L7017" s="324"/>
      <c r="M7017" s="324"/>
      <c r="N7017" s="344"/>
      <c r="O7017" s="324"/>
      <c r="P7017" s="324"/>
      <c r="Q7017" s="324"/>
      <c r="R7017" s="324"/>
      <c r="S7017" s="324"/>
      <c r="T7017" s="324"/>
      <c r="U7017" s="324"/>
      <c r="V7017" s="324"/>
      <c r="W7017" s="324"/>
      <c r="X7017" s="324"/>
      <c r="Y7017" s="324"/>
      <c r="Z7017" s="324"/>
      <c r="AA7017" s="324"/>
      <c r="AB7017" s="324"/>
      <c r="AC7017" s="324"/>
      <c r="AD7017" s="324"/>
      <c r="AE7017" s="324"/>
      <c r="AF7017" s="324"/>
      <c r="AG7017" s="324"/>
      <c r="AH7017" s="324"/>
      <c r="AI7017" s="325"/>
      <c r="AJ7017" s="118"/>
      <c r="AK7017" s="118"/>
      <c r="AL7017" s="118"/>
      <c r="AM7017" s="118"/>
      <c r="AN7017" s="118"/>
      <c r="AO7017" s="118"/>
      <c r="AP7017" s="118"/>
      <c r="AQ7017" s="118"/>
      <c r="AR7017" s="118"/>
      <c r="AS7017" s="118"/>
      <c r="AT7017" s="118"/>
      <c r="AU7017" s="118"/>
      <c r="AV7017" s="118"/>
      <c r="AW7017" s="118"/>
      <c r="AX7017" s="118"/>
      <c r="AY7017" s="118"/>
      <c r="AZ7017" s="118"/>
      <c r="BA7017" s="118"/>
      <c r="BB7017" s="118"/>
      <c r="BC7017" s="118"/>
      <c r="BG7017" s="118"/>
      <c r="BH7017" s="118"/>
      <c r="BI7017" s="118"/>
      <c r="BJ7017" s="118"/>
      <c r="BK7017" s="118"/>
      <c r="BL7017" s="118"/>
      <c r="BM7017" s="118"/>
      <c r="BN7017" s="118"/>
      <c r="BO7017" s="118"/>
      <c r="BP7017" s="118"/>
      <c r="BQ7017" s="118"/>
    </row>
    <row r="7018" spans="1:69" s="2" customFormat="1" ht="15.75" x14ac:dyDescent="0.2">
      <c r="B7018" s="143">
        <f t="shared" ref="B7018:C7018" si="4435">B6947</f>
        <v>0</v>
      </c>
      <c r="C7018" s="323">
        <f t="shared" si="4435"/>
        <v>0</v>
      </c>
      <c r="D7018" s="324"/>
      <c r="E7018" s="324"/>
      <c r="F7018" s="324"/>
      <c r="G7018" s="324"/>
      <c r="H7018" s="324"/>
      <c r="I7018" s="324"/>
      <c r="J7018" s="324"/>
      <c r="K7018" s="324"/>
      <c r="L7018" s="324"/>
      <c r="M7018" s="324"/>
      <c r="N7018" s="344"/>
      <c r="O7018" s="324"/>
      <c r="P7018" s="324"/>
      <c r="Q7018" s="324"/>
      <c r="R7018" s="324"/>
      <c r="S7018" s="324"/>
      <c r="T7018" s="324"/>
      <c r="U7018" s="324"/>
      <c r="V7018" s="324"/>
      <c r="W7018" s="324"/>
      <c r="X7018" s="324"/>
      <c r="Y7018" s="324"/>
      <c r="Z7018" s="324"/>
      <c r="AA7018" s="324"/>
      <c r="AB7018" s="324"/>
      <c r="AC7018" s="324"/>
      <c r="AD7018" s="324"/>
      <c r="AE7018" s="324"/>
      <c r="AF7018" s="324"/>
      <c r="AG7018" s="324"/>
      <c r="AH7018" s="324"/>
      <c r="AI7018" s="325"/>
      <c r="AJ7018" s="118"/>
      <c r="AK7018" s="118"/>
      <c r="AL7018" s="118"/>
      <c r="AM7018" s="118"/>
      <c r="AN7018" s="118"/>
      <c r="AO7018" s="118"/>
      <c r="AP7018" s="118"/>
      <c r="AQ7018" s="118"/>
      <c r="AR7018" s="118"/>
      <c r="AS7018" s="118"/>
      <c r="AT7018" s="118"/>
      <c r="AU7018" s="118"/>
      <c r="AV7018" s="118"/>
      <c r="AW7018" s="118"/>
      <c r="AX7018" s="118"/>
      <c r="AY7018" s="118"/>
      <c r="AZ7018" s="118"/>
      <c r="BA7018" s="118"/>
      <c r="BB7018" s="118"/>
      <c r="BC7018" s="118"/>
      <c r="BG7018" s="118"/>
      <c r="BH7018" s="118"/>
      <c r="BI7018" s="118"/>
      <c r="BJ7018" s="118"/>
      <c r="BK7018" s="118"/>
      <c r="BL7018" s="118"/>
      <c r="BM7018" s="118"/>
      <c r="BN7018" s="118"/>
      <c r="BO7018" s="118"/>
      <c r="BP7018" s="118"/>
      <c r="BQ7018" s="118"/>
    </row>
    <row r="7019" spans="1:69" s="2" customFormat="1" ht="15.75" x14ac:dyDescent="0.2">
      <c r="B7019" s="143">
        <f t="shared" ref="B7019:C7019" si="4436">B6948</f>
        <v>0</v>
      </c>
      <c r="C7019" s="323">
        <f t="shared" si="4436"/>
        <v>0</v>
      </c>
      <c r="D7019" s="324"/>
      <c r="E7019" s="324"/>
      <c r="F7019" s="324"/>
      <c r="G7019" s="324"/>
      <c r="H7019" s="324"/>
      <c r="I7019" s="324"/>
      <c r="J7019" s="324"/>
      <c r="K7019" s="324"/>
      <c r="L7019" s="324"/>
      <c r="M7019" s="324"/>
      <c r="N7019" s="344"/>
      <c r="O7019" s="324"/>
      <c r="P7019" s="324"/>
      <c r="Q7019" s="324"/>
      <c r="R7019" s="324"/>
      <c r="S7019" s="324"/>
      <c r="T7019" s="324"/>
      <c r="U7019" s="324"/>
      <c r="V7019" s="324"/>
      <c r="W7019" s="324"/>
      <c r="X7019" s="324"/>
      <c r="Y7019" s="324"/>
      <c r="Z7019" s="324"/>
      <c r="AA7019" s="324"/>
      <c r="AB7019" s="324"/>
      <c r="AC7019" s="324"/>
      <c r="AD7019" s="324"/>
      <c r="AE7019" s="324"/>
      <c r="AF7019" s="324"/>
      <c r="AG7019" s="324"/>
      <c r="AH7019" s="324"/>
      <c r="AI7019" s="325"/>
      <c r="AJ7019" s="118"/>
      <c r="AK7019" s="118"/>
      <c r="AL7019" s="118"/>
      <c r="AM7019" s="118"/>
      <c r="AN7019" s="118"/>
      <c r="AO7019" s="118"/>
      <c r="AP7019" s="118"/>
      <c r="AQ7019" s="118"/>
      <c r="AR7019" s="118"/>
      <c r="AS7019" s="118"/>
      <c r="AT7019" s="118"/>
      <c r="AU7019" s="118"/>
      <c r="AV7019" s="118"/>
      <c r="AW7019" s="118"/>
      <c r="AX7019" s="118"/>
      <c r="AY7019" s="118"/>
      <c r="AZ7019" s="118"/>
      <c r="BA7019" s="118"/>
      <c r="BB7019" s="118"/>
      <c r="BC7019" s="118"/>
      <c r="BG7019" s="118"/>
      <c r="BH7019" s="118"/>
      <c r="BI7019" s="118"/>
      <c r="BJ7019" s="118"/>
      <c r="BK7019" s="118"/>
      <c r="BL7019" s="118"/>
      <c r="BM7019" s="118"/>
      <c r="BN7019" s="118"/>
      <c r="BO7019" s="118"/>
      <c r="BP7019" s="118"/>
      <c r="BQ7019" s="118"/>
    </row>
    <row r="7020" spans="1:69" s="2" customFormat="1" ht="15.75" x14ac:dyDescent="0.2">
      <c r="B7020" s="143">
        <f t="shared" ref="B7020:C7020" si="4437">B6949</f>
        <v>0</v>
      </c>
      <c r="C7020" s="323">
        <f t="shared" si="4437"/>
        <v>0</v>
      </c>
      <c r="D7020" s="324"/>
      <c r="E7020" s="324"/>
      <c r="F7020" s="324"/>
      <c r="G7020" s="324"/>
      <c r="H7020" s="324"/>
      <c r="I7020" s="324"/>
      <c r="J7020" s="324"/>
      <c r="K7020" s="324"/>
      <c r="L7020" s="324"/>
      <c r="M7020" s="324"/>
      <c r="N7020" s="344"/>
      <c r="O7020" s="324"/>
      <c r="P7020" s="324"/>
      <c r="Q7020" s="324"/>
      <c r="R7020" s="324"/>
      <c r="S7020" s="324"/>
      <c r="T7020" s="324"/>
      <c r="U7020" s="324"/>
      <c r="V7020" s="324"/>
      <c r="W7020" s="324"/>
      <c r="X7020" s="324"/>
      <c r="Y7020" s="324"/>
      <c r="Z7020" s="324"/>
      <c r="AA7020" s="324"/>
      <c r="AB7020" s="324"/>
      <c r="AC7020" s="324"/>
      <c r="AD7020" s="324"/>
      <c r="AE7020" s="324"/>
      <c r="AF7020" s="324"/>
      <c r="AG7020" s="324"/>
      <c r="AH7020" s="324"/>
      <c r="AI7020" s="325"/>
      <c r="AJ7020" s="118"/>
      <c r="AK7020" s="118"/>
      <c r="AL7020" s="118"/>
      <c r="AM7020" s="118"/>
      <c r="AN7020" s="118"/>
      <c r="AO7020" s="118"/>
      <c r="AP7020" s="118"/>
      <c r="AQ7020" s="118"/>
      <c r="AR7020" s="118"/>
      <c r="AS7020" s="118"/>
      <c r="AT7020" s="118"/>
      <c r="AU7020" s="118"/>
      <c r="AV7020" s="118"/>
      <c r="AW7020" s="118"/>
      <c r="AX7020" s="118"/>
      <c r="AY7020" s="118"/>
      <c r="AZ7020" s="118"/>
      <c r="BA7020" s="118"/>
      <c r="BB7020" s="118"/>
      <c r="BC7020" s="118"/>
      <c r="BG7020" s="118"/>
      <c r="BH7020" s="118"/>
      <c r="BI7020" s="118"/>
      <c r="BJ7020" s="118"/>
      <c r="BK7020" s="118"/>
      <c r="BL7020" s="118"/>
      <c r="BM7020" s="118"/>
      <c r="BN7020" s="118"/>
      <c r="BO7020" s="118"/>
      <c r="BP7020" s="118"/>
      <c r="BQ7020" s="118"/>
    </row>
    <row r="7021" spans="1:69" s="2" customFormat="1" ht="15.75" x14ac:dyDescent="0.2">
      <c r="B7021" s="143">
        <f t="shared" ref="B7021:C7021" si="4438">B6950</f>
        <v>0</v>
      </c>
      <c r="C7021" s="323">
        <f t="shared" si="4438"/>
        <v>0</v>
      </c>
      <c r="D7021" s="324"/>
      <c r="E7021" s="324"/>
      <c r="F7021" s="324"/>
      <c r="G7021" s="324"/>
      <c r="H7021" s="324"/>
      <c r="I7021" s="324"/>
      <c r="J7021" s="324"/>
      <c r="K7021" s="324"/>
      <c r="L7021" s="324"/>
      <c r="M7021" s="324"/>
      <c r="N7021" s="344"/>
      <c r="O7021" s="324"/>
      <c r="P7021" s="324"/>
      <c r="Q7021" s="324"/>
      <c r="R7021" s="324"/>
      <c r="S7021" s="324"/>
      <c r="T7021" s="324"/>
      <c r="U7021" s="324"/>
      <c r="V7021" s="324"/>
      <c r="W7021" s="324"/>
      <c r="X7021" s="324"/>
      <c r="Y7021" s="324"/>
      <c r="Z7021" s="324"/>
      <c r="AA7021" s="324"/>
      <c r="AB7021" s="324"/>
      <c r="AC7021" s="324"/>
      <c r="AD7021" s="324"/>
      <c r="AE7021" s="324"/>
      <c r="AF7021" s="324"/>
      <c r="AG7021" s="324"/>
      <c r="AH7021" s="324"/>
      <c r="AI7021" s="325"/>
      <c r="AJ7021" s="118"/>
      <c r="AK7021" s="118"/>
      <c r="AL7021" s="118"/>
      <c r="AM7021" s="118"/>
      <c r="AN7021" s="118"/>
      <c r="AO7021" s="118"/>
      <c r="AP7021" s="118"/>
      <c r="AQ7021" s="118"/>
      <c r="AR7021" s="118"/>
      <c r="AS7021" s="118"/>
      <c r="AT7021" s="118"/>
      <c r="AU7021" s="118"/>
      <c r="AV7021" s="118"/>
      <c r="AW7021" s="118"/>
      <c r="AX7021" s="118"/>
      <c r="AY7021" s="118"/>
      <c r="AZ7021" s="118"/>
      <c r="BA7021" s="118"/>
      <c r="BB7021" s="118"/>
      <c r="BC7021" s="118"/>
      <c r="BG7021" s="118"/>
      <c r="BH7021" s="118"/>
      <c r="BI7021" s="118"/>
      <c r="BJ7021" s="118"/>
      <c r="BK7021" s="118"/>
      <c r="BL7021" s="118"/>
      <c r="BM7021" s="118"/>
      <c r="BN7021" s="118"/>
      <c r="BO7021" s="118"/>
      <c r="BP7021" s="118"/>
      <c r="BQ7021" s="118"/>
    </row>
    <row r="7022" spans="1:69" s="2" customFormat="1" ht="15.75" x14ac:dyDescent="0.2">
      <c r="B7022" s="143">
        <f t="shared" ref="B7022:C7022" si="4439">B6951</f>
        <v>0</v>
      </c>
      <c r="C7022" s="323">
        <f t="shared" si="4439"/>
        <v>0</v>
      </c>
      <c r="D7022" s="324"/>
      <c r="E7022" s="324"/>
      <c r="F7022" s="324"/>
      <c r="G7022" s="324"/>
      <c r="H7022" s="324"/>
      <c r="I7022" s="324"/>
      <c r="J7022" s="324"/>
      <c r="K7022" s="324"/>
      <c r="L7022" s="324"/>
      <c r="M7022" s="324"/>
      <c r="N7022" s="344"/>
      <c r="O7022" s="324"/>
      <c r="P7022" s="324"/>
      <c r="Q7022" s="324"/>
      <c r="R7022" s="324"/>
      <c r="S7022" s="324"/>
      <c r="T7022" s="324"/>
      <c r="U7022" s="324"/>
      <c r="V7022" s="324"/>
      <c r="W7022" s="324"/>
      <c r="X7022" s="324"/>
      <c r="Y7022" s="324"/>
      <c r="Z7022" s="324"/>
      <c r="AA7022" s="324"/>
      <c r="AB7022" s="324"/>
      <c r="AC7022" s="324"/>
      <c r="AD7022" s="324"/>
      <c r="AE7022" s="324"/>
      <c r="AF7022" s="324"/>
      <c r="AG7022" s="324"/>
      <c r="AH7022" s="324"/>
      <c r="AI7022" s="325"/>
      <c r="AJ7022" s="118"/>
      <c r="AK7022" s="118"/>
      <c r="AL7022" s="118"/>
      <c r="AM7022" s="118"/>
      <c r="AN7022" s="118"/>
      <c r="AO7022" s="118"/>
      <c r="AP7022" s="118"/>
      <c r="AQ7022" s="118"/>
      <c r="AR7022" s="118"/>
      <c r="AS7022" s="118"/>
      <c r="AT7022" s="118"/>
      <c r="AU7022" s="118"/>
      <c r="AV7022" s="118"/>
      <c r="AW7022" s="118"/>
      <c r="AX7022" s="118"/>
      <c r="AY7022" s="118"/>
      <c r="AZ7022" s="118"/>
      <c r="BA7022" s="118"/>
      <c r="BB7022" s="118"/>
      <c r="BC7022" s="118"/>
      <c r="BG7022" s="118"/>
      <c r="BH7022" s="118"/>
      <c r="BI7022" s="118"/>
      <c r="BJ7022" s="118"/>
      <c r="BK7022" s="118"/>
      <c r="BL7022" s="118"/>
      <c r="BM7022" s="118"/>
      <c r="BN7022" s="118"/>
      <c r="BO7022" s="118"/>
      <c r="BP7022" s="118"/>
      <c r="BQ7022" s="118"/>
    </row>
    <row r="7023" spans="1:69" s="2" customFormat="1" ht="15.75" x14ac:dyDescent="0.2">
      <c r="B7023" s="143">
        <f t="shared" ref="B7023:C7023" si="4440">B6952</f>
        <v>0</v>
      </c>
      <c r="C7023" s="323">
        <f t="shared" si="4440"/>
        <v>0</v>
      </c>
      <c r="D7023" s="324"/>
      <c r="E7023" s="324"/>
      <c r="F7023" s="324"/>
      <c r="G7023" s="324"/>
      <c r="H7023" s="324"/>
      <c r="I7023" s="324"/>
      <c r="J7023" s="324"/>
      <c r="K7023" s="324"/>
      <c r="L7023" s="324"/>
      <c r="M7023" s="324"/>
      <c r="N7023" s="344"/>
      <c r="O7023" s="324"/>
      <c r="P7023" s="324"/>
      <c r="Q7023" s="324"/>
      <c r="R7023" s="324"/>
      <c r="S7023" s="324"/>
      <c r="T7023" s="324"/>
      <c r="U7023" s="324"/>
      <c r="V7023" s="324"/>
      <c r="W7023" s="324"/>
      <c r="X7023" s="324"/>
      <c r="Y7023" s="324"/>
      <c r="Z7023" s="324"/>
      <c r="AA7023" s="324"/>
      <c r="AB7023" s="324"/>
      <c r="AC7023" s="324"/>
      <c r="AD7023" s="324"/>
      <c r="AE7023" s="324"/>
      <c r="AF7023" s="324"/>
      <c r="AG7023" s="324"/>
      <c r="AH7023" s="324"/>
      <c r="AI7023" s="325"/>
      <c r="AJ7023" s="118"/>
      <c r="AK7023" s="118"/>
      <c r="AL7023" s="118"/>
      <c r="AM7023" s="118"/>
      <c r="AN7023" s="118"/>
      <c r="AO7023" s="118"/>
      <c r="AP7023" s="118"/>
      <c r="AQ7023" s="118"/>
      <c r="AR7023" s="118"/>
      <c r="AS7023" s="118"/>
      <c r="AT7023" s="118"/>
      <c r="AU7023" s="118"/>
      <c r="AV7023" s="118"/>
      <c r="AW7023" s="118"/>
      <c r="AX7023" s="118"/>
      <c r="AY7023" s="118"/>
      <c r="AZ7023" s="118"/>
      <c r="BA7023" s="118"/>
      <c r="BB7023" s="118"/>
      <c r="BC7023" s="118"/>
      <c r="BG7023" s="118"/>
      <c r="BH7023" s="118"/>
      <c r="BI7023" s="118"/>
      <c r="BJ7023" s="118"/>
      <c r="BK7023" s="118"/>
      <c r="BL7023" s="118"/>
      <c r="BM7023" s="118"/>
      <c r="BN7023" s="118"/>
      <c r="BO7023" s="118"/>
      <c r="BP7023" s="118"/>
      <c r="BQ7023" s="118"/>
    </row>
    <row r="7024" spans="1:69" s="2" customFormat="1" ht="15.75" x14ac:dyDescent="0.2">
      <c r="B7024" s="143">
        <f t="shared" ref="B7024:C7024" si="4441">B6953</f>
        <v>0</v>
      </c>
      <c r="C7024" s="323">
        <f t="shared" si="4441"/>
        <v>0</v>
      </c>
      <c r="D7024" s="324"/>
      <c r="E7024" s="324"/>
      <c r="F7024" s="324"/>
      <c r="G7024" s="324"/>
      <c r="H7024" s="324"/>
      <c r="I7024" s="324"/>
      <c r="J7024" s="324"/>
      <c r="K7024" s="324"/>
      <c r="L7024" s="324"/>
      <c r="M7024" s="324"/>
      <c r="N7024" s="344"/>
      <c r="O7024" s="324"/>
      <c r="P7024" s="324"/>
      <c r="Q7024" s="324"/>
      <c r="R7024" s="324"/>
      <c r="S7024" s="324"/>
      <c r="T7024" s="324"/>
      <c r="U7024" s="324"/>
      <c r="V7024" s="324"/>
      <c r="W7024" s="324"/>
      <c r="X7024" s="324"/>
      <c r="Y7024" s="324"/>
      <c r="Z7024" s="324"/>
      <c r="AA7024" s="324"/>
      <c r="AB7024" s="324"/>
      <c r="AC7024" s="324"/>
      <c r="AD7024" s="324"/>
      <c r="AE7024" s="324"/>
      <c r="AF7024" s="324"/>
      <c r="AG7024" s="324"/>
      <c r="AH7024" s="324"/>
      <c r="AI7024" s="325"/>
      <c r="AJ7024" s="118"/>
      <c r="AK7024" s="118"/>
      <c r="AL7024" s="118"/>
      <c r="AM7024" s="118"/>
      <c r="AN7024" s="118"/>
      <c r="AO7024" s="118"/>
      <c r="AP7024" s="118"/>
      <c r="AQ7024" s="118"/>
      <c r="AR7024" s="118"/>
      <c r="AS7024" s="118"/>
      <c r="AT7024" s="118"/>
      <c r="AU7024" s="118"/>
      <c r="AV7024" s="118"/>
      <c r="AW7024" s="118"/>
      <c r="AX7024" s="118"/>
      <c r="AY7024" s="118"/>
      <c r="AZ7024" s="118"/>
      <c r="BA7024" s="118"/>
      <c r="BB7024" s="118"/>
      <c r="BC7024" s="118"/>
      <c r="BG7024" s="118"/>
      <c r="BH7024" s="118"/>
      <c r="BI7024" s="118"/>
      <c r="BJ7024" s="118"/>
      <c r="BK7024" s="118"/>
      <c r="BL7024" s="118"/>
      <c r="BM7024" s="118"/>
      <c r="BN7024" s="118"/>
      <c r="BO7024" s="118"/>
      <c r="BP7024" s="118"/>
      <c r="BQ7024" s="118"/>
    </row>
    <row r="7025" spans="1:69" s="2" customFormat="1" ht="15.75" x14ac:dyDescent="0.2">
      <c r="B7025" s="143">
        <f t="shared" ref="B7025:C7025" si="4442">B6954</f>
        <v>0</v>
      </c>
      <c r="C7025" s="323">
        <f t="shared" si="4442"/>
        <v>0</v>
      </c>
      <c r="D7025" s="324"/>
      <c r="E7025" s="324"/>
      <c r="F7025" s="324"/>
      <c r="G7025" s="324"/>
      <c r="H7025" s="324"/>
      <c r="I7025" s="324"/>
      <c r="J7025" s="324"/>
      <c r="K7025" s="324"/>
      <c r="L7025" s="324"/>
      <c r="M7025" s="324"/>
      <c r="N7025" s="344"/>
      <c r="O7025" s="324"/>
      <c r="P7025" s="324"/>
      <c r="Q7025" s="324"/>
      <c r="R7025" s="324"/>
      <c r="S7025" s="324"/>
      <c r="T7025" s="324"/>
      <c r="U7025" s="324"/>
      <c r="V7025" s="324"/>
      <c r="W7025" s="324"/>
      <c r="X7025" s="324"/>
      <c r="Y7025" s="324"/>
      <c r="Z7025" s="324"/>
      <c r="AA7025" s="324"/>
      <c r="AB7025" s="324"/>
      <c r="AC7025" s="324"/>
      <c r="AD7025" s="324"/>
      <c r="AE7025" s="324"/>
      <c r="AF7025" s="324"/>
      <c r="AG7025" s="324"/>
      <c r="AH7025" s="324"/>
      <c r="AI7025" s="325"/>
      <c r="AJ7025" s="118"/>
      <c r="AK7025" s="118"/>
      <c r="AL7025" s="118"/>
      <c r="AM7025" s="118"/>
      <c r="AN7025" s="118"/>
      <c r="AO7025" s="118"/>
      <c r="AP7025" s="118"/>
      <c r="AQ7025" s="118"/>
      <c r="AR7025" s="118"/>
      <c r="AS7025" s="118"/>
      <c r="AT7025" s="118"/>
      <c r="AU7025" s="118"/>
      <c r="AV7025" s="118"/>
      <c r="AW7025" s="118"/>
      <c r="AX7025" s="118"/>
      <c r="AY7025" s="118"/>
      <c r="AZ7025" s="118"/>
      <c r="BA7025" s="118"/>
      <c r="BB7025" s="118"/>
      <c r="BC7025" s="118"/>
      <c r="BG7025" s="118"/>
      <c r="BH7025" s="118"/>
      <c r="BI7025" s="118"/>
      <c r="BJ7025" s="118"/>
      <c r="BK7025" s="118"/>
      <c r="BL7025" s="118"/>
      <c r="BM7025" s="118"/>
      <c r="BN7025" s="118"/>
      <c r="BO7025" s="118"/>
      <c r="BP7025" s="118"/>
      <c r="BQ7025" s="118"/>
    </row>
    <row r="7026" spans="1:69" s="2" customFormat="1" ht="15.75" x14ac:dyDescent="0.2">
      <c r="B7026" s="143">
        <f t="shared" ref="B7026:C7026" si="4443">B6955</f>
        <v>0</v>
      </c>
      <c r="C7026" s="323">
        <f t="shared" si="4443"/>
        <v>0</v>
      </c>
      <c r="D7026" s="324"/>
      <c r="E7026" s="324"/>
      <c r="F7026" s="324"/>
      <c r="G7026" s="324"/>
      <c r="H7026" s="324"/>
      <c r="I7026" s="324"/>
      <c r="J7026" s="324"/>
      <c r="K7026" s="324"/>
      <c r="L7026" s="324"/>
      <c r="M7026" s="324"/>
      <c r="N7026" s="344"/>
      <c r="O7026" s="324"/>
      <c r="P7026" s="324"/>
      <c r="Q7026" s="324"/>
      <c r="R7026" s="324"/>
      <c r="S7026" s="324"/>
      <c r="T7026" s="324"/>
      <c r="U7026" s="324"/>
      <c r="V7026" s="324"/>
      <c r="W7026" s="324"/>
      <c r="X7026" s="324"/>
      <c r="Y7026" s="324"/>
      <c r="Z7026" s="324"/>
      <c r="AA7026" s="324"/>
      <c r="AB7026" s="324"/>
      <c r="AC7026" s="324"/>
      <c r="AD7026" s="324"/>
      <c r="AE7026" s="324"/>
      <c r="AF7026" s="324"/>
      <c r="AG7026" s="324"/>
      <c r="AH7026" s="324"/>
      <c r="AI7026" s="325"/>
      <c r="AJ7026" s="118"/>
      <c r="AK7026" s="118"/>
      <c r="AL7026" s="118"/>
      <c r="AM7026" s="118"/>
      <c r="AN7026" s="118"/>
      <c r="AO7026" s="118"/>
      <c r="AP7026" s="118"/>
      <c r="AQ7026" s="118"/>
      <c r="AR7026" s="118"/>
      <c r="AS7026" s="118"/>
      <c r="AT7026" s="118"/>
      <c r="AU7026" s="118"/>
      <c r="AV7026" s="118"/>
      <c r="AW7026" s="118"/>
      <c r="AX7026" s="118"/>
      <c r="AY7026" s="118"/>
      <c r="AZ7026" s="118"/>
      <c r="BA7026" s="118"/>
      <c r="BB7026" s="118"/>
      <c r="BC7026" s="118"/>
      <c r="BG7026" s="118"/>
      <c r="BH7026" s="118"/>
      <c r="BI7026" s="118"/>
      <c r="BJ7026" s="118"/>
      <c r="BK7026" s="118"/>
      <c r="BL7026" s="118"/>
      <c r="BM7026" s="118"/>
      <c r="BN7026" s="118"/>
      <c r="BO7026" s="118"/>
      <c r="BP7026" s="118"/>
      <c r="BQ7026" s="118"/>
    </row>
    <row r="7027" spans="1:69" ht="15" x14ac:dyDescent="0.2">
      <c r="A7027" s="2"/>
      <c r="B7027" s="2"/>
      <c r="C7027" s="2"/>
      <c r="D7027" s="2"/>
      <c r="I7027" s="338"/>
      <c r="J7027" s="338"/>
      <c r="BD7027" s="2"/>
      <c r="BE7027" s="2"/>
      <c r="BF7027" s="2"/>
    </row>
    <row r="7028" spans="1:69" ht="15" x14ac:dyDescent="0.2">
      <c r="A7028" s="326" t="s">
        <v>55</v>
      </c>
      <c r="B7028" s="327"/>
      <c r="C7028" s="327"/>
      <c r="D7028" s="327"/>
      <c r="E7028" s="347"/>
      <c r="F7028" s="347"/>
      <c r="G7028" s="347"/>
      <c r="H7028" s="347"/>
      <c r="I7028" s="347"/>
      <c r="J7028" s="347"/>
      <c r="K7028" s="347"/>
      <c r="L7028" s="347"/>
      <c r="M7028" s="347"/>
      <c r="N7028" s="347"/>
      <c r="O7028" s="348"/>
      <c r="P7028" s="348"/>
      <c r="Q7028" s="348"/>
      <c r="R7028" s="348"/>
      <c r="S7028" s="348"/>
      <c r="T7028" s="349"/>
      <c r="U7028" s="349"/>
      <c r="V7028" s="347"/>
      <c r="W7028" s="347"/>
      <c r="X7028" s="347"/>
      <c r="Y7028" s="347"/>
      <c r="Z7028" s="347"/>
      <c r="AA7028" s="347"/>
      <c r="AB7028" s="347"/>
      <c r="AC7028" s="347"/>
      <c r="AD7028" s="347"/>
      <c r="AE7028" s="348"/>
      <c r="AF7028" s="348"/>
      <c r="AG7028" s="348"/>
      <c r="AH7028" s="347"/>
      <c r="AI7028" s="349"/>
      <c r="BD7028" s="2"/>
      <c r="BE7028" s="2"/>
      <c r="BF7028" s="2"/>
    </row>
    <row r="7029" spans="1:69" x14ac:dyDescent="0.2">
      <c r="A7029" s="2"/>
      <c r="B7029" s="2"/>
      <c r="C7029" s="2"/>
      <c r="D7029" s="2"/>
      <c r="BD7029" s="2"/>
      <c r="BE7029" s="2"/>
      <c r="BF7029" s="2"/>
    </row>
    <row r="7030" spans="1:69" x14ac:dyDescent="0.2">
      <c r="A7030" s="2"/>
      <c r="B7030" s="2"/>
      <c r="C7030" s="2"/>
      <c r="D7030" s="2"/>
      <c r="BD7030" s="2"/>
      <c r="BE7030" s="2"/>
      <c r="BF7030" s="2"/>
    </row>
    <row r="7031" spans="1:69" ht="15.75" x14ac:dyDescent="0.2">
      <c r="A7031" s="101" t="s">
        <v>4</v>
      </c>
      <c r="B7031" s="2"/>
      <c r="C7031" s="2"/>
      <c r="D7031" s="2"/>
      <c r="BD7031" s="2"/>
      <c r="BE7031" s="2"/>
      <c r="BF7031" s="2"/>
    </row>
    <row r="7032" spans="1:69" x14ac:dyDescent="0.2">
      <c r="A7032" s="2"/>
      <c r="B7032" s="2"/>
      <c r="C7032" s="2"/>
      <c r="D7032" s="2"/>
      <c r="BD7032" s="2"/>
      <c r="BE7032" s="2"/>
      <c r="BF7032" s="2"/>
    </row>
    <row r="7033" spans="1:69" ht="15.75" x14ac:dyDescent="0.2">
      <c r="A7033" s="339" t="s">
        <v>7</v>
      </c>
      <c r="B7033" s="340"/>
      <c r="C7033" s="340"/>
      <c r="D7033" s="2"/>
      <c r="E7033" s="320" t="str">
        <f>Результаты!$E$3</f>
        <v>Ленинская СОШ</v>
      </c>
      <c r="F7033" s="320"/>
      <c r="G7033" s="320"/>
      <c r="H7033" s="320"/>
      <c r="I7033" s="320"/>
      <c r="J7033" s="320"/>
      <c r="BD7033" s="2"/>
      <c r="BE7033" s="2"/>
      <c r="BF7033" s="2"/>
    </row>
    <row r="7034" spans="1:69" ht="15.75" x14ac:dyDescent="0.2">
      <c r="A7034" s="339" t="s">
        <v>12</v>
      </c>
      <c r="B7034" s="339"/>
      <c r="C7034" s="339"/>
      <c r="D7034" s="2"/>
      <c r="E7034" s="320" t="str">
        <f>Результаты!$E$7</f>
        <v>математика</v>
      </c>
      <c r="F7034" s="328"/>
      <c r="G7034" s="328"/>
      <c r="H7034" s="328"/>
      <c r="I7034" s="328"/>
      <c r="J7034" s="328"/>
      <c r="BD7034" s="2"/>
      <c r="BE7034" s="2"/>
      <c r="BF7034" s="2"/>
    </row>
    <row r="7035" spans="1:69" ht="15.75" x14ac:dyDescent="0.2">
      <c r="A7035" s="339" t="s">
        <v>9</v>
      </c>
      <c r="B7035" s="339"/>
      <c r="C7035" s="339"/>
      <c r="D7035" s="2"/>
      <c r="E7035" s="320">
        <f>Результаты!$E$11</f>
        <v>13</v>
      </c>
      <c r="F7035" s="328"/>
      <c r="G7035" s="328"/>
      <c r="H7035" s="328"/>
      <c r="I7035" s="328"/>
      <c r="J7035" s="328"/>
      <c r="BD7035" s="2"/>
      <c r="BE7035" s="2"/>
      <c r="BF7035" s="2"/>
    </row>
    <row r="7036" spans="1:69" ht="15.75" x14ac:dyDescent="0.2">
      <c r="A7036" s="339" t="s">
        <v>23</v>
      </c>
      <c r="B7036" s="339"/>
      <c r="C7036" s="339"/>
      <c r="D7036" s="2"/>
      <c r="E7036" s="320">
        <f>Результаты!$E$13</f>
        <v>6</v>
      </c>
      <c r="F7036" s="328"/>
      <c r="G7036" s="328"/>
      <c r="H7036" s="328"/>
      <c r="I7036" s="328"/>
      <c r="J7036" s="328"/>
      <c r="BD7036" s="2"/>
      <c r="BE7036" s="2"/>
      <c r="BF7036" s="2"/>
    </row>
    <row r="7037" spans="1:69" ht="15.75" x14ac:dyDescent="0.2">
      <c r="A7037" s="339" t="s">
        <v>42</v>
      </c>
      <c r="B7037" s="339"/>
      <c r="C7037" s="339"/>
      <c r="D7037" s="2"/>
      <c r="E7037" s="320">
        <f>Результаты!$E$15</f>
        <v>6</v>
      </c>
      <c r="F7037" s="320"/>
      <c r="G7037" s="320"/>
      <c r="H7037" s="321">
        <f>Результаты!$H$15</f>
        <v>7</v>
      </c>
      <c r="I7037" s="321"/>
      <c r="J7037" s="322"/>
      <c r="BD7037" s="2"/>
      <c r="BE7037" s="2"/>
      <c r="BF7037" s="2"/>
    </row>
    <row r="7038" spans="1:69" ht="13.5" thickBot="1" x14ac:dyDescent="0.25">
      <c r="A7038" s="2"/>
      <c r="B7038" s="2"/>
      <c r="C7038" s="2"/>
      <c r="D7038" s="2"/>
      <c r="BD7038" s="2"/>
      <c r="BE7038" s="2"/>
      <c r="BF7038" s="2"/>
    </row>
    <row r="7039" spans="1:69" ht="15" customHeight="1" x14ac:dyDescent="0.2">
      <c r="A7039" s="341" t="s">
        <v>19</v>
      </c>
      <c r="B7039" s="342"/>
      <c r="C7039" s="342"/>
      <c r="D7039" s="342"/>
      <c r="E7039" s="335">
        <f>E6968</f>
        <v>1</v>
      </c>
      <c r="F7039" s="335">
        <f t="shared" ref="F7039:AM7039" si="4444">F6968</f>
        <v>2</v>
      </c>
      <c r="G7039" s="335">
        <f t="shared" si="4444"/>
        <v>3</v>
      </c>
      <c r="H7039" s="337">
        <f t="shared" si="4444"/>
        <v>4</v>
      </c>
      <c r="I7039" s="335">
        <f t="shared" si="4444"/>
        <v>5</v>
      </c>
      <c r="J7039" s="337">
        <f t="shared" si="4444"/>
        <v>6</v>
      </c>
      <c r="K7039" s="337">
        <f t="shared" si="4444"/>
        <v>7</v>
      </c>
      <c r="L7039" s="335">
        <f t="shared" si="4444"/>
        <v>8</v>
      </c>
      <c r="M7039" s="337">
        <f t="shared" si="4444"/>
        <v>9</v>
      </c>
      <c r="N7039" s="335">
        <f t="shared" si="4444"/>
        <v>10</v>
      </c>
      <c r="O7039" s="337">
        <f t="shared" si="4444"/>
        <v>11</v>
      </c>
      <c r="P7039" s="335">
        <f t="shared" si="4444"/>
        <v>12</v>
      </c>
      <c r="Q7039" s="337">
        <f t="shared" si="4444"/>
        <v>13</v>
      </c>
      <c r="R7039" s="335">
        <f t="shared" si="4444"/>
        <v>14</v>
      </c>
      <c r="S7039" s="337">
        <f t="shared" si="4444"/>
        <v>15</v>
      </c>
      <c r="T7039" s="335">
        <f t="shared" si="4444"/>
        <v>16</v>
      </c>
      <c r="U7039" s="335">
        <f t="shared" si="4444"/>
        <v>17</v>
      </c>
      <c r="V7039" s="337">
        <f t="shared" si="4444"/>
        <v>18</v>
      </c>
      <c r="W7039" s="337">
        <f t="shared" si="4444"/>
        <v>19</v>
      </c>
      <c r="X7039" s="337">
        <f t="shared" si="4444"/>
        <v>20</v>
      </c>
      <c r="Y7039" s="335" t="e">
        <f t="shared" si="4444"/>
        <v>#REF!</v>
      </c>
      <c r="Z7039" s="335" t="e">
        <f t="shared" si="4444"/>
        <v>#REF!</v>
      </c>
      <c r="AA7039" s="335" t="e">
        <f t="shared" si="4444"/>
        <v>#REF!</v>
      </c>
      <c r="AB7039" s="360" t="e">
        <f t="shared" si="4444"/>
        <v>#REF!</v>
      </c>
      <c r="AC7039" s="360" t="e">
        <f t="shared" si="4444"/>
        <v>#REF!</v>
      </c>
      <c r="AD7039" s="360" t="e">
        <f t="shared" si="4444"/>
        <v>#REF!</v>
      </c>
      <c r="AE7039" s="360" t="e">
        <f t="shared" si="4444"/>
        <v>#REF!</v>
      </c>
      <c r="AF7039" s="360" t="e">
        <f t="shared" si="4444"/>
        <v>#REF!</v>
      </c>
      <c r="AG7039" s="360" t="e">
        <f t="shared" si="4444"/>
        <v>#REF!</v>
      </c>
      <c r="AH7039" s="337" t="e">
        <f t="shared" si="4444"/>
        <v>#REF!</v>
      </c>
      <c r="AI7039" s="360" t="e">
        <f t="shared" si="4444"/>
        <v>#REF!</v>
      </c>
      <c r="AJ7039" s="360" t="e">
        <f t="shared" si="4444"/>
        <v>#REF!</v>
      </c>
      <c r="AK7039" s="360" t="e">
        <f t="shared" si="4444"/>
        <v>#REF!</v>
      </c>
      <c r="AL7039" s="360" t="e">
        <f t="shared" si="4444"/>
        <v>#REF!</v>
      </c>
      <c r="AM7039" s="360" t="e">
        <f t="shared" si="4444"/>
        <v>#REF!</v>
      </c>
      <c r="AN7039" s="360" t="e">
        <f t="shared" ref="AN7039:BB7039" si="4445">AN6968</f>
        <v>#REF!</v>
      </c>
      <c r="AO7039" s="354" t="e">
        <f t="shared" si="4445"/>
        <v>#REF!</v>
      </c>
      <c r="AP7039" s="354" t="e">
        <f t="shared" si="4445"/>
        <v>#REF!</v>
      </c>
      <c r="AQ7039" s="354" t="e">
        <f t="shared" si="4445"/>
        <v>#REF!</v>
      </c>
      <c r="AR7039" s="354" t="e">
        <f t="shared" si="4445"/>
        <v>#REF!</v>
      </c>
      <c r="AS7039" s="354" t="e">
        <f t="shared" si="4445"/>
        <v>#REF!</v>
      </c>
      <c r="AT7039" s="354" t="e">
        <f t="shared" si="4445"/>
        <v>#REF!</v>
      </c>
      <c r="AU7039" s="354" t="e">
        <f t="shared" si="4445"/>
        <v>#REF!</v>
      </c>
      <c r="AV7039" s="354" t="e">
        <f t="shared" si="4445"/>
        <v>#REF!</v>
      </c>
      <c r="AW7039" s="354" t="e">
        <f t="shared" si="4445"/>
        <v>#REF!</v>
      </c>
      <c r="AX7039" s="354" t="e">
        <f t="shared" si="4445"/>
        <v>#REF!</v>
      </c>
      <c r="AY7039" s="354" t="e">
        <f t="shared" si="4445"/>
        <v>#REF!</v>
      </c>
      <c r="AZ7039" s="354" t="e">
        <f t="shared" si="4445"/>
        <v>#REF!</v>
      </c>
      <c r="BA7039" s="354" t="e">
        <f t="shared" si="4445"/>
        <v>#REF!</v>
      </c>
      <c r="BB7039" s="354" t="e">
        <f t="shared" si="4445"/>
        <v>#REF!</v>
      </c>
      <c r="BC7039" s="361" t="s">
        <v>37</v>
      </c>
      <c r="BD7039" s="367" t="s">
        <v>39</v>
      </c>
      <c r="BE7039" s="367"/>
      <c r="BF7039" s="355"/>
      <c r="BG7039" s="363" t="s">
        <v>10</v>
      </c>
    </row>
    <row r="7040" spans="1:69" ht="31.5" x14ac:dyDescent="0.2">
      <c r="A7040" s="341"/>
      <c r="B7040" s="342"/>
      <c r="C7040" s="342"/>
      <c r="D7040" s="342"/>
      <c r="E7040" s="336"/>
      <c r="F7040" s="336"/>
      <c r="G7040" s="336"/>
      <c r="H7040" s="336"/>
      <c r="I7040" s="336"/>
      <c r="J7040" s="336"/>
      <c r="K7040" s="336"/>
      <c r="L7040" s="336"/>
      <c r="M7040" s="336"/>
      <c r="N7040" s="336"/>
      <c r="O7040" s="336"/>
      <c r="P7040" s="336"/>
      <c r="Q7040" s="336"/>
      <c r="R7040" s="336"/>
      <c r="S7040" s="336"/>
      <c r="T7040" s="336"/>
      <c r="U7040" s="336"/>
      <c r="V7040" s="336"/>
      <c r="W7040" s="336"/>
      <c r="X7040" s="336"/>
      <c r="Y7040" s="336"/>
      <c r="Z7040" s="336"/>
      <c r="AA7040" s="336"/>
      <c r="AB7040" s="336"/>
      <c r="AC7040" s="336"/>
      <c r="AD7040" s="336"/>
      <c r="AE7040" s="336"/>
      <c r="AF7040" s="336"/>
      <c r="AG7040" s="336"/>
      <c r="AH7040" s="336"/>
      <c r="AI7040" s="336"/>
      <c r="AJ7040" s="336"/>
      <c r="AK7040" s="336"/>
      <c r="AL7040" s="336"/>
      <c r="AM7040" s="336"/>
      <c r="AN7040" s="336"/>
      <c r="AO7040" s="336"/>
      <c r="AP7040" s="336"/>
      <c r="AQ7040" s="336"/>
      <c r="AR7040" s="336"/>
      <c r="AS7040" s="336"/>
      <c r="AT7040" s="336"/>
      <c r="AU7040" s="336"/>
      <c r="AV7040" s="336"/>
      <c r="AW7040" s="336"/>
      <c r="AX7040" s="336"/>
      <c r="AY7040" s="336"/>
      <c r="AZ7040" s="336"/>
      <c r="BA7040" s="336"/>
      <c r="BB7040" s="336"/>
      <c r="BC7040" s="362"/>
      <c r="BD7040" s="93" t="s">
        <v>26</v>
      </c>
      <c r="BE7040" s="94" t="s">
        <v>27</v>
      </c>
      <c r="BF7040" s="95" t="s">
        <v>28</v>
      </c>
      <c r="BG7040" s="364"/>
    </row>
    <row r="7041" spans="1:69" ht="15.75" x14ac:dyDescent="0.2">
      <c r="A7041" s="96" t="s">
        <v>0</v>
      </c>
      <c r="B7041" s="96" t="s">
        <v>2</v>
      </c>
      <c r="C7041" s="96" t="s">
        <v>1</v>
      </c>
      <c r="D7041" s="96" t="s">
        <v>40</v>
      </c>
      <c r="E7041" s="120">
        <f>Результаты!E$23</f>
        <v>1</v>
      </c>
      <c r="F7041" s="120">
        <f>Результаты!F$23</f>
        <v>2</v>
      </c>
      <c r="G7041" s="120">
        <f>Результаты!G$23</f>
        <v>3</v>
      </c>
      <c r="H7041" s="120">
        <f>Результаты!H$23</f>
        <v>4</v>
      </c>
      <c r="I7041" s="120">
        <f>Результаты!I$23</f>
        <v>5</v>
      </c>
      <c r="J7041" s="120">
        <f>Результаты!J$23</f>
        <v>6</v>
      </c>
      <c r="K7041" s="120">
        <f>Результаты!K$23</f>
        <v>7</v>
      </c>
      <c r="L7041" s="120">
        <f>Результаты!L$23</f>
        <v>8</v>
      </c>
      <c r="M7041" s="120">
        <f>Результаты!M$23</f>
        <v>9</v>
      </c>
      <c r="N7041" s="120">
        <f>Результаты!N$23</f>
        <v>10</v>
      </c>
      <c r="O7041" s="120">
        <f>Результаты!O$23</f>
        <v>11</v>
      </c>
      <c r="P7041" s="120">
        <f>Результаты!P$23</f>
        <v>0</v>
      </c>
      <c r="Q7041" s="120">
        <f>Результаты!Q$23</f>
        <v>0</v>
      </c>
      <c r="R7041" s="120">
        <f>Результаты!R$23</f>
        <v>0</v>
      </c>
      <c r="S7041" s="120">
        <f>Результаты!S$23</f>
        <v>0</v>
      </c>
      <c r="T7041" s="120">
        <f>Результаты!T$23</f>
        <v>0</v>
      </c>
      <c r="U7041" s="120">
        <f>Результаты!U$23</f>
        <v>0</v>
      </c>
      <c r="V7041" s="120">
        <f>Результаты!V$23</f>
        <v>0</v>
      </c>
      <c r="W7041" s="120">
        <f>Результаты!W$23</f>
        <v>0</v>
      </c>
      <c r="X7041" s="120">
        <f>Результаты!X$23</f>
        <v>0</v>
      </c>
      <c r="Y7041" s="120" t="e">
        <f>Результаты!#REF!</f>
        <v>#REF!</v>
      </c>
      <c r="Z7041" s="120" t="e">
        <f>Результаты!#REF!</f>
        <v>#REF!</v>
      </c>
      <c r="AA7041" s="120" t="e">
        <f>Результаты!#REF!</f>
        <v>#REF!</v>
      </c>
      <c r="AB7041" s="120" t="e">
        <f>Результаты!#REF!</f>
        <v>#REF!</v>
      </c>
      <c r="AC7041" s="120" t="e">
        <f>Результаты!#REF!</f>
        <v>#REF!</v>
      </c>
      <c r="AD7041" s="120" t="e">
        <f>Результаты!#REF!</f>
        <v>#REF!</v>
      </c>
      <c r="AE7041" s="120" t="e">
        <f>Результаты!#REF!</f>
        <v>#REF!</v>
      </c>
      <c r="AF7041" s="120" t="e">
        <f>Результаты!#REF!</f>
        <v>#REF!</v>
      </c>
      <c r="AG7041" s="120" t="e">
        <f>Результаты!#REF!</f>
        <v>#REF!</v>
      </c>
      <c r="AH7041" s="120" t="e">
        <f>Результаты!#REF!</f>
        <v>#REF!</v>
      </c>
      <c r="AI7041" s="120" t="e">
        <f>Результаты!#REF!</f>
        <v>#REF!</v>
      </c>
      <c r="AJ7041" s="120" t="e">
        <f>Результаты!#REF!</f>
        <v>#REF!</v>
      </c>
      <c r="AK7041" s="120" t="e">
        <f>Результаты!#REF!</f>
        <v>#REF!</v>
      </c>
      <c r="AL7041" s="120" t="e">
        <f>Результаты!#REF!</f>
        <v>#REF!</v>
      </c>
      <c r="AM7041" s="120" t="e">
        <f>Результаты!#REF!</f>
        <v>#REF!</v>
      </c>
      <c r="AN7041" s="120" t="e">
        <f>Результаты!#REF!</f>
        <v>#REF!</v>
      </c>
      <c r="AO7041" s="120" t="e">
        <f>Результаты!#REF!</f>
        <v>#REF!</v>
      </c>
      <c r="AP7041" s="120" t="e">
        <f>Результаты!#REF!</f>
        <v>#REF!</v>
      </c>
      <c r="AQ7041" s="120" t="e">
        <f>Результаты!#REF!</f>
        <v>#REF!</v>
      </c>
      <c r="AR7041" s="120" t="e">
        <f>Результаты!#REF!</f>
        <v>#REF!</v>
      </c>
      <c r="AS7041" s="120" t="e">
        <f>Результаты!#REF!</f>
        <v>#REF!</v>
      </c>
      <c r="AT7041" s="120" t="e">
        <f>Результаты!#REF!</f>
        <v>#REF!</v>
      </c>
      <c r="AU7041" s="120" t="e">
        <f>Результаты!#REF!</f>
        <v>#REF!</v>
      </c>
      <c r="AV7041" s="120" t="e">
        <f>Результаты!#REF!</f>
        <v>#REF!</v>
      </c>
      <c r="AW7041" s="120" t="e">
        <f>Результаты!#REF!</f>
        <v>#REF!</v>
      </c>
      <c r="AX7041" s="120" t="e">
        <f>Результаты!#REF!</f>
        <v>#REF!</v>
      </c>
      <c r="AY7041" s="120" t="e">
        <f>Результаты!#REF!</f>
        <v>#REF!</v>
      </c>
      <c r="AZ7041" s="120" t="e">
        <f>Результаты!#REF!</f>
        <v>#REF!</v>
      </c>
      <c r="BA7041" s="120" t="e">
        <f>Результаты!#REF!</f>
        <v>#REF!</v>
      </c>
      <c r="BB7041" s="120" t="e">
        <f>Результаты!#REF!</f>
        <v>#REF!</v>
      </c>
      <c r="BD7041" s="2"/>
      <c r="BE7041" s="2"/>
      <c r="BF7041" s="2"/>
    </row>
    <row r="7042" spans="1:69" ht="15.75" x14ac:dyDescent="0.2">
      <c r="A7042" s="351" t="s">
        <v>9</v>
      </c>
      <c r="B7042" s="365"/>
      <c r="C7042" s="365"/>
      <c r="D7042" s="366"/>
      <c r="E7042" s="150">
        <f>Результаты!E$24</f>
        <v>1</v>
      </c>
      <c r="F7042" s="150">
        <f>Результаты!F$24</f>
        <v>1</v>
      </c>
      <c r="G7042" s="150">
        <f>Результаты!G$24</f>
        <v>1</v>
      </c>
      <c r="H7042" s="150">
        <f>Результаты!H$24</f>
        <v>1</v>
      </c>
      <c r="I7042" s="150">
        <f>Результаты!I$24</f>
        <v>2</v>
      </c>
      <c r="J7042" s="150">
        <f>Результаты!J$24</f>
        <v>1</v>
      </c>
      <c r="K7042" s="150">
        <f>Результаты!K$24</f>
        <v>1</v>
      </c>
      <c r="L7042" s="150">
        <f>Результаты!L$24</f>
        <v>1</v>
      </c>
      <c r="M7042" s="150">
        <f>Результаты!M$24</f>
        <v>2</v>
      </c>
      <c r="N7042" s="150">
        <f>Результаты!N$24</f>
        <v>1</v>
      </c>
      <c r="O7042" s="150">
        <f>Результаты!O$24</f>
        <v>1</v>
      </c>
      <c r="P7042" s="150">
        <f>Результаты!P$24</f>
        <v>0</v>
      </c>
      <c r="Q7042" s="150">
        <f>Результаты!Q$24</f>
        <v>0</v>
      </c>
      <c r="R7042" s="150">
        <f>Результаты!R$24</f>
        <v>0</v>
      </c>
      <c r="S7042" s="150">
        <f>Результаты!S$24</f>
        <v>0</v>
      </c>
      <c r="T7042" s="150">
        <f>Результаты!T$24</f>
        <v>0</v>
      </c>
      <c r="U7042" s="150">
        <f>Результаты!U$24</f>
        <v>0</v>
      </c>
      <c r="V7042" s="150">
        <f>Результаты!V$24</f>
        <v>0</v>
      </c>
      <c r="W7042" s="150">
        <f>Результаты!W$24</f>
        <v>0</v>
      </c>
      <c r="X7042" s="150">
        <f>Результаты!X$24</f>
        <v>0</v>
      </c>
      <c r="Y7042" s="150" t="e">
        <f>Результаты!#REF!</f>
        <v>#REF!</v>
      </c>
      <c r="Z7042" s="150" t="e">
        <f>Результаты!#REF!</f>
        <v>#REF!</v>
      </c>
      <c r="AA7042" s="150" t="e">
        <f>Результаты!#REF!</f>
        <v>#REF!</v>
      </c>
      <c r="AB7042" s="150" t="e">
        <f>Результаты!#REF!</f>
        <v>#REF!</v>
      </c>
      <c r="AC7042" s="150" t="e">
        <f>Результаты!#REF!</f>
        <v>#REF!</v>
      </c>
      <c r="AD7042" s="150" t="e">
        <f>Результаты!#REF!</f>
        <v>#REF!</v>
      </c>
      <c r="AE7042" s="150" t="e">
        <f>Результаты!#REF!</f>
        <v>#REF!</v>
      </c>
      <c r="AF7042" s="150" t="e">
        <f>Результаты!#REF!</f>
        <v>#REF!</v>
      </c>
      <c r="AG7042" s="150" t="e">
        <f>Результаты!#REF!</f>
        <v>#REF!</v>
      </c>
      <c r="AH7042" s="150" t="e">
        <f>Результаты!#REF!</f>
        <v>#REF!</v>
      </c>
      <c r="AI7042" s="150" t="e">
        <f>Результаты!#REF!</f>
        <v>#REF!</v>
      </c>
      <c r="AJ7042" s="150" t="e">
        <f>Результаты!#REF!</f>
        <v>#REF!</v>
      </c>
      <c r="AK7042" s="150" t="e">
        <f>Результаты!#REF!</f>
        <v>#REF!</v>
      </c>
      <c r="AL7042" s="150" t="e">
        <f>Результаты!#REF!</f>
        <v>#REF!</v>
      </c>
      <c r="AM7042" s="150" t="e">
        <f>Результаты!#REF!</f>
        <v>#REF!</v>
      </c>
      <c r="AN7042" s="150" t="e">
        <f>Результаты!#REF!</f>
        <v>#REF!</v>
      </c>
      <c r="AO7042" s="150" t="e">
        <f>Результаты!#REF!</f>
        <v>#REF!</v>
      </c>
      <c r="AP7042" s="150" t="e">
        <f>Результаты!#REF!</f>
        <v>#REF!</v>
      </c>
      <c r="AQ7042" s="150" t="e">
        <f>Результаты!#REF!</f>
        <v>#REF!</v>
      </c>
      <c r="AR7042" s="150" t="e">
        <f>Результаты!#REF!</f>
        <v>#REF!</v>
      </c>
      <c r="AS7042" s="150" t="e">
        <f>Результаты!#REF!</f>
        <v>#REF!</v>
      </c>
      <c r="AT7042" s="150" t="e">
        <f>Результаты!#REF!</f>
        <v>#REF!</v>
      </c>
      <c r="AU7042" s="150" t="e">
        <f>Результаты!#REF!</f>
        <v>#REF!</v>
      </c>
      <c r="AV7042" s="150" t="e">
        <f>Результаты!#REF!</f>
        <v>#REF!</v>
      </c>
      <c r="AW7042" s="150" t="e">
        <f>Результаты!#REF!</f>
        <v>#REF!</v>
      </c>
      <c r="AX7042" s="150" t="e">
        <f>Результаты!#REF!</f>
        <v>#REF!</v>
      </c>
      <c r="AY7042" s="150" t="e">
        <f>Результаты!#REF!</f>
        <v>#REF!</v>
      </c>
      <c r="AZ7042" s="150" t="e">
        <f>Результаты!#REF!</f>
        <v>#REF!</v>
      </c>
      <c r="BA7042" s="150" t="e">
        <f>Результаты!#REF!</f>
        <v>#REF!</v>
      </c>
      <c r="BB7042" s="150" t="e">
        <f>Результаты!#REF!</f>
        <v>#REF!</v>
      </c>
      <c r="BC7042" s="150">
        <f>Результаты!Y$24</f>
        <v>13</v>
      </c>
      <c r="BD7042" s="116">
        <f t="shared" ref="BD7042:BG7042" si="4446">BD6971</f>
        <v>0</v>
      </c>
      <c r="BE7042" s="116">
        <f t="shared" si="4446"/>
        <v>0</v>
      </c>
      <c r="BF7042" s="116">
        <f t="shared" si="4446"/>
        <v>0</v>
      </c>
      <c r="BG7042" s="145">
        <f t="shared" si="4446"/>
        <v>0</v>
      </c>
    </row>
    <row r="7043" spans="1:69" ht="15" x14ac:dyDescent="0.2">
      <c r="A7043" s="2"/>
      <c r="B7043" s="2"/>
      <c r="C7043" s="2"/>
      <c r="D7043" s="98" t="s">
        <v>5</v>
      </c>
      <c r="BD7043" s="2"/>
      <c r="BE7043" s="2"/>
      <c r="BF7043" s="2"/>
    </row>
    <row r="7044" spans="1:69" ht="15" x14ac:dyDescent="0.2">
      <c r="A7044" s="100">
        <f>Результаты!A125</f>
        <v>100</v>
      </c>
      <c r="B7044" s="100" t="str">
        <f>Результаты!B125</f>
        <v>Б</v>
      </c>
      <c r="C7044" s="100">
        <f>Результаты!C125</f>
        <v>0</v>
      </c>
      <c r="D7044" s="100">
        <f>Результаты!D125</f>
        <v>0</v>
      </c>
      <c r="E7044" s="121">
        <f>Результаты!E125</f>
        <v>0</v>
      </c>
      <c r="F7044" s="121">
        <f>Результаты!F125</f>
        <v>0</v>
      </c>
      <c r="G7044" s="121">
        <f>Результаты!G125</f>
        <v>0</v>
      </c>
      <c r="H7044" s="121">
        <f>Результаты!H125</f>
        <v>0</v>
      </c>
      <c r="I7044" s="121">
        <f>Результаты!I125</f>
        <v>0</v>
      </c>
      <c r="J7044" s="121">
        <f>Результаты!J125</f>
        <v>0</v>
      </c>
      <c r="K7044" s="121">
        <f>Результаты!K125</f>
        <v>0</v>
      </c>
      <c r="L7044" s="121">
        <f>Результаты!L125</f>
        <v>0</v>
      </c>
      <c r="M7044" s="121">
        <f>Результаты!M125</f>
        <v>0</v>
      </c>
      <c r="N7044" s="121">
        <f>Результаты!N125</f>
        <v>0</v>
      </c>
      <c r="O7044" s="121">
        <f>Результаты!O125</f>
        <v>0</v>
      </c>
      <c r="P7044" s="121">
        <f>Результаты!P125</f>
        <v>0</v>
      </c>
      <c r="Q7044" s="121">
        <f>Результаты!Q125</f>
        <v>0</v>
      </c>
      <c r="R7044" s="121">
        <f>Результаты!R125</f>
        <v>0</v>
      </c>
      <c r="S7044" s="121">
        <f>Результаты!S125</f>
        <v>0</v>
      </c>
      <c r="T7044" s="121">
        <f>Результаты!T125</f>
        <v>0</v>
      </c>
      <c r="U7044" s="121">
        <f>Результаты!U125</f>
        <v>0</v>
      </c>
      <c r="V7044" s="121">
        <f>Результаты!V125</f>
        <v>0</v>
      </c>
      <c r="W7044" s="121">
        <f>Результаты!W125</f>
        <v>0</v>
      </c>
      <c r="X7044" s="121">
        <f>Результаты!X125</f>
        <v>0</v>
      </c>
      <c r="Y7044" s="121" t="e">
        <f>Результаты!#REF!</f>
        <v>#REF!</v>
      </c>
      <c r="Z7044" s="121" t="e">
        <f>Результаты!#REF!</f>
        <v>#REF!</v>
      </c>
      <c r="AA7044" s="121" t="e">
        <f>Результаты!#REF!</f>
        <v>#REF!</v>
      </c>
      <c r="AB7044" s="121" t="e">
        <f>Результаты!#REF!</f>
        <v>#REF!</v>
      </c>
      <c r="AC7044" s="121" t="e">
        <f>Результаты!#REF!</f>
        <v>#REF!</v>
      </c>
      <c r="AD7044" s="121" t="e">
        <f>Результаты!#REF!</f>
        <v>#REF!</v>
      </c>
      <c r="AE7044" s="121" t="e">
        <f>Результаты!#REF!</f>
        <v>#REF!</v>
      </c>
      <c r="AF7044" s="121" t="e">
        <f>Результаты!#REF!</f>
        <v>#REF!</v>
      </c>
      <c r="AG7044" s="121" t="e">
        <f>Результаты!#REF!</f>
        <v>#REF!</v>
      </c>
      <c r="AH7044" s="121" t="e">
        <f>Результаты!#REF!</f>
        <v>#REF!</v>
      </c>
      <c r="AI7044" s="121" t="e">
        <f>Результаты!#REF!</f>
        <v>#REF!</v>
      </c>
      <c r="AJ7044" s="121" t="e">
        <f>Результаты!#REF!</f>
        <v>#REF!</v>
      </c>
      <c r="AK7044" s="121" t="e">
        <f>Результаты!#REF!</f>
        <v>#REF!</v>
      </c>
      <c r="AL7044" s="121" t="e">
        <f>Результаты!#REF!</f>
        <v>#REF!</v>
      </c>
      <c r="AM7044" s="121" t="e">
        <f>Результаты!#REF!</f>
        <v>#REF!</v>
      </c>
      <c r="AN7044" s="121"/>
      <c r="AO7044" s="121"/>
      <c r="AP7044" s="121"/>
      <c r="AQ7044" s="121"/>
      <c r="AR7044" s="121"/>
      <c r="AS7044" s="121"/>
      <c r="AT7044" s="121"/>
      <c r="AU7044" s="121"/>
      <c r="AV7044" s="121"/>
      <c r="AW7044" s="121"/>
      <c r="AX7044" s="121"/>
      <c r="AY7044" s="121"/>
      <c r="AZ7044" s="121"/>
      <c r="BA7044" s="121"/>
      <c r="BB7044" s="121"/>
      <c r="BC7044" s="121">
        <f>Результаты!Y125</f>
        <v>0</v>
      </c>
      <c r="BD7044" s="100">
        <f>Результаты!Z125</f>
        <v>0</v>
      </c>
      <c r="BE7044" s="100" t="e">
        <f>Результаты!#REF!</f>
        <v>#REF!</v>
      </c>
      <c r="BF7044" s="100" t="e">
        <f>Результаты!#REF!</f>
        <v>#REF!</v>
      </c>
      <c r="BG7044" s="121">
        <f>Результаты!AB125</f>
        <v>0</v>
      </c>
    </row>
    <row r="7045" spans="1:69" x14ac:dyDescent="0.2">
      <c r="A7045" s="2"/>
      <c r="B7045" s="2"/>
      <c r="C7045" s="2"/>
      <c r="D7045" s="2"/>
      <c r="BD7045" s="2"/>
      <c r="BE7045" s="2"/>
      <c r="BF7045" s="2"/>
    </row>
    <row r="7046" spans="1:69" s="2" customFormat="1" x14ac:dyDescent="0.2">
      <c r="E7046" s="118"/>
      <c r="F7046" s="118"/>
      <c r="G7046" s="118"/>
      <c r="H7046" s="118"/>
      <c r="I7046" s="118"/>
      <c r="J7046" s="118"/>
      <c r="K7046" s="118"/>
      <c r="L7046" s="118"/>
      <c r="M7046" s="118"/>
      <c r="N7046" s="118"/>
      <c r="O7046" s="118"/>
      <c r="P7046" s="118"/>
      <c r="Q7046" s="118"/>
      <c r="R7046" s="118"/>
      <c r="S7046" s="118"/>
      <c r="T7046" s="118"/>
      <c r="U7046" s="118"/>
      <c r="V7046" s="118"/>
      <c r="W7046" s="118"/>
      <c r="X7046" s="118"/>
      <c r="Y7046" s="118"/>
      <c r="Z7046" s="118"/>
      <c r="AA7046" s="118"/>
      <c r="AB7046" s="118"/>
      <c r="AC7046" s="118"/>
      <c r="AD7046" s="118"/>
      <c r="AE7046" s="118"/>
      <c r="AF7046" s="118"/>
      <c r="AG7046" s="118"/>
      <c r="AH7046" s="118"/>
      <c r="AI7046" s="118"/>
      <c r="AJ7046" s="118"/>
      <c r="AK7046" s="118"/>
      <c r="AL7046" s="118"/>
      <c r="AM7046" s="118"/>
      <c r="AN7046" s="118"/>
      <c r="AO7046" s="118"/>
      <c r="AP7046" s="118"/>
      <c r="AQ7046" s="118"/>
      <c r="AR7046" s="118"/>
      <c r="AS7046" s="118"/>
      <c r="AT7046" s="118"/>
      <c r="AU7046" s="118"/>
      <c r="AV7046" s="118"/>
      <c r="AW7046" s="118"/>
      <c r="AX7046" s="118"/>
      <c r="AY7046" s="118"/>
      <c r="AZ7046" s="118"/>
      <c r="BA7046" s="118"/>
      <c r="BB7046" s="118"/>
      <c r="BC7046" s="118"/>
      <c r="BG7046" s="118"/>
      <c r="BH7046" s="118"/>
      <c r="BI7046" s="118"/>
      <c r="BJ7046" s="118"/>
      <c r="BK7046" s="118"/>
      <c r="BL7046" s="118"/>
      <c r="BM7046" s="118"/>
      <c r="BN7046" s="118"/>
      <c r="BO7046" s="118"/>
      <c r="BP7046" s="118"/>
      <c r="BQ7046" s="118"/>
    </row>
    <row r="7047" spans="1:69" ht="15.75" x14ac:dyDescent="0.2">
      <c r="A7047" s="2"/>
      <c r="B7047" s="143" t="str">
        <f>B6976</f>
        <v>номер</v>
      </c>
      <c r="C7047" s="323" t="str">
        <f t="shared" ref="C7047:C7048" si="4447">C6976</f>
        <v>тема задания</v>
      </c>
      <c r="D7047" s="324"/>
      <c r="E7047" s="324"/>
      <c r="F7047" s="324"/>
      <c r="G7047" s="324"/>
      <c r="H7047" s="324"/>
      <c r="I7047" s="324"/>
      <c r="J7047" s="324"/>
      <c r="K7047" s="324"/>
      <c r="L7047" s="324"/>
      <c r="M7047" s="324"/>
      <c r="N7047" s="324"/>
      <c r="O7047" s="324"/>
      <c r="P7047" s="324"/>
      <c r="Q7047" s="324"/>
      <c r="R7047" s="324"/>
      <c r="S7047" s="324"/>
      <c r="T7047" s="324"/>
      <c r="U7047" s="324"/>
      <c r="V7047" s="324"/>
      <c r="W7047" s="324"/>
      <c r="X7047" s="324"/>
      <c r="Y7047" s="324"/>
      <c r="Z7047" s="324"/>
      <c r="AA7047" s="324"/>
      <c r="AB7047" s="324"/>
      <c r="AC7047" s="324"/>
      <c r="AD7047" s="324"/>
      <c r="AE7047" s="324"/>
      <c r="AF7047" s="324"/>
      <c r="AG7047" s="324"/>
      <c r="AH7047" s="324"/>
      <c r="AI7047" s="325"/>
      <c r="BD7047" s="2"/>
      <c r="BE7047" s="2"/>
      <c r="BF7047" s="2"/>
    </row>
    <row r="7048" spans="1:69" ht="15.75" x14ac:dyDescent="0.2">
      <c r="A7048" s="2"/>
      <c r="B7048" s="111">
        <f>B6977</f>
        <v>1</v>
      </c>
      <c r="C7048" s="323">
        <f t="shared" si="4447"/>
        <v>0</v>
      </c>
      <c r="D7048" s="324"/>
      <c r="E7048" s="324"/>
      <c r="F7048" s="324"/>
      <c r="G7048" s="324"/>
      <c r="H7048" s="324"/>
      <c r="I7048" s="324"/>
      <c r="J7048" s="324"/>
      <c r="K7048" s="324"/>
      <c r="L7048" s="324"/>
      <c r="M7048" s="324"/>
      <c r="N7048" s="324"/>
      <c r="O7048" s="324"/>
      <c r="P7048" s="324"/>
      <c r="Q7048" s="324"/>
      <c r="R7048" s="324"/>
      <c r="S7048" s="324"/>
      <c r="T7048" s="324"/>
      <c r="U7048" s="324"/>
      <c r="V7048" s="324"/>
      <c r="W7048" s="324"/>
      <c r="X7048" s="324"/>
      <c r="Y7048" s="324"/>
      <c r="Z7048" s="324"/>
      <c r="AA7048" s="324"/>
      <c r="AB7048" s="324"/>
      <c r="AC7048" s="324"/>
      <c r="AD7048" s="324"/>
      <c r="AE7048" s="324"/>
      <c r="AF7048" s="324"/>
      <c r="AG7048" s="324"/>
      <c r="AH7048" s="324"/>
      <c r="AI7048" s="325"/>
      <c r="BD7048" s="2"/>
      <c r="BE7048" s="2"/>
      <c r="BF7048" s="2"/>
    </row>
    <row r="7049" spans="1:69" ht="15.75" x14ac:dyDescent="0.2">
      <c r="A7049" s="2"/>
      <c r="B7049" s="111">
        <f t="shared" ref="B7049:C7049" si="4448">B6978</f>
        <v>2</v>
      </c>
      <c r="C7049" s="323">
        <f t="shared" si="4448"/>
        <v>0</v>
      </c>
      <c r="D7049" s="324"/>
      <c r="E7049" s="324"/>
      <c r="F7049" s="324"/>
      <c r="G7049" s="324"/>
      <c r="H7049" s="324"/>
      <c r="I7049" s="324"/>
      <c r="J7049" s="324"/>
      <c r="K7049" s="324"/>
      <c r="L7049" s="324"/>
      <c r="M7049" s="324"/>
      <c r="N7049" s="324"/>
      <c r="O7049" s="324"/>
      <c r="P7049" s="324"/>
      <c r="Q7049" s="324"/>
      <c r="R7049" s="324"/>
      <c r="S7049" s="324"/>
      <c r="T7049" s="324"/>
      <c r="U7049" s="324"/>
      <c r="V7049" s="324"/>
      <c r="W7049" s="324"/>
      <c r="X7049" s="324"/>
      <c r="Y7049" s="324"/>
      <c r="Z7049" s="324"/>
      <c r="AA7049" s="324"/>
      <c r="AB7049" s="324"/>
      <c r="AC7049" s="324"/>
      <c r="AD7049" s="324"/>
      <c r="AE7049" s="324"/>
      <c r="AF7049" s="324"/>
      <c r="AG7049" s="324"/>
      <c r="AH7049" s="324"/>
      <c r="AI7049" s="325"/>
      <c r="BD7049" s="2"/>
      <c r="BE7049" s="2"/>
      <c r="BF7049" s="2"/>
    </row>
    <row r="7050" spans="1:69" ht="15.75" x14ac:dyDescent="0.2">
      <c r="A7050" s="2"/>
      <c r="B7050" s="111">
        <f t="shared" ref="B7050:C7050" si="4449">B6979</f>
        <v>3</v>
      </c>
      <c r="C7050" s="323">
        <f t="shared" si="4449"/>
        <v>0</v>
      </c>
      <c r="D7050" s="324"/>
      <c r="E7050" s="324"/>
      <c r="F7050" s="324"/>
      <c r="G7050" s="324"/>
      <c r="H7050" s="324"/>
      <c r="I7050" s="324"/>
      <c r="J7050" s="324"/>
      <c r="K7050" s="324"/>
      <c r="L7050" s="324"/>
      <c r="M7050" s="324"/>
      <c r="N7050" s="324"/>
      <c r="O7050" s="324"/>
      <c r="P7050" s="324"/>
      <c r="Q7050" s="324"/>
      <c r="R7050" s="324"/>
      <c r="S7050" s="324"/>
      <c r="T7050" s="324"/>
      <c r="U7050" s="324"/>
      <c r="V7050" s="324"/>
      <c r="W7050" s="324"/>
      <c r="X7050" s="324"/>
      <c r="Y7050" s="324"/>
      <c r="Z7050" s="324"/>
      <c r="AA7050" s="324"/>
      <c r="AB7050" s="324"/>
      <c r="AC7050" s="324"/>
      <c r="AD7050" s="324"/>
      <c r="AE7050" s="324"/>
      <c r="AF7050" s="324"/>
      <c r="AG7050" s="324"/>
      <c r="AH7050" s="324"/>
      <c r="AI7050" s="325"/>
      <c r="BD7050" s="2"/>
      <c r="BE7050" s="2"/>
      <c r="BF7050" s="2"/>
    </row>
    <row r="7051" spans="1:69" ht="15.75" x14ac:dyDescent="0.2">
      <c r="A7051" s="2"/>
      <c r="B7051" s="111">
        <f t="shared" ref="B7051:C7051" si="4450">B6980</f>
        <v>4</v>
      </c>
      <c r="C7051" s="323">
        <f t="shared" si="4450"/>
        <v>0</v>
      </c>
      <c r="D7051" s="324"/>
      <c r="E7051" s="324"/>
      <c r="F7051" s="324"/>
      <c r="G7051" s="324"/>
      <c r="H7051" s="324"/>
      <c r="I7051" s="324"/>
      <c r="J7051" s="324"/>
      <c r="K7051" s="324"/>
      <c r="L7051" s="324"/>
      <c r="M7051" s="324"/>
      <c r="N7051" s="324"/>
      <c r="O7051" s="324"/>
      <c r="P7051" s="324"/>
      <c r="Q7051" s="324"/>
      <c r="R7051" s="324"/>
      <c r="S7051" s="324"/>
      <c r="T7051" s="324"/>
      <c r="U7051" s="324"/>
      <c r="V7051" s="324"/>
      <c r="W7051" s="324"/>
      <c r="X7051" s="324"/>
      <c r="Y7051" s="324"/>
      <c r="Z7051" s="324"/>
      <c r="AA7051" s="324"/>
      <c r="AB7051" s="324"/>
      <c r="AC7051" s="324"/>
      <c r="AD7051" s="324"/>
      <c r="AE7051" s="324"/>
      <c r="AF7051" s="324"/>
      <c r="AG7051" s="324"/>
      <c r="AH7051" s="324"/>
      <c r="AI7051" s="325"/>
      <c r="BD7051" s="2"/>
      <c r="BE7051" s="2"/>
      <c r="BF7051" s="2"/>
    </row>
    <row r="7052" spans="1:69" ht="15.75" x14ac:dyDescent="0.2">
      <c r="A7052" s="2"/>
      <c r="B7052" s="111">
        <f t="shared" ref="B7052:C7052" si="4451">B6981</f>
        <v>5</v>
      </c>
      <c r="C7052" s="323">
        <f t="shared" si="4451"/>
        <v>0</v>
      </c>
      <c r="D7052" s="324"/>
      <c r="E7052" s="324"/>
      <c r="F7052" s="324"/>
      <c r="G7052" s="324"/>
      <c r="H7052" s="324"/>
      <c r="I7052" s="324"/>
      <c r="J7052" s="324"/>
      <c r="K7052" s="324"/>
      <c r="L7052" s="324"/>
      <c r="M7052" s="324"/>
      <c r="N7052" s="324"/>
      <c r="O7052" s="324"/>
      <c r="P7052" s="324"/>
      <c r="Q7052" s="324"/>
      <c r="R7052" s="324"/>
      <c r="S7052" s="324"/>
      <c r="T7052" s="324"/>
      <c r="U7052" s="324"/>
      <c r="V7052" s="324"/>
      <c r="W7052" s="324"/>
      <c r="X7052" s="324"/>
      <c r="Y7052" s="324"/>
      <c r="Z7052" s="324"/>
      <c r="AA7052" s="324"/>
      <c r="AB7052" s="324"/>
      <c r="AC7052" s="324"/>
      <c r="AD7052" s="324"/>
      <c r="AE7052" s="324"/>
      <c r="AF7052" s="324"/>
      <c r="AG7052" s="324"/>
      <c r="AH7052" s="324"/>
      <c r="AI7052" s="325"/>
      <c r="BD7052" s="2"/>
      <c r="BE7052" s="2"/>
      <c r="BF7052" s="2"/>
    </row>
    <row r="7053" spans="1:69" ht="15.75" x14ac:dyDescent="0.2">
      <c r="A7053" s="2"/>
      <c r="B7053" s="111">
        <f t="shared" ref="B7053:C7053" si="4452">B6982</f>
        <v>6</v>
      </c>
      <c r="C7053" s="323">
        <f t="shared" si="4452"/>
        <v>0</v>
      </c>
      <c r="D7053" s="324"/>
      <c r="E7053" s="324"/>
      <c r="F7053" s="324"/>
      <c r="G7053" s="324"/>
      <c r="H7053" s="324"/>
      <c r="I7053" s="324"/>
      <c r="J7053" s="324"/>
      <c r="K7053" s="324"/>
      <c r="L7053" s="324"/>
      <c r="M7053" s="324"/>
      <c r="N7053" s="324"/>
      <c r="O7053" s="324"/>
      <c r="P7053" s="324"/>
      <c r="Q7053" s="324"/>
      <c r="R7053" s="324"/>
      <c r="S7053" s="324"/>
      <c r="T7053" s="324"/>
      <c r="U7053" s="324"/>
      <c r="V7053" s="324"/>
      <c r="W7053" s="324"/>
      <c r="X7053" s="324"/>
      <c r="Y7053" s="324"/>
      <c r="Z7053" s="324"/>
      <c r="AA7053" s="324"/>
      <c r="AB7053" s="324"/>
      <c r="AC7053" s="324"/>
      <c r="AD7053" s="324"/>
      <c r="AE7053" s="324"/>
      <c r="AF7053" s="324"/>
      <c r="AG7053" s="324"/>
      <c r="AH7053" s="324"/>
      <c r="AI7053" s="325"/>
      <c r="BD7053" s="2"/>
      <c r="BE7053" s="2"/>
      <c r="BF7053" s="2"/>
    </row>
    <row r="7054" spans="1:69" ht="15.75" x14ac:dyDescent="0.2">
      <c r="A7054" s="2"/>
      <c r="B7054" s="111">
        <f t="shared" ref="B7054:C7054" si="4453">B6983</f>
        <v>7</v>
      </c>
      <c r="C7054" s="323">
        <f t="shared" si="4453"/>
        <v>0</v>
      </c>
      <c r="D7054" s="324"/>
      <c r="E7054" s="324"/>
      <c r="F7054" s="324"/>
      <c r="G7054" s="324"/>
      <c r="H7054" s="324"/>
      <c r="I7054" s="324"/>
      <c r="J7054" s="324"/>
      <c r="K7054" s="324"/>
      <c r="L7054" s="324"/>
      <c r="M7054" s="324"/>
      <c r="N7054" s="324"/>
      <c r="O7054" s="324"/>
      <c r="P7054" s="324"/>
      <c r="Q7054" s="324"/>
      <c r="R7054" s="324"/>
      <c r="S7054" s="324"/>
      <c r="T7054" s="324"/>
      <c r="U7054" s="324"/>
      <c r="V7054" s="324"/>
      <c r="W7054" s="324"/>
      <c r="X7054" s="324"/>
      <c r="Y7054" s="324"/>
      <c r="Z7054" s="324"/>
      <c r="AA7054" s="324"/>
      <c r="AB7054" s="324"/>
      <c r="AC7054" s="324"/>
      <c r="AD7054" s="324"/>
      <c r="AE7054" s="324"/>
      <c r="AF7054" s="324"/>
      <c r="AG7054" s="324"/>
      <c r="AH7054" s="324"/>
      <c r="AI7054" s="325"/>
      <c r="BD7054" s="2"/>
      <c r="BE7054" s="2"/>
      <c r="BF7054" s="2"/>
    </row>
    <row r="7055" spans="1:69" ht="15.75" x14ac:dyDescent="0.2">
      <c r="A7055" s="2"/>
      <c r="B7055" s="111">
        <f t="shared" ref="B7055:C7055" si="4454">B6984</f>
        <v>8</v>
      </c>
      <c r="C7055" s="323">
        <f t="shared" si="4454"/>
        <v>0</v>
      </c>
      <c r="D7055" s="324"/>
      <c r="E7055" s="324"/>
      <c r="F7055" s="324"/>
      <c r="G7055" s="324"/>
      <c r="H7055" s="324"/>
      <c r="I7055" s="324"/>
      <c r="J7055" s="324"/>
      <c r="K7055" s="324"/>
      <c r="L7055" s="324"/>
      <c r="M7055" s="324"/>
      <c r="N7055" s="324"/>
      <c r="O7055" s="324"/>
      <c r="P7055" s="324"/>
      <c r="Q7055" s="324"/>
      <c r="R7055" s="324"/>
      <c r="S7055" s="324"/>
      <c r="T7055" s="324"/>
      <c r="U7055" s="324"/>
      <c r="V7055" s="324"/>
      <c r="W7055" s="324"/>
      <c r="X7055" s="324"/>
      <c r="Y7055" s="324"/>
      <c r="Z7055" s="324"/>
      <c r="AA7055" s="324"/>
      <c r="AB7055" s="324"/>
      <c r="AC7055" s="324"/>
      <c r="AD7055" s="324"/>
      <c r="AE7055" s="324"/>
      <c r="AF7055" s="324"/>
      <c r="AG7055" s="324"/>
      <c r="AH7055" s="324"/>
      <c r="AI7055" s="325"/>
      <c r="BD7055" s="2"/>
      <c r="BE7055" s="2"/>
      <c r="BF7055" s="2"/>
    </row>
    <row r="7056" spans="1:69" ht="15.75" x14ac:dyDescent="0.2">
      <c r="A7056" s="2"/>
      <c r="B7056" s="111">
        <f t="shared" ref="B7056:C7056" si="4455">B6985</f>
        <v>9</v>
      </c>
      <c r="C7056" s="323">
        <f t="shared" si="4455"/>
        <v>0</v>
      </c>
      <c r="D7056" s="324"/>
      <c r="E7056" s="324"/>
      <c r="F7056" s="324"/>
      <c r="G7056" s="324"/>
      <c r="H7056" s="324"/>
      <c r="I7056" s="324"/>
      <c r="J7056" s="324"/>
      <c r="K7056" s="324"/>
      <c r="L7056" s="324"/>
      <c r="M7056" s="324"/>
      <c r="N7056" s="324"/>
      <c r="O7056" s="324"/>
      <c r="P7056" s="324"/>
      <c r="Q7056" s="324"/>
      <c r="R7056" s="324"/>
      <c r="S7056" s="324"/>
      <c r="T7056" s="324"/>
      <c r="U7056" s="324"/>
      <c r="V7056" s="324"/>
      <c r="W7056" s="324"/>
      <c r="X7056" s="324"/>
      <c r="Y7056" s="324"/>
      <c r="Z7056" s="324"/>
      <c r="AA7056" s="324"/>
      <c r="AB7056" s="324"/>
      <c r="AC7056" s="324"/>
      <c r="AD7056" s="324"/>
      <c r="AE7056" s="324"/>
      <c r="AF7056" s="324"/>
      <c r="AG7056" s="324"/>
      <c r="AH7056" s="324"/>
      <c r="AI7056" s="325"/>
      <c r="BD7056" s="2"/>
      <c r="BE7056" s="2"/>
      <c r="BF7056" s="2"/>
    </row>
    <row r="7057" spans="1:58" ht="15.75" x14ac:dyDescent="0.2">
      <c r="A7057" s="2"/>
      <c r="B7057" s="111">
        <f t="shared" ref="B7057:C7057" si="4456">B6986</f>
        <v>10</v>
      </c>
      <c r="C7057" s="323">
        <f t="shared" si="4456"/>
        <v>0</v>
      </c>
      <c r="D7057" s="324"/>
      <c r="E7057" s="324"/>
      <c r="F7057" s="324"/>
      <c r="G7057" s="324"/>
      <c r="H7057" s="324"/>
      <c r="I7057" s="324"/>
      <c r="J7057" s="324"/>
      <c r="K7057" s="324"/>
      <c r="L7057" s="324"/>
      <c r="M7057" s="324"/>
      <c r="N7057" s="324"/>
      <c r="O7057" s="324"/>
      <c r="P7057" s="324"/>
      <c r="Q7057" s="324"/>
      <c r="R7057" s="324"/>
      <c r="S7057" s="324"/>
      <c r="T7057" s="324"/>
      <c r="U7057" s="324"/>
      <c r="V7057" s="324"/>
      <c r="W7057" s="324"/>
      <c r="X7057" s="324"/>
      <c r="Y7057" s="324"/>
      <c r="Z7057" s="324"/>
      <c r="AA7057" s="324"/>
      <c r="AB7057" s="324"/>
      <c r="AC7057" s="324"/>
      <c r="AD7057" s="324"/>
      <c r="AE7057" s="324"/>
      <c r="AF7057" s="324"/>
      <c r="AG7057" s="324"/>
      <c r="AH7057" s="324"/>
      <c r="AI7057" s="325"/>
      <c r="BD7057" s="2"/>
      <c r="BE7057" s="2"/>
      <c r="BF7057" s="2"/>
    </row>
    <row r="7058" spans="1:58" ht="15.75" x14ac:dyDescent="0.2">
      <c r="A7058" s="2"/>
      <c r="B7058" s="111">
        <f t="shared" ref="B7058:C7058" si="4457">B6987</f>
        <v>11</v>
      </c>
      <c r="C7058" s="323">
        <f t="shared" si="4457"/>
        <v>0</v>
      </c>
      <c r="D7058" s="324"/>
      <c r="E7058" s="324"/>
      <c r="F7058" s="324"/>
      <c r="G7058" s="324"/>
      <c r="H7058" s="324"/>
      <c r="I7058" s="324"/>
      <c r="J7058" s="324"/>
      <c r="K7058" s="324"/>
      <c r="L7058" s="324"/>
      <c r="M7058" s="324"/>
      <c r="N7058" s="324"/>
      <c r="O7058" s="324"/>
      <c r="P7058" s="324"/>
      <c r="Q7058" s="324"/>
      <c r="R7058" s="324"/>
      <c r="S7058" s="324"/>
      <c r="T7058" s="324"/>
      <c r="U7058" s="324"/>
      <c r="V7058" s="324"/>
      <c r="W7058" s="324"/>
      <c r="X7058" s="324"/>
      <c r="Y7058" s="324"/>
      <c r="Z7058" s="324"/>
      <c r="AA7058" s="324"/>
      <c r="AB7058" s="324"/>
      <c r="AC7058" s="324"/>
      <c r="AD7058" s="324"/>
      <c r="AE7058" s="324"/>
      <c r="AF7058" s="324"/>
      <c r="AG7058" s="324"/>
      <c r="AH7058" s="324"/>
      <c r="AI7058" s="325"/>
      <c r="BD7058" s="2"/>
      <c r="BE7058" s="2"/>
      <c r="BF7058" s="2"/>
    </row>
    <row r="7059" spans="1:58" ht="15.75" x14ac:dyDescent="0.2">
      <c r="A7059" s="2"/>
      <c r="B7059" s="111">
        <f t="shared" ref="B7059:C7059" si="4458">B6988</f>
        <v>12</v>
      </c>
      <c r="C7059" s="323">
        <f t="shared" si="4458"/>
        <v>0</v>
      </c>
      <c r="D7059" s="324"/>
      <c r="E7059" s="324"/>
      <c r="F7059" s="324"/>
      <c r="G7059" s="324"/>
      <c r="H7059" s="324"/>
      <c r="I7059" s="324"/>
      <c r="J7059" s="324"/>
      <c r="K7059" s="324"/>
      <c r="L7059" s="324"/>
      <c r="M7059" s="324"/>
      <c r="N7059" s="324"/>
      <c r="O7059" s="324"/>
      <c r="P7059" s="324"/>
      <c r="Q7059" s="324"/>
      <c r="R7059" s="324"/>
      <c r="S7059" s="324"/>
      <c r="T7059" s="324"/>
      <c r="U7059" s="324"/>
      <c r="V7059" s="324"/>
      <c r="W7059" s="324"/>
      <c r="X7059" s="324"/>
      <c r="Y7059" s="324"/>
      <c r="Z7059" s="324"/>
      <c r="AA7059" s="324"/>
      <c r="AB7059" s="324"/>
      <c r="AC7059" s="324"/>
      <c r="AD7059" s="324"/>
      <c r="AE7059" s="324"/>
      <c r="AF7059" s="324"/>
      <c r="AG7059" s="324"/>
      <c r="AH7059" s="324"/>
      <c r="AI7059" s="325"/>
      <c r="BD7059" s="2"/>
      <c r="BE7059" s="2"/>
      <c r="BF7059" s="2"/>
    </row>
    <row r="7060" spans="1:58" ht="15.75" x14ac:dyDescent="0.2">
      <c r="A7060" s="2"/>
      <c r="B7060" s="111">
        <f t="shared" ref="B7060:C7060" si="4459">B6989</f>
        <v>13</v>
      </c>
      <c r="C7060" s="323">
        <f t="shared" si="4459"/>
        <v>0</v>
      </c>
      <c r="D7060" s="324"/>
      <c r="E7060" s="324"/>
      <c r="F7060" s="324"/>
      <c r="G7060" s="324"/>
      <c r="H7060" s="324"/>
      <c r="I7060" s="324"/>
      <c r="J7060" s="324"/>
      <c r="K7060" s="324"/>
      <c r="L7060" s="324"/>
      <c r="M7060" s="324"/>
      <c r="N7060" s="324"/>
      <c r="O7060" s="324"/>
      <c r="P7060" s="324"/>
      <c r="Q7060" s="324"/>
      <c r="R7060" s="324"/>
      <c r="S7060" s="324"/>
      <c r="T7060" s="324"/>
      <c r="U7060" s="324"/>
      <c r="V7060" s="324"/>
      <c r="W7060" s="324"/>
      <c r="X7060" s="324"/>
      <c r="Y7060" s="324"/>
      <c r="Z7060" s="324"/>
      <c r="AA7060" s="324"/>
      <c r="AB7060" s="324"/>
      <c r="AC7060" s="324"/>
      <c r="AD7060" s="324"/>
      <c r="AE7060" s="324"/>
      <c r="AF7060" s="324"/>
      <c r="AG7060" s="324"/>
      <c r="AH7060" s="324"/>
      <c r="AI7060" s="325"/>
      <c r="BD7060" s="2"/>
      <c r="BE7060" s="2"/>
      <c r="BF7060" s="2"/>
    </row>
    <row r="7061" spans="1:58" ht="15.75" x14ac:dyDescent="0.2">
      <c r="A7061" s="2"/>
      <c r="B7061" s="111">
        <f t="shared" ref="B7061:C7061" si="4460">B6990</f>
        <v>14</v>
      </c>
      <c r="C7061" s="323">
        <f t="shared" si="4460"/>
        <v>0</v>
      </c>
      <c r="D7061" s="324"/>
      <c r="E7061" s="324"/>
      <c r="F7061" s="324"/>
      <c r="G7061" s="324"/>
      <c r="H7061" s="324"/>
      <c r="I7061" s="324"/>
      <c r="J7061" s="324"/>
      <c r="K7061" s="324"/>
      <c r="L7061" s="324"/>
      <c r="M7061" s="324"/>
      <c r="N7061" s="324"/>
      <c r="O7061" s="324"/>
      <c r="P7061" s="324"/>
      <c r="Q7061" s="324"/>
      <c r="R7061" s="324"/>
      <c r="S7061" s="324"/>
      <c r="T7061" s="324"/>
      <c r="U7061" s="324"/>
      <c r="V7061" s="324"/>
      <c r="W7061" s="324"/>
      <c r="X7061" s="324"/>
      <c r="Y7061" s="324"/>
      <c r="Z7061" s="324"/>
      <c r="AA7061" s="324"/>
      <c r="AB7061" s="324"/>
      <c r="AC7061" s="324"/>
      <c r="AD7061" s="324"/>
      <c r="AE7061" s="324"/>
      <c r="AF7061" s="324"/>
      <c r="AG7061" s="324"/>
      <c r="AH7061" s="324"/>
      <c r="AI7061" s="325"/>
      <c r="BD7061" s="2"/>
      <c r="BE7061" s="2"/>
      <c r="BF7061" s="2"/>
    </row>
    <row r="7062" spans="1:58" ht="15.75" x14ac:dyDescent="0.2">
      <c r="A7062" s="2"/>
      <c r="B7062" s="111">
        <f t="shared" ref="B7062:C7062" si="4461">B6991</f>
        <v>15</v>
      </c>
      <c r="C7062" s="323">
        <f t="shared" si="4461"/>
        <v>0</v>
      </c>
      <c r="D7062" s="324"/>
      <c r="E7062" s="324"/>
      <c r="F7062" s="324"/>
      <c r="G7062" s="324"/>
      <c r="H7062" s="324"/>
      <c r="I7062" s="324"/>
      <c r="J7062" s="324"/>
      <c r="K7062" s="324"/>
      <c r="L7062" s="324"/>
      <c r="M7062" s="324"/>
      <c r="N7062" s="324"/>
      <c r="O7062" s="324"/>
      <c r="P7062" s="324"/>
      <c r="Q7062" s="324"/>
      <c r="R7062" s="324"/>
      <c r="S7062" s="324"/>
      <c r="T7062" s="324"/>
      <c r="U7062" s="324"/>
      <c r="V7062" s="324"/>
      <c r="W7062" s="324"/>
      <c r="X7062" s="324"/>
      <c r="Y7062" s="324"/>
      <c r="Z7062" s="324"/>
      <c r="AA7062" s="324"/>
      <c r="AB7062" s="324"/>
      <c r="AC7062" s="324"/>
      <c r="AD7062" s="324"/>
      <c r="AE7062" s="324"/>
      <c r="AF7062" s="324"/>
      <c r="AG7062" s="324"/>
      <c r="AH7062" s="324"/>
      <c r="AI7062" s="325"/>
      <c r="BD7062" s="2"/>
      <c r="BE7062" s="2"/>
      <c r="BF7062" s="2"/>
    </row>
    <row r="7063" spans="1:58" ht="15.75" x14ac:dyDescent="0.2">
      <c r="A7063" s="2"/>
      <c r="B7063" s="111">
        <f t="shared" ref="B7063:C7063" si="4462">B6992</f>
        <v>16</v>
      </c>
      <c r="C7063" s="323">
        <f t="shared" si="4462"/>
        <v>0</v>
      </c>
      <c r="D7063" s="324"/>
      <c r="E7063" s="324"/>
      <c r="F7063" s="324"/>
      <c r="G7063" s="324"/>
      <c r="H7063" s="324"/>
      <c r="I7063" s="324"/>
      <c r="J7063" s="324"/>
      <c r="K7063" s="324"/>
      <c r="L7063" s="324"/>
      <c r="M7063" s="324"/>
      <c r="N7063" s="324"/>
      <c r="O7063" s="324"/>
      <c r="P7063" s="324"/>
      <c r="Q7063" s="324"/>
      <c r="R7063" s="324"/>
      <c r="S7063" s="324"/>
      <c r="T7063" s="324"/>
      <c r="U7063" s="324"/>
      <c r="V7063" s="324"/>
      <c r="W7063" s="324"/>
      <c r="X7063" s="324"/>
      <c r="Y7063" s="324"/>
      <c r="Z7063" s="324"/>
      <c r="AA7063" s="324"/>
      <c r="AB7063" s="324"/>
      <c r="AC7063" s="324"/>
      <c r="AD7063" s="324"/>
      <c r="AE7063" s="324"/>
      <c r="AF7063" s="324"/>
      <c r="AG7063" s="324"/>
      <c r="AH7063" s="324"/>
      <c r="AI7063" s="325"/>
      <c r="BD7063" s="2"/>
      <c r="BE7063" s="2"/>
      <c r="BF7063" s="2"/>
    </row>
    <row r="7064" spans="1:58" ht="15.75" x14ac:dyDescent="0.2">
      <c r="A7064" s="2"/>
      <c r="B7064" s="111">
        <f t="shared" ref="B7064:C7064" si="4463">B6993</f>
        <v>17</v>
      </c>
      <c r="C7064" s="323">
        <f t="shared" si="4463"/>
        <v>0</v>
      </c>
      <c r="D7064" s="324"/>
      <c r="E7064" s="324"/>
      <c r="F7064" s="324"/>
      <c r="G7064" s="324"/>
      <c r="H7064" s="324"/>
      <c r="I7064" s="324"/>
      <c r="J7064" s="324"/>
      <c r="K7064" s="324"/>
      <c r="L7064" s="324"/>
      <c r="M7064" s="324"/>
      <c r="N7064" s="324"/>
      <c r="O7064" s="324"/>
      <c r="P7064" s="324"/>
      <c r="Q7064" s="324"/>
      <c r="R7064" s="324"/>
      <c r="S7064" s="324"/>
      <c r="T7064" s="324"/>
      <c r="U7064" s="324"/>
      <c r="V7064" s="324"/>
      <c r="W7064" s="324"/>
      <c r="X7064" s="324"/>
      <c r="Y7064" s="324"/>
      <c r="Z7064" s="324"/>
      <c r="AA7064" s="324"/>
      <c r="AB7064" s="324"/>
      <c r="AC7064" s="324"/>
      <c r="AD7064" s="324"/>
      <c r="AE7064" s="324"/>
      <c r="AF7064" s="324"/>
      <c r="AG7064" s="324"/>
      <c r="AH7064" s="324"/>
      <c r="AI7064" s="325"/>
      <c r="BD7064" s="2"/>
      <c r="BE7064" s="2"/>
      <c r="BF7064" s="2"/>
    </row>
    <row r="7065" spans="1:58" ht="15.75" x14ac:dyDescent="0.2">
      <c r="A7065" s="2"/>
      <c r="B7065" s="111">
        <f t="shared" ref="B7065:C7065" si="4464">B6994</f>
        <v>18</v>
      </c>
      <c r="C7065" s="323">
        <f t="shared" si="4464"/>
        <v>0</v>
      </c>
      <c r="D7065" s="324"/>
      <c r="E7065" s="324"/>
      <c r="F7065" s="324"/>
      <c r="G7065" s="324"/>
      <c r="H7065" s="324"/>
      <c r="I7065" s="324"/>
      <c r="J7065" s="324"/>
      <c r="K7065" s="324"/>
      <c r="L7065" s="324"/>
      <c r="M7065" s="324"/>
      <c r="N7065" s="324"/>
      <c r="O7065" s="324"/>
      <c r="P7065" s="324"/>
      <c r="Q7065" s="324"/>
      <c r="R7065" s="324"/>
      <c r="S7065" s="324"/>
      <c r="T7065" s="324"/>
      <c r="U7065" s="324"/>
      <c r="V7065" s="324"/>
      <c r="W7065" s="324"/>
      <c r="X7065" s="324"/>
      <c r="Y7065" s="324"/>
      <c r="Z7065" s="324"/>
      <c r="AA7065" s="324"/>
      <c r="AB7065" s="324"/>
      <c r="AC7065" s="324"/>
      <c r="AD7065" s="324"/>
      <c r="AE7065" s="324"/>
      <c r="AF7065" s="324"/>
      <c r="AG7065" s="324"/>
      <c r="AH7065" s="324"/>
      <c r="AI7065" s="325"/>
      <c r="BD7065" s="2"/>
      <c r="BE7065" s="2"/>
      <c r="BF7065" s="2"/>
    </row>
    <row r="7066" spans="1:58" ht="15.75" x14ac:dyDescent="0.2">
      <c r="A7066" s="2"/>
      <c r="B7066" s="111">
        <f t="shared" ref="B7066:C7066" si="4465">B6995</f>
        <v>19</v>
      </c>
      <c r="C7066" s="323">
        <f t="shared" si="4465"/>
        <v>0</v>
      </c>
      <c r="D7066" s="324"/>
      <c r="E7066" s="343"/>
      <c r="F7066" s="343"/>
      <c r="G7066" s="343"/>
      <c r="H7066" s="343"/>
      <c r="I7066" s="343"/>
      <c r="J7066" s="343"/>
      <c r="K7066" s="343"/>
      <c r="L7066" s="343"/>
      <c r="M7066" s="343"/>
      <c r="N7066" s="343"/>
      <c r="O7066" s="344"/>
      <c r="P7066" s="344"/>
      <c r="Q7066" s="344"/>
      <c r="R7066" s="344"/>
      <c r="S7066" s="343"/>
      <c r="T7066" s="343"/>
      <c r="U7066" s="343"/>
      <c r="V7066" s="343"/>
      <c r="W7066" s="343"/>
      <c r="X7066" s="343"/>
      <c r="Y7066" s="343"/>
      <c r="Z7066" s="343"/>
      <c r="AA7066" s="343"/>
      <c r="AB7066" s="343"/>
      <c r="AC7066" s="343"/>
      <c r="AD7066" s="345"/>
      <c r="AE7066" s="343"/>
      <c r="AF7066" s="343"/>
      <c r="AG7066" s="343"/>
      <c r="AH7066" s="344"/>
      <c r="AI7066" s="346"/>
      <c r="BD7066" s="2"/>
      <c r="BE7066" s="2"/>
      <c r="BF7066" s="2"/>
    </row>
    <row r="7067" spans="1:58" ht="15.75" x14ac:dyDescent="0.2">
      <c r="A7067" s="2"/>
      <c r="B7067" s="111">
        <f t="shared" ref="B7067:C7067" si="4466">B6996</f>
        <v>20</v>
      </c>
      <c r="C7067" s="323">
        <f t="shared" si="4466"/>
        <v>0</v>
      </c>
      <c r="D7067" s="324"/>
      <c r="E7067" s="324"/>
      <c r="F7067" s="324"/>
      <c r="G7067" s="324"/>
      <c r="H7067" s="324"/>
      <c r="I7067" s="324"/>
      <c r="J7067" s="324"/>
      <c r="K7067" s="324"/>
      <c r="L7067" s="324"/>
      <c r="M7067" s="324"/>
      <c r="N7067" s="324"/>
      <c r="O7067" s="324"/>
      <c r="P7067" s="324"/>
      <c r="Q7067" s="324"/>
      <c r="R7067" s="324"/>
      <c r="S7067" s="324"/>
      <c r="T7067" s="324"/>
      <c r="U7067" s="324"/>
      <c r="V7067" s="324"/>
      <c r="W7067" s="324"/>
      <c r="X7067" s="324"/>
      <c r="Y7067" s="324"/>
      <c r="Z7067" s="324"/>
      <c r="AA7067" s="324"/>
      <c r="AB7067" s="324"/>
      <c r="AC7067" s="324"/>
      <c r="AD7067" s="324"/>
      <c r="AE7067" s="324"/>
      <c r="AF7067" s="324"/>
      <c r="AG7067" s="324"/>
      <c r="AH7067" s="324"/>
      <c r="AI7067" s="325"/>
      <c r="BD7067" s="2"/>
      <c r="BE7067" s="2"/>
      <c r="BF7067" s="2"/>
    </row>
    <row r="7068" spans="1:58" ht="15.75" x14ac:dyDescent="0.2">
      <c r="A7068" s="2"/>
      <c r="B7068" s="111">
        <f t="shared" ref="B7068:C7068" si="4467">B6997</f>
        <v>0</v>
      </c>
      <c r="C7068" s="323">
        <f t="shared" si="4467"/>
        <v>0</v>
      </c>
      <c r="D7068" s="324"/>
      <c r="E7068" s="324"/>
      <c r="F7068" s="324"/>
      <c r="G7068" s="324"/>
      <c r="H7068" s="324"/>
      <c r="I7068" s="324"/>
      <c r="J7068" s="324"/>
      <c r="K7068" s="324"/>
      <c r="L7068" s="324"/>
      <c r="M7068" s="324"/>
      <c r="N7068" s="324"/>
      <c r="O7068" s="324"/>
      <c r="P7068" s="324"/>
      <c r="Q7068" s="324"/>
      <c r="R7068" s="324"/>
      <c r="S7068" s="324"/>
      <c r="T7068" s="324"/>
      <c r="U7068" s="324"/>
      <c r="V7068" s="324"/>
      <c r="W7068" s="324"/>
      <c r="X7068" s="324"/>
      <c r="Y7068" s="324"/>
      <c r="Z7068" s="324"/>
      <c r="AA7068" s="324"/>
      <c r="AB7068" s="324"/>
      <c r="AC7068" s="324"/>
      <c r="AD7068" s="324"/>
      <c r="AE7068" s="324"/>
      <c r="AF7068" s="324"/>
      <c r="AG7068" s="324"/>
      <c r="AH7068" s="324"/>
      <c r="AI7068" s="325"/>
      <c r="BD7068" s="2"/>
      <c r="BE7068" s="2"/>
      <c r="BF7068" s="2"/>
    </row>
    <row r="7069" spans="1:58" ht="15.75" x14ac:dyDescent="0.2">
      <c r="A7069" s="2"/>
      <c r="B7069" s="111">
        <f t="shared" ref="B7069:C7069" si="4468">B6998</f>
        <v>0</v>
      </c>
      <c r="C7069" s="323">
        <f t="shared" si="4468"/>
        <v>0</v>
      </c>
      <c r="D7069" s="324"/>
      <c r="E7069" s="324"/>
      <c r="F7069" s="324"/>
      <c r="G7069" s="324"/>
      <c r="H7069" s="324"/>
      <c r="I7069" s="324"/>
      <c r="J7069" s="324"/>
      <c r="K7069" s="324"/>
      <c r="L7069" s="324"/>
      <c r="M7069" s="324"/>
      <c r="N7069" s="324"/>
      <c r="O7069" s="324"/>
      <c r="P7069" s="324"/>
      <c r="Q7069" s="324"/>
      <c r="R7069" s="324"/>
      <c r="S7069" s="324"/>
      <c r="T7069" s="324"/>
      <c r="U7069" s="324"/>
      <c r="V7069" s="324"/>
      <c r="W7069" s="324"/>
      <c r="X7069" s="324"/>
      <c r="Y7069" s="324"/>
      <c r="Z7069" s="324"/>
      <c r="AA7069" s="324"/>
      <c r="AB7069" s="324"/>
      <c r="AC7069" s="324"/>
      <c r="AD7069" s="324"/>
      <c r="AE7069" s="324"/>
      <c r="AF7069" s="324"/>
      <c r="AG7069" s="324"/>
      <c r="AH7069" s="324"/>
      <c r="AI7069" s="325"/>
      <c r="BD7069" s="2"/>
      <c r="BE7069" s="2"/>
      <c r="BF7069" s="2"/>
    </row>
    <row r="7070" spans="1:58" ht="15.75" x14ac:dyDescent="0.2">
      <c r="A7070" s="2"/>
      <c r="B7070" s="111">
        <f t="shared" ref="B7070:C7070" si="4469">B6999</f>
        <v>23</v>
      </c>
      <c r="C7070" s="323">
        <f t="shared" si="4469"/>
        <v>0</v>
      </c>
      <c r="D7070" s="324"/>
      <c r="E7070" s="324"/>
      <c r="F7070" s="324"/>
      <c r="G7070" s="324"/>
      <c r="H7070" s="324"/>
      <c r="I7070" s="324"/>
      <c r="J7070" s="324"/>
      <c r="K7070" s="324"/>
      <c r="L7070" s="324"/>
      <c r="M7070" s="324"/>
      <c r="N7070" s="324"/>
      <c r="O7070" s="324"/>
      <c r="P7070" s="324"/>
      <c r="Q7070" s="324"/>
      <c r="R7070" s="324"/>
      <c r="S7070" s="324"/>
      <c r="T7070" s="324"/>
      <c r="U7070" s="324"/>
      <c r="V7070" s="324"/>
      <c r="W7070" s="324"/>
      <c r="X7070" s="324"/>
      <c r="Y7070" s="324"/>
      <c r="Z7070" s="324"/>
      <c r="AA7070" s="324"/>
      <c r="AB7070" s="324"/>
      <c r="AC7070" s="324"/>
      <c r="AD7070" s="324"/>
      <c r="AE7070" s="324"/>
      <c r="AF7070" s="324"/>
      <c r="AG7070" s="324"/>
      <c r="AH7070" s="324"/>
      <c r="AI7070" s="325"/>
      <c r="BD7070" s="2"/>
      <c r="BE7070" s="2"/>
      <c r="BF7070" s="2"/>
    </row>
    <row r="7071" spans="1:58" ht="15.75" x14ac:dyDescent="0.2">
      <c r="A7071" s="2"/>
      <c r="B7071" s="111">
        <f t="shared" ref="B7071:C7071" si="4470">B7000</f>
        <v>24</v>
      </c>
      <c r="C7071" s="323">
        <f t="shared" si="4470"/>
        <v>0</v>
      </c>
      <c r="D7071" s="324"/>
      <c r="E7071" s="324"/>
      <c r="F7071" s="324"/>
      <c r="G7071" s="324"/>
      <c r="H7071" s="324"/>
      <c r="I7071" s="324"/>
      <c r="J7071" s="324"/>
      <c r="K7071" s="324"/>
      <c r="L7071" s="324"/>
      <c r="M7071" s="324"/>
      <c r="N7071" s="324"/>
      <c r="O7071" s="324"/>
      <c r="P7071" s="324"/>
      <c r="Q7071" s="324"/>
      <c r="R7071" s="324"/>
      <c r="S7071" s="324"/>
      <c r="T7071" s="324"/>
      <c r="U7071" s="324"/>
      <c r="V7071" s="324"/>
      <c r="W7071" s="324"/>
      <c r="X7071" s="324"/>
      <c r="Y7071" s="324"/>
      <c r="Z7071" s="324"/>
      <c r="AA7071" s="324"/>
      <c r="AB7071" s="324"/>
      <c r="AC7071" s="324"/>
      <c r="AD7071" s="324"/>
      <c r="AE7071" s="324"/>
      <c r="AF7071" s="324"/>
      <c r="AG7071" s="324"/>
      <c r="AH7071" s="324"/>
      <c r="AI7071" s="325"/>
      <c r="BD7071" s="2"/>
      <c r="BE7071" s="2"/>
      <c r="BF7071" s="2"/>
    </row>
    <row r="7072" spans="1:58" ht="15.75" x14ac:dyDescent="0.2">
      <c r="A7072" s="2"/>
      <c r="B7072" s="111">
        <f t="shared" ref="B7072:C7072" si="4471">B7001</f>
        <v>25</v>
      </c>
      <c r="C7072" s="323">
        <f t="shared" si="4471"/>
        <v>0</v>
      </c>
      <c r="D7072" s="324"/>
      <c r="E7072" s="324"/>
      <c r="F7072" s="324"/>
      <c r="G7072" s="324"/>
      <c r="H7072" s="324"/>
      <c r="I7072" s="324"/>
      <c r="J7072" s="324"/>
      <c r="K7072" s="324"/>
      <c r="L7072" s="324"/>
      <c r="M7072" s="324"/>
      <c r="N7072" s="324"/>
      <c r="O7072" s="324"/>
      <c r="P7072" s="324"/>
      <c r="Q7072" s="324"/>
      <c r="R7072" s="324"/>
      <c r="S7072" s="324"/>
      <c r="T7072" s="324"/>
      <c r="U7072" s="324"/>
      <c r="V7072" s="324"/>
      <c r="W7072" s="324"/>
      <c r="X7072" s="324"/>
      <c r="Y7072" s="324"/>
      <c r="Z7072" s="324"/>
      <c r="AA7072" s="324"/>
      <c r="AB7072" s="324"/>
      <c r="AC7072" s="324"/>
      <c r="AD7072" s="324"/>
      <c r="AE7072" s="324"/>
      <c r="AF7072" s="324"/>
      <c r="AG7072" s="324"/>
      <c r="AH7072" s="324"/>
      <c r="AI7072" s="325"/>
      <c r="BD7072" s="2"/>
      <c r="BE7072" s="2"/>
      <c r="BF7072" s="2"/>
    </row>
    <row r="7073" spans="1:69" ht="15.75" x14ac:dyDescent="0.2">
      <c r="A7073" s="2"/>
      <c r="B7073" s="111">
        <f t="shared" ref="B7073:C7073" si="4472">B7002</f>
        <v>26</v>
      </c>
      <c r="C7073" s="323">
        <f t="shared" si="4472"/>
        <v>0</v>
      </c>
      <c r="D7073" s="324"/>
      <c r="E7073" s="324"/>
      <c r="F7073" s="324"/>
      <c r="G7073" s="324"/>
      <c r="H7073" s="324"/>
      <c r="I7073" s="324"/>
      <c r="J7073" s="324"/>
      <c r="K7073" s="324"/>
      <c r="L7073" s="324"/>
      <c r="M7073" s="324"/>
      <c r="N7073" s="324"/>
      <c r="O7073" s="324"/>
      <c r="P7073" s="324"/>
      <c r="Q7073" s="324"/>
      <c r="R7073" s="324"/>
      <c r="S7073" s="324"/>
      <c r="T7073" s="324"/>
      <c r="U7073" s="324"/>
      <c r="V7073" s="324"/>
      <c r="W7073" s="324"/>
      <c r="X7073" s="324"/>
      <c r="Y7073" s="324"/>
      <c r="Z7073" s="324"/>
      <c r="AA7073" s="324"/>
      <c r="AB7073" s="324"/>
      <c r="AC7073" s="324"/>
      <c r="AD7073" s="324"/>
      <c r="AE7073" s="324"/>
      <c r="AF7073" s="324"/>
      <c r="AG7073" s="324"/>
      <c r="AH7073" s="324"/>
      <c r="AI7073" s="325"/>
      <c r="BD7073" s="2"/>
      <c r="BE7073" s="2"/>
      <c r="BF7073" s="2"/>
    </row>
    <row r="7074" spans="1:69" ht="15.75" x14ac:dyDescent="0.2">
      <c r="A7074" s="2"/>
      <c r="B7074" s="111">
        <f t="shared" ref="B7074:C7074" si="4473">B7003</f>
        <v>27</v>
      </c>
      <c r="C7074" s="323">
        <f t="shared" si="4473"/>
        <v>0</v>
      </c>
      <c r="D7074" s="324"/>
      <c r="E7074" s="324"/>
      <c r="F7074" s="324"/>
      <c r="G7074" s="324"/>
      <c r="H7074" s="324"/>
      <c r="I7074" s="324"/>
      <c r="J7074" s="324"/>
      <c r="K7074" s="324"/>
      <c r="L7074" s="324"/>
      <c r="M7074" s="324"/>
      <c r="N7074" s="324"/>
      <c r="O7074" s="324"/>
      <c r="P7074" s="324"/>
      <c r="Q7074" s="324"/>
      <c r="R7074" s="324"/>
      <c r="S7074" s="324"/>
      <c r="T7074" s="324"/>
      <c r="U7074" s="324"/>
      <c r="V7074" s="324"/>
      <c r="W7074" s="324"/>
      <c r="X7074" s="324"/>
      <c r="Y7074" s="324"/>
      <c r="Z7074" s="324"/>
      <c r="AA7074" s="324"/>
      <c r="AB7074" s="324"/>
      <c r="AC7074" s="324"/>
      <c r="AD7074" s="324"/>
      <c r="AE7074" s="324"/>
      <c r="AF7074" s="324"/>
      <c r="AG7074" s="324"/>
      <c r="AH7074" s="324"/>
      <c r="AI7074" s="325"/>
      <c r="BD7074" s="2"/>
      <c r="BE7074" s="2"/>
      <c r="BF7074" s="2"/>
    </row>
    <row r="7075" spans="1:69" ht="15.75" x14ac:dyDescent="0.2">
      <c r="A7075" s="2"/>
      <c r="B7075" s="111">
        <f t="shared" ref="B7075:C7075" si="4474">B7004</f>
        <v>28</v>
      </c>
      <c r="C7075" s="323">
        <f t="shared" si="4474"/>
        <v>0</v>
      </c>
      <c r="D7075" s="324"/>
      <c r="E7075" s="324"/>
      <c r="F7075" s="324"/>
      <c r="G7075" s="324"/>
      <c r="H7075" s="324"/>
      <c r="I7075" s="324"/>
      <c r="J7075" s="324"/>
      <c r="K7075" s="324"/>
      <c r="L7075" s="324"/>
      <c r="M7075" s="324"/>
      <c r="N7075" s="324"/>
      <c r="O7075" s="324"/>
      <c r="P7075" s="324"/>
      <c r="Q7075" s="324"/>
      <c r="R7075" s="324"/>
      <c r="S7075" s="324"/>
      <c r="T7075" s="324"/>
      <c r="U7075" s="324"/>
      <c r="V7075" s="324"/>
      <c r="W7075" s="324"/>
      <c r="X7075" s="324"/>
      <c r="Y7075" s="324"/>
      <c r="Z7075" s="324"/>
      <c r="AA7075" s="324"/>
      <c r="AB7075" s="324"/>
      <c r="AC7075" s="324"/>
      <c r="AD7075" s="324"/>
      <c r="AE7075" s="324"/>
      <c r="AF7075" s="324"/>
      <c r="AG7075" s="324"/>
      <c r="AH7075" s="324"/>
      <c r="AI7075" s="325"/>
      <c r="BD7075" s="2"/>
      <c r="BE7075" s="2"/>
      <c r="BF7075" s="2"/>
    </row>
    <row r="7076" spans="1:69" ht="15.75" x14ac:dyDescent="0.2">
      <c r="A7076" s="2"/>
      <c r="B7076" s="111">
        <f t="shared" ref="B7076:C7076" si="4475">B7005</f>
        <v>29</v>
      </c>
      <c r="C7076" s="323">
        <f t="shared" si="4475"/>
        <v>0</v>
      </c>
      <c r="D7076" s="324"/>
      <c r="E7076" s="324"/>
      <c r="F7076" s="324"/>
      <c r="G7076" s="324"/>
      <c r="H7076" s="324"/>
      <c r="I7076" s="324"/>
      <c r="J7076" s="324"/>
      <c r="K7076" s="324"/>
      <c r="L7076" s="324"/>
      <c r="M7076" s="324"/>
      <c r="N7076" s="324"/>
      <c r="O7076" s="324"/>
      <c r="P7076" s="324"/>
      <c r="Q7076" s="324"/>
      <c r="R7076" s="324"/>
      <c r="S7076" s="324"/>
      <c r="T7076" s="324"/>
      <c r="U7076" s="324"/>
      <c r="V7076" s="324"/>
      <c r="W7076" s="324"/>
      <c r="X7076" s="324"/>
      <c r="Y7076" s="324"/>
      <c r="Z7076" s="324"/>
      <c r="AA7076" s="324"/>
      <c r="AB7076" s="324"/>
      <c r="AC7076" s="324"/>
      <c r="AD7076" s="324"/>
      <c r="AE7076" s="324"/>
      <c r="AF7076" s="324"/>
      <c r="AG7076" s="324"/>
      <c r="AH7076" s="324"/>
      <c r="AI7076" s="325"/>
      <c r="BD7076" s="2"/>
      <c r="BE7076" s="2"/>
      <c r="BF7076" s="2"/>
    </row>
    <row r="7077" spans="1:69" ht="15.75" x14ac:dyDescent="0.2">
      <c r="A7077" s="2"/>
      <c r="B7077" s="111">
        <f t="shared" ref="B7077:C7077" si="4476">B7006</f>
        <v>0</v>
      </c>
      <c r="C7077" s="323">
        <f t="shared" si="4476"/>
        <v>0</v>
      </c>
      <c r="D7077" s="324"/>
      <c r="E7077" s="324"/>
      <c r="F7077" s="324"/>
      <c r="G7077" s="324"/>
      <c r="H7077" s="324"/>
      <c r="I7077" s="324"/>
      <c r="J7077" s="324"/>
      <c r="K7077" s="324"/>
      <c r="L7077" s="324"/>
      <c r="M7077" s="324"/>
      <c r="N7077" s="324"/>
      <c r="O7077" s="324"/>
      <c r="P7077" s="324"/>
      <c r="Q7077" s="324"/>
      <c r="R7077" s="324"/>
      <c r="S7077" s="324"/>
      <c r="T7077" s="324"/>
      <c r="U7077" s="324"/>
      <c r="V7077" s="324"/>
      <c r="W7077" s="324"/>
      <c r="X7077" s="324"/>
      <c r="Y7077" s="324"/>
      <c r="Z7077" s="324"/>
      <c r="AA7077" s="324"/>
      <c r="AB7077" s="324"/>
      <c r="AC7077" s="324"/>
      <c r="AD7077" s="324"/>
      <c r="AE7077" s="324"/>
      <c r="AF7077" s="324"/>
      <c r="AG7077" s="324"/>
      <c r="AH7077" s="324"/>
      <c r="AI7077" s="325"/>
      <c r="BD7077" s="2"/>
      <c r="BE7077" s="2"/>
      <c r="BF7077" s="2"/>
    </row>
    <row r="7078" spans="1:69" ht="15.75" x14ac:dyDescent="0.2">
      <c r="A7078" s="2"/>
      <c r="B7078" s="111">
        <f t="shared" ref="B7078:C7078" si="4477">B7007</f>
        <v>0</v>
      </c>
      <c r="C7078" s="323">
        <f t="shared" si="4477"/>
        <v>0</v>
      </c>
      <c r="D7078" s="324"/>
      <c r="E7078" s="324"/>
      <c r="F7078" s="324"/>
      <c r="G7078" s="324"/>
      <c r="H7078" s="324"/>
      <c r="I7078" s="324"/>
      <c r="J7078" s="324"/>
      <c r="K7078" s="324"/>
      <c r="L7078" s="324"/>
      <c r="M7078" s="324"/>
      <c r="N7078" s="324"/>
      <c r="O7078" s="324"/>
      <c r="P7078" s="324"/>
      <c r="Q7078" s="324"/>
      <c r="R7078" s="324"/>
      <c r="S7078" s="324"/>
      <c r="T7078" s="324"/>
      <c r="U7078" s="324"/>
      <c r="V7078" s="324"/>
      <c r="W7078" s="324"/>
      <c r="X7078" s="324"/>
      <c r="Y7078" s="324"/>
      <c r="Z7078" s="324"/>
      <c r="AA7078" s="324"/>
      <c r="AB7078" s="324"/>
      <c r="AC7078" s="324"/>
      <c r="AD7078" s="324"/>
      <c r="AE7078" s="324"/>
      <c r="AF7078" s="324"/>
      <c r="AG7078" s="324"/>
      <c r="AH7078" s="324"/>
      <c r="AI7078" s="325"/>
      <c r="BD7078" s="2"/>
      <c r="BE7078" s="2"/>
      <c r="BF7078" s="2"/>
    </row>
    <row r="7079" spans="1:69" ht="15.75" x14ac:dyDescent="0.2">
      <c r="A7079" s="2"/>
      <c r="B7079" s="111">
        <f t="shared" ref="B7079:C7079" si="4478">B7008</f>
        <v>0</v>
      </c>
      <c r="C7079" s="323">
        <f t="shared" si="4478"/>
        <v>0</v>
      </c>
      <c r="D7079" s="324"/>
      <c r="E7079" s="324"/>
      <c r="F7079" s="324"/>
      <c r="G7079" s="324"/>
      <c r="H7079" s="324"/>
      <c r="I7079" s="324"/>
      <c r="J7079" s="324"/>
      <c r="K7079" s="324"/>
      <c r="L7079" s="324"/>
      <c r="M7079" s="324"/>
      <c r="N7079" s="324"/>
      <c r="O7079" s="324"/>
      <c r="P7079" s="324"/>
      <c r="Q7079" s="324"/>
      <c r="R7079" s="324"/>
      <c r="S7079" s="324"/>
      <c r="T7079" s="324"/>
      <c r="U7079" s="324"/>
      <c r="V7079" s="324"/>
      <c r="W7079" s="324"/>
      <c r="X7079" s="324"/>
      <c r="Y7079" s="324"/>
      <c r="Z7079" s="324"/>
      <c r="AA7079" s="324"/>
      <c r="AB7079" s="324"/>
      <c r="AC7079" s="324"/>
      <c r="AD7079" s="324"/>
      <c r="AE7079" s="324"/>
      <c r="AF7079" s="324"/>
      <c r="AG7079" s="324"/>
      <c r="AH7079" s="324"/>
      <c r="AI7079" s="325"/>
      <c r="BD7079" s="2"/>
      <c r="BE7079" s="2"/>
      <c r="BF7079" s="2"/>
    </row>
    <row r="7080" spans="1:69" ht="15.75" x14ac:dyDescent="0.2">
      <c r="A7080" s="2"/>
      <c r="B7080" s="111">
        <f t="shared" ref="B7080:C7080" si="4479">B7009</f>
        <v>0</v>
      </c>
      <c r="C7080" s="323">
        <f t="shared" si="4479"/>
        <v>0</v>
      </c>
      <c r="D7080" s="324"/>
      <c r="E7080" s="324"/>
      <c r="F7080" s="324"/>
      <c r="G7080" s="324"/>
      <c r="H7080" s="324"/>
      <c r="I7080" s="324"/>
      <c r="J7080" s="324"/>
      <c r="K7080" s="324"/>
      <c r="L7080" s="324"/>
      <c r="M7080" s="324"/>
      <c r="N7080" s="324"/>
      <c r="O7080" s="324"/>
      <c r="P7080" s="324"/>
      <c r="Q7080" s="324"/>
      <c r="R7080" s="324"/>
      <c r="S7080" s="324"/>
      <c r="T7080" s="324"/>
      <c r="U7080" s="324"/>
      <c r="V7080" s="324"/>
      <c r="W7080" s="324"/>
      <c r="X7080" s="324"/>
      <c r="Y7080" s="324"/>
      <c r="Z7080" s="324"/>
      <c r="AA7080" s="324"/>
      <c r="AB7080" s="324"/>
      <c r="AC7080" s="324"/>
      <c r="AD7080" s="324"/>
      <c r="AE7080" s="324"/>
      <c r="AF7080" s="324"/>
      <c r="AG7080" s="324"/>
      <c r="AH7080" s="324"/>
      <c r="AI7080" s="325"/>
      <c r="BD7080" s="2"/>
      <c r="BE7080" s="2"/>
      <c r="BF7080" s="2"/>
    </row>
    <row r="7081" spans="1:69" ht="15.75" x14ac:dyDescent="0.2">
      <c r="A7081" s="2"/>
      <c r="B7081" s="111">
        <f>B7010</f>
        <v>0</v>
      </c>
      <c r="C7081" s="323">
        <f>C7010</f>
        <v>0</v>
      </c>
      <c r="D7081" s="324"/>
      <c r="E7081" s="324"/>
      <c r="F7081" s="324"/>
      <c r="G7081" s="324"/>
      <c r="H7081" s="324"/>
      <c r="I7081" s="324"/>
      <c r="J7081" s="324"/>
      <c r="K7081" s="324"/>
      <c r="L7081" s="324"/>
      <c r="M7081" s="324"/>
      <c r="N7081" s="324"/>
      <c r="O7081" s="324"/>
      <c r="P7081" s="324"/>
      <c r="Q7081" s="324"/>
      <c r="R7081" s="324"/>
      <c r="S7081" s="324"/>
      <c r="T7081" s="324"/>
      <c r="U7081" s="324"/>
      <c r="V7081" s="324"/>
      <c r="W7081" s="324"/>
      <c r="X7081" s="324"/>
      <c r="Y7081" s="324"/>
      <c r="Z7081" s="324"/>
      <c r="AA7081" s="324"/>
      <c r="AB7081" s="324"/>
      <c r="AC7081" s="324"/>
      <c r="AD7081" s="324"/>
      <c r="AE7081" s="324"/>
      <c r="AF7081" s="324"/>
      <c r="AG7081" s="324"/>
      <c r="AH7081" s="324"/>
      <c r="AI7081" s="325"/>
      <c r="BD7081" s="2"/>
      <c r="BE7081" s="2"/>
      <c r="BF7081" s="2"/>
    </row>
    <row r="7082" spans="1:69" ht="15.75" x14ac:dyDescent="0.2">
      <c r="A7082" s="2"/>
      <c r="B7082" s="111">
        <f>B7011</f>
        <v>0</v>
      </c>
      <c r="C7082" s="323">
        <f>C7011</f>
        <v>0</v>
      </c>
      <c r="D7082" s="324"/>
      <c r="E7082" s="324"/>
      <c r="F7082" s="324"/>
      <c r="G7082" s="324"/>
      <c r="H7082" s="324"/>
      <c r="I7082" s="324"/>
      <c r="J7082" s="324"/>
      <c r="K7082" s="324"/>
      <c r="L7082" s="324"/>
      <c r="M7082" s="324"/>
      <c r="N7082" s="324"/>
      <c r="O7082" s="324"/>
      <c r="P7082" s="324"/>
      <c r="Q7082" s="324"/>
      <c r="R7082" s="324"/>
      <c r="S7082" s="324"/>
      <c r="T7082" s="324"/>
      <c r="U7082" s="324"/>
      <c r="V7082" s="324"/>
      <c r="W7082" s="324"/>
      <c r="X7082" s="324"/>
      <c r="Y7082" s="324"/>
      <c r="Z7082" s="324"/>
      <c r="AA7082" s="324"/>
      <c r="AB7082" s="324"/>
      <c r="AC7082" s="324"/>
      <c r="AD7082" s="324"/>
      <c r="AE7082" s="324"/>
      <c r="AF7082" s="324"/>
      <c r="AG7082" s="324"/>
      <c r="AH7082" s="324"/>
      <c r="AI7082" s="325"/>
      <c r="BD7082" s="2"/>
      <c r="BE7082" s="2"/>
      <c r="BF7082" s="2"/>
    </row>
    <row r="7083" spans="1:69" s="2" customFormat="1" ht="15.75" x14ac:dyDescent="0.2">
      <c r="B7083" s="143">
        <f t="shared" ref="B7083:C7083" si="4480">B7012</f>
        <v>0</v>
      </c>
      <c r="C7083" s="323">
        <f t="shared" si="4480"/>
        <v>0</v>
      </c>
      <c r="D7083" s="324"/>
      <c r="E7083" s="324"/>
      <c r="F7083" s="324"/>
      <c r="G7083" s="324"/>
      <c r="H7083" s="324"/>
      <c r="I7083" s="324"/>
      <c r="J7083" s="324"/>
      <c r="K7083" s="324"/>
      <c r="L7083" s="324"/>
      <c r="M7083" s="324"/>
      <c r="N7083" s="324"/>
      <c r="O7083" s="324"/>
      <c r="P7083" s="324"/>
      <c r="Q7083" s="324"/>
      <c r="R7083" s="324"/>
      <c r="S7083" s="324"/>
      <c r="T7083" s="324"/>
      <c r="U7083" s="324"/>
      <c r="V7083" s="324"/>
      <c r="W7083" s="324"/>
      <c r="X7083" s="324"/>
      <c r="Y7083" s="324"/>
      <c r="Z7083" s="324"/>
      <c r="AA7083" s="324"/>
      <c r="AB7083" s="324"/>
      <c r="AC7083" s="324"/>
      <c r="AD7083" s="324"/>
      <c r="AE7083" s="324"/>
      <c r="AF7083" s="324"/>
      <c r="AG7083" s="324"/>
      <c r="AH7083" s="324"/>
      <c r="AI7083" s="325"/>
      <c r="AJ7083" s="118"/>
      <c r="AK7083" s="118"/>
      <c r="AL7083" s="118"/>
      <c r="AM7083" s="118"/>
      <c r="AN7083" s="118"/>
      <c r="AO7083" s="118"/>
      <c r="AP7083" s="118"/>
      <c r="AQ7083" s="118"/>
      <c r="AR7083" s="118"/>
      <c r="AS7083" s="118"/>
      <c r="AT7083" s="118"/>
      <c r="AU7083" s="118"/>
      <c r="AV7083" s="118"/>
      <c r="AW7083" s="118"/>
      <c r="AX7083" s="118"/>
      <c r="AY7083" s="118"/>
      <c r="AZ7083" s="118"/>
      <c r="BA7083" s="118"/>
      <c r="BB7083" s="118"/>
      <c r="BC7083" s="118"/>
      <c r="BG7083" s="118"/>
      <c r="BH7083" s="118"/>
      <c r="BI7083" s="118"/>
      <c r="BJ7083" s="118"/>
      <c r="BK7083" s="118"/>
      <c r="BL7083" s="118"/>
      <c r="BM7083" s="118"/>
      <c r="BN7083" s="118"/>
      <c r="BO7083" s="118"/>
      <c r="BP7083" s="118"/>
      <c r="BQ7083" s="118"/>
    </row>
    <row r="7084" spans="1:69" s="2" customFormat="1" ht="15.75" x14ac:dyDescent="0.2">
      <c r="B7084" s="143">
        <f t="shared" ref="B7084:C7084" si="4481">B7013</f>
        <v>0</v>
      </c>
      <c r="C7084" s="323">
        <f t="shared" si="4481"/>
        <v>0</v>
      </c>
      <c r="D7084" s="324"/>
      <c r="E7084" s="324"/>
      <c r="F7084" s="324"/>
      <c r="G7084" s="324"/>
      <c r="H7084" s="324"/>
      <c r="I7084" s="324"/>
      <c r="J7084" s="324"/>
      <c r="K7084" s="324"/>
      <c r="L7084" s="324"/>
      <c r="M7084" s="324"/>
      <c r="N7084" s="324"/>
      <c r="O7084" s="324"/>
      <c r="P7084" s="324"/>
      <c r="Q7084" s="324"/>
      <c r="R7084" s="324"/>
      <c r="S7084" s="324"/>
      <c r="T7084" s="324"/>
      <c r="U7084" s="324"/>
      <c r="V7084" s="324"/>
      <c r="W7084" s="324"/>
      <c r="X7084" s="324"/>
      <c r="Y7084" s="324"/>
      <c r="Z7084" s="324"/>
      <c r="AA7084" s="324"/>
      <c r="AB7084" s="324"/>
      <c r="AC7084" s="324"/>
      <c r="AD7084" s="324"/>
      <c r="AE7084" s="324"/>
      <c r="AF7084" s="324"/>
      <c r="AG7084" s="324"/>
      <c r="AH7084" s="324"/>
      <c r="AI7084" s="325"/>
      <c r="AJ7084" s="118"/>
      <c r="AK7084" s="118"/>
      <c r="AL7084" s="118"/>
      <c r="AM7084" s="118"/>
      <c r="AN7084" s="118"/>
      <c r="AO7084" s="118"/>
      <c r="AP7084" s="118"/>
      <c r="AQ7084" s="118"/>
      <c r="AR7084" s="118"/>
      <c r="AS7084" s="118"/>
      <c r="AT7084" s="118"/>
      <c r="AU7084" s="118"/>
      <c r="AV7084" s="118"/>
      <c r="AW7084" s="118"/>
      <c r="AX7084" s="118"/>
      <c r="AY7084" s="118"/>
      <c r="AZ7084" s="118"/>
      <c r="BA7084" s="118"/>
      <c r="BB7084" s="118"/>
      <c r="BC7084" s="118"/>
      <c r="BG7084" s="118"/>
      <c r="BH7084" s="118"/>
      <c r="BI7084" s="118"/>
      <c r="BJ7084" s="118"/>
      <c r="BK7084" s="118"/>
      <c r="BL7084" s="118"/>
      <c r="BM7084" s="118"/>
      <c r="BN7084" s="118"/>
      <c r="BO7084" s="118"/>
      <c r="BP7084" s="118"/>
      <c r="BQ7084" s="118"/>
    </row>
    <row r="7085" spans="1:69" s="2" customFormat="1" ht="15.75" x14ac:dyDescent="0.2">
      <c r="B7085" s="143">
        <f t="shared" ref="B7085:C7085" si="4482">B7014</f>
        <v>0</v>
      </c>
      <c r="C7085" s="323">
        <f t="shared" si="4482"/>
        <v>0</v>
      </c>
      <c r="D7085" s="324"/>
      <c r="E7085" s="324"/>
      <c r="F7085" s="324"/>
      <c r="G7085" s="324"/>
      <c r="H7085" s="324"/>
      <c r="I7085" s="324"/>
      <c r="J7085" s="324"/>
      <c r="K7085" s="324"/>
      <c r="L7085" s="324"/>
      <c r="M7085" s="324"/>
      <c r="N7085" s="324"/>
      <c r="O7085" s="324"/>
      <c r="P7085" s="324"/>
      <c r="Q7085" s="324"/>
      <c r="R7085" s="324"/>
      <c r="S7085" s="324"/>
      <c r="T7085" s="324"/>
      <c r="U7085" s="324"/>
      <c r="V7085" s="324"/>
      <c r="W7085" s="324"/>
      <c r="X7085" s="324"/>
      <c r="Y7085" s="324"/>
      <c r="Z7085" s="324"/>
      <c r="AA7085" s="324"/>
      <c r="AB7085" s="324"/>
      <c r="AC7085" s="324"/>
      <c r="AD7085" s="324"/>
      <c r="AE7085" s="324"/>
      <c r="AF7085" s="324"/>
      <c r="AG7085" s="324"/>
      <c r="AH7085" s="324"/>
      <c r="AI7085" s="325"/>
      <c r="AJ7085" s="118"/>
      <c r="AK7085" s="118"/>
      <c r="AL7085" s="118"/>
      <c r="AM7085" s="118"/>
      <c r="AN7085" s="118"/>
      <c r="AO7085" s="118"/>
      <c r="AP7085" s="118"/>
      <c r="AQ7085" s="118"/>
      <c r="AR7085" s="118"/>
      <c r="AS7085" s="118"/>
      <c r="AT7085" s="118"/>
      <c r="AU7085" s="118"/>
      <c r="AV7085" s="118"/>
      <c r="AW7085" s="118"/>
      <c r="AX7085" s="118"/>
      <c r="AY7085" s="118"/>
      <c r="AZ7085" s="118"/>
      <c r="BA7085" s="118"/>
      <c r="BB7085" s="118"/>
      <c r="BC7085" s="118"/>
      <c r="BG7085" s="118"/>
      <c r="BH7085" s="118"/>
      <c r="BI7085" s="118"/>
      <c r="BJ7085" s="118"/>
      <c r="BK7085" s="118"/>
      <c r="BL7085" s="118"/>
      <c r="BM7085" s="118"/>
      <c r="BN7085" s="118"/>
      <c r="BO7085" s="118"/>
      <c r="BP7085" s="118"/>
      <c r="BQ7085" s="118"/>
    </row>
    <row r="7086" spans="1:69" s="2" customFormat="1" ht="15.75" x14ac:dyDescent="0.2">
      <c r="B7086" s="143">
        <f t="shared" ref="B7086:C7086" si="4483">B7015</f>
        <v>0</v>
      </c>
      <c r="C7086" s="323">
        <f t="shared" si="4483"/>
        <v>0</v>
      </c>
      <c r="D7086" s="324"/>
      <c r="E7086" s="324"/>
      <c r="F7086" s="324"/>
      <c r="G7086" s="324"/>
      <c r="H7086" s="324"/>
      <c r="I7086" s="324"/>
      <c r="J7086" s="324"/>
      <c r="K7086" s="324"/>
      <c r="L7086" s="324"/>
      <c r="M7086" s="324"/>
      <c r="N7086" s="324"/>
      <c r="O7086" s="324"/>
      <c r="P7086" s="324"/>
      <c r="Q7086" s="324"/>
      <c r="R7086" s="324"/>
      <c r="S7086" s="324"/>
      <c r="T7086" s="324"/>
      <c r="U7086" s="324"/>
      <c r="V7086" s="324"/>
      <c r="W7086" s="324"/>
      <c r="X7086" s="324"/>
      <c r="Y7086" s="324"/>
      <c r="Z7086" s="324"/>
      <c r="AA7086" s="324"/>
      <c r="AB7086" s="324"/>
      <c r="AC7086" s="324"/>
      <c r="AD7086" s="324"/>
      <c r="AE7086" s="324"/>
      <c r="AF7086" s="324"/>
      <c r="AG7086" s="324"/>
      <c r="AH7086" s="324"/>
      <c r="AI7086" s="325"/>
      <c r="AJ7086" s="118"/>
      <c r="AK7086" s="118"/>
      <c r="AL7086" s="118"/>
      <c r="AM7086" s="118"/>
      <c r="AN7086" s="118"/>
      <c r="AO7086" s="118"/>
      <c r="AP7086" s="118"/>
      <c r="AQ7086" s="118"/>
      <c r="AR7086" s="118"/>
      <c r="AS7086" s="118"/>
      <c r="AT7086" s="118"/>
      <c r="AU7086" s="118"/>
      <c r="AV7086" s="118"/>
      <c r="AW7086" s="118"/>
      <c r="AX7086" s="118"/>
      <c r="AY7086" s="118"/>
      <c r="AZ7086" s="118"/>
      <c r="BA7086" s="118"/>
      <c r="BB7086" s="118"/>
      <c r="BC7086" s="118"/>
      <c r="BG7086" s="118"/>
      <c r="BH7086" s="118"/>
      <c r="BI7086" s="118"/>
      <c r="BJ7086" s="118"/>
      <c r="BK7086" s="118"/>
      <c r="BL7086" s="118"/>
      <c r="BM7086" s="118"/>
      <c r="BN7086" s="118"/>
      <c r="BO7086" s="118"/>
      <c r="BP7086" s="118"/>
      <c r="BQ7086" s="118"/>
    </row>
    <row r="7087" spans="1:69" s="2" customFormat="1" ht="15.75" x14ac:dyDescent="0.2">
      <c r="B7087" s="143">
        <f t="shared" ref="B7087:C7087" si="4484">B7016</f>
        <v>0</v>
      </c>
      <c r="C7087" s="323">
        <f t="shared" si="4484"/>
        <v>0</v>
      </c>
      <c r="D7087" s="324"/>
      <c r="E7087" s="324"/>
      <c r="F7087" s="324"/>
      <c r="G7087" s="324"/>
      <c r="H7087" s="324"/>
      <c r="I7087" s="324"/>
      <c r="J7087" s="324"/>
      <c r="K7087" s="324"/>
      <c r="L7087" s="324"/>
      <c r="M7087" s="324"/>
      <c r="N7087" s="324"/>
      <c r="O7087" s="324"/>
      <c r="P7087" s="324"/>
      <c r="Q7087" s="324"/>
      <c r="R7087" s="324"/>
      <c r="S7087" s="324"/>
      <c r="T7087" s="324"/>
      <c r="U7087" s="324"/>
      <c r="V7087" s="324"/>
      <c r="W7087" s="324"/>
      <c r="X7087" s="324"/>
      <c r="Y7087" s="324"/>
      <c r="Z7087" s="324"/>
      <c r="AA7087" s="324"/>
      <c r="AB7087" s="324"/>
      <c r="AC7087" s="324"/>
      <c r="AD7087" s="324"/>
      <c r="AE7087" s="324"/>
      <c r="AF7087" s="324"/>
      <c r="AG7087" s="324"/>
      <c r="AH7087" s="324"/>
      <c r="AI7087" s="325"/>
      <c r="AJ7087" s="118"/>
      <c r="AK7087" s="118"/>
      <c r="AL7087" s="118"/>
      <c r="AM7087" s="118"/>
      <c r="AN7087" s="118"/>
      <c r="AO7087" s="118"/>
      <c r="AP7087" s="118"/>
      <c r="AQ7087" s="118"/>
      <c r="AR7087" s="118"/>
      <c r="AS7087" s="118"/>
      <c r="AT7087" s="118"/>
      <c r="AU7087" s="118"/>
      <c r="AV7087" s="118"/>
      <c r="AW7087" s="118"/>
      <c r="AX7087" s="118"/>
      <c r="AY7087" s="118"/>
      <c r="AZ7087" s="118"/>
      <c r="BA7087" s="118"/>
      <c r="BB7087" s="118"/>
      <c r="BC7087" s="118"/>
      <c r="BG7087" s="118"/>
      <c r="BH7087" s="118"/>
      <c r="BI7087" s="118"/>
      <c r="BJ7087" s="118"/>
      <c r="BK7087" s="118"/>
      <c r="BL7087" s="118"/>
      <c r="BM7087" s="118"/>
      <c r="BN7087" s="118"/>
      <c r="BO7087" s="118"/>
      <c r="BP7087" s="118"/>
      <c r="BQ7087" s="118"/>
    </row>
    <row r="7088" spans="1:69" s="2" customFormat="1" ht="15.75" x14ac:dyDescent="0.2">
      <c r="B7088" s="143">
        <f t="shared" ref="B7088:C7088" si="4485">B7017</f>
        <v>0</v>
      </c>
      <c r="C7088" s="323">
        <f t="shared" si="4485"/>
        <v>0</v>
      </c>
      <c r="D7088" s="324"/>
      <c r="E7088" s="324"/>
      <c r="F7088" s="324"/>
      <c r="G7088" s="324"/>
      <c r="H7088" s="324"/>
      <c r="I7088" s="324"/>
      <c r="J7088" s="324"/>
      <c r="K7088" s="324"/>
      <c r="L7088" s="324"/>
      <c r="M7088" s="324"/>
      <c r="N7088" s="324"/>
      <c r="O7088" s="324"/>
      <c r="P7088" s="324"/>
      <c r="Q7088" s="324"/>
      <c r="R7088" s="324"/>
      <c r="S7088" s="324"/>
      <c r="T7088" s="324"/>
      <c r="U7088" s="324"/>
      <c r="V7088" s="324"/>
      <c r="W7088" s="324"/>
      <c r="X7088" s="324"/>
      <c r="Y7088" s="324"/>
      <c r="Z7088" s="324"/>
      <c r="AA7088" s="324"/>
      <c r="AB7088" s="324"/>
      <c r="AC7088" s="324"/>
      <c r="AD7088" s="324"/>
      <c r="AE7088" s="324"/>
      <c r="AF7088" s="324"/>
      <c r="AG7088" s="324"/>
      <c r="AH7088" s="324"/>
      <c r="AI7088" s="325"/>
      <c r="AJ7088" s="118"/>
      <c r="AK7088" s="118"/>
      <c r="AL7088" s="118"/>
      <c r="AM7088" s="118"/>
      <c r="AN7088" s="118"/>
      <c r="AO7088" s="118"/>
      <c r="AP7088" s="118"/>
      <c r="AQ7088" s="118"/>
      <c r="AR7088" s="118"/>
      <c r="AS7088" s="118"/>
      <c r="AT7088" s="118"/>
      <c r="AU7088" s="118"/>
      <c r="AV7088" s="118"/>
      <c r="AW7088" s="118"/>
      <c r="AX7088" s="118"/>
      <c r="AY7088" s="118"/>
      <c r="AZ7088" s="118"/>
      <c r="BA7088" s="118"/>
      <c r="BB7088" s="118"/>
      <c r="BC7088" s="118"/>
      <c r="BG7088" s="118"/>
      <c r="BH7088" s="118"/>
      <c r="BI7088" s="118"/>
      <c r="BJ7088" s="118"/>
      <c r="BK7088" s="118"/>
      <c r="BL7088" s="118"/>
      <c r="BM7088" s="118"/>
      <c r="BN7088" s="118"/>
      <c r="BO7088" s="118"/>
      <c r="BP7088" s="118"/>
      <c r="BQ7088" s="118"/>
    </row>
    <row r="7089" spans="1:69" s="2" customFormat="1" ht="15.75" x14ac:dyDescent="0.2">
      <c r="B7089" s="143">
        <f t="shared" ref="B7089:C7089" si="4486">B7018</f>
        <v>0</v>
      </c>
      <c r="C7089" s="323">
        <f t="shared" si="4486"/>
        <v>0</v>
      </c>
      <c r="D7089" s="324"/>
      <c r="E7089" s="324"/>
      <c r="F7089" s="324"/>
      <c r="G7089" s="324"/>
      <c r="H7089" s="324"/>
      <c r="I7089" s="324"/>
      <c r="J7089" s="324"/>
      <c r="K7089" s="324"/>
      <c r="L7089" s="324"/>
      <c r="M7089" s="324"/>
      <c r="N7089" s="324"/>
      <c r="O7089" s="324"/>
      <c r="P7089" s="324"/>
      <c r="Q7089" s="324"/>
      <c r="R7089" s="324"/>
      <c r="S7089" s="324"/>
      <c r="T7089" s="324"/>
      <c r="U7089" s="324"/>
      <c r="V7089" s="324"/>
      <c r="W7089" s="324"/>
      <c r="X7089" s="324"/>
      <c r="Y7089" s="324"/>
      <c r="Z7089" s="324"/>
      <c r="AA7089" s="324"/>
      <c r="AB7089" s="324"/>
      <c r="AC7089" s="324"/>
      <c r="AD7089" s="324"/>
      <c r="AE7089" s="324"/>
      <c r="AF7089" s="324"/>
      <c r="AG7089" s="324"/>
      <c r="AH7089" s="324"/>
      <c r="AI7089" s="325"/>
      <c r="AJ7089" s="118"/>
      <c r="AK7089" s="118"/>
      <c r="AL7089" s="118"/>
      <c r="AM7089" s="118"/>
      <c r="AN7089" s="118"/>
      <c r="AO7089" s="118"/>
      <c r="AP7089" s="118"/>
      <c r="AQ7089" s="118"/>
      <c r="AR7089" s="118"/>
      <c r="AS7089" s="118"/>
      <c r="AT7089" s="118"/>
      <c r="AU7089" s="118"/>
      <c r="AV7089" s="118"/>
      <c r="AW7089" s="118"/>
      <c r="AX7089" s="118"/>
      <c r="AY7089" s="118"/>
      <c r="AZ7089" s="118"/>
      <c r="BA7089" s="118"/>
      <c r="BB7089" s="118"/>
      <c r="BC7089" s="118"/>
      <c r="BG7089" s="118"/>
      <c r="BH7089" s="118"/>
      <c r="BI7089" s="118"/>
      <c r="BJ7089" s="118"/>
      <c r="BK7089" s="118"/>
      <c r="BL7089" s="118"/>
      <c r="BM7089" s="118"/>
      <c r="BN7089" s="118"/>
      <c r="BO7089" s="118"/>
      <c r="BP7089" s="118"/>
      <c r="BQ7089" s="118"/>
    </row>
    <row r="7090" spans="1:69" s="2" customFormat="1" ht="15.75" x14ac:dyDescent="0.2">
      <c r="B7090" s="143">
        <f t="shared" ref="B7090:C7090" si="4487">B7019</f>
        <v>0</v>
      </c>
      <c r="C7090" s="323">
        <f t="shared" si="4487"/>
        <v>0</v>
      </c>
      <c r="D7090" s="324"/>
      <c r="E7090" s="324"/>
      <c r="F7090" s="324"/>
      <c r="G7090" s="324"/>
      <c r="H7090" s="324"/>
      <c r="I7090" s="324"/>
      <c r="J7090" s="324"/>
      <c r="K7090" s="324"/>
      <c r="L7090" s="324"/>
      <c r="M7090" s="324"/>
      <c r="N7090" s="324"/>
      <c r="O7090" s="324"/>
      <c r="P7090" s="324"/>
      <c r="Q7090" s="324"/>
      <c r="R7090" s="324"/>
      <c r="S7090" s="324"/>
      <c r="T7090" s="324"/>
      <c r="U7090" s="324"/>
      <c r="V7090" s="324"/>
      <c r="W7090" s="324"/>
      <c r="X7090" s="324"/>
      <c r="Y7090" s="324"/>
      <c r="Z7090" s="324"/>
      <c r="AA7090" s="324"/>
      <c r="AB7090" s="324"/>
      <c r="AC7090" s="324"/>
      <c r="AD7090" s="324"/>
      <c r="AE7090" s="324"/>
      <c r="AF7090" s="324"/>
      <c r="AG7090" s="324"/>
      <c r="AH7090" s="324"/>
      <c r="AI7090" s="325"/>
      <c r="AJ7090" s="118"/>
      <c r="AK7090" s="118"/>
      <c r="AL7090" s="118"/>
      <c r="AM7090" s="118"/>
      <c r="AN7090" s="118"/>
      <c r="AO7090" s="118"/>
      <c r="AP7090" s="118"/>
      <c r="AQ7090" s="118"/>
      <c r="AR7090" s="118"/>
      <c r="AS7090" s="118"/>
      <c r="AT7090" s="118"/>
      <c r="AU7090" s="118"/>
      <c r="AV7090" s="118"/>
      <c r="AW7090" s="118"/>
      <c r="AX7090" s="118"/>
      <c r="AY7090" s="118"/>
      <c r="AZ7090" s="118"/>
      <c r="BA7090" s="118"/>
      <c r="BB7090" s="118"/>
      <c r="BC7090" s="118"/>
      <c r="BG7090" s="118"/>
      <c r="BH7090" s="118"/>
      <c r="BI7090" s="118"/>
      <c r="BJ7090" s="118"/>
      <c r="BK7090" s="118"/>
      <c r="BL7090" s="118"/>
      <c r="BM7090" s="118"/>
      <c r="BN7090" s="118"/>
      <c r="BO7090" s="118"/>
      <c r="BP7090" s="118"/>
      <c r="BQ7090" s="118"/>
    </row>
    <row r="7091" spans="1:69" s="2" customFormat="1" ht="15.75" x14ac:dyDescent="0.2">
      <c r="B7091" s="143">
        <f t="shared" ref="B7091:C7091" si="4488">B7020</f>
        <v>0</v>
      </c>
      <c r="C7091" s="323">
        <f t="shared" si="4488"/>
        <v>0</v>
      </c>
      <c r="D7091" s="324"/>
      <c r="E7091" s="324"/>
      <c r="F7091" s="324"/>
      <c r="G7091" s="324"/>
      <c r="H7091" s="324"/>
      <c r="I7091" s="324"/>
      <c r="J7091" s="324"/>
      <c r="K7091" s="324"/>
      <c r="L7091" s="324"/>
      <c r="M7091" s="324"/>
      <c r="N7091" s="324"/>
      <c r="O7091" s="324"/>
      <c r="P7091" s="324"/>
      <c r="Q7091" s="324"/>
      <c r="R7091" s="324"/>
      <c r="S7091" s="324"/>
      <c r="T7091" s="324"/>
      <c r="U7091" s="324"/>
      <c r="V7091" s="324"/>
      <c r="W7091" s="324"/>
      <c r="X7091" s="324"/>
      <c r="Y7091" s="324"/>
      <c r="Z7091" s="324"/>
      <c r="AA7091" s="324"/>
      <c r="AB7091" s="324"/>
      <c r="AC7091" s="324"/>
      <c r="AD7091" s="324"/>
      <c r="AE7091" s="324"/>
      <c r="AF7091" s="324"/>
      <c r="AG7091" s="324"/>
      <c r="AH7091" s="324"/>
      <c r="AI7091" s="325"/>
      <c r="AJ7091" s="118"/>
      <c r="AK7091" s="118"/>
      <c r="AL7091" s="118"/>
      <c r="AM7091" s="118"/>
      <c r="AN7091" s="118"/>
      <c r="AO7091" s="118"/>
      <c r="AP7091" s="118"/>
      <c r="AQ7091" s="118"/>
      <c r="AR7091" s="118"/>
      <c r="AS7091" s="118"/>
      <c r="AT7091" s="118"/>
      <c r="AU7091" s="118"/>
      <c r="AV7091" s="118"/>
      <c r="AW7091" s="118"/>
      <c r="AX7091" s="118"/>
      <c r="AY7091" s="118"/>
      <c r="AZ7091" s="118"/>
      <c r="BA7091" s="118"/>
      <c r="BB7091" s="118"/>
      <c r="BC7091" s="118"/>
      <c r="BG7091" s="118"/>
      <c r="BH7091" s="118"/>
      <c r="BI7091" s="118"/>
      <c r="BJ7091" s="118"/>
      <c r="BK7091" s="118"/>
      <c r="BL7091" s="118"/>
      <c r="BM7091" s="118"/>
      <c r="BN7091" s="118"/>
      <c r="BO7091" s="118"/>
      <c r="BP7091" s="118"/>
      <c r="BQ7091" s="118"/>
    </row>
    <row r="7092" spans="1:69" s="2" customFormat="1" ht="15.75" x14ac:dyDescent="0.2">
      <c r="B7092" s="143">
        <f t="shared" ref="B7092:C7092" si="4489">B7021</f>
        <v>0</v>
      </c>
      <c r="C7092" s="323">
        <f t="shared" si="4489"/>
        <v>0</v>
      </c>
      <c r="D7092" s="324"/>
      <c r="E7092" s="324"/>
      <c r="F7092" s="324"/>
      <c r="G7092" s="324"/>
      <c r="H7092" s="324"/>
      <c r="I7092" s="324"/>
      <c r="J7092" s="324"/>
      <c r="K7092" s="324"/>
      <c r="L7092" s="324"/>
      <c r="M7092" s="324"/>
      <c r="N7092" s="324"/>
      <c r="O7092" s="324"/>
      <c r="P7092" s="324"/>
      <c r="Q7092" s="324"/>
      <c r="R7092" s="324"/>
      <c r="S7092" s="324"/>
      <c r="T7092" s="324"/>
      <c r="U7092" s="324"/>
      <c r="V7092" s="324"/>
      <c r="W7092" s="324"/>
      <c r="X7092" s="324"/>
      <c r="Y7092" s="324"/>
      <c r="Z7092" s="324"/>
      <c r="AA7092" s="324"/>
      <c r="AB7092" s="324"/>
      <c r="AC7092" s="324"/>
      <c r="AD7092" s="324"/>
      <c r="AE7092" s="324"/>
      <c r="AF7092" s="324"/>
      <c r="AG7092" s="324"/>
      <c r="AH7092" s="324"/>
      <c r="AI7092" s="325"/>
      <c r="AJ7092" s="118"/>
      <c r="AK7092" s="118"/>
      <c r="AL7092" s="118"/>
      <c r="AM7092" s="118"/>
      <c r="AN7092" s="118"/>
      <c r="AO7092" s="118"/>
      <c r="AP7092" s="118"/>
      <c r="AQ7092" s="118"/>
      <c r="AR7092" s="118"/>
      <c r="AS7092" s="118"/>
      <c r="AT7092" s="118"/>
      <c r="AU7092" s="118"/>
      <c r="AV7092" s="118"/>
      <c r="AW7092" s="118"/>
      <c r="AX7092" s="118"/>
      <c r="AY7092" s="118"/>
      <c r="AZ7092" s="118"/>
      <c r="BA7092" s="118"/>
      <c r="BB7092" s="118"/>
      <c r="BC7092" s="118"/>
      <c r="BG7092" s="118"/>
      <c r="BH7092" s="118"/>
      <c r="BI7092" s="118"/>
      <c r="BJ7092" s="118"/>
      <c r="BK7092" s="118"/>
      <c r="BL7092" s="118"/>
      <c r="BM7092" s="118"/>
      <c r="BN7092" s="118"/>
      <c r="BO7092" s="118"/>
      <c r="BP7092" s="118"/>
      <c r="BQ7092" s="118"/>
    </row>
    <row r="7093" spans="1:69" s="2" customFormat="1" ht="15.75" x14ac:dyDescent="0.2">
      <c r="B7093" s="143">
        <f t="shared" ref="B7093:C7093" si="4490">B7022</f>
        <v>0</v>
      </c>
      <c r="C7093" s="323">
        <f t="shared" si="4490"/>
        <v>0</v>
      </c>
      <c r="D7093" s="324"/>
      <c r="E7093" s="324"/>
      <c r="F7093" s="324"/>
      <c r="G7093" s="324"/>
      <c r="H7093" s="324"/>
      <c r="I7093" s="324"/>
      <c r="J7093" s="324"/>
      <c r="K7093" s="324"/>
      <c r="L7093" s="324"/>
      <c r="M7093" s="324"/>
      <c r="N7093" s="324"/>
      <c r="O7093" s="324"/>
      <c r="P7093" s="324"/>
      <c r="Q7093" s="324"/>
      <c r="R7093" s="324"/>
      <c r="S7093" s="324"/>
      <c r="T7093" s="324"/>
      <c r="U7093" s="324"/>
      <c r="V7093" s="324"/>
      <c r="W7093" s="324"/>
      <c r="X7093" s="324"/>
      <c r="Y7093" s="324"/>
      <c r="Z7093" s="324"/>
      <c r="AA7093" s="324"/>
      <c r="AB7093" s="324"/>
      <c r="AC7093" s="324"/>
      <c r="AD7093" s="324"/>
      <c r="AE7093" s="324"/>
      <c r="AF7093" s="324"/>
      <c r="AG7093" s="324"/>
      <c r="AH7093" s="324"/>
      <c r="AI7093" s="325"/>
      <c r="AJ7093" s="118"/>
      <c r="AK7093" s="118"/>
      <c r="AL7093" s="118"/>
      <c r="AM7093" s="118"/>
      <c r="AN7093" s="118"/>
      <c r="AO7093" s="118"/>
      <c r="AP7093" s="118"/>
      <c r="AQ7093" s="118"/>
      <c r="AR7093" s="118"/>
      <c r="AS7093" s="118"/>
      <c r="AT7093" s="118"/>
      <c r="AU7093" s="118"/>
      <c r="AV7093" s="118"/>
      <c r="AW7093" s="118"/>
      <c r="AX7093" s="118"/>
      <c r="AY7093" s="118"/>
      <c r="AZ7093" s="118"/>
      <c r="BA7093" s="118"/>
      <c r="BB7093" s="118"/>
      <c r="BC7093" s="118"/>
      <c r="BG7093" s="118"/>
      <c r="BH7093" s="118"/>
      <c r="BI7093" s="118"/>
      <c r="BJ7093" s="118"/>
      <c r="BK7093" s="118"/>
      <c r="BL7093" s="118"/>
      <c r="BM7093" s="118"/>
      <c r="BN7093" s="118"/>
      <c r="BO7093" s="118"/>
      <c r="BP7093" s="118"/>
      <c r="BQ7093" s="118"/>
    </row>
    <row r="7094" spans="1:69" s="2" customFormat="1" ht="15.75" x14ac:dyDescent="0.2">
      <c r="B7094" s="143">
        <f t="shared" ref="B7094:C7094" si="4491">B7023</f>
        <v>0</v>
      </c>
      <c r="C7094" s="323">
        <f t="shared" si="4491"/>
        <v>0</v>
      </c>
      <c r="D7094" s="324"/>
      <c r="E7094" s="324"/>
      <c r="F7094" s="324"/>
      <c r="G7094" s="324"/>
      <c r="H7094" s="324"/>
      <c r="I7094" s="324"/>
      <c r="J7094" s="324"/>
      <c r="K7094" s="324"/>
      <c r="L7094" s="324"/>
      <c r="M7094" s="324"/>
      <c r="N7094" s="324"/>
      <c r="O7094" s="324"/>
      <c r="P7094" s="324"/>
      <c r="Q7094" s="324"/>
      <c r="R7094" s="324"/>
      <c r="S7094" s="324"/>
      <c r="T7094" s="324"/>
      <c r="U7094" s="324"/>
      <c r="V7094" s="324"/>
      <c r="W7094" s="324"/>
      <c r="X7094" s="324"/>
      <c r="Y7094" s="324"/>
      <c r="Z7094" s="324"/>
      <c r="AA7094" s="324"/>
      <c r="AB7094" s="324"/>
      <c r="AC7094" s="324"/>
      <c r="AD7094" s="324"/>
      <c r="AE7094" s="324"/>
      <c r="AF7094" s="324"/>
      <c r="AG7094" s="324"/>
      <c r="AH7094" s="324"/>
      <c r="AI7094" s="325"/>
      <c r="AJ7094" s="118"/>
      <c r="AK7094" s="118"/>
      <c r="AL7094" s="118"/>
      <c r="AM7094" s="118"/>
      <c r="AN7094" s="118"/>
      <c r="AO7094" s="118"/>
      <c r="AP7094" s="118"/>
      <c r="AQ7094" s="118"/>
      <c r="AR7094" s="118"/>
      <c r="AS7094" s="118"/>
      <c r="AT7094" s="118"/>
      <c r="AU7094" s="118"/>
      <c r="AV7094" s="118"/>
      <c r="AW7094" s="118"/>
      <c r="AX7094" s="118"/>
      <c r="AY7094" s="118"/>
      <c r="AZ7094" s="118"/>
      <c r="BA7094" s="118"/>
      <c r="BB7094" s="118"/>
      <c r="BC7094" s="118"/>
      <c r="BG7094" s="118"/>
      <c r="BH7094" s="118"/>
      <c r="BI7094" s="118"/>
      <c r="BJ7094" s="118"/>
      <c r="BK7094" s="118"/>
      <c r="BL7094" s="118"/>
      <c r="BM7094" s="118"/>
      <c r="BN7094" s="118"/>
      <c r="BO7094" s="118"/>
      <c r="BP7094" s="118"/>
      <c r="BQ7094" s="118"/>
    </row>
    <row r="7095" spans="1:69" s="2" customFormat="1" ht="15.75" x14ac:dyDescent="0.2">
      <c r="B7095" s="143">
        <f t="shared" ref="B7095:C7095" si="4492">B7024</f>
        <v>0</v>
      </c>
      <c r="C7095" s="323">
        <f t="shared" si="4492"/>
        <v>0</v>
      </c>
      <c r="D7095" s="324"/>
      <c r="E7095" s="324"/>
      <c r="F7095" s="324"/>
      <c r="G7095" s="324"/>
      <c r="H7095" s="324"/>
      <c r="I7095" s="324"/>
      <c r="J7095" s="324"/>
      <c r="K7095" s="324"/>
      <c r="L7095" s="324"/>
      <c r="M7095" s="324"/>
      <c r="N7095" s="324"/>
      <c r="O7095" s="324"/>
      <c r="P7095" s="324"/>
      <c r="Q7095" s="324"/>
      <c r="R7095" s="324"/>
      <c r="S7095" s="324"/>
      <c r="T7095" s="324"/>
      <c r="U7095" s="324"/>
      <c r="V7095" s="324"/>
      <c r="W7095" s="324"/>
      <c r="X7095" s="324"/>
      <c r="Y7095" s="324"/>
      <c r="Z7095" s="324"/>
      <c r="AA7095" s="324"/>
      <c r="AB7095" s="324"/>
      <c r="AC7095" s="324"/>
      <c r="AD7095" s="324"/>
      <c r="AE7095" s="324"/>
      <c r="AF7095" s="324"/>
      <c r="AG7095" s="324"/>
      <c r="AH7095" s="324"/>
      <c r="AI7095" s="325"/>
      <c r="AJ7095" s="118"/>
      <c r="AK7095" s="118"/>
      <c r="AL7095" s="118"/>
      <c r="AM7095" s="118"/>
      <c r="AN7095" s="118"/>
      <c r="AO7095" s="118"/>
      <c r="AP7095" s="118"/>
      <c r="AQ7095" s="118"/>
      <c r="AR7095" s="118"/>
      <c r="AS7095" s="118"/>
      <c r="AT7095" s="118"/>
      <c r="AU7095" s="118"/>
      <c r="AV7095" s="118"/>
      <c r="AW7095" s="118"/>
      <c r="AX7095" s="118"/>
      <c r="AY7095" s="118"/>
      <c r="AZ7095" s="118"/>
      <c r="BA7095" s="118"/>
      <c r="BB7095" s="118"/>
      <c r="BC7095" s="118"/>
      <c r="BG7095" s="118"/>
      <c r="BH7095" s="118"/>
      <c r="BI7095" s="118"/>
      <c r="BJ7095" s="118"/>
      <c r="BK7095" s="118"/>
      <c r="BL7095" s="118"/>
      <c r="BM7095" s="118"/>
      <c r="BN7095" s="118"/>
      <c r="BO7095" s="118"/>
      <c r="BP7095" s="118"/>
      <c r="BQ7095" s="118"/>
    </row>
    <row r="7096" spans="1:69" s="2" customFormat="1" ht="15.75" x14ac:dyDescent="0.2">
      <c r="B7096" s="143">
        <f t="shared" ref="B7096:C7096" si="4493">B7025</f>
        <v>0</v>
      </c>
      <c r="C7096" s="323">
        <f t="shared" si="4493"/>
        <v>0</v>
      </c>
      <c r="D7096" s="324"/>
      <c r="E7096" s="324"/>
      <c r="F7096" s="324"/>
      <c r="G7096" s="324"/>
      <c r="H7096" s="324"/>
      <c r="I7096" s="324"/>
      <c r="J7096" s="324"/>
      <c r="K7096" s="324"/>
      <c r="L7096" s="324"/>
      <c r="M7096" s="324"/>
      <c r="N7096" s="324"/>
      <c r="O7096" s="324"/>
      <c r="P7096" s="324"/>
      <c r="Q7096" s="324"/>
      <c r="R7096" s="324"/>
      <c r="S7096" s="324"/>
      <c r="T7096" s="324"/>
      <c r="U7096" s="324"/>
      <c r="V7096" s="324"/>
      <c r="W7096" s="324"/>
      <c r="X7096" s="324"/>
      <c r="Y7096" s="324"/>
      <c r="Z7096" s="324"/>
      <c r="AA7096" s="324"/>
      <c r="AB7096" s="324"/>
      <c r="AC7096" s="324"/>
      <c r="AD7096" s="324"/>
      <c r="AE7096" s="324"/>
      <c r="AF7096" s="324"/>
      <c r="AG7096" s="324"/>
      <c r="AH7096" s="324"/>
      <c r="AI7096" s="325"/>
      <c r="AJ7096" s="118"/>
      <c r="AK7096" s="118"/>
      <c r="AL7096" s="118"/>
      <c r="AM7096" s="118"/>
      <c r="AN7096" s="118"/>
      <c r="AO7096" s="118"/>
      <c r="AP7096" s="118"/>
      <c r="AQ7096" s="118"/>
      <c r="AR7096" s="118"/>
      <c r="AS7096" s="118"/>
      <c r="AT7096" s="118"/>
      <c r="AU7096" s="118"/>
      <c r="AV7096" s="118"/>
      <c r="AW7096" s="118"/>
      <c r="AX7096" s="118"/>
      <c r="AY7096" s="118"/>
      <c r="AZ7096" s="118"/>
      <c r="BA7096" s="118"/>
      <c r="BB7096" s="118"/>
      <c r="BC7096" s="118"/>
      <c r="BG7096" s="118"/>
      <c r="BH7096" s="118"/>
      <c r="BI7096" s="118"/>
      <c r="BJ7096" s="118"/>
      <c r="BK7096" s="118"/>
      <c r="BL7096" s="118"/>
      <c r="BM7096" s="118"/>
      <c r="BN7096" s="118"/>
      <c r="BO7096" s="118"/>
      <c r="BP7096" s="118"/>
      <c r="BQ7096" s="118"/>
    </row>
    <row r="7097" spans="1:69" s="2" customFormat="1" ht="15.75" x14ac:dyDescent="0.2">
      <c r="B7097" s="143">
        <f t="shared" ref="B7097:C7097" si="4494">B7026</f>
        <v>0</v>
      </c>
      <c r="C7097" s="323">
        <f t="shared" si="4494"/>
        <v>0</v>
      </c>
      <c r="D7097" s="324"/>
      <c r="E7097" s="324"/>
      <c r="F7097" s="324"/>
      <c r="G7097" s="324"/>
      <c r="H7097" s="324"/>
      <c r="I7097" s="324"/>
      <c r="J7097" s="324"/>
      <c r="K7097" s="324"/>
      <c r="L7097" s="324"/>
      <c r="M7097" s="324"/>
      <c r="N7097" s="324"/>
      <c r="O7097" s="324"/>
      <c r="P7097" s="324"/>
      <c r="Q7097" s="324"/>
      <c r="R7097" s="324"/>
      <c r="S7097" s="324"/>
      <c r="T7097" s="324"/>
      <c r="U7097" s="324"/>
      <c r="V7097" s="324"/>
      <c r="W7097" s="324"/>
      <c r="X7097" s="324"/>
      <c r="Y7097" s="324"/>
      <c r="Z7097" s="324"/>
      <c r="AA7097" s="324"/>
      <c r="AB7097" s="324"/>
      <c r="AC7097" s="324"/>
      <c r="AD7097" s="324"/>
      <c r="AE7097" s="324"/>
      <c r="AF7097" s="324"/>
      <c r="AG7097" s="324"/>
      <c r="AH7097" s="324"/>
      <c r="AI7097" s="325"/>
      <c r="AJ7097" s="118"/>
      <c r="AK7097" s="118"/>
      <c r="AL7097" s="118"/>
      <c r="AM7097" s="118"/>
      <c r="AN7097" s="118"/>
      <c r="AO7097" s="118"/>
      <c r="AP7097" s="118"/>
      <c r="AQ7097" s="118"/>
      <c r="AR7097" s="118"/>
      <c r="AS7097" s="118"/>
      <c r="AT7097" s="118"/>
      <c r="AU7097" s="118"/>
      <c r="AV7097" s="118"/>
      <c r="AW7097" s="118"/>
      <c r="AX7097" s="118"/>
      <c r="AY7097" s="118"/>
      <c r="AZ7097" s="118"/>
      <c r="BA7097" s="118"/>
      <c r="BB7097" s="118"/>
      <c r="BC7097" s="118"/>
      <c r="BG7097" s="118"/>
      <c r="BH7097" s="118"/>
      <c r="BI7097" s="118"/>
      <c r="BJ7097" s="118"/>
      <c r="BK7097" s="118"/>
      <c r="BL7097" s="118"/>
      <c r="BM7097" s="118"/>
      <c r="BN7097" s="118"/>
      <c r="BO7097" s="118"/>
      <c r="BP7097" s="118"/>
      <c r="BQ7097" s="118"/>
    </row>
    <row r="7098" spans="1:69" ht="15" x14ac:dyDescent="0.2">
      <c r="A7098" s="2"/>
      <c r="B7098" s="2"/>
      <c r="C7098" s="2"/>
      <c r="D7098" s="2"/>
      <c r="I7098" s="338"/>
      <c r="J7098" s="338"/>
      <c r="BD7098" s="2"/>
      <c r="BE7098" s="2"/>
      <c r="BF7098" s="2"/>
    </row>
    <row r="7099" spans="1:69" ht="15" x14ac:dyDescent="0.2">
      <c r="A7099" s="326" t="s">
        <v>55</v>
      </c>
      <c r="B7099" s="327"/>
      <c r="C7099" s="327"/>
      <c r="D7099" s="327"/>
      <c r="E7099" s="327"/>
      <c r="F7099" s="327"/>
      <c r="G7099" s="327"/>
      <c r="H7099" s="327"/>
      <c r="I7099" s="327"/>
      <c r="J7099" s="327"/>
      <c r="K7099" s="327"/>
      <c r="L7099" s="327"/>
      <c r="M7099" s="327"/>
      <c r="N7099" s="327"/>
      <c r="O7099" s="327"/>
      <c r="P7099" s="327"/>
      <c r="Q7099" s="327"/>
      <c r="R7099" s="327"/>
      <c r="S7099" s="327"/>
      <c r="T7099" s="327"/>
      <c r="U7099" s="327"/>
      <c r="V7099" s="327"/>
      <c r="W7099" s="327"/>
      <c r="X7099" s="327"/>
      <c r="Y7099" s="327"/>
      <c r="Z7099" s="327"/>
      <c r="AA7099" s="327"/>
      <c r="AB7099" s="327"/>
      <c r="AC7099" s="327"/>
      <c r="AD7099" s="327"/>
      <c r="AE7099" s="327"/>
      <c r="AF7099" s="327"/>
      <c r="AG7099" s="327"/>
      <c r="AH7099" s="327"/>
      <c r="AI7099" s="327"/>
      <c r="BD7099" s="2"/>
      <c r="BE7099" s="2"/>
      <c r="BF7099" s="2"/>
    </row>
    <row r="7100" spans="1:69" x14ac:dyDescent="0.2">
      <c r="A7100" s="2"/>
      <c r="B7100" s="2"/>
      <c r="C7100" s="2"/>
      <c r="D7100" s="2"/>
      <c r="BD7100" s="2"/>
      <c r="BE7100" s="2"/>
      <c r="BF7100" s="2"/>
    </row>
    <row r="7101" spans="1:69" x14ac:dyDescent="0.2">
      <c r="A7101" s="2"/>
      <c r="B7101" s="2"/>
      <c r="C7101" s="2"/>
      <c r="D7101" s="2"/>
      <c r="BD7101" s="2"/>
      <c r="BE7101" s="2"/>
      <c r="BF7101" s="2"/>
    </row>
    <row r="7102" spans="1:69" ht="15.75" x14ac:dyDescent="0.2">
      <c r="A7102" s="101" t="s">
        <v>4</v>
      </c>
      <c r="B7102" s="2"/>
      <c r="C7102" s="2"/>
      <c r="D7102" s="2"/>
      <c r="BD7102" s="2"/>
      <c r="BE7102" s="2"/>
      <c r="BF7102" s="2"/>
    </row>
    <row r="7103" spans="1:69" x14ac:dyDescent="0.2">
      <c r="A7103" s="2"/>
      <c r="B7103" s="2"/>
      <c r="C7103" s="2"/>
      <c r="D7103" s="2"/>
      <c r="BD7103" s="2"/>
      <c r="BE7103" s="2"/>
      <c r="BF7103" s="2"/>
    </row>
    <row r="7104" spans="1:69" ht="15.75" x14ac:dyDescent="0.2">
      <c r="A7104" s="339" t="s">
        <v>7</v>
      </c>
      <c r="B7104" s="340"/>
      <c r="C7104" s="340"/>
      <c r="D7104" s="2"/>
      <c r="E7104" s="320" t="str">
        <f>Результаты!$E$3</f>
        <v>Ленинская СОШ</v>
      </c>
      <c r="F7104" s="320"/>
      <c r="G7104" s="320"/>
      <c r="H7104" s="320"/>
      <c r="I7104" s="320"/>
      <c r="J7104" s="320"/>
      <c r="BD7104" s="2"/>
      <c r="BE7104" s="2"/>
      <c r="BF7104" s="2"/>
    </row>
    <row r="7105" spans="1:69" ht="15.75" x14ac:dyDescent="0.2">
      <c r="A7105" s="339" t="s">
        <v>12</v>
      </c>
      <c r="B7105" s="339"/>
      <c r="C7105" s="339"/>
      <c r="D7105" s="2"/>
      <c r="E7105" s="320" t="str">
        <f>Результаты!$E$7</f>
        <v>математика</v>
      </c>
      <c r="F7105" s="328"/>
      <c r="G7105" s="328"/>
      <c r="H7105" s="328"/>
      <c r="I7105" s="328"/>
      <c r="J7105" s="328"/>
      <c r="BD7105" s="2"/>
      <c r="BE7105" s="2"/>
      <c r="BF7105" s="2"/>
    </row>
    <row r="7106" spans="1:69" ht="15.75" x14ac:dyDescent="0.2">
      <c r="A7106" s="339" t="s">
        <v>9</v>
      </c>
      <c r="B7106" s="339"/>
      <c r="C7106" s="339"/>
      <c r="D7106" s="2"/>
      <c r="E7106" s="320">
        <f>Результаты!$E$11</f>
        <v>13</v>
      </c>
      <c r="F7106" s="328"/>
      <c r="G7106" s="328"/>
      <c r="H7106" s="328"/>
      <c r="I7106" s="328"/>
      <c r="J7106" s="328"/>
      <c r="BD7106" s="2"/>
      <c r="BE7106" s="2"/>
      <c r="BF7106" s="2"/>
    </row>
    <row r="7107" spans="1:69" ht="15.75" x14ac:dyDescent="0.2">
      <c r="A7107" s="339" t="s">
        <v>23</v>
      </c>
      <c r="B7107" s="339"/>
      <c r="C7107" s="339"/>
      <c r="D7107" s="2"/>
      <c r="E7107" s="320">
        <f>Результаты!$E$13</f>
        <v>6</v>
      </c>
      <c r="F7107" s="328"/>
      <c r="G7107" s="328"/>
      <c r="H7107" s="328"/>
      <c r="I7107" s="328"/>
      <c r="J7107" s="328"/>
      <c r="BD7107" s="2"/>
      <c r="BE7107" s="2"/>
      <c r="BF7107" s="2"/>
    </row>
    <row r="7108" spans="1:69" ht="15.75" x14ac:dyDescent="0.2">
      <c r="A7108" s="339" t="s">
        <v>42</v>
      </c>
      <c r="B7108" s="339"/>
      <c r="C7108" s="339"/>
      <c r="D7108" s="2"/>
      <c r="E7108" s="320">
        <f>Результаты!$E$15</f>
        <v>6</v>
      </c>
      <c r="F7108" s="320"/>
      <c r="G7108" s="320"/>
      <c r="H7108" s="321">
        <f>Результаты!$H$15</f>
        <v>7</v>
      </c>
      <c r="I7108" s="321"/>
      <c r="J7108" s="322"/>
      <c r="BD7108" s="2"/>
      <c r="BE7108" s="2"/>
      <c r="BF7108" s="2"/>
    </row>
    <row r="7109" spans="1:69" ht="13.5" thickBot="1" x14ac:dyDescent="0.25">
      <c r="A7109" s="2"/>
      <c r="B7109" s="2"/>
      <c r="C7109" s="2"/>
      <c r="D7109" s="2"/>
      <c r="BD7109" s="2"/>
      <c r="BE7109" s="2"/>
      <c r="BF7109" s="2"/>
    </row>
    <row r="7110" spans="1:69" ht="15" customHeight="1" x14ac:dyDescent="0.2">
      <c r="A7110" s="341" t="s">
        <v>19</v>
      </c>
      <c r="B7110" s="342"/>
      <c r="C7110" s="342"/>
      <c r="D7110" s="342"/>
      <c r="E7110" s="335">
        <f>E7039</f>
        <v>1</v>
      </c>
      <c r="F7110" s="335">
        <f t="shared" ref="F7110:AM7110" si="4495">F7039</f>
        <v>2</v>
      </c>
      <c r="G7110" s="335">
        <f t="shared" si="4495"/>
        <v>3</v>
      </c>
      <c r="H7110" s="337">
        <f t="shared" si="4495"/>
        <v>4</v>
      </c>
      <c r="I7110" s="335">
        <f t="shared" si="4495"/>
        <v>5</v>
      </c>
      <c r="J7110" s="337">
        <f t="shared" si="4495"/>
        <v>6</v>
      </c>
      <c r="K7110" s="337">
        <f t="shared" si="4495"/>
        <v>7</v>
      </c>
      <c r="L7110" s="335">
        <f t="shared" si="4495"/>
        <v>8</v>
      </c>
      <c r="M7110" s="337">
        <f t="shared" si="4495"/>
        <v>9</v>
      </c>
      <c r="N7110" s="335">
        <f t="shared" si="4495"/>
        <v>10</v>
      </c>
      <c r="O7110" s="337">
        <f t="shared" si="4495"/>
        <v>11</v>
      </c>
      <c r="P7110" s="335">
        <f t="shared" si="4495"/>
        <v>12</v>
      </c>
      <c r="Q7110" s="337">
        <f t="shared" si="4495"/>
        <v>13</v>
      </c>
      <c r="R7110" s="335">
        <f t="shared" si="4495"/>
        <v>14</v>
      </c>
      <c r="S7110" s="337">
        <f t="shared" si="4495"/>
        <v>15</v>
      </c>
      <c r="T7110" s="335">
        <f t="shared" si="4495"/>
        <v>16</v>
      </c>
      <c r="U7110" s="335">
        <f t="shared" si="4495"/>
        <v>17</v>
      </c>
      <c r="V7110" s="337">
        <f t="shared" si="4495"/>
        <v>18</v>
      </c>
      <c r="W7110" s="337">
        <f t="shared" si="4495"/>
        <v>19</v>
      </c>
      <c r="X7110" s="337">
        <f t="shared" si="4495"/>
        <v>20</v>
      </c>
      <c r="Y7110" s="335" t="e">
        <f t="shared" si="4495"/>
        <v>#REF!</v>
      </c>
      <c r="Z7110" s="335" t="e">
        <f t="shared" si="4495"/>
        <v>#REF!</v>
      </c>
      <c r="AA7110" s="335" t="e">
        <f t="shared" si="4495"/>
        <v>#REF!</v>
      </c>
      <c r="AB7110" s="360" t="e">
        <f t="shared" si="4495"/>
        <v>#REF!</v>
      </c>
      <c r="AC7110" s="360" t="e">
        <f t="shared" si="4495"/>
        <v>#REF!</v>
      </c>
      <c r="AD7110" s="360" t="e">
        <f t="shared" si="4495"/>
        <v>#REF!</v>
      </c>
      <c r="AE7110" s="360" t="e">
        <f t="shared" si="4495"/>
        <v>#REF!</v>
      </c>
      <c r="AF7110" s="360" t="e">
        <f t="shared" si="4495"/>
        <v>#REF!</v>
      </c>
      <c r="AG7110" s="360" t="e">
        <f t="shared" si="4495"/>
        <v>#REF!</v>
      </c>
      <c r="AH7110" s="337" t="e">
        <f t="shared" si="4495"/>
        <v>#REF!</v>
      </c>
      <c r="AI7110" s="360" t="e">
        <f t="shared" si="4495"/>
        <v>#REF!</v>
      </c>
      <c r="AJ7110" s="360" t="e">
        <f t="shared" si="4495"/>
        <v>#REF!</v>
      </c>
      <c r="AK7110" s="360" t="e">
        <f t="shared" si="4495"/>
        <v>#REF!</v>
      </c>
      <c r="AL7110" s="360" t="e">
        <f t="shared" si="4495"/>
        <v>#REF!</v>
      </c>
      <c r="AM7110" s="360" t="e">
        <f t="shared" si="4495"/>
        <v>#REF!</v>
      </c>
      <c r="AN7110" s="360" t="e">
        <f t="shared" ref="AN7110:BB7110" si="4496">AN7039</f>
        <v>#REF!</v>
      </c>
      <c r="AO7110" s="354" t="e">
        <f t="shared" si="4496"/>
        <v>#REF!</v>
      </c>
      <c r="AP7110" s="354" t="e">
        <f t="shared" si="4496"/>
        <v>#REF!</v>
      </c>
      <c r="AQ7110" s="354" t="e">
        <f t="shared" si="4496"/>
        <v>#REF!</v>
      </c>
      <c r="AR7110" s="354" t="e">
        <f t="shared" si="4496"/>
        <v>#REF!</v>
      </c>
      <c r="AS7110" s="354" t="e">
        <f t="shared" si="4496"/>
        <v>#REF!</v>
      </c>
      <c r="AT7110" s="354" t="e">
        <f t="shared" si="4496"/>
        <v>#REF!</v>
      </c>
      <c r="AU7110" s="354" t="e">
        <f t="shared" si="4496"/>
        <v>#REF!</v>
      </c>
      <c r="AV7110" s="354" t="e">
        <f t="shared" si="4496"/>
        <v>#REF!</v>
      </c>
      <c r="AW7110" s="354" t="e">
        <f t="shared" si="4496"/>
        <v>#REF!</v>
      </c>
      <c r="AX7110" s="354" t="e">
        <f t="shared" si="4496"/>
        <v>#REF!</v>
      </c>
      <c r="AY7110" s="354" t="e">
        <f t="shared" si="4496"/>
        <v>#REF!</v>
      </c>
      <c r="AZ7110" s="354" t="e">
        <f t="shared" si="4496"/>
        <v>#REF!</v>
      </c>
      <c r="BA7110" s="354" t="e">
        <f t="shared" si="4496"/>
        <v>#REF!</v>
      </c>
      <c r="BB7110" s="354" t="e">
        <f t="shared" si="4496"/>
        <v>#REF!</v>
      </c>
      <c r="BC7110" s="361" t="s">
        <v>37</v>
      </c>
      <c r="BD7110" s="367" t="s">
        <v>39</v>
      </c>
      <c r="BE7110" s="367"/>
      <c r="BF7110" s="355"/>
      <c r="BG7110" s="363" t="s">
        <v>10</v>
      </c>
    </row>
    <row r="7111" spans="1:69" ht="31.5" x14ac:dyDescent="0.2">
      <c r="A7111" s="341"/>
      <c r="B7111" s="342"/>
      <c r="C7111" s="342"/>
      <c r="D7111" s="342"/>
      <c r="E7111" s="336"/>
      <c r="F7111" s="336"/>
      <c r="G7111" s="336"/>
      <c r="H7111" s="336"/>
      <c r="I7111" s="336"/>
      <c r="J7111" s="336"/>
      <c r="K7111" s="336"/>
      <c r="L7111" s="336"/>
      <c r="M7111" s="336"/>
      <c r="N7111" s="336"/>
      <c r="O7111" s="336"/>
      <c r="P7111" s="336"/>
      <c r="Q7111" s="336"/>
      <c r="R7111" s="336"/>
      <c r="S7111" s="336"/>
      <c r="T7111" s="336"/>
      <c r="U7111" s="336"/>
      <c r="V7111" s="336"/>
      <c r="W7111" s="336"/>
      <c r="X7111" s="336"/>
      <c r="Y7111" s="336"/>
      <c r="Z7111" s="336"/>
      <c r="AA7111" s="336"/>
      <c r="AB7111" s="336"/>
      <c r="AC7111" s="336"/>
      <c r="AD7111" s="336"/>
      <c r="AE7111" s="336"/>
      <c r="AF7111" s="336"/>
      <c r="AG7111" s="336"/>
      <c r="AH7111" s="336"/>
      <c r="AI7111" s="336"/>
      <c r="AJ7111" s="336"/>
      <c r="AK7111" s="336"/>
      <c r="AL7111" s="336"/>
      <c r="AM7111" s="336"/>
      <c r="AN7111" s="336"/>
      <c r="AO7111" s="336"/>
      <c r="AP7111" s="336"/>
      <c r="AQ7111" s="336"/>
      <c r="AR7111" s="336"/>
      <c r="AS7111" s="336"/>
      <c r="AT7111" s="336"/>
      <c r="AU7111" s="336"/>
      <c r="AV7111" s="336"/>
      <c r="AW7111" s="336"/>
      <c r="AX7111" s="336"/>
      <c r="AY7111" s="336"/>
      <c r="AZ7111" s="336"/>
      <c r="BA7111" s="336"/>
      <c r="BB7111" s="336"/>
      <c r="BC7111" s="362"/>
      <c r="BD7111" s="93" t="s">
        <v>26</v>
      </c>
      <c r="BE7111" s="94" t="s">
        <v>27</v>
      </c>
      <c r="BF7111" s="95" t="s">
        <v>28</v>
      </c>
      <c r="BG7111" s="364"/>
    </row>
    <row r="7112" spans="1:69" ht="15.75" x14ac:dyDescent="0.2">
      <c r="A7112" s="96" t="s">
        <v>0</v>
      </c>
      <c r="B7112" s="96" t="s">
        <v>2</v>
      </c>
      <c r="C7112" s="96" t="s">
        <v>1</v>
      </c>
      <c r="D7112" s="96" t="s">
        <v>40</v>
      </c>
      <c r="E7112" s="120">
        <f>Результаты!E$23</f>
        <v>1</v>
      </c>
      <c r="F7112" s="120">
        <f>Результаты!F$23</f>
        <v>2</v>
      </c>
      <c r="G7112" s="120">
        <f>Результаты!G$23</f>
        <v>3</v>
      </c>
      <c r="H7112" s="120">
        <f>Результаты!H$23</f>
        <v>4</v>
      </c>
      <c r="I7112" s="120">
        <f>Результаты!I$23</f>
        <v>5</v>
      </c>
      <c r="J7112" s="120">
        <f>Результаты!J$23</f>
        <v>6</v>
      </c>
      <c r="K7112" s="120">
        <f>Результаты!K$23</f>
        <v>7</v>
      </c>
      <c r="L7112" s="120">
        <f>Результаты!L$23</f>
        <v>8</v>
      </c>
      <c r="M7112" s="120">
        <f>Результаты!M$23</f>
        <v>9</v>
      </c>
      <c r="N7112" s="120">
        <f>Результаты!N$23</f>
        <v>10</v>
      </c>
      <c r="O7112" s="120">
        <f>Результаты!O$23</f>
        <v>11</v>
      </c>
      <c r="P7112" s="120">
        <f>Результаты!P$23</f>
        <v>0</v>
      </c>
      <c r="Q7112" s="120">
        <f>Результаты!Q$23</f>
        <v>0</v>
      </c>
      <c r="R7112" s="120">
        <f>Результаты!R$23</f>
        <v>0</v>
      </c>
      <c r="S7112" s="120">
        <f>Результаты!S$23</f>
        <v>0</v>
      </c>
      <c r="T7112" s="120">
        <f>Результаты!T$23</f>
        <v>0</v>
      </c>
      <c r="U7112" s="120">
        <f>Результаты!U$23</f>
        <v>0</v>
      </c>
      <c r="V7112" s="120">
        <f>Результаты!V$23</f>
        <v>0</v>
      </c>
      <c r="W7112" s="120">
        <f>Результаты!W$23</f>
        <v>0</v>
      </c>
      <c r="X7112" s="120">
        <f>Результаты!X$23</f>
        <v>0</v>
      </c>
      <c r="Y7112" s="120" t="e">
        <f>Результаты!#REF!</f>
        <v>#REF!</v>
      </c>
      <c r="Z7112" s="120" t="e">
        <f>Результаты!#REF!</f>
        <v>#REF!</v>
      </c>
      <c r="AA7112" s="120" t="e">
        <f>Результаты!#REF!</f>
        <v>#REF!</v>
      </c>
      <c r="AB7112" s="120" t="e">
        <f>Результаты!#REF!</f>
        <v>#REF!</v>
      </c>
      <c r="AC7112" s="120" t="e">
        <f>Результаты!#REF!</f>
        <v>#REF!</v>
      </c>
      <c r="AD7112" s="120" t="e">
        <f>Результаты!#REF!</f>
        <v>#REF!</v>
      </c>
      <c r="AE7112" s="120" t="e">
        <f>Результаты!#REF!</f>
        <v>#REF!</v>
      </c>
      <c r="AF7112" s="120" t="e">
        <f>Результаты!#REF!</f>
        <v>#REF!</v>
      </c>
      <c r="AG7112" s="120" t="e">
        <f>Результаты!#REF!</f>
        <v>#REF!</v>
      </c>
      <c r="AH7112" s="120" t="e">
        <f>Результаты!#REF!</f>
        <v>#REF!</v>
      </c>
      <c r="AI7112" s="120" t="e">
        <f>Результаты!#REF!</f>
        <v>#REF!</v>
      </c>
      <c r="AJ7112" s="120" t="e">
        <f>Результаты!#REF!</f>
        <v>#REF!</v>
      </c>
      <c r="AK7112" s="120" t="e">
        <f>Результаты!#REF!</f>
        <v>#REF!</v>
      </c>
      <c r="AL7112" s="120" t="e">
        <f>Результаты!#REF!</f>
        <v>#REF!</v>
      </c>
      <c r="AM7112" s="120" t="e">
        <f>Результаты!#REF!</f>
        <v>#REF!</v>
      </c>
      <c r="AN7112" s="120" t="e">
        <f>Результаты!#REF!</f>
        <v>#REF!</v>
      </c>
      <c r="AO7112" s="120" t="e">
        <f>Результаты!#REF!</f>
        <v>#REF!</v>
      </c>
      <c r="AP7112" s="120" t="e">
        <f>Результаты!#REF!</f>
        <v>#REF!</v>
      </c>
      <c r="AQ7112" s="120" t="e">
        <f>Результаты!#REF!</f>
        <v>#REF!</v>
      </c>
      <c r="AR7112" s="120" t="e">
        <f>Результаты!#REF!</f>
        <v>#REF!</v>
      </c>
      <c r="AS7112" s="120" t="e">
        <f>Результаты!#REF!</f>
        <v>#REF!</v>
      </c>
      <c r="AT7112" s="120" t="e">
        <f>Результаты!#REF!</f>
        <v>#REF!</v>
      </c>
      <c r="AU7112" s="120" t="e">
        <f>Результаты!#REF!</f>
        <v>#REF!</v>
      </c>
      <c r="AV7112" s="120" t="e">
        <f>Результаты!#REF!</f>
        <v>#REF!</v>
      </c>
      <c r="AW7112" s="120" t="e">
        <f>Результаты!#REF!</f>
        <v>#REF!</v>
      </c>
      <c r="AX7112" s="120" t="e">
        <f>Результаты!#REF!</f>
        <v>#REF!</v>
      </c>
      <c r="AY7112" s="120" t="e">
        <f>Результаты!#REF!</f>
        <v>#REF!</v>
      </c>
      <c r="AZ7112" s="120" t="e">
        <f>Результаты!#REF!</f>
        <v>#REF!</v>
      </c>
      <c r="BA7112" s="120" t="e">
        <f>Результаты!#REF!</f>
        <v>#REF!</v>
      </c>
      <c r="BB7112" s="120" t="e">
        <f>Результаты!#REF!</f>
        <v>#REF!</v>
      </c>
      <c r="BD7112" s="2"/>
      <c r="BE7112" s="2"/>
      <c r="BF7112" s="2"/>
    </row>
    <row r="7113" spans="1:69" ht="15.75" x14ac:dyDescent="0.2">
      <c r="A7113" s="351" t="s">
        <v>9</v>
      </c>
      <c r="B7113" s="365"/>
      <c r="C7113" s="365"/>
      <c r="D7113" s="366"/>
      <c r="E7113" s="150">
        <f>Результаты!E$24</f>
        <v>1</v>
      </c>
      <c r="F7113" s="150">
        <f>Результаты!F$24</f>
        <v>1</v>
      </c>
      <c r="G7113" s="150">
        <f>Результаты!G$24</f>
        <v>1</v>
      </c>
      <c r="H7113" s="150">
        <f>Результаты!H$24</f>
        <v>1</v>
      </c>
      <c r="I7113" s="150">
        <f>Результаты!I$24</f>
        <v>2</v>
      </c>
      <c r="J7113" s="150">
        <f>Результаты!J$24</f>
        <v>1</v>
      </c>
      <c r="K7113" s="150">
        <f>Результаты!K$24</f>
        <v>1</v>
      </c>
      <c r="L7113" s="150">
        <f>Результаты!L$24</f>
        <v>1</v>
      </c>
      <c r="M7113" s="150">
        <f>Результаты!M$24</f>
        <v>2</v>
      </c>
      <c r="N7113" s="150">
        <f>Результаты!N$24</f>
        <v>1</v>
      </c>
      <c r="O7113" s="150">
        <f>Результаты!O$24</f>
        <v>1</v>
      </c>
      <c r="P7113" s="150">
        <f>Результаты!P$24</f>
        <v>0</v>
      </c>
      <c r="Q7113" s="150">
        <f>Результаты!Q$24</f>
        <v>0</v>
      </c>
      <c r="R7113" s="150">
        <f>Результаты!R$24</f>
        <v>0</v>
      </c>
      <c r="S7113" s="150">
        <f>Результаты!S$24</f>
        <v>0</v>
      </c>
      <c r="T7113" s="150">
        <f>Результаты!T$24</f>
        <v>0</v>
      </c>
      <c r="U7113" s="150">
        <f>Результаты!U$24</f>
        <v>0</v>
      </c>
      <c r="V7113" s="150">
        <f>Результаты!V$24</f>
        <v>0</v>
      </c>
      <c r="W7113" s="150">
        <f>Результаты!W$24</f>
        <v>0</v>
      </c>
      <c r="X7113" s="150">
        <f>Результаты!X$24</f>
        <v>0</v>
      </c>
      <c r="Y7113" s="150" t="e">
        <f>Результаты!#REF!</f>
        <v>#REF!</v>
      </c>
      <c r="Z7113" s="150" t="e">
        <f>Результаты!#REF!</f>
        <v>#REF!</v>
      </c>
      <c r="AA7113" s="150" t="e">
        <f>Результаты!#REF!</f>
        <v>#REF!</v>
      </c>
      <c r="AB7113" s="150" t="e">
        <f>Результаты!#REF!</f>
        <v>#REF!</v>
      </c>
      <c r="AC7113" s="150" t="e">
        <f>Результаты!#REF!</f>
        <v>#REF!</v>
      </c>
      <c r="AD7113" s="150" t="e">
        <f>Результаты!#REF!</f>
        <v>#REF!</v>
      </c>
      <c r="AE7113" s="150" t="e">
        <f>Результаты!#REF!</f>
        <v>#REF!</v>
      </c>
      <c r="AF7113" s="150" t="e">
        <f>Результаты!#REF!</f>
        <v>#REF!</v>
      </c>
      <c r="AG7113" s="150" t="e">
        <f>Результаты!#REF!</f>
        <v>#REF!</v>
      </c>
      <c r="AH7113" s="150" t="e">
        <f>Результаты!#REF!</f>
        <v>#REF!</v>
      </c>
      <c r="AI7113" s="150" t="e">
        <f>Результаты!#REF!</f>
        <v>#REF!</v>
      </c>
      <c r="AJ7113" s="150" t="e">
        <f>Результаты!#REF!</f>
        <v>#REF!</v>
      </c>
      <c r="AK7113" s="150" t="e">
        <f>Результаты!#REF!</f>
        <v>#REF!</v>
      </c>
      <c r="AL7113" s="150" t="e">
        <f>Результаты!#REF!</f>
        <v>#REF!</v>
      </c>
      <c r="AM7113" s="150" t="e">
        <f>Результаты!#REF!</f>
        <v>#REF!</v>
      </c>
      <c r="AN7113" s="150" t="e">
        <f>Результаты!#REF!</f>
        <v>#REF!</v>
      </c>
      <c r="AO7113" s="150" t="e">
        <f>Результаты!#REF!</f>
        <v>#REF!</v>
      </c>
      <c r="AP7113" s="150" t="e">
        <f>Результаты!#REF!</f>
        <v>#REF!</v>
      </c>
      <c r="AQ7113" s="150" t="e">
        <f>Результаты!#REF!</f>
        <v>#REF!</v>
      </c>
      <c r="AR7113" s="150" t="e">
        <f>Результаты!#REF!</f>
        <v>#REF!</v>
      </c>
      <c r="AS7113" s="150" t="e">
        <f>Результаты!#REF!</f>
        <v>#REF!</v>
      </c>
      <c r="AT7113" s="150" t="e">
        <f>Результаты!#REF!</f>
        <v>#REF!</v>
      </c>
      <c r="AU7113" s="150" t="e">
        <f>Результаты!#REF!</f>
        <v>#REF!</v>
      </c>
      <c r="AV7113" s="150" t="e">
        <f>Результаты!#REF!</f>
        <v>#REF!</v>
      </c>
      <c r="AW7113" s="150" t="e">
        <f>Результаты!#REF!</f>
        <v>#REF!</v>
      </c>
      <c r="AX7113" s="150" t="e">
        <f>Результаты!#REF!</f>
        <v>#REF!</v>
      </c>
      <c r="AY7113" s="150" t="e">
        <f>Результаты!#REF!</f>
        <v>#REF!</v>
      </c>
      <c r="AZ7113" s="150" t="e">
        <f>Результаты!#REF!</f>
        <v>#REF!</v>
      </c>
      <c r="BA7113" s="150" t="e">
        <f>Результаты!#REF!</f>
        <v>#REF!</v>
      </c>
      <c r="BB7113" s="150" t="e">
        <f>Результаты!#REF!</f>
        <v>#REF!</v>
      </c>
      <c r="BC7113" s="150">
        <f>Результаты!Y$24</f>
        <v>13</v>
      </c>
      <c r="BD7113" s="116">
        <f t="shared" ref="BD7113:BG7113" si="4497">BD7042</f>
        <v>0</v>
      </c>
      <c r="BE7113" s="116">
        <f t="shared" si="4497"/>
        <v>0</v>
      </c>
      <c r="BF7113" s="116">
        <f t="shared" si="4497"/>
        <v>0</v>
      </c>
      <c r="BG7113" s="145">
        <f t="shared" si="4497"/>
        <v>0</v>
      </c>
    </row>
    <row r="7114" spans="1:69" ht="15" x14ac:dyDescent="0.2">
      <c r="A7114" s="2"/>
      <c r="B7114" s="2"/>
      <c r="C7114" s="2"/>
      <c r="D7114" s="98" t="s">
        <v>5</v>
      </c>
      <c r="BD7114" s="2"/>
      <c r="BE7114" s="2"/>
      <c r="BF7114" s="2"/>
    </row>
    <row r="7115" spans="1:69" ht="15" x14ac:dyDescent="0.2">
      <c r="A7115" s="100">
        <f>Результаты!A126</f>
        <v>101</v>
      </c>
      <c r="B7115" s="100" t="str">
        <f>Результаты!B126</f>
        <v>Б</v>
      </c>
      <c r="C7115" s="100">
        <f>Результаты!C126</f>
        <v>0</v>
      </c>
      <c r="D7115" s="100">
        <f>Результаты!D126</f>
        <v>0</v>
      </c>
      <c r="E7115" s="121">
        <f>Результаты!E126</f>
        <v>0</v>
      </c>
      <c r="F7115" s="121">
        <f>Результаты!F126</f>
        <v>0</v>
      </c>
      <c r="G7115" s="121">
        <f>Результаты!G126</f>
        <v>0</v>
      </c>
      <c r="H7115" s="121">
        <f>Результаты!H126</f>
        <v>0</v>
      </c>
      <c r="I7115" s="121">
        <f>Результаты!I126</f>
        <v>0</v>
      </c>
      <c r="J7115" s="121">
        <f>Результаты!J126</f>
        <v>0</v>
      </c>
      <c r="K7115" s="121">
        <f>Результаты!K126</f>
        <v>0</v>
      </c>
      <c r="L7115" s="121">
        <f>Результаты!L126</f>
        <v>0</v>
      </c>
      <c r="M7115" s="121">
        <f>Результаты!M126</f>
        <v>0</v>
      </c>
      <c r="N7115" s="121">
        <f>Результаты!N126</f>
        <v>0</v>
      </c>
      <c r="O7115" s="121">
        <f>Результаты!O126</f>
        <v>0</v>
      </c>
      <c r="P7115" s="121">
        <f>Результаты!P126</f>
        <v>0</v>
      </c>
      <c r="Q7115" s="121">
        <f>Результаты!Q126</f>
        <v>0</v>
      </c>
      <c r="R7115" s="121">
        <f>Результаты!R126</f>
        <v>0</v>
      </c>
      <c r="S7115" s="121">
        <f>Результаты!S126</f>
        <v>0</v>
      </c>
      <c r="T7115" s="121">
        <f>Результаты!T126</f>
        <v>0</v>
      </c>
      <c r="U7115" s="121">
        <f>Результаты!U126</f>
        <v>0</v>
      </c>
      <c r="V7115" s="121">
        <f>Результаты!V126</f>
        <v>0</v>
      </c>
      <c r="W7115" s="121">
        <f>Результаты!W126</f>
        <v>0</v>
      </c>
      <c r="X7115" s="121">
        <f>Результаты!X126</f>
        <v>0</v>
      </c>
      <c r="Y7115" s="121" t="e">
        <f>Результаты!#REF!</f>
        <v>#REF!</v>
      </c>
      <c r="Z7115" s="121" t="e">
        <f>Результаты!#REF!</f>
        <v>#REF!</v>
      </c>
      <c r="AA7115" s="121" t="e">
        <f>Результаты!#REF!</f>
        <v>#REF!</v>
      </c>
      <c r="AB7115" s="121" t="e">
        <f>Результаты!#REF!</f>
        <v>#REF!</v>
      </c>
      <c r="AC7115" s="121" t="e">
        <f>Результаты!#REF!</f>
        <v>#REF!</v>
      </c>
      <c r="AD7115" s="121" t="e">
        <f>Результаты!#REF!</f>
        <v>#REF!</v>
      </c>
      <c r="AE7115" s="121" t="e">
        <f>Результаты!#REF!</f>
        <v>#REF!</v>
      </c>
      <c r="AF7115" s="121" t="e">
        <f>Результаты!#REF!</f>
        <v>#REF!</v>
      </c>
      <c r="AG7115" s="121" t="e">
        <f>Результаты!#REF!</f>
        <v>#REF!</v>
      </c>
      <c r="AH7115" s="121" t="e">
        <f>Результаты!#REF!</f>
        <v>#REF!</v>
      </c>
      <c r="AI7115" s="121" t="e">
        <f>Результаты!#REF!</f>
        <v>#REF!</v>
      </c>
      <c r="AJ7115" s="121" t="e">
        <f>Результаты!#REF!</f>
        <v>#REF!</v>
      </c>
      <c r="AK7115" s="121" t="e">
        <f>Результаты!#REF!</f>
        <v>#REF!</v>
      </c>
      <c r="AL7115" s="121" t="e">
        <f>Результаты!#REF!</f>
        <v>#REF!</v>
      </c>
      <c r="AM7115" s="121" t="e">
        <f>Результаты!#REF!</f>
        <v>#REF!</v>
      </c>
      <c r="AN7115" s="121"/>
      <c r="AO7115" s="121"/>
      <c r="AP7115" s="121"/>
      <c r="AQ7115" s="121"/>
      <c r="AR7115" s="121"/>
      <c r="AS7115" s="121"/>
      <c r="AT7115" s="121"/>
      <c r="AU7115" s="121"/>
      <c r="AV7115" s="121"/>
      <c r="AW7115" s="121"/>
      <c r="AX7115" s="121"/>
      <c r="AY7115" s="121"/>
      <c r="AZ7115" s="121"/>
      <c r="BA7115" s="121"/>
      <c r="BB7115" s="121"/>
      <c r="BC7115" s="121">
        <f>Результаты!Y126</f>
        <v>0</v>
      </c>
      <c r="BD7115" s="100">
        <f>Результаты!Z126</f>
        <v>0</v>
      </c>
      <c r="BE7115" s="100" t="e">
        <f>Результаты!#REF!</f>
        <v>#REF!</v>
      </c>
      <c r="BF7115" s="100" t="e">
        <f>Результаты!#REF!</f>
        <v>#REF!</v>
      </c>
      <c r="BG7115" s="121">
        <f>Результаты!AB126</f>
        <v>0</v>
      </c>
    </row>
    <row r="7116" spans="1:69" x14ac:dyDescent="0.2">
      <c r="A7116" s="2"/>
      <c r="B7116" s="2"/>
      <c r="C7116" s="2"/>
      <c r="D7116" s="2"/>
      <c r="BD7116" s="2"/>
      <c r="BE7116" s="2"/>
      <c r="BF7116" s="2"/>
    </row>
    <row r="7117" spans="1:69" s="2" customFormat="1" x14ac:dyDescent="0.2">
      <c r="E7117" s="118"/>
      <c r="F7117" s="118"/>
      <c r="G7117" s="118"/>
      <c r="H7117" s="118"/>
      <c r="I7117" s="118"/>
      <c r="J7117" s="118"/>
      <c r="K7117" s="118"/>
      <c r="L7117" s="118"/>
      <c r="M7117" s="118"/>
      <c r="N7117" s="118"/>
      <c r="O7117" s="118"/>
      <c r="P7117" s="118"/>
      <c r="Q7117" s="118"/>
      <c r="R7117" s="118"/>
      <c r="S7117" s="118"/>
      <c r="T7117" s="118"/>
      <c r="U7117" s="118"/>
      <c r="V7117" s="118"/>
      <c r="W7117" s="118"/>
      <c r="X7117" s="118"/>
      <c r="Y7117" s="118"/>
      <c r="Z7117" s="118"/>
      <c r="AA7117" s="118"/>
      <c r="AB7117" s="118"/>
      <c r="AC7117" s="118"/>
      <c r="AD7117" s="118"/>
      <c r="AE7117" s="118"/>
      <c r="AF7117" s="118"/>
      <c r="AG7117" s="118"/>
      <c r="AH7117" s="118"/>
      <c r="AI7117" s="118"/>
      <c r="AJ7117" s="118"/>
      <c r="AK7117" s="118"/>
      <c r="AL7117" s="118"/>
      <c r="AM7117" s="118"/>
      <c r="AN7117" s="118"/>
      <c r="AO7117" s="118"/>
      <c r="AP7117" s="118"/>
      <c r="AQ7117" s="118"/>
      <c r="AR7117" s="118"/>
      <c r="AS7117" s="118"/>
      <c r="AT7117" s="118"/>
      <c r="AU7117" s="118"/>
      <c r="AV7117" s="118"/>
      <c r="AW7117" s="118"/>
      <c r="AX7117" s="118"/>
      <c r="AY7117" s="118"/>
      <c r="AZ7117" s="118"/>
      <c r="BA7117" s="118"/>
      <c r="BB7117" s="118"/>
      <c r="BC7117" s="118"/>
      <c r="BG7117" s="118"/>
      <c r="BH7117" s="118"/>
      <c r="BI7117" s="118"/>
      <c r="BJ7117" s="118"/>
      <c r="BK7117" s="118"/>
      <c r="BL7117" s="118"/>
      <c r="BM7117" s="118"/>
      <c r="BN7117" s="118"/>
      <c r="BO7117" s="118"/>
      <c r="BP7117" s="118"/>
      <c r="BQ7117" s="118"/>
    </row>
    <row r="7118" spans="1:69" ht="15.75" x14ac:dyDescent="0.2">
      <c r="A7118" s="2"/>
      <c r="B7118" s="143" t="str">
        <f>B7047</f>
        <v>номер</v>
      </c>
      <c r="C7118" s="323" t="str">
        <f t="shared" ref="C7118:C7119" si="4498">C7047</f>
        <v>тема задания</v>
      </c>
      <c r="D7118" s="324"/>
      <c r="E7118" s="324"/>
      <c r="F7118" s="324"/>
      <c r="G7118" s="324"/>
      <c r="H7118" s="324"/>
      <c r="I7118" s="324"/>
      <c r="J7118" s="324"/>
      <c r="K7118" s="324"/>
      <c r="L7118" s="324"/>
      <c r="M7118" s="324"/>
      <c r="N7118" s="324"/>
      <c r="O7118" s="324"/>
      <c r="P7118" s="324"/>
      <c r="Q7118" s="324"/>
      <c r="R7118" s="324"/>
      <c r="S7118" s="324"/>
      <c r="T7118" s="324"/>
      <c r="U7118" s="324"/>
      <c r="V7118" s="324"/>
      <c r="W7118" s="324"/>
      <c r="X7118" s="324"/>
      <c r="Y7118" s="324"/>
      <c r="Z7118" s="324"/>
      <c r="AA7118" s="324"/>
      <c r="AB7118" s="324"/>
      <c r="AC7118" s="324"/>
      <c r="AD7118" s="324"/>
      <c r="AE7118" s="324"/>
      <c r="AF7118" s="324"/>
      <c r="AG7118" s="324"/>
      <c r="AH7118" s="324"/>
      <c r="AI7118" s="325"/>
      <c r="BD7118" s="2"/>
      <c r="BE7118" s="2"/>
      <c r="BF7118" s="2"/>
    </row>
    <row r="7119" spans="1:69" ht="15.75" x14ac:dyDescent="0.2">
      <c r="A7119" s="2"/>
      <c r="B7119" s="111">
        <f>B7048</f>
        <v>1</v>
      </c>
      <c r="C7119" s="323">
        <f t="shared" si="4498"/>
        <v>0</v>
      </c>
      <c r="D7119" s="324"/>
      <c r="E7119" s="324"/>
      <c r="F7119" s="324"/>
      <c r="G7119" s="324"/>
      <c r="H7119" s="324"/>
      <c r="I7119" s="324"/>
      <c r="J7119" s="324"/>
      <c r="K7119" s="324"/>
      <c r="L7119" s="324"/>
      <c r="M7119" s="324"/>
      <c r="N7119" s="324"/>
      <c r="O7119" s="324"/>
      <c r="P7119" s="324"/>
      <c r="Q7119" s="324"/>
      <c r="R7119" s="324"/>
      <c r="S7119" s="324"/>
      <c r="T7119" s="324"/>
      <c r="U7119" s="324"/>
      <c r="V7119" s="324"/>
      <c r="W7119" s="324"/>
      <c r="X7119" s="324"/>
      <c r="Y7119" s="324"/>
      <c r="Z7119" s="324"/>
      <c r="AA7119" s="324"/>
      <c r="AB7119" s="324"/>
      <c r="AC7119" s="324"/>
      <c r="AD7119" s="324"/>
      <c r="AE7119" s="324"/>
      <c r="AF7119" s="324"/>
      <c r="AG7119" s="324"/>
      <c r="AH7119" s="324"/>
      <c r="AI7119" s="325"/>
      <c r="BD7119" s="2"/>
      <c r="BE7119" s="2"/>
      <c r="BF7119" s="2"/>
    </row>
    <row r="7120" spans="1:69" ht="15.75" x14ac:dyDescent="0.2">
      <c r="A7120" s="2"/>
      <c r="B7120" s="111">
        <f t="shared" ref="B7120:C7120" si="4499">B7049</f>
        <v>2</v>
      </c>
      <c r="C7120" s="323">
        <f t="shared" si="4499"/>
        <v>0</v>
      </c>
      <c r="D7120" s="324"/>
      <c r="E7120" s="324"/>
      <c r="F7120" s="324"/>
      <c r="G7120" s="324"/>
      <c r="H7120" s="324"/>
      <c r="I7120" s="324"/>
      <c r="J7120" s="324"/>
      <c r="K7120" s="324"/>
      <c r="L7120" s="324"/>
      <c r="M7120" s="324"/>
      <c r="N7120" s="324"/>
      <c r="O7120" s="324"/>
      <c r="P7120" s="324"/>
      <c r="Q7120" s="324"/>
      <c r="R7120" s="324"/>
      <c r="S7120" s="324"/>
      <c r="T7120" s="324"/>
      <c r="U7120" s="324"/>
      <c r="V7120" s="324"/>
      <c r="W7120" s="324"/>
      <c r="X7120" s="324"/>
      <c r="Y7120" s="324"/>
      <c r="Z7120" s="324"/>
      <c r="AA7120" s="324"/>
      <c r="AB7120" s="324"/>
      <c r="AC7120" s="324"/>
      <c r="AD7120" s="324"/>
      <c r="AE7120" s="324"/>
      <c r="AF7120" s="324"/>
      <c r="AG7120" s="324"/>
      <c r="AH7120" s="324"/>
      <c r="AI7120" s="325"/>
      <c r="BD7120" s="2"/>
      <c r="BE7120" s="2"/>
      <c r="BF7120" s="2"/>
    </row>
    <row r="7121" spans="1:58" ht="15.75" x14ac:dyDescent="0.2">
      <c r="A7121" s="2"/>
      <c r="B7121" s="111">
        <f t="shared" ref="B7121:C7121" si="4500">B7050</f>
        <v>3</v>
      </c>
      <c r="C7121" s="323">
        <f t="shared" si="4500"/>
        <v>0</v>
      </c>
      <c r="D7121" s="324"/>
      <c r="E7121" s="324"/>
      <c r="F7121" s="324"/>
      <c r="G7121" s="324"/>
      <c r="H7121" s="324"/>
      <c r="I7121" s="324"/>
      <c r="J7121" s="324"/>
      <c r="K7121" s="324"/>
      <c r="L7121" s="324"/>
      <c r="M7121" s="324"/>
      <c r="N7121" s="324"/>
      <c r="O7121" s="324"/>
      <c r="P7121" s="324"/>
      <c r="Q7121" s="324"/>
      <c r="R7121" s="324"/>
      <c r="S7121" s="324"/>
      <c r="T7121" s="324"/>
      <c r="U7121" s="324"/>
      <c r="V7121" s="324"/>
      <c r="W7121" s="324"/>
      <c r="X7121" s="324"/>
      <c r="Y7121" s="324"/>
      <c r="Z7121" s="324"/>
      <c r="AA7121" s="324"/>
      <c r="AB7121" s="324"/>
      <c r="AC7121" s="324"/>
      <c r="AD7121" s="324"/>
      <c r="AE7121" s="324"/>
      <c r="AF7121" s="324"/>
      <c r="AG7121" s="324"/>
      <c r="AH7121" s="324"/>
      <c r="AI7121" s="325"/>
      <c r="BD7121" s="2"/>
      <c r="BE7121" s="2"/>
      <c r="BF7121" s="2"/>
    </row>
    <row r="7122" spans="1:58" ht="15.75" x14ac:dyDescent="0.2">
      <c r="A7122" s="2"/>
      <c r="B7122" s="111">
        <f t="shared" ref="B7122:C7122" si="4501">B7051</f>
        <v>4</v>
      </c>
      <c r="C7122" s="323">
        <f t="shared" si="4501"/>
        <v>0</v>
      </c>
      <c r="D7122" s="324"/>
      <c r="E7122" s="343"/>
      <c r="F7122" s="343"/>
      <c r="G7122" s="343"/>
      <c r="H7122" s="343"/>
      <c r="I7122" s="343"/>
      <c r="J7122" s="343"/>
      <c r="K7122" s="343"/>
      <c r="L7122" s="343"/>
      <c r="M7122" s="343"/>
      <c r="N7122" s="343"/>
      <c r="O7122" s="344"/>
      <c r="P7122" s="344"/>
      <c r="Q7122" s="344"/>
      <c r="R7122" s="344"/>
      <c r="S7122" s="343"/>
      <c r="T7122" s="343"/>
      <c r="U7122" s="343"/>
      <c r="V7122" s="343"/>
      <c r="W7122" s="343"/>
      <c r="X7122" s="343"/>
      <c r="Y7122" s="343"/>
      <c r="Z7122" s="343"/>
      <c r="AA7122" s="343"/>
      <c r="AB7122" s="343"/>
      <c r="AC7122" s="343"/>
      <c r="AD7122" s="345"/>
      <c r="AE7122" s="343"/>
      <c r="AF7122" s="343"/>
      <c r="AG7122" s="343"/>
      <c r="AH7122" s="344"/>
      <c r="AI7122" s="346"/>
      <c r="BD7122" s="2"/>
      <c r="BE7122" s="2"/>
      <c r="BF7122" s="2"/>
    </row>
    <row r="7123" spans="1:58" ht="15.75" x14ac:dyDescent="0.2">
      <c r="A7123" s="2"/>
      <c r="B7123" s="111">
        <f t="shared" ref="B7123:C7123" si="4502">B7052</f>
        <v>5</v>
      </c>
      <c r="C7123" s="323">
        <f t="shared" si="4502"/>
        <v>0</v>
      </c>
      <c r="D7123" s="324"/>
      <c r="E7123" s="324"/>
      <c r="F7123" s="324"/>
      <c r="G7123" s="324"/>
      <c r="H7123" s="324"/>
      <c r="I7123" s="324"/>
      <c r="J7123" s="324"/>
      <c r="K7123" s="324"/>
      <c r="L7123" s="324"/>
      <c r="M7123" s="324"/>
      <c r="N7123" s="324"/>
      <c r="O7123" s="324"/>
      <c r="P7123" s="324"/>
      <c r="Q7123" s="324"/>
      <c r="R7123" s="324"/>
      <c r="S7123" s="324"/>
      <c r="T7123" s="324"/>
      <c r="U7123" s="324"/>
      <c r="V7123" s="324"/>
      <c r="W7123" s="324"/>
      <c r="X7123" s="324"/>
      <c r="Y7123" s="324"/>
      <c r="Z7123" s="324"/>
      <c r="AA7123" s="324"/>
      <c r="AB7123" s="324"/>
      <c r="AC7123" s="324"/>
      <c r="AD7123" s="324"/>
      <c r="AE7123" s="324"/>
      <c r="AF7123" s="324"/>
      <c r="AG7123" s="324"/>
      <c r="AH7123" s="324"/>
      <c r="AI7123" s="325"/>
      <c r="BD7123" s="2"/>
      <c r="BE7123" s="2"/>
      <c r="BF7123" s="2"/>
    </row>
    <row r="7124" spans="1:58" ht="15.75" x14ac:dyDescent="0.2">
      <c r="A7124" s="2"/>
      <c r="B7124" s="111">
        <f t="shared" ref="B7124:C7124" si="4503">B7053</f>
        <v>6</v>
      </c>
      <c r="C7124" s="323">
        <f t="shared" si="4503"/>
        <v>0</v>
      </c>
      <c r="D7124" s="324"/>
      <c r="E7124" s="324"/>
      <c r="F7124" s="324"/>
      <c r="G7124" s="324"/>
      <c r="H7124" s="324"/>
      <c r="I7124" s="324"/>
      <c r="J7124" s="324"/>
      <c r="K7124" s="324"/>
      <c r="L7124" s="324"/>
      <c r="M7124" s="324"/>
      <c r="N7124" s="324"/>
      <c r="O7124" s="324"/>
      <c r="P7124" s="324"/>
      <c r="Q7124" s="324"/>
      <c r="R7124" s="324"/>
      <c r="S7124" s="324"/>
      <c r="T7124" s="324"/>
      <c r="U7124" s="324"/>
      <c r="V7124" s="324"/>
      <c r="W7124" s="324"/>
      <c r="X7124" s="324"/>
      <c r="Y7124" s="324"/>
      <c r="Z7124" s="324"/>
      <c r="AA7124" s="324"/>
      <c r="AB7124" s="324"/>
      <c r="AC7124" s="324"/>
      <c r="AD7124" s="324"/>
      <c r="AE7124" s="324"/>
      <c r="AF7124" s="324"/>
      <c r="AG7124" s="324"/>
      <c r="AH7124" s="324"/>
      <c r="AI7124" s="325"/>
      <c r="BD7124" s="2"/>
      <c r="BE7124" s="2"/>
      <c r="BF7124" s="2"/>
    </row>
    <row r="7125" spans="1:58" ht="15.75" x14ac:dyDescent="0.2">
      <c r="A7125" s="2"/>
      <c r="B7125" s="111">
        <f t="shared" ref="B7125:C7125" si="4504">B7054</f>
        <v>7</v>
      </c>
      <c r="C7125" s="323">
        <f t="shared" si="4504"/>
        <v>0</v>
      </c>
      <c r="D7125" s="324"/>
      <c r="E7125" s="324"/>
      <c r="F7125" s="324"/>
      <c r="G7125" s="324"/>
      <c r="H7125" s="324"/>
      <c r="I7125" s="324"/>
      <c r="J7125" s="324"/>
      <c r="K7125" s="324"/>
      <c r="L7125" s="324"/>
      <c r="M7125" s="324"/>
      <c r="N7125" s="324"/>
      <c r="O7125" s="324"/>
      <c r="P7125" s="324"/>
      <c r="Q7125" s="324"/>
      <c r="R7125" s="324"/>
      <c r="S7125" s="324"/>
      <c r="T7125" s="324"/>
      <c r="U7125" s="324"/>
      <c r="V7125" s="324"/>
      <c r="W7125" s="324"/>
      <c r="X7125" s="324"/>
      <c r="Y7125" s="324"/>
      <c r="Z7125" s="324"/>
      <c r="AA7125" s="324"/>
      <c r="AB7125" s="324"/>
      <c r="AC7125" s="324"/>
      <c r="AD7125" s="324"/>
      <c r="AE7125" s="324"/>
      <c r="AF7125" s="324"/>
      <c r="AG7125" s="324"/>
      <c r="AH7125" s="324"/>
      <c r="AI7125" s="325"/>
      <c r="BD7125" s="2"/>
      <c r="BE7125" s="2"/>
      <c r="BF7125" s="2"/>
    </row>
    <row r="7126" spans="1:58" ht="15.75" x14ac:dyDescent="0.2">
      <c r="A7126" s="2"/>
      <c r="B7126" s="111">
        <f t="shared" ref="B7126:C7126" si="4505">B7055</f>
        <v>8</v>
      </c>
      <c r="C7126" s="323">
        <f t="shared" si="4505"/>
        <v>0</v>
      </c>
      <c r="D7126" s="324"/>
      <c r="E7126" s="324"/>
      <c r="F7126" s="324"/>
      <c r="G7126" s="324"/>
      <c r="H7126" s="324"/>
      <c r="I7126" s="324"/>
      <c r="J7126" s="324"/>
      <c r="K7126" s="324"/>
      <c r="L7126" s="324"/>
      <c r="M7126" s="324"/>
      <c r="N7126" s="324"/>
      <c r="O7126" s="324"/>
      <c r="P7126" s="324"/>
      <c r="Q7126" s="324"/>
      <c r="R7126" s="324"/>
      <c r="S7126" s="324"/>
      <c r="T7126" s="324"/>
      <c r="U7126" s="324"/>
      <c r="V7126" s="324"/>
      <c r="W7126" s="324"/>
      <c r="X7126" s="324"/>
      <c r="Y7126" s="324"/>
      <c r="Z7126" s="324"/>
      <c r="AA7126" s="324"/>
      <c r="AB7126" s="324"/>
      <c r="AC7126" s="324"/>
      <c r="AD7126" s="324"/>
      <c r="AE7126" s="324"/>
      <c r="AF7126" s="324"/>
      <c r="AG7126" s="324"/>
      <c r="AH7126" s="324"/>
      <c r="AI7126" s="325"/>
      <c r="BD7126" s="2"/>
      <c r="BE7126" s="2"/>
      <c r="BF7126" s="2"/>
    </row>
    <row r="7127" spans="1:58" ht="15.75" x14ac:dyDescent="0.2">
      <c r="A7127" s="2"/>
      <c r="B7127" s="111">
        <f t="shared" ref="B7127:C7127" si="4506">B7056</f>
        <v>9</v>
      </c>
      <c r="C7127" s="323">
        <f t="shared" si="4506"/>
        <v>0</v>
      </c>
      <c r="D7127" s="324"/>
      <c r="E7127" s="324"/>
      <c r="F7127" s="324"/>
      <c r="G7127" s="324"/>
      <c r="H7127" s="324"/>
      <c r="I7127" s="324"/>
      <c r="J7127" s="324"/>
      <c r="K7127" s="324"/>
      <c r="L7127" s="324"/>
      <c r="M7127" s="324"/>
      <c r="N7127" s="324"/>
      <c r="O7127" s="324"/>
      <c r="P7127" s="324"/>
      <c r="Q7127" s="324"/>
      <c r="R7127" s="324"/>
      <c r="S7127" s="324"/>
      <c r="T7127" s="324"/>
      <c r="U7127" s="324"/>
      <c r="V7127" s="324"/>
      <c r="W7127" s="324"/>
      <c r="X7127" s="324"/>
      <c r="Y7127" s="324"/>
      <c r="Z7127" s="324"/>
      <c r="AA7127" s="324"/>
      <c r="AB7127" s="324"/>
      <c r="AC7127" s="324"/>
      <c r="AD7127" s="324"/>
      <c r="AE7127" s="324"/>
      <c r="AF7127" s="324"/>
      <c r="AG7127" s="324"/>
      <c r="AH7127" s="324"/>
      <c r="AI7127" s="325"/>
      <c r="BD7127" s="2"/>
      <c r="BE7127" s="2"/>
      <c r="BF7127" s="2"/>
    </row>
    <row r="7128" spans="1:58" ht="15.75" x14ac:dyDescent="0.2">
      <c r="A7128" s="2"/>
      <c r="B7128" s="111">
        <f t="shared" ref="B7128:C7128" si="4507">B7057</f>
        <v>10</v>
      </c>
      <c r="C7128" s="323">
        <f t="shared" si="4507"/>
        <v>0</v>
      </c>
      <c r="D7128" s="324"/>
      <c r="E7128" s="324"/>
      <c r="F7128" s="324"/>
      <c r="G7128" s="324"/>
      <c r="H7128" s="324"/>
      <c r="I7128" s="324"/>
      <c r="J7128" s="324"/>
      <c r="K7128" s="324"/>
      <c r="L7128" s="324"/>
      <c r="M7128" s="324"/>
      <c r="N7128" s="324"/>
      <c r="O7128" s="324"/>
      <c r="P7128" s="324"/>
      <c r="Q7128" s="324"/>
      <c r="R7128" s="324"/>
      <c r="S7128" s="324"/>
      <c r="T7128" s="324"/>
      <c r="U7128" s="324"/>
      <c r="V7128" s="324"/>
      <c r="W7128" s="324"/>
      <c r="X7128" s="324"/>
      <c r="Y7128" s="324"/>
      <c r="Z7128" s="324"/>
      <c r="AA7128" s="324"/>
      <c r="AB7128" s="324"/>
      <c r="AC7128" s="324"/>
      <c r="AD7128" s="324"/>
      <c r="AE7128" s="324"/>
      <c r="AF7128" s="324"/>
      <c r="AG7128" s="324"/>
      <c r="AH7128" s="324"/>
      <c r="AI7128" s="325"/>
      <c r="BD7128" s="2"/>
      <c r="BE7128" s="2"/>
      <c r="BF7128" s="2"/>
    </row>
    <row r="7129" spans="1:58" ht="15.75" x14ac:dyDescent="0.2">
      <c r="A7129" s="2"/>
      <c r="B7129" s="111">
        <f t="shared" ref="B7129:C7129" si="4508">B7058</f>
        <v>11</v>
      </c>
      <c r="C7129" s="323">
        <f t="shared" si="4508"/>
        <v>0</v>
      </c>
      <c r="D7129" s="324"/>
      <c r="E7129" s="324"/>
      <c r="F7129" s="324"/>
      <c r="G7129" s="324"/>
      <c r="H7129" s="324"/>
      <c r="I7129" s="324"/>
      <c r="J7129" s="324"/>
      <c r="K7129" s="324"/>
      <c r="L7129" s="324"/>
      <c r="M7129" s="324"/>
      <c r="N7129" s="324"/>
      <c r="O7129" s="324"/>
      <c r="P7129" s="324"/>
      <c r="Q7129" s="324"/>
      <c r="R7129" s="324"/>
      <c r="S7129" s="324"/>
      <c r="T7129" s="324"/>
      <c r="U7129" s="324"/>
      <c r="V7129" s="324"/>
      <c r="W7129" s="324"/>
      <c r="X7129" s="324"/>
      <c r="Y7129" s="324"/>
      <c r="Z7129" s="324"/>
      <c r="AA7129" s="324"/>
      <c r="AB7129" s="324"/>
      <c r="AC7129" s="324"/>
      <c r="AD7129" s="324"/>
      <c r="AE7129" s="324"/>
      <c r="AF7129" s="324"/>
      <c r="AG7129" s="324"/>
      <c r="AH7129" s="324"/>
      <c r="AI7129" s="325"/>
      <c r="BD7129" s="2"/>
      <c r="BE7129" s="2"/>
      <c r="BF7129" s="2"/>
    </row>
    <row r="7130" spans="1:58" ht="15.75" x14ac:dyDescent="0.2">
      <c r="A7130" s="2"/>
      <c r="B7130" s="111">
        <f t="shared" ref="B7130:C7130" si="4509">B7059</f>
        <v>12</v>
      </c>
      <c r="C7130" s="323">
        <f t="shared" si="4509"/>
        <v>0</v>
      </c>
      <c r="D7130" s="324"/>
      <c r="E7130" s="324"/>
      <c r="F7130" s="324"/>
      <c r="G7130" s="324"/>
      <c r="H7130" s="324"/>
      <c r="I7130" s="324"/>
      <c r="J7130" s="324"/>
      <c r="K7130" s="324"/>
      <c r="L7130" s="324"/>
      <c r="M7130" s="324"/>
      <c r="N7130" s="324"/>
      <c r="O7130" s="324"/>
      <c r="P7130" s="324"/>
      <c r="Q7130" s="324"/>
      <c r="R7130" s="324"/>
      <c r="S7130" s="324"/>
      <c r="T7130" s="324"/>
      <c r="U7130" s="324"/>
      <c r="V7130" s="324"/>
      <c r="W7130" s="324"/>
      <c r="X7130" s="324"/>
      <c r="Y7130" s="324"/>
      <c r="Z7130" s="324"/>
      <c r="AA7130" s="324"/>
      <c r="AB7130" s="324"/>
      <c r="AC7130" s="324"/>
      <c r="AD7130" s="324"/>
      <c r="AE7130" s="324"/>
      <c r="AF7130" s="324"/>
      <c r="AG7130" s="324"/>
      <c r="AH7130" s="324"/>
      <c r="AI7130" s="325"/>
      <c r="BD7130" s="2"/>
      <c r="BE7130" s="2"/>
      <c r="BF7130" s="2"/>
    </row>
    <row r="7131" spans="1:58" ht="15.75" x14ac:dyDescent="0.2">
      <c r="A7131" s="2"/>
      <c r="B7131" s="111">
        <f t="shared" ref="B7131:C7131" si="4510">B7060</f>
        <v>13</v>
      </c>
      <c r="C7131" s="323">
        <f t="shared" si="4510"/>
        <v>0</v>
      </c>
      <c r="D7131" s="324"/>
      <c r="E7131" s="324"/>
      <c r="F7131" s="324"/>
      <c r="G7131" s="324"/>
      <c r="H7131" s="324"/>
      <c r="I7131" s="324"/>
      <c r="J7131" s="324"/>
      <c r="K7131" s="324"/>
      <c r="L7131" s="324"/>
      <c r="M7131" s="324"/>
      <c r="N7131" s="324"/>
      <c r="O7131" s="324"/>
      <c r="P7131" s="324"/>
      <c r="Q7131" s="324"/>
      <c r="R7131" s="324"/>
      <c r="S7131" s="324"/>
      <c r="T7131" s="324"/>
      <c r="U7131" s="324"/>
      <c r="V7131" s="324"/>
      <c r="W7131" s="324"/>
      <c r="X7131" s="324"/>
      <c r="Y7131" s="324"/>
      <c r="Z7131" s="324"/>
      <c r="AA7131" s="324"/>
      <c r="AB7131" s="324"/>
      <c r="AC7131" s="324"/>
      <c r="AD7131" s="324"/>
      <c r="AE7131" s="324"/>
      <c r="AF7131" s="324"/>
      <c r="AG7131" s="324"/>
      <c r="AH7131" s="324"/>
      <c r="AI7131" s="325"/>
      <c r="BD7131" s="2"/>
      <c r="BE7131" s="2"/>
      <c r="BF7131" s="2"/>
    </row>
    <row r="7132" spans="1:58" ht="15.75" x14ac:dyDescent="0.2">
      <c r="A7132" s="2"/>
      <c r="B7132" s="111">
        <f t="shared" ref="B7132:C7132" si="4511">B7061</f>
        <v>14</v>
      </c>
      <c r="C7132" s="323">
        <f t="shared" si="4511"/>
        <v>0</v>
      </c>
      <c r="D7132" s="324"/>
      <c r="E7132" s="324"/>
      <c r="F7132" s="324"/>
      <c r="G7132" s="324"/>
      <c r="H7132" s="324"/>
      <c r="I7132" s="324"/>
      <c r="J7132" s="324"/>
      <c r="K7132" s="324"/>
      <c r="L7132" s="324"/>
      <c r="M7132" s="324"/>
      <c r="N7132" s="324"/>
      <c r="O7132" s="324"/>
      <c r="P7132" s="324"/>
      <c r="Q7132" s="324"/>
      <c r="R7132" s="324"/>
      <c r="S7132" s="324"/>
      <c r="T7132" s="324"/>
      <c r="U7132" s="324"/>
      <c r="V7132" s="324"/>
      <c r="W7132" s="324"/>
      <c r="X7132" s="324"/>
      <c r="Y7132" s="324"/>
      <c r="Z7132" s="324"/>
      <c r="AA7132" s="324"/>
      <c r="AB7132" s="324"/>
      <c r="AC7132" s="324"/>
      <c r="AD7132" s="324"/>
      <c r="AE7132" s="324"/>
      <c r="AF7132" s="324"/>
      <c r="AG7132" s="324"/>
      <c r="AH7132" s="324"/>
      <c r="AI7132" s="325"/>
      <c r="BD7132" s="2"/>
      <c r="BE7132" s="2"/>
      <c r="BF7132" s="2"/>
    </row>
    <row r="7133" spans="1:58" ht="15.75" x14ac:dyDescent="0.2">
      <c r="A7133" s="2"/>
      <c r="B7133" s="111">
        <f t="shared" ref="B7133:C7133" si="4512">B7062</f>
        <v>15</v>
      </c>
      <c r="C7133" s="323">
        <f t="shared" si="4512"/>
        <v>0</v>
      </c>
      <c r="D7133" s="324"/>
      <c r="E7133" s="324"/>
      <c r="F7133" s="324"/>
      <c r="G7133" s="324"/>
      <c r="H7133" s="324"/>
      <c r="I7133" s="324"/>
      <c r="J7133" s="324"/>
      <c r="K7133" s="324"/>
      <c r="L7133" s="324"/>
      <c r="M7133" s="324"/>
      <c r="N7133" s="324"/>
      <c r="O7133" s="324"/>
      <c r="P7133" s="324"/>
      <c r="Q7133" s="324"/>
      <c r="R7133" s="324"/>
      <c r="S7133" s="324"/>
      <c r="T7133" s="324"/>
      <c r="U7133" s="324"/>
      <c r="V7133" s="324"/>
      <c r="W7133" s="324"/>
      <c r="X7133" s="324"/>
      <c r="Y7133" s="324"/>
      <c r="Z7133" s="324"/>
      <c r="AA7133" s="324"/>
      <c r="AB7133" s="324"/>
      <c r="AC7133" s="324"/>
      <c r="AD7133" s="324"/>
      <c r="AE7133" s="324"/>
      <c r="AF7133" s="324"/>
      <c r="AG7133" s="324"/>
      <c r="AH7133" s="324"/>
      <c r="AI7133" s="325"/>
      <c r="BD7133" s="2"/>
      <c r="BE7133" s="2"/>
      <c r="BF7133" s="2"/>
    </row>
    <row r="7134" spans="1:58" ht="15.75" x14ac:dyDescent="0.2">
      <c r="A7134" s="2"/>
      <c r="B7134" s="111">
        <f t="shared" ref="B7134:C7134" si="4513">B7063</f>
        <v>16</v>
      </c>
      <c r="C7134" s="323">
        <f t="shared" si="4513"/>
        <v>0</v>
      </c>
      <c r="D7134" s="324"/>
      <c r="E7134" s="324"/>
      <c r="F7134" s="324"/>
      <c r="G7134" s="324"/>
      <c r="H7134" s="324"/>
      <c r="I7134" s="324"/>
      <c r="J7134" s="324"/>
      <c r="K7134" s="324"/>
      <c r="L7134" s="324"/>
      <c r="M7134" s="324"/>
      <c r="N7134" s="324"/>
      <c r="O7134" s="324"/>
      <c r="P7134" s="324"/>
      <c r="Q7134" s="324"/>
      <c r="R7134" s="324"/>
      <c r="S7134" s="324"/>
      <c r="T7134" s="324"/>
      <c r="U7134" s="324"/>
      <c r="V7134" s="324"/>
      <c r="W7134" s="324"/>
      <c r="X7134" s="324"/>
      <c r="Y7134" s="324"/>
      <c r="Z7134" s="324"/>
      <c r="AA7134" s="324"/>
      <c r="AB7134" s="324"/>
      <c r="AC7134" s="324"/>
      <c r="AD7134" s="324"/>
      <c r="AE7134" s="324"/>
      <c r="AF7134" s="324"/>
      <c r="AG7134" s="324"/>
      <c r="AH7134" s="324"/>
      <c r="AI7134" s="325"/>
      <c r="BD7134" s="2"/>
      <c r="BE7134" s="2"/>
      <c r="BF7134" s="2"/>
    </row>
    <row r="7135" spans="1:58" ht="15.75" x14ac:dyDescent="0.2">
      <c r="A7135" s="2"/>
      <c r="B7135" s="111">
        <f t="shared" ref="B7135:C7135" si="4514">B7064</f>
        <v>17</v>
      </c>
      <c r="C7135" s="323">
        <f t="shared" si="4514"/>
        <v>0</v>
      </c>
      <c r="D7135" s="324"/>
      <c r="E7135" s="324"/>
      <c r="F7135" s="324"/>
      <c r="G7135" s="324"/>
      <c r="H7135" s="324"/>
      <c r="I7135" s="324"/>
      <c r="J7135" s="324"/>
      <c r="K7135" s="324"/>
      <c r="L7135" s="324"/>
      <c r="M7135" s="324"/>
      <c r="N7135" s="324"/>
      <c r="O7135" s="324"/>
      <c r="P7135" s="324"/>
      <c r="Q7135" s="324"/>
      <c r="R7135" s="324"/>
      <c r="S7135" s="324"/>
      <c r="T7135" s="324"/>
      <c r="U7135" s="324"/>
      <c r="V7135" s="324"/>
      <c r="W7135" s="324"/>
      <c r="X7135" s="324"/>
      <c r="Y7135" s="324"/>
      <c r="Z7135" s="324"/>
      <c r="AA7135" s="324"/>
      <c r="AB7135" s="324"/>
      <c r="AC7135" s="324"/>
      <c r="AD7135" s="324"/>
      <c r="AE7135" s="324"/>
      <c r="AF7135" s="324"/>
      <c r="AG7135" s="324"/>
      <c r="AH7135" s="324"/>
      <c r="AI7135" s="325"/>
      <c r="BD7135" s="2"/>
      <c r="BE7135" s="2"/>
      <c r="BF7135" s="2"/>
    </row>
    <row r="7136" spans="1:58" ht="15.75" x14ac:dyDescent="0.2">
      <c r="A7136" s="2"/>
      <c r="B7136" s="111">
        <f t="shared" ref="B7136:C7136" si="4515">B7065</f>
        <v>18</v>
      </c>
      <c r="C7136" s="323">
        <f t="shared" si="4515"/>
        <v>0</v>
      </c>
      <c r="D7136" s="324"/>
      <c r="E7136" s="324"/>
      <c r="F7136" s="324"/>
      <c r="G7136" s="324"/>
      <c r="H7136" s="324"/>
      <c r="I7136" s="324"/>
      <c r="J7136" s="324"/>
      <c r="K7136" s="324"/>
      <c r="L7136" s="324"/>
      <c r="M7136" s="324"/>
      <c r="N7136" s="324"/>
      <c r="O7136" s="324"/>
      <c r="P7136" s="324"/>
      <c r="Q7136" s="324"/>
      <c r="R7136" s="324"/>
      <c r="S7136" s="324"/>
      <c r="T7136" s="324"/>
      <c r="U7136" s="324"/>
      <c r="V7136" s="324"/>
      <c r="W7136" s="324"/>
      <c r="X7136" s="324"/>
      <c r="Y7136" s="324"/>
      <c r="Z7136" s="324"/>
      <c r="AA7136" s="324"/>
      <c r="AB7136" s="324"/>
      <c r="AC7136" s="324"/>
      <c r="AD7136" s="324"/>
      <c r="AE7136" s="324"/>
      <c r="AF7136" s="324"/>
      <c r="AG7136" s="324"/>
      <c r="AH7136" s="324"/>
      <c r="AI7136" s="325"/>
      <c r="BD7136" s="2"/>
      <c r="BE7136" s="2"/>
      <c r="BF7136" s="2"/>
    </row>
    <row r="7137" spans="1:58" ht="15.75" x14ac:dyDescent="0.2">
      <c r="A7137" s="2"/>
      <c r="B7137" s="111">
        <f t="shared" ref="B7137:C7137" si="4516">B7066</f>
        <v>19</v>
      </c>
      <c r="C7137" s="323">
        <f t="shared" si="4516"/>
        <v>0</v>
      </c>
      <c r="D7137" s="324"/>
      <c r="E7137" s="324"/>
      <c r="F7137" s="324"/>
      <c r="G7137" s="324"/>
      <c r="H7137" s="324"/>
      <c r="I7137" s="324"/>
      <c r="J7137" s="324"/>
      <c r="K7137" s="324"/>
      <c r="L7137" s="324"/>
      <c r="M7137" s="324"/>
      <c r="N7137" s="324"/>
      <c r="O7137" s="324"/>
      <c r="P7137" s="324"/>
      <c r="Q7137" s="324"/>
      <c r="R7137" s="324"/>
      <c r="S7137" s="324"/>
      <c r="T7137" s="324"/>
      <c r="U7137" s="324"/>
      <c r="V7137" s="324"/>
      <c r="W7137" s="324"/>
      <c r="X7137" s="324"/>
      <c r="Y7137" s="324"/>
      <c r="Z7137" s="324"/>
      <c r="AA7137" s="324"/>
      <c r="AB7137" s="324"/>
      <c r="AC7137" s="324"/>
      <c r="AD7137" s="324"/>
      <c r="AE7137" s="324"/>
      <c r="AF7137" s="324"/>
      <c r="AG7137" s="324"/>
      <c r="AH7137" s="324"/>
      <c r="AI7137" s="325"/>
      <c r="BD7137" s="2"/>
      <c r="BE7137" s="2"/>
      <c r="BF7137" s="2"/>
    </row>
    <row r="7138" spans="1:58" ht="15.75" x14ac:dyDescent="0.2">
      <c r="A7138" s="2"/>
      <c r="B7138" s="111">
        <f t="shared" ref="B7138:C7138" si="4517">B7067</f>
        <v>20</v>
      </c>
      <c r="C7138" s="323">
        <f t="shared" si="4517"/>
        <v>0</v>
      </c>
      <c r="D7138" s="324"/>
      <c r="E7138" s="324"/>
      <c r="F7138" s="324"/>
      <c r="G7138" s="324"/>
      <c r="H7138" s="324"/>
      <c r="I7138" s="324"/>
      <c r="J7138" s="324"/>
      <c r="K7138" s="324"/>
      <c r="L7138" s="324"/>
      <c r="M7138" s="324"/>
      <c r="N7138" s="324"/>
      <c r="O7138" s="324"/>
      <c r="P7138" s="324"/>
      <c r="Q7138" s="324"/>
      <c r="R7138" s="324"/>
      <c r="S7138" s="324"/>
      <c r="T7138" s="324"/>
      <c r="U7138" s="324"/>
      <c r="V7138" s="324"/>
      <c r="W7138" s="324"/>
      <c r="X7138" s="324"/>
      <c r="Y7138" s="324"/>
      <c r="Z7138" s="324"/>
      <c r="AA7138" s="324"/>
      <c r="AB7138" s="324"/>
      <c r="AC7138" s="324"/>
      <c r="AD7138" s="324"/>
      <c r="AE7138" s="324"/>
      <c r="AF7138" s="324"/>
      <c r="AG7138" s="324"/>
      <c r="AH7138" s="324"/>
      <c r="AI7138" s="325"/>
      <c r="BD7138" s="2"/>
      <c r="BE7138" s="2"/>
      <c r="BF7138" s="2"/>
    </row>
    <row r="7139" spans="1:58" ht="15.75" x14ac:dyDescent="0.2">
      <c r="A7139" s="2"/>
      <c r="B7139" s="111">
        <f t="shared" ref="B7139:C7139" si="4518">B7068</f>
        <v>0</v>
      </c>
      <c r="C7139" s="323">
        <f t="shared" si="4518"/>
        <v>0</v>
      </c>
      <c r="D7139" s="324"/>
      <c r="E7139" s="324"/>
      <c r="F7139" s="324"/>
      <c r="G7139" s="324"/>
      <c r="H7139" s="324"/>
      <c r="I7139" s="324"/>
      <c r="J7139" s="324"/>
      <c r="K7139" s="324"/>
      <c r="L7139" s="324"/>
      <c r="M7139" s="324"/>
      <c r="N7139" s="324"/>
      <c r="O7139" s="324"/>
      <c r="P7139" s="324"/>
      <c r="Q7139" s="324"/>
      <c r="R7139" s="324"/>
      <c r="S7139" s="324"/>
      <c r="T7139" s="324"/>
      <c r="U7139" s="324"/>
      <c r="V7139" s="324"/>
      <c r="W7139" s="324"/>
      <c r="X7139" s="324"/>
      <c r="Y7139" s="324"/>
      <c r="Z7139" s="324"/>
      <c r="AA7139" s="324"/>
      <c r="AB7139" s="324"/>
      <c r="AC7139" s="324"/>
      <c r="AD7139" s="324"/>
      <c r="AE7139" s="324"/>
      <c r="AF7139" s="324"/>
      <c r="AG7139" s="324"/>
      <c r="AH7139" s="324"/>
      <c r="AI7139" s="325"/>
      <c r="BD7139" s="2"/>
      <c r="BE7139" s="2"/>
      <c r="BF7139" s="2"/>
    </row>
    <row r="7140" spans="1:58" ht="15.75" x14ac:dyDescent="0.2">
      <c r="A7140" s="2"/>
      <c r="B7140" s="111">
        <f t="shared" ref="B7140:C7140" si="4519">B7069</f>
        <v>0</v>
      </c>
      <c r="C7140" s="323">
        <f t="shared" si="4519"/>
        <v>0</v>
      </c>
      <c r="D7140" s="324"/>
      <c r="E7140" s="324"/>
      <c r="F7140" s="324"/>
      <c r="G7140" s="324"/>
      <c r="H7140" s="324"/>
      <c r="I7140" s="324"/>
      <c r="J7140" s="324"/>
      <c r="K7140" s="324"/>
      <c r="L7140" s="324"/>
      <c r="M7140" s="324"/>
      <c r="N7140" s="324"/>
      <c r="O7140" s="324"/>
      <c r="P7140" s="324"/>
      <c r="Q7140" s="324"/>
      <c r="R7140" s="324"/>
      <c r="S7140" s="324"/>
      <c r="T7140" s="324"/>
      <c r="U7140" s="324"/>
      <c r="V7140" s="324"/>
      <c r="W7140" s="324"/>
      <c r="X7140" s="324"/>
      <c r="Y7140" s="324"/>
      <c r="Z7140" s="324"/>
      <c r="AA7140" s="324"/>
      <c r="AB7140" s="324"/>
      <c r="AC7140" s="324"/>
      <c r="AD7140" s="324"/>
      <c r="AE7140" s="324"/>
      <c r="AF7140" s="324"/>
      <c r="AG7140" s="324"/>
      <c r="AH7140" s="324"/>
      <c r="AI7140" s="325"/>
      <c r="BD7140" s="2"/>
      <c r="BE7140" s="2"/>
      <c r="BF7140" s="2"/>
    </row>
    <row r="7141" spans="1:58" ht="15.75" x14ac:dyDescent="0.2">
      <c r="A7141" s="2"/>
      <c r="B7141" s="111">
        <f t="shared" ref="B7141:C7141" si="4520">B7070</f>
        <v>23</v>
      </c>
      <c r="C7141" s="323">
        <f t="shared" si="4520"/>
        <v>0</v>
      </c>
      <c r="D7141" s="324"/>
      <c r="E7141" s="324"/>
      <c r="F7141" s="324"/>
      <c r="G7141" s="324"/>
      <c r="H7141" s="324"/>
      <c r="I7141" s="324"/>
      <c r="J7141" s="324"/>
      <c r="K7141" s="324"/>
      <c r="L7141" s="324"/>
      <c r="M7141" s="324"/>
      <c r="N7141" s="324"/>
      <c r="O7141" s="324"/>
      <c r="P7141" s="324"/>
      <c r="Q7141" s="324"/>
      <c r="R7141" s="324"/>
      <c r="S7141" s="324"/>
      <c r="T7141" s="324"/>
      <c r="U7141" s="324"/>
      <c r="V7141" s="324"/>
      <c r="W7141" s="324"/>
      <c r="X7141" s="324"/>
      <c r="Y7141" s="324"/>
      <c r="Z7141" s="324"/>
      <c r="AA7141" s="324"/>
      <c r="AB7141" s="324"/>
      <c r="AC7141" s="324"/>
      <c r="AD7141" s="324"/>
      <c r="AE7141" s="324"/>
      <c r="AF7141" s="324"/>
      <c r="AG7141" s="324"/>
      <c r="AH7141" s="324"/>
      <c r="AI7141" s="325"/>
      <c r="BD7141" s="2"/>
      <c r="BE7141" s="2"/>
      <c r="BF7141" s="2"/>
    </row>
    <row r="7142" spans="1:58" ht="15.75" x14ac:dyDescent="0.2">
      <c r="A7142" s="2"/>
      <c r="B7142" s="111">
        <f t="shared" ref="B7142:C7142" si="4521">B7071</f>
        <v>24</v>
      </c>
      <c r="C7142" s="323">
        <f t="shared" si="4521"/>
        <v>0</v>
      </c>
      <c r="D7142" s="324"/>
      <c r="E7142" s="324"/>
      <c r="F7142" s="324"/>
      <c r="G7142" s="324"/>
      <c r="H7142" s="324"/>
      <c r="I7142" s="324"/>
      <c r="J7142" s="324"/>
      <c r="K7142" s="324"/>
      <c r="L7142" s="324"/>
      <c r="M7142" s="324"/>
      <c r="N7142" s="324"/>
      <c r="O7142" s="324"/>
      <c r="P7142" s="324"/>
      <c r="Q7142" s="324"/>
      <c r="R7142" s="324"/>
      <c r="S7142" s="324"/>
      <c r="T7142" s="324"/>
      <c r="U7142" s="324"/>
      <c r="V7142" s="324"/>
      <c r="W7142" s="324"/>
      <c r="X7142" s="324"/>
      <c r="Y7142" s="324"/>
      <c r="Z7142" s="324"/>
      <c r="AA7142" s="324"/>
      <c r="AB7142" s="324"/>
      <c r="AC7142" s="324"/>
      <c r="AD7142" s="324"/>
      <c r="AE7142" s="324"/>
      <c r="AF7142" s="324"/>
      <c r="AG7142" s="324"/>
      <c r="AH7142" s="324"/>
      <c r="AI7142" s="325"/>
      <c r="BD7142" s="2"/>
      <c r="BE7142" s="2"/>
      <c r="BF7142" s="2"/>
    </row>
    <row r="7143" spans="1:58" ht="15.75" x14ac:dyDescent="0.2">
      <c r="A7143" s="2"/>
      <c r="B7143" s="111">
        <f t="shared" ref="B7143:C7143" si="4522">B7072</f>
        <v>25</v>
      </c>
      <c r="C7143" s="323">
        <f t="shared" si="4522"/>
        <v>0</v>
      </c>
      <c r="D7143" s="324"/>
      <c r="E7143" s="324"/>
      <c r="F7143" s="324"/>
      <c r="G7143" s="324"/>
      <c r="H7143" s="324"/>
      <c r="I7143" s="324"/>
      <c r="J7143" s="324"/>
      <c r="K7143" s="324"/>
      <c r="L7143" s="324"/>
      <c r="M7143" s="324"/>
      <c r="N7143" s="324"/>
      <c r="O7143" s="324"/>
      <c r="P7143" s="324"/>
      <c r="Q7143" s="324"/>
      <c r="R7143" s="324"/>
      <c r="S7143" s="324"/>
      <c r="T7143" s="324"/>
      <c r="U7143" s="324"/>
      <c r="V7143" s="324"/>
      <c r="W7143" s="324"/>
      <c r="X7143" s="324"/>
      <c r="Y7143" s="324"/>
      <c r="Z7143" s="324"/>
      <c r="AA7143" s="324"/>
      <c r="AB7143" s="324"/>
      <c r="AC7143" s="324"/>
      <c r="AD7143" s="324"/>
      <c r="AE7143" s="324"/>
      <c r="AF7143" s="324"/>
      <c r="AG7143" s="324"/>
      <c r="AH7143" s="324"/>
      <c r="AI7143" s="325"/>
      <c r="BD7143" s="2"/>
      <c r="BE7143" s="2"/>
      <c r="BF7143" s="2"/>
    </row>
    <row r="7144" spans="1:58" ht="15.75" x14ac:dyDescent="0.2">
      <c r="A7144" s="2"/>
      <c r="B7144" s="111">
        <f t="shared" ref="B7144:C7144" si="4523">B7073</f>
        <v>26</v>
      </c>
      <c r="C7144" s="323">
        <f t="shared" si="4523"/>
        <v>0</v>
      </c>
      <c r="D7144" s="324"/>
      <c r="E7144" s="324"/>
      <c r="F7144" s="324"/>
      <c r="G7144" s="324"/>
      <c r="H7144" s="324"/>
      <c r="I7144" s="324"/>
      <c r="J7144" s="324"/>
      <c r="K7144" s="324"/>
      <c r="L7144" s="324"/>
      <c r="M7144" s="324"/>
      <c r="N7144" s="324"/>
      <c r="O7144" s="324"/>
      <c r="P7144" s="324"/>
      <c r="Q7144" s="324"/>
      <c r="R7144" s="324"/>
      <c r="S7144" s="324"/>
      <c r="T7144" s="324"/>
      <c r="U7144" s="324"/>
      <c r="V7144" s="324"/>
      <c r="W7144" s="324"/>
      <c r="X7144" s="324"/>
      <c r="Y7144" s="324"/>
      <c r="Z7144" s="324"/>
      <c r="AA7144" s="324"/>
      <c r="AB7144" s="324"/>
      <c r="AC7144" s="324"/>
      <c r="AD7144" s="324"/>
      <c r="AE7144" s="324"/>
      <c r="AF7144" s="324"/>
      <c r="AG7144" s="324"/>
      <c r="AH7144" s="324"/>
      <c r="AI7144" s="325"/>
      <c r="BD7144" s="2"/>
      <c r="BE7144" s="2"/>
      <c r="BF7144" s="2"/>
    </row>
    <row r="7145" spans="1:58" ht="15.75" x14ac:dyDescent="0.2">
      <c r="A7145" s="2"/>
      <c r="B7145" s="111">
        <f t="shared" ref="B7145:C7145" si="4524">B7074</f>
        <v>27</v>
      </c>
      <c r="C7145" s="323">
        <f t="shared" si="4524"/>
        <v>0</v>
      </c>
      <c r="D7145" s="324"/>
      <c r="E7145" s="324"/>
      <c r="F7145" s="324"/>
      <c r="G7145" s="324"/>
      <c r="H7145" s="324"/>
      <c r="I7145" s="324"/>
      <c r="J7145" s="324"/>
      <c r="K7145" s="324"/>
      <c r="L7145" s="324"/>
      <c r="M7145" s="324"/>
      <c r="N7145" s="324"/>
      <c r="O7145" s="324"/>
      <c r="P7145" s="324"/>
      <c r="Q7145" s="324"/>
      <c r="R7145" s="324"/>
      <c r="S7145" s="324"/>
      <c r="T7145" s="324"/>
      <c r="U7145" s="324"/>
      <c r="V7145" s="324"/>
      <c r="W7145" s="324"/>
      <c r="X7145" s="324"/>
      <c r="Y7145" s="324"/>
      <c r="Z7145" s="324"/>
      <c r="AA7145" s="324"/>
      <c r="AB7145" s="324"/>
      <c r="AC7145" s="324"/>
      <c r="AD7145" s="324"/>
      <c r="AE7145" s="324"/>
      <c r="AF7145" s="324"/>
      <c r="AG7145" s="324"/>
      <c r="AH7145" s="324"/>
      <c r="AI7145" s="325"/>
      <c r="BD7145" s="2"/>
      <c r="BE7145" s="2"/>
      <c r="BF7145" s="2"/>
    </row>
    <row r="7146" spans="1:58" ht="15.75" x14ac:dyDescent="0.2">
      <c r="A7146" s="2"/>
      <c r="B7146" s="111">
        <f t="shared" ref="B7146:C7146" si="4525">B7075</f>
        <v>28</v>
      </c>
      <c r="C7146" s="323">
        <f t="shared" si="4525"/>
        <v>0</v>
      </c>
      <c r="D7146" s="324"/>
      <c r="E7146" s="324"/>
      <c r="F7146" s="324"/>
      <c r="G7146" s="324"/>
      <c r="H7146" s="324"/>
      <c r="I7146" s="324"/>
      <c r="J7146" s="324"/>
      <c r="K7146" s="324"/>
      <c r="L7146" s="324"/>
      <c r="M7146" s="324"/>
      <c r="N7146" s="324"/>
      <c r="O7146" s="324"/>
      <c r="P7146" s="324"/>
      <c r="Q7146" s="324"/>
      <c r="R7146" s="324"/>
      <c r="S7146" s="324"/>
      <c r="T7146" s="324"/>
      <c r="U7146" s="324"/>
      <c r="V7146" s="324"/>
      <c r="W7146" s="324"/>
      <c r="X7146" s="324"/>
      <c r="Y7146" s="324"/>
      <c r="Z7146" s="324"/>
      <c r="AA7146" s="324"/>
      <c r="AB7146" s="324"/>
      <c r="AC7146" s="324"/>
      <c r="AD7146" s="324"/>
      <c r="AE7146" s="324"/>
      <c r="AF7146" s="324"/>
      <c r="AG7146" s="324"/>
      <c r="AH7146" s="324"/>
      <c r="AI7146" s="325"/>
      <c r="BD7146" s="2"/>
      <c r="BE7146" s="2"/>
      <c r="BF7146" s="2"/>
    </row>
    <row r="7147" spans="1:58" ht="15.75" x14ac:dyDescent="0.2">
      <c r="A7147" s="2"/>
      <c r="B7147" s="111">
        <f t="shared" ref="B7147:C7147" si="4526">B7076</f>
        <v>29</v>
      </c>
      <c r="C7147" s="323">
        <f t="shared" si="4526"/>
        <v>0</v>
      </c>
      <c r="D7147" s="324"/>
      <c r="E7147" s="324"/>
      <c r="F7147" s="324"/>
      <c r="G7147" s="324"/>
      <c r="H7147" s="324"/>
      <c r="I7147" s="324"/>
      <c r="J7147" s="324"/>
      <c r="K7147" s="324"/>
      <c r="L7147" s="324"/>
      <c r="M7147" s="324"/>
      <c r="N7147" s="324"/>
      <c r="O7147" s="324"/>
      <c r="P7147" s="324"/>
      <c r="Q7147" s="324"/>
      <c r="R7147" s="324"/>
      <c r="S7147" s="324"/>
      <c r="T7147" s="324"/>
      <c r="U7147" s="324"/>
      <c r="V7147" s="324"/>
      <c r="W7147" s="324"/>
      <c r="X7147" s="324"/>
      <c r="Y7147" s="324"/>
      <c r="Z7147" s="324"/>
      <c r="AA7147" s="324"/>
      <c r="AB7147" s="324"/>
      <c r="AC7147" s="324"/>
      <c r="AD7147" s="324"/>
      <c r="AE7147" s="324"/>
      <c r="AF7147" s="324"/>
      <c r="AG7147" s="324"/>
      <c r="AH7147" s="324"/>
      <c r="AI7147" s="325"/>
      <c r="BD7147" s="2"/>
      <c r="BE7147" s="2"/>
      <c r="BF7147" s="2"/>
    </row>
    <row r="7148" spans="1:58" ht="15.75" x14ac:dyDescent="0.2">
      <c r="A7148" s="2"/>
      <c r="B7148" s="111">
        <f t="shared" ref="B7148:C7148" si="4527">B7077</f>
        <v>0</v>
      </c>
      <c r="C7148" s="323">
        <f t="shared" si="4527"/>
        <v>0</v>
      </c>
      <c r="D7148" s="324"/>
      <c r="E7148" s="324"/>
      <c r="F7148" s="324"/>
      <c r="G7148" s="324"/>
      <c r="H7148" s="324"/>
      <c r="I7148" s="324"/>
      <c r="J7148" s="324"/>
      <c r="K7148" s="324"/>
      <c r="L7148" s="324"/>
      <c r="M7148" s="324"/>
      <c r="N7148" s="324"/>
      <c r="O7148" s="324"/>
      <c r="P7148" s="324"/>
      <c r="Q7148" s="324"/>
      <c r="R7148" s="324"/>
      <c r="S7148" s="324"/>
      <c r="T7148" s="324"/>
      <c r="U7148" s="324"/>
      <c r="V7148" s="324"/>
      <c r="W7148" s="324"/>
      <c r="X7148" s="324"/>
      <c r="Y7148" s="324"/>
      <c r="Z7148" s="324"/>
      <c r="AA7148" s="324"/>
      <c r="AB7148" s="324"/>
      <c r="AC7148" s="324"/>
      <c r="AD7148" s="324"/>
      <c r="AE7148" s="324"/>
      <c r="AF7148" s="324"/>
      <c r="AG7148" s="324"/>
      <c r="AH7148" s="324"/>
      <c r="AI7148" s="325"/>
      <c r="BD7148" s="2"/>
      <c r="BE7148" s="2"/>
      <c r="BF7148" s="2"/>
    </row>
    <row r="7149" spans="1:58" ht="15.75" x14ac:dyDescent="0.2">
      <c r="A7149" s="2"/>
      <c r="B7149" s="111">
        <f t="shared" ref="B7149:C7149" si="4528">B7078</f>
        <v>0</v>
      </c>
      <c r="C7149" s="323">
        <f t="shared" si="4528"/>
        <v>0</v>
      </c>
      <c r="D7149" s="324"/>
      <c r="E7149" s="324"/>
      <c r="F7149" s="324"/>
      <c r="G7149" s="324"/>
      <c r="H7149" s="324"/>
      <c r="I7149" s="324"/>
      <c r="J7149" s="324"/>
      <c r="K7149" s="324"/>
      <c r="L7149" s="324"/>
      <c r="M7149" s="324"/>
      <c r="N7149" s="324"/>
      <c r="O7149" s="324"/>
      <c r="P7149" s="324"/>
      <c r="Q7149" s="324"/>
      <c r="R7149" s="324"/>
      <c r="S7149" s="324"/>
      <c r="T7149" s="324"/>
      <c r="U7149" s="324"/>
      <c r="V7149" s="324"/>
      <c r="W7149" s="324"/>
      <c r="X7149" s="324"/>
      <c r="Y7149" s="324"/>
      <c r="Z7149" s="324"/>
      <c r="AA7149" s="324"/>
      <c r="AB7149" s="324"/>
      <c r="AC7149" s="324"/>
      <c r="AD7149" s="324"/>
      <c r="AE7149" s="324"/>
      <c r="AF7149" s="324"/>
      <c r="AG7149" s="324"/>
      <c r="AH7149" s="324"/>
      <c r="AI7149" s="325"/>
      <c r="BD7149" s="2"/>
      <c r="BE7149" s="2"/>
      <c r="BF7149" s="2"/>
    </row>
    <row r="7150" spans="1:58" ht="15.75" x14ac:dyDescent="0.2">
      <c r="A7150" s="2"/>
      <c r="B7150" s="111">
        <f t="shared" ref="B7150:C7150" si="4529">B7079</f>
        <v>0</v>
      </c>
      <c r="C7150" s="323">
        <f t="shared" si="4529"/>
        <v>0</v>
      </c>
      <c r="D7150" s="324"/>
      <c r="E7150" s="324"/>
      <c r="F7150" s="324"/>
      <c r="G7150" s="324"/>
      <c r="H7150" s="324"/>
      <c r="I7150" s="324"/>
      <c r="J7150" s="324"/>
      <c r="K7150" s="324"/>
      <c r="L7150" s="324"/>
      <c r="M7150" s="324"/>
      <c r="N7150" s="324"/>
      <c r="O7150" s="324"/>
      <c r="P7150" s="324"/>
      <c r="Q7150" s="324"/>
      <c r="R7150" s="324"/>
      <c r="S7150" s="324"/>
      <c r="T7150" s="324"/>
      <c r="U7150" s="324"/>
      <c r="V7150" s="324"/>
      <c r="W7150" s="324"/>
      <c r="X7150" s="324"/>
      <c r="Y7150" s="324"/>
      <c r="Z7150" s="324"/>
      <c r="AA7150" s="324"/>
      <c r="AB7150" s="324"/>
      <c r="AC7150" s="324"/>
      <c r="AD7150" s="324"/>
      <c r="AE7150" s="324"/>
      <c r="AF7150" s="324"/>
      <c r="AG7150" s="324"/>
      <c r="AH7150" s="324"/>
      <c r="AI7150" s="325"/>
      <c r="BD7150" s="2"/>
      <c r="BE7150" s="2"/>
      <c r="BF7150" s="2"/>
    </row>
    <row r="7151" spans="1:58" ht="15.75" x14ac:dyDescent="0.2">
      <c r="A7151" s="2"/>
      <c r="B7151" s="111">
        <f t="shared" ref="B7151:C7151" si="4530">B7080</f>
        <v>0</v>
      </c>
      <c r="C7151" s="323">
        <f t="shared" si="4530"/>
        <v>0</v>
      </c>
      <c r="D7151" s="324"/>
      <c r="E7151" s="324"/>
      <c r="F7151" s="324"/>
      <c r="G7151" s="324"/>
      <c r="H7151" s="324"/>
      <c r="I7151" s="324"/>
      <c r="J7151" s="324"/>
      <c r="K7151" s="324"/>
      <c r="L7151" s="324"/>
      <c r="M7151" s="324"/>
      <c r="N7151" s="324"/>
      <c r="O7151" s="324"/>
      <c r="P7151" s="324"/>
      <c r="Q7151" s="324"/>
      <c r="R7151" s="324"/>
      <c r="S7151" s="324"/>
      <c r="T7151" s="324"/>
      <c r="U7151" s="324"/>
      <c r="V7151" s="324"/>
      <c r="W7151" s="324"/>
      <c r="X7151" s="324"/>
      <c r="Y7151" s="324"/>
      <c r="Z7151" s="324"/>
      <c r="AA7151" s="324"/>
      <c r="AB7151" s="324"/>
      <c r="AC7151" s="324"/>
      <c r="AD7151" s="324"/>
      <c r="AE7151" s="324"/>
      <c r="AF7151" s="324"/>
      <c r="AG7151" s="324"/>
      <c r="AH7151" s="324"/>
      <c r="AI7151" s="325"/>
      <c r="BD7151" s="2"/>
      <c r="BE7151" s="2"/>
      <c r="BF7151" s="2"/>
    </row>
    <row r="7152" spans="1:58" ht="15.75" x14ac:dyDescent="0.2">
      <c r="A7152" s="2"/>
      <c r="B7152" s="111">
        <f t="shared" ref="B7152:C7152" si="4531">B7081</f>
        <v>0</v>
      </c>
      <c r="C7152" s="323">
        <f t="shared" si="4531"/>
        <v>0</v>
      </c>
      <c r="D7152" s="324"/>
      <c r="E7152" s="324"/>
      <c r="F7152" s="324"/>
      <c r="G7152" s="324"/>
      <c r="H7152" s="324"/>
      <c r="I7152" s="324"/>
      <c r="J7152" s="324"/>
      <c r="K7152" s="324"/>
      <c r="L7152" s="324"/>
      <c r="M7152" s="324"/>
      <c r="N7152" s="324"/>
      <c r="O7152" s="324"/>
      <c r="P7152" s="324"/>
      <c r="Q7152" s="324"/>
      <c r="R7152" s="324"/>
      <c r="S7152" s="324"/>
      <c r="T7152" s="324"/>
      <c r="U7152" s="324"/>
      <c r="V7152" s="324"/>
      <c r="W7152" s="324"/>
      <c r="X7152" s="324"/>
      <c r="Y7152" s="324"/>
      <c r="Z7152" s="324"/>
      <c r="AA7152" s="324"/>
      <c r="AB7152" s="324"/>
      <c r="AC7152" s="324"/>
      <c r="AD7152" s="324"/>
      <c r="AE7152" s="324"/>
      <c r="AF7152" s="324"/>
      <c r="AG7152" s="324"/>
      <c r="AH7152" s="324"/>
      <c r="AI7152" s="325"/>
      <c r="BD7152" s="2"/>
      <c r="BE7152" s="2"/>
      <c r="BF7152" s="2"/>
    </row>
    <row r="7153" spans="1:69" ht="15.75" x14ac:dyDescent="0.2">
      <c r="A7153" s="2"/>
      <c r="B7153" s="111">
        <f t="shared" ref="B7153:C7153" si="4532">B7082</f>
        <v>0</v>
      </c>
      <c r="C7153" s="323">
        <f t="shared" si="4532"/>
        <v>0</v>
      </c>
      <c r="D7153" s="324"/>
      <c r="E7153" s="324"/>
      <c r="F7153" s="324"/>
      <c r="G7153" s="324"/>
      <c r="H7153" s="324"/>
      <c r="I7153" s="324"/>
      <c r="J7153" s="324"/>
      <c r="K7153" s="324"/>
      <c r="L7153" s="324"/>
      <c r="M7153" s="324"/>
      <c r="N7153" s="324"/>
      <c r="O7153" s="324"/>
      <c r="P7153" s="324"/>
      <c r="Q7153" s="324"/>
      <c r="R7153" s="324"/>
      <c r="S7153" s="324"/>
      <c r="T7153" s="324"/>
      <c r="U7153" s="324"/>
      <c r="V7153" s="324"/>
      <c r="W7153" s="324"/>
      <c r="X7153" s="324"/>
      <c r="Y7153" s="324"/>
      <c r="Z7153" s="324"/>
      <c r="AA7153" s="324"/>
      <c r="AB7153" s="324"/>
      <c r="AC7153" s="324"/>
      <c r="AD7153" s="324"/>
      <c r="AE7153" s="324"/>
      <c r="AF7153" s="324"/>
      <c r="AG7153" s="324"/>
      <c r="AH7153" s="324"/>
      <c r="AI7153" s="325"/>
      <c r="BD7153" s="2"/>
      <c r="BE7153" s="2"/>
      <c r="BF7153" s="2"/>
    </row>
    <row r="7154" spans="1:69" s="2" customFormat="1" ht="15.75" x14ac:dyDescent="0.2">
      <c r="B7154" s="143">
        <f t="shared" ref="B7154:C7154" si="4533">B7083</f>
        <v>0</v>
      </c>
      <c r="C7154" s="323">
        <f t="shared" si="4533"/>
        <v>0</v>
      </c>
      <c r="D7154" s="324"/>
      <c r="E7154" s="324"/>
      <c r="F7154" s="324"/>
      <c r="G7154" s="324"/>
      <c r="H7154" s="324"/>
      <c r="I7154" s="324"/>
      <c r="J7154" s="324"/>
      <c r="K7154" s="324"/>
      <c r="L7154" s="324"/>
      <c r="M7154" s="324"/>
      <c r="N7154" s="324"/>
      <c r="O7154" s="324"/>
      <c r="P7154" s="324"/>
      <c r="Q7154" s="324"/>
      <c r="R7154" s="324"/>
      <c r="S7154" s="324"/>
      <c r="T7154" s="324"/>
      <c r="U7154" s="324"/>
      <c r="V7154" s="324"/>
      <c r="W7154" s="324"/>
      <c r="X7154" s="324"/>
      <c r="Y7154" s="324"/>
      <c r="Z7154" s="324"/>
      <c r="AA7154" s="324"/>
      <c r="AB7154" s="324"/>
      <c r="AC7154" s="324"/>
      <c r="AD7154" s="324"/>
      <c r="AE7154" s="324"/>
      <c r="AF7154" s="324"/>
      <c r="AG7154" s="324"/>
      <c r="AH7154" s="324"/>
      <c r="AI7154" s="325"/>
      <c r="AJ7154" s="118"/>
      <c r="AK7154" s="118"/>
      <c r="AL7154" s="118"/>
      <c r="AM7154" s="118"/>
      <c r="AN7154" s="118"/>
      <c r="AO7154" s="118"/>
      <c r="AP7154" s="118"/>
      <c r="AQ7154" s="118"/>
      <c r="AR7154" s="118"/>
      <c r="AS7154" s="118"/>
      <c r="AT7154" s="118"/>
      <c r="AU7154" s="118"/>
      <c r="AV7154" s="118"/>
      <c r="AW7154" s="118"/>
      <c r="AX7154" s="118"/>
      <c r="AY7154" s="118"/>
      <c r="AZ7154" s="118"/>
      <c r="BA7154" s="118"/>
      <c r="BB7154" s="118"/>
      <c r="BC7154" s="118"/>
      <c r="BG7154" s="118"/>
      <c r="BH7154" s="118"/>
      <c r="BI7154" s="118"/>
      <c r="BJ7154" s="118"/>
      <c r="BK7154" s="118"/>
      <c r="BL7154" s="118"/>
      <c r="BM7154" s="118"/>
      <c r="BN7154" s="118"/>
      <c r="BO7154" s="118"/>
      <c r="BP7154" s="118"/>
      <c r="BQ7154" s="118"/>
    </row>
    <row r="7155" spans="1:69" s="2" customFormat="1" ht="15.75" x14ac:dyDescent="0.2">
      <c r="B7155" s="143">
        <f t="shared" ref="B7155:C7155" si="4534">B7084</f>
        <v>0</v>
      </c>
      <c r="C7155" s="323">
        <f t="shared" si="4534"/>
        <v>0</v>
      </c>
      <c r="D7155" s="324"/>
      <c r="E7155" s="324"/>
      <c r="F7155" s="324"/>
      <c r="G7155" s="324"/>
      <c r="H7155" s="324"/>
      <c r="I7155" s="324"/>
      <c r="J7155" s="324"/>
      <c r="K7155" s="324"/>
      <c r="L7155" s="324"/>
      <c r="M7155" s="324"/>
      <c r="N7155" s="324"/>
      <c r="O7155" s="324"/>
      <c r="P7155" s="324"/>
      <c r="Q7155" s="324"/>
      <c r="R7155" s="324"/>
      <c r="S7155" s="324"/>
      <c r="T7155" s="324"/>
      <c r="U7155" s="324"/>
      <c r="V7155" s="324"/>
      <c r="W7155" s="324"/>
      <c r="X7155" s="324"/>
      <c r="Y7155" s="324"/>
      <c r="Z7155" s="324"/>
      <c r="AA7155" s="324"/>
      <c r="AB7155" s="324"/>
      <c r="AC7155" s="324"/>
      <c r="AD7155" s="324"/>
      <c r="AE7155" s="324"/>
      <c r="AF7155" s="324"/>
      <c r="AG7155" s="324"/>
      <c r="AH7155" s="324"/>
      <c r="AI7155" s="325"/>
      <c r="AJ7155" s="118"/>
      <c r="AK7155" s="118"/>
      <c r="AL7155" s="118"/>
      <c r="AM7155" s="118"/>
      <c r="AN7155" s="118"/>
      <c r="AO7155" s="118"/>
      <c r="AP7155" s="118"/>
      <c r="AQ7155" s="118"/>
      <c r="AR7155" s="118"/>
      <c r="AS7155" s="118"/>
      <c r="AT7155" s="118"/>
      <c r="AU7155" s="118"/>
      <c r="AV7155" s="118"/>
      <c r="AW7155" s="118"/>
      <c r="AX7155" s="118"/>
      <c r="AY7155" s="118"/>
      <c r="AZ7155" s="118"/>
      <c r="BA7155" s="118"/>
      <c r="BB7155" s="118"/>
      <c r="BC7155" s="118"/>
      <c r="BG7155" s="118"/>
      <c r="BH7155" s="118"/>
      <c r="BI7155" s="118"/>
      <c r="BJ7155" s="118"/>
      <c r="BK7155" s="118"/>
      <c r="BL7155" s="118"/>
      <c r="BM7155" s="118"/>
      <c r="BN7155" s="118"/>
      <c r="BO7155" s="118"/>
      <c r="BP7155" s="118"/>
      <c r="BQ7155" s="118"/>
    </row>
    <row r="7156" spans="1:69" s="2" customFormat="1" ht="15.75" x14ac:dyDescent="0.2">
      <c r="B7156" s="143">
        <f t="shared" ref="B7156:C7156" si="4535">B7085</f>
        <v>0</v>
      </c>
      <c r="C7156" s="323">
        <f t="shared" si="4535"/>
        <v>0</v>
      </c>
      <c r="D7156" s="324"/>
      <c r="E7156" s="324"/>
      <c r="F7156" s="324"/>
      <c r="G7156" s="324"/>
      <c r="H7156" s="324"/>
      <c r="I7156" s="324"/>
      <c r="J7156" s="324"/>
      <c r="K7156" s="324"/>
      <c r="L7156" s="324"/>
      <c r="M7156" s="324"/>
      <c r="N7156" s="324"/>
      <c r="O7156" s="324"/>
      <c r="P7156" s="324"/>
      <c r="Q7156" s="324"/>
      <c r="R7156" s="324"/>
      <c r="S7156" s="324"/>
      <c r="T7156" s="324"/>
      <c r="U7156" s="324"/>
      <c r="V7156" s="324"/>
      <c r="W7156" s="324"/>
      <c r="X7156" s="324"/>
      <c r="Y7156" s="324"/>
      <c r="Z7156" s="324"/>
      <c r="AA7156" s="324"/>
      <c r="AB7156" s="324"/>
      <c r="AC7156" s="324"/>
      <c r="AD7156" s="324"/>
      <c r="AE7156" s="324"/>
      <c r="AF7156" s="324"/>
      <c r="AG7156" s="324"/>
      <c r="AH7156" s="324"/>
      <c r="AI7156" s="325"/>
      <c r="AJ7156" s="118"/>
      <c r="AK7156" s="118"/>
      <c r="AL7156" s="118"/>
      <c r="AM7156" s="118"/>
      <c r="AN7156" s="118"/>
      <c r="AO7156" s="118"/>
      <c r="AP7156" s="118"/>
      <c r="AQ7156" s="118"/>
      <c r="AR7156" s="118"/>
      <c r="AS7156" s="118"/>
      <c r="AT7156" s="118"/>
      <c r="AU7156" s="118"/>
      <c r="AV7156" s="118"/>
      <c r="AW7156" s="118"/>
      <c r="AX7156" s="118"/>
      <c r="AY7156" s="118"/>
      <c r="AZ7156" s="118"/>
      <c r="BA7156" s="118"/>
      <c r="BB7156" s="118"/>
      <c r="BC7156" s="118"/>
      <c r="BG7156" s="118"/>
      <c r="BH7156" s="118"/>
      <c r="BI7156" s="118"/>
      <c r="BJ7156" s="118"/>
      <c r="BK7156" s="118"/>
      <c r="BL7156" s="118"/>
      <c r="BM7156" s="118"/>
      <c r="BN7156" s="118"/>
      <c r="BO7156" s="118"/>
      <c r="BP7156" s="118"/>
      <c r="BQ7156" s="118"/>
    </row>
    <row r="7157" spans="1:69" s="2" customFormat="1" ht="15.75" x14ac:dyDescent="0.2">
      <c r="B7157" s="143">
        <f t="shared" ref="B7157:C7157" si="4536">B7086</f>
        <v>0</v>
      </c>
      <c r="C7157" s="323">
        <f t="shared" si="4536"/>
        <v>0</v>
      </c>
      <c r="D7157" s="324"/>
      <c r="E7157" s="324"/>
      <c r="F7157" s="324"/>
      <c r="G7157" s="324"/>
      <c r="H7157" s="324"/>
      <c r="I7157" s="324"/>
      <c r="J7157" s="324"/>
      <c r="K7157" s="324"/>
      <c r="L7157" s="324"/>
      <c r="M7157" s="324"/>
      <c r="N7157" s="324"/>
      <c r="O7157" s="324"/>
      <c r="P7157" s="324"/>
      <c r="Q7157" s="324"/>
      <c r="R7157" s="324"/>
      <c r="S7157" s="324"/>
      <c r="T7157" s="324"/>
      <c r="U7157" s="324"/>
      <c r="V7157" s="324"/>
      <c r="W7157" s="324"/>
      <c r="X7157" s="324"/>
      <c r="Y7157" s="324"/>
      <c r="Z7157" s="324"/>
      <c r="AA7157" s="324"/>
      <c r="AB7157" s="324"/>
      <c r="AC7157" s="324"/>
      <c r="AD7157" s="324"/>
      <c r="AE7157" s="324"/>
      <c r="AF7157" s="324"/>
      <c r="AG7157" s="324"/>
      <c r="AH7157" s="324"/>
      <c r="AI7157" s="325"/>
      <c r="AJ7157" s="118"/>
      <c r="AK7157" s="118"/>
      <c r="AL7157" s="118"/>
      <c r="AM7157" s="118"/>
      <c r="AN7157" s="118"/>
      <c r="AO7157" s="118"/>
      <c r="AP7157" s="118"/>
      <c r="AQ7157" s="118"/>
      <c r="AR7157" s="118"/>
      <c r="AS7157" s="118"/>
      <c r="AT7157" s="118"/>
      <c r="AU7157" s="118"/>
      <c r="AV7157" s="118"/>
      <c r="AW7157" s="118"/>
      <c r="AX7157" s="118"/>
      <c r="AY7157" s="118"/>
      <c r="AZ7157" s="118"/>
      <c r="BA7157" s="118"/>
      <c r="BB7157" s="118"/>
      <c r="BC7157" s="118"/>
      <c r="BG7157" s="118"/>
      <c r="BH7157" s="118"/>
      <c r="BI7157" s="118"/>
      <c r="BJ7157" s="118"/>
      <c r="BK7157" s="118"/>
      <c r="BL7157" s="118"/>
      <c r="BM7157" s="118"/>
      <c r="BN7157" s="118"/>
      <c r="BO7157" s="118"/>
      <c r="BP7157" s="118"/>
      <c r="BQ7157" s="118"/>
    </row>
    <row r="7158" spans="1:69" s="2" customFormat="1" ht="15.75" x14ac:dyDescent="0.2">
      <c r="B7158" s="143">
        <f t="shared" ref="B7158:C7158" si="4537">B7087</f>
        <v>0</v>
      </c>
      <c r="C7158" s="323">
        <f t="shared" si="4537"/>
        <v>0</v>
      </c>
      <c r="D7158" s="324"/>
      <c r="E7158" s="324"/>
      <c r="F7158" s="324"/>
      <c r="G7158" s="324"/>
      <c r="H7158" s="324"/>
      <c r="I7158" s="324"/>
      <c r="J7158" s="324"/>
      <c r="K7158" s="324"/>
      <c r="L7158" s="324"/>
      <c r="M7158" s="324"/>
      <c r="N7158" s="324"/>
      <c r="O7158" s="324"/>
      <c r="P7158" s="324"/>
      <c r="Q7158" s="324"/>
      <c r="R7158" s="324"/>
      <c r="S7158" s="324"/>
      <c r="T7158" s="324"/>
      <c r="U7158" s="324"/>
      <c r="V7158" s="324"/>
      <c r="W7158" s="324"/>
      <c r="X7158" s="324"/>
      <c r="Y7158" s="324"/>
      <c r="Z7158" s="324"/>
      <c r="AA7158" s="324"/>
      <c r="AB7158" s="324"/>
      <c r="AC7158" s="324"/>
      <c r="AD7158" s="324"/>
      <c r="AE7158" s="324"/>
      <c r="AF7158" s="324"/>
      <c r="AG7158" s="324"/>
      <c r="AH7158" s="324"/>
      <c r="AI7158" s="325"/>
      <c r="AJ7158" s="118"/>
      <c r="AK7158" s="118"/>
      <c r="AL7158" s="118"/>
      <c r="AM7158" s="118"/>
      <c r="AN7158" s="118"/>
      <c r="AO7158" s="118"/>
      <c r="AP7158" s="118"/>
      <c r="AQ7158" s="118"/>
      <c r="AR7158" s="118"/>
      <c r="AS7158" s="118"/>
      <c r="AT7158" s="118"/>
      <c r="AU7158" s="118"/>
      <c r="AV7158" s="118"/>
      <c r="AW7158" s="118"/>
      <c r="AX7158" s="118"/>
      <c r="AY7158" s="118"/>
      <c r="AZ7158" s="118"/>
      <c r="BA7158" s="118"/>
      <c r="BB7158" s="118"/>
      <c r="BC7158" s="118"/>
      <c r="BG7158" s="118"/>
      <c r="BH7158" s="118"/>
      <c r="BI7158" s="118"/>
      <c r="BJ7158" s="118"/>
      <c r="BK7158" s="118"/>
      <c r="BL7158" s="118"/>
      <c r="BM7158" s="118"/>
      <c r="BN7158" s="118"/>
      <c r="BO7158" s="118"/>
      <c r="BP7158" s="118"/>
      <c r="BQ7158" s="118"/>
    </row>
    <row r="7159" spans="1:69" s="2" customFormat="1" ht="15.75" x14ac:dyDescent="0.2">
      <c r="B7159" s="143">
        <f t="shared" ref="B7159:C7159" si="4538">B7088</f>
        <v>0</v>
      </c>
      <c r="C7159" s="323">
        <f t="shared" si="4538"/>
        <v>0</v>
      </c>
      <c r="D7159" s="324"/>
      <c r="E7159" s="324"/>
      <c r="F7159" s="324"/>
      <c r="G7159" s="324"/>
      <c r="H7159" s="324"/>
      <c r="I7159" s="324"/>
      <c r="J7159" s="324"/>
      <c r="K7159" s="324"/>
      <c r="L7159" s="324"/>
      <c r="M7159" s="324"/>
      <c r="N7159" s="324"/>
      <c r="O7159" s="324"/>
      <c r="P7159" s="324"/>
      <c r="Q7159" s="324"/>
      <c r="R7159" s="324"/>
      <c r="S7159" s="324"/>
      <c r="T7159" s="324"/>
      <c r="U7159" s="324"/>
      <c r="V7159" s="324"/>
      <c r="W7159" s="324"/>
      <c r="X7159" s="324"/>
      <c r="Y7159" s="324"/>
      <c r="Z7159" s="324"/>
      <c r="AA7159" s="324"/>
      <c r="AB7159" s="324"/>
      <c r="AC7159" s="324"/>
      <c r="AD7159" s="324"/>
      <c r="AE7159" s="324"/>
      <c r="AF7159" s="324"/>
      <c r="AG7159" s="324"/>
      <c r="AH7159" s="324"/>
      <c r="AI7159" s="325"/>
      <c r="AJ7159" s="118"/>
      <c r="AK7159" s="118"/>
      <c r="AL7159" s="118"/>
      <c r="AM7159" s="118"/>
      <c r="AN7159" s="118"/>
      <c r="AO7159" s="118"/>
      <c r="AP7159" s="118"/>
      <c r="AQ7159" s="118"/>
      <c r="AR7159" s="118"/>
      <c r="AS7159" s="118"/>
      <c r="AT7159" s="118"/>
      <c r="AU7159" s="118"/>
      <c r="AV7159" s="118"/>
      <c r="AW7159" s="118"/>
      <c r="AX7159" s="118"/>
      <c r="AY7159" s="118"/>
      <c r="AZ7159" s="118"/>
      <c r="BA7159" s="118"/>
      <c r="BB7159" s="118"/>
      <c r="BC7159" s="118"/>
      <c r="BG7159" s="118"/>
      <c r="BH7159" s="118"/>
      <c r="BI7159" s="118"/>
      <c r="BJ7159" s="118"/>
      <c r="BK7159" s="118"/>
      <c r="BL7159" s="118"/>
      <c r="BM7159" s="118"/>
      <c r="BN7159" s="118"/>
      <c r="BO7159" s="118"/>
      <c r="BP7159" s="118"/>
      <c r="BQ7159" s="118"/>
    </row>
    <row r="7160" spans="1:69" s="2" customFormat="1" ht="15.75" x14ac:dyDescent="0.2">
      <c r="B7160" s="143">
        <f t="shared" ref="B7160:C7160" si="4539">B7089</f>
        <v>0</v>
      </c>
      <c r="C7160" s="323">
        <f t="shared" si="4539"/>
        <v>0</v>
      </c>
      <c r="D7160" s="324"/>
      <c r="E7160" s="324"/>
      <c r="F7160" s="324"/>
      <c r="G7160" s="324"/>
      <c r="H7160" s="324"/>
      <c r="I7160" s="324"/>
      <c r="J7160" s="324"/>
      <c r="K7160" s="324"/>
      <c r="L7160" s="324"/>
      <c r="M7160" s="324"/>
      <c r="N7160" s="324"/>
      <c r="O7160" s="324"/>
      <c r="P7160" s="324"/>
      <c r="Q7160" s="324"/>
      <c r="R7160" s="324"/>
      <c r="S7160" s="324"/>
      <c r="T7160" s="324"/>
      <c r="U7160" s="324"/>
      <c r="V7160" s="324"/>
      <c r="W7160" s="324"/>
      <c r="X7160" s="324"/>
      <c r="Y7160" s="324"/>
      <c r="Z7160" s="324"/>
      <c r="AA7160" s="324"/>
      <c r="AB7160" s="324"/>
      <c r="AC7160" s="324"/>
      <c r="AD7160" s="324"/>
      <c r="AE7160" s="324"/>
      <c r="AF7160" s="324"/>
      <c r="AG7160" s="324"/>
      <c r="AH7160" s="324"/>
      <c r="AI7160" s="325"/>
      <c r="AJ7160" s="118"/>
      <c r="AK7160" s="118"/>
      <c r="AL7160" s="118"/>
      <c r="AM7160" s="118"/>
      <c r="AN7160" s="118"/>
      <c r="AO7160" s="118"/>
      <c r="AP7160" s="118"/>
      <c r="AQ7160" s="118"/>
      <c r="AR7160" s="118"/>
      <c r="AS7160" s="118"/>
      <c r="AT7160" s="118"/>
      <c r="AU7160" s="118"/>
      <c r="AV7160" s="118"/>
      <c r="AW7160" s="118"/>
      <c r="AX7160" s="118"/>
      <c r="AY7160" s="118"/>
      <c r="AZ7160" s="118"/>
      <c r="BA7160" s="118"/>
      <c r="BB7160" s="118"/>
      <c r="BC7160" s="118"/>
      <c r="BG7160" s="118"/>
      <c r="BH7160" s="118"/>
      <c r="BI7160" s="118"/>
      <c r="BJ7160" s="118"/>
      <c r="BK7160" s="118"/>
      <c r="BL7160" s="118"/>
      <c r="BM7160" s="118"/>
      <c r="BN7160" s="118"/>
      <c r="BO7160" s="118"/>
      <c r="BP7160" s="118"/>
      <c r="BQ7160" s="118"/>
    </row>
    <row r="7161" spans="1:69" s="2" customFormat="1" ht="15.75" x14ac:dyDescent="0.2">
      <c r="B7161" s="143">
        <f t="shared" ref="B7161:C7161" si="4540">B7090</f>
        <v>0</v>
      </c>
      <c r="C7161" s="323">
        <f t="shared" si="4540"/>
        <v>0</v>
      </c>
      <c r="D7161" s="324"/>
      <c r="E7161" s="324"/>
      <c r="F7161" s="324"/>
      <c r="G7161" s="324"/>
      <c r="H7161" s="324"/>
      <c r="I7161" s="324"/>
      <c r="J7161" s="324"/>
      <c r="K7161" s="324"/>
      <c r="L7161" s="324"/>
      <c r="M7161" s="324"/>
      <c r="N7161" s="324"/>
      <c r="O7161" s="324"/>
      <c r="P7161" s="324"/>
      <c r="Q7161" s="324"/>
      <c r="R7161" s="324"/>
      <c r="S7161" s="324"/>
      <c r="T7161" s="324"/>
      <c r="U7161" s="324"/>
      <c r="V7161" s="324"/>
      <c r="W7161" s="324"/>
      <c r="X7161" s="324"/>
      <c r="Y7161" s="324"/>
      <c r="Z7161" s="324"/>
      <c r="AA7161" s="324"/>
      <c r="AB7161" s="324"/>
      <c r="AC7161" s="324"/>
      <c r="AD7161" s="324"/>
      <c r="AE7161" s="324"/>
      <c r="AF7161" s="324"/>
      <c r="AG7161" s="324"/>
      <c r="AH7161" s="324"/>
      <c r="AI7161" s="325"/>
      <c r="AJ7161" s="118"/>
      <c r="AK7161" s="118"/>
      <c r="AL7161" s="118"/>
      <c r="AM7161" s="118"/>
      <c r="AN7161" s="118"/>
      <c r="AO7161" s="118"/>
      <c r="AP7161" s="118"/>
      <c r="AQ7161" s="118"/>
      <c r="AR7161" s="118"/>
      <c r="AS7161" s="118"/>
      <c r="AT7161" s="118"/>
      <c r="AU7161" s="118"/>
      <c r="AV7161" s="118"/>
      <c r="AW7161" s="118"/>
      <c r="AX7161" s="118"/>
      <c r="AY7161" s="118"/>
      <c r="AZ7161" s="118"/>
      <c r="BA7161" s="118"/>
      <c r="BB7161" s="118"/>
      <c r="BC7161" s="118"/>
      <c r="BG7161" s="118"/>
      <c r="BH7161" s="118"/>
      <c r="BI7161" s="118"/>
      <c r="BJ7161" s="118"/>
      <c r="BK7161" s="118"/>
      <c r="BL7161" s="118"/>
      <c r="BM7161" s="118"/>
      <c r="BN7161" s="118"/>
      <c r="BO7161" s="118"/>
      <c r="BP7161" s="118"/>
      <c r="BQ7161" s="118"/>
    </row>
    <row r="7162" spans="1:69" s="2" customFormat="1" ht="15.75" x14ac:dyDescent="0.2">
      <c r="B7162" s="143">
        <f t="shared" ref="B7162:C7162" si="4541">B7091</f>
        <v>0</v>
      </c>
      <c r="C7162" s="323">
        <f t="shared" si="4541"/>
        <v>0</v>
      </c>
      <c r="D7162" s="324"/>
      <c r="E7162" s="324"/>
      <c r="F7162" s="324"/>
      <c r="G7162" s="324"/>
      <c r="H7162" s="324"/>
      <c r="I7162" s="324"/>
      <c r="J7162" s="324"/>
      <c r="K7162" s="324"/>
      <c r="L7162" s="324"/>
      <c r="M7162" s="324"/>
      <c r="N7162" s="324"/>
      <c r="O7162" s="324"/>
      <c r="P7162" s="324"/>
      <c r="Q7162" s="324"/>
      <c r="R7162" s="324"/>
      <c r="S7162" s="324"/>
      <c r="T7162" s="324"/>
      <c r="U7162" s="324"/>
      <c r="V7162" s="324"/>
      <c r="W7162" s="324"/>
      <c r="X7162" s="324"/>
      <c r="Y7162" s="324"/>
      <c r="Z7162" s="324"/>
      <c r="AA7162" s="324"/>
      <c r="AB7162" s="324"/>
      <c r="AC7162" s="324"/>
      <c r="AD7162" s="324"/>
      <c r="AE7162" s="324"/>
      <c r="AF7162" s="324"/>
      <c r="AG7162" s="324"/>
      <c r="AH7162" s="324"/>
      <c r="AI7162" s="325"/>
      <c r="AJ7162" s="118"/>
      <c r="AK7162" s="118"/>
      <c r="AL7162" s="118"/>
      <c r="AM7162" s="118"/>
      <c r="AN7162" s="118"/>
      <c r="AO7162" s="118"/>
      <c r="AP7162" s="118"/>
      <c r="AQ7162" s="118"/>
      <c r="AR7162" s="118"/>
      <c r="AS7162" s="118"/>
      <c r="AT7162" s="118"/>
      <c r="AU7162" s="118"/>
      <c r="AV7162" s="118"/>
      <c r="AW7162" s="118"/>
      <c r="AX7162" s="118"/>
      <c r="AY7162" s="118"/>
      <c r="AZ7162" s="118"/>
      <c r="BA7162" s="118"/>
      <c r="BB7162" s="118"/>
      <c r="BC7162" s="118"/>
      <c r="BG7162" s="118"/>
      <c r="BH7162" s="118"/>
      <c r="BI7162" s="118"/>
      <c r="BJ7162" s="118"/>
      <c r="BK7162" s="118"/>
      <c r="BL7162" s="118"/>
      <c r="BM7162" s="118"/>
      <c r="BN7162" s="118"/>
      <c r="BO7162" s="118"/>
      <c r="BP7162" s="118"/>
      <c r="BQ7162" s="118"/>
    </row>
    <row r="7163" spans="1:69" s="2" customFormat="1" ht="15.75" x14ac:dyDescent="0.2">
      <c r="B7163" s="143">
        <f t="shared" ref="B7163:C7163" si="4542">B7092</f>
        <v>0</v>
      </c>
      <c r="C7163" s="323">
        <f t="shared" si="4542"/>
        <v>0</v>
      </c>
      <c r="D7163" s="324"/>
      <c r="E7163" s="324"/>
      <c r="F7163" s="324"/>
      <c r="G7163" s="324"/>
      <c r="H7163" s="324"/>
      <c r="I7163" s="324"/>
      <c r="J7163" s="324"/>
      <c r="K7163" s="324"/>
      <c r="L7163" s="324"/>
      <c r="M7163" s="324"/>
      <c r="N7163" s="324"/>
      <c r="O7163" s="324"/>
      <c r="P7163" s="324"/>
      <c r="Q7163" s="324"/>
      <c r="R7163" s="324"/>
      <c r="S7163" s="324"/>
      <c r="T7163" s="324"/>
      <c r="U7163" s="324"/>
      <c r="V7163" s="324"/>
      <c r="W7163" s="324"/>
      <c r="X7163" s="324"/>
      <c r="Y7163" s="324"/>
      <c r="Z7163" s="324"/>
      <c r="AA7163" s="324"/>
      <c r="AB7163" s="324"/>
      <c r="AC7163" s="324"/>
      <c r="AD7163" s="324"/>
      <c r="AE7163" s="324"/>
      <c r="AF7163" s="324"/>
      <c r="AG7163" s="324"/>
      <c r="AH7163" s="324"/>
      <c r="AI7163" s="325"/>
      <c r="AJ7163" s="118"/>
      <c r="AK7163" s="118"/>
      <c r="AL7163" s="118"/>
      <c r="AM7163" s="118"/>
      <c r="AN7163" s="118"/>
      <c r="AO7163" s="118"/>
      <c r="AP7163" s="118"/>
      <c r="AQ7163" s="118"/>
      <c r="AR7163" s="118"/>
      <c r="AS7163" s="118"/>
      <c r="AT7163" s="118"/>
      <c r="AU7163" s="118"/>
      <c r="AV7163" s="118"/>
      <c r="AW7163" s="118"/>
      <c r="AX7163" s="118"/>
      <c r="AY7163" s="118"/>
      <c r="AZ7163" s="118"/>
      <c r="BA7163" s="118"/>
      <c r="BB7163" s="118"/>
      <c r="BC7163" s="118"/>
      <c r="BG7163" s="118"/>
      <c r="BH7163" s="118"/>
      <c r="BI7163" s="118"/>
      <c r="BJ7163" s="118"/>
      <c r="BK7163" s="118"/>
      <c r="BL7163" s="118"/>
      <c r="BM7163" s="118"/>
      <c r="BN7163" s="118"/>
      <c r="BO7163" s="118"/>
      <c r="BP7163" s="118"/>
      <c r="BQ7163" s="118"/>
    </row>
    <row r="7164" spans="1:69" s="2" customFormat="1" ht="15.75" x14ac:dyDescent="0.2">
      <c r="B7164" s="143">
        <f t="shared" ref="B7164:C7164" si="4543">B7093</f>
        <v>0</v>
      </c>
      <c r="C7164" s="323">
        <f t="shared" si="4543"/>
        <v>0</v>
      </c>
      <c r="D7164" s="324"/>
      <c r="E7164" s="324"/>
      <c r="F7164" s="324"/>
      <c r="G7164" s="324"/>
      <c r="H7164" s="324"/>
      <c r="I7164" s="324"/>
      <c r="J7164" s="324"/>
      <c r="K7164" s="324"/>
      <c r="L7164" s="324"/>
      <c r="M7164" s="324"/>
      <c r="N7164" s="324"/>
      <c r="O7164" s="324"/>
      <c r="P7164" s="324"/>
      <c r="Q7164" s="324"/>
      <c r="R7164" s="324"/>
      <c r="S7164" s="324"/>
      <c r="T7164" s="324"/>
      <c r="U7164" s="324"/>
      <c r="V7164" s="324"/>
      <c r="W7164" s="324"/>
      <c r="X7164" s="324"/>
      <c r="Y7164" s="324"/>
      <c r="Z7164" s="324"/>
      <c r="AA7164" s="324"/>
      <c r="AB7164" s="324"/>
      <c r="AC7164" s="324"/>
      <c r="AD7164" s="324"/>
      <c r="AE7164" s="324"/>
      <c r="AF7164" s="324"/>
      <c r="AG7164" s="324"/>
      <c r="AH7164" s="324"/>
      <c r="AI7164" s="325"/>
      <c r="AJ7164" s="118"/>
      <c r="AK7164" s="118"/>
      <c r="AL7164" s="118"/>
      <c r="AM7164" s="118"/>
      <c r="AN7164" s="118"/>
      <c r="AO7164" s="118"/>
      <c r="AP7164" s="118"/>
      <c r="AQ7164" s="118"/>
      <c r="AR7164" s="118"/>
      <c r="AS7164" s="118"/>
      <c r="AT7164" s="118"/>
      <c r="AU7164" s="118"/>
      <c r="AV7164" s="118"/>
      <c r="AW7164" s="118"/>
      <c r="AX7164" s="118"/>
      <c r="AY7164" s="118"/>
      <c r="AZ7164" s="118"/>
      <c r="BA7164" s="118"/>
      <c r="BB7164" s="118"/>
      <c r="BC7164" s="118"/>
      <c r="BG7164" s="118"/>
      <c r="BH7164" s="118"/>
      <c r="BI7164" s="118"/>
      <c r="BJ7164" s="118"/>
      <c r="BK7164" s="118"/>
      <c r="BL7164" s="118"/>
      <c r="BM7164" s="118"/>
      <c r="BN7164" s="118"/>
      <c r="BO7164" s="118"/>
      <c r="BP7164" s="118"/>
      <c r="BQ7164" s="118"/>
    </row>
    <row r="7165" spans="1:69" s="2" customFormat="1" ht="15.75" x14ac:dyDescent="0.2">
      <c r="B7165" s="143">
        <f t="shared" ref="B7165:C7165" si="4544">B7094</f>
        <v>0</v>
      </c>
      <c r="C7165" s="323">
        <f t="shared" si="4544"/>
        <v>0</v>
      </c>
      <c r="D7165" s="324"/>
      <c r="E7165" s="324"/>
      <c r="F7165" s="324"/>
      <c r="G7165" s="324"/>
      <c r="H7165" s="324"/>
      <c r="I7165" s="324"/>
      <c r="J7165" s="324"/>
      <c r="K7165" s="324"/>
      <c r="L7165" s="324"/>
      <c r="M7165" s="324"/>
      <c r="N7165" s="324"/>
      <c r="O7165" s="324"/>
      <c r="P7165" s="324"/>
      <c r="Q7165" s="324"/>
      <c r="R7165" s="324"/>
      <c r="S7165" s="324"/>
      <c r="T7165" s="324"/>
      <c r="U7165" s="324"/>
      <c r="V7165" s="324"/>
      <c r="W7165" s="324"/>
      <c r="X7165" s="324"/>
      <c r="Y7165" s="324"/>
      <c r="Z7165" s="324"/>
      <c r="AA7165" s="324"/>
      <c r="AB7165" s="324"/>
      <c r="AC7165" s="324"/>
      <c r="AD7165" s="324"/>
      <c r="AE7165" s="324"/>
      <c r="AF7165" s="324"/>
      <c r="AG7165" s="324"/>
      <c r="AH7165" s="324"/>
      <c r="AI7165" s="325"/>
      <c r="AJ7165" s="118"/>
      <c r="AK7165" s="118"/>
      <c r="AL7165" s="118"/>
      <c r="AM7165" s="118"/>
      <c r="AN7165" s="118"/>
      <c r="AO7165" s="118"/>
      <c r="AP7165" s="118"/>
      <c r="AQ7165" s="118"/>
      <c r="AR7165" s="118"/>
      <c r="AS7165" s="118"/>
      <c r="AT7165" s="118"/>
      <c r="AU7165" s="118"/>
      <c r="AV7165" s="118"/>
      <c r="AW7165" s="118"/>
      <c r="AX7165" s="118"/>
      <c r="AY7165" s="118"/>
      <c r="AZ7165" s="118"/>
      <c r="BA7165" s="118"/>
      <c r="BB7165" s="118"/>
      <c r="BC7165" s="118"/>
      <c r="BG7165" s="118"/>
      <c r="BH7165" s="118"/>
      <c r="BI7165" s="118"/>
      <c r="BJ7165" s="118"/>
      <c r="BK7165" s="118"/>
      <c r="BL7165" s="118"/>
      <c r="BM7165" s="118"/>
      <c r="BN7165" s="118"/>
      <c r="BO7165" s="118"/>
      <c r="BP7165" s="118"/>
      <c r="BQ7165" s="118"/>
    </row>
    <row r="7166" spans="1:69" s="2" customFormat="1" ht="15.75" x14ac:dyDescent="0.2">
      <c r="B7166" s="143">
        <f t="shared" ref="B7166:C7166" si="4545">B7095</f>
        <v>0</v>
      </c>
      <c r="C7166" s="323">
        <f t="shared" si="4545"/>
        <v>0</v>
      </c>
      <c r="D7166" s="324"/>
      <c r="E7166" s="324"/>
      <c r="F7166" s="324"/>
      <c r="G7166" s="324"/>
      <c r="H7166" s="324"/>
      <c r="I7166" s="324"/>
      <c r="J7166" s="324"/>
      <c r="K7166" s="324"/>
      <c r="L7166" s="324"/>
      <c r="M7166" s="324"/>
      <c r="N7166" s="324"/>
      <c r="O7166" s="324"/>
      <c r="P7166" s="324"/>
      <c r="Q7166" s="324"/>
      <c r="R7166" s="324"/>
      <c r="S7166" s="324"/>
      <c r="T7166" s="324"/>
      <c r="U7166" s="324"/>
      <c r="V7166" s="324"/>
      <c r="W7166" s="324"/>
      <c r="X7166" s="324"/>
      <c r="Y7166" s="324"/>
      <c r="Z7166" s="324"/>
      <c r="AA7166" s="324"/>
      <c r="AB7166" s="324"/>
      <c r="AC7166" s="324"/>
      <c r="AD7166" s="324"/>
      <c r="AE7166" s="324"/>
      <c r="AF7166" s="324"/>
      <c r="AG7166" s="324"/>
      <c r="AH7166" s="324"/>
      <c r="AI7166" s="325"/>
      <c r="AJ7166" s="118"/>
      <c r="AK7166" s="118"/>
      <c r="AL7166" s="118"/>
      <c r="AM7166" s="118"/>
      <c r="AN7166" s="118"/>
      <c r="AO7166" s="118"/>
      <c r="AP7166" s="118"/>
      <c r="AQ7166" s="118"/>
      <c r="AR7166" s="118"/>
      <c r="AS7166" s="118"/>
      <c r="AT7166" s="118"/>
      <c r="AU7166" s="118"/>
      <c r="AV7166" s="118"/>
      <c r="AW7166" s="118"/>
      <c r="AX7166" s="118"/>
      <c r="AY7166" s="118"/>
      <c r="AZ7166" s="118"/>
      <c r="BA7166" s="118"/>
      <c r="BB7166" s="118"/>
      <c r="BC7166" s="118"/>
      <c r="BG7166" s="118"/>
      <c r="BH7166" s="118"/>
      <c r="BI7166" s="118"/>
      <c r="BJ7166" s="118"/>
      <c r="BK7166" s="118"/>
      <c r="BL7166" s="118"/>
      <c r="BM7166" s="118"/>
      <c r="BN7166" s="118"/>
      <c r="BO7166" s="118"/>
      <c r="BP7166" s="118"/>
      <c r="BQ7166" s="118"/>
    </row>
    <row r="7167" spans="1:69" s="2" customFormat="1" ht="15.75" x14ac:dyDescent="0.2">
      <c r="B7167" s="143">
        <f t="shared" ref="B7167:C7167" si="4546">B7096</f>
        <v>0</v>
      </c>
      <c r="C7167" s="323">
        <f t="shared" si="4546"/>
        <v>0</v>
      </c>
      <c r="D7167" s="324"/>
      <c r="E7167" s="324"/>
      <c r="F7167" s="324"/>
      <c r="G7167" s="324"/>
      <c r="H7167" s="324"/>
      <c r="I7167" s="324"/>
      <c r="J7167" s="324"/>
      <c r="K7167" s="324"/>
      <c r="L7167" s="324"/>
      <c r="M7167" s="324"/>
      <c r="N7167" s="324"/>
      <c r="O7167" s="324"/>
      <c r="P7167" s="324"/>
      <c r="Q7167" s="324"/>
      <c r="R7167" s="324"/>
      <c r="S7167" s="324"/>
      <c r="T7167" s="324"/>
      <c r="U7167" s="324"/>
      <c r="V7167" s="324"/>
      <c r="W7167" s="324"/>
      <c r="X7167" s="324"/>
      <c r="Y7167" s="324"/>
      <c r="Z7167" s="324"/>
      <c r="AA7167" s="324"/>
      <c r="AB7167" s="324"/>
      <c r="AC7167" s="324"/>
      <c r="AD7167" s="324"/>
      <c r="AE7167" s="324"/>
      <c r="AF7167" s="324"/>
      <c r="AG7167" s="324"/>
      <c r="AH7167" s="324"/>
      <c r="AI7167" s="325"/>
      <c r="AJ7167" s="118"/>
      <c r="AK7167" s="118"/>
      <c r="AL7167" s="118"/>
      <c r="AM7167" s="118"/>
      <c r="AN7167" s="118"/>
      <c r="AO7167" s="118"/>
      <c r="AP7167" s="118"/>
      <c r="AQ7167" s="118"/>
      <c r="AR7167" s="118"/>
      <c r="AS7167" s="118"/>
      <c r="AT7167" s="118"/>
      <c r="AU7167" s="118"/>
      <c r="AV7167" s="118"/>
      <c r="AW7167" s="118"/>
      <c r="AX7167" s="118"/>
      <c r="AY7167" s="118"/>
      <c r="AZ7167" s="118"/>
      <c r="BA7167" s="118"/>
      <c r="BB7167" s="118"/>
      <c r="BC7167" s="118"/>
      <c r="BG7167" s="118"/>
      <c r="BH7167" s="118"/>
      <c r="BI7167" s="118"/>
      <c r="BJ7167" s="118"/>
      <c r="BK7167" s="118"/>
      <c r="BL7167" s="118"/>
      <c r="BM7167" s="118"/>
      <c r="BN7167" s="118"/>
      <c r="BO7167" s="118"/>
      <c r="BP7167" s="118"/>
      <c r="BQ7167" s="118"/>
    </row>
    <row r="7168" spans="1:69" s="2" customFormat="1" ht="15.75" x14ac:dyDescent="0.2">
      <c r="B7168" s="143">
        <f t="shared" ref="B7168:C7168" si="4547">B7097</f>
        <v>0</v>
      </c>
      <c r="C7168" s="323">
        <f t="shared" si="4547"/>
        <v>0</v>
      </c>
      <c r="D7168" s="324"/>
      <c r="E7168" s="324"/>
      <c r="F7168" s="324"/>
      <c r="G7168" s="324"/>
      <c r="H7168" s="324"/>
      <c r="I7168" s="324"/>
      <c r="J7168" s="324"/>
      <c r="K7168" s="324"/>
      <c r="L7168" s="324"/>
      <c r="M7168" s="324"/>
      <c r="N7168" s="324"/>
      <c r="O7168" s="324"/>
      <c r="P7168" s="324"/>
      <c r="Q7168" s="324"/>
      <c r="R7168" s="324"/>
      <c r="S7168" s="324"/>
      <c r="T7168" s="324"/>
      <c r="U7168" s="324"/>
      <c r="V7168" s="324"/>
      <c r="W7168" s="324"/>
      <c r="X7168" s="324"/>
      <c r="Y7168" s="324"/>
      <c r="Z7168" s="324"/>
      <c r="AA7168" s="324"/>
      <c r="AB7168" s="324"/>
      <c r="AC7168" s="324"/>
      <c r="AD7168" s="324"/>
      <c r="AE7168" s="324"/>
      <c r="AF7168" s="324"/>
      <c r="AG7168" s="324"/>
      <c r="AH7168" s="324"/>
      <c r="AI7168" s="325"/>
      <c r="AJ7168" s="118"/>
      <c r="AK7168" s="118"/>
      <c r="AL7168" s="118"/>
      <c r="AM7168" s="118"/>
      <c r="AN7168" s="118"/>
      <c r="AO7168" s="118"/>
      <c r="AP7168" s="118"/>
      <c r="AQ7168" s="118"/>
      <c r="AR7168" s="118"/>
      <c r="AS7168" s="118"/>
      <c r="AT7168" s="118"/>
      <c r="AU7168" s="118"/>
      <c r="AV7168" s="118"/>
      <c r="AW7168" s="118"/>
      <c r="AX7168" s="118"/>
      <c r="AY7168" s="118"/>
      <c r="AZ7168" s="118"/>
      <c r="BA7168" s="118"/>
      <c r="BB7168" s="118"/>
      <c r="BC7168" s="118"/>
      <c r="BG7168" s="118"/>
      <c r="BH7168" s="118"/>
      <c r="BI7168" s="118"/>
      <c r="BJ7168" s="118"/>
      <c r="BK7168" s="118"/>
      <c r="BL7168" s="118"/>
      <c r="BM7168" s="118"/>
      <c r="BN7168" s="118"/>
      <c r="BO7168" s="118"/>
      <c r="BP7168" s="118"/>
      <c r="BQ7168" s="118"/>
    </row>
    <row r="7169" spans="1:59" ht="15" x14ac:dyDescent="0.2">
      <c r="A7169" s="2"/>
      <c r="B7169" s="2"/>
      <c r="C7169" s="2"/>
      <c r="D7169" s="2"/>
      <c r="I7169" s="338"/>
      <c r="J7169" s="338"/>
      <c r="BD7169" s="2"/>
      <c r="BE7169" s="2"/>
      <c r="BF7169" s="2"/>
    </row>
    <row r="7170" spans="1:59" ht="15" x14ac:dyDescent="0.2">
      <c r="A7170" s="326" t="s">
        <v>55</v>
      </c>
      <c r="B7170" s="327"/>
      <c r="C7170" s="327"/>
      <c r="D7170" s="327"/>
      <c r="E7170" s="327"/>
      <c r="F7170" s="327"/>
      <c r="G7170" s="327"/>
      <c r="H7170" s="327"/>
      <c r="I7170" s="327"/>
      <c r="J7170" s="327"/>
      <c r="K7170" s="327"/>
      <c r="L7170" s="327"/>
      <c r="M7170" s="327"/>
      <c r="N7170" s="348"/>
      <c r="O7170" s="327"/>
      <c r="P7170" s="327"/>
      <c r="Q7170" s="327"/>
      <c r="R7170" s="327"/>
      <c r="S7170" s="327"/>
      <c r="T7170" s="327"/>
      <c r="U7170" s="327"/>
      <c r="V7170" s="327"/>
      <c r="W7170" s="327"/>
      <c r="X7170" s="327"/>
      <c r="Y7170" s="327"/>
      <c r="Z7170" s="327"/>
      <c r="AA7170" s="327"/>
      <c r="AB7170" s="327"/>
      <c r="AC7170" s="327"/>
      <c r="AD7170" s="327"/>
      <c r="AE7170" s="327"/>
      <c r="AF7170" s="327"/>
      <c r="AG7170" s="327"/>
      <c r="AH7170" s="327"/>
      <c r="AI7170" s="327"/>
      <c r="BD7170" s="2"/>
      <c r="BE7170" s="2"/>
      <c r="BF7170" s="2"/>
    </row>
    <row r="7171" spans="1:59" x14ac:dyDescent="0.2">
      <c r="A7171" s="2"/>
      <c r="B7171" s="2"/>
      <c r="C7171" s="2"/>
      <c r="D7171" s="2"/>
      <c r="BD7171" s="2"/>
      <c r="BE7171" s="2"/>
      <c r="BF7171" s="2"/>
    </row>
    <row r="7172" spans="1:59" x14ac:dyDescent="0.2">
      <c r="A7172" s="2"/>
      <c r="B7172" s="2"/>
      <c r="C7172" s="2"/>
      <c r="D7172" s="2"/>
      <c r="BD7172" s="2"/>
      <c r="BE7172" s="2"/>
      <c r="BF7172" s="2"/>
    </row>
    <row r="7173" spans="1:59" ht="15.75" x14ac:dyDescent="0.2">
      <c r="A7173" s="101" t="s">
        <v>4</v>
      </c>
      <c r="B7173" s="2"/>
      <c r="C7173" s="2"/>
      <c r="D7173" s="2"/>
      <c r="BD7173" s="2"/>
      <c r="BE7173" s="2"/>
      <c r="BF7173" s="2"/>
    </row>
    <row r="7174" spans="1:59" x14ac:dyDescent="0.2">
      <c r="A7174" s="2"/>
      <c r="B7174" s="2"/>
      <c r="C7174" s="2"/>
      <c r="D7174" s="2"/>
      <c r="BD7174" s="2"/>
      <c r="BE7174" s="2"/>
      <c r="BF7174" s="2"/>
    </row>
    <row r="7175" spans="1:59" ht="15.75" x14ac:dyDescent="0.2">
      <c r="A7175" s="339" t="s">
        <v>7</v>
      </c>
      <c r="B7175" s="340"/>
      <c r="C7175" s="340"/>
      <c r="D7175" s="2"/>
      <c r="E7175" s="320" t="str">
        <f>Результаты!$E$3</f>
        <v>Ленинская СОШ</v>
      </c>
      <c r="F7175" s="320"/>
      <c r="G7175" s="320"/>
      <c r="H7175" s="320"/>
      <c r="I7175" s="320"/>
      <c r="J7175" s="320"/>
      <c r="BD7175" s="2"/>
      <c r="BE7175" s="2"/>
      <c r="BF7175" s="2"/>
    </row>
    <row r="7176" spans="1:59" ht="15.75" x14ac:dyDescent="0.2">
      <c r="A7176" s="339" t="s">
        <v>12</v>
      </c>
      <c r="B7176" s="339"/>
      <c r="C7176" s="339"/>
      <c r="D7176" s="2"/>
      <c r="E7176" s="320" t="str">
        <f>Результаты!$E$7</f>
        <v>математика</v>
      </c>
      <c r="F7176" s="328"/>
      <c r="G7176" s="328"/>
      <c r="H7176" s="328"/>
      <c r="I7176" s="328"/>
      <c r="J7176" s="328"/>
      <c r="BD7176" s="2"/>
      <c r="BE7176" s="2"/>
      <c r="BF7176" s="2"/>
    </row>
    <row r="7177" spans="1:59" ht="15.75" x14ac:dyDescent="0.2">
      <c r="A7177" s="339" t="s">
        <v>9</v>
      </c>
      <c r="B7177" s="339"/>
      <c r="C7177" s="339"/>
      <c r="D7177" s="2"/>
      <c r="E7177" s="320">
        <f>Результаты!$E$11</f>
        <v>13</v>
      </c>
      <c r="F7177" s="328"/>
      <c r="G7177" s="328"/>
      <c r="H7177" s="328"/>
      <c r="I7177" s="328"/>
      <c r="J7177" s="328"/>
      <c r="BD7177" s="2"/>
      <c r="BE7177" s="2"/>
      <c r="BF7177" s="2"/>
    </row>
    <row r="7178" spans="1:59" ht="15.75" x14ac:dyDescent="0.2">
      <c r="A7178" s="339" t="s">
        <v>23</v>
      </c>
      <c r="B7178" s="339"/>
      <c r="C7178" s="339"/>
      <c r="D7178" s="2"/>
      <c r="E7178" s="320">
        <f>Результаты!$E$13</f>
        <v>6</v>
      </c>
      <c r="F7178" s="328"/>
      <c r="G7178" s="328"/>
      <c r="H7178" s="328"/>
      <c r="I7178" s="328"/>
      <c r="J7178" s="328"/>
      <c r="BD7178" s="2"/>
      <c r="BE7178" s="2"/>
      <c r="BF7178" s="2"/>
    </row>
    <row r="7179" spans="1:59" ht="15.75" x14ac:dyDescent="0.2">
      <c r="A7179" s="339" t="s">
        <v>42</v>
      </c>
      <c r="B7179" s="339"/>
      <c r="C7179" s="339"/>
      <c r="D7179" s="2"/>
      <c r="E7179" s="320">
        <f>Результаты!$E$15</f>
        <v>6</v>
      </c>
      <c r="F7179" s="320"/>
      <c r="G7179" s="320"/>
      <c r="H7179" s="321">
        <f>Результаты!$H$15</f>
        <v>7</v>
      </c>
      <c r="I7179" s="321"/>
      <c r="J7179" s="322"/>
      <c r="BD7179" s="2"/>
      <c r="BE7179" s="2"/>
      <c r="BF7179" s="2"/>
    </row>
    <row r="7180" spans="1:59" ht="13.5" thickBot="1" x14ac:dyDescent="0.25">
      <c r="A7180" s="2"/>
      <c r="B7180" s="2"/>
      <c r="C7180" s="2"/>
      <c r="D7180" s="2"/>
      <c r="BD7180" s="2"/>
      <c r="BE7180" s="2"/>
      <c r="BF7180" s="2"/>
    </row>
    <row r="7181" spans="1:59" ht="15" customHeight="1" x14ac:dyDescent="0.2">
      <c r="A7181" s="341" t="s">
        <v>19</v>
      </c>
      <c r="B7181" s="342"/>
      <c r="C7181" s="342"/>
      <c r="D7181" s="342"/>
      <c r="E7181" s="335">
        <f>E7110</f>
        <v>1</v>
      </c>
      <c r="F7181" s="335">
        <f t="shared" ref="F7181:AM7181" si="4548">F7110</f>
        <v>2</v>
      </c>
      <c r="G7181" s="335">
        <f t="shared" si="4548"/>
        <v>3</v>
      </c>
      <c r="H7181" s="337">
        <f t="shared" si="4548"/>
        <v>4</v>
      </c>
      <c r="I7181" s="335">
        <f t="shared" si="4548"/>
        <v>5</v>
      </c>
      <c r="J7181" s="337">
        <f t="shared" si="4548"/>
        <v>6</v>
      </c>
      <c r="K7181" s="337">
        <f t="shared" si="4548"/>
        <v>7</v>
      </c>
      <c r="L7181" s="335">
        <f t="shared" si="4548"/>
        <v>8</v>
      </c>
      <c r="M7181" s="337">
        <f t="shared" si="4548"/>
        <v>9</v>
      </c>
      <c r="N7181" s="335">
        <f t="shared" si="4548"/>
        <v>10</v>
      </c>
      <c r="O7181" s="337">
        <f t="shared" si="4548"/>
        <v>11</v>
      </c>
      <c r="P7181" s="335">
        <f t="shared" si="4548"/>
        <v>12</v>
      </c>
      <c r="Q7181" s="337">
        <f t="shared" si="4548"/>
        <v>13</v>
      </c>
      <c r="R7181" s="335">
        <f t="shared" si="4548"/>
        <v>14</v>
      </c>
      <c r="S7181" s="337">
        <f t="shared" si="4548"/>
        <v>15</v>
      </c>
      <c r="T7181" s="335">
        <f t="shared" si="4548"/>
        <v>16</v>
      </c>
      <c r="U7181" s="335">
        <f t="shared" si="4548"/>
        <v>17</v>
      </c>
      <c r="V7181" s="337">
        <f t="shared" si="4548"/>
        <v>18</v>
      </c>
      <c r="W7181" s="337">
        <f t="shared" si="4548"/>
        <v>19</v>
      </c>
      <c r="X7181" s="337">
        <f t="shared" si="4548"/>
        <v>20</v>
      </c>
      <c r="Y7181" s="335" t="e">
        <f t="shared" si="4548"/>
        <v>#REF!</v>
      </c>
      <c r="Z7181" s="335" t="e">
        <f t="shared" si="4548"/>
        <v>#REF!</v>
      </c>
      <c r="AA7181" s="335" t="e">
        <f t="shared" si="4548"/>
        <v>#REF!</v>
      </c>
      <c r="AB7181" s="360" t="e">
        <f t="shared" si="4548"/>
        <v>#REF!</v>
      </c>
      <c r="AC7181" s="360" t="e">
        <f t="shared" si="4548"/>
        <v>#REF!</v>
      </c>
      <c r="AD7181" s="360" t="e">
        <f t="shared" si="4548"/>
        <v>#REF!</v>
      </c>
      <c r="AE7181" s="360" t="e">
        <f t="shared" si="4548"/>
        <v>#REF!</v>
      </c>
      <c r="AF7181" s="360" t="e">
        <f t="shared" si="4548"/>
        <v>#REF!</v>
      </c>
      <c r="AG7181" s="360" t="e">
        <f t="shared" si="4548"/>
        <v>#REF!</v>
      </c>
      <c r="AH7181" s="337" t="e">
        <f t="shared" si="4548"/>
        <v>#REF!</v>
      </c>
      <c r="AI7181" s="360" t="e">
        <f t="shared" si="4548"/>
        <v>#REF!</v>
      </c>
      <c r="AJ7181" s="360" t="e">
        <f t="shared" si="4548"/>
        <v>#REF!</v>
      </c>
      <c r="AK7181" s="360" t="e">
        <f t="shared" si="4548"/>
        <v>#REF!</v>
      </c>
      <c r="AL7181" s="360" t="e">
        <f t="shared" si="4548"/>
        <v>#REF!</v>
      </c>
      <c r="AM7181" s="360" t="e">
        <f t="shared" si="4548"/>
        <v>#REF!</v>
      </c>
      <c r="AN7181" s="360" t="e">
        <f t="shared" ref="AN7181:BB7181" si="4549">AN7110</f>
        <v>#REF!</v>
      </c>
      <c r="AO7181" s="354" t="e">
        <f t="shared" si="4549"/>
        <v>#REF!</v>
      </c>
      <c r="AP7181" s="354" t="e">
        <f t="shared" si="4549"/>
        <v>#REF!</v>
      </c>
      <c r="AQ7181" s="354" t="e">
        <f t="shared" si="4549"/>
        <v>#REF!</v>
      </c>
      <c r="AR7181" s="354" t="e">
        <f t="shared" si="4549"/>
        <v>#REF!</v>
      </c>
      <c r="AS7181" s="354" t="e">
        <f t="shared" si="4549"/>
        <v>#REF!</v>
      </c>
      <c r="AT7181" s="354" t="e">
        <f t="shared" si="4549"/>
        <v>#REF!</v>
      </c>
      <c r="AU7181" s="354" t="e">
        <f t="shared" si="4549"/>
        <v>#REF!</v>
      </c>
      <c r="AV7181" s="354" t="e">
        <f t="shared" si="4549"/>
        <v>#REF!</v>
      </c>
      <c r="AW7181" s="354" t="e">
        <f t="shared" si="4549"/>
        <v>#REF!</v>
      </c>
      <c r="AX7181" s="354" t="e">
        <f t="shared" si="4549"/>
        <v>#REF!</v>
      </c>
      <c r="AY7181" s="354" t="e">
        <f t="shared" si="4549"/>
        <v>#REF!</v>
      </c>
      <c r="AZ7181" s="354" t="e">
        <f t="shared" si="4549"/>
        <v>#REF!</v>
      </c>
      <c r="BA7181" s="354" t="e">
        <f t="shared" si="4549"/>
        <v>#REF!</v>
      </c>
      <c r="BB7181" s="354" t="e">
        <f t="shared" si="4549"/>
        <v>#REF!</v>
      </c>
      <c r="BC7181" s="361" t="s">
        <v>37</v>
      </c>
      <c r="BD7181" s="367" t="s">
        <v>39</v>
      </c>
      <c r="BE7181" s="367"/>
      <c r="BF7181" s="355"/>
      <c r="BG7181" s="363" t="s">
        <v>10</v>
      </c>
    </row>
    <row r="7182" spans="1:59" ht="31.5" x14ac:dyDescent="0.2">
      <c r="A7182" s="341"/>
      <c r="B7182" s="342"/>
      <c r="C7182" s="342"/>
      <c r="D7182" s="342"/>
      <c r="E7182" s="336"/>
      <c r="F7182" s="336"/>
      <c r="G7182" s="336"/>
      <c r="H7182" s="336"/>
      <c r="I7182" s="336"/>
      <c r="J7182" s="336"/>
      <c r="K7182" s="336"/>
      <c r="L7182" s="336"/>
      <c r="M7182" s="336"/>
      <c r="N7182" s="336"/>
      <c r="O7182" s="336"/>
      <c r="P7182" s="336"/>
      <c r="Q7182" s="336"/>
      <c r="R7182" s="336"/>
      <c r="S7182" s="336"/>
      <c r="T7182" s="336"/>
      <c r="U7182" s="336"/>
      <c r="V7182" s="336"/>
      <c r="W7182" s="336"/>
      <c r="X7182" s="336"/>
      <c r="Y7182" s="336"/>
      <c r="Z7182" s="336"/>
      <c r="AA7182" s="336"/>
      <c r="AB7182" s="336"/>
      <c r="AC7182" s="336"/>
      <c r="AD7182" s="336"/>
      <c r="AE7182" s="336"/>
      <c r="AF7182" s="336"/>
      <c r="AG7182" s="336"/>
      <c r="AH7182" s="336"/>
      <c r="AI7182" s="336"/>
      <c r="AJ7182" s="336"/>
      <c r="AK7182" s="336"/>
      <c r="AL7182" s="336"/>
      <c r="AM7182" s="336"/>
      <c r="AN7182" s="336"/>
      <c r="AO7182" s="336"/>
      <c r="AP7182" s="336"/>
      <c r="AQ7182" s="336"/>
      <c r="AR7182" s="336"/>
      <c r="AS7182" s="336"/>
      <c r="AT7182" s="336"/>
      <c r="AU7182" s="336"/>
      <c r="AV7182" s="336"/>
      <c r="AW7182" s="336"/>
      <c r="AX7182" s="336"/>
      <c r="AY7182" s="336"/>
      <c r="AZ7182" s="336"/>
      <c r="BA7182" s="336"/>
      <c r="BB7182" s="336"/>
      <c r="BC7182" s="362"/>
      <c r="BD7182" s="93" t="s">
        <v>26</v>
      </c>
      <c r="BE7182" s="94" t="s">
        <v>27</v>
      </c>
      <c r="BF7182" s="95" t="s">
        <v>28</v>
      </c>
      <c r="BG7182" s="364"/>
    </row>
    <row r="7183" spans="1:59" ht="15.75" x14ac:dyDescent="0.2">
      <c r="A7183" s="96" t="s">
        <v>0</v>
      </c>
      <c r="B7183" s="96" t="s">
        <v>2</v>
      </c>
      <c r="C7183" s="96" t="s">
        <v>1</v>
      </c>
      <c r="D7183" s="96" t="s">
        <v>40</v>
      </c>
      <c r="E7183" s="120">
        <f>Результаты!E$23</f>
        <v>1</v>
      </c>
      <c r="F7183" s="120">
        <f>Результаты!F$23</f>
        <v>2</v>
      </c>
      <c r="G7183" s="120">
        <f>Результаты!G$23</f>
        <v>3</v>
      </c>
      <c r="H7183" s="120">
        <f>Результаты!H$23</f>
        <v>4</v>
      </c>
      <c r="I7183" s="120">
        <f>Результаты!I$23</f>
        <v>5</v>
      </c>
      <c r="J7183" s="120">
        <f>Результаты!J$23</f>
        <v>6</v>
      </c>
      <c r="K7183" s="120">
        <f>Результаты!K$23</f>
        <v>7</v>
      </c>
      <c r="L7183" s="120">
        <f>Результаты!L$23</f>
        <v>8</v>
      </c>
      <c r="M7183" s="120">
        <f>Результаты!M$23</f>
        <v>9</v>
      </c>
      <c r="N7183" s="120">
        <f>Результаты!N$23</f>
        <v>10</v>
      </c>
      <c r="O7183" s="120">
        <f>Результаты!O$23</f>
        <v>11</v>
      </c>
      <c r="P7183" s="120">
        <f>Результаты!P$23</f>
        <v>0</v>
      </c>
      <c r="Q7183" s="120">
        <f>Результаты!Q$23</f>
        <v>0</v>
      </c>
      <c r="R7183" s="120">
        <f>Результаты!R$23</f>
        <v>0</v>
      </c>
      <c r="S7183" s="120">
        <f>Результаты!S$23</f>
        <v>0</v>
      </c>
      <c r="T7183" s="120">
        <f>Результаты!T$23</f>
        <v>0</v>
      </c>
      <c r="U7183" s="120">
        <f>Результаты!U$23</f>
        <v>0</v>
      </c>
      <c r="V7183" s="120">
        <f>Результаты!V$23</f>
        <v>0</v>
      </c>
      <c r="W7183" s="120">
        <f>Результаты!W$23</f>
        <v>0</v>
      </c>
      <c r="X7183" s="120">
        <f>Результаты!X$23</f>
        <v>0</v>
      </c>
      <c r="Y7183" s="120" t="e">
        <f>Результаты!#REF!</f>
        <v>#REF!</v>
      </c>
      <c r="Z7183" s="120" t="e">
        <f>Результаты!#REF!</f>
        <v>#REF!</v>
      </c>
      <c r="AA7183" s="120" t="e">
        <f>Результаты!#REF!</f>
        <v>#REF!</v>
      </c>
      <c r="AB7183" s="120" t="e">
        <f>Результаты!#REF!</f>
        <v>#REF!</v>
      </c>
      <c r="AC7183" s="120" t="e">
        <f>Результаты!#REF!</f>
        <v>#REF!</v>
      </c>
      <c r="AD7183" s="120" t="e">
        <f>Результаты!#REF!</f>
        <v>#REF!</v>
      </c>
      <c r="AE7183" s="120" t="e">
        <f>Результаты!#REF!</f>
        <v>#REF!</v>
      </c>
      <c r="AF7183" s="120" t="e">
        <f>Результаты!#REF!</f>
        <v>#REF!</v>
      </c>
      <c r="AG7183" s="120" t="e">
        <f>Результаты!#REF!</f>
        <v>#REF!</v>
      </c>
      <c r="AH7183" s="120" t="e">
        <f>Результаты!#REF!</f>
        <v>#REF!</v>
      </c>
      <c r="AI7183" s="120" t="e">
        <f>Результаты!#REF!</f>
        <v>#REF!</v>
      </c>
      <c r="AJ7183" s="120" t="e">
        <f>Результаты!#REF!</f>
        <v>#REF!</v>
      </c>
      <c r="AK7183" s="120" t="e">
        <f>Результаты!#REF!</f>
        <v>#REF!</v>
      </c>
      <c r="AL7183" s="120" t="e">
        <f>Результаты!#REF!</f>
        <v>#REF!</v>
      </c>
      <c r="AM7183" s="120" t="e">
        <f>Результаты!#REF!</f>
        <v>#REF!</v>
      </c>
      <c r="AN7183" s="120" t="e">
        <f>Результаты!#REF!</f>
        <v>#REF!</v>
      </c>
      <c r="AO7183" s="120" t="e">
        <f>Результаты!#REF!</f>
        <v>#REF!</v>
      </c>
      <c r="AP7183" s="120" t="e">
        <f>Результаты!#REF!</f>
        <v>#REF!</v>
      </c>
      <c r="AQ7183" s="120" t="e">
        <f>Результаты!#REF!</f>
        <v>#REF!</v>
      </c>
      <c r="AR7183" s="120" t="e">
        <f>Результаты!#REF!</f>
        <v>#REF!</v>
      </c>
      <c r="AS7183" s="120" t="e">
        <f>Результаты!#REF!</f>
        <v>#REF!</v>
      </c>
      <c r="AT7183" s="120" t="e">
        <f>Результаты!#REF!</f>
        <v>#REF!</v>
      </c>
      <c r="AU7183" s="120" t="e">
        <f>Результаты!#REF!</f>
        <v>#REF!</v>
      </c>
      <c r="AV7183" s="120" t="e">
        <f>Результаты!#REF!</f>
        <v>#REF!</v>
      </c>
      <c r="AW7183" s="120" t="e">
        <f>Результаты!#REF!</f>
        <v>#REF!</v>
      </c>
      <c r="AX7183" s="120" t="e">
        <f>Результаты!#REF!</f>
        <v>#REF!</v>
      </c>
      <c r="AY7183" s="120" t="e">
        <f>Результаты!#REF!</f>
        <v>#REF!</v>
      </c>
      <c r="AZ7183" s="120" t="e">
        <f>Результаты!#REF!</f>
        <v>#REF!</v>
      </c>
      <c r="BA7183" s="120" t="e">
        <f>Результаты!#REF!</f>
        <v>#REF!</v>
      </c>
      <c r="BB7183" s="120" t="e">
        <f>Результаты!#REF!</f>
        <v>#REF!</v>
      </c>
      <c r="BD7183" s="2"/>
      <c r="BE7183" s="2"/>
      <c r="BF7183" s="2"/>
    </row>
    <row r="7184" spans="1:59" ht="15.75" x14ac:dyDescent="0.2">
      <c r="A7184" s="351" t="s">
        <v>9</v>
      </c>
      <c r="B7184" s="365"/>
      <c r="C7184" s="365"/>
      <c r="D7184" s="366"/>
      <c r="E7184" s="150">
        <f>Результаты!E$24</f>
        <v>1</v>
      </c>
      <c r="F7184" s="150">
        <f>Результаты!F$24</f>
        <v>1</v>
      </c>
      <c r="G7184" s="150">
        <f>Результаты!G$24</f>
        <v>1</v>
      </c>
      <c r="H7184" s="150">
        <f>Результаты!H$24</f>
        <v>1</v>
      </c>
      <c r="I7184" s="150">
        <f>Результаты!I$24</f>
        <v>2</v>
      </c>
      <c r="J7184" s="150">
        <f>Результаты!J$24</f>
        <v>1</v>
      </c>
      <c r="K7184" s="150">
        <f>Результаты!K$24</f>
        <v>1</v>
      </c>
      <c r="L7184" s="150">
        <f>Результаты!L$24</f>
        <v>1</v>
      </c>
      <c r="M7184" s="150">
        <f>Результаты!M$24</f>
        <v>2</v>
      </c>
      <c r="N7184" s="150">
        <f>Результаты!N$24</f>
        <v>1</v>
      </c>
      <c r="O7184" s="150">
        <f>Результаты!O$24</f>
        <v>1</v>
      </c>
      <c r="P7184" s="150">
        <f>Результаты!P$24</f>
        <v>0</v>
      </c>
      <c r="Q7184" s="150">
        <f>Результаты!Q$24</f>
        <v>0</v>
      </c>
      <c r="R7184" s="150">
        <f>Результаты!R$24</f>
        <v>0</v>
      </c>
      <c r="S7184" s="150">
        <f>Результаты!S$24</f>
        <v>0</v>
      </c>
      <c r="T7184" s="150">
        <f>Результаты!T$24</f>
        <v>0</v>
      </c>
      <c r="U7184" s="150">
        <f>Результаты!U$24</f>
        <v>0</v>
      </c>
      <c r="V7184" s="150">
        <f>Результаты!V$24</f>
        <v>0</v>
      </c>
      <c r="W7184" s="150">
        <f>Результаты!W$24</f>
        <v>0</v>
      </c>
      <c r="X7184" s="150">
        <f>Результаты!X$24</f>
        <v>0</v>
      </c>
      <c r="Y7184" s="150" t="e">
        <f>Результаты!#REF!</f>
        <v>#REF!</v>
      </c>
      <c r="Z7184" s="150" t="e">
        <f>Результаты!#REF!</f>
        <v>#REF!</v>
      </c>
      <c r="AA7184" s="150" t="e">
        <f>Результаты!#REF!</f>
        <v>#REF!</v>
      </c>
      <c r="AB7184" s="150" t="e">
        <f>Результаты!#REF!</f>
        <v>#REF!</v>
      </c>
      <c r="AC7184" s="150" t="e">
        <f>Результаты!#REF!</f>
        <v>#REF!</v>
      </c>
      <c r="AD7184" s="150" t="e">
        <f>Результаты!#REF!</f>
        <v>#REF!</v>
      </c>
      <c r="AE7184" s="150" t="e">
        <f>Результаты!#REF!</f>
        <v>#REF!</v>
      </c>
      <c r="AF7184" s="150" t="e">
        <f>Результаты!#REF!</f>
        <v>#REF!</v>
      </c>
      <c r="AG7184" s="150" t="e">
        <f>Результаты!#REF!</f>
        <v>#REF!</v>
      </c>
      <c r="AH7184" s="150" t="e">
        <f>Результаты!#REF!</f>
        <v>#REF!</v>
      </c>
      <c r="AI7184" s="150" t="e">
        <f>Результаты!#REF!</f>
        <v>#REF!</v>
      </c>
      <c r="AJ7184" s="150" t="e">
        <f>Результаты!#REF!</f>
        <v>#REF!</v>
      </c>
      <c r="AK7184" s="150" t="e">
        <f>Результаты!#REF!</f>
        <v>#REF!</v>
      </c>
      <c r="AL7184" s="150" t="e">
        <f>Результаты!#REF!</f>
        <v>#REF!</v>
      </c>
      <c r="AM7184" s="150" t="e">
        <f>Результаты!#REF!</f>
        <v>#REF!</v>
      </c>
      <c r="AN7184" s="150" t="e">
        <f>Результаты!#REF!</f>
        <v>#REF!</v>
      </c>
      <c r="AO7184" s="150" t="e">
        <f>Результаты!#REF!</f>
        <v>#REF!</v>
      </c>
      <c r="AP7184" s="150" t="e">
        <f>Результаты!#REF!</f>
        <v>#REF!</v>
      </c>
      <c r="AQ7184" s="150" t="e">
        <f>Результаты!#REF!</f>
        <v>#REF!</v>
      </c>
      <c r="AR7184" s="150" t="e">
        <f>Результаты!#REF!</f>
        <v>#REF!</v>
      </c>
      <c r="AS7184" s="150" t="e">
        <f>Результаты!#REF!</f>
        <v>#REF!</v>
      </c>
      <c r="AT7184" s="150" t="e">
        <f>Результаты!#REF!</f>
        <v>#REF!</v>
      </c>
      <c r="AU7184" s="150" t="e">
        <f>Результаты!#REF!</f>
        <v>#REF!</v>
      </c>
      <c r="AV7184" s="150" t="e">
        <f>Результаты!#REF!</f>
        <v>#REF!</v>
      </c>
      <c r="AW7184" s="150" t="e">
        <f>Результаты!#REF!</f>
        <v>#REF!</v>
      </c>
      <c r="AX7184" s="150" t="e">
        <f>Результаты!#REF!</f>
        <v>#REF!</v>
      </c>
      <c r="AY7184" s="150" t="e">
        <f>Результаты!#REF!</f>
        <v>#REF!</v>
      </c>
      <c r="AZ7184" s="150" t="e">
        <f>Результаты!#REF!</f>
        <v>#REF!</v>
      </c>
      <c r="BA7184" s="150" t="e">
        <f>Результаты!#REF!</f>
        <v>#REF!</v>
      </c>
      <c r="BB7184" s="150" t="e">
        <f>Результаты!#REF!</f>
        <v>#REF!</v>
      </c>
      <c r="BC7184" s="150">
        <f>Результаты!Y$24</f>
        <v>13</v>
      </c>
      <c r="BD7184" s="117">
        <f t="shared" ref="BD7184:BG7184" si="4550">BD7113</f>
        <v>0</v>
      </c>
      <c r="BE7184" s="117">
        <f t="shared" si="4550"/>
        <v>0</v>
      </c>
      <c r="BF7184" s="117">
        <f t="shared" si="4550"/>
        <v>0</v>
      </c>
      <c r="BG7184" s="146">
        <f t="shared" si="4550"/>
        <v>0</v>
      </c>
    </row>
    <row r="7185" spans="1:69" ht="15" x14ac:dyDescent="0.2">
      <c r="A7185" s="2"/>
      <c r="B7185" s="2"/>
      <c r="C7185" s="2"/>
      <c r="D7185" s="98" t="s">
        <v>5</v>
      </c>
      <c r="BD7185" s="2"/>
      <c r="BE7185" s="2"/>
      <c r="BF7185" s="2"/>
    </row>
    <row r="7186" spans="1:69" ht="15" x14ac:dyDescent="0.2">
      <c r="A7186" s="100">
        <f>Результаты!A127</f>
        <v>102</v>
      </c>
      <c r="B7186" s="100" t="str">
        <f>Результаты!B127</f>
        <v>Б</v>
      </c>
      <c r="C7186" s="100">
        <f>Результаты!C127</f>
        <v>0</v>
      </c>
      <c r="D7186" s="100">
        <f>Результаты!D127</f>
        <v>0</v>
      </c>
      <c r="E7186" s="121">
        <f>Результаты!E127</f>
        <v>0</v>
      </c>
      <c r="F7186" s="121">
        <f>Результаты!F127</f>
        <v>0</v>
      </c>
      <c r="G7186" s="121">
        <f>Результаты!G127</f>
        <v>0</v>
      </c>
      <c r="H7186" s="121">
        <f>Результаты!H127</f>
        <v>0</v>
      </c>
      <c r="I7186" s="121">
        <f>Результаты!I127</f>
        <v>0</v>
      </c>
      <c r="J7186" s="121">
        <f>Результаты!J127</f>
        <v>0</v>
      </c>
      <c r="K7186" s="121">
        <f>Результаты!K127</f>
        <v>0</v>
      </c>
      <c r="L7186" s="121">
        <f>Результаты!L127</f>
        <v>0</v>
      </c>
      <c r="M7186" s="121">
        <f>Результаты!M127</f>
        <v>0</v>
      </c>
      <c r="N7186" s="121">
        <f>Результаты!N127</f>
        <v>0</v>
      </c>
      <c r="O7186" s="121">
        <f>Результаты!O127</f>
        <v>0</v>
      </c>
      <c r="P7186" s="121">
        <f>Результаты!P127</f>
        <v>0</v>
      </c>
      <c r="Q7186" s="121">
        <f>Результаты!Q127</f>
        <v>0</v>
      </c>
      <c r="R7186" s="121">
        <f>Результаты!R127</f>
        <v>0</v>
      </c>
      <c r="S7186" s="121">
        <f>Результаты!S127</f>
        <v>0</v>
      </c>
      <c r="T7186" s="121">
        <f>Результаты!T127</f>
        <v>0</v>
      </c>
      <c r="U7186" s="121">
        <f>Результаты!U127</f>
        <v>0</v>
      </c>
      <c r="V7186" s="121">
        <f>Результаты!V127</f>
        <v>0</v>
      </c>
      <c r="W7186" s="121">
        <f>Результаты!W127</f>
        <v>0</v>
      </c>
      <c r="X7186" s="121">
        <f>Результаты!X127</f>
        <v>0</v>
      </c>
      <c r="Y7186" s="121" t="e">
        <f>Результаты!#REF!</f>
        <v>#REF!</v>
      </c>
      <c r="Z7186" s="121" t="e">
        <f>Результаты!#REF!</f>
        <v>#REF!</v>
      </c>
      <c r="AA7186" s="121" t="e">
        <f>Результаты!#REF!</f>
        <v>#REF!</v>
      </c>
      <c r="AB7186" s="121" t="e">
        <f>Результаты!#REF!</f>
        <v>#REF!</v>
      </c>
      <c r="AC7186" s="121" t="e">
        <f>Результаты!#REF!</f>
        <v>#REF!</v>
      </c>
      <c r="AD7186" s="121" t="e">
        <f>Результаты!#REF!</f>
        <v>#REF!</v>
      </c>
      <c r="AE7186" s="121" t="e">
        <f>Результаты!#REF!</f>
        <v>#REF!</v>
      </c>
      <c r="AF7186" s="121" t="e">
        <f>Результаты!#REF!</f>
        <v>#REF!</v>
      </c>
      <c r="AG7186" s="121" t="e">
        <f>Результаты!#REF!</f>
        <v>#REF!</v>
      </c>
      <c r="AH7186" s="121" t="e">
        <f>Результаты!#REF!</f>
        <v>#REF!</v>
      </c>
      <c r="AI7186" s="121" t="e">
        <f>Результаты!#REF!</f>
        <v>#REF!</v>
      </c>
      <c r="AJ7186" s="121" t="e">
        <f>Результаты!#REF!</f>
        <v>#REF!</v>
      </c>
      <c r="AK7186" s="121" t="e">
        <f>Результаты!#REF!</f>
        <v>#REF!</v>
      </c>
      <c r="AL7186" s="121" t="e">
        <f>Результаты!#REF!</f>
        <v>#REF!</v>
      </c>
      <c r="AM7186" s="121" t="e">
        <f>Результаты!#REF!</f>
        <v>#REF!</v>
      </c>
      <c r="AN7186" s="121"/>
      <c r="AO7186" s="121"/>
      <c r="AP7186" s="121"/>
      <c r="AQ7186" s="121"/>
      <c r="AR7186" s="121"/>
      <c r="AS7186" s="121"/>
      <c r="AT7186" s="121"/>
      <c r="AU7186" s="121"/>
      <c r="AV7186" s="121"/>
      <c r="AW7186" s="121"/>
      <c r="AX7186" s="121"/>
      <c r="AY7186" s="121"/>
      <c r="AZ7186" s="121"/>
      <c r="BA7186" s="121"/>
      <c r="BB7186" s="121"/>
      <c r="BC7186" s="121">
        <f>Результаты!Y127</f>
        <v>0</v>
      </c>
      <c r="BD7186" s="100">
        <f>Результаты!Z127</f>
        <v>0</v>
      </c>
      <c r="BE7186" s="100" t="e">
        <f>Результаты!#REF!</f>
        <v>#REF!</v>
      </c>
      <c r="BF7186" s="100" t="e">
        <f>Результаты!#REF!</f>
        <v>#REF!</v>
      </c>
      <c r="BG7186" s="121">
        <f>Результаты!AB127</f>
        <v>0</v>
      </c>
    </row>
    <row r="7187" spans="1:69" x14ac:dyDescent="0.2">
      <c r="A7187" s="2"/>
      <c r="B7187" s="2"/>
      <c r="C7187" s="2"/>
      <c r="D7187" s="2"/>
      <c r="BD7187" s="2"/>
      <c r="BE7187" s="2"/>
      <c r="BF7187" s="2"/>
    </row>
    <row r="7188" spans="1:69" s="2" customFormat="1" x14ac:dyDescent="0.2">
      <c r="E7188" s="118"/>
      <c r="F7188" s="118"/>
      <c r="G7188" s="118"/>
      <c r="H7188" s="118"/>
      <c r="I7188" s="118"/>
      <c r="J7188" s="118"/>
      <c r="K7188" s="118"/>
      <c r="L7188" s="118"/>
      <c r="M7188" s="118"/>
      <c r="N7188" s="118"/>
      <c r="O7188" s="118"/>
      <c r="P7188" s="118"/>
      <c r="Q7188" s="118"/>
      <c r="R7188" s="118"/>
      <c r="S7188" s="118"/>
      <c r="T7188" s="118"/>
      <c r="U7188" s="118"/>
      <c r="V7188" s="118"/>
      <c r="W7188" s="118"/>
      <c r="X7188" s="118"/>
      <c r="Y7188" s="118"/>
      <c r="Z7188" s="118"/>
      <c r="AA7188" s="118"/>
      <c r="AB7188" s="118"/>
      <c r="AC7188" s="118"/>
      <c r="AD7188" s="118"/>
      <c r="AE7188" s="118"/>
      <c r="AF7188" s="118"/>
      <c r="AG7188" s="118"/>
      <c r="AH7188" s="118"/>
      <c r="AI7188" s="118"/>
      <c r="AJ7188" s="118"/>
      <c r="AK7188" s="118"/>
      <c r="AL7188" s="118"/>
      <c r="AM7188" s="118"/>
      <c r="AN7188" s="118"/>
      <c r="AO7188" s="118"/>
      <c r="AP7188" s="118"/>
      <c r="AQ7188" s="118"/>
      <c r="AR7188" s="118"/>
      <c r="AS7188" s="118"/>
      <c r="AT7188" s="118"/>
      <c r="AU7188" s="118"/>
      <c r="AV7188" s="118"/>
      <c r="AW7188" s="118"/>
      <c r="AX7188" s="118"/>
      <c r="AY7188" s="118"/>
      <c r="AZ7188" s="118"/>
      <c r="BA7188" s="118"/>
      <c r="BB7188" s="118"/>
      <c r="BC7188" s="118"/>
      <c r="BG7188" s="118"/>
      <c r="BH7188" s="118"/>
      <c r="BI7188" s="118"/>
      <c r="BJ7188" s="118"/>
      <c r="BK7188" s="118"/>
      <c r="BL7188" s="118"/>
      <c r="BM7188" s="118"/>
      <c r="BN7188" s="118"/>
      <c r="BO7188" s="118"/>
      <c r="BP7188" s="118"/>
      <c r="BQ7188" s="118"/>
    </row>
    <row r="7189" spans="1:69" ht="15.75" x14ac:dyDescent="0.2">
      <c r="A7189" s="2"/>
      <c r="B7189" s="143" t="str">
        <f t="shared" ref="B7189:C7190" si="4551">B7118</f>
        <v>номер</v>
      </c>
      <c r="C7189" s="323" t="str">
        <f t="shared" si="4551"/>
        <v>тема задания</v>
      </c>
      <c r="D7189" s="324"/>
      <c r="E7189" s="324"/>
      <c r="F7189" s="324"/>
      <c r="G7189" s="324"/>
      <c r="H7189" s="324"/>
      <c r="I7189" s="324"/>
      <c r="J7189" s="324"/>
      <c r="K7189" s="324"/>
      <c r="L7189" s="324"/>
      <c r="M7189" s="324"/>
      <c r="N7189" s="324"/>
      <c r="O7189" s="324"/>
      <c r="P7189" s="324"/>
      <c r="Q7189" s="324"/>
      <c r="R7189" s="324"/>
      <c r="S7189" s="324"/>
      <c r="T7189" s="324"/>
      <c r="U7189" s="324"/>
      <c r="V7189" s="324"/>
      <c r="W7189" s="324"/>
      <c r="X7189" s="324"/>
      <c r="Y7189" s="324"/>
      <c r="Z7189" s="324"/>
      <c r="AA7189" s="324"/>
      <c r="AB7189" s="324"/>
      <c r="AC7189" s="324"/>
      <c r="AD7189" s="324"/>
      <c r="AE7189" s="324"/>
      <c r="AF7189" s="324"/>
      <c r="AG7189" s="324"/>
      <c r="AH7189" s="324"/>
      <c r="AI7189" s="325"/>
      <c r="BD7189" s="2"/>
      <c r="BE7189" s="2"/>
      <c r="BF7189" s="2"/>
    </row>
    <row r="7190" spans="1:69" ht="15.75" x14ac:dyDescent="0.2">
      <c r="A7190" s="2"/>
      <c r="B7190" s="111">
        <f t="shared" si="4551"/>
        <v>1</v>
      </c>
      <c r="C7190" s="323">
        <f t="shared" si="4551"/>
        <v>0</v>
      </c>
      <c r="D7190" s="324"/>
      <c r="E7190" s="324"/>
      <c r="F7190" s="324"/>
      <c r="G7190" s="324"/>
      <c r="H7190" s="324"/>
      <c r="I7190" s="324"/>
      <c r="J7190" s="324"/>
      <c r="K7190" s="324"/>
      <c r="L7190" s="324"/>
      <c r="M7190" s="324"/>
      <c r="N7190" s="324"/>
      <c r="O7190" s="324"/>
      <c r="P7190" s="324"/>
      <c r="Q7190" s="324"/>
      <c r="R7190" s="324"/>
      <c r="S7190" s="324"/>
      <c r="T7190" s="324"/>
      <c r="U7190" s="324"/>
      <c r="V7190" s="324"/>
      <c r="W7190" s="324"/>
      <c r="X7190" s="324"/>
      <c r="Y7190" s="324"/>
      <c r="Z7190" s="324"/>
      <c r="AA7190" s="324"/>
      <c r="AB7190" s="324"/>
      <c r="AC7190" s="324"/>
      <c r="AD7190" s="324"/>
      <c r="AE7190" s="324"/>
      <c r="AF7190" s="324"/>
      <c r="AG7190" s="324"/>
      <c r="AH7190" s="324"/>
      <c r="AI7190" s="325"/>
      <c r="BD7190" s="2"/>
      <c r="BE7190" s="2"/>
      <c r="BF7190" s="2"/>
    </row>
    <row r="7191" spans="1:69" ht="15.75" x14ac:dyDescent="0.2">
      <c r="A7191" s="2"/>
      <c r="B7191" s="111">
        <f t="shared" ref="B7191:C7191" si="4552">B7120</f>
        <v>2</v>
      </c>
      <c r="C7191" s="323">
        <f t="shared" si="4552"/>
        <v>0</v>
      </c>
      <c r="D7191" s="324"/>
      <c r="E7191" s="324"/>
      <c r="F7191" s="324"/>
      <c r="G7191" s="324"/>
      <c r="H7191" s="324"/>
      <c r="I7191" s="324"/>
      <c r="J7191" s="324"/>
      <c r="K7191" s="324"/>
      <c r="L7191" s="324"/>
      <c r="M7191" s="324"/>
      <c r="N7191" s="324"/>
      <c r="O7191" s="324"/>
      <c r="P7191" s="324"/>
      <c r="Q7191" s="324"/>
      <c r="R7191" s="324"/>
      <c r="S7191" s="324"/>
      <c r="T7191" s="324"/>
      <c r="U7191" s="324"/>
      <c r="V7191" s="324"/>
      <c r="W7191" s="324"/>
      <c r="X7191" s="324"/>
      <c r="Y7191" s="324"/>
      <c r="Z7191" s="324"/>
      <c r="AA7191" s="324"/>
      <c r="AB7191" s="324"/>
      <c r="AC7191" s="324"/>
      <c r="AD7191" s="324"/>
      <c r="AE7191" s="324"/>
      <c r="AF7191" s="324"/>
      <c r="AG7191" s="324"/>
      <c r="AH7191" s="324"/>
      <c r="AI7191" s="325"/>
      <c r="BD7191" s="2"/>
      <c r="BE7191" s="2"/>
      <c r="BF7191" s="2"/>
    </row>
    <row r="7192" spans="1:69" ht="15.75" x14ac:dyDescent="0.2">
      <c r="A7192" s="2"/>
      <c r="B7192" s="111">
        <f t="shared" ref="B7192:C7192" si="4553">B7121</f>
        <v>3</v>
      </c>
      <c r="C7192" s="323">
        <f t="shared" si="4553"/>
        <v>0</v>
      </c>
      <c r="D7192" s="324"/>
      <c r="E7192" s="324"/>
      <c r="F7192" s="324"/>
      <c r="G7192" s="324"/>
      <c r="H7192" s="324"/>
      <c r="I7192" s="324"/>
      <c r="J7192" s="324"/>
      <c r="K7192" s="324"/>
      <c r="L7192" s="324"/>
      <c r="M7192" s="324"/>
      <c r="N7192" s="324"/>
      <c r="O7192" s="324"/>
      <c r="P7192" s="324"/>
      <c r="Q7192" s="324"/>
      <c r="R7192" s="324"/>
      <c r="S7192" s="324"/>
      <c r="T7192" s="324"/>
      <c r="U7192" s="324"/>
      <c r="V7192" s="324"/>
      <c r="W7192" s="324"/>
      <c r="X7192" s="324"/>
      <c r="Y7192" s="324"/>
      <c r="Z7192" s="324"/>
      <c r="AA7192" s="324"/>
      <c r="AB7192" s="324"/>
      <c r="AC7192" s="324"/>
      <c r="AD7192" s="324"/>
      <c r="AE7192" s="324"/>
      <c r="AF7192" s="324"/>
      <c r="AG7192" s="324"/>
      <c r="AH7192" s="324"/>
      <c r="AI7192" s="325"/>
      <c r="BD7192" s="2"/>
      <c r="BE7192" s="2"/>
      <c r="BF7192" s="2"/>
    </row>
    <row r="7193" spans="1:69" ht="15.75" x14ac:dyDescent="0.2">
      <c r="A7193" s="2"/>
      <c r="B7193" s="111">
        <f t="shared" ref="B7193:C7193" si="4554">B7122</f>
        <v>4</v>
      </c>
      <c r="C7193" s="323">
        <f t="shared" si="4554"/>
        <v>0</v>
      </c>
      <c r="D7193" s="324"/>
      <c r="E7193" s="324"/>
      <c r="F7193" s="324"/>
      <c r="G7193" s="324"/>
      <c r="H7193" s="324"/>
      <c r="I7193" s="324"/>
      <c r="J7193" s="324"/>
      <c r="K7193" s="324"/>
      <c r="L7193" s="324"/>
      <c r="M7193" s="324"/>
      <c r="N7193" s="324"/>
      <c r="O7193" s="324"/>
      <c r="P7193" s="324"/>
      <c r="Q7193" s="324"/>
      <c r="R7193" s="324"/>
      <c r="S7193" s="324"/>
      <c r="T7193" s="324"/>
      <c r="U7193" s="324"/>
      <c r="V7193" s="324"/>
      <c r="W7193" s="324"/>
      <c r="X7193" s="324"/>
      <c r="Y7193" s="324"/>
      <c r="Z7193" s="324"/>
      <c r="AA7193" s="324"/>
      <c r="AB7193" s="324"/>
      <c r="AC7193" s="324"/>
      <c r="AD7193" s="324"/>
      <c r="AE7193" s="324"/>
      <c r="AF7193" s="324"/>
      <c r="AG7193" s="324"/>
      <c r="AH7193" s="324"/>
      <c r="AI7193" s="325"/>
      <c r="BD7193" s="2"/>
      <c r="BE7193" s="2"/>
      <c r="BF7193" s="2"/>
    </row>
    <row r="7194" spans="1:69" ht="15.75" x14ac:dyDescent="0.2">
      <c r="A7194" s="2"/>
      <c r="B7194" s="111">
        <f t="shared" ref="B7194:C7194" si="4555">B7123</f>
        <v>5</v>
      </c>
      <c r="C7194" s="323">
        <f t="shared" si="4555"/>
        <v>0</v>
      </c>
      <c r="D7194" s="324"/>
      <c r="E7194" s="324"/>
      <c r="F7194" s="324"/>
      <c r="G7194" s="324"/>
      <c r="H7194" s="324"/>
      <c r="I7194" s="324"/>
      <c r="J7194" s="324"/>
      <c r="K7194" s="324"/>
      <c r="L7194" s="324"/>
      <c r="M7194" s="324"/>
      <c r="N7194" s="324"/>
      <c r="O7194" s="324"/>
      <c r="P7194" s="324"/>
      <c r="Q7194" s="324"/>
      <c r="R7194" s="324"/>
      <c r="S7194" s="324"/>
      <c r="T7194" s="324"/>
      <c r="U7194" s="324"/>
      <c r="V7194" s="324"/>
      <c r="W7194" s="324"/>
      <c r="X7194" s="324"/>
      <c r="Y7194" s="324"/>
      <c r="Z7194" s="324"/>
      <c r="AA7194" s="324"/>
      <c r="AB7194" s="324"/>
      <c r="AC7194" s="324"/>
      <c r="AD7194" s="324"/>
      <c r="AE7194" s="324"/>
      <c r="AF7194" s="324"/>
      <c r="AG7194" s="324"/>
      <c r="AH7194" s="324"/>
      <c r="AI7194" s="325"/>
      <c r="BD7194" s="2"/>
      <c r="BE7194" s="2"/>
      <c r="BF7194" s="2"/>
    </row>
    <row r="7195" spans="1:69" ht="15.75" x14ac:dyDescent="0.2">
      <c r="A7195" s="2"/>
      <c r="B7195" s="111">
        <f t="shared" ref="B7195:C7195" si="4556">B7124</f>
        <v>6</v>
      </c>
      <c r="C7195" s="323">
        <f t="shared" si="4556"/>
        <v>0</v>
      </c>
      <c r="D7195" s="324"/>
      <c r="E7195" s="324"/>
      <c r="F7195" s="324"/>
      <c r="G7195" s="324"/>
      <c r="H7195" s="324"/>
      <c r="I7195" s="324"/>
      <c r="J7195" s="324"/>
      <c r="K7195" s="324"/>
      <c r="L7195" s="324"/>
      <c r="M7195" s="324"/>
      <c r="N7195" s="324"/>
      <c r="O7195" s="324"/>
      <c r="P7195" s="324"/>
      <c r="Q7195" s="324"/>
      <c r="R7195" s="324"/>
      <c r="S7195" s="324"/>
      <c r="T7195" s="324"/>
      <c r="U7195" s="324"/>
      <c r="V7195" s="324"/>
      <c r="W7195" s="324"/>
      <c r="X7195" s="324"/>
      <c r="Y7195" s="324"/>
      <c r="Z7195" s="324"/>
      <c r="AA7195" s="324"/>
      <c r="AB7195" s="324"/>
      <c r="AC7195" s="324"/>
      <c r="AD7195" s="324"/>
      <c r="AE7195" s="324"/>
      <c r="AF7195" s="324"/>
      <c r="AG7195" s="324"/>
      <c r="AH7195" s="324"/>
      <c r="AI7195" s="325"/>
      <c r="BD7195" s="2"/>
      <c r="BE7195" s="2"/>
      <c r="BF7195" s="2"/>
    </row>
    <row r="7196" spans="1:69" ht="15.75" x14ac:dyDescent="0.2">
      <c r="A7196" s="2"/>
      <c r="B7196" s="111">
        <f t="shared" ref="B7196:C7196" si="4557">B7125</f>
        <v>7</v>
      </c>
      <c r="C7196" s="323">
        <f t="shared" si="4557"/>
        <v>0</v>
      </c>
      <c r="D7196" s="324"/>
      <c r="E7196" s="324"/>
      <c r="F7196" s="324"/>
      <c r="G7196" s="324"/>
      <c r="H7196" s="324"/>
      <c r="I7196" s="324"/>
      <c r="J7196" s="324"/>
      <c r="K7196" s="324"/>
      <c r="L7196" s="324"/>
      <c r="M7196" s="324"/>
      <c r="N7196" s="324"/>
      <c r="O7196" s="324"/>
      <c r="P7196" s="324"/>
      <c r="Q7196" s="324"/>
      <c r="R7196" s="324"/>
      <c r="S7196" s="324"/>
      <c r="T7196" s="324"/>
      <c r="U7196" s="324"/>
      <c r="V7196" s="324"/>
      <c r="W7196" s="324"/>
      <c r="X7196" s="324"/>
      <c r="Y7196" s="324"/>
      <c r="Z7196" s="324"/>
      <c r="AA7196" s="324"/>
      <c r="AB7196" s="324"/>
      <c r="AC7196" s="324"/>
      <c r="AD7196" s="324"/>
      <c r="AE7196" s="324"/>
      <c r="AF7196" s="324"/>
      <c r="AG7196" s="324"/>
      <c r="AH7196" s="324"/>
      <c r="AI7196" s="325"/>
      <c r="BD7196" s="2"/>
      <c r="BE7196" s="2"/>
      <c r="BF7196" s="2"/>
    </row>
    <row r="7197" spans="1:69" ht="15.75" x14ac:dyDescent="0.2">
      <c r="A7197" s="2"/>
      <c r="B7197" s="111">
        <f t="shared" ref="B7197:C7197" si="4558">B7126</f>
        <v>8</v>
      </c>
      <c r="C7197" s="323">
        <f t="shared" si="4558"/>
        <v>0</v>
      </c>
      <c r="D7197" s="324"/>
      <c r="E7197" s="324"/>
      <c r="F7197" s="324"/>
      <c r="G7197" s="324"/>
      <c r="H7197" s="324"/>
      <c r="I7197" s="324"/>
      <c r="J7197" s="324"/>
      <c r="K7197" s="324"/>
      <c r="L7197" s="324"/>
      <c r="M7197" s="324"/>
      <c r="N7197" s="324"/>
      <c r="O7197" s="324"/>
      <c r="P7197" s="324"/>
      <c r="Q7197" s="324"/>
      <c r="R7197" s="324"/>
      <c r="S7197" s="324"/>
      <c r="T7197" s="324"/>
      <c r="U7197" s="324"/>
      <c r="V7197" s="324"/>
      <c r="W7197" s="324"/>
      <c r="X7197" s="324"/>
      <c r="Y7197" s="324"/>
      <c r="Z7197" s="324"/>
      <c r="AA7197" s="324"/>
      <c r="AB7197" s="324"/>
      <c r="AC7197" s="324"/>
      <c r="AD7197" s="324"/>
      <c r="AE7197" s="324"/>
      <c r="AF7197" s="324"/>
      <c r="AG7197" s="324"/>
      <c r="AH7197" s="324"/>
      <c r="AI7197" s="325"/>
      <c r="BD7197" s="2"/>
      <c r="BE7197" s="2"/>
      <c r="BF7197" s="2"/>
    </row>
    <row r="7198" spans="1:69" ht="15.75" x14ac:dyDescent="0.2">
      <c r="A7198" s="2"/>
      <c r="B7198" s="111">
        <f t="shared" ref="B7198:C7198" si="4559">B7127</f>
        <v>9</v>
      </c>
      <c r="C7198" s="323">
        <f t="shared" si="4559"/>
        <v>0</v>
      </c>
      <c r="D7198" s="324"/>
      <c r="E7198" s="324"/>
      <c r="F7198" s="324"/>
      <c r="G7198" s="324"/>
      <c r="H7198" s="324"/>
      <c r="I7198" s="324"/>
      <c r="J7198" s="324"/>
      <c r="K7198" s="324"/>
      <c r="L7198" s="324"/>
      <c r="M7198" s="324"/>
      <c r="N7198" s="324"/>
      <c r="O7198" s="324"/>
      <c r="P7198" s="324"/>
      <c r="Q7198" s="324"/>
      <c r="R7198" s="324"/>
      <c r="S7198" s="324"/>
      <c r="T7198" s="324"/>
      <c r="U7198" s="324"/>
      <c r="V7198" s="324"/>
      <c r="W7198" s="324"/>
      <c r="X7198" s="324"/>
      <c r="Y7198" s="324"/>
      <c r="Z7198" s="324"/>
      <c r="AA7198" s="324"/>
      <c r="AB7198" s="324"/>
      <c r="AC7198" s="324"/>
      <c r="AD7198" s="324"/>
      <c r="AE7198" s="324"/>
      <c r="AF7198" s="324"/>
      <c r="AG7198" s="324"/>
      <c r="AH7198" s="324"/>
      <c r="AI7198" s="325"/>
      <c r="BD7198" s="2"/>
      <c r="BE7198" s="2"/>
      <c r="BF7198" s="2"/>
    </row>
    <row r="7199" spans="1:69" ht="15.75" x14ac:dyDescent="0.2">
      <c r="A7199" s="2"/>
      <c r="B7199" s="111">
        <f t="shared" ref="B7199:C7199" si="4560">B7128</f>
        <v>10</v>
      </c>
      <c r="C7199" s="323">
        <f t="shared" si="4560"/>
        <v>0</v>
      </c>
      <c r="D7199" s="324"/>
      <c r="E7199" s="324"/>
      <c r="F7199" s="324"/>
      <c r="G7199" s="324"/>
      <c r="H7199" s="324"/>
      <c r="I7199" s="324"/>
      <c r="J7199" s="324"/>
      <c r="K7199" s="324"/>
      <c r="L7199" s="324"/>
      <c r="M7199" s="324"/>
      <c r="N7199" s="324"/>
      <c r="O7199" s="324"/>
      <c r="P7199" s="324"/>
      <c r="Q7199" s="324"/>
      <c r="R7199" s="324"/>
      <c r="S7199" s="324"/>
      <c r="T7199" s="324"/>
      <c r="U7199" s="324"/>
      <c r="V7199" s="324"/>
      <c r="W7199" s="324"/>
      <c r="X7199" s="324"/>
      <c r="Y7199" s="324"/>
      <c r="Z7199" s="324"/>
      <c r="AA7199" s="324"/>
      <c r="AB7199" s="324"/>
      <c r="AC7199" s="324"/>
      <c r="AD7199" s="324"/>
      <c r="AE7199" s="324"/>
      <c r="AF7199" s="324"/>
      <c r="AG7199" s="324"/>
      <c r="AH7199" s="324"/>
      <c r="AI7199" s="325"/>
      <c r="BD7199" s="2"/>
      <c r="BE7199" s="2"/>
      <c r="BF7199" s="2"/>
    </row>
    <row r="7200" spans="1:69" ht="15.75" x14ac:dyDescent="0.2">
      <c r="A7200" s="2"/>
      <c r="B7200" s="111">
        <f t="shared" ref="B7200:C7200" si="4561">B7129</f>
        <v>11</v>
      </c>
      <c r="C7200" s="323">
        <f t="shared" si="4561"/>
        <v>0</v>
      </c>
      <c r="D7200" s="324"/>
      <c r="E7200" s="324"/>
      <c r="F7200" s="324"/>
      <c r="G7200" s="324"/>
      <c r="H7200" s="324"/>
      <c r="I7200" s="324"/>
      <c r="J7200" s="324"/>
      <c r="K7200" s="324"/>
      <c r="L7200" s="324"/>
      <c r="M7200" s="324"/>
      <c r="N7200" s="324"/>
      <c r="O7200" s="324"/>
      <c r="P7200" s="324"/>
      <c r="Q7200" s="324"/>
      <c r="R7200" s="324"/>
      <c r="S7200" s="324"/>
      <c r="T7200" s="324"/>
      <c r="U7200" s="324"/>
      <c r="V7200" s="324"/>
      <c r="W7200" s="324"/>
      <c r="X7200" s="324"/>
      <c r="Y7200" s="324"/>
      <c r="Z7200" s="324"/>
      <c r="AA7200" s="324"/>
      <c r="AB7200" s="324"/>
      <c r="AC7200" s="324"/>
      <c r="AD7200" s="324"/>
      <c r="AE7200" s="324"/>
      <c r="AF7200" s="324"/>
      <c r="AG7200" s="324"/>
      <c r="AH7200" s="324"/>
      <c r="AI7200" s="325"/>
      <c r="BD7200" s="2"/>
      <c r="BE7200" s="2"/>
      <c r="BF7200" s="2"/>
    </row>
    <row r="7201" spans="1:58" ht="15.75" x14ac:dyDescent="0.2">
      <c r="A7201" s="2"/>
      <c r="B7201" s="111">
        <f t="shared" ref="B7201:C7201" si="4562">B7130</f>
        <v>12</v>
      </c>
      <c r="C7201" s="323">
        <f t="shared" si="4562"/>
        <v>0</v>
      </c>
      <c r="D7201" s="324"/>
      <c r="E7201" s="324"/>
      <c r="F7201" s="324"/>
      <c r="G7201" s="324"/>
      <c r="H7201" s="324"/>
      <c r="I7201" s="324"/>
      <c r="J7201" s="324"/>
      <c r="K7201" s="324"/>
      <c r="L7201" s="324"/>
      <c r="M7201" s="324"/>
      <c r="N7201" s="324"/>
      <c r="O7201" s="324"/>
      <c r="P7201" s="324"/>
      <c r="Q7201" s="324"/>
      <c r="R7201" s="324"/>
      <c r="S7201" s="324"/>
      <c r="T7201" s="324"/>
      <c r="U7201" s="324"/>
      <c r="V7201" s="324"/>
      <c r="W7201" s="324"/>
      <c r="X7201" s="324"/>
      <c r="Y7201" s="324"/>
      <c r="Z7201" s="324"/>
      <c r="AA7201" s="324"/>
      <c r="AB7201" s="324"/>
      <c r="AC7201" s="324"/>
      <c r="AD7201" s="324"/>
      <c r="AE7201" s="324"/>
      <c r="AF7201" s="324"/>
      <c r="AG7201" s="324"/>
      <c r="AH7201" s="324"/>
      <c r="AI7201" s="325"/>
      <c r="BD7201" s="2"/>
      <c r="BE7201" s="2"/>
      <c r="BF7201" s="2"/>
    </row>
    <row r="7202" spans="1:58" ht="15.75" x14ac:dyDescent="0.2">
      <c r="A7202" s="2"/>
      <c r="B7202" s="111">
        <f t="shared" ref="B7202:C7202" si="4563">B7131</f>
        <v>13</v>
      </c>
      <c r="C7202" s="323">
        <f t="shared" si="4563"/>
        <v>0</v>
      </c>
      <c r="D7202" s="324"/>
      <c r="E7202" s="324"/>
      <c r="F7202" s="324"/>
      <c r="G7202" s="324"/>
      <c r="H7202" s="324"/>
      <c r="I7202" s="324"/>
      <c r="J7202" s="324"/>
      <c r="K7202" s="324"/>
      <c r="L7202" s="324"/>
      <c r="M7202" s="324"/>
      <c r="N7202" s="324"/>
      <c r="O7202" s="324"/>
      <c r="P7202" s="324"/>
      <c r="Q7202" s="324"/>
      <c r="R7202" s="324"/>
      <c r="S7202" s="324"/>
      <c r="T7202" s="324"/>
      <c r="U7202" s="324"/>
      <c r="V7202" s="324"/>
      <c r="W7202" s="324"/>
      <c r="X7202" s="324"/>
      <c r="Y7202" s="324"/>
      <c r="Z7202" s="324"/>
      <c r="AA7202" s="324"/>
      <c r="AB7202" s="324"/>
      <c r="AC7202" s="324"/>
      <c r="AD7202" s="324"/>
      <c r="AE7202" s="324"/>
      <c r="AF7202" s="324"/>
      <c r="AG7202" s="324"/>
      <c r="AH7202" s="324"/>
      <c r="AI7202" s="325"/>
      <c r="BD7202" s="2"/>
      <c r="BE7202" s="2"/>
      <c r="BF7202" s="2"/>
    </row>
    <row r="7203" spans="1:58" ht="15.75" x14ac:dyDescent="0.2">
      <c r="A7203" s="2"/>
      <c r="B7203" s="111">
        <f t="shared" ref="B7203:C7203" si="4564">B7132</f>
        <v>14</v>
      </c>
      <c r="C7203" s="323">
        <f t="shared" si="4564"/>
        <v>0</v>
      </c>
      <c r="D7203" s="324"/>
      <c r="E7203" s="324"/>
      <c r="F7203" s="324"/>
      <c r="G7203" s="324"/>
      <c r="H7203" s="324"/>
      <c r="I7203" s="324"/>
      <c r="J7203" s="324"/>
      <c r="K7203" s="324"/>
      <c r="L7203" s="324"/>
      <c r="M7203" s="324"/>
      <c r="N7203" s="324"/>
      <c r="O7203" s="324"/>
      <c r="P7203" s="324"/>
      <c r="Q7203" s="324"/>
      <c r="R7203" s="324"/>
      <c r="S7203" s="324"/>
      <c r="T7203" s="324"/>
      <c r="U7203" s="324"/>
      <c r="V7203" s="324"/>
      <c r="W7203" s="324"/>
      <c r="X7203" s="324"/>
      <c r="Y7203" s="324"/>
      <c r="Z7203" s="324"/>
      <c r="AA7203" s="324"/>
      <c r="AB7203" s="324"/>
      <c r="AC7203" s="324"/>
      <c r="AD7203" s="324"/>
      <c r="AE7203" s="324"/>
      <c r="AF7203" s="324"/>
      <c r="AG7203" s="324"/>
      <c r="AH7203" s="324"/>
      <c r="AI7203" s="325"/>
      <c r="BD7203" s="2"/>
      <c r="BE7203" s="2"/>
      <c r="BF7203" s="2"/>
    </row>
    <row r="7204" spans="1:58" ht="15.75" x14ac:dyDescent="0.2">
      <c r="A7204" s="2"/>
      <c r="B7204" s="111">
        <f t="shared" ref="B7204:C7204" si="4565">B7133</f>
        <v>15</v>
      </c>
      <c r="C7204" s="323">
        <f t="shared" si="4565"/>
        <v>0</v>
      </c>
      <c r="D7204" s="324"/>
      <c r="E7204" s="324"/>
      <c r="F7204" s="324"/>
      <c r="G7204" s="324"/>
      <c r="H7204" s="324"/>
      <c r="I7204" s="324"/>
      <c r="J7204" s="324"/>
      <c r="K7204" s="324"/>
      <c r="L7204" s="324"/>
      <c r="M7204" s="324"/>
      <c r="N7204" s="324"/>
      <c r="O7204" s="324"/>
      <c r="P7204" s="324"/>
      <c r="Q7204" s="324"/>
      <c r="R7204" s="324"/>
      <c r="S7204" s="324"/>
      <c r="T7204" s="324"/>
      <c r="U7204" s="324"/>
      <c r="V7204" s="324"/>
      <c r="W7204" s="324"/>
      <c r="X7204" s="324"/>
      <c r="Y7204" s="324"/>
      <c r="Z7204" s="324"/>
      <c r="AA7204" s="324"/>
      <c r="AB7204" s="324"/>
      <c r="AC7204" s="324"/>
      <c r="AD7204" s="324"/>
      <c r="AE7204" s="324"/>
      <c r="AF7204" s="324"/>
      <c r="AG7204" s="324"/>
      <c r="AH7204" s="324"/>
      <c r="AI7204" s="325"/>
      <c r="BD7204" s="2"/>
      <c r="BE7204" s="2"/>
      <c r="BF7204" s="2"/>
    </row>
    <row r="7205" spans="1:58" ht="15.75" x14ac:dyDescent="0.2">
      <c r="A7205" s="2"/>
      <c r="B7205" s="111">
        <f t="shared" ref="B7205:C7205" si="4566">B7134</f>
        <v>16</v>
      </c>
      <c r="C7205" s="323">
        <f t="shared" si="4566"/>
        <v>0</v>
      </c>
      <c r="D7205" s="324"/>
      <c r="E7205" s="324"/>
      <c r="F7205" s="324"/>
      <c r="G7205" s="324"/>
      <c r="H7205" s="324"/>
      <c r="I7205" s="324"/>
      <c r="J7205" s="324"/>
      <c r="K7205" s="324"/>
      <c r="L7205" s="324"/>
      <c r="M7205" s="324"/>
      <c r="N7205" s="324"/>
      <c r="O7205" s="324"/>
      <c r="P7205" s="324"/>
      <c r="Q7205" s="324"/>
      <c r="R7205" s="324"/>
      <c r="S7205" s="324"/>
      <c r="T7205" s="324"/>
      <c r="U7205" s="324"/>
      <c r="V7205" s="324"/>
      <c r="W7205" s="324"/>
      <c r="X7205" s="324"/>
      <c r="Y7205" s="324"/>
      <c r="Z7205" s="324"/>
      <c r="AA7205" s="324"/>
      <c r="AB7205" s="324"/>
      <c r="AC7205" s="324"/>
      <c r="AD7205" s="324"/>
      <c r="AE7205" s="324"/>
      <c r="AF7205" s="324"/>
      <c r="AG7205" s="324"/>
      <c r="AH7205" s="324"/>
      <c r="AI7205" s="325"/>
      <c r="BD7205" s="2"/>
      <c r="BE7205" s="2"/>
      <c r="BF7205" s="2"/>
    </row>
    <row r="7206" spans="1:58" ht="15.75" x14ac:dyDescent="0.2">
      <c r="A7206" s="2"/>
      <c r="B7206" s="111">
        <f t="shared" ref="B7206:C7206" si="4567">B7135</f>
        <v>17</v>
      </c>
      <c r="C7206" s="323">
        <f t="shared" si="4567"/>
        <v>0</v>
      </c>
      <c r="D7206" s="324"/>
      <c r="E7206" s="324"/>
      <c r="F7206" s="324"/>
      <c r="G7206" s="324"/>
      <c r="H7206" s="324"/>
      <c r="I7206" s="324"/>
      <c r="J7206" s="324"/>
      <c r="K7206" s="324"/>
      <c r="L7206" s="324"/>
      <c r="M7206" s="324"/>
      <c r="N7206" s="324"/>
      <c r="O7206" s="324"/>
      <c r="P7206" s="324"/>
      <c r="Q7206" s="324"/>
      <c r="R7206" s="324"/>
      <c r="S7206" s="324"/>
      <c r="T7206" s="324"/>
      <c r="U7206" s="324"/>
      <c r="V7206" s="324"/>
      <c r="W7206" s="324"/>
      <c r="X7206" s="324"/>
      <c r="Y7206" s="324"/>
      <c r="Z7206" s="324"/>
      <c r="AA7206" s="324"/>
      <c r="AB7206" s="324"/>
      <c r="AC7206" s="324"/>
      <c r="AD7206" s="324"/>
      <c r="AE7206" s="324"/>
      <c r="AF7206" s="324"/>
      <c r="AG7206" s="324"/>
      <c r="AH7206" s="324"/>
      <c r="AI7206" s="325"/>
      <c r="BD7206" s="2"/>
      <c r="BE7206" s="2"/>
      <c r="BF7206" s="2"/>
    </row>
    <row r="7207" spans="1:58" ht="15.75" x14ac:dyDescent="0.2">
      <c r="A7207" s="2"/>
      <c r="B7207" s="111">
        <f t="shared" ref="B7207:C7207" si="4568">B7136</f>
        <v>18</v>
      </c>
      <c r="C7207" s="323">
        <f t="shared" si="4568"/>
        <v>0</v>
      </c>
      <c r="D7207" s="324"/>
      <c r="E7207" s="324"/>
      <c r="F7207" s="324"/>
      <c r="G7207" s="324"/>
      <c r="H7207" s="324"/>
      <c r="I7207" s="324"/>
      <c r="J7207" s="324"/>
      <c r="K7207" s="324"/>
      <c r="L7207" s="324"/>
      <c r="M7207" s="324"/>
      <c r="N7207" s="324"/>
      <c r="O7207" s="324"/>
      <c r="P7207" s="324"/>
      <c r="Q7207" s="324"/>
      <c r="R7207" s="324"/>
      <c r="S7207" s="324"/>
      <c r="T7207" s="324"/>
      <c r="U7207" s="324"/>
      <c r="V7207" s="324"/>
      <c r="W7207" s="324"/>
      <c r="X7207" s="324"/>
      <c r="Y7207" s="324"/>
      <c r="Z7207" s="324"/>
      <c r="AA7207" s="324"/>
      <c r="AB7207" s="324"/>
      <c r="AC7207" s="324"/>
      <c r="AD7207" s="324"/>
      <c r="AE7207" s="324"/>
      <c r="AF7207" s="324"/>
      <c r="AG7207" s="324"/>
      <c r="AH7207" s="324"/>
      <c r="AI7207" s="325"/>
      <c r="BD7207" s="2"/>
      <c r="BE7207" s="2"/>
      <c r="BF7207" s="2"/>
    </row>
    <row r="7208" spans="1:58" ht="15.75" x14ac:dyDescent="0.2">
      <c r="A7208" s="2"/>
      <c r="B7208" s="111">
        <f t="shared" ref="B7208:C7208" si="4569">B7137</f>
        <v>19</v>
      </c>
      <c r="C7208" s="323">
        <f t="shared" si="4569"/>
        <v>0</v>
      </c>
      <c r="D7208" s="324"/>
      <c r="E7208" s="324"/>
      <c r="F7208" s="324"/>
      <c r="G7208" s="324"/>
      <c r="H7208" s="324"/>
      <c r="I7208" s="324"/>
      <c r="J7208" s="324"/>
      <c r="K7208" s="324"/>
      <c r="L7208" s="324"/>
      <c r="M7208" s="324"/>
      <c r="N7208" s="324"/>
      <c r="O7208" s="324"/>
      <c r="P7208" s="324"/>
      <c r="Q7208" s="324"/>
      <c r="R7208" s="324"/>
      <c r="S7208" s="324"/>
      <c r="T7208" s="324"/>
      <c r="U7208" s="324"/>
      <c r="V7208" s="324"/>
      <c r="W7208" s="324"/>
      <c r="X7208" s="324"/>
      <c r="Y7208" s="324"/>
      <c r="Z7208" s="324"/>
      <c r="AA7208" s="324"/>
      <c r="AB7208" s="324"/>
      <c r="AC7208" s="324"/>
      <c r="AD7208" s="324"/>
      <c r="AE7208" s="324"/>
      <c r="AF7208" s="324"/>
      <c r="AG7208" s="324"/>
      <c r="AH7208" s="324"/>
      <c r="AI7208" s="325"/>
      <c r="BD7208" s="2"/>
      <c r="BE7208" s="2"/>
      <c r="BF7208" s="2"/>
    </row>
    <row r="7209" spans="1:58" ht="15.75" x14ac:dyDescent="0.2">
      <c r="A7209" s="2"/>
      <c r="B7209" s="111">
        <f t="shared" ref="B7209:C7209" si="4570">B7138</f>
        <v>20</v>
      </c>
      <c r="C7209" s="323">
        <f t="shared" si="4570"/>
        <v>0</v>
      </c>
      <c r="D7209" s="324"/>
      <c r="E7209" s="324"/>
      <c r="F7209" s="324"/>
      <c r="G7209" s="324"/>
      <c r="H7209" s="324"/>
      <c r="I7209" s="324"/>
      <c r="J7209" s="324"/>
      <c r="K7209" s="324"/>
      <c r="L7209" s="324"/>
      <c r="M7209" s="324"/>
      <c r="N7209" s="324"/>
      <c r="O7209" s="324"/>
      <c r="P7209" s="324"/>
      <c r="Q7209" s="324"/>
      <c r="R7209" s="324"/>
      <c r="S7209" s="324"/>
      <c r="T7209" s="324"/>
      <c r="U7209" s="324"/>
      <c r="V7209" s="324"/>
      <c r="W7209" s="324"/>
      <c r="X7209" s="324"/>
      <c r="Y7209" s="324"/>
      <c r="Z7209" s="324"/>
      <c r="AA7209" s="324"/>
      <c r="AB7209" s="324"/>
      <c r="AC7209" s="324"/>
      <c r="AD7209" s="324"/>
      <c r="AE7209" s="324"/>
      <c r="AF7209" s="324"/>
      <c r="AG7209" s="324"/>
      <c r="AH7209" s="324"/>
      <c r="AI7209" s="325"/>
      <c r="BD7209" s="2"/>
      <c r="BE7209" s="2"/>
      <c r="BF7209" s="2"/>
    </row>
    <row r="7210" spans="1:58" ht="15.75" x14ac:dyDescent="0.2">
      <c r="A7210" s="2"/>
      <c r="B7210" s="111">
        <f t="shared" ref="B7210:C7210" si="4571">B7139</f>
        <v>0</v>
      </c>
      <c r="C7210" s="323">
        <f t="shared" si="4571"/>
        <v>0</v>
      </c>
      <c r="D7210" s="324"/>
      <c r="E7210" s="324"/>
      <c r="F7210" s="324"/>
      <c r="G7210" s="324"/>
      <c r="H7210" s="324"/>
      <c r="I7210" s="324"/>
      <c r="J7210" s="324"/>
      <c r="K7210" s="324"/>
      <c r="L7210" s="324"/>
      <c r="M7210" s="324"/>
      <c r="N7210" s="324"/>
      <c r="O7210" s="324"/>
      <c r="P7210" s="324"/>
      <c r="Q7210" s="324"/>
      <c r="R7210" s="324"/>
      <c r="S7210" s="324"/>
      <c r="T7210" s="324"/>
      <c r="U7210" s="324"/>
      <c r="V7210" s="324"/>
      <c r="W7210" s="324"/>
      <c r="X7210" s="324"/>
      <c r="Y7210" s="324"/>
      <c r="Z7210" s="324"/>
      <c r="AA7210" s="324"/>
      <c r="AB7210" s="324"/>
      <c r="AC7210" s="324"/>
      <c r="AD7210" s="324"/>
      <c r="AE7210" s="324"/>
      <c r="AF7210" s="324"/>
      <c r="AG7210" s="324"/>
      <c r="AH7210" s="324"/>
      <c r="AI7210" s="325"/>
      <c r="BD7210" s="2"/>
      <c r="BE7210" s="2"/>
      <c r="BF7210" s="2"/>
    </row>
    <row r="7211" spans="1:58" ht="15.75" x14ac:dyDescent="0.2">
      <c r="A7211" s="2"/>
      <c r="B7211" s="111">
        <f t="shared" ref="B7211:C7211" si="4572">B7140</f>
        <v>0</v>
      </c>
      <c r="C7211" s="323">
        <f t="shared" si="4572"/>
        <v>0</v>
      </c>
      <c r="D7211" s="324"/>
      <c r="E7211" s="324"/>
      <c r="F7211" s="324"/>
      <c r="G7211" s="324"/>
      <c r="H7211" s="324"/>
      <c r="I7211" s="324"/>
      <c r="J7211" s="324"/>
      <c r="K7211" s="324"/>
      <c r="L7211" s="324"/>
      <c r="M7211" s="324"/>
      <c r="N7211" s="324"/>
      <c r="O7211" s="324"/>
      <c r="P7211" s="324"/>
      <c r="Q7211" s="324"/>
      <c r="R7211" s="324"/>
      <c r="S7211" s="324"/>
      <c r="T7211" s="324"/>
      <c r="U7211" s="324"/>
      <c r="V7211" s="324"/>
      <c r="W7211" s="324"/>
      <c r="X7211" s="324"/>
      <c r="Y7211" s="324"/>
      <c r="Z7211" s="324"/>
      <c r="AA7211" s="324"/>
      <c r="AB7211" s="324"/>
      <c r="AC7211" s="324"/>
      <c r="AD7211" s="324"/>
      <c r="AE7211" s="324"/>
      <c r="AF7211" s="324"/>
      <c r="AG7211" s="324"/>
      <c r="AH7211" s="324"/>
      <c r="AI7211" s="325"/>
      <c r="BD7211" s="2"/>
      <c r="BE7211" s="2"/>
      <c r="BF7211" s="2"/>
    </row>
    <row r="7212" spans="1:58" ht="15.75" x14ac:dyDescent="0.2">
      <c r="A7212" s="2"/>
      <c r="B7212" s="111">
        <f t="shared" ref="B7212:C7212" si="4573">B7141</f>
        <v>23</v>
      </c>
      <c r="C7212" s="323">
        <f t="shared" si="4573"/>
        <v>0</v>
      </c>
      <c r="D7212" s="324"/>
      <c r="E7212" s="324"/>
      <c r="F7212" s="324"/>
      <c r="G7212" s="324"/>
      <c r="H7212" s="324"/>
      <c r="I7212" s="324"/>
      <c r="J7212" s="324"/>
      <c r="K7212" s="324"/>
      <c r="L7212" s="324"/>
      <c r="M7212" s="324"/>
      <c r="N7212" s="324"/>
      <c r="O7212" s="324"/>
      <c r="P7212" s="324"/>
      <c r="Q7212" s="324"/>
      <c r="R7212" s="324"/>
      <c r="S7212" s="324"/>
      <c r="T7212" s="324"/>
      <c r="U7212" s="324"/>
      <c r="V7212" s="324"/>
      <c r="W7212" s="324"/>
      <c r="X7212" s="324"/>
      <c r="Y7212" s="324"/>
      <c r="Z7212" s="324"/>
      <c r="AA7212" s="324"/>
      <c r="AB7212" s="324"/>
      <c r="AC7212" s="324"/>
      <c r="AD7212" s="324"/>
      <c r="AE7212" s="324"/>
      <c r="AF7212" s="324"/>
      <c r="AG7212" s="324"/>
      <c r="AH7212" s="324"/>
      <c r="AI7212" s="325"/>
      <c r="BD7212" s="2"/>
      <c r="BE7212" s="2"/>
      <c r="BF7212" s="2"/>
    </row>
    <row r="7213" spans="1:58" ht="15.75" x14ac:dyDescent="0.2">
      <c r="A7213" s="2"/>
      <c r="B7213" s="111">
        <f t="shared" ref="B7213:C7213" si="4574">B7142</f>
        <v>24</v>
      </c>
      <c r="C7213" s="323">
        <f t="shared" si="4574"/>
        <v>0</v>
      </c>
      <c r="D7213" s="324"/>
      <c r="E7213" s="324"/>
      <c r="F7213" s="324"/>
      <c r="G7213" s="324"/>
      <c r="H7213" s="324"/>
      <c r="I7213" s="324"/>
      <c r="J7213" s="324"/>
      <c r="K7213" s="324"/>
      <c r="L7213" s="324"/>
      <c r="M7213" s="324"/>
      <c r="N7213" s="324"/>
      <c r="O7213" s="324"/>
      <c r="P7213" s="324"/>
      <c r="Q7213" s="324"/>
      <c r="R7213" s="324"/>
      <c r="S7213" s="324"/>
      <c r="T7213" s="324"/>
      <c r="U7213" s="324"/>
      <c r="V7213" s="324"/>
      <c r="W7213" s="324"/>
      <c r="X7213" s="324"/>
      <c r="Y7213" s="324"/>
      <c r="Z7213" s="324"/>
      <c r="AA7213" s="324"/>
      <c r="AB7213" s="324"/>
      <c r="AC7213" s="324"/>
      <c r="AD7213" s="324"/>
      <c r="AE7213" s="324"/>
      <c r="AF7213" s="324"/>
      <c r="AG7213" s="324"/>
      <c r="AH7213" s="324"/>
      <c r="AI7213" s="325"/>
      <c r="BD7213" s="2"/>
      <c r="BE7213" s="2"/>
      <c r="BF7213" s="2"/>
    </row>
    <row r="7214" spans="1:58" ht="15.75" x14ac:dyDescent="0.2">
      <c r="A7214" s="2"/>
      <c r="B7214" s="111">
        <f t="shared" ref="B7214:C7214" si="4575">B7143</f>
        <v>25</v>
      </c>
      <c r="C7214" s="323">
        <f t="shared" si="4575"/>
        <v>0</v>
      </c>
      <c r="D7214" s="324"/>
      <c r="E7214" s="324"/>
      <c r="F7214" s="324"/>
      <c r="G7214" s="324"/>
      <c r="H7214" s="324"/>
      <c r="I7214" s="324"/>
      <c r="J7214" s="324"/>
      <c r="K7214" s="324"/>
      <c r="L7214" s="324"/>
      <c r="M7214" s="324"/>
      <c r="N7214" s="324"/>
      <c r="O7214" s="324"/>
      <c r="P7214" s="324"/>
      <c r="Q7214" s="324"/>
      <c r="R7214" s="324"/>
      <c r="S7214" s="324"/>
      <c r="T7214" s="324"/>
      <c r="U7214" s="324"/>
      <c r="V7214" s="324"/>
      <c r="W7214" s="324"/>
      <c r="X7214" s="324"/>
      <c r="Y7214" s="324"/>
      <c r="Z7214" s="324"/>
      <c r="AA7214" s="324"/>
      <c r="AB7214" s="324"/>
      <c r="AC7214" s="324"/>
      <c r="AD7214" s="324"/>
      <c r="AE7214" s="324"/>
      <c r="AF7214" s="324"/>
      <c r="AG7214" s="324"/>
      <c r="AH7214" s="324"/>
      <c r="AI7214" s="325"/>
      <c r="BD7214" s="2"/>
      <c r="BE7214" s="2"/>
      <c r="BF7214" s="2"/>
    </row>
    <row r="7215" spans="1:58" ht="15.75" x14ac:dyDescent="0.2">
      <c r="A7215" s="2"/>
      <c r="B7215" s="111">
        <f t="shared" ref="B7215:C7215" si="4576">B7144</f>
        <v>26</v>
      </c>
      <c r="C7215" s="323">
        <f t="shared" si="4576"/>
        <v>0</v>
      </c>
      <c r="D7215" s="324"/>
      <c r="E7215" s="324"/>
      <c r="F7215" s="324"/>
      <c r="G7215" s="324"/>
      <c r="H7215" s="324"/>
      <c r="I7215" s="324"/>
      <c r="J7215" s="324"/>
      <c r="K7215" s="324"/>
      <c r="L7215" s="324"/>
      <c r="M7215" s="324"/>
      <c r="N7215" s="324"/>
      <c r="O7215" s="324"/>
      <c r="P7215" s="324"/>
      <c r="Q7215" s="324"/>
      <c r="R7215" s="324"/>
      <c r="S7215" s="324"/>
      <c r="T7215" s="324"/>
      <c r="U7215" s="324"/>
      <c r="V7215" s="324"/>
      <c r="W7215" s="324"/>
      <c r="X7215" s="324"/>
      <c r="Y7215" s="324"/>
      <c r="Z7215" s="324"/>
      <c r="AA7215" s="324"/>
      <c r="AB7215" s="324"/>
      <c r="AC7215" s="324"/>
      <c r="AD7215" s="324"/>
      <c r="AE7215" s="324"/>
      <c r="AF7215" s="324"/>
      <c r="AG7215" s="324"/>
      <c r="AH7215" s="324"/>
      <c r="AI7215" s="325"/>
      <c r="BD7215" s="2"/>
      <c r="BE7215" s="2"/>
      <c r="BF7215" s="2"/>
    </row>
    <row r="7216" spans="1:58" ht="15.75" x14ac:dyDescent="0.2">
      <c r="A7216" s="2"/>
      <c r="B7216" s="111">
        <f t="shared" ref="B7216:C7216" si="4577">B7145</f>
        <v>27</v>
      </c>
      <c r="C7216" s="323">
        <f t="shared" si="4577"/>
        <v>0</v>
      </c>
      <c r="D7216" s="324"/>
      <c r="E7216" s="324"/>
      <c r="F7216" s="324"/>
      <c r="G7216" s="324"/>
      <c r="H7216" s="324"/>
      <c r="I7216" s="324"/>
      <c r="J7216" s="324"/>
      <c r="K7216" s="324"/>
      <c r="L7216" s="324"/>
      <c r="M7216" s="324"/>
      <c r="N7216" s="324"/>
      <c r="O7216" s="324"/>
      <c r="P7216" s="324"/>
      <c r="Q7216" s="324"/>
      <c r="R7216" s="324"/>
      <c r="S7216" s="324"/>
      <c r="T7216" s="324"/>
      <c r="U7216" s="324"/>
      <c r="V7216" s="324"/>
      <c r="W7216" s="324"/>
      <c r="X7216" s="324"/>
      <c r="Y7216" s="324"/>
      <c r="Z7216" s="324"/>
      <c r="AA7216" s="324"/>
      <c r="AB7216" s="324"/>
      <c r="AC7216" s="324"/>
      <c r="AD7216" s="324"/>
      <c r="AE7216" s="324"/>
      <c r="AF7216" s="324"/>
      <c r="AG7216" s="324"/>
      <c r="AH7216" s="324"/>
      <c r="AI7216" s="325"/>
      <c r="BD7216" s="2"/>
      <c r="BE7216" s="2"/>
      <c r="BF7216" s="2"/>
    </row>
    <row r="7217" spans="1:69" ht="15.75" x14ac:dyDescent="0.2">
      <c r="A7217" s="2"/>
      <c r="B7217" s="111">
        <f t="shared" ref="B7217:C7217" si="4578">B7146</f>
        <v>28</v>
      </c>
      <c r="C7217" s="323">
        <f t="shared" si="4578"/>
        <v>0</v>
      </c>
      <c r="D7217" s="324"/>
      <c r="E7217" s="324"/>
      <c r="F7217" s="324"/>
      <c r="G7217" s="324"/>
      <c r="H7217" s="324"/>
      <c r="I7217" s="324"/>
      <c r="J7217" s="324"/>
      <c r="K7217" s="324"/>
      <c r="L7217" s="324"/>
      <c r="M7217" s="324"/>
      <c r="N7217" s="324"/>
      <c r="O7217" s="324"/>
      <c r="P7217" s="324"/>
      <c r="Q7217" s="324"/>
      <c r="R7217" s="324"/>
      <c r="S7217" s="324"/>
      <c r="T7217" s="324"/>
      <c r="U7217" s="324"/>
      <c r="V7217" s="324"/>
      <c r="W7217" s="324"/>
      <c r="X7217" s="324"/>
      <c r="Y7217" s="324"/>
      <c r="Z7217" s="324"/>
      <c r="AA7217" s="324"/>
      <c r="AB7217" s="324"/>
      <c r="AC7217" s="324"/>
      <c r="AD7217" s="324"/>
      <c r="AE7217" s="324"/>
      <c r="AF7217" s="324"/>
      <c r="AG7217" s="324"/>
      <c r="AH7217" s="324"/>
      <c r="AI7217" s="325"/>
      <c r="BD7217" s="2"/>
      <c r="BE7217" s="2"/>
      <c r="BF7217" s="2"/>
    </row>
    <row r="7218" spans="1:69" ht="15.75" x14ac:dyDescent="0.2">
      <c r="A7218" s="2"/>
      <c r="B7218" s="111">
        <f t="shared" ref="B7218:C7218" si="4579">B7147</f>
        <v>29</v>
      </c>
      <c r="C7218" s="323">
        <f t="shared" si="4579"/>
        <v>0</v>
      </c>
      <c r="D7218" s="324"/>
      <c r="E7218" s="324"/>
      <c r="F7218" s="324"/>
      <c r="G7218" s="324"/>
      <c r="H7218" s="324"/>
      <c r="I7218" s="324"/>
      <c r="J7218" s="324"/>
      <c r="K7218" s="324"/>
      <c r="L7218" s="324"/>
      <c r="M7218" s="324"/>
      <c r="N7218" s="324"/>
      <c r="O7218" s="324"/>
      <c r="P7218" s="324"/>
      <c r="Q7218" s="324"/>
      <c r="R7218" s="324"/>
      <c r="S7218" s="324"/>
      <c r="T7218" s="324"/>
      <c r="U7218" s="324"/>
      <c r="V7218" s="324"/>
      <c r="W7218" s="324"/>
      <c r="X7218" s="324"/>
      <c r="Y7218" s="324"/>
      <c r="Z7218" s="324"/>
      <c r="AA7218" s="324"/>
      <c r="AB7218" s="324"/>
      <c r="AC7218" s="324"/>
      <c r="AD7218" s="324"/>
      <c r="AE7218" s="324"/>
      <c r="AF7218" s="324"/>
      <c r="AG7218" s="324"/>
      <c r="AH7218" s="324"/>
      <c r="AI7218" s="325"/>
      <c r="BD7218" s="2"/>
      <c r="BE7218" s="2"/>
      <c r="BF7218" s="2"/>
    </row>
    <row r="7219" spans="1:69" ht="15.75" x14ac:dyDescent="0.2">
      <c r="A7219" s="2"/>
      <c r="B7219" s="111">
        <f t="shared" ref="B7219:C7219" si="4580">B7148</f>
        <v>0</v>
      </c>
      <c r="C7219" s="323">
        <f t="shared" si="4580"/>
        <v>0</v>
      </c>
      <c r="D7219" s="324"/>
      <c r="E7219" s="324"/>
      <c r="F7219" s="324"/>
      <c r="G7219" s="324"/>
      <c r="H7219" s="324"/>
      <c r="I7219" s="324"/>
      <c r="J7219" s="324"/>
      <c r="K7219" s="324"/>
      <c r="L7219" s="324"/>
      <c r="M7219" s="324"/>
      <c r="N7219" s="324"/>
      <c r="O7219" s="324"/>
      <c r="P7219" s="324"/>
      <c r="Q7219" s="324"/>
      <c r="R7219" s="324"/>
      <c r="S7219" s="324"/>
      <c r="T7219" s="324"/>
      <c r="U7219" s="324"/>
      <c r="V7219" s="324"/>
      <c r="W7219" s="324"/>
      <c r="X7219" s="324"/>
      <c r="Y7219" s="324"/>
      <c r="Z7219" s="324"/>
      <c r="AA7219" s="324"/>
      <c r="AB7219" s="324"/>
      <c r="AC7219" s="324"/>
      <c r="AD7219" s="324"/>
      <c r="AE7219" s="324"/>
      <c r="AF7219" s="324"/>
      <c r="AG7219" s="324"/>
      <c r="AH7219" s="324"/>
      <c r="AI7219" s="325"/>
      <c r="BD7219" s="2"/>
      <c r="BE7219" s="2"/>
      <c r="BF7219" s="2"/>
    </row>
    <row r="7220" spans="1:69" ht="15.75" x14ac:dyDescent="0.2">
      <c r="A7220" s="2"/>
      <c r="B7220" s="111">
        <f t="shared" ref="B7220:C7220" si="4581">B7149</f>
        <v>0</v>
      </c>
      <c r="C7220" s="323">
        <f t="shared" si="4581"/>
        <v>0</v>
      </c>
      <c r="D7220" s="324"/>
      <c r="E7220" s="324"/>
      <c r="F7220" s="324"/>
      <c r="G7220" s="324"/>
      <c r="H7220" s="324"/>
      <c r="I7220" s="324"/>
      <c r="J7220" s="324"/>
      <c r="K7220" s="324"/>
      <c r="L7220" s="324"/>
      <c r="M7220" s="324"/>
      <c r="N7220" s="324"/>
      <c r="O7220" s="324"/>
      <c r="P7220" s="324"/>
      <c r="Q7220" s="324"/>
      <c r="R7220" s="324"/>
      <c r="S7220" s="324"/>
      <c r="T7220" s="324"/>
      <c r="U7220" s="324"/>
      <c r="V7220" s="324"/>
      <c r="W7220" s="324"/>
      <c r="X7220" s="324"/>
      <c r="Y7220" s="324"/>
      <c r="Z7220" s="324"/>
      <c r="AA7220" s="324"/>
      <c r="AB7220" s="324"/>
      <c r="AC7220" s="324"/>
      <c r="AD7220" s="324"/>
      <c r="AE7220" s="324"/>
      <c r="AF7220" s="324"/>
      <c r="AG7220" s="324"/>
      <c r="AH7220" s="324"/>
      <c r="AI7220" s="325"/>
      <c r="BD7220" s="2"/>
      <c r="BE7220" s="2"/>
      <c r="BF7220" s="2"/>
    </row>
    <row r="7221" spans="1:69" ht="15.75" x14ac:dyDescent="0.2">
      <c r="A7221" s="2"/>
      <c r="B7221" s="111">
        <f t="shared" ref="B7221:C7221" si="4582">B7150</f>
        <v>0</v>
      </c>
      <c r="C7221" s="323">
        <f t="shared" si="4582"/>
        <v>0</v>
      </c>
      <c r="D7221" s="324"/>
      <c r="E7221" s="324"/>
      <c r="F7221" s="324"/>
      <c r="G7221" s="324"/>
      <c r="H7221" s="324"/>
      <c r="I7221" s="324"/>
      <c r="J7221" s="324"/>
      <c r="K7221" s="324"/>
      <c r="L7221" s="324"/>
      <c r="M7221" s="324"/>
      <c r="N7221" s="324"/>
      <c r="O7221" s="324"/>
      <c r="P7221" s="324"/>
      <c r="Q7221" s="324"/>
      <c r="R7221" s="324"/>
      <c r="S7221" s="324"/>
      <c r="T7221" s="324"/>
      <c r="U7221" s="324"/>
      <c r="V7221" s="324"/>
      <c r="W7221" s="324"/>
      <c r="X7221" s="324"/>
      <c r="Y7221" s="324"/>
      <c r="Z7221" s="324"/>
      <c r="AA7221" s="324"/>
      <c r="AB7221" s="324"/>
      <c r="AC7221" s="324"/>
      <c r="AD7221" s="324"/>
      <c r="AE7221" s="324"/>
      <c r="AF7221" s="324"/>
      <c r="AG7221" s="324"/>
      <c r="AH7221" s="324"/>
      <c r="AI7221" s="325"/>
      <c r="BD7221" s="2"/>
      <c r="BE7221" s="2"/>
      <c r="BF7221" s="2"/>
    </row>
    <row r="7222" spans="1:69" ht="15.75" x14ac:dyDescent="0.2">
      <c r="A7222" s="2"/>
      <c r="B7222" s="111">
        <f t="shared" ref="B7222:C7222" si="4583">B7151</f>
        <v>0</v>
      </c>
      <c r="C7222" s="323">
        <f t="shared" si="4583"/>
        <v>0</v>
      </c>
      <c r="D7222" s="324"/>
      <c r="E7222" s="324"/>
      <c r="F7222" s="324"/>
      <c r="G7222" s="324"/>
      <c r="H7222" s="324"/>
      <c r="I7222" s="324"/>
      <c r="J7222" s="324"/>
      <c r="K7222" s="324"/>
      <c r="L7222" s="324"/>
      <c r="M7222" s="324"/>
      <c r="N7222" s="324"/>
      <c r="O7222" s="324"/>
      <c r="P7222" s="324"/>
      <c r="Q7222" s="324"/>
      <c r="R7222" s="324"/>
      <c r="S7222" s="324"/>
      <c r="T7222" s="324"/>
      <c r="U7222" s="324"/>
      <c r="V7222" s="324"/>
      <c r="W7222" s="324"/>
      <c r="X7222" s="324"/>
      <c r="Y7222" s="324"/>
      <c r="Z7222" s="324"/>
      <c r="AA7222" s="324"/>
      <c r="AB7222" s="324"/>
      <c r="AC7222" s="324"/>
      <c r="AD7222" s="324"/>
      <c r="AE7222" s="324"/>
      <c r="AF7222" s="324"/>
      <c r="AG7222" s="324"/>
      <c r="AH7222" s="324"/>
      <c r="AI7222" s="325"/>
      <c r="BD7222" s="2"/>
      <c r="BE7222" s="2"/>
      <c r="BF7222" s="2"/>
    </row>
    <row r="7223" spans="1:69" ht="15.75" x14ac:dyDescent="0.2">
      <c r="A7223" s="2"/>
      <c r="B7223" s="111">
        <f t="shared" ref="B7223:C7223" si="4584">B7152</f>
        <v>0</v>
      </c>
      <c r="C7223" s="323">
        <f t="shared" si="4584"/>
        <v>0</v>
      </c>
      <c r="D7223" s="324"/>
      <c r="E7223" s="324"/>
      <c r="F7223" s="324"/>
      <c r="G7223" s="324"/>
      <c r="H7223" s="324"/>
      <c r="I7223" s="324"/>
      <c r="J7223" s="324"/>
      <c r="K7223" s="324"/>
      <c r="L7223" s="324"/>
      <c r="M7223" s="324"/>
      <c r="N7223" s="324"/>
      <c r="O7223" s="324"/>
      <c r="P7223" s="324"/>
      <c r="Q7223" s="324"/>
      <c r="R7223" s="324"/>
      <c r="S7223" s="324"/>
      <c r="T7223" s="324"/>
      <c r="U7223" s="324"/>
      <c r="V7223" s="324"/>
      <c r="W7223" s="324"/>
      <c r="X7223" s="324"/>
      <c r="Y7223" s="324"/>
      <c r="Z7223" s="324"/>
      <c r="AA7223" s="324"/>
      <c r="AB7223" s="324"/>
      <c r="AC7223" s="324"/>
      <c r="AD7223" s="324"/>
      <c r="AE7223" s="324"/>
      <c r="AF7223" s="324"/>
      <c r="AG7223" s="324"/>
      <c r="AH7223" s="324"/>
      <c r="AI7223" s="325"/>
      <c r="BD7223" s="2"/>
      <c r="BE7223" s="2"/>
      <c r="BF7223" s="2"/>
    </row>
    <row r="7224" spans="1:69" ht="15.75" x14ac:dyDescent="0.2">
      <c r="A7224" s="2"/>
      <c r="B7224" s="111">
        <f t="shared" ref="B7224:C7224" si="4585">B7153</f>
        <v>0</v>
      </c>
      <c r="C7224" s="323">
        <f t="shared" si="4585"/>
        <v>0</v>
      </c>
      <c r="D7224" s="324"/>
      <c r="E7224" s="324"/>
      <c r="F7224" s="324"/>
      <c r="G7224" s="324"/>
      <c r="H7224" s="324"/>
      <c r="I7224" s="324"/>
      <c r="J7224" s="324"/>
      <c r="K7224" s="324"/>
      <c r="L7224" s="324"/>
      <c r="M7224" s="324"/>
      <c r="N7224" s="324"/>
      <c r="O7224" s="324"/>
      <c r="P7224" s="324"/>
      <c r="Q7224" s="324"/>
      <c r="R7224" s="324"/>
      <c r="S7224" s="324"/>
      <c r="T7224" s="324"/>
      <c r="U7224" s="324"/>
      <c r="V7224" s="324"/>
      <c r="W7224" s="324"/>
      <c r="X7224" s="324"/>
      <c r="Y7224" s="324"/>
      <c r="Z7224" s="324"/>
      <c r="AA7224" s="324"/>
      <c r="AB7224" s="324"/>
      <c r="AC7224" s="324"/>
      <c r="AD7224" s="324"/>
      <c r="AE7224" s="324"/>
      <c r="AF7224" s="324"/>
      <c r="AG7224" s="324"/>
      <c r="AH7224" s="324"/>
      <c r="AI7224" s="325"/>
      <c r="BD7224" s="2"/>
      <c r="BE7224" s="2"/>
      <c r="BF7224" s="2"/>
    </row>
    <row r="7225" spans="1:69" s="2" customFormat="1" ht="15.75" x14ac:dyDescent="0.2">
      <c r="B7225" s="143">
        <f t="shared" ref="B7225:C7225" si="4586">B7154</f>
        <v>0</v>
      </c>
      <c r="C7225" s="323">
        <f t="shared" si="4586"/>
        <v>0</v>
      </c>
      <c r="D7225" s="324"/>
      <c r="E7225" s="324"/>
      <c r="F7225" s="324"/>
      <c r="G7225" s="324"/>
      <c r="H7225" s="324"/>
      <c r="I7225" s="324"/>
      <c r="J7225" s="324"/>
      <c r="K7225" s="324"/>
      <c r="L7225" s="324"/>
      <c r="M7225" s="324"/>
      <c r="N7225" s="324"/>
      <c r="O7225" s="324"/>
      <c r="P7225" s="324"/>
      <c r="Q7225" s="324"/>
      <c r="R7225" s="324"/>
      <c r="S7225" s="324"/>
      <c r="T7225" s="324"/>
      <c r="U7225" s="324"/>
      <c r="V7225" s="324"/>
      <c r="W7225" s="324"/>
      <c r="X7225" s="324"/>
      <c r="Y7225" s="324"/>
      <c r="Z7225" s="324"/>
      <c r="AA7225" s="324"/>
      <c r="AB7225" s="324"/>
      <c r="AC7225" s="324"/>
      <c r="AD7225" s="324"/>
      <c r="AE7225" s="324"/>
      <c r="AF7225" s="324"/>
      <c r="AG7225" s="324"/>
      <c r="AH7225" s="324"/>
      <c r="AI7225" s="325"/>
      <c r="AJ7225" s="118"/>
      <c r="AK7225" s="118"/>
      <c r="AL7225" s="118"/>
      <c r="AM7225" s="118"/>
      <c r="AN7225" s="118"/>
      <c r="AO7225" s="118"/>
      <c r="AP7225" s="118"/>
      <c r="AQ7225" s="118"/>
      <c r="AR7225" s="118"/>
      <c r="AS7225" s="118"/>
      <c r="AT7225" s="118"/>
      <c r="AU7225" s="118"/>
      <c r="AV7225" s="118"/>
      <c r="AW7225" s="118"/>
      <c r="AX7225" s="118"/>
      <c r="AY7225" s="118"/>
      <c r="AZ7225" s="118"/>
      <c r="BA7225" s="118"/>
      <c r="BB7225" s="118"/>
      <c r="BC7225" s="118"/>
      <c r="BG7225" s="118"/>
      <c r="BH7225" s="118"/>
      <c r="BI7225" s="118"/>
      <c r="BJ7225" s="118"/>
      <c r="BK7225" s="118"/>
      <c r="BL7225" s="118"/>
      <c r="BM7225" s="118"/>
      <c r="BN7225" s="118"/>
      <c r="BO7225" s="118"/>
      <c r="BP7225" s="118"/>
      <c r="BQ7225" s="118"/>
    </row>
    <row r="7226" spans="1:69" s="2" customFormat="1" ht="15.75" x14ac:dyDescent="0.2">
      <c r="B7226" s="143">
        <f t="shared" ref="B7226:C7226" si="4587">B7155</f>
        <v>0</v>
      </c>
      <c r="C7226" s="323">
        <f t="shared" si="4587"/>
        <v>0</v>
      </c>
      <c r="D7226" s="324"/>
      <c r="E7226" s="324"/>
      <c r="F7226" s="324"/>
      <c r="G7226" s="324"/>
      <c r="H7226" s="324"/>
      <c r="I7226" s="324"/>
      <c r="J7226" s="324"/>
      <c r="K7226" s="324"/>
      <c r="L7226" s="324"/>
      <c r="M7226" s="324"/>
      <c r="N7226" s="324"/>
      <c r="O7226" s="324"/>
      <c r="P7226" s="324"/>
      <c r="Q7226" s="324"/>
      <c r="R7226" s="324"/>
      <c r="S7226" s="324"/>
      <c r="T7226" s="324"/>
      <c r="U7226" s="324"/>
      <c r="V7226" s="324"/>
      <c r="W7226" s="324"/>
      <c r="X7226" s="324"/>
      <c r="Y7226" s="324"/>
      <c r="Z7226" s="324"/>
      <c r="AA7226" s="324"/>
      <c r="AB7226" s="324"/>
      <c r="AC7226" s="324"/>
      <c r="AD7226" s="324"/>
      <c r="AE7226" s="324"/>
      <c r="AF7226" s="324"/>
      <c r="AG7226" s="324"/>
      <c r="AH7226" s="324"/>
      <c r="AI7226" s="325"/>
      <c r="AJ7226" s="118"/>
      <c r="AK7226" s="118"/>
      <c r="AL7226" s="118"/>
      <c r="AM7226" s="118"/>
      <c r="AN7226" s="118"/>
      <c r="AO7226" s="118"/>
      <c r="AP7226" s="118"/>
      <c r="AQ7226" s="118"/>
      <c r="AR7226" s="118"/>
      <c r="AS7226" s="118"/>
      <c r="AT7226" s="118"/>
      <c r="AU7226" s="118"/>
      <c r="AV7226" s="118"/>
      <c r="AW7226" s="118"/>
      <c r="AX7226" s="118"/>
      <c r="AY7226" s="118"/>
      <c r="AZ7226" s="118"/>
      <c r="BA7226" s="118"/>
      <c r="BB7226" s="118"/>
      <c r="BC7226" s="118"/>
      <c r="BG7226" s="118"/>
      <c r="BH7226" s="118"/>
      <c r="BI7226" s="118"/>
      <c r="BJ7226" s="118"/>
      <c r="BK7226" s="118"/>
      <c r="BL7226" s="118"/>
      <c r="BM7226" s="118"/>
      <c r="BN7226" s="118"/>
      <c r="BO7226" s="118"/>
      <c r="BP7226" s="118"/>
      <c r="BQ7226" s="118"/>
    </row>
    <row r="7227" spans="1:69" s="2" customFormat="1" ht="15.75" x14ac:dyDescent="0.2">
      <c r="B7227" s="143">
        <f t="shared" ref="B7227:C7227" si="4588">B7156</f>
        <v>0</v>
      </c>
      <c r="C7227" s="323">
        <f t="shared" si="4588"/>
        <v>0</v>
      </c>
      <c r="D7227" s="324"/>
      <c r="E7227" s="324"/>
      <c r="F7227" s="324"/>
      <c r="G7227" s="324"/>
      <c r="H7227" s="324"/>
      <c r="I7227" s="324"/>
      <c r="J7227" s="324"/>
      <c r="K7227" s="324"/>
      <c r="L7227" s="324"/>
      <c r="M7227" s="324"/>
      <c r="N7227" s="324"/>
      <c r="O7227" s="324"/>
      <c r="P7227" s="324"/>
      <c r="Q7227" s="324"/>
      <c r="R7227" s="324"/>
      <c r="S7227" s="324"/>
      <c r="T7227" s="324"/>
      <c r="U7227" s="324"/>
      <c r="V7227" s="324"/>
      <c r="W7227" s="324"/>
      <c r="X7227" s="324"/>
      <c r="Y7227" s="324"/>
      <c r="Z7227" s="324"/>
      <c r="AA7227" s="324"/>
      <c r="AB7227" s="324"/>
      <c r="AC7227" s="324"/>
      <c r="AD7227" s="324"/>
      <c r="AE7227" s="324"/>
      <c r="AF7227" s="324"/>
      <c r="AG7227" s="324"/>
      <c r="AH7227" s="324"/>
      <c r="AI7227" s="325"/>
      <c r="AJ7227" s="118"/>
      <c r="AK7227" s="118"/>
      <c r="AL7227" s="118"/>
      <c r="AM7227" s="118"/>
      <c r="AN7227" s="118"/>
      <c r="AO7227" s="118"/>
      <c r="AP7227" s="118"/>
      <c r="AQ7227" s="118"/>
      <c r="AR7227" s="118"/>
      <c r="AS7227" s="118"/>
      <c r="AT7227" s="118"/>
      <c r="AU7227" s="118"/>
      <c r="AV7227" s="118"/>
      <c r="AW7227" s="118"/>
      <c r="AX7227" s="118"/>
      <c r="AY7227" s="118"/>
      <c r="AZ7227" s="118"/>
      <c r="BA7227" s="118"/>
      <c r="BB7227" s="118"/>
      <c r="BC7227" s="118"/>
      <c r="BG7227" s="118"/>
      <c r="BH7227" s="118"/>
      <c r="BI7227" s="118"/>
      <c r="BJ7227" s="118"/>
      <c r="BK7227" s="118"/>
      <c r="BL7227" s="118"/>
      <c r="BM7227" s="118"/>
      <c r="BN7227" s="118"/>
      <c r="BO7227" s="118"/>
      <c r="BP7227" s="118"/>
      <c r="BQ7227" s="118"/>
    </row>
    <row r="7228" spans="1:69" s="2" customFormat="1" ht="15.75" x14ac:dyDescent="0.2">
      <c r="B7228" s="143">
        <f t="shared" ref="B7228:C7228" si="4589">B7157</f>
        <v>0</v>
      </c>
      <c r="C7228" s="323">
        <f t="shared" si="4589"/>
        <v>0</v>
      </c>
      <c r="D7228" s="324"/>
      <c r="E7228" s="324"/>
      <c r="F7228" s="324"/>
      <c r="G7228" s="324"/>
      <c r="H7228" s="324"/>
      <c r="I7228" s="324"/>
      <c r="J7228" s="324"/>
      <c r="K7228" s="324"/>
      <c r="L7228" s="324"/>
      <c r="M7228" s="324"/>
      <c r="N7228" s="324"/>
      <c r="O7228" s="324"/>
      <c r="P7228" s="324"/>
      <c r="Q7228" s="324"/>
      <c r="R7228" s="324"/>
      <c r="S7228" s="324"/>
      <c r="T7228" s="324"/>
      <c r="U7228" s="324"/>
      <c r="V7228" s="324"/>
      <c r="W7228" s="324"/>
      <c r="X7228" s="324"/>
      <c r="Y7228" s="324"/>
      <c r="Z7228" s="324"/>
      <c r="AA7228" s="324"/>
      <c r="AB7228" s="324"/>
      <c r="AC7228" s="324"/>
      <c r="AD7228" s="324"/>
      <c r="AE7228" s="324"/>
      <c r="AF7228" s="324"/>
      <c r="AG7228" s="324"/>
      <c r="AH7228" s="324"/>
      <c r="AI7228" s="325"/>
      <c r="AJ7228" s="118"/>
      <c r="AK7228" s="118"/>
      <c r="AL7228" s="118"/>
      <c r="AM7228" s="118"/>
      <c r="AN7228" s="118"/>
      <c r="AO7228" s="118"/>
      <c r="AP7228" s="118"/>
      <c r="AQ7228" s="118"/>
      <c r="AR7228" s="118"/>
      <c r="AS7228" s="118"/>
      <c r="AT7228" s="118"/>
      <c r="AU7228" s="118"/>
      <c r="AV7228" s="118"/>
      <c r="AW7228" s="118"/>
      <c r="AX7228" s="118"/>
      <c r="AY7228" s="118"/>
      <c r="AZ7228" s="118"/>
      <c r="BA7228" s="118"/>
      <c r="BB7228" s="118"/>
      <c r="BC7228" s="118"/>
      <c r="BG7228" s="118"/>
      <c r="BH7228" s="118"/>
      <c r="BI7228" s="118"/>
      <c r="BJ7228" s="118"/>
      <c r="BK7228" s="118"/>
      <c r="BL7228" s="118"/>
      <c r="BM7228" s="118"/>
      <c r="BN7228" s="118"/>
      <c r="BO7228" s="118"/>
      <c r="BP7228" s="118"/>
      <c r="BQ7228" s="118"/>
    </row>
    <row r="7229" spans="1:69" s="2" customFormat="1" ht="15.75" x14ac:dyDescent="0.2">
      <c r="B7229" s="143">
        <f t="shared" ref="B7229:C7229" si="4590">B7158</f>
        <v>0</v>
      </c>
      <c r="C7229" s="323">
        <f t="shared" si="4590"/>
        <v>0</v>
      </c>
      <c r="D7229" s="324"/>
      <c r="E7229" s="324"/>
      <c r="F7229" s="324"/>
      <c r="G7229" s="324"/>
      <c r="H7229" s="324"/>
      <c r="I7229" s="324"/>
      <c r="J7229" s="324"/>
      <c r="K7229" s="324"/>
      <c r="L7229" s="324"/>
      <c r="M7229" s="324"/>
      <c r="N7229" s="324"/>
      <c r="O7229" s="324"/>
      <c r="P7229" s="324"/>
      <c r="Q7229" s="324"/>
      <c r="R7229" s="324"/>
      <c r="S7229" s="324"/>
      <c r="T7229" s="324"/>
      <c r="U7229" s="324"/>
      <c r="V7229" s="324"/>
      <c r="W7229" s="324"/>
      <c r="X7229" s="324"/>
      <c r="Y7229" s="324"/>
      <c r="Z7229" s="324"/>
      <c r="AA7229" s="324"/>
      <c r="AB7229" s="324"/>
      <c r="AC7229" s="324"/>
      <c r="AD7229" s="324"/>
      <c r="AE7229" s="324"/>
      <c r="AF7229" s="324"/>
      <c r="AG7229" s="324"/>
      <c r="AH7229" s="324"/>
      <c r="AI7229" s="325"/>
      <c r="AJ7229" s="118"/>
      <c r="AK7229" s="118"/>
      <c r="AL7229" s="118"/>
      <c r="AM7229" s="118"/>
      <c r="AN7229" s="118"/>
      <c r="AO7229" s="118"/>
      <c r="AP7229" s="118"/>
      <c r="AQ7229" s="118"/>
      <c r="AR7229" s="118"/>
      <c r="AS7229" s="118"/>
      <c r="AT7229" s="118"/>
      <c r="AU7229" s="118"/>
      <c r="AV7229" s="118"/>
      <c r="AW7229" s="118"/>
      <c r="AX7229" s="118"/>
      <c r="AY7229" s="118"/>
      <c r="AZ7229" s="118"/>
      <c r="BA7229" s="118"/>
      <c r="BB7229" s="118"/>
      <c r="BC7229" s="118"/>
      <c r="BG7229" s="118"/>
      <c r="BH7229" s="118"/>
      <c r="BI7229" s="118"/>
      <c r="BJ7229" s="118"/>
      <c r="BK7229" s="118"/>
      <c r="BL7229" s="118"/>
      <c r="BM7229" s="118"/>
      <c r="BN7229" s="118"/>
      <c r="BO7229" s="118"/>
      <c r="BP7229" s="118"/>
      <c r="BQ7229" s="118"/>
    </row>
    <row r="7230" spans="1:69" s="2" customFormat="1" ht="15.75" x14ac:dyDescent="0.2">
      <c r="B7230" s="143">
        <f t="shared" ref="B7230:C7230" si="4591">B7159</f>
        <v>0</v>
      </c>
      <c r="C7230" s="323">
        <f t="shared" si="4591"/>
        <v>0</v>
      </c>
      <c r="D7230" s="324"/>
      <c r="E7230" s="324"/>
      <c r="F7230" s="324"/>
      <c r="G7230" s="324"/>
      <c r="H7230" s="324"/>
      <c r="I7230" s="324"/>
      <c r="J7230" s="324"/>
      <c r="K7230" s="324"/>
      <c r="L7230" s="324"/>
      <c r="M7230" s="324"/>
      <c r="N7230" s="324"/>
      <c r="O7230" s="324"/>
      <c r="P7230" s="324"/>
      <c r="Q7230" s="324"/>
      <c r="R7230" s="324"/>
      <c r="S7230" s="324"/>
      <c r="T7230" s="324"/>
      <c r="U7230" s="324"/>
      <c r="V7230" s="324"/>
      <c r="W7230" s="324"/>
      <c r="X7230" s="324"/>
      <c r="Y7230" s="324"/>
      <c r="Z7230" s="324"/>
      <c r="AA7230" s="324"/>
      <c r="AB7230" s="324"/>
      <c r="AC7230" s="324"/>
      <c r="AD7230" s="324"/>
      <c r="AE7230" s="324"/>
      <c r="AF7230" s="324"/>
      <c r="AG7230" s="324"/>
      <c r="AH7230" s="324"/>
      <c r="AI7230" s="325"/>
      <c r="AJ7230" s="118"/>
      <c r="AK7230" s="118"/>
      <c r="AL7230" s="118"/>
      <c r="AM7230" s="118"/>
      <c r="AN7230" s="118"/>
      <c r="AO7230" s="118"/>
      <c r="AP7230" s="118"/>
      <c r="AQ7230" s="118"/>
      <c r="AR7230" s="118"/>
      <c r="AS7230" s="118"/>
      <c r="AT7230" s="118"/>
      <c r="AU7230" s="118"/>
      <c r="AV7230" s="118"/>
      <c r="AW7230" s="118"/>
      <c r="AX7230" s="118"/>
      <c r="AY7230" s="118"/>
      <c r="AZ7230" s="118"/>
      <c r="BA7230" s="118"/>
      <c r="BB7230" s="118"/>
      <c r="BC7230" s="118"/>
      <c r="BG7230" s="118"/>
      <c r="BH7230" s="118"/>
      <c r="BI7230" s="118"/>
      <c r="BJ7230" s="118"/>
      <c r="BK7230" s="118"/>
      <c r="BL7230" s="118"/>
      <c r="BM7230" s="118"/>
      <c r="BN7230" s="118"/>
      <c r="BO7230" s="118"/>
      <c r="BP7230" s="118"/>
      <c r="BQ7230" s="118"/>
    </row>
    <row r="7231" spans="1:69" s="2" customFormat="1" ht="15.75" x14ac:dyDescent="0.2">
      <c r="B7231" s="143">
        <f t="shared" ref="B7231:C7231" si="4592">B7160</f>
        <v>0</v>
      </c>
      <c r="C7231" s="323">
        <f t="shared" si="4592"/>
        <v>0</v>
      </c>
      <c r="D7231" s="324"/>
      <c r="E7231" s="324"/>
      <c r="F7231" s="324"/>
      <c r="G7231" s="324"/>
      <c r="H7231" s="324"/>
      <c r="I7231" s="324"/>
      <c r="J7231" s="324"/>
      <c r="K7231" s="324"/>
      <c r="L7231" s="324"/>
      <c r="M7231" s="324"/>
      <c r="N7231" s="324"/>
      <c r="O7231" s="324"/>
      <c r="P7231" s="324"/>
      <c r="Q7231" s="324"/>
      <c r="R7231" s="324"/>
      <c r="S7231" s="324"/>
      <c r="T7231" s="324"/>
      <c r="U7231" s="324"/>
      <c r="V7231" s="324"/>
      <c r="W7231" s="324"/>
      <c r="X7231" s="324"/>
      <c r="Y7231" s="324"/>
      <c r="Z7231" s="324"/>
      <c r="AA7231" s="324"/>
      <c r="AB7231" s="324"/>
      <c r="AC7231" s="324"/>
      <c r="AD7231" s="324"/>
      <c r="AE7231" s="324"/>
      <c r="AF7231" s="324"/>
      <c r="AG7231" s="324"/>
      <c r="AH7231" s="324"/>
      <c r="AI7231" s="325"/>
      <c r="AJ7231" s="118"/>
      <c r="AK7231" s="118"/>
      <c r="AL7231" s="118"/>
      <c r="AM7231" s="118"/>
      <c r="AN7231" s="118"/>
      <c r="AO7231" s="118"/>
      <c r="AP7231" s="118"/>
      <c r="AQ7231" s="118"/>
      <c r="AR7231" s="118"/>
      <c r="AS7231" s="118"/>
      <c r="AT7231" s="118"/>
      <c r="AU7231" s="118"/>
      <c r="AV7231" s="118"/>
      <c r="AW7231" s="118"/>
      <c r="AX7231" s="118"/>
      <c r="AY7231" s="118"/>
      <c r="AZ7231" s="118"/>
      <c r="BA7231" s="118"/>
      <c r="BB7231" s="118"/>
      <c r="BC7231" s="118"/>
      <c r="BG7231" s="118"/>
      <c r="BH7231" s="118"/>
      <c r="BI7231" s="118"/>
      <c r="BJ7231" s="118"/>
      <c r="BK7231" s="118"/>
      <c r="BL7231" s="118"/>
      <c r="BM7231" s="118"/>
      <c r="BN7231" s="118"/>
      <c r="BO7231" s="118"/>
      <c r="BP7231" s="118"/>
      <c r="BQ7231" s="118"/>
    </row>
    <row r="7232" spans="1:69" s="2" customFormat="1" ht="15.75" x14ac:dyDescent="0.2">
      <c r="B7232" s="143">
        <f t="shared" ref="B7232:C7232" si="4593">B7161</f>
        <v>0</v>
      </c>
      <c r="C7232" s="323">
        <f t="shared" si="4593"/>
        <v>0</v>
      </c>
      <c r="D7232" s="324"/>
      <c r="E7232" s="324"/>
      <c r="F7232" s="324"/>
      <c r="G7232" s="324"/>
      <c r="H7232" s="324"/>
      <c r="I7232" s="324"/>
      <c r="J7232" s="324"/>
      <c r="K7232" s="324"/>
      <c r="L7232" s="324"/>
      <c r="M7232" s="324"/>
      <c r="N7232" s="324"/>
      <c r="O7232" s="324"/>
      <c r="P7232" s="324"/>
      <c r="Q7232" s="324"/>
      <c r="R7232" s="324"/>
      <c r="S7232" s="324"/>
      <c r="T7232" s="324"/>
      <c r="U7232" s="324"/>
      <c r="V7232" s="324"/>
      <c r="W7232" s="324"/>
      <c r="X7232" s="324"/>
      <c r="Y7232" s="324"/>
      <c r="Z7232" s="324"/>
      <c r="AA7232" s="324"/>
      <c r="AB7232" s="324"/>
      <c r="AC7232" s="324"/>
      <c r="AD7232" s="324"/>
      <c r="AE7232" s="324"/>
      <c r="AF7232" s="324"/>
      <c r="AG7232" s="324"/>
      <c r="AH7232" s="324"/>
      <c r="AI7232" s="325"/>
      <c r="AJ7232" s="118"/>
      <c r="AK7232" s="118"/>
      <c r="AL7232" s="118"/>
      <c r="AM7232" s="118"/>
      <c r="AN7232" s="118"/>
      <c r="AO7232" s="118"/>
      <c r="AP7232" s="118"/>
      <c r="AQ7232" s="118"/>
      <c r="AR7232" s="118"/>
      <c r="AS7232" s="118"/>
      <c r="AT7232" s="118"/>
      <c r="AU7232" s="118"/>
      <c r="AV7232" s="118"/>
      <c r="AW7232" s="118"/>
      <c r="AX7232" s="118"/>
      <c r="AY7232" s="118"/>
      <c r="AZ7232" s="118"/>
      <c r="BA7232" s="118"/>
      <c r="BB7232" s="118"/>
      <c r="BC7232" s="118"/>
      <c r="BG7232" s="118"/>
      <c r="BH7232" s="118"/>
      <c r="BI7232" s="118"/>
      <c r="BJ7232" s="118"/>
      <c r="BK7232" s="118"/>
      <c r="BL7232" s="118"/>
      <c r="BM7232" s="118"/>
      <c r="BN7232" s="118"/>
      <c r="BO7232" s="118"/>
      <c r="BP7232" s="118"/>
      <c r="BQ7232" s="118"/>
    </row>
    <row r="7233" spans="1:69" s="2" customFormat="1" ht="15.75" x14ac:dyDescent="0.2">
      <c r="B7233" s="143">
        <f t="shared" ref="B7233:C7233" si="4594">B7162</f>
        <v>0</v>
      </c>
      <c r="C7233" s="323">
        <f t="shared" si="4594"/>
        <v>0</v>
      </c>
      <c r="D7233" s="324"/>
      <c r="E7233" s="324"/>
      <c r="F7233" s="324"/>
      <c r="G7233" s="324"/>
      <c r="H7233" s="324"/>
      <c r="I7233" s="324"/>
      <c r="J7233" s="324"/>
      <c r="K7233" s="324"/>
      <c r="L7233" s="324"/>
      <c r="M7233" s="324"/>
      <c r="N7233" s="324"/>
      <c r="O7233" s="324"/>
      <c r="P7233" s="324"/>
      <c r="Q7233" s="324"/>
      <c r="R7233" s="324"/>
      <c r="S7233" s="324"/>
      <c r="T7233" s="324"/>
      <c r="U7233" s="324"/>
      <c r="V7233" s="324"/>
      <c r="W7233" s="324"/>
      <c r="X7233" s="324"/>
      <c r="Y7233" s="324"/>
      <c r="Z7233" s="324"/>
      <c r="AA7233" s="324"/>
      <c r="AB7233" s="324"/>
      <c r="AC7233" s="324"/>
      <c r="AD7233" s="324"/>
      <c r="AE7233" s="324"/>
      <c r="AF7233" s="324"/>
      <c r="AG7233" s="324"/>
      <c r="AH7233" s="324"/>
      <c r="AI7233" s="325"/>
      <c r="AJ7233" s="118"/>
      <c r="AK7233" s="118"/>
      <c r="AL7233" s="118"/>
      <c r="AM7233" s="118"/>
      <c r="AN7233" s="118"/>
      <c r="AO7233" s="118"/>
      <c r="AP7233" s="118"/>
      <c r="AQ7233" s="118"/>
      <c r="AR7233" s="118"/>
      <c r="AS7233" s="118"/>
      <c r="AT7233" s="118"/>
      <c r="AU7233" s="118"/>
      <c r="AV7233" s="118"/>
      <c r="AW7233" s="118"/>
      <c r="AX7233" s="118"/>
      <c r="AY7233" s="118"/>
      <c r="AZ7233" s="118"/>
      <c r="BA7233" s="118"/>
      <c r="BB7233" s="118"/>
      <c r="BC7233" s="118"/>
      <c r="BG7233" s="118"/>
      <c r="BH7233" s="118"/>
      <c r="BI7233" s="118"/>
      <c r="BJ7233" s="118"/>
      <c r="BK7233" s="118"/>
      <c r="BL7233" s="118"/>
      <c r="BM7233" s="118"/>
      <c r="BN7233" s="118"/>
      <c r="BO7233" s="118"/>
      <c r="BP7233" s="118"/>
      <c r="BQ7233" s="118"/>
    </row>
    <row r="7234" spans="1:69" s="2" customFormat="1" ht="15.75" x14ac:dyDescent="0.2">
      <c r="B7234" s="143">
        <f t="shared" ref="B7234:C7234" si="4595">B7163</f>
        <v>0</v>
      </c>
      <c r="C7234" s="323">
        <f t="shared" si="4595"/>
        <v>0</v>
      </c>
      <c r="D7234" s="324"/>
      <c r="E7234" s="343"/>
      <c r="F7234" s="343"/>
      <c r="G7234" s="343"/>
      <c r="H7234" s="343"/>
      <c r="I7234" s="343"/>
      <c r="J7234" s="343"/>
      <c r="K7234" s="343"/>
      <c r="L7234" s="343"/>
      <c r="M7234" s="343"/>
      <c r="N7234" s="343"/>
      <c r="O7234" s="344"/>
      <c r="P7234" s="344"/>
      <c r="Q7234" s="344"/>
      <c r="R7234" s="344"/>
      <c r="S7234" s="343"/>
      <c r="T7234" s="343"/>
      <c r="U7234" s="343"/>
      <c r="V7234" s="343"/>
      <c r="W7234" s="343"/>
      <c r="X7234" s="343"/>
      <c r="Y7234" s="343"/>
      <c r="Z7234" s="343"/>
      <c r="AA7234" s="343"/>
      <c r="AB7234" s="343"/>
      <c r="AC7234" s="343"/>
      <c r="AD7234" s="345"/>
      <c r="AE7234" s="343"/>
      <c r="AF7234" s="343"/>
      <c r="AG7234" s="343"/>
      <c r="AH7234" s="344"/>
      <c r="AI7234" s="346"/>
      <c r="AJ7234" s="118"/>
      <c r="AK7234" s="118"/>
      <c r="AL7234" s="118"/>
      <c r="AM7234" s="118"/>
      <c r="AN7234" s="118"/>
      <c r="AO7234" s="118"/>
      <c r="AP7234" s="118"/>
      <c r="AQ7234" s="118"/>
      <c r="AR7234" s="118"/>
      <c r="AS7234" s="118"/>
      <c r="AT7234" s="118"/>
      <c r="AU7234" s="118"/>
      <c r="AV7234" s="118"/>
      <c r="AW7234" s="118"/>
      <c r="AX7234" s="118"/>
      <c r="AY7234" s="118"/>
      <c r="AZ7234" s="118"/>
      <c r="BA7234" s="118"/>
      <c r="BB7234" s="118"/>
      <c r="BC7234" s="118"/>
      <c r="BG7234" s="118"/>
      <c r="BH7234" s="118"/>
      <c r="BI7234" s="118"/>
      <c r="BJ7234" s="118"/>
      <c r="BK7234" s="118"/>
      <c r="BL7234" s="118"/>
      <c r="BM7234" s="118"/>
      <c r="BN7234" s="118"/>
      <c r="BO7234" s="118"/>
      <c r="BP7234" s="118"/>
      <c r="BQ7234" s="118"/>
    </row>
    <row r="7235" spans="1:69" s="2" customFormat="1" ht="15.75" x14ac:dyDescent="0.2">
      <c r="B7235" s="143">
        <f t="shared" ref="B7235:C7235" si="4596">B7164</f>
        <v>0</v>
      </c>
      <c r="C7235" s="323">
        <f t="shared" si="4596"/>
        <v>0</v>
      </c>
      <c r="D7235" s="324"/>
      <c r="E7235" s="324"/>
      <c r="F7235" s="324"/>
      <c r="G7235" s="324"/>
      <c r="H7235" s="324"/>
      <c r="I7235" s="324"/>
      <c r="J7235" s="324"/>
      <c r="K7235" s="324"/>
      <c r="L7235" s="324"/>
      <c r="M7235" s="324"/>
      <c r="N7235" s="324"/>
      <c r="O7235" s="324"/>
      <c r="P7235" s="324"/>
      <c r="Q7235" s="324"/>
      <c r="R7235" s="324"/>
      <c r="S7235" s="324"/>
      <c r="T7235" s="324"/>
      <c r="U7235" s="324"/>
      <c r="V7235" s="324"/>
      <c r="W7235" s="324"/>
      <c r="X7235" s="324"/>
      <c r="Y7235" s="324"/>
      <c r="Z7235" s="324"/>
      <c r="AA7235" s="324"/>
      <c r="AB7235" s="324"/>
      <c r="AC7235" s="324"/>
      <c r="AD7235" s="324"/>
      <c r="AE7235" s="324"/>
      <c r="AF7235" s="324"/>
      <c r="AG7235" s="324"/>
      <c r="AH7235" s="324"/>
      <c r="AI7235" s="325"/>
      <c r="AJ7235" s="118"/>
      <c r="AK7235" s="118"/>
      <c r="AL7235" s="118"/>
      <c r="AM7235" s="118"/>
      <c r="AN7235" s="118"/>
      <c r="AO7235" s="118"/>
      <c r="AP7235" s="118"/>
      <c r="AQ7235" s="118"/>
      <c r="AR7235" s="118"/>
      <c r="AS7235" s="118"/>
      <c r="AT7235" s="118"/>
      <c r="AU7235" s="118"/>
      <c r="AV7235" s="118"/>
      <c r="AW7235" s="118"/>
      <c r="AX7235" s="118"/>
      <c r="AY7235" s="118"/>
      <c r="AZ7235" s="118"/>
      <c r="BA7235" s="118"/>
      <c r="BB7235" s="118"/>
      <c r="BC7235" s="118"/>
      <c r="BG7235" s="118"/>
      <c r="BH7235" s="118"/>
      <c r="BI7235" s="118"/>
      <c r="BJ7235" s="118"/>
      <c r="BK7235" s="118"/>
      <c r="BL7235" s="118"/>
      <c r="BM7235" s="118"/>
      <c r="BN7235" s="118"/>
      <c r="BO7235" s="118"/>
      <c r="BP7235" s="118"/>
      <c r="BQ7235" s="118"/>
    </row>
    <row r="7236" spans="1:69" s="2" customFormat="1" ht="15.75" x14ac:dyDescent="0.2">
      <c r="B7236" s="143">
        <f t="shared" ref="B7236:C7236" si="4597">B7165</f>
        <v>0</v>
      </c>
      <c r="C7236" s="323">
        <f t="shared" si="4597"/>
        <v>0</v>
      </c>
      <c r="D7236" s="324"/>
      <c r="E7236" s="324"/>
      <c r="F7236" s="324"/>
      <c r="G7236" s="324"/>
      <c r="H7236" s="324"/>
      <c r="I7236" s="324"/>
      <c r="J7236" s="324"/>
      <c r="K7236" s="324"/>
      <c r="L7236" s="324"/>
      <c r="M7236" s="324"/>
      <c r="N7236" s="324"/>
      <c r="O7236" s="324"/>
      <c r="P7236" s="324"/>
      <c r="Q7236" s="324"/>
      <c r="R7236" s="324"/>
      <c r="S7236" s="324"/>
      <c r="T7236" s="324"/>
      <c r="U7236" s="324"/>
      <c r="V7236" s="324"/>
      <c r="W7236" s="324"/>
      <c r="X7236" s="324"/>
      <c r="Y7236" s="324"/>
      <c r="Z7236" s="324"/>
      <c r="AA7236" s="324"/>
      <c r="AB7236" s="324"/>
      <c r="AC7236" s="324"/>
      <c r="AD7236" s="324"/>
      <c r="AE7236" s="324"/>
      <c r="AF7236" s="324"/>
      <c r="AG7236" s="324"/>
      <c r="AH7236" s="324"/>
      <c r="AI7236" s="325"/>
      <c r="AJ7236" s="118"/>
      <c r="AK7236" s="118"/>
      <c r="AL7236" s="118"/>
      <c r="AM7236" s="118"/>
      <c r="AN7236" s="118"/>
      <c r="AO7236" s="118"/>
      <c r="AP7236" s="118"/>
      <c r="AQ7236" s="118"/>
      <c r="AR7236" s="118"/>
      <c r="AS7236" s="118"/>
      <c r="AT7236" s="118"/>
      <c r="AU7236" s="118"/>
      <c r="AV7236" s="118"/>
      <c r="AW7236" s="118"/>
      <c r="AX7236" s="118"/>
      <c r="AY7236" s="118"/>
      <c r="AZ7236" s="118"/>
      <c r="BA7236" s="118"/>
      <c r="BB7236" s="118"/>
      <c r="BC7236" s="118"/>
      <c r="BG7236" s="118"/>
      <c r="BH7236" s="118"/>
      <c r="BI7236" s="118"/>
      <c r="BJ7236" s="118"/>
      <c r="BK7236" s="118"/>
      <c r="BL7236" s="118"/>
      <c r="BM7236" s="118"/>
      <c r="BN7236" s="118"/>
      <c r="BO7236" s="118"/>
      <c r="BP7236" s="118"/>
      <c r="BQ7236" s="118"/>
    </row>
    <row r="7237" spans="1:69" s="2" customFormat="1" ht="15.75" x14ac:dyDescent="0.2">
      <c r="B7237" s="143">
        <f t="shared" ref="B7237:C7237" si="4598">B7166</f>
        <v>0</v>
      </c>
      <c r="C7237" s="323">
        <f t="shared" si="4598"/>
        <v>0</v>
      </c>
      <c r="D7237" s="324"/>
      <c r="E7237" s="324"/>
      <c r="F7237" s="324"/>
      <c r="G7237" s="324"/>
      <c r="H7237" s="324"/>
      <c r="I7237" s="324"/>
      <c r="J7237" s="324"/>
      <c r="K7237" s="324"/>
      <c r="L7237" s="324"/>
      <c r="M7237" s="324"/>
      <c r="N7237" s="324"/>
      <c r="O7237" s="324"/>
      <c r="P7237" s="324"/>
      <c r="Q7237" s="324"/>
      <c r="R7237" s="324"/>
      <c r="S7237" s="324"/>
      <c r="T7237" s="324"/>
      <c r="U7237" s="324"/>
      <c r="V7237" s="324"/>
      <c r="W7237" s="324"/>
      <c r="X7237" s="324"/>
      <c r="Y7237" s="324"/>
      <c r="Z7237" s="324"/>
      <c r="AA7237" s="324"/>
      <c r="AB7237" s="324"/>
      <c r="AC7237" s="324"/>
      <c r="AD7237" s="324"/>
      <c r="AE7237" s="324"/>
      <c r="AF7237" s="324"/>
      <c r="AG7237" s="324"/>
      <c r="AH7237" s="324"/>
      <c r="AI7237" s="325"/>
      <c r="AJ7237" s="118"/>
      <c r="AK7237" s="118"/>
      <c r="AL7237" s="118"/>
      <c r="AM7237" s="118"/>
      <c r="AN7237" s="118"/>
      <c r="AO7237" s="118"/>
      <c r="AP7237" s="118"/>
      <c r="AQ7237" s="118"/>
      <c r="AR7237" s="118"/>
      <c r="AS7237" s="118"/>
      <c r="AT7237" s="118"/>
      <c r="AU7237" s="118"/>
      <c r="AV7237" s="118"/>
      <c r="AW7237" s="118"/>
      <c r="AX7237" s="118"/>
      <c r="AY7237" s="118"/>
      <c r="AZ7237" s="118"/>
      <c r="BA7237" s="118"/>
      <c r="BB7237" s="118"/>
      <c r="BC7237" s="118"/>
      <c r="BG7237" s="118"/>
      <c r="BH7237" s="118"/>
      <c r="BI7237" s="118"/>
      <c r="BJ7237" s="118"/>
      <c r="BK7237" s="118"/>
      <c r="BL7237" s="118"/>
      <c r="BM7237" s="118"/>
      <c r="BN7237" s="118"/>
      <c r="BO7237" s="118"/>
      <c r="BP7237" s="118"/>
      <c r="BQ7237" s="118"/>
    </row>
    <row r="7238" spans="1:69" s="2" customFormat="1" ht="15.75" x14ac:dyDescent="0.2">
      <c r="B7238" s="143">
        <f t="shared" ref="B7238:C7238" si="4599">B7167</f>
        <v>0</v>
      </c>
      <c r="C7238" s="323">
        <f t="shared" si="4599"/>
        <v>0</v>
      </c>
      <c r="D7238" s="324"/>
      <c r="E7238" s="324"/>
      <c r="F7238" s="324"/>
      <c r="G7238" s="324"/>
      <c r="H7238" s="324"/>
      <c r="I7238" s="324"/>
      <c r="J7238" s="324"/>
      <c r="K7238" s="324"/>
      <c r="L7238" s="324"/>
      <c r="M7238" s="324"/>
      <c r="N7238" s="324"/>
      <c r="O7238" s="324"/>
      <c r="P7238" s="324"/>
      <c r="Q7238" s="324"/>
      <c r="R7238" s="324"/>
      <c r="S7238" s="324"/>
      <c r="T7238" s="324"/>
      <c r="U7238" s="324"/>
      <c r="V7238" s="324"/>
      <c r="W7238" s="324"/>
      <c r="X7238" s="324"/>
      <c r="Y7238" s="324"/>
      <c r="Z7238" s="324"/>
      <c r="AA7238" s="324"/>
      <c r="AB7238" s="324"/>
      <c r="AC7238" s="324"/>
      <c r="AD7238" s="324"/>
      <c r="AE7238" s="324"/>
      <c r="AF7238" s="324"/>
      <c r="AG7238" s="324"/>
      <c r="AH7238" s="324"/>
      <c r="AI7238" s="325"/>
      <c r="AJ7238" s="118"/>
      <c r="AK7238" s="118"/>
      <c r="AL7238" s="118"/>
      <c r="AM7238" s="118"/>
      <c r="AN7238" s="118"/>
      <c r="AO7238" s="118"/>
      <c r="AP7238" s="118"/>
      <c r="AQ7238" s="118"/>
      <c r="AR7238" s="118"/>
      <c r="AS7238" s="118"/>
      <c r="AT7238" s="118"/>
      <c r="AU7238" s="118"/>
      <c r="AV7238" s="118"/>
      <c r="AW7238" s="118"/>
      <c r="AX7238" s="118"/>
      <c r="AY7238" s="118"/>
      <c r="AZ7238" s="118"/>
      <c r="BA7238" s="118"/>
      <c r="BB7238" s="118"/>
      <c r="BC7238" s="118"/>
      <c r="BG7238" s="118"/>
      <c r="BH7238" s="118"/>
      <c r="BI7238" s="118"/>
      <c r="BJ7238" s="118"/>
      <c r="BK7238" s="118"/>
      <c r="BL7238" s="118"/>
      <c r="BM7238" s="118"/>
      <c r="BN7238" s="118"/>
      <c r="BO7238" s="118"/>
      <c r="BP7238" s="118"/>
      <c r="BQ7238" s="118"/>
    </row>
    <row r="7239" spans="1:69" ht="15.75" x14ac:dyDescent="0.2">
      <c r="A7239" s="2"/>
      <c r="B7239" s="143">
        <f t="shared" ref="B7239:C7239" si="4600">B7168</f>
        <v>0</v>
      </c>
      <c r="C7239" s="323">
        <f t="shared" si="4600"/>
        <v>0</v>
      </c>
      <c r="D7239" s="324"/>
      <c r="E7239" s="324"/>
      <c r="F7239" s="324"/>
      <c r="G7239" s="324"/>
      <c r="H7239" s="324"/>
      <c r="I7239" s="324"/>
      <c r="J7239" s="324"/>
      <c r="K7239" s="324"/>
      <c r="L7239" s="324"/>
      <c r="M7239" s="324"/>
      <c r="N7239" s="324"/>
      <c r="O7239" s="324"/>
      <c r="P7239" s="324"/>
      <c r="Q7239" s="324"/>
      <c r="R7239" s="324"/>
      <c r="S7239" s="324"/>
      <c r="T7239" s="324"/>
      <c r="U7239" s="324"/>
      <c r="V7239" s="324"/>
      <c r="W7239" s="324"/>
      <c r="X7239" s="324"/>
      <c r="Y7239" s="324"/>
      <c r="Z7239" s="324"/>
      <c r="AA7239" s="324"/>
      <c r="AB7239" s="324"/>
      <c r="AC7239" s="324"/>
      <c r="AD7239" s="324"/>
      <c r="AE7239" s="324"/>
      <c r="AF7239" s="324"/>
      <c r="AG7239" s="324"/>
      <c r="AH7239" s="324"/>
      <c r="AI7239" s="325"/>
      <c r="BD7239" s="2"/>
      <c r="BE7239" s="2"/>
      <c r="BF7239" s="2"/>
    </row>
    <row r="7240" spans="1:69" x14ac:dyDescent="0.2">
      <c r="A7240" s="2"/>
      <c r="B7240" s="2"/>
      <c r="C7240" s="2"/>
      <c r="D7240" s="2"/>
      <c r="BD7240" s="2"/>
      <c r="BE7240" s="2"/>
      <c r="BF7240" s="2"/>
    </row>
    <row r="7241" spans="1:69" ht="15" x14ac:dyDescent="0.2">
      <c r="A7241" s="326" t="s">
        <v>55</v>
      </c>
      <c r="B7241" s="327"/>
      <c r="C7241" s="327"/>
      <c r="D7241" s="327"/>
      <c r="E7241" s="327"/>
      <c r="F7241" s="327"/>
      <c r="G7241" s="327"/>
      <c r="H7241" s="327"/>
      <c r="I7241" s="327"/>
      <c r="J7241" s="327"/>
      <c r="K7241" s="327"/>
      <c r="L7241" s="327"/>
      <c r="M7241" s="327"/>
      <c r="N7241" s="348"/>
      <c r="O7241" s="327"/>
      <c r="P7241" s="327"/>
      <c r="Q7241" s="327"/>
      <c r="R7241" s="327"/>
      <c r="S7241" s="327"/>
      <c r="T7241" s="327"/>
      <c r="U7241" s="327"/>
      <c r="V7241" s="327"/>
      <c r="W7241" s="327"/>
      <c r="X7241" s="327"/>
      <c r="Y7241" s="327"/>
      <c r="Z7241" s="327"/>
      <c r="AA7241" s="327"/>
      <c r="AB7241" s="327"/>
      <c r="AC7241" s="327"/>
      <c r="AD7241" s="327"/>
      <c r="AE7241" s="327"/>
      <c r="AF7241" s="327"/>
      <c r="AG7241" s="327"/>
      <c r="AH7241" s="327"/>
      <c r="AI7241" s="327"/>
      <c r="BD7241" s="2"/>
      <c r="BE7241" s="2"/>
      <c r="BF7241" s="2"/>
    </row>
    <row r="7242" spans="1:69" x14ac:dyDescent="0.2">
      <c r="A7242" s="2"/>
      <c r="B7242" s="2"/>
      <c r="C7242" s="2"/>
      <c r="D7242" s="2"/>
      <c r="BD7242" s="2"/>
      <c r="BE7242" s="2"/>
      <c r="BF7242" s="2"/>
    </row>
    <row r="7243" spans="1:69" x14ac:dyDescent="0.2">
      <c r="A7243" s="2"/>
      <c r="B7243" s="2"/>
      <c r="C7243" s="2"/>
      <c r="D7243" s="2"/>
      <c r="BD7243" s="2"/>
      <c r="BE7243" s="2"/>
      <c r="BF7243" s="2"/>
    </row>
    <row r="7244" spans="1:69" ht="15.75" x14ac:dyDescent="0.2">
      <c r="A7244" s="101" t="s">
        <v>4</v>
      </c>
      <c r="B7244" s="2"/>
      <c r="C7244" s="2"/>
      <c r="D7244" s="2"/>
      <c r="BD7244" s="2"/>
      <c r="BE7244" s="2"/>
      <c r="BF7244" s="2"/>
    </row>
    <row r="7245" spans="1:69" ht="15.75" x14ac:dyDescent="0.2">
      <c r="A7245" s="101"/>
      <c r="B7245" s="2"/>
      <c r="C7245" s="2"/>
      <c r="D7245" s="2"/>
      <c r="BD7245" s="2"/>
      <c r="BE7245" s="2"/>
      <c r="BF7245" s="2"/>
    </row>
    <row r="7246" spans="1:69" ht="15.75" x14ac:dyDescent="0.2">
      <c r="A7246" s="339" t="s">
        <v>7</v>
      </c>
      <c r="B7246" s="340"/>
      <c r="C7246" s="340"/>
      <c r="D7246" s="2"/>
      <c r="E7246" s="320" t="str">
        <f>Результаты!$E$3</f>
        <v>Ленинская СОШ</v>
      </c>
      <c r="F7246" s="320"/>
      <c r="G7246" s="320"/>
      <c r="H7246" s="320"/>
      <c r="I7246" s="320"/>
      <c r="J7246" s="320"/>
      <c r="BD7246" s="2"/>
      <c r="BE7246" s="2"/>
      <c r="BF7246" s="2"/>
    </row>
    <row r="7247" spans="1:69" ht="15.75" x14ac:dyDescent="0.2">
      <c r="A7247" s="339" t="s">
        <v>12</v>
      </c>
      <c r="B7247" s="339"/>
      <c r="C7247" s="339"/>
      <c r="D7247" s="2"/>
      <c r="E7247" s="320" t="str">
        <f>Результаты!$E$7</f>
        <v>математика</v>
      </c>
      <c r="F7247" s="328"/>
      <c r="G7247" s="328"/>
      <c r="H7247" s="328"/>
      <c r="I7247" s="328"/>
      <c r="J7247" s="328"/>
      <c r="BD7247" s="2"/>
      <c r="BE7247" s="2"/>
      <c r="BF7247" s="2"/>
    </row>
    <row r="7248" spans="1:69" ht="15.75" x14ac:dyDescent="0.2">
      <c r="A7248" s="339" t="s">
        <v>9</v>
      </c>
      <c r="B7248" s="339"/>
      <c r="C7248" s="339"/>
      <c r="D7248" s="2"/>
      <c r="E7248" s="320">
        <f>Результаты!$E$11</f>
        <v>13</v>
      </c>
      <c r="F7248" s="328"/>
      <c r="G7248" s="328"/>
      <c r="H7248" s="328"/>
      <c r="I7248" s="328"/>
      <c r="J7248" s="328"/>
      <c r="BD7248" s="2"/>
      <c r="BE7248" s="2"/>
      <c r="BF7248" s="2"/>
    </row>
    <row r="7249" spans="1:69" ht="15.75" x14ac:dyDescent="0.2">
      <c r="A7249" s="339" t="s">
        <v>23</v>
      </c>
      <c r="B7249" s="339"/>
      <c r="C7249" s="339"/>
      <c r="D7249" s="2"/>
      <c r="E7249" s="320">
        <f>Результаты!$E$13</f>
        <v>6</v>
      </c>
      <c r="F7249" s="328"/>
      <c r="G7249" s="328"/>
      <c r="H7249" s="328"/>
      <c r="I7249" s="328"/>
      <c r="J7249" s="328"/>
      <c r="BD7249" s="2"/>
      <c r="BE7249" s="2"/>
      <c r="BF7249" s="2"/>
    </row>
    <row r="7250" spans="1:69" ht="15.75" x14ac:dyDescent="0.2">
      <c r="A7250" s="339" t="s">
        <v>42</v>
      </c>
      <c r="B7250" s="339"/>
      <c r="C7250" s="339"/>
      <c r="D7250" s="2"/>
      <c r="E7250" s="320">
        <f>Результаты!$E$15</f>
        <v>6</v>
      </c>
      <c r="F7250" s="320"/>
      <c r="G7250" s="320"/>
      <c r="H7250" s="321">
        <f>Результаты!$H$15</f>
        <v>7</v>
      </c>
      <c r="I7250" s="321"/>
      <c r="J7250" s="322"/>
      <c r="BD7250" s="2"/>
      <c r="BE7250" s="2"/>
      <c r="BF7250" s="2"/>
    </row>
    <row r="7251" spans="1:69" ht="13.5" thickBot="1" x14ac:dyDescent="0.25">
      <c r="A7251" s="2"/>
      <c r="B7251" s="2"/>
      <c r="C7251" s="2"/>
      <c r="D7251" s="2"/>
      <c r="BD7251" s="2"/>
      <c r="BE7251" s="2"/>
      <c r="BF7251" s="2"/>
    </row>
    <row r="7252" spans="1:69" ht="15" customHeight="1" x14ac:dyDescent="0.2">
      <c r="A7252" s="341" t="s">
        <v>19</v>
      </c>
      <c r="B7252" s="342"/>
      <c r="C7252" s="342"/>
      <c r="D7252" s="342"/>
      <c r="E7252" s="335">
        <f>E7181</f>
        <v>1</v>
      </c>
      <c r="F7252" s="335">
        <f t="shared" ref="F7252:AM7252" si="4601">F7181</f>
        <v>2</v>
      </c>
      <c r="G7252" s="335">
        <f t="shared" si="4601"/>
        <v>3</v>
      </c>
      <c r="H7252" s="337">
        <f t="shared" si="4601"/>
        <v>4</v>
      </c>
      <c r="I7252" s="335">
        <f t="shared" si="4601"/>
        <v>5</v>
      </c>
      <c r="J7252" s="337">
        <f t="shared" si="4601"/>
        <v>6</v>
      </c>
      <c r="K7252" s="337">
        <f t="shared" si="4601"/>
        <v>7</v>
      </c>
      <c r="L7252" s="335">
        <f t="shared" si="4601"/>
        <v>8</v>
      </c>
      <c r="M7252" s="337">
        <f t="shared" si="4601"/>
        <v>9</v>
      </c>
      <c r="N7252" s="335">
        <f t="shared" si="4601"/>
        <v>10</v>
      </c>
      <c r="O7252" s="337">
        <f t="shared" si="4601"/>
        <v>11</v>
      </c>
      <c r="P7252" s="335">
        <f t="shared" si="4601"/>
        <v>12</v>
      </c>
      <c r="Q7252" s="337">
        <f t="shared" si="4601"/>
        <v>13</v>
      </c>
      <c r="R7252" s="335">
        <f t="shared" si="4601"/>
        <v>14</v>
      </c>
      <c r="S7252" s="337">
        <f t="shared" si="4601"/>
        <v>15</v>
      </c>
      <c r="T7252" s="335">
        <f t="shared" si="4601"/>
        <v>16</v>
      </c>
      <c r="U7252" s="335">
        <f t="shared" si="4601"/>
        <v>17</v>
      </c>
      <c r="V7252" s="337">
        <f t="shared" si="4601"/>
        <v>18</v>
      </c>
      <c r="W7252" s="337">
        <f t="shared" si="4601"/>
        <v>19</v>
      </c>
      <c r="X7252" s="337">
        <f t="shared" si="4601"/>
        <v>20</v>
      </c>
      <c r="Y7252" s="335" t="e">
        <f t="shared" si="4601"/>
        <v>#REF!</v>
      </c>
      <c r="Z7252" s="335" t="e">
        <f t="shared" si="4601"/>
        <v>#REF!</v>
      </c>
      <c r="AA7252" s="335" t="e">
        <f t="shared" si="4601"/>
        <v>#REF!</v>
      </c>
      <c r="AB7252" s="360" t="e">
        <f t="shared" si="4601"/>
        <v>#REF!</v>
      </c>
      <c r="AC7252" s="360" t="e">
        <f t="shared" si="4601"/>
        <v>#REF!</v>
      </c>
      <c r="AD7252" s="360" t="e">
        <f t="shared" si="4601"/>
        <v>#REF!</v>
      </c>
      <c r="AE7252" s="360" t="e">
        <f t="shared" si="4601"/>
        <v>#REF!</v>
      </c>
      <c r="AF7252" s="360" t="e">
        <f t="shared" si="4601"/>
        <v>#REF!</v>
      </c>
      <c r="AG7252" s="360" t="e">
        <f t="shared" si="4601"/>
        <v>#REF!</v>
      </c>
      <c r="AH7252" s="337" t="e">
        <f t="shared" si="4601"/>
        <v>#REF!</v>
      </c>
      <c r="AI7252" s="360" t="e">
        <f t="shared" si="4601"/>
        <v>#REF!</v>
      </c>
      <c r="AJ7252" s="360" t="e">
        <f t="shared" si="4601"/>
        <v>#REF!</v>
      </c>
      <c r="AK7252" s="360" t="e">
        <f t="shared" si="4601"/>
        <v>#REF!</v>
      </c>
      <c r="AL7252" s="360" t="e">
        <f t="shared" si="4601"/>
        <v>#REF!</v>
      </c>
      <c r="AM7252" s="360" t="e">
        <f t="shared" si="4601"/>
        <v>#REF!</v>
      </c>
      <c r="AN7252" s="360" t="e">
        <f t="shared" ref="AN7252:BB7252" si="4602">AN7181</f>
        <v>#REF!</v>
      </c>
      <c r="AO7252" s="354" t="e">
        <f t="shared" si="4602"/>
        <v>#REF!</v>
      </c>
      <c r="AP7252" s="354" t="e">
        <f t="shared" si="4602"/>
        <v>#REF!</v>
      </c>
      <c r="AQ7252" s="354" t="e">
        <f t="shared" si="4602"/>
        <v>#REF!</v>
      </c>
      <c r="AR7252" s="354" t="e">
        <f t="shared" si="4602"/>
        <v>#REF!</v>
      </c>
      <c r="AS7252" s="354" t="e">
        <f t="shared" si="4602"/>
        <v>#REF!</v>
      </c>
      <c r="AT7252" s="354" t="e">
        <f t="shared" si="4602"/>
        <v>#REF!</v>
      </c>
      <c r="AU7252" s="354" t="e">
        <f t="shared" si="4602"/>
        <v>#REF!</v>
      </c>
      <c r="AV7252" s="354" t="e">
        <f t="shared" si="4602"/>
        <v>#REF!</v>
      </c>
      <c r="AW7252" s="354" t="e">
        <f t="shared" si="4602"/>
        <v>#REF!</v>
      </c>
      <c r="AX7252" s="354" t="e">
        <f t="shared" si="4602"/>
        <v>#REF!</v>
      </c>
      <c r="AY7252" s="354" t="e">
        <f t="shared" si="4602"/>
        <v>#REF!</v>
      </c>
      <c r="AZ7252" s="354" t="e">
        <f t="shared" si="4602"/>
        <v>#REF!</v>
      </c>
      <c r="BA7252" s="354" t="e">
        <f t="shared" si="4602"/>
        <v>#REF!</v>
      </c>
      <c r="BB7252" s="354" t="e">
        <f t="shared" si="4602"/>
        <v>#REF!</v>
      </c>
      <c r="BC7252" s="361" t="s">
        <v>37</v>
      </c>
      <c r="BD7252" s="367" t="s">
        <v>39</v>
      </c>
      <c r="BE7252" s="367"/>
      <c r="BF7252" s="355"/>
      <c r="BG7252" s="363" t="s">
        <v>10</v>
      </c>
    </row>
    <row r="7253" spans="1:69" ht="31.5" x14ac:dyDescent="0.2">
      <c r="A7253" s="341"/>
      <c r="B7253" s="342"/>
      <c r="C7253" s="342"/>
      <c r="D7253" s="342"/>
      <c r="E7253" s="336"/>
      <c r="F7253" s="336"/>
      <c r="G7253" s="336"/>
      <c r="H7253" s="336"/>
      <c r="I7253" s="336"/>
      <c r="J7253" s="336"/>
      <c r="K7253" s="336"/>
      <c r="L7253" s="336"/>
      <c r="M7253" s="336"/>
      <c r="N7253" s="336"/>
      <c r="O7253" s="336"/>
      <c r="P7253" s="336"/>
      <c r="Q7253" s="336"/>
      <c r="R7253" s="336"/>
      <c r="S7253" s="336"/>
      <c r="T7253" s="336"/>
      <c r="U7253" s="336"/>
      <c r="V7253" s="336"/>
      <c r="W7253" s="336"/>
      <c r="X7253" s="336"/>
      <c r="Y7253" s="336"/>
      <c r="Z7253" s="336"/>
      <c r="AA7253" s="336"/>
      <c r="AB7253" s="336"/>
      <c r="AC7253" s="336"/>
      <c r="AD7253" s="336"/>
      <c r="AE7253" s="336"/>
      <c r="AF7253" s="336"/>
      <c r="AG7253" s="336"/>
      <c r="AH7253" s="336"/>
      <c r="AI7253" s="336"/>
      <c r="AJ7253" s="336"/>
      <c r="AK7253" s="336"/>
      <c r="AL7253" s="336"/>
      <c r="AM7253" s="336"/>
      <c r="AN7253" s="336"/>
      <c r="AO7253" s="336"/>
      <c r="AP7253" s="336"/>
      <c r="AQ7253" s="336"/>
      <c r="AR7253" s="336"/>
      <c r="AS7253" s="336"/>
      <c r="AT7253" s="336"/>
      <c r="AU7253" s="336"/>
      <c r="AV7253" s="336"/>
      <c r="AW7253" s="336"/>
      <c r="AX7253" s="336"/>
      <c r="AY7253" s="336"/>
      <c r="AZ7253" s="336"/>
      <c r="BA7253" s="336"/>
      <c r="BB7253" s="336"/>
      <c r="BC7253" s="362"/>
      <c r="BD7253" s="93" t="s">
        <v>26</v>
      </c>
      <c r="BE7253" s="94" t="s">
        <v>27</v>
      </c>
      <c r="BF7253" s="95" t="s">
        <v>28</v>
      </c>
      <c r="BG7253" s="364"/>
    </row>
    <row r="7254" spans="1:69" ht="15.75" x14ac:dyDescent="0.2">
      <c r="A7254" s="96" t="s">
        <v>0</v>
      </c>
      <c r="B7254" s="96" t="s">
        <v>2</v>
      </c>
      <c r="C7254" s="96" t="s">
        <v>1</v>
      </c>
      <c r="D7254" s="96" t="s">
        <v>40</v>
      </c>
      <c r="E7254" s="120">
        <f>Результаты!E$23</f>
        <v>1</v>
      </c>
      <c r="F7254" s="120">
        <f>Результаты!F$23</f>
        <v>2</v>
      </c>
      <c r="G7254" s="120">
        <f>Результаты!G$23</f>
        <v>3</v>
      </c>
      <c r="H7254" s="120">
        <f>Результаты!H$23</f>
        <v>4</v>
      </c>
      <c r="I7254" s="120">
        <f>Результаты!I$23</f>
        <v>5</v>
      </c>
      <c r="J7254" s="120">
        <f>Результаты!J$23</f>
        <v>6</v>
      </c>
      <c r="K7254" s="120">
        <f>Результаты!K$23</f>
        <v>7</v>
      </c>
      <c r="L7254" s="120">
        <f>Результаты!L$23</f>
        <v>8</v>
      </c>
      <c r="M7254" s="120">
        <f>Результаты!M$23</f>
        <v>9</v>
      </c>
      <c r="N7254" s="120">
        <f>Результаты!N$23</f>
        <v>10</v>
      </c>
      <c r="O7254" s="120">
        <f>Результаты!O$23</f>
        <v>11</v>
      </c>
      <c r="P7254" s="120">
        <f>Результаты!P$23</f>
        <v>0</v>
      </c>
      <c r="Q7254" s="120">
        <f>Результаты!Q$23</f>
        <v>0</v>
      </c>
      <c r="R7254" s="120">
        <f>Результаты!R$23</f>
        <v>0</v>
      </c>
      <c r="S7254" s="120">
        <f>Результаты!S$23</f>
        <v>0</v>
      </c>
      <c r="T7254" s="120">
        <f>Результаты!T$23</f>
        <v>0</v>
      </c>
      <c r="U7254" s="120">
        <f>Результаты!U$23</f>
        <v>0</v>
      </c>
      <c r="V7254" s="120">
        <f>Результаты!V$23</f>
        <v>0</v>
      </c>
      <c r="W7254" s="120">
        <f>Результаты!W$23</f>
        <v>0</v>
      </c>
      <c r="X7254" s="120">
        <f>Результаты!X$23</f>
        <v>0</v>
      </c>
      <c r="Y7254" s="120" t="e">
        <f>Результаты!#REF!</f>
        <v>#REF!</v>
      </c>
      <c r="Z7254" s="120" t="e">
        <f>Результаты!#REF!</f>
        <v>#REF!</v>
      </c>
      <c r="AA7254" s="120" t="e">
        <f>Результаты!#REF!</f>
        <v>#REF!</v>
      </c>
      <c r="AB7254" s="120" t="e">
        <f>Результаты!#REF!</f>
        <v>#REF!</v>
      </c>
      <c r="AC7254" s="120" t="e">
        <f>Результаты!#REF!</f>
        <v>#REF!</v>
      </c>
      <c r="AD7254" s="120" t="e">
        <f>Результаты!#REF!</f>
        <v>#REF!</v>
      </c>
      <c r="AE7254" s="120" t="e">
        <f>Результаты!#REF!</f>
        <v>#REF!</v>
      </c>
      <c r="AF7254" s="120" t="e">
        <f>Результаты!#REF!</f>
        <v>#REF!</v>
      </c>
      <c r="AG7254" s="120" t="e">
        <f>Результаты!#REF!</f>
        <v>#REF!</v>
      </c>
      <c r="AH7254" s="120" t="e">
        <f>Результаты!#REF!</f>
        <v>#REF!</v>
      </c>
      <c r="AI7254" s="120" t="e">
        <f>Результаты!#REF!</f>
        <v>#REF!</v>
      </c>
      <c r="AJ7254" s="120" t="e">
        <f>Результаты!#REF!</f>
        <v>#REF!</v>
      </c>
      <c r="AK7254" s="120" t="e">
        <f>Результаты!#REF!</f>
        <v>#REF!</v>
      </c>
      <c r="AL7254" s="120" t="e">
        <f>Результаты!#REF!</f>
        <v>#REF!</v>
      </c>
      <c r="AM7254" s="120" t="e">
        <f>Результаты!#REF!</f>
        <v>#REF!</v>
      </c>
      <c r="AN7254" s="120" t="e">
        <f>Результаты!#REF!</f>
        <v>#REF!</v>
      </c>
      <c r="AO7254" s="120" t="e">
        <f>Результаты!#REF!</f>
        <v>#REF!</v>
      </c>
      <c r="AP7254" s="120" t="e">
        <f>Результаты!#REF!</f>
        <v>#REF!</v>
      </c>
      <c r="AQ7254" s="120" t="e">
        <f>Результаты!#REF!</f>
        <v>#REF!</v>
      </c>
      <c r="AR7254" s="120" t="e">
        <f>Результаты!#REF!</f>
        <v>#REF!</v>
      </c>
      <c r="AS7254" s="120" t="e">
        <f>Результаты!#REF!</f>
        <v>#REF!</v>
      </c>
      <c r="AT7254" s="120" t="e">
        <f>Результаты!#REF!</f>
        <v>#REF!</v>
      </c>
      <c r="AU7254" s="120" t="e">
        <f>Результаты!#REF!</f>
        <v>#REF!</v>
      </c>
      <c r="AV7254" s="120" t="e">
        <f>Результаты!#REF!</f>
        <v>#REF!</v>
      </c>
      <c r="AW7254" s="120" t="e">
        <f>Результаты!#REF!</f>
        <v>#REF!</v>
      </c>
      <c r="AX7254" s="120" t="e">
        <f>Результаты!#REF!</f>
        <v>#REF!</v>
      </c>
      <c r="AY7254" s="120" t="e">
        <f>Результаты!#REF!</f>
        <v>#REF!</v>
      </c>
      <c r="AZ7254" s="120" t="e">
        <f>Результаты!#REF!</f>
        <v>#REF!</v>
      </c>
      <c r="BA7254" s="120" t="e">
        <f>Результаты!#REF!</f>
        <v>#REF!</v>
      </c>
      <c r="BB7254" s="120" t="e">
        <f>Результаты!#REF!</f>
        <v>#REF!</v>
      </c>
      <c r="BD7254" s="2"/>
      <c r="BE7254" s="2"/>
      <c r="BF7254" s="2"/>
    </row>
    <row r="7255" spans="1:69" ht="15.75" x14ac:dyDescent="0.2">
      <c r="A7255" s="351" t="s">
        <v>9</v>
      </c>
      <c r="B7255" s="365"/>
      <c r="C7255" s="365"/>
      <c r="D7255" s="366"/>
      <c r="E7255" s="150">
        <f>Результаты!E$24</f>
        <v>1</v>
      </c>
      <c r="F7255" s="150">
        <f>Результаты!F$24</f>
        <v>1</v>
      </c>
      <c r="G7255" s="150">
        <f>Результаты!G$24</f>
        <v>1</v>
      </c>
      <c r="H7255" s="150">
        <f>Результаты!H$24</f>
        <v>1</v>
      </c>
      <c r="I7255" s="150">
        <f>Результаты!I$24</f>
        <v>2</v>
      </c>
      <c r="J7255" s="150">
        <f>Результаты!J$24</f>
        <v>1</v>
      </c>
      <c r="K7255" s="150">
        <f>Результаты!K$24</f>
        <v>1</v>
      </c>
      <c r="L7255" s="150">
        <f>Результаты!L$24</f>
        <v>1</v>
      </c>
      <c r="M7255" s="150">
        <f>Результаты!M$24</f>
        <v>2</v>
      </c>
      <c r="N7255" s="150">
        <f>Результаты!N$24</f>
        <v>1</v>
      </c>
      <c r="O7255" s="150">
        <f>Результаты!O$24</f>
        <v>1</v>
      </c>
      <c r="P7255" s="150">
        <f>Результаты!P$24</f>
        <v>0</v>
      </c>
      <c r="Q7255" s="150">
        <f>Результаты!Q$24</f>
        <v>0</v>
      </c>
      <c r="R7255" s="150">
        <f>Результаты!R$24</f>
        <v>0</v>
      </c>
      <c r="S7255" s="150">
        <f>Результаты!S$24</f>
        <v>0</v>
      </c>
      <c r="T7255" s="150">
        <f>Результаты!T$24</f>
        <v>0</v>
      </c>
      <c r="U7255" s="150">
        <f>Результаты!U$24</f>
        <v>0</v>
      </c>
      <c r="V7255" s="150">
        <f>Результаты!V$24</f>
        <v>0</v>
      </c>
      <c r="W7255" s="150">
        <f>Результаты!W$24</f>
        <v>0</v>
      </c>
      <c r="X7255" s="150">
        <f>Результаты!X$24</f>
        <v>0</v>
      </c>
      <c r="Y7255" s="150" t="e">
        <f>Результаты!#REF!</f>
        <v>#REF!</v>
      </c>
      <c r="Z7255" s="150" t="e">
        <f>Результаты!#REF!</f>
        <v>#REF!</v>
      </c>
      <c r="AA7255" s="150" t="e">
        <f>Результаты!#REF!</f>
        <v>#REF!</v>
      </c>
      <c r="AB7255" s="150" t="e">
        <f>Результаты!#REF!</f>
        <v>#REF!</v>
      </c>
      <c r="AC7255" s="150" t="e">
        <f>Результаты!#REF!</f>
        <v>#REF!</v>
      </c>
      <c r="AD7255" s="150" t="e">
        <f>Результаты!#REF!</f>
        <v>#REF!</v>
      </c>
      <c r="AE7255" s="150" t="e">
        <f>Результаты!#REF!</f>
        <v>#REF!</v>
      </c>
      <c r="AF7255" s="150" t="e">
        <f>Результаты!#REF!</f>
        <v>#REF!</v>
      </c>
      <c r="AG7255" s="150" t="e">
        <f>Результаты!#REF!</f>
        <v>#REF!</v>
      </c>
      <c r="AH7255" s="150" t="e">
        <f>Результаты!#REF!</f>
        <v>#REF!</v>
      </c>
      <c r="AI7255" s="150" t="e">
        <f>Результаты!#REF!</f>
        <v>#REF!</v>
      </c>
      <c r="AJ7255" s="150" t="e">
        <f>Результаты!#REF!</f>
        <v>#REF!</v>
      </c>
      <c r="AK7255" s="150" t="e">
        <f>Результаты!#REF!</f>
        <v>#REF!</v>
      </c>
      <c r="AL7255" s="150" t="e">
        <f>Результаты!#REF!</f>
        <v>#REF!</v>
      </c>
      <c r="AM7255" s="150" t="e">
        <f>Результаты!#REF!</f>
        <v>#REF!</v>
      </c>
      <c r="AN7255" s="150" t="e">
        <f>Результаты!#REF!</f>
        <v>#REF!</v>
      </c>
      <c r="AO7255" s="150" t="e">
        <f>Результаты!#REF!</f>
        <v>#REF!</v>
      </c>
      <c r="AP7255" s="150" t="e">
        <f>Результаты!#REF!</f>
        <v>#REF!</v>
      </c>
      <c r="AQ7255" s="150" t="e">
        <f>Результаты!#REF!</f>
        <v>#REF!</v>
      </c>
      <c r="AR7255" s="150" t="e">
        <f>Результаты!#REF!</f>
        <v>#REF!</v>
      </c>
      <c r="AS7255" s="150" t="e">
        <f>Результаты!#REF!</f>
        <v>#REF!</v>
      </c>
      <c r="AT7255" s="150" t="e">
        <f>Результаты!#REF!</f>
        <v>#REF!</v>
      </c>
      <c r="AU7255" s="150" t="e">
        <f>Результаты!#REF!</f>
        <v>#REF!</v>
      </c>
      <c r="AV7255" s="150" t="e">
        <f>Результаты!#REF!</f>
        <v>#REF!</v>
      </c>
      <c r="AW7255" s="150" t="e">
        <f>Результаты!#REF!</f>
        <v>#REF!</v>
      </c>
      <c r="AX7255" s="150" t="e">
        <f>Результаты!#REF!</f>
        <v>#REF!</v>
      </c>
      <c r="AY7255" s="150" t="e">
        <f>Результаты!#REF!</f>
        <v>#REF!</v>
      </c>
      <c r="AZ7255" s="150" t="e">
        <f>Результаты!#REF!</f>
        <v>#REF!</v>
      </c>
      <c r="BA7255" s="150" t="e">
        <f>Результаты!#REF!</f>
        <v>#REF!</v>
      </c>
      <c r="BB7255" s="150" t="e">
        <f>Результаты!#REF!</f>
        <v>#REF!</v>
      </c>
      <c r="BC7255" s="150">
        <f>Результаты!Y$24</f>
        <v>13</v>
      </c>
      <c r="BD7255" s="116">
        <f t="shared" ref="BD7255:BG7255" si="4603">BD7184</f>
        <v>0</v>
      </c>
      <c r="BE7255" s="116">
        <f t="shared" si="4603"/>
        <v>0</v>
      </c>
      <c r="BF7255" s="116">
        <f t="shared" si="4603"/>
        <v>0</v>
      </c>
      <c r="BG7255" s="145">
        <f t="shared" si="4603"/>
        <v>0</v>
      </c>
    </row>
    <row r="7256" spans="1:69" ht="15" x14ac:dyDescent="0.2">
      <c r="A7256" s="2"/>
      <c r="B7256" s="2"/>
      <c r="C7256" s="2"/>
      <c r="D7256" s="98" t="s">
        <v>5</v>
      </c>
      <c r="BD7256" s="2"/>
      <c r="BE7256" s="2"/>
      <c r="BF7256" s="2"/>
    </row>
    <row r="7257" spans="1:69" ht="15" x14ac:dyDescent="0.2">
      <c r="A7257" s="100">
        <f>Результаты!A128</f>
        <v>103</v>
      </c>
      <c r="B7257" s="100" t="str">
        <f>Результаты!B128</f>
        <v>Б</v>
      </c>
      <c r="C7257" s="100">
        <f>Результаты!C128</f>
        <v>0</v>
      </c>
      <c r="D7257" s="100">
        <f>Результаты!D128</f>
        <v>0</v>
      </c>
      <c r="E7257" s="121">
        <f>Результаты!E128</f>
        <v>0</v>
      </c>
      <c r="F7257" s="121">
        <f>Результаты!F128</f>
        <v>0</v>
      </c>
      <c r="G7257" s="121">
        <f>Результаты!G128</f>
        <v>0</v>
      </c>
      <c r="H7257" s="121">
        <f>Результаты!H128</f>
        <v>0</v>
      </c>
      <c r="I7257" s="121">
        <f>Результаты!I128</f>
        <v>0</v>
      </c>
      <c r="J7257" s="121">
        <f>Результаты!J128</f>
        <v>0</v>
      </c>
      <c r="K7257" s="121">
        <f>Результаты!K128</f>
        <v>0</v>
      </c>
      <c r="L7257" s="121">
        <f>Результаты!L128</f>
        <v>0</v>
      </c>
      <c r="M7257" s="121">
        <f>Результаты!M128</f>
        <v>0</v>
      </c>
      <c r="N7257" s="121">
        <f>Результаты!N128</f>
        <v>0</v>
      </c>
      <c r="O7257" s="121">
        <f>Результаты!O128</f>
        <v>0</v>
      </c>
      <c r="P7257" s="121">
        <f>Результаты!P128</f>
        <v>0</v>
      </c>
      <c r="Q7257" s="121">
        <f>Результаты!Q128</f>
        <v>0</v>
      </c>
      <c r="R7257" s="121">
        <f>Результаты!R128</f>
        <v>0</v>
      </c>
      <c r="S7257" s="121">
        <f>Результаты!S128</f>
        <v>0</v>
      </c>
      <c r="T7257" s="121">
        <f>Результаты!T128</f>
        <v>0</v>
      </c>
      <c r="U7257" s="121">
        <f>Результаты!U128</f>
        <v>0</v>
      </c>
      <c r="V7257" s="121">
        <f>Результаты!V128</f>
        <v>0</v>
      </c>
      <c r="W7257" s="121">
        <f>Результаты!W128</f>
        <v>0</v>
      </c>
      <c r="X7257" s="121">
        <f>Результаты!X128</f>
        <v>0</v>
      </c>
      <c r="Y7257" s="121" t="e">
        <f>Результаты!#REF!</f>
        <v>#REF!</v>
      </c>
      <c r="Z7257" s="121" t="e">
        <f>Результаты!#REF!</f>
        <v>#REF!</v>
      </c>
      <c r="AA7257" s="121" t="e">
        <f>Результаты!#REF!</f>
        <v>#REF!</v>
      </c>
      <c r="AB7257" s="121" t="e">
        <f>Результаты!#REF!</f>
        <v>#REF!</v>
      </c>
      <c r="AC7257" s="121" t="e">
        <f>Результаты!#REF!</f>
        <v>#REF!</v>
      </c>
      <c r="AD7257" s="121" t="e">
        <f>Результаты!#REF!</f>
        <v>#REF!</v>
      </c>
      <c r="AE7257" s="121" t="e">
        <f>Результаты!#REF!</f>
        <v>#REF!</v>
      </c>
      <c r="AF7257" s="121" t="e">
        <f>Результаты!#REF!</f>
        <v>#REF!</v>
      </c>
      <c r="AG7257" s="121" t="e">
        <f>Результаты!#REF!</f>
        <v>#REF!</v>
      </c>
      <c r="AH7257" s="121" t="e">
        <f>Результаты!#REF!</f>
        <v>#REF!</v>
      </c>
      <c r="AI7257" s="121" t="e">
        <f>Результаты!#REF!</f>
        <v>#REF!</v>
      </c>
      <c r="AJ7257" s="121" t="e">
        <f>Результаты!#REF!</f>
        <v>#REF!</v>
      </c>
      <c r="AK7257" s="121" t="e">
        <f>Результаты!#REF!</f>
        <v>#REF!</v>
      </c>
      <c r="AL7257" s="121" t="e">
        <f>Результаты!#REF!</f>
        <v>#REF!</v>
      </c>
      <c r="AM7257" s="121" t="e">
        <f>Результаты!#REF!</f>
        <v>#REF!</v>
      </c>
      <c r="AN7257" s="121"/>
      <c r="AO7257" s="121"/>
      <c r="AP7257" s="121"/>
      <c r="AQ7257" s="121"/>
      <c r="AR7257" s="121"/>
      <c r="AS7257" s="121"/>
      <c r="AT7257" s="121"/>
      <c r="AU7257" s="121"/>
      <c r="AV7257" s="121"/>
      <c r="AW7257" s="121"/>
      <c r="AX7257" s="121"/>
      <c r="AY7257" s="121"/>
      <c r="AZ7257" s="121"/>
      <c r="BA7257" s="121"/>
      <c r="BB7257" s="121"/>
      <c r="BC7257" s="121">
        <f>Результаты!Y128</f>
        <v>0</v>
      </c>
      <c r="BD7257" s="100">
        <f>Результаты!Z128</f>
        <v>0</v>
      </c>
      <c r="BE7257" s="100" t="e">
        <f>Результаты!#REF!</f>
        <v>#REF!</v>
      </c>
      <c r="BF7257" s="100" t="e">
        <f>Результаты!#REF!</f>
        <v>#REF!</v>
      </c>
      <c r="BG7257" s="121">
        <f>Результаты!AB128</f>
        <v>0</v>
      </c>
    </row>
    <row r="7258" spans="1:69" x14ac:dyDescent="0.2">
      <c r="A7258" s="2"/>
      <c r="B7258" s="2"/>
      <c r="C7258" s="2"/>
      <c r="D7258" s="2"/>
      <c r="BD7258" s="2"/>
      <c r="BE7258" s="2"/>
      <c r="BF7258" s="2"/>
    </row>
    <row r="7259" spans="1:69" s="2" customFormat="1" x14ac:dyDescent="0.2">
      <c r="E7259" s="118"/>
      <c r="F7259" s="118"/>
      <c r="G7259" s="118"/>
      <c r="H7259" s="118"/>
      <c r="I7259" s="118"/>
      <c r="J7259" s="118"/>
      <c r="K7259" s="118"/>
      <c r="L7259" s="118"/>
      <c r="M7259" s="118"/>
      <c r="N7259" s="118"/>
      <c r="O7259" s="118"/>
      <c r="P7259" s="118"/>
      <c r="Q7259" s="118"/>
      <c r="R7259" s="118"/>
      <c r="S7259" s="118"/>
      <c r="T7259" s="118"/>
      <c r="U7259" s="118"/>
      <c r="V7259" s="118"/>
      <c r="W7259" s="118"/>
      <c r="X7259" s="118"/>
      <c r="Y7259" s="118"/>
      <c r="Z7259" s="118"/>
      <c r="AA7259" s="118"/>
      <c r="AB7259" s="118"/>
      <c r="AC7259" s="118"/>
      <c r="AD7259" s="118"/>
      <c r="AE7259" s="118"/>
      <c r="AF7259" s="118"/>
      <c r="AG7259" s="118"/>
      <c r="AH7259" s="118"/>
      <c r="AI7259" s="118"/>
      <c r="AJ7259" s="118"/>
      <c r="AK7259" s="118"/>
      <c r="AL7259" s="118"/>
      <c r="AM7259" s="118"/>
      <c r="AN7259" s="118"/>
      <c r="AO7259" s="118"/>
      <c r="AP7259" s="118"/>
      <c r="AQ7259" s="118"/>
      <c r="AR7259" s="118"/>
      <c r="AS7259" s="118"/>
      <c r="AT7259" s="118"/>
      <c r="AU7259" s="118"/>
      <c r="AV7259" s="118"/>
      <c r="AW7259" s="118"/>
      <c r="AX7259" s="118"/>
      <c r="AY7259" s="118"/>
      <c r="AZ7259" s="118"/>
      <c r="BA7259" s="118"/>
      <c r="BB7259" s="118"/>
      <c r="BC7259" s="118"/>
      <c r="BG7259" s="118"/>
      <c r="BH7259" s="118"/>
      <c r="BI7259" s="118"/>
      <c r="BJ7259" s="118"/>
      <c r="BK7259" s="118"/>
      <c r="BL7259" s="118"/>
      <c r="BM7259" s="118"/>
      <c r="BN7259" s="118"/>
      <c r="BO7259" s="118"/>
      <c r="BP7259" s="118"/>
      <c r="BQ7259" s="118"/>
    </row>
    <row r="7260" spans="1:69" ht="15.75" x14ac:dyDescent="0.2">
      <c r="A7260" s="2"/>
      <c r="B7260" s="143" t="str">
        <f>B7189</f>
        <v>номер</v>
      </c>
      <c r="C7260" s="323" t="str">
        <f>C7189</f>
        <v>тема задания</v>
      </c>
      <c r="D7260" s="324"/>
      <c r="E7260" s="324"/>
      <c r="F7260" s="324"/>
      <c r="G7260" s="324"/>
      <c r="H7260" s="324"/>
      <c r="I7260" s="324"/>
      <c r="J7260" s="324"/>
      <c r="K7260" s="324"/>
      <c r="L7260" s="324"/>
      <c r="M7260" s="324"/>
      <c r="N7260" s="324"/>
      <c r="O7260" s="324"/>
      <c r="P7260" s="324"/>
      <c r="Q7260" s="324"/>
      <c r="R7260" s="324"/>
      <c r="S7260" s="324"/>
      <c r="T7260" s="324"/>
      <c r="U7260" s="324"/>
      <c r="V7260" s="324"/>
      <c r="W7260" s="324"/>
      <c r="X7260" s="324"/>
      <c r="Y7260" s="324"/>
      <c r="Z7260" s="324"/>
      <c r="AA7260" s="324"/>
      <c r="AB7260" s="324"/>
      <c r="AC7260" s="324"/>
      <c r="AD7260" s="324"/>
      <c r="AE7260" s="324"/>
      <c r="AF7260" s="324"/>
      <c r="AG7260" s="324"/>
      <c r="AH7260" s="324"/>
      <c r="AI7260" s="325"/>
      <c r="BD7260" s="2"/>
      <c r="BE7260" s="2"/>
      <c r="BF7260" s="2"/>
    </row>
    <row r="7261" spans="1:69" ht="15.75" x14ac:dyDescent="0.2">
      <c r="A7261" s="2"/>
      <c r="B7261" s="111">
        <f>B7190</f>
        <v>1</v>
      </c>
      <c r="C7261" s="323">
        <f>C7190</f>
        <v>0</v>
      </c>
      <c r="D7261" s="324"/>
      <c r="E7261" s="324"/>
      <c r="F7261" s="324"/>
      <c r="G7261" s="324"/>
      <c r="H7261" s="324"/>
      <c r="I7261" s="324"/>
      <c r="J7261" s="324"/>
      <c r="K7261" s="324"/>
      <c r="L7261" s="324"/>
      <c r="M7261" s="324"/>
      <c r="N7261" s="324"/>
      <c r="O7261" s="324"/>
      <c r="P7261" s="324"/>
      <c r="Q7261" s="324"/>
      <c r="R7261" s="324"/>
      <c r="S7261" s="324"/>
      <c r="T7261" s="324"/>
      <c r="U7261" s="324"/>
      <c r="V7261" s="324"/>
      <c r="W7261" s="324"/>
      <c r="X7261" s="324"/>
      <c r="Y7261" s="324"/>
      <c r="Z7261" s="324"/>
      <c r="AA7261" s="324"/>
      <c r="AB7261" s="324"/>
      <c r="AC7261" s="324"/>
      <c r="AD7261" s="324"/>
      <c r="AE7261" s="324"/>
      <c r="AF7261" s="324"/>
      <c r="AG7261" s="324"/>
      <c r="AH7261" s="324"/>
      <c r="AI7261" s="325"/>
      <c r="BD7261" s="2"/>
      <c r="BE7261" s="2"/>
      <c r="BF7261" s="2"/>
    </row>
    <row r="7262" spans="1:69" ht="15.75" x14ac:dyDescent="0.2">
      <c r="A7262" s="2"/>
      <c r="B7262" s="111">
        <f t="shared" ref="B7262:C7262" si="4604">B7191</f>
        <v>2</v>
      </c>
      <c r="C7262" s="323">
        <f t="shared" si="4604"/>
        <v>0</v>
      </c>
      <c r="D7262" s="324"/>
      <c r="E7262" s="324"/>
      <c r="F7262" s="324"/>
      <c r="G7262" s="324"/>
      <c r="H7262" s="324"/>
      <c r="I7262" s="324"/>
      <c r="J7262" s="324"/>
      <c r="K7262" s="324"/>
      <c r="L7262" s="324"/>
      <c r="M7262" s="324"/>
      <c r="N7262" s="324"/>
      <c r="O7262" s="324"/>
      <c r="P7262" s="324"/>
      <c r="Q7262" s="324"/>
      <c r="R7262" s="324"/>
      <c r="S7262" s="324"/>
      <c r="T7262" s="324"/>
      <c r="U7262" s="324"/>
      <c r="V7262" s="324"/>
      <c r="W7262" s="324"/>
      <c r="X7262" s="324"/>
      <c r="Y7262" s="324"/>
      <c r="Z7262" s="324"/>
      <c r="AA7262" s="324"/>
      <c r="AB7262" s="324"/>
      <c r="AC7262" s="324"/>
      <c r="AD7262" s="324"/>
      <c r="AE7262" s="324"/>
      <c r="AF7262" s="324"/>
      <c r="AG7262" s="324"/>
      <c r="AH7262" s="324"/>
      <c r="AI7262" s="325"/>
      <c r="BD7262" s="2"/>
      <c r="BE7262" s="2"/>
      <c r="BF7262" s="2"/>
    </row>
    <row r="7263" spans="1:69" ht="15.75" x14ac:dyDescent="0.2">
      <c r="A7263" s="2"/>
      <c r="B7263" s="111">
        <f t="shared" ref="B7263:C7263" si="4605">B7192</f>
        <v>3</v>
      </c>
      <c r="C7263" s="323">
        <f t="shared" si="4605"/>
        <v>0</v>
      </c>
      <c r="D7263" s="324"/>
      <c r="E7263" s="324"/>
      <c r="F7263" s="324"/>
      <c r="G7263" s="324"/>
      <c r="H7263" s="324"/>
      <c r="I7263" s="324"/>
      <c r="J7263" s="324"/>
      <c r="K7263" s="324"/>
      <c r="L7263" s="324"/>
      <c r="M7263" s="324"/>
      <c r="N7263" s="324"/>
      <c r="O7263" s="324"/>
      <c r="P7263" s="324"/>
      <c r="Q7263" s="324"/>
      <c r="R7263" s="324"/>
      <c r="S7263" s="324"/>
      <c r="T7263" s="324"/>
      <c r="U7263" s="324"/>
      <c r="V7263" s="324"/>
      <c r="W7263" s="324"/>
      <c r="X7263" s="324"/>
      <c r="Y7263" s="324"/>
      <c r="Z7263" s="324"/>
      <c r="AA7263" s="324"/>
      <c r="AB7263" s="324"/>
      <c r="AC7263" s="324"/>
      <c r="AD7263" s="324"/>
      <c r="AE7263" s="324"/>
      <c r="AF7263" s="324"/>
      <c r="AG7263" s="324"/>
      <c r="AH7263" s="324"/>
      <c r="AI7263" s="325"/>
      <c r="BD7263" s="2"/>
      <c r="BE7263" s="2"/>
      <c r="BF7263" s="2"/>
    </row>
    <row r="7264" spans="1:69" ht="15.75" x14ac:dyDescent="0.2">
      <c r="A7264" s="2"/>
      <c r="B7264" s="111">
        <f t="shared" ref="B7264:C7264" si="4606">B7193</f>
        <v>4</v>
      </c>
      <c r="C7264" s="323">
        <f t="shared" si="4606"/>
        <v>0</v>
      </c>
      <c r="D7264" s="324"/>
      <c r="E7264" s="324"/>
      <c r="F7264" s="324"/>
      <c r="G7264" s="324"/>
      <c r="H7264" s="324"/>
      <c r="I7264" s="324"/>
      <c r="J7264" s="324"/>
      <c r="K7264" s="324"/>
      <c r="L7264" s="324"/>
      <c r="M7264" s="324"/>
      <c r="N7264" s="324"/>
      <c r="O7264" s="324"/>
      <c r="P7264" s="324"/>
      <c r="Q7264" s="324"/>
      <c r="R7264" s="324"/>
      <c r="S7264" s="324"/>
      <c r="T7264" s="324"/>
      <c r="U7264" s="324"/>
      <c r="V7264" s="324"/>
      <c r="W7264" s="324"/>
      <c r="X7264" s="324"/>
      <c r="Y7264" s="324"/>
      <c r="Z7264" s="324"/>
      <c r="AA7264" s="324"/>
      <c r="AB7264" s="324"/>
      <c r="AC7264" s="324"/>
      <c r="AD7264" s="324"/>
      <c r="AE7264" s="324"/>
      <c r="AF7264" s="324"/>
      <c r="AG7264" s="324"/>
      <c r="AH7264" s="324"/>
      <c r="AI7264" s="325"/>
      <c r="BD7264" s="2"/>
      <c r="BE7264" s="2"/>
      <c r="BF7264" s="2"/>
    </row>
    <row r="7265" spans="1:58" ht="15.75" x14ac:dyDescent="0.2">
      <c r="A7265" s="2"/>
      <c r="B7265" s="111">
        <f t="shared" ref="B7265:C7265" si="4607">B7194</f>
        <v>5</v>
      </c>
      <c r="C7265" s="323">
        <f t="shared" si="4607"/>
        <v>0</v>
      </c>
      <c r="D7265" s="324"/>
      <c r="E7265" s="324"/>
      <c r="F7265" s="324"/>
      <c r="G7265" s="324"/>
      <c r="H7265" s="324"/>
      <c r="I7265" s="324"/>
      <c r="J7265" s="324"/>
      <c r="K7265" s="324"/>
      <c r="L7265" s="324"/>
      <c r="M7265" s="324"/>
      <c r="N7265" s="324"/>
      <c r="O7265" s="324"/>
      <c r="P7265" s="324"/>
      <c r="Q7265" s="324"/>
      <c r="R7265" s="324"/>
      <c r="S7265" s="324"/>
      <c r="T7265" s="324"/>
      <c r="U7265" s="324"/>
      <c r="V7265" s="324"/>
      <c r="W7265" s="324"/>
      <c r="X7265" s="324"/>
      <c r="Y7265" s="324"/>
      <c r="Z7265" s="324"/>
      <c r="AA7265" s="324"/>
      <c r="AB7265" s="324"/>
      <c r="AC7265" s="324"/>
      <c r="AD7265" s="324"/>
      <c r="AE7265" s="324"/>
      <c r="AF7265" s="324"/>
      <c r="AG7265" s="324"/>
      <c r="AH7265" s="324"/>
      <c r="AI7265" s="325"/>
      <c r="BD7265" s="2"/>
      <c r="BE7265" s="2"/>
      <c r="BF7265" s="2"/>
    </row>
    <row r="7266" spans="1:58" ht="15.75" x14ac:dyDescent="0.2">
      <c r="A7266" s="2"/>
      <c r="B7266" s="111">
        <f t="shared" ref="B7266:C7266" si="4608">B7195</f>
        <v>6</v>
      </c>
      <c r="C7266" s="323">
        <f t="shared" si="4608"/>
        <v>0</v>
      </c>
      <c r="D7266" s="324"/>
      <c r="E7266" s="324"/>
      <c r="F7266" s="324"/>
      <c r="G7266" s="324"/>
      <c r="H7266" s="324"/>
      <c r="I7266" s="324"/>
      <c r="J7266" s="324"/>
      <c r="K7266" s="324"/>
      <c r="L7266" s="324"/>
      <c r="M7266" s="324"/>
      <c r="N7266" s="324"/>
      <c r="O7266" s="324"/>
      <c r="P7266" s="324"/>
      <c r="Q7266" s="324"/>
      <c r="R7266" s="324"/>
      <c r="S7266" s="324"/>
      <c r="T7266" s="324"/>
      <c r="U7266" s="324"/>
      <c r="V7266" s="324"/>
      <c r="W7266" s="324"/>
      <c r="X7266" s="324"/>
      <c r="Y7266" s="324"/>
      <c r="Z7266" s="324"/>
      <c r="AA7266" s="324"/>
      <c r="AB7266" s="324"/>
      <c r="AC7266" s="324"/>
      <c r="AD7266" s="324"/>
      <c r="AE7266" s="324"/>
      <c r="AF7266" s="324"/>
      <c r="AG7266" s="324"/>
      <c r="AH7266" s="324"/>
      <c r="AI7266" s="325"/>
      <c r="BD7266" s="2"/>
      <c r="BE7266" s="2"/>
      <c r="BF7266" s="2"/>
    </row>
    <row r="7267" spans="1:58" ht="15.75" x14ac:dyDescent="0.2">
      <c r="A7267" s="2"/>
      <c r="B7267" s="111">
        <f t="shared" ref="B7267:C7267" si="4609">B7196</f>
        <v>7</v>
      </c>
      <c r="C7267" s="323">
        <f t="shared" si="4609"/>
        <v>0</v>
      </c>
      <c r="D7267" s="324"/>
      <c r="E7267" s="324"/>
      <c r="F7267" s="324"/>
      <c r="G7267" s="324"/>
      <c r="H7267" s="324"/>
      <c r="I7267" s="324"/>
      <c r="J7267" s="324"/>
      <c r="K7267" s="324"/>
      <c r="L7267" s="324"/>
      <c r="M7267" s="324"/>
      <c r="N7267" s="324"/>
      <c r="O7267" s="324"/>
      <c r="P7267" s="324"/>
      <c r="Q7267" s="324"/>
      <c r="R7267" s="324"/>
      <c r="S7267" s="324"/>
      <c r="T7267" s="324"/>
      <c r="U7267" s="324"/>
      <c r="V7267" s="324"/>
      <c r="W7267" s="324"/>
      <c r="X7267" s="324"/>
      <c r="Y7267" s="324"/>
      <c r="Z7267" s="324"/>
      <c r="AA7267" s="324"/>
      <c r="AB7267" s="324"/>
      <c r="AC7267" s="324"/>
      <c r="AD7267" s="324"/>
      <c r="AE7267" s="324"/>
      <c r="AF7267" s="324"/>
      <c r="AG7267" s="324"/>
      <c r="AH7267" s="324"/>
      <c r="AI7267" s="325"/>
      <c r="BD7267" s="2"/>
      <c r="BE7267" s="2"/>
      <c r="BF7267" s="2"/>
    </row>
    <row r="7268" spans="1:58" ht="15.75" x14ac:dyDescent="0.2">
      <c r="A7268" s="2"/>
      <c r="B7268" s="111">
        <f t="shared" ref="B7268:C7268" si="4610">B7197</f>
        <v>8</v>
      </c>
      <c r="C7268" s="323">
        <f t="shared" si="4610"/>
        <v>0</v>
      </c>
      <c r="D7268" s="324"/>
      <c r="E7268" s="324"/>
      <c r="F7268" s="324"/>
      <c r="G7268" s="324"/>
      <c r="H7268" s="324"/>
      <c r="I7268" s="324"/>
      <c r="J7268" s="324"/>
      <c r="K7268" s="324"/>
      <c r="L7268" s="324"/>
      <c r="M7268" s="324"/>
      <c r="N7268" s="324"/>
      <c r="O7268" s="324"/>
      <c r="P7268" s="324"/>
      <c r="Q7268" s="324"/>
      <c r="R7268" s="324"/>
      <c r="S7268" s="324"/>
      <c r="T7268" s="324"/>
      <c r="U7268" s="324"/>
      <c r="V7268" s="324"/>
      <c r="W7268" s="324"/>
      <c r="X7268" s="324"/>
      <c r="Y7268" s="324"/>
      <c r="Z7268" s="324"/>
      <c r="AA7268" s="324"/>
      <c r="AB7268" s="324"/>
      <c r="AC7268" s="324"/>
      <c r="AD7268" s="324"/>
      <c r="AE7268" s="324"/>
      <c r="AF7268" s="324"/>
      <c r="AG7268" s="324"/>
      <c r="AH7268" s="324"/>
      <c r="AI7268" s="325"/>
      <c r="BD7268" s="2"/>
      <c r="BE7268" s="2"/>
      <c r="BF7268" s="2"/>
    </row>
    <row r="7269" spans="1:58" ht="15.75" x14ac:dyDescent="0.2">
      <c r="A7269" s="2"/>
      <c r="B7269" s="111">
        <f t="shared" ref="B7269:C7269" si="4611">B7198</f>
        <v>9</v>
      </c>
      <c r="C7269" s="323">
        <f t="shared" si="4611"/>
        <v>0</v>
      </c>
      <c r="D7269" s="324"/>
      <c r="E7269" s="324"/>
      <c r="F7269" s="324"/>
      <c r="G7269" s="324"/>
      <c r="H7269" s="324"/>
      <c r="I7269" s="324"/>
      <c r="J7269" s="324"/>
      <c r="K7269" s="324"/>
      <c r="L7269" s="324"/>
      <c r="M7269" s="324"/>
      <c r="N7269" s="324"/>
      <c r="O7269" s="324"/>
      <c r="P7269" s="324"/>
      <c r="Q7269" s="324"/>
      <c r="R7269" s="324"/>
      <c r="S7269" s="324"/>
      <c r="T7269" s="324"/>
      <c r="U7269" s="324"/>
      <c r="V7269" s="324"/>
      <c r="W7269" s="324"/>
      <c r="X7269" s="324"/>
      <c r="Y7269" s="324"/>
      <c r="Z7269" s="324"/>
      <c r="AA7269" s="324"/>
      <c r="AB7269" s="324"/>
      <c r="AC7269" s="324"/>
      <c r="AD7269" s="324"/>
      <c r="AE7269" s="324"/>
      <c r="AF7269" s="324"/>
      <c r="AG7269" s="324"/>
      <c r="AH7269" s="324"/>
      <c r="AI7269" s="325"/>
      <c r="BD7269" s="2"/>
      <c r="BE7269" s="2"/>
      <c r="BF7269" s="2"/>
    </row>
    <row r="7270" spans="1:58" ht="15.75" x14ac:dyDescent="0.2">
      <c r="A7270" s="2"/>
      <c r="B7270" s="111">
        <f t="shared" ref="B7270:C7270" si="4612">B7199</f>
        <v>10</v>
      </c>
      <c r="C7270" s="323">
        <f t="shared" si="4612"/>
        <v>0</v>
      </c>
      <c r="D7270" s="324"/>
      <c r="E7270" s="324"/>
      <c r="F7270" s="324"/>
      <c r="G7270" s="324"/>
      <c r="H7270" s="324"/>
      <c r="I7270" s="324"/>
      <c r="J7270" s="324"/>
      <c r="K7270" s="324"/>
      <c r="L7270" s="324"/>
      <c r="M7270" s="324"/>
      <c r="N7270" s="324"/>
      <c r="O7270" s="324"/>
      <c r="P7270" s="324"/>
      <c r="Q7270" s="324"/>
      <c r="R7270" s="324"/>
      <c r="S7270" s="324"/>
      <c r="T7270" s="324"/>
      <c r="U7270" s="324"/>
      <c r="V7270" s="324"/>
      <c r="W7270" s="324"/>
      <c r="X7270" s="324"/>
      <c r="Y7270" s="324"/>
      <c r="Z7270" s="324"/>
      <c r="AA7270" s="324"/>
      <c r="AB7270" s="324"/>
      <c r="AC7270" s="324"/>
      <c r="AD7270" s="324"/>
      <c r="AE7270" s="324"/>
      <c r="AF7270" s="324"/>
      <c r="AG7270" s="324"/>
      <c r="AH7270" s="324"/>
      <c r="AI7270" s="325"/>
      <c r="BD7270" s="2"/>
      <c r="BE7270" s="2"/>
      <c r="BF7270" s="2"/>
    </row>
    <row r="7271" spans="1:58" ht="15.75" x14ac:dyDescent="0.2">
      <c r="A7271" s="2"/>
      <c r="B7271" s="111">
        <f t="shared" ref="B7271:C7271" si="4613">B7200</f>
        <v>11</v>
      </c>
      <c r="C7271" s="323">
        <f t="shared" si="4613"/>
        <v>0</v>
      </c>
      <c r="D7271" s="324"/>
      <c r="E7271" s="324"/>
      <c r="F7271" s="324"/>
      <c r="G7271" s="324"/>
      <c r="H7271" s="324"/>
      <c r="I7271" s="324"/>
      <c r="J7271" s="324"/>
      <c r="K7271" s="324"/>
      <c r="L7271" s="324"/>
      <c r="M7271" s="324"/>
      <c r="N7271" s="324"/>
      <c r="O7271" s="324"/>
      <c r="P7271" s="324"/>
      <c r="Q7271" s="324"/>
      <c r="R7271" s="324"/>
      <c r="S7271" s="324"/>
      <c r="T7271" s="324"/>
      <c r="U7271" s="324"/>
      <c r="V7271" s="324"/>
      <c r="W7271" s="324"/>
      <c r="X7271" s="324"/>
      <c r="Y7271" s="324"/>
      <c r="Z7271" s="324"/>
      <c r="AA7271" s="324"/>
      <c r="AB7271" s="324"/>
      <c r="AC7271" s="324"/>
      <c r="AD7271" s="324"/>
      <c r="AE7271" s="324"/>
      <c r="AF7271" s="324"/>
      <c r="AG7271" s="324"/>
      <c r="AH7271" s="324"/>
      <c r="AI7271" s="325"/>
      <c r="BD7271" s="2"/>
      <c r="BE7271" s="2"/>
      <c r="BF7271" s="2"/>
    </row>
    <row r="7272" spans="1:58" ht="15.75" x14ac:dyDescent="0.2">
      <c r="A7272" s="2"/>
      <c r="B7272" s="111">
        <f t="shared" ref="B7272:C7272" si="4614">B7201</f>
        <v>12</v>
      </c>
      <c r="C7272" s="323">
        <f t="shared" si="4614"/>
        <v>0</v>
      </c>
      <c r="D7272" s="324"/>
      <c r="E7272" s="324"/>
      <c r="F7272" s="324"/>
      <c r="G7272" s="324"/>
      <c r="H7272" s="324"/>
      <c r="I7272" s="324"/>
      <c r="J7272" s="324"/>
      <c r="K7272" s="324"/>
      <c r="L7272" s="324"/>
      <c r="M7272" s="324"/>
      <c r="N7272" s="324"/>
      <c r="O7272" s="324"/>
      <c r="P7272" s="324"/>
      <c r="Q7272" s="324"/>
      <c r="R7272" s="324"/>
      <c r="S7272" s="324"/>
      <c r="T7272" s="324"/>
      <c r="U7272" s="324"/>
      <c r="V7272" s="324"/>
      <c r="W7272" s="324"/>
      <c r="X7272" s="324"/>
      <c r="Y7272" s="324"/>
      <c r="Z7272" s="324"/>
      <c r="AA7272" s="324"/>
      <c r="AB7272" s="324"/>
      <c r="AC7272" s="324"/>
      <c r="AD7272" s="324"/>
      <c r="AE7272" s="324"/>
      <c r="AF7272" s="324"/>
      <c r="AG7272" s="324"/>
      <c r="AH7272" s="324"/>
      <c r="AI7272" s="325"/>
      <c r="BD7272" s="2"/>
      <c r="BE7272" s="2"/>
      <c r="BF7272" s="2"/>
    </row>
    <row r="7273" spans="1:58" ht="15.75" x14ac:dyDescent="0.2">
      <c r="A7273" s="2"/>
      <c r="B7273" s="111">
        <f t="shared" ref="B7273:C7273" si="4615">B7202</f>
        <v>13</v>
      </c>
      <c r="C7273" s="323">
        <f t="shared" si="4615"/>
        <v>0</v>
      </c>
      <c r="D7273" s="324"/>
      <c r="E7273" s="324"/>
      <c r="F7273" s="324"/>
      <c r="G7273" s="324"/>
      <c r="H7273" s="324"/>
      <c r="I7273" s="324"/>
      <c r="J7273" s="324"/>
      <c r="K7273" s="324"/>
      <c r="L7273" s="324"/>
      <c r="M7273" s="324"/>
      <c r="N7273" s="324"/>
      <c r="O7273" s="324"/>
      <c r="P7273" s="324"/>
      <c r="Q7273" s="324"/>
      <c r="R7273" s="324"/>
      <c r="S7273" s="324"/>
      <c r="T7273" s="324"/>
      <c r="U7273" s="324"/>
      <c r="V7273" s="324"/>
      <c r="W7273" s="324"/>
      <c r="X7273" s="324"/>
      <c r="Y7273" s="324"/>
      <c r="Z7273" s="324"/>
      <c r="AA7273" s="324"/>
      <c r="AB7273" s="324"/>
      <c r="AC7273" s="324"/>
      <c r="AD7273" s="324"/>
      <c r="AE7273" s="324"/>
      <c r="AF7273" s="324"/>
      <c r="AG7273" s="324"/>
      <c r="AH7273" s="324"/>
      <c r="AI7273" s="325"/>
      <c r="BD7273" s="2"/>
      <c r="BE7273" s="2"/>
      <c r="BF7273" s="2"/>
    </row>
    <row r="7274" spans="1:58" ht="15.75" x14ac:dyDescent="0.2">
      <c r="A7274" s="2"/>
      <c r="B7274" s="111">
        <f t="shared" ref="B7274:C7274" si="4616">B7203</f>
        <v>14</v>
      </c>
      <c r="C7274" s="323">
        <f t="shared" si="4616"/>
        <v>0</v>
      </c>
      <c r="D7274" s="324"/>
      <c r="E7274" s="324"/>
      <c r="F7274" s="324"/>
      <c r="G7274" s="324"/>
      <c r="H7274" s="324"/>
      <c r="I7274" s="324"/>
      <c r="J7274" s="324"/>
      <c r="K7274" s="324"/>
      <c r="L7274" s="324"/>
      <c r="M7274" s="324"/>
      <c r="N7274" s="324"/>
      <c r="O7274" s="324"/>
      <c r="P7274" s="324"/>
      <c r="Q7274" s="324"/>
      <c r="R7274" s="324"/>
      <c r="S7274" s="324"/>
      <c r="T7274" s="324"/>
      <c r="U7274" s="324"/>
      <c r="V7274" s="324"/>
      <c r="W7274" s="324"/>
      <c r="X7274" s="324"/>
      <c r="Y7274" s="324"/>
      <c r="Z7274" s="324"/>
      <c r="AA7274" s="324"/>
      <c r="AB7274" s="324"/>
      <c r="AC7274" s="324"/>
      <c r="AD7274" s="324"/>
      <c r="AE7274" s="324"/>
      <c r="AF7274" s="324"/>
      <c r="AG7274" s="324"/>
      <c r="AH7274" s="324"/>
      <c r="AI7274" s="325"/>
      <c r="BD7274" s="2"/>
      <c r="BE7274" s="2"/>
      <c r="BF7274" s="2"/>
    </row>
    <row r="7275" spans="1:58" ht="15.75" x14ac:dyDescent="0.2">
      <c r="A7275" s="2"/>
      <c r="B7275" s="111">
        <f t="shared" ref="B7275:C7275" si="4617">B7204</f>
        <v>15</v>
      </c>
      <c r="C7275" s="323">
        <f t="shared" si="4617"/>
        <v>0</v>
      </c>
      <c r="D7275" s="324"/>
      <c r="E7275" s="324"/>
      <c r="F7275" s="324"/>
      <c r="G7275" s="324"/>
      <c r="H7275" s="324"/>
      <c r="I7275" s="324"/>
      <c r="J7275" s="324"/>
      <c r="K7275" s="324"/>
      <c r="L7275" s="324"/>
      <c r="M7275" s="324"/>
      <c r="N7275" s="324"/>
      <c r="O7275" s="324"/>
      <c r="P7275" s="324"/>
      <c r="Q7275" s="324"/>
      <c r="R7275" s="324"/>
      <c r="S7275" s="324"/>
      <c r="T7275" s="324"/>
      <c r="U7275" s="324"/>
      <c r="V7275" s="324"/>
      <c r="W7275" s="324"/>
      <c r="X7275" s="324"/>
      <c r="Y7275" s="324"/>
      <c r="Z7275" s="324"/>
      <c r="AA7275" s="324"/>
      <c r="AB7275" s="324"/>
      <c r="AC7275" s="324"/>
      <c r="AD7275" s="324"/>
      <c r="AE7275" s="324"/>
      <c r="AF7275" s="324"/>
      <c r="AG7275" s="324"/>
      <c r="AH7275" s="324"/>
      <c r="AI7275" s="325"/>
      <c r="BD7275" s="2"/>
      <c r="BE7275" s="2"/>
      <c r="BF7275" s="2"/>
    </row>
    <row r="7276" spans="1:58" ht="15.75" x14ac:dyDescent="0.2">
      <c r="A7276" s="2"/>
      <c r="B7276" s="111">
        <f t="shared" ref="B7276:C7276" si="4618">B7205</f>
        <v>16</v>
      </c>
      <c r="C7276" s="323">
        <f t="shared" si="4618"/>
        <v>0</v>
      </c>
      <c r="D7276" s="324"/>
      <c r="E7276" s="324"/>
      <c r="F7276" s="324"/>
      <c r="G7276" s="324"/>
      <c r="H7276" s="324"/>
      <c r="I7276" s="324"/>
      <c r="J7276" s="324"/>
      <c r="K7276" s="324"/>
      <c r="L7276" s="324"/>
      <c r="M7276" s="324"/>
      <c r="N7276" s="324"/>
      <c r="O7276" s="324"/>
      <c r="P7276" s="324"/>
      <c r="Q7276" s="324"/>
      <c r="R7276" s="324"/>
      <c r="S7276" s="324"/>
      <c r="T7276" s="324"/>
      <c r="U7276" s="324"/>
      <c r="V7276" s="324"/>
      <c r="W7276" s="324"/>
      <c r="X7276" s="324"/>
      <c r="Y7276" s="324"/>
      <c r="Z7276" s="324"/>
      <c r="AA7276" s="324"/>
      <c r="AB7276" s="324"/>
      <c r="AC7276" s="324"/>
      <c r="AD7276" s="324"/>
      <c r="AE7276" s="324"/>
      <c r="AF7276" s="324"/>
      <c r="AG7276" s="324"/>
      <c r="AH7276" s="324"/>
      <c r="AI7276" s="325"/>
      <c r="BD7276" s="2"/>
      <c r="BE7276" s="2"/>
      <c r="BF7276" s="2"/>
    </row>
    <row r="7277" spans="1:58" ht="15.75" x14ac:dyDescent="0.2">
      <c r="A7277" s="2"/>
      <c r="B7277" s="111">
        <f t="shared" ref="B7277:C7277" si="4619">B7206</f>
        <v>17</v>
      </c>
      <c r="C7277" s="323">
        <f t="shared" si="4619"/>
        <v>0</v>
      </c>
      <c r="D7277" s="324"/>
      <c r="E7277" s="324"/>
      <c r="F7277" s="324"/>
      <c r="G7277" s="324"/>
      <c r="H7277" s="324"/>
      <c r="I7277" s="324"/>
      <c r="J7277" s="324"/>
      <c r="K7277" s="324"/>
      <c r="L7277" s="324"/>
      <c r="M7277" s="324"/>
      <c r="N7277" s="324"/>
      <c r="O7277" s="324"/>
      <c r="P7277" s="324"/>
      <c r="Q7277" s="324"/>
      <c r="R7277" s="324"/>
      <c r="S7277" s="324"/>
      <c r="T7277" s="324"/>
      <c r="U7277" s="324"/>
      <c r="V7277" s="324"/>
      <c r="W7277" s="324"/>
      <c r="X7277" s="324"/>
      <c r="Y7277" s="324"/>
      <c r="Z7277" s="324"/>
      <c r="AA7277" s="324"/>
      <c r="AB7277" s="324"/>
      <c r="AC7277" s="324"/>
      <c r="AD7277" s="324"/>
      <c r="AE7277" s="324"/>
      <c r="AF7277" s="324"/>
      <c r="AG7277" s="324"/>
      <c r="AH7277" s="324"/>
      <c r="AI7277" s="325"/>
      <c r="BD7277" s="2"/>
      <c r="BE7277" s="2"/>
      <c r="BF7277" s="2"/>
    </row>
    <row r="7278" spans="1:58" ht="15.75" x14ac:dyDescent="0.2">
      <c r="A7278" s="2"/>
      <c r="B7278" s="111">
        <f t="shared" ref="B7278:C7278" si="4620">B7207</f>
        <v>18</v>
      </c>
      <c r="C7278" s="323">
        <f t="shared" si="4620"/>
        <v>0</v>
      </c>
      <c r="D7278" s="324"/>
      <c r="E7278" s="324"/>
      <c r="F7278" s="324"/>
      <c r="G7278" s="324"/>
      <c r="H7278" s="324"/>
      <c r="I7278" s="324"/>
      <c r="J7278" s="324"/>
      <c r="K7278" s="324"/>
      <c r="L7278" s="324"/>
      <c r="M7278" s="324"/>
      <c r="N7278" s="324"/>
      <c r="O7278" s="324"/>
      <c r="P7278" s="324"/>
      <c r="Q7278" s="324"/>
      <c r="R7278" s="324"/>
      <c r="S7278" s="324"/>
      <c r="T7278" s="324"/>
      <c r="U7278" s="324"/>
      <c r="V7278" s="324"/>
      <c r="W7278" s="324"/>
      <c r="X7278" s="324"/>
      <c r="Y7278" s="324"/>
      <c r="Z7278" s="324"/>
      <c r="AA7278" s="324"/>
      <c r="AB7278" s="324"/>
      <c r="AC7278" s="324"/>
      <c r="AD7278" s="324"/>
      <c r="AE7278" s="324"/>
      <c r="AF7278" s="324"/>
      <c r="AG7278" s="324"/>
      <c r="AH7278" s="324"/>
      <c r="AI7278" s="325"/>
      <c r="BD7278" s="2"/>
      <c r="BE7278" s="2"/>
      <c r="BF7278" s="2"/>
    </row>
    <row r="7279" spans="1:58" ht="15.75" x14ac:dyDescent="0.2">
      <c r="A7279" s="2"/>
      <c r="B7279" s="111">
        <f t="shared" ref="B7279:C7279" si="4621">B7208</f>
        <v>19</v>
      </c>
      <c r="C7279" s="323">
        <f t="shared" si="4621"/>
        <v>0</v>
      </c>
      <c r="D7279" s="324"/>
      <c r="E7279" s="324"/>
      <c r="F7279" s="324"/>
      <c r="G7279" s="324"/>
      <c r="H7279" s="324"/>
      <c r="I7279" s="324"/>
      <c r="J7279" s="324"/>
      <c r="K7279" s="324"/>
      <c r="L7279" s="324"/>
      <c r="M7279" s="324"/>
      <c r="N7279" s="324"/>
      <c r="O7279" s="324"/>
      <c r="P7279" s="324"/>
      <c r="Q7279" s="324"/>
      <c r="R7279" s="324"/>
      <c r="S7279" s="324"/>
      <c r="T7279" s="324"/>
      <c r="U7279" s="324"/>
      <c r="V7279" s="324"/>
      <c r="W7279" s="324"/>
      <c r="X7279" s="324"/>
      <c r="Y7279" s="324"/>
      <c r="Z7279" s="324"/>
      <c r="AA7279" s="324"/>
      <c r="AB7279" s="324"/>
      <c r="AC7279" s="324"/>
      <c r="AD7279" s="324"/>
      <c r="AE7279" s="324"/>
      <c r="AF7279" s="324"/>
      <c r="AG7279" s="324"/>
      <c r="AH7279" s="324"/>
      <c r="AI7279" s="325"/>
      <c r="BD7279" s="2"/>
      <c r="BE7279" s="2"/>
      <c r="BF7279" s="2"/>
    </row>
    <row r="7280" spans="1:58" ht="15.75" x14ac:dyDescent="0.2">
      <c r="A7280" s="2"/>
      <c r="B7280" s="111">
        <f t="shared" ref="B7280:C7280" si="4622">B7209</f>
        <v>20</v>
      </c>
      <c r="C7280" s="323">
        <f t="shared" si="4622"/>
        <v>0</v>
      </c>
      <c r="D7280" s="324"/>
      <c r="E7280" s="324"/>
      <c r="F7280" s="324"/>
      <c r="G7280" s="324"/>
      <c r="H7280" s="324"/>
      <c r="I7280" s="324"/>
      <c r="J7280" s="324"/>
      <c r="K7280" s="324"/>
      <c r="L7280" s="324"/>
      <c r="M7280" s="324"/>
      <c r="N7280" s="324"/>
      <c r="O7280" s="324"/>
      <c r="P7280" s="324"/>
      <c r="Q7280" s="324"/>
      <c r="R7280" s="324"/>
      <c r="S7280" s="324"/>
      <c r="T7280" s="324"/>
      <c r="U7280" s="324"/>
      <c r="V7280" s="324"/>
      <c r="W7280" s="324"/>
      <c r="X7280" s="324"/>
      <c r="Y7280" s="324"/>
      <c r="Z7280" s="324"/>
      <c r="AA7280" s="324"/>
      <c r="AB7280" s="324"/>
      <c r="AC7280" s="324"/>
      <c r="AD7280" s="324"/>
      <c r="AE7280" s="324"/>
      <c r="AF7280" s="324"/>
      <c r="AG7280" s="324"/>
      <c r="AH7280" s="324"/>
      <c r="AI7280" s="325"/>
      <c r="BD7280" s="2"/>
      <c r="BE7280" s="2"/>
      <c r="BF7280" s="2"/>
    </row>
    <row r="7281" spans="1:69" ht="15.75" x14ac:dyDescent="0.2">
      <c r="A7281" s="2"/>
      <c r="B7281" s="111">
        <f t="shared" ref="B7281:C7281" si="4623">B7210</f>
        <v>0</v>
      </c>
      <c r="C7281" s="323">
        <f t="shared" si="4623"/>
        <v>0</v>
      </c>
      <c r="D7281" s="324"/>
      <c r="E7281" s="324"/>
      <c r="F7281" s="324"/>
      <c r="G7281" s="324"/>
      <c r="H7281" s="324"/>
      <c r="I7281" s="324"/>
      <c r="J7281" s="324"/>
      <c r="K7281" s="324"/>
      <c r="L7281" s="324"/>
      <c r="M7281" s="324"/>
      <c r="N7281" s="324"/>
      <c r="O7281" s="324"/>
      <c r="P7281" s="324"/>
      <c r="Q7281" s="324"/>
      <c r="R7281" s="324"/>
      <c r="S7281" s="324"/>
      <c r="T7281" s="324"/>
      <c r="U7281" s="324"/>
      <c r="V7281" s="324"/>
      <c r="W7281" s="324"/>
      <c r="X7281" s="324"/>
      <c r="Y7281" s="324"/>
      <c r="Z7281" s="324"/>
      <c r="AA7281" s="324"/>
      <c r="AB7281" s="324"/>
      <c r="AC7281" s="324"/>
      <c r="AD7281" s="324"/>
      <c r="AE7281" s="324"/>
      <c r="AF7281" s="324"/>
      <c r="AG7281" s="324"/>
      <c r="AH7281" s="324"/>
      <c r="AI7281" s="325"/>
      <c r="BD7281" s="2"/>
      <c r="BE7281" s="2"/>
      <c r="BF7281" s="2"/>
    </row>
    <row r="7282" spans="1:69" ht="15.75" x14ac:dyDescent="0.2">
      <c r="A7282" s="2"/>
      <c r="B7282" s="111">
        <f t="shared" ref="B7282:C7282" si="4624">B7211</f>
        <v>0</v>
      </c>
      <c r="C7282" s="323">
        <f t="shared" si="4624"/>
        <v>0</v>
      </c>
      <c r="D7282" s="324"/>
      <c r="E7282" s="324"/>
      <c r="F7282" s="324"/>
      <c r="G7282" s="324"/>
      <c r="H7282" s="324"/>
      <c r="I7282" s="324"/>
      <c r="J7282" s="324"/>
      <c r="K7282" s="324"/>
      <c r="L7282" s="324"/>
      <c r="M7282" s="324"/>
      <c r="N7282" s="324"/>
      <c r="O7282" s="324"/>
      <c r="P7282" s="324"/>
      <c r="Q7282" s="324"/>
      <c r="R7282" s="324"/>
      <c r="S7282" s="324"/>
      <c r="T7282" s="324"/>
      <c r="U7282" s="324"/>
      <c r="V7282" s="324"/>
      <c r="W7282" s="324"/>
      <c r="X7282" s="324"/>
      <c r="Y7282" s="324"/>
      <c r="Z7282" s="324"/>
      <c r="AA7282" s="324"/>
      <c r="AB7282" s="324"/>
      <c r="AC7282" s="324"/>
      <c r="AD7282" s="324"/>
      <c r="AE7282" s="324"/>
      <c r="AF7282" s="324"/>
      <c r="AG7282" s="324"/>
      <c r="AH7282" s="324"/>
      <c r="AI7282" s="325"/>
      <c r="BD7282" s="2"/>
      <c r="BE7282" s="2"/>
      <c r="BF7282" s="2"/>
    </row>
    <row r="7283" spans="1:69" ht="15.75" x14ac:dyDescent="0.2">
      <c r="A7283" s="2"/>
      <c r="B7283" s="111">
        <f t="shared" ref="B7283:C7283" si="4625">B7212</f>
        <v>23</v>
      </c>
      <c r="C7283" s="323">
        <f t="shared" si="4625"/>
        <v>0</v>
      </c>
      <c r="D7283" s="324"/>
      <c r="E7283" s="324"/>
      <c r="F7283" s="324"/>
      <c r="G7283" s="324"/>
      <c r="H7283" s="324"/>
      <c r="I7283" s="324"/>
      <c r="J7283" s="324"/>
      <c r="K7283" s="324"/>
      <c r="L7283" s="324"/>
      <c r="M7283" s="324"/>
      <c r="N7283" s="324"/>
      <c r="O7283" s="324"/>
      <c r="P7283" s="324"/>
      <c r="Q7283" s="324"/>
      <c r="R7283" s="324"/>
      <c r="S7283" s="324"/>
      <c r="T7283" s="324"/>
      <c r="U7283" s="324"/>
      <c r="V7283" s="324"/>
      <c r="W7283" s="324"/>
      <c r="X7283" s="324"/>
      <c r="Y7283" s="324"/>
      <c r="Z7283" s="324"/>
      <c r="AA7283" s="324"/>
      <c r="AB7283" s="324"/>
      <c r="AC7283" s="324"/>
      <c r="AD7283" s="324"/>
      <c r="AE7283" s="324"/>
      <c r="AF7283" s="324"/>
      <c r="AG7283" s="324"/>
      <c r="AH7283" s="324"/>
      <c r="AI7283" s="325"/>
      <c r="BD7283" s="2"/>
      <c r="BE7283" s="2"/>
      <c r="BF7283" s="2"/>
    </row>
    <row r="7284" spans="1:69" ht="15.75" x14ac:dyDescent="0.2">
      <c r="A7284" s="2"/>
      <c r="B7284" s="111">
        <f t="shared" ref="B7284:C7284" si="4626">B7213</f>
        <v>24</v>
      </c>
      <c r="C7284" s="323">
        <f t="shared" si="4626"/>
        <v>0</v>
      </c>
      <c r="D7284" s="324"/>
      <c r="E7284" s="324"/>
      <c r="F7284" s="324"/>
      <c r="G7284" s="324"/>
      <c r="H7284" s="324"/>
      <c r="I7284" s="324"/>
      <c r="J7284" s="324"/>
      <c r="K7284" s="324"/>
      <c r="L7284" s="324"/>
      <c r="M7284" s="324"/>
      <c r="N7284" s="324"/>
      <c r="O7284" s="324"/>
      <c r="P7284" s="324"/>
      <c r="Q7284" s="324"/>
      <c r="R7284" s="324"/>
      <c r="S7284" s="324"/>
      <c r="T7284" s="324"/>
      <c r="U7284" s="324"/>
      <c r="V7284" s="324"/>
      <c r="W7284" s="324"/>
      <c r="X7284" s="324"/>
      <c r="Y7284" s="324"/>
      <c r="Z7284" s="324"/>
      <c r="AA7284" s="324"/>
      <c r="AB7284" s="324"/>
      <c r="AC7284" s="324"/>
      <c r="AD7284" s="324"/>
      <c r="AE7284" s="324"/>
      <c r="AF7284" s="324"/>
      <c r="AG7284" s="324"/>
      <c r="AH7284" s="324"/>
      <c r="AI7284" s="325"/>
      <c r="BD7284" s="2"/>
      <c r="BE7284" s="2"/>
      <c r="BF7284" s="2"/>
    </row>
    <row r="7285" spans="1:69" ht="15.75" x14ac:dyDescent="0.2">
      <c r="A7285" s="2"/>
      <c r="B7285" s="111">
        <f t="shared" ref="B7285:C7285" si="4627">B7214</f>
        <v>25</v>
      </c>
      <c r="C7285" s="323">
        <f t="shared" si="4627"/>
        <v>0</v>
      </c>
      <c r="D7285" s="324"/>
      <c r="E7285" s="324"/>
      <c r="F7285" s="324"/>
      <c r="G7285" s="324"/>
      <c r="H7285" s="324"/>
      <c r="I7285" s="324"/>
      <c r="J7285" s="324"/>
      <c r="K7285" s="324"/>
      <c r="L7285" s="324"/>
      <c r="M7285" s="324"/>
      <c r="N7285" s="324"/>
      <c r="O7285" s="324"/>
      <c r="P7285" s="324"/>
      <c r="Q7285" s="324"/>
      <c r="R7285" s="324"/>
      <c r="S7285" s="324"/>
      <c r="T7285" s="324"/>
      <c r="U7285" s="324"/>
      <c r="V7285" s="324"/>
      <c r="W7285" s="324"/>
      <c r="X7285" s="324"/>
      <c r="Y7285" s="324"/>
      <c r="Z7285" s="324"/>
      <c r="AA7285" s="324"/>
      <c r="AB7285" s="324"/>
      <c r="AC7285" s="324"/>
      <c r="AD7285" s="324"/>
      <c r="AE7285" s="324"/>
      <c r="AF7285" s="324"/>
      <c r="AG7285" s="324"/>
      <c r="AH7285" s="324"/>
      <c r="AI7285" s="325"/>
      <c r="BD7285" s="2"/>
      <c r="BE7285" s="2"/>
      <c r="BF7285" s="2"/>
    </row>
    <row r="7286" spans="1:69" ht="15.75" x14ac:dyDescent="0.2">
      <c r="A7286" s="2"/>
      <c r="B7286" s="111">
        <f t="shared" ref="B7286:C7286" si="4628">B7215</f>
        <v>26</v>
      </c>
      <c r="C7286" s="323">
        <f t="shared" si="4628"/>
        <v>0</v>
      </c>
      <c r="D7286" s="324"/>
      <c r="E7286" s="324"/>
      <c r="F7286" s="324"/>
      <c r="G7286" s="324"/>
      <c r="H7286" s="324"/>
      <c r="I7286" s="324"/>
      <c r="J7286" s="324"/>
      <c r="K7286" s="324"/>
      <c r="L7286" s="324"/>
      <c r="M7286" s="324"/>
      <c r="N7286" s="324"/>
      <c r="O7286" s="324"/>
      <c r="P7286" s="324"/>
      <c r="Q7286" s="324"/>
      <c r="R7286" s="324"/>
      <c r="S7286" s="324"/>
      <c r="T7286" s="324"/>
      <c r="U7286" s="324"/>
      <c r="V7286" s="324"/>
      <c r="W7286" s="324"/>
      <c r="X7286" s="324"/>
      <c r="Y7286" s="324"/>
      <c r="Z7286" s="324"/>
      <c r="AA7286" s="324"/>
      <c r="AB7286" s="324"/>
      <c r="AC7286" s="324"/>
      <c r="AD7286" s="324"/>
      <c r="AE7286" s="324"/>
      <c r="AF7286" s="324"/>
      <c r="AG7286" s="324"/>
      <c r="AH7286" s="324"/>
      <c r="AI7286" s="325"/>
      <c r="BD7286" s="2"/>
      <c r="BE7286" s="2"/>
      <c r="BF7286" s="2"/>
    </row>
    <row r="7287" spans="1:69" ht="15.75" x14ac:dyDescent="0.2">
      <c r="A7287" s="2"/>
      <c r="B7287" s="111">
        <f t="shared" ref="B7287:C7287" si="4629">B7216</f>
        <v>27</v>
      </c>
      <c r="C7287" s="323">
        <f t="shared" si="4629"/>
        <v>0</v>
      </c>
      <c r="D7287" s="324"/>
      <c r="E7287" s="324"/>
      <c r="F7287" s="324"/>
      <c r="G7287" s="324"/>
      <c r="H7287" s="324"/>
      <c r="I7287" s="324"/>
      <c r="J7287" s="324"/>
      <c r="K7287" s="324"/>
      <c r="L7287" s="324"/>
      <c r="M7287" s="324"/>
      <c r="N7287" s="324"/>
      <c r="O7287" s="324"/>
      <c r="P7287" s="324"/>
      <c r="Q7287" s="324"/>
      <c r="R7287" s="324"/>
      <c r="S7287" s="324"/>
      <c r="T7287" s="324"/>
      <c r="U7287" s="324"/>
      <c r="V7287" s="324"/>
      <c r="W7287" s="324"/>
      <c r="X7287" s="324"/>
      <c r="Y7287" s="324"/>
      <c r="Z7287" s="324"/>
      <c r="AA7287" s="324"/>
      <c r="AB7287" s="324"/>
      <c r="AC7287" s="324"/>
      <c r="AD7287" s="324"/>
      <c r="AE7287" s="324"/>
      <c r="AF7287" s="324"/>
      <c r="AG7287" s="324"/>
      <c r="AH7287" s="324"/>
      <c r="AI7287" s="325"/>
      <c r="BD7287" s="2"/>
      <c r="BE7287" s="2"/>
      <c r="BF7287" s="2"/>
    </row>
    <row r="7288" spans="1:69" ht="15.75" x14ac:dyDescent="0.2">
      <c r="A7288" s="2"/>
      <c r="B7288" s="111">
        <f t="shared" ref="B7288:C7288" si="4630">B7217</f>
        <v>28</v>
      </c>
      <c r="C7288" s="323">
        <f t="shared" si="4630"/>
        <v>0</v>
      </c>
      <c r="D7288" s="324"/>
      <c r="E7288" s="324"/>
      <c r="F7288" s="324"/>
      <c r="G7288" s="324"/>
      <c r="H7288" s="324"/>
      <c r="I7288" s="324"/>
      <c r="J7288" s="324"/>
      <c r="K7288" s="324"/>
      <c r="L7288" s="324"/>
      <c r="M7288" s="324"/>
      <c r="N7288" s="324"/>
      <c r="O7288" s="324"/>
      <c r="P7288" s="324"/>
      <c r="Q7288" s="324"/>
      <c r="R7288" s="324"/>
      <c r="S7288" s="324"/>
      <c r="T7288" s="324"/>
      <c r="U7288" s="324"/>
      <c r="V7288" s="324"/>
      <c r="W7288" s="324"/>
      <c r="X7288" s="324"/>
      <c r="Y7288" s="324"/>
      <c r="Z7288" s="324"/>
      <c r="AA7288" s="324"/>
      <c r="AB7288" s="324"/>
      <c r="AC7288" s="324"/>
      <c r="AD7288" s="324"/>
      <c r="AE7288" s="324"/>
      <c r="AF7288" s="324"/>
      <c r="AG7288" s="324"/>
      <c r="AH7288" s="324"/>
      <c r="AI7288" s="325"/>
      <c r="BD7288" s="2"/>
      <c r="BE7288" s="2"/>
      <c r="BF7288" s="2"/>
    </row>
    <row r="7289" spans="1:69" ht="15.75" x14ac:dyDescent="0.2">
      <c r="A7289" s="2"/>
      <c r="B7289" s="111">
        <f t="shared" ref="B7289:C7289" si="4631">B7218</f>
        <v>29</v>
      </c>
      <c r="C7289" s="323">
        <f t="shared" si="4631"/>
        <v>0</v>
      </c>
      <c r="D7289" s="324"/>
      <c r="E7289" s="324"/>
      <c r="F7289" s="324"/>
      <c r="G7289" s="324"/>
      <c r="H7289" s="324"/>
      <c r="I7289" s="324"/>
      <c r="J7289" s="324"/>
      <c r="K7289" s="324"/>
      <c r="L7289" s="324"/>
      <c r="M7289" s="324"/>
      <c r="N7289" s="324"/>
      <c r="O7289" s="324"/>
      <c r="P7289" s="324"/>
      <c r="Q7289" s="324"/>
      <c r="R7289" s="324"/>
      <c r="S7289" s="324"/>
      <c r="T7289" s="324"/>
      <c r="U7289" s="324"/>
      <c r="V7289" s="324"/>
      <c r="W7289" s="324"/>
      <c r="X7289" s="324"/>
      <c r="Y7289" s="324"/>
      <c r="Z7289" s="324"/>
      <c r="AA7289" s="324"/>
      <c r="AB7289" s="324"/>
      <c r="AC7289" s="324"/>
      <c r="AD7289" s="324"/>
      <c r="AE7289" s="324"/>
      <c r="AF7289" s="324"/>
      <c r="AG7289" s="324"/>
      <c r="AH7289" s="324"/>
      <c r="AI7289" s="325"/>
      <c r="BD7289" s="2"/>
      <c r="BE7289" s="2"/>
      <c r="BF7289" s="2"/>
    </row>
    <row r="7290" spans="1:69" ht="15.75" x14ac:dyDescent="0.2">
      <c r="A7290" s="2"/>
      <c r="B7290" s="111">
        <f t="shared" ref="B7290:C7290" si="4632">B7219</f>
        <v>0</v>
      </c>
      <c r="C7290" s="323">
        <f t="shared" si="4632"/>
        <v>0</v>
      </c>
      <c r="D7290" s="324"/>
      <c r="E7290" s="343"/>
      <c r="F7290" s="343"/>
      <c r="G7290" s="343"/>
      <c r="H7290" s="343"/>
      <c r="I7290" s="343"/>
      <c r="J7290" s="343"/>
      <c r="K7290" s="343"/>
      <c r="L7290" s="343"/>
      <c r="M7290" s="343"/>
      <c r="N7290" s="343"/>
      <c r="O7290" s="344"/>
      <c r="P7290" s="344"/>
      <c r="Q7290" s="344"/>
      <c r="R7290" s="344"/>
      <c r="S7290" s="343"/>
      <c r="T7290" s="343"/>
      <c r="U7290" s="343"/>
      <c r="V7290" s="343"/>
      <c r="W7290" s="343"/>
      <c r="X7290" s="343"/>
      <c r="Y7290" s="343"/>
      <c r="Z7290" s="343"/>
      <c r="AA7290" s="343"/>
      <c r="AB7290" s="343"/>
      <c r="AC7290" s="343"/>
      <c r="AD7290" s="345"/>
      <c r="AE7290" s="343"/>
      <c r="AF7290" s="343"/>
      <c r="AG7290" s="343"/>
      <c r="AH7290" s="344"/>
      <c r="AI7290" s="346"/>
      <c r="BD7290" s="2"/>
      <c r="BE7290" s="2"/>
      <c r="BF7290" s="2"/>
    </row>
    <row r="7291" spans="1:69" ht="15.75" x14ac:dyDescent="0.2">
      <c r="A7291" s="2"/>
      <c r="B7291" s="111">
        <f t="shared" ref="B7291:C7291" si="4633">B7220</f>
        <v>0</v>
      </c>
      <c r="C7291" s="323">
        <f t="shared" si="4633"/>
        <v>0</v>
      </c>
      <c r="D7291" s="324"/>
      <c r="E7291" s="324"/>
      <c r="F7291" s="324"/>
      <c r="G7291" s="324"/>
      <c r="H7291" s="324"/>
      <c r="I7291" s="324"/>
      <c r="J7291" s="324"/>
      <c r="K7291" s="324"/>
      <c r="L7291" s="324"/>
      <c r="M7291" s="324"/>
      <c r="N7291" s="324"/>
      <c r="O7291" s="324"/>
      <c r="P7291" s="324"/>
      <c r="Q7291" s="324"/>
      <c r="R7291" s="324"/>
      <c r="S7291" s="324"/>
      <c r="T7291" s="324"/>
      <c r="U7291" s="324"/>
      <c r="V7291" s="324"/>
      <c r="W7291" s="324"/>
      <c r="X7291" s="324"/>
      <c r="Y7291" s="324"/>
      <c r="Z7291" s="324"/>
      <c r="AA7291" s="324"/>
      <c r="AB7291" s="324"/>
      <c r="AC7291" s="324"/>
      <c r="AD7291" s="324"/>
      <c r="AE7291" s="324"/>
      <c r="AF7291" s="324"/>
      <c r="AG7291" s="324"/>
      <c r="AH7291" s="324"/>
      <c r="AI7291" s="325"/>
      <c r="BD7291" s="2"/>
      <c r="BE7291" s="2"/>
      <c r="BF7291" s="2"/>
    </row>
    <row r="7292" spans="1:69" ht="15.75" x14ac:dyDescent="0.2">
      <c r="A7292" s="2"/>
      <c r="B7292" s="111">
        <f t="shared" ref="B7292:C7292" si="4634">B7221</f>
        <v>0</v>
      </c>
      <c r="C7292" s="323">
        <f t="shared" si="4634"/>
        <v>0</v>
      </c>
      <c r="D7292" s="324"/>
      <c r="E7292" s="324"/>
      <c r="F7292" s="324"/>
      <c r="G7292" s="324"/>
      <c r="H7292" s="324"/>
      <c r="I7292" s="324"/>
      <c r="J7292" s="324"/>
      <c r="K7292" s="324"/>
      <c r="L7292" s="324"/>
      <c r="M7292" s="324"/>
      <c r="N7292" s="324"/>
      <c r="O7292" s="324"/>
      <c r="P7292" s="324"/>
      <c r="Q7292" s="324"/>
      <c r="R7292" s="324"/>
      <c r="S7292" s="324"/>
      <c r="T7292" s="324"/>
      <c r="U7292" s="324"/>
      <c r="V7292" s="324"/>
      <c r="W7292" s="324"/>
      <c r="X7292" s="324"/>
      <c r="Y7292" s="324"/>
      <c r="Z7292" s="324"/>
      <c r="AA7292" s="324"/>
      <c r="AB7292" s="324"/>
      <c r="AC7292" s="324"/>
      <c r="AD7292" s="324"/>
      <c r="AE7292" s="324"/>
      <c r="AF7292" s="324"/>
      <c r="AG7292" s="324"/>
      <c r="AH7292" s="324"/>
      <c r="AI7292" s="325"/>
      <c r="BD7292" s="2"/>
      <c r="BE7292" s="2"/>
      <c r="BF7292" s="2"/>
    </row>
    <row r="7293" spans="1:69" ht="15.75" x14ac:dyDescent="0.2">
      <c r="A7293" s="2"/>
      <c r="B7293" s="111">
        <f t="shared" ref="B7293:C7293" si="4635">B7222</f>
        <v>0</v>
      </c>
      <c r="C7293" s="323">
        <f t="shared" si="4635"/>
        <v>0</v>
      </c>
      <c r="D7293" s="324"/>
      <c r="E7293" s="324"/>
      <c r="F7293" s="324"/>
      <c r="G7293" s="324"/>
      <c r="H7293" s="324"/>
      <c r="I7293" s="324"/>
      <c r="J7293" s="324"/>
      <c r="K7293" s="324"/>
      <c r="L7293" s="324"/>
      <c r="M7293" s="324"/>
      <c r="N7293" s="324"/>
      <c r="O7293" s="324"/>
      <c r="P7293" s="324"/>
      <c r="Q7293" s="324"/>
      <c r="R7293" s="324"/>
      <c r="S7293" s="324"/>
      <c r="T7293" s="324"/>
      <c r="U7293" s="324"/>
      <c r="V7293" s="324"/>
      <c r="W7293" s="324"/>
      <c r="X7293" s="324"/>
      <c r="Y7293" s="324"/>
      <c r="Z7293" s="324"/>
      <c r="AA7293" s="324"/>
      <c r="AB7293" s="324"/>
      <c r="AC7293" s="324"/>
      <c r="AD7293" s="324"/>
      <c r="AE7293" s="324"/>
      <c r="AF7293" s="324"/>
      <c r="AG7293" s="324"/>
      <c r="AH7293" s="324"/>
      <c r="AI7293" s="325"/>
      <c r="BD7293" s="2"/>
      <c r="BE7293" s="2"/>
      <c r="BF7293" s="2"/>
    </row>
    <row r="7294" spans="1:69" ht="15.75" x14ac:dyDescent="0.2">
      <c r="A7294" s="2"/>
      <c r="B7294" s="111">
        <f t="shared" ref="B7294:C7294" si="4636">B7223</f>
        <v>0</v>
      </c>
      <c r="C7294" s="323">
        <f t="shared" si="4636"/>
        <v>0</v>
      </c>
      <c r="D7294" s="324"/>
      <c r="E7294" s="324"/>
      <c r="F7294" s="324"/>
      <c r="G7294" s="324"/>
      <c r="H7294" s="324"/>
      <c r="I7294" s="324"/>
      <c r="J7294" s="324"/>
      <c r="K7294" s="324"/>
      <c r="L7294" s="324"/>
      <c r="M7294" s="324"/>
      <c r="N7294" s="324"/>
      <c r="O7294" s="324"/>
      <c r="P7294" s="324"/>
      <c r="Q7294" s="324"/>
      <c r="R7294" s="324"/>
      <c r="S7294" s="324"/>
      <c r="T7294" s="324"/>
      <c r="U7294" s="324"/>
      <c r="V7294" s="324"/>
      <c r="W7294" s="324"/>
      <c r="X7294" s="324"/>
      <c r="Y7294" s="324"/>
      <c r="Z7294" s="324"/>
      <c r="AA7294" s="324"/>
      <c r="AB7294" s="324"/>
      <c r="AC7294" s="324"/>
      <c r="AD7294" s="324"/>
      <c r="AE7294" s="324"/>
      <c r="AF7294" s="324"/>
      <c r="AG7294" s="324"/>
      <c r="AH7294" s="324"/>
      <c r="AI7294" s="325"/>
      <c r="BD7294" s="2"/>
      <c r="BE7294" s="2"/>
      <c r="BF7294" s="2"/>
    </row>
    <row r="7295" spans="1:69" ht="15.75" x14ac:dyDescent="0.2">
      <c r="A7295" s="2"/>
      <c r="B7295" s="111">
        <f t="shared" ref="B7295:C7295" si="4637">B7224</f>
        <v>0</v>
      </c>
      <c r="C7295" s="323">
        <f t="shared" si="4637"/>
        <v>0</v>
      </c>
      <c r="D7295" s="324"/>
      <c r="E7295" s="324"/>
      <c r="F7295" s="324"/>
      <c r="G7295" s="324"/>
      <c r="H7295" s="324"/>
      <c r="I7295" s="324"/>
      <c r="J7295" s="324"/>
      <c r="K7295" s="324"/>
      <c r="L7295" s="324"/>
      <c r="M7295" s="324"/>
      <c r="N7295" s="324"/>
      <c r="O7295" s="324"/>
      <c r="P7295" s="324"/>
      <c r="Q7295" s="324"/>
      <c r="R7295" s="324"/>
      <c r="S7295" s="324"/>
      <c r="T7295" s="324"/>
      <c r="U7295" s="324"/>
      <c r="V7295" s="324"/>
      <c r="W7295" s="324"/>
      <c r="X7295" s="324"/>
      <c r="Y7295" s="324"/>
      <c r="Z7295" s="324"/>
      <c r="AA7295" s="324"/>
      <c r="AB7295" s="324"/>
      <c r="AC7295" s="324"/>
      <c r="AD7295" s="324"/>
      <c r="AE7295" s="324"/>
      <c r="AF7295" s="324"/>
      <c r="AG7295" s="324"/>
      <c r="AH7295" s="324"/>
      <c r="AI7295" s="325"/>
      <c r="BD7295" s="2"/>
      <c r="BE7295" s="2"/>
      <c r="BF7295" s="2"/>
    </row>
    <row r="7296" spans="1:69" s="2" customFormat="1" ht="15.75" x14ac:dyDescent="0.2">
      <c r="B7296" s="143">
        <f t="shared" ref="B7296:C7296" si="4638">B7225</f>
        <v>0</v>
      </c>
      <c r="C7296" s="323">
        <f t="shared" si="4638"/>
        <v>0</v>
      </c>
      <c r="D7296" s="324"/>
      <c r="E7296" s="324"/>
      <c r="F7296" s="324"/>
      <c r="G7296" s="324"/>
      <c r="H7296" s="324"/>
      <c r="I7296" s="324"/>
      <c r="J7296" s="324"/>
      <c r="K7296" s="324"/>
      <c r="L7296" s="324"/>
      <c r="M7296" s="324"/>
      <c r="N7296" s="324"/>
      <c r="O7296" s="324"/>
      <c r="P7296" s="324"/>
      <c r="Q7296" s="324"/>
      <c r="R7296" s="324"/>
      <c r="S7296" s="324"/>
      <c r="T7296" s="324"/>
      <c r="U7296" s="324"/>
      <c r="V7296" s="324"/>
      <c r="W7296" s="324"/>
      <c r="X7296" s="324"/>
      <c r="Y7296" s="324"/>
      <c r="Z7296" s="324"/>
      <c r="AA7296" s="324"/>
      <c r="AB7296" s="324"/>
      <c r="AC7296" s="324"/>
      <c r="AD7296" s="324"/>
      <c r="AE7296" s="324"/>
      <c r="AF7296" s="324"/>
      <c r="AG7296" s="324"/>
      <c r="AH7296" s="324"/>
      <c r="AI7296" s="325"/>
      <c r="AJ7296" s="118"/>
      <c r="AK7296" s="118"/>
      <c r="AL7296" s="118"/>
      <c r="AM7296" s="118"/>
      <c r="AN7296" s="118"/>
      <c r="AO7296" s="118"/>
      <c r="AP7296" s="118"/>
      <c r="AQ7296" s="118"/>
      <c r="AR7296" s="118"/>
      <c r="AS7296" s="118"/>
      <c r="AT7296" s="118"/>
      <c r="AU7296" s="118"/>
      <c r="AV7296" s="118"/>
      <c r="AW7296" s="118"/>
      <c r="AX7296" s="118"/>
      <c r="AY7296" s="118"/>
      <c r="AZ7296" s="118"/>
      <c r="BA7296" s="118"/>
      <c r="BB7296" s="118"/>
      <c r="BC7296" s="118"/>
      <c r="BG7296" s="118"/>
      <c r="BH7296" s="118"/>
      <c r="BI7296" s="118"/>
      <c r="BJ7296" s="118"/>
      <c r="BK7296" s="118"/>
      <c r="BL7296" s="118"/>
      <c r="BM7296" s="118"/>
      <c r="BN7296" s="118"/>
      <c r="BO7296" s="118"/>
      <c r="BP7296" s="118"/>
      <c r="BQ7296" s="118"/>
    </row>
    <row r="7297" spans="1:69" s="2" customFormat="1" ht="15.75" x14ac:dyDescent="0.2">
      <c r="B7297" s="143">
        <f t="shared" ref="B7297:C7297" si="4639">B7226</f>
        <v>0</v>
      </c>
      <c r="C7297" s="323">
        <f t="shared" si="4639"/>
        <v>0</v>
      </c>
      <c r="D7297" s="324"/>
      <c r="E7297" s="324"/>
      <c r="F7297" s="324"/>
      <c r="G7297" s="324"/>
      <c r="H7297" s="324"/>
      <c r="I7297" s="324"/>
      <c r="J7297" s="324"/>
      <c r="K7297" s="324"/>
      <c r="L7297" s="324"/>
      <c r="M7297" s="324"/>
      <c r="N7297" s="324"/>
      <c r="O7297" s="324"/>
      <c r="P7297" s="324"/>
      <c r="Q7297" s="324"/>
      <c r="R7297" s="324"/>
      <c r="S7297" s="324"/>
      <c r="T7297" s="324"/>
      <c r="U7297" s="324"/>
      <c r="V7297" s="324"/>
      <c r="W7297" s="324"/>
      <c r="X7297" s="324"/>
      <c r="Y7297" s="324"/>
      <c r="Z7297" s="324"/>
      <c r="AA7297" s="324"/>
      <c r="AB7297" s="324"/>
      <c r="AC7297" s="324"/>
      <c r="AD7297" s="324"/>
      <c r="AE7297" s="324"/>
      <c r="AF7297" s="324"/>
      <c r="AG7297" s="324"/>
      <c r="AH7297" s="324"/>
      <c r="AI7297" s="325"/>
      <c r="AJ7297" s="118"/>
      <c r="AK7297" s="118"/>
      <c r="AL7297" s="118"/>
      <c r="AM7297" s="118"/>
      <c r="AN7297" s="118"/>
      <c r="AO7297" s="118"/>
      <c r="AP7297" s="118"/>
      <c r="AQ7297" s="118"/>
      <c r="AR7297" s="118"/>
      <c r="AS7297" s="118"/>
      <c r="AT7297" s="118"/>
      <c r="AU7297" s="118"/>
      <c r="AV7297" s="118"/>
      <c r="AW7297" s="118"/>
      <c r="AX7297" s="118"/>
      <c r="AY7297" s="118"/>
      <c r="AZ7297" s="118"/>
      <c r="BA7297" s="118"/>
      <c r="BB7297" s="118"/>
      <c r="BC7297" s="118"/>
      <c r="BG7297" s="118"/>
      <c r="BH7297" s="118"/>
      <c r="BI7297" s="118"/>
      <c r="BJ7297" s="118"/>
      <c r="BK7297" s="118"/>
      <c r="BL7297" s="118"/>
      <c r="BM7297" s="118"/>
      <c r="BN7297" s="118"/>
      <c r="BO7297" s="118"/>
      <c r="BP7297" s="118"/>
      <c r="BQ7297" s="118"/>
    </row>
    <row r="7298" spans="1:69" s="2" customFormat="1" ht="15.75" x14ac:dyDescent="0.2">
      <c r="B7298" s="143">
        <f t="shared" ref="B7298:C7298" si="4640">B7227</f>
        <v>0</v>
      </c>
      <c r="C7298" s="323">
        <f t="shared" si="4640"/>
        <v>0</v>
      </c>
      <c r="D7298" s="324"/>
      <c r="E7298" s="324"/>
      <c r="F7298" s="324"/>
      <c r="G7298" s="324"/>
      <c r="H7298" s="324"/>
      <c r="I7298" s="324"/>
      <c r="J7298" s="324"/>
      <c r="K7298" s="324"/>
      <c r="L7298" s="324"/>
      <c r="M7298" s="324"/>
      <c r="N7298" s="324"/>
      <c r="O7298" s="324"/>
      <c r="P7298" s="324"/>
      <c r="Q7298" s="324"/>
      <c r="R7298" s="324"/>
      <c r="S7298" s="324"/>
      <c r="T7298" s="324"/>
      <c r="U7298" s="324"/>
      <c r="V7298" s="324"/>
      <c r="W7298" s="324"/>
      <c r="X7298" s="324"/>
      <c r="Y7298" s="324"/>
      <c r="Z7298" s="324"/>
      <c r="AA7298" s="324"/>
      <c r="AB7298" s="324"/>
      <c r="AC7298" s="324"/>
      <c r="AD7298" s="324"/>
      <c r="AE7298" s="324"/>
      <c r="AF7298" s="324"/>
      <c r="AG7298" s="324"/>
      <c r="AH7298" s="324"/>
      <c r="AI7298" s="325"/>
      <c r="AJ7298" s="118"/>
      <c r="AK7298" s="118"/>
      <c r="AL7298" s="118"/>
      <c r="AM7298" s="118"/>
      <c r="AN7298" s="118"/>
      <c r="AO7298" s="118"/>
      <c r="AP7298" s="118"/>
      <c r="AQ7298" s="118"/>
      <c r="AR7298" s="118"/>
      <c r="AS7298" s="118"/>
      <c r="AT7298" s="118"/>
      <c r="AU7298" s="118"/>
      <c r="AV7298" s="118"/>
      <c r="AW7298" s="118"/>
      <c r="AX7298" s="118"/>
      <c r="AY7298" s="118"/>
      <c r="AZ7298" s="118"/>
      <c r="BA7298" s="118"/>
      <c r="BB7298" s="118"/>
      <c r="BC7298" s="118"/>
      <c r="BG7298" s="118"/>
      <c r="BH7298" s="118"/>
      <c r="BI7298" s="118"/>
      <c r="BJ7298" s="118"/>
      <c r="BK7298" s="118"/>
      <c r="BL7298" s="118"/>
      <c r="BM7298" s="118"/>
      <c r="BN7298" s="118"/>
      <c r="BO7298" s="118"/>
      <c r="BP7298" s="118"/>
      <c r="BQ7298" s="118"/>
    </row>
    <row r="7299" spans="1:69" s="2" customFormat="1" ht="15.75" x14ac:dyDescent="0.2">
      <c r="B7299" s="143">
        <f t="shared" ref="B7299:C7299" si="4641">B7228</f>
        <v>0</v>
      </c>
      <c r="C7299" s="323">
        <f t="shared" si="4641"/>
        <v>0</v>
      </c>
      <c r="D7299" s="324"/>
      <c r="E7299" s="324"/>
      <c r="F7299" s="324"/>
      <c r="G7299" s="324"/>
      <c r="H7299" s="324"/>
      <c r="I7299" s="324"/>
      <c r="J7299" s="324"/>
      <c r="K7299" s="324"/>
      <c r="L7299" s="324"/>
      <c r="M7299" s="324"/>
      <c r="N7299" s="324"/>
      <c r="O7299" s="324"/>
      <c r="P7299" s="324"/>
      <c r="Q7299" s="324"/>
      <c r="R7299" s="324"/>
      <c r="S7299" s="324"/>
      <c r="T7299" s="324"/>
      <c r="U7299" s="324"/>
      <c r="V7299" s="324"/>
      <c r="W7299" s="324"/>
      <c r="X7299" s="324"/>
      <c r="Y7299" s="324"/>
      <c r="Z7299" s="324"/>
      <c r="AA7299" s="324"/>
      <c r="AB7299" s="324"/>
      <c r="AC7299" s="324"/>
      <c r="AD7299" s="324"/>
      <c r="AE7299" s="324"/>
      <c r="AF7299" s="324"/>
      <c r="AG7299" s="324"/>
      <c r="AH7299" s="324"/>
      <c r="AI7299" s="325"/>
      <c r="AJ7299" s="118"/>
      <c r="AK7299" s="118"/>
      <c r="AL7299" s="118"/>
      <c r="AM7299" s="118"/>
      <c r="AN7299" s="118"/>
      <c r="AO7299" s="118"/>
      <c r="AP7299" s="118"/>
      <c r="AQ7299" s="118"/>
      <c r="AR7299" s="118"/>
      <c r="AS7299" s="118"/>
      <c r="AT7299" s="118"/>
      <c r="AU7299" s="118"/>
      <c r="AV7299" s="118"/>
      <c r="AW7299" s="118"/>
      <c r="AX7299" s="118"/>
      <c r="AY7299" s="118"/>
      <c r="AZ7299" s="118"/>
      <c r="BA7299" s="118"/>
      <c r="BB7299" s="118"/>
      <c r="BC7299" s="118"/>
      <c r="BG7299" s="118"/>
      <c r="BH7299" s="118"/>
      <c r="BI7299" s="118"/>
      <c r="BJ7299" s="118"/>
      <c r="BK7299" s="118"/>
      <c r="BL7299" s="118"/>
      <c r="BM7299" s="118"/>
      <c r="BN7299" s="118"/>
      <c r="BO7299" s="118"/>
      <c r="BP7299" s="118"/>
      <c r="BQ7299" s="118"/>
    </row>
    <row r="7300" spans="1:69" s="2" customFormat="1" ht="15.75" x14ac:dyDescent="0.2">
      <c r="B7300" s="143">
        <f t="shared" ref="B7300:C7300" si="4642">B7229</f>
        <v>0</v>
      </c>
      <c r="C7300" s="323">
        <f t="shared" si="4642"/>
        <v>0</v>
      </c>
      <c r="D7300" s="324"/>
      <c r="E7300" s="324"/>
      <c r="F7300" s="324"/>
      <c r="G7300" s="324"/>
      <c r="H7300" s="324"/>
      <c r="I7300" s="324"/>
      <c r="J7300" s="324"/>
      <c r="K7300" s="324"/>
      <c r="L7300" s="324"/>
      <c r="M7300" s="324"/>
      <c r="N7300" s="324"/>
      <c r="O7300" s="324"/>
      <c r="P7300" s="324"/>
      <c r="Q7300" s="324"/>
      <c r="R7300" s="324"/>
      <c r="S7300" s="324"/>
      <c r="T7300" s="324"/>
      <c r="U7300" s="324"/>
      <c r="V7300" s="324"/>
      <c r="W7300" s="324"/>
      <c r="X7300" s="324"/>
      <c r="Y7300" s="324"/>
      <c r="Z7300" s="324"/>
      <c r="AA7300" s="324"/>
      <c r="AB7300" s="324"/>
      <c r="AC7300" s="324"/>
      <c r="AD7300" s="324"/>
      <c r="AE7300" s="324"/>
      <c r="AF7300" s="324"/>
      <c r="AG7300" s="324"/>
      <c r="AH7300" s="324"/>
      <c r="AI7300" s="325"/>
      <c r="AJ7300" s="118"/>
      <c r="AK7300" s="118"/>
      <c r="AL7300" s="118"/>
      <c r="AM7300" s="118"/>
      <c r="AN7300" s="118"/>
      <c r="AO7300" s="118"/>
      <c r="AP7300" s="118"/>
      <c r="AQ7300" s="118"/>
      <c r="AR7300" s="118"/>
      <c r="AS7300" s="118"/>
      <c r="AT7300" s="118"/>
      <c r="AU7300" s="118"/>
      <c r="AV7300" s="118"/>
      <c r="AW7300" s="118"/>
      <c r="AX7300" s="118"/>
      <c r="AY7300" s="118"/>
      <c r="AZ7300" s="118"/>
      <c r="BA7300" s="118"/>
      <c r="BB7300" s="118"/>
      <c r="BC7300" s="118"/>
      <c r="BG7300" s="118"/>
      <c r="BH7300" s="118"/>
      <c r="BI7300" s="118"/>
      <c r="BJ7300" s="118"/>
      <c r="BK7300" s="118"/>
      <c r="BL7300" s="118"/>
      <c r="BM7300" s="118"/>
      <c r="BN7300" s="118"/>
      <c r="BO7300" s="118"/>
      <c r="BP7300" s="118"/>
      <c r="BQ7300" s="118"/>
    </row>
    <row r="7301" spans="1:69" s="2" customFormat="1" ht="15.75" x14ac:dyDescent="0.2">
      <c r="B7301" s="143">
        <f t="shared" ref="B7301:C7301" si="4643">B7230</f>
        <v>0</v>
      </c>
      <c r="C7301" s="323">
        <f t="shared" si="4643"/>
        <v>0</v>
      </c>
      <c r="D7301" s="324"/>
      <c r="E7301" s="324"/>
      <c r="F7301" s="324"/>
      <c r="G7301" s="324"/>
      <c r="H7301" s="324"/>
      <c r="I7301" s="324"/>
      <c r="J7301" s="324"/>
      <c r="K7301" s="324"/>
      <c r="L7301" s="324"/>
      <c r="M7301" s="324"/>
      <c r="N7301" s="324"/>
      <c r="O7301" s="324"/>
      <c r="P7301" s="324"/>
      <c r="Q7301" s="324"/>
      <c r="R7301" s="324"/>
      <c r="S7301" s="324"/>
      <c r="T7301" s="324"/>
      <c r="U7301" s="324"/>
      <c r="V7301" s="324"/>
      <c r="W7301" s="324"/>
      <c r="X7301" s="324"/>
      <c r="Y7301" s="324"/>
      <c r="Z7301" s="324"/>
      <c r="AA7301" s="324"/>
      <c r="AB7301" s="324"/>
      <c r="AC7301" s="324"/>
      <c r="AD7301" s="324"/>
      <c r="AE7301" s="324"/>
      <c r="AF7301" s="324"/>
      <c r="AG7301" s="324"/>
      <c r="AH7301" s="324"/>
      <c r="AI7301" s="325"/>
      <c r="AJ7301" s="118"/>
      <c r="AK7301" s="118"/>
      <c r="AL7301" s="118"/>
      <c r="AM7301" s="118"/>
      <c r="AN7301" s="118"/>
      <c r="AO7301" s="118"/>
      <c r="AP7301" s="118"/>
      <c r="AQ7301" s="118"/>
      <c r="AR7301" s="118"/>
      <c r="AS7301" s="118"/>
      <c r="AT7301" s="118"/>
      <c r="AU7301" s="118"/>
      <c r="AV7301" s="118"/>
      <c r="AW7301" s="118"/>
      <c r="AX7301" s="118"/>
      <c r="AY7301" s="118"/>
      <c r="AZ7301" s="118"/>
      <c r="BA7301" s="118"/>
      <c r="BB7301" s="118"/>
      <c r="BC7301" s="118"/>
      <c r="BG7301" s="118"/>
      <c r="BH7301" s="118"/>
      <c r="BI7301" s="118"/>
      <c r="BJ7301" s="118"/>
      <c r="BK7301" s="118"/>
      <c r="BL7301" s="118"/>
      <c r="BM7301" s="118"/>
      <c r="BN7301" s="118"/>
      <c r="BO7301" s="118"/>
      <c r="BP7301" s="118"/>
      <c r="BQ7301" s="118"/>
    </row>
    <row r="7302" spans="1:69" s="2" customFormat="1" ht="15.75" x14ac:dyDescent="0.2">
      <c r="B7302" s="143">
        <f t="shared" ref="B7302:C7302" si="4644">B7231</f>
        <v>0</v>
      </c>
      <c r="C7302" s="323">
        <f t="shared" si="4644"/>
        <v>0</v>
      </c>
      <c r="D7302" s="324"/>
      <c r="E7302" s="324"/>
      <c r="F7302" s="324"/>
      <c r="G7302" s="324"/>
      <c r="H7302" s="324"/>
      <c r="I7302" s="324"/>
      <c r="J7302" s="324"/>
      <c r="K7302" s="324"/>
      <c r="L7302" s="324"/>
      <c r="M7302" s="324"/>
      <c r="N7302" s="324"/>
      <c r="O7302" s="324"/>
      <c r="P7302" s="324"/>
      <c r="Q7302" s="324"/>
      <c r="R7302" s="324"/>
      <c r="S7302" s="324"/>
      <c r="T7302" s="324"/>
      <c r="U7302" s="324"/>
      <c r="V7302" s="324"/>
      <c r="W7302" s="324"/>
      <c r="X7302" s="324"/>
      <c r="Y7302" s="324"/>
      <c r="Z7302" s="324"/>
      <c r="AA7302" s="324"/>
      <c r="AB7302" s="324"/>
      <c r="AC7302" s="324"/>
      <c r="AD7302" s="324"/>
      <c r="AE7302" s="324"/>
      <c r="AF7302" s="324"/>
      <c r="AG7302" s="324"/>
      <c r="AH7302" s="324"/>
      <c r="AI7302" s="325"/>
      <c r="AJ7302" s="118"/>
      <c r="AK7302" s="118"/>
      <c r="AL7302" s="118"/>
      <c r="AM7302" s="118"/>
      <c r="AN7302" s="118"/>
      <c r="AO7302" s="118"/>
      <c r="AP7302" s="118"/>
      <c r="AQ7302" s="118"/>
      <c r="AR7302" s="118"/>
      <c r="AS7302" s="118"/>
      <c r="AT7302" s="118"/>
      <c r="AU7302" s="118"/>
      <c r="AV7302" s="118"/>
      <c r="AW7302" s="118"/>
      <c r="AX7302" s="118"/>
      <c r="AY7302" s="118"/>
      <c r="AZ7302" s="118"/>
      <c r="BA7302" s="118"/>
      <c r="BB7302" s="118"/>
      <c r="BC7302" s="118"/>
      <c r="BG7302" s="118"/>
      <c r="BH7302" s="118"/>
      <c r="BI7302" s="118"/>
      <c r="BJ7302" s="118"/>
      <c r="BK7302" s="118"/>
      <c r="BL7302" s="118"/>
      <c r="BM7302" s="118"/>
      <c r="BN7302" s="118"/>
      <c r="BO7302" s="118"/>
      <c r="BP7302" s="118"/>
      <c r="BQ7302" s="118"/>
    </row>
    <row r="7303" spans="1:69" s="2" customFormat="1" ht="15.75" x14ac:dyDescent="0.2">
      <c r="B7303" s="143">
        <f t="shared" ref="B7303:C7303" si="4645">B7232</f>
        <v>0</v>
      </c>
      <c r="C7303" s="323">
        <f t="shared" si="4645"/>
        <v>0</v>
      </c>
      <c r="D7303" s="324"/>
      <c r="E7303" s="324"/>
      <c r="F7303" s="324"/>
      <c r="G7303" s="324"/>
      <c r="H7303" s="324"/>
      <c r="I7303" s="324"/>
      <c r="J7303" s="324"/>
      <c r="K7303" s="324"/>
      <c r="L7303" s="324"/>
      <c r="M7303" s="324"/>
      <c r="N7303" s="324"/>
      <c r="O7303" s="324"/>
      <c r="P7303" s="324"/>
      <c r="Q7303" s="324"/>
      <c r="R7303" s="324"/>
      <c r="S7303" s="324"/>
      <c r="T7303" s="324"/>
      <c r="U7303" s="324"/>
      <c r="V7303" s="324"/>
      <c r="W7303" s="324"/>
      <c r="X7303" s="324"/>
      <c r="Y7303" s="324"/>
      <c r="Z7303" s="324"/>
      <c r="AA7303" s="324"/>
      <c r="AB7303" s="324"/>
      <c r="AC7303" s="324"/>
      <c r="AD7303" s="324"/>
      <c r="AE7303" s="324"/>
      <c r="AF7303" s="324"/>
      <c r="AG7303" s="324"/>
      <c r="AH7303" s="324"/>
      <c r="AI7303" s="325"/>
      <c r="AJ7303" s="118"/>
      <c r="AK7303" s="118"/>
      <c r="AL7303" s="118"/>
      <c r="AM7303" s="118"/>
      <c r="AN7303" s="118"/>
      <c r="AO7303" s="118"/>
      <c r="AP7303" s="118"/>
      <c r="AQ7303" s="118"/>
      <c r="AR7303" s="118"/>
      <c r="AS7303" s="118"/>
      <c r="AT7303" s="118"/>
      <c r="AU7303" s="118"/>
      <c r="AV7303" s="118"/>
      <c r="AW7303" s="118"/>
      <c r="AX7303" s="118"/>
      <c r="AY7303" s="118"/>
      <c r="AZ7303" s="118"/>
      <c r="BA7303" s="118"/>
      <c r="BB7303" s="118"/>
      <c r="BC7303" s="118"/>
      <c r="BG7303" s="118"/>
      <c r="BH7303" s="118"/>
      <c r="BI7303" s="118"/>
      <c r="BJ7303" s="118"/>
      <c r="BK7303" s="118"/>
      <c r="BL7303" s="118"/>
      <c r="BM7303" s="118"/>
      <c r="BN7303" s="118"/>
      <c r="BO7303" s="118"/>
      <c r="BP7303" s="118"/>
      <c r="BQ7303" s="118"/>
    </row>
    <row r="7304" spans="1:69" s="2" customFormat="1" ht="15.75" x14ac:dyDescent="0.2">
      <c r="B7304" s="143">
        <f t="shared" ref="B7304:C7304" si="4646">B7233</f>
        <v>0</v>
      </c>
      <c r="C7304" s="323">
        <f t="shared" si="4646"/>
        <v>0</v>
      </c>
      <c r="D7304" s="324"/>
      <c r="E7304" s="324"/>
      <c r="F7304" s="324"/>
      <c r="G7304" s="324"/>
      <c r="H7304" s="324"/>
      <c r="I7304" s="324"/>
      <c r="J7304" s="324"/>
      <c r="K7304" s="324"/>
      <c r="L7304" s="324"/>
      <c r="M7304" s="324"/>
      <c r="N7304" s="324"/>
      <c r="O7304" s="324"/>
      <c r="P7304" s="324"/>
      <c r="Q7304" s="324"/>
      <c r="R7304" s="324"/>
      <c r="S7304" s="324"/>
      <c r="T7304" s="324"/>
      <c r="U7304" s="324"/>
      <c r="V7304" s="324"/>
      <c r="W7304" s="324"/>
      <c r="X7304" s="324"/>
      <c r="Y7304" s="324"/>
      <c r="Z7304" s="324"/>
      <c r="AA7304" s="324"/>
      <c r="AB7304" s="324"/>
      <c r="AC7304" s="324"/>
      <c r="AD7304" s="324"/>
      <c r="AE7304" s="324"/>
      <c r="AF7304" s="324"/>
      <c r="AG7304" s="324"/>
      <c r="AH7304" s="324"/>
      <c r="AI7304" s="325"/>
      <c r="AJ7304" s="118"/>
      <c r="AK7304" s="118"/>
      <c r="AL7304" s="118"/>
      <c r="AM7304" s="118"/>
      <c r="AN7304" s="118"/>
      <c r="AO7304" s="118"/>
      <c r="AP7304" s="118"/>
      <c r="AQ7304" s="118"/>
      <c r="AR7304" s="118"/>
      <c r="AS7304" s="118"/>
      <c r="AT7304" s="118"/>
      <c r="AU7304" s="118"/>
      <c r="AV7304" s="118"/>
      <c r="AW7304" s="118"/>
      <c r="AX7304" s="118"/>
      <c r="AY7304" s="118"/>
      <c r="AZ7304" s="118"/>
      <c r="BA7304" s="118"/>
      <c r="BB7304" s="118"/>
      <c r="BC7304" s="118"/>
      <c r="BG7304" s="118"/>
      <c r="BH7304" s="118"/>
      <c r="BI7304" s="118"/>
      <c r="BJ7304" s="118"/>
      <c r="BK7304" s="118"/>
      <c r="BL7304" s="118"/>
      <c r="BM7304" s="118"/>
      <c r="BN7304" s="118"/>
      <c r="BO7304" s="118"/>
      <c r="BP7304" s="118"/>
      <c r="BQ7304" s="118"/>
    </row>
    <row r="7305" spans="1:69" s="2" customFormat="1" ht="15.75" x14ac:dyDescent="0.2">
      <c r="B7305" s="143">
        <f t="shared" ref="B7305:C7305" si="4647">B7234</f>
        <v>0</v>
      </c>
      <c r="C7305" s="323">
        <f t="shared" si="4647"/>
        <v>0</v>
      </c>
      <c r="D7305" s="324"/>
      <c r="E7305" s="324"/>
      <c r="F7305" s="324"/>
      <c r="G7305" s="324"/>
      <c r="H7305" s="324"/>
      <c r="I7305" s="324"/>
      <c r="J7305" s="324"/>
      <c r="K7305" s="324"/>
      <c r="L7305" s="324"/>
      <c r="M7305" s="324"/>
      <c r="N7305" s="324"/>
      <c r="O7305" s="324"/>
      <c r="P7305" s="324"/>
      <c r="Q7305" s="324"/>
      <c r="R7305" s="324"/>
      <c r="S7305" s="324"/>
      <c r="T7305" s="324"/>
      <c r="U7305" s="324"/>
      <c r="V7305" s="324"/>
      <c r="W7305" s="324"/>
      <c r="X7305" s="324"/>
      <c r="Y7305" s="324"/>
      <c r="Z7305" s="324"/>
      <c r="AA7305" s="324"/>
      <c r="AB7305" s="324"/>
      <c r="AC7305" s="324"/>
      <c r="AD7305" s="324"/>
      <c r="AE7305" s="324"/>
      <c r="AF7305" s="324"/>
      <c r="AG7305" s="324"/>
      <c r="AH7305" s="324"/>
      <c r="AI7305" s="325"/>
      <c r="AJ7305" s="118"/>
      <c r="AK7305" s="118"/>
      <c r="AL7305" s="118"/>
      <c r="AM7305" s="118"/>
      <c r="AN7305" s="118"/>
      <c r="AO7305" s="118"/>
      <c r="AP7305" s="118"/>
      <c r="AQ7305" s="118"/>
      <c r="AR7305" s="118"/>
      <c r="AS7305" s="118"/>
      <c r="AT7305" s="118"/>
      <c r="AU7305" s="118"/>
      <c r="AV7305" s="118"/>
      <c r="AW7305" s="118"/>
      <c r="AX7305" s="118"/>
      <c r="AY7305" s="118"/>
      <c r="AZ7305" s="118"/>
      <c r="BA7305" s="118"/>
      <c r="BB7305" s="118"/>
      <c r="BC7305" s="118"/>
      <c r="BG7305" s="118"/>
      <c r="BH7305" s="118"/>
      <c r="BI7305" s="118"/>
      <c r="BJ7305" s="118"/>
      <c r="BK7305" s="118"/>
      <c r="BL7305" s="118"/>
      <c r="BM7305" s="118"/>
      <c r="BN7305" s="118"/>
      <c r="BO7305" s="118"/>
      <c r="BP7305" s="118"/>
      <c r="BQ7305" s="118"/>
    </row>
    <row r="7306" spans="1:69" s="2" customFormat="1" ht="15.75" x14ac:dyDescent="0.2">
      <c r="B7306" s="143">
        <f t="shared" ref="B7306:C7306" si="4648">B7235</f>
        <v>0</v>
      </c>
      <c r="C7306" s="323">
        <f t="shared" si="4648"/>
        <v>0</v>
      </c>
      <c r="D7306" s="324"/>
      <c r="E7306" s="324"/>
      <c r="F7306" s="324"/>
      <c r="G7306" s="324"/>
      <c r="H7306" s="324"/>
      <c r="I7306" s="324"/>
      <c r="J7306" s="324"/>
      <c r="K7306" s="324"/>
      <c r="L7306" s="324"/>
      <c r="M7306" s="324"/>
      <c r="N7306" s="324"/>
      <c r="O7306" s="324"/>
      <c r="P7306" s="324"/>
      <c r="Q7306" s="324"/>
      <c r="R7306" s="324"/>
      <c r="S7306" s="324"/>
      <c r="T7306" s="324"/>
      <c r="U7306" s="324"/>
      <c r="V7306" s="324"/>
      <c r="W7306" s="324"/>
      <c r="X7306" s="324"/>
      <c r="Y7306" s="324"/>
      <c r="Z7306" s="324"/>
      <c r="AA7306" s="324"/>
      <c r="AB7306" s="324"/>
      <c r="AC7306" s="324"/>
      <c r="AD7306" s="324"/>
      <c r="AE7306" s="324"/>
      <c r="AF7306" s="324"/>
      <c r="AG7306" s="324"/>
      <c r="AH7306" s="324"/>
      <c r="AI7306" s="325"/>
      <c r="AJ7306" s="118"/>
      <c r="AK7306" s="118"/>
      <c r="AL7306" s="118"/>
      <c r="AM7306" s="118"/>
      <c r="AN7306" s="118"/>
      <c r="AO7306" s="118"/>
      <c r="AP7306" s="118"/>
      <c r="AQ7306" s="118"/>
      <c r="AR7306" s="118"/>
      <c r="AS7306" s="118"/>
      <c r="AT7306" s="118"/>
      <c r="AU7306" s="118"/>
      <c r="AV7306" s="118"/>
      <c r="AW7306" s="118"/>
      <c r="AX7306" s="118"/>
      <c r="AY7306" s="118"/>
      <c r="AZ7306" s="118"/>
      <c r="BA7306" s="118"/>
      <c r="BB7306" s="118"/>
      <c r="BC7306" s="118"/>
      <c r="BG7306" s="118"/>
      <c r="BH7306" s="118"/>
      <c r="BI7306" s="118"/>
      <c r="BJ7306" s="118"/>
      <c r="BK7306" s="118"/>
      <c r="BL7306" s="118"/>
      <c r="BM7306" s="118"/>
      <c r="BN7306" s="118"/>
      <c r="BO7306" s="118"/>
      <c r="BP7306" s="118"/>
      <c r="BQ7306" s="118"/>
    </row>
    <row r="7307" spans="1:69" s="2" customFormat="1" ht="15.75" x14ac:dyDescent="0.2">
      <c r="B7307" s="143">
        <f t="shared" ref="B7307:C7307" si="4649">B7236</f>
        <v>0</v>
      </c>
      <c r="C7307" s="323">
        <f t="shared" si="4649"/>
        <v>0</v>
      </c>
      <c r="D7307" s="324"/>
      <c r="E7307" s="324"/>
      <c r="F7307" s="324"/>
      <c r="G7307" s="324"/>
      <c r="H7307" s="324"/>
      <c r="I7307" s="324"/>
      <c r="J7307" s="324"/>
      <c r="K7307" s="324"/>
      <c r="L7307" s="324"/>
      <c r="M7307" s="324"/>
      <c r="N7307" s="324"/>
      <c r="O7307" s="324"/>
      <c r="P7307" s="324"/>
      <c r="Q7307" s="324"/>
      <c r="R7307" s="324"/>
      <c r="S7307" s="324"/>
      <c r="T7307" s="324"/>
      <c r="U7307" s="324"/>
      <c r="V7307" s="324"/>
      <c r="W7307" s="324"/>
      <c r="X7307" s="324"/>
      <c r="Y7307" s="324"/>
      <c r="Z7307" s="324"/>
      <c r="AA7307" s="324"/>
      <c r="AB7307" s="324"/>
      <c r="AC7307" s="324"/>
      <c r="AD7307" s="324"/>
      <c r="AE7307" s="324"/>
      <c r="AF7307" s="324"/>
      <c r="AG7307" s="324"/>
      <c r="AH7307" s="324"/>
      <c r="AI7307" s="325"/>
      <c r="AJ7307" s="118"/>
      <c r="AK7307" s="118"/>
      <c r="AL7307" s="118"/>
      <c r="AM7307" s="118"/>
      <c r="AN7307" s="118"/>
      <c r="AO7307" s="118"/>
      <c r="AP7307" s="118"/>
      <c r="AQ7307" s="118"/>
      <c r="AR7307" s="118"/>
      <c r="AS7307" s="118"/>
      <c r="AT7307" s="118"/>
      <c r="AU7307" s="118"/>
      <c r="AV7307" s="118"/>
      <c r="AW7307" s="118"/>
      <c r="AX7307" s="118"/>
      <c r="AY7307" s="118"/>
      <c r="AZ7307" s="118"/>
      <c r="BA7307" s="118"/>
      <c r="BB7307" s="118"/>
      <c r="BC7307" s="118"/>
      <c r="BG7307" s="118"/>
      <c r="BH7307" s="118"/>
      <c r="BI7307" s="118"/>
      <c r="BJ7307" s="118"/>
      <c r="BK7307" s="118"/>
      <c r="BL7307" s="118"/>
      <c r="BM7307" s="118"/>
      <c r="BN7307" s="118"/>
      <c r="BO7307" s="118"/>
      <c r="BP7307" s="118"/>
      <c r="BQ7307" s="118"/>
    </row>
    <row r="7308" spans="1:69" s="2" customFormat="1" ht="15.75" x14ac:dyDescent="0.2">
      <c r="B7308" s="143">
        <f t="shared" ref="B7308:C7308" si="4650">B7237</f>
        <v>0</v>
      </c>
      <c r="C7308" s="323">
        <f t="shared" si="4650"/>
        <v>0</v>
      </c>
      <c r="D7308" s="324"/>
      <c r="E7308" s="324"/>
      <c r="F7308" s="324"/>
      <c r="G7308" s="324"/>
      <c r="H7308" s="324"/>
      <c r="I7308" s="324"/>
      <c r="J7308" s="324"/>
      <c r="K7308" s="324"/>
      <c r="L7308" s="324"/>
      <c r="M7308" s="324"/>
      <c r="N7308" s="324"/>
      <c r="O7308" s="324"/>
      <c r="P7308" s="324"/>
      <c r="Q7308" s="324"/>
      <c r="R7308" s="324"/>
      <c r="S7308" s="324"/>
      <c r="T7308" s="324"/>
      <c r="U7308" s="324"/>
      <c r="V7308" s="324"/>
      <c r="W7308" s="324"/>
      <c r="X7308" s="324"/>
      <c r="Y7308" s="324"/>
      <c r="Z7308" s="324"/>
      <c r="AA7308" s="324"/>
      <c r="AB7308" s="324"/>
      <c r="AC7308" s="324"/>
      <c r="AD7308" s="324"/>
      <c r="AE7308" s="324"/>
      <c r="AF7308" s="324"/>
      <c r="AG7308" s="324"/>
      <c r="AH7308" s="324"/>
      <c r="AI7308" s="325"/>
      <c r="AJ7308" s="118"/>
      <c r="AK7308" s="118"/>
      <c r="AL7308" s="118"/>
      <c r="AM7308" s="118"/>
      <c r="AN7308" s="118"/>
      <c r="AO7308" s="118"/>
      <c r="AP7308" s="118"/>
      <c r="AQ7308" s="118"/>
      <c r="AR7308" s="118"/>
      <c r="AS7308" s="118"/>
      <c r="AT7308" s="118"/>
      <c r="AU7308" s="118"/>
      <c r="AV7308" s="118"/>
      <c r="AW7308" s="118"/>
      <c r="AX7308" s="118"/>
      <c r="AY7308" s="118"/>
      <c r="AZ7308" s="118"/>
      <c r="BA7308" s="118"/>
      <c r="BB7308" s="118"/>
      <c r="BC7308" s="118"/>
      <c r="BG7308" s="118"/>
      <c r="BH7308" s="118"/>
      <c r="BI7308" s="118"/>
      <c r="BJ7308" s="118"/>
      <c r="BK7308" s="118"/>
      <c r="BL7308" s="118"/>
      <c r="BM7308" s="118"/>
      <c r="BN7308" s="118"/>
      <c r="BO7308" s="118"/>
      <c r="BP7308" s="118"/>
      <c r="BQ7308" s="118"/>
    </row>
    <row r="7309" spans="1:69" s="2" customFormat="1" ht="15.75" x14ac:dyDescent="0.2">
      <c r="B7309" s="143">
        <f t="shared" ref="B7309:C7309" si="4651">B7238</f>
        <v>0</v>
      </c>
      <c r="C7309" s="323">
        <f t="shared" si="4651"/>
        <v>0</v>
      </c>
      <c r="D7309" s="324"/>
      <c r="E7309" s="324"/>
      <c r="F7309" s="324"/>
      <c r="G7309" s="324"/>
      <c r="H7309" s="324"/>
      <c r="I7309" s="324"/>
      <c r="J7309" s="324"/>
      <c r="K7309" s="324"/>
      <c r="L7309" s="324"/>
      <c r="M7309" s="324"/>
      <c r="N7309" s="324"/>
      <c r="O7309" s="324"/>
      <c r="P7309" s="324"/>
      <c r="Q7309" s="324"/>
      <c r="R7309" s="324"/>
      <c r="S7309" s="324"/>
      <c r="T7309" s="324"/>
      <c r="U7309" s="324"/>
      <c r="V7309" s="324"/>
      <c r="W7309" s="324"/>
      <c r="X7309" s="324"/>
      <c r="Y7309" s="324"/>
      <c r="Z7309" s="324"/>
      <c r="AA7309" s="324"/>
      <c r="AB7309" s="324"/>
      <c r="AC7309" s="324"/>
      <c r="AD7309" s="324"/>
      <c r="AE7309" s="324"/>
      <c r="AF7309" s="324"/>
      <c r="AG7309" s="324"/>
      <c r="AH7309" s="324"/>
      <c r="AI7309" s="325"/>
      <c r="AJ7309" s="118"/>
      <c r="AK7309" s="118"/>
      <c r="AL7309" s="118"/>
      <c r="AM7309" s="118"/>
      <c r="AN7309" s="118"/>
      <c r="AO7309" s="118"/>
      <c r="AP7309" s="118"/>
      <c r="AQ7309" s="118"/>
      <c r="AR7309" s="118"/>
      <c r="AS7309" s="118"/>
      <c r="AT7309" s="118"/>
      <c r="AU7309" s="118"/>
      <c r="AV7309" s="118"/>
      <c r="AW7309" s="118"/>
      <c r="AX7309" s="118"/>
      <c r="AY7309" s="118"/>
      <c r="AZ7309" s="118"/>
      <c r="BA7309" s="118"/>
      <c r="BB7309" s="118"/>
      <c r="BC7309" s="118"/>
      <c r="BG7309" s="118"/>
      <c r="BH7309" s="118"/>
      <c r="BI7309" s="118"/>
      <c r="BJ7309" s="118"/>
      <c r="BK7309" s="118"/>
      <c r="BL7309" s="118"/>
      <c r="BM7309" s="118"/>
      <c r="BN7309" s="118"/>
      <c r="BO7309" s="118"/>
      <c r="BP7309" s="118"/>
      <c r="BQ7309" s="118"/>
    </row>
    <row r="7310" spans="1:69" s="2" customFormat="1" ht="15.75" x14ac:dyDescent="0.2">
      <c r="B7310" s="143">
        <f t="shared" ref="B7310:C7310" si="4652">B7239</f>
        <v>0</v>
      </c>
      <c r="C7310" s="323">
        <f t="shared" si="4652"/>
        <v>0</v>
      </c>
      <c r="D7310" s="324"/>
      <c r="E7310" s="324"/>
      <c r="F7310" s="324"/>
      <c r="G7310" s="324"/>
      <c r="H7310" s="324"/>
      <c r="I7310" s="324"/>
      <c r="J7310" s="324"/>
      <c r="K7310" s="324"/>
      <c r="L7310" s="324"/>
      <c r="M7310" s="324"/>
      <c r="N7310" s="324"/>
      <c r="O7310" s="324"/>
      <c r="P7310" s="324"/>
      <c r="Q7310" s="324"/>
      <c r="R7310" s="324"/>
      <c r="S7310" s="324"/>
      <c r="T7310" s="324"/>
      <c r="U7310" s="324"/>
      <c r="V7310" s="324"/>
      <c r="W7310" s="324"/>
      <c r="X7310" s="324"/>
      <c r="Y7310" s="324"/>
      <c r="Z7310" s="324"/>
      <c r="AA7310" s="324"/>
      <c r="AB7310" s="324"/>
      <c r="AC7310" s="324"/>
      <c r="AD7310" s="324"/>
      <c r="AE7310" s="324"/>
      <c r="AF7310" s="324"/>
      <c r="AG7310" s="324"/>
      <c r="AH7310" s="324"/>
      <c r="AI7310" s="325"/>
      <c r="AJ7310" s="118"/>
      <c r="AK7310" s="118"/>
      <c r="AL7310" s="118"/>
      <c r="AM7310" s="118"/>
      <c r="AN7310" s="118"/>
      <c r="AO7310" s="118"/>
      <c r="AP7310" s="118"/>
      <c r="AQ7310" s="118"/>
      <c r="AR7310" s="118"/>
      <c r="AS7310" s="118"/>
      <c r="AT7310" s="118"/>
      <c r="AU7310" s="118"/>
      <c r="AV7310" s="118"/>
      <c r="AW7310" s="118"/>
      <c r="AX7310" s="118"/>
      <c r="AY7310" s="118"/>
      <c r="AZ7310" s="118"/>
      <c r="BA7310" s="118"/>
      <c r="BB7310" s="118"/>
      <c r="BC7310" s="118"/>
      <c r="BG7310" s="118"/>
      <c r="BH7310" s="118"/>
      <c r="BI7310" s="118"/>
      <c r="BJ7310" s="118"/>
      <c r="BK7310" s="118"/>
      <c r="BL7310" s="118"/>
      <c r="BM7310" s="118"/>
      <c r="BN7310" s="118"/>
      <c r="BO7310" s="118"/>
      <c r="BP7310" s="118"/>
      <c r="BQ7310" s="118"/>
    </row>
    <row r="7311" spans="1:69" ht="15" x14ac:dyDescent="0.2">
      <c r="A7311" s="2"/>
      <c r="B7311" s="2"/>
      <c r="C7311" s="2"/>
      <c r="D7311" s="2"/>
      <c r="I7311" s="338"/>
      <c r="J7311" s="338"/>
      <c r="BD7311" s="2"/>
      <c r="BE7311" s="2"/>
      <c r="BF7311" s="2"/>
    </row>
    <row r="7312" spans="1:69" ht="15" x14ac:dyDescent="0.2">
      <c r="A7312" s="326" t="s">
        <v>55</v>
      </c>
      <c r="B7312" s="327"/>
      <c r="C7312" s="327"/>
      <c r="D7312" s="327"/>
      <c r="E7312" s="327"/>
      <c r="F7312" s="327"/>
      <c r="G7312" s="327"/>
      <c r="H7312" s="327"/>
      <c r="I7312" s="327"/>
      <c r="J7312" s="327"/>
      <c r="K7312" s="327"/>
      <c r="L7312" s="327"/>
      <c r="M7312" s="327"/>
      <c r="N7312" s="327"/>
      <c r="O7312" s="327"/>
      <c r="P7312" s="327"/>
      <c r="Q7312" s="327"/>
      <c r="R7312" s="327"/>
      <c r="S7312" s="327"/>
      <c r="T7312" s="327"/>
      <c r="U7312" s="327"/>
      <c r="V7312" s="327"/>
      <c r="W7312" s="327"/>
      <c r="X7312" s="327"/>
      <c r="Y7312" s="327"/>
      <c r="Z7312" s="327"/>
      <c r="AA7312" s="327"/>
      <c r="AB7312" s="327"/>
      <c r="AC7312" s="327"/>
      <c r="AD7312" s="327"/>
      <c r="AE7312" s="327"/>
      <c r="AF7312" s="327"/>
      <c r="AG7312" s="327"/>
      <c r="AH7312" s="327"/>
      <c r="AI7312" s="327"/>
      <c r="BD7312" s="2"/>
      <c r="BE7312" s="2"/>
      <c r="BF7312" s="2"/>
    </row>
    <row r="7313" spans="1:59" x14ac:dyDescent="0.2">
      <c r="A7313" s="2"/>
      <c r="B7313" s="2"/>
      <c r="C7313" s="2"/>
      <c r="D7313" s="2"/>
      <c r="BD7313" s="2"/>
      <c r="BE7313" s="2"/>
      <c r="BF7313" s="2"/>
    </row>
    <row r="7314" spans="1:59" x14ac:dyDescent="0.2">
      <c r="A7314" s="2"/>
      <c r="B7314" s="2"/>
      <c r="C7314" s="2"/>
      <c r="D7314" s="2"/>
      <c r="BD7314" s="2"/>
      <c r="BE7314" s="2"/>
      <c r="BF7314" s="2"/>
    </row>
    <row r="7315" spans="1:59" ht="15.75" x14ac:dyDescent="0.2">
      <c r="A7315" s="101" t="s">
        <v>4</v>
      </c>
      <c r="B7315" s="2"/>
      <c r="C7315" s="2"/>
      <c r="D7315" s="2"/>
      <c r="BD7315" s="2"/>
      <c r="BE7315" s="2"/>
      <c r="BF7315" s="2"/>
    </row>
    <row r="7316" spans="1:59" x14ac:dyDescent="0.2">
      <c r="A7316" s="2"/>
      <c r="B7316" s="2"/>
      <c r="C7316" s="2"/>
      <c r="D7316" s="2"/>
      <c r="BD7316" s="2"/>
      <c r="BE7316" s="2"/>
      <c r="BF7316" s="2"/>
    </row>
    <row r="7317" spans="1:59" ht="15.75" x14ac:dyDescent="0.2">
      <c r="A7317" s="339" t="s">
        <v>7</v>
      </c>
      <c r="B7317" s="340"/>
      <c r="C7317" s="340"/>
      <c r="D7317" s="2"/>
      <c r="E7317" s="320" t="str">
        <f>Результаты!$E$3</f>
        <v>Ленинская СОШ</v>
      </c>
      <c r="F7317" s="320"/>
      <c r="G7317" s="320"/>
      <c r="H7317" s="320"/>
      <c r="I7317" s="320"/>
      <c r="J7317" s="320"/>
      <c r="BD7317" s="2"/>
      <c r="BE7317" s="2"/>
      <c r="BF7317" s="2"/>
    </row>
    <row r="7318" spans="1:59" ht="15.75" x14ac:dyDescent="0.2">
      <c r="A7318" s="339" t="s">
        <v>12</v>
      </c>
      <c r="B7318" s="339"/>
      <c r="C7318" s="339"/>
      <c r="D7318" s="2"/>
      <c r="E7318" s="320" t="str">
        <f>Результаты!$E$7</f>
        <v>математика</v>
      </c>
      <c r="F7318" s="328"/>
      <c r="G7318" s="328"/>
      <c r="H7318" s="328"/>
      <c r="I7318" s="328"/>
      <c r="J7318" s="328"/>
      <c r="BD7318" s="2"/>
      <c r="BE7318" s="2"/>
      <c r="BF7318" s="2"/>
    </row>
    <row r="7319" spans="1:59" ht="15.75" x14ac:dyDescent="0.2">
      <c r="A7319" s="339" t="s">
        <v>9</v>
      </c>
      <c r="B7319" s="339"/>
      <c r="C7319" s="339"/>
      <c r="D7319" s="2"/>
      <c r="E7319" s="320">
        <f>Результаты!$E$11</f>
        <v>13</v>
      </c>
      <c r="F7319" s="328"/>
      <c r="G7319" s="328"/>
      <c r="H7319" s="328"/>
      <c r="I7319" s="328"/>
      <c r="J7319" s="328"/>
      <c r="BD7319" s="2"/>
      <c r="BE7319" s="2"/>
      <c r="BF7319" s="2"/>
    </row>
    <row r="7320" spans="1:59" ht="15.75" x14ac:dyDescent="0.2">
      <c r="A7320" s="339" t="s">
        <v>23</v>
      </c>
      <c r="B7320" s="339"/>
      <c r="C7320" s="339"/>
      <c r="D7320" s="2"/>
      <c r="E7320" s="320">
        <f>Результаты!$E$13</f>
        <v>6</v>
      </c>
      <c r="F7320" s="328"/>
      <c r="G7320" s="328"/>
      <c r="H7320" s="328"/>
      <c r="I7320" s="328"/>
      <c r="J7320" s="328"/>
      <c r="BD7320" s="2"/>
      <c r="BE7320" s="2"/>
      <c r="BF7320" s="2"/>
    </row>
    <row r="7321" spans="1:59" ht="15.75" x14ac:dyDescent="0.2">
      <c r="A7321" s="339" t="s">
        <v>42</v>
      </c>
      <c r="B7321" s="339"/>
      <c r="C7321" s="339"/>
      <c r="D7321" s="2"/>
      <c r="E7321" s="320">
        <f>Результаты!$E$15</f>
        <v>6</v>
      </c>
      <c r="F7321" s="320"/>
      <c r="G7321" s="320"/>
      <c r="H7321" s="321">
        <f>Результаты!$H$15</f>
        <v>7</v>
      </c>
      <c r="I7321" s="321"/>
      <c r="J7321" s="322"/>
      <c r="BD7321" s="2"/>
      <c r="BE7321" s="2"/>
      <c r="BF7321" s="2"/>
    </row>
    <row r="7322" spans="1:59" ht="13.5" thickBot="1" x14ac:dyDescent="0.25">
      <c r="A7322" s="2"/>
      <c r="B7322" s="2"/>
      <c r="C7322" s="2"/>
      <c r="D7322" s="2"/>
      <c r="BD7322" s="2"/>
      <c r="BE7322" s="2"/>
      <c r="BF7322" s="2"/>
    </row>
    <row r="7323" spans="1:59" ht="15" customHeight="1" x14ac:dyDescent="0.2">
      <c r="A7323" s="341" t="s">
        <v>19</v>
      </c>
      <c r="B7323" s="342"/>
      <c r="C7323" s="342"/>
      <c r="D7323" s="342"/>
      <c r="E7323" s="335">
        <f>E7252</f>
        <v>1</v>
      </c>
      <c r="F7323" s="335">
        <f t="shared" ref="F7323:AM7323" si="4653">F7252</f>
        <v>2</v>
      </c>
      <c r="G7323" s="335">
        <f t="shared" si="4653"/>
        <v>3</v>
      </c>
      <c r="H7323" s="337">
        <f t="shared" si="4653"/>
        <v>4</v>
      </c>
      <c r="I7323" s="335">
        <f t="shared" si="4653"/>
        <v>5</v>
      </c>
      <c r="J7323" s="337">
        <f t="shared" si="4653"/>
        <v>6</v>
      </c>
      <c r="K7323" s="337">
        <f t="shared" si="4653"/>
        <v>7</v>
      </c>
      <c r="L7323" s="335">
        <f t="shared" si="4653"/>
        <v>8</v>
      </c>
      <c r="M7323" s="337">
        <f t="shared" si="4653"/>
        <v>9</v>
      </c>
      <c r="N7323" s="335">
        <f t="shared" si="4653"/>
        <v>10</v>
      </c>
      <c r="O7323" s="337">
        <f t="shared" si="4653"/>
        <v>11</v>
      </c>
      <c r="P7323" s="335">
        <f t="shared" si="4653"/>
        <v>12</v>
      </c>
      <c r="Q7323" s="337">
        <f t="shared" si="4653"/>
        <v>13</v>
      </c>
      <c r="R7323" s="335">
        <f t="shared" si="4653"/>
        <v>14</v>
      </c>
      <c r="S7323" s="337">
        <f t="shared" si="4653"/>
        <v>15</v>
      </c>
      <c r="T7323" s="335">
        <f t="shared" si="4653"/>
        <v>16</v>
      </c>
      <c r="U7323" s="335">
        <f t="shared" si="4653"/>
        <v>17</v>
      </c>
      <c r="V7323" s="337">
        <f t="shared" si="4653"/>
        <v>18</v>
      </c>
      <c r="W7323" s="337">
        <f t="shared" si="4653"/>
        <v>19</v>
      </c>
      <c r="X7323" s="337">
        <f t="shared" si="4653"/>
        <v>20</v>
      </c>
      <c r="Y7323" s="335" t="e">
        <f t="shared" si="4653"/>
        <v>#REF!</v>
      </c>
      <c r="Z7323" s="335" t="e">
        <f t="shared" si="4653"/>
        <v>#REF!</v>
      </c>
      <c r="AA7323" s="335" t="e">
        <f t="shared" si="4653"/>
        <v>#REF!</v>
      </c>
      <c r="AB7323" s="360" t="e">
        <f t="shared" si="4653"/>
        <v>#REF!</v>
      </c>
      <c r="AC7323" s="360" t="e">
        <f t="shared" si="4653"/>
        <v>#REF!</v>
      </c>
      <c r="AD7323" s="360" t="e">
        <f t="shared" si="4653"/>
        <v>#REF!</v>
      </c>
      <c r="AE7323" s="360" t="e">
        <f t="shared" si="4653"/>
        <v>#REF!</v>
      </c>
      <c r="AF7323" s="360" t="e">
        <f t="shared" si="4653"/>
        <v>#REF!</v>
      </c>
      <c r="AG7323" s="360" t="e">
        <f t="shared" si="4653"/>
        <v>#REF!</v>
      </c>
      <c r="AH7323" s="337" t="e">
        <f t="shared" si="4653"/>
        <v>#REF!</v>
      </c>
      <c r="AI7323" s="360" t="e">
        <f t="shared" si="4653"/>
        <v>#REF!</v>
      </c>
      <c r="AJ7323" s="360" t="e">
        <f t="shared" si="4653"/>
        <v>#REF!</v>
      </c>
      <c r="AK7323" s="360" t="e">
        <f t="shared" si="4653"/>
        <v>#REF!</v>
      </c>
      <c r="AL7323" s="360" t="e">
        <f t="shared" si="4653"/>
        <v>#REF!</v>
      </c>
      <c r="AM7323" s="360" t="e">
        <f t="shared" si="4653"/>
        <v>#REF!</v>
      </c>
      <c r="AN7323" s="360" t="e">
        <f t="shared" ref="AN7323:BB7323" si="4654">AN7252</f>
        <v>#REF!</v>
      </c>
      <c r="AO7323" s="354" t="e">
        <f t="shared" si="4654"/>
        <v>#REF!</v>
      </c>
      <c r="AP7323" s="354" t="e">
        <f t="shared" si="4654"/>
        <v>#REF!</v>
      </c>
      <c r="AQ7323" s="354" t="e">
        <f t="shared" si="4654"/>
        <v>#REF!</v>
      </c>
      <c r="AR7323" s="354" t="e">
        <f t="shared" si="4654"/>
        <v>#REF!</v>
      </c>
      <c r="AS7323" s="354" t="e">
        <f t="shared" si="4654"/>
        <v>#REF!</v>
      </c>
      <c r="AT7323" s="354" t="e">
        <f t="shared" si="4654"/>
        <v>#REF!</v>
      </c>
      <c r="AU7323" s="354" t="e">
        <f t="shared" si="4654"/>
        <v>#REF!</v>
      </c>
      <c r="AV7323" s="354" t="e">
        <f t="shared" si="4654"/>
        <v>#REF!</v>
      </c>
      <c r="AW7323" s="354" t="e">
        <f t="shared" si="4654"/>
        <v>#REF!</v>
      </c>
      <c r="AX7323" s="354" t="e">
        <f t="shared" si="4654"/>
        <v>#REF!</v>
      </c>
      <c r="AY7323" s="354" t="e">
        <f t="shared" si="4654"/>
        <v>#REF!</v>
      </c>
      <c r="AZ7323" s="354" t="e">
        <f t="shared" si="4654"/>
        <v>#REF!</v>
      </c>
      <c r="BA7323" s="354" t="e">
        <f t="shared" si="4654"/>
        <v>#REF!</v>
      </c>
      <c r="BB7323" s="354" t="e">
        <f t="shared" si="4654"/>
        <v>#REF!</v>
      </c>
      <c r="BC7323" s="361" t="s">
        <v>37</v>
      </c>
      <c r="BD7323" s="367" t="s">
        <v>39</v>
      </c>
      <c r="BE7323" s="367"/>
      <c r="BF7323" s="355"/>
      <c r="BG7323" s="363" t="s">
        <v>10</v>
      </c>
    </row>
    <row r="7324" spans="1:59" ht="31.5" x14ac:dyDescent="0.2">
      <c r="A7324" s="341"/>
      <c r="B7324" s="342"/>
      <c r="C7324" s="342"/>
      <c r="D7324" s="342"/>
      <c r="E7324" s="336"/>
      <c r="F7324" s="336"/>
      <c r="G7324" s="336"/>
      <c r="H7324" s="336"/>
      <c r="I7324" s="336"/>
      <c r="J7324" s="336"/>
      <c r="K7324" s="336"/>
      <c r="L7324" s="336"/>
      <c r="M7324" s="336"/>
      <c r="N7324" s="336"/>
      <c r="O7324" s="336"/>
      <c r="P7324" s="336"/>
      <c r="Q7324" s="336"/>
      <c r="R7324" s="336"/>
      <c r="S7324" s="336"/>
      <c r="T7324" s="336"/>
      <c r="U7324" s="336"/>
      <c r="V7324" s="336"/>
      <c r="W7324" s="336"/>
      <c r="X7324" s="336"/>
      <c r="Y7324" s="336"/>
      <c r="Z7324" s="336"/>
      <c r="AA7324" s="336"/>
      <c r="AB7324" s="336"/>
      <c r="AC7324" s="336"/>
      <c r="AD7324" s="336"/>
      <c r="AE7324" s="336"/>
      <c r="AF7324" s="336"/>
      <c r="AG7324" s="336"/>
      <c r="AH7324" s="336"/>
      <c r="AI7324" s="336"/>
      <c r="AJ7324" s="336"/>
      <c r="AK7324" s="336"/>
      <c r="AL7324" s="336"/>
      <c r="AM7324" s="336"/>
      <c r="AN7324" s="336"/>
      <c r="AO7324" s="336"/>
      <c r="AP7324" s="336"/>
      <c r="AQ7324" s="336"/>
      <c r="AR7324" s="336"/>
      <c r="AS7324" s="336"/>
      <c r="AT7324" s="336"/>
      <c r="AU7324" s="336"/>
      <c r="AV7324" s="336"/>
      <c r="AW7324" s="336"/>
      <c r="AX7324" s="336"/>
      <c r="AY7324" s="336"/>
      <c r="AZ7324" s="336"/>
      <c r="BA7324" s="336"/>
      <c r="BB7324" s="336"/>
      <c r="BC7324" s="362"/>
      <c r="BD7324" s="93" t="s">
        <v>26</v>
      </c>
      <c r="BE7324" s="94" t="s">
        <v>27</v>
      </c>
      <c r="BF7324" s="95" t="s">
        <v>28</v>
      </c>
      <c r="BG7324" s="364"/>
    </row>
    <row r="7325" spans="1:59" ht="15.75" x14ac:dyDescent="0.2">
      <c r="A7325" s="96" t="s">
        <v>0</v>
      </c>
      <c r="B7325" s="96" t="s">
        <v>2</v>
      </c>
      <c r="C7325" s="96" t="s">
        <v>1</v>
      </c>
      <c r="D7325" s="96" t="s">
        <v>40</v>
      </c>
      <c r="E7325" s="120">
        <f>Результаты!E$23</f>
        <v>1</v>
      </c>
      <c r="F7325" s="120">
        <f>Результаты!F$23</f>
        <v>2</v>
      </c>
      <c r="G7325" s="120">
        <f>Результаты!G$23</f>
        <v>3</v>
      </c>
      <c r="H7325" s="120">
        <f>Результаты!H$23</f>
        <v>4</v>
      </c>
      <c r="I7325" s="120">
        <f>Результаты!I$23</f>
        <v>5</v>
      </c>
      <c r="J7325" s="120">
        <f>Результаты!J$23</f>
        <v>6</v>
      </c>
      <c r="K7325" s="120">
        <f>Результаты!K$23</f>
        <v>7</v>
      </c>
      <c r="L7325" s="120">
        <f>Результаты!L$23</f>
        <v>8</v>
      </c>
      <c r="M7325" s="120">
        <f>Результаты!M$23</f>
        <v>9</v>
      </c>
      <c r="N7325" s="120">
        <f>Результаты!N$23</f>
        <v>10</v>
      </c>
      <c r="O7325" s="120">
        <f>Результаты!O$23</f>
        <v>11</v>
      </c>
      <c r="P7325" s="120">
        <f>Результаты!P$23</f>
        <v>0</v>
      </c>
      <c r="Q7325" s="120">
        <f>Результаты!Q$23</f>
        <v>0</v>
      </c>
      <c r="R7325" s="120">
        <f>Результаты!R$23</f>
        <v>0</v>
      </c>
      <c r="S7325" s="120">
        <f>Результаты!S$23</f>
        <v>0</v>
      </c>
      <c r="T7325" s="120">
        <f>Результаты!T$23</f>
        <v>0</v>
      </c>
      <c r="U7325" s="120">
        <f>Результаты!U$23</f>
        <v>0</v>
      </c>
      <c r="V7325" s="120">
        <f>Результаты!V$23</f>
        <v>0</v>
      </c>
      <c r="W7325" s="120">
        <f>Результаты!W$23</f>
        <v>0</v>
      </c>
      <c r="X7325" s="120">
        <f>Результаты!X$23</f>
        <v>0</v>
      </c>
      <c r="Y7325" s="120" t="e">
        <f>Результаты!#REF!</f>
        <v>#REF!</v>
      </c>
      <c r="Z7325" s="120" t="e">
        <f>Результаты!#REF!</f>
        <v>#REF!</v>
      </c>
      <c r="AA7325" s="120" t="e">
        <f>Результаты!#REF!</f>
        <v>#REF!</v>
      </c>
      <c r="AB7325" s="120" t="e">
        <f>Результаты!#REF!</f>
        <v>#REF!</v>
      </c>
      <c r="AC7325" s="120" t="e">
        <f>Результаты!#REF!</f>
        <v>#REF!</v>
      </c>
      <c r="AD7325" s="120" t="e">
        <f>Результаты!#REF!</f>
        <v>#REF!</v>
      </c>
      <c r="AE7325" s="120" t="e">
        <f>Результаты!#REF!</f>
        <v>#REF!</v>
      </c>
      <c r="AF7325" s="120" t="e">
        <f>Результаты!#REF!</f>
        <v>#REF!</v>
      </c>
      <c r="AG7325" s="120" t="e">
        <f>Результаты!#REF!</f>
        <v>#REF!</v>
      </c>
      <c r="AH7325" s="120" t="e">
        <f>Результаты!#REF!</f>
        <v>#REF!</v>
      </c>
      <c r="AI7325" s="120" t="e">
        <f>Результаты!#REF!</f>
        <v>#REF!</v>
      </c>
      <c r="AJ7325" s="120" t="e">
        <f>Результаты!#REF!</f>
        <v>#REF!</v>
      </c>
      <c r="AK7325" s="120" t="e">
        <f>Результаты!#REF!</f>
        <v>#REF!</v>
      </c>
      <c r="AL7325" s="120" t="e">
        <f>Результаты!#REF!</f>
        <v>#REF!</v>
      </c>
      <c r="AM7325" s="120" t="e">
        <f>Результаты!#REF!</f>
        <v>#REF!</v>
      </c>
      <c r="AN7325" s="120" t="e">
        <f>Результаты!#REF!</f>
        <v>#REF!</v>
      </c>
      <c r="AO7325" s="120" t="e">
        <f>Результаты!#REF!</f>
        <v>#REF!</v>
      </c>
      <c r="AP7325" s="120" t="e">
        <f>Результаты!#REF!</f>
        <v>#REF!</v>
      </c>
      <c r="AQ7325" s="120" t="e">
        <f>Результаты!#REF!</f>
        <v>#REF!</v>
      </c>
      <c r="AR7325" s="120" t="e">
        <f>Результаты!#REF!</f>
        <v>#REF!</v>
      </c>
      <c r="AS7325" s="120" t="e">
        <f>Результаты!#REF!</f>
        <v>#REF!</v>
      </c>
      <c r="AT7325" s="120" t="e">
        <f>Результаты!#REF!</f>
        <v>#REF!</v>
      </c>
      <c r="AU7325" s="120" t="e">
        <f>Результаты!#REF!</f>
        <v>#REF!</v>
      </c>
      <c r="AV7325" s="120" t="e">
        <f>Результаты!#REF!</f>
        <v>#REF!</v>
      </c>
      <c r="AW7325" s="120" t="e">
        <f>Результаты!#REF!</f>
        <v>#REF!</v>
      </c>
      <c r="AX7325" s="120" t="e">
        <f>Результаты!#REF!</f>
        <v>#REF!</v>
      </c>
      <c r="AY7325" s="120" t="e">
        <f>Результаты!#REF!</f>
        <v>#REF!</v>
      </c>
      <c r="AZ7325" s="120" t="e">
        <f>Результаты!#REF!</f>
        <v>#REF!</v>
      </c>
      <c r="BA7325" s="120" t="e">
        <f>Результаты!#REF!</f>
        <v>#REF!</v>
      </c>
      <c r="BB7325" s="120" t="e">
        <f>Результаты!#REF!</f>
        <v>#REF!</v>
      </c>
      <c r="BD7325" s="2"/>
      <c r="BE7325" s="2"/>
      <c r="BF7325" s="2"/>
    </row>
    <row r="7326" spans="1:59" ht="15.75" x14ac:dyDescent="0.2">
      <c r="A7326" s="351" t="s">
        <v>9</v>
      </c>
      <c r="B7326" s="365"/>
      <c r="C7326" s="365"/>
      <c r="D7326" s="366"/>
      <c r="E7326" s="150">
        <f>Результаты!E$24</f>
        <v>1</v>
      </c>
      <c r="F7326" s="150">
        <f>Результаты!F$24</f>
        <v>1</v>
      </c>
      <c r="G7326" s="150">
        <f>Результаты!G$24</f>
        <v>1</v>
      </c>
      <c r="H7326" s="150">
        <f>Результаты!H$24</f>
        <v>1</v>
      </c>
      <c r="I7326" s="150">
        <f>Результаты!I$24</f>
        <v>2</v>
      </c>
      <c r="J7326" s="150">
        <f>Результаты!J$24</f>
        <v>1</v>
      </c>
      <c r="K7326" s="150">
        <f>Результаты!K$24</f>
        <v>1</v>
      </c>
      <c r="L7326" s="150">
        <f>Результаты!L$24</f>
        <v>1</v>
      </c>
      <c r="M7326" s="150">
        <f>Результаты!M$24</f>
        <v>2</v>
      </c>
      <c r="N7326" s="150">
        <f>Результаты!N$24</f>
        <v>1</v>
      </c>
      <c r="O7326" s="150">
        <f>Результаты!O$24</f>
        <v>1</v>
      </c>
      <c r="P7326" s="150">
        <f>Результаты!P$24</f>
        <v>0</v>
      </c>
      <c r="Q7326" s="150">
        <f>Результаты!Q$24</f>
        <v>0</v>
      </c>
      <c r="R7326" s="150">
        <f>Результаты!R$24</f>
        <v>0</v>
      </c>
      <c r="S7326" s="150">
        <f>Результаты!S$24</f>
        <v>0</v>
      </c>
      <c r="T7326" s="150">
        <f>Результаты!T$24</f>
        <v>0</v>
      </c>
      <c r="U7326" s="150">
        <f>Результаты!U$24</f>
        <v>0</v>
      </c>
      <c r="V7326" s="150">
        <f>Результаты!V$24</f>
        <v>0</v>
      </c>
      <c r="W7326" s="150">
        <f>Результаты!W$24</f>
        <v>0</v>
      </c>
      <c r="X7326" s="150">
        <f>Результаты!X$24</f>
        <v>0</v>
      </c>
      <c r="Y7326" s="150" t="e">
        <f>Результаты!#REF!</f>
        <v>#REF!</v>
      </c>
      <c r="Z7326" s="150" t="e">
        <f>Результаты!#REF!</f>
        <v>#REF!</v>
      </c>
      <c r="AA7326" s="150" t="e">
        <f>Результаты!#REF!</f>
        <v>#REF!</v>
      </c>
      <c r="AB7326" s="150" t="e">
        <f>Результаты!#REF!</f>
        <v>#REF!</v>
      </c>
      <c r="AC7326" s="150" t="e">
        <f>Результаты!#REF!</f>
        <v>#REF!</v>
      </c>
      <c r="AD7326" s="150" t="e">
        <f>Результаты!#REF!</f>
        <v>#REF!</v>
      </c>
      <c r="AE7326" s="150" t="e">
        <f>Результаты!#REF!</f>
        <v>#REF!</v>
      </c>
      <c r="AF7326" s="150" t="e">
        <f>Результаты!#REF!</f>
        <v>#REF!</v>
      </c>
      <c r="AG7326" s="150" t="e">
        <f>Результаты!#REF!</f>
        <v>#REF!</v>
      </c>
      <c r="AH7326" s="150" t="e">
        <f>Результаты!#REF!</f>
        <v>#REF!</v>
      </c>
      <c r="AI7326" s="150" t="e">
        <f>Результаты!#REF!</f>
        <v>#REF!</v>
      </c>
      <c r="AJ7326" s="150" t="e">
        <f>Результаты!#REF!</f>
        <v>#REF!</v>
      </c>
      <c r="AK7326" s="150" t="e">
        <f>Результаты!#REF!</f>
        <v>#REF!</v>
      </c>
      <c r="AL7326" s="150" t="e">
        <f>Результаты!#REF!</f>
        <v>#REF!</v>
      </c>
      <c r="AM7326" s="150" t="e">
        <f>Результаты!#REF!</f>
        <v>#REF!</v>
      </c>
      <c r="AN7326" s="150" t="e">
        <f>Результаты!#REF!</f>
        <v>#REF!</v>
      </c>
      <c r="AO7326" s="150" t="e">
        <f>Результаты!#REF!</f>
        <v>#REF!</v>
      </c>
      <c r="AP7326" s="150" t="e">
        <f>Результаты!#REF!</f>
        <v>#REF!</v>
      </c>
      <c r="AQ7326" s="150" t="e">
        <f>Результаты!#REF!</f>
        <v>#REF!</v>
      </c>
      <c r="AR7326" s="150" t="e">
        <f>Результаты!#REF!</f>
        <v>#REF!</v>
      </c>
      <c r="AS7326" s="150" t="e">
        <f>Результаты!#REF!</f>
        <v>#REF!</v>
      </c>
      <c r="AT7326" s="150" t="e">
        <f>Результаты!#REF!</f>
        <v>#REF!</v>
      </c>
      <c r="AU7326" s="150" t="e">
        <f>Результаты!#REF!</f>
        <v>#REF!</v>
      </c>
      <c r="AV7326" s="150" t="e">
        <f>Результаты!#REF!</f>
        <v>#REF!</v>
      </c>
      <c r="AW7326" s="150" t="e">
        <f>Результаты!#REF!</f>
        <v>#REF!</v>
      </c>
      <c r="AX7326" s="150" t="e">
        <f>Результаты!#REF!</f>
        <v>#REF!</v>
      </c>
      <c r="AY7326" s="150" t="e">
        <f>Результаты!#REF!</f>
        <v>#REF!</v>
      </c>
      <c r="AZ7326" s="150" t="e">
        <f>Результаты!#REF!</f>
        <v>#REF!</v>
      </c>
      <c r="BA7326" s="150" t="e">
        <f>Результаты!#REF!</f>
        <v>#REF!</v>
      </c>
      <c r="BB7326" s="150" t="e">
        <f>Результаты!#REF!</f>
        <v>#REF!</v>
      </c>
      <c r="BC7326" s="150">
        <f>Результаты!Y$24</f>
        <v>13</v>
      </c>
      <c r="BD7326" s="116">
        <f t="shared" ref="BD7326:BG7326" si="4655">BD7255</f>
        <v>0</v>
      </c>
      <c r="BE7326" s="116">
        <f t="shared" si="4655"/>
        <v>0</v>
      </c>
      <c r="BF7326" s="116">
        <f t="shared" si="4655"/>
        <v>0</v>
      </c>
      <c r="BG7326" s="145">
        <f t="shared" si="4655"/>
        <v>0</v>
      </c>
    </row>
    <row r="7327" spans="1:59" ht="15" x14ac:dyDescent="0.2">
      <c r="A7327" s="2"/>
      <c r="B7327" s="2"/>
      <c r="C7327" s="2"/>
      <c r="D7327" s="98" t="s">
        <v>5</v>
      </c>
      <c r="BD7327" s="2"/>
      <c r="BE7327" s="2"/>
      <c r="BF7327" s="2"/>
    </row>
    <row r="7328" spans="1:59" ht="15" x14ac:dyDescent="0.2">
      <c r="A7328" s="100">
        <f>Результаты!A129</f>
        <v>104</v>
      </c>
      <c r="B7328" s="100" t="str">
        <f>Результаты!B129</f>
        <v>Б</v>
      </c>
      <c r="C7328" s="100">
        <f>Результаты!C129</f>
        <v>0</v>
      </c>
      <c r="D7328" s="100">
        <f>Результаты!D129</f>
        <v>0</v>
      </c>
      <c r="E7328" s="121">
        <f>Результаты!E129</f>
        <v>0</v>
      </c>
      <c r="F7328" s="121">
        <f>Результаты!F129</f>
        <v>0</v>
      </c>
      <c r="G7328" s="121">
        <f>Результаты!G129</f>
        <v>0</v>
      </c>
      <c r="H7328" s="121">
        <f>Результаты!H129</f>
        <v>0</v>
      </c>
      <c r="I7328" s="121">
        <f>Результаты!I129</f>
        <v>0</v>
      </c>
      <c r="J7328" s="121">
        <f>Результаты!J129</f>
        <v>0</v>
      </c>
      <c r="K7328" s="121">
        <f>Результаты!K129</f>
        <v>0</v>
      </c>
      <c r="L7328" s="121">
        <f>Результаты!L129</f>
        <v>0</v>
      </c>
      <c r="M7328" s="121">
        <f>Результаты!M129</f>
        <v>0</v>
      </c>
      <c r="N7328" s="121">
        <f>Результаты!N129</f>
        <v>0</v>
      </c>
      <c r="O7328" s="121">
        <f>Результаты!O129</f>
        <v>0</v>
      </c>
      <c r="P7328" s="121">
        <f>Результаты!P129</f>
        <v>0</v>
      </c>
      <c r="Q7328" s="121">
        <f>Результаты!Q129</f>
        <v>0</v>
      </c>
      <c r="R7328" s="121">
        <f>Результаты!R129</f>
        <v>0</v>
      </c>
      <c r="S7328" s="121">
        <f>Результаты!S129</f>
        <v>0</v>
      </c>
      <c r="T7328" s="121">
        <f>Результаты!T129</f>
        <v>0</v>
      </c>
      <c r="U7328" s="121">
        <f>Результаты!U129</f>
        <v>0</v>
      </c>
      <c r="V7328" s="121">
        <f>Результаты!V129</f>
        <v>0</v>
      </c>
      <c r="W7328" s="121">
        <f>Результаты!W129</f>
        <v>0</v>
      </c>
      <c r="X7328" s="121">
        <f>Результаты!X129</f>
        <v>0</v>
      </c>
      <c r="Y7328" s="121" t="e">
        <f>Результаты!#REF!</f>
        <v>#REF!</v>
      </c>
      <c r="Z7328" s="121" t="e">
        <f>Результаты!#REF!</f>
        <v>#REF!</v>
      </c>
      <c r="AA7328" s="121" t="e">
        <f>Результаты!#REF!</f>
        <v>#REF!</v>
      </c>
      <c r="AB7328" s="121" t="e">
        <f>Результаты!#REF!</f>
        <v>#REF!</v>
      </c>
      <c r="AC7328" s="121" t="e">
        <f>Результаты!#REF!</f>
        <v>#REF!</v>
      </c>
      <c r="AD7328" s="121" t="e">
        <f>Результаты!#REF!</f>
        <v>#REF!</v>
      </c>
      <c r="AE7328" s="121" t="e">
        <f>Результаты!#REF!</f>
        <v>#REF!</v>
      </c>
      <c r="AF7328" s="121" t="e">
        <f>Результаты!#REF!</f>
        <v>#REF!</v>
      </c>
      <c r="AG7328" s="121" t="e">
        <f>Результаты!#REF!</f>
        <v>#REF!</v>
      </c>
      <c r="AH7328" s="121" t="e">
        <f>Результаты!#REF!</f>
        <v>#REF!</v>
      </c>
      <c r="AI7328" s="121" t="e">
        <f>Результаты!#REF!</f>
        <v>#REF!</v>
      </c>
      <c r="AJ7328" s="121" t="e">
        <f>Результаты!#REF!</f>
        <v>#REF!</v>
      </c>
      <c r="AK7328" s="121" t="e">
        <f>Результаты!#REF!</f>
        <v>#REF!</v>
      </c>
      <c r="AL7328" s="121" t="e">
        <f>Результаты!#REF!</f>
        <v>#REF!</v>
      </c>
      <c r="AM7328" s="121" t="e">
        <f>Результаты!#REF!</f>
        <v>#REF!</v>
      </c>
      <c r="AN7328" s="121"/>
      <c r="AO7328" s="121"/>
      <c r="AP7328" s="121"/>
      <c r="AQ7328" s="121"/>
      <c r="AR7328" s="121"/>
      <c r="AS7328" s="121"/>
      <c r="AT7328" s="121"/>
      <c r="AU7328" s="121"/>
      <c r="AV7328" s="121"/>
      <c r="AW7328" s="121"/>
      <c r="AX7328" s="121"/>
      <c r="AY7328" s="121"/>
      <c r="AZ7328" s="121"/>
      <c r="BA7328" s="121"/>
      <c r="BB7328" s="121"/>
      <c r="BC7328" s="121">
        <f>Результаты!Y129</f>
        <v>0</v>
      </c>
      <c r="BD7328" s="100">
        <f>Результаты!Z129</f>
        <v>0</v>
      </c>
      <c r="BE7328" s="100" t="e">
        <f>Результаты!#REF!</f>
        <v>#REF!</v>
      </c>
      <c r="BF7328" s="100" t="e">
        <f>Результаты!#REF!</f>
        <v>#REF!</v>
      </c>
      <c r="BG7328" s="121">
        <f>Результаты!AB129</f>
        <v>0</v>
      </c>
    </row>
    <row r="7329" spans="1:69" x14ac:dyDescent="0.2">
      <c r="A7329" s="2"/>
      <c r="B7329" s="2"/>
      <c r="C7329" s="2"/>
      <c r="D7329" s="2"/>
      <c r="BD7329" s="2"/>
      <c r="BE7329" s="2"/>
      <c r="BF7329" s="2"/>
    </row>
    <row r="7330" spans="1:69" s="2" customFormat="1" x14ac:dyDescent="0.2">
      <c r="E7330" s="118"/>
      <c r="F7330" s="118"/>
      <c r="G7330" s="118"/>
      <c r="H7330" s="118"/>
      <c r="I7330" s="118"/>
      <c r="J7330" s="118"/>
      <c r="K7330" s="118"/>
      <c r="L7330" s="118"/>
      <c r="M7330" s="118"/>
      <c r="N7330" s="118"/>
      <c r="O7330" s="118"/>
      <c r="P7330" s="118"/>
      <c r="Q7330" s="118"/>
      <c r="R7330" s="118"/>
      <c r="S7330" s="118"/>
      <c r="T7330" s="118"/>
      <c r="U7330" s="118"/>
      <c r="V7330" s="118"/>
      <c r="W7330" s="118"/>
      <c r="X7330" s="118"/>
      <c r="Y7330" s="118"/>
      <c r="Z7330" s="118"/>
      <c r="AA7330" s="118"/>
      <c r="AB7330" s="118"/>
      <c r="AC7330" s="118"/>
      <c r="AD7330" s="118"/>
      <c r="AE7330" s="118"/>
      <c r="AF7330" s="118"/>
      <c r="AG7330" s="118"/>
      <c r="AH7330" s="118"/>
      <c r="AI7330" s="118"/>
      <c r="AJ7330" s="118"/>
      <c r="AK7330" s="118"/>
      <c r="AL7330" s="118"/>
      <c r="AM7330" s="118"/>
      <c r="AN7330" s="118"/>
      <c r="AO7330" s="118"/>
      <c r="AP7330" s="118"/>
      <c r="AQ7330" s="118"/>
      <c r="AR7330" s="118"/>
      <c r="AS7330" s="118"/>
      <c r="AT7330" s="118"/>
      <c r="AU7330" s="118"/>
      <c r="AV7330" s="118"/>
      <c r="AW7330" s="118"/>
      <c r="AX7330" s="118"/>
      <c r="AY7330" s="118"/>
      <c r="AZ7330" s="118"/>
      <c r="BA7330" s="118"/>
      <c r="BB7330" s="118"/>
      <c r="BC7330" s="118"/>
      <c r="BG7330" s="118"/>
      <c r="BH7330" s="118"/>
      <c r="BI7330" s="118"/>
      <c r="BJ7330" s="118"/>
      <c r="BK7330" s="118"/>
      <c r="BL7330" s="118"/>
      <c r="BM7330" s="118"/>
      <c r="BN7330" s="118"/>
      <c r="BO7330" s="118"/>
      <c r="BP7330" s="118"/>
      <c r="BQ7330" s="118"/>
    </row>
    <row r="7331" spans="1:69" ht="15.75" x14ac:dyDescent="0.2">
      <c r="A7331" s="2"/>
      <c r="B7331" s="143" t="str">
        <f>B7260</f>
        <v>номер</v>
      </c>
      <c r="C7331" s="323" t="str">
        <f t="shared" ref="C7331:C7332" si="4656">C7260</f>
        <v>тема задания</v>
      </c>
      <c r="D7331" s="324"/>
      <c r="E7331" s="324"/>
      <c r="F7331" s="324"/>
      <c r="G7331" s="324"/>
      <c r="H7331" s="324"/>
      <c r="I7331" s="324"/>
      <c r="J7331" s="324"/>
      <c r="K7331" s="324"/>
      <c r="L7331" s="324"/>
      <c r="M7331" s="324"/>
      <c r="N7331" s="324"/>
      <c r="O7331" s="324"/>
      <c r="P7331" s="324"/>
      <c r="Q7331" s="324"/>
      <c r="R7331" s="324"/>
      <c r="S7331" s="324"/>
      <c r="T7331" s="324"/>
      <c r="U7331" s="324"/>
      <c r="V7331" s="324"/>
      <c r="W7331" s="324"/>
      <c r="X7331" s="324"/>
      <c r="Y7331" s="324"/>
      <c r="Z7331" s="324"/>
      <c r="AA7331" s="324"/>
      <c r="AB7331" s="324"/>
      <c r="AC7331" s="324"/>
      <c r="AD7331" s="324"/>
      <c r="AE7331" s="324"/>
      <c r="AF7331" s="324"/>
      <c r="AG7331" s="324"/>
      <c r="AH7331" s="324"/>
      <c r="AI7331" s="325"/>
      <c r="BD7331" s="2"/>
      <c r="BE7331" s="2"/>
      <c r="BF7331" s="2"/>
    </row>
    <row r="7332" spans="1:69" ht="15.75" x14ac:dyDescent="0.2">
      <c r="A7332" s="2"/>
      <c r="B7332" s="111">
        <f>B7261</f>
        <v>1</v>
      </c>
      <c r="C7332" s="323">
        <f t="shared" si="4656"/>
        <v>0</v>
      </c>
      <c r="D7332" s="324"/>
      <c r="E7332" s="324"/>
      <c r="F7332" s="324"/>
      <c r="G7332" s="324"/>
      <c r="H7332" s="324"/>
      <c r="I7332" s="324"/>
      <c r="J7332" s="324"/>
      <c r="K7332" s="324"/>
      <c r="L7332" s="324"/>
      <c r="M7332" s="324"/>
      <c r="N7332" s="324"/>
      <c r="O7332" s="324"/>
      <c r="P7332" s="324"/>
      <c r="Q7332" s="324"/>
      <c r="R7332" s="324"/>
      <c r="S7332" s="324"/>
      <c r="T7332" s="324"/>
      <c r="U7332" s="324"/>
      <c r="V7332" s="324"/>
      <c r="W7332" s="324"/>
      <c r="X7332" s="324"/>
      <c r="Y7332" s="324"/>
      <c r="Z7332" s="324"/>
      <c r="AA7332" s="324"/>
      <c r="AB7332" s="324"/>
      <c r="AC7332" s="324"/>
      <c r="AD7332" s="324"/>
      <c r="AE7332" s="324"/>
      <c r="AF7332" s="324"/>
      <c r="AG7332" s="324"/>
      <c r="AH7332" s="324"/>
      <c r="AI7332" s="325"/>
      <c r="BD7332" s="2"/>
      <c r="BE7332" s="2"/>
      <c r="BF7332" s="2"/>
    </row>
    <row r="7333" spans="1:69" ht="15.75" x14ac:dyDescent="0.2">
      <c r="A7333" s="2"/>
      <c r="B7333" s="111">
        <f t="shared" ref="B7333:C7333" si="4657">B7262</f>
        <v>2</v>
      </c>
      <c r="C7333" s="323">
        <f t="shared" si="4657"/>
        <v>0</v>
      </c>
      <c r="D7333" s="324"/>
      <c r="E7333" s="324"/>
      <c r="F7333" s="324"/>
      <c r="G7333" s="324"/>
      <c r="H7333" s="324"/>
      <c r="I7333" s="324"/>
      <c r="J7333" s="324"/>
      <c r="K7333" s="324"/>
      <c r="L7333" s="324"/>
      <c r="M7333" s="324"/>
      <c r="N7333" s="324"/>
      <c r="O7333" s="324"/>
      <c r="P7333" s="324"/>
      <c r="Q7333" s="324"/>
      <c r="R7333" s="324"/>
      <c r="S7333" s="324"/>
      <c r="T7333" s="324"/>
      <c r="U7333" s="324"/>
      <c r="V7333" s="324"/>
      <c r="W7333" s="324"/>
      <c r="X7333" s="324"/>
      <c r="Y7333" s="324"/>
      <c r="Z7333" s="324"/>
      <c r="AA7333" s="324"/>
      <c r="AB7333" s="324"/>
      <c r="AC7333" s="324"/>
      <c r="AD7333" s="324"/>
      <c r="AE7333" s="324"/>
      <c r="AF7333" s="324"/>
      <c r="AG7333" s="324"/>
      <c r="AH7333" s="324"/>
      <c r="AI7333" s="325"/>
      <c r="BD7333" s="2"/>
      <c r="BE7333" s="2"/>
      <c r="BF7333" s="2"/>
    </row>
    <row r="7334" spans="1:69" ht="15.75" x14ac:dyDescent="0.2">
      <c r="A7334" s="2"/>
      <c r="B7334" s="111">
        <f t="shared" ref="B7334:C7334" si="4658">B7263</f>
        <v>3</v>
      </c>
      <c r="C7334" s="323">
        <f t="shared" si="4658"/>
        <v>0</v>
      </c>
      <c r="D7334" s="324"/>
      <c r="E7334" s="324"/>
      <c r="F7334" s="324"/>
      <c r="G7334" s="324"/>
      <c r="H7334" s="324"/>
      <c r="I7334" s="324"/>
      <c r="J7334" s="324"/>
      <c r="K7334" s="324"/>
      <c r="L7334" s="324"/>
      <c r="M7334" s="324"/>
      <c r="N7334" s="324"/>
      <c r="O7334" s="324"/>
      <c r="P7334" s="324"/>
      <c r="Q7334" s="324"/>
      <c r="R7334" s="324"/>
      <c r="S7334" s="324"/>
      <c r="T7334" s="324"/>
      <c r="U7334" s="324"/>
      <c r="V7334" s="324"/>
      <c r="W7334" s="324"/>
      <c r="X7334" s="324"/>
      <c r="Y7334" s="324"/>
      <c r="Z7334" s="324"/>
      <c r="AA7334" s="324"/>
      <c r="AB7334" s="324"/>
      <c r="AC7334" s="324"/>
      <c r="AD7334" s="324"/>
      <c r="AE7334" s="324"/>
      <c r="AF7334" s="324"/>
      <c r="AG7334" s="324"/>
      <c r="AH7334" s="324"/>
      <c r="AI7334" s="325"/>
      <c r="BD7334" s="2"/>
      <c r="BE7334" s="2"/>
      <c r="BF7334" s="2"/>
    </row>
    <row r="7335" spans="1:69" ht="15.75" x14ac:dyDescent="0.2">
      <c r="A7335" s="2"/>
      <c r="B7335" s="111">
        <f t="shared" ref="B7335:C7335" si="4659">B7264</f>
        <v>4</v>
      </c>
      <c r="C7335" s="323">
        <f t="shared" si="4659"/>
        <v>0</v>
      </c>
      <c r="D7335" s="324"/>
      <c r="E7335" s="324"/>
      <c r="F7335" s="324"/>
      <c r="G7335" s="324"/>
      <c r="H7335" s="324"/>
      <c r="I7335" s="324"/>
      <c r="J7335" s="324"/>
      <c r="K7335" s="324"/>
      <c r="L7335" s="324"/>
      <c r="M7335" s="324"/>
      <c r="N7335" s="324"/>
      <c r="O7335" s="324"/>
      <c r="P7335" s="324"/>
      <c r="Q7335" s="324"/>
      <c r="R7335" s="324"/>
      <c r="S7335" s="324"/>
      <c r="T7335" s="324"/>
      <c r="U7335" s="324"/>
      <c r="V7335" s="324"/>
      <c r="W7335" s="324"/>
      <c r="X7335" s="324"/>
      <c r="Y7335" s="324"/>
      <c r="Z7335" s="324"/>
      <c r="AA7335" s="324"/>
      <c r="AB7335" s="324"/>
      <c r="AC7335" s="324"/>
      <c r="AD7335" s="324"/>
      <c r="AE7335" s="324"/>
      <c r="AF7335" s="324"/>
      <c r="AG7335" s="324"/>
      <c r="AH7335" s="324"/>
      <c r="AI7335" s="325"/>
      <c r="BD7335" s="2"/>
      <c r="BE7335" s="2"/>
      <c r="BF7335" s="2"/>
    </row>
    <row r="7336" spans="1:69" ht="15.75" x14ac:dyDescent="0.2">
      <c r="A7336" s="2"/>
      <c r="B7336" s="111">
        <f t="shared" ref="B7336:C7336" si="4660">B7265</f>
        <v>5</v>
      </c>
      <c r="C7336" s="323">
        <f t="shared" si="4660"/>
        <v>0</v>
      </c>
      <c r="D7336" s="324"/>
      <c r="E7336" s="324"/>
      <c r="F7336" s="324"/>
      <c r="G7336" s="324"/>
      <c r="H7336" s="324"/>
      <c r="I7336" s="324"/>
      <c r="J7336" s="324"/>
      <c r="K7336" s="324"/>
      <c r="L7336" s="324"/>
      <c r="M7336" s="324"/>
      <c r="N7336" s="324"/>
      <c r="O7336" s="324"/>
      <c r="P7336" s="324"/>
      <c r="Q7336" s="324"/>
      <c r="R7336" s="324"/>
      <c r="S7336" s="324"/>
      <c r="T7336" s="324"/>
      <c r="U7336" s="324"/>
      <c r="V7336" s="324"/>
      <c r="W7336" s="324"/>
      <c r="X7336" s="324"/>
      <c r="Y7336" s="324"/>
      <c r="Z7336" s="324"/>
      <c r="AA7336" s="324"/>
      <c r="AB7336" s="324"/>
      <c r="AC7336" s="324"/>
      <c r="AD7336" s="324"/>
      <c r="AE7336" s="324"/>
      <c r="AF7336" s="324"/>
      <c r="AG7336" s="324"/>
      <c r="AH7336" s="324"/>
      <c r="AI7336" s="325"/>
      <c r="BD7336" s="2"/>
      <c r="BE7336" s="2"/>
      <c r="BF7336" s="2"/>
    </row>
    <row r="7337" spans="1:69" ht="15.75" x14ac:dyDescent="0.2">
      <c r="A7337" s="2"/>
      <c r="B7337" s="111">
        <f t="shared" ref="B7337:C7337" si="4661">B7266</f>
        <v>6</v>
      </c>
      <c r="C7337" s="323">
        <f t="shared" si="4661"/>
        <v>0</v>
      </c>
      <c r="D7337" s="324"/>
      <c r="E7337" s="324"/>
      <c r="F7337" s="324"/>
      <c r="G7337" s="324"/>
      <c r="H7337" s="324"/>
      <c r="I7337" s="324"/>
      <c r="J7337" s="324"/>
      <c r="K7337" s="324"/>
      <c r="L7337" s="324"/>
      <c r="M7337" s="324"/>
      <c r="N7337" s="324"/>
      <c r="O7337" s="324"/>
      <c r="P7337" s="324"/>
      <c r="Q7337" s="324"/>
      <c r="R7337" s="324"/>
      <c r="S7337" s="324"/>
      <c r="T7337" s="324"/>
      <c r="U7337" s="324"/>
      <c r="V7337" s="324"/>
      <c r="W7337" s="324"/>
      <c r="X7337" s="324"/>
      <c r="Y7337" s="324"/>
      <c r="Z7337" s="324"/>
      <c r="AA7337" s="324"/>
      <c r="AB7337" s="324"/>
      <c r="AC7337" s="324"/>
      <c r="AD7337" s="324"/>
      <c r="AE7337" s="324"/>
      <c r="AF7337" s="324"/>
      <c r="AG7337" s="324"/>
      <c r="AH7337" s="324"/>
      <c r="AI7337" s="325"/>
      <c r="BD7337" s="2"/>
      <c r="BE7337" s="2"/>
      <c r="BF7337" s="2"/>
    </row>
    <row r="7338" spans="1:69" ht="15.75" x14ac:dyDescent="0.2">
      <c r="A7338" s="2"/>
      <c r="B7338" s="111">
        <f t="shared" ref="B7338:C7338" si="4662">B7267</f>
        <v>7</v>
      </c>
      <c r="C7338" s="323">
        <f t="shared" si="4662"/>
        <v>0</v>
      </c>
      <c r="D7338" s="324"/>
      <c r="E7338" s="324"/>
      <c r="F7338" s="324"/>
      <c r="G7338" s="324"/>
      <c r="H7338" s="324"/>
      <c r="I7338" s="324"/>
      <c r="J7338" s="324"/>
      <c r="K7338" s="324"/>
      <c r="L7338" s="324"/>
      <c r="M7338" s="324"/>
      <c r="N7338" s="324"/>
      <c r="O7338" s="324"/>
      <c r="P7338" s="324"/>
      <c r="Q7338" s="324"/>
      <c r="R7338" s="324"/>
      <c r="S7338" s="324"/>
      <c r="T7338" s="324"/>
      <c r="U7338" s="324"/>
      <c r="V7338" s="324"/>
      <c r="W7338" s="324"/>
      <c r="X7338" s="324"/>
      <c r="Y7338" s="324"/>
      <c r="Z7338" s="324"/>
      <c r="AA7338" s="324"/>
      <c r="AB7338" s="324"/>
      <c r="AC7338" s="324"/>
      <c r="AD7338" s="324"/>
      <c r="AE7338" s="324"/>
      <c r="AF7338" s="324"/>
      <c r="AG7338" s="324"/>
      <c r="AH7338" s="324"/>
      <c r="AI7338" s="325"/>
      <c r="BD7338" s="2"/>
      <c r="BE7338" s="2"/>
      <c r="BF7338" s="2"/>
    </row>
    <row r="7339" spans="1:69" ht="15.75" x14ac:dyDescent="0.2">
      <c r="A7339" s="2"/>
      <c r="B7339" s="111">
        <f t="shared" ref="B7339:C7339" si="4663">B7268</f>
        <v>8</v>
      </c>
      <c r="C7339" s="323">
        <f t="shared" si="4663"/>
        <v>0</v>
      </c>
      <c r="D7339" s="324"/>
      <c r="E7339" s="324"/>
      <c r="F7339" s="324"/>
      <c r="G7339" s="324"/>
      <c r="H7339" s="324"/>
      <c r="I7339" s="324"/>
      <c r="J7339" s="324"/>
      <c r="K7339" s="324"/>
      <c r="L7339" s="324"/>
      <c r="M7339" s="324"/>
      <c r="N7339" s="324"/>
      <c r="O7339" s="324"/>
      <c r="P7339" s="324"/>
      <c r="Q7339" s="324"/>
      <c r="R7339" s="324"/>
      <c r="S7339" s="324"/>
      <c r="T7339" s="324"/>
      <c r="U7339" s="324"/>
      <c r="V7339" s="324"/>
      <c r="W7339" s="324"/>
      <c r="X7339" s="324"/>
      <c r="Y7339" s="324"/>
      <c r="Z7339" s="324"/>
      <c r="AA7339" s="324"/>
      <c r="AB7339" s="324"/>
      <c r="AC7339" s="324"/>
      <c r="AD7339" s="324"/>
      <c r="AE7339" s="324"/>
      <c r="AF7339" s="324"/>
      <c r="AG7339" s="324"/>
      <c r="AH7339" s="324"/>
      <c r="AI7339" s="325"/>
      <c r="BD7339" s="2"/>
      <c r="BE7339" s="2"/>
      <c r="BF7339" s="2"/>
    </row>
    <row r="7340" spans="1:69" ht="15.75" x14ac:dyDescent="0.2">
      <c r="A7340" s="2"/>
      <c r="B7340" s="111">
        <f t="shared" ref="B7340:C7340" si="4664">B7269</f>
        <v>9</v>
      </c>
      <c r="C7340" s="323">
        <f t="shared" si="4664"/>
        <v>0</v>
      </c>
      <c r="D7340" s="324"/>
      <c r="E7340" s="324"/>
      <c r="F7340" s="324"/>
      <c r="G7340" s="324"/>
      <c r="H7340" s="324"/>
      <c r="I7340" s="324"/>
      <c r="J7340" s="324"/>
      <c r="K7340" s="324"/>
      <c r="L7340" s="324"/>
      <c r="M7340" s="324"/>
      <c r="N7340" s="324"/>
      <c r="O7340" s="324"/>
      <c r="P7340" s="324"/>
      <c r="Q7340" s="324"/>
      <c r="R7340" s="324"/>
      <c r="S7340" s="324"/>
      <c r="T7340" s="324"/>
      <c r="U7340" s="324"/>
      <c r="V7340" s="324"/>
      <c r="W7340" s="324"/>
      <c r="X7340" s="324"/>
      <c r="Y7340" s="324"/>
      <c r="Z7340" s="324"/>
      <c r="AA7340" s="324"/>
      <c r="AB7340" s="324"/>
      <c r="AC7340" s="324"/>
      <c r="AD7340" s="324"/>
      <c r="AE7340" s="324"/>
      <c r="AF7340" s="324"/>
      <c r="AG7340" s="324"/>
      <c r="AH7340" s="324"/>
      <c r="AI7340" s="325"/>
      <c r="BD7340" s="2"/>
      <c r="BE7340" s="2"/>
      <c r="BF7340" s="2"/>
    </row>
    <row r="7341" spans="1:69" ht="15.75" x14ac:dyDescent="0.2">
      <c r="A7341" s="2"/>
      <c r="B7341" s="111">
        <f t="shared" ref="B7341:C7341" si="4665">B7270</f>
        <v>10</v>
      </c>
      <c r="C7341" s="323">
        <f t="shared" si="4665"/>
        <v>0</v>
      </c>
      <c r="D7341" s="324"/>
      <c r="E7341" s="324"/>
      <c r="F7341" s="324"/>
      <c r="G7341" s="324"/>
      <c r="H7341" s="324"/>
      <c r="I7341" s="324"/>
      <c r="J7341" s="324"/>
      <c r="K7341" s="324"/>
      <c r="L7341" s="324"/>
      <c r="M7341" s="324"/>
      <c r="N7341" s="324"/>
      <c r="O7341" s="324"/>
      <c r="P7341" s="324"/>
      <c r="Q7341" s="324"/>
      <c r="R7341" s="324"/>
      <c r="S7341" s="324"/>
      <c r="T7341" s="324"/>
      <c r="U7341" s="324"/>
      <c r="V7341" s="324"/>
      <c r="W7341" s="324"/>
      <c r="X7341" s="324"/>
      <c r="Y7341" s="324"/>
      <c r="Z7341" s="324"/>
      <c r="AA7341" s="324"/>
      <c r="AB7341" s="324"/>
      <c r="AC7341" s="324"/>
      <c r="AD7341" s="324"/>
      <c r="AE7341" s="324"/>
      <c r="AF7341" s="324"/>
      <c r="AG7341" s="324"/>
      <c r="AH7341" s="324"/>
      <c r="AI7341" s="325"/>
      <c r="BD7341" s="2"/>
      <c r="BE7341" s="2"/>
      <c r="BF7341" s="2"/>
    </row>
    <row r="7342" spans="1:69" ht="15.75" x14ac:dyDescent="0.2">
      <c r="A7342" s="2"/>
      <c r="B7342" s="111">
        <f t="shared" ref="B7342:C7342" si="4666">B7271</f>
        <v>11</v>
      </c>
      <c r="C7342" s="323">
        <f t="shared" si="4666"/>
        <v>0</v>
      </c>
      <c r="D7342" s="324"/>
      <c r="E7342" s="324"/>
      <c r="F7342" s="324"/>
      <c r="G7342" s="324"/>
      <c r="H7342" s="324"/>
      <c r="I7342" s="324"/>
      <c r="J7342" s="324"/>
      <c r="K7342" s="324"/>
      <c r="L7342" s="324"/>
      <c r="M7342" s="324"/>
      <c r="N7342" s="324"/>
      <c r="O7342" s="324"/>
      <c r="P7342" s="324"/>
      <c r="Q7342" s="324"/>
      <c r="R7342" s="324"/>
      <c r="S7342" s="324"/>
      <c r="T7342" s="324"/>
      <c r="U7342" s="324"/>
      <c r="V7342" s="324"/>
      <c r="W7342" s="324"/>
      <c r="X7342" s="324"/>
      <c r="Y7342" s="324"/>
      <c r="Z7342" s="324"/>
      <c r="AA7342" s="324"/>
      <c r="AB7342" s="324"/>
      <c r="AC7342" s="324"/>
      <c r="AD7342" s="324"/>
      <c r="AE7342" s="324"/>
      <c r="AF7342" s="324"/>
      <c r="AG7342" s="324"/>
      <c r="AH7342" s="324"/>
      <c r="AI7342" s="325"/>
      <c r="BD7342" s="2"/>
      <c r="BE7342" s="2"/>
      <c r="BF7342" s="2"/>
    </row>
    <row r="7343" spans="1:69" ht="15.75" x14ac:dyDescent="0.2">
      <c r="A7343" s="2"/>
      <c r="B7343" s="111">
        <f t="shared" ref="B7343:C7343" si="4667">B7272</f>
        <v>12</v>
      </c>
      <c r="C7343" s="323">
        <f t="shared" si="4667"/>
        <v>0</v>
      </c>
      <c r="D7343" s="324"/>
      <c r="E7343" s="324"/>
      <c r="F7343" s="324"/>
      <c r="G7343" s="324"/>
      <c r="H7343" s="324"/>
      <c r="I7343" s="324"/>
      <c r="J7343" s="324"/>
      <c r="K7343" s="324"/>
      <c r="L7343" s="324"/>
      <c r="M7343" s="324"/>
      <c r="N7343" s="324"/>
      <c r="O7343" s="324"/>
      <c r="P7343" s="324"/>
      <c r="Q7343" s="324"/>
      <c r="R7343" s="324"/>
      <c r="S7343" s="324"/>
      <c r="T7343" s="324"/>
      <c r="U7343" s="324"/>
      <c r="V7343" s="324"/>
      <c r="W7343" s="324"/>
      <c r="X7343" s="324"/>
      <c r="Y7343" s="324"/>
      <c r="Z7343" s="324"/>
      <c r="AA7343" s="324"/>
      <c r="AB7343" s="324"/>
      <c r="AC7343" s="324"/>
      <c r="AD7343" s="324"/>
      <c r="AE7343" s="324"/>
      <c r="AF7343" s="324"/>
      <c r="AG7343" s="324"/>
      <c r="AH7343" s="324"/>
      <c r="AI7343" s="325"/>
      <c r="BD7343" s="2"/>
      <c r="BE7343" s="2"/>
      <c r="BF7343" s="2"/>
    </row>
    <row r="7344" spans="1:69" ht="15.75" x14ac:dyDescent="0.2">
      <c r="A7344" s="2"/>
      <c r="B7344" s="111">
        <f t="shared" ref="B7344:C7344" si="4668">B7273</f>
        <v>13</v>
      </c>
      <c r="C7344" s="323">
        <f t="shared" si="4668"/>
        <v>0</v>
      </c>
      <c r="D7344" s="324"/>
      <c r="E7344" s="324"/>
      <c r="F7344" s="324"/>
      <c r="G7344" s="324"/>
      <c r="H7344" s="324"/>
      <c r="I7344" s="324"/>
      <c r="J7344" s="324"/>
      <c r="K7344" s="324"/>
      <c r="L7344" s="324"/>
      <c r="M7344" s="324"/>
      <c r="N7344" s="324"/>
      <c r="O7344" s="324"/>
      <c r="P7344" s="324"/>
      <c r="Q7344" s="324"/>
      <c r="R7344" s="324"/>
      <c r="S7344" s="324"/>
      <c r="T7344" s="324"/>
      <c r="U7344" s="324"/>
      <c r="V7344" s="324"/>
      <c r="W7344" s="324"/>
      <c r="X7344" s="324"/>
      <c r="Y7344" s="324"/>
      <c r="Z7344" s="324"/>
      <c r="AA7344" s="324"/>
      <c r="AB7344" s="324"/>
      <c r="AC7344" s="324"/>
      <c r="AD7344" s="324"/>
      <c r="AE7344" s="324"/>
      <c r="AF7344" s="324"/>
      <c r="AG7344" s="324"/>
      <c r="AH7344" s="324"/>
      <c r="AI7344" s="325"/>
      <c r="BD7344" s="2"/>
      <c r="BE7344" s="2"/>
      <c r="BF7344" s="2"/>
    </row>
    <row r="7345" spans="1:58" ht="15.75" x14ac:dyDescent="0.2">
      <c r="A7345" s="2"/>
      <c r="B7345" s="111">
        <f t="shared" ref="B7345:C7345" si="4669">B7274</f>
        <v>14</v>
      </c>
      <c r="C7345" s="323">
        <f t="shared" si="4669"/>
        <v>0</v>
      </c>
      <c r="D7345" s="324"/>
      <c r="E7345" s="324"/>
      <c r="F7345" s="324"/>
      <c r="G7345" s="324"/>
      <c r="H7345" s="324"/>
      <c r="I7345" s="324"/>
      <c r="J7345" s="324"/>
      <c r="K7345" s="324"/>
      <c r="L7345" s="324"/>
      <c r="M7345" s="324"/>
      <c r="N7345" s="324"/>
      <c r="O7345" s="324"/>
      <c r="P7345" s="324"/>
      <c r="Q7345" s="324"/>
      <c r="R7345" s="324"/>
      <c r="S7345" s="324"/>
      <c r="T7345" s="324"/>
      <c r="U7345" s="324"/>
      <c r="V7345" s="324"/>
      <c r="W7345" s="324"/>
      <c r="X7345" s="324"/>
      <c r="Y7345" s="324"/>
      <c r="Z7345" s="324"/>
      <c r="AA7345" s="324"/>
      <c r="AB7345" s="324"/>
      <c r="AC7345" s="324"/>
      <c r="AD7345" s="324"/>
      <c r="AE7345" s="324"/>
      <c r="AF7345" s="324"/>
      <c r="AG7345" s="324"/>
      <c r="AH7345" s="324"/>
      <c r="AI7345" s="325"/>
      <c r="BD7345" s="2"/>
      <c r="BE7345" s="2"/>
      <c r="BF7345" s="2"/>
    </row>
    <row r="7346" spans="1:58" ht="15.75" x14ac:dyDescent="0.2">
      <c r="A7346" s="2"/>
      <c r="B7346" s="111">
        <f t="shared" ref="B7346:C7346" si="4670">B7275</f>
        <v>15</v>
      </c>
      <c r="C7346" s="323">
        <f t="shared" si="4670"/>
        <v>0</v>
      </c>
      <c r="D7346" s="324"/>
      <c r="E7346" s="343"/>
      <c r="F7346" s="343"/>
      <c r="G7346" s="343"/>
      <c r="H7346" s="343"/>
      <c r="I7346" s="343"/>
      <c r="J7346" s="343"/>
      <c r="K7346" s="343"/>
      <c r="L7346" s="343"/>
      <c r="M7346" s="343"/>
      <c r="N7346" s="343"/>
      <c r="O7346" s="344"/>
      <c r="P7346" s="344"/>
      <c r="Q7346" s="344"/>
      <c r="R7346" s="344"/>
      <c r="S7346" s="343"/>
      <c r="T7346" s="343"/>
      <c r="U7346" s="343"/>
      <c r="V7346" s="343"/>
      <c r="W7346" s="343"/>
      <c r="X7346" s="343"/>
      <c r="Y7346" s="343"/>
      <c r="Z7346" s="343"/>
      <c r="AA7346" s="343"/>
      <c r="AB7346" s="343"/>
      <c r="AC7346" s="343"/>
      <c r="AD7346" s="345"/>
      <c r="AE7346" s="343"/>
      <c r="AF7346" s="343"/>
      <c r="AG7346" s="343"/>
      <c r="AH7346" s="344"/>
      <c r="AI7346" s="346"/>
      <c r="BD7346" s="2"/>
      <c r="BE7346" s="2"/>
      <c r="BF7346" s="2"/>
    </row>
    <row r="7347" spans="1:58" ht="15.75" x14ac:dyDescent="0.2">
      <c r="A7347" s="2"/>
      <c r="B7347" s="111">
        <f t="shared" ref="B7347:C7347" si="4671">B7276</f>
        <v>16</v>
      </c>
      <c r="C7347" s="323">
        <f t="shared" si="4671"/>
        <v>0</v>
      </c>
      <c r="D7347" s="324"/>
      <c r="E7347" s="324"/>
      <c r="F7347" s="324"/>
      <c r="G7347" s="324"/>
      <c r="H7347" s="324"/>
      <c r="I7347" s="324"/>
      <c r="J7347" s="324"/>
      <c r="K7347" s="324"/>
      <c r="L7347" s="324"/>
      <c r="M7347" s="324"/>
      <c r="N7347" s="324"/>
      <c r="O7347" s="324"/>
      <c r="P7347" s="324"/>
      <c r="Q7347" s="324"/>
      <c r="R7347" s="324"/>
      <c r="S7347" s="324"/>
      <c r="T7347" s="324"/>
      <c r="U7347" s="324"/>
      <c r="V7347" s="324"/>
      <c r="W7347" s="324"/>
      <c r="X7347" s="324"/>
      <c r="Y7347" s="324"/>
      <c r="Z7347" s="324"/>
      <c r="AA7347" s="324"/>
      <c r="AB7347" s="324"/>
      <c r="AC7347" s="324"/>
      <c r="AD7347" s="324"/>
      <c r="AE7347" s="324"/>
      <c r="AF7347" s="324"/>
      <c r="AG7347" s="324"/>
      <c r="AH7347" s="324"/>
      <c r="AI7347" s="325"/>
      <c r="BD7347" s="2"/>
      <c r="BE7347" s="2"/>
      <c r="BF7347" s="2"/>
    </row>
    <row r="7348" spans="1:58" ht="15.75" x14ac:dyDescent="0.2">
      <c r="A7348" s="2"/>
      <c r="B7348" s="111">
        <f t="shared" ref="B7348:C7348" si="4672">B7277</f>
        <v>17</v>
      </c>
      <c r="C7348" s="323">
        <f t="shared" si="4672"/>
        <v>0</v>
      </c>
      <c r="D7348" s="324"/>
      <c r="E7348" s="324"/>
      <c r="F7348" s="324"/>
      <c r="G7348" s="324"/>
      <c r="H7348" s="324"/>
      <c r="I7348" s="324"/>
      <c r="J7348" s="324"/>
      <c r="K7348" s="324"/>
      <c r="L7348" s="324"/>
      <c r="M7348" s="324"/>
      <c r="N7348" s="324"/>
      <c r="O7348" s="324"/>
      <c r="P7348" s="324"/>
      <c r="Q7348" s="324"/>
      <c r="R7348" s="324"/>
      <c r="S7348" s="324"/>
      <c r="T7348" s="324"/>
      <c r="U7348" s="324"/>
      <c r="V7348" s="324"/>
      <c r="W7348" s="324"/>
      <c r="X7348" s="324"/>
      <c r="Y7348" s="324"/>
      <c r="Z7348" s="324"/>
      <c r="AA7348" s="324"/>
      <c r="AB7348" s="324"/>
      <c r="AC7348" s="324"/>
      <c r="AD7348" s="324"/>
      <c r="AE7348" s="324"/>
      <c r="AF7348" s="324"/>
      <c r="AG7348" s="324"/>
      <c r="AH7348" s="324"/>
      <c r="AI7348" s="325"/>
      <c r="BD7348" s="2"/>
      <c r="BE7348" s="2"/>
      <c r="BF7348" s="2"/>
    </row>
    <row r="7349" spans="1:58" ht="15.75" x14ac:dyDescent="0.2">
      <c r="A7349" s="2"/>
      <c r="B7349" s="111">
        <f t="shared" ref="B7349:C7349" si="4673">B7278</f>
        <v>18</v>
      </c>
      <c r="C7349" s="323">
        <f t="shared" si="4673"/>
        <v>0</v>
      </c>
      <c r="D7349" s="324"/>
      <c r="E7349" s="324"/>
      <c r="F7349" s="324"/>
      <c r="G7349" s="324"/>
      <c r="H7349" s="324"/>
      <c r="I7349" s="324"/>
      <c r="J7349" s="324"/>
      <c r="K7349" s="324"/>
      <c r="L7349" s="324"/>
      <c r="M7349" s="324"/>
      <c r="N7349" s="324"/>
      <c r="O7349" s="324"/>
      <c r="P7349" s="324"/>
      <c r="Q7349" s="324"/>
      <c r="R7349" s="324"/>
      <c r="S7349" s="324"/>
      <c r="T7349" s="324"/>
      <c r="U7349" s="324"/>
      <c r="V7349" s="324"/>
      <c r="W7349" s="324"/>
      <c r="X7349" s="324"/>
      <c r="Y7349" s="324"/>
      <c r="Z7349" s="324"/>
      <c r="AA7349" s="324"/>
      <c r="AB7349" s="324"/>
      <c r="AC7349" s="324"/>
      <c r="AD7349" s="324"/>
      <c r="AE7349" s="324"/>
      <c r="AF7349" s="324"/>
      <c r="AG7349" s="324"/>
      <c r="AH7349" s="324"/>
      <c r="AI7349" s="325"/>
      <c r="BD7349" s="2"/>
      <c r="BE7349" s="2"/>
      <c r="BF7349" s="2"/>
    </row>
    <row r="7350" spans="1:58" ht="15.75" x14ac:dyDescent="0.2">
      <c r="A7350" s="2"/>
      <c r="B7350" s="111">
        <f t="shared" ref="B7350:C7350" si="4674">B7279</f>
        <v>19</v>
      </c>
      <c r="C7350" s="323">
        <f t="shared" si="4674"/>
        <v>0</v>
      </c>
      <c r="D7350" s="324"/>
      <c r="E7350" s="324"/>
      <c r="F7350" s="324"/>
      <c r="G7350" s="324"/>
      <c r="H7350" s="324"/>
      <c r="I7350" s="324"/>
      <c r="J7350" s="324"/>
      <c r="K7350" s="324"/>
      <c r="L7350" s="324"/>
      <c r="M7350" s="324"/>
      <c r="N7350" s="324"/>
      <c r="O7350" s="324"/>
      <c r="P7350" s="324"/>
      <c r="Q7350" s="324"/>
      <c r="R7350" s="324"/>
      <c r="S7350" s="324"/>
      <c r="T7350" s="324"/>
      <c r="U7350" s="324"/>
      <c r="V7350" s="324"/>
      <c r="W7350" s="324"/>
      <c r="X7350" s="324"/>
      <c r="Y7350" s="324"/>
      <c r="Z7350" s="324"/>
      <c r="AA7350" s="324"/>
      <c r="AB7350" s="324"/>
      <c r="AC7350" s="324"/>
      <c r="AD7350" s="324"/>
      <c r="AE7350" s="324"/>
      <c r="AF7350" s="324"/>
      <c r="AG7350" s="324"/>
      <c r="AH7350" s="324"/>
      <c r="AI7350" s="325"/>
      <c r="BD7350" s="2"/>
      <c r="BE7350" s="2"/>
      <c r="BF7350" s="2"/>
    </row>
    <row r="7351" spans="1:58" ht="15.75" x14ac:dyDescent="0.2">
      <c r="A7351" s="2"/>
      <c r="B7351" s="111">
        <f t="shared" ref="B7351:C7351" si="4675">B7280</f>
        <v>20</v>
      </c>
      <c r="C7351" s="323">
        <f t="shared" si="4675"/>
        <v>0</v>
      </c>
      <c r="D7351" s="324"/>
      <c r="E7351" s="324"/>
      <c r="F7351" s="324"/>
      <c r="G7351" s="324"/>
      <c r="H7351" s="324"/>
      <c r="I7351" s="324"/>
      <c r="J7351" s="324"/>
      <c r="K7351" s="324"/>
      <c r="L7351" s="324"/>
      <c r="M7351" s="324"/>
      <c r="N7351" s="324"/>
      <c r="O7351" s="324"/>
      <c r="P7351" s="324"/>
      <c r="Q7351" s="324"/>
      <c r="R7351" s="324"/>
      <c r="S7351" s="324"/>
      <c r="T7351" s="324"/>
      <c r="U7351" s="324"/>
      <c r="V7351" s="324"/>
      <c r="W7351" s="324"/>
      <c r="X7351" s="324"/>
      <c r="Y7351" s="324"/>
      <c r="Z7351" s="324"/>
      <c r="AA7351" s="324"/>
      <c r="AB7351" s="324"/>
      <c r="AC7351" s="324"/>
      <c r="AD7351" s="324"/>
      <c r="AE7351" s="324"/>
      <c r="AF7351" s="324"/>
      <c r="AG7351" s="324"/>
      <c r="AH7351" s="324"/>
      <c r="AI7351" s="325"/>
      <c r="BD7351" s="2"/>
      <c r="BE7351" s="2"/>
      <c r="BF7351" s="2"/>
    </row>
    <row r="7352" spans="1:58" ht="15.75" x14ac:dyDescent="0.2">
      <c r="A7352" s="2"/>
      <c r="B7352" s="111">
        <f t="shared" ref="B7352:C7352" si="4676">B7281</f>
        <v>0</v>
      </c>
      <c r="C7352" s="323">
        <f t="shared" si="4676"/>
        <v>0</v>
      </c>
      <c r="D7352" s="324"/>
      <c r="E7352" s="324"/>
      <c r="F7352" s="324"/>
      <c r="G7352" s="324"/>
      <c r="H7352" s="324"/>
      <c r="I7352" s="324"/>
      <c r="J7352" s="324"/>
      <c r="K7352" s="324"/>
      <c r="L7352" s="324"/>
      <c r="M7352" s="324"/>
      <c r="N7352" s="324"/>
      <c r="O7352" s="324"/>
      <c r="P7352" s="324"/>
      <c r="Q7352" s="324"/>
      <c r="R7352" s="324"/>
      <c r="S7352" s="324"/>
      <c r="T7352" s="324"/>
      <c r="U7352" s="324"/>
      <c r="V7352" s="324"/>
      <c r="W7352" s="324"/>
      <c r="X7352" s="324"/>
      <c r="Y7352" s="324"/>
      <c r="Z7352" s="324"/>
      <c r="AA7352" s="324"/>
      <c r="AB7352" s="324"/>
      <c r="AC7352" s="324"/>
      <c r="AD7352" s="324"/>
      <c r="AE7352" s="324"/>
      <c r="AF7352" s="324"/>
      <c r="AG7352" s="324"/>
      <c r="AH7352" s="324"/>
      <c r="AI7352" s="325"/>
      <c r="BD7352" s="2"/>
      <c r="BE7352" s="2"/>
      <c r="BF7352" s="2"/>
    </row>
    <row r="7353" spans="1:58" ht="15.75" x14ac:dyDescent="0.2">
      <c r="A7353" s="2"/>
      <c r="B7353" s="111">
        <f t="shared" ref="B7353:C7353" si="4677">B7282</f>
        <v>0</v>
      </c>
      <c r="C7353" s="323">
        <f t="shared" si="4677"/>
        <v>0</v>
      </c>
      <c r="D7353" s="324"/>
      <c r="E7353" s="324"/>
      <c r="F7353" s="324"/>
      <c r="G7353" s="324"/>
      <c r="H7353" s="324"/>
      <c r="I7353" s="324"/>
      <c r="J7353" s="324"/>
      <c r="K7353" s="324"/>
      <c r="L7353" s="324"/>
      <c r="M7353" s="324"/>
      <c r="N7353" s="324"/>
      <c r="O7353" s="324"/>
      <c r="P7353" s="324"/>
      <c r="Q7353" s="324"/>
      <c r="R7353" s="324"/>
      <c r="S7353" s="324"/>
      <c r="T7353" s="324"/>
      <c r="U7353" s="324"/>
      <c r="V7353" s="324"/>
      <c r="W7353" s="324"/>
      <c r="X7353" s="324"/>
      <c r="Y7353" s="324"/>
      <c r="Z7353" s="324"/>
      <c r="AA7353" s="324"/>
      <c r="AB7353" s="324"/>
      <c r="AC7353" s="324"/>
      <c r="AD7353" s="324"/>
      <c r="AE7353" s="324"/>
      <c r="AF7353" s="324"/>
      <c r="AG7353" s="324"/>
      <c r="AH7353" s="324"/>
      <c r="AI7353" s="325"/>
      <c r="BD7353" s="2"/>
      <c r="BE7353" s="2"/>
      <c r="BF7353" s="2"/>
    </row>
    <row r="7354" spans="1:58" ht="15.75" x14ac:dyDescent="0.2">
      <c r="A7354" s="2"/>
      <c r="B7354" s="111">
        <f t="shared" ref="B7354:C7354" si="4678">B7283</f>
        <v>23</v>
      </c>
      <c r="C7354" s="323">
        <f t="shared" si="4678"/>
        <v>0</v>
      </c>
      <c r="D7354" s="324"/>
      <c r="E7354" s="324"/>
      <c r="F7354" s="324"/>
      <c r="G7354" s="324"/>
      <c r="H7354" s="324"/>
      <c r="I7354" s="324"/>
      <c r="J7354" s="324"/>
      <c r="K7354" s="324"/>
      <c r="L7354" s="324"/>
      <c r="M7354" s="324"/>
      <c r="N7354" s="324"/>
      <c r="O7354" s="324"/>
      <c r="P7354" s="324"/>
      <c r="Q7354" s="324"/>
      <c r="R7354" s="324"/>
      <c r="S7354" s="324"/>
      <c r="T7354" s="324"/>
      <c r="U7354" s="324"/>
      <c r="V7354" s="324"/>
      <c r="W7354" s="324"/>
      <c r="X7354" s="324"/>
      <c r="Y7354" s="324"/>
      <c r="Z7354" s="324"/>
      <c r="AA7354" s="324"/>
      <c r="AB7354" s="324"/>
      <c r="AC7354" s="324"/>
      <c r="AD7354" s="324"/>
      <c r="AE7354" s="324"/>
      <c r="AF7354" s="324"/>
      <c r="AG7354" s="324"/>
      <c r="AH7354" s="324"/>
      <c r="AI7354" s="325"/>
      <c r="BD7354" s="2"/>
      <c r="BE7354" s="2"/>
      <c r="BF7354" s="2"/>
    </row>
    <row r="7355" spans="1:58" ht="15.75" x14ac:dyDescent="0.2">
      <c r="A7355" s="2"/>
      <c r="B7355" s="111">
        <f t="shared" ref="B7355:C7355" si="4679">B7284</f>
        <v>24</v>
      </c>
      <c r="C7355" s="323">
        <f t="shared" si="4679"/>
        <v>0</v>
      </c>
      <c r="D7355" s="324"/>
      <c r="E7355" s="324"/>
      <c r="F7355" s="324"/>
      <c r="G7355" s="324"/>
      <c r="H7355" s="324"/>
      <c r="I7355" s="324"/>
      <c r="J7355" s="324"/>
      <c r="K7355" s="324"/>
      <c r="L7355" s="324"/>
      <c r="M7355" s="324"/>
      <c r="N7355" s="324"/>
      <c r="O7355" s="324"/>
      <c r="P7355" s="324"/>
      <c r="Q7355" s="324"/>
      <c r="R7355" s="324"/>
      <c r="S7355" s="324"/>
      <c r="T7355" s="324"/>
      <c r="U7355" s="324"/>
      <c r="V7355" s="324"/>
      <c r="W7355" s="324"/>
      <c r="X7355" s="324"/>
      <c r="Y7355" s="324"/>
      <c r="Z7355" s="324"/>
      <c r="AA7355" s="324"/>
      <c r="AB7355" s="324"/>
      <c r="AC7355" s="324"/>
      <c r="AD7355" s="324"/>
      <c r="AE7355" s="324"/>
      <c r="AF7355" s="324"/>
      <c r="AG7355" s="324"/>
      <c r="AH7355" s="324"/>
      <c r="AI7355" s="325"/>
      <c r="BD7355" s="2"/>
      <c r="BE7355" s="2"/>
      <c r="BF7355" s="2"/>
    </row>
    <row r="7356" spans="1:58" ht="15.75" x14ac:dyDescent="0.2">
      <c r="A7356" s="2"/>
      <c r="B7356" s="111">
        <f t="shared" ref="B7356:C7356" si="4680">B7285</f>
        <v>25</v>
      </c>
      <c r="C7356" s="323">
        <f t="shared" si="4680"/>
        <v>0</v>
      </c>
      <c r="D7356" s="324"/>
      <c r="E7356" s="324"/>
      <c r="F7356" s="324"/>
      <c r="G7356" s="324"/>
      <c r="H7356" s="324"/>
      <c r="I7356" s="324"/>
      <c r="J7356" s="324"/>
      <c r="K7356" s="324"/>
      <c r="L7356" s="324"/>
      <c r="M7356" s="324"/>
      <c r="N7356" s="324"/>
      <c r="O7356" s="324"/>
      <c r="P7356" s="324"/>
      <c r="Q7356" s="324"/>
      <c r="R7356" s="324"/>
      <c r="S7356" s="324"/>
      <c r="T7356" s="324"/>
      <c r="U7356" s="324"/>
      <c r="V7356" s="324"/>
      <c r="W7356" s="324"/>
      <c r="X7356" s="324"/>
      <c r="Y7356" s="324"/>
      <c r="Z7356" s="324"/>
      <c r="AA7356" s="324"/>
      <c r="AB7356" s="324"/>
      <c r="AC7356" s="324"/>
      <c r="AD7356" s="324"/>
      <c r="AE7356" s="324"/>
      <c r="AF7356" s="324"/>
      <c r="AG7356" s="324"/>
      <c r="AH7356" s="324"/>
      <c r="AI7356" s="325"/>
      <c r="BD7356" s="2"/>
      <c r="BE7356" s="2"/>
      <c r="BF7356" s="2"/>
    </row>
    <row r="7357" spans="1:58" ht="15.75" x14ac:dyDescent="0.2">
      <c r="A7357" s="2"/>
      <c r="B7357" s="111">
        <f t="shared" ref="B7357:C7357" si="4681">B7286</f>
        <v>26</v>
      </c>
      <c r="C7357" s="323">
        <f t="shared" si="4681"/>
        <v>0</v>
      </c>
      <c r="D7357" s="324"/>
      <c r="E7357" s="324"/>
      <c r="F7357" s="324"/>
      <c r="G7357" s="324"/>
      <c r="H7357" s="324"/>
      <c r="I7357" s="324"/>
      <c r="J7357" s="324"/>
      <c r="K7357" s="324"/>
      <c r="L7357" s="324"/>
      <c r="M7357" s="324"/>
      <c r="N7357" s="324"/>
      <c r="O7357" s="324"/>
      <c r="P7357" s="324"/>
      <c r="Q7357" s="324"/>
      <c r="R7357" s="324"/>
      <c r="S7357" s="324"/>
      <c r="T7357" s="324"/>
      <c r="U7357" s="324"/>
      <c r="V7357" s="324"/>
      <c r="W7357" s="324"/>
      <c r="X7357" s="324"/>
      <c r="Y7357" s="324"/>
      <c r="Z7357" s="324"/>
      <c r="AA7357" s="324"/>
      <c r="AB7357" s="324"/>
      <c r="AC7357" s="324"/>
      <c r="AD7357" s="324"/>
      <c r="AE7357" s="324"/>
      <c r="AF7357" s="324"/>
      <c r="AG7357" s="324"/>
      <c r="AH7357" s="324"/>
      <c r="AI7357" s="325"/>
      <c r="BD7357" s="2"/>
      <c r="BE7357" s="2"/>
      <c r="BF7357" s="2"/>
    </row>
    <row r="7358" spans="1:58" ht="15.75" x14ac:dyDescent="0.2">
      <c r="A7358" s="2"/>
      <c r="B7358" s="111">
        <f t="shared" ref="B7358:C7358" si="4682">B7287</f>
        <v>27</v>
      </c>
      <c r="C7358" s="323">
        <f t="shared" si="4682"/>
        <v>0</v>
      </c>
      <c r="D7358" s="324"/>
      <c r="E7358" s="324"/>
      <c r="F7358" s="324"/>
      <c r="G7358" s="324"/>
      <c r="H7358" s="324"/>
      <c r="I7358" s="324"/>
      <c r="J7358" s="324"/>
      <c r="K7358" s="324"/>
      <c r="L7358" s="324"/>
      <c r="M7358" s="324"/>
      <c r="N7358" s="324"/>
      <c r="O7358" s="324"/>
      <c r="P7358" s="324"/>
      <c r="Q7358" s="324"/>
      <c r="R7358" s="324"/>
      <c r="S7358" s="324"/>
      <c r="T7358" s="324"/>
      <c r="U7358" s="324"/>
      <c r="V7358" s="324"/>
      <c r="W7358" s="324"/>
      <c r="X7358" s="324"/>
      <c r="Y7358" s="324"/>
      <c r="Z7358" s="324"/>
      <c r="AA7358" s="324"/>
      <c r="AB7358" s="324"/>
      <c r="AC7358" s="324"/>
      <c r="AD7358" s="324"/>
      <c r="AE7358" s="324"/>
      <c r="AF7358" s="324"/>
      <c r="AG7358" s="324"/>
      <c r="AH7358" s="324"/>
      <c r="AI7358" s="325"/>
      <c r="BD7358" s="2"/>
      <c r="BE7358" s="2"/>
      <c r="BF7358" s="2"/>
    </row>
    <row r="7359" spans="1:58" ht="15.75" x14ac:dyDescent="0.2">
      <c r="A7359" s="2"/>
      <c r="B7359" s="111">
        <f t="shared" ref="B7359:C7359" si="4683">B7288</f>
        <v>28</v>
      </c>
      <c r="C7359" s="323">
        <f t="shared" si="4683"/>
        <v>0</v>
      </c>
      <c r="D7359" s="324"/>
      <c r="E7359" s="324"/>
      <c r="F7359" s="324"/>
      <c r="G7359" s="324"/>
      <c r="H7359" s="324"/>
      <c r="I7359" s="324"/>
      <c r="J7359" s="324"/>
      <c r="K7359" s="324"/>
      <c r="L7359" s="324"/>
      <c r="M7359" s="324"/>
      <c r="N7359" s="324"/>
      <c r="O7359" s="324"/>
      <c r="P7359" s="324"/>
      <c r="Q7359" s="324"/>
      <c r="R7359" s="324"/>
      <c r="S7359" s="324"/>
      <c r="T7359" s="324"/>
      <c r="U7359" s="324"/>
      <c r="V7359" s="324"/>
      <c r="W7359" s="324"/>
      <c r="X7359" s="324"/>
      <c r="Y7359" s="324"/>
      <c r="Z7359" s="324"/>
      <c r="AA7359" s="324"/>
      <c r="AB7359" s="324"/>
      <c r="AC7359" s="324"/>
      <c r="AD7359" s="324"/>
      <c r="AE7359" s="324"/>
      <c r="AF7359" s="324"/>
      <c r="AG7359" s="324"/>
      <c r="AH7359" s="324"/>
      <c r="AI7359" s="325"/>
      <c r="BD7359" s="2"/>
      <c r="BE7359" s="2"/>
      <c r="BF7359" s="2"/>
    </row>
    <row r="7360" spans="1:58" ht="15.75" x14ac:dyDescent="0.2">
      <c r="A7360" s="2"/>
      <c r="B7360" s="111">
        <f t="shared" ref="B7360:C7360" si="4684">B7289</f>
        <v>29</v>
      </c>
      <c r="C7360" s="323">
        <f t="shared" si="4684"/>
        <v>0</v>
      </c>
      <c r="D7360" s="324"/>
      <c r="E7360" s="324"/>
      <c r="F7360" s="324"/>
      <c r="G7360" s="324"/>
      <c r="H7360" s="324"/>
      <c r="I7360" s="324"/>
      <c r="J7360" s="324"/>
      <c r="K7360" s="324"/>
      <c r="L7360" s="324"/>
      <c r="M7360" s="324"/>
      <c r="N7360" s="324"/>
      <c r="O7360" s="324"/>
      <c r="P7360" s="324"/>
      <c r="Q7360" s="324"/>
      <c r="R7360" s="324"/>
      <c r="S7360" s="324"/>
      <c r="T7360" s="324"/>
      <c r="U7360" s="324"/>
      <c r="V7360" s="324"/>
      <c r="W7360" s="324"/>
      <c r="X7360" s="324"/>
      <c r="Y7360" s="324"/>
      <c r="Z7360" s="324"/>
      <c r="AA7360" s="324"/>
      <c r="AB7360" s="324"/>
      <c r="AC7360" s="324"/>
      <c r="AD7360" s="324"/>
      <c r="AE7360" s="324"/>
      <c r="AF7360" s="324"/>
      <c r="AG7360" s="324"/>
      <c r="AH7360" s="324"/>
      <c r="AI7360" s="325"/>
      <c r="BD7360" s="2"/>
      <c r="BE7360" s="2"/>
      <c r="BF7360" s="2"/>
    </row>
    <row r="7361" spans="1:69" ht="15.75" x14ac:dyDescent="0.2">
      <c r="A7361" s="2"/>
      <c r="B7361" s="111">
        <f t="shared" ref="B7361:C7361" si="4685">B7290</f>
        <v>0</v>
      </c>
      <c r="C7361" s="323">
        <f t="shared" si="4685"/>
        <v>0</v>
      </c>
      <c r="D7361" s="324"/>
      <c r="E7361" s="324"/>
      <c r="F7361" s="324"/>
      <c r="G7361" s="324"/>
      <c r="H7361" s="324"/>
      <c r="I7361" s="324"/>
      <c r="J7361" s="324"/>
      <c r="K7361" s="324"/>
      <c r="L7361" s="324"/>
      <c r="M7361" s="324"/>
      <c r="N7361" s="324"/>
      <c r="O7361" s="324"/>
      <c r="P7361" s="324"/>
      <c r="Q7361" s="324"/>
      <c r="R7361" s="324"/>
      <c r="S7361" s="324"/>
      <c r="T7361" s="324"/>
      <c r="U7361" s="324"/>
      <c r="V7361" s="324"/>
      <c r="W7361" s="324"/>
      <c r="X7361" s="324"/>
      <c r="Y7361" s="324"/>
      <c r="Z7361" s="324"/>
      <c r="AA7361" s="324"/>
      <c r="AB7361" s="324"/>
      <c r="AC7361" s="324"/>
      <c r="AD7361" s="324"/>
      <c r="AE7361" s="324"/>
      <c r="AF7361" s="324"/>
      <c r="AG7361" s="324"/>
      <c r="AH7361" s="324"/>
      <c r="AI7361" s="325"/>
      <c r="BD7361" s="2"/>
      <c r="BE7361" s="2"/>
      <c r="BF7361" s="2"/>
    </row>
    <row r="7362" spans="1:69" ht="15.75" x14ac:dyDescent="0.2">
      <c r="A7362" s="2"/>
      <c r="B7362" s="111">
        <f t="shared" ref="B7362:C7362" si="4686">B7291</f>
        <v>0</v>
      </c>
      <c r="C7362" s="323">
        <f t="shared" si="4686"/>
        <v>0</v>
      </c>
      <c r="D7362" s="324"/>
      <c r="E7362" s="324"/>
      <c r="F7362" s="324"/>
      <c r="G7362" s="324"/>
      <c r="H7362" s="324"/>
      <c r="I7362" s="324"/>
      <c r="J7362" s="324"/>
      <c r="K7362" s="324"/>
      <c r="L7362" s="324"/>
      <c r="M7362" s="324"/>
      <c r="N7362" s="324"/>
      <c r="O7362" s="324"/>
      <c r="P7362" s="324"/>
      <c r="Q7362" s="324"/>
      <c r="R7362" s="324"/>
      <c r="S7362" s="324"/>
      <c r="T7362" s="324"/>
      <c r="U7362" s="324"/>
      <c r="V7362" s="324"/>
      <c r="W7362" s="324"/>
      <c r="X7362" s="324"/>
      <c r="Y7362" s="324"/>
      <c r="Z7362" s="324"/>
      <c r="AA7362" s="324"/>
      <c r="AB7362" s="324"/>
      <c r="AC7362" s="324"/>
      <c r="AD7362" s="324"/>
      <c r="AE7362" s="324"/>
      <c r="AF7362" s="324"/>
      <c r="AG7362" s="324"/>
      <c r="AH7362" s="324"/>
      <c r="AI7362" s="325"/>
      <c r="BD7362" s="2"/>
      <c r="BE7362" s="2"/>
      <c r="BF7362" s="2"/>
    </row>
    <row r="7363" spans="1:69" ht="15.75" x14ac:dyDescent="0.2">
      <c r="A7363" s="2"/>
      <c r="B7363" s="111">
        <f t="shared" ref="B7363:C7363" si="4687">B7292</f>
        <v>0</v>
      </c>
      <c r="C7363" s="323">
        <f t="shared" si="4687"/>
        <v>0</v>
      </c>
      <c r="D7363" s="324"/>
      <c r="E7363" s="324"/>
      <c r="F7363" s="324"/>
      <c r="G7363" s="324"/>
      <c r="H7363" s="324"/>
      <c r="I7363" s="324"/>
      <c r="J7363" s="324"/>
      <c r="K7363" s="324"/>
      <c r="L7363" s="324"/>
      <c r="M7363" s="324"/>
      <c r="N7363" s="324"/>
      <c r="O7363" s="324"/>
      <c r="P7363" s="324"/>
      <c r="Q7363" s="324"/>
      <c r="R7363" s="324"/>
      <c r="S7363" s="324"/>
      <c r="T7363" s="324"/>
      <c r="U7363" s="324"/>
      <c r="V7363" s="324"/>
      <c r="W7363" s="324"/>
      <c r="X7363" s="324"/>
      <c r="Y7363" s="324"/>
      <c r="Z7363" s="324"/>
      <c r="AA7363" s="324"/>
      <c r="AB7363" s="324"/>
      <c r="AC7363" s="324"/>
      <c r="AD7363" s="324"/>
      <c r="AE7363" s="324"/>
      <c r="AF7363" s="324"/>
      <c r="AG7363" s="324"/>
      <c r="AH7363" s="324"/>
      <c r="AI7363" s="325"/>
      <c r="BD7363" s="2"/>
      <c r="BE7363" s="2"/>
      <c r="BF7363" s="2"/>
    </row>
    <row r="7364" spans="1:69" ht="15.75" x14ac:dyDescent="0.2">
      <c r="A7364" s="2"/>
      <c r="B7364" s="111">
        <f t="shared" ref="B7364:C7364" si="4688">B7293</f>
        <v>0</v>
      </c>
      <c r="C7364" s="323">
        <f t="shared" si="4688"/>
        <v>0</v>
      </c>
      <c r="D7364" s="324"/>
      <c r="E7364" s="324"/>
      <c r="F7364" s="324"/>
      <c r="G7364" s="324"/>
      <c r="H7364" s="324"/>
      <c r="I7364" s="324"/>
      <c r="J7364" s="324"/>
      <c r="K7364" s="324"/>
      <c r="L7364" s="324"/>
      <c r="M7364" s="324"/>
      <c r="N7364" s="324"/>
      <c r="O7364" s="324"/>
      <c r="P7364" s="324"/>
      <c r="Q7364" s="324"/>
      <c r="R7364" s="324"/>
      <c r="S7364" s="324"/>
      <c r="T7364" s="324"/>
      <c r="U7364" s="324"/>
      <c r="V7364" s="324"/>
      <c r="W7364" s="324"/>
      <c r="X7364" s="324"/>
      <c r="Y7364" s="324"/>
      <c r="Z7364" s="324"/>
      <c r="AA7364" s="324"/>
      <c r="AB7364" s="324"/>
      <c r="AC7364" s="324"/>
      <c r="AD7364" s="324"/>
      <c r="AE7364" s="324"/>
      <c r="AF7364" s="324"/>
      <c r="AG7364" s="324"/>
      <c r="AH7364" s="324"/>
      <c r="AI7364" s="325"/>
      <c r="BD7364" s="2"/>
      <c r="BE7364" s="2"/>
      <c r="BF7364" s="2"/>
    </row>
    <row r="7365" spans="1:69" ht="15.75" x14ac:dyDescent="0.2">
      <c r="A7365" s="2"/>
      <c r="B7365" s="111">
        <f t="shared" ref="B7365:C7365" si="4689">B7294</f>
        <v>0</v>
      </c>
      <c r="C7365" s="323">
        <f t="shared" si="4689"/>
        <v>0</v>
      </c>
      <c r="D7365" s="324"/>
      <c r="E7365" s="324"/>
      <c r="F7365" s="324"/>
      <c r="G7365" s="324"/>
      <c r="H7365" s="324"/>
      <c r="I7365" s="324"/>
      <c r="J7365" s="324"/>
      <c r="K7365" s="324"/>
      <c r="L7365" s="324"/>
      <c r="M7365" s="324"/>
      <c r="N7365" s="324"/>
      <c r="O7365" s="324"/>
      <c r="P7365" s="324"/>
      <c r="Q7365" s="324"/>
      <c r="R7365" s="324"/>
      <c r="S7365" s="324"/>
      <c r="T7365" s="324"/>
      <c r="U7365" s="324"/>
      <c r="V7365" s="324"/>
      <c r="W7365" s="324"/>
      <c r="X7365" s="324"/>
      <c r="Y7365" s="324"/>
      <c r="Z7365" s="324"/>
      <c r="AA7365" s="324"/>
      <c r="AB7365" s="324"/>
      <c r="AC7365" s="324"/>
      <c r="AD7365" s="324"/>
      <c r="AE7365" s="324"/>
      <c r="AF7365" s="324"/>
      <c r="AG7365" s="324"/>
      <c r="AH7365" s="324"/>
      <c r="AI7365" s="325"/>
      <c r="BD7365" s="2"/>
      <c r="BE7365" s="2"/>
      <c r="BF7365" s="2"/>
    </row>
    <row r="7366" spans="1:69" ht="15.75" x14ac:dyDescent="0.2">
      <c r="A7366" s="2"/>
      <c r="B7366" s="111">
        <f t="shared" ref="B7366:C7366" si="4690">B7295</f>
        <v>0</v>
      </c>
      <c r="C7366" s="323">
        <f t="shared" si="4690"/>
        <v>0</v>
      </c>
      <c r="D7366" s="324"/>
      <c r="E7366" s="324"/>
      <c r="F7366" s="324"/>
      <c r="G7366" s="324"/>
      <c r="H7366" s="324"/>
      <c r="I7366" s="324"/>
      <c r="J7366" s="324"/>
      <c r="K7366" s="324"/>
      <c r="L7366" s="324"/>
      <c r="M7366" s="324"/>
      <c r="N7366" s="324"/>
      <c r="O7366" s="324"/>
      <c r="P7366" s="324"/>
      <c r="Q7366" s="324"/>
      <c r="R7366" s="324"/>
      <c r="S7366" s="324"/>
      <c r="T7366" s="324"/>
      <c r="U7366" s="324"/>
      <c r="V7366" s="324"/>
      <c r="W7366" s="324"/>
      <c r="X7366" s="324"/>
      <c r="Y7366" s="324"/>
      <c r="Z7366" s="324"/>
      <c r="AA7366" s="324"/>
      <c r="AB7366" s="324"/>
      <c r="AC7366" s="324"/>
      <c r="AD7366" s="324"/>
      <c r="AE7366" s="324"/>
      <c r="AF7366" s="324"/>
      <c r="AG7366" s="324"/>
      <c r="AH7366" s="324"/>
      <c r="AI7366" s="325"/>
      <c r="BD7366" s="2"/>
      <c r="BE7366" s="2"/>
      <c r="BF7366" s="2"/>
    </row>
    <row r="7367" spans="1:69" s="2" customFormat="1" ht="15.75" x14ac:dyDescent="0.2">
      <c r="B7367" s="143">
        <f t="shared" ref="B7367:C7367" si="4691">B7296</f>
        <v>0</v>
      </c>
      <c r="C7367" s="323">
        <f t="shared" si="4691"/>
        <v>0</v>
      </c>
      <c r="D7367" s="324"/>
      <c r="E7367" s="324"/>
      <c r="F7367" s="324"/>
      <c r="G7367" s="324"/>
      <c r="H7367" s="324"/>
      <c r="I7367" s="324"/>
      <c r="J7367" s="324"/>
      <c r="K7367" s="324"/>
      <c r="L7367" s="324"/>
      <c r="M7367" s="324"/>
      <c r="N7367" s="324"/>
      <c r="O7367" s="324"/>
      <c r="P7367" s="324"/>
      <c r="Q7367" s="324"/>
      <c r="R7367" s="324"/>
      <c r="S7367" s="324"/>
      <c r="T7367" s="324"/>
      <c r="U7367" s="324"/>
      <c r="V7367" s="324"/>
      <c r="W7367" s="324"/>
      <c r="X7367" s="324"/>
      <c r="Y7367" s="324"/>
      <c r="Z7367" s="324"/>
      <c r="AA7367" s="324"/>
      <c r="AB7367" s="324"/>
      <c r="AC7367" s="324"/>
      <c r="AD7367" s="324"/>
      <c r="AE7367" s="324"/>
      <c r="AF7367" s="324"/>
      <c r="AG7367" s="324"/>
      <c r="AH7367" s="324"/>
      <c r="AI7367" s="325"/>
      <c r="AJ7367" s="118"/>
      <c r="AK7367" s="118"/>
      <c r="AL7367" s="118"/>
      <c r="AM7367" s="118"/>
      <c r="AN7367" s="118"/>
      <c r="AO7367" s="118"/>
      <c r="AP7367" s="118"/>
      <c r="AQ7367" s="118"/>
      <c r="AR7367" s="118"/>
      <c r="AS7367" s="118"/>
      <c r="AT7367" s="118"/>
      <c r="AU7367" s="118"/>
      <c r="AV7367" s="118"/>
      <c r="AW7367" s="118"/>
      <c r="AX7367" s="118"/>
      <c r="AY7367" s="118"/>
      <c r="AZ7367" s="118"/>
      <c r="BA7367" s="118"/>
      <c r="BB7367" s="118"/>
      <c r="BC7367" s="118"/>
      <c r="BG7367" s="118"/>
      <c r="BH7367" s="118"/>
      <c r="BI7367" s="118"/>
      <c r="BJ7367" s="118"/>
      <c r="BK7367" s="118"/>
      <c r="BL7367" s="118"/>
      <c r="BM7367" s="118"/>
      <c r="BN7367" s="118"/>
      <c r="BO7367" s="118"/>
      <c r="BP7367" s="118"/>
      <c r="BQ7367" s="118"/>
    </row>
    <row r="7368" spans="1:69" s="2" customFormat="1" ht="15.75" x14ac:dyDescent="0.2">
      <c r="B7368" s="143">
        <f t="shared" ref="B7368:C7368" si="4692">B7297</f>
        <v>0</v>
      </c>
      <c r="C7368" s="323">
        <f t="shared" si="4692"/>
        <v>0</v>
      </c>
      <c r="D7368" s="324"/>
      <c r="E7368" s="324"/>
      <c r="F7368" s="324"/>
      <c r="G7368" s="324"/>
      <c r="H7368" s="324"/>
      <c r="I7368" s="324"/>
      <c r="J7368" s="324"/>
      <c r="K7368" s="324"/>
      <c r="L7368" s="324"/>
      <c r="M7368" s="324"/>
      <c r="N7368" s="324"/>
      <c r="O7368" s="324"/>
      <c r="P7368" s="324"/>
      <c r="Q7368" s="324"/>
      <c r="R7368" s="324"/>
      <c r="S7368" s="324"/>
      <c r="T7368" s="324"/>
      <c r="U7368" s="324"/>
      <c r="V7368" s="324"/>
      <c r="W7368" s="324"/>
      <c r="X7368" s="324"/>
      <c r="Y7368" s="324"/>
      <c r="Z7368" s="324"/>
      <c r="AA7368" s="324"/>
      <c r="AB7368" s="324"/>
      <c r="AC7368" s="324"/>
      <c r="AD7368" s="324"/>
      <c r="AE7368" s="324"/>
      <c r="AF7368" s="324"/>
      <c r="AG7368" s="324"/>
      <c r="AH7368" s="324"/>
      <c r="AI7368" s="325"/>
      <c r="AJ7368" s="118"/>
      <c r="AK7368" s="118"/>
      <c r="AL7368" s="118"/>
      <c r="AM7368" s="118"/>
      <c r="AN7368" s="118"/>
      <c r="AO7368" s="118"/>
      <c r="AP7368" s="118"/>
      <c r="AQ7368" s="118"/>
      <c r="AR7368" s="118"/>
      <c r="AS7368" s="118"/>
      <c r="AT7368" s="118"/>
      <c r="AU7368" s="118"/>
      <c r="AV7368" s="118"/>
      <c r="AW7368" s="118"/>
      <c r="AX7368" s="118"/>
      <c r="AY7368" s="118"/>
      <c r="AZ7368" s="118"/>
      <c r="BA7368" s="118"/>
      <c r="BB7368" s="118"/>
      <c r="BC7368" s="118"/>
      <c r="BG7368" s="118"/>
      <c r="BH7368" s="118"/>
      <c r="BI7368" s="118"/>
      <c r="BJ7368" s="118"/>
      <c r="BK7368" s="118"/>
      <c r="BL7368" s="118"/>
      <c r="BM7368" s="118"/>
      <c r="BN7368" s="118"/>
      <c r="BO7368" s="118"/>
      <c r="BP7368" s="118"/>
      <c r="BQ7368" s="118"/>
    </row>
    <row r="7369" spans="1:69" s="2" customFormat="1" ht="15.75" x14ac:dyDescent="0.2">
      <c r="B7369" s="143">
        <f t="shared" ref="B7369:C7369" si="4693">B7298</f>
        <v>0</v>
      </c>
      <c r="C7369" s="323">
        <f t="shared" si="4693"/>
        <v>0</v>
      </c>
      <c r="D7369" s="324"/>
      <c r="E7369" s="324"/>
      <c r="F7369" s="324"/>
      <c r="G7369" s="324"/>
      <c r="H7369" s="324"/>
      <c r="I7369" s="324"/>
      <c r="J7369" s="324"/>
      <c r="K7369" s="324"/>
      <c r="L7369" s="324"/>
      <c r="M7369" s="324"/>
      <c r="N7369" s="324"/>
      <c r="O7369" s="324"/>
      <c r="P7369" s="324"/>
      <c r="Q7369" s="324"/>
      <c r="R7369" s="324"/>
      <c r="S7369" s="324"/>
      <c r="T7369" s="324"/>
      <c r="U7369" s="324"/>
      <c r="V7369" s="324"/>
      <c r="W7369" s="324"/>
      <c r="X7369" s="324"/>
      <c r="Y7369" s="324"/>
      <c r="Z7369" s="324"/>
      <c r="AA7369" s="324"/>
      <c r="AB7369" s="324"/>
      <c r="AC7369" s="324"/>
      <c r="AD7369" s="324"/>
      <c r="AE7369" s="324"/>
      <c r="AF7369" s="324"/>
      <c r="AG7369" s="324"/>
      <c r="AH7369" s="324"/>
      <c r="AI7369" s="325"/>
      <c r="AJ7369" s="118"/>
      <c r="AK7369" s="118"/>
      <c r="AL7369" s="118"/>
      <c r="AM7369" s="118"/>
      <c r="AN7369" s="118"/>
      <c r="AO7369" s="118"/>
      <c r="AP7369" s="118"/>
      <c r="AQ7369" s="118"/>
      <c r="AR7369" s="118"/>
      <c r="AS7369" s="118"/>
      <c r="AT7369" s="118"/>
      <c r="AU7369" s="118"/>
      <c r="AV7369" s="118"/>
      <c r="AW7369" s="118"/>
      <c r="AX7369" s="118"/>
      <c r="AY7369" s="118"/>
      <c r="AZ7369" s="118"/>
      <c r="BA7369" s="118"/>
      <c r="BB7369" s="118"/>
      <c r="BC7369" s="118"/>
      <c r="BG7369" s="118"/>
      <c r="BH7369" s="118"/>
      <c r="BI7369" s="118"/>
      <c r="BJ7369" s="118"/>
      <c r="BK7369" s="118"/>
      <c r="BL7369" s="118"/>
      <c r="BM7369" s="118"/>
      <c r="BN7369" s="118"/>
      <c r="BO7369" s="118"/>
      <c r="BP7369" s="118"/>
      <c r="BQ7369" s="118"/>
    </row>
    <row r="7370" spans="1:69" s="2" customFormat="1" ht="15.75" x14ac:dyDescent="0.2">
      <c r="B7370" s="143">
        <f t="shared" ref="B7370:C7370" si="4694">B7299</f>
        <v>0</v>
      </c>
      <c r="C7370" s="323">
        <f t="shared" si="4694"/>
        <v>0</v>
      </c>
      <c r="D7370" s="324"/>
      <c r="E7370" s="324"/>
      <c r="F7370" s="324"/>
      <c r="G7370" s="324"/>
      <c r="H7370" s="324"/>
      <c r="I7370" s="324"/>
      <c r="J7370" s="324"/>
      <c r="K7370" s="324"/>
      <c r="L7370" s="324"/>
      <c r="M7370" s="324"/>
      <c r="N7370" s="324"/>
      <c r="O7370" s="324"/>
      <c r="P7370" s="324"/>
      <c r="Q7370" s="324"/>
      <c r="R7370" s="324"/>
      <c r="S7370" s="324"/>
      <c r="T7370" s="324"/>
      <c r="U7370" s="324"/>
      <c r="V7370" s="324"/>
      <c r="W7370" s="324"/>
      <c r="X7370" s="324"/>
      <c r="Y7370" s="324"/>
      <c r="Z7370" s="324"/>
      <c r="AA7370" s="324"/>
      <c r="AB7370" s="324"/>
      <c r="AC7370" s="324"/>
      <c r="AD7370" s="324"/>
      <c r="AE7370" s="324"/>
      <c r="AF7370" s="324"/>
      <c r="AG7370" s="324"/>
      <c r="AH7370" s="324"/>
      <c r="AI7370" s="325"/>
      <c r="AJ7370" s="118"/>
      <c r="AK7370" s="118"/>
      <c r="AL7370" s="118"/>
      <c r="AM7370" s="118"/>
      <c r="AN7370" s="118"/>
      <c r="AO7370" s="118"/>
      <c r="AP7370" s="118"/>
      <c r="AQ7370" s="118"/>
      <c r="AR7370" s="118"/>
      <c r="AS7370" s="118"/>
      <c r="AT7370" s="118"/>
      <c r="AU7370" s="118"/>
      <c r="AV7370" s="118"/>
      <c r="AW7370" s="118"/>
      <c r="AX7370" s="118"/>
      <c r="AY7370" s="118"/>
      <c r="AZ7370" s="118"/>
      <c r="BA7370" s="118"/>
      <c r="BB7370" s="118"/>
      <c r="BC7370" s="118"/>
      <c r="BG7370" s="118"/>
      <c r="BH7370" s="118"/>
      <c r="BI7370" s="118"/>
      <c r="BJ7370" s="118"/>
      <c r="BK7370" s="118"/>
      <c r="BL7370" s="118"/>
      <c r="BM7370" s="118"/>
      <c r="BN7370" s="118"/>
      <c r="BO7370" s="118"/>
      <c r="BP7370" s="118"/>
      <c r="BQ7370" s="118"/>
    </row>
    <row r="7371" spans="1:69" s="2" customFormat="1" ht="15.75" x14ac:dyDescent="0.2">
      <c r="B7371" s="143">
        <f t="shared" ref="B7371:C7371" si="4695">B7300</f>
        <v>0</v>
      </c>
      <c r="C7371" s="323">
        <f t="shared" si="4695"/>
        <v>0</v>
      </c>
      <c r="D7371" s="324"/>
      <c r="E7371" s="324"/>
      <c r="F7371" s="324"/>
      <c r="G7371" s="324"/>
      <c r="H7371" s="324"/>
      <c r="I7371" s="324"/>
      <c r="J7371" s="324"/>
      <c r="K7371" s="324"/>
      <c r="L7371" s="324"/>
      <c r="M7371" s="324"/>
      <c r="N7371" s="324"/>
      <c r="O7371" s="324"/>
      <c r="P7371" s="324"/>
      <c r="Q7371" s="324"/>
      <c r="R7371" s="324"/>
      <c r="S7371" s="324"/>
      <c r="T7371" s="324"/>
      <c r="U7371" s="324"/>
      <c r="V7371" s="324"/>
      <c r="W7371" s="324"/>
      <c r="X7371" s="324"/>
      <c r="Y7371" s="324"/>
      <c r="Z7371" s="324"/>
      <c r="AA7371" s="324"/>
      <c r="AB7371" s="324"/>
      <c r="AC7371" s="324"/>
      <c r="AD7371" s="324"/>
      <c r="AE7371" s="324"/>
      <c r="AF7371" s="324"/>
      <c r="AG7371" s="324"/>
      <c r="AH7371" s="324"/>
      <c r="AI7371" s="325"/>
      <c r="AJ7371" s="118"/>
      <c r="AK7371" s="118"/>
      <c r="AL7371" s="118"/>
      <c r="AM7371" s="118"/>
      <c r="AN7371" s="118"/>
      <c r="AO7371" s="118"/>
      <c r="AP7371" s="118"/>
      <c r="AQ7371" s="118"/>
      <c r="AR7371" s="118"/>
      <c r="AS7371" s="118"/>
      <c r="AT7371" s="118"/>
      <c r="AU7371" s="118"/>
      <c r="AV7371" s="118"/>
      <c r="AW7371" s="118"/>
      <c r="AX7371" s="118"/>
      <c r="AY7371" s="118"/>
      <c r="AZ7371" s="118"/>
      <c r="BA7371" s="118"/>
      <c r="BB7371" s="118"/>
      <c r="BC7371" s="118"/>
      <c r="BG7371" s="118"/>
      <c r="BH7371" s="118"/>
      <c r="BI7371" s="118"/>
      <c r="BJ7371" s="118"/>
      <c r="BK7371" s="118"/>
      <c r="BL7371" s="118"/>
      <c r="BM7371" s="118"/>
      <c r="BN7371" s="118"/>
      <c r="BO7371" s="118"/>
      <c r="BP7371" s="118"/>
      <c r="BQ7371" s="118"/>
    </row>
    <row r="7372" spans="1:69" s="2" customFormat="1" ht="15.75" x14ac:dyDescent="0.2">
      <c r="B7372" s="143">
        <f t="shared" ref="B7372:C7372" si="4696">B7301</f>
        <v>0</v>
      </c>
      <c r="C7372" s="323">
        <f t="shared" si="4696"/>
        <v>0</v>
      </c>
      <c r="D7372" s="324"/>
      <c r="E7372" s="324"/>
      <c r="F7372" s="324"/>
      <c r="G7372" s="324"/>
      <c r="H7372" s="324"/>
      <c r="I7372" s="324"/>
      <c r="J7372" s="324"/>
      <c r="K7372" s="324"/>
      <c r="L7372" s="324"/>
      <c r="M7372" s="324"/>
      <c r="N7372" s="324"/>
      <c r="O7372" s="324"/>
      <c r="P7372" s="324"/>
      <c r="Q7372" s="324"/>
      <c r="R7372" s="324"/>
      <c r="S7372" s="324"/>
      <c r="T7372" s="324"/>
      <c r="U7372" s="324"/>
      <c r="V7372" s="324"/>
      <c r="W7372" s="324"/>
      <c r="X7372" s="324"/>
      <c r="Y7372" s="324"/>
      <c r="Z7372" s="324"/>
      <c r="AA7372" s="324"/>
      <c r="AB7372" s="324"/>
      <c r="AC7372" s="324"/>
      <c r="AD7372" s="324"/>
      <c r="AE7372" s="324"/>
      <c r="AF7372" s="324"/>
      <c r="AG7372" s="324"/>
      <c r="AH7372" s="324"/>
      <c r="AI7372" s="325"/>
      <c r="AJ7372" s="118"/>
      <c r="AK7372" s="118"/>
      <c r="AL7372" s="118"/>
      <c r="AM7372" s="118"/>
      <c r="AN7372" s="118"/>
      <c r="AO7372" s="118"/>
      <c r="AP7372" s="118"/>
      <c r="AQ7372" s="118"/>
      <c r="AR7372" s="118"/>
      <c r="AS7372" s="118"/>
      <c r="AT7372" s="118"/>
      <c r="AU7372" s="118"/>
      <c r="AV7372" s="118"/>
      <c r="AW7372" s="118"/>
      <c r="AX7372" s="118"/>
      <c r="AY7372" s="118"/>
      <c r="AZ7372" s="118"/>
      <c r="BA7372" s="118"/>
      <c r="BB7372" s="118"/>
      <c r="BC7372" s="118"/>
      <c r="BG7372" s="118"/>
      <c r="BH7372" s="118"/>
      <c r="BI7372" s="118"/>
      <c r="BJ7372" s="118"/>
      <c r="BK7372" s="118"/>
      <c r="BL7372" s="118"/>
      <c r="BM7372" s="118"/>
      <c r="BN7372" s="118"/>
      <c r="BO7372" s="118"/>
      <c r="BP7372" s="118"/>
      <c r="BQ7372" s="118"/>
    </row>
    <row r="7373" spans="1:69" s="2" customFormat="1" ht="15.75" x14ac:dyDescent="0.2">
      <c r="B7373" s="143">
        <f t="shared" ref="B7373:C7373" si="4697">B7302</f>
        <v>0</v>
      </c>
      <c r="C7373" s="323">
        <f t="shared" si="4697"/>
        <v>0</v>
      </c>
      <c r="D7373" s="324"/>
      <c r="E7373" s="324"/>
      <c r="F7373" s="324"/>
      <c r="G7373" s="324"/>
      <c r="H7373" s="324"/>
      <c r="I7373" s="324"/>
      <c r="J7373" s="324"/>
      <c r="K7373" s="324"/>
      <c r="L7373" s="324"/>
      <c r="M7373" s="324"/>
      <c r="N7373" s="324"/>
      <c r="O7373" s="324"/>
      <c r="P7373" s="324"/>
      <c r="Q7373" s="324"/>
      <c r="R7373" s="324"/>
      <c r="S7373" s="324"/>
      <c r="T7373" s="324"/>
      <c r="U7373" s="324"/>
      <c r="V7373" s="324"/>
      <c r="W7373" s="324"/>
      <c r="X7373" s="324"/>
      <c r="Y7373" s="324"/>
      <c r="Z7373" s="324"/>
      <c r="AA7373" s="324"/>
      <c r="AB7373" s="324"/>
      <c r="AC7373" s="324"/>
      <c r="AD7373" s="324"/>
      <c r="AE7373" s="324"/>
      <c r="AF7373" s="324"/>
      <c r="AG7373" s="324"/>
      <c r="AH7373" s="324"/>
      <c r="AI7373" s="325"/>
      <c r="AJ7373" s="118"/>
      <c r="AK7373" s="118"/>
      <c r="AL7373" s="118"/>
      <c r="AM7373" s="118"/>
      <c r="AN7373" s="118"/>
      <c r="AO7373" s="118"/>
      <c r="AP7373" s="118"/>
      <c r="AQ7373" s="118"/>
      <c r="AR7373" s="118"/>
      <c r="AS7373" s="118"/>
      <c r="AT7373" s="118"/>
      <c r="AU7373" s="118"/>
      <c r="AV7373" s="118"/>
      <c r="AW7373" s="118"/>
      <c r="AX7373" s="118"/>
      <c r="AY7373" s="118"/>
      <c r="AZ7373" s="118"/>
      <c r="BA7373" s="118"/>
      <c r="BB7373" s="118"/>
      <c r="BC7373" s="118"/>
      <c r="BG7373" s="118"/>
      <c r="BH7373" s="118"/>
      <c r="BI7373" s="118"/>
      <c r="BJ7373" s="118"/>
      <c r="BK7373" s="118"/>
      <c r="BL7373" s="118"/>
      <c r="BM7373" s="118"/>
      <c r="BN7373" s="118"/>
      <c r="BO7373" s="118"/>
      <c r="BP7373" s="118"/>
      <c r="BQ7373" s="118"/>
    </row>
    <row r="7374" spans="1:69" s="2" customFormat="1" ht="15.75" x14ac:dyDescent="0.2">
      <c r="B7374" s="143">
        <f t="shared" ref="B7374:C7374" si="4698">B7303</f>
        <v>0</v>
      </c>
      <c r="C7374" s="323">
        <f t="shared" si="4698"/>
        <v>0</v>
      </c>
      <c r="D7374" s="324"/>
      <c r="E7374" s="324"/>
      <c r="F7374" s="324"/>
      <c r="G7374" s="324"/>
      <c r="H7374" s="324"/>
      <c r="I7374" s="324"/>
      <c r="J7374" s="324"/>
      <c r="K7374" s="324"/>
      <c r="L7374" s="324"/>
      <c r="M7374" s="324"/>
      <c r="N7374" s="324"/>
      <c r="O7374" s="324"/>
      <c r="P7374" s="324"/>
      <c r="Q7374" s="324"/>
      <c r="R7374" s="324"/>
      <c r="S7374" s="324"/>
      <c r="T7374" s="324"/>
      <c r="U7374" s="324"/>
      <c r="V7374" s="324"/>
      <c r="W7374" s="324"/>
      <c r="X7374" s="324"/>
      <c r="Y7374" s="324"/>
      <c r="Z7374" s="324"/>
      <c r="AA7374" s="324"/>
      <c r="AB7374" s="324"/>
      <c r="AC7374" s="324"/>
      <c r="AD7374" s="324"/>
      <c r="AE7374" s="324"/>
      <c r="AF7374" s="324"/>
      <c r="AG7374" s="324"/>
      <c r="AH7374" s="324"/>
      <c r="AI7374" s="325"/>
      <c r="AJ7374" s="118"/>
      <c r="AK7374" s="118"/>
      <c r="AL7374" s="118"/>
      <c r="AM7374" s="118"/>
      <c r="AN7374" s="118"/>
      <c r="AO7374" s="118"/>
      <c r="AP7374" s="118"/>
      <c r="AQ7374" s="118"/>
      <c r="AR7374" s="118"/>
      <c r="AS7374" s="118"/>
      <c r="AT7374" s="118"/>
      <c r="AU7374" s="118"/>
      <c r="AV7374" s="118"/>
      <c r="AW7374" s="118"/>
      <c r="AX7374" s="118"/>
      <c r="AY7374" s="118"/>
      <c r="AZ7374" s="118"/>
      <c r="BA7374" s="118"/>
      <c r="BB7374" s="118"/>
      <c r="BC7374" s="118"/>
      <c r="BG7374" s="118"/>
      <c r="BH7374" s="118"/>
      <c r="BI7374" s="118"/>
      <c r="BJ7374" s="118"/>
      <c r="BK7374" s="118"/>
      <c r="BL7374" s="118"/>
      <c r="BM7374" s="118"/>
      <c r="BN7374" s="118"/>
      <c r="BO7374" s="118"/>
      <c r="BP7374" s="118"/>
      <c r="BQ7374" s="118"/>
    </row>
    <row r="7375" spans="1:69" s="2" customFormat="1" ht="15.75" x14ac:dyDescent="0.2">
      <c r="B7375" s="143">
        <f t="shared" ref="B7375:C7375" si="4699">B7304</f>
        <v>0</v>
      </c>
      <c r="C7375" s="323">
        <f t="shared" si="4699"/>
        <v>0</v>
      </c>
      <c r="D7375" s="324"/>
      <c r="E7375" s="324"/>
      <c r="F7375" s="324"/>
      <c r="G7375" s="324"/>
      <c r="H7375" s="324"/>
      <c r="I7375" s="324"/>
      <c r="J7375" s="324"/>
      <c r="K7375" s="324"/>
      <c r="L7375" s="324"/>
      <c r="M7375" s="324"/>
      <c r="N7375" s="324"/>
      <c r="O7375" s="324"/>
      <c r="P7375" s="324"/>
      <c r="Q7375" s="324"/>
      <c r="R7375" s="324"/>
      <c r="S7375" s="324"/>
      <c r="T7375" s="324"/>
      <c r="U7375" s="324"/>
      <c r="V7375" s="324"/>
      <c r="W7375" s="324"/>
      <c r="X7375" s="324"/>
      <c r="Y7375" s="324"/>
      <c r="Z7375" s="324"/>
      <c r="AA7375" s="324"/>
      <c r="AB7375" s="324"/>
      <c r="AC7375" s="324"/>
      <c r="AD7375" s="324"/>
      <c r="AE7375" s="324"/>
      <c r="AF7375" s="324"/>
      <c r="AG7375" s="324"/>
      <c r="AH7375" s="324"/>
      <c r="AI7375" s="325"/>
      <c r="AJ7375" s="118"/>
      <c r="AK7375" s="118"/>
      <c r="AL7375" s="118"/>
      <c r="AM7375" s="118"/>
      <c r="AN7375" s="118"/>
      <c r="AO7375" s="118"/>
      <c r="AP7375" s="118"/>
      <c r="AQ7375" s="118"/>
      <c r="AR7375" s="118"/>
      <c r="AS7375" s="118"/>
      <c r="AT7375" s="118"/>
      <c r="AU7375" s="118"/>
      <c r="AV7375" s="118"/>
      <c r="AW7375" s="118"/>
      <c r="AX7375" s="118"/>
      <c r="AY7375" s="118"/>
      <c r="AZ7375" s="118"/>
      <c r="BA7375" s="118"/>
      <c r="BB7375" s="118"/>
      <c r="BC7375" s="118"/>
      <c r="BG7375" s="118"/>
      <c r="BH7375" s="118"/>
      <c r="BI7375" s="118"/>
      <c r="BJ7375" s="118"/>
      <c r="BK7375" s="118"/>
      <c r="BL7375" s="118"/>
      <c r="BM7375" s="118"/>
      <c r="BN7375" s="118"/>
      <c r="BO7375" s="118"/>
      <c r="BP7375" s="118"/>
      <c r="BQ7375" s="118"/>
    </row>
    <row r="7376" spans="1:69" s="2" customFormat="1" ht="15.75" x14ac:dyDescent="0.2">
      <c r="B7376" s="143">
        <f t="shared" ref="B7376:C7376" si="4700">B7305</f>
        <v>0</v>
      </c>
      <c r="C7376" s="323">
        <f t="shared" si="4700"/>
        <v>0</v>
      </c>
      <c r="D7376" s="324"/>
      <c r="E7376" s="324"/>
      <c r="F7376" s="324"/>
      <c r="G7376" s="324"/>
      <c r="H7376" s="324"/>
      <c r="I7376" s="324"/>
      <c r="J7376" s="324"/>
      <c r="K7376" s="324"/>
      <c r="L7376" s="324"/>
      <c r="M7376" s="324"/>
      <c r="N7376" s="324"/>
      <c r="O7376" s="324"/>
      <c r="P7376" s="324"/>
      <c r="Q7376" s="324"/>
      <c r="R7376" s="324"/>
      <c r="S7376" s="324"/>
      <c r="T7376" s="324"/>
      <c r="U7376" s="324"/>
      <c r="V7376" s="324"/>
      <c r="W7376" s="324"/>
      <c r="X7376" s="324"/>
      <c r="Y7376" s="324"/>
      <c r="Z7376" s="324"/>
      <c r="AA7376" s="324"/>
      <c r="AB7376" s="324"/>
      <c r="AC7376" s="324"/>
      <c r="AD7376" s="324"/>
      <c r="AE7376" s="324"/>
      <c r="AF7376" s="324"/>
      <c r="AG7376" s="324"/>
      <c r="AH7376" s="324"/>
      <c r="AI7376" s="325"/>
      <c r="AJ7376" s="118"/>
      <c r="AK7376" s="118"/>
      <c r="AL7376" s="118"/>
      <c r="AM7376" s="118"/>
      <c r="AN7376" s="118"/>
      <c r="AO7376" s="118"/>
      <c r="AP7376" s="118"/>
      <c r="AQ7376" s="118"/>
      <c r="AR7376" s="118"/>
      <c r="AS7376" s="118"/>
      <c r="AT7376" s="118"/>
      <c r="AU7376" s="118"/>
      <c r="AV7376" s="118"/>
      <c r="AW7376" s="118"/>
      <c r="AX7376" s="118"/>
      <c r="AY7376" s="118"/>
      <c r="AZ7376" s="118"/>
      <c r="BA7376" s="118"/>
      <c r="BB7376" s="118"/>
      <c r="BC7376" s="118"/>
      <c r="BG7376" s="118"/>
      <c r="BH7376" s="118"/>
      <c r="BI7376" s="118"/>
      <c r="BJ7376" s="118"/>
      <c r="BK7376" s="118"/>
      <c r="BL7376" s="118"/>
      <c r="BM7376" s="118"/>
      <c r="BN7376" s="118"/>
      <c r="BO7376" s="118"/>
      <c r="BP7376" s="118"/>
      <c r="BQ7376" s="118"/>
    </row>
    <row r="7377" spans="1:69" s="2" customFormat="1" ht="15.75" x14ac:dyDescent="0.2">
      <c r="B7377" s="143">
        <f t="shared" ref="B7377:C7377" si="4701">B7306</f>
        <v>0</v>
      </c>
      <c r="C7377" s="323">
        <f t="shared" si="4701"/>
        <v>0</v>
      </c>
      <c r="D7377" s="324"/>
      <c r="E7377" s="324"/>
      <c r="F7377" s="324"/>
      <c r="G7377" s="324"/>
      <c r="H7377" s="324"/>
      <c r="I7377" s="324"/>
      <c r="J7377" s="324"/>
      <c r="K7377" s="324"/>
      <c r="L7377" s="324"/>
      <c r="M7377" s="324"/>
      <c r="N7377" s="324"/>
      <c r="O7377" s="324"/>
      <c r="P7377" s="324"/>
      <c r="Q7377" s="324"/>
      <c r="R7377" s="324"/>
      <c r="S7377" s="324"/>
      <c r="T7377" s="324"/>
      <c r="U7377" s="324"/>
      <c r="V7377" s="324"/>
      <c r="W7377" s="324"/>
      <c r="X7377" s="324"/>
      <c r="Y7377" s="324"/>
      <c r="Z7377" s="324"/>
      <c r="AA7377" s="324"/>
      <c r="AB7377" s="324"/>
      <c r="AC7377" s="324"/>
      <c r="AD7377" s="324"/>
      <c r="AE7377" s="324"/>
      <c r="AF7377" s="324"/>
      <c r="AG7377" s="324"/>
      <c r="AH7377" s="324"/>
      <c r="AI7377" s="325"/>
      <c r="AJ7377" s="118"/>
      <c r="AK7377" s="118"/>
      <c r="AL7377" s="118"/>
      <c r="AM7377" s="118"/>
      <c r="AN7377" s="118"/>
      <c r="AO7377" s="118"/>
      <c r="AP7377" s="118"/>
      <c r="AQ7377" s="118"/>
      <c r="AR7377" s="118"/>
      <c r="AS7377" s="118"/>
      <c r="AT7377" s="118"/>
      <c r="AU7377" s="118"/>
      <c r="AV7377" s="118"/>
      <c r="AW7377" s="118"/>
      <c r="AX7377" s="118"/>
      <c r="AY7377" s="118"/>
      <c r="AZ7377" s="118"/>
      <c r="BA7377" s="118"/>
      <c r="BB7377" s="118"/>
      <c r="BC7377" s="118"/>
      <c r="BG7377" s="118"/>
      <c r="BH7377" s="118"/>
      <c r="BI7377" s="118"/>
      <c r="BJ7377" s="118"/>
      <c r="BK7377" s="118"/>
      <c r="BL7377" s="118"/>
      <c r="BM7377" s="118"/>
      <c r="BN7377" s="118"/>
      <c r="BO7377" s="118"/>
      <c r="BP7377" s="118"/>
      <c r="BQ7377" s="118"/>
    </row>
    <row r="7378" spans="1:69" s="2" customFormat="1" ht="15.75" x14ac:dyDescent="0.2">
      <c r="B7378" s="143">
        <f t="shared" ref="B7378:C7378" si="4702">B7307</f>
        <v>0</v>
      </c>
      <c r="C7378" s="323">
        <f t="shared" si="4702"/>
        <v>0</v>
      </c>
      <c r="D7378" s="324"/>
      <c r="E7378" s="324"/>
      <c r="F7378" s="324"/>
      <c r="G7378" s="324"/>
      <c r="H7378" s="324"/>
      <c r="I7378" s="324"/>
      <c r="J7378" s="324"/>
      <c r="K7378" s="324"/>
      <c r="L7378" s="324"/>
      <c r="M7378" s="324"/>
      <c r="N7378" s="324"/>
      <c r="O7378" s="324"/>
      <c r="P7378" s="324"/>
      <c r="Q7378" s="324"/>
      <c r="R7378" s="324"/>
      <c r="S7378" s="324"/>
      <c r="T7378" s="324"/>
      <c r="U7378" s="324"/>
      <c r="V7378" s="324"/>
      <c r="W7378" s="324"/>
      <c r="X7378" s="324"/>
      <c r="Y7378" s="324"/>
      <c r="Z7378" s="324"/>
      <c r="AA7378" s="324"/>
      <c r="AB7378" s="324"/>
      <c r="AC7378" s="324"/>
      <c r="AD7378" s="324"/>
      <c r="AE7378" s="324"/>
      <c r="AF7378" s="324"/>
      <c r="AG7378" s="324"/>
      <c r="AH7378" s="324"/>
      <c r="AI7378" s="325"/>
      <c r="AJ7378" s="118"/>
      <c r="AK7378" s="118"/>
      <c r="AL7378" s="118"/>
      <c r="AM7378" s="118"/>
      <c r="AN7378" s="118"/>
      <c r="AO7378" s="118"/>
      <c r="AP7378" s="118"/>
      <c r="AQ7378" s="118"/>
      <c r="AR7378" s="118"/>
      <c r="AS7378" s="118"/>
      <c r="AT7378" s="118"/>
      <c r="AU7378" s="118"/>
      <c r="AV7378" s="118"/>
      <c r="AW7378" s="118"/>
      <c r="AX7378" s="118"/>
      <c r="AY7378" s="118"/>
      <c r="AZ7378" s="118"/>
      <c r="BA7378" s="118"/>
      <c r="BB7378" s="118"/>
      <c r="BC7378" s="118"/>
      <c r="BG7378" s="118"/>
      <c r="BH7378" s="118"/>
      <c r="BI7378" s="118"/>
      <c r="BJ7378" s="118"/>
      <c r="BK7378" s="118"/>
      <c r="BL7378" s="118"/>
      <c r="BM7378" s="118"/>
      <c r="BN7378" s="118"/>
      <c r="BO7378" s="118"/>
      <c r="BP7378" s="118"/>
      <c r="BQ7378" s="118"/>
    </row>
    <row r="7379" spans="1:69" s="2" customFormat="1" ht="15.75" x14ac:dyDescent="0.2">
      <c r="B7379" s="143">
        <f t="shared" ref="B7379:C7379" si="4703">B7308</f>
        <v>0</v>
      </c>
      <c r="C7379" s="323">
        <f t="shared" si="4703"/>
        <v>0</v>
      </c>
      <c r="D7379" s="324"/>
      <c r="E7379" s="324"/>
      <c r="F7379" s="324"/>
      <c r="G7379" s="324"/>
      <c r="H7379" s="324"/>
      <c r="I7379" s="324"/>
      <c r="J7379" s="324"/>
      <c r="K7379" s="324"/>
      <c r="L7379" s="324"/>
      <c r="M7379" s="324"/>
      <c r="N7379" s="324"/>
      <c r="O7379" s="324"/>
      <c r="P7379" s="324"/>
      <c r="Q7379" s="324"/>
      <c r="R7379" s="324"/>
      <c r="S7379" s="324"/>
      <c r="T7379" s="324"/>
      <c r="U7379" s="324"/>
      <c r="V7379" s="324"/>
      <c r="W7379" s="324"/>
      <c r="X7379" s="324"/>
      <c r="Y7379" s="324"/>
      <c r="Z7379" s="324"/>
      <c r="AA7379" s="324"/>
      <c r="AB7379" s="324"/>
      <c r="AC7379" s="324"/>
      <c r="AD7379" s="324"/>
      <c r="AE7379" s="324"/>
      <c r="AF7379" s="324"/>
      <c r="AG7379" s="324"/>
      <c r="AH7379" s="324"/>
      <c r="AI7379" s="325"/>
      <c r="AJ7379" s="118"/>
      <c r="AK7379" s="118"/>
      <c r="AL7379" s="118"/>
      <c r="AM7379" s="118"/>
      <c r="AN7379" s="118"/>
      <c r="AO7379" s="118"/>
      <c r="AP7379" s="118"/>
      <c r="AQ7379" s="118"/>
      <c r="AR7379" s="118"/>
      <c r="AS7379" s="118"/>
      <c r="AT7379" s="118"/>
      <c r="AU7379" s="118"/>
      <c r="AV7379" s="118"/>
      <c r="AW7379" s="118"/>
      <c r="AX7379" s="118"/>
      <c r="AY7379" s="118"/>
      <c r="AZ7379" s="118"/>
      <c r="BA7379" s="118"/>
      <c r="BB7379" s="118"/>
      <c r="BC7379" s="118"/>
      <c r="BG7379" s="118"/>
      <c r="BH7379" s="118"/>
      <c r="BI7379" s="118"/>
      <c r="BJ7379" s="118"/>
      <c r="BK7379" s="118"/>
      <c r="BL7379" s="118"/>
      <c r="BM7379" s="118"/>
      <c r="BN7379" s="118"/>
      <c r="BO7379" s="118"/>
      <c r="BP7379" s="118"/>
      <c r="BQ7379" s="118"/>
    </row>
    <row r="7380" spans="1:69" s="2" customFormat="1" ht="15.75" x14ac:dyDescent="0.2">
      <c r="B7380" s="143">
        <f t="shared" ref="B7380:C7380" si="4704">B7309</f>
        <v>0</v>
      </c>
      <c r="C7380" s="323">
        <f t="shared" si="4704"/>
        <v>0</v>
      </c>
      <c r="D7380" s="324"/>
      <c r="E7380" s="324"/>
      <c r="F7380" s="324"/>
      <c r="G7380" s="324"/>
      <c r="H7380" s="324"/>
      <c r="I7380" s="324"/>
      <c r="J7380" s="324"/>
      <c r="K7380" s="324"/>
      <c r="L7380" s="324"/>
      <c r="M7380" s="324"/>
      <c r="N7380" s="324"/>
      <c r="O7380" s="324"/>
      <c r="P7380" s="324"/>
      <c r="Q7380" s="324"/>
      <c r="R7380" s="324"/>
      <c r="S7380" s="324"/>
      <c r="T7380" s="324"/>
      <c r="U7380" s="324"/>
      <c r="V7380" s="324"/>
      <c r="W7380" s="324"/>
      <c r="X7380" s="324"/>
      <c r="Y7380" s="324"/>
      <c r="Z7380" s="324"/>
      <c r="AA7380" s="324"/>
      <c r="AB7380" s="324"/>
      <c r="AC7380" s="324"/>
      <c r="AD7380" s="324"/>
      <c r="AE7380" s="324"/>
      <c r="AF7380" s="324"/>
      <c r="AG7380" s="324"/>
      <c r="AH7380" s="324"/>
      <c r="AI7380" s="325"/>
      <c r="AJ7380" s="118"/>
      <c r="AK7380" s="118"/>
      <c r="AL7380" s="118"/>
      <c r="AM7380" s="118"/>
      <c r="AN7380" s="118"/>
      <c r="AO7380" s="118"/>
      <c r="AP7380" s="118"/>
      <c r="AQ7380" s="118"/>
      <c r="AR7380" s="118"/>
      <c r="AS7380" s="118"/>
      <c r="AT7380" s="118"/>
      <c r="AU7380" s="118"/>
      <c r="AV7380" s="118"/>
      <c r="AW7380" s="118"/>
      <c r="AX7380" s="118"/>
      <c r="AY7380" s="118"/>
      <c r="AZ7380" s="118"/>
      <c r="BA7380" s="118"/>
      <c r="BB7380" s="118"/>
      <c r="BC7380" s="118"/>
      <c r="BG7380" s="118"/>
      <c r="BH7380" s="118"/>
      <c r="BI7380" s="118"/>
      <c r="BJ7380" s="118"/>
      <c r="BK7380" s="118"/>
      <c r="BL7380" s="118"/>
      <c r="BM7380" s="118"/>
      <c r="BN7380" s="118"/>
      <c r="BO7380" s="118"/>
      <c r="BP7380" s="118"/>
      <c r="BQ7380" s="118"/>
    </row>
    <row r="7381" spans="1:69" s="2" customFormat="1" ht="15.75" x14ac:dyDescent="0.2">
      <c r="B7381" s="143">
        <f t="shared" ref="B7381:C7381" si="4705">B7310</f>
        <v>0</v>
      </c>
      <c r="C7381" s="323">
        <f t="shared" si="4705"/>
        <v>0</v>
      </c>
      <c r="D7381" s="324"/>
      <c r="E7381" s="324"/>
      <c r="F7381" s="324"/>
      <c r="G7381" s="324"/>
      <c r="H7381" s="324"/>
      <c r="I7381" s="324"/>
      <c r="J7381" s="324"/>
      <c r="K7381" s="324"/>
      <c r="L7381" s="324"/>
      <c r="M7381" s="324"/>
      <c r="N7381" s="324"/>
      <c r="O7381" s="324"/>
      <c r="P7381" s="324"/>
      <c r="Q7381" s="324"/>
      <c r="R7381" s="324"/>
      <c r="S7381" s="324"/>
      <c r="T7381" s="324"/>
      <c r="U7381" s="324"/>
      <c r="V7381" s="324"/>
      <c r="W7381" s="324"/>
      <c r="X7381" s="324"/>
      <c r="Y7381" s="324"/>
      <c r="Z7381" s="324"/>
      <c r="AA7381" s="324"/>
      <c r="AB7381" s="324"/>
      <c r="AC7381" s="324"/>
      <c r="AD7381" s="324"/>
      <c r="AE7381" s="324"/>
      <c r="AF7381" s="324"/>
      <c r="AG7381" s="324"/>
      <c r="AH7381" s="324"/>
      <c r="AI7381" s="325"/>
      <c r="AJ7381" s="118"/>
      <c r="AK7381" s="118"/>
      <c r="AL7381" s="118"/>
      <c r="AM7381" s="118"/>
      <c r="AN7381" s="118"/>
      <c r="AO7381" s="118"/>
      <c r="AP7381" s="118"/>
      <c r="AQ7381" s="118"/>
      <c r="AR7381" s="118"/>
      <c r="AS7381" s="118"/>
      <c r="AT7381" s="118"/>
      <c r="AU7381" s="118"/>
      <c r="AV7381" s="118"/>
      <c r="AW7381" s="118"/>
      <c r="AX7381" s="118"/>
      <c r="AY7381" s="118"/>
      <c r="AZ7381" s="118"/>
      <c r="BA7381" s="118"/>
      <c r="BB7381" s="118"/>
      <c r="BC7381" s="118"/>
      <c r="BG7381" s="118"/>
      <c r="BH7381" s="118"/>
      <c r="BI7381" s="118"/>
      <c r="BJ7381" s="118"/>
      <c r="BK7381" s="118"/>
      <c r="BL7381" s="118"/>
      <c r="BM7381" s="118"/>
      <c r="BN7381" s="118"/>
      <c r="BO7381" s="118"/>
      <c r="BP7381" s="118"/>
      <c r="BQ7381" s="118"/>
    </row>
    <row r="7382" spans="1:69" ht="15" x14ac:dyDescent="0.2">
      <c r="A7382" s="2"/>
      <c r="B7382" s="2"/>
      <c r="C7382" s="2"/>
      <c r="D7382" s="2"/>
      <c r="I7382" s="338"/>
      <c r="J7382" s="338"/>
      <c r="BD7382" s="2"/>
      <c r="BE7382" s="2"/>
      <c r="BF7382" s="2"/>
    </row>
    <row r="7383" spans="1:69" ht="15" x14ac:dyDescent="0.2">
      <c r="A7383" s="326" t="s">
        <v>55</v>
      </c>
      <c r="B7383" s="327"/>
      <c r="C7383" s="327"/>
      <c r="D7383" s="327"/>
      <c r="E7383" s="327"/>
      <c r="F7383" s="327"/>
      <c r="G7383" s="327"/>
      <c r="H7383" s="327"/>
      <c r="I7383" s="327"/>
      <c r="J7383" s="327"/>
      <c r="K7383" s="327"/>
      <c r="L7383" s="327"/>
      <c r="M7383" s="327"/>
      <c r="N7383" s="327"/>
      <c r="O7383" s="327"/>
      <c r="P7383" s="327"/>
      <c r="Q7383" s="327"/>
      <c r="R7383" s="327"/>
      <c r="S7383" s="327"/>
      <c r="T7383" s="327"/>
      <c r="U7383" s="327"/>
      <c r="V7383" s="327"/>
      <c r="W7383" s="327"/>
      <c r="X7383" s="327"/>
      <c r="Y7383" s="327"/>
      <c r="Z7383" s="327"/>
      <c r="AA7383" s="327"/>
      <c r="AB7383" s="327"/>
      <c r="AC7383" s="327"/>
      <c r="AD7383" s="327"/>
      <c r="AE7383" s="327"/>
      <c r="AF7383" s="327"/>
      <c r="AG7383" s="327"/>
      <c r="AH7383" s="327"/>
      <c r="AI7383" s="327"/>
      <c r="BD7383" s="2"/>
      <c r="BE7383" s="2"/>
      <c r="BF7383" s="2"/>
    </row>
    <row r="7384" spans="1:69" x14ac:dyDescent="0.2">
      <c r="A7384" s="2"/>
      <c r="B7384" s="2"/>
      <c r="C7384" s="2"/>
      <c r="D7384" s="2"/>
      <c r="BD7384" s="2"/>
      <c r="BE7384" s="2"/>
      <c r="BF7384" s="2"/>
    </row>
    <row r="7385" spans="1:69" x14ac:dyDescent="0.2">
      <c r="A7385" s="2"/>
      <c r="B7385" s="2"/>
      <c r="C7385" s="2"/>
      <c r="D7385" s="2"/>
      <c r="BD7385" s="2"/>
      <c r="BE7385" s="2"/>
      <c r="BF7385" s="2"/>
    </row>
    <row r="7386" spans="1:69" ht="15.75" x14ac:dyDescent="0.2">
      <c r="A7386" s="101" t="s">
        <v>4</v>
      </c>
      <c r="B7386" s="2"/>
      <c r="C7386" s="2"/>
      <c r="D7386" s="2"/>
      <c r="BD7386" s="2"/>
      <c r="BE7386" s="2"/>
      <c r="BF7386" s="2"/>
    </row>
    <row r="7387" spans="1:69" x14ac:dyDescent="0.2">
      <c r="A7387" s="2"/>
      <c r="B7387" s="2"/>
      <c r="C7387" s="2"/>
      <c r="D7387" s="2"/>
      <c r="BD7387" s="2"/>
      <c r="BE7387" s="2"/>
      <c r="BF7387" s="2"/>
    </row>
    <row r="7388" spans="1:69" ht="15.75" x14ac:dyDescent="0.2">
      <c r="A7388" s="339" t="s">
        <v>7</v>
      </c>
      <c r="B7388" s="340"/>
      <c r="C7388" s="340"/>
      <c r="D7388" s="2"/>
      <c r="E7388" s="320" t="str">
        <f>Результаты!$E$3</f>
        <v>Ленинская СОШ</v>
      </c>
      <c r="F7388" s="320"/>
      <c r="G7388" s="320"/>
      <c r="H7388" s="320"/>
      <c r="I7388" s="320"/>
      <c r="J7388" s="320"/>
      <c r="BD7388" s="2"/>
      <c r="BE7388" s="2"/>
      <c r="BF7388" s="2"/>
    </row>
    <row r="7389" spans="1:69" ht="15.75" x14ac:dyDescent="0.2">
      <c r="A7389" s="339" t="s">
        <v>12</v>
      </c>
      <c r="B7389" s="339"/>
      <c r="C7389" s="339"/>
      <c r="D7389" s="2"/>
      <c r="E7389" s="320" t="str">
        <f>Результаты!$E$7</f>
        <v>математика</v>
      </c>
      <c r="F7389" s="328"/>
      <c r="G7389" s="328"/>
      <c r="H7389" s="328"/>
      <c r="I7389" s="328"/>
      <c r="J7389" s="328"/>
      <c r="BD7389" s="2"/>
      <c r="BE7389" s="2"/>
      <c r="BF7389" s="2"/>
    </row>
    <row r="7390" spans="1:69" ht="15.75" x14ac:dyDescent="0.2">
      <c r="A7390" s="339" t="s">
        <v>9</v>
      </c>
      <c r="B7390" s="339"/>
      <c r="C7390" s="339"/>
      <c r="D7390" s="2"/>
      <c r="E7390" s="320">
        <f>Результаты!$E$11</f>
        <v>13</v>
      </c>
      <c r="F7390" s="328"/>
      <c r="G7390" s="328"/>
      <c r="H7390" s="328"/>
      <c r="I7390" s="328"/>
      <c r="J7390" s="328"/>
      <c r="BD7390" s="2"/>
      <c r="BE7390" s="2"/>
      <c r="BF7390" s="2"/>
    </row>
    <row r="7391" spans="1:69" ht="15.75" x14ac:dyDescent="0.2">
      <c r="A7391" s="339" t="s">
        <v>23</v>
      </c>
      <c r="B7391" s="339"/>
      <c r="C7391" s="339"/>
      <c r="D7391" s="2"/>
      <c r="E7391" s="320">
        <f>Результаты!$E$13</f>
        <v>6</v>
      </c>
      <c r="F7391" s="328"/>
      <c r="G7391" s="328"/>
      <c r="H7391" s="328"/>
      <c r="I7391" s="328"/>
      <c r="J7391" s="328"/>
      <c r="BD7391" s="2"/>
      <c r="BE7391" s="2"/>
      <c r="BF7391" s="2"/>
    </row>
    <row r="7392" spans="1:69" ht="15.75" x14ac:dyDescent="0.2">
      <c r="A7392" s="339" t="s">
        <v>42</v>
      </c>
      <c r="B7392" s="339"/>
      <c r="C7392" s="339"/>
      <c r="D7392" s="2"/>
      <c r="E7392" s="320">
        <f>Результаты!$E$15</f>
        <v>6</v>
      </c>
      <c r="F7392" s="320"/>
      <c r="G7392" s="320"/>
      <c r="H7392" s="321">
        <f>Результаты!$H$15</f>
        <v>7</v>
      </c>
      <c r="I7392" s="321"/>
      <c r="J7392" s="322"/>
      <c r="BD7392" s="2"/>
      <c r="BE7392" s="2"/>
      <c r="BF7392" s="2"/>
    </row>
    <row r="7393" spans="1:69" ht="13.5" thickBot="1" x14ac:dyDescent="0.25">
      <c r="A7393" s="2"/>
      <c r="B7393" s="2"/>
      <c r="C7393" s="2"/>
      <c r="D7393" s="2"/>
      <c r="BD7393" s="2"/>
      <c r="BE7393" s="2"/>
      <c r="BF7393" s="2"/>
    </row>
    <row r="7394" spans="1:69" ht="15" customHeight="1" x14ac:dyDescent="0.2">
      <c r="A7394" s="341" t="s">
        <v>19</v>
      </c>
      <c r="B7394" s="342"/>
      <c r="C7394" s="342"/>
      <c r="D7394" s="342"/>
      <c r="E7394" s="335">
        <f>E7323</f>
        <v>1</v>
      </c>
      <c r="F7394" s="335">
        <f t="shared" ref="F7394:AM7394" si="4706">F7323</f>
        <v>2</v>
      </c>
      <c r="G7394" s="335">
        <f t="shared" si="4706"/>
        <v>3</v>
      </c>
      <c r="H7394" s="337">
        <f t="shared" si="4706"/>
        <v>4</v>
      </c>
      <c r="I7394" s="335">
        <f t="shared" si="4706"/>
        <v>5</v>
      </c>
      <c r="J7394" s="337">
        <f t="shared" si="4706"/>
        <v>6</v>
      </c>
      <c r="K7394" s="337">
        <f t="shared" si="4706"/>
        <v>7</v>
      </c>
      <c r="L7394" s="335">
        <f t="shared" si="4706"/>
        <v>8</v>
      </c>
      <c r="M7394" s="337">
        <f t="shared" si="4706"/>
        <v>9</v>
      </c>
      <c r="N7394" s="335">
        <f t="shared" si="4706"/>
        <v>10</v>
      </c>
      <c r="O7394" s="337">
        <f t="shared" si="4706"/>
        <v>11</v>
      </c>
      <c r="P7394" s="335">
        <f t="shared" si="4706"/>
        <v>12</v>
      </c>
      <c r="Q7394" s="337">
        <f t="shared" si="4706"/>
        <v>13</v>
      </c>
      <c r="R7394" s="335">
        <f t="shared" si="4706"/>
        <v>14</v>
      </c>
      <c r="S7394" s="337">
        <f t="shared" si="4706"/>
        <v>15</v>
      </c>
      <c r="T7394" s="335">
        <f t="shared" si="4706"/>
        <v>16</v>
      </c>
      <c r="U7394" s="335">
        <f t="shared" si="4706"/>
        <v>17</v>
      </c>
      <c r="V7394" s="337">
        <f t="shared" si="4706"/>
        <v>18</v>
      </c>
      <c r="W7394" s="337">
        <f t="shared" si="4706"/>
        <v>19</v>
      </c>
      <c r="X7394" s="337">
        <f t="shared" si="4706"/>
        <v>20</v>
      </c>
      <c r="Y7394" s="335" t="e">
        <f t="shared" si="4706"/>
        <v>#REF!</v>
      </c>
      <c r="Z7394" s="335" t="e">
        <f t="shared" si="4706"/>
        <v>#REF!</v>
      </c>
      <c r="AA7394" s="335" t="e">
        <f t="shared" si="4706"/>
        <v>#REF!</v>
      </c>
      <c r="AB7394" s="360" t="e">
        <f t="shared" si="4706"/>
        <v>#REF!</v>
      </c>
      <c r="AC7394" s="360" t="e">
        <f t="shared" si="4706"/>
        <v>#REF!</v>
      </c>
      <c r="AD7394" s="360" t="e">
        <f t="shared" si="4706"/>
        <v>#REF!</v>
      </c>
      <c r="AE7394" s="360" t="e">
        <f t="shared" si="4706"/>
        <v>#REF!</v>
      </c>
      <c r="AF7394" s="360" t="e">
        <f t="shared" si="4706"/>
        <v>#REF!</v>
      </c>
      <c r="AG7394" s="360" t="e">
        <f t="shared" si="4706"/>
        <v>#REF!</v>
      </c>
      <c r="AH7394" s="337" t="e">
        <f t="shared" si="4706"/>
        <v>#REF!</v>
      </c>
      <c r="AI7394" s="360" t="e">
        <f t="shared" si="4706"/>
        <v>#REF!</v>
      </c>
      <c r="AJ7394" s="360" t="e">
        <f t="shared" si="4706"/>
        <v>#REF!</v>
      </c>
      <c r="AK7394" s="360" t="e">
        <f t="shared" si="4706"/>
        <v>#REF!</v>
      </c>
      <c r="AL7394" s="360" t="e">
        <f t="shared" si="4706"/>
        <v>#REF!</v>
      </c>
      <c r="AM7394" s="360" t="e">
        <f t="shared" si="4706"/>
        <v>#REF!</v>
      </c>
      <c r="AN7394" s="360" t="e">
        <f t="shared" ref="AN7394:BB7394" si="4707">AN7323</f>
        <v>#REF!</v>
      </c>
      <c r="AO7394" s="354" t="e">
        <f t="shared" si="4707"/>
        <v>#REF!</v>
      </c>
      <c r="AP7394" s="354" t="e">
        <f t="shared" si="4707"/>
        <v>#REF!</v>
      </c>
      <c r="AQ7394" s="354" t="e">
        <f t="shared" si="4707"/>
        <v>#REF!</v>
      </c>
      <c r="AR7394" s="354" t="e">
        <f t="shared" si="4707"/>
        <v>#REF!</v>
      </c>
      <c r="AS7394" s="354" t="e">
        <f t="shared" si="4707"/>
        <v>#REF!</v>
      </c>
      <c r="AT7394" s="354" t="e">
        <f t="shared" si="4707"/>
        <v>#REF!</v>
      </c>
      <c r="AU7394" s="354" t="e">
        <f t="shared" si="4707"/>
        <v>#REF!</v>
      </c>
      <c r="AV7394" s="354" t="e">
        <f t="shared" si="4707"/>
        <v>#REF!</v>
      </c>
      <c r="AW7394" s="354" t="e">
        <f t="shared" si="4707"/>
        <v>#REF!</v>
      </c>
      <c r="AX7394" s="354" t="e">
        <f t="shared" si="4707"/>
        <v>#REF!</v>
      </c>
      <c r="AY7394" s="354" t="e">
        <f t="shared" si="4707"/>
        <v>#REF!</v>
      </c>
      <c r="AZ7394" s="354" t="e">
        <f t="shared" si="4707"/>
        <v>#REF!</v>
      </c>
      <c r="BA7394" s="354" t="e">
        <f t="shared" si="4707"/>
        <v>#REF!</v>
      </c>
      <c r="BB7394" s="354" t="e">
        <f t="shared" si="4707"/>
        <v>#REF!</v>
      </c>
      <c r="BC7394" s="361" t="s">
        <v>37</v>
      </c>
      <c r="BD7394" s="367" t="s">
        <v>39</v>
      </c>
      <c r="BE7394" s="367"/>
      <c r="BF7394" s="355"/>
      <c r="BG7394" s="363" t="s">
        <v>10</v>
      </c>
    </row>
    <row r="7395" spans="1:69" ht="31.5" x14ac:dyDescent="0.2">
      <c r="A7395" s="341"/>
      <c r="B7395" s="342"/>
      <c r="C7395" s="342"/>
      <c r="D7395" s="342"/>
      <c r="E7395" s="336"/>
      <c r="F7395" s="336"/>
      <c r="G7395" s="336"/>
      <c r="H7395" s="336"/>
      <c r="I7395" s="336"/>
      <c r="J7395" s="336"/>
      <c r="K7395" s="336"/>
      <c r="L7395" s="336"/>
      <c r="M7395" s="336"/>
      <c r="N7395" s="336"/>
      <c r="O7395" s="336"/>
      <c r="P7395" s="336"/>
      <c r="Q7395" s="336"/>
      <c r="R7395" s="336"/>
      <c r="S7395" s="336"/>
      <c r="T7395" s="336"/>
      <c r="U7395" s="336"/>
      <c r="V7395" s="336"/>
      <c r="W7395" s="336"/>
      <c r="X7395" s="336"/>
      <c r="Y7395" s="336"/>
      <c r="Z7395" s="336"/>
      <c r="AA7395" s="336"/>
      <c r="AB7395" s="336"/>
      <c r="AC7395" s="336"/>
      <c r="AD7395" s="336"/>
      <c r="AE7395" s="336"/>
      <c r="AF7395" s="336"/>
      <c r="AG7395" s="336"/>
      <c r="AH7395" s="336"/>
      <c r="AI7395" s="336"/>
      <c r="AJ7395" s="336"/>
      <c r="AK7395" s="336"/>
      <c r="AL7395" s="336"/>
      <c r="AM7395" s="336"/>
      <c r="AN7395" s="336"/>
      <c r="AO7395" s="336"/>
      <c r="AP7395" s="336"/>
      <c r="AQ7395" s="336"/>
      <c r="AR7395" s="336"/>
      <c r="AS7395" s="336"/>
      <c r="AT7395" s="336"/>
      <c r="AU7395" s="336"/>
      <c r="AV7395" s="336"/>
      <c r="AW7395" s="336"/>
      <c r="AX7395" s="336"/>
      <c r="AY7395" s="336"/>
      <c r="AZ7395" s="336"/>
      <c r="BA7395" s="336"/>
      <c r="BB7395" s="336"/>
      <c r="BC7395" s="362"/>
      <c r="BD7395" s="93" t="s">
        <v>26</v>
      </c>
      <c r="BE7395" s="94" t="s">
        <v>27</v>
      </c>
      <c r="BF7395" s="95" t="s">
        <v>28</v>
      </c>
      <c r="BG7395" s="364"/>
    </row>
    <row r="7396" spans="1:69" ht="15.75" x14ac:dyDescent="0.2">
      <c r="A7396" s="96" t="s">
        <v>0</v>
      </c>
      <c r="B7396" s="96" t="s">
        <v>2</v>
      </c>
      <c r="C7396" s="96" t="s">
        <v>1</v>
      </c>
      <c r="D7396" s="96" t="s">
        <v>40</v>
      </c>
      <c r="E7396" s="120">
        <f>Результаты!E$23</f>
        <v>1</v>
      </c>
      <c r="F7396" s="120">
        <f>Результаты!F$23</f>
        <v>2</v>
      </c>
      <c r="G7396" s="120">
        <f>Результаты!G$23</f>
        <v>3</v>
      </c>
      <c r="H7396" s="120">
        <f>Результаты!H$23</f>
        <v>4</v>
      </c>
      <c r="I7396" s="120">
        <f>Результаты!I$23</f>
        <v>5</v>
      </c>
      <c r="J7396" s="120">
        <f>Результаты!J$23</f>
        <v>6</v>
      </c>
      <c r="K7396" s="120">
        <f>Результаты!K$23</f>
        <v>7</v>
      </c>
      <c r="L7396" s="120">
        <f>Результаты!L$23</f>
        <v>8</v>
      </c>
      <c r="M7396" s="120">
        <f>Результаты!M$23</f>
        <v>9</v>
      </c>
      <c r="N7396" s="120">
        <f>Результаты!N$23</f>
        <v>10</v>
      </c>
      <c r="O7396" s="120">
        <f>Результаты!O$23</f>
        <v>11</v>
      </c>
      <c r="P7396" s="120">
        <f>Результаты!P$23</f>
        <v>0</v>
      </c>
      <c r="Q7396" s="120">
        <f>Результаты!Q$23</f>
        <v>0</v>
      </c>
      <c r="R7396" s="120">
        <f>Результаты!R$23</f>
        <v>0</v>
      </c>
      <c r="S7396" s="120">
        <f>Результаты!S$23</f>
        <v>0</v>
      </c>
      <c r="T7396" s="120">
        <f>Результаты!T$23</f>
        <v>0</v>
      </c>
      <c r="U7396" s="120">
        <f>Результаты!U$23</f>
        <v>0</v>
      </c>
      <c r="V7396" s="120">
        <f>Результаты!V$23</f>
        <v>0</v>
      </c>
      <c r="W7396" s="120">
        <f>Результаты!W$23</f>
        <v>0</v>
      </c>
      <c r="X7396" s="120">
        <f>Результаты!X$23</f>
        <v>0</v>
      </c>
      <c r="Y7396" s="120" t="e">
        <f>Результаты!#REF!</f>
        <v>#REF!</v>
      </c>
      <c r="Z7396" s="120" t="e">
        <f>Результаты!#REF!</f>
        <v>#REF!</v>
      </c>
      <c r="AA7396" s="120" t="e">
        <f>Результаты!#REF!</f>
        <v>#REF!</v>
      </c>
      <c r="AB7396" s="120" t="e">
        <f>Результаты!#REF!</f>
        <v>#REF!</v>
      </c>
      <c r="AC7396" s="120" t="e">
        <f>Результаты!#REF!</f>
        <v>#REF!</v>
      </c>
      <c r="AD7396" s="120" t="e">
        <f>Результаты!#REF!</f>
        <v>#REF!</v>
      </c>
      <c r="AE7396" s="120" t="e">
        <f>Результаты!#REF!</f>
        <v>#REF!</v>
      </c>
      <c r="AF7396" s="120" t="e">
        <f>Результаты!#REF!</f>
        <v>#REF!</v>
      </c>
      <c r="AG7396" s="120" t="e">
        <f>Результаты!#REF!</f>
        <v>#REF!</v>
      </c>
      <c r="AH7396" s="120" t="e">
        <f>Результаты!#REF!</f>
        <v>#REF!</v>
      </c>
      <c r="AI7396" s="120" t="e">
        <f>Результаты!#REF!</f>
        <v>#REF!</v>
      </c>
      <c r="AJ7396" s="120" t="e">
        <f>Результаты!#REF!</f>
        <v>#REF!</v>
      </c>
      <c r="AK7396" s="120" t="e">
        <f>Результаты!#REF!</f>
        <v>#REF!</v>
      </c>
      <c r="AL7396" s="120" t="e">
        <f>Результаты!#REF!</f>
        <v>#REF!</v>
      </c>
      <c r="AM7396" s="120" t="e">
        <f>Результаты!#REF!</f>
        <v>#REF!</v>
      </c>
      <c r="AN7396" s="120" t="e">
        <f>Результаты!#REF!</f>
        <v>#REF!</v>
      </c>
      <c r="AO7396" s="120" t="e">
        <f>Результаты!#REF!</f>
        <v>#REF!</v>
      </c>
      <c r="AP7396" s="120" t="e">
        <f>Результаты!#REF!</f>
        <v>#REF!</v>
      </c>
      <c r="AQ7396" s="120" t="e">
        <f>Результаты!#REF!</f>
        <v>#REF!</v>
      </c>
      <c r="AR7396" s="120" t="e">
        <f>Результаты!#REF!</f>
        <v>#REF!</v>
      </c>
      <c r="AS7396" s="120" t="e">
        <f>Результаты!#REF!</f>
        <v>#REF!</v>
      </c>
      <c r="AT7396" s="120" t="e">
        <f>Результаты!#REF!</f>
        <v>#REF!</v>
      </c>
      <c r="AU7396" s="120" t="e">
        <f>Результаты!#REF!</f>
        <v>#REF!</v>
      </c>
      <c r="AV7396" s="120" t="e">
        <f>Результаты!#REF!</f>
        <v>#REF!</v>
      </c>
      <c r="AW7396" s="120" t="e">
        <f>Результаты!#REF!</f>
        <v>#REF!</v>
      </c>
      <c r="AX7396" s="120" t="e">
        <f>Результаты!#REF!</f>
        <v>#REF!</v>
      </c>
      <c r="AY7396" s="120" t="e">
        <f>Результаты!#REF!</f>
        <v>#REF!</v>
      </c>
      <c r="AZ7396" s="120" t="e">
        <f>Результаты!#REF!</f>
        <v>#REF!</v>
      </c>
      <c r="BA7396" s="120" t="e">
        <f>Результаты!#REF!</f>
        <v>#REF!</v>
      </c>
      <c r="BB7396" s="120" t="e">
        <f>Результаты!#REF!</f>
        <v>#REF!</v>
      </c>
      <c r="BD7396" s="2"/>
      <c r="BE7396" s="2"/>
      <c r="BF7396" s="2"/>
    </row>
    <row r="7397" spans="1:69" ht="15.75" x14ac:dyDescent="0.2">
      <c r="A7397" s="351" t="s">
        <v>9</v>
      </c>
      <c r="B7397" s="365"/>
      <c r="C7397" s="365"/>
      <c r="D7397" s="366"/>
      <c r="E7397" s="150">
        <f>Результаты!E$24</f>
        <v>1</v>
      </c>
      <c r="F7397" s="150">
        <f>Результаты!F$24</f>
        <v>1</v>
      </c>
      <c r="G7397" s="150">
        <f>Результаты!G$24</f>
        <v>1</v>
      </c>
      <c r="H7397" s="150">
        <f>Результаты!H$24</f>
        <v>1</v>
      </c>
      <c r="I7397" s="150">
        <f>Результаты!I$24</f>
        <v>2</v>
      </c>
      <c r="J7397" s="150">
        <f>Результаты!J$24</f>
        <v>1</v>
      </c>
      <c r="K7397" s="150">
        <f>Результаты!K$24</f>
        <v>1</v>
      </c>
      <c r="L7397" s="150">
        <f>Результаты!L$24</f>
        <v>1</v>
      </c>
      <c r="M7397" s="150">
        <f>Результаты!M$24</f>
        <v>2</v>
      </c>
      <c r="N7397" s="150">
        <f>Результаты!N$24</f>
        <v>1</v>
      </c>
      <c r="O7397" s="150">
        <f>Результаты!O$24</f>
        <v>1</v>
      </c>
      <c r="P7397" s="150">
        <f>Результаты!P$24</f>
        <v>0</v>
      </c>
      <c r="Q7397" s="150">
        <f>Результаты!Q$24</f>
        <v>0</v>
      </c>
      <c r="R7397" s="150">
        <f>Результаты!R$24</f>
        <v>0</v>
      </c>
      <c r="S7397" s="150">
        <f>Результаты!S$24</f>
        <v>0</v>
      </c>
      <c r="T7397" s="150">
        <f>Результаты!T$24</f>
        <v>0</v>
      </c>
      <c r="U7397" s="150">
        <f>Результаты!U$24</f>
        <v>0</v>
      </c>
      <c r="V7397" s="150">
        <f>Результаты!V$24</f>
        <v>0</v>
      </c>
      <c r="W7397" s="150">
        <f>Результаты!W$24</f>
        <v>0</v>
      </c>
      <c r="X7397" s="150">
        <f>Результаты!X$24</f>
        <v>0</v>
      </c>
      <c r="Y7397" s="150" t="e">
        <f>Результаты!#REF!</f>
        <v>#REF!</v>
      </c>
      <c r="Z7397" s="150" t="e">
        <f>Результаты!#REF!</f>
        <v>#REF!</v>
      </c>
      <c r="AA7397" s="150" t="e">
        <f>Результаты!#REF!</f>
        <v>#REF!</v>
      </c>
      <c r="AB7397" s="150" t="e">
        <f>Результаты!#REF!</f>
        <v>#REF!</v>
      </c>
      <c r="AC7397" s="150" t="e">
        <f>Результаты!#REF!</f>
        <v>#REF!</v>
      </c>
      <c r="AD7397" s="150" t="e">
        <f>Результаты!#REF!</f>
        <v>#REF!</v>
      </c>
      <c r="AE7397" s="150" t="e">
        <f>Результаты!#REF!</f>
        <v>#REF!</v>
      </c>
      <c r="AF7397" s="150" t="e">
        <f>Результаты!#REF!</f>
        <v>#REF!</v>
      </c>
      <c r="AG7397" s="150" t="e">
        <f>Результаты!#REF!</f>
        <v>#REF!</v>
      </c>
      <c r="AH7397" s="150" t="e">
        <f>Результаты!#REF!</f>
        <v>#REF!</v>
      </c>
      <c r="AI7397" s="150" t="e">
        <f>Результаты!#REF!</f>
        <v>#REF!</v>
      </c>
      <c r="AJ7397" s="150" t="e">
        <f>Результаты!#REF!</f>
        <v>#REF!</v>
      </c>
      <c r="AK7397" s="150" t="e">
        <f>Результаты!#REF!</f>
        <v>#REF!</v>
      </c>
      <c r="AL7397" s="150" t="e">
        <f>Результаты!#REF!</f>
        <v>#REF!</v>
      </c>
      <c r="AM7397" s="150" t="e">
        <f>Результаты!#REF!</f>
        <v>#REF!</v>
      </c>
      <c r="AN7397" s="150" t="e">
        <f>Результаты!#REF!</f>
        <v>#REF!</v>
      </c>
      <c r="AO7397" s="150" t="e">
        <f>Результаты!#REF!</f>
        <v>#REF!</v>
      </c>
      <c r="AP7397" s="150" t="e">
        <f>Результаты!#REF!</f>
        <v>#REF!</v>
      </c>
      <c r="AQ7397" s="150" t="e">
        <f>Результаты!#REF!</f>
        <v>#REF!</v>
      </c>
      <c r="AR7397" s="150" t="e">
        <f>Результаты!#REF!</f>
        <v>#REF!</v>
      </c>
      <c r="AS7397" s="150" t="e">
        <f>Результаты!#REF!</f>
        <v>#REF!</v>
      </c>
      <c r="AT7397" s="150" t="e">
        <f>Результаты!#REF!</f>
        <v>#REF!</v>
      </c>
      <c r="AU7397" s="150" t="e">
        <f>Результаты!#REF!</f>
        <v>#REF!</v>
      </c>
      <c r="AV7397" s="150" t="e">
        <f>Результаты!#REF!</f>
        <v>#REF!</v>
      </c>
      <c r="AW7397" s="150" t="e">
        <f>Результаты!#REF!</f>
        <v>#REF!</v>
      </c>
      <c r="AX7397" s="150" t="e">
        <f>Результаты!#REF!</f>
        <v>#REF!</v>
      </c>
      <c r="AY7397" s="150" t="e">
        <f>Результаты!#REF!</f>
        <v>#REF!</v>
      </c>
      <c r="AZ7397" s="150" t="e">
        <f>Результаты!#REF!</f>
        <v>#REF!</v>
      </c>
      <c r="BA7397" s="150" t="e">
        <f>Результаты!#REF!</f>
        <v>#REF!</v>
      </c>
      <c r="BB7397" s="150" t="e">
        <f>Результаты!#REF!</f>
        <v>#REF!</v>
      </c>
      <c r="BC7397" s="150">
        <f>Результаты!Y$24</f>
        <v>13</v>
      </c>
      <c r="BD7397" s="116">
        <f t="shared" ref="BD7397:BG7397" si="4708">BD7326</f>
        <v>0</v>
      </c>
      <c r="BE7397" s="116">
        <f t="shared" si="4708"/>
        <v>0</v>
      </c>
      <c r="BF7397" s="116">
        <f t="shared" si="4708"/>
        <v>0</v>
      </c>
      <c r="BG7397" s="145">
        <f t="shared" si="4708"/>
        <v>0</v>
      </c>
    </row>
    <row r="7398" spans="1:69" ht="15" x14ac:dyDescent="0.2">
      <c r="A7398" s="2"/>
      <c r="B7398" s="2"/>
      <c r="C7398" s="2"/>
      <c r="D7398" s="98" t="s">
        <v>5</v>
      </c>
      <c r="BD7398" s="2"/>
      <c r="BE7398" s="2"/>
      <c r="BF7398" s="2"/>
    </row>
    <row r="7399" spans="1:69" ht="15" x14ac:dyDescent="0.2">
      <c r="A7399" s="100">
        <f>Результаты!A130</f>
        <v>105</v>
      </c>
      <c r="B7399" s="100" t="str">
        <f>Результаты!B130</f>
        <v>Б</v>
      </c>
      <c r="C7399" s="100">
        <f>Результаты!C130</f>
        <v>0</v>
      </c>
      <c r="D7399" s="100">
        <f>Результаты!D130</f>
        <v>0</v>
      </c>
      <c r="E7399" s="121">
        <f>Результаты!E130</f>
        <v>0</v>
      </c>
      <c r="F7399" s="121">
        <f>Результаты!F130</f>
        <v>0</v>
      </c>
      <c r="G7399" s="121">
        <f>Результаты!G130</f>
        <v>0</v>
      </c>
      <c r="H7399" s="121">
        <f>Результаты!H130</f>
        <v>0</v>
      </c>
      <c r="I7399" s="121">
        <f>Результаты!I130</f>
        <v>0</v>
      </c>
      <c r="J7399" s="121">
        <f>Результаты!J130</f>
        <v>0</v>
      </c>
      <c r="K7399" s="121">
        <f>Результаты!K130</f>
        <v>0</v>
      </c>
      <c r="L7399" s="121">
        <f>Результаты!L130</f>
        <v>0</v>
      </c>
      <c r="M7399" s="121">
        <f>Результаты!M130</f>
        <v>0</v>
      </c>
      <c r="N7399" s="121">
        <f>Результаты!N130</f>
        <v>0</v>
      </c>
      <c r="O7399" s="121">
        <f>Результаты!O130</f>
        <v>0</v>
      </c>
      <c r="P7399" s="121">
        <f>Результаты!P130</f>
        <v>0</v>
      </c>
      <c r="Q7399" s="121">
        <f>Результаты!Q130</f>
        <v>0</v>
      </c>
      <c r="R7399" s="121">
        <f>Результаты!R130</f>
        <v>0</v>
      </c>
      <c r="S7399" s="121">
        <f>Результаты!S130</f>
        <v>0</v>
      </c>
      <c r="T7399" s="121">
        <f>Результаты!T130</f>
        <v>0</v>
      </c>
      <c r="U7399" s="121">
        <f>Результаты!U130</f>
        <v>0</v>
      </c>
      <c r="V7399" s="121">
        <f>Результаты!V130</f>
        <v>0</v>
      </c>
      <c r="W7399" s="121">
        <f>Результаты!W130</f>
        <v>0</v>
      </c>
      <c r="X7399" s="121">
        <f>Результаты!X130</f>
        <v>0</v>
      </c>
      <c r="Y7399" s="121" t="e">
        <f>Результаты!#REF!</f>
        <v>#REF!</v>
      </c>
      <c r="Z7399" s="121" t="e">
        <f>Результаты!#REF!</f>
        <v>#REF!</v>
      </c>
      <c r="AA7399" s="121" t="e">
        <f>Результаты!#REF!</f>
        <v>#REF!</v>
      </c>
      <c r="AB7399" s="121" t="e">
        <f>Результаты!#REF!</f>
        <v>#REF!</v>
      </c>
      <c r="AC7399" s="121" t="e">
        <f>Результаты!#REF!</f>
        <v>#REF!</v>
      </c>
      <c r="AD7399" s="121" t="e">
        <f>Результаты!#REF!</f>
        <v>#REF!</v>
      </c>
      <c r="AE7399" s="121" t="e">
        <f>Результаты!#REF!</f>
        <v>#REF!</v>
      </c>
      <c r="AF7399" s="121" t="e">
        <f>Результаты!#REF!</f>
        <v>#REF!</v>
      </c>
      <c r="AG7399" s="121" t="e">
        <f>Результаты!#REF!</f>
        <v>#REF!</v>
      </c>
      <c r="AH7399" s="121" t="e">
        <f>Результаты!#REF!</f>
        <v>#REF!</v>
      </c>
      <c r="AI7399" s="121" t="e">
        <f>Результаты!#REF!</f>
        <v>#REF!</v>
      </c>
      <c r="AJ7399" s="121" t="e">
        <f>Результаты!#REF!</f>
        <v>#REF!</v>
      </c>
      <c r="AK7399" s="121" t="e">
        <f>Результаты!#REF!</f>
        <v>#REF!</v>
      </c>
      <c r="AL7399" s="121" t="e">
        <f>Результаты!#REF!</f>
        <v>#REF!</v>
      </c>
      <c r="AM7399" s="121" t="e">
        <f>Результаты!#REF!</f>
        <v>#REF!</v>
      </c>
      <c r="AN7399" s="121"/>
      <c r="AO7399" s="121"/>
      <c r="AP7399" s="121"/>
      <c r="AQ7399" s="121"/>
      <c r="AR7399" s="121"/>
      <c r="AS7399" s="121"/>
      <c r="AT7399" s="121"/>
      <c r="AU7399" s="121"/>
      <c r="AV7399" s="121"/>
      <c r="AW7399" s="121"/>
      <c r="AX7399" s="121"/>
      <c r="AY7399" s="121"/>
      <c r="AZ7399" s="121"/>
      <c r="BA7399" s="121"/>
      <c r="BB7399" s="121"/>
      <c r="BC7399" s="121">
        <f>Результаты!Y130</f>
        <v>0</v>
      </c>
      <c r="BD7399" s="100">
        <f>Результаты!Z130</f>
        <v>0</v>
      </c>
      <c r="BE7399" s="100" t="e">
        <f>Результаты!#REF!</f>
        <v>#REF!</v>
      </c>
      <c r="BF7399" s="100" t="e">
        <f>Результаты!#REF!</f>
        <v>#REF!</v>
      </c>
      <c r="BG7399" s="121">
        <f>Результаты!AB130</f>
        <v>0</v>
      </c>
    </row>
    <row r="7400" spans="1:69" x14ac:dyDescent="0.2">
      <c r="A7400" s="2"/>
      <c r="B7400" s="2"/>
      <c r="C7400" s="2"/>
      <c r="D7400" s="2"/>
      <c r="BD7400" s="2"/>
      <c r="BE7400" s="2"/>
      <c r="BF7400" s="2"/>
    </row>
    <row r="7401" spans="1:69" s="2" customFormat="1" x14ac:dyDescent="0.2">
      <c r="E7401" s="118"/>
      <c r="F7401" s="118"/>
      <c r="G7401" s="118"/>
      <c r="H7401" s="118"/>
      <c r="I7401" s="118"/>
      <c r="J7401" s="118"/>
      <c r="K7401" s="118"/>
      <c r="L7401" s="118"/>
      <c r="M7401" s="118"/>
      <c r="N7401" s="118"/>
      <c r="O7401" s="118"/>
      <c r="P7401" s="118"/>
      <c r="Q7401" s="118"/>
      <c r="R7401" s="118"/>
      <c r="S7401" s="118"/>
      <c r="T7401" s="118"/>
      <c r="U7401" s="118"/>
      <c r="V7401" s="118"/>
      <c r="W7401" s="118"/>
      <c r="X7401" s="118"/>
      <c r="Y7401" s="118"/>
      <c r="Z7401" s="118"/>
      <c r="AA7401" s="118"/>
      <c r="AB7401" s="118"/>
      <c r="AC7401" s="118"/>
      <c r="AD7401" s="118"/>
      <c r="AE7401" s="118"/>
      <c r="AF7401" s="118"/>
      <c r="AG7401" s="118"/>
      <c r="AH7401" s="118"/>
      <c r="AI7401" s="118"/>
      <c r="AJ7401" s="118"/>
      <c r="AK7401" s="118"/>
      <c r="AL7401" s="118"/>
      <c r="AM7401" s="118"/>
      <c r="AN7401" s="118"/>
      <c r="AO7401" s="118"/>
      <c r="AP7401" s="118"/>
      <c r="AQ7401" s="118"/>
      <c r="AR7401" s="118"/>
      <c r="AS7401" s="118"/>
      <c r="AT7401" s="118"/>
      <c r="AU7401" s="118"/>
      <c r="AV7401" s="118"/>
      <c r="AW7401" s="118"/>
      <c r="AX7401" s="118"/>
      <c r="AY7401" s="118"/>
      <c r="AZ7401" s="118"/>
      <c r="BA7401" s="118"/>
      <c r="BB7401" s="118"/>
      <c r="BC7401" s="118"/>
      <c r="BG7401" s="118"/>
      <c r="BH7401" s="118"/>
      <c r="BI7401" s="118"/>
      <c r="BJ7401" s="118"/>
      <c r="BK7401" s="118"/>
      <c r="BL7401" s="118"/>
      <c r="BM7401" s="118"/>
      <c r="BN7401" s="118"/>
      <c r="BO7401" s="118"/>
      <c r="BP7401" s="118"/>
      <c r="BQ7401" s="118"/>
    </row>
    <row r="7402" spans="1:69" ht="15.75" x14ac:dyDescent="0.2">
      <c r="A7402" s="2"/>
      <c r="B7402" s="143" t="str">
        <f>B7331</f>
        <v>номер</v>
      </c>
      <c r="C7402" s="323" t="str">
        <f>C7331</f>
        <v>тема задания</v>
      </c>
      <c r="D7402" s="324"/>
      <c r="E7402" s="343"/>
      <c r="F7402" s="343"/>
      <c r="G7402" s="343"/>
      <c r="H7402" s="343"/>
      <c r="I7402" s="343"/>
      <c r="J7402" s="343"/>
      <c r="K7402" s="343"/>
      <c r="L7402" s="343"/>
      <c r="M7402" s="343"/>
      <c r="N7402" s="343"/>
      <c r="O7402" s="344"/>
      <c r="P7402" s="344"/>
      <c r="Q7402" s="344"/>
      <c r="R7402" s="344"/>
      <c r="S7402" s="343"/>
      <c r="T7402" s="343"/>
      <c r="U7402" s="343"/>
      <c r="V7402" s="343"/>
      <c r="W7402" s="343"/>
      <c r="X7402" s="343"/>
      <c r="Y7402" s="343"/>
      <c r="Z7402" s="343"/>
      <c r="AA7402" s="343"/>
      <c r="AB7402" s="343"/>
      <c r="AC7402" s="343"/>
      <c r="AD7402" s="345"/>
      <c r="AE7402" s="343"/>
      <c r="AF7402" s="343"/>
      <c r="AG7402" s="343"/>
      <c r="AH7402" s="344"/>
      <c r="AI7402" s="346"/>
      <c r="BD7402" s="2"/>
      <c r="BE7402" s="2"/>
      <c r="BF7402" s="2"/>
    </row>
    <row r="7403" spans="1:69" ht="15.75" x14ac:dyDescent="0.2">
      <c r="A7403" s="2"/>
      <c r="B7403" s="111">
        <f>B7332</f>
        <v>1</v>
      </c>
      <c r="C7403" s="323">
        <f>C7332</f>
        <v>0</v>
      </c>
      <c r="D7403" s="324"/>
      <c r="E7403" s="324"/>
      <c r="F7403" s="324"/>
      <c r="G7403" s="324"/>
      <c r="H7403" s="324"/>
      <c r="I7403" s="324"/>
      <c r="J7403" s="324"/>
      <c r="K7403" s="324"/>
      <c r="L7403" s="324"/>
      <c r="M7403" s="324"/>
      <c r="N7403" s="324"/>
      <c r="O7403" s="324"/>
      <c r="P7403" s="324"/>
      <c r="Q7403" s="324"/>
      <c r="R7403" s="324"/>
      <c r="S7403" s="324"/>
      <c r="T7403" s="324"/>
      <c r="U7403" s="324"/>
      <c r="V7403" s="324"/>
      <c r="W7403" s="324"/>
      <c r="X7403" s="324"/>
      <c r="Y7403" s="324"/>
      <c r="Z7403" s="324"/>
      <c r="AA7403" s="324"/>
      <c r="AB7403" s="324"/>
      <c r="AC7403" s="324"/>
      <c r="AD7403" s="324"/>
      <c r="AE7403" s="324"/>
      <c r="AF7403" s="324"/>
      <c r="AG7403" s="324"/>
      <c r="AH7403" s="324"/>
      <c r="AI7403" s="325"/>
      <c r="BD7403" s="2"/>
      <c r="BE7403" s="2"/>
      <c r="BF7403" s="2"/>
    </row>
    <row r="7404" spans="1:69" ht="15.75" x14ac:dyDescent="0.2">
      <c r="A7404" s="2"/>
      <c r="B7404" s="111">
        <f t="shared" ref="B7404:C7404" si="4709">B7333</f>
        <v>2</v>
      </c>
      <c r="C7404" s="323">
        <f t="shared" si="4709"/>
        <v>0</v>
      </c>
      <c r="D7404" s="324"/>
      <c r="E7404" s="324"/>
      <c r="F7404" s="324"/>
      <c r="G7404" s="324"/>
      <c r="H7404" s="324"/>
      <c r="I7404" s="324"/>
      <c r="J7404" s="324"/>
      <c r="K7404" s="324"/>
      <c r="L7404" s="324"/>
      <c r="M7404" s="324"/>
      <c r="N7404" s="324"/>
      <c r="O7404" s="324"/>
      <c r="P7404" s="324"/>
      <c r="Q7404" s="324"/>
      <c r="R7404" s="324"/>
      <c r="S7404" s="324"/>
      <c r="T7404" s="324"/>
      <c r="U7404" s="324"/>
      <c r="V7404" s="324"/>
      <c r="W7404" s="324"/>
      <c r="X7404" s="324"/>
      <c r="Y7404" s="324"/>
      <c r="Z7404" s="324"/>
      <c r="AA7404" s="324"/>
      <c r="AB7404" s="324"/>
      <c r="AC7404" s="324"/>
      <c r="AD7404" s="324"/>
      <c r="AE7404" s="324"/>
      <c r="AF7404" s="324"/>
      <c r="AG7404" s="324"/>
      <c r="AH7404" s="324"/>
      <c r="AI7404" s="325"/>
      <c r="BD7404" s="2"/>
      <c r="BE7404" s="2"/>
      <c r="BF7404" s="2"/>
    </row>
    <row r="7405" spans="1:69" ht="15.75" x14ac:dyDescent="0.2">
      <c r="A7405" s="2"/>
      <c r="B7405" s="111">
        <f t="shared" ref="B7405:C7405" si="4710">B7334</f>
        <v>3</v>
      </c>
      <c r="C7405" s="323">
        <f t="shared" si="4710"/>
        <v>0</v>
      </c>
      <c r="D7405" s="324"/>
      <c r="E7405" s="324"/>
      <c r="F7405" s="324"/>
      <c r="G7405" s="324"/>
      <c r="H7405" s="324"/>
      <c r="I7405" s="324"/>
      <c r="J7405" s="324"/>
      <c r="K7405" s="324"/>
      <c r="L7405" s="324"/>
      <c r="M7405" s="324"/>
      <c r="N7405" s="324"/>
      <c r="O7405" s="324"/>
      <c r="P7405" s="324"/>
      <c r="Q7405" s="324"/>
      <c r="R7405" s="324"/>
      <c r="S7405" s="324"/>
      <c r="T7405" s="324"/>
      <c r="U7405" s="324"/>
      <c r="V7405" s="324"/>
      <c r="W7405" s="324"/>
      <c r="X7405" s="324"/>
      <c r="Y7405" s="324"/>
      <c r="Z7405" s="324"/>
      <c r="AA7405" s="324"/>
      <c r="AB7405" s="324"/>
      <c r="AC7405" s="324"/>
      <c r="AD7405" s="324"/>
      <c r="AE7405" s="324"/>
      <c r="AF7405" s="324"/>
      <c r="AG7405" s="324"/>
      <c r="AH7405" s="324"/>
      <c r="AI7405" s="325"/>
      <c r="BD7405" s="2"/>
      <c r="BE7405" s="2"/>
      <c r="BF7405" s="2"/>
    </row>
    <row r="7406" spans="1:69" ht="15.75" x14ac:dyDescent="0.2">
      <c r="A7406" s="2"/>
      <c r="B7406" s="111">
        <f t="shared" ref="B7406:C7406" si="4711">B7335</f>
        <v>4</v>
      </c>
      <c r="C7406" s="323">
        <f t="shared" si="4711"/>
        <v>0</v>
      </c>
      <c r="D7406" s="324"/>
      <c r="E7406" s="324"/>
      <c r="F7406" s="324"/>
      <c r="G7406" s="324"/>
      <c r="H7406" s="324"/>
      <c r="I7406" s="324"/>
      <c r="J7406" s="324"/>
      <c r="K7406" s="324"/>
      <c r="L7406" s="324"/>
      <c r="M7406" s="324"/>
      <c r="N7406" s="324"/>
      <c r="O7406" s="324"/>
      <c r="P7406" s="324"/>
      <c r="Q7406" s="324"/>
      <c r="R7406" s="324"/>
      <c r="S7406" s="324"/>
      <c r="T7406" s="324"/>
      <c r="U7406" s="324"/>
      <c r="V7406" s="324"/>
      <c r="W7406" s="324"/>
      <c r="X7406" s="324"/>
      <c r="Y7406" s="324"/>
      <c r="Z7406" s="324"/>
      <c r="AA7406" s="324"/>
      <c r="AB7406" s="324"/>
      <c r="AC7406" s="324"/>
      <c r="AD7406" s="324"/>
      <c r="AE7406" s="324"/>
      <c r="AF7406" s="324"/>
      <c r="AG7406" s="324"/>
      <c r="AH7406" s="324"/>
      <c r="AI7406" s="325"/>
      <c r="BD7406" s="2"/>
      <c r="BE7406" s="2"/>
      <c r="BF7406" s="2"/>
    </row>
    <row r="7407" spans="1:69" ht="15.75" x14ac:dyDescent="0.2">
      <c r="A7407" s="2"/>
      <c r="B7407" s="111">
        <f t="shared" ref="B7407:C7407" si="4712">B7336</f>
        <v>5</v>
      </c>
      <c r="C7407" s="323">
        <f t="shared" si="4712"/>
        <v>0</v>
      </c>
      <c r="D7407" s="324"/>
      <c r="E7407" s="324"/>
      <c r="F7407" s="324"/>
      <c r="G7407" s="324"/>
      <c r="H7407" s="324"/>
      <c r="I7407" s="324"/>
      <c r="J7407" s="324"/>
      <c r="K7407" s="324"/>
      <c r="L7407" s="324"/>
      <c r="M7407" s="324"/>
      <c r="N7407" s="324"/>
      <c r="O7407" s="324"/>
      <c r="P7407" s="324"/>
      <c r="Q7407" s="324"/>
      <c r="R7407" s="324"/>
      <c r="S7407" s="324"/>
      <c r="T7407" s="324"/>
      <c r="U7407" s="324"/>
      <c r="V7407" s="324"/>
      <c r="W7407" s="324"/>
      <c r="X7407" s="324"/>
      <c r="Y7407" s="324"/>
      <c r="Z7407" s="324"/>
      <c r="AA7407" s="324"/>
      <c r="AB7407" s="324"/>
      <c r="AC7407" s="324"/>
      <c r="AD7407" s="324"/>
      <c r="AE7407" s="324"/>
      <c r="AF7407" s="324"/>
      <c r="AG7407" s="324"/>
      <c r="AH7407" s="324"/>
      <c r="AI7407" s="325"/>
      <c r="BD7407" s="2"/>
      <c r="BE7407" s="2"/>
      <c r="BF7407" s="2"/>
    </row>
    <row r="7408" spans="1:69" ht="15.75" x14ac:dyDescent="0.2">
      <c r="A7408" s="2"/>
      <c r="B7408" s="111">
        <f t="shared" ref="B7408:C7408" si="4713">B7337</f>
        <v>6</v>
      </c>
      <c r="C7408" s="323">
        <f t="shared" si="4713"/>
        <v>0</v>
      </c>
      <c r="D7408" s="324"/>
      <c r="E7408" s="324"/>
      <c r="F7408" s="324"/>
      <c r="G7408" s="324"/>
      <c r="H7408" s="324"/>
      <c r="I7408" s="324"/>
      <c r="J7408" s="324"/>
      <c r="K7408" s="324"/>
      <c r="L7408" s="324"/>
      <c r="M7408" s="324"/>
      <c r="N7408" s="324"/>
      <c r="O7408" s="324"/>
      <c r="P7408" s="324"/>
      <c r="Q7408" s="324"/>
      <c r="R7408" s="324"/>
      <c r="S7408" s="324"/>
      <c r="T7408" s="324"/>
      <c r="U7408" s="324"/>
      <c r="V7408" s="324"/>
      <c r="W7408" s="324"/>
      <c r="X7408" s="324"/>
      <c r="Y7408" s="324"/>
      <c r="Z7408" s="324"/>
      <c r="AA7408" s="324"/>
      <c r="AB7408" s="324"/>
      <c r="AC7408" s="324"/>
      <c r="AD7408" s="324"/>
      <c r="AE7408" s="324"/>
      <c r="AF7408" s="324"/>
      <c r="AG7408" s="324"/>
      <c r="AH7408" s="324"/>
      <c r="AI7408" s="325"/>
      <c r="BD7408" s="2"/>
      <c r="BE7408" s="2"/>
      <c r="BF7408" s="2"/>
    </row>
    <row r="7409" spans="1:58" ht="15.75" x14ac:dyDescent="0.2">
      <c r="A7409" s="2"/>
      <c r="B7409" s="111">
        <f t="shared" ref="B7409:C7409" si="4714">B7338</f>
        <v>7</v>
      </c>
      <c r="C7409" s="323">
        <f t="shared" si="4714"/>
        <v>0</v>
      </c>
      <c r="D7409" s="324"/>
      <c r="E7409" s="324"/>
      <c r="F7409" s="324"/>
      <c r="G7409" s="324"/>
      <c r="H7409" s="324"/>
      <c r="I7409" s="324"/>
      <c r="J7409" s="324"/>
      <c r="K7409" s="324"/>
      <c r="L7409" s="324"/>
      <c r="M7409" s="324"/>
      <c r="N7409" s="324"/>
      <c r="O7409" s="324"/>
      <c r="P7409" s="324"/>
      <c r="Q7409" s="324"/>
      <c r="R7409" s="324"/>
      <c r="S7409" s="324"/>
      <c r="T7409" s="324"/>
      <c r="U7409" s="324"/>
      <c r="V7409" s="324"/>
      <c r="W7409" s="324"/>
      <c r="X7409" s="324"/>
      <c r="Y7409" s="324"/>
      <c r="Z7409" s="324"/>
      <c r="AA7409" s="324"/>
      <c r="AB7409" s="324"/>
      <c r="AC7409" s="324"/>
      <c r="AD7409" s="324"/>
      <c r="AE7409" s="324"/>
      <c r="AF7409" s="324"/>
      <c r="AG7409" s="324"/>
      <c r="AH7409" s="324"/>
      <c r="AI7409" s="325"/>
      <c r="BD7409" s="2"/>
      <c r="BE7409" s="2"/>
      <c r="BF7409" s="2"/>
    </row>
    <row r="7410" spans="1:58" ht="15.75" x14ac:dyDescent="0.2">
      <c r="A7410" s="2"/>
      <c r="B7410" s="111">
        <f t="shared" ref="B7410:C7410" si="4715">B7339</f>
        <v>8</v>
      </c>
      <c r="C7410" s="323">
        <f t="shared" si="4715"/>
        <v>0</v>
      </c>
      <c r="D7410" s="324"/>
      <c r="E7410" s="324"/>
      <c r="F7410" s="324"/>
      <c r="G7410" s="324"/>
      <c r="H7410" s="324"/>
      <c r="I7410" s="324"/>
      <c r="J7410" s="324"/>
      <c r="K7410" s="324"/>
      <c r="L7410" s="324"/>
      <c r="M7410" s="324"/>
      <c r="N7410" s="324"/>
      <c r="O7410" s="324"/>
      <c r="P7410" s="324"/>
      <c r="Q7410" s="324"/>
      <c r="R7410" s="324"/>
      <c r="S7410" s="324"/>
      <c r="T7410" s="324"/>
      <c r="U7410" s="324"/>
      <c r="V7410" s="324"/>
      <c r="W7410" s="324"/>
      <c r="X7410" s="324"/>
      <c r="Y7410" s="324"/>
      <c r="Z7410" s="324"/>
      <c r="AA7410" s="324"/>
      <c r="AB7410" s="324"/>
      <c r="AC7410" s="324"/>
      <c r="AD7410" s="324"/>
      <c r="AE7410" s="324"/>
      <c r="AF7410" s="324"/>
      <c r="AG7410" s="324"/>
      <c r="AH7410" s="324"/>
      <c r="AI7410" s="325"/>
      <c r="BD7410" s="2"/>
      <c r="BE7410" s="2"/>
      <c r="BF7410" s="2"/>
    </row>
    <row r="7411" spans="1:58" ht="15.75" x14ac:dyDescent="0.2">
      <c r="A7411" s="2"/>
      <c r="B7411" s="111">
        <f t="shared" ref="B7411:C7411" si="4716">B7340</f>
        <v>9</v>
      </c>
      <c r="C7411" s="323">
        <f t="shared" si="4716"/>
        <v>0</v>
      </c>
      <c r="D7411" s="324"/>
      <c r="E7411" s="324"/>
      <c r="F7411" s="324"/>
      <c r="G7411" s="324"/>
      <c r="H7411" s="324"/>
      <c r="I7411" s="324"/>
      <c r="J7411" s="324"/>
      <c r="K7411" s="324"/>
      <c r="L7411" s="324"/>
      <c r="M7411" s="324"/>
      <c r="N7411" s="324"/>
      <c r="O7411" s="324"/>
      <c r="P7411" s="324"/>
      <c r="Q7411" s="324"/>
      <c r="R7411" s="324"/>
      <c r="S7411" s="324"/>
      <c r="T7411" s="324"/>
      <c r="U7411" s="324"/>
      <c r="V7411" s="324"/>
      <c r="W7411" s="324"/>
      <c r="X7411" s="324"/>
      <c r="Y7411" s="324"/>
      <c r="Z7411" s="324"/>
      <c r="AA7411" s="324"/>
      <c r="AB7411" s="324"/>
      <c r="AC7411" s="324"/>
      <c r="AD7411" s="324"/>
      <c r="AE7411" s="324"/>
      <c r="AF7411" s="324"/>
      <c r="AG7411" s="324"/>
      <c r="AH7411" s="324"/>
      <c r="AI7411" s="325"/>
      <c r="BD7411" s="2"/>
      <c r="BE7411" s="2"/>
      <c r="BF7411" s="2"/>
    </row>
    <row r="7412" spans="1:58" ht="15.75" x14ac:dyDescent="0.2">
      <c r="A7412" s="2"/>
      <c r="B7412" s="111">
        <f t="shared" ref="B7412:C7412" si="4717">B7341</f>
        <v>10</v>
      </c>
      <c r="C7412" s="323">
        <f t="shared" si="4717"/>
        <v>0</v>
      </c>
      <c r="D7412" s="324"/>
      <c r="E7412" s="324"/>
      <c r="F7412" s="324"/>
      <c r="G7412" s="324"/>
      <c r="H7412" s="324"/>
      <c r="I7412" s="324"/>
      <c r="J7412" s="324"/>
      <c r="K7412" s="324"/>
      <c r="L7412" s="324"/>
      <c r="M7412" s="324"/>
      <c r="N7412" s="324"/>
      <c r="O7412" s="324"/>
      <c r="P7412" s="324"/>
      <c r="Q7412" s="324"/>
      <c r="R7412" s="324"/>
      <c r="S7412" s="324"/>
      <c r="T7412" s="324"/>
      <c r="U7412" s="324"/>
      <c r="V7412" s="324"/>
      <c r="W7412" s="324"/>
      <c r="X7412" s="324"/>
      <c r="Y7412" s="324"/>
      <c r="Z7412" s="324"/>
      <c r="AA7412" s="324"/>
      <c r="AB7412" s="324"/>
      <c r="AC7412" s="324"/>
      <c r="AD7412" s="324"/>
      <c r="AE7412" s="324"/>
      <c r="AF7412" s="324"/>
      <c r="AG7412" s="324"/>
      <c r="AH7412" s="324"/>
      <c r="AI7412" s="325"/>
      <c r="BD7412" s="2"/>
      <c r="BE7412" s="2"/>
      <c r="BF7412" s="2"/>
    </row>
    <row r="7413" spans="1:58" ht="15.75" x14ac:dyDescent="0.2">
      <c r="A7413" s="2"/>
      <c r="B7413" s="111">
        <f t="shared" ref="B7413:C7413" si="4718">B7342</f>
        <v>11</v>
      </c>
      <c r="C7413" s="323">
        <f t="shared" si="4718"/>
        <v>0</v>
      </c>
      <c r="D7413" s="324"/>
      <c r="E7413" s="324"/>
      <c r="F7413" s="324"/>
      <c r="G7413" s="324"/>
      <c r="H7413" s="324"/>
      <c r="I7413" s="324"/>
      <c r="J7413" s="324"/>
      <c r="K7413" s="324"/>
      <c r="L7413" s="324"/>
      <c r="M7413" s="324"/>
      <c r="N7413" s="324"/>
      <c r="O7413" s="324"/>
      <c r="P7413" s="324"/>
      <c r="Q7413" s="324"/>
      <c r="R7413" s="324"/>
      <c r="S7413" s="324"/>
      <c r="T7413" s="324"/>
      <c r="U7413" s="324"/>
      <c r="V7413" s="324"/>
      <c r="W7413" s="324"/>
      <c r="X7413" s="324"/>
      <c r="Y7413" s="324"/>
      <c r="Z7413" s="324"/>
      <c r="AA7413" s="324"/>
      <c r="AB7413" s="324"/>
      <c r="AC7413" s="324"/>
      <c r="AD7413" s="324"/>
      <c r="AE7413" s="324"/>
      <c r="AF7413" s="324"/>
      <c r="AG7413" s="324"/>
      <c r="AH7413" s="324"/>
      <c r="AI7413" s="325"/>
      <c r="BD7413" s="2"/>
      <c r="BE7413" s="2"/>
      <c r="BF7413" s="2"/>
    </row>
    <row r="7414" spans="1:58" ht="15.75" x14ac:dyDescent="0.2">
      <c r="A7414" s="2"/>
      <c r="B7414" s="111">
        <f t="shared" ref="B7414:C7414" si="4719">B7343</f>
        <v>12</v>
      </c>
      <c r="C7414" s="323">
        <f t="shared" si="4719"/>
        <v>0</v>
      </c>
      <c r="D7414" s="324"/>
      <c r="E7414" s="324"/>
      <c r="F7414" s="324"/>
      <c r="G7414" s="324"/>
      <c r="H7414" s="324"/>
      <c r="I7414" s="324"/>
      <c r="J7414" s="324"/>
      <c r="K7414" s="324"/>
      <c r="L7414" s="324"/>
      <c r="M7414" s="324"/>
      <c r="N7414" s="324"/>
      <c r="O7414" s="324"/>
      <c r="P7414" s="324"/>
      <c r="Q7414" s="324"/>
      <c r="R7414" s="324"/>
      <c r="S7414" s="324"/>
      <c r="T7414" s="324"/>
      <c r="U7414" s="324"/>
      <c r="V7414" s="324"/>
      <c r="W7414" s="324"/>
      <c r="X7414" s="324"/>
      <c r="Y7414" s="324"/>
      <c r="Z7414" s="324"/>
      <c r="AA7414" s="324"/>
      <c r="AB7414" s="324"/>
      <c r="AC7414" s="324"/>
      <c r="AD7414" s="324"/>
      <c r="AE7414" s="324"/>
      <c r="AF7414" s="324"/>
      <c r="AG7414" s="324"/>
      <c r="AH7414" s="324"/>
      <c r="AI7414" s="325"/>
      <c r="BD7414" s="2"/>
      <c r="BE7414" s="2"/>
      <c r="BF7414" s="2"/>
    </row>
    <row r="7415" spans="1:58" ht="15.75" x14ac:dyDescent="0.2">
      <c r="A7415" s="2"/>
      <c r="B7415" s="111">
        <f t="shared" ref="B7415:C7415" si="4720">B7344</f>
        <v>13</v>
      </c>
      <c r="C7415" s="323">
        <f t="shared" si="4720"/>
        <v>0</v>
      </c>
      <c r="D7415" s="324"/>
      <c r="E7415" s="324"/>
      <c r="F7415" s="324"/>
      <c r="G7415" s="324"/>
      <c r="H7415" s="324"/>
      <c r="I7415" s="324"/>
      <c r="J7415" s="324"/>
      <c r="K7415" s="324"/>
      <c r="L7415" s="324"/>
      <c r="M7415" s="324"/>
      <c r="N7415" s="324"/>
      <c r="O7415" s="324"/>
      <c r="P7415" s="324"/>
      <c r="Q7415" s="324"/>
      <c r="R7415" s="324"/>
      <c r="S7415" s="324"/>
      <c r="T7415" s="324"/>
      <c r="U7415" s="324"/>
      <c r="V7415" s="324"/>
      <c r="W7415" s="324"/>
      <c r="X7415" s="324"/>
      <c r="Y7415" s="324"/>
      <c r="Z7415" s="324"/>
      <c r="AA7415" s="324"/>
      <c r="AB7415" s="324"/>
      <c r="AC7415" s="324"/>
      <c r="AD7415" s="324"/>
      <c r="AE7415" s="324"/>
      <c r="AF7415" s="324"/>
      <c r="AG7415" s="324"/>
      <c r="AH7415" s="324"/>
      <c r="AI7415" s="325"/>
      <c r="BD7415" s="2"/>
      <c r="BE7415" s="2"/>
      <c r="BF7415" s="2"/>
    </row>
    <row r="7416" spans="1:58" ht="15.75" x14ac:dyDescent="0.2">
      <c r="A7416" s="2"/>
      <c r="B7416" s="111">
        <f t="shared" ref="B7416:C7416" si="4721">B7345</f>
        <v>14</v>
      </c>
      <c r="C7416" s="323">
        <f t="shared" si="4721"/>
        <v>0</v>
      </c>
      <c r="D7416" s="324"/>
      <c r="E7416" s="324"/>
      <c r="F7416" s="324"/>
      <c r="G7416" s="324"/>
      <c r="H7416" s="324"/>
      <c r="I7416" s="324"/>
      <c r="J7416" s="324"/>
      <c r="K7416" s="324"/>
      <c r="L7416" s="324"/>
      <c r="M7416" s="324"/>
      <c r="N7416" s="324"/>
      <c r="O7416" s="324"/>
      <c r="P7416" s="324"/>
      <c r="Q7416" s="324"/>
      <c r="R7416" s="324"/>
      <c r="S7416" s="324"/>
      <c r="T7416" s="324"/>
      <c r="U7416" s="324"/>
      <c r="V7416" s="324"/>
      <c r="W7416" s="324"/>
      <c r="X7416" s="324"/>
      <c r="Y7416" s="324"/>
      <c r="Z7416" s="324"/>
      <c r="AA7416" s="324"/>
      <c r="AB7416" s="324"/>
      <c r="AC7416" s="324"/>
      <c r="AD7416" s="324"/>
      <c r="AE7416" s="324"/>
      <c r="AF7416" s="324"/>
      <c r="AG7416" s="324"/>
      <c r="AH7416" s="324"/>
      <c r="AI7416" s="325"/>
      <c r="BD7416" s="2"/>
      <c r="BE7416" s="2"/>
      <c r="BF7416" s="2"/>
    </row>
    <row r="7417" spans="1:58" ht="15.75" x14ac:dyDescent="0.2">
      <c r="A7417" s="2"/>
      <c r="B7417" s="111">
        <f t="shared" ref="B7417:C7417" si="4722">B7346</f>
        <v>15</v>
      </c>
      <c r="C7417" s="323">
        <f t="shared" si="4722"/>
        <v>0</v>
      </c>
      <c r="D7417" s="324"/>
      <c r="E7417" s="324"/>
      <c r="F7417" s="324"/>
      <c r="G7417" s="324"/>
      <c r="H7417" s="324"/>
      <c r="I7417" s="324"/>
      <c r="J7417" s="324"/>
      <c r="K7417" s="324"/>
      <c r="L7417" s="324"/>
      <c r="M7417" s="324"/>
      <c r="N7417" s="324"/>
      <c r="O7417" s="324"/>
      <c r="P7417" s="324"/>
      <c r="Q7417" s="324"/>
      <c r="R7417" s="324"/>
      <c r="S7417" s="324"/>
      <c r="T7417" s="324"/>
      <c r="U7417" s="324"/>
      <c r="V7417" s="324"/>
      <c r="W7417" s="324"/>
      <c r="X7417" s="324"/>
      <c r="Y7417" s="324"/>
      <c r="Z7417" s="324"/>
      <c r="AA7417" s="324"/>
      <c r="AB7417" s="324"/>
      <c r="AC7417" s="324"/>
      <c r="AD7417" s="324"/>
      <c r="AE7417" s="324"/>
      <c r="AF7417" s="324"/>
      <c r="AG7417" s="324"/>
      <c r="AH7417" s="324"/>
      <c r="AI7417" s="325"/>
      <c r="BD7417" s="2"/>
      <c r="BE7417" s="2"/>
      <c r="BF7417" s="2"/>
    </row>
    <row r="7418" spans="1:58" ht="15.75" x14ac:dyDescent="0.2">
      <c r="A7418" s="2"/>
      <c r="B7418" s="111">
        <f t="shared" ref="B7418:C7418" si="4723">B7347</f>
        <v>16</v>
      </c>
      <c r="C7418" s="323">
        <f t="shared" si="4723"/>
        <v>0</v>
      </c>
      <c r="D7418" s="324"/>
      <c r="E7418" s="324"/>
      <c r="F7418" s="324"/>
      <c r="G7418" s="324"/>
      <c r="H7418" s="324"/>
      <c r="I7418" s="324"/>
      <c r="J7418" s="324"/>
      <c r="K7418" s="324"/>
      <c r="L7418" s="324"/>
      <c r="M7418" s="324"/>
      <c r="N7418" s="324"/>
      <c r="O7418" s="324"/>
      <c r="P7418" s="324"/>
      <c r="Q7418" s="324"/>
      <c r="R7418" s="324"/>
      <c r="S7418" s="324"/>
      <c r="T7418" s="324"/>
      <c r="U7418" s="324"/>
      <c r="V7418" s="324"/>
      <c r="W7418" s="324"/>
      <c r="X7418" s="324"/>
      <c r="Y7418" s="324"/>
      <c r="Z7418" s="324"/>
      <c r="AA7418" s="324"/>
      <c r="AB7418" s="324"/>
      <c r="AC7418" s="324"/>
      <c r="AD7418" s="324"/>
      <c r="AE7418" s="324"/>
      <c r="AF7418" s="324"/>
      <c r="AG7418" s="324"/>
      <c r="AH7418" s="324"/>
      <c r="AI7418" s="325"/>
      <c r="BD7418" s="2"/>
      <c r="BE7418" s="2"/>
      <c r="BF7418" s="2"/>
    </row>
    <row r="7419" spans="1:58" ht="15.75" x14ac:dyDescent="0.2">
      <c r="A7419" s="2"/>
      <c r="B7419" s="111">
        <f t="shared" ref="B7419:C7419" si="4724">B7348</f>
        <v>17</v>
      </c>
      <c r="C7419" s="323">
        <f t="shared" si="4724"/>
        <v>0</v>
      </c>
      <c r="D7419" s="324"/>
      <c r="E7419" s="324"/>
      <c r="F7419" s="324"/>
      <c r="G7419" s="324"/>
      <c r="H7419" s="324"/>
      <c r="I7419" s="324"/>
      <c r="J7419" s="324"/>
      <c r="K7419" s="324"/>
      <c r="L7419" s="324"/>
      <c r="M7419" s="324"/>
      <c r="N7419" s="324"/>
      <c r="O7419" s="324"/>
      <c r="P7419" s="324"/>
      <c r="Q7419" s="324"/>
      <c r="R7419" s="324"/>
      <c r="S7419" s="324"/>
      <c r="T7419" s="324"/>
      <c r="U7419" s="324"/>
      <c r="V7419" s="324"/>
      <c r="W7419" s="324"/>
      <c r="X7419" s="324"/>
      <c r="Y7419" s="324"/>
      <c r="Z7419" s="324"/>
      <c r="AA7419" s="324"/>
      <c r="AB7419" s="324"/>
      <c r="AC7419" s="324"/>
      <c r="AD7419" s="324"/>
      <c r="AE7419" s="324"/>
      <c r="AF7419" s="324"/>
      <c r="AG7419" s="324"/>
      <c r="AH7419" s="324"/>
      <c r="AI7419" s="325"/>
      <c r="BD7419" s="2"/>
      <c r="BE7419" s="2"/>
      <c r="BF7419" s="2"/>
    </row>
    <row r="7420" spans="1:58" ht="15.75" x14ac:dyDescent="0.2">
      <c r="A7420" s="2"/>
      <c r="B7420" s="111">
        <f t="shared" ref="B7420:C7420" si="4725">B7349</f>
        <v>18</v>
      </c>
      <c r="C7420" s="323">
        <f t="shared" si="4725"/>
        <v>0</v>
      </c>
      <c r="D7420" s="324"/>
      <c r="E7420" s="324"/>
      <c r="F7420" s="324"/>
      <c r="G7420" s="324"/>
      <c r="H7420" s="324"/>
      <c r="I7420" s="324"/>
      <c r="J7420" s="324"/>
      <c r="K7420" s="324"/>
      <c r="L7420" s="324"/>
      <c r="M7420" s="324"/>
      <c r="N7420" s="324"/>
      <c r="O7420" s="324"/>
      <c r="P7420" s="324"/>
      <c r="Q7420" s="324"/>
      <c r="R7420" s="324"/>
      <c r="S7420" s="324"/>
      <c r="T7420" s="324"/>
      <c r="U7420" s="324"/>
      <c r="V7420" s="324"/>
      <c r="W7420" s="324"/>
      <c r="X7420" s="324"/>
      <c r="Y7420" s="324"/>
      <c r="Z7420" s="324"/>
      <c r="AA7420" s="324"/>
      <c r="AB7420" s="324"/>
      <c r="AC7420" s="324"/>
      <c r="AD7420" s="324"/>
      <c r="AE7420" s="324"/>
      <c r="AF7420" s="324"/>
      <c r="AG7420" s="324"/>
      <c r="AH7420" s="324"/>
      <c r="AI7420" s="325"/>
      <c r="BD7420" s="2"/>
      <c r="BE7420" s="2"/>
      <c r="BF7420" s="2"/>
    </row>
    <row r="7421" spans="1:58" ht="15.75" x14ac:dyDescent="0.2">
      <c r="A7421" s="2"/>
      <c r="B7421" s="111">
        <f t="shared" ref="B7421:C7421" si="4726">B7350</f>
        <v>19</v>
      </c>
      <c r="C7421" s="323">
        <f t="shared" si="4726"/>
        <v>0</v>
      </c>
      <c r="D7421" s="324"/>
      <c r="E7421" s="324"/>
      <c r="F7421" s="324"/>
      <c r="G7421" s="324"/>
      <c r="H7421" s="324"/>
      <c r="I7421" s="324"/>
      <c r="J7421" s="324"/>
      <c r="K7421" s="324"/>
      <c r="L7421" s="324"/>
      <c r="M7421" s="324"/>
      <c r="N7421" s="324"/>
      <c r="O7421" s="324"/>
      <c r="P7421" s="324"/>
      <c r="Q7421" s="324"/>
      <c r="R7421" s="324"/>
      <c r="S7421" s="324"/>
      <c r="T7421" s="324"/>
      <c r="U7421" s="324"/>
      <c r="V7421" s="324"/>
      <c r="W7421" s="324"/>
      <c r="X7421" s="324"/>
      <c r="Y7421" s="324"/>
      <c r="Z7421" s="324"/>
      <c r="AA7421" s="324"/>
      <c r="AB7421" s="324"/>
      <c r="AC7421" s="324"/>
      <c r="AD7421" s="324"/>
      <c r="AE7421" s="324"/>
      <c r="AF7421" s="324"/>
      <c r="AG7421" s="324"/>
      <c r="AH7421" s="324"/>
      <c r="AI7421" s="325"/>
      <c r="BD7421" s="2"/>
      <c r="BE7421" s="2"/>
      <c r="BF7421" s="2"/>
    </row>
    <row r="7422" spans="1:58" ht="15.75" x14ac:dyDescent="0.2">
      <c r="A7422" s="2"/>
      <c r="B7422" s="111">
        <f t="shared" ref="B7422:C7422" si="4727">B7351</f>
        <v>20</v>
      </c>
      <c r="C7422" s="323">
        <f t="shared" si="4727"/>
        <v>0</v>
      </c>
      <c r="D7422" s="324"/>
      <c r="E7422" s="324"/>
      <c r="F7422" s="324"/>
      <c r="G7422" s="324"/>
      <c r="H7422" s="324"/>
      <c r="I7422" s="324"/>
      <c r="J7422" s="324"/>
      <c r="K7422" s="324"/>
      <c r="L7422" s="324"/>
      <c r="M7422" s="324"/>
      <c r="N7422" s="324"/>
      <c r="O7422" s="324"/>
      <c r="P7422" s="324"/>
      <c r="Q7422" s="324"/>
      <c r="R7422" s="324"/>
      <c r="S7422" s="324"/>
      <c r="T7422" s="324"/>
      <c r="U7422" s="324"/>
      <c r="V7422" s="324"/>
      <c r="W7422" s="324"/>
      <c r="X7422" s="324"/>
      <c r="Y7422" s="324"/>
      <c r="Z7422" s="324"/>
      <c r="AA7422" s="324"/>
      <c r="AB7422" s="324"/>
      <c r="AC7422" s="324"/>
      <c r="AD7422" s="324"/>
      <c r="AE7422" s="324"/>
      <c r="AF7422" s="324"/>
      <c r="AG7422" s="324"/>
      <c r="AH7422" s="324"/>
      <c r="AI7422" s="325"/>
      <c r="BD7422" s="2"/>
      <c r="BE7422" s="2"/>
      <c r="BF7422" s="2"/>
    </row>
    <row r="7423" spans="1:58" ht="15.75" x14ac:dyDescent="0.2">
      <c r="A7423" s="2"/>
      <c r="B7423" s="111">
        <f t="shared" ref="B7423:C7423" si="4728">B7352</f>
        <v>0</v>
      </c>
      <c r="C7423" s="323">
        <f t="shared" si="4728"/>
        <v>0</v>
      </c>
      <c r="D7423" s="324"/>
      <c r="E7423" s="324"/>
      <c r="F7423" s="324"/>
      <c r="G7423" s="324"/>
      <c r="H7423" s="324"/>
      <c r="I7423" s="324"/>
      <c r="J7423" s="324"/>
      <c r="K7423" s="324"/>
      <c r="L7423" s="324"/>
      <c r="M7423" s="324"/>
      <c r="N7423" s="324"/>
      <c r="O7423" s="324"/>
      <c r="P7423" s="324"/>
      <c r="Q7423" s="324"/>
      <c r="R7423" s="324"/>
      <c r="S7423" s="324"/>
      <c r="T7423" s="324"/>
      <c r="U7423" s="324"/>
      <c r="V7423" s="324"/>
      <c r="W7423" s="324"/>
      <c r="X7423" s="324"/>
      <c r="Y7423" s="324"/>
      <c r="Z7423" s="324"/>
      <c r="AA7423" s="324"/>
      <c r="AB7423" s="324"/>
      <c r="AC7423" s="324"/>
      <c r="AD7423" s="324"/>
      <c r="AE7423" s="324"/>
      <c r="AF7423" s="324"/>
      <c r="AG7423" s="324"/>
      <c r="AH7423" s="324"/>
      <c r="AI7423" s="325"/>
      <c r="BD7423" s="2"/>
      <c r="BE7423" s="2"/>
      <c r="BF7423" s="2"/>
    </row>
    <row r="7424" spans="1:58" ht="15.75" x14ac:dyDescent="0.2">
      <c r="A7424" s="2"/>
      <c r="B7424" s="111">
        <f t="shared" ref="B7424:C7424" si="4729">B7353</f>
        <v>0</v>
      </c>
      <c r="C7424" s="323">
        <f t="shared" si="4729"/>
        <v>0</v>
      </c>
      <c r="D7424" s="324"/>
      <c r="E7424" s="324"/>
      <c r="F7424" s="324"/>
      <c r="G7424" s="324"/>
      <c r="H7424" s="324"/>
      <c r="I7424" s="324"/>
      <c r="J7424" s="324"/>
      <c r="K7424" s="324"/>
      <c r="L7424" s="324"/>
      <c r="M7424" s="324"/>
      <c r="N7424" s="324"/>
      <c r="O7424" s="324"/>
      <c r="P7424" s="324"/>
      <c r="Q7424" s="324"/>
      <c r="R7424" s="324"/>
      <c r="S7424" s="324"/>
      <c r="T7424" s="324"/>
      <c r="U7424" s="324"/>
      <c r="V7424" s="324"/>
      <c r="W7424" s="324"/>
      <c r="X7424" s="324"/>
      <c r="Y7424" s="324"/>
      <c r="Z7424" s="324"/>
      <c r="AA7424" s="324"/>
      <c r="AB7424" s="324"/>
      <c r="AC7424" s="324"/>
      <c r="AD7424" s="324"/>
      <c r="AE7424" s="324"/>
      <c r="AF7424" s="324"/>
      <c r="AG7424" s="324"/>
      <c r="AH7424" s="324"/>
      <c r="AI7424" s="325"/>
      <c r="BD7424" s="2"/>
      <c r="BE7424" s="2"/>
      <c r="BF7424" s="2"/>
    </row>
    <row r="7425" spans="1:69" ht="15.75" x14ac:dyDescent="0.2">
      <c r="A7425" s="2"/>
      <c r="B7425" s="111">
        <f t="shared" ref="B7425:C7425" si="4730">B7354</f>
        <v>23</v>
      </c>
      <c r="C7425" s="323">
        <f t="shared" si="4730"/>
        <v>0</v>
      </c>
      <c r="D7425" s="324"/>
      <c r="E7425" s="324"/>
      <c r="F7425" s="324"/>
      <c r="G7425" s="324"/>
      <c r="H7425" s="324"/>
      <c r="I7425" s="324"/>
      <c r="J7425" s="324"/>
      <c r="K7425" s="324"/>
      <c r="L7425" s="324"/>
      <c r="M7425" s="324"/>
      <c r="N7425" s="324"/>
      <c r="O7425" s="324"/>
      <c r="P7425" s="324"/>
      <c r="Q7425" s="324"/>
      <c r="R7425" s="324"/>
      <c r="S7425" s="324"/>
      <c r="T7425" s="324"/>
      <c r="U7425" s="324"/>
      <c r="V7425" s="324"/>
      <c r="W7425" s="324"/>
      <c r="X7425" s="324"/>
      <c r="Y7425" s="324"/>
      <c r="Z7425" s="324"/>
      <c r="AA7425" s="324"/>
      <c r="AB7425" s="324"/>
      <c r="AC7425" s="324"/>
      <c r="AD7425" s="324"/>
      <c r="AE7425" s="324"/>
      <c r="AF7425" s="324"/>
      <c r="AG7425" s="324"/>
      <c r="AH7425" s="324"/>
      <c r="AI7425" s="325"/>
      <c r="BD7425" s="2"/>
      <c r="BE7425" s="2"/>
      <c r="BF7425" s="2"/>
    </row>
    <row r="7426" spans="1:69" ht="15.75" x14ac:dyDescent="0.2">
      <c r="A7426" s="2"/>
      <c r="B7426" s="111">
        <f t="shared" ref="B7426:C7426" si="4731">B7355</f>
        <v>24</v>
      </c>
      <c r="C7426" s="323">
        <f t="shared" si="4731"/>
        <v>0</v>
      </c>
      <c r="D7426" s="324"/>
      <c r="E7426" s="324"/>
      <c r="F7426" s="324"/>
      <c r="G7426" s="324"/>
      <c r="H7426" s="324"/>
      <c r="I7426" s="324"/>
      <c r="J7426" s="324"/>
      <c r="K7426" s="324"/>
      <c r="L7426" s="324"/>
      <c r="M7426" s="324"/>
      <c r="N7426" s="324"/>
      <c r="O7426" s="324"/>
      <c r="P7426" s="324"/>
      <c r="Q7426" s="324"/>
      <c r="R7426" s="324"/>
      <c r="S7426" s="324"/>
      <c r="T7426" s="324"/>
      <c r="U7426" s="324"/>
      <c r="V7426" s="324"/>
      <c r="W7426" s="324"/>
      <c r="X7426" s="324"/>
      <c r="Y7426" s="324"/>
      <c r="Z7426" s="324"/>
      <c r="AA7426" s="324"/>
      <c r="AB7426" s="324"/>
      <c r="AC7426" s="324"/>
      <c r="AD7426" s="324"/>
      <c r="AE7426" s="324"/>
      <c r="AF7426" s="324"/>
      <c r="AG7426" s="324"/>
      <c r="AH7426" s="324"/>
      <c r="AI7426" s="325"/>
      <c r="BD7426" s="2"/>
      <c r="BE7426" s="2"/>
      <c r="BF7426" s="2"/>
    </row>
    <row r="7427" spans="1:69" ht="15.75" x14ac:dyDescent="0.2">
      <c r="A7427" s="2"/>
      <c r="B7427" s="111">
        <f t="shared" ref="B7427:C7427" si="4732">B7356</f>
        <v>25</v>
      </c>
      <c r="C7427" s="323">
        <f t="shared" si="4732"/>
        <v>0</v>
      </c>
      <c r="D7427" s="324"/>
      <c r="E7427" s="324"/>
      <c r="F7427" s="324"/>
      <c r="G7427" s="324"/>
      <c r="H7427" s="324"/>
      <c r="I7427" s="324"/>
      <c r="J7427" s="324"/>
      <c r="K7427" s="324"/>
      <c r="L7427" s="324"/>
      <c r="M7427" s="324"/>
      <c r="N7427" s="324"/>
      <c r="O7427" s="324"/>
      <c r="P7427" s="324"/>
      <c r="Q7427" s="324"/>
      <c r="R7427" s="324"/>
      <c r="S7427" s="324"/>
      <c r="T7427" s="324"/>
      <c r="U7427" s="324"/>
      <c r="V7427" s="324"/>
      <c r="W7427" s="324"/>
      <c r="X7427" s="324"/>
      <c r="Y7427" s="324"/>
      <c r="Z7427" s="324"/>
      <c r="AA7427" s="324"/>
      <c r="AB7427" s="324"/>
      <c r="AC7427" s="324"/>
      <c r="AD7427" s="324"/>
      <c r="AE7427" s="324"/>
      <c r="AF7427" s="324"/>
      <c r="AG7427" s="324"/>
      <c r="AH7427" s="324"/>
      <c r="AI7427" s="325"/>
      <c r="BD7427" s="2"/>
      <c r="BE7427" s="2"/>
      <c r="BF7427" s="2"/>
    </row>
    <row r="7428" spans="1:69" ht="15.75" x14ac:dyDescent="0.2">
      <c r="A7428" s="2"/>
      <c r="B7428" s="111">
        <f t="shared" ref="B7428:C7428" si="4733">B7357</f>
        <v>26</v>
      </c>
      <c r="C7428" s="323">
        <f t="shared" si="4733"/>
        <v>0</v>
      </c>
      <c r="D7428" s="324"/>
      <c r="E7428" s="324"/>
      <c r="F7428" s="324"/>
      <c r="G7428" s="324"/>
      <c r="H7428" s="324"/>
      <c r="I7428" s="324"/>
      <c r="J7428" s="324"/>
      <c r="K7428" s="324"/>
      <c r="L7428" s="324"/>
      <c r="M7428" s="324"/>
      <c r="N7428" s="324"/>
      <c r="O7428" s="324"/>
      <c r="P7428" s="324"/>
      <c r="Q7428" s="324"/>
      <c r="R7428" s="324"/>
      <c r="S7428" s="324"/>
      <c r="T7428" s="324"/>
      <c r="U7428" s="324"/>
      <c r="V7428" s="324"/>
      <c r="W7428" s="324"/>
      <c r="X7428" s="324"/>
      <c r="Y7428" s="324"/>
      <c r="Z7428" s="324"/>
      <c r="AA7428" s="324"/>
      <c r="AB7428" s="324"/>
      <c r="AC7428" s="324"/>
      <c r="AD7428" s="324"/>
      <c r="AE7428" s="324"/>
      <c r="AF7428" s="324"/>
      <c r="AG7428" s="324"/>
      <c r="AH7428" s="324"/>
      <c r="AI7428" s="325"/>
      <c r="BD7428" s="2"/>
      <c r="BE7428" s="2"/>
      <c r="BF7428" s="2"/>
    </row>
    <row r="7429" spans="1:69" ht="15.75" x14ac:dyDescent="0.2">
      <c r="A7429" s="2"/>
      <c r="B7429" s="111">
        <f t="shared" ref="B7429:C7429" si="4734">B7358</f>
        <v>27</v>
      </c>
      <c r="C7429" s="323">
        <f t="shared" si="4734"/>
        <v>0</v>
      </c>
      <c r="D7429" s="324"/>
      <c r="E7429" s="324"/>
      <c r="F7429" s="324"/>
      <c r="G7429" s="324"/>
      <c r="H7429" s="324"/>
      <c r="I7429" s="324"/>
      <c r="J7429" s="324"/>
      <c r="K7429" s="324"/>
      <c r="L7429" s="324"/>
      <c r="M7429" s="324"/>
      <c r="N7429" s="324"/>
      <c r="O7429" s="324"/>
      <c r="P7429" s="324"/>
      <c r="Q7429" s="324"/>
      <c r="R7429" s="324"/>
      <c r="S7429" s="324"/>
      <c r="T7429" s="324"/>
      <c r="U7429" s="324"/>
      <c r="V7429" s="324"/>
      <c r="W7429" s="324"/>
      <c r="X7429" s="324"/>
      <c r="Y7429" s="324"/>
      <c r="Z7429" s="324"/>
      <c r="AA7429" s="324"/>
      <c r="AB7429" s="324"/>
      <c r="AC7429" s="324"/>
      <c r="AD7429" s="324"/>
      <c r="AE7429" s="324"/>
      <c r="AF7429" s="324"/>
      <c r="AG7429" s="324"/>
      <c r="AH7429" s="324"/>
      <c r="AI7429" s="325"/>
      <c r="BD7429" s="2"/>
      <c r="BE7429" s="2"/>
      <c r="BF7429" s="2"/>
    </row>
    <row r="7430" spans="1:69" ht="15.75" x14ac:dyDescent="0.2">
      <c r="A7430" s="2"/>
      <c r="B7430" s="111">
        <f t="shared" ref="B7430:C7430" si="4735">B7359</f>
        <v>28</v>
      </c>
      <c r="C7430" s="323">
        <f t="shared" si="4735"/>
        <v>0</v>
      </c>
      <c r="D7430" s="324"/>
      <c r="E7430" s="324"/>
      <c r="F7430" s="324"/>
      <c r="G7430" s="324"/>
      <c r="H7430" s="324"/>
      <c r="I7430" s="324"/>
      <c r="J7430" s="324"/>
      <c r="K7430" s="324"/>
      <c r="L7430" s="324"/>
      <c r="M7430" s="324"/>
      <c r="N7430" s="324"/>
      <c r="O7430" s="324"/>
      <c r="P7430" s="324"/>
      <c r="Q7430" s="324"/>
      <c r="R7430" s="324"/>
      <c r="S7430" s="324"/>
      <c r="T7430" s="324"/>
      <c r="U7430" s="324"/>
      <c r="V7430" s="324"/>
      <c r="W7430" s="324"/>
      <c r="X7430" s="324"/>
      <c r="Y7430" s="324"/>
      <c r="Z7430" s="324"/>
      <c r="AA7430" s="324"/>
      <c r="AB7430" s="324"/>
      <c r="AC7430" s="324"/>
      <c r="AD7430" s="324"/>
      <c r="AE7430" s="324"/>
      <c r="AF7430" s="324"/>
      <c r="AG7430" s="324"/>
      <c r="AH7430" s="324"/>
      <c r="AI7430" s="325"/>
      <c r="BD7430" s="2"/>
      <c r="BE7430" s="2"/>
      <c r="BF7430" s="2"/>
    </row>
    <row r="7431" spans="1:69" ht="15.75" x14ac:dyDescent="0.2">
      <c r="A7431" s="2"/>
      <c r="B7431" s="111">
        <f t="shared" ref="B7431:C7431" si="4736">B7360</f>
        <v>29</v>
      </c>
      <c r="C7431" s="323">
        <f t="shared" si="4736"/>
        <v>0</v>
      </c>
      <c r="D7431" s="324"/>
      <c r="E7431" s="324"/>
      <c r="F7431" s="324"/>
      <c r="G7431" s="324"/>
      <c r="H7431" s="324"/>
      <c r="I7431" s="324"/>
      <c r="J7431" s="324"/>
      <c r="K7431" s="324"/>
      <c r="L7431" s="324"/>
      <c r="M7431" s="324"/>
      <c r="N7431" s="324"/>
      <c r="O7431" s="324"/>
      <c r="P7431" s="324"/>
      <c r="Q7431" s="324"/>
      <c r="R7431" s="324"/>
      <c r="S7431" s="324"/>
      <c r="T7431" s="324"/>
      <c r="U7431" s="324"/>
      <c r="V7431" s="324"/>
      <c r="W7431" s="324"/>
      <c r="X7431" s="324"/>
      <c r="Y7431" s="324"/>
      <c r="Z7431" s="324"/>
      <c r="AA7431" s="324"/>
      <c r="AB7431" s="324"/>
      <c r="AC7431" s="324"/>
      <c r="AD7431" s="324"/>
      <c r="AE7431" s="324"/>
      <c r="AF7431" s="324"/>
      <c r="AG7431" s="324"/>
      <c r="AH7431" s="324"/>
      <c r="AI7431" s="325"/>
      <c r="BD7431" s="2"/>
      <c r="BE7431" s="2"/>
      <c r="BF7431" s="2"/>
    </row>
    <row r="7432" spans="1:69" ht="15.75" x14ac:dyDescent="0.2">
      <c r="A7432" s="2"/>
      <c r="B7432" s="111">
        <f t="shared" ref="B7432:C7432" si="4737">B7361</f>
        <v>0</v>
      </c>
      <c r="C7432" s="323">
        <f t="shared" si="4737"/>
        <v>0</v>
      </c>
      <c r="D7432" s="324"/>
      <c r="E7432" s="324"/>
      <c r="F7432" s="324"/>
      <c r="G7432" s="324"/>
      <c r="H7432" s="324"/>
      <c r="I7432" s="324"/>
      <c r="J7432" s="324"/>
      <c r="K7432" s="324"/>
      <c r="L7432" s="324"/>
      <c r="M7432" s="324"/>
      <c r="N7432" s="324"/>
      <c r="O7432" s="324"/>
      <c r="P7432" s="324"/>
      <c r="Q7432" s="324"/>
      <c r="R7432" s="324"/>
      <c r="S7432" s="324"/>
      <c r="T7432" s="324"/>
      <c r="U7432" s="324"/>
      <c r="V7432" s="324"/>
      <c r="W7432" s="324"/>
      <c r="X7432" s="324"/>
      <c r="Y7432" s="324"/>
      <c r="Z7432" s="324"/>
      <c r="AA7432" s="324"/>
      <c r="AB7432" s="324"/>
      <c r="AC7432" s="324"/>
      <c r="AD7432" s="324"/>
      <c r="AE7432" s="324"/>
      <c r="AF7432" s="324"/>
      <c r="AG7432" s="324"/>
      <c r="AH7432" s="324"/>
      <c r="AI7432" s="325"/>
      <c r="BD7432" s="2"/>
      <c r="BE7432" s="2"/>
      <c r="BF7432" s="2"/>
    </row>
    <row r="7433" spans="1:69" ht="15.75" x14ac:dyDescent="0.2">
      <c r="A7433" s="2"/>
      <c r="B7433" s="111">
        <f t="shared" ref="B7433:C7433" si="4738">B7362</f>
        <v>0</v>
      </c>
      <c r="C7433" s="323">
        <f t="shared" si="4738"/>
        <v>0</v>
      </c>
      <c r="D7433" s="324"/>
      <c r="E7433" s="324"/>
      <c r="F7433" s="324"/>
      <c r="G7433" s="324"/>
      <c r="H7433" s="324"/>
      <c r="I7433" s="324"/>
      <c r="J7433" s="324"/>
      <c r="K7433" s="324"/>
      <c r="L7433" s="324"/>
      <c r="M7433" s="324"/>
      <c r="N7433" s="324"/>
      <c r="O7433" s="324"/>
      <c r="P7433" s="324"/>
      <c r="Q7433" s="324"/>
      <c r="R7433" s="324"/>
      <c r="S7433" s="324"/>
      <c r="T7433" s="324"/>
      <c r="U7433" s="324"/>
      <c r="V7433" s="324"/>
      <c r="W7433" s="324"/>
      <c r="X7433" s="324"/>
      <c r="Y7433" s="324"/>
      <c r="Z7433" s="324"/>
      <c r="AA7433" s="324"/>
      <c r="AB7433" s="324"/>
      <c r="AC7433" s="324"/>
      <c r="AD7433" s="324"/>
      <c r="AE7433" s="324"/>
      <c r="AF7433" s="324"/>
      <c r="AG7433" s="324"/>
      <c r="AH7433" s="324"/>
      <c r="AI7433" s="325"/>
      <c r="BD7433" s="2"/>
      <c r="BE7433" s="2"/>
      <c r="BF7433" s="2"/>
    </row>
    <row r="7434" spans="1:69" ht="15.75" x14ac:dyDescent="0.2">
      <c r="A7434" s="2"/>
      <c r="B7434" s="111">
        <f t="shared" ref="B7434:C7434" si="4739">B7363</f>
        <v>0</v>
      </c>
      <c r="C7434" s="323">
        <f t="shared" si="4739"/>
        <v>0</v>
      </c>
      <c r="D7434" s="324"/>
      <c r="E7434" s="324"/>
      <c r="F7434" s="324"/>
      <c r="G7434" s="324"/>
      <c r="H7434" s="324"/>
      <c r="I7434" s="324"/>
      <c r="J7434" s="324"/>
      <c r="K7434" s="324"/>
      <c r="L7434" s="324"/>
      <c r="M7434" s="324"/>
      <c r="N7434" s="324"/>
      <c r="O7434" s="324"/>
      <c r="P7434" s="324"/>
      <c r="Q7434" s="324"/>
      <c r="R7434" s="324"/>
      <c r="S7434" s="324"/>
      <c r="T7434" s="324"/>
      <c r="U7434" s="324"/>
      <c r="V7434" s="324"/>
      <c r="W7434" s="324"/>
      <c r="X7434" s="324"/>
      <c r="Y7434" s="324"/>
      <c r="Z7434" s="324"/>
      <c r="AA7434" s="324"/>
      <c r="AB7434" s="324"/>
      <c r="AC7434" s="324"/>
      <c r="AD7434" s="324"/>
      <c r="AE7434" s="324"/>
      <c r="AF7434" s="324"/>
      <c r="AG7434" s="324"/>
      <c r="AH7434" s="324"/>
      <c r="AI7434" s="325"/>
      <c r="BD7434" s="2"/>
      <c r="BE7434" s="2"/>
      <c r="BF7434" s="2"/>
    </row>
    <row r="7435" spans="1:69" ht="15.75" x14ac:dyDescent="0.2">
      <c r="A7435" s="2"/>
      <c r="B7435" s="111">
        <f t="shared" ref="B7435:C7435" si="4740">B7364</f>
        <v>0</v>
      </c>
      <c r="C7435" s="323">
        <f t="shared" si="4740"/>
        <v>0</v>
      </c>
      <c r="D7435" s="324"/>
      <c r="E7435" s="324"/>
      <c r="F7435" s="324"/>
      <c r="G7435" s="324"/>
      <c r="H7435" s="324"/>
      <c r="I7435" s="324"/>
      <c r="J7435" s="324"/>
      <c r="K7435" s="324"/>
      <c r="L7435" s="324"/>
      <c r="M7435" s="324"/>
      <c r="N7435" s="324"/>
      <c r="O7435" s="324"/>
      <c r="P7435" s="324"/>
      <c r="Q7435" s="324"/>
      <c r="R7435" s="324"/>
      <c r="S7435" s="324"/>
      <c r="T7435" s="324"/>
      <c r="U7435" s="324"/>
      <c r="V7435" s="324"/>
      <c r="W7435" s="324"/>
      <c r="X7435" s="324"/>
      <c r="Y7435" s="324"/>
      <c r="Z7435" s="324"/>
      <c r="AA7435" s="324"/>
      <c r="AB7435" s="324"/>
      <c r="AC7435" s="324"/>
      <c r="AD7435" s="324"/>
      <c r="AE7435" s="324"/>
      <c r="AF7435" s="324"/>
      <c r="AG7435" s="324"/>
      <c r="AH7435" s="324"/>
      <c r="AI7435" s="325"/>
      <c r="BD7435" s="2"/>
      <c r="BE7435" s="2"/>
      <c r="BF7435" s="2"/>
    </row>
    <row r="7436" spans="1:69" ht="15.75" x14ac:dyDescent="0.2">
      <c r="A7436" s="2"/>
      <c r="B7436" s="111">
        <f t="shared" ref="B7436:C7436" si="4741">B7365</f>
        <v>0</v>
      </c>
      <c r="C7436" s="323">
        <f t="shared" si="4741"/>
        <v>0</v>
      </c>
      <c r="D7436" s="324"/>
      <c r="E7436" s="324"/>
      <c r="F7436" s="324"/>
      <c r="G7436" s="324"/>
      <c r="H7436" s="324"/>
      <c r="I7436" s="324"/>
      <c r="J7436" s="324"/>
      <c r="K7436" s="324"/>
      <c r="L7436" s="324"/>
      <c r="M7436" s="324"/>
      <c r="N7436" s="324"/>
      <c r="O7436" s="324"/>
      <c r="P7436" s="324"/>
      <c r="Q7436" s="324"/>
      <c r="R7436" s="324"/>
      <c r="S7436" s="324"/>
      <c r="T7436" s="324"/>
      <c r="U7436" s="324"/>
      <c r="V7436" s="324"/>
      <c r="W7436" s="324"/>
      <c r="X7436" s="324"/>
      <c r="Y7436" s="324"/>
      <c r="Z7436" s="324"/>
      <c r="AA7436" s="324"/>
      <c r="AB7436" s="324"/>
      <c r="AC7436" s="324"/>
      <c r="AD7436" s="324"/>
      <c r="AE7436" s="324"/>
      <c r="AF7436" s="324"/>
      <c r="AG7436" s="324"/>
      <c r="AH7436" s="324"/>
      <c r="AI7436" s="325"/>
      <c r="BD7436" s="2"/>
      <c r="BE7436" s="2"/>
      <c r="BF7436" s="2"/>
    </row>
    <row r="7437" spans="1:69" ht="15.75" x14ac:dyDescent="0.2">
      <c r="A7437" s="2"/>
      <c r="B7437" s="111">
        <f t="shared" ref="B7437:C7437" si="4742">B7366</f>
        <v>0</v>
      </c>
      <c r="C7437" s="323">
        <f t="shared" si="4742"/>
        <v>0</v>
      </c>
      <c r="D7437" s="324"/>
      <c r="E7437" s="324"/>
      <c r="F7437" s="324"/>
      <c r="G7437" s="324"/>
      <c r="H7437" s="324"/>
      <c r="I7437" s="324"/>
      <c r="J7437" s="324"/>
      <c r="K7437" s="324"/>
      <c r="L7437" s="324"/>
      <c r="M7437" s="324"/>
      <c r="N7437" s="324"/>
      <c r="O7437" s="324"/>
      <c r="P7437" s="324"/>
      <c r="Q7437" s="324"/>
      <c r="R7437" s="324"/>
      <c r="S7437" s="324"/>
      <c r="T7437" s="324"/>
      <c r="U7437" s="324"/>
      <c r="V7437" s="324"/>
      <c r="W7437" s="324"/>
      <c r="X7437" s="324"/>
      <c r="Y7437" s="324"/>
      <c r="Z7437" s="324"/>
      <c r="AA7437" s="324"/>
      <c r="AB7437" s="324"/>
      <c r="AC7437" s="324"/>
      <c r="AD7437" s="324"/>
      <c r="AE7437" s="324"/>
      <c r="AF7437" s="324"/>
      <c r="AG7437" s="324"/>
      <c r="AH7437" s="324"/>
      <c r="AI7437" s="325"/>
      <c r="BD7437" s="2"/>
      <c r="BE7437" s="2"/>
      <c r="BF7437" s="2"/>
    </row>
    <row r="7438" spans="1:69" s="2" customFormat="1" ht="15.75" x14ac:dyDescent="0.2">
      <c r="B7438" s="143">
        <f t="shared" ref="B7438:C7438" si="4743">B7367</f>
        <v>0</v>
      </c>
      <c r="C7438" s="323">
        <f t="shared" si="4743"/>
        <v>0</v>
      </c>
      <c r="D7438" s="324"/>
      <c r="E7438" s="324"/>
      <c r="F7438" s="324"/>
      <c r="G7438" s="324"/>
      <c r="H7438" s="324"/>
      <c r="I7438" s="324"/>
      <c r="J7438" s="324"/>
      <c r="K7438" s="324"/>
      <c r="L7438" s="324"/>
      <c r="M7438" s="324"/>
      <c r="N7438" s="324"/>
      <c r="O7438" s="324"/>
      <c r="P7438" s="324"/>
      <c r="Q7438" s="324"/>
      <c r="R7438" s="324"/>
      <c r="S7438" s="324"/>
      <c r="T7438" s="324"/>
      <c r="U7438" s="324"/>
      <c r="V7438" s="324"/>
      <c r="W7438" s="324"/>
      <c r="X7438" s="324"/>
      <c r="Y7438" s="324"/>
      <c r="Z7438" s="324"/>
      <c r="AA7438" s="324"/>
      <c r="AB7438" s="324"/>
      <c r="AC7438" s="324"/>
      <c r="AD7438" s="324"/>
      <c r="AE7438" s="324"/>
      <c r="AF7438" s="324"/>
      <c r="AG7438" s="324"/>
      <c r="AH7438" s="324"/>
      <c r="AI7438" s="325"/>
      <c r="AJ7438" s="118"/>
      <c r="AK7438" s="118"/>
      <c r="AL7438" s="118"/>
      <c r="AM7438" s="118"/>
      <c r="AN7438" s="118"/>
      <c r="AO7438" s="118"/>
      <c r="AP7438" s="118"/>
      <c r="AQ7438" s="118"/>
      <c r="AR7438" s="118"/>
      <c r="AS7438" s="118"/>
      <c r="AT7438" s="118"/>
      <c r="AU7438" s="118"/>
      <c r="AV7438" s="118"/>
      <c r="AW7438" s="118"/>
      <c r="AX7438" s="118"/>
      <c r="AY7438" s="118"/>
      <c r="AZ7438" s="118"/>
      <c r="BA7438" s="118"/>
      <c r="BB7438" s="118"/>
      <c r="BC7438" s="118"/>
      <c r="BG7438" s="118"/>
      <c r="BH7438" s="118"/>
      <c r="BI7438" s="118"/>
      <c r="BJ7438" s="118"/>
      <c r="BK7438" s="118"/>
      <c r="BL7438" s="118"/>
      <c r="BM7438" s="118"/>
      <c r="BN7438" s="118"/>
      <c r="BO7438" s="118"/>
      <c r="BP7438" s="118"/>
      <c r="BQ7438" s="118"/>
    </row>
    <row r="7439" spans="1:69" s="2" customFormat="1" ht="15.75" x14ac:dyDescent="0.2">
      <c r="B7439" s="143">
        <f t="shared" ref="B7439:C7439" si="4744">B7368</f>
        <v>0</v>
      </c>
      <c r="C7439" s="323">
        <f t="shared" si="4744"/>
        <v>0</v>
      </c>
      <c r="D7439" s="324"/>
      <c r="E7439" s="324"/>
      <c r="F7439" s="324"/>
      <c r="G7439" s="324"/>
      <c r="H7439" s="324"/>
      <c r="I7439" s="324"/>
      <c r="J7439" s="324"/>
      <c r="K7439" s="324"/>
      <c r="L7439" s="324"/>
      <c r="M7439" s="324"/>
      <c r="N7439" s="324"/>
      <c r="O7439" s="324"/>
      <c r="P7439" s="324"/>
      <c r="Q7439" s="324"/>
      <c r="R7439" s="324"/>
      <c r="S7439" s="324"/>
      <c r="T7439" s="324"/>
      <c r="U7439" s="324"/>
      <c r="V7439" s="324"/>
      <c r="W7439" s="324"/>
      <c r="X7439" s="324"/>
      <c r="Y7439" s="324"/>
      <c r="Z7439" s="324"/>
      <c r="AA7439" s="324"/>
      <c r="AB7439" s="324"/>
      <c r="AC7439" s="324"/>
      <c r="AD7439" s="324"/>
      <c r="AE7439" s="324"/>
      <c r="AF7439" s="324"/>
      <c r="AG7439" s="324"/>
      <c r="AH7439" s="324"/>
      <c r="AI7439" s="325"/>
      <c r="AJ7439" s="118"/>
      <c r="AK7439" s="118"/>
      <c r="AL7439" s="118"/>
      <c r="AM7439" s="118"/>
      <c r="AN7439" s="118"/>
      <c r="AO7439" s="118"/>
      <c r="AP7439" s="118"/>
      <c r="AQ7439" s="118"/>
      <c r="AR7439" s="118"/>
      <c r="AS7439" s="118"/>
      <c r="AT7439" s="118"/>
      <c r="AU7439" s="118"/>
      <c r="AV7439" s="118"/>
      <c r="AW7439" s="118"/>
      <c r="AX7439" s="118"/>
      <c r="AY7439" s="118"/>
      <c r="AZ7439" s="118"/>
      <c r="BA7439" s="118"/>
      <c r="BB7439" s="118"/>
      <c r="BC7439" s="118"/>
      <c r="BG7439" s="118"/>
      <c r="BH7439" s="118"/>
      <c r="BI7439" s="118"/>
      <c r="BJ7439" s="118"/>
      <c r="BK7439" s="118"/>
      <c r="BL7439" s="118"/>
      <c r="BM7439" s="118"/>
      <c r="BN7439" s="118"/>
      <c r="BO7439" s="118"/>
      <c r="BP7439" s="118"/>
      <c r="BQ7439" s="118"/>
    </row>
    <row r="7440" spans="1:69" s="2" customFormat="1" ht="15.75" x14ac:dyDescent="0.2">
      <c r="B7440" s="143">
        <f t="shared" ref="B7440:C7440" si="4745">B7369</f>
        <v>0</v>
      </c>
      <c r="C7440" s="323">
        <f t="shared" si="4745"/>
        <v>0</v>
      </c>
      <c r="D7440" s="324"/>
      <c r="E7440" s="324"/>
      <c r="F7440" s="324"/>
      <c r="G7440" s="324"/>
      <c r="H7440" s="324"/>
      <c r="I7440" s="324"/>
      <c r="J7440" s="324"/>
      <c r="K7440" s="324"/>
      <c r="L7440" s="324"/>
      <c r="M7440" s="324"/>
      <c r="N7440" s="324"/>
      <c r="O7440" s="324"/>
      <c r="P7440" s="324"/>
      <c r="Q7440" s="324"/>
      <c r="R7440" s="324"/>
      <c r="S7440" s="324"/>
      <c r="T7440" s="324"/>
      <c r="U7440" s="324"/>
      <c r="V7440" s="324"/>
      <c r="W7440" s="324"/>
      <c r="X7440" s="324"/>
      <c r="Y7440" s="324"/>
      <c r="Z7440" s="324"/>
      <c r="AA7440" s="324"/>
      <c r="AB7440" s="324"/>
      <c r="AC7440" s="324"/>
      <c r="AD7440" s="324"/>
      <c r="AE7440" s="324"/>
      <c r="AF7440" s="324"/>
      <c r="AG7440" s="324"/>
      <c r="AH7440" s="324"/>
      <c r="AI7440" s="325"/>
      <c r="AJ7440" s="118"/>
      <c r="AK7440" s="118"/>
      <c r="AL7440" s="118"/>
      <c r="AM7440" s="118"/>
      <c r="AN7440" s="118"/>
      <c r="AO7440" s="118"/>
      <c r="AP7440" s="118"/>
      <c r="AQ7440" s="118"/>
      <c r="AR7440" s="118"/>
      <c r="AS7440" s="118"/>
      <c r="AT7440" s="118"/>
      <c r="AU7440" s="118"/>
      <c r="AV7440" s="118"/>
      <c r="AW7440" s="118"/>
      <c r="AX7440" s="118"/>
      <c r="AY7440" s="118"/>
      <c r="AZ7440" s="118"/>
      <c r="BA7440" s="118"/>
      <c r="BB7440" s="118"/>
      <c r="BC7440" s="118"/>
      <c r="BG7440" s="118"/>
      <c r="BH7440" s="118"/>
      <c r="BI7440" s="118"/>
      <c r="BJ7440" s="118"/>
      <c r="BK7440" s="118"/>
      <c r="BL7440" s="118"/>
      <c r="BM7440" s="118"/>
      <c r="BN7440" s="118"/>
      <c r="BO7440" s="118"/>
      <c r="BP7440" s="118"/>
      <c r="BQ7440" s="118"/>
    </row>
    <row r="7441" spans="1:69" s="2" customFormat="1" ht="15.75" x14ac:dyDescent="0.2">
      <c r="B7441" s="143">
        <f t="shared" ref="B7441:C7441" si="4746">B7370</f>
        <v>0</v>
      </c>
      <c r="C7441" s="323">
        <f t="shared" si="4746"/>
        <v>0</v>
      </c>
      <c r="D7441" s="324"/>
      <c r="E7441" s="324"/>
      <c r="F7441" s="324"/>
      <c r="G7441" s="324"/>
      <c r="H7441" s="324"/>
      <c r="I7441" s="324"/>
      <c r="J7441" s="324"/>
      <c r="K7441" s="324"/>
      <c r="L7441" s="324"/>
      <c r="M7441" s="324"/>
      <c r="N7441" s="324"/>
      <c r="O7441" s="324"/>
      <c r="P7441" s="324"/>
      <c r="Q7441" s="324"/>
      <c r="R7441" s="324"/>
      <c r="S7441" s="324"/>
      <c r="T7441" s="324"/>
      <c r="U7441" s="324"/>
      <c r="V7441" s="324"/>
      <c r="W7441" s="324"/>
      <c r="X7441" s="324"/>
      <c r="Y7441" s="324"/>
      <c r="Z7441" s="324"/>
      <c r="AA7441" s="324"/>
      <c r="AB7441" s="324"/>
      <c r="AC7441" s="324"/>
      <c r="AD7441" s="324"/>
      <c r="AE7441" s="324"/>
      <c r="AF7441" s="324"/>
      <c r="AG7441" s="324"/>
      <c r="AH7441" s="324"/>
      <c r="AI7441" s="325"/>
      <c r="AJ7441" s="118"/>
      <c r="AK7441" s="118"/>
      <c r="AL7441" s="118"/>
      <c r="AM7441" s="118"/>
      <c r="AN7441" s="118"/>
      <c r="AO7441" s="118"/>
      <c r="AP7441" s="118"/>
      <c r="AQ7441" s="118"/>
      <c r="AR7441" s="118"/>
      <c r="AS7441" s="118"/>
      <c r="AT7441" s="118"/>
      <c r="AU7441" s="118"/>
      <c r="AV7441" s="118"/>
      <c r="AW7441" s="118"/>
      <c r="AX7441" s="118"/>
      <c r="AY7441" s="118"/>
      <c r="AZ7441" s="118"/>
      <c r="BA7441" s="118"/>
      <c r="BB7441" s="118"/>
      <c r="BC7441" s="118"/>
      <c r="BG7441" s="118"/>
      <c r="BH7441" s="118"/>
      <c r="BI7441" s="118"/>
      <c r="BJ7441" s="118"/>
      <c r="BK7441" s="118"/>
      <c r="BL7441" s="118"/>
      <c r="BM7441" s="118"/>
      <c r="BN7441" s="118"/>
      <c r="BO7441" s="118"/>
      <c r="BP7441" s="118"/>
      <c r="BQ7441" s="118"/>
    </row>
    <row r="7442" spans="1:69" s="2" customFormat="1" ht="15.75" x14ac:dyDescent="0.2">
      <c r="B7442" s="143">
        <f t="shared" ref="B7442:C7442" si="4747">B7371</f>
        <v>0</v>
      </c>
      <c r="C7442" s="323">
        <f t="shared" si="4747"/>
        <v>0</v>
      </c>
      <c r="D7442" s="324"/>
      <c r="E7442" s="324"/>
      <c r="F7442" s="324"/>
      <c r="G7442" s="324"/>
      <c r="H7442" s="324"/>
      <c r="I7442" s="324"/>
      <c r="J7442" s="324"/>
      <c r="K7442" s="324"/>
      <c r="L7442" s="324"/>
      <c r="M7442" s="324"/>
      <c r="N7442" s="324"/>
      <c r="O7442" s="324"/>
      <c r="P7442" s="324"/>
      <c r="Q7442" s="324"/>
      <c r="R7442" s="324"/>
      <c r="S7442" s="324"/>
      <c r="T7442" s="324"/>
      <c r="U7442" s="324"/>
      <c r="V7442" s="324"/>
      <c r="W7442" s="324"/>
      <c r="X7442" s="324"/>
      <c r="Y7442" s="324"/>
      <c r="Z7442" s="324"/>
      <c r="AA7442" s="324"/>
      <c r="AB7442" s="324"/>
      <c r="AC7442" s="324"/>
      <c r="AD7442" s="324"/>
      <c r="AE7442" s="324"/>
      <c r="AF7442" s="324"/>
      <c r="AG7442" s="324"/>
      <c r="AH7442" s="324"/>
      <c r="AI7442" s="325"/>
      <c r="AJ7442" s="118"/>
      <c r="AK7442" s="118"/>
      <c r="AL7442" s="118"/>
      <c r="AM7442" s="118"/>
      <c r="AN7442" s="118"/>
      <c r="AO7442" s="118"/>
      <c r="AP7442" s="118"/>
      <c r="AQ7442" s="118"/>
      <c r="AR7442" s="118"/>
      <c r="AS7442" s="118"/>
      <c r="AT7442" s="118"/>
      <c r="AU7442" s="118"/>
      <c r="AV7442" s="118"/>
      <c r="AW7442" s="118"/>
      <c r="AX7442" s="118"/>
      <c r="AY7442" s="118"/>
      <c r="AZ7442" s="118"/>
      <c r="BA7442" s="118"/>
      <c r="BB7442" s="118"/>
      <c r="BC7442" s="118"/>
      <c r="BG7442" s="118"/>
      <c r="BH7442" s="118"/>
      <c r="BI7442" s="118"/>
      <c r="BJ7442" s="118"/>
      <c r="BK7442" s="118"/>
      <c r="BL7442" s="118"/>
      <c r="BM7442" s="118"/>
      <c r="BN7442" s="118"/>
      <c r="BO7442" s="118"/>
      <c r="BP7442" s="118"/>
      <c r="BQ7442" s="118"/>
    </row>
    <row r="7443" spans="1:69" s="2" customFormat="1" ht="15.75" x14ac:dyDescent="0.2">
      <c r="B7443" s="143">
        <f t="shared" ref="B7443:C7443" si="4748">B7372</f>
        <v>0</v>
      </c>
      <c r="C7443" s="323">
        <f t="shared" si="4748"/>
        <v>0</v>
      </c>
      <c r="D7443" s="324"/>
      <c r="E7443" s="324"/>
      <c r="F7443" s="324"/>
      <c r="G7443" s="324"/>
      <c r="H7443" s="324"/>
      <c r="I7443" s="324"/>
      <c r="J7443" s="324"/>
      <c r="K7443" s="324"/>
      <c r="L7443" s="324"/>
      <c r="M7443" s="324"/>
      <c r="N7443" s="324"/>
      <c r="O7443" s="324"/>
      <c r="P7443" s="324"/>
      <c r="Q7443" s="324"/>
      <c r="R7443" s="324"/>
      <c r="S7443" s="324"/>
      <c r="T7443" s="324"/>
      <c r="U7443" s="324"/>
      <c r="V7443" s="324"/>
      <c r="W7443" s="324"/>
      <c r="X7443" s="324"/>
      <c r="Y7443" s="324"/>
      <c r="Z7443" s="324"/>
      <c r="AA7443" s="324"/>
      <c r="AB7443" s="324"/>
      <c r="AC7443" s="324"/>
      <c r="AD7443" s="324"/>
      <c r="AE7443" s="324"/>
      <c r="AF7443" s="324"/>
      <c r="AG7443" s="324"/>
      <c r="AH7443" s="324"/>
      <c r="AI7443" s="325"/>
      <c r="AJ7443" s="118"/>
      <c r="AK7443" s="118"/>
      <c r="AL7443" s="118"/>
      <c r="AM7443" s="118"/>
      <c r="AN7443" s="118"/>
      <c r="AO7443" s="118"/>
      <c r="AP7443" s="118"/>
      <c r="AQ7443" s="118"/>
      <c r="AR7443" s="118"/>
      <c r="AS7443" s="118"/>
      <c r="AT7443" s="118"/>
      <c r="AU7443" s="118"/>
      <c r="AV7443" s="118"/>
      <c r="AW7443" s="118"/>
      <c r="AX7443" s="118"/>
      <c r="AY7443" s="118"/>
      <c r="AZ7443" s="118"/>
      <c r="BA7443" s="118"/>
      <c r="BB7443" s="118"/>
      <c r="BC7443" s="118"/>
      <c r="BG7443" s="118"/>
      <c r="BH7443" s="118"/>
      <c r="BI7443" s="118"/>
      <c r="BJ7443" s="118"/>
      <c r="BK7443" s="118"/>
      <c r="BL7443" s="118"/>
      <c r="BM7443" s="118"/>
      <c r="BN7443" s="118"/>
      <c r="BO7443" s="118"/>
      <c r="BP7443" s="118"/>
      <c r="BQ7443" s="118"/>
    </row>
    <row r="7444" spans="1:69" s="2" customFormat="1" ht="15.75" x14ac:dyDescent="0.2">
      <c r="B7444" s="143">
        <f t="shared" ref="B7444:C7444" si="4749">B7373</f>
        <v>0</v>
      </c>
      <c r="C7444" s="323">
        <f t="shared" si="4749"/>
        <v>0</v>
      </c>
      <c r="D7444" s="324"/>
      <c r="E7444" s="324"/>
      <c r="F7444" s="324"/>
      <c r="G7444" s="324"/>
      <c r="H7444" s="324"/>
      <c r="I7444" s="324"/>
      <c r="J7444" s="324"/>
      <c r="K7444" s="324"/>
      <c r="L7444" s="324"/>
      <c r="M7444" s="324"/>
      <c r="N7444" s="324"/>
      <c r="O7444" s="324"/>
      <c r="P7444" s="324"/>
      <c r="Q7444" s="324"/>
      <c r="R7444" s="324"/>
      <c r="S7444" s="324"/>
      <c r="T7444" s="324"/>
      <c r="U7444" s="324"/>
      <c r="V7444" s="324"/>
      <c r="W7444" s="324"/>
      <c r="X7444" s="324"/>
      <c r="Y7444" s="324"/>
      <c r="Z7444" s="324"/>
      <c r="AA7444" s="324"/>
      <c r="AB7444" s="324"/>
      <c r="AC7444" s="324"/>
      <c r="AD7444" s="324"/>
      <c r="AE7444" s="324"/>
      <c r="AF7444" s="324"/>
      <c r="AG7444" s="324"/>
      <c r="AH7444" s="324"/>
      <c r="AI7444" s="325"/>
      <c r="AJ7444" s="118"/>
      <c r="AK7444" s="118"/>
      <c r="AL7444" s="118"/>
      <c r="AM7444" s="118"/>
      <c r="AN7444" s="118"/>
      <c r="AO7444" s="118"/>
      <c r="AP7444" s="118"/>
      <c r="AQ7444" s="118"/>
      <c r="AR7444" s="118"/>
      <c r="AS7444" s="118"/>
      <c r="AT7444" s="118"/>
      <c r="AU7444" s="118"/>
      <c r="AV7444" s="118"/>
      <c r="AW7444" s="118"/>
      <c r="AX7444" s="118"/>
      <c r="AY7444" s="118"/>
      <c r="AZ7444" s="118"/>
      <c r="BA7444" s="118"/>
      <c r="BB7444" s="118"/>
      <c r="BC7444" s="118"/>
      <c r="BG7444" s="118"/>
      <c r="BH7444" s="118"/>
      <c r="BI7444" s="118"/>
      <c r="BJ7444" s="118"/>
      <c r="BK7444" s="118"/>
      <c r="BL7444" s="118"/>
      <c r="BM7444" s="118"/>
      <c r="BN7444" s="118"/>
      <c r="BO7444" s="118"/>
      <c r="BP7444" s="118"/>
      <c r="BQ7444" s="118"/>
    </row>
    <row r="7445" spans="1:69" s="2" customFormat="1" ht="15.75" x14ac:dyDescent="0.2">
      <c r="B7445" s="143">
        <f t="shared" ref="B7445:C7445" si="4750">B7374</f>
        <v>0</v>
      </c>
      <c r="C7445" s="323">
        <f t="shared" si="4750"/>
        <v>0</v>
      </c>
      <c r="D7445" s="324"/>
      <c r="E7445" s="324"/>
      <c r="F7445" s="324"/>
      <c r="G7445" s="324"/>
      <c r="H7445" s="324"/>
      <c r="I7445" s="324"/>
      <c r="J7445" s="324"/>
      <c r="K7445" s="324"/>
      <c r="L7445" s="324"/>
      <c r="M7445" s="324"/>
      <c r="N7445" s="324"/>
      <c r="O7445" s="324"/>
      <c r="P7445" s="324"/>
      <c r="Q7445" s="324"/>
      <c r="R7445" s="324"/>
      <c r="S7445" s="324"/>
      <c r="T7445" s="324"/>
      <c r="U7445" s="324"/>
      <c r="V7445" s="324"/>
      <c r="W7445" s="324"/>
      <c r="X7445" s="324"/>
      <c r="Y7445" s="324"/>
      <c r="Z7445" s="324"/>
      <c r="AA7445" s="324"/>
      <c r="AB7445" s="324"/>
      <c r="AC7445" s="324"/>
      <c r="AD7445" s="324"/>
      <c r="AE7445" s="324"/>
      <c r="AF7445" s="324"/>
      <c r="AG7445" s="324"/>
      <c r="AH7445" s="324"/>
      <c r="AI7445" s="325"/>
      <c r="AJ7445" s="118"/>
      <c r="AK7445" s="118"/>
      <c r="AL7445" s="118"/>
      <c r="AM7445" s="118"/>
      <c r="AN7445" s="118"/>
      <c r="AO7445" s="118"/>
      <c r="AP7445" s="118"/>
      <c r="AQ7445" s="118"/>
      <c r="AR7445" s="118"/>
      <c r="AS7445" s="118"/>
      <c r="AT7445" s="118"/>
      <c r="AU7445" s="118"/>
      <c r="AV7445" s="118"/>
      <c r="AW7445" s="118"/>
      <c r="AX7445" s="118"/>
      <c r="AY7445" s="118"/>
      <c r="AZ7445" s="118"/>
      <c r="BA7445" s="118"/>
      <c r="BB7445" s="118"/>
      <c r="BC7445" s="118"/>
      <c r="BG7445" s="118"/>
      <c r="BH7445" s="118"/>
      <c r="BI7445" s="118"/>
      <c r="BJ7445" s="118"/>
      <c r="BK7445" s="118"/>
      <c r="BL7445" s="118"/>
      <c r="BM7445" s="118"/>
      <c r="BN7445" s="118"/>
      <c r="BO7445" s="118"/>
      <c r="BP7445" s="118"/>
      <c r="BQ7445" s="118"/>
    </row>
    <row r="7446" spans="1:69" s="2" customFormat="1" ht="15.75" x14ac:dyDescent="0.2">
      <c r="B7446" s="143">
        <f t="shared" ref="B7446:C7446" si="4751">B7375</f>
        <v>0</v>
      </c>
      <c r="C7446" s="323">
        <f t="shared" si="4751"/>
        <v>0</v>
      </c>
      <c r="D7446" s="324"/>
      <c r="E7446" s="324"/>
      <c r="F7446" s="324"/>
      <c r="G7446" s="324"/>
      <c r="H7446" s="324"/>
      <c r="I7446" s="324"/>
      <c r="J7446" s="324"/>
      <c r="K7446" s="324"/>
      <c r="L7446" s="324"/>
      <c r="M7446" s="324"/>
      <c r="N7446" s="324"/>
      <c r="O7446" s="324"/>
      <c r="P7446" s="324"/>
      <c r="Q7446" s="324"/>
      <c r="R7446" s="324"/>
      <c r="S7446" s="324"/>
      <c r="T7446" s="324"/>
      <c r="U7446" s="324"/>
      <c r="V7446" s="324"/>
      <c r="W7446" s="324"/>
      <c r="X7446" s="324"/>
      <c r="Y7446" s="324"/>
      <c r="Z7446" s="324"/>
      <c r="AA7446" s="324"/>
      <c r="AB7446" s="324"/>
      <c r="AC7446" s="324"/>
      <c r="AD7446" s="324"/>
      <c r="AE7446" s="324"/>
      <c r="AF7446" s="324"/>
      <c r="AG7446" s="324"/>
      <c r="AH7446" s="324"/>
      <c r="AI7446" s="325"/>
      <c r="AJ7446" s="118"/>
      <c r="AK7446" s="118"/>
      <c r="AL7446" s="118"/>
      <c r="AM7446" s="118"/>
      <c r="AN7446" s="118"/>
      <c r="AO7446" s="118"/>
      <c r="AP7446" s="118"/>
      <c r="AQ7446" s="118"/>
      <c r="AR7446" s="118"/>
      <c r="AS7446" s="118"/>
      <c r="AT7446" s="118"/>
      <c r="AU7446" s="118"/>
      <c r="AV7446" s="118"/>
      <c r="AW7446" s="118"/>
      <c r="AX7446" s="118"/>
      <c r="AY7446" s="118"/>
      <c r="AZ7446" s="118"/>
      <c r="BA7446" s="118"/>
      <c r="BB7446" s="118"/>
      <c r="BC7446" s="118"/>
      <c r="BG7446" s="118"/>
      <c r="BH7446" s="118"/>
      <c r="BI7446" s="118"/>
      <c r="BJ7446" s="118"/>
      <c r="BK7446" s="118"/>
      <c r="BL7446" s="118"/>
      <c r="BM7446" s="118"/>
      <c r="BN7446" s="118"/>
      <c r="BO7446" s="118"/>
      <c r="BP7446" s="118"/>
      <c r="BQ7446" s="118"/>
    </row>
    <row r="7447" spans="1:69" s="2" customFormat="1" ht="15.75" x14ac:dyDescent="0.2">
      <c r="B7447" s="143">
        <f t="shared" ref="B7447:C7447" si="4752">B7376</f>
        <v>0</v>
      </c>
      <c r="C7447" s="323">
        <f t="shared" si="4752"/>
        <v>0</v>
      </c>
      <c r="D7447" s="324"/>
      <c r="E7447" s="324"/>
      <c r="F7447" s="324"/>
      <c r="G7447" s="324"/>
      <c r="H7447" s="324"/>
      <c r="I7447" s="324"/>
      <c r="J7447" s="324"/>
      <c r="K7447" s="324"/>
      <c r="L7447" s="324"/>
      <c r="M7447" s="324"/>
      <c r="N7447" s="324"/>
      <c r="O7447" s="324"/>
      <c r="P7447" s="324"/>
      <c r="Q7447" s="324"/>
      <c r="R7447" s="324"/>
      <c r="S7447" s="324"/>
      <c r="T7447" s="324"/>
      <c r="U7447" s="324"/>
      <c r="V7447" s="324"/>
      <c r="W7447" s="324"/>
      <c r="X7447" s="324"/>
      <c r="Y7447" s="324"/>
      <c r="Z7447" s="324"/>
      <c r="AA7447" s="324"/>
      <c r="AB7447" s="324"/>
      <c r="AC7447" s="324"/>
      <c r="AD7447" s="324"/>
      <c r="AE7447" s="324"/>
      <c r="AF7447" s="324"/>
      <c r="AG7447" s="324"/>
      <c r="AH7447" s="324"/>
      <c r="AI7447" s="325"/>
      <c r="AJ7447" s="118"/>
      <c r="AK7447" s="118"/>
      <c r="AL7447" s="118"/>
      <c r="AM7447" s="118"/>
      <c r="AN7447" s="118"/>
      <c r="AO7447" s="118"/>
      <c r="AP7447" s="118"/>
      <c r="AQ7447" s="118"/>
      <c r="AR7447" s="118"/>
      <c r="AS7447" s="118"/>
      <c r="AT7447" s="118"/>
      <c r="AU7447" s="118"/>
      <c r="AV7447" s="118"/>
      <c r="AW7447" s="118"/>
      <c r="AX7447" s="118"/>
      <c r="AY7447" s="118"/>
      <c r="AZ7447" s="118"/>
      <c r="BA7447" s="118"/>
      <c r="BB7447" s="118"/>
      <c r="BC7447" s="118"/>
      <c r="BG7447" s="118"/>
      <c r="BH7447" s="118"/>
      <c r="BI7447" s="118"/>
      <c r="BJ7447" s="118"/>
      <c r="BK7447" s="118"/>
      <c r="BL7447" s="118"/>
      <c r="BM7447" s="118"/>
      <c r="BN7447" s="118"/>
      <c r="BO7447" s="118"/>
      <c r="BP7447" s="118"/>
      <c r="BQ7447" s="118"/>
    </row>
    <row r="7448" spans="1:69" s="2" customFormat="1" ht="15.75" x14ac:dyDescent="0.2">
      <c r="B7448" s="143">
        <f t="shared" ref="B7448:C7448" si="4753">B7377</f>
        <v>0</v>
      </c>
      <c r="C7448" s="323">
        <f t="shared" si="4753"/>
        <v>0</v>
      </c>
      <c r="D7448" s="324"/>
      <c r="E7448" s="324"/>
      <c r="F7448" s="324"/>
      <c r="G7448" s="324"/>
      <c r="H7448" s="324"/>
      <c r="I7448" s="324"/>
      <c r="J7448" s="324"/>
      <c r="K7448" s="324"/>
      <c r="L7448" s="324"/>
      <c r="M7448" s="324"/>
      <c r="N7448" s="324"/>
      <c r="O7448" s="324"/>
      <c r="P7448" s="324"/>
      <c r="Q7448" s="324"/>
      <c r="R7448" s="324"/>
      <c r="S7448" s="324"/>
      <c r="T7448" s="324"/>
      <c r="U7448" s="324"/>
      <c r="V7448" s="324"/>
      <c r="W7448" s="324"/>
      <c r="X7448" s="324"/>
      <c r="Y7448" s="324"/>
      <c r="Z7448" s="324"/>
      <c r="AA7448" s="324"/>
      <c r="AB7448" s="324"/>
      <c r="AC7448" s="324"/>
      <c r="AD7448" s="324"/>
      <c r="AE7448" s="324"/>
      <c r="AF7448" s="324"/>
      <c r="AG7448" s="324"/>
      <c r="AH7448" s="324"/>
      <c r="AI7448" s="325"/>
      <c r="AJ7448" s="118"/>
      <c r="AK7448" s="118"/>
      <c r="AL7448" s="118"/>
      <c r="AM7448" s="118"/>
      <c r="AN7448" s="118"/>
      <c r="AO7448" s="118"/>
      <c r="AP7448" s="118"/>
      <c r="AQ7448" s="118"/>
      <c r="AR7448" s="118"/>
      <c r="AS7448" s="118"/>
      <c r="AT7448" s="118"/>
      <c r="AU7448" s="118"/>
      <c r="AV7448" s="118"/>
      <c r="AW7448" s="118"/>
      <c r="AX7448" s="118"/>
      <c r="AY7448" s="118"/>
      <c r="AZ7448" s="118"/>
      <c r="BA7448" s="118"/>
      <c r="BB7448" s="118"/>
      <c r="BC7448" s="118"/>
      <c r="BG7448" s="118"/>
      <c r="BH7448" s="118"/>
      <c r="BI7448" s="118"/>
      <c r="BJ7448" s="118"/>
      <c r="BK7448" s="118"/>
      <c r="BL7448" s="118"/>
      <c r="BM7448" s="118"/>
      <c r="BN7448" s="118"/>
      <c r="BO7448" s="118"/>
      <c r="BP7448" s="118"/>
      <c r="BQ7448" s="118"/>
    </row>
    <row r="7449" spans="1:69" s="2" customFormat="1" ht="15.75" x14ac:dyDescent="0.2">
      <c r="B7449" s="143">
        <f t="shared" ref="B7449:C7449" si="4754">B7378</f>
        <v>0</v>
      </c>
      <c r="C7449" s="323">
        <f t="shared" si="4754"/>
        <v>0</v>
      </c>
      <c r="D7449" s="324"/>
      <c r="E7449" s="324"/>
      <c r="F7449" s="324"/>
      <c r="G7449" s="324"/>
      <c r="H7449" s="324"/>
      <c r="I7449" s="324"/>
      <c r="J7449" s="324"/>
      <c r="K7449" s="324"/>
      <c r="L7449" s="324"/>
      <c r="M7449" s="324"/>
      <c r="N7449" s="324"/>
      <c r="O7449" s="324"/>
      <c r="P7449" s="324"/>
      <c r="Q7449" s="324"/>
      <c r="R7449" s="324"/>
      <c r="S7449" s="324"/>
      <c r="T7449" s="324"/>
      <c r="U7449" s="324"/>
      <c r="V7449" s="324"/>
      <c r="W7449" s="324"/>
      <c r="X7449" s="324"/>
      <c r="Y7449" s="324"/>
      <c r="Z7449" s="324"/>
      <c r="AA7449" s="324"/>
      <c r="AB7449" s="324"/>
      <c r="AC7449" s="324"/>
      <c r="AD7449" s="324"/>
      <c r="AE7449" s="324"/>
      <c r="AF7449" s="324"/>
      <c r="AG7449" s="324"/>
      <c r="AH7449" s="324"/>
      <c r="AI7449" s="325"/>
      <c r="AJ7449" s="118"/>
      <c r="AK7449" s="118"/>
      <c r="AL7449" s="118"/>
      <c r="AM7449" s="118"/>
      <c r="AN7449" s="118"/>
      <c r="AO7449" s="118"/>
      <c r="AP7449" s="118"/>
      <c r="AQ7449" s="118"/>
      <c r="AR7449" s="118"/>
      <c r="AS7449" s="118"/>
      <c r="AT7449" s="118"/>
      <c r="AU7449" s="118"/>
      <c r="AV7449" s="118"/>
      <c r="AW7449" s="118"/>
      <c r="AX7449" s="118"/>
      <c r="AY7449" s="118"/>
      <c r="AZ7449" s="118"/>
      <c r="BA7449" s="118"/>
      <c r="BB7449" s="118"/>
      <c r="BC7449" s="118"/>
      <c r="BG7449" s="118"/>
      <c r="BH7449" s="118"/>
      <c r="BI7449" s="118"/>
      <c r="BJ7449" s="118"/>
      <c r="BK7449" s="118"/>
      <c r="BL7449" s="118"/>
      <c r="BM7449" s="118"/>
      <c r="BN7449" s="118"/>
      <c r="BO7449" s="118"/>
      <c r="BP7449" s="118"/>
      <c r="BQ7449" s="118"/>
    </row>
    <row r="7450" spans="1:69" s="2" customFormat="1" ht="15.75" x14ac:dyDescent="0.2">
      <c r="B7450" s="143">
        <f t="shared" ref="B7450:C7450" si="4755">B7379</f>
        <v>0</v>
      </c>
      <c r="C7450" s="323">
        <f t="shared" si="4755"/>
        <v>0</v>
      </c>
      <c r="D7450" s="324"/>
      <c r="E7450" s="324"/>
      <c r="F7450" s="324"/>
      <c r="G7450" s="324"/>
      <c r="H7450" s="324"/>
      <c r="I7450" s="324"/>
      <c r="J7450" s="324"/>
      <c r="K7450" s="324"/>
      <c r="L7450" s="324"/>
      <c r="M7450" s="324"/>
      <c r="N7450" s="324"/>
      <c r="O7450" s="324"/>
      <c r="P7450" s="324"/>
      <c r="Q7450" s="324"/>
      <c r="R7450" s="324"/>
      <c r="S7450" s="324"/>
      <c r="T7450" s="324"/>
      <c r="U7450" s="324"/>
      <c r="V7450" s="324"/>
      <c r="W7450" s="324"/>
      <c r="X7450" s="324"/>
      <c r="Y7450" s="324"/>
      <c r="Z7450" s="324"/>
      <c r="AA7450" s="324"/>
      <c r="AB7450" s="324"/>
      <c r="AC7450" s="324"/>
      <c r="AD7450" s="324"/>
      <c r="AE7450" s="324"/>
      <c r="AF7450" s="324"/>
      <c r="AG7450" s="324"/>
      <c r="AH7450" s="324"/>
      <c r="AI7450" s="325"/>
      <c r="AJ7450" s="118"/>
      <c r="AK7450" s="118"/>
      <c r="AL7450" s="118"/>
      <c r="AM7450" s="118"/>
      <c r="AN7450" s="118"/>
      <c r="AO7450" s="118"/>
      <c r="AP7450" s="118"/>
      <c r="AQ7450" s="118"/>
      <c r="AR7450" s="118"/>
      <c r="AS7450" s="118"/>
      <c r="AT7450" s="118"/>
      <c r="AU7450" s="118"/>
      <c r="AV7450" s="118"/>
      <c r="AW7450" s="118"/>
      <c r="AX7450" s="118"/>
      <c r="AY7450" s="118"/>
      <c r="AZ7450" s="118"/>
      <c r="BA7450" s="118"/>
      <c r="BB7450" s="118"/>
      <c r="BC7450" s="118"/>
      <c r="BG7450" s="118"/>
      <c r="BH7450" s="118"/>
      <c r="BI7450" s="118"/>
      <c r="BJ7450" s="118"/>
      <c r="BK7450" s="118"/>
      <c r="BL7450" s="118"/>
      <c r="BM7450" s="118"/>
      <c r="BN7450" s="118"/>
      <c r="BO7450" s="118"/>
      <c r="BP7450" s="118"/>
      <c r="BQ7450" s="118"/>
    </row>
    <row r="7451" spans="1:69" s="2" customFormat="1" ht="15.75" x14ac:dyDescent="0.2">
      <c r="B7451" s="143">
        <f t="shared" ref="B7451:C7451" si="4756">B7380</f>
        <v>0</v>
      </c>
      <c r="C7451" s="323">
        <f t="shared" si="4756"/>
        <v>0</v>
      </c>
      <c r="D7451" s="324"/>
      <c r="E7451" s="324"/>
      <c r="F7451" s="324"/>
      <c r="G7451" s="324"/>
      <c r="H7451" s="324"/>
      <c r="I7451" s="324"/>
      <c r="J7451" s="324"/>
      <c r="K7451" s="324"/>
      <c r="L7451" s="324"/>
      <c r="M7451" s="324"/>
      <c r="N7451" s="324"/>
      <c r="O7451" s="324"/>
      <c r="P7451" s="324"/>
      <c r="Q7451" s="324"/>
      <c r="R7451" s="324"/>
      <c r="S7451" s="324"/>
      <c r="T7451" s="324"/>
      <c r="U7451" s="324"/>
      <c r="V7451" s="324"/>
      <c r="W7451" s="324"/>
      <c r="X7451" s="324"/>
      <c r="Y7451" s="324"/>
      <c r="Z7451" s="324"/>
      <c r="AA7451" s="324"/>
      <c r="AB7451" s="324"/>
      <c r="AC7451" s="324"/>
      <c r="AD7451" s="324"/>
      <c r="AE7451" s="324"/>
      <c r="AF7451" s="324"/>
      <c r="AG7451" s="324"/>
      <c r="AH7451" s="324"/>
      <c r="AI7451" s="325"/>
      <c r="AJ7451" s="118"/>
      <c r="AK7451" s="118"/>
      <c r="AL7451" s="118"/>
      <c r="AM7451" s="118"/>
      <c r="AN7451" s="118"/>
      <c r="AO7451" s="118"/>
      <c r="AP7451" s="118"/>
      <c r="AQ7451" s="118"/>
      <c r="AR7451" s="118"/>
      <c r="AS7451" s="118"/>
      <c r="AT7451" s="118"/>
      <c r="AU7451" s="118"/>
      <c r="AV7451" s="118"/>
      <c r="AW7451" s="118"/>
      <c r="AX7451" s="118"/>
      <c r="AY7451" s="118"/>
      <c r="AZ7451" s="118"/>
      <c r="BA7451" s="118"/>
      <c r="BB7451" s="118"/>
      <c r="BC7451" s="118"/>
      <c r="BG7451" s="118"/>
      <c r="BH7451" s="118"/>
      <c r="BI7451" s="118"/>
      <c r="BJ7451" s="118"/>
      <c r="BK7451" s="118"/>
      <c r="BL7451" s="118"/>
      <c r="BM7451" s="118"/>
      <c r="BN7451" s="118"/>
      <c r="BO7451" s="118"/>
      <c r="BP7451" s="118"/>
      <c r="BQ7451" s="118"/>
    </row>
    <row r="7452" spans="1:69" s="2" customFormat="1" ht="15.75" x14ac:dyDescent="0.2">
      <c r="B7452" s="143">
        <f t="shared" ref="B7452:C7452" si="4757">B7381</f>
        <v>0</v>
      </c>
      <c r="C7452" s="323">
        <f t="shared" si="4757"/>
        <v>0</v>
      </c>
      <c r="D7452" s="324"/>
      <c r="E7452" s="324"/>
      <c r="F7452" s="324"/>
      <c r="G7452" s="324"/>
      <c r="H7452" s="324"/>
      <c r="I7452" s="324"/>
      <c r="J7452" s="324"/>
      <c r="K7452" s="324"/>
      <c r="L7452" s="324"/>
      <c r="M7452" s="324"/>
      <c r="N7452" s="324"/>
      <c r="O7452" s="324"/>
      <c r="P7452" s="324"/>
      <c r="Q7452" s="324"/>
      <c r="R7452" s="324"/>
      <c r="S7452" s="324"/>
      <c r="T7452" s="324"/>
      <c r="U7452" s="324"/>
      <c r="V7452" s="324"/>
      <c r="W7452" s="324"/>
      <c r="X7452" s="324"/>
      <c r="Y7452" s="324"/>
      <c r="Z7452" s="324"/>
      <c r="AA7452" s="324"/>
      <c r="AB7452" s="324"/>
      <c r="AC7452" s="324"/>
      <c r="AD7452" s="324"/>
      <c r="AE7452" s="324"/>
      <c r="AF7452" s="324"/>
      <c r="AG7452" s="324"/>
      <c r="AH7452" s="324"/>
      <c r="AI7452" s="325"/>
      <c r="AJ7452" s="118"/>
      <c r="AK7452" s="118"/>
      <c r="AL7452" s="118"/>
      <c r="AM7452" s="118"/>
      <c r="AN7452" s="118"/>
      <c r="AO7452" s="118"/>
      <c r="AP7452" s="118"/>
      <c r="AQ7452" s="118"/>
      <c r="AR7452" s="118"/>
      <c r="AS7452" s="118"/>
      <c r="AT7452" s="118"/>
      <c r="AU7452" s="118"/>
      <c r="AV7452" s="118"/>
      <c r="AW7452" s="118"/>
      <c r="AX7452" s="118"/>
      <c r="AY7452" s="118"/>
      <c r="AZ7452" s="118"/>
      <c r="BA7452" s="118"/>
      <c r="BB7452" s="118"/>
      <c r="BC7452" s="118"/>
      <c r="BG7452" s="118"/>
      <c r="BH7452" s="118"/>
      <c r="BI7452" s="118"/>
      <c r="BJ7452" s="118"/>
      <c r="BK7452" s="118"/>
      <c r="BL7452" s="118"/>
      <c r="BM7452" s="118"/>
      <c r="BN7452" s="118"/>
      <c r="BO7452" s="118"/>
      <c r="BP7452" s="118"/>
      <c r="BQ7452" s="118"/>
    </row>
    <row r="7453" spans="1:69" ht="15" x14ac:dyDescent="0.2">
      <c r="A7453" s="2"/>
      <c r="B7453" s="2"/>
      <c r="C7453" s="2"/>
      <c r="D7453" s="2"/>
      <c r="I7453" s="338"/>
      <c r="J7453" s="338"/>
      <c r="BD7453" s="2"/>
      <c r="BE7453" s="2"/>
      <c r="BF7453" s="2"/>
    </row>
    <row r="7454" spans="1:69" ht="15" x14ac:dyDescent="0.2">
      <c r="A7454" s="326" t="s">
        <v>55</v>
      </c>
      <c r="B7454" s="327"/>
      <c r="C7454" s="327"/>
      <c r="D7454" s="327"/>
      <c r="E7454" s="327"/>
      <c r="F7454" s="327"/>
      <c r="G7454" s="327"/>
      <c r="H7454" s="327"/>
      <c r="I7454" s="327"/>
      <c r="J7454" s="327"/>
      <c r="K7454" s="327"/>
      <c r="L7454" s="327"/>
      <c r="M7454" s="327"/>
      <c r="N7454" s="327"/>
      <c r="O7454" s="327"/>
      <c r="P7454" s="327"/>
      <c r="Q7454" s="327"/>
      <c r="R7454" s="327"/>
      <c r="S7454" s="327"/>
      <c r="T7454" s="327"/>
      <c r="U7454" s="327"/>
      <c r="V7454" s="327"/>
      <c r="W7454" s="327"/>
      <c r="X7454" s="327"/>
      <c r="Y7454" s="327"/>
      <c r="Z7454" s="327"/>
      <c r="AA7454" s="327"/>
      <c r="AB7454" s="327"/>
      <c r="AC7454" s="327"/>
      <c r="AD7454" s="327"/>
      <c r="AE7454" s="327"/>
      <c r="AF7454" s="327"/>
      <c r="AG7454" s="327"/>
      <c r="AH7454" s="327"/>
      <c r="AI7454" s="327"/>
      <c r="BD7454" s="2"/>
      <c r="BE7454" s="2"/>
      <c r="BF7454" s="2"/>
    </row>
    <row r="7455" spans="1:69" x14ac:dyDescent="0.2">
      <c r="A7455" s="2"/>
      <c r="B7455" s="2"/>
      <c r="C7455" s="2"/>
      <c r="D7455" s="2"/>
      <c r="BD7455" s="2"/>
      <c r="BE7455" s="2"/>
      <c r="BF7455" s="2"/>
    </row>
    <row r="7456" spans="1:69" x14ac:dyDescent="0.2">
      <c r="A7456" s="2"/>
      <c r="B7456" s="2"/>
      <c r="C7456" s="2"/>
      <c r="D7456" s="2"/>
      <c r="BD7456" s="2"/>
      <c r="BE7456" s="2"/>
      <c r="BF7456" s="2"/>
    </row>
    <row r="7457" spans="1:69" ht="15.75" x14ac:dyDescent="0.2">
      <c r="A7457" s="101" t="s">
        <v>4</v>
      </c>
      <c r="B7457" s="2"/>
      <c r="C7457" s="2"/>
      <c r="D7457" s="2"/>
      <c r="BD7457" s="2"/>
      <c r="BE7457" s="2"/>
      <c r="BF7457" s="2"/>
    </row>
    <row r="7458" spans="1:69" x14ac:dyDescent="0.2">
      <c r="A7458" s="2"/>
      <c r="B7458" s="2"/>
      <c r="C7458" s="2"/>
      <c r="D7458" s="2"/>
      <c r="BD7458" s="2"/>
      <c r="BE7458" s="2"/>
      <c r="BF7458" s="2"/>
    </row>
    <row r="7459" spans="1:69" ht="15.75" x14ac:dyDescent="0.2">
      <c r="A7459" s="339" t="s">
        <v>7</v>
      </c>
      <c r="B7459" s="340"/>
      <c r="C7459" s="340"/>
      <c r="D7459" s="2"/>
      <c r="E7459" s="320" t="str">
        <f>Результаты!$E$3</f>
        <v>Ленинская СОШ</v>
      </c>
      <c r="F7459" s="320"/>
      <c r="G7459" s="320"/>
      <c r="H7459" s="320"/>
      <c r="I7459" s="320"/>
      <c r="J7459" s="320"/>
      <c r="BD7459" s="2"/>
      <c r="BE7459" s="2"/>
      <c r="BF7459" s="2"/>
    </row>
    <row r="7460" spans="1:69" ht="15.75" x14ac:dyDescent="0.2">
      <c r="A7460" s="339" t="s">
        <v>12</v>
      </c>
      <c r="B7460" s="339"/>
      <c r="C7460" s="339"/>
      <c r="D7460" s="2"/>
      <c r="E7460" s="320" t="str">
        <f>Результаты!$E$7</f>
        <v>математика</v>
      </c>
      <c r="F7460" s="328"/>
      <c r="G7460" s="328"/>
      <c r="H7460" s="328"/>
      <c r="I7460" s="328"/>
      <c r="J7460" s="328"/>
      <c r="BD7460" s="2"/>
      <c r="BE7460" s="2"/>
      <c r="BF7460" s="2"/>
    </row>
    <row r="7461" spans="1:69" ht="15.75" x14ac:dyDescent="0.2">
      <c r="A7461" s="339" t="s">
        <v>9</v>
      </c>
      <c r="B7461" s="339"/>
      <c r="C7461" s="339"/>
      <c r="D7461" s="2"/>
      <c r="E7461" s="320">
        <f>Результаты!$E$11</f>
        <v>13</v>
      </c>
      <c r="F7461" s="328"/>
      <c r="G7461" s="328"/>
      <c r="H7461" s="328"/>
      <c r="I7461" s="328"/>
      <c r="J7461" s="328"/>
      <c r="BD7461" s="2"/>
      <c r="BE7461" s="2"/>
      <c r="BF7461" s="2"/>
    </row>
    <row r="7462" spans="1:69" ht="15.75" x14ac:dyDescent="0.2">
      <c r="A7462" s="339" t="s">
        <v>23</v>
      </c>
      <c r="B7462" s="339"/>
      <c r="C7462" s="339"/>
      <c r="D7462" s="2"/>
      <c r="E7462" s="320">
        <f>Результаты!$E$13</f>
        <v>6</v>
      </c>
      <c r="F7462" s="328"/>
      <c r="G7462" s="328"/>
      <c r="H7462" s="328"/>
      <c r="I7462" s="328"/>
      <c r="J7462" s="328"/>
      <c r="BD7462" s="2"/>
      <c r="BE7462" s="2"/>
      <c r="BF7462" s="2"/>
    </row>
    <row r="7463" spans="1:69" ht="15.75" x14ac:dyDescent="0.2">
      <c r="A7463" s="339" t="s">
        <v>42</v>
      </c>
      <c r="B7463" s="339"/>
      <c r="C7463" s="339"/>
      <c r="D7463" s="2"/>
      <c r="E7463" s="320">
        <f>Результаты!$E$15</f>
        <v>6</v>
      </c>
      <c r="F7463" s="320"/>
      <c r="G7463" s="320"/>
      <c r="H7463" s="321">
        <f>Результаты!$H$15</f>
        <v>7</v>
      </c>
      <c r="I7463" s="321"/>
      <c r="J7463" s="322"/>
      <c r="BD7463" s="2"/>
      <c r="BE7463" s="2"/>
      <c r="BF7463" s="2"/>
    </row>
    <row r="7464" spans="1:69" ht="13.5" thickBot="1" x14ac:dyDescent="0.25">
      <c r="A7464" s="2"/>
      <c r="B7464" s="2"/>
      <c r="C7464" s="2"/>
      <c r="D7464" s="2"/>
      <c r="BD7464" s="2"/>
      <c r="BE7464" s="2"/>
      <c r="BF7464" s="2"/>
    </row>
    <row r="7465" spans="1:69" ht="15" customHeight="1" x14ac:dyDescent="0.2">
      <c r="A7465" s="341" t="s">
        <v>19</v>
      </c>
      <c r="B7465" s="342"/>
      <c r="C7465" s="342"/>
      <c r="D7465" s="342"/>
      <c r="E7465" s="335">
        <f>E7394</f>
        <v>1</v>
      </c>
      <c r="F7465" s="335">
        <f t="shared" ref="F7465:AM7465" si="4758">F7394</f>
        <v>2</v>
      </c>
      <c r="G7465" s="335">
        <f t="shared" si="4758"/>
        <v>3</v>
      </c>
      <c r="H7465" s="337">
        <f t="shared" si="4758"/>
        <v>4</v>
      </c>
      <c r="I7465" s="335">
        <f t="shared" si="4758"/>
        <v>5</v>
      </c>
      <c r="J7465" s="337">
        <f t="shared" si="4758"/>
        <v>6</v>
      </c>
      <c r="K7465" s="337">
        <f t="shared" si="4758"/>
        <v>7</v>
      </c>
      <c r="L7465" s="335">
        <f t="shared" si="4758"/>
        <v>8</v>
      </c>
      <c r="M7465" s="337">
        <f t="shared" si="4758"/>
        <v>9</v>
      </c>
      <c r="N7465" s="335">
        <f t="shared" si="4758"/>
        <v>10</v>
      </c>
      <c r="O7465" s="337">
        <f t="shared" si="4758"/>
        <v>11</v>
      </c>
      <c r="P7465" s="335">
        <f t="shared" si="4758"/>
        <v>12</v>
      </c>
      <c r="Q7465" s="337">
        <f t="shared" si="4758"/>
        <v>13</v>
      </c>
      <c r="R7465" s="335">
        <f t="shared" si="4758"/>
        <v>14</v>
      </c>
      <c r="S7465" s="337">
        <f t="shared" si="4758"/>
        <v>15</v>
      </c>
      <c r="T7465" s="335">
        <f t="shared" si="4758"/>
        <v>16</v>
      </c>
      <c r="U7465" s="335">
        <f t="shared" si="4758"/>
        <v>17</v>
      </c>
      <c r="V7465" s="337">
        <f t="shared" si="4758"/>
        <v>18</v>
      </c>
      <c r="W7465" s="337">
        <f t="shared" si="4758"/>
        <v>19</v>
      </c>
      <c r="X7465" s="337">
        <f t="shared" si="4758"/>
        <v>20</v>
      </c>
      <c r="Y7465" s="335" t="e">
        <f t="shared" si="4758"/>
        <v>#REF!</v>
      </c>
      <c r="Z7465" s="335" t="e">
        <f t="shared" si="4758"/>
        <v>#REF!</v>
      </c>
      <c r="AA7465" s="335" t="e">
        <f t="shared" si="4758"/>
        <v>#REF!</v>
      </c>
      <c r="AB7465" s="360" t="e">
        <f t="shared" si="4758"/>
        <v>#REF!</v>
      </c>
      <c r="AC7465" s="360" t="e">
        <f t="shared" si="4758"/>
        <v>#REF!</v>
      </c>
      <c r="AD7465" s="360" t="e">
        <f t="shared" si="4758"/>
        <v>#REF!</v>
      </c>
      <c r="AE7465" s="360" t="e">
        <f t="shared" si="4758"/>
        <v>#REF!</v>
      </c>
      <c r="AF7465" s="360" t="e">
        <f t="shared" si="4758"/>
        <v>#REF!</v>
      </c>
      <c r="AG7465" s="360" t="e">
        <f t="shared" si="4758"/>
        <v>#REF!</v>
      </c>
      <c r="AH7465" s="337" t="e">
        <f t="shared" si="4758"/>
        <v>#REF!</v>
      </c>
      <c r="AI7465" s="360" t="e">
        <f t="shared" si="4758"/>
        <v>#REF!</v>
      </c>
      <c r="AJ7465" s="360" t="e">
        <f t="shared" si="4758"/>
        <v>#REF!</v>
      </c>
      <c r="AK7465" s="360" t="e">
        <f t="shared" si="4758"/>
        <v>#REF!</v>
      </c>
      <c r="AL7465" s="360" t="e">
        <f t="shared" si="4758"/>
        <v>#REF!</v>
      </c>
      <c r="AM7465" s="360" t="e">
        <f t="shared" si="4758"/>
        <v>#REF!</v>
      </c>
      <c r="AN7465" s="360" t="e">
        <f t="shared" ref="AN7465:BB7465" si="4759">AN7394</f>
        <v>#REF!</v>
      </c>
      <c r="AO7465" s="354" t="e">
        <f t="shared" si="4759"/>
        <v>#REF!</v>
      </c>
      <c r="AP7465" s="354" t="e">
        <f t="shared" si="4759"/>
        <v>#REF!</v>
      </c>
      <c r="AQ7465" s="354" t="e">
        <f t="shared" si="4759"/>
        <v>#REF!</v>
      </c>
      <c r="AR7465" s="354" t="e">
        <f t="shared" si="4759"/>
        <v>#REF!</v>
      </c>
      <c r="AS7465" s="354" t="e">
        <f t="shared" si="4759"/>
        <v>#REF!</v>
      </c>
      <c r="AT7465" s="354" t="e">
        <f t="shared" si="4759"/>
        <v>#REF!</v>
      </c>
      <c r="AU7465" s="354" t="e">
        <f t="shared" si="4759"/>
        <v>#REF!</v>
      </c>
      <c r="AV7465" s="354" t="e">
        <f t="shared" si="4759"/>
        <v>#REF!</v>
      </c>
      <c r="AW7465" s="354" t="e">
        <f t="shared" si="4759"/>
        <v>#REF!</v>
      </c>
      <c r="AX7465" s="354" t="e">
        <f t="shared" si="4759"/>
        <v>#REF!</v>
      </c>
      <c r="AY7465" s="354" t="e">
        <f t="shared" si="4759"/>
        <v>#REF!</v>
      </c>
      <c r="AZ7465" s="354" t="e">
        <f t="shared" si="4759"/>
        <v>#REF!</v>
      </c>
      <c r="BA7465" s="354" t="e">
        <f t="shared" si="4759"/>
        <v>#REF!</v>
      </c>
      <c r="BB7465" s="354" t="e">
        <f t="shared" si="4759"/>
        <v>#REF!</v>
      </c>
      <c r="BC7465" s="361" t="s">
        <v>37</v>
      </c>
      <c r="BD7465" s="367" t="s">
        <v>39</v>
      </c>
      <c r="BE7465" s="367"/>
      <c r="BF7465" s="355"/>
      <c r="BG7465" s="363" t="s">
        <v>10</v>
      </c>
    </row>
    <row r="7466" spans="1:69" ht="31.5" x14ac:dyDescent="0.2">
      <c r="A7466" s="341"/>
      <c r="B7466" s="342"/>
      <c r="C7466" s="342"/>
      <c r="D7466" s="342"/>
      <c r="E7466" s="336"/>
      <c r="F7466" s="336"/>
      <c r="G7466" s="336"/>
      <c r="H7466" s="336"/>
      <c r="I7466" s="336"/>
      <c r="J7466" s="336"/>
      <c r="K7466" s="336"/>
      <c r="L7466" s="336"/>
      <c r="M7466" s="336"/>
      <c r="N7466" s="336"/>
      <c r="O7466" s="336"/>
      <c r="P7466" s="336"/>
      <c r="Q7466" s="336"/>
      <c r="R7466" s="336"/>
      <c r="S7466" s="336"/>
      <c r="T7466" s="336"/>
      <c r="U7466" s="336"/>
      <c r="V7466" s="336"/>
      <c r="W7466" s="336"/>
      <c r="X7466" s="336"/>
      <c r="Y7466" s="336"/>
      <c r="Z7466" s="336"/>
      <c r="AA7466" s="336"/>
      <c r="AB7466" s="336"/>
      <c r="AC7466" s="336"/>
      <c r="AD7466" s="336"/>
      <c r="AE7466" s="336"/>
      <c r="AF7466" s="336"/>
      <c r="AG7466" s="336"/>
      <c r="AH7466" s="336"/>
      <c r="AI7466" s="336"/>
      <c r="AJ7466" s="336"/>
      <c r="AK7466" s="336"/>
      <c r="AL7466" s="336"/>
      <c r="AM7466" s="336"/>
      <c r="AN7466" s="336"/>
      <c r="AO7466" s="336"/>
      <c r="AP7466" s="336"/>
      <c r="AQ7466" s="336"/>
      <c r="AR7466" s="336"/>
      <c r="AS7466" s="336"/>
      <c r="AT7466" s="336"/>
      <c r="AU7466" s="336"/>
      <c r="AV7466" s="336"/>
      <c r="AW7466" s="336"/>
      <c r="AX7466" s="336"/>
      <c r="AY7466" s="336"/>
      <c r="AZ7466" s="336"/>
      <c r="BA7466" s="336"/>
      <c r="BB7466" s="336"/>
      <c r="BC7466" s="362"/>
      <c r="BD7466" s="93" t="s">
        <v>26</v>
      </c>
      <c r="BE7466" s="94" t="s">
        <v>27</v>
      </c>
      <c r="BF7466" s="95" t="s">
        <v>28</v>
      </c>
      <c r="BG7466" s="364"/>
    </row>
    <row r="7467" spans="1:69" ht="15.75" x14ac:dyDescent="0.2">
      <c r="A7467" s="96" t="s">
        <v>0</v>
      </c>
      <c r="B7467" s="96" t="s">
        <v>2</v>
      </c>
      <c r="C7467" s="96" t="s">
        <v>1</v>
      </c>
      <c r="D7467" s="96" t="s">
        <v>40</v>
      </c>
      <c r="E7467" s="120">
        <f>Результаты!E$23</f>
        <v>1</v>
      </c>
      <c r="F7467" s="120">
        <f>Результаты!F$23</f>
        <v>2</v>
      </c>
      <c r="G7467" s="120">
        <f>Результаты!G$23</f>
        <v>3</v>
      </c>
      <c r="H7467" s="120">
        <f>Результаты!H$23</f>
        <v>4</v>
      </c>
      <c r="I7467" s="120">
        <f>Результаты!I$23</f>
        <v>5</v>
      </c>
      <c r="J7467" s="120">
        <f>Результаты!J$23</f>
        <v>6</v>
      </c>
      <c r="K7467" s="120">
        <f>Результаты!K$23</f>
        <v>7</v>
      </c>
      <c r="L7467" s="120">
        <f>Результаты!L$23</f>
        <v>8</v>
      </c>
      <c r="M7467" s="120">
        <f>Результаты!M$23</f>
        <v>9</v>
      </c>
      <c r="N7467" s="120">
        <f>Результаты!N$23</f>
        <v>10</v>
      </c>
      <c r="O7467" s="120">
        <f>Результаты!O$23</f>
        <v>11</v>
      </c>
      <c r="P7467" s="120">
        <f>Результаты!P$23</f>
        <v>0</v>
      </c>
      <c r="Q7467" s="120">
        <f>Результаты!Q$23</f>
        <v>0</v>
      </c>
      <c r="R7467" s="120">
        <f>Результаты!R$23</f>
        <v>0</v>
      </c>
      <c r="S7467" s="120">
        <f>Результаты!S$23</f>
        <v>0</v>
      </c>
      <c r="T7467" s="120">
        <f>Результаты!T$23</f>
        <v>0</v>
      </c>
      <c r="U7467" s="120">
        <f>Результаты!U$23</f>
        <v>0</v>
      </c>
      <c r="V7467" s="120">
        <f>Результаты!V$23</f>
        <v>0</v>
      </c>
      <c r="W7467" s="120">
        <f>Результаты!W$23</f>
        <v>0</v>
      </c>
      <c r="X7467" s="120">
        <f>Результаты!X$23</f>
        <v>0</v>
      </c>
      <c r="Y7467" s="120" t="e">
        <f>Результаты!#REF!</f>
        <v>#REF!</v>
      </c>
      <c r="Z7467" s="120" t="e">
        <f>Результаты!#REF!</f>
        <v>#REF!</v>
      </c>
      <c r="AA7467" s="120" t="e">
        <f>Результаты!#REF!</f>
        <v>#REF!</v>
      </c>
      <c r="AB7467" s="120" t="e">
        <f>Результаты!#REF!</f>
        <v>#REF!</v>
      </c>
      <c r="AC7467" s="120" t="e">
        <f>Результаты!#REF!</f>
        <v>#REF!</v>
      </c>
      <c r="AD7467" s="120" t="e">
        <f>Результаты!#REF!</f>
        <v>#REF!</v>
      </c>
      <c r="AE7467" s="120" t="e">
        <f>Результаты!#REF!</f>
        <v>#REF!</v>
      </c>
      <c r="AF7467" s="120" t="e">
        <f>Результаты!#REF!</f>
        <v>#REF!</v>
      </c>
      <c r="AG7467" s="120" t="e">
        <f>Результаты!#REF!</f>
        <v>#REF!</v>
      </c>
      <c r="AH7467" s="120" t="e">
        <f>Результаты!#REF!</f>
        <v>#REF!</v>
      </c>
      <c r="AI7467" s="120" t="e">
        <f>Результаты!#REF!</f>
        <v>#REF!</v>
      </c>
      <c r="AJ7467" s="120" t="e">
        <f>Результаты!#REF!</f>
        <v>#REF!</v>
      </c>
      <c r="AK7467" s="120" t="e">
        <f>Результаты!#REF!</f>
        <v>#REF!</v>
      </c>
      <c r="AL7467" s="120" t="e">
        <f>Результаты!#REF!</f>
        <v>#REF!</v>
      </c>
      <c r="AM7467" s="120" t="e">
        <f>Результаты!#REF!</f>
        <v>#REF!</v>
      </c>
      <c r="AN7467" s="120" t="e">
        <f>Результаты!#REF!</f>
        <v>#REF!</v>
      </c>
      <c r="AO7467" s="120" t="e">
        <f>Результаты!#REF!</f>
        <v>#REF!</v>
      </c>
      <c r="AP7467" s="120" t="e">
        <f>Результаты!#REF!</f>
        <v>#REF!</v>
      </c>
      <c r="AQ7467" s="120" t="e">
        <f>Результаты!#REF!</f>
        <v>#REF!</v>
      </c>
      <c r="AR7467" s="120" t="e">
        <f>Результаты!#REF!</f>
        <v>#REF!</v>
      </c>
      <c r="AS7467" s="120" t="e">
        <f>Результаты!#REF!</f>
        <v>#REF!</v>
      </c>
      <c r="AT7467" s="120" t="e">
        <f>Результаты!#REF!</f>
        <v>#REF!</v>
      </c>
      <c r="AU7467" s="120" t="e">
        <f>Результаты!#REF!</f>
        <v>#REF!</v>
      </c>
      <c r="AV7467" s="120" t="e">
        <f>Результаты!#REF!</f>
        <v>#REF!</v>
      </c>
      <c r="AW7467" s="120" t="e">
        <f>Результаты!#REF!</f>
        <v>#REF!</v>
      </c>
      <c r="AX7467" s="120" t="e">
        <f>Результаты!#REF!</f>
        <v>#REF!</v>
      </c>
      <c r="AY7467" s="120" t="e">
        <f>Результаты!#REF!</f>
        <v>#REF!</v>
      </c>
      <c r="AZ7467" s="120" t="e">
        <f>Результаты!#REF!</f>
        <v>#REF!</v>
      </c>
      <c r="BA7467" s="120" t="e">
        <f>Результаты!#REF!</f>
        <v>#REF!</v>
      </c>
      <c r="BB7467" s="120" t="e">
        <f>Результаты!#REF!</f>
        <v>#REF!</v>
      </c>
      <c r="BD7467" s="2"/>
      <c r="BE7467" s="2"/>
      <c r="BF7467" s="2"/>
    </row>
    <row r="7468" spans="1:69" ht="15.75" x14ac:dyDescent="0.2">
      <c r="A7468" s="351" t="s">
        <v>9</v>
      </c>
      <c r="B7468" s="365"/>
      <c r="C7468" s="365"/>
      <c r="D7468" s="366"/>
      <c r="E7468" s="150">
        <f>Результаты!E$24</f>
        <v>1</v>
      </c>
      <c r="F7468" s="150">
        <f>Результаты!F$24</f>
        <v>1</v>
      </c>
      <c r="G7468" s="150">
        <f>Результаты!G$24</f>
        <v>1</v>
      </c>
      <c r="H7468" s="150">
        <f>Результаты!H$24</f>
        <v>1</v>
      </c>
      <c r="I7468" s="150">
        <f>Результаты!I$24</f>
        <v>2</v>
      </c>
      <c r="J7468" s="150">
        <f>Результаты!J$24</f>
        <v>1</v>
      </c>
      <c r="K7468" s="150">
        <f>Результаты!K$24</f>
        <v>1</v>
      </c>
      <c r="L7468" s="150">
        <f>Результаты!L$24</f>
        <v>1</v>
      </c>
      <c r="M7468" s="150">
        <f>Результаты!M$24</f>
        <v>2</v>
      </c>
      <c r="N7468" s="150">
        <f>Результаты!N$24</f>
        <v>1</v>
      </c>
      <c r="O7468" s="150">
        <f>Результаты!O$24</f>
        <v>1</v>
      </c>
      <c r="P7468" s="150">
        <f>Результаты!P$24</f>
        <v>0</v>
      </c>
      <c r="Q7468" s="150">
        <f>Результаты!Q$24</f>
        <v>0</v>
      </c>
      <c r="R7468" s="150">
        <f>Результаты!R$24</f>
        <v>0</v>
      </c>
      <c r="S7468" s="150">
        <f>Результаты!S$24</f>
        <v>0</v>
      </c>
      <c r="T7468" s="150">
        <f>Результаты!T$24</f>
        <v>0</v>
      </c>
      <c r="U7468" s="150">
        <f>Результаты!U$24</f>
        <v>0</v>
      </c>
      <c r="V7468" s="150">
        <f>Результаты!V$24</f>
        <v>0</v>
      </c>
      <c r="W7468" s="150">
        <f>Результаты!W$24</f>
        <v>0</v>
      </c>
      <c r="X7468" s="150">
        <f>Результаты!X$24</f>
        <v>0</v>
      </c>
      <c r="Y7468" s="150" t="e">
        <f>Результаты!#REF!</f>
        <v>#REF!</v>
      </c>
      <c r="Z7468" s="150" t="e">
        <f>Результаты!#REF!</f>
        <v>#REF!</v>
      </c>
      <c r="AA7468" s="150" t="e">
        <f>Результаты!#REF!</f>
        <v>#REF!</v>
      </c>
      <c r="AB7468" s="150" t="e">
        <f>Результаты!#REF!</f>
        <v>#REF!</v>
      </c>
      <c r="AC7468" s="150" t="e">
        <f>Результаты!#REF!</f>
        <v>#REF!</v>
      </c>
      <c r="AD7468" s="150" t="e">
        <f>Результаты!#REF!</f>
        <v>#REF!</v>
      </c>
      <c r="AE7468" s="150" t="e">
        <f>Результаты!#REF!</f>
        <v>#REF!</v>
      </c>
      <c r="AF7468" s="150" t="e">
        <f>Результаты!#REF!</f>
        <v>#REF!</v>
      </c>
      <c r="AG7468" s="150" t="e">
        <f>Результаты!#REF!</f>
        <v>#REF!</v>
      </c>
      <c r="AH7468" s="150" t="e">
        <f>Результаты!#REF!</f>
        <v>#REF!</v>
      </c>
      <c r="AI7468" s="150" t="e">
        <f>Результаты!#REF!</f>
        <v>#REF!</v>
      </c>
      <c r="AJ7468" s="150" t="e">
        <f>Результаты!#REF!</f>
        <v>#REF!</v>
      </c>
      <c r="AK7468" s="150" t="e">
        <f>Результаты!#REF!</f>
        <v>#REF!</v>
      </c>
      <c r="AL7468" s="150" t="e">
        <f>Результаты!#REF!</f>
        <v>#REF!</v>
      </c>
      <c r="AM7468" s="150" t="e">
        <f>Результаты!#REF!</f>
        <v>#REF!</v>
      </c>
      <c r="AN7468" s="150" t="e">
        <f>Результаты!#REF!</f>
        <v>#REF!</v>
      </c>
      <c r="AO7468" s="150" t="e">
        <f>Результаты!#REF!</f>
        <v>#REF!</v>
      </c>
      <c r="AP7468" s="150" t="e">
        <f>Результаты!#REF!</f>
        <v>#REF!</v>
      </c>
      <c r="AQ7468" s="150" t="e">
        <f>Результаты!#REF!</f>
        <v>#REF!</v>
      </c>
      <c r="AR7468" s="150" t="e">
        <f>Результаты!#REF!</f>
        <v>#REF!</v>
      </c>
      <c r="AS7468" s="150" t="e">
        <f>Результаты!#REF!</f>
        <v>#REF!</v>
      </c>
      <c r="AT7468" s="150" t="e">
        <f>Результаты!#REF!</f>
        <v>#REF!</v>
      </c>
      <c r="AU7468" s="150" t="e">
        <f>Результаты!#REF!</f>
        <v>#REF!</v>
      </c>
      <c r="AV7468" s="150" t="e">
        <f>Результаты!#REF!</f>
        <v>#REF!</v>
      </c>
      <c r="AW7468" s="150" t="e">
        <f>Результаты!#REF!</f>
        <v>#REF!</v>
      </c>
      <c r="AX7468" s="150" t="e">
        <f>Результаты!#REF!</f>
        <v>#REF!</v>
      </c>
      <c r="AY7468" s="150" t="e">
        <f>Результаты!#REF!</f>
        <v>#REF!</v>
      </c>
      <c r="AZ7468" s="150" t="e">
        <f>Результаты!#REF!</f>
        <v>#REF!</v>
      </c>
      <c r="BA7468" s="150" t="e">
        <f>Результаты!#REF!</f>
        <v>#REF!</v>
      </c>
      <c r="BB7468" s="150" t="e">
        <f>Результаты!#REF!</f>
        <v>#REF!</v>
      </c>
      <c r="BC7468" s="150">
        <f>Результаты!Y$24</f>
        <v>13</v>
      </c>
      <c r="BD7468" s="116">
        <f t="shared" ref="BD7468:BG7468" si="4760">BD7397</f>
        <v>0</v>
      </c>
      <c r="BE7468" s="116">
        <f t="shared" si="4760"/>
        <v>0</v>
      </c>
      <c r="BF7468" s="116">
        <f t="shared" si="4760"/>
        <v>0</v>
      </c>
      <c r="BG7468" s="145">
        <f t="shared" si="4760"/>
        <v>0</v>
      </c>
    </row>
    <row r="7469" spans="1:69" ht="15" x14ac:dyDescent="0.2">
      <c r="A7469" s="2"/>
      <c r="B7469" s="2"/>
      <c r="C7469" s="2"/>
      <c r="D7469" s="98" t="s">
        <v>5</v>
      </c>
      <c r="BD7469" s="2"/>
      <c r="BE7469" s="2"/>
      <c r="BF7469" s="2"/>
    </row>
    <row r="7470" spans="1:69" ht="15" x14ac:dyDescent="0.2">
      <c r="A7470" s="100">
        <f>Результаты!A131</f>
        <v>106</v>
      </c>
      <c r="B7470" s="100" t="str">
        <f>Результаты!B131</f>
        <v>Б</v>
      </c>
      <c r="C7470" s="100">
        <f>Результаты!C131</f>
        <v>0</v>
      </c>
      <c r="D7470" s="100">
        <f>Результаты!D131</f>
        <v>0</v>
      </c>
      <c r="E7470" s="121">
        <f>Результаты!E131</f>
        <v>0</v>
      </c>
      <c r="F7470" s="121">
        <f>Результаты!F131</f>
        <v>0</v>
      </c>
      <c r="G7470" s="121">
        <f>Результаты!G131</f>
        <v>0</v>
      </c>
      <c r="H7470" s="121">
        <f>Результаты!H131</f>
        <v>0</v>
      </c>
      <c r="I7470" s="121">
        <f>Результаты!I131</f>
        <v>0</v>
      </c>
      <c r="J7470" s="121">
        <f>Результаты!J131</f>
        <v>0</v>
      </c>
      <c r="K7470" s="121">
        <f>Результаты!K131</f>
        <v>0</v>
      </c>
      <c r="L7470" s="121">
        <f>Результаты!L131</f>
        <v>0</v>
      </c>
      <c r="M7470" s="121">
        <f>Результаты!M131</f>
        <v>0</v>
      </c>
      <c r="N7470" s="121">
        <f>Результаты!N131</f>
        <v>0</v>
      </c>
      <c r="O7470" s="121">
        <f>Результаты!O131</f>
        <v>0</v>
      </c>
      <c r="P7470" s="121">
        <f>Результаты!P131</f>
        <v>0</v>
      </c>
      <c r="Q7470" s="121">
        <f>Результаты!Q131</f>
        <v>0</v>
      </c>
      <c r="R7470" s="121">
        <f>Результаты!R131</f>
        <v>0</v>
      </c>
      <c r="S7470" s="121">
        <f>Результаты!S131</f>
        <v>0</v>
      </c>
      <c r="T7470" s="121">
        <f>Результаты!T131</f>
        <v>0</v>
      </c>
      <c r="U7470" s="121">
        <f>Результаты!U131</f>
        <v>0</v>
      </c>
      <c r="V7470" s="121">
        <f>Результаты!V131</f>
        <v>0</v>
      </c>
      <c r="W7470" s="121">
        <f>Результаты!W131</f>
        <v>0</v>
      </c>
      <c r="X7470" s="121">
        <f>Результаты!X131</f>
        <v>0</v>
      </c>
      <c r="Y7470" s="121" t="e">
        <f>Результаты!#REF!</f>
        <v>#REF!</v>
      </c>
      <c r="Z7470" s="121" t="e">
        <f>Результаты!#REF!</f>
        <v>#REF!</v>
      </c>
      <c r="AA7470" s="121" t="e">
        <f>Результаты!#REF!</f>
        <v>#REF!</v>
      </c>
      <c r="AB7470" s="121" t="e">
        <f>Результаты!#REF!</f>
        <v>#REF!</v>
      </c>
      <c r="AC7470" s="121" t="e">
        <f>Результаты!#REF!</f>
        <v>#REF!</v>
      </c>
      <c r="AD7470" s="121" t="e">
        <f>Результаты!#REF!</f>
        <v>#REF!</v>
      </c>
      <c r="AE7470" s="121" t="e">
        <f>Результаты!#REF!</f>
        <v>#REF!</v>
      </c>
      <c r="AF7470" s="121" t="e">
        <f>Результаты!#REF!</f>
        <v>#REF!</v>
      </c>
      <c r="AG7470" s="121" t="e">
        <f>Результаты!#REF!</f>
        <v>#REF!</v>
      </c>
      <c r="AH7470" s="121" t="e">
        <f>Результаты!#REF!</f>
        <v>#REF!</v>
      </c>
      <c r="AI7470" s="121" t="e">
        <f>Результаты!#REF!</f>
        <v>#REF!</v>
      </c>
      <c r="AJ7470" s="121" t="e">
        <f>Результаты!#REF!</f>
        <v>#REF!</v>
      </c>
      <c r="AK7470" s="121" t="e">
        <f>Результаты!#REF!</f>
        <v>#REF!</v>
      </c>
      <c r="AL7470" s="121" t="e">
        <f>Результаты!#REF!</f>
        <v>#REF!</v>
      </c>
      <c r="AM7470" s="121" t="e">
        <f>Результаты!#REF!</f>
        <v>#REF!</v>
      </c>
      <c r="AN7470" s="121"/>
      <c r="AO7470" s="121"/>
      <c r="AP7470" s="121"/>
      <c r="AQ7470" s="121"/>
      <c r="AR7470" s="121"/>
      <c r="AS7470" s="121"/>
      <c r="AT7470" s="121"/>
      <c r="AU7470" s="121"/>
      <c r="AV7470" s="121"/>
      <c r="AW7470" s="121"/>
      <c r="AX7470" s="121"/>
      <c r="AY7470" s="121"/>
      <c r="AZ7470" s="121"/>
      <c r="BA7470" s="121"/>
      <c r="BB7470" s="121"/>
      <c r="BC7470" s="121">
        <f>Результаты!Y131</f>
        <v>0</v>
      </c>
      <c r="BD7470" s="100">
        <f>Результаты!Z131</f>
        <v>0</v>
      </c>
      <c r="BE7470" s="100" t="e">
        <f>Результаты!#REF!</f>
        <v>#REF!</v>
      </c>
      <c r="BF7470" s="100" t="e">
        <f>Результаты!#REF!</f>
        <v>#REF!</v>
      </c>
      <c r="BG7470" s="121">
        <f>Результаты!AB131</f>
        <v>0</v>
      </c>
    </row>
    <row r="7471" spans="1:69" x14ac:dyDescent="0.2">
      <c r="A7471" s="2"/>
      <c r="B7471" s="2"/>
      <c r="C7471" s="2"/>
      <c r="D7471" s="2"/>
      <c r="BD7471" s="2"/>
      <c r="BE7471" s="2"/>
      <c r="BF7471" s="2"/>
    </row>
    <row r="7472" spans="1:69" s="2" customFormat="1" x14ac:dyDescent="0.2">
      <c r="E7472" s="118"/>
      <c r="F7472" s="118"/>
      <c r="G7472" s="118"/>
      <c r="H7472" s="118"/>
      <c r="I7472" s="118"/>
      <c r="J7472" s="118"/>
      <c r="K7472" s="118"/>
      <c r="L7472" s="118"/>
      <c r="M7472" s="118"/>
      <c r="N7472" s="118"/>
      <c r="O7472" s="118"/>
      <c r="P7472" s="118"/>
      <c r="Q7472" s="118"/>
      <c r="R7472" s="118"/>
      <c r="S7472" s="118"/>
      <c r="T7472" s="118"/>
      <c r="U7472" s="118"/>
      <c r="V7472" s="118"/>
      <c r="W7472" s="118"/>
      <c r="X7472" s="118"/>
      <c r="Y7472" s="118"/>
      <c r="Z7472" s="118"/>
      <c r="AA7472" s="118"/>
      <c r="AB7472" s="118"/>
      <c r="AC7472" s="118"/>
      <c r="AD7472" s="118"/>
      <c r="AE7472" s="118"/>
      <c r="AF7472" s="118"/>
      <c r="AG7472" s="118"/>
      <c r="AH7472" s="118"/>
      <c r="AI7472" s="118"/>
      <c r="AJ7472" s="118"/>
      <c r="AK7472" s="118"/>
      <c r="AL7472" s="118"/>
      <c r="AM7472" s="118"/>
      <c r="AN7472" s="118"/>
      <c r="AO7472" s="118"/>
      <c r="AP7472" s="118"/>
      <c r="AQ7472" s="118"/>
      <c r="AR7472" s="118"/>
      <c r="AS7472" s="118"/>
      <c r="AT7472" s="118"/>
      <c r="AU7472" s="118"/>
      <c r="AV7472" s="118"/>
      <c r="AW7472" s="118"/>
      <c r="AX7472" s="118"/>
      <c r="AY7472" s="118"/>
      <c r="AZ7472" s="118"/>
      <c r="BA7472" s="118"/>
      <c r="BB7472" s="118"/>
      <c r="BC7472" s="118"/>
      <c r="BG7472" s="118"/>
      <c r="BH7472" s="118"/>
      <c r="BI7472" s="118"/>
      <c r="BJ7472" s="118"/>
      <c r="BK7472" s="118"/>
      <c r="BL7472" s="118"/>
      <c r="BM7472" s="118"/>
      <c r="BN7472" s="118"/>
      <c r="BO7472" s="118"/>
      <c r="BP7472" s="118"/>
      <c r="BQ7472" s="118"/>
    </row>
    <row r="7473" spans="1:58" ht="15.75" x14ac:dyDescent="0.2">
      <c r="A7473" s="2"/>
      <c r="B7473" s="143" t="str">
        <f>B7402</f>
        <v>номер</v>
      </c>
      <c r="C7473" s="323" t="str">
        <f t="shared" ref="C7473:C7474" si="4761">C7402</f>
        <v>тема задания</v>
      </c>
      <c r="D7473" s="324"/>
      <c r="E7473" s="324"/>
      <c r="F7473" s="324"/>
      <c r="G7473" s="324"/>
      <c r="H7473" s="324"/>
      <c r="I7473" s="324"/>
      <c r="J7473" s="324"/>
      <c r="K7473" s="324"/>
      <c r="L7473" s="324"/>
      <c r="M7473" s="324"/>
      <c r="N7473" s="324"/>
      <c r="O7473" s="324"/>
      <c r="P7473" s="324"/>
      <c r="Q7473" s="324"/>
      <c r="R7473" s="324"/>
      <c r="S7473" s="324"/>
      <c r="T7473" s="324"/>
      <c r="U7473" s="324"/>
      <c r="V7473" s="324"/>
      <c r="W7473" s="324"/>
      <c r="X7473" s="324"/>
      <c r="Y7473" s="324"/>
      <c r="Z7473" s="324"/>
      <c r="AA7473" s="324"/>
      <c r="AB7473" s="324"/>
      <c r="AC7473" s="324"/>
      <c r="AD7473" s="324"/>
      <c r="AE7473" s="324"/>
      <c r="AF7473" s="324"/>
      <c r="AG7473" s="324"/>
      <c r="AH7473" s="324"/>
      <c r="AI7473" s="325"/>
      <c r="BD7473" s="2"/>
      <c r="BE7473" s="2"/>
      <c r="BF7473" s="2"/>
    </row>
    <row r="7474" spans="1:58" ht="15.75" x14ac:dyDescent="0.2">
      <c r="A7474" s="2"/>
      <c r="B7474" s="111">
        <f>B7403</f>
        <v>1</v>
      </c>
      <c r="C7474" s="323">
        <f t="shared" si="4761"/>
        <v>0</v>
      </c>
      <c r="D7474" s="324"/>
      <c r="E7474" s="324"/>
      <c r="F7474" s="324"/>
      <c r="G7474" s="324"/>
      <c r="H7474" s="324"/>
      <c r="I7474" s="324"/>
      <c r="J7474" s="324"/>
      <c r="K7474" s="324"/>
      <c r="L7474" s="324"/>
      <c r="M7474" s="324"/>
      <c r="N7474" s="324"/>
      <c r="O7474" s="324"/>
      <c r="P7474" s="324"/>
      <c r="Q7474" s="324"/>
      <c r="R7474" s="324"/>
      <c r="S7474" s="324"/>
      <c r="T7474" s="324"/>
      <c r="U7474" s="324"/>
      <c r="V7474" s="324"/>
      <c r="W7474" s="324"/>
      <c r="X7474" s="324"/>
      <c r="Y7474" s="324"/>
      <c r="Z7474" s="324"/>
      <c r="AA7474" s="324"/>
      <c r="AB7474" s="324"/>
      <c r="AC7474" s="324"/>
      <c r="AD7474" s="324"/>
      <c r="AE7474" s="324"/>
      <c r="AF7474" s="324"/>
      <c r="AG7474" s="324"/>
      <c r="AH7474" s="324"/>
      <c r="AI7474" s="325"/>
      <c r="BD7474" s="2"/>
      <c r="BE7474" s="2"/>
      <c r="BF7474" s="2"/>
    </row>
    <row r="7475" spans="1:58" ht="15.75" x14ac:dyDescent="0.2">
      <c r="A7475" s="2"/>
      <c r="B7475" s="111">
        <f t="shared" ref="B7475:C7475" si="4762">B7404</f>
        <v>2</v>
      </c>
      <c r="C7475" s="323">
        <f t="shared" si="4762"/>
        <v>0</v>
      </c>
      <c r="D7475" s="324"/>
      <c r="E7475" s="324"/>
      <c r="F7475" s="324"/>
      <c r="G7475" s="324"/>
      <c r="H7475" s="324"/>
      <c r="I7475" s="324"/>
      <c r="J7475" s="324"/>
      <c r="K7475" s="324"/>
      <c r="L7475" s="324"/>
      <c r="M7475" s="324"/>
      <c r="N7475" s="324"/>
      <c r="O7475" s="324"/>
      <c r="P7475" s="324"/>
      <c r="Q7475" s="324"/>
      <c r="R7475" s="324"/>
      <c r="S7475" s="324"/>
      <c r="T7475" s="324"/>
      <c r="U7475" s="324"/>
      <c r="V7475" s="324"/>
      <c r="W7475" s="324"/>
      <c r="X7475" s="324"/>
      <c r="Y7475" s="324"/>
      <c r="Z7475" s="324"/>
      <c r="AA7475" s="324"/>
      <c r="AB7475" s="324"/>
      <c r="AC7475" s="324"/>
      <c r="AD7475" s="324"/>
      <c r="AE7475" s="324"/>
      <c r="AF7475" s="324"/>
      <c r="AG7475" s="324"/>
      <c r="AH7475" s="324"/>
      <c r="AI7475" s="325"/>
      <c r="BD7475" s="2"/>
      <c r="BE7475" s="2"/>
      <c r="BF7475" s="2"/>
    </row>
    <row r="7476" spans="1:58" ht="15.75" x14ac:dyDescent="0.2">
      <c r="A7476" s="2"/>
      <c r="B7476" s="111">
        <f t="shared" ref="B7476:C7476" si="4763">B7405</f>
        <v>3</v>
      </c>
      <c r="C7476" s="323">
        <f t="shared" si="4763"/>
        <v>0</v>
      </c>
      <c r="D7476" s="324"/>
      <c r="E7476" s="324"/>
      <c r="F7476" s="324"/>
      <c r="G7476" s="324"/>
      <c r="H7476" s="324"/>
      <c r="I7476" s="324"/>
      <c r="J7476" s="324"/>
      <c r="K7476" s="324"/>
      <c r="L7476" s="324"/>
      <c r="M7476" s="324"/>
      <c r="N7476" s="324"/>
      <c r="O7476" s="324"/>
      <c r="P7476" s="324"/>
      <c r="Q7476" s="324"/>
      <c r="R7476" s="324"/>
      <c r="S7476" s="324"/>
      <c r="T7476" s="324"/>
      <c r="U7476" s="324"/>
      <c r="V7476" s="324"/>
      <c r="W7476" s="324"/>
      <c r="X7476" s="324"/>
      <c r="Y7476" s="324"/>
      <c r="Z7476" s="324"/>
      <c r="AA7476" s="324"/>
      <c r="AB7476" s="324"/>
      <c r="AC7476" s="324"/>
      <c r="AD7476" s="324"/>
      <c r="AE7476" s="324"/>
      <c r="AF7476" s="324"/>
      <c r="AG7476" s="324"/>
      <c r="AH7476" s="324"/>
      <c r="AI7476" s="325"/>
      <c r="BD7476" s="2"/>
      <c r="BE7476" s="2"/>
      <c r="BF7476" s="2"/>
    </row>
    <row r="7477" spans="1:58" ht="15.75" x14ac:dyDescent="0.2">
      <c r="A7477" s="2"/>
      <c r="B7477" s="111">
        <f t="shared" ref="B7477:C7477" si="4764">B7406</f>
        <v>4</v>
      </c>
      <c r="C7477" s="323">
        <f t="shared" si="4764"/>
        <v>0</v>
      </c>
      <c r="D7477" s="324"/>
      <c r="E7477" s="324"/>
      <c r="F7477" s="324"/>
      <c r="G7477" s="324"/>
      <c r="H7477" s="324"/>
      <c r="I7477" s="324"/>
      <c r="J7477" s="324"/>
      <c r="K7477" s="324"/>
      <c r="L7477" s="324"/>
      <c r="M7477" s="324"/>
      <c r="N7477" s="324"/>
      <c r="O7477" s="324"/>
      <c r="P7477" s="324"/>
      <c r="Q7477" s="324"/>
      <c r="R7477" s="324"/>
      <c r="S7477" s="324"/>
      <c r="T7477" s="324"/>
      <c r="U7477" s="324"/>
      <c r="V7477" s="324"/>
      <c r="W7477" s="324"/>
      <c r="X7477" s="324"/>
      <c r="Y7477" s="324"/>
      <c r="Z7477" s="324"/>
      <c r="AA7477" s="324"/>
      <c r="AB7477" s="324"/>
      <c r="AC7477" s="324"/>
      <c r="AD7477" s="324"/>
      <c r="AE7477" s="324"/>
      <c r="AF7477" s="324"/>
      <c r="AG7477" s="324"/>
      <c r="AH7477" s="324"/>
      <c r="AI7477" s="325"/>
      <c r="BD7477" s="2"/>
      <c r="BE7477" s="2"/>
      <c r="BF7477" s="2"/>
    </row>
    <row r="7478" spans="1:58" ht="15.75" x14ac:dyDescent="0.2">
      <c r="A7478" s="2"/>
      <c r="B7478" s="111">
        <f t="shared" ref="B7478:C7478" si="4765">B7407</f>
        <v>5</v>
      </c>
      <c r="C7478" s="323">
        <f t="shared" si="4765"/>
        <v>0</v>
      </c>
      <c r="D7478" s="324"/>
      <c r="E7478" s="324"/>
      <c r="F7478" s="324"/>
      <c r="G7478" s="324"/>
      <c r="H7478" s="324"/>
      <c r="I7478" s="324"/>
      <c r="J7478" s="324"/>
      <c r="K7478" s="324"/>
      <c r="L7478" s="324"/>
      <c r="M7478" s="324"/>
      <c r="N7478" s="324"/>
      <c r="O7478" s="324"/>
      <c r="P7478" s="324"/>
      <c r="Q7478" s="324"/>
      <c r="R7478" s="324"/>
      <c r="S7478" s="324"/>
      <c r="T7478" s="324"/>
      <c r="U7478" s="324"/>
      <c r="V7478" s="324"/>
      <c r="W7478" s="324"/>
      <c r="X7478" s="324"/>
      <c r="Y7478" s="324"/>
      <c r="Z7478" s="324"/>
      <c r="AA7478" s="324"/>
      <c r="AB7478" s="324"/>
      <c r="AC7478" s="324"/>
      <c r="AD7478" s="324"/>
      <c r="AE7478" s="324"/>
      <c r="AF7478" s="324"/>
      <c r="AG7478" s="324"/>
      <c r="AH7478" s="324"/>
      <c r="AI7478" s="325"/>
      <c r="BD7478" s="2"/>
      <c r="BE7478" s="2"/>
      <c r="BF7478" s="2"/>
    </row>
    <row r="7479" spans="1:58" ht="15.75" x14ac:dyDescent="0.2">
      <c r="A7479" s="2"/>
      <c r="B7479" s="111">
        <f t="shared" ref="B7479:C7479" si="4766">B7408</f>
        <v>6</v>
      </c>
      <c r="C7479" s="323">
        <f t="shared" si="4766"/>
        <v>0</v>
      </c>
      <c r="D7479" s="324"/>
      <c r="E7479" s="324"/>
      <c r="F7479" s="324"/>
      <c r="G7479" s="324"/>
      <c r="H7479" s="324"/>
      <c r="I7479" s="324"/>
      <c r="J7479" s="324"/>
      <c r="K7479" s="324"/>
      <c r="L7479" s="324"/>
      <c r="M7479" s="324"/>
      <c r="N7479" s="324"/>
      <c r="O7479" s="324"/>
      <c r="P7479" s="324"/>
      <c r="Q7479" s="324"/>
      <c r="R7479" s="324"/>
      <c r="S7479" s="324"/>
      <c r="T7479" s="324"/>
      <c r="U7479" s="324"/>
      <c r="V7479" s="324"/>
      <c r="W7479" s="324"/>
      <c r="X7479" s="324"/>
      <c r="Y7479" s="324"/>
      <c r="Z7479" s="324"/>
      <c r="AA7479" s="324"/>
      <c r="AB7479" s="324"/>
      <c r="AC7479" s="324"/>
      <c r="AD7479" s="324"/>
      <c r="AE7479" s="324"/>
      <c r="AF7479" s="324"/>
      <c r="AG7479" s="324"/>
      <c r="AH7479" s="324"/>
      <c r="AI7479" s="325"/>
      <c r="BD7479" s="2"/>
      <c r="BE7479" s="2"/>
      <c r="BF7479" s="2"/>
    </row>
    <row r="7480" spans="1:58" ht="15.75" x14ac:dyDescent="0.2">
      <c r="A7480" s="2"/>
      <c r="B7480" s="111">
        <f t="shared" ref="B7480:C7480" si="4767">B7409</f>
        <v>7</v>
      </c>
      <c r="C7480" s="323">
        <f t="shared" si="4767"/>
        <v>0</v>
      </c>
      <c r="D7480" s="324"/>
      <c r="E7480" s="324"/>
      <c r="F7480" s="324"/>
      <c r="G7480" s="324"/>
      <c r="H7480" s="324"/>
      <c r="I7480" s="324"/>
      <c r="J7480" s="324"/>
      <c r="K7480" s="324"/>
      <c r="L7480" s="324"/>
      <c r="M7480" s="324"/>
      <c r="N7480" s="324"/>
      <c r="O7480" s="324"/>
      <c r="P7480" s="324"/>
      <c r="Q7480" s="324"/>
      <c r="R7480" s="324"/>
      <c r="S7480" s="324"/>
      <c r="T7480" s="324"/>
      <c r="U7480" s="324"/>
      <c r="V7480" s="324"/>
      <c r="W7480" s="324"/>
      <c r="X7480" s="324"/>
      <c r="Y7480" s="324"/>
      <c r="Z7480" s="324"/>
      <c r="AA7480" s="324"/>
      <c r="AB7480" s="324"/>
      <c r="AC7480" s="324"/>
      <c r="AD7480" s="324"/>
      <c r="AE7480" s="324"/>
      <c r="AF7480" s="324"/>
      <c r="AG7480" s="324"/>
      <c r="AH7480" s="324"/>
      <c r="AI7480" s="325"/>
      <c r="BD7480" s="2"/>
      <c r="BE7480" s="2"/>
      <c r="BF7480" s="2"/>
    </row>
    <row r="7481" spans="1:58" ht="15.75" x14ac:dyDescent="0.2">
      <c r="A7481" s="2"/>
      <c r="B7481" s="111">
        <f t="shared" ref="B7481:C7481" si="4768">B7410</f>
        <v>8</v>
      </c>
      <c r="C7481" s="323">
        <f t="shared" si="4768"/>
        <v>0</v>
      </c>
      <c r="D7481" s="324"/>
      <c r="E7481" s="324"/>
      <c r="F7481" s="324"/>
      <c r="G7481" s="324"/>
      <c r="H7481" s="324"/>
      <c r="I7481" s="324"/>
      <c r="J7481" s="324"/>
      <c r="K7481" s="324"/>
      <c r="L7481" s="324"/>
      <c r="M7481" s="324"/>
      <c r="N7481" s="324"/>
      <c r="O7481" s="324"/>
      <c r="P7481" s="324"/>
      <c r="Q7481" s="324"/>
      <c r="R7481" s="324"/>
      <c r="S7481" s="324"/>
      <c r="T7481" s="324"/>
      <c r="U7481" s="324"/>
      <c r="V7481" s="324"/>
      <c r="W7481" s="324"/>
      <c r="X7481" s="324"/>
      <c r="Y7481" s="324"/>
      <c r="Z7481" s="324"/>
      <c r="AA7481" s="324"/>
      <c r="AB7481" s="324"/>
      <c r="AC7481" s="324"/>
      <c r="AD7481" s="324"/>
      <c r="AE7481" s="324"/>
      <c r="AF7481" s="324"/>
      <c r="AG7481" s="324"/>
      <c r="AH7481" s="324"/>
      <c r="AI7481" s="325"/>
      <c r="BD7481" s="2"/>
      <c r="BE7481" s="2"/>
      <c r="BF7481" s="2"/>
    </row>
    <row r="7482" spans="1:58" ht="15.75" x14ac:dyDescent="0.2">
      <c r="A7482" s="2"/>
      <c r="B7482" s="111">
        <f t="shared" ref="B7482:C7482" si="4769">B7411</f>
        <v>9</v>
      </c>
      <c r="C7482" s="323">
        <f t="shared" si="4769"/>
        <v>0</v>
      </c>
      <c r="D7482" s="324"/>
      <c r="E7482" s="324"/>
      <c r="F7482" s="324"/>
      <c r="G7482" s="324"/>
      <c r="H7482" s="324"/>
      <c r="I7482" s="324"/>
      <c r="J7482" s="324"/>
      <c r="K7482" s="324"/>
      <c r="L7482" s="324"/>
      <c r="M7482" s="324"/>
      <c r="N7482" s="324"/>
      <c r="O7482" s="324"/>
      <c r="P7482" s="324"/>
      <c r="Q7482" s="324"/>
      <c r="R7482" s="324"/>
      <c r="S7482" s="324"/>
      <c r="T7482" s="324"/>
      <c r="U7482" s="324"/>
      <c r="V7482" s="324"/>
      <c r="W7482" s="324"/>
      <c r="X7482" s="324"/>
      <c r="Y7482" s="324"/>
      <c r="Z7482" s="324"/>
      <c r="AA7482" s="324"/>
      <c r="AB7482" s="324"/>
      <c r="AC7482" s="324"/>
      <c r="AD7482" s="324"/>
      <c r="AE7482" s="324"/>
      <c r="AF7482" s="324"/>
      <c r="AG7482" s="324"/>
      <c r="AH7482" s="324"/>
      <c r="AI7482" s="325"/>
      <c r="BD7482" s="2"/>
      <c r="BE7482" s="2"/>
      <c r="BF7482" s="2"/>
    </row>
    <row r="7483" spans="1:58" ht="15.75" x14ac:dyDescent="0.2">
      <c r="A7483" s="2"/>
      <c r="B7483" s="111">
        <f t="shared" ref="B7483:C7483" si="4770">B7412</f>
        <v>10</v>
      </c>
      <c r="C7483" s="323">
        <f t="shared" si="4770"/>
        <v>0</v>
      </c>
      <c r="D7483" s="324"/>
      <c r="E7483" s="324"/>
      <c r="F7483" s="324"/>
      <c r="G7483" s="324"/>
      <c r="H7483" s="324"/>
      <c r="I7483" s="324"/>
      <c r="J7483" s="324"/>
      <c r="K7483" s="324"/>
      <c r="L7483" s="324"/>
      <c r="M7483" s="324"/>
      <c r="N7483" s="324"/>
      <c r="O7483" s="324"/>
      <c r="P7483" s="324"/>
      <c r="Q7483" s="324"/>
      <c r="R7483" s="324"/>
      <c r="S7483" s="324"/>
      <c r="T7483" s="324"/>
      <c r="U7483" s="324"/>
      <c r="V7483" s="324"/>
      <c r="W7483" s="324"/>
      <c r="X7483" s="324"/>
      <c r="Y7483" s="324"/>
      <c r="Z7483" s="324"/>
      <c r="AA7483" s="324"/>
      <c r="AB7483" s="324"/>
      <c r="AC7483" s="324"/>
      <c r="AD7483" s="324"/>
      <c r="AE7483" s="324"/>
      <c r="AF7483" s="324"/>
      <c r="AG7483" s="324"/>
      <c r="AH7483" s="324"/>
      <c r="AI7483" s="325"/>
      <c r="BD7483" s="2"/>
      <c r="BE7483" s="2"/>
      <c r="BF7483" s="2"/>
    </row>
    <row r="7484" spans="1:58" ht="15.75" x14ac:dyDescent="0.2">
      <c r="A7484" s="2"/>
      <c r="B7484" s="111">
        <f t="shared" ref="B7484:C7484" si="4771">B7413</f>
        <v>11</v>
      </c>
      <c r="C7484" s="323">
        <f t="shared" si="4771"/>
        <v>0</v>
      </c>
      <c r="D7484" s="324"/>
      <c r="E7484" s="324"/>
      <c r="F7484" s="324"/>
      <c r="G7484" s="324"/>
      <c r="H7484" s="324"/>
      <c r="I7484" s="324"/>
      <c r="J7484" s="324"/>
      <c r="K7484" s="324"/>
      <c r="L7484" s="324"/>
      <c r="M7484" s="324"/>
      <c r="N7484" s="324"/>
      <c r="O7484" s="324"/>
      <c r="P7484" s="324"/>
      <c r="Q7484" s="324"/>
      <c r="R7484" s="324"/>
      <c r="S7484" s="324"/>
      <c r="T7484" s="324"/>
      <c r="U7484" s="324"/>
      <c r="V7484" s="324"/>
      <c r="W7484" s="324"/>
      <c r="X7484" s="324"/>
      <c r="Y7484" s="324"/>
      <c r="Z7484" s="324"/>
      <c r="AA7484" s="324"/>
      <c r="AB7484" s="324"/>
      <c r="AC7484" s="324"/>
      <c r="AD7484" s="324"/>
      <c r="AE7484" s="324"/>
      <c r="AF7484" s="324"/>
      <c r="AG7484" s="324"/>
      <c r="AH7484" s="324"/>
      <c r="AI7484" s="325"/>
      <c r="BD7484" s="2"/>
      <c r="BE7484" s="2"/>
      <c r="BF7484" s="2"/>
    </row>
    <row r="7485" spans="1:58" ht="15.75" x14ac:dyDescent="0.2">
      <c r="A7485" s="2"/>
      <c r="B7485" s="111">
        <f t="shared" ref="B7485:C7485" si="4772">B7414</f>
        <v>12</v>
      </c>
      <c r="C7485" s="323">
        <f t="shared" si="4772"/>
        <v>0</v>
      </c>
      <c r="D7485" s="324"/>
      <c r="E7485" s="324"/>
      <c r="F7485" s="324"/>
      <c r="G7485" s="324"/>
      <c r="H7485" s="324"/>
      <c r="I7485" s="324"/>
      <c r="J7485" s="324"/>
      <c r="K7485" s="324"/>
      <c r="L7485" s="324"/>
      <c r="M7485" s="324"/>
      <c r="N7485" s="324"/>
      <c r="O7485" s="324"/>
      <c r="P7485" s="324"/>
      <c r="Q7485" s="324"/>
      <c r="R7485" s="324"/>
      <c r="S7485" s="324"/>
      <c r="T7485" s="324"/>
      <c r="U7485" s="324"/>
      <c r="V7485" s="324"/>
      <c r="W7485" s="324"/>
      <c r="X7485" s="324"/>
      <c r="Y7485" s="324"/>
      <c r="Z7485" s="324"/>
      <c r="AA7485" s="324"/>
      <c r="AB7485" s="324"/>
      <c r="AC7485" s="324"/>
      <c r="AD7485" s="324"/>
      <c r="AE7485" s="324"/>
      <c r="AF7485" s="324"/>
      <c r="AG7485" s="324"/>
      <c r="AH7485" s="324"/>
      <c r="AI7485" s="325"/>
      <c r="BD7485" s="2"/>
      <c r="BE7485" s="2"/>
      <c r="BF7485" s="2"/>
    </row>
    <row r="7486" spans="1:58" ht="15.75" x14ac:dyDescent="0.2">
      <c r="A7486" s="2"/>
      <c r="B7486" s="111">
        <f t="shared" ref="B7486:C7486" si="4773">B7415</f>
        <v>13</v>
      </c>
      <c r="C7486" s="323">
        <f t="shared" si="4773"/>
        <v>0</v>
      </c>
      <c r="D7486" s="324"/>
      <c r="E7486" s="324"/>
      <c r="F7486" s="324"/>
      <c r="G7486" s="324"/>
      <c r="H7486" s="324"/>
      <c r="I7486" s="324"/>
      <c r="J7486" s="324"/>
      <c r="K7486" s="324"/>
      <c r="L7486" s="324"/>
      <c r="M7486" s="324"/>
      <c r="N7486" s="324"/>
      <c r="O7486" s="324"/>
      <c r="P7486" s="324"/>
      <c r="Q7486" s="324"/>
      <c r="R7486" s="324"/>
      <c r="S7486" s="324"/>
      <c r="T7486" s="324"/>
      <c r="U7486" s="324"/>
      <c r="V7486" s="324"/>
      <c r="W7486" s="324"/>
      <c r="X7486" s="324"/>
      <c r="Y7486" s="324"/>
      <c r="Z7486" s="324"/>
      <c r="AA7486" s="324"/>
      <c r="AB7486" s="324"/>
      <c r="AC7486" s="324"/>
      <c r="AD7486" s="324"/>
      <c r="AE7486" s="324"/>
      <c r="AF7486" s="324"/>
      <c r="AG7486" s="324"/>
      <c r="AH7486" s="324"/>
      <c r="AI7486" s="325"/>
      <c r="BD7486" s="2"/>
      <c r="BE7486" s="2"/>
      <c r="BF7486" s="2"/>
    </row>
    <row r="7487" spans="1:58" ht="15.75" x14ac:dyDescent="0.2">
      <c r="A7487" s="2"/>
      <c r="B7487" s="111">
        <f t="shared" ref="B7487:C7487" si="4774">B7416</f>
        <v>14</v>
      </c>
      <c r="C7487" s="323">
        <f t="shared" si="4774"/>
        <v>0</v>
      </c>
      <c r="D7487" s="324"/>
      <c r="E7487" s="324"/>
      <c r="F7487" s="324"/>
      <c r="G7487" s="324"/>
      <c r="H7487" s="324"/>
      <c r="I7487" s="324"/>
      <c r="J7487" s="324"/>
      <c r="K7487" s="324"/>
      <c r="L7487" s="324"/>
      <c r="M7487" s="324"/>
      <c r="N7487" s="324"/>
      <c r="O7487" s="324"/>
      <c r="P7487" s="324"/>
      <c r="Q7487" s="324"/>
      <c r="R7487" s="324"/>
      <c r="S7487" s="324"/>
      <c r="T7487" s="324"/>
      <c r="U7487" s="324"/>
      <c r="V7487" s="324"/>
      <c r="W7487" s="324"/>
      <c r="X7487" s="324"/>
      <c r="Y7487" s="324"/>
      <c r="Z7487" s="324"/>
      <c r="AA7487" s="324"/>
      <c r="AB7487" s="324"/>
      <c r="AC7487" s="324"/>
      <c r="AD7487" s="324"/>
      <c r="AE7487" s="324"/>
      <c r="AF7487" s="324"/>
      <c r="AG7487" s="324"/>
      <c r="AH7487" s="324"/>
      <c r="AI7487" s="325"/>
      <c r="BD7487" s="2"/>
      <c r="BE7487" s="2"/>
      <c r="BF7487" s="2"/>
    </row>
    <row r="7488" spans="1:58" ht="15.75" x14ac:dyDescent="0.2">
      <c r="A7488" s="2"/>
      <c r="B7488" s="111">
        <f t="shared" ref="B7488:C7488" si="4775">B7417</f>
        <v>15</v>
      </c>
      <c r="C7488" s="323">
        <f t="shared" si="4775"/>
        <v>0</v>
      </c>
      <c r="D7488" s="324"/>
      <c r="E7488" s="324"/>
      <c r="F7488" s="324"/>
      <c r="G7488" s="324"/>
      <c r="H7488" s="324"/>
      <c r="I7488" s="324"/>
      <c r="J7488" s="324"/>
      <c r="K7488" s="324"/>
      <c r="L7488" s="324"/>
      <c r="M7488" s="324"/>
      <c r="N7488" s="324"/>
      <c r="O7488" s="324"/>
      <c r="P7488" s="324"/>
      <c r="Q7488" s="324"/>
      <c r="R7488" s="324"/>
      <c r="S7488" s="324"/>
      <c r="T7488" s="324"/>
      <c r="U7488" s="324"/>
      <c r="V7488" s="324"/>
      <c r="W7488" s="324"/>
      <c r="X7488" s="324"/>
      <c r="Y7488" s="324"/>
      <c r="Z7488" s="324"/>
      <c r="AA7488" s="324"/>
      <c r="AB7488" s="324"/>
      <c r="AC7488" s="324"/>
      <c r="AD7488" s="324"/>
      <c r="AE7488" s="324"/>
      <c r="AF7488" s="324"/>
      <c r="AG7488" s="324"/>
      <c r="AH7488" s="324"/>
      <c r="AI7488" s="325"/>
      <c r="BD7488" s="2"/>
      <c r="BE7488" s="2"/>
      <c r="BF7488" s="2"/>
    </row>
    <row r="7489" spans="1:58" ht="15.75" x14ac:dyDescent="0.2">
      <c r="A7489" s="2"/>
      <c r="B7489" s="111">
        <f t="shared" ref="B7489:C7489" si="4776">B7418</f>
        <v>16</v>
      </c>
      <c r="C7489" s="323">
        <f t="shared" si="4776"/>
        <v>0</v>
      </c>
      <c r="D7489" s="324"/>
      <c r="E7489" s="324"/>
      <c r="F7489" s="324"/>
      <c r="G7489" s="324"/>
      <c r="H7489" s="324"/>
      <c r="I7489" s="324"/>
      <c r="J7489" s="324"/>
      <c r="K7489" s="324"/>
      <c r="L7489" s="324"/>
      <c r="M7489" s="324"/>
      <c r="N7489" s="324"/>
      <c r="O7489" s="324"/>
      <c r="P7489" s="324"/>
      <c r="Q7489" s="324"/>
      <c r="R7489" s="324"/>
      <c r="S7489" s="324"/>
      <c r="T7489" s="324"/>
      <c r="U7489" s="324"/>
      <c r="V7489" s="324"/>
      <c r="W7489" s="324"/>
      <c r="X7489" s="324"/>
      <c r="Y7489" s="324"/>
      <c r="Z7489" s="324"/>
      <c r="AA7489" s="324"/>
      <c r="AB7489" s="324"/>
      <c r="AC7489" s="324"/>
      <c r="AD7489" s="324"/>
      <c r="AE7489" s="324"/>
      <c r="AF7489" s="324"/>
      <c r="AG7489" s="324"/>
      <c r="AH7489" s="324"/>
      <c r="AI7489" s="325"/>
      <c r="BD7489" s="2"/>
      <c r="BE7489" s="2"/>
      <c r="BF7489" s="2"/>
    </row>
    <row r="7490" spans="1:58" ht="15.75" x14ac:dyDescent="0.2">
      <c r="A7490" s="2"/>
      <c r="B7490" s="111">
        <f t="shared" ref="B7490:C7490" si="4777">B7419</f>
        <v>17</v>
      </c>
      <c r="C7490" s="323">
        <f t="shared" si="4777"/>
        <v>0</v>
      </c>
      <c r="D7490" s="324"/>
      <c r="E7490" s="324"/>
      <c r="F7490" s="324"/>
      <c r="G7490" s="324"/>
      <c r="H7490" s="324"/>
      <c r="I7490" s="324"/>
      <c r="J7490" s="324"/>
      <c r="K7490" s="324"/>
      <c r="L7490" s="324"/>
      <c r="M7490" s="324"/>
      <c r="N7490" s="324"/>
      <c r="O7490" s="324"/>
      <c r="P7490" s="324"/>
      <c r="Q7490" s="324"/>
      <c r="R7490" s="324"/>
      <c r="S7490" s="324"/>
      <c r="T7490" s="324"/>
      <c r="U7490" s="324"/>
      <c r="V7490" s="324"/>
      <c r="W7490" s="324"/>
      <c r="X7490" s="324"/>
      <c r="Y7490" s="324"/>
      <c r="Z7490" s="324"/>
      <c r="AA7490" s="324"/>
      <c r="AB7490" s="324"/>
      <c r="AC7490" s="324"/>
      <c r="AD7490" s="324"/>
      <c r="AE7490" s="324"/>
      <c r="AF7490" s="324"/>
      <c r="AG7490" s="324"/>
      <c r="AH7490" s="324"/>
      <c r="AI7490" s="325"/>
      <c r="BD7490" s="2"/>
      <c r="BE7490" s="2"/>
      <c r="BF7490" s="2"/>
    </row>
    <row r="7491" spans="1:58" ht="15.75" x14ac:dyDescent="0.2">
      <c r="A7491" s="2"/>
      <c r="B7491" s="111">
        <f t="shared" ref="B7491:C7491" si="4778">B7420</f>
        <v>18</v>
      </c>
      <c r="C7491" s="323">
        <f t="shared" si="4778"/>
        <v>0</v>
      </c>
      <c r="D7491" s="324"/>
      <c r="E7491" s="324"/>
      <c r="F7491" s="324"/>
      <c r="G7491" s="324"/>
      <c r="H7491" s="324"/>
      <c r="I7491" s="324"/>
      <c r="J7491" s="324"/>
      <c r="K7491" s="324"/>
      <c r="L7491" s="324"/>
      <c r="M7491" s="324"/>
      <c r="N7491" s="324"/>
      <c r="O7491" s="324"/>
      <c r="P7491" s="324"/>
      <c r="Q7491" s="324"/>
      <c r="R7491" s="324"/>
      <c r="S7491" s="324"/>
      <c r="T7491" s="324"/>
      <c r="U7491" s="324"/>
      <c r="V7491" s="324"/>
      <c r="W7491" s="324"/>
      <c r="X7491" s="324"/>
      <c r="Y7491" s="324"/>
      <c r="Z7491" s="324"/>
      <c r="AA7491" s="324"/>
      <c r="AB7491" s="324"/>
      <c r="AC7491" s="324"/>
      <c r="AD7491" s="324"/>
      <c r="AE7491" s="324"/>
      <c r="AF7491" s="324"/>
      <c r="AG7491" s="324"/>
      <c r="AH7491" s="324"/>
      <c r="AI7491" s="325"/>
      <c r="BD7491" s="2"/>
      <c r="BE7491" s="2"/>
      <c r="BF7491" s="2"/>
    </row>
    <row r="7492" spans="1:58" ht="15.75" x14ac:dyDescent="0.2">
      <c r="A7492" s="2"/>
      <c r="B7492" s="111">
        <f t="shared" ref="B7492:C7492" si="4779">B7421</f>
        <v>19</v>
      </c>
      <c r="C7492" s="323">
        <f t="shared" si="4779"/>
        <v>0</v>
      </c>
      <c r="D7492" s="324"/>
      <c r="E7492" s="324"/>
      <c r="F7492" s="324"/>
      <c r="G7492" s="324"/>
      <c r="H7492" s="324"/>
      <c r="I7492" s="324"/>
      <c r="J7492" s="324"/>
      <c r="K7492" s="324"/>
      <c r="L7492" s="324"/>
      <c r="M7492" s="324"/>
      <c r="N7492" s="324"/>
      <c r="O7492" s="324"/>
      <c r="P7492" s="324"/>
      <c r="Q7492" s="324"/>
      <c r="R7492" s="324"/>
      <c r="S7492" s="324"/>
      <c r="T7492" s="324"/>
      <c r="U7492" s="324"/>
      <c r="V7492" s="324"/>
      <c r="W7492" s="324"/>
      <c r="X7492" s="324"/>
      <c r="Y7492" s="324"/>
      <c r="Z7492" s="324"/>
      <c r="AA7492" s="324"/>
      <c r="AB7492" s="324"/>
      <c r="AC7492" s="324"/>
      <c r="AD7492" s="324"/>
      <c r="AE7492" s="324"/>
      <c r="AF7492" s="324"/>
      <c r="AG7492" s="324"/>
      <c r="AH7492" s="324"/>
      <c r="AI7492" s="325"/>
      <c r="BD7492" s="2"/>
      <c r="BE7492" s="2"/>
      <c r="BF7492" s="2"/>
    </row>
    <row r="7493" spans="1:58" ht="15.75" x14ac:dyDescent="0.2">
      <c r="A7493" s="2"/>
      <c r="B7493" s="111">
        <f t="shared" ref="B7493:C7493" si="4780">B7422</f>
        <v>20</v>
      </c>
      <c r="C7493" s="323">
        <f t="shared" si="4780"/>
        <v>0</v>
      </c>
      <c r="D7493" s="324"/>
      <c r="E7493" s="324"/>
      <c r="F7493" s="324"/>
      <c r="G7493" s="324"/>
      <c r="H7493" s="324"/>
      <c r="I7493" s="324"/>
      <c r="J7493" s="324"/>
      <c r="K7493" s="324"/>
      <c r="L7493" s="324"/>
      <c r="M7493" s="324"/>
      <c r="N7493" s="324"/>
      <c r="O7493" s="324"/>
      <c r="P7493" s="324"/>
      <c r="Q7493" s="324"/>
      <c r="R7493" s="324"/>
      <c r="S7493" s="324"/>
      <c r="T7493" s="324"/>
      <c r="U7493" s="324"/>
      <c r="V7493" s="324"/>
      <c r="W7493" s="324"/>
      <c r="X7493" s="324"/>
      <c r="Y7493" s="324"/>
      <c r="Z7493" s="324"/>
      <c r="AA7493" s="324"/>
      <c r="AB7493" s="324"/>
      <c r="AC7493" s="324"/>
      <c r="AD7493" s="324"/>
      <c r="AE7493" s="324"/>
      <c r="AF7493" s="324"/>
      <c r="AG7493" s="324"/>
      <c r="AH7493" s="324"/>
      <c r="AI7493" s="325"/>
      <c r="BD7493" s="2"/>
      <c r="BE7493" s="2"/>
      <c r="BF7493" s="2"/>
    </row>
    <row r="7494" spans="1:58" ht="15.75" x14ac:dyDescent="0.2">
      <c r="A7494" s="2"/>
      <c r="B7494" s="111">
        <f t="shared" ref="B7494:C7494" si="4781">B7423</f>
        <v>0</v>
      </c>
      <c r="C7494" s="323">
        <f t="shared" si="4781"/>
        <v>0</v>
      </c>
      <c r="D7494" s="324"/>
      <c r="E7494" s="324"/>
      <c r="F7494" s="324"/>
      <c r="G7494" s="324"/>
      <c r="H7494" s="324"/>
      <c r="I7494" s="324"/>
      <c r="J7494" s="324"/>
      <c r="K7494" s="324"/>
      <c r="L7494" s="324"/>
      <c r="M7494" s="324"/>
      <c r="N7494" s="324"/>
      <c r="O7494" s="324"/>
      <c r="P7494" s="324"/>
      <c r="Q7494" s="324"/>
      <c r="R7494" s="324"/>
      <c r="S7494" s="324"/>
      <c r="T7494" s="324"/>
      <c r="U7494" s="324"/>
      <c r="V7494" s="324"/>
      <c r="W7494" s="324"/>
      <c r="X7494" s="324"/>
      <c r="Y7494" s="324"/>
      <c r="Z7494" s="324"/>
      <c r="AA7494" s="324"/>
      <c r="AB7494" s="324"/>
      <c r="AC7494" s="324"/>
      <c r="AD7494" s="324"/>
      <c r="AE7494" s="324"/>
      <c r="AF7494" s="324"/>
      <c r="AG7494" s="324"/>
      <c r="AH7494" s="324"/>
      <c r="AI7494" s="325"/>
      <c r="BD7494" s="2"/>
      <c r="BE7494" s="2"/>
      <c r="BF7494" s="2"/>
    </row>
    <row r="7495" spans="1:58" ht="15.75" x14ac:dyDescent="0.2">
      <c r="A7495" s="2"/>
      <c r="B7495" s="111">
        <f t="shared" ref="B7495:C7495" si="4782">B7424</f>
        <v>0</v>
      </c>
      <c r="C7495" s="323">
        <f t="shared" si="4782"/>
        <v>0</v>
      </c>
      <c r="D7495" s="324"/>
      <c r="E7495" s="324"/>
      <c r="F7495" s="324"/>
      <c r="G7495" s="324"/>
      <c r="H7495" s="324"/>
      <c r="I7495" s="324"/>
      <c r="J7495" s="324"/>
      <c r="K7495" s="324"/>
      <c r="L7495" s="324"/>
      <c r="M7495" s="324"/>
      <c r="N7495" s="324"/>
      <c r="O7495" s="324"/>
      <c r="P7495" s="324"/>
      <c r="Q7495" s="324"/>
      <c r="R7495" s="324"/>
      <c r="S7495" s="324"/>
      <c r="T7495" s="324"/>
      <c r="U7495" s="324"/>
      <c r="V7495" s="324"/>
      <c r="W7495" s="324"/>
      <c r="X7495" s="324"/>
      <c r="Y7495" s="324"/>
      <c r="Z7495" s="324"/>
      <c r="AA7495" s="324"/>
      <c r="AB7495" s="324"/>
      <c r="AC7495" s="324"/>
      <c r="AD7495" s="324"/>
      <c r="AE7495" s="324"/>
      <c r="AF7495" s="324"/>
      <c r="AG7495" s="324"/>
      <c r="AH7495" s="324"/>
      <c r="AI7495" s="325"/>
      <c r="BD7495" s="2"/>
      <c r="BE7495" s="2"/>
      <c r="BF7495" s="2"/>
    </row>
    <row r="7496" spans="1:58" ht="15.75" x14ac:dyDescent="0.2">
      <c r="A7496" s="2"/>
      <c r="B7496" s="111">
        <f t="shared" ref="B7496:C7496" si="4783">B7425</f>
        <v>23</v>
      </c>
      <c r="C7496" s="323">
        <f t="shared" si="4783"/>
        <v>0</v>
      </c>
      <c r="D7496" s="324"/>
      <c r="E7496" s="324"/>
      <c r="F7496" s="324"/>
      <c r="G7496" s="324"/>
      <c r="H7496" s="324"/>
      <c r="I7496" s="324"/>
      <c r="J7496" s="324"/>
      <c r="K7496" s="324"/>
      <c r="L7496" s="324"/>
      <c r="M7496" s="324"/>
      <c r="N7496" s="324"/>
      <c r="O7496" s="324"/>
      <c r="P7496" s="324"/>
      <c r="Q7496" s="324"/>
      <c r="R7496" s="324"/>
      <c r="S7496" s="324"/>
      <c r="T7496" s="324"/>
      <c r="U7496" s="324"/>
      <c r="V7496" s="324"/>
      <c r="W7496" s="324"/>
      <c r="X7496" s="324"/>
      <c r="Y7496" s="324"/>
      <c r="Z7496" s="324"/>
      <c r="AA7496" s="324"/>
      <c r="AB7496" s="324"/>
      <c r="AC7496" s="324"/>
      <c r="AD7496" s="324"/>
      <c r="AE7496" s="324"/>
      <c r="AF7496" s="324"/>
      <c r="AG7496" s="324"/>
      <c r="AH7496" s="324"/>
      <c r="AI7496" s="325"/>
      <c r="BD7496" s="2"/>
      <c r="BE7496" s="2"/>
      <c r="BF7496" s="2"/>
    </row>
    <row r="7497" spans="1:58" ht="15.75" x14ac:dyDescent="0.2">
      <c r="A7497" s="2"/>
      <c r="B7497" s="111">
        <f t="shared" ref="B7497:C7497" si="4784">B7426</f>
        <v>24</v>
      </c>
      <c r="C7497" s="323">
        <f t="shared" si="4784"/>
        <v>0</v>
      </c>
      <c r="D7497" s="324"/>
      <c r="E7497" s="324"/>
      <c r="F7497" s="324"/>
      <c r="G7497" s="324"/>
      <c r="H7497" s="324"/>
      <c r="I7497" s="324"/>
      <c r="J7497" s="324"/>
      <c r="K7497" s="324"/>
      <c r="L7497" s="324"/>
      <c r="M7497" s="324"/>
      <c r="N7497" s="324"/>
      <c r="O7497" s="324"/>
      <c r="P7497" s="324"/>
      <c r="Q7497" s="324"/>
      <c r="R7497" s="324"/>
      <c r="S7497" s="324"/>
      <c r="T7497" s="324"/>
      <c r="U7497" s="324"/>
      <c r="V7497" s="324"/>
      <c r="W7497" s="324"/>
      <c r="X7497" s="324"/>
      <c r="Y7497" s="324"/>
      <c r="Z7497" s="324"/>
      <c r="AA7497" s="324"/>
      <c r="AB7497" s="324"/>
      <c r="AC7497" s="324"/>
      <c r="AD7497" s="324"/>
      <c r="AE7497" s="324"/>
      <c r="AF7497" s="324"/>
      <c r="AG7497" s="324"/>
      <c r="AH7497" s="324"/>
      <c r="AI7497" s="325"/>
      <c r="BD7497" s="2"/>
      <c r="BE7497" s="2"/>
      <c r="BF7497" s="2"/>
    </row>
    <row r="7498" spans="1:58" ht="15.75" x14ac:dyDescent="0.2">
      <c r="A7498" s="2"/>
      <c r="B7498" s="111">
        <f t="shared" ref="B7498:C7498" si="4785">B7427</f>
        <v>25</v>
      </c>
      <c r="C7498" s="323">
        <f t="shared" si="4785"/>
        <v>0</v>
      </c>
      <c r="D7498" s="324"/>
      <c r="E7498" s="324"/>
      <c r="F7498" s="324"/>
      <c r="G7498" s="324"/>
      <c r="H7498" s="324"/>
      <c r="I7498" s="324"/>
      <c r="J7498" s="324"/>
      <c r="K7498" s="324"/>
      <c r="L7498" s="324"/>
      <c r="M7498" s="324"/>
      <c r="N7498" s="324"/>
      <c r="O7498" s="324"/>
      <c r="P7498" s="324"/>
      <c r="Q7498" s="324"/>
      <c r="R7498" s="324"/>
      <c r="S7498" s="324"/>
      <c r="T7498" s="324"/>
      <c r="U7498" s="324"/>
      <c r="V7498" s="324"/>
      <c r="W7498" s="324"/>
      <c r="X7498" s="324"/>
      <c r="Y7498" s="324"/>
      <c r="Z7498" s="324"/>
      <c r="AA7498" s="324"/>
      <c r="AB7498" s="324"/>
      <c r="AC7498" s="324"/>
      <c r="AD7498" s="324"/>
      <c r="AE7498" s="324"/>
      <c r="AF7498" s="324"/>
      <c r="AG7498" s="324"/>
      <c r="AH7498" s="324"/>
      <c r="AI7498" s="325"/>
      <c r="BD7498" s="2"/>
      <c r="BE7498" s="2"/>
      <c r="BF7498" s="2"/>
    </row>
    <row r="7499" spans="1:58" ht="15.75" x14ac:dyDescent="0.2">
      <c r="A7499" s="2"/>
      <c r="B7499" s="111">
        <f t="shared" ref="B7499:C7499" si="4786">B7428</f>
        <v>26</v>
      </c>
      <c r="C7499" s="323">
        <f t="shared" si="4786"/>
        <v>0</v>
      </c>
      <c r="D7499" s="324"/>
      <c r="E7499" s="324"/>
      <c r="F7499" s="324"/>
      <c r="G7499" s="324"/>
      <c r="H7499" s="324"/>
      <c r="I7499" s="324"/>
      <c r="J7499" s="324"/>
      <c r="K7499" s="324"/>
      <c r="L7499" s="324"/>
      <c r="M7499" s="324"/>
      <c r="N7499" s="324"/>
      <c r="O7499" s="324"/>
      <c r="P7499" s="324"/>
      <c r="Q7499" s="324"/>
      <c r="R7499" s="324"/>
      <c r="S7499" s="324"/>
      <c r="T7499" s="324"/>
      <c r="U7499" s="324"/>
      <c r="V7499" s="324"/>
      <c r="W7499" s="324"/>
      <c r="X7499" s="324"/>
      <c r="Y7499" s="324"/>
      <c r="Z7499" s="324"/>
      <c r="AA7499" s="324"/>
      <c r="AB7499" s="324"/>
      <c r="AC7499" s="324"/>
      <c r="AD7499" s="324"/>
      <c r="AE7499" s="324"/>
      <c r="AF7499" s="324"/>
      <c r="AG7499" s="324"/>
      <c r="AH7499" s="324"/>
      <c r="AI7499" s="325"/>
      <c r="BD7499" s="2"/>
      <c r="BE7499" s="2"/>
      <c r="BF7499" s="2"/>
    </row>
    <row r="7500" spans="1:58" ht="15.75" x14ac:dyDescent="0.2">
      <c r="A7500" s="2"/>
      <c r="B7500" s="111">
        <f t="shared" ref="B7500:C7500" si="4787">B7429</f>
        <v>27</v>
      </c>
      <c r="C7500" s="323">
        <f t="shared" si="4787"/>
        <v>0</v>
      </c>
      <c r="D7500" s="324"/>
      <c r="E7500" s="324"/>
      <c r="F7500" s="324"/>
      <c r="G7500" s="324"/>
      <c r="H7500" s="324"/>
      <c r="I7500" s="324"/>
      <c r="J7500" s="324"/>
      <c r="K7500" s="324"/>
      <c r="L7500" s="324"/>
      <c r="M7500" s="324"/>
      <c r="N7500" s="324"/>
      <c r="O7500" s="324"/>
      <c r="P7500" s="324"/>
      <c r="Q7500" s="324"/>
      <c r="R7500" s="324"/>
      <c r="S7500" s="324"/>
      <c r="T7500" s="324"/>
      <c r="U7500" s="324"/>
      <c r="V7500" s="324"/>
      <c r="W7500" s="324"/>
      <c r="X7500" s="324"/>
      <c r="Y7500" s="324"/>
      <c r="Z7500" s="324"/>
      <c r="AA7500" s="324"/>
      <c r="AB7500" s="324"/>
      <c r="AC7500" s="324"/>
      <c r="AD7500" s="324"/>
      <c r="AE7500" s="324"/>
      <c r="AF7500" s="324"/>
      <c r="AG7500" s="324"/>
      <c r="AH7500" s="324"/>
      <c r="AI7500" s="325"/>
      <c r="BD7500" s="2"/>
      <c r="BE7500" s="2"/>
      <c r="BF7500" s="2"/>
    </row>
    <row r="7501" spans="1:58" ht="15.75" x14ac:dyDescent="0.2">
      <c r="A7501" s="2"/>
      <c r="B7501" s="111">
        <f t="shared" ref="B7501:C7501" si="4788">B7430</f>
        <v>28</v>
      </c>
      <c r="C7501" s="323">
        <f t="shared" si="4788"/>
        <v>0</v>
      </c>
      <c r="D7501" s="324"/>
      <c r="E7501" s="324"/>
      <c r="F7501" s="324"/>
      <c r="G7501" s="324"/>
      <c r="H7501" s="324"/>
      <c r="I7501" s="324"/>
      <c r="J7501" s="324"/>
      <c r="K7501" s="324"/>
      <c r="L7501" s="324"/>
      <c r="M7501" s="324"/>
      <c r="N7501" s="324"/>
      <c r="O7501" s="324"/>
      <c r="P7501" s="324"/>
      <c r="Q7501" s="324"/>
      <c r="R7501" s="324"/>
      <c r="S7501" s="324"/>
      <c r="T7501" s="324"/>
      <c r="U7501" s="324"/>
      <c r="V7501" s="324"/>
      <c r="W7501" s="324"/>
      <c r="X7501" s="324"/>
      <c r="Y7501" s="324"/>
      <c r="Z7501" s="324"/>
      <c r="AA7501" s="324"/>
      <c r="AB7501" s="324"/>
      <c r="AC7501" s="324"/>
      <c r="AD7501" s="324"/>
      <c r="AE7501" s="324"/>
      <c r="AF7501" s="324"/>
      <c r="AG7501" s="324"/>
      <c r="AH7501" s="324"/>
      <c r="AI7501" s="325"/>
      <c r="BD7501" s="2"/>
      <c r="BE7501" s="2"/>
      <c r="BF7501" s="2"/>
    </row>
    <row r="7502" spans="1:58" ht="15.75" x14ac:dyDescent="0.2">
      <c r="A7502" s="2"/>
      <c r="B7502" s="111">
        <f t="shared" ref="B7502:C7502" si="4789">B7431</f>
        <v>29</v>
      </c>
      <c r="C7502" s="323">
        <f t="shared" si="4789"/>
        <v>0</v>
      </c>
      <c r="D7502" s="324"/>
      <c r="E7502" s="324"/>
      <c r="F7502" s="324"/>
      <c r="G7502" s="324"/>
      <c r="H7502" s="324"/>
      <c r="I7502" s="324"/>
      <c r="J7502" s="324"/>
      <c r="K7502" s="324"/>
      <c r="L7502" s="324"/>
      <c r="M7502" s="324"/>
      <c r="N7502" s="324"/>
      <c r="O7502" s="324"/>
      <c r="P7502" s="324"/>
      <c r="Q7502" s="324"/>
      <c r="R7502" s="324"/>
      <c r="S7502" s="324"/>
      <c r="T7502" s="324"/>
      <c r="U7502" s="324"/>
      <c r="V7502" s="324"/>
      <c r="W7502" s="324"/>
      <c r="X7502" s="324"/>
      <c r="Y7502" s="324"/>
      <c r="Z7502" s="324"/>
      <c r="AA7502" s="324"/>
      <c r="AB7502" s="324"/>
      <c r="AC7502" s="324"/>
      <c r="AD7502" s="324"/>
      <c r="AE7502" s="324"/>
      <c r="AF7502" s="324"/>
      <c r="AG7502" s="324"/>
      <c r="AH7502" s="324"/>
      <c r="AI7502" s="325"/>
      <c r="BD7502" s="2"/>
      <c r="BE7502" s="2"/>
      <c r="BF7502" s="2"/>
    </row>
    <row r="7503" spans="1:58" ht="15.75" x14ac:dyDescent="0.2">
      <c r="A7503" s="2"/>
      <c r="B7503" s="111">
        <f t="shared" ref="B7503:C7503" si="4790">B7432</f>
        <v>0</v>
      </c>
      <c r="C7503" s="323">
        <f t="shared" si="4790"/>
        <v>0</v>
      </c>
      <c r="D7503" s="324"/>
      <c r="E7503" s="324"/>
      <c r="F7503" s="324"/>
      <c r="G7503" s="324"/>
      <c r="H7503" s="324"/>
      <c r="I7503" s="324"/>
      <c r="J7503" s="324"/>
      <c r="K7503" s="324"/>
      <c r="L7503" s="324"/>
      <c r="M7503" s="324"/>
      <c r="N7503" s="324"/>
      <c r="O7503" s="324"/>
      <c r="P7503" s="324"/>
      <c r="Q7503" s="324"/>
      <c r="R7503" s="324"/>
      <c r="S7503" s="324"/>
      <c r="T7503" s="324"/>
      <c r="U7503" s="324"/>
      <c r="V7503" s="324"/>
      <c r="W7503" s="324"/>
      <c r="X7503" s="324"/>
      <c r="Y7503" s="324"/>
      <c r="Z7503" s="324"/>
      <c r="AA7503" s="324"/>
      <c r="AB7503" s="324"/>
      <c r="AC7503" s="324"/>
      <c r="AD7503" s="324"/>
      <c r="AE7503" s="324"/>
      <c r="AF7503" s="324"/>
      <c r="AG7503" s="324"/>
      <c r="AH7503" s="324"/>
      <c r="AI7503" s="325"/>
      <c r="BD7503" s="2"/>
      <c r="BE7503" s="2"/>
      <c r="BF7503" s="2"/>
    </row>
    <row r="7504" spans="1:58" ht="15.75" x14ac:dyDescent="0.2">
      <c r="A7504" s="2"/>
      <c r="B7504" s="111">
        <f t="shared" ref="B7504:C7504" si="4791">B7433</f>
        <v>0</v>
      </c>
      <c r="C7504" s="323">
        <f t="shared" si="4791"/>
        <v>0</v>
      </c>
      <c r="D7504" s="324"/>
      <c r="E7504" s="324"/>
      <c r="F7504" s="324"/>
      <c r="G7504" s="324"/>
      <c r="H7504" s="324"/>
      <c r="I7504" s="324"/>
      <c r="J7504" s="324"/>
      <c r="K7504" s="324"/>
      <c r="L7504" s="324"/>
      <c r="M7504" s="324"/>
      <c r="N7504" s="324"/>
      <c r="O7504" s="324"/>
      <c r="P7504" s="324"/>
      <c r="Q7504" s="324"/>
      <c r="R7504" s="324"/>
      <c r="S7504" s="324"/>
      <c r="T7504" s="324"/>
      <c r="U7504" s="324"/>
      <c r="V7504" s="324"/>
      <c r="W7504" s="324"/>
      <c r="X7504" s="324"/>
      <c r="Y7504" s="324"/>
      <c r="Z7504" s="324"/>
      <c r="AA7504" s="324"/>
      <c r="AB7504" s="324"/>
      <c r="AC7504" s="324"/>
      <c r="AD7504" s="324"/>
      <c r="AE7504" s="324"/>
      <c r="AF7504" s="324"/>
      <c r="AG7504" s="324"/>
      <c r="AH7504" s="324"/>
      <c r="AI7504" s="325"/>
      <c r="BD7504" s="2"/>
      <c r="BE7504" s="2"/>
      <c r="BF7504" s="2"/>
    </row>
    <row r="7505" spans="1:69" ht="15.75" x14ac:dyDescent="0.2">
      <c r="A7505" s="2"/>
      <c r="B7505" s="111">
        <f t="shared" ref="B7505:C7505" si="4792">B7434</f>
        <v>0</v>
      </c>
      <c r="C7505" s="323">
        <f t="shared" si="4792"/>
        <v>0</v>
      </c>
      <c r="D7505" s="324"/>
      <c r="E7505" s="324"/>
      <c r="F7505" s="324"/>
      <c r="G7505" s="324"/>
      <c r="H7505" s="324"/>
      <c r="I7505" s="324"/>
      <c r="J7505" s="324"/>
      <c r="K7505" s="324"/>
      <c r="L7505" s="324"/>
      <c r="M7505" s="324"/>
      <c r="N7505" s="324"/>
      <c r="O7505" s="324"/>
      <c r="P7505" s="324"/>
      <c r="Q7505" s="324"/>
      <c r="R7505" s="324"/>
      <c r="S7505" s="324"/>
      <c r="T7505" s="324"/>
      <c r="U7505" s="324"/>
      <c r="V7505" s="324"/>
      <c r="W7505" s="324"/>
      <c r="X7505" s="324"/>
      <c r="Y7505" s="324"/>
      <c r="Z7505" s="324"/>
      <c r="AA7505" s="324"/>
      <c r="AB7505" s="324"/>
      <c r="AC7505" s="324"/>
      <c r="AD7505" s="324"/>
      <c r="AE7505" s="324"/>
      <c r="AF7505" s="324"/>
      <c r="AG7505" s="324"/>
      <c r="AH7505" s="324"/>
      <c r="AI7505" s="325"/>
      <c r="BD7505" s="2"/>
      <c r="BE7505" s="2"/>
      <c r="BF7505" s="2"/>
    </row>
    <row r="7506" spans="1:69" ht="15.75" x14ac:dyDescent="0.2">
      <c r="A7506" s="2"/>
      <c r="B7506" s="111">
        <f t="shared" ref="B7506:C7506" si="4793">B7435</f>
        <v>0</v>
      </c>
      <c r="C7506" s="323">
        <f t="shared" si="4793"/>
        <v>0</v>
      </c>
      <c r="D7506" s="324"/>
      <c r="E7506" s="324"/>
      <c r="F7506" s="324"/>
      <c r="G7506" s="324"/>
      <c r="H7506" s="324"/>
      <c r="I7506" s="324"/>
      <c r="J7506" s="324"/>
      <c r="K7506" s="324"/>
      <c r="L7506" s="324"/>
      <c r="M7506" s="324"/>
      <c r="N7506" s="324"/>
      <c r="O7506" s="324"/>
      <c r="P7506" s="324"/>
      <c r="Q7506" s="324"/>
      <c r="R7506" s="324"/>
      <c r="S7506" s="324"/>
      <c r="T7506" s="324"/>
      <c r="U7506" s="324"/>
      <c r="V7506" s="324"/>
      <c r="W7506" s="324"/>
      <c r="X7506" s="324"/>
      <c r="Y7506" s="324"/>
      <c r="Z7506" s="324"/>
      <c r="AA7506" s="324"/>
      <c r="AB7506" s="324"/>
      <c r="AC7506" s="324"/>
      <c r="AD7506" s="324"/>
      <c r="AE7506" s="324"/>
      <c r="AF7506" s="324"/>
      <c r="AG7506" s="324"/>
      <c r="AH7506" s="324"/>
      <c r="AI7506" s="325"/>
      <c r="BD7506" s="2"/>
      <c r="BE7506" s="2"/>
      <c r="BF7506" s="2"/>
    </row>
    <row r="7507" spans="1:69" ht="15.75" x14ac:dyDescent="0.2">
      <c r="A7507" s="2"/>
      <c r="B7507" s="111">
        <f>B7436</f>
        <v>0</v>
      </c>
      <c r="C7507" s="323">
        <f>C7436</f>
        <v>0</v>
      </c>
      <c r="D7507" s="324"/>
      <c r="E7507" s="324"/>
      <c r="F7507" s="324"/>
      <c r="G7507" s="324"/>
      <c r="H7507" s="324"/>
      <c r="I7507" s="324"/>
      <c r="J7507" s="324"/>
      <c r="K7507" s="324"/>
      <c r="L7507" s="324"/>
      <c r="M7507" s="324"/>
      <c r="N7507" s="324"/>
      <c r="O7507" s="324"/>
      <c r="P7507" s="324"/>
      <c r="Q7507" s="324"/>
      <c r="R7507" s="324"/>
      <c r="S7507" s="324"/>
      <c r="T7507" s="324"/>
      <c r="U7507" s="324"/>
      <c r="V7507" s="324"/>
      <c r="W7507" s="324"/>
      <c r="X7507" s="324"/>
      <c r="Y7507" s="324"/>
      <c r="Z7507" s="324"/>
      <c r="AA7507" s="324"/>
      <c r="AB7507" s="324"/>
      <c r="AC7507" s="324"/>
      <c r="AD7507" s="324"/>
      <c r="AE7507" s="324"/>
      <c r="AF7507" s="324"/>
      <c r="AG7507" s="324"/>
      <c r="AH7507" s="324"/>
      <c r="AI7507" s="325"/>
      <c r="BD7507" s="2"/>
      <c r="BE7507" s="2"/>
      <c r="BF7507" s="2"/>
    </row>
    <row r="7508" spans="1:69" ht="15.75" x14ac:dyDescent="0.2">
      <c r="A7508" s="2"/>
      <c r="B7508" s="111">
        <f>B7437</f>
        <v>0</v>
      </c>
      <c r="C7508" s="323">
        <f>C7437</f>
        <v>0</v>
      </c>
      <c r="D7508" s="324"/>
      <c r="E7508" s="324"/>
      <c r="F7508" s="324"/>
      <c r="G7508" s="324"/>
      <c r="H7508" s="324"/>
      <c r="I7508" s="324"/>
      <c r="J7508" s="324"/>
      <c r="K7508" s="324"/>
      <c r="L7508" s="324"/>
      <c r="M7508" s="324"/>
      <c r="N7508" s="324"/>
      <c r="O7508" s="324"/>
      <c r="P7508" s="324"/>
      <c r="Q7508" s="324"/>
      <c r="R7508" s="324"/>
      <c r="S7508" s="324"/>
      <c r="T7508" s="324"/>
      <c r="U7508" s="324"/>
      <c r="V7508" s="324"/>
      <c r="W7508" s="324"/>
      <c r="X7508" s="324"/>
      <c r="Y7508" s="324"/>
      <c r="Z7508" s="324"/>
      <c r="AA7508" s="324"/>
      <c r="AB7508" s="324"/>
      <c r="AC7508" s="324"/>
      <c r="AD7508" s="324"/>
      <c r="AE7508" s="324"/>
      <c r="AF7508" s="324"/>
      <c r="AG7508" s="324"/>
      <c r="AH7508" s="324"/>
      <c r="AI7508" s="325"/>
      <c r="BD7508" s="2"/>
      <c r="BE7508" s="2"/>
      <c r="BF7508" s="2"/>
    </row>
    <row r="7509" spans="1:69" s="2" customFormat="1" ht="15.75" x14ac:dyDescent="0.2">
      <c r="B7509" s="143">
        <f t="shared" ref="B7509:C7509" si="4794">B7438</f>
        <v>0</v>
      </c>
      <c r="C7509" s="323">
        <f t="shared" si="4794"/>
        <v>0</v>
      </c>
      <c r="D7509" s="324"/>
      <c r="E7509" s="324"/>
      <c r="F7509" s="324"/>
      <c r="G7509" s="324"/>
      <c r="H7509" s="324"/>
      <c r="I7509" s="324"/>
      <c r="J7509" s="324"/>
      <c r="K7509" s="324"/>
      <c r="L7509" s="324"/>
      <c r="M7509" s="324"/>
      <c r="N7509" s="324"/>
      <c r="O7509" s="324"/>
      <c r="P7509" s="324"/>
      <c r="Q7509" s="324"/>
      <c r="R7509" s="324"/>
      <c r="S7509" s="324"/>
      <c r="T7509" s="324"/>
      <c r="U7509" s="324"/>
      <c r="V7509" s="324"/>
      <c r="W7509" s="324"/>
      <c r="X7509" s="324"/>
      <c r="Y7509" s="324"/>
      <c r="Z7509" s="324"/>
      <c r="AA7509" s="324"/>
      <c r="AB7509" s="324"/>
      <c r="AC7509" s="324"/>
      <c r="AD7509" s="324"/>
      <c r="AE7509" s="324"/>
      <c r="AF7509" s="324"/>
      <c r="AG7509" s="324"/>
      <c r="AH7509" s="324"/>
      <c r="AI7509" s="325"/>
      <c r="AJ7509" s="118"/>
      <c r="AK7509" s="118"/>
      <c r="AL7509" s="118"/>
      <c r="AM7509" s="118"/>
      <c r="AN7509" s="118"/>
      <c r="AO7509" s="118"/>
      <c r="AP7509" s="118"/>
      <c r="AQ7509" s="118"/>
      <c r="AR7509" s="118"/>
      <c r="AS7509" s="118"/>
      <c r="AT7509" s="118"/>
      <c r="AU7509" s="118"/>
      <c r="AV7509" s="118"/>
      <c r="AW7509" s="118"/>
      <c r="AX7509" s="118"/>
      <c r="AY7509" s="118"/>
      <c r="AZ7509" s="118"/>
      <c r="BA7509" s="118"/>
      <c r="BB7509" s="118"/>
      <c r="BC7509" s="118"/>
      <c r="BG7509" s="118"/>
      <c r="BH7509" s="118"/>
      <c r="BI7509" s="118"/>
      <c r="BJ7509" s="118"/>
      <c r="BK7509" s="118"/>
      <c r="BL7509" s="118"/>
      <c r="BM7509" s="118"/>
      <c r="BN7509" s="118"/>
      <c r="BO7509" s="118"/>
      <c r="BP7509" s="118"/>
      <c r="BQ7509" s="118"/>
    </row>
    <row r="7510" spans="1:69" s="2" customFormat="1" ht="15.75" x14ac:dyDescent="0.2">
      <c r="B7510" s="143">
        <f t="shared" ref="B7510:C7510" si="4795">B7439</f>
        <v>0</v>
      </c>
      <c r="C7510" s="323">
        <f t="shared" si="4795"/>
        <v>0</v>
      </c>
      <c r="D7510" s="324"/>
      <c r="E7510" s="324"/>
      <c r="F7510" s="324"/>
      <c r="G7510" s="324"/>
      <c r="H7510" s="324"/>
      <c r="I7510" s="324"/>
      <c r="J7510" s="324"/>
      <c r="K7510" s="324"/>
      <c r="L7510" s="324"/>
      <c r="M7510" s="324"/>
      <c r="N7510" s="324"/>
      <c r="O7510" s="324"/>
      <c r="P7510" s="324"/>
      <c r="Q7510" s="324"/>
      <c r="R7510" s="324"/>
      <c r="S7510" s="324"/>
      <c r="T7510" s="324"/>
      <c r="U7510" s="324"/>
      <c r="V7510" s="324"/>
      <c r="W7510" s="324"/>
      <c r="X7510" s="324"/>
      <c r="Y7510" s="324"/>
      <c r="Z7510" s="324"/>
      <c r="AA7510" s="324"/>
      <c r="AB7510" s="324"/>
      <c r="AC7510" s="324"/>
      <c r="AD7510" s="324"/>
      <c r="AE7510" s="324"/>
      <c r="AF7510" s="324"/>
      <c r="AG7510" s="324"/>
      <c r="AH7510" s="324"/>
      <c r="AI7510" s="325"/>
      <c r="AJ7510" s="118"/>
      <c r="AK7510" s="118"/>
      <c r="AL7510" s="118"/>
      <c r="AM7510" s="118"/>
      <c r="AN7510" s="118"/>
      <c r="AO7510" s="118"/>
      <c r="AP7510" s="118"/>
      <c r="AQ7510" s="118"/>
      <c r="AR7510" s="118"/>
      <c r="AS7510" s="118"/>
      <c r="AT7510" s="118"/>
      <c r="AU7510" s="118"/>
      <c r="AV7510" s="118"/>
      <c r="AW7510" s="118"/>
      <c r="AX7510" s="118"/>
      <c r="AY7510" s="118"/>
      <c r="AZ7510" s="118"/>
      <c r="BA7510" s="118"/>
      <c r="BB7510" s="118"/>
      <c r="BC7510" s="118"/>
      <c r="BG7510" s="118"/>
      <c r="BH7510" s="118"/>
      <c r="BI7510" s="118"/>
      <c r="BJ7510" s="118"/>
      <c r="BK7510" s="118"/>
      <c r="BL7510" s="118"/>
      <c r="BM7510" s="118"/>
      <c r="BN7510" s="118"/>
      <c r="BO7510" s="118"/>
      <c r="BP7510" s="118"/>
      <c r="BQ7510" s="118"/>
    </row>
    <row r="7511" spans="1:69" s="2" customFormat="1" ht="15.75" x14ac:dyDescent="0.2">
      <c r="B7511" s="143">
        <f t="shared" ref="B7511:C7511" si="4796">B7440</f>
        <v>0</v>
      </c>
      <c r="C7511" s="323">
        <f t="shared" si="4796"/>
        <v>0</v>
      </c>
      <c r="D7511" s="324"/>
      <c r="E7511" s="324"/>
      <c r="F7511" s="324"/>
      <c r="G7511" s="324"/>
      <c r="H7511" s="324"/>
      <c r="I7511" s="324"/>
      <c r="J7511" s="324"/>
      <c r="K7511" s="324"/>
      <c r="L7511" s="324"/>
      <c r="M7511" s="324"/>
      <c r="N7511" s="324"/>
      <c r="O7511" s="324"/>
      <c r="P7511" s="324"/>
      <c r="Q7511" s="324"/>
      <c r="R7511" s="324"/>
      <c r="S7511" s="324"/>
      <c r="T7511" s="324"/>
      <c r="U7511" s="324"/>
      <c r="V7511" s="324"/>
      <c r="W7511" s="324"/>
      <c r="X7511" s="324"/>
      <c r="Y7511" s="324"/>
      <c r="Z7511" s="324"/>
      <c r="AA7511" s="324"/>
      <c r="AB7511" s="324"/>
      <c r="AC7511" s="324"/>
      <c r="AD7511" s="324"/>
      <c r="AE7511" s="324"/>
      <c r="AF7511" s="324"/>
      <c r="AG7511" s="324"/>
      <c r="AH7511" s="324"/>
      <c r="AI7511" s="325"/>
      <c r="AJ7511" s="118"/>
      <c r="AK7511" s="118"/>
      <c r="AL7511" s="118"/>
      <c r="AM7511" s="118"/>
      <c r="AN7511" s="118"/>
      <c r="AO7511" s="118"/>
      <c r="AP7511" s="118"/>
      <c r="AQ7511" s="118"/>
      <c r="AR7511" s="118"/>
      <c r="AS7511" s="118"/>
      <c r="AT7511" s="118"/>
      <c r="AU7511" s="118"/>
      <c r="AV7511" s="118"/>
      <c r="AW7511" s="118"/>
      <c r="AX7511" s="118"/>
      <c r="AY7511" s="118"/>
      <c r="AZ7511" s="118"/>
      <c r="BA7511" s="118"/>
      <c r="BB7511" s="118"/>
      <c r="BC7511" s="118"/>
      <c r="BG7511" s="118"/>
      <c r="BH7511" s="118"/>
      <c r="BI7511" s="118"/>
      <c r="BJ7511" s="118"/>
      <c r="BK7511" s="118"/>
      <c r="BL7511" s="118"/>
      <c r="BM7511" s="118"/>
      <c r="BN7511" s="118"/>
      <c r="BO7511" s="118"/>
      <c r="BP7511" s="118"/>
      <c r="BQ7511" s="118"/>
    </row>
    <row r="7512" spans="1:69" s="2" customFormat="1" ht="15.75" x14ac:dyDescent="0.2">
      <c r="B7512" s="143">
        <f t="shared" ref="B7512:C7512" si="4797">B7441</f>
        <v>0</v>
      </c>
      <c r="C7512" s="323">
        <f t="shared" si="4797"/>
        <v>0</v>
      </c>
      <c r="D7512" s="324"/>
      <c r="E7512" s="324"/>
      <c r="F7512" s="324"/>
      <c r="G7512" s="324"/>
      <c r="H7512" s="324"/>
      <c r="I7512" s="324"/>
      <c r="J7512" s="324"/>
      <c r="K7512" s="324"/>
      <c r="L7512" s="324"/>
      <c r="M7512" s="324"/>
      <c r="N7512" s="324"/>
      <c r="O7512" s="324"/>
      <c r="P7512" s="324"/>
      <c r="Q7512" s="324"/>
      <c r="R7512" s="324"/>
      <c r="S7512" s="324"/>
      <c r="T7512" s="324"/>
      <c r="U7512" s="324"/>
      <c r="V7512" s="324"/>
      <c r="W7512" s="324"/>
      <c r="X7512" s="324"/>
      <c r="Y7512" s="324"/>
      <c r="Z7512" s="324"/>
      <c r="AA7512" s="324"/>
      <c r="AB7512" s="324"/>
      <c r="AC7512" s="324"/>
      <c r="AD7512" s="324"/>
      <c r="AE7512" s="324"/>
      <c r="AF7512" s="324"/>
      <c r="AG7512" s="324"/>
      <c r="AH7512" s="324"/>
      <c r="AI7512" s="325"/>
      <c r="AJ7512" s="118"/>
      <c r="AK7512" s="118"/>
      <c r="AL7512" s="118"/>
      <c r="AM7512" s="118"/>
      <c r="AN7512" s="118"/>
      <c r="AO7512" s="118"/>
      <c r="AP7512" s="118"/>
      <c r="AQ7512" s="118"/>
      <c r="AR7512" s="118"/>
      <c r="AS7512" s="118"/>
      <c r="AT7512" s="118"/>
      <c r="AU7512" s="118"/>
      <c r="AV7512" s="118"/>
      <c r="AW7512" s="118"/>
      <c r="AX7512" s="118"/>
      <c r="AY7512" s="118"/>
      <c r="AZ7512" s="118"/>
      <c r="BA7512" s="118"/>
      <c r="BB7512" s="118"/>
      <c r="BC7512" s="118"/>
      <c r="BG7512" s="118"/>
      <c r="BH7512" s="118"/>
      <c r="BI7512" s="118"/>
      <c r="BJ7512" s="118"/>
      <c r="BK7512" s="118"/>
      <c r="BL7512" s="118"/>
      <c r="BM7512" s="118"/>
      <c r="BN7512" s="118"/>
      <c r="BO7512" s="118"/>
      <c r="BP7512" s="118"/>
      <c r="BQ7512" s="118"/>
    </row>
    <row r="7513" spans="1:69" s="2" customFormat="1" ht="15.75" x14ac:dyDescent="0.2">
      <c r="B7513" s="143">
        <f t="shared" ref="B7513:C7513" si="4798">B7442</f>
        <v>0</v>
      </c>
      <c r="C7513" s="323">
        <f t="shared" si="4798"/>
        <v>0</v>
      </c>
      <c r="D7513" s="324"/>
      <c r="E7513" s="324"/>
      <c r="F7513" s="324"/>
      <c r="G7513" s="324"/>
      <c r="H7513" s="324"/>
      <c r="I7513" s="324"/>
      <c r="J7513" s="324"/>
      <c r="K7513" s="324"/>
      <c r="L7513" s="324"/>
      <c r="M7513" s="324"/>
      <c r="N7513" s="324"/>
      <c r="O7513" s="324"/>
      <c r="P7513" s="324"/>
      <c r="Q7513" s="324"/>
      <c r="R7513" s="324"/>
      <c r="S7513" s="324"/>
      <c r="T7513" s="324"/>
      <c r="U7513" s="324"/>
      <c r="V7513" s="324"/>
      <c r="W7513" s="324"/>
      <c r="X7513" s="324"/>
      <c r="Y7513" s="324"/>
      <c r="Z7513" s="324"/>
      <c r="AA7513" s="324"/>
      <c r="AB7513" s="324"/>
      <c r="AC7513" s="324"/>
      <c r="AD7513" s="324"/>
      <c r="AE7513" s="324"/>
      <c r="AF7513" s="324"/>
      <c r="AG7513" s="324"/>
      <c r="AH7513" s="324"/>
      <c r="AI7513" s="325"/>
      <c r="AJ7513" s="118"/>
      <c r="AK7513" s="118"/>
      <c r="AL7513" s="118"/>
      <c r="AM7513" s="118"/>
      <c r="AN7513" s="118"/>
      <c r="AO7513" s="118"/>
      <c r="AP7513" s="118"/>
      <c r="AQ7513" s="118"/>
      <c r="AR7513" s="118"/>
      <c r="AS7513" s="118"/>
      <c r="AT7513" s="118"/>
      <c r="AU7513" s="118"/>
      <c r="AV7513" s="118"/>
      <c r="AW7513" s="118"/>
      <c r="AX7513" s="118"/>
      <c r="AY7513" s="118"/>
      <c r="AZ7513" s="118"/>
      <c r="BA7513" s="118"/>
      <c r="BB7513" s="118"/>
      <c r="BC7513" s="118"/>
      <c r="BG7513" s="118"/>
      <c r="BH7513" s="118"/>
      <c r="BI7513" s="118"/>
      <c r="BJ7513" s="118"/>
      <c r="BK7513" s="118"/>
      <c r="BL7513" s="118"/>
      <c r="BM7513" s="118"/>
      <c r="BN7513" s="118"/>
      <c r="BO7513" s="118"/>
      <c r="BP7513" s="118"/>
      <c r="BQ7513" s="118"/>
    </row>
    <row r="7514" spans="1:69" s="2" customFormat="1" ht="15.75" x14ac:dyDescent="0.2">
      <c r="B7514" s="143">
        <f t="shared" ref="B7514:C7514" si="4799">B7443</f>
        <v>0</v>
      </c>
      <c r="C7514" s="323">
        <f t="shared" si="4799"/>
        <v>0</v>
      </c>
      <c r="D7514" s="324"/>
      <c r="E7514" s="343"/>
      <c r="F7514" s="343"/>
      <c r="G7514" s="343"/>
      <c r="H7514" s="343"/>
      <c r="I7514" s="343"/>
      <c r="J7514" s="343"/>
      <c r="K7514" s="343"/>
      <c r="L7514" s="343"/>
      <c r="M7514" s="343"/>
      <c r="N7514" s="343"/>
      <c r="O7514" s="344"/>
      <c r="P7514" s="344"/>
      <c r="Q7514" s="344"/>
      <c r="R7514" s="344"/>
      <c r="S7514" s="343"/>
      <c r="T7514" s="343"/>
      <c r="U7514" s="343"/>
      <c r="V7514" s="343"/>
      <c r="W7514" s="343"/>
      <c r="X7514" s="343"/>
      <c r="Y7514" s="343"/>
      <c r="Z7514" s="343"/>
      <c r="AA7514" s="343"/>
      <c r="AB7514" s="343"/>
      <c r="AC7514" s="343"/>
      <c r="AD7514" s="345"/>
      <c r="AE7514" s="343"/>
      <c r="AF7514" s="343"/>
      <c r="AG7514" s="343"/>
      <c r="AH7514" s="344"/>
      <c r="AI7514" s="346"/>
      <c r="AJ7514" s="118"/>
      <c r="AK7514" s="118"/>
      <c r="AL7514" s="118"/>
      <c r="AM7514" s="118"/>
      <c r="AN7514" s="118"/>
      <c r="AO7514" s="118"/>
      <c r="AP7514" s="118"/>
      <c r="AQ7514" s="118"/>
      <c r="AR7514" s="118"/>
      <c r="AS7514" s="118"/>
      <c r="AT7514" s="118"/>
      <c r="AU7514" s="118"/>
      <c r="AV7514" s="118"/>
      <c r="AW7514" s="118"/>
      <c r="AX7514" s="118"/>
      <c r="AY7514" s="118"/>
      <c r="AZ7514" s="118"/>
      <c r="BA7514" s="118"/>
      <c r="BB7514" s="118"/>
      <c r="BC7514" s="118"/>
      <c r="BG7514" s="118"/>
      <c r="BH7514" s="118"/>
      <c r="BI7514" s="118"/>
      <c r="BJ7514" s="118"/>
      <c r="BK7514" s="118"/>
      <c r="BL7514" s="118"/>
      <c r="BM7514" s="118"/>
      <c r="BN7514" s="118"/>
      <c r="BO7514" s="118"/>
      <c r="BP7514" s="118"/>
      <c r="BQ7514" s="118"/>
    </row>
    <row r="7515" spans="1:69" s="2" customFormat="1" ht="15.75" x14ac:dyDescent="0.2">
      <c r="B7515" s="143">
        <f t="shared" ref="B7515:C7515" si="4800">B7444</f>
        <v>0</v>
      </c>
      <c r="C7515" s="323">
        <f t="shared" si="4800"/>
        <v>0</v>
      </c>
      <c r="D7515" s="324"/>
      <c r="E7515" s="324"/>
      <c r="F7515" s="324"/>
      <c r="G7515" s="324"/>
      <c r="H7515" s="324"/>
      <c r="I7515" s="324"/>
      <c r="J7515" s="324"/>
      <c r="K7515" s="324"/>
      <c r="L7515" s="324"/>
      <c r="M7515" s="324"/>
      <c r="N7515" s="324"/>
      <c r="O7515" s="324"/>
      <c r="P7515" s="324"/>
      <c r="Q7515" s="324"/>
      <c r="R7515" s="324"/>
      <c r="S7515" s="324"/>
      <c r="T7515" s="324"/>
      <c r="U7515" s="324"/>
      <c r="V7515" s="324"/>
      <c r="W7515" s="324"/>
      <c r="X7515" s="324"/>
      <c r="Y7515" s="324"/>
      <c r="Z7515" s="324"/>
      <c r="AA7515" s="324"/>
      <c r="AB7515" s="324"/>
      <c r="AC7515" s="324"/>
      <c r="AD7515" s="324"/>
      <c r="AE7515" s="324"/>
      <c r="AF7515" s="324"/>
      <c r="AG7515" s="324"/>
      <c r="AH7515" s="324"/>
      <c r="AI7515" s="325"/>
      <c r="AJ7515" s="118"/>
      <c r="AK7515" s="118"/>
      <c r="AL7515" s="118"/>
      <c r="AM7515" s="118"/>
      <c r="AN7515" s="118"/>
      <c r="AO7515" s="118"/>
      <c r="AP7515" s="118"/>
      <c r="AQ7515" s="118"/>
      <c r="AR7515" s="118"/>
      <c r="AS7515" s="118"/>
      <c r="AT7515" s="118"/>
      <c r="AU7515" s="118"/>
      <c r="AV7515" s="118"/>
      <c r="AW7515" s="118"/>
      <c r="AX7515" s="118"/>
      <c r="AY7515" s="118"/>
      <c r="AZ7515" s="118"/>
      <c r="BA7515" s="118"/>
      <c r="BB7515" s="118"/>
      <c r="BC7515" s="118"/>
      <c r="BG7515" s="118"/>
      <c r="BH7515" s="118"/>
      <c r="BI7515" s="118"/>
      <c r="BJ7515" s="118"/>
      <c r="BK7515" s="118"/>
      <c r="BL7515" s="118"/>
      <c r="BM7515" s="118"/>
      <c r="BN7515" s="118"/>
      <c r="BO7515" s="118"/>
      <c r="BP7515" s="118"/>
      <c r="BQ7515" s="118"/>
    </row>
    <row r="7516" spans="1:69" s="2" customFormat="1" ht="15.75" x14ac:dyDescent="0.2">
      <c r="B7516" s="143">
        <f t="shared" ref="B7516:C7516" si="4801">B7445</f>
        <v>0</v>
      </c>
      <c r="C7516" s="323">
        <f t="shared" si="4801"/>
        <v>0</v>
      </c>
      <c r="D7516" s="324"/>
      <c r="E7516" s="324"/>
      <c r="F7516" s="324"/>
      <c r="G7516" s="324"/>
      <c r="H7516" s="324"/>
      <c r="I7516" s="324"/>
      <c r="J7516" s="324"/>
      <c r="K7516" s="324"/>
      <c r="L7516" s="324"/>
      <c r="M7516" s="324"/>
      <c r="N7516" s="324"/>
      <c r="O7516" s="324"/>
      <c r="P7516" s="324"/>
      <c r="Q7516" s="324"/>
      <c r="R7516" s="324"/>
      <c r="S7516" s="324"/>
      <c r="T7516" s="324"/>
      <c r="U7516" s="324"/>
      <c r="V7516" s="324"/>
      <c r="W7516" s="324"/>
      <c r="X7516" s="324"/>
      <c r="Y7516" s="324"/>
      <c r="Z7516" s="324"/>
      <c r="AA7516" s="324"/>
      <c r="AB7516" s="324"/>
      <c r="AC7516" s="324"/>
      <c r="AD7516" s="324"/>
      <c r="AE7516" s="324"/>
      <c r="AF7516" s="324"/>
      <c r="AG7516" s="324"/>
      <c r="AH7516" s="324"/>
      <c r="AI7516" s="325"/>
      <c r="AJ7516" s="118"/>
      <c r="AK7516" s="118"/>
      <c r="AL7516" s="118"/>
      <c r="AM7516" s="118"/>
      <c r="AN7516" s="118"/>
      <c r="AO7516" s="118"/>
      <c r="AP7516" s="118"/>
      <c r="AQ7516" s="118"/>
      <c r="AR7516" s="118"/>
      <c r="AS7516" s="118"/>
      <c r="AT7516" s="118"/>
      <c r="AU7516" s="118"/>
      <c r="AV7516" s="118"/>
      <c r="AW7516" s="118"/>
      <c r="AX7516" s="118"/>
      <c r="AY7516" s="118"/>
      <c r="AZ7516" s="118"/>
      <c r="BA7516" s="118"/>
      <c r="BB7516" s="118"/>
      <c r="BC7516" s="118"/>
      <c r="BG7516" s="118"/>
      <c r="BH7516" s="118"/>
      <c r="BI7516" s="118"/>
      <c r="BJ7516" s="118"/>
      <c r="BK7516" s="118"/>
      <c r="BL7516" s="118"/>
      <c r="BM7516" s="118"/>
      <c r="BN7516" s="118"/>
      <c r="BO7516" s="118"/>
      <c r="BP7516" s="118"/>
      <c r="BQ7516" s="118"/>
    </row>
    <row r="7517" spans="1:69" s="2" customFormat="1" ht="15.75" x14ac:dyDescent="0.2">
      <c r="B7517" s="143">
        <f t="shared" ref="B7517:C7517" si="4802">B7446</f>
        <v>0</v>
      </c>
      <c r="C7517" s="323">
        <f t="shared" si="4802"/>
        <v>0</v>
      </c>
      <c r="D7517" s="324"/>
      <c r="E7517" s="324"/>
      <c r="F7517" s="324"/>
      <c r="G7517" s="324"/>
      <c r="H7517" s="324"/>
      <c r="I7517" s="324"/>
      <c r="J7517" s="324"/>
      <c r="K7517" s="324"/>
      <c r="L7517" s="324"/>
      <c r="M7517" s="324"/>
      <c r="N7517" s="324"/>
      <c r="O7517" s="324"/>
      <c r="P7517" s="324"/>
      <c r="Q7517" s="324"/>
      <c r="R7517" s="324"/>
      <c r="S7517" s="324"/>
      <c r="T7517" s="324"/>
      <c r="U7517" s="324"/>
      <c r="V7517" s="324"/>
      <c r="W7517" s="324"/>
      <c r="X7517" s="324"/>
      <c r="Y7517" s="324"/>
      <c r="Z7517" s="324"/>
      <c r="AA7517" s="324"/>
      <c r="AB7517" s="324"/>
      <c r="AC7517" s="324"/>
      <c r="AD7517" s="324"/>
      <c r="AE7517" s="324"/>
      <c r="AF7517" s="324"/>
      <c r="AG7517" s="324"/>
      <c r="AH7517" s="324"/>
      <c r="AI7517" s="325"/>
      <c r="AJ7517" s="118"/>
      <c r="AK7517" s="118"/>
      <c r="AL7517" s="118"/>
      <c r="AM7517" s="118"/>
      <c r="AN7517" s="118"/>
      <c r="AO7517" s="118"/>
      <c r="AP7517" s="118"/>
      <c r="AQ7517" s="118"/>
      <c r="AR7517" s="118"/>
      <c r="AS7517" s="118"/>
      <c r="AT7517" s="118"/>
      <c r="AU7517" s="118"/>
      <c r="AV7517" s="118"/>
      <c r="AW7517" s="118"/>
      <c r="AX7517" s="118"/>
      <c r="AY7517" s="118"/>
      <c r="AZ7517" s="118"/>
      <c r="BA7517" s="118"/>
      <c r="BB7517" s="118"/>
      <c r="BC7517" s="118"/>
      <c r="BG7517" s="118"/>
      <c r="BH7517" s="118"/>
      <c r="BI7517" s="118"/>
      <c r="BJ7517" s="118"/>
      <c r="BK7517" s="118"/>
      <c r="BL7517" s="118"/>
      <c r="BM7517" s="118"/>
      <c r="BN7517" s="118"/>
      <c r="BO7517" s="118"/>
      <c r="BP7517" s="118"/>
      <c r="BQ7517" s="118"/>
    </row>
    <row r="7518" spans="1:69" s="2" customFormat="1" ht="15.75" x14ac:dyDescent="0.2">
      <c r="B7518" s="143">
        <f t="shared" ref="B7518:C7518" si="4803">B7447</f>
        <v>0</v>
      </c>
      <c r="C7518" s="323">
        <f t="shared" si="4803"/>
        <v>0</v>
      </c>
      <c r="D7518" s="324"/>
      <c r="E7518" s="324"/>
      <c r="F7518" s="324"/>
      <c r="G7518" s="324"/>
      <c r="H7518" s="324"/>
      <c r="I7518" s="324"/>
      <c r="J7518" s="324"/>
      <c r="K7518" s="324"/>
      <c r="L7518" s="324"/>
      <c r="M7518" s="324"/>
      <c r="N7518" s="324"/>
      <c r="O7518" s="324"/>
      <c r="P7518" s="324"/>
      <c r="Q7518" s="324"/>
      <c r="R7518" s="324"/>
      <c r="S7518" s="324"/>
      <c r="T7518" s="324"/>
      <c r="U7518" s="324"/>
      <c r="V7518" s="324"/>
      <c r="W7518" s="324"/>
      <c r="X7518" s="324"/>
      <c r="Y7518" s="324"/>
      <c r="Z7518" s="324"/>
      <c r="AA7518" s="324"/>
      <c r="AB7518" s="324"/>
      <c r="AC7518" s="324"/>
      <c r="AD7518" s="324"/>
      <c r="AE7518" s="324"/>
      <c r="AF7518" s="324"/>
      <c r="AG7518" s="324"/>
      <c r="AH7518" s="324"/>
      <c r="AI7518" s="325"/>
      <c r="AJ7518" s="118"/>
      <c r="AK7518" s="118"/>
      <c r="AL7518" s="118"/>
      <c r="AM7518" s="118"/>
      <c r="AN7518" s="118"/>
      <c r="AO7518" s="118"/>
      <c r="AP7518" s="118"/>
      <c r="AQ7518" s="118"/>
      <c r="AR7518" s="118"/>
      <c r="AS7518" s="118"/>
      <c r="AT7518" s="118"/>
      <c r="AU7518" s="118"/>
      <c r="AV7518" s="118"/>
      <c r="AW7518" s="118"/>
      <c r="AX7518" s="118"/>
      <c r="AY7518" s="118"/>
      <c r="AZ7518" s="118"/>
      <c r="BA7518" s="118"/>
      <c r="BB7518" s="118"/>
      <c r="BC7518" s="118"/>
      <c r="BG7518" s="118"/>
      <c r="BH7518" s="118"/>
      <c r="BI7518" s="118"/>
      <c r="BJ7518" s="118"/>
      <c r="BK7518" s="118"/>
      <c r="BL7518" s="118"/>
      <c r="BM7518" s="118"/>
      <c r="BN7518" s="118"/>
      <c r="BO7518" s="118"/>
      <c r="BP7518" s="118"/>
      <c r="BQ7518" s="118"/>
    </row>
    <row r="7519" spans="1:69" s="2" customFormat="1" ht="15.75" x14ac:dyDescent="0.2">
      <c r="B7519" s="143">
        <f t="shared" ref="B7519:C7519" si="4804">B7448</f>
        <v>0</v>
      </c>
      <c r="C7519" s="323">
        <f t="shared" si="4804"/>
        <v>0</v>
      </c>
      <c r="D7519" s="324"/>
      <c r="E7519" s="324"/>
      <c r="F7519" s="324"/>
      <c r="G7519" s="324"/>
      <c r="H7519" s="324"/>
      <c r="I7519" s="324"/>
      <c r="J7519" s="324"/>
      <c r="K7519" s="324"/>
      <c r="L7519" s="324"/>
      <c r="M7519" s="324"/>
      <c r="N7519" s="324"/>
      <c r="O7519" s="324"/>
      <c r="P7519" s="324"/>
      <c r="Q7519" s="324"/>
      <c r="R7519" s="324"/>
      <c r="S7519" s="324"/>
      <c r="T7519" s="324"/>
      <c r="U7519" s="324"/>
      <c r="V7519" s="324"/>
      <c r="W7519" s="324"/>
      <c r="X7519" s="324"/>
      <c r="Y7519" s="324"/>
      <c r="Z7519" s="324"/>
      <c r="AA7519" s="324"/>
      <c r="AB7519" s="324"/>
      <c r="AC7519" s="324"/>
      <c r="AD7519" s="324"/>
      <c r="AE7519" s="324"/>
      <c r="AF7519" s="324"/>
      <c r="AG7519" s="324"/>
      <c r="AH7519" s="324"/>
      <c r="AI7519" s="325"/>
      <c r="AJ7519" s="118"/>
      <c r="AK7519" s="118"/>
      <c r="AL7519" s="118"/>
      <c r="AM7519" s="118"/>
      <c r="AN7519" s="118"/>
      <c r="AO7519" s="118"/>
      <c r="AP7519" s="118"/>
      <c r="AQ7519" s="118"/>
      <c r="AR7519" s="118"/>
      <c r="AS7519" s="118"/>
      <c r="AT7519" s="118"/>
      <c r="AU7519" s="118"/>
      <c r="AV7519" s="118"/>
      <c r="AW7519" s="118"/>
      <c r="AX7519" s="118"/>
      <c r="AY7519" s="118"/>
      <c r="AZ7519" s="118"/>
      <c r="BA7519" s="118"/>
      <c r="BB7519" s="118"/>
      <c r="BC7519" s="118"/>
      <c r="BG7519" s="118"/>
      <c r="BH7519" s="118"/>
      <c r="BI7519" s="118"/>
      <c r="BJ7519" s="118"/>
      <c r="BK7519" s="118"/>
      <c r="BL7519" s="118"/>
      <c r="BM7519" s="118"/>
      <c r="BN7519" s="118"/>
      <c r="BO7519" s="118"/>
      <c r="BP7519" s="118"/>
      <c r="BQ7519" s="118"/>
    </row>
    <row r="7520" spans="1:69" s="2" customFormat="1" ht="15.75" x14ac:dyDescent="0.2">
      <c r="B7520" s="143">
        <f t="shared" ref="B7520:C7520" si="4805">B7449</f>
        <v>0</v>
      </c>
      <c r="C7520" s="323">
        <f t="shared" si="4805"/>
        <v>0</v>
      </c>
      <c r="D7520" s="324"/>
      <c r="E7520" s="324"/>
      <c r="F7520" s="324"/>
      <c r="G7520" s="324"/>
      <c r="H7520" s="324"/>
      <c r="I7520" s="324"/>
      <c r="J7520" s="324"/>
      <c r="K7520" s="324"/>
      <c r="L7520" s="324"/>
      <c r="M7520" s="324"/>
      <c r="N7520" s="324"/>
      <c r="O7520" s="324"/>
      <c r="P7520" s="324"/>
      <c r="Q7520" s="324"/>
      <c r="R7520" s="324"/>
      <c r="S7520" s="324"/>
      <c r="T7520" s="324"/>
      <c r="U7520" s="324"/>
      <c r="V7520" s="324"/>
      <c r="W7520" s="324"/>
      <c r="X7520" s="324"/>
      <c r="Y7520" s="324"/>
      <c r="Z7520" s="324"/>
      <c r="AA7520" s="324"/>
      <c r="AB7520" s="324"/>
      <c r="AC7520" s="324"/>
      <c r="AD7520" s="324"/>
      <c r="AE7520" s="324"/>
      <c r="AF7520" s="324"/>
      <c r="AG7520" s="324"/>
      <c r="AH7520" s="324"/>
      <c r="AI7520" s="325"/>
      <c r="AJ7520" s="118"/>
      <c r="AK7520" s="118"/>
      <c r="AL7520" s="118"/>
      <c r="AM7520" s="118"/>
      <c r="AN7520" s="118"/>
      <c r="AO7520" s="118"/>
      <c r="AP7520" s="118"/>
      <c r="AQ7520" s="118"/>
      <c r="AR7520" s="118"/>
      <c r="AS7520" s="118"/>
      <c r="AT7520" s="118"/>
      <c r="AU7520" s="118"/>
      <c r="AV7520" s="118"/>
      <c r="AW7520" s="118"/>
      <c r="AX7520" s="118"/>
      <c r="AY7520" s="118"/>
      <c r="AZ7520" s="118"/>
      <c r="BA7520" s="118"/>
      <c r="BB7520" s="118"/>
      <c r="BC7520" s="118"/>
      <c r="BG7520" s="118"/>
      <c r="BH7520" s="118"/>
      <c r="BI7520" s="118"/>
      <c r="BJ7520" s="118"/>
      <c r="BK7520" s="118"/>
      <c r="BL7520" s="118"/>
      <c r="BM7520" s="118"/>
      <c r="BN7520" s="118"/>
      <c r="BO7520" s="118"/>
      <c r="BP7520" s="118"/>
      <c r="BQ7520" s="118"/>
    </row>
    <row r="7521" spans="1:69" s="2" customFormat="1" ht="15.75" x14ac:dyDescent="0.2">
      <c r="B7521" s="143">
        <f t="shared" ref="B7521:C7521" si="4806">B7450</f>
        <v>0</v>
      </c>
      <c r="C7521" s="323">
        <f t="shared" si="4806"/>
        <v>0</v>
      </c>
      <c r="D7521" s="324"/>
      <c r="E7521" s="324"/>
      <c r="F7521" s="324"/>
      <c r="G7521" s="324"/>
      <c r="H7521" s="324"/>
      <c r="I7521" s="324"/>
      <c r="J7521" s="324"/>
      <c r="K7521" s="324"/>
      <c r="L7521" s="324"/>
      <c r="M7521" s="324"/>
      <c r="N7521" s="324"/>
      <c r="O7521" s="324"/>
      <c r="P7521" s="324"/>
      <c r="Q7521" s="324"/>
      <c r="R7521" s="324"/>
      <c r="S7521" s="324"/>
      <c r="T7521" s="324"/>
      <c r="U7521" s="324"/>
      <c r="V7521" s="324"/>
      <c r="W7521" s="324"/>
      <c r="X7521" s="324"/>
      <c r="Y7521" s="324"/>
      <c r="Z7521" s="324"/>
      <c r="AA7521" s="324"/>
      <c r="AB7521" s="324"/>
      <c r="AC7521" s="324"/>
      <c r="AD7521" s="324"/>
      <c r="AE7521" s="324"/>
      <c r="AF7521" s="324"/>
      <c r="AG7521" s="324"/>
      <c r="AH7521" s="324"/>
      <c r="AI7521" s="325"/>
      <c r="AJ7521" s="118"/>
      <c r="AK7521" s="118"/>
      <c r="AL7521" s="118"/>
      <c r="AM7521" s="118"/>
      <c r="AN7521" s="118"/>
      <c r="AO7521" s="118"/>
      <c r="AP7521" s="118"/>
      <c r="AQ7521" s="118"/>
      <c r="AR7521" s="118"/>
      <c r="AS7521" s="118"/>
      <c r="AT7521" s="118"/>
      <c r="AU7521" s="118"/>
      <c r="AV7521" s="118"/>
      <c r="AW7521" s="118"/>
      <c r="AX7521" s="118"/>
      <c r="AY7521" s="118"/>
      <c r="AZ7521" s="118"/>
      <c r="BA7521" s="118"/>
      <c r="BB7521" s="118"/>
      <c r="BC7521" s="118"/>
      <c r="BG7521" s="118"/>
      <c r="BH7521" s="118"/>
      <c r="BI7521" s="118"/>
      <c r="BJ7521" s="118"/>
      <c r="BK7521" s="118"/>
      <c r="BL7521" s="118"/>
      <c r="BM7521" s="118"/>
      <c r="BN7521" s="118"/>
      <c r="BO7521" s="118"/>
      <c r="BP7521" s="118"/>
      <c r="BQ7521" s="118"/>
    </row>
    <row r="7522" spans="1:69" s="2" customFormat="1" ht="15.75" x14ac:dyDescent="0.2">
      <c r="B7522" s="143">
        <f t="shared" ref="B7522:C7522" si="4807">B7451</f>
        <v>0</v>
      </c>
      <c r="C7522" s="323">
        <f t="shared" si="4807"/>
        <v>0</v>
      </c>
      <c r="D7522" s="324"/>
      <c r="E7522" s="324"/>
      <c r="F7522" s="324"/>
      <c r="G7522" s="324"/>
      <c r="H7522" s="324"/>
      <c r="I7522" s="324"/>
      <c r="J7522" s="324"/>
      <c r="K7522" s="324"/>
      <c r="L7522" s="324"/>
      <c r="M7522" s="324"/>
      <c r="N7522" s="324"/>
      <c r="O7522" s="324"/>
      <c r="P7522" s="324"/>
      <c r="Q7522" s="324"/>
      <c r="R7522" s="324"/>
      <c r="S7522" s="324"/>
      <c r="T7522" s="324"/>
      <c r="U7522" s="324"/>
      <c r="V7522" s="324"/>
      <c r="W7522" s="324"/>
      <c r="X7522" s="324"/>
      <c r="Y7522" s="324"/>
      <c r="Z7522" s="324"/>
      <c r="AA7522" s="324"/>
      <c r="AB7522" s="324"/>
      <c r="AC7522" s="324"/>
      <c r="AD7522" s="324"/>
      <c r="AE7522" s="324"/>
      <c r="AF7522" s="324"/>
      <c r="AG7522" s="324"/>
      <c r="AH7522" s="324"/>
      <c r="AI7522" s="325"/>
      <c r="AJ7522" s="118"/>
      <c r="AK7522" s="118"/>
      <c r="AL7522" s="118"/>
      <c r="AM7522" s="118"/>
      <c r="AN7522" s="118"/>
      <c r="AO7522" s="118"/>
      <c r="AP7522" s="118"/>
      <c r="AQ7522" s="118"/>
      <c r="AR7522" s="118"/>
      <c r="AS7522" s="118"/>
      <c r="AT7522" s="118"/>
      <c r="AU7522" s="118"/>
      <c r="AV7522" s="118"/>
      <c r="AW7522" s="118"/>
      <c r="AX7522" s="118"/>
      <c r="AY7522" s="118"/>
      <c r="AZ7522" s="118"/>
      <c r="BA7522" s="118"/>
      <c r="BB7522" s="118"/>
      <c r="BC7522" s="118"/>
      <c r="BG7522" s="118"/>
      <c r="BH7522" s="118"/>
      <c r="BI7522" s="118"/>
      <c r="BJ7522" s="118"/>
      <c r="BK7522" s="118"/>
      <c r="BL7522" s="118"/>
      <c r="BM7522" s="118"/>
      <c r="BN7522" s="118"/>
      <c r="BO7522" s="118"/>
      <c r="BP7522" s="118"/>
      <c r="BQ7522" s="118"/>
    </row>
    <row r="7523" spans="1:69" s="2" customFormat="1" ht="15.75" x14ac:dyDescent="0.2">
      <c r="B7523" s="143">
        <f t="shared" ref="B7523:C7523" si="4808">B7452</f>
        <v>0</v>
      </c>
      <c r="C7523" s="323">
        <f t="shared" si="4808"/>
        <v>0</v>
      </c>
      <c r="D7523" s="324"/>
      <c r="E7523" s="324"/>
      <c r="F7523" s="324"/>
      <c r="G7523" s="324"/>
      <c r="H7523" s="324"/>
      <c r="I7523" s="324"/>
      <c r="J7523" s="324"/>
      <c r="K7523" s="324"/>
      <c r="L7523" s="324"/>
      <c r="M7523" s="324"/>
      <c r="N7523" s="324"/>
      <c r="O7523" s="324"/>
      <c r="P7523" s="324"/>
      <c r="Q7523" s="324"/>
      <c r="R7523" s="324"/>
      <c r="S7523" s="324"/>
      <c r="T7523" s="324"/>
      <c r="U7523" s="324"/>
      <c r="V7523" s="324"/>
      <c r="W7523" s="324"/>
      <c r="X7523" s="324"/>
      <c r="Y7523" s="324"/>
      <c r="Z7523" s="324"/>
      <c r="AA7523" s="324"/>
      <c r="AB7523" s="324"/>
      <c r="AC7523" s="324"/>
      <c r="AD7523" s="324"/>
      <c r="AE7523" s="324"/>
      <c r="AF7523" s="324"/>
      <c r="AG7523" s="324"/>
      <c r="AH7523" s="324"/>
      <c r="AI7523" s="325"/>
      <c r="AJ7523" s="118"/>
      <c r="AK7523" s="118"/>
      <c r="AL7523" s="118"/>
      <c r="AM7523" s="118"/>
      <c r="AN7523" s="118"/>
      <c r="AO7523" s="118"/>
      <c r="AP7523" s="118"/>
      <c r="AQ7523" s="118"/>
      <c r="AR7523" s="118"/>
      <c r="AS7523" s="118"/>
      <c r="AT7523" s="118"/>
      <c r="AU7523" s="118"/>
      <c r="AV7523" s="118"/>
      <c r="AW7523" s="118"/>
      <c r="AX7523" s="118"/>
      <c r="AY7523" s="118"/>
      <c r="AZ7523" s="118"/>
      <c r="BA7523" s="118"/>
      <c r="BB7523" s="118"/>
      <c r="BC7523" s="118"/>
      <c r="BG7523" s="118"/>
      <c r="BH7523" s="118"/>
      <c r="BI7523" s="118"/>
      <c r="BJ7523" s="118"/>
      <c r="BK7523" s="118"/>
      <c r="BL7523" s="118"/>
      <c r="BM7523" s="118"/>
      <c r="BN7523" s="118"/>
      <c r="BO7523" s="118"/>
      <c r="BP7523" s="118"/>
      <c r="BQ7523" s="118"/>
    </row>
    <row r="7524" spans="1:69" ht="15" x14ac:dyDescent="0.2">
      <c r="A7524" s="2"/>
      <c r="B7524" s="2"/>
      <c r="C7524" s="2"/>
      <c r="D7524" s="2"/>
      <c r="I7524" s="338"/>
      <c r="J7524" s="338"/>
      <c r="BD7524" s="2"/>
      <c r="BE7524" s="2"/>
      <c r="BF7524" s="2"/>
    </row>
    <row r="7525" spans="1:69" ht="15" x14ac:dyDescent="0.2">
      <c r="A7525" s="326" t="s">
        <v>55</v>
      </c>
      <c r="B7525" s="327"/>
      <c r="C7525" s="327"/>
      <c r="D7525" s="327"/>
      <c r="E7525" s="327"/>
      <c r="F7525" s="327"/>
      <c r="G7525" s="327"/>
      <c r="H7525" s="327"/>
      <c r="I7525" s="327"/>
      <c r="J7525" s="327"/>
      <c r="K7525" s="327"/>
      <c r="L7525" s="327"/>
      <c r="M7525" s="327"/>
      <c r="N7525" s="327"/>
      <c r="O7525" s="327"/>
      <c r="P7525" s="327"/>
      <c r="Q7525" s="327"/>
      <c r="R7525" s="327"/>
      <c r="S7525" s="327"/>
      <c r="T7525" s="327"/>
      <c r="U7525" s="327"/>
      <c r="V7525" s="327"/>
      <c r="W7525" s="327"/>
      <c r="X7525" s="327"/>
      <c r="Y7525" s="327"/>
      <c r="Z7525" s="327"/>
      <c r="AA7525" s="327"/>
      <c r="AB7525" s="327"/>
      <c r="AC7525" s="327"/>
      <c r="AD7525" s="327"/>
      <c r="AE7525" s="327"/>
      <c r="AF7525" s="327"/>
      <c r="AG7525" s="327"/>
      <c r="AH7525" s="327"/>
      <c r="AI7525" s="327"/>
      <c r="BD7525" s="2"/>
      <c r="BE7525" s="2"/>
      <c r="BF7525" s="2"/>
    </row>
    <row r="7526" spans="1:69" x14ac:dyDescent="0.2">
      <c r="A7526" s="2"/>
      <c r="B7526" s="2"/>
      <c r="C7526" s="2"/>
      <c r="D7526" s="2"/>
      <c r="BD7526" s="2"/>
      <c r="BE7526" s="2"/>
      <c r="BF7526" s="2"/>
    </row>
    <row r="7527" spans="1:69" x14ac:dyDescent="0.2">
      <c r="A7527" s="2"/>
      <c r="B7527" s="2"/>
      <c r="C7527" s="2"/>
      <c r="D7527" s="2"/>
      <c r="BD7527" s="2"/>
      <c r="BE7527" s="2"/>
      <c r="BF7527" s="2"/>
    </row>
    <row r="7528" spans="1:69" ht="15.75" x14ac:dyDescent="0.2">
      <c r="A7528" s="101" t="s">
        <v>4</v>
      </c>
      <c r="B7528" s="2"/>
      <c r="C7528" s="2"/>
      <c r="D7528" s="2"/>
      <c r="BD7528" s="2"/>
      <c r="BE7528" s="2"/>
      <c r="BF7528" s="2"/>
    </row>
    <row r="7529" spans="1:69" x14ac:dyDescent="0.2">
      <c r="A7529" s="2"/>
      <c r="B7529" s="2"/>
      <c r="C7529" s="2"/>
      <c r="D7529" s="2"/>
      <c r="BD7529" s="2"/>
      <c r="BE7529" s="2"/>
      <c r="BF7529" s="2"/>
    </row>
    <row r="7530" spans="1:69" ht="15.75" x14ac:dyDescent="0.2">
      <c r="A7530" s="339" t="s">
        <v>7</v>
      </c>
      <c r="B7530" s="340"/>
      <c r="C7530" s="340"/>
      <c r="D7530" s="2"/>
      <c r="E7530" s="320" t="str">
        <f>Результаты!$E$3</f>
        <v>Ленинская СОШ</v>
      </c>
      <c r="F7530" s="320"/>
      <c r="G7530" s="320"/>
      <c r="H7530" s="320"/>
      <c r="I7530" s="320"/>
      <c r="J7530" s="320"/>
      <c r="BD7530" s="2"/>
      <c r="BE7530" s="2"/>
      <c r="BF7530" s="2"/>
    </row>
    <row r="7531" spans="1:69" ht="15.75" x14ac:dyDescent="0.2">
      <c r="A7531" s="339" t="s">
        <v>12</v>
      </c>
      <c r="B7531" s="339"/>
      <c r="C7531" s="339"/>
      <c r="D7531" s="2"/>
      <c r="E7531" s="320" t="str">
        <f>Результаты!$E$7</f>
        <v>математика</v>
      </c>
      <c r="F7531" s="328"/>
      <c r="G7531" s="328"/>
      <c r="H7531" s="328"/>
      <c r="I7531" s="328"/>
      <c r="J7531" s="328"/>
      <c r="BD7531" s="2"/>
      <c r="BE7531" s="2"/>
      <c r="BF7531" s="2"/>
    </row>
    <row r="7532" spans="1:69" ht="15.75" x14ac:dyDescent="0.2">
      <c r="A7532" s="339" t="s">
        <v>9</v>
      </c>
      <c r="B7532" s="339"/>
      <c r="C7532" s="339"/>
      <c r="D7532" s="2"/>
      <c r="E7532" s="320">
        <f>Результаты!$E$11</f>
        <v>13</v>
      </c>
      <c r="F7532" s="328"/>
      <c r="G7532" s="328"/>
      <c r="H7532" s="328"/>
      <c r="I7532" s="328"/>
      <c r="J7532" s="328"/>
      <c r="BD7532" s="2"/>
      <c r="BE7532" s="2"/>
      <c r="BF7532" s="2"/>
    </row>
    <row r="7533" spans="1:69" ht="15.75" x14ac:dyDescent="0.2">
      <c r="A7533" s="339" t="s">
        <v>23</v>
      </c>
      <c r="B7533" s="339"/>
      <c r="C7533" s="339"/>
      <c r="D7533" s="2"/>
      <c r="E7533" s="320">
        <f>Результаты!$E$13</f>
        <v>6</v>
      </c>
      <c r="F7533" s="328"/>
      <c r="G7533" s="328"/>
      <c r="H7533" s="328"/>
      <c r="I7533" s="328"/>
      <c r="J7533" s="328"/>
      <c r="BD7533" s="2"/>
      <c r="BE7533" s="2"/>
      <c r="BF7533" s="2"/>
    </row>
    <row r="7534" spans="1:69" ht="15.75" x14ac:dyDescent="0.2">
      <c r="A7534" s="339" t="s">
        <v>42</v>
      </c>
      <c r="B7534" s="339"/>
      <c r="C7534" s="339"/>
      <c r="D7534" s="2"/>
      <c r="E7534" s="320">
        <f>Результаты!$E$15</f>
        <v>6</v>
      </c>
      <c r="F7534" s="320"/>
      <c r="G7534" s="320"/>
      <c r="H7534" s="321">
        <f>Результаты!$H$15</f>
        <v>7</v>
      </c>
      <c r="I7534" s="321"/>
      <c r="J7534" s="322"/>
      <c r="BD7534" s="2"/>
      <c r="BE7534" s="2"/>
      <c r="BF7534" s="2"/>
    </row>
    <row r="7535" spans="1:69" ht="13.5" thickBot="1" x14ac:dyDescent="0.25">
      <c r="A7535" s="2"/>
      <c r="B7535" s="2"/>
      <c r="C7535" s="2"/>
      <c r="D7535" s="2"/>
      <c r="BD7535" s="2"/>
      <c r="BE7535" s="2"/>
      <c r="BF7535" s="2"/>
    </row>
    <row r="7536" spans="1:69" ht="15" customHeight="1" x14ac:dyDescent="0.2">
      <c r="A7536" s="341" t="s">
        <v>19</v>
      </c>
      <c r="B7536" s="342"/>
      <c r="C7536" s="342"/>
      <c r="D7536" s="342"/>
      <c r="E7536" s="335">
        <f>E7465</f>
        <v>1</v>
      </c>
      <c r="F7536" s="335">
        <f t="shared" ref="F7536:AM7536" si="4809">F7465</f>
        <v>2</v>
      </c>
      <c r="G7536" s="335">
        <f t="shared" si="4809"/>
        <v>3</v>
      </c>
      <c r="H7536" s="337">
        <f t="shared" si="4809"/>
        <v>4</v>
      </c>
      <c r="I7536" s="335">
        <f t="shared" si="4809"/>
        <v>5</v>
      </c>
      <c r="J7536" s="337">
        <f t="shared" si="4809"/>
        <v>6</v>
      </c>
      <c r="K7536" s="337">
        <f t="shared" si="4809"/>
        <v>7</v>
      </c>
      <c r="L7536" s="335">
        <f t="shared" si="4809"/>
        <v>8</v>
      </c>
      <c r="M7536" s="337">
        <f t="shared" si="4809"/>
        <v>9</v>
      </c>
      <c r="N7536" s="335">
        <f t="shared" si="4809"/>
        <v>10</v>
      </c>
      <c r="O7536" s="337">
        <f t="shared" si="4809"/>
        <v>11</v>
      </c>
      <c r="P7536" s="335">
        <f t="shared" si="4809"/>
        <v>12</v>
      </c>
      <c r="Q7536" s="337">
        <f t="shared" si="4809"/>
        <v>13</v>
      </c>
      <c r="R7536" s="335">
        <f t="shared" si="4809"/>
        <v>14</v>
      </c>
      <c r="S7536" s="337">
        <f t="shared" si="4809"/>
        <v>15</v>
      </c>
      <c r="T7536" s="335">
        <f t="shared" si="4809"/>
        <v>16</v>
      </c>
      <c r="U7536" s="335">
        <f t="shared" si="4809"/>
        <v>17</v>
      </c>
      <c r="V7536" s="337">
        <f t="shared" si="4809"/>
        <v>18</v>
      </c>
      <c r="W7536" s="337">
        <f t="shared" si="4809"/>
        <v>19</v>
      </c>
      <c r="X7536" s="337">
        <f t="shared" si="4809"/>
        <v>20</v>
      </c>
      <c r="Y7536" s="335" t="e">
        <f t="shared" si="4809"/>
        <v>#REF!</v>
      </c>
      <c r="Z7536" s="335" t="e">
        <f t="shared" si="4809"/>
        <v>#REF!</v>
      </c>
      <c r="AA7536" s="335" t="e">
        <f t="shared" si="4809"/>
        <v>#REF!</v>
      </c>
      <c r="AB7536" s="360" t="e">
        <f t="shared" si="4809"/>
        <v>#REF!</v>
      </c>
      <c r="AC7536" s="360" t="e">
        <f t="shared" si="4809"/>
        <v>#REF!</v>
      </c>
      <c r="AD7536" s="360" t="e">
        <f t="shared" si="4809"/>
        <v>#REF!</v>
      </c>
      <c r="AE7536" s="360" t="e">
        <f t="shared" si="4809"/>
        <v>#REF!</v>
      </c>
      <c r="AF7536" s="360" t="e">
        <f t="shared" si="4809"/>
        <v>#REF!</v>
      </c>
      <c r="AG7536" s="360" t="e">
        <f t="shared" si="4809"/>
        <v>#REF!</v>
      </c>
      <c r="AH7536" s="337" t="e">
        <f t="shared" si="4809"/>
        <v>#REF!</v>
      </c>
      <c r="AI7536" s="360" t="e">
        <f t="shared" si="4809"/>
        <v>#REF!</v>
      </c>
      <c r="AJ7536" s="360" t="e">
        <f t="shared" si="4809"/>
        <v>#REF!</v>
      </c>
      <c r="AK7536" s="360" t="e">
        <f t="shared" si="4809"/>
        <v>#REF!</v>
      </c>
      <c r="AL7536" s="360" t="e">
        <f t="shared" si="4809"/>
        <v>#REF!</v>
      </c>
      <c r="AM7536" s="360" t="e">
        <f t="shared" si="4809"/>
        <v>#REF!</v>
      </c>
      <c r="AN7536" s="360" t="e">
        <f t="shared" ref="AN7536:BB7536" si="4810">AN7465</f>
        <v>#REF!</v>
      </c>
      <c r="AO7536" s="354" t="e">
        <f t="shared" si="4810"/>
        <v>#REF!</v>
      </c>
      <c r="AP7536" s="354" t="e">
        <f t="shared" si="4810"/>
        <v>#REF!</v>
      </c>
      <c r="AQ7536" s="354" t="e">
        <f t="shared" si="4810"/>
        <v>#REF!</v>
      </c>
      <c r="AR7536" s="354" t="e">
        <f t="shared" si="4810"/>
        <v>#REF!</v>
      </c>
      <c r="AS7536" s="354" t="e">
        <f t="shared" si="4810"/>
        <v>#REF!</v>
      </c>
      <c r="AT7536" s="354" t="e">
        <f t="shared" si="4810"/>
        <v>#REF!</v>
      </c>
      <c r="AU7536" s="354" t="e">
        <f t="shared" si="4810"/>
        <v>#REF!</v>
      </c>
      <c r="AV7536" s="354" t="e">
        <f t="shared" si="4810"/>
        <v>#REF!</v>
      </c>
      <c r="AW7536" s="354" t="e">
        <f t="shared" si="4810"/>
        <v>#REF!</v>
      </c>
      <c r="AX7536" s="354" t="e">
        <f t="shared" si="4810"/>
        <v>#REF!</v>
      </c>
      <c r="AY7536" s="354" t="e">
        <f t="shared" si="4810"/>
        <v>#REF!</v>
      </c>
      <c r="AZ7536" s="354" t="e">
        <f t="shared" si="4810"/>
        <v>#REF!</v>
      </c>
      <c r="BA7536" s="354" t="e">
        <f t="shared" si="4810"/>
        <v>#REF!</v>
      </c>
      <c r="BB7536" s="354" t="e">
        <f t="shared" si="4810"/>
        <v>#REF!</v>
      </c>
      <c r="BC7536" s="361" t="s">
        <v>37</v>
      </c>
      <c r="BD7536" s="367" t="s">
        <v>39</v>
      </c>
      <c r="BE7536" s="367"/>
      <c r="BF7536" s="355"/>
      <c r="BG7536" s="363" t="s">
        <v>10</v>
      </c>
    </row>
    <row r="7537" spans="1:69" ht="31.5" x14ac:dyDescent="0.2">
      <c r="A7537" s="341"/>
      <c r="B7537" s="342"/>
      <c r="C7537" s="342"/>
      <c r="D7537" s="342"/>
      <c r="E7537" s="336"/>
      <c r="F7537" s="336"/>
      <c r="G7537" s="336"/>
      <c r="H7537" s="336"/>
      <c r="I7537" s="336"/>
      <c r="J7537" s="336"/>
      <c r="K7537" s="336"/>
      <c r="L7537" s="336"/>
      <c r="M7537" s="336"/>
      <c r="N7537" s="336"/>
      <c r="O7537" s="336"/>
      <c r="P7537" s="336"/>
      <c r="Q7537" s="336"/>
      <c r="R7537" s="336"/>
      <c r="S7537" s="336"/>
      <c r="T7537" s="336"/>
      <c r="U7537" s="336"/>
      <c r="V7537" s="336"/>
      <c r="W7537" s="336"/>
      <c r="X7537" s="336"/>
      <c r="Y7537" s="336"/>
      <c r="Z7537" s="336"/>
      <c r="AA7537" s="336"/>
      <c r="AB7537" s="336"/>
      <c r="AC7537" s="336"/>
      <c r="AD7537" s="336"/>
      <c r="AE7537" s="336"/>
      <c r="AF7537" s="336"/>
      <c r="AG7537" s="336"/>
      <c r="AH7537" s="336"/>
      <c r="AI7537" s="336"/>
      <c r="AJ7537" s="336"/>
      <c r="AK7537" s="336"/>
      <c r="AL7537" s="336"/>
      <c r="AM7537" s="336"/>
      <c r="AN7537" s="336"/>
      <c r="AO7537" s="336"/>
      <c r="AP7537" s="336"/>
      <c r="AQ7537" s="336"/>
      <c r="AR7537" s="336"/>
      <c r="AS7537" s="336"/>
      <c r="AT7537" s="336"/>
      <c r="AU7537" s="336"/>
      <c r="AV7537" s="336"/>
      <c r="AW7537" s="336"/>
      <c r="AX7537" s="336"/>
      <c r="AY7537" s="336"/>
      <c r="AZ7537" s="336"/>
      <c r="BA7537" s="336"/>
      <c r="BB7537" s="336"/>
      <c r="BC7537" s="362"/>
      <c r="BD7537" s="93" t="s">
        <v>26</v>
      </c>
      <c r="BE7537" s="94" t="s">
        <v>27</v>
      </c>
      <c r="BF7537" s="95" t="s">
        <v>28</v>
      </c>
      <c r="BG7537" s="364"/>
    </row>
    <row r="7538" spans="1:69" ht="15.75" x14ac:dyDescent="0.2">
      <c r="A7538" s="96" t="s">
        <v>0</v>
      </c>
      <c r="B7538" s="96" t="s">
        <v>2</v>
      </c>
      <c r="C7538" s="96" t="s">
        <v>1</v>
      </c>
      <c r="D7538" s="96" t="s">
        <v>40</v>
      </c>
      <c r="E7538" s="120">
        <f>Результаты!E$23</f>
        <v>1</v>
      </c>
      <c r="F7538" s="120">
        <f>Результаты!F$23</f>
        <v>2</v>
      </c>
      <c r="G7538" s="120">
        <f>Результаты!G$23</f>
        <v>3</v>
      </c>
      <c r="H7538" s="120">
        <f>Результаты!H$23</f>
        <v>4</v>
      </c>
      <c r="I7538" s="120">
        <f>Результаты!I$23</f>
        <v>5</v>
      </c>
      <c r="J7538" s="120">
        <f>Результаты!J$23</f>
        <v>6</v>
      </c>
      <c r="K7538" s="120">
        <f>Результаты!K$23</f>
        <v>7</v>
      </c>
      <c r="L7538" s="120">
        <f>Результаты!L$23</f>
        <v>8</v>
      </c>
      <c r="M7538" s="120">
        <f>Результаты!M$23</f>
        <v>9</v>
      </c>
      <c r="N7538" s="120">
        <f>Результаты!N$23</f>
        <v>10</v>
      </c>
      <c r="O7538" s="120">
        <f>Результаты!O$23</f>
        <v>11</v>
      </c>
      <c r="P7538" s="120">
        <f>Результаты!P$23</f>
        <v>0</v>
      </c>
      <c r="Q7538" s="120">
        <f>Результаты!Q$23</f>
        <v>0</v>
      </c>
      <c r="R7538" s="120">
        <f>Результаты!R$23</f>
        <v>0</v>
      </c>
      <c r="S7538" s="120">
        <f>Результаты!S$23</f>
        <v>0</v>
      </c>
      <c r="T7538" s="120">
        <f>Результаты!T$23</f>
        <v>0</v>
      </c>
      <c r="U7538" s="120">
        <f>Результаты!U$23</f>
        <v>0</v>
      </c>
      <c r="V7538" s="120">
        <f>Результаты!V$23</f>
        <v>0</v>
      </c>
      <c r="W7538" s="120">
        <f>Результаты!W$23</f>
        <v>0</v>
      </c>
      <c r="X7538" s="120">
        <f>Результаты!X$23</f>
        <v>0</v>
      </c>
      <c r="Y7538" s="120" t="e">
        <f>Результаты!#REF!</f>
        <v>#REF!</v>
      </c>
      <c r="Z7538" s="120" t="e">
        <f>Результаты!#REF!</f>
        <v>#REF!</v>
      </c>
      <c r="AA7538" s="120" t="e">
        <f>Результаты!#REF!</f>
        <v>#REF!</v>
      </c>
      <c r="AB7538" s="120" t="e">
        <f>Результаты!#REF!</f>
        <v>#REF!</v>
      </c>
      <c r="AC7538" s="120" t="e">
        <f>Результаты!#REF!</f>
        <v>#REF!</v>
      </c>
      <c r="AD7538" s="120" t="e">
        <f>Результаты!#REF!</f>
        <v>#REF!</v>
      </c>
      <c r="AE7538" s="120" t="e">
        <f>Результаты!#REF!</f>
        <v>#REF!</v>
      </c>
      <c r="AF7538" s="120" t="e">
        <f>Результаты!#REF!</f>
        <v>#REF!</v>
      </c>
      <c r="AG7538" s="120" t="e">
        <f>Результаты!#REF!</f>
        <v>#REF!</v>
      </c>
      <c r="AH7538" s="120" t="e">
        <f>Результаты!#REF!</f>
        <v>#REF!</v>
      </c>
      <c r="AI7538" s="120" t="e">
        <f>Результаты!#REF!</f>
        <v>#REF!</v>
      </c>
      <c r="AJ7538" s="120" t="e">
        <f>Результаты!#REF!</f>
        <v>#REF!</v>
      </c>
      <c r="AK7538" s="120" t="e">
        <f>Результаты!#REF!</f>
        <v>#REF!</v>
      </c>
      <c r="AL7538" s="120" t="e">
        <f>Результаты!#REF!</f>
        <v>#REF!</v>
      </c>
      <c r="AM7538" s="120" t="e">
        <f>Результаты!#REF!</f>
        <v>#REF!</v>
      </c>
      <c r="AN7538" s="120" t="e">
        <f>Результаты!#REF!</f>
        <v>#REF!</v>
      </c>
      <c r="AO7538" s="120" t="e">
        <f>Результаты!#REF!</f>
        <v>#REF!</v>
      </c>
      <c r="AP7538" s="120" t="e">
        <f>Результаты!#REF!</f>
        <v>#REF!</v>
      </c>
      <c r="AQ7538" s="120" t="e">
        <f>Результаты!#REF!</f>
        <v>#REF!</v>
      </c>
      <c r="AR7538" s="120" t="e">
        <f>Результаты!#REF!</f>
        <v>#REF!</v>
      </c>
      <c r="AS7538" s="120" t="e">
        <f>Результаты!#REF!</f>
        <v>#REF!</v>
      </c>
      <c r="AT7538" s="120" t="e">
        <f>Результаты!#REF!</f>
        <v>#REF!</v>
      </c>
      <c r="AU7538" s="120" t="e">
        <f>Результаты!#REF!</f>
        <v>#REF!</v>
      </c>
      <c r="AV7538" s="120" t="e">
        <f>Результаты!#REF!</f>
        <v>#REF!</v>
      </c>
      <c r="AW7538" s="120" t="e">
        <f>Результаты!#REF!</f>
        <v>#REF!</v>
      </c>
      <c r="AX7538" s="120" t="e">
        <f>Результаты!#REF!</f>
        <v>#REF!</v>
      </c>
      <c r="AY7538" s="120" t="e">
        <f>Результаты!#REF!</f>
        <v>#REF!</v>
      </c>
      <c r="AZ7538" s="120" t="e">
        <f>Результаты!#REF!</f>
        <v>#REF!</v>
      </c>
      <c r="BA7538" s="120" t="e">
        <f>Результаты!#REF!</f>
        <v>#REF!</v>
      </c>
      <c r="BB7538" s="120" t="e">
        <f>Результаты!#REF!</f>
        <v>#REF!</v>
      </c>
      <c r="BD7538" s="2"/>
      <c r="BE7538" s="2"/>
      <c r="BF7538" s="2"/>
    </row>
    <row r="7539" spans="1:69" ht="15.75" x14ac:dyDescent="0.2">
      <c r="A7539" s="351" t="s">
        <v>9</v>
      </c>
      <c r="B7539" s="365"/>
      <c r="C7539" s="365"/>
      <c r="D7539" s="366"/>
      <c r="E7539" s="150">
        <f>Результаты!E$24</f>
        <v>1</v>
      </c>
      <c r="F7539" s="150">
        <f>Результаты!F$24</f>
        <v>1</v>
      </c>
      <c r="G7539" s="150">
        <f>Результаты!G$24</f>
        <v>1</v>
      </c>
      <c r="H7539" s="150">
        <f>Результаты!H$24</f>
        <v>1</v>
      </c>
      <c r="I7539" s="150">
        <f>Результаты!I$24</f>
        <v>2</v>
      </c>
      <c r="J7539" s="150">
        <f>Результаты!J$24</f>
        <v>1</v>
      </c>
      <c r="K7539" s="150">
        <f>Результаты!K$24</f>
        <v>1</v>
      </c>
      <c r="L7539" s="150">
        <f>Результаты!L$24</f>
        <v>1</v>
      </c>
      <c r="M7539" s="150">
        <f>Результаты!M$24</f>
        <v>2</v>
      </c>
      <c r="N7539" s="150">
        <f>Результаты!N$24</f>
        <v>1</v>
      </c>
      <c r="O7539" s="150">
        <f>Результаты!O$24</f>
        <v>1</v>
      </c>
      <c r="P7539" s="150">
        <f>Результаты!P$24</f>
        <v>0</v>
      </c>
      <c r="Q7539" s="150">
        <f>Результаты!Q$24</f>
        <v>0</v>
      </c>
      <c r="R7539" s="150">
        <f>Результаты!R$24</f>
        <v>0</v>
      </c>
      <c r="S7539" s="150">
        <f>Результаты!S$24</f>
        <v>0</v>
      </c>
      <c r="T7539" s="150">
        <f>Результаты!T$24</f>
        <v>0</v>
      </c>
      <c r="U7539" s="150">
        <f>Результаты!U$24</f>
        <v>0</v>
      </c>
      <c r="V7539" s="150">
        <f>Результаты!V$24</f>
        <v>0</v>
      </c>
      <c r="W7539" s="150">
        <f>Результаты!W$24</f>
        <v>0</v>
      </c>
      <c r="X7539" s="150">
        <f>Результаты!X$24</f>
        <v>0</v>
      </c>
      <c r="Y7539" s="150" t="e">
        <f>Результаты!#REF!</f>
        <v>#REF!</v>
      </c>
      <c r="Z7539" s="150" t="e">
        <f>Результаты!#REF!</f>
        <v>#REF!</v>
      </c>
      <c r="AA7539" s="150" t="e">
        <f>Результаты!#REF!</f>
        <v>#REF!</v>
      </c>
      <c r="AB7539" s="150" t="e">
        <f>Результаты!#REF!</f>
        <v>#REF!</v>
      </c>
      <c r="AC7539" s="150" t="e">
        <f>Результаты!#REF!</f>
        <v>#REF!</v>
      </c>
      <c r="AD7539" s="150" t="e">
        <f>Результаты!#REF!</f>
        <v>#REF!</v>
      </c>
      <c r="AE7539" s="150" t="e">
        <f>Результаты!#REF!</f>
        <v>#REF!</v>
      </c>
      <c r="AF7539" s="150" t="e">
        <f>Результаты!#REF!</f>
        <v>#REF!</v>
      </c>
      <c r="AG7539" s="150" t="e">
        <f>Результаты!#REF!</f>
        <v>#REF!</v>
      </c>
      <c r="AH7539" s="150" t="e">
        <f>Результаты!#REF!</f>
        <v>#REF!</v>
      </c>
      <c r="AI7539" s="150" t="e">
        <f>Результаты!#REF!</f>
        <v>#REF!</v>
      </c>
      <c r="AJ7539" s="150" t="e">
        <f>Результаты!#REF!</f>
        <v>#REF!</v>
      </c>
      <c r="AK7539" s="150" t="e">
        <f>Результаты!#REF!</f>
        <v>#REF!</v>
      </c>
      <c r="AL7539" s="150" t="e">
        <f>Результаты!#REF!</f>
        <v>#REF!</v>
      </c>
      <c r="AM7539" s="150" t="e">
        <f>Результаты!#REF!</f>
        <v>#REF!</v>
      </c>
      <c r="AN7539" s="150" t="e">
        <f>Результаты!#REF!</f>
        <v>#REF!</v>
      </c>
      <c r="AO7539" s="150" t="e">
        <f>Результаты!#REF!</f>
        <v>#REF!</v>
      </c>
      <c r="AP7539" s="150" t="e">
        <f>Результаты!#REF!</f>
        <v>#REF!</v>
      </c>
      <c r="AQ7539" s="150" t="e">
        <f>Результаты!#REF!</f>
        <v>#REF!</v>
      </c>
      <c r="AR7539" s="150" t="e">
        <f>Результаты!#REF!</f>
        <v>#REF!</v>
      </c>
      <c r="AS7539" s="150" t="e">
        <f>Результаты!#REF!</f>
        <v>#REF!</v>
      </c>
      <c r="AT7539" s="150" t="e">
        <f>Результаты!#REF!</f>
        <v>#REF!</v>
      </c>
      <c r="AU7539" s="150" t="e">
        <f>Результаты!#REF!</f>
        <v>#REF!</v>
      </c>
      <c r="AV7539" s="150" t="e">
        <f>Результаты!#REF!</f>
        <v>#REF!</v>
      </c>
      <c r="AW7539" s="150" t="e">
        <f>Результаты!#REF!</f>
        <v>#REF!</v>
      </c>
      <c r="AX7539" s="150" t="e">
        <f>Результаты!#REF!</f>
        <v>#REF!</v>
      </c>
      <c r="AY7539" s="150" t="e">
        <f>Результаты!#REF!</f>
        <v>#REF!</v>
      </c>
      <c r="AZ7539" s="150" t="e">
        <f>Результаты!#REF!</f>
        <v>#REF!</v>
      </c>
      <c r="BA7539" s="150" t="e">
        <f>Результаты!#REF!</f>
        <v>#REF!</v>
      </c>
      <c r="BB7539" s="150" t="e">
        <f>Результаты!#REF!</f>
        <v>#REF!</v>
      </c>
      <c r="BC7539" s="150">
        <f>Результаты!Y$24</f>
        <v>13</v>
      </c>
      <c r="BD7539" s="116">
        <f t="shared" ref="BD7539:BG7539" si="4811">BD7468</f>
        <v>0</v>
      </c>
      <c r="BE7539" s="116">
        <f t="shared" si="4811"/>
        <v>0</v>
      </c>
      <c r="BF7539" s="116">
        <f t="shared" si="4811"/>
        <v>0</v>
      </c>
      <c r="BG7539" s="145">
        <f t="shared" si="4811"/>
        <v>0</v>
      </c>
    </row>
    <row r="7540" spans="1:69" ht="15" x14ac:dyDescent="0.2">
      <c r="A7540" s="2"/>
      <c r="B7540" s="2"/>
      <c r="C7540" s="2"/>
      <c r="D7540" s="98" t="s">
        <v>5</v>
      </c>
      <c r="BD7540" s="2"/>
      <c r="BE7540" s="2"/>
      <c r="BF7540" s="2"/>
    </row>
    <row r="7541" spans="1:69" ht="15" x14ac:dyDescent="0.2">
      <c r="A7541" s="100">
        <f>Результаты!A132</f>
        <v>107</v>
      </c>
      <c r="B7541" s="100" t="str">
        <f>Результаты!B132</f>
        <v>Б</v>
      </c>
      <c r="C7541" s="100">
        <f>Результаты!C132</f>
        <v>0</v>
      </c>
      <c r="D7541" s="100">
        <f>Результаты!D132</f>
        <v>0</v>
      </c>
      <c r="E7541" s="121">
        <f>Результаты!E132</f>
        <v>0</v>
      </c>
      <c r="F7541" s="121">
        <f>Результаты!F132</f>
        <v>0</v>
      </c>
      <c r="G7541" s="121">
        <f>Результаты!G132</f>
        <v>0</v>
      </c>
      <c r="H7541" s="121">
        <f>Результаты!H132</f>
        <v>0</v>
      </c>
      <c r="I7541" s="121">
        <f>Результаты!I132</f>
        <v>0</v>
      </c>
      <c r="J7541" s="121">
        <f>Результаты!J132</f>
        <v>0</v>
      </c>
      <c r="K7541" s="121">
        <f>Результаты!K132</f>
        <v>0</v>
      </c>
      <c r="L7541" s="121">
        <f>Результаты!L132</f>
        <v>0</v>
      </c>
      <c r="M7541" s="121">
        <f>Результаты!M132</f>
        <v>0</v>
      </c>
      <c r="N7541" s="121">
        <f>Результаты!N132</f>
        <v>0</v>
      </c>
      <c r="O7541" s="121">
        <f>Результаты!O132</f>
        <v>0</v>
      </c>
      <c r="P7541" s="121">
        <f>Результаты!P132</f>
        <v>0</v>
      </c>
      <c r="Q7541" s="121">
        <f>Результаты!Q132</f>
        <v>0</v>
      </c>
      <c r="R7541" s="121">
        <f>Результаты!R132</f>
        <v>0</v>
      </c>
      <c r="S7541" s="121">
        <f>Результаты!S132</f>
        <v>0</v>
      </c>
      <c r="T7541" s="121">
        <f>Результаты!T132</f>
        <v>0</v>
      </c>
      <c r="U7541" s="121">
        <f>Результаты!U132</f>
        <v>0</v>
      </c>
      <c r="V7541" s="121">
        <f>Результаты!V132</f>
        <v>0</v>
      </c>
      <c r="W7541" s="121">
        <f>Результаты!W132</f>
        <v>0</v>
      </c>
      <c r="X7541" s="121">
        <f>Результаты!X132</f>
        <v>0</v>
      </c>
      <c r="Y7541" s="121" t="e">
        <f>Результаты!#REF!</f>
        <v>#REF!</v>
      </c>
      <c r="Z7541" s="121" t="e">
        <f>Результаты!#REF!</f>
        <v>#REF!</v>
      </c>
      <c r="AA7541" s="121" t="e">
        <f>Результаты!#REF!</f>
        <v>#REF!</v>
      </c>
      <c r="AB7541" s="121" t="e">
        <f>Результаты!#REF!</f>
        <v>#REF!</v>
      </c>
      <c r="AC7541" s="121" t="e">
        <f>Результаты!#REF!</f>
        <v>#REF!</v>
      </c>
      <c r="AD7541" s="121" t="e">
        <f>Результаты!#REF!</f>
        <v>#REF!</v>
      </c>
      <c r="AE7541" s="121" t="e">
        <f>Результаты!#REF!</f>
        <v>#REF!</v>
      </c>
      <c r="AF7541" s="121" t="e">
        <f>Результаты!#REF!</f>
        <v>#REF!</v>
      </c>
      <c r="AG7541" s="121" t="e">
        <f>Результаты!#REF!</f>
        <v>#REF!</v>
      </c>
      <c r="AH7541" s="121" t="e">
        <f>Результаты!#REF!</f>
        <v>#REF!</v>
      </c>
      <c r="AI7541" s="121" t="e">
        <f>Результаты!#REF!</f>
        <v>#REF!</v>
      </c>
      <c r="AJ7541" s="121" t="e">
        <f>Результаты!#REF!</f>
        <v>#REF!</v>
      </c>
      <c r="AK7541" s="121" t="e">
        <f>Результаты!#REF!</f>
        <v>#REF!</v>
      </c>
      <c r="AL7541" s="121" t="e">
        <f>Результаты!#REF!</f>
        <v>#REF!</v>
      </c>
      <c r="AM7541" s="121" t="e">
        <f>Результаты!#REF!</f>
        <v>#REF!</v>
      </c>
      <c r="AN7541" s="121"/>
      <c r="AO7541" s="121"/>
      <c r="AP7541" s="121"/>
      <c r="AQ7541" s="121"/>
      <c r="AR7541" s="121"/>
      <c r="AS7541" s="121"/>
      <c r="AT7541" s="121"/>
      <c r="AU7541" s="121"/>
      <c r="AV7541" s="121"/>
      <c r="AW7541" s="121"/>
      <c r="AX7541" s="121"/>
      <c r="AY7541" s="121"/>
      <c r="AZ7541" s="121"/>
      <c r="BA7541" s="121"/>
      <c r="BB7541" s="121"/>
      <c r="BC7541" s="121">
        <f>Результаты!Y132</f>
        <v>0</v>
      </c>
      <c r="BD7541" s="100">
        <f>Результаты!Z132</f>
        <v>0</v>
      </c>
      <c r="BE7541" s="100" t="e">
        <f>Результаты!#REF!</f>
        <v>#REF!</v>
      </c>
      <c r="BF7541" s="100" t="e">
        <f>Результаты!#REF!</f>
        <v>#REF!</v>
      </c>
      <c r="BG7541" s="121">
        <f>Результаты!AB132</f>
        <v>0</v>
      </c>
    </row>
    <row r="7542" spans="1:69" x14ac:dyDescent="0.2">
      <c r="A7542" s="2"/>
      <c r="B7542" s="2"/>
      <c r="C7542" s="2"/>
      <c r="D7542" s="2"/>
      <c r="BD7542" s="2"/>
      <c r="BE7542" s="2"/>
      <c r="BF7542" s="2"/>
    </row>
    <row r="7543" spans="1:69" s="2" customFormat="1" x14ac:dyDescent="0.2">
      <c r="E7543" s="118"/>
      <c r="F7543" s="118"/>
      <c r="G7543" s="118"/>
      <c r="H7543" s="118"/>
      <c r="I7543" s="118"/>
      <c r="J7543" s="118"/>
      <c r="K7543" s="118"/>
      <c r="L7543" s="118"/>
      <c r="M7543" s="118"/>
      <c r="N7543" s="118"/>
      <c r="O7543" s="118"/>
      <c r="P7543" s="118"/>
      <c r="Q7543" s="118"/>
      <c r="R7543" s="118"/>
      <c r="S7543" s="118"/>
      <c r="T7543" s="118"/>
      <c r="U7543" s="118"/>
      <c r="V7543" s="118"/>
      <c r="W7543" s="118"/>
      <c r="X7543" s="118"/>
      <c r="Y7543" s="118"/>
      <c r="Z7543" s="118"/>
      <c r="AA7543" s="118"/>
      <c r="AB7543" s="118"/>
      <c r="AC7543" s="118"/>
      <c r="AD7543" s="118"/>
      <c r="AE7543" s="118"/>
      <c r="AF7543" s="118"/>
      <c r="AG7543" s="118"/>
      <c r="AH7543" s="118"/>
      <c r="AI7543" s="118"/>
      <c r="AJ7543" s="118"/>
      <c r="AK7543" s="118"/>
      <c r="AL7543" s="118"/>
      <c r="AM7543" s="118"/>
      <c r="AN7543" s="118"/>
      <c r="AO7543" s="118"/>
      <c r="AP7543" s="118"/>
      <c r="AQ7543" s="118"/>
      <c r="AR7543" s="118"/>
      <c r="AS7543" s="118"/>
      <c r="AT7543" s="118"/>
      <c r="AU7543" s="118"/>
      <c r="AV7543" s="118"/>
      <c r="AW7543" s="118"/>
      <c r="AX7543" s="118"/>
      <c r="AY7543" s="118"/>
      <c r="AZ7543" s="118"/>
      <c r="BA7543" s="118"/>
      <c r="BB7543" s="118"/>
      <c r="BC7543" s="118"/>
      <c r="BG7543" s="118"/>
      <c r="BH7543" s="118"/>
      <c r="BI7543" s="118"/>
      <c r="BJ7543" s="118"/>
      <c r="BK7543" s="118"/>
      <c r="BL7543" s="118"/>
      <c r="BM7543" s="118"/>
      <c r="BN7543" s="118"/>
      <c r="BO7543" s="118"/>
      <c r="BP7543" s="118"/>
      <c r="BQ7543" s="118"/>
    </row>
    <row r="7544" spans="1:69" ht="15.75" x14ac:dyDescent="0.2">
      <c r="A7544" s="2"/>
      <c r="B7544" s="143" t="str">
        <f>B7473</f>
        <v>номер</v>
      </c>
      <c r="C7544" s="323" t="str">
        <f t="shared" ref="C7544:C7545" si="4812">C7473</f>
        <v>тема задания</v>
      </c>
      <c r="D7544" s="324"/>
      <c r="E7544" s="324"/>
      <c r="F7544" s="324"/>
      <c r="G7544" s="324"/>
      <c r="H7544" s="324"/>
      <c r="I7544" s="324"/>
      <c r="J7544" s="324"/>
      <c r="K7544" s="324"/>
      <c r="L7544" s="324"/>
      <c r="M7544" s="324"/>
      <c r="N7544" s="324"/>
      <c r="O7544" s="324"/>
      <c r="P7544" s="324"/>
      <c r="Q7544" s="324"/>
      <c r="R7544" s="324"/>
      <c r="S7544" s="324"/>
      <c r="T7544" s="324"/>
      <c r="U7544" s="324"/>
      <c r="V7544" s="324"/>
      <c r="W7544" s="324"/>
      <c r="X7544" s="324"/>
      <c r="Y7544" s="324"/>
      <c r="Z7544" s="324"/>
      <c r="AA7544" s="324"/>
      <c r="AB7544" s="324"/>
      <c r="AC7544" s="324"/>
      <c r="AD7544" s="324"/>
      <c r="AE7544" s="324"/>
      <c r="AF7544" s="324"/>
      <c r="AG7544" s="324"/>
      <c r="AH7544" s="324"/>
      <c r="AI7544" s="325"/>
      <c r="BD7544" s="2"/>
      <c r="BE7544" s="2"/>
      <c r="BF7544" s="2"/>
    </row>
    <row r="7545" spans="1:69" ht="15.75" x14ac:dyDescent="0.2">
      <c r="A7545" s="2"/>
      <c r="B7545" s="111">
        <f>B7474</f>
        <v>1</v>
      </c>
      <c r="C7545" s="323">
        <f t="shared" si="4812"/>
        <v>0</v>
      </c>
      <c r="D7545" s="324"/>
      <c r="E7545" s="324"/>
      <c r="F7545" s="324"/>
      <c r="G7545" s="324"/>
      <c r="H7545" s="324"/>
      <c r="I7545" s="324"/>
      <c r="J7545" s="324"/>
      <c r="K7545" s="324"/>
      <c r="L7545" s="324"/>
      <c r="M7545" s="324"/>
      <c r="N7545" s="324"/>
      <c r="O7545" s="324"/>
      <c r="P7545" s="324"/>
      <c r="Q7545" s="324"/>
      <c r="R7545" s="324"/>
      <c r="S7545" s="324"/>
      <c r="T7545" s="324"/>
      <c r="U7545" s="324"/>
      <c r="V7545" s="324"/>
      <c r="W7545" s="324"/>
      <c r="X7545" s="324"/>
      <c r="Y7545" s="324"/>
      <c r="Z7545" s="324"/>
      <c r="AA7545" s="324"/>
      <c r="AB7545" s="324"/>
      <c r="AC7545" s="324"/>
      <c r="AD7545" s="324"/>
      <c r="AE7545" s="324"/>
      <c r="AF7545" s="324"/>
      <c r="AG7545" s="324"/>
      <c r="AH7545" s="324"/>
      <c r="AI7545" s="325"/>
      <c r="BD7545" s="2"/>
      <c r="BE7545" s="2"/>
      <c r="BF7545" s="2"/>
    </row>
    <row r="7546" spans="1:69" ht="15.75" x14ac:dyDescent="0.2">
      <c r="A7546" s="2"/>
      <c r="B7546" s="111">
        <f t="shared" ref="B7546:C7546" si="4813">B7475</f>
        <v>2</v>
      </c>
      <c r="C7546" s="323">
        <f t="shared" si="4813"/>
        <v>0</v>
      </c>
      <c r="D7546" s="324"/>
      <c r="E7546" s="324"/>
      <c r="F7546" s="324"/>
      <c r="G7546" s="324"/>
      <c r="H7546" s="324"/>
      <c r="I7546" s="324"/>
      <c r="J7546" s="324"/>
      <c r="K7546" s="324"/>
      <c r="L7546" s="324"/>
      <c r="M7546" s="324"/>
      <c r="N7546" s="324"/>
      <c r="O7546" s="324"/>
      <c r="P7546" s="324"/>
      <c r="Q7546" s="324"/>
      <c r="R7546" s="324"/>
      <c r="S7546" s="324"/>
      <c r="T7546" s="324"/>
      <c r="U7546" s="324"/>
      <c r="V7546" s="324"/>
      <c r="W7546" s="324"/>
      <c r="X7546" s="324"/>
      <c r="Y7546" s="324"/>
      <c r="Z7546" s="324"/>
      <c r="AA7546" s="324"/>
      <c r="AB7546" s="324"/>
      <c r="AC7546" s="324"/>
      <c r="AD7546" s="324"/>
      <c r="AE7546" s="324"/>
      <c r="AF7546" s="324"/>
      <c r="AG7546" s="324"/>
      <c r="AH7546" s="324"/>
      <c r="AI7546" s="325"/>
      <c r="BD7546" s="2"/>
      <c r="BE7546" s="2"/>
      <c r="BF7546" s="2"/>
    </row>
    <row r="7547" spans="1:69" ht="15.75" x14ac:dyDescent="0.2">
      <c r="A7547" s="2"/>
      <c r="B7547" s="111">
        <f t="shared" ref="B7547:C7547" si="4814">B7476</f>
        <v>3</v>
      </c>
      <c r="C7547" s="323">
        <f t="shared" si="4814"/>
        <v>0</v>
      </c>
      <c r="D7547" s="324"/>
      <c r="E7547" s="324"/>
      <c r="F7547" s="324"/>
      <c r="G7547" s="324"/>
      <c r="H7547" s="324"/>
      <c r="I7547" s="324"/>
      <c r="J7547" s="324"/>
      <c r="K7547" s="324"/>
      <c r="L7547" s="324"/>
      <c r="M7547" s="324"/>
      <c r="N7547" s="324"/>
      <c r="O7547" s="324"/>
      <c r="P7547" s="324"/>
      <c r="Q7547" s="324"/>
      <c r="R7547" s="324"/>
      <c r="S7547" s="324"/>
      <c r="T7547" s="324"/>
      <c r="U7547" s="324"/>
      <c r="V7547" s="324"/>
      <c r="W7547" s="324"/>
      <c r="X7547" s="324"/>
      <c r="Y7547" s="324"/>
      <c r="Z7547" s="324"/>
      <c r="AA7547" s="324"/>
      <c r="AB7547" s="324"/>
      <c r="AC7547" s="324"/>
      <c r="AD7547" s="324"/>
      <c r="AE7547" s="324"/>
      <c r="AF7547" s="324"/>
      <c r="AG7547" s="324"/>
      <c r="AH7547" s="324"/>
      <c r="AI7547" s="325"/>
      <c r="BD7547" s="2"/>
      <c r="BE7547" s="2"/>
      <c r="BF7547" s="2"/>
    </row>
    <row r="7548" spans="1:69" ht="15.75" x14ac:dyDescent="0.2">
      <c r="A7548" s="2"/>
      <c r="B7548" s="111">
        <f t="shared" ref="B7548:C7548" si="4815">B7477</f>
        <v>4</v>
      </c>
      <c r="C7548" s="323">
        <f t="shared" si="4815"/>
        <v>0</v>
      </c>
      <c r="D7548" s="324"/>
      <c r="E7548" s="324"/>
      <c r="F7548" s="324"/>
      <c r="G7548" s="324"/>
      <c r="H7548" s="324"/>
      <c r="I7548" s="324"/>
      <c r="J7548" s="324"/>
      <c r="K7548" s="324"/>
      <c r="L7548" s="324"/>
      <c r="M7548" s="324"/>
      <c r="N7548" s="324"/>
      <c r="O7548" s="324"/>
      <c r="P7548" s="324"/>
      <c r="Q7548" s="324"/>
      <c r="R7548" s="324"/>
      <c r="S7548" s="324"/>
      <c r="T7548" s="324"/>
      <c r="U7548" s="324"/>
      <c r="V7548" s="324"/>
      <c r="W7548" s="324"/>
      <c r="X7548" s="324"/>
      <c r="Y7548" s="324"/>
      <c r="Z7548" s="324"/>
      <c r="AA7548" s="324"/>
      <c r="AB7548" s="324"/>
      <c r="AC7548" s="324"/>
      <c r="AD7548" s="324"/>
      <c r="AE7548" s="324"/>
      <c r="AF7548" s="324"/>
      <c r="AG7548" s="324"/>
      <c r="AH7548" s="324"/>
      <c r="AI7548" s="325"/>
      <c r="BD7548" s="2"/>
      <c r="BE7548" s="2"/>
      <c r="BF7548" s="2"/>
    </row>
    <row r="7549" spans="1:69" ht="15.75" x14ac:dyDescent="0.2">
      <c r="A7549" s="2"/>
      <c r="B7549" s="111">
        <f t="shared" ref="B7549:C7549" si="4816">B7478</f>
        <v>5</v>
      </c>
      <c r="C7549" s="323">
        <f t="shared" si="4816"/>
        <v>0</v>
      </c>
      <c r="D7549" s="324"/>
      <c r="E7549" s="324"/>
      <c r="F7549" s="324"/>
      <c r="G7549" s="324"/>
      <c r="H7549" s="324"/>
      <c r="I7549" s="324"/>
      <c r="J7549" s="324"/>
      <c r="K7549" s="324"/>
      <c r="L7549" s="324"/>
      <c r="M7549" s="324"/>
      <c r="N7549" s="324"/>
      <c r="O7549" s="324"/>
      <c r="P7549" s="324"/>
      <c r="Q7549" s="324"/>
      <c r="R7549" s="324"/>
      <c r="S7549" s="324"/>
      <c r="T7549" s="324"/>
      <c r="U7549" s="324"/>
      <c r="V7549" s="324"/>
      <c r="W7549" s="324"/>
      <c r="X7549" s="324"/>
      <c r="Y7549" s="324"/>
      <c r="Z7549" s="324"/>
      <c r="AA7549" s="324"/>
      <c r="AB7549" s="324"/>
      <c r="AC7549" s="324"/>
      <c r="AD7549" s="324"/>
      <c r="AE7549" s="324"/>
      <c r="AF7549" s="324"/>
      <c r="AG7549" s="324"/>
      <c r="AH7549" s="324"/>
      <c r="AI7549" s="325"/>
      <c r="BD7549" s="2"/>
      <c r="BE7549" s="2"/>
      <c r="BF7549" s="2"/>
    </row>
    <row r="7550" spans="1:69" ht="15.75" x14ac:dyDescent="0.2">
      <c r="A7550" s="2"/>
      <c r="B7550" s="111">
        <f t="shared" ref="B7550:C7550" si="4817">B7479</f>
        <v>6</v>
      </c>
      <c r="C7550" s="323">
        <f t="shared" si="4817"/>
        <v>0</v>
      </c>
      <c r="D7550" s="324"/>
      <c r="E7550" s="324"/>
      <c r="F7550" s="324"/>
      <c r="G7550" s="324"/>
      <c r="H7550" s="324"/>
      <c r="I7550" s="324"/>
      <c r="J7550" s="324"/>
      <c r="K7550" s="324"/>
      <c r="L7550" s="324"/>
      <c r="M7550" s="324"/>
      <c r="N7550" s="324"/>
      <c r="O7550" s="324"/>
      <c r="P7550" s="324"/>
      <c r="Q7550" s="324"/>
      <c r="R7550" s="324"/>
      <c r="S7550" s="324"/>
      <c r="T7550" s="324"/>
      <c r="U7550" s="324"/>
      <c r="V7550" s="324"/>
      <c r="W7550" s="324"/>
      <c r="X7550" s="324"/>
      <c r="Y7550" s="324"/>
      <c r="Z7550" s="324"/>
      <c r="AA7550" s="324"/>
      <c r="AB7550" s="324"/>
      <c r="AC7550" s="324"/>
      <c r="AD7550" s="324"/>
      <c r="AE7550" s="324"/>
      <c r="AF7550" s="324"/>
      <c r="AG7550" s="324"/>
      <c r="AH7550" s="324"/>
      <c r="AI7550" s="325"/>
      <c r="BD7550" s="2"/>
      <c r="BE7550" s="2"/>
      <c r="BF7550" s="2"/>
    </row>
    <row r="7551" spans="1:69" ht="15.75" x14ac:dyDescent="0.2">
      <c r="A7551" s="2"/>
      <c r="B7551" s="111">
        <f t="shared" ref="B7551:C7551" si="4818">B7480</f>
        <v>7</v>
      </c>
      <c r="C7551" s="323">
        <f t="shared" si="4818"/>
        <v>0</v>
      </c>
      <c r="D7551" s="324"/>
      <c r="E7551" s="324"/>
      <c r="F7551" s="324"/>
      <c r="G7551" s="324"/>
      <c r="H7551" s="324"/>
      <c r="I7551" s="324"/>
      <c r="J7551" s="324"/>
      <c r="K7551" s="324"/>
      <c r="L7551" s="324"/>
      <c r="M7551" s="324"/>
      <c r="N7551" s="324"/>
      <c r="O7551" s="324"/>
      <c r="P7551" s="324"/>
      <c r="Q7551" s="324"/>
      <c r="R7551" s="324"/>
      <c r="S7551" s="324"/>
      <c r="T7551" s="324"/>
      <c r="U7551" s="324"/>
      <c r="V7551" s="324"/>
      <c r="W7551" s="324"/>
      <c r="X7551" s="324"/>
      <c r="Y7551" s="324"/>
      <c r="Z7551" s="324"/>
      <c r="AA7551" s="324"/>
      <c r="AB7551" s="324"/>
      <c r="AC7551" s="324"/>
      <c r="AD7551" s="324"/>
      <c r="AE7551" s="324"/>
      <c r="AF7551" s="324"/>
      <c r="AG7551" s="324"/>
      <c r="AH7551" s="324"/>
      <c r="AI7551" s="325"/>
      <c r="BD7551" s="2"/>
      <c r="BE7551" s="2"/>
      <c r="BF7551" s="2"/>
    </row>
    <row r="7552" spans="1:69" ht="15.75" x14ac:dyDescent="0.2">
      <c r="A7552" s="2"/>
      <c r="B7552" s="111">
        <f t="shared" ref="B7552:C7552" si="4819">B7481</f>
        <v>8</v>
      </c>
      <c r="C7552" s="323">
        <f t="shared" si="4819"/>
        <v>0</v>
      </c>
      <c r="D7552" s="324"/>
      <c r="E7552" s="324"/>
      <c r="F7552" s="324"/>
      <c r="G7552" s="324"/>
      <c r="H7552" s="324"/>
      <c r="I7552" s="324"/>
      <c r="J7552" s="324"/>
      <c r="K7552" s="324"/>
      <c r="L7552" s="324"/>
      <c r="M7552" s="324"/>
      <c r="N7552" s="324"/>
      <c r="O7552" s="324"/>
      <c r="P7552" s="324"/>
      <c r="Q7552" s="324"/>
      <c r="R7552" s="324"/>
      <c r="S7552" s="324"/>
      <c r="T7552" s="324"/>
      <c r="U7552" s="324"/>
      <c r="V7552" s="324"/>
      <c r="W7552" s="324"/>
      <c r="X7552" s="324"/>
      <c r="Y7552" s="324"/>
      <c r="Z7552" s="324"/>
      <c r="AA7552" s="324"/>
      <c r="AB7552" s="324"/>
      <c r="AC7552" s="324"/>
      <c r="AD7552" s="324"/>
      <c r="AE7552" s="324"/>
      <c r="AF7552" s="324"/>
      <c r="AG7552" s="324"/>
      <c r="AH7552" s="324"/>
      <c r="AI7552" s="325"/>
      <c r="BD7552" s="2"/>
      <c r="BE7552" s="2"/>
      <c r="BF7552" s="2"/>
    </row>
    <row r="7553" spans="1:58" ht="15.75" x14ac:dyDescent="0.2">
      <c r="A7553" s="2"/>
      <c r="B7553" s="111">
        <f t="shared" ref="B7553:C7553" si="4820">B7482</f>
        <v>9</v>
      </c>
      <c r="C7553" s="323">
        <f t="shared" si="4820"/>
        <v>0</v>
      </c>
      <c r="D7553" s="324"/>
      <c r="E7553" s="324"/>
      <c r="F7553" s="324"/>
      <c r="G7553" s="324"/>
      <c r="H7553" s="324"/>
      <c r="I7553" s="324"/>
      <c r="J7553" s="324"/>
      <c r="K7553" s="324"/>
      <c r="L7553" s="324"/>
      <c r="M7553" s="324"/>
      <c r="N7553" s="324"/>
      <c r="O7553" s="324"/>
      <c r="P7553" s="324"/>
      <c r="Q7553" s="324"/>
      <c r="R7553" s="324"/>
      <c r="S7553" s="324"/>
      <c r="T7553" s="324"/>
      <c r="U7553" s="324"/>
      <c r="V7553" s="324"/>
      <c r="W7553" s="324"/>
      <c r="X7553" s="324"/>
      <c r="Y7553" s="324"/>
      <c r="Z7553" s="324"/>
      <c r="AA7553" s="324"/>
      <c r="AB7553" s="324"/>
      <c r="AC7553" s="324"/>
      <c r="AD7553" s="324"/>
      <c r="AE7553" s="324"/>
      <c r="AF7553" s="324"/>
      <c r="AG7553" s="324"/>
      <c r="AH7553" s="324"/>
      <c r="AI7553" s="325"/>
      <c r="BD7553" s="2"/>
      <c r="BE7553" s="2"/>
      <c r="BF7553" s="2"/>
    </row>
    <row r="7554" spans="1:58" ht="15.75" x14ac:dyDescent="0.2">
      <c r="A7554" s="2"/>
      <c r="B7554" s="111">
        <f t="shared" ref="B7554:C7554" si="4821">B7483</f>
        <v>10</v>
      </c>
      <c r="C7554" s="323">
        <f t="shared" si="4821"/>
        <v>0</v>
      </c>
      <c r="D7554" s="324"/>
      <c r="E7554" s="324"/>
      <c r="F7554" s="324"/>
      <c r="G7554" s="324"/>
      <c r="H7554" s="324"/>
      <c r="I7554" s="324"/>
      <c r="J7554" s="324"/>
      <c r="K7554" s="324"/>
      <c r="L7554" s="324"/>
      <c r="M7554" s="324"/>
      <c r="N7554" s="324"/>
      <c r="O7554" s="324"/>
      <c r="P7554" s="324"/>
      <c r="Q7554" s="324"/>
      <c r="R7554" s="324"/>
      <c r="S7554" s="324"/>
      <c r="T7554" s="324"/>
      <c r="U7554" s="324"/>
      <c r="V7554" s="324"/>
      <c r="W7554" s="324"/>
      <c r="X7554" s="324"/>
      <c r="Y7554" s="324"/>
      <c r="Z7554" s="324"/>
      <c r="AA7554" s="324"/>
      <c r="AB7554" s="324"/>
      <c r="AC7554" s="324"/>
      <c r="AD7554" s="324"/>
      <c r="AE7554" s="324"/>
      <c r="AF7554" s="324"/>
      <c r="AG7554" s="324"/>
      <c r="AH7554" s="324"/>
      <c r="AI7554" s="325"/>
      <c r="BD7554" s="2"/>
      <c r="BE7554" s="2"/>
      <c r="BF7554" s="2"/>
    </row>
    <row r="7555" spans="1:58" ht="15.75" x14ac:dyDescent="0.2">
      <c r="A7555" s="2"/>
      <c r="B7555" s="111">
        <f t="shared" ref="B7555:C7555" si="4822">B7484</f>
        <v>11</v>
      </c>
      <c r="C7555" s="323">
        <f t="shared" si="4822"/>
        <v>0</v>
      </c>
      <c r="D7555" s="324"/>
      <c r="E7555" s="324"/>
      <c r="F7555" s="324"/>
      <c r="G7555" s="324"/>
      <c r="H7555" s="324"/>
      <c r="I7555" s="324"/>
      <c r="J7555" s="324"/>
      <c r="K7555" s="324"/>
      <c r="L7555" s="324"/>
      <c r="M7555" s="324"/>
      <c r="N7555" s="324"/>
      <c r="O7555" s="324"/>
      <c r="P7555" s="324"/>
      <c r="Q7555" s="324"/>
      <c r="R7555" s="324"/>
      <c r="S7555" s="324"/>
      <c r="T7555" s="324"/>
      <c r="U7555" s="324"/>
      <c r="V7555" s="324"/>
      <c r="W7555" s="324"/>
      <c r="X7555" s="324"/>
      <c r="Y7555" s="324"/>
      <c r="Z7555" s="324"/>
      <c r="AA7555" s="324"/>
      <c r="AB7555" s="324"/>
      <c r="AC7555" s="324"/>
      <c r="AD7555" s="324"/>
      <c r="AE7555" s="324"/>
      <c r="AF7555" s="324"/>
      <c r="AG7555" s="324"/>
      <c r="AH7555" s="324"/>
      <c r="AI7555" s="325"/>
      <c r="BD7555" s="2"/>
      <c r="BE7555" s="2"/>
      <c r="BF7555" s="2"/>
    </row>
    <row r="7556" spans="1:58" ht="15.75" x14ac:dyDescent="0.2">
      <c r="A7556" s="2"/>
      <c r="B7556" s="111">
        <f t="shared" ref="B7556:C7556" si="4823">B7485</f>
        <v>12</v>
      </c>
      <c r="C7556" s="323">
        <f t="shared" si="4823"/>
        <v>0</v>
      </c>
      <c r="D7556" s="324"/>
      <c r="E7556" s="324"/>
      <c r="F7556" s="324"/>
      <c r="G7556" s="324"/>
      <c r="H7556" s="324"/>
      <c r="I7556" s="324"/>
      <c r="J7556" s="324"/>
      <c r="K7556" s="324"/>
      <c r="L7556" s="324"/>
      <c r="M7556" s="324"/>
      <c r="N7556" s="324"/>
      <c r="O7556" s="324"/>
      <c r="P7556" s="324"/>
      <c r="Q7556" s="324"/>
      <c r="R7556" s="324"/>
      <c r="S7556" s="324"/>
      <c r="T7556" s="324"/>
      <c r="U7556" s="324"/>
      <c r="V7556" s="324"/>
      <c r="W7556" s="324"/>
      <c r="X7556" s="324"/>
      <c r="Y7556" s="324"/>
      <c r="Z7556" s="324"/>
      <c r="AA7556" s="324"/>
      <c r="AB7556" s="324"/>
      <c r="AC7556" s="324"/>
      <c r="AD7556" s="324"/>
      <c r="AE7556" s="324"/>
      <c r="AF7556" s="324"/>
      <c r="AG7556" s="324"/>
      <c r="AH7556" s="324"/>
      <c r="AI7556" s="325"/>
      <c r="BD7556" s="2"/>
      <c r="BE7556" s="2"/>
      <c r="BF7556" s="2"/>
    </row>
    <row r="7557" spans="1:58" ht="15.75" x14ac:dyDescent="0.2">
      <c r="A7557" s="2"/>
      <c r="B7557" s="111">
        <f t="shared" ref="B7557:C7557" si="4824">B7486</f>
        <v>13</v>
      </c>
      <c r="C7557" s="323">
        <f t="shared" si="4824"/>
        <v>0</v>
      </c>
      <c r="D7557" s="324"/>
      <c r="E7557" s="324"/>
      <c r="F7557" s="324"/>
      <c r="G7557" s="324"/>
      <c r="H7557" s="324"/>
      <c r="I7557" s="324"/>
      <c r="J7557" s="324"/>
      <c r="K7557" s="324"/>
      <c r="L7557" s="324"/>
      <c r="M7557" s="324"/>
      <c r="N7557" s="324"/>
      <c r="O7557" s="324"/>
      <c r="P7557" s="324"/>
      <c r="Q7557" s="324"/>
      <c r="R7557" s="324"/>
      <c r="S7557" s="324"/>
      <c r="T7557" s="324"/>
      <c r="U7557" s="324"/>
      <c r="V7557" s="324"/>
      <c r="W7557" s="324"/>
      <c r="X7557" s="324"/>
      <c r="Y7557" s="324"/>
      <c r="Z7557" s="324"/>
      <c r="AA7557" s="324"/>
      <c r="AB7557" s="324"/>
      <c r="AC7557" s="324"/>
      <c r="AD7557" s="324"/>
      <c r="AE7557" s="324"/>
      <c r="AF7557" s="324"/>
      <c r="AG7557" s="324"/>
      <c r="AH7557" s="324"/>
      <c r="AI7557" s="325"/>
      <c r="BD7557" s="2"/>
      <c r="BE7557" s="2"/>
      <c r="BF7557" s="2"/>
    </row>
    <row r="7558" spans="1:58" ht="15.75" x14ac:dyDescent="0.2">
      <c r="A7558" s="2"/>
      <c r="B7558" s="111">
        <f t="shared" ref="B7558:C7558" si="4825">B7487</f>
        <v>14</v>
      </c>
      <c r="C7558" s="323">
        <f t="shared" si="4825"/>
        <v>0</v>
      </c>
      <c r="D7558" s="324"/>
      <c r="E7558" s="324"/>
      <c r="F7558" s="324"/>
      <c r="G7558" s="324"/>
      <c r="H7558" s="324"/>
      <c r="I7558" s="324"/>
      <c r="J7558" s="324"/>
      <c r="K7558" s="324"/>
      <c r="L7558" s="324"/>
      <c r="M7558" s="324"/>
      <c r="N7558" s="324"/>
      <c r="O7558" s="324"/>
      <c r="P7558" s="324"/>
      <c r="Q7558" s="324"/>
      <c r="R7558" s="324"/>
      <c r="S7558" s="324"/>
      <c r="T7558" s="324"/>
      <c r="U7558" s="324"/>
      <c r="V7558" s="324"/>
      <c r="W7558" s="324"/>
      <c r="X7558" s="324"/>
      <c r="Y7558" s="324"/>
      <c r="Z7558" s="324"/>
      <c r="AA7558" s="324"/>
      <c r="AB7558" s="324"/>
      <c r="AC7558" s="324"/>
      <c r="AD7558" s="324"/>
      <c r="AE7558" s="324"/>
      <c r="AF7558" s="324"/>
      <c r="AG7558" s="324"/>
      <c r="AH7558" s="324"/>
      <c r="AI7558" s="325"/>
      <c r="BD7558" s="2"/>
      <c r="BE7558" s="2"/>
      <c r="BF7558" s="2"/>
    </row>
    <row r="7559" spans="1:58" ht="15.75" x14ac:dyDescent="0.2">
      <c r="A7559" s="2"/>
      <c r="B7559" s="111">
        <f t="shared" ref="B7559:C7559" si="4826">B7488</f>
        <v>15</v>
      </c>
      <c r="C7559" s="323">
        <f t="shared" si="4826"/>
        <v>0</v>
      </c>
      <c r="D7559" s="324"/>
      <c r="E7559" s="324"/>
      <c r="F7559" s="324"/>
      <c r="G7559" s="324"/>
      <c r="H7559" s="324"/>
      <c r="I7559" s="324"/>
      <c r="J7559" s="324"/>
      <c r="K7559" s="324"/>
      <c r="L7559" s="324"/>
      <c r="M7559" s="324"/>
      <c r="N7559" s="324"/>
      <c r="O7559" s="324"/>
      <c r="P7559" s="324"/>
      <c r="Q7559" s="324"/>
      <c r="R7559" s="324"/>
      <c r="S7559" s="324"/>
      <c r="T7559" s="324"/>
      <c r="U7559" s="324"/>
      <c r="V7559" s="324"/>
      <c r="W7559" s="324"/>
      <c r="X7559" s="324"/>
      <c r="Y7559" s="324"/>
      <c r="Z7559" s="324"/>
      <c r="AA7559" s="324"/>
      <c r="AB7559" s="324"/>
      <c r="AC7559" s="324"/>
      <c r="AD7559" s="324"/>
      <c r="AE7559" s="324"/>
      <c r="AF7559" s="324"/>
      <c r="AG7559" s="324"/>
      <c r="AH7559" s="324"/>
      <c r="AI7559" s="325"/>
      <c r="BD7559" s="2"/>
      <c r="BE7559" s="2"/>
      <c r="BF7559" s="2"/>
    </row>
    <row r="7560" spans="1:58" ht="15.75" x14ac:dyDescent="0.2">
      <c r="A7560" s="2"/>
      <c r="B7560" s="111">
        <f t="shared" ref="B7560:C7560" si="4827">B7489</f>
        <v>16</v>
      </c>
      <c r="C7560" s="323">
        <f t="shared" si="4827"/>
        <v>0</v>
      </c>
      <c r="D7560" s="324"/>
      <c r="E7560" s="324"/>
      <c r="F7560" s="324"/>
      <c r="G7560" s="324"/>
      <c r="H7560" s="324"/>
      <c r="I7560" s="324"/>
      <c r="J7560" s="324"/>
      <c r="K7560" s="324"/>
      <c r="L7560" s="324"/>
      <c r="M7560" s="324"/>
      <c r="N7560" s="324"/>
      <c r="O7560" s="324"/>
      <c r="P7560" s="324"/>
      <c r="Q7560" s="324"/>
      <c r="R7560" s="324"/>
      <c r="S7560" s="324"/>
      <c r="T7560" s="324"/>
      <c r="U7560" s="324"/>
      <c r="V7560" s="324"/>
      <c r="W7560" s="324"/>
      <c r="X7560" s="324"/>
      <c r="Y7560" s="324"/>
      <c r="Z7560" s="324"/>
      <c r="AA7560" s="324"/>
      <c r="AB7560" s="324"/>
      <c r="AC7560" s="324"/>
      <c r="AD7560" s="324"/>
      <c r="AE7560" s="324"/>
      <c r="AF7560" s="324"/>
      <c r="AG7560" s="324"/>
      <c r="AH7560" s="324"/>
      <c r="AI7560" s="325"/>
      <c r="BD7560" s="2"/>
      <c r="BE7560" s="2"/>
      <c r="BF7560" s="2"/>
    </row>
    <row r="7561" spans="1:58" ht="15.75" x14ac:dyDescent="0.2">
      <c r="A7561" s="2"/>
      <c r="B7561" s="111">
        <f t="shared" ref="B7561:C7561" si="4828">B7490</f>
        <v>17</v>
      </c>
      <c r="C7561" s="323">
        <f t="shared" si="4828"/>
        <v>0</v>
      </c>
      <c r="D7561" s="324"/>
      <c r="E7561" s="324"/>
      <c r="F7561" s="324"/>
      <c r="G7561" s="324"/>
      <c r="H7561" s="324"/>
      <c r="I7561" s="324"/>
      <c r="J7561" s="324"/>
      <c r="K7561" s="324"/>
      <c r="L7561" s="324"/>
      <c r="M7561" s="324"/>
      <c r="N7561" s="324"/>
      <c r="O7561" s="324"/>
      <c r="P7561" s="324"/>
      <c r="Q7561" s="324"/>
      <c r="R7561" s="324"/>
      <c r="S7561" s="324"/>
      <c r="T7561" s="324"/>
      <c r="U7561" s="324"/>
      <c r="V7561" s="324"/>
      <c r="W7561" s="324"/>
      <c r="X7561" s="324"/>
      <c r="Y7561" s="324"/>
      <c r="Z7561" s="324"/>
      <c r="AA7561" s="324"/>
      <c r="AB7561" s="324"/>
      <c r="AC7561" s="324"/>
      <c r="AD7561" s="324"/>
      <c r="AE7561" s="324"/>
      <c r="AF7561" s="324"/>
      <c r="AG7561" s="324"/>
      <c r="AH7561" s="324"/>
      <c r="AI7561" s="325"/>
      <c r="BD7561" s="2"/>
      <c r="BE7561" s="2"/>
      <c r="BF7561" s="2"/>
    </row>
    <row r="7562" spans="1:58" ht="15.75" x14ac:dyDescent="0.2">
      <c r="A7562" s="2"/>
      <c r="B7562" s="111">
        <f t="shared" ref="B7562:C7562" si="4829">B7491</f>
        <v>18</v>
      </c>
      <c r="C7562" s="323">
        <f t="shared" si="4829"/>
        <v>0</v>
      </c>
      <c r="D7562" s="324"/>
      <c r="E7562" s="324"/>
      <c r="F7562" s="324"/>
      <c r="G7562" s="324"/>
      <c r="H7562" s="324"/>
      <c r="I7562" s="324"/>
      <c r="J7562" s="324"/>
      <c r="K7562" s="324"/>
      <c r="L7562" s="324"/>
      <c r="M7562" s="324"/>
      <c r="N7562" s="324"/>
      <c r="O7562" s="324"/>
      <c r="P7562" s="324"/>
      <c r="Q7562" s="324"/>
      <c r="R7562" s="324"/>
      <c r="S7562" s="324"/>
      <c r="T7562" s="324"/>
      <c r="U7562" s="324"/>
      <c r="V7562" s="324"/>
      <c r="W7562" s="324"/>
      <c r="X7562" s="324"/>
      <c r="Y7562" s="324"/>
      <c r="Z7562" s="324"/>
      <c r="AA7562" s="324"/>
      <c r="AB7562" s="324"/>
      <c r="AC7562" s="324"/>
      <c r="AD7562" s="324"/>
      <c r="AE7562" s="324"/>
      <c r="AF7562" s="324"/>
      <c r="AG7562" s="324"/>
      <c r="AH7562" s="324"/>
      <c r="AI7562" s="325"/>
      <c r="BD7562" s="2"/>
      <c r="BE7562" s="2"/>
      <c r="BF7562" s="2"/>
    </row>
    <row r="7563" spans="1:58" ht="15.75" x14ac:dyDescent="0.2">
      <c r="A7563" s="2"/>
      <c r="B7563" s="111">
        <f t="shared" ref="B7563:C7563" si="4830">B7492</f>
        <v>19</v>
      </c>
      <c r="C7563" s="323">
        <f t="shared" si="4830"/>
        <v>0</v>
      </c>
      <c r="D7563" s="324"/>
      <c r="E7563" s="324"/>
      <c r="F7563" s="324"/>
      <c r="G7563" s="324"/>
      <c r="H7563" s="324"/>
      <c r="I7563" s="324"/>
      <c r="J7563" s="324"/>
      <c r="K7563" s="324"/>
      <c r="L7563" s="324"/>
      <c r="M7563" s="324"/>
      <c r="N7563" s="324"/>
      <c r="O7563" s="324"/>
      <c r="P7563" s="324"/>
      <c r="Q7563" s="324"/>
      <c r="R7563" s="324"/>
      <c r="S7563" s="324"/>
      <c r="T7563" s="324"/>
      <c r="U7563" s="324"/>
      <c r="V7563" s="324"/>
      <c r="W7563" s="324"/>
      <c r="X7563" s="324"/>
      <c r="Y7563" s="324"/>
      <c r="Z7563" s="324"/>
      <c r="AA7563" s="324"/>
      <c r="AB7563" s="324"/>
      <c r="AC7563" s="324"/>
      <c r="AD7563" s="324"/>
      <c r="AE7563" s="324"/>
      <c r="AF7563" s="324"/>
      <c r="AG7563" s="324"/>
      <c r="AH7563" s="324"/>
      <c r="AI7563" s="325"/>
      <c r="BD7563" s="2"/>
      <c r="BE7563" s="2"/>
      <c r="BF7563" s="2"/>
    </row>
    <row r="7564" spans="1:58" ht="15.75" x14ac:dyDescent="0.2">
      <c r="A7564" s="2"/>
      <c r="B7564" s="111">
        <f t="shared" ref="B7564:C7564" si="4831">B7493</f>
        <v>20</v>
      </c>
      <c r="C7564" s="323">
        <f t="shared" si="4831"/>
        <v>0</v>
      </c>
      <c r="D7564" s="324"/>
      <c r="E7564" s="324"/>
      <c r="F7564" s="324"/>
      <c r="G7564" s="324"/>
      <c r="H7564" s="324"/>
      <c r="I7564" s="324"/>
      <c r="J7564" s="324"/>
      <c r="K7564" s="324"/>
      <c r="L7564" s="324"/>
      <c r="M7564" s="324"/>
      <c r="N7564" s="324"/>
      <c r="O7564" s="324"/>
      <c r="P7564" s="324"/>
      <c r="Q7564" s="324"/>
      <c r="R7564" s="324"/>
      <c r="S7564" s="324"/>
      <c r="T7564" s="324"/>
      <c r="U7564" s="324"/>
      <c r="V7564" s="324"/>
      <c r="W7564" s="324"/>
      <c r="X7564" s="324"/>
      <c r="Y7564" s="324"/>
      <c r="Z7564" s="324"/>
      <c r="AA7564" s="324"/>
      <c r="AB7564" s="324"/>
      <c r="AC7564" s="324"/>
      <c r="AD7564" s="324"/>
      <c r="AE7564" s="324"/>
      <c r="AF7564" s="324"/>
      <c r="AG7564" s="324"/>
      <c r="AH7564" s="324"/>
      <c r="AI7564" s="325"/>
      <c r="BD7564" s="2"/>
      <c r="BE7564" s="2"/>
      <c r="BF7564" s="2"/>
    </row>
    <row r="7565" spans="1:58" ht="15.75" x14ac:dyDescent="0.2">
      <c r="A7565" s="2"/>
      <c r="B7565" s="111">
        <f t="shared" ref="B7565:C7565" si="4832">B7494</f>
        <v>0</v>
      </c>
      <c r="C7565" s="323">
        <f t="shared" si="4832"/>
        <v>0</v>
      </c>
      <c r="D7565" s="324"/>
      <c r="E7565" s="324"/>
      <c r="F7565" s="324"/>
      <c r="G7565" s="324"/>
      <c r="H7565" s="324"/>
      <c r="I7565" s="324"/>
      <c r="J7565" s="324"/>
      <c r="K7565" s="324"/>
      <c r="L7565" s="324"/>
      <c r="M7565" s="324"/>
      <c r="N7565" s="324"/>
      <c r="O7565" s="324"/>
      <c r="P7565" s="324"/>
      <c r="Q7565" s="324"/>
      <c r="R7565" s="324"/>
      <c r="S7565" s="324"/>
      <c r="T7565" s="324"/>
      <c r="U7565" s="324"/>
      <c r="V7565" s="324"/>
      <c r="W7565" s="324"/>
      <c r="X7565" s="324"/>
      <c r="Y7565" s="324"/>
      <c r="Z7565" s="324"/>
      <c r="AA7565" s="324"/>
      <c r="AB7565" s="324"/>
      <c r="AC7565" s="324"/>
      <c r="AD7565" s="324"/>
      <c r="AE7565" s="324"/>
      <c r="AF7565" s="324"/>
      <c r="AG7565" s="324"/>
      <c r="AH7565" s="324"/>
      <c r="AI7565" s="325"/>
      <c r="BD7565" s="2"/>
      <c r="BE7565" s="2"/>
      <c r="BF7565" s="2"/>
    </row>
    <row r="7566" spans="1:58" ht="15.75" x14ac:dyDescent="0.2">
      <c r="A7566" s="2"/>
      <c r="B7566" s="111">
        <f t="shared" ref="B7566:C7566" si="4833">B7495</f>
        <v>0</v>
      </c>
      <c r="C7566" s="323">
        <f t="shared" si="4833"/>
        <v>0</v>
      </c>
      <c r="D7566" s="324"/>
      <c r="E7566" s="324"/>
      <c r="F7566" s="324"/>
      <c r="G7566" s="324"/>
      <c r="H7566" s="324"/>
      <c r="I7566" s="324"/>
      <c r="J7566" s="324"/>
      <c r="K7566" s="324"/>
      <c r="L7566" s="324"/>
      <c r="M7566" s="324"/>
      <c r="N7566" s="324"/>
      <c r="O7566" s="324"/>
      <c r="P7566" s="324"/>
      <c r="Q7566" s="324"/>
      <c r="R7566" s="324"/>
      <c r="S7566" s="324"/>
      <c r="T7566" s="324"/>
      <c r="U7566" s="324"/>
      <c r="V7566" s="324"/>
      <c r="W7566" s="324"/>
      <c r="X7566" s="324"/>
      <c r="Y7566" s="324"/>
      <c r="Z7566" s="324"/>
      <c r="AA7566" s="324"/>
      <c r="AB7566" s="324"/>
      <c r="AC7566" s="324"/>
      <c r="AD7566" s="324"/>
      <c r="AE7566" s="324"/>
      <c r="AF7566" s="324"/>
      <c r="AG7566" s="324"/>
      <c r="AH7566" s="324"/>
      <c r="AI7566" s="325"/>
      <c r="BD7566" s="2"/>
      <c r="BE7566" s="2"/>
      <c r="BF7566" s="2"/>
    </row>
    <row r="7567" spans="1:58" ht="15.75" x14ac:dyDescent="0.2">
      <c r="A7567" s="2"/>
      <c r="B7567" s="111">
        <f t="shared" ref="B7567:C7567" si="4834">B7496</f>
        <v>23</v>
      </c>
      <c r="C7567" s="323">
        <f t="shared" si="4834"/>
        <v>0</v>
      </c>
      <c r="D7567" s="324"/>
      <c r="E7567" s="324"/>
      <c r="F7567" s="324"/>
      <c r="G7567" s="324"/>
      <c r="H7567" s="324"/>
      <c r="I7567" s="324"/>
      <c r="J7567" s="324"/>
      <c r="K7567" s="324"/>
      <c r="L7567" s="324"/>
      <c r="M7567" s="324"/>
      <c r="N7567" s="324"/>
      <c r="O7567" s="324"/>
      <c r="P7567" s="324"/>
      <c r="Q7567" s="324"/>
      <c r="R7567" s="324"/>
      <c r="S7567" s="324"/>
      <c r="T7567" s="324"/>
      <c r="U7567" s="324"/>
      <c r="V7567" s="324"/>
      <c r="W7567" s="324"/>
      <c r="X7567" s="324"/>
      <c r="Y7567" s="324"/>
      <c r="Z7567" s="324"/>
      <c r="AA7567" s="324"/>
      <c r="AB7567" s="324"/>
      <c r="AC7567" s="324"/>
      <c r="AD7567" s="324"/>
      <c r="AE7567" s="324"/>
      <c r="AF7567" s="324"/>
      <c r="AG7567" s="324"/>
      <c r="AH7567" s="324"/>
      <c r="AI7567" s="325"/>
      <c r="BD7567" s="2"/>
      <c r="BE7567" s="2"/>
      <c r="BF7567" s="2"/>
    </row>
    <row r="7568" spans="1:58" ht="15.75" x14ac:dyDescent="0.2">
      <c r="A7568" s="2"/>
      <c r="B7568" s="111">
        <f t="shared" ref="B7568:C7568" si="4835">B7497</f>
        <v>24</v>
      </c>
      <c r="C7568" s="323">
        <f t="shared" si="4835"/>
        <v>0</v>
      </c>
      <c r="D7568" s="324"/>
      <c r="E7568" s="324"/>
      <c r="F7568" s="324"/>
      <c r="G7568" s="324"/>
      <c r="H7568" s="324"/>
      <c r="I7568" s="324"/>
      <c r="J7568" s="324"/>
      <c r="K7568" s="324"/>
      <c r="L7568" s="324"/>
      <c r="M7568" s="324"/>
      <c r="N7568" s="324"/>
      <c r="O7568" s="324"/>
      <c r="P7568" s="324"/>
      <c r="Q7568" s="324"/>
      <c r="R7568" s="324"/>
      <c r="S7568" s="324"/>
      <c r="T7568" s="324"/>
      <c r="U7568" s="324"/>
      <c r="V7568" s="324"/>
      <c r="W7568" s="324"/>
      <c r="X7568" s="324"/>
      <c r="Y7568" s="324"/>
      <c r="Z7568" s="324"/>
      <c r="AA7568" s="324"/>
      <c r="AB7568" s="324"/>
      <c r="AC7568" s="324"/>
      <c r="AD7568" s="324"/>
      <c r="AE7568" s="324"/>
      <c r="AF7568" s="324"/>
      <c r="AG7568" s="324"/>
      <c r="AH7568" s="324"/>
      <c r="AI7568" s="325"/>
      <c r="BD7568" s="2"/>
      <c r="BE7568" s="2"/>
      <c r="BF7568" s="2"/>
    </row>
    <row r="7569" spans="1:69" ht="15.75" x14ac:dyDescent="0.2">
      <c r="A7569" s="2"/>
      <c r="B7569" s="111">
        <f t="shared" ref="B7569:C7569" si="4836">B7498</f>
        <v>25</v>
      </c>
      <c r="C7569" s="323">
        <f t="shared" si="4836"/>
        <v>0</v>
      </c>
      <c r="D7569" s="324"/>
      <c r="E7569" s="324"/>
      <c r="F7569" s="324"/>
      <c r="G7569" s="324"/>
      <c r="H7569" s="324"/>
      <c r="I7569" s="324"/>
      <c r="J7569" s="324"/>
      <c r="K7569" s="324"/>
      <c r="L7569" s="324"/>
      <c r="M7569" s="324"/>
      <c r="N7569" s="324"/>
      <c r="O7569" s="324"/>
      <c r="P7569" s="324"/>
      <c r="Q7569" s="324"/>
      <c r="R7569" s="324"/>
      <c r="S7569" s="324"/>
      <c r="T7569" s="324"/>
      <c r="U7569" s="324"/>
      <c r="V7569" s="324"/>
      <c r="W7569" s="324"/>
      <c r="X7569" s="324"/>
      <c r="Y7569" s="324"/>
      <c r="Z7569" s="324"/>
      <c r="AA7569" s="324"/>
      <c r="AB7569" s="324"/>
      <c r="AC7569" s="324"/>
      <c r="AD7569" s="324"/>
      <c r="AE7569" s="324"/>
      <c r="AF7569" s="324"/>
      <c r="AG7569" s="324"/>
      <c r="AH7569" s="324"/>
      <c r="AI7569" s="325"/>
      <c r="BD7569" s="2"/>
      <c r="BE7569" s="2"/>
      <c r="BF7569" s="2"/>
    </row>
    <row r="7570" spans="1:69" ht="15.75" x14ac:dyDescent="0.2">
      <c r="A7570" s="2"/>
      <c r="B7570" s="111">
        <f t="shared" ref="B7570:C7570" si="4837">B7499</f>
        <v>26</v>
      </c>
      <c r="C7570" s="323">
        <f t="shared" si="4837"/>
        <v>0</v>
      </c>
      <c r="D7570" s="324"/>
      <c r="E7570" s="343"/>
      <c r="F7570" s="343"/>
      <c r="G7570" s="343"/>
      <c r="H7570" s="343"/>
      <c r="I7570" s="343"/>
      <c r="J7570" s="343"/>
      <c r="K7570" s="343"/>
      <c r="L7570" s="343"/>
      <c r="M7570" s="343"/>
      <c r="N7570" s="343"/>
      <c r="O7570" s="344"/>
      <c r="P7570" s="344"/>
      <c r="Q7570" s="344"/>
      <c r="R7570" s="344"/>
      <c r="S7570" s="343"/>
      <c r="T7570" s="343"/>
      <c r="U7570" s="343"/>
      <c r="V7570" s="343"/>
      <c r="W7570" s="343"/>
      <c r="X7570" s="343"/>
      <c r="Y7570" s="343"/>
      <c r="Z7570" s="343"/>
      <c r="AA7570" s="343"/>
      <c r="AB7570" s="343"/>
      <c r="AC7570" s="343"/>
      <c r="AD7570" s="345"/>
      <c r="AE7570" s="343"/>
      <c r="AF7570" s="343"/>
      <c r="AG7570" s="343"/>
      <c r="AH7570" s="344"/>
      <c r="AI7570" s="346"/>
      <c r="BD7570" s="2"/>
      <c r="BE7570" s="2"/>
      <c r="BF7570" s="2"/>
    </row>
    <row r="7571" spans="1:69" ht="15.75" x14ac:dyDescent="0.2">
      <c r="A7571" s="2"/>
      <c r="B7571" s="111">
        <f t="shared" ref="B7571:C7571" si="4838">B7500</f>
        <v>27</v>
      </c>
      <c r="C7571" s="323">
        <f t="shared" si="4838"/>
        <v>0</v>
      </c>
      <c r="D7571" s="324"/>
      <c r="E7571" s="324"/>
      <c r="F7571" s="324"/>
      <c r="G7571" s="324"/>
      <c r="H7571" s="324"/>
      <c r="I7571" s="324"/>
      <c r="J7571" s="324"/>
      <c r="K7571" s="324"/>
      <c r="L7571" s="324"/>
      <c r="M7571" s="324"/>
      <c r="N7571" s="324"/>
      <c r="O7571" s="324"/>
      <c r="P7571" s="324"/>
      <c r="Q7571" s="324"/>
      <c r="R7571" s="324"/>
      <c r="S7571" s="324"/>
      <c r="T7571" s="324"/>
      <c r="U7571" s="324"/>
      <c r="V7571" s="324"/>
      <c r="W7571" s="324"/>
      <c r="X7571" s="324"/>
      <c r="Y7571" s="324"/>
      <c r="Z7571" s="324"/>
      <c r="AA7571" s="324"/>
      <c r="AB7571" s="324"/>
      <c r="AC7571" s="324"/>
      <c r="AD7571" s="324"/>
      <c r="AE7571" s="324"/>
      <c r="AF7571" s="324"/>
      <c r="AG7571" s="324"/>
      <c r="AH7571" s="324"/>
      <c r="AI7571" s="325"/>
      <c r="BD7571" s="2"/>
      <c r="BE7571" s="2"/>
      <c r="BF7571" s="2"/>
    </row>
    <row r="7572" spans="1:69" ht="15.75" x14ac:dyDescent="0.2">
      <c r="A7572" s="2"/>
      <c r="B7572" s="111">
        <f t="shared" ref="B7572:C7572" si="4839">B7501</f>
        <v>28</v>
      </c>
      <c r="C7572" s="323">
        <f t="shared" si="4839"/>
        <v>0</v>
      </c>
      <c r="D7572" s="324"/>
      <c r="E7572" s="324"/>
      <c r="F7572" s="324"/>
      <c r="G7572" s="324"/>
      <c r="H7572" s="324"/>
      <c r="I7572" s="324"/>
      <c r="J7572" s="324"/>
      <c r="K7572" s="324"/>
      <c r="L7572" s="324"/>
      <c r="M7572" s="324"/>
      <c r="N7572" s="324"/>
      <c r="O7572" s="324"/>
      <c r="P7572" s="324"/>
      <c r="Q7572" s="324"/>
      <c r="R7572" s="324"/>
      <c r="S7572" s="324"/>
      <c r="T7572" s="324"/>
      <c r="U7572" s="324"/>
      <c r="V7572" s="324"/>
      <c r="W7572" s="324"/>
      <c r="X7572" s="324"/>
      <c r="Y7572" s="324"/>
      <c r="Z7572" s="324"/>
      <c r="AA7572" s="324"/>
      <c r="AB7572" s="324"/>
      <c r="AC7572" s="324"/>
      <c r="AD7572" s="324"/>
      <c r="AE7572" s="324"/>
      <c r="AF7572" s="324"/>
      <c r="AG7572" s="324"/>
      <c r="AH7572" s="324"/>
      <c r="AI7572" s="325"/>
      <c r="BD7572" s="2"/>
      <c r="BE7572" s="2"/>
      <c r="BF7572" s="2"/>
    </row>
    <row r="7573" spans="1:69" ht="15.75" x14ac:dyDescent="0.2">
      <c r="A7573" s="2"/>
      <c r="B7573" s="111">
        <f t="shared" ref="B7573:C7573" si="4840">B7502</f>
        <v>29</v>
      </c>
      <c r="C7573" s="323">
        <f t="shared" si="4840"/>
        <v>0</v>
      </c>
      <c r="D7573" s="324"/>
      <c r="E7573" s="324"/>
      <c r="F7573" s="324"/>
      <c r="G7573" s="324"/>
      <c r="H7573" s="324"/>
      <c r="I7573" s="324"/>
      <c r="J7573" s="324"/>
      <c r="K7573" s="324"/>
      <c r="L7573" s="324"/>
      <c r="M7573" s="324"/>
      <c r="N7573" s="324"/>
      <c r="O7573" s="324"/>
      <c r="P7573" s="324"/>
      <c r="Q7573" s="324"/>
      <c r="R7573" s="324"/>
      <c r="S7573" s="324"/>
      <c r="T7573" s="324"/>
      <c r="U7573" s="324"/>
      <c r="V7573" s="324"/>
      <c r="W7573" s="324"/>
      <c r="X7573" s="324"/>
      <c r="Y7573" s="324"/>
      <c r="Z7573" s="324"/>
      <c r="AA7573" s="324"/>
      <c r="AB7573" s="324"/>
      <c r="AC7573" s="324"/>
      <c r="AD7573" s="324"/>
      <c r="AE7573" s="324"/>
      <c r="AF7573" s="324"/>
      <c r="AG7573" s="324"/>
      <c r="AH7573" s="324"/>
      <c r="AI7573" s="325"/>
      <c r="BD7573" s="2"/>
      <c r="BE7573" s="2"/>
      <c r="BF7573" s="2"/>
    </row>
    <row r="7574" spans="1:69" ht="15.75" x14ac:dyDescent="0.2">
      <c r="A7574" s="2"/>
      <c r="B7574" s="111">
        <f t="shared" ref="B7574:C7574" si="4841">B7503</f>
        <v>0</v>
      </c>
      <c r="C7574" s="323">
        <f t="shared" si="4841"/>
        <v>0</v>
      </c>
      <c r="D7574" s="324"/>
      <c r="E7574" s="324"/>
      <c r="F7574" s="324"/>
      <c r="G7574" s="324"/>
      <c r="H7574" s="324"/>
      <c r="I7574" s="324"/>
      <c r="J7574" s="324"/>
      <c r="K7574" s="324"/>
      <c r="L7574" s="324"/>
      <c r="M7574" s="324"/>
      <c r="N7574" s="324"/>
      <c r="O7574" s="324"/>
      <c r="P7574" s="324"/>
      <c r="Q7574" s="324"/>
      <c r="R7574" s="324"/>
      <c r="S7574" s="324"/>
      <c r="T7574" s="324"/>
      <c r="U7574" s="324"/>
      <c r="V7574" s="324"/>
      <c r="W7574" s="324"/>
      <c r="X7574" s="324"/>
      <c r="Y7574" s="324"/>
      <c r="Z7574" s="324"/>
      <c r="AA7574" s="324"/>
      <c r="AB7574" s="324"/>
      <c r="AC7574" s="324"/>
      <c r="AD7574" s="324"/>
      <c r="AE7574" s="324"/>
      <c r="AF7574" s="324"/>
      <c r="AG7574" s="324"/>
      <c r="AH7574" s="324"/>
      <c r="AI7574" s="325"/>
      <c r="BD7574" s="2"/>
      <c r="BE7574" s="2"/>
      <c r="BF7574" s="2"/>
    </row>
    <row r="7575" spans="1:69" ht="15.75" x14ac:dyDescent="0.2">
      <c r="A7575" s="2"/>
      <c r="B7575" s="111">
        <f t="shared" ref="B7575:C7575" si="4842">B7504</f>
        <v>0</v>
      </c>
      <c r="C7575" s="323">
        <f t="shared" si="4842"/>
        <v>0</v>
      </c>
      <c r="D7575" s="324"/>
      <c r="E7575" s="324"/>
      <c r="F7575" s="324"/>
      <c r="G7575" s="324"/>
      <c r="H7575" s="324"/>
      <c r="I7575" s="324"/>
      <c r="J7575" s="324"/>
      <c r="K7575" s="324"/>
      <c r="L7575" s="324"/>
      <c r="M7575" s="324"/>
      <c r="N7575" s="324"/>
      <c r="O7575" s="324"/>
      <c r="P7575" s="324"/>
      <c r="Q7575" s="324"/>
      <c r="R7575" s="324"/>
      <c r="S7575" s="324"/>
      <c r="T7575" s="324"/>
      <c r="U7575" s="324"/>
      <c r="V7575" s="324"/>
      <c r="W7575" s="324"/>
      <c r="X7575" s="324"/>
      <c r="Y7575" s="324"/>
      <c r="Z7575" s="324"/>
      <c r="AA7575" s="324"/>
      <c r="AB7575" s="324"/>
      <c r="AC7575" s="324"/>
      <c r="AD7575" s="324"/>
      <c r="AE7575" s="324"/>
      <c r="AF7575" s="324"/>
      <c r="AG7575" s="324"/>
      <c r="AH7575" s="324"/>
      <c r="AI7575" s="325"/>
      <c r="BD7575" s="2"/>
      <c r="BE7575" s="2"/>
      <c r="BF7575" s="2"/>
    </row>
    <row r="7576" spans="1:69" ht="15.75" x14ac:dyDescent="0.2">
      <c r="A7576" s="2"/>
      <c r="B7576" s="111">
        <f t="shared" ref="B7576:C7576" si="4843">B7505</f>
        <v>0</v>
      </c>
      <c r="C7576" s="323">
        <f t="shared" si="4843"/>
        <v>0</v>
      </c>
      <c r="D7576" s="324"/>
      <c r="E7576" s="324"/>
      <c r="F7576" s="324"/>
      <c r="G7576" s="324"/>
      <c r="H7576" s="324"/>
      <c r="I7576" s="324"/>
      <c r="J7576" s="324"/>
      <c r="K7576" s="324"/>
      <c r="L7576" s="324"/>
      <c r="M7576" s="324"/>
      <c r="N7576" s="324"/>
      <c r="O7576" s="324"/>
      <c r="P7576" s="324"/>
      <c r="Q7576" s="324"/>
      <c r="R7576" s="324"/>
      <c r="S7576" s="324"/>
      <c r="T7576" s="324"/>
      <c r="U7576" s="324"/>
      <c r="V7576" s="324"/>
      <c r="W7576" s="324"/>
      <c r="X7576" s="324"/>
      <c r="Y7576" s="324"/>
      <c r="Z7576" s="324"/>
      <c r="AA7576" s="324"/>
      <c r="AB7576" s="324"/>
      <c r="AC7576" s="324"/>
      <c r="AD7576" s="324"/>
      <c r="AE7576" s="324"/>
      <c r="AF7576" s="324"/>
      <c r="AG7576" s="324"/>
      <c r="AH7576" s="324"/>
      <c r="AI7576" s="325"/>
      <c r="BD7576" s="2"/>
      <c r="BE7576" s="2"/>
      <c r="BF7576" s="2"/>
    </row>
    <row r="7577" spans="1:69" ht="15.75" x14ac:dyDescent="0.2">
      <c r="A7577" s="2"/>
      <c r="B7577" s="111">
        <f t="shared" ref="B7577:C7577" si="4844">B7506</f>
        <v>0</v>
      </c>
      <c r="C7577" s="323">
        <f t="shared" si="4844"/>
        <v>0</v>
      </c>
      <c r="D7577" s="324"/>
      <c r="E7577" s="324"/>
      <c r="F7577" s="324"/>
      <c r="G7577" s="324"/>
      <c r="H7577" s="324"/>
      <c r="I7577" s="324"/>
      <c r="J7577" s="324"/>
      <c r="K7577" s="324"/>
      <c r="L7577" s="324"/>
      <c r="M7577" s="324"/>
      <c r="N7577" s="324"/>
      <c r="O7577" s="324"/>
      <c r="P7577" s="324"/>
      <c r="Q7577" s="324"/>
      <c r="R7577" s="324"/>
      <c r="S7577" s="324"/>
      <c r="T7577" s="324"/>
      <c r="U7577" s="324"/>
      <c r="V7577" s="324"/>
      <c r="W7577" s="324"/>
      <c r="X7577" s="324"/>
      <c r="Y7577" s="324"/>
      <c r="Z7577" s="324"/>
      <c r="AA7577" s="324"/>
      <c r="AB7577" s="324"/>
      <c r="AC7577" s="324"/>
      <c r="AD7577" s="324"/>
      <c r="AE7577" s="324"/>
      <c r="AF7577" s="324"/>
      <c r="AG7577" s="324"/>
      <c r="AH7577" s="324"/>
      <c r="AI7577" s="325"/>
      <c r="BD7577" s="2"/>
      <c r="BE7577" s="2"/>
      <c r="BF7577" s="2"/>
    </row>
    <row r="7578" spans="1:69" ht="15.75" x14ac:dyDescent="0.2">
      <c r="A7578" s="2"/>
      <c r="B7578" s="111">
        <f t="shared" ref="B7578:C7578" si="4845">B7507</f>
        <v>0</v>
      </c>
      <c r="C7578" s="323">
        <f t="shared" si="4845"/>
        <v>0</v>
      </c>
      <c r="D7578" s="324"/>
      <c r="E7578" s="324"/>
      <c r="F7578" s="324"/>
      <c r="G7578" s="324"/>
      <c r="H7578" s="324"/>
      <c r="I7578" s="324"/>
      <c r="J7578" s="324"/>
      <c r="K7578" s="324"/>
      <c r="L7578" s="324"/>
      <c r="M7578" s="324"/>
      <c r="N7578" s="324"/>
      <c r="O7578" s="324"/>
      <c r="P7578" s="324"/>
      <c r="Q7578" s="324"/>
      <c r="R7578" s="324"/>
      <c r="S7578" s="324"/>
      <c r="T7578" s="324"/>
      <c r="U7578" s="324"/>
      <c r="V7578" s="324"/>
      <c r="W7578" s="324"/>
      <c r="X7578" s="324"/>
      <c r="Y7578" s="324"/>
      <c r="Z7578" s="324"/>
      <c r="AA7578" s="324"/>
      <c r="AB7578" s="324"/>
      <c r="AC7578" s="324"/>
      <c r="AD7578" s="324"/>
      <c r="AE7578" s="324"/>
      <c r="AF7578" s="324"/>
      <c r="AG7578" s="324"/>
      <c r="AH7578" s="324"/>
      <c r="AI7578" s="325"/>
      <c r="BD7578" s="2"/>
      <c r="BE7578" s="2"/>
      <c r="BF7578" s="2"/>
    </row>
    <row r="7579" spans="1:69" ht="15.75" x14ac:dyDescent="0.2">
      <c r="A7579" s="2"/>
      <c r="B7579" s="111">
        <f t="shared" ref="B7579:C7579" si="4846">B7508</f>
        <v>0</v>
      </c>
      <c r="C7579" s="323">
        <f t="shared" si="4846"/>
        <v>0</v>
      </c>
      <c r="D7579" s="324"/>
      <c r="E7579" s="324"/>
      <c r="F7579" s="324"/>
      <c r="G7579" s="324"/>
      <c r="H7579" s="324"/>
      <c r="I7579" s="324"/>
      <c r="J7579" s="324"/>
      <c r="K7579" s="324"/>
      <c r="L7579" s="324"/>
      <c r="M7579" s="324"/>
      <c r="N7579" s="324"/>
      <c r="O7579" s="324"/>
      <c r="P7579" s="324"/>
      <c r="Q7579" s="324"/>
      <c r="R7579" s="324"/>
      <c r="S7579" s="324"/>
      <c r="T7579" s="324"/>
      <c r="U7579" s="324"/>
      <c r="V7579" s="324"/>
      <c r="W7579" s="324"/>
      <c r="X7579" s="324"/>
      <c r="Y7579" s="324"/>
      <c r="Z7579" s="324"/>
      <c r="AA7579" s="324"/>
      <c r="AB7579" s="324"/>
      <c r="AC7579" s="324"/>
      <c r="AD7579" s="324"/>
      <c r="AE7579" s="324"/>
      <c r="AF7579" s="324"/>
      <c r="AG7579" s="324"/>
      <c r="AH7579" s="324"/>
      <c r="AI7579" s="325"/>
      <c r="BD7579" s="2"/>
      <c r="BE7579" s="2"/>
      <c r="BF7579" s="2"/>
    </row>
    <row r="7580" spans="1:69" s="2" customFormat="1" ht="15.75" x14ac:dyDescent="0.2">
      <c r="B7580" s="143">
        <f t="shared" ref="B7580:C7580" si="4847">B7509</f>
        <v>0</v>
      </c>
      <c r="C7580" s="323">
        <f t="shared" si="4847"/>
        <v>0</v>
      </c>
      <c r="D7580" s="324"/>
      <c r="E7580" s="324"/>
      <c r="F7580" s="324"/>
      <c r="G7580" s="324"/>
      <c r="H7580" s="324"/>
      <c r="I7580" s="324"/>
      <c r="J7580" s="324"/>
      <c r="K7580" s="324"/>
      <c r="L7580" s="324"/>
      <c r="M7580" s="324"/>
      <c r="N7580" s="324"/>
      <c r="O7580" s="324"/>
      <c r="P7580" s="324"/>
      <c r="Q7580" s="324"/>
      <c r="R7580" s="324"/>
      <c r="S7580" s="324"/>
      <c r="T7580" s="324"/>
      <c r="U7580" s="324"/>
      <c r="V7580" s="324"/>
      <c r="W7580" s="324"/>
      <c r="X7580" s="324"/>
      <c r="Y7580" s="324"/>
      <c r="Z7580" s="324"/>
      <c r="AA7580" s="324"/>
      <c r="AB7580" s="324"/>
      <c r="AC7580" s="324"/>
      <c r="AD7580" s="324"/>
      <c r="AE7580" s="324"/>
      <c r="AF7580" s="324"/>
      <c r="AG7580" s="324"/>
      <c r="AH7580" s="324"/>
      <c r="AI7580" s="325"/>
      <c r="AJ7580" s="118"/>
      <c r="AK7580" s="118"/>
      <c r="AL7580" s="118"/>
      <c r="AM7580" s="118"/>
      <c r="AN7580" s="118"/>
      <c r="AO7580" s="118"/>
      <c r="AP7580" s="118"/>
      <c r="AQ7580" s="118"/>
      <c r="AR7580" s="118"/>
      <c r="AS7580" s="118"/>
      <c r="AT7580" s="118"/>
      <c r="AU7580" s="118"/>
      <c r="AV7580" s="118"/>
      <c r="AW7580" s="118"/>
      <c r="AX7580" s="118"/>
      <c r="AY7580" s="118"/>
      <c r="AZ7580" s="118"/>
      <c r="BA7580" s="118"/>
      <c r="BB7580" s="118"/>
      <c r="BC7580" s="118"/>
      <c r="BG7580" s="118"/>
      <c r="BH7580" s="118"/>
      <c r="BI7580" s="118"/>
      <c r="BJ7580" s="118"/>
      <c r="BK7580" s="118"/>
      <c r="BL7580" s="118"/>
      <c r="BM7580" s="118"/>
      <c r="BN7580" s="118"/>
      <c r="BO7580" s="118"/>
      <c r="BP7580" s="118"/>
      <c r="BQ7580" s="118"/>
    </row>
    <row r="7581" spans="1:69" s="2" customFormat="1" ht="15.75" x14ac:dyDescent="0.2">
      <c r="B7581" s="143">
        <f t="shared" ref="B7581:C7581" si="4848">B7510</f>
        <v>0</v>
      </c>
      <c r="C7581" s="323">
        <f t="shared" si="4848"/>
        <v>0</v>
      </c>
      <c r="D7581" s="324"/>
      <c r="E7581" s="324"/>
      <c r="F7581" s="324"/>
      <c r="G7581" s="324"/>
      <c r="H7581" s="324"/>
      <c r="I7581" s="324"/>
      <c r="J7581" s="324"/>
      <c r="K7581" s="324"/>
      <c r="L7581" s="324"/>
      <c r="M7581" s="324"/>
      <c r="N7581" s="324"/>
      <c r="O7581" s="324"/>
      <c r="P7581" s="324"/>
      <c r="Q7581" s="324"/>
      <c r="R7581" s="324"/>
      <c r="S7581" s="324"/>
      <c r="T7581" s="324"/>
      <c r="U7581" s="324"/>
      <c r="V7581" s="324"/>
      <c r="W7581" s="324"/>
      <c r="X7581" s="324"/>
      <c r="Y7581" s="324"/>
      <c r="Z7581" s="324"/>
      <c r="AA7581" s="324"/>
      <c r="AB7581" s="324"/>
      <c r="AC7581" s="324"/>
      <c r="AD7581" s="324"/>
      <c r="AE7581" s="324"/>
      <c r="AF7581" s="324"/>
      <c r="AG7581" s="324"/>
      <c r="AH7581" s="324"/>
      <c r="AI7581" s="325"/>
      <c r="AJ7581" s="118"/>
      <c r="AK7581" s="118"/>
      <c r="AL7581" s="118"/>
      <c r="AM7581" s="118"/>
      <c r="AN7581" s="118"/>
      <c r="AO7581" s="118"/>
      <c r="AP7581" s="118"/>
      <c r="AQ7581" s="118"/>
      <c r="AR7581" s="118"/>
      <c r="AS7581" s="118"/>
      <c r="AT7581" s="118"/>
      <c r="AU7581" s="118"/>
      <c r="AV7581" s="118"/>
      <c r="AW7581" s="118"/>
      <c r="AX7581" s="118"/>
      <c r="AY7581" s="118"/>
      <c r="AZ7581" s="118"/>
      <c r="BA7581" s="118"/>
      <c r="BB7581" s="118"/>
      <c r="BC7581" s="118"/>
      <c r="BG7581" s="118"/>
      <c r="BH7581" s="118"/>
      <c r="BI7581" s="118"/>
      <c r="BJ7581" s="118"/>
      <c r="BK7581" s="118"/>
      <c r="BL7581" s="118"/>
      <c r="BM7581" s="118"/>
      <c r="BN7581" s="118"/>
      <c r="BO7581" s="118"/>
      <c r="BP7581" s="118"/>
      <c r="BQ7581" s="118"/>
    </row>
    <row r="7582" spans="1:69" s="2" customFormat="1" ht="15.75" x14ac:dyDescent="0.2">
      <c r="B7582" s="143">
        <f t="shared" ref="B7582:C7582" si="4849">B7511</f>
        <v>0</v>
      </c>
      <c r="C7582" s="323">
        <f t="shared" si="4849"/>
        <v>0</v>
      </c>
      <c r="D7582" s="324"/>
      <c r="E7582" s="324"/>
      <c r="F7582" s="324"/>
      <c r="G7582" s="324"/>
      <c r="H7582" s="324"/>
      <c r="I7582" s="324"/>
      <c r="J7582" s="324"/>
      <c r="K7582" s="324"/>
      <c r="L7582" s="324"/>
      <c r="M7582" s="324"/>
      <c r="N7582" s="324"/>
      <c r="O7582" s="324"/>
      <c r="P7582" s="324"/>
      <c r="Q7582" s="324"/>
      <c r="R7582" s="324"/>
      <c r="S7582" s="324"/>
      <c r="T7582" s="324"/>
      <c r="U7582" s="324"/>
      <c r="V7582" s="324"/>
      <c r="W7582" s="324"/>
      <c r="X7582" s="324"/>
      <c r="Y7582" s="324"/>
      <c r="Z7582" s="324"/>
      <c r="AA7582" s="324"/>
      <c r="AB7582" s="324"/>
      <c r="AC7582" s="324"/>
      <c r="AD7582" s="324"/>
      <c r="AE7582" s="324"/>
      <c r="AF7582" s="324"/>
      <c r="AG7582" s="324"/>
      <c r="AH7582" s="324"/>
      <c r="AI7582" s="325"/>
      <c r="AJ7582" s="118"/>
      <c r="AK7582" s="118"/>
      <c r="AL7582" s="118"/>
      <c r="AM7582" s="118"/>
      <c r="AN7582" s="118"/>
      <c r="AO7582" s="118"/>
      <c r="AP7582" s="118"/>
      <c r="AQ7582" s="118"/>
      <c r="AR7582" s="118"/>
      <c r="AS7582" s="118"/>
      <c r="AT7582" s="118"/>
      <c r="AU7582" s="118"/>
      <c r="AV7582" s="118"/>
      <c r="AW7582" s="118"/>
      <c r="AX7582" s="118"/>
      <c r="AY7582" s="118"/>
      <c r="AZ7582" s="118"/>
      <c r="BA7582" s="118"/>
      <c r="BB7582" s="118"/>
      <c r="BC7582" s="118"/>
      <c r="BG7582" s="118"/>
      <c r="BH7582" s="118"/>
      <c r="BI7582" s="118"/>
      <c r="BJ7582" s="118"/>
      <c r="BK7582" s="118"/>
      <c r="BL7582" s="118"/>
      <c r="BM7582" s="118"/>
      <c r="BN7582" s="118"/>
      <c r="BO7582" s="118"/>
      <c r="BP7582" s="118"/>
      <c r="BQ7582" s="118"/>
    </row>
    <row r="7583" spans="1:69" s="2" customFormat="1" ht="15.75" x14ac:dyDescent="0.2">
      <c r="B7583" s="143">
        <f t="shared" ref="B7583:C7583" si="4850">B7512</f>
        <v>0</v>
      </c>
      <c r="C7583" s="323">
        <f t="shared" si="4850"/>
        <v>0</v>
      </c>
      <c r="D7583" s="324"/>
      <c r="E7583" s="324"/>
      <c r="F7583" s="324"/>
      <c r="G7583" s="324"/>
      <c r="H7583" s="324"/>
      <c r="I7583" s="324"/>
      <c r="J7583" s="324"/>
      <c r="K7583" s="324"/>
      <c r="L7583" s="324"/>
      <c r="M7583" s="324"/>
      <c r="N7583" s="324"/>
      <c r="O7583" s="324"/>
      <c r="P7583" s="324"/>
      <c r="Q7583" s="324"/>
      <c r="R7583" s="324"/>
      <c r="S7583" s="324"/>
      <c r="T7583" s="324"/>
      <c r="U7583" s="324"/>
      <c r="V7583" s="324"/>
      <c r="W7583" s="324"/>
      <c r="X7583" s="324"/>
      <c r="Y7583" s="324"/>
      <c r="Z7583" s="324"/>
      <c r="AA7583" s="324"/>
      <c r="AB7583" s="324"/>
      <c r="AC7583" s="324"/>
      <c r="AD7583" s="324"/>
      <c r="AE7583" s="324"/>
      <c r="AF7583" s="324"/>
      <c r="AG7583" s="324"/>
      <c r="AH7583" s="324"/>
      <c r="AI7583" s="325"/>
      <c r="AJ7583" s="118"/>
      <c r="AK7583" s="118"/>
      <c r="AL7583" s="118"/>
      <c r="AM7583" s="118"/>
      <c r="AN7583" s="118"/>
      <c r="AO7583" s="118"/>
      <c r="AP7583" s="118"/>
      <c r="AQ7583" s="118"/>
      <c r="AR7583" s="118"/>
      <c r="AS7583" s="118"/>
      <c r="AT7583" s="118"/>
      <c r="AU7583" s="118"/>
      <c r="AV7583" s="118"/>
      <c r="AW7583" s="118"/>
      <c r="AX7583" s="118"/>
      <c r="AY7583" s="118"/>
      <c r="AZ7583" s="118"/>
      <c r="BA7583" s="118"/>
      <c r="BB7583" s="118"/>
      <c r="BC7583" s="118"/>
      <c r="BG7583" s="118"/>
      <c r="BH7583" s="118"/>
      <c r="BI7583" s="118"/>
      <c r="BJ7583" s="118"/>
      <c r="BK7583" s="118"/>
      <c r="BL7583" s="118"/>
      <c r="BM7583" s="118"/>
      <c r="BN7583" s="118"/>
      <c r="BO7583" s="118"/>
      <c r="BP7583" s="118"/>
      <c r="BQ7583" s="118"/>
    </row>
    <row r="7584" spans="1:69" s="2" customFormat="1" ht="15.75" x14ac:dyDescent="0.2">
      <c r="B7584" s="143">
        <f t="shared" ref="B7584:C7584" si="4851">B7513</f>
        <v>0</v>
      </c>
      <c r="C7584" s="323">
        <f t="shared" si="4851"/>
        <v>0</v>
      </c>
      <c r="D7584" s="324"/>
      <c r="E7584" s="324"/>
      <c r="F7584" s="324"/>
      <c r="G7584" s="324"/>
      <c r="H7584" s="324"/>
      <c r="I7584" s="324"/>
      <c r="J7584" s="324"/>
      <c r="K7584" s="324"/>
      <c r="L7584" s="324"/>
      <c r="M7584" s="324"/>
      <c r="N7584" s="324"/>
      <c r="O7584" s="324"/>
      <c r="P7584" s="324"/>
      <c r="Q7584" s="324"/>
      <c r="R7584" s="324"/>
      <c r="S7584" s="324"/>
      <c r="T7584" s="324"/>
      <c r="U7584" s="324"/>
      <c r="V7584" s="324"/>
      <c r="W7584" s="324"/>
      <c r="X7584" s="324"/>
      <c r="Y7584" s="324"/>
      <c r="Z7584" s="324"/>
      <c r="AA7584" s="324"/>
      <c r="AB7584" s="324"/>
      <c r="AC7584" s="324"/>
      <c r="AD7584" s="324"/>
      <c r="AE7584" s="324"/>
      <c r="AF7584" s="324"/>
      <c r="AG7584" s="324"/>
      <c r="AH7584" s="324"/>
      <c r="AI7584" s="325"/>
      <c r="AJ7584" s="118"/>
      <c r="AK7584" s="118"/>
      <c r="AL7584" s="118"/>
      <c r="AM7584" s="118"/>
      <c r="AN7584" s="118"/>
      <c r="AO7584" s="118"/>
      <c r="AP7584" s="118"/>
      <c r="AQ7584" s="118"/>
      <c r="AR7584" s="118"/>
      <c r="AS7584" s="118"/>
      <c r="AT7584" s="118"/>
      <c r="AU7584" s="118"/>
      <c r="AV7584" s="118"/>
      <c r="AW7584" s="118"/>
      <c r="AX7584" s="118"/>
      <c r="AY7584" s="118"/>
      <c r="AZ7584" s="118"/>
      <c r="BA7584" s="118"/>
      <c r="BB7584" s="118"/>
      <c r="BC7584" s="118"/>
      <c r="BG7584" s="118"/>
      <c r="BH7584" s="118"/>
      <c r="BI7584" s="118"/>
      <c r="BJ7584" s="118"/>
      <c r="BK7584" s="118"/>
      <c r="BL7584" s="118"/>
      <c r="BM7584" s="118"/>
      <c r="BN7584" s="118"/>
      <c r="BO7584" s="118"/>
      <c r="BP7584" s="118"/>
      <c r="BQ7584" s="118"/>
    </row>
    <row r="7585" spans="1:69" s="2" customFormat="1" ht="15.75" x14ac:dyDescent="0.2">
      <c r="B7585" s="143">
        <f t="shared" ref="B7585:C7585" si="4852">B7514</f>
        <v>0</v>
      </c>
      <c r="C7585" s="323">
        <f t="shared" si="4852"/>
        <v>0</v>
      </c>
      <c r="D7585" s="324"/>
      <c r="E7585" s="324"/>
      <c r="F7585" s="324"/>
      <c r="G7585" s="324"/>
      <c r="H7585" s="324"/>
      <c r="I7585" s="324"/>
      <c r="J7585" s="324"/>
      <c r="K7585" s="324"/>
      <c r="L7585" s="324"/>
      <c r="M7585" s="324"/>
      <c r="N7585" s="324"/>
      <c r="O7585" s="324"/>
      <c r="P7585" s="324"/>
      <c r="Q7585" s="324"/>
      <c r="R7585" s="324"/>
      <c r="S7585" s="324"/>
      <c r="T7585" s="324"/>
      <c r="U7585" s="324"/>
      <c r="V7585" s="324"/>
      <c r="W7585" s="324"/>
      <c r="X7585" s="324"/>
      <c r="Y7585" s="324"/>
      <c r="Z7585" s="324"/>
      <c r="AA7585" s="324"/>
      <c r="AB7585" s="324"/>
      <c r="AC7585" s="324"/>
      <c r="AD7585" s="324"/>
      <c r="AE7585" s="324"/>
      <c r="AF7585" s="324"/>
      <c r="AG7585" s="324"/>
      <c r="AH7585" s="324"/>
      <c r="AI7585" s="325"/>
      <c r="AJ7585" s="118"/>
      <c r="AK7585" s="118"/>
      <c r="AL7585" s="118"/>
      <c r="AM7585" s="118"/>
      <c r="AN7585" s="118"/>
      <c r="AO7585" s="118"/>
      <c r="AP7585" s="118"/>
      <c r="AQ7585" s="118"/>
      <c r="AR7585" s="118"/>
      <c r="AS7585" s="118"/>
      <c r="AT7585" s="118"/>
      <c r="AU7585" s="118"/>
      <c r="AV7585" s="118"/>
      <c r="AW7585" s="118"/>
      <c r="AX7585" s="118"/>
      <c r="AY7585" s="118"/>
      <c r="AZ7585" s="118"/>
      <c r="BA7585" s="118"/>
      <c r="BB7585" s="118"/>
      <c r="BC7585" s="118"/>
      <c r="BG7585" s="118"/>
      <c r="BH7585" s="118"/>
      <c r="BI7585" s="118"/>
      <c r="BJ7585" s="118"/>
      <c r="BK7585" s="118"/>
      <c r="BL7585" s="118"/>
      <c r="BM7585" s="118"/>
      <c r="BN7585" s="118"/>
      <c r="BO7585" s="118"/>
      <c r="BP7585" s="118"/>
      <c r="BQ7585" s="118"/>
    </row>
    <row r="7586" spans="1:69" s="2" customFormat="1" ht="15.75" x14ac:dyDescent="0.2">
      <c r="B7586" s="143">
        <f t="shared" ref="B7586:C7586" si="4853">B7515</f>
        <v>0</v>
      </c>
      <c r="C7586" s="323">
        <f t="shared" si="4853"/>
        <v>0</v>
      </c>
      <c r="D7586" s="324"/>
      <c r="E7586" s="324"/>
      <c r="F7586" s="324"/>
      <c r="G7586" s="324"/>
      <c r="H7586" s="324"/>
      <c r="I7586" s="324"/>
      <c r="J7586" s="324"/>
      <c r="K7586" s="324"/>
      <c r="L7586" s="324"/>
      <c r="M7586" s="324"/>
      <c r="N7586" s="324"/>
      <c r="O7586" s="324"/>
      <c r="P7586" s="324"/>
      <c r="Q7586" s="324"/>
      <c r="R7586" s="324"/>
      <c r="S7586" s="324"/>
      <c r="T7586" s="324"/>
      <c r="U7586" s="324"/>
      <c r="V7586" s="324"/>
      <c r="W7586" s="324"/>
      <c r="X7586" s="324"/>
      <c r="Y7586" s="324"/>
      <c r="Z7586" s="324"/>
      <c r="AA7586" s="324"/>
      <c r="AB7586" s="324"/>
      <c r="AC7586" s="324"/>
      <c r="AD7586" s="324"/>
      <c r="AE7586" s="324"/>
      <c r="AF7586" s="324"/>
      <c r="AG7586" s="324"/>
      <c r="AH7586" s="324"/>
      <c r="AI7586" s="325"/>
      <c r="AJ7586" s="118"/>
      <c r="AK7586" s="118"/>
      <c r="AL7586" s="118"/>
      <c r="AM7586" s="118"/>
      <c r="AN7586" s="118"/>
      <c r="AO7586" s="118"/>
      <c r="AP7586" s="118"/>
      <c r="AQ7586" s="118"/>
      <c r="AR7586" s="118"/>
      <c r="AS7586" s="118"/>
      <c r="AT7586" s="118"/>
      <c r="AU7586" s="118"/>
      <c r="AV7586" s="118"/>
      <c r="AW7586" s="118"/>
      <c r="AX7586" s="118"/>
      <c r="AY7586" s="118"/>
      <c r="AZ7586" s="118"/>
      <c r="BA7586" s="118"/>
      <c r="BB7586" s="118"/>
      <c r="BC7586" s="118"/>
      <c r="BG7586" s="118"/>
      <c r="BH7586" s="118"/>
      <c r="BI7586" s="118"/>
      <c r="BJ7586" s="118"/>
      <c r="BK7586" s="118"/>
      <c r="BL7586" s="118"/>
      <c r="BM7586" s="118"/>
      <c r="BN7586" s="118"/>
      <c r="BO7586" s="118"/>
      <c r="BP7586" s="118"/>
      <c r="BQ7586" s="118"/>
    </row>
    <row r="7587" spans="1:69" s="2" customFormat="1" ht="15.75" x14ac:dyDescent="0.2">
      <c r="B7587" s="143">
        <f t="shared" ref="B7587:C7587" si="4854">B7516</f>
        <v>0</v>
      </c>
      <c r="C7587" s="323">
        <f t="shared" si="4854"/>
        <v>0</v>
      </c>
      <c r="D7587" s="324"/>
      <c r="E7587" s="324"/>
      <c r="F7587" s="324"/>
      <c r="G7587" s="324"/>
      <c r="H7587" s="324"/>
      <c r="I7587" s="324"/>
      <c r="J7587" s="324"/>
      <c r="K7587" s="324"/>
      <c r="L7587" s="324"/>
      <c r="M7587" s="324"/>
      <c r="N7587" s="324"/>
      <c r="O7587" s="324"/>
      <c r="P7587" s="324"/>
      <c r="Q7587" s="324"/>
      <c r="R7587" s="324"/>
      <c r="S7587" s="324"/>
      <c r="T7587" s="324"/>
      <c r="U7587" s="324"/>
      <c r="V7587" s="324"/>
      <c r="W7587" s="324"/>
      <c r="X7587" s="324"/>
      <c r="Y7587" s="324"/>
      <c r="Z7587" s="324"/>
      <c r="AA7587" s="324"/>
      <c r="AB7587" s="324"/>
      <c r="AC7587" s="324"/>
      <c r="AD7587" s="324"/>
      <c r="AE7587" s="324"/>
      <c r="AF7587" s="324"/>
      <c r="AG7587" s="324"/>
      <c r="AH7587" s="324"/>
      <c r="AI7587" s="325"/>
      <c r="AJ7587" s="118"/>
      <c r="AK7587" s="118"/>
      <c r="AL7587" s="118"/>
      <c r="AM7587" s="118"/>
      <c r="AN7587" s="118"/>
      <c r="AO7587" s="118"/>
      <c r="AP7587" s="118"/>
      <c r="AQ7587" s="118"/>
      <c r="AR7587" s="118"/>
      <c r="AS7587" s="118"/>
      <c r="AT7587" s="118"/>
      <c r="AU7587" s="118"/>
      <c r="AV7587" s="118"/>
      <c r="AW7587" s="118"/>
      <c r="AX7587" s="118"/>
      <c r="AY7587" s="118"/>
      <c r="AZ7587" s="118"/>
      <c r="BA7587" s="118"/>
      <c r="BB7587" s="118"/>
      <c r="BC7587" s="118"/>
      <c r="BG7587" s="118"/>
      <c r="BH7587" s="118"/>
      <c r="BI7587" s="118"/>
      <c r="BJ7587" s="118"/>
      <c r="BK7587" s="118"/>
      <c r="BL7587" s="118"/>
      <c r="BM7587" s="118"/>
      <c r="BN7587" s="118"/>
      <c r="BO7587" s="118"/>
      <c r="BP7587" s="118"/>
      <c r="BQ7587" s="118"/>
    </row>
    <row r="7588" spans="1:69" s="2" customFormat="1" ht="15.75" x14ac:dyDescent="0.2">
      <c r="B7588" s="143">
        <f t="shared" ref="B7588:C7588" si="4855">B7517</f>
        <v>0</v>
      </c>
      <c r="C7588" s="323">
        <f t="shared" si="4855"/>
        <v>0</v>
      </c>
      <c r="D7588" s="324"/>
      <c r="E7588" s="324"/>
      <c r="F7588" s="324"/>
      <c r="G7588" s="324"/>
      <c r="H7588" s="324"/>
      <c r="I7588" s="324"/>
      <c r="J7588" s="324"/>
      <c r="K7588" s="324"/>
      <c r="L7588" s="324"/>
      <c r="M7588" s="324"/>
      <c r="N7588" s="324"/>
      <c r="O7588" s="324"/>
      <c r="P7588" s="324"/>
      <c r="Q7588" s="324"/>
      <c r="R7588" s="324"/>
      <c r="S7588" s="324"/>
      <c r="T7588" s="324"/>
      <c r="U7588" s="324"/>
      <c r="V7588" s="324"/>
      <c r="W7588" s="324"/>
      <c r="X7588" s="324"/>
      <c r="Y7588" s="324"/>
      <c r="Z7588" s="324"/>
      <c r="AA7588" s="324"/>
      <c r="AB7588" s="324"/>
      <c r="AC7588" s="324"/>
      <c r="AD7588" s="324"/>
      <c r="AE7588" s="324"/>
      <c r="AF7588" s="324"/>
      <c r="AG7588" s="324"/>
      <c r="AH7588" s="324"/>
      <c r="AI7588" s="325"/>
      <c r="AJ7588" s="118"/>
      <c r="AK7588" s="118"/>
      <c r="AL7588" s="118"/>
      <c r="AM7588" s="118"/>
      <c r="AN7588" s="118"/>
      <c r="AO7588" s="118"/>
      <c r="AP7588" s="118"/>
      <c r="AQ7588" s="118"/>
      <c r="AR7588" s="118"/>
      <c r="AS7588" s="118"/>
      <c r="AT7588" s="118"/>
      <c r="AU7588" s="118"/>
      <c r="AV7588" s="118"/>
      <c r="AW7588" s="118"/>
      <c r="AX7588" s="118"/>
      <c r="AY7588" s="118"/>
      <c r="AZ7588" s="118"/>
      <c r="BA7588" s="118"/>
      <c r="BB7588" s="118"/>
      <c r="BC7588" s="118"/>
      <c r="BG7588" s="118"/>
      <c r="BH7588" s="118"/>
      <c r="BI7588" s="118"/>
      <c r="BJ7588" s="118"/>
      <c r="BK7588" s="118"/>
      <c r="BL7588" s="118"/>
      <c r="BM7588" s="118"/>
      <c r="BN7588" s="118"/>
      <c r="BO7588" s="118"/>
      <c r="BP7588" s="118"/>
      <c r="BQ7588" s="118"/>
    </row>
    <row r="7589" spans="1:69" s="2" customFormat="1" ht="15.75" x14ac:dyDescent="0.2">
      <c r="B7589" s="143">
        <f t="shared" ref="B7589:C7589" si="4856">B7518</f>
        <v>0</v>
      </c>
      <c r="C7589" s="323">
        <f t="shared" si="4856"/>
        <v>0</v>
      </c>
      <c r="D7589" s="324"/>
      <c r="E7589" s="324"/>
      <c r="F7589" s="324"/>
      <c r="G7589" s="324"/>
      <c r="H7589" s="324"/>
      <c r="I7589" s="324"/>
      <c r="J7589" s="324"/>
      <c r="K7589" s="324"/>
      <c r="L7589" s="324"/>
      <c r="M7589" s="324"/>
      <c r="N7589" s="324"/>
      <c r="O7589" s="324"/>
      <c r="P7589" s="324"/>
      <c r="Q7589" s="324"/>
      <c r="R7589" s="324"/>
      <c r="S7589" s="324"/>
      <c r="T7589" s="324"/>
      <c r="U7589" s="324"/>
      <c r="V7589" s="324"/>
      <c r="W7589" s="324"/>
      <c r="X7589" s="324"/>
      <c r="Y7589" s="324"/>
      <c r="Z7589" s="324"/>
      <c r="AA7589" s="324"/>
      <c r="AB7589" s="324"/>
      <c r="AC7589" s="324"/>
      <c r="AD7589" s="324"/>
      <c r="AE7589" s="324"/>
      <c r="AF7589" s="324"/>
      <c r="AG7589" s="324"/>
      <c r="AH7589" s="324"/>
      <c r="AI7589" s="325"/>
      <c r="AJ7589" s="118"/>
      <c r="AK7589" s="118"/>
      <c r="AL7589" s="118"/>
      <c r="AM7589" s="118"/>
      <c r="AN7589" s="118"/>
      <c r="AO7589" s="118"/>
      <c r="AP7589" s="118"/>
      <c r="AQ7589" s="118"/>
      <c r="AR7589" s="118"/>
      <c r="AS7589" s="118"/>
      <c r="AT7589" s="118"/>
      <c r="AU7589" s="118"/>
      <c r="AV7589" s="118"/>
      <c r="AW7589" s="118"/>
      <c r="AX7589" s="118"/>
      <c r="AY7589" s="118"/>
      <c r="AZ7589" s="118"/>
      <c r="BA7589" s="118"/>
      <c r="BB7589" s="118"/>
      <c r="BC7589" s="118"/>
      <c r="BG7589" s="118"/>
      <c r="BH7589" s="118"/>
      <c r="BI7589" s="118"/>
      <c r="BJ7589" s="118"/>
      <c r="BK7589" s="118"/>
      <c r="BL7589" s="118"/>
      <c r="BM7589" s="118"/>
      <c r="BN7589" s="118"/>
      <c r="BO7589" s="118"/>
      <c r="BP7589" s="118"/>
      <c r="BQ7589" s="118"/>
    </row>
    <row r="7590" spans="1:69" s="2" customFormat="1" ht="15.75" x14ac:dyDescent="0.2">
      <c r="B7590" s="143">
        <f t="shared" ref="B7590:C7590" si="4857">B7519</f>
        <v>0</v>
      </c>
      <c r="C7590" s="323">
        <f t="shared" si="4857"/>
        <v>0</v>
      </c>
      <c r="D7590" s="324"/>
      <c r="E7590" s="324"/>
      <c r="F7590" s="324"/>
      <c r="G7590" s="324"/>
      <c r="H7590" s="324"/>
      <c r="I7590" s="324"/>
      <c r="J7590" s="324"/>
      <c r="K7590" s="324"/>
      <c r="L7590" s="324"/>
      <c r="M7590" s="324"/>
      <c r="N7590" s="324"/>
      <c r="O7590" s="324"/>
      <c r="P7590" s="324"/>
      <c r="Q7590" s="324"/>
      <c r="R7590" s="324"/>
      <c r="S7590" s="324"/>
      <c r="T7590" s="324"/>
      <c r="U7590" s="324"/>
      <c r="V7590" s="324"/>
      <c r="W7590" s="324"/>
      <c r="X7590" s="324"/>
      <c r="Y7590" s="324"/>
      <c r="Z7590" s="324"/>
      <c r="AA7590" s="324"/>
      <c r="AB7590" s="324"/>
      <c r="AC7590" s="324"/>
      <c r="AD7590" s="324"/>
      <c r="AE7590" s="324"/>
      <c r="AF7590" s="324"/>
      <c r="AG7590" s="324"/>
      <c r="AH7590" s="324"/>
      <c r="AI7590" s="325"/>
      <c r="AJ7590" s="118"/>
      <c r="AK7590" s="118"/>
      <c r="AL7590" s="118"/>
      <c r="AM7590" s="118"/>
      <c r="AN7590" s="118"/>
      <c r="AO7590" s="118"/>
      <c r="AP7590" s="118"/>
      <c r="AQ7590" s="118"/>
      <c r="AR7590" s="118"/>
      <c r="AS7590" s="118"/>
      <c r="AT7590" s="118"/>
      <c r="AU7590" s="118"/>
      <c r="AV7590" s="118"/>
      <c r="AW7590" s="118"/>
      <c r="AX7590" s="118"/>
      <c r="AY7590" s="118"/>
      <c r="AZ7590" s="118"/>
      <c r="BA7590" s="118"/>
      <c r="BB7590" s="118"/>
      <c r="BC7590" s="118"/>
      <c r="BG7590" s="118"/>
      <c r="BH7590" s="118"/>
      <c r="BI7590" s="118"/>
      <c r="BJ7590" s="118"/>
      <c r="BK7590" s="118"/>
      <c r="BL7590" s="118"/>
      <c r="BM7590" s="118"/>
      <c r="BN7590" s="118"/>
      <c r="BO7590" s="118"/>
      <c r="BP7590" s="118"/>
      <c r="BQ7590" s="118"/>
    </row>
    <row r="7591" spans="1:69" s="2" customFormat="1" ht="15.75" x14ac:dyDescent="0.2">
      <c r="B7591" s="143">
        <f t="shared" ref="B7591:C7591" si="4858">B7520</f>
        <v>0</v>
      </c>
      <c r="C7591" s="323">
        <f t="shared" si="4858"/>
        <v>0</v>
      </c>
      <c r="D7591" s="324"/>
      <c r="E7591" s="324"/>
      <c r="F7591" s="324"/>
      <c r="G7591" s="324"/>
      <c r="H7591" s="324"/>
      <c r="I7591" s="324"/>
      <c r="J7591" s="324"/>
      <c r="K7591" s="324"/>
      <c r="L7591" s="324"/>
      <c r="M7591" s="324"/>
      <c r="N7591" s="324"/>
      <c r="O7591" s="324"/>
      <c r="P7591" s="324"/>
      <c r="Q7591" s="324"/>
      <c r="R7591" s="324"/>
      <c r="S7591" s="324"/>
      <c r="T7591" s="324"/>
      <c r="U7591" s="324"/>
      <c r="V7591" s="324"/>
      <c r="W7591" s="324"/>
      <c r="X7591" s="324"/>
      <c r="Y7591" s="324"/>
      <c r="Z7591" s="324"/>
      <c r="AA7591" s="324"/>
      <c r="AB7591" s="324"/>
      <c r="AC7591" s="324"/>
      <c r="AD7591" s="324"/>
      <c r="AE7591" s="324"/>
      <c r="AF7591" s="324"/>
      <c r="AG7591" s="324"/>
      <c r="AH7591" s="324"/>
      <c r="AI7591" s="325"/>
      <c r="AJ7591" s="118"/>
      <c r="AK7591" s="118"/>
      <c r="AL7591" s="118"/>
      <c r="AM7591" s="118"/>
      <c r="AN7591" s="118"/>
      <c r="AO7591" s="118"/>
      <c r="AP7591" s="118"/>
      <c r="AQ7591" s="118"/>
      <c r="AR7591" s="118"/>
      <c r="AS7591" s="118"/>
      <c r="AT7591" s="118"/>
      <c r="AU7591" s="118"/>
      <c r="AV7591" s="118"/>
      <c r="AW7591" s="118"/>
      <c r="AX7591" s="118"/>
      <c r="AY7591" s="118"/>
      <c r="AZ7591" s="118"/>
      <c r="BA7591" s="118"/>
      <c r="BB7591" s="118"/>
      <c r="BC7591" s="118"/>
      <c r="BG7591" s="118"/>
      <c r="BH7591" s="118"/>
      <c r="BI7591" s="118"/>
      <c r="BJ7591" s="118"/>
      <c r="BK7591" s="118"/>
      <c r="BL7591" s="118"/>
      <c r="BM7591" s="118"/>
      <c r="BN7591" s="118"/>
      <c r="BO7591" s="118"/>
      <c r="BP7591" s="118"/>
      <c r="BQ7591" s="118"/>
    </row>
    <row r="7592" spans="1:69" s="2" customFormat="1" ht="15.75" x14ac:dyDescent="0.2">
      <c r="B7592" s="143">
        <f t="shared" ref="B7592:C7592" si="4859">B7521</f>
        <v>0</v>
      </c>
      <c r="C7592" s="323">
        <f t="shared" si="4859"/>
        <v>0</v>
      </c>
      <c r="D7592" s="324"/>
      <c r="E7592" s="324"/>
      <c r="F7592" s="324"/>
      <c r="G7592" s="324"/>
      <c r="H7592" s="324"/>
      <c r="I7592" s="324"/>
      <c r="J7592" s="324"/>
      <c r="K7592" s="324"/>
      <c r="L7592" s="324"/>
      <c r="M7592" s="324"/>
      <c r="N7592" s="324"/>
      <c r="O7592" s="324"/>
      <c r="P7592" s="324"/>
      <c r="Q7592" s="324"/>
      <c r="R7592" s="324"/>
      <c r="S7592" s="324"/>
      <c r="T7592" s="324"/>
      <c r="U7592" s="324"/>
      <c r="V7592" s="324"/>
      <c r="W7592" s="324"/>
      <c r="X7592" s="324"/>
      <c r="Y7592" s="324"/>
      <c r="Z7592" s="324"/>
      <c r="AA7592" s="324"/>
      <c r="AB7592" s="324"/>
      <c r="AC7592" s="324"/>
      <c r="AD7592" s="324"/>
      <c r="AE7592" s="324"/>
      <c r="AF7592" s="324"/>
      <c r="AG7592" s="324"/>
      <c r="AH7592" s="324"/>
      <c r="AI7592" s="325"/>
      <c r="AJ7592" s="118"/>
      <c r="AK7592" s="118"/>
      <c r="AL7592" s="118"/>
      <c r="AM7592" s="118"/>
      <c r="AN7592" s="118"/>
      <c r="AO7592" s="118"/>
      <c r="AP7592" s="118"/>
      <c r="AQ7592" s="118"/>
      <c r="AR7592" s="118"/>
      <c r="AS7592" s="118"/>
      <c r="AT7592" s="118"/>
      <c r="AU7592" s="118"/>
      <c r="AV7592" s="118"/>
      <c r="AW7592" s="118"/>
      <c r="AX7592" s="118"/>
      <c r="AY7592" s="118"/>
      <c r="AZ7592" s="118"/>
      <c r="BA7592" s="118"/>
      <c r="BB7592" s="118"/>
      <c r="BC7592" s="118"/>
      <c r="BG7592" s="118"/>
      <c r="BH7592" s="118"/>
      <c r="BI7592" s="118"/>
      <c r="BJ7592" s="118"/>
      <c r="BK7592" s="118"/>
      <c r="BL7592" s="118"/>
      <c r="BM7592" s="118"/>
      <c r="BN7592" s="118"/>
      <c r="BO7592" s="118"/>
      <c r="BP7592" s="118"/>
      <c r="BQ7592" s="118"/>
    </row>
    <row r="7593" spans="1:69" s="2" customFormat="1" ht="15.75" x14ac:dyDescent="0.2">
      <c r="B7593" s="143">
        <f t="shared" ref="B7593:C7593" si="4860">B7522</f>
        <v>0</v>
      </c>
      <c r="C7593" s="323">
        <f t="shared" si="4860"/>
        <v>0</v>
      </c>
      <c r="D7593" s="324"/>
      <c r="E7593" s="324"/>
      <c r="F7593" s="324"/>
      <c r="G7593" s="324"/>
      <c r="H7593" s="324"/>
      <c r="I7593" s="324"/>
      <c r="J7593" s="324"/>
      <c r="K7593" s="324"/>
      <c r="L7593" s="324"/>
      <c r="M7593" s="324"/>
      <c r="N7593" s="324"/>
      <c r="O7593" s="324"/>
      <c r="P7593" s="324"/>
      <c r="Q7593" s="324"/>
      <c r="R7593" s="324"/>
      <c r="S7593" s="324"/>
      <c r="T7593" s="324"/>
      <c r="U7593" s="324"/>
      <c r="V7593" s="324"/>
      <c r="W7593" s="324"/>
      <c r="X7593" s="324"/>
      <c r="Y7593" s="324"/>
      <c r="Z7593" s="324"/>
      <c r="AA7593" s="324"/>
      <c r="AB7593" s="324"/>
      <c r="AC7593" s="324"/>
      <c r="AD7593" s="324"/>
      <c r="AE7593" s="324"/>
      <c r="AF7593" s="324"/>
      <c r="AG7593" s="324"/>
      <c r="AH7593" s="324"/>
      <c r="AI7593" s="325"/>
      <c r="AJ7593" s="118"/>
      <c r="AK7593" s="118"/>
      <c r="AL7593" s="118"/>
      <c r="AM7593" s="118"/>
      <c r="AN7593" s="118"/>
      <c r="AO7593" s="118"/>
      <c r="AP7593" s="118"/>
      <c r="AQ7593" s="118"/>
      <c r="AR7593" s="118"/>
      <c r="AS7593" s="118"/>
      <c r="AT7593" s="118"/>
      <c r="AU7593" s="118"/>
      <c r="AV7593" s="118"/>
      <c r="AW7593" s="118"/>
      <c r="AX7593" s="118"/>
      <c r="AY7593" s="118"/>
      <c r="AZ7593" s="118"/>
      <c r="BA7593" s="118"/>
      <c r="BB7593" s="118"/>
      <c r="BC7593" s="118"/>
      <c r="BG7593" s="118"/>
      <c r="BH7593" s="118"/>
      <c r="BI7593" s="118"/>
      <c r="BJ7593" s="118"/>
      <c r="BK7593" s="118"/>
      <c r="BL7593" s="118"/>
      <c r="BM7593" s="118"/>
      <c r="BN7593" s="118"/>
      <c r="BO7593" s="118"/>
      <c r="BP7593" s="118"/>
      <c r="BQ7593" s="118"/>
    </row>
    <row r="7594" spans="1:69" s="2" customFormat="1" ht="15.75" x14ac:dyDescent="0.2">
      <c r="B7594" s="143">
        <f t="shared" ref="B7594:C7594" si="4861">B7523</f>
        <v>0</v>
      </c>
      <c r="C7594" s="323">
        <f t="shared" si="4861"/>
        <v>0</v>
      </c>
      <c r="D7594" s="324"/>
      <c r="E7594" s="324"/>
      <c r="F7594" s="324"/>
      <c r="G7594" s="324"/>
      <c r="H7594" s="324"/>
      <c r="I7594" s="324"/>
      <c r="J7594" s="324"/>
      <c r="K7594" s="324"/>
      <c r="L7594" s="324"/>
      <c r="M7594" s="324"/>
      <c r="N7594" s="324"/>
      <c r="O7594" s="324"/>
      <c r="P7594" s="324"/>
      <c r="Q7594" s="324"/>
      <c r="R7594" s="324"/>
      <c r="S7594" s="324"/>
      <c r="T7594" s="324"/>
      <c r="U7594" s="324"/>
      <c r="V7594" s="324"/>
      <c r="W7594" s="324"/>
      <c r="X7594" s="324"/>
      <c r="Y7594" s="324"/>
      <c r="Z7594" s="324"/>
      <c r="AA7594" s="324"/>
      <c r="AB7594" s="324"/>
      <c r="AC7594" s="324"/>
      <c r="AD7594" s="324"/>
      <c r="AE7594" s="324"/>
      <c r="AF7594" s="324"/>
      <c r="AG7594" s="324"/>
      <c r="AH7594" s="324"/>
      <c r="AI7594" s="325"/>
      <c r="AJ7594" s="118"/>
      <c r="AK7594" s="118"/>
      <c r="AL7594" s="118"/>
      <c r="AM7594" s="118"/>
      <c r="AN7594" s="118"/>
      <c r="AO7594" s="118"/>
      <c r="AP7594" s="118"/>
      <c r="AQ7594" s="118"/>
      <c r="AR7594" s="118"/>
      <c r="AS7594" s="118"/>
      <c r="AT7594" s="118"/>
      <c r="AU7594" s="118"/>
      <c r="AV7594" s="118"/>
      <c r="AW7594" s="118"/>
      <c r="AX7594" s="118"/>
      <c r="AY7594" s="118"/>
      <c r="AZ7594" s="118"/>
      <c r="BA7594" s="118"/>
      <c r="BB7594" s="118"/>
      <c r="BC7594" s="118"/>
      <c r="BG7594" s="118"/>
      <c r="BH7594" s="118"/>
      <c r="BI7594" s="118"/>
      <c r="BJ7594" s="118"/>
      <c r="BK7594" s="118"/>
      <c r="BL7594" s="118"/>
      <c r="BM7594" s="118"/>
      <c r="BN7594" s="118"/>
      <c r="BO7594" s="118"/>
      <c r="BP7594" s="118"/>
      <c r="BQ7594" s="118"/>
    </row>
    <row r="7595" spans="1:69" ht="15" x14ac:dyDescent="0.2">
      <c r="A7595" s="2"/>
      <c r="B7595" s="2"/>
      <c r="C7595" s="2"/>
      <c r="D7595" s="2"/>
      <c r="I7595" s="338"/>
      <c r="J7595" s="338"/>
      <c r="BD7595" s="2"/>
      <c r="BE7595" s="2"/>
      <c r="BF7595" s="2"/>
    </row>
    <row r="7596" spans="1:69" ht="15" x14ac:dyDescent="0.2">
      <c r="A7596" s="326" t="s">
        <v>55</v>
      </c>
      <c r="B7596" s="327"/>
      <c r="C7596" s="327"/>
      <c r="D7596" s="327"/>
      <c r="E7596" s="327"/>
      <c r="F7596" s="327"/>
      <c r="G7596" s="327"/>
      <c r="H7596" s="327"/>
      <c r="I7596" s="327"/>
      <c r="J7596" s="327"/>
      <c r="K7596" s="327"/>
      <c r="L7596" s="327"/>
      <c r="M7596" s="327"/>
      <c r="N7596" s="327"/>
      <c r="O7596" s="327"/>
      <c r="P7596" s="327"/>
      <c r="Q7596" s="327"/>
      <c r="R7596" s="327"/>
      <c r="S7596" s="327"/>
      <c r="T7596" s="327"/>
      <c r="U7596" s="327"/>
      <c r="V7596" s="327"/>
      <c r="W7596" s="327"/>
      <c r="X7596" s="327"/>
      <c r="Y7596" s="327"/>
      <c r="Z7596" s="327"/>
      <c r="AA7596" s="327"/>
      <c r="AB7596" s="327"/>
      <c r="AC7596" s="327"/>
      <c r="AD7596" s="327"/>
      <c r="AE7596" s="327"/>
      <c r="AF7596" s="327"/>
      <c r="AG7596" s="327"/>
      <c r="AH7596" s="327"/>
      <c r="AI7596" s="327"/>
      <c r="BD7596" s="2"/>
      <c r="BE7596" s="2"/>
      <c r="BF7596" s="2"/>
    </row>
    <row r="7597" spans="1:69" x14ac:dyDescent="0.2">
      <c r="A7597" s="2"/>
      <c r="B7597" s="2"/>
      <c r="C7597" s="2"/>
      <c r="D7597" s="2"/>
      <c r="BD7597" s="2"/>
      <c r="BE7597" s="2"/>
      <c r="BF7597" s="2"/>
    </row>
    <row r="7598" spans="1:69" x14ac:dyDescent="0.2">
      <c r="A7598" s="2"/>
      <c r="B7598" s="2"/>
      <c r="C7598" s="2"/>
      <c r="D7598" s="2"/>
      <c r="BD7598" s="2"/>
      <c r="BE7598" s="2"/>
      <c r="BF7598" s="2"/>
    </row>
    <row r="7599" spans="1:69" ht="15.75" x14ac:dyDescent="0.2">
      <c r="A7599" s="101" t="s">
        <v>4</v>
      </c>
      <c r="B7599" s="2"/>
      <c r="C7599" s="2"/>
      <c r="D7599" s="2"/>
      <c r="BD7599" s="2"/>
      <c r="BE7599" s="2"/>
      <c r="BF7599" s="2"/>
    </row>
    <row r="7600" spans="1:69" x14ac:dyDescent="0.2">
      <c r="A7600" s="2"/>
      <c r="B7600" s="2"/>
      <c r="C7600" s="2"/>
      <c r="D7600" s="2"/>
      <c r="BD7600" s="2"/>
      <c r="BE7600" s="2"/>
      <c r="BF7600" s="2"/>
    </row>
    <row r="7601" spans="1:69" ht="15.75" x14ac:dyDescent="0.2">
      <c r="A7601" s="339" t="s">
        <v>7</v>
      </c>
      <c r="B7601" s="340"/>
      <c r="C7601" s="340"/>
      <c r="D7601" s="2"/>
      <c r="E7601" s="320" t="str">
        <f>Результаты!$E$3</f>
        <v>Ленинская СОШ</v>
      </c>
      <c r="F7601" s="320"/>
      <c r="G7601" s="320"/>
      <c r="H7601" s="320"/>
      <c r="I7601" s="320"/>
      <c r="J7601" s="320"/>
      <c r="BD7601" s="2"/>
      <c r="BE7601" s="2"/>
      <c r="BF7601" s="2"/>
    </row>
    <row r="7602" spans="1:69" ht="15.75" x14ac:dyDescent="0.2">
      <c r="A7602" s="339" t="s">
        <v>12</v>
      </c>
      <c r="B7602" s="339"/>
      <c r="C7602" s="339"/>
      <c r="D7602" s="2"/>
      <c r="E7602" s="320" t="str">
        <f>Результаты!$E$7</f>
        <v>математика</v>
      </c>
      <c r="F7602" s="328"/>
      <c r="G7602" s="328"/>
      <c r="H7602" s="328"/>
      <c r="I7602" s="328"/>
      <c r="J7602" s="328"/>
      <c r="BD7602" s="2"/>
      <c r="BE7602" s="2"/>
      <c r="BF7602" s="2"/>
    </row>
    <row r="7603" spans="1:69" ht="15.75" x14ac:dyDescent="0.2">
      <c r="A7603" s="339" t="s">
        <v>9</v>
      </c>
      <c r="B7603" s="339"/>
      <c r="C7603" s="339"/>
      <c r="D7603" s="2"/>
      <c r="E7603" s="320">
        <f>Результаты!$E$11</f>
        <v>13</v>
      </c>
      <c r="F7603" s="328"/>
      <c r="G7603" s="328"/>
      <c r="H7603" s="328"/>
      <c r="I7603" s="328"/>
      <c r="J7603" s="328"/>
      <c r="BD7603" s="2"/>
      <c r="BE7603" s="2"/>
      <c r="BF7603" s="2"/>
    </row>
    <row r="7604" spans="1:69" ht="15.75" x14ac:dyDescent="0.2">
      <c r="A7604" s="339" t="s">
        <v>23</v>
      </c>
      <c r="B7604" s="339"/>
      <c r="C7604" s="339"/>
      <c r="D7604" s="2"/>
      <c r="E7604" s="320">
        <f>Результаты!$E$13</f>
        <v>6</v>
      </c>
      <c r="F7604" s="328"/>
      <c r="G7604" s="328"/>
      <c r="H7604" s="328"/>
      <c r="I7604" s="328"/>
      <c r="J7604" s="328"/>
      <c r="BD7604" s="2"/>
      <c r="BE7604" s="2"/>
      <c r="BF7604" s="2"/>
    </row>
    <row r="7605" spans="1:69" ht="15.75" x14ac:dyDescent="0.2">
      <c r="A7605" s="339" t="s">
        <v>42</v>
      </c>
      <c r="B7605" s="339"/>
      <c r="C7605" s="339"/>
      <c r="D7605" s="2"/>
      <c r="E7605" s="320">
        <f>Результаты!$E$15</f>
        <v>6</v>
      </c>
      <c r="F7605" s="320"/>
      <c r="G7605" s="320"/>
      <c r="H7605" s="321">
        <f>Результаты!$H$15</f>
        <v>7</v>
      </c>
      <c r="I7605" s="321"/>
      <c r="J7605" s="322"/>
      <c r="BD7605" s="2"/>
      <c r="BE7605" s="2"/>
      <c r="BF7605" s="2"/>
    </row>
    <row r="7606" spans="1:69" ht="13.5" thickBot="1" x14ac:dyDescent="0.25">
      <c r="A7606" s="2"/>
      <c r="B7606" s="2"/>
      <c r="C7606" s="2"/>
      <c r="D7606" s="2"/>
      <c r="BD7606" s="2"/>
      <c r="BE7606" s="2"/>
      <c r="BF7606" s="2"/>
    </row>
    <row r="7607" spans="1:69" ht="15" customHeight="1" x14ac:dyDescent="0.2">
      <c r="A7607" s="341" t="s">
        <v>19</v>
      </c>
      <c r="B7607" s="342"/>
      <c r="C7607" s="342"/>
      <c r="D7607" s="342"/>
      <c r="E7607" s="335">
        <f>E7536</f>
        <v>1</v>
      </c>
      <c r="F7607" s="335">
        <f t="shared" ref="F7607:AM7607" si="4862">F7536</f>
        <v>2</v>
      </c>
      <c r="G7607" s="335">
        <f t="shared" si="4862"/>
        <v>3</v>
      </c>
      <c r="H7607" s="337">
        <f t="shared" si="4862"/>
        <v>4</v>
      </c>
      <c r="I7607" s="335">
        <f t="shared" si="4862"/>
        <v>5</v>
      </c>
      <c r="J7607" s="337">
        <f t="shared" si="4862"/>
        <v>6</v>
      </c>
      <c r="K7607" s="337">
        <f t="shared" si="4862"/>
        <v>7</v>
      </c>
      <c r="L7607" s="335">
        <f t="shared" si="4862"/>
        <v>8</v>
      </c>
      <c r="M7607" s="337">
        <f t="shared" si="4862"/>
        <v>9</v>
      </c>
      <c r="N7607" s="335">
        <f t="shared" si="4862"/>
        <v>10</v>
      </c>
      <c r="O7607" s="337">
        <f t="shared" si="4862"/>
        <v>11</v>
      </c>
      <c r="P7607" s="335">
        <f t="shared" si="4862"/>
        <v>12</v>
      </c>
      <c r="Q7607" s="337">
        <f t="shared" si="4862"/>
        <v>13</v>
      </c>
      <c r="R7607" s="335">
        <f t="shared" si="4862"/>
        <v>14</v>
      </c>
      <c r="S7607" s="337">
        <f t="shared" si="4862"/>
        <v>15</v>
      </c>
      <c r="T7607" s="335">
        <f t="shared" si="4862"/>
        <v>16</v>
      </c>
      <c r="U7607" s="335">
        <f t="shared" si="4862"/>
        <v>17</v>
      </c>
      <c r="V7607" s="337">
        <f t="shared" si="4862"/>
        <v>18</v>
      </c>
      <c r="W7607" s="337">
        <f t="shared" si="4862"/>
        <v>19</v>
      </c>
      <c r="X7607" s="337">
        <f t="shared" si="4862"/>
        <v>20</v>
      </c>
      <c r="Y7607" s="335" t="e">
        <f t="shared" si="4862"/>
        <v>#REF!</v>
      </c>
      <c r="Z7607" s="335" t="e">
        <f t="shared" si="4862"/>
        <v>#REF!</v>
      </c>
      <c r="AA7607" s="335" t="e">
        <f t="shared" si="4862"/>
        <v>#REF!</v>
      </c>
      <c r="AB7607" s="360" t="e">
        <f t="shared" si="4862"/>
        <v>#REF!</v>
      </c>
      <c r="AC7607" s="360" t="e">
        <f t="shared" si="4862"/>
        <v>#REF!</v>
      </c>
      <c r="AD7607" s="360" t="e">
        <f t="shared" si="4862"/>
        <v>#REF!</v>
      </c>
      <c r="AE7607" s="360" t="e">
        <f t="shared" si="4862"/>
        <v>#REF!</v>
      </c>
      <c r="AF7607" s="360" t="e">
        <f t="shared" si="4862"/>
        <v>#REF!</v>
      </c>
      <c r="AG7607" s="360" t="e">
        <f t="shared" si="4862"/>
        <v>#REF!</v>
      </c>
      <c r="AH7607" s="337" t="e">
        <f t="shared" si="4862"/>
        <v>#REF!</v>
      </c>
      <c r="AI7607" s="360" t="e">
        <f t="shared" si="4862"/>
        <v>#REF!</v>
      </c>
      <c r="AJ7607" s="360" t="e">
        <f t="shared" si="4862"/>
        <v>#REF!</v>
      </c>
      <c r="AK7607" s="360" t="e">
        <f t="shared" si="4862"/>
        <v>#REF!</v>
      </c>
      <c r="AL7607" s="360" t="e">
        <f t="shared" si="4862"/>
        <v>#REF!</v>
      </c>
      <c r="AM7607" s="360" t="e">
        <f t="shared" si="4862"/>
        <v>#REF!</v>
      </c>
      <c r="AN7607" s="360" t="e">
        <f t="shared" ref="AN7607:BB7607" si="4863">AN7536</f>
        <v>#REF!</v>
      </c>
      <c r="AO7607" s="354" t="e">
        <f t="shared" si="4863"/>
        <v>#REF!</v>
      </c>
      <c r="AP7607" s="354" t="e">
        <f t="shared" si="4863"/>
        <v>#REF!</v>
      </c>
      <c r="AQ7607" s="354" t="e">
        <f t="shared" si="4863"/>
        <v>#REF!</v>
      </c>
      <c r="AR7607" s="354" t="e">
        <f t="shared" si="4863"/>
        <v>#REF!</v>
      </c>
      <c r="AS7607" s="354" t="e">
        <f t="shared" si="4863"/>
        <v>#REF!</v>
      </c>
      <c r="AT7607" s="354" t="e">
        <f t="shared" si="4863"/>
        <v>#REF!</v>
      </c>
      <c r="AU7607" s="354" t="e">
        <f t="shared" si="4863"/>
        <v>#REF!</v>
      </c>
      <c r="AV7607" s="354" t="e">
        <f t="shared" si="4863"/>
        <v>#REF!</v>
      </c>
      <c r="AW7607" s="354" t="e">
        <f t="shared" si="4863"/>
        <v>#REF!</v>
      </c>
      <c r="AX7607" s="354" t="e">
        <f t="shared" si="4863"/>
        <v>#REF!</v>
      </c>
      <c r="AY7607" s="354" t="e">
        <f t="shared" si="4863"/>
        <v>#REF!</v>
      </c>
      <c r="AZ7607" s="354" t="e">
        <f t="shared" si="4863"/>
        <v>#REF!</v>
      </c>
      <c r="BA7607" s="354" t="e">
        <f t="shared" si="4863"/>
        <v>#REF!</v>
      </c>
      <c r="BB7607" s="354" t="e">
        <f t="shared" si="4863"/>
        <v>#REF!</v>
      </c>
      <c r="BC7607" s="361" t="s">
        <v>37</v>
      </c>
      <c r="BD7607" s="367" t="s">
        <v>39</v>
      </c>
      <c r="BE7607" s="367"/>
      <c r="BF7607" s="355"/>
      <c r="BG7607" s="363" t="s">
        <v>10</v>
      </c>
    </row>
    <row r="7608" spans="1:69" ht="31.5" x14ac:dyDescent="0.2">
      <c r="A7608" s="341"/>
      <c r="B7608" s="342"/>
      <c r="C7608" s="342"/>
      <c r="D7608" s="342"/>
      <c r="E7608" s="336"/>
      <c r="F7608" s="336"/>
      <c r="G7608" s="336"/>
      <c r="H7608" s="336"/>
      <c r="I7608" s="336"/>
      <c r="J7608" s="336"/>
      <c r="K7608" s="336"/>
      <c r="L7608" s="336"/>
      <c r="M7608" s="336"/>
      <c r="N7608" s="336"/>
      <c r="O7608" s="336"/>
      <c r="P7608" s="336"/>
      <c r="Q7608" s="336"/>
      <c r="R7608" s="336"/>
      <c r="S7608" s="336"/>
      <c r="T7608" s="336"/>
      <c r="U7608" s="336"/>
      <c r="V7608" s="336"/>
      <c r="W7608" s="336"/>
      <c r="X7608" s="336"/>
      <c r="Y7608" s="336"/>
      <c r="Z7608" s="336"/>
      <c r="AA7608" s="336"/>
      <c r="AB7608" s="336"/>
      <c r="AC7608" s="336"/>
      <c r="AD7608" s="336"/>
      <c r="AE7608" s="336"/>
      <c r="AF7608" s="336"/>
      <c r="AG7608" s="336"/>
      <c r="AH7608" s="336"/>
      <c r="AI7608" s="336"/>
      <c r="AJ7608" s="336"/>
      <c r="AK7608" s="336"/>
      <c r="AL7608" s="336"/>
      <c r="AM7608" s="336"/>
      <c r="AN7608" s="336"/>
      <c r="AO7608" s="336"/>
      <c r="AP7608" s="336"/>
      <c r="AQ7608" s="336"/>
      <c r="AR7608" s="336"/>
      <c r="AS7608" s="336"/>
      <c r="AT7608" s="336"/>
      <c r="AU7608" s="336"/>
      <c r="AV7608" s="336"/>
      <c r="AW7608" s="336"/>
      <c r="AX7608" s="336"/>
      <c r="AY7608" s="336"/>
      <c r="AZ7608" s="336"/>
      <c r="BA7608" s="336"/>
      <c r="BB7608" s="336"/>
      <c r="BC7608" s="362"/>
      <c r="BD7608" s="93" t="s">
        <v>26</v>
      </c>
      <c r="BE7608" s="94" t="s">
        <v>27</v>
      </c>
      <c r="BF7608" s="95" t="s">
        <v>28</v>
      </c>
      <c r="BG7608" s="364"/>
    </row>
    <row r="7609" spans="1:69" ht="15.75" x14ac:dyDescent="0.2">
      <c r="A7609" s="96" t="s">
        <v>0</v>
      </c>
      <c r="B7609" s="96" t="s">
        <v>2</v>
      </c>
      <c r="C7609" s="96" t="s">
        <v>1</v>
      </c>
      <c r="D7609" s="96" t="s">
        <v>40</v>
      </c>
      <c r="E7609" s="120">
        <f>Результаты!E$23</f>
        <v>1</v>
      </c>
      <c r="F7609" s="120">
        <f>Результаты!F$23</f>
        <v>2</v>
      </c>
      <c r="G7609" s="120">
        <f>Результаты!G$23</f>
        <v>3</v>
      </c>
      <c r="H7609" s="120">
        <f>Результаты!H$23</f>
        <v>4</v>
      </c>
      <c r="I7609" s="120">
        <f>Результаты!I$23</f>
        <v>5</v>
      </c>
      <c r="J7609" s="120">
        <f>Результаты!J$23</f>
        <v>6</v>
      </c>
      <c r="K7609" s="120">
        <f>Результаты!K$23</f>
        <v>7</v>
      </c>
      <c r="L7609" s="120">
        <f>Результаты!L$23</f>
        <v>8</v>
      </c>
      <c r="M7609" s="120">
        <f>Результаты!M$23</f>
        <v>9</v>
      </c>
      <c r="N7609" s="120">
        <f>Результаты!N$23</f>
        <v>10</v>
      </c>
      <c r="O7609" s="120">
        <f>Результаты!O$23</f>
        <v>11</v>
      </c>
      <c r="P7609" s="120">
        <f>Результаты!P$23</f>
        <v>0</v>
      </c>
      <c r="Q7609" s="120">
        <f>Результаты!Q$23</f>
        <v>0</v>
      </c>
      <c r="R7609" s="120">
        <f>Результаты!R$23</f>
        <v>0</v>
      </c>
      <c r="S7609" s="120">
        <f>Результаты!S$23</f>
        <v>0</v>
      </c>
      <c r="T7609" s="120">
        <f>Результаты!T$23</f>
        <v>0</v>
      </c>
      <c r="U7609" s="120">
        <f>Результаты!U$23</f>
        <v>0</v>
      </c>
      <c r="V7609" s="120">
        <f>Результаты!V$23</f>
        <v>0</v>
      </c>
      <c r="W7609" s="120">
        <f>Результаты!W$23</f>
        <v>0</v>
      </c>
      <c r="X7609" s="120">
        <f>Результаты!X$23</f>
        <v>0</v>
      </c>
      <c r="Y7609" s="120" t="e">
        <f>Результаты!#REF!</f>
        <v>#REF!</v>
      </c>
      <c r="Z7609" s="120" t="e">
        <f>Результаты!#REF!</f>
        <v>#REF!</v>
      </c>
      <c r="AA7609" s="120" t="e">
        <f>Результаты!#REF!</f>
        <v>#REF!</v>
      </c>
      <c r="AB7609" s="120" t="e">
        <f>Результаты!#REF!</f>
        <v>#REF!</v>
      </c>
      <c r="AC7609" s="120" t="e">
        <f>Результаты!#REF!</f>
        <v>#REF!</v>
      </c>
      <c r="AD7609" s="120" t="e">
        <f>Результаты!#REF!</f>
        <v>#REF!</v>
      </c>
      <c r="AE7609" s="120" t="e">
        <f>Результаты!#REF!</f>
        <v>#REF!</v>
      </c>
      <c r="AF7609" s="120" t="e">
        <f>Результаты!#REF!</f>
        <v>#REF!</v>
      </c>
      <c r="AG7609" s="120" t="e">
        <f>Результаты!#REF!</f>
        <v>#REF!</v>
      </c>
      <c r="AH7609" s="120" t="e">
        <f>Результаты!#REF!</f>
        <v>#REF!</v>
      </c>
      <c r="AI7609" s="120" t="e">
        <f>Результаты!#REF!</f>
        <v>#REF!</v>
      </c>
      <c r="AJ7609" s="120" t="e">
        <f>Результаты!#REF!</f>
        <v>#REF!</v>
      </c>
      <c r="AK7609" s="120" t="e">
        <f>Результаты!#REF!</f>
        <v>#REF!</v>
      </c>
      <c r="AL7609" s="120" t="e">
        <f>Результаты!#REF!</f>
        <v>#REF!</v>
      </c>
      <c r="AM7609" s="120" t="e">
        <f>Результаты!#REF!</f>
        <v>#REF!</v>
      </c>
      <c r="AN7609" s="120" t="e">
        <f>Результаты!#REF!</f>
        <v>#REF!</v>
      </c>
      <c r="AO7609" s="120" t="e">
        <f>Результаты!#REF!</f>
        <v>#REF!</v>
      </c>
      <c r="AP7609" s="120" t="e">
        <f>Результаты!#REF!</f>
        <v>#REF!</v>
      </c>
      <c r="AQ7609" s="120" t="e">
        <f>Результаты!#REF!</f>
        <v>#REF!</v>
      </c>
      <c r="AR7609" s="120" t="e">
        <f>Результаты!#REF!</f>
        <v>#REF!</v>
      </c>
      <c r="AS7609" s="120" t="e">
        <f>Результаты!#REF!</f>
        <v>#REF!</v>
      </c>
      <c r="AT7609" s="120" t="e">
        <f>Результаты!#REF!</f>
        <v>#REF!</v>
      </c>
      <c r="AU7609" s="120" t="e">
        <f>Результаты!#REF!</f>
        <v>#REF!</v>
      </c>
      <c r="AV7609" s="120" t="e">
        <f>Результаты!#REF!</f>
        <v>#REF!</v>
      </c>
      <c r="AW7609" s="120" t="e">
        <f>Результаты!#REF!</f>
        <v>#REF!</v>
      </c>
      <c r="AX7609" s="120" t="e">
        <f>Результаты!#REF!</f>
        <v>#REF!</v>
      </c>
      <c r="AY7609" s="120" t="e">
        <f>Результаты!#REF!</f>
        <v>#REF!</v>
      </c>
      <c r="AZ7609" s="120" t="e">
        <f>Результаты!#REF!</f>
        <v>#REF!</v>
      </c>
      <c r="BA7609" s="120" t="e">
        <f>Результаты!#REF!</f>
        <v>#REF!</v>
      </c>
      <c r="BB7609" s="120" t="e">
        <f>Результаты!#REF!</f>
        <v>#REF!</v>
      </c>
      <c r="BD7609" s="2"/>
      <c r="BE7609" s="2"/>
      <c r="BF7609" s="2"/>
    </row>
    <row r="7610" spans="1:69" ht="15.75" x14ac:dyDescent="0.2">
      <c r="A7610" s="351" t="s">
        <v>9</v>
      </c>
      <c r="B7610" s="365"/>
      <c r="C7610" s="365"/>
      <c r="D7610" s="366"/>
      <c r="E7610" s="150">
        <f>Результаты!E$24</f>
        <v>1</v>
      </c>
      <c r="F7610" s="150">
        <f>Результаты!F$24</f>
        <v>1</v>
      </c>
      <c r="G7610" s="150">
        <f>Результаты!G$24</f>
        <v>1</v>
      </c>
      <c r="H7610" s="150">
        <f>Результаты!H$24</f>
        <v>1</v>
      </c>
      <c r="I7610" s="150">
        <f>Результаты!I$24</f>
        <v>2</v>
      </c>
      <c r="J7610" s="150">
        <f>Результаты!J$24</f>
        <v>1</v>
      </c>
      <c r="K7610" s="150">
        <f>Результаты!K$24</f>
        <v>1</v>
      </c>
      <c r="L7610" s="150">
        <f>Результаты!L$24</f>
        <v>1</v>
      </c>
      <c r="M7610" s="150">
        <f>Результаты!M$24</f>
        <v>2</v>
      </c>
      <c r="N7610" s="150">
        <f>Результаты!N$24</f>
        <v>1</v>
      </c>
      <c r="O7610" s="150">
        <f>Результаты!O$24</f>
        <v>1</v>
      </c>
      <c r="P7610" s="150">
        <f>Результаты!P$24</f>
        <v>0</v>
      </c>
      <c r="Q7610" s="150">
        <f>Результаты!Q$24</f>
        <v>0</v>
      </c>
      <c r="R7610" s="150">
        <f>Результаты!R$24</f>
        <v>0</v>
      </c>
      <c r="S7610" s="150">
        <f>Результаты!S$24</f>
        <v>0</v>
      </c>
      <c r="T7610" s="150">
        <f>Результаты!T$24</f>
        <v>0</v>
      </c>
      <c r="U7610" s="150">
        <f>Результаты!U$24</f>
        <v>0</v>
      </c>
      <c r="V7610" s="150">
        <f>Результаты!V$24</f>
        <v>0</v>
      </c>
      <c r="W7610" s="150">
        <f>Результаты!W$24</f>
        <v>0</v>
      </c>
      <c r="X7610" s="150">
        <f>Результаты!X$24</f>
        <v>0</v>
      </c>
      <c r="Y7610" s="150" t="e">
        <f>Результаты!#REF!</f>
        <v>#REF!</v>
      </c>
      <c r="Z7610" s="150" t="e">
        <f>Результаты!#REF!</f>
        <v>#REF!</v>
      </c>
      <c r="AA7610" s="150" t="e">
        <f>Результаты!#REF!</f>
        <v>#REF!</v>
      </c>
      <c r="AB7610" s="150" t="e">
        <f>Результаты!#REF!</f>
        <v>#REF!</v>
      </c>
      <c r="AC7610" s="150" t="e">
        <f>Результаты!#REF!</f>
        <v>#REF!</v>
      </c>
      <c r="AD7610" s="150" t="e">
        <f>Результаты!#REF!</f>
        <v>#REF!</v>
      </c>
      <c r="AE7610" s="150" t="e">
        <f>Результаты!#REF!</f>
        <v>#REF!</v>
      </c>
      <c r="AF7610" s="150" t="e">
        <f>Результаты!#REF!</f>
        <v>#REF!</v>
      </c>
      <c r="AG7610" s="150" t="e">
        <f>Результаты!#REF!</f>
        <v>#REF!</v>
      </c>
      <c r="AH7610" s="150" t="e">
        <f>Результаты!#REF!</f>
        <v>#REF!</v>
      </c>
      <c r="AI7610" s="150" t="e">
        <f>Результаты!#REF!</f>
        <v>#REF!</v>
      </c>
      <c r="AJ7610" s="150" t="e">
        <f>Результаты!#REF!</f>
        <v>#REF!</v>
      </c>
      <c r="AK7610" s="150" t="e">
        <f>Результаты!#REF!</f>
        <v>#REF!</v>
      </c>
      <c r="AL7610" s="150" t="e">
        <f>Результаты!#REF!</f>
        <v>#REF!</v>
      </c>
      <c r="AM7610" s="150" t="e">
        <f>Результаты!#REF!</f>
        <v>#REF!</v>
      </c>
      <c r="AN7610" s="150" t="e">
        <f>Результаты!#REF!</f>
        <v>#REF!</v>
      </c>
      <c r="AO7610" s="150" t="e">
        <f>Результаты!#REF!</f>
        <v>#REF!</v>
      </c>
      <c r="AP7610" s="150" t="e">
        <f>Результаты!#REF!</f>
        <v>#REF!</v>
      </c>
      <c r="AQ7610" s="150" t="e">
        <f>Результаты!#REF!</f>
        <v>#REF!</v>
      </c>
      <c r="AR7610" s="150" t="e">
        <f>Результаты!#REF!</f>
        <v>#REF!</v>
      </c>
      <c r="AS7610" s="150" t="e">
        <f>Результаты!#REF!</f>
        <v>#REF!</v>
      </c>
      <c r="AT7610" s="150" t="e">
        <f>Результаты!#REF!</f>
        <v>#REF!</v>
      </c>
      <c r="AU7610" s="150" t="e">
        <f>Результаты!#REF!</f>
        <v>#REF!</v>
      </c>
      <c r="AV7610" s="150" t="e">
        <f>Результаты!#REF!</f>
        <v>#REF!</v>
      </c>
      <c r="AW7610" s="150" t="e">
        <f>Результаты!#REF!</f>
        <v>#REF!</v>
      </c>
      <c r="AX7610" s="150" t="e">
        <f>Результаты!#REF!</f>
        <v>#REF!</v>
      </c>
      <c r="AY7610" s="150" t="e">
        <f>Результаты!#REF!</f>
        <v>#REF!</v>
      </c>
      <c r="AZ7610" s="150" t="e">
        <f>Результаты!#REF!</f>
        <v>#REF!</v>
      </c>
      <c r="BA7610" s="150" t="e">
        <f>Результаты!#REF!</f>
        <v>#REF!</v>
      </c>
      <c r="BB7610" s="150" t="e">
        <f>Результаты!#REF!</f>
        <v>#REF!</v>
      </c>
      <c r="BC7610" s="150">
        <f>Результаты!Y$24</f>
        <v>13</v>
      </c>
      <c r="BD7610" s="117">
        <f t="shared" ref="BD7610:BG7610" si="4864">BD7539</f>
        <v>0</v>
      </c>
      <c r="BE7610" s="117">
        <f t="shared" si="4864"/>
        <v>0</v>
      </c>
      <c r="BF7610" s="117">
        <f t="shared" si="4864"/>
        <v>0</v>
      </c>
      <c r="BG7610" s="146">
        <f t="shared" si="4864"/>
        <v>0</v>
      </c>
    </row>
    <row r="7611" spans="1:69" ht="15" x14ac:dyDescent="0.2">
      <c r="A7611" s="2"/>
      <c r="B7611" s="2"/>
      <c r="C7611" s="2"/>
      <c r="D7611" s="98" t="s">
        <v>5</v>
      </c>
      <c r="BD7611" s="2"/>
      <c r="BE7611" s="2"/>
      <c r="BF7611" s="2"/>
    </row>
    <row r="7612" spans="1:69" ht="15" x14ac:dyDescent="0.2">
      <c r="A7612" s="100">
        <f>Результаты!A133</f>
        <v>108</v>
      </c>
      <c r="B7612" s="100" t="str">
        <f>Результаты!B133</f>
        <v>Б</v>
      </c>
      <c r="C7612" s="100">
        <f>Результаты!C133</f>
        <v>0</v>
      </c>
      <c r="D7612" s="100">
        <f>Результаты!D133</f>
        <v>0</v>
      </c>
      <c r="E7612" s="121">
        <f>Результаты!E133</f>
        <v>0</v>
      </c>
      <c r="F7612" s="121">
        <f>Результаты!F133</f>
        <v>0</v>
      </c>
      <c r="G7612" s="121">
        <f>Результаты!G133</f>
        <v>0</v>
      </c>
      <c r="H7612" s="121">
        <f>Результаты!H133</f>
        <v>0</v>
      </c>
      <c r="I7612" s="121">
        <f>Результаты!I133</f>
        <v>0</v>
      </c>
      <c r="J7612" s="121">
        <f>Результаты!J133</f>
        <v>0</v>
      </c>
      <c r="K7612" s="121">
        <f>Результаты!K133</f>
        <v>0</v>
      </c>
      <c r="L7612" s="121">
        <f>Результаты!L133</f>
        <v>0</v>
      </c>
      <c r="M7612" s="121">
        <f>Результаты!M133</f>
        <v>0</v>
      </c>
      <c r="N7612" s="121">
        <f>Результаты!N133</f>
        <v>0</v>
      </c>
      <c r="O7612" s="121">
        <f>Результаты!O133</f>
        <v>0</v>
      </c>
      <c r="P7612" s="121">
        <f>Результаты!P133</f>
        <v>0</v>
      </c>
      <c r="Q7612" s="121">
        <f>Результаты!Q133</f>
        <v>0</v>
      </c>
      <c r="R7612" s="121">
        <f>Результаты!R133</f>
        <v>0</v>
      </c>
      <c r="S7612" s="121">
        <f>Результаты!S133</f>
        <v>0</v>
      </c>
      <c r="T7612" s="121">
        <f>Результаты!T133</f>
        <v>0</v>
      </c>
      <c r="U7612" s="121">
        <f>Результаты!U133</f>
        <v>0</v>
      </c>
      <c r="V7612" s="121">
        <f>Результаты!V133</f>
        <v>0</v>
      </c>
      <c r="W7612" s="121">
        <f>Результаты!W133</f>
        <v>0</v>
      </c>
      <c r="X7612" s="121">
        <f>Результаты!X133</f>
        <v>0</v>
      </c>
      <c r="Y7612" s="121" t="e">
        <f>Результаты!#REF!</f>
        <v>#REF!</v>
      </c>
      <c r="Z7612" s="121" t="e">
        <f>Результаты!#REF!</f>
        <v>#REF!</v>
      </c>
      <c r="AA7612" s="121" t="e">
        <f>Результаты!#REF!</f>
        <v>#REF!</v>
      </c>
      <c r="AB7612" s="121" t="e">
        <f>Результаты!#REF!</f>
        <v>#REF!</v>
      </c>
      <c r="AC7612" s="121" t="e">
        <f>Результаты!#REF!</f>
        <v>#REF!</v>
      </c>
      <c r="AD7612" s="121" t="e">
        <f>Результаты!#REF!</f>
        <v>#REF!</v>
      </c>
      <c r="AE7612" s="121" t="e">
        <f>Результаты!#REF!</f>
        <v>#REF!</v>
      </c>
      <c r="AF7612" s="121" t="e">
        <f>Результаты!#REF!</f>
        <v>#REF!</v>
      </c>
      <c r="AG7612" s="121" t="e">
        <f>Результаты!#REF!</f>
        <v>#REF!</v>
      </c>
      <c r="AH7612" s="121" t="e">
        <f>Результаты!#REF!</f>
        <v>#REF!</v>
      </c>
      <c r="AI7612" s="121" t="e">
        <f>Результаты!#REF!</f>
        <v>#REF!</v>
      </c>
      <c r="AJ7612" s="121" t="e">
        <f>Результаты!#REF!</f>
        <v>#REF!</v>
      </c>
      <c r="AK7612" s="121" t="e">
        <f>Результаты!#REF!</f>
        <v>#REF!</v>
      </c>
      <c r="AL7612" s="121" t="e">
        <f>Результаты!#REF!</f>
        <v>#REF!</v>
      </c>
      <c r="AM7612" s="121" t="e">
        <f>Результаты!#REF!</f>
        <v>#REF!</v>
      </c>
      <c r="AN7612" s="121"/>
      <c r="AO7612" s="121"/>
      <c r="AP7612" s="121"/>
      <c r="AQ7612" s="121"/>
      <c r="AR7612" s="121"/>
      <c r="AS7612" s="121"/>
      <c r="AT7612" s="121"/>
      <c r="AU7612" s="121"/>
      <c r="AV7612" s="121"/>
      <c r="AW7612" s="121"/>
      <c r="AX7612" s="121"/>
      <c r="AY7612" s="121"/>
      <c r="AZ7612" s="121"/>
      <c r="BA7612" s="121"/>
      <c r="BB7612" s="121"/>
      <c r="BC7612" s="121">
        <f>Результаты!Y133</f>
        <v>0</v>
      </c>
      <c r="BD7612" s="100">
        <f>Результаты!Z133</f>
        <v>0</v>
      </c>
      <c r="BE7612" s="100" t="e">
        <f>Результаты!#REF!</f>
        <v>#REF!</v>
      </c>
      <c r="BF7612" s="100" t="e">
        <f>Результаты!#REF!</f>
        <v>#REF!</v>
      </c>
      <c r="BG7612" s="121">
        <f>Результаты!AB133</f>
        <v>0</v>
      </c>
    </row>
    <row r="7613" spans="1:69" x14ac:dyDescent="0.2">
      <c r="A7613" s="2"/>
      <c r="B7613" s="2"/>
      <c r="C7613" s="2"/>
      <c r="D7613" s="2"/>
      <c r="BD7613" s="2"/>
      <c r="BE7613" s="2"/>
      <c r="BF7613" s="2"/>
    </row>
    <row r="7614" spans="1:69" s="2" customFormat="1" x14ac:dyDescent="0.2">
      <c r="E7614" s="118"/>
      <c r="F7614" s="118"/>
      <c r="G7614" s="118"/>
      <c r="H7614" s="118"/>
      <c r="I7614" s="118"/>
      <c r="J7614" s="118"/>
      <c r="K7614" s="118"/>
      <c r="L7614" s="118"/>
      <c r="M7614" s="118"/>
      <c r="N7614" s="118"/>
      <c r="O7614" s="118"/>
      <c r="P7614" s="118"/>
      <c r="Q7614" s="118"/>
      <c r="R7614" s="118"/>
      <c r="S7614" s="118"/>
      <c r="T7614" s="118"/>
      <c r="U7614" s="118"/>
      <c r="V7614" s="118"/>
      <c r="W7614" s="118"/>
      <c r="X7614" s="118"/>
      <c r="Y7614" s="118"/>
      <c r="Z7614" s="118"/>
      <c r="AA7614" s="118"/>
      <c r="AB7614" s="118"/>
      <c r="AC7614" s="118"/>
      <c r="AD7614" s="118"/>
      <c r="AE7614" s="118"/>
      <c r="AF7614" s="118"/>
      <c r="AG7614" s="118"/>
      <c r="AH7614" s="118"/>
      <c r="AI7614" s="118"/>
      <c r="AJ7614" s="118"/>
      <c r="AK7614" s="118"/>
      <c r="AL7614" s="118"/>
      <c r="AM7614" s="118"/>
      <c r="AN7614" s="118"/>
      <c r="AO7614" s="118"/>
      <c r="AP7614" s="118"/>
      <c r="AQ7614" s="118"/>
      <c r="AR7614" s="118"/>
      <c r="AS7614" s="118"/>
      <c r="AT7614" s="118"/>
      <c r="AU7614" s="118"/>
      <c r="AV7614" s="118"/>
      <c r="AW7614" s="118"/>
      <c r="AX7614" s="118"/>
      <c r="AY7614" s="118"/>
      <c r="AZ7614" s="118"/>
      <c r="BA7614" s="118"/>
      <c r="BB7614" s="118"/>
      <c r="BC7614" s="118"/>
      <c r="BG7614" s="118"/>
      <c r="BH7614" s="118"/>
      <c r="BI7614" s="118"/>
      <c r="BJ7614" s="118"/>
      <c r="BK7614" s="118"/>
      <c r="BL7614" s="118"/>
      <c r="BM7614" s="118"/>
      <c r="BN7614" s="118"/>
      <c r="BO7614" s="118"/>
      <c r="BP7614" s="118"/>
      <c r="BQ7614" s="118"/>
    </row>
    <row r="7615" spans="1:69" ht="15.75" x14ac:dyDescent="0.2">
      <c r="A7615" s="2"/>
      <c r="B7615" s="143" t="str">
        <f t="shared" ref="B7615:C7616" si="4865">B7544</f>
        <v>номер</v>
      </c>
      <c r="C7615" s="323" t="str">
        <f t="shared" si="4865"/>
        <v>тема задания</v>
      </c>
      <c r="D7615" s="324"/>
      <c r="E7615" s="324"/>
      <c r="F7615" s="324"/>
      <c r="G7615" s="324"/>
      <c r="H7615" s="324"/>
      <c r="I7615" s="324"/>
      <c r="J7615" s="324"/>
      <c r="K7615" s="324"/>
      <c r="L7615" s="324"/>
      <c r="M7615" s="324"/>
      <c r="N7615" s="324"/>
      <c r="O7615" s="324"/>
      <c r="P7615" s="324"/>
      <c r="Q7615" s="324"/>
      <c r="R7615" s="324"/>
      <c r="S7615" s="324"/>
      <c r="T7615" s="324"/>
      <c r="U7615" s="324"/>
      <c r="V7615" s="324"/>
      <c r="W7615" s="324"/>
      <c r="X7615" s="324"/>
      <c r="Y7615" s="324"/>
      <c r="Z7615" s="324"/>
      <c r="AA7615" s="324"/>
      <c r="AB7615" s="324"/>
      <c r="AC7615" s="324"/>
      <c r="AD7615" s="324"/>
      <c r="AE7615" s="324"/>
      <c r="AF7615" s="324"/>
      <c r="AG7615" s="324"/>
      <c r="AH7615" s="324"/>
      <c r="AI7615" s="325"/>
      <c r="BD7615" s="2"/>
      <c r="BE7615" s="2"/>
      <c r="BF7615" s="2"/>
    </row>
    <row r="7616" spans="1:69" ht="15.75" x14ac:dyDescent="0.2">
      <c r="A7616" s="2"/>
      <c r="B7616" s="111">
        <f t="shared" si="4865"/>
        <v>1</v>
      </c>
      <c r="C7616" s="323">
        <f t="shared" si="4865"/>
        <v>0</v>
      </c>
      <c r="D7616" s="324"/>
      <c r="E7616" s="324"/>
      <c r="F7616" s="324"/>
      <c r="G7616" s="324"/>
      <c r="H7616" s="324"/>
      <c r="I7616" s="324"/>
      <c r="J7616" s="324"/>
      <c r="K7616" s="324"/>
      <c r="L7616" s="324"/>
      <c r="M7616" s="324"/>
      <c r="N7616" s="324"/>
      <c r="O7616" s="324"/>
      <c r="P7616" s="324"/>
      <c r="Q7616" s="324"/>
      <c r="R7616" s="324"/>
      <c r="S7616" s="324"/>
      <c r="T7616" s="324"/>
      <c r="U7616" s="324"/>
      <c r="V7616" s="324"/>
      <c r="W7616" s="324"/>
      <c r="X7616" s="324"/>
      <c r="Y7616" s="324"/>
      <c r="Z7616" s="324"/>
      <c r="AA7616" s="324"/>
      <c r="AB7616" s="324"/>
      <c r="AC7616" s="324"/>
      <c r="AD7616" s="324"/>
      <c r="AE7616" s="324"/>
      <c r="AF7616" s="324"/>
      <c r="AG7616" s="324"/>
      <c r="AH7616" s="324"/>
      <c r="AI7616" s="325"/>
      <c r="BD7616" s="2"/>
      <c r="BE7616" s="2"/>
      <c r="BF7616" s="2"/>
    </row>
    <row r="7617" spans="1:58" ht="15.75" x14ac:dyDescent="0.2">
      <c r="A7617" s="2"/>
      <c r="B7617" s="111">
        <f t="shared" ref="B7617:C7617" si="4866">B7546</f>
        <v>2</v>
      </c>
      <c r="C7617" s="323">
        <f t="shared" si="4866"/>
        <v>0</v>
      </c>
      <c r="D7617" s="324"/>
      <c r="E7617" s="324"/>
      <c r="F7617" s="324"/>
      <c r="G7617" s="324"/>
      <c r="H7617" s="324"/>
      <c r="I7617" s="324"/>
      <c r="J7617" s="324"/>
      <c r="K7617" s="324"/>
      <c r="L7617" s="324"/>
      <c r="M7617" s="324"/>
      <c r="N7617" s="324"/>
      <c r="O7617" s="324"/>
      <c r="P7617" s="324"/>
      <c r="Q7617" s="324"/>
      <c r="R7617" s="324"/>
      <c r="S7617" s="324"/>
      <c r="T7617" s="324"/>
      <c r="U7617" s="324"/>
      <c r="V7617" s="324"/>
      <c r="W7617" s="324"/>
      <c r="X7617" s="324"/>
      <c r="Y7617" s="324"/>
      <c r="Z7617" s="324"/>
      <c r="AA7617" s="324"/>
      <c r="AB7617" s="324"/>
      <c r="AC7617" s="324"/>
      <c r="AD7617" s="324"/>
      <c r="AE7617" s="324"/>
      <c r="AF7617" s="324"/>
      <c r="AG7617" s="324"/>
      <c r="AH7617" s="324"/>
      <c r="AI7617" s="325"/>
      <c r="BD7617" s="2"/>
      <c r="BE7617" s="2"/>
      <c r="BF7617" s="2"/>
    </row>
    <row r="7618" spans="1:58" ht="15.75" x14ac:dyDescent="0.2">
      <c r="A7618" s="2"/>
      <c r="B7618" s="111">
        <f t="shared" ref="B7618:C7618" si="4867">B7547</f>
        <v>3</v>
      </c>
      <c r="C7618" s="323">
        <f t="shared" si="4867"/>
        <v>0</v>
      </c>
      <c r="D7618" s="324"/>
      <c r="E7618" s="324"/>
      <c r="F7618" s="324"/>
      <c r="G7618" s="324"/>
      <c r="H7618" s="324"/>
      <c r="I7618" s="324"/>
      <c r="J7618" s="324"/>
      <c r="K7618" s="324"/>
      <c r="L7618" s="324"/>
      <c r="M7618" s="324"/>
      <c r="N7618" s="324"/>
      <c r="O7618" s="324"/>
      <c r="P7618" s="324"/>
      <c r="Q7618" s="324"/>
      <c r="R7618" s="324"/>
      <c r="S7618" s="324"/>
      <c r="T7618" s="324"/>
      <c r="U7618" s="324"/>
      <c r="V7618" s="324"/>
      <c r="W7618" s="324"/>
      <c r="X7618" s="324"/>
      <c r="Y7618" s="324"/>
      <c r="Z7618" s="324"/>
      <c r="AA7618" s="324"/>
      <c r="AB7618" s="324"/>
      <c r="AC7618" s="324"/>
      <c r="AD7618" s="324"/>
      <c r="AE7618" s="324"/>
      <c r="AF7618" s="324"/>
      <c r="AG7618" s="324"/>
      <c r="AH7618" s="324"/>
      <c r="AI7618" s="325"/>
      <c r="BD7618" s="2"/>
      <c r="BE7618" s="2"/>
      <c r="BF7618" s="2"/>
    </row>
    <row r="7619" spans="1:58" ht="15.75" x14ac:dyDescent="0.2">
      <c r="A7619" s="2"/>
      <c r="B7619" s="111">
        <f t="shared" ref="B7619:C7619" si="4868">B7548</f>
        <v>4</v>
      </c>
      <c r="C7619" s="323">
        <f t="shared" si="4868"/>
        <v>0</v>
      </c>
      <c r="D7619" s="324"/>
      <c r="E7619" s="324"/>
      <c r="F7619" s="324"/>
      <c r="G7619" s="324"/>
      <c r="H7619" s="324"/>
      <c r="I7619" s="324"/>
      <c r="J7619" s="324"/>
      <c r="K7619" s="324"/>
      <c r="L7619" s="324"/>
      <c r="M7619" s="324"/>
      <c r="N7619" s="324"/>
      <c r="O7619" s="324"/>
      <c r="P7619" s="324"/>
      <c r="Q7619" s="324"/>
      <c r="R7619" s="324"/>
      <c r="S7619" s="324"/>
      <c r="T7619" s="324"/>
      <c r="U7619" s="324"/>
      <c r="V7619" s="324"/>
      <c r="W7619" s="324"/>
      <c r="X7619" s="324"/>
      <c r="Y7619" s="324"/>
      <c r="Z7619" s="324"/>
      <c r="AA7619" s="324"/>
      <c r="AB7619" s="324"/>
      <c r="AC7619" s="324"/>
      <c r="AD7619" s="324"/>
      <c r="AE7619" s="324"/>
      <c r="AF7619" s="324"/>
      <c r="AG7619" s="324"/>
      <c r="AH7619" s="324"/>
      <c r="AI7619" s="325"/>
      <c r="BD7619" s="2"/>
      <c r="BE7619" s="2"/>
      <c r="BF7619" s="2"/>
    </row>
    <row r="7620" spans="1:58" ht="15.75" x14ac:dyDescent="0.2">
      <c r="A7620" s="2"/>
      <c r="B7620" s="111">
        <f t="shared" ref="B7620:C7620" si="4869">B7549</f>
        <v>5</v>
      </c>
      <c r="C7620" s="323">
        <f t="shared" si="4869"/>
        <v>0</v>
      </c>
      <c r="D7620" s="324"/>
      <c r="E7620" s="324"/>
      <c r="F7620" s="324"/>
      <c r="G7620" s="324"/>
      <c r="H7620" s="324"/>
      <c r="I7620" s="324"/>
      <c r="J7620" s="324"/>
      <c r="K7620" s="324"/>
      <c r="L7620" s="324"/>
      <c r="M7620" s="324"/>
      <c r="N7620" s="324"/>
      <c r="O7620" s="324"/>
      <c r="P7620" s="324"/>
      <c r="Q7620" s="324"/>
      <c r="R7620" s="324"/>
      <c r="S7620" s="324"/>
      <c r="T7620" s="324"/>
      <c r="U7620" s="324"/>
      <c r="V7620" s="324"/>
      <c r="W7620" s="324"/>
      <c r="X7620" s="324"/>
      <c r="Y7620" s="324"/>
      <c r="Z7620" s="324"/>
      <c r="AA7620" s="324"/>
      <c r="AB7620" s="324"/>
      <c r="AC7620" s="324"/>
      <c r="AD7620" s="324"/>
      <c r="AE7620" s="324"/>
      <c r="AF7620" s="324"/>
      <c r="AG7620" s="324"/>
      <c r="AH7620" s="324"/>
      <c r="AI7620" s="325"/>
      <c r="BD7620" s="2"/>
      <c r="BE7620" s="2"/>
      <c r="BF7620" s="2"/>
    </row>
    <row r="7621" spans="1:58" ht="15.75" x14ac:dyDescent="0.2">
      <c r="A7621" s="2"/>
      <c r="B7621" s="111">
        <f t="shared" ref="B7621:C7621" si="4870">B7550</f>
        <v>6</v>
      </c>
      <c r="C7621" s="323">
        <f t="shared" si="4870"/>
        <v>0</v>
      </c>
      <c r="D7621" s="324"/>
      <c r="E7621" s="324"/>
      <c r="F7621" s="324"/>
      <c r="G7621" s="324"/>
      <c r="H7621" s="324"/>
      <c r="I7621" s="324"/>
      <c r="J7621" s="324"/>
      <c r="K7621" s="324"/>
      <c r="L7621" s="324"/>
      <c r="M7621" s="324"/>
      <c r="N7621" s="324"/>
      <c r="O7621" s="324"/>
      <c r="P7621" s="324"/>
      <c r="Q7621" s="324"/>
      <c r="R7621" s="324"/>
      <c r="S7621" s="324"/>
      <c r="T7621" s="324"/>
      <c r="U7621" s="324"/>
      <c r="V7621" s="324"/>
      <c r="W7621" s="324"/>
      <c r="X7621" s="324"/>
      <c r="Y7621" s="324"/>
      <c r="Z7621" s="324"/>
      <c r="AA7621" s="324"/>
      <c r="AB7621" s="324"/>
      <c r="AC7621" s="324"/>
      <c r="AD7621" s="324"/>
      <c r="AE7621" s="324"/>
      <c r="AF7621" s="324"/>
      <c r="AG7621" s="324"/>
      <c r="AH7621" s="324"/>
      <c r="AI7621" s="325"/>
      <c r="BD7621" s="2"/>
      <c r="BE7621" s="2"/>
      <c r="BF7621" s="2"/>
    </row>
    <row r="7622" spans="1:58" ht="15.75" x14ac:dyDescent="0.2">
      <c r="A7622" s="2"/>
      <c r="B7622" s="111">
        <f t="shared" ref="B7622:C7622" si="4871">B7551</f>
        <v>7</v>
      </c>
      <c r="C7622" s="323">
        <f t="shared" si="4871"/>
        <v>0</v>
      </c>
      <c r="D7622" s="324"/>
      <c r="E7622" s="324"/>
      <c r="F7622" s="324"/>
      <c r="G7622" s="324"/>
      <c r="H7622" s="324"/>
      <c r="I7622" s="324"/>
      <c r="J7622" s="324"/>
      <c r="K7622" s="324"/>
      <c r="L7622" s="324"/>
      <c r="M7622" s="324"/>
      <c r="N7622" s="324"/>
      <c r="O7622" s="324"/>
      <c r="P7622" s="324"/>
      <c r="Q7622" s="324"/>
      <c r="R7622" s="324"/>
      <c r="S7622" s="324"/>
      <c r="T7622" s="324"/>
      <c r="U7622" s="324"/>
      <c r="V7622" s="324"/>
      <c r="W7622" s="324"/>
      <c r="X7622" s="324"/>
      <c r="Y7622" s="324"/>
      <c r="Z7622" s="324"/>
      <c r="AA7622" s="324"/>
      <c r="AB7622" s="324"/>
      <c r="AC7622" s="324"/>
      <c r="AD7622" s="324"/>
      <c r="AE7622" s="324"/>
      <c r="AF7622" s="324"/>
      <c r="AG7622" s="324"/>
      <c r="AH7622" s="324"/>
      <c r="AI7622" s="325"/>
      <c r="BD7622" s="2"/>
      <c r="BE7622" s="2"/>
      <c r="BF7622" s="2"/>
    </row>
    <row r="7623" spans="1:58" ht="15.75" x14ac:dyDescent="0.2">
      <c r="A7623" s="2"/>
      <c r="B7623" s="111">
        <f t="shared" ref="B7623:C7623" si="4872">B7552</f>
        <v>8</v>
      </c>
      <c r="C7623" s="323">
        <f t="shared" si="4872"/>
        <v>0</v>
      </c>
      <c r="D7623" s="324"/>
      <c r="E7623" s="324"/>
      <c r="F7623" s="324"/>
      <c r="G7623" s="324"/>
      <c r="H7623" s="324"/>
      <c r="I7623" s="324"/>
      <c r="J7623" s="324"/>
      <c r="K7623" s="324"/>
      <c r="L7623" s="324"/>
      <c r="M7623" s="324"/>
      <c r="N7623" s="324"/>
      <c r="O7623" s="324"/>
      <c r="P7623" s="324"/>
      <c r="Q7623" s="324"/>
      <c r="R7623" s="324"/>
      <c r="S7623" s="324"/>
      <c r="T7623" s="324"/>
      <c r="U7623" s="324"/>
      <c r="V7623" s="324"/>
      <c r="W7623" s="324"/>
      <c r="X7623" s="324"/>
      <c r="Y7623" s="324"/>
      <c r="Z7623" s="324"/>
      <c r="AA7623" s="324"/>
      <c r="AB7623" s="324"/>
      <c r="AC7623" s="324"/>
      <c r="AD7623" s="324"/>
      <c r="AE7623" s="324"/>
      <c r="AF7623" s="324"/>
      <c r="AG7623" s="324"/>
      <c r="AH7623" s="324"/>
      <c r="AI7623" s="325"/>
      <c r="BD7623" s="2"/>
      <c r="BE7623" s="2"/>
      <c r="BF7623" s="2"/>
    </row>
    <row r="7624" spans="1:58" ht="15.75" x14ac:dyDescent="0.2">
      <c r="A7624" s="2"/>
      <c r="B7624" s="111">
        <f t="shared" ref="B7624:C7624" si="4873">B7553</f>
        <v>9</v>
      </c>
      <c r="C7624" s="323">
        <f t="shared" si="4873"/>
        <v>0</v>
      </c>
      <c r="D7624" s="324"/>
      <c r="E7624" s="324"/>
      <c r="F7624" s="324"/>
      <c r="G7624" s="324"/>
      <c r="H7624" s="324"/>
      <c r="I7624" s="324"/>
      <c r="J7624" s="324"/>
      <c r="K7624" s="324"/>
      <c r="L7624" s="324"/>
      <c r="M7624" s="324"/>
      <c r="N7624" s="324"/>
      <c r="O7624" s="324"/>
      <c r="P7624" s="324"/>
      <c r="Q7624" s="324"/>
      <c r="R7624" s="324"/>
      <c r="S7624" s="324"/>
      <c r="T7624" s="324"/>
      <c r="U7624" s="324"/>
      <c r="V7624" s="324"/>
      <c r="W7624" s="324"/>
      <c r="X7624" s="324"/>
      <c r="Y7624" s="324"/>
      <c r="Z7624" s="324"/>
      <c r="AA7624" s="324"/>
      <c r="AB7624" s="324"/>
      <c r="AC7624" s="324"/>
      <c r="AD7624" s="324"/>
      <c r="AE7624" s="324"/>
      <c r="AF7624" s="324"/>
      <c r="AG7624" s="324"/>
      <c r="AH7624" s="324"/>
      <c r="AI7624" s="325"/>
      <c r="BD7624" s="2"/>
      <c r="BE7624" s="2"/>
      <c r="BF7624" s="2"/>
    </row>
    <row r="7625" spans="1:58" ht="15.75" x14ac:dyDescent="0.2">
      <c r="A7625" s="2"/>
      <c r="B7625" s="111">
        <f t="shared" ref="B7625:C7625" si="4874">B7554</f>
        <v>10</v>
      </c>
      <c r="C7625" s="323">
        <f t="shared" si="4874"/>
        <v>0</v>
      </c>
      <c r="D7625" s="324"/>
      <c r="E7625" s="324"/>
      <c r="F7625" s="324"/>
      <c r="G7625" s="324"/>
      <c r="H7625" s="324"/>
      <c r="I7625" s="324"/>
      <c r="J7625" s="324"/>
      <c r="K7625" s="324"/>
      <c r="L7625" s="324"/>
      <c r="M7625" s="324"/>
      <c r="N7625" s="324"/>
      <c r="O7625" s="324"/>
      <c r="P7625" s="324"/>
      <c r="Q7625" s="324"/>
      <c r="R7625" s="324"/>
      <c r="S7625" s="324"/>
      <c r="T7625" s="324"/>
      <c r="U7625" s="324"/>
      <c r="V7625" s="324"/>
      <c r="W7625" s="324"/>
      <c r="X7625" s="324"/>
      <c r="Y7625" s="324"/>
      <c r="Z7625" s="324"/>
      <c r="AA7625" s="324"/>
      <c r="AB7625" s="324"/>
      <c r="AC7625" s="324"/>
      <c r="AD7625" s="324"/>
      <c r="AE7625" s="324"/>
      <c r="AF7625" s="324"/>
      <c r="AG7625" s="324"/>
      <c r="AH7625" s="324"/>
      <c r="AI7625" s="325"/>
      <c r="BD7625" s="2"/>
      <c r="BE7625" s="2"/>
      <c r="BF7625" s="2"/>
    </row>
    <row r="7626" spans="1:58" ht="15.75" x14ac:dyDescent="0.2">
      <c r="A7626" s="2"/>
      <c r="B7626" s="111">
        <f t="shared" ref="B7626:C7626" si="4875">B7555</f>
        <v>11</v>
      </c>
      <c r="C7626" s="323">
        <f t="shared" si="4875"/>
        <v>0</v>
      </c>
      <c r="D7626" s="324"/>
      <c r="E7626" s="343"/>
      <c r="F7626" s="343"/>
      <c r="G7626" s="343"/>
      <c r="H7626" s="343"/>
      <c r="I7626" s="343"/>
      <c r="J7626" s="343"/>
      <c r="K7626" s="343"/>
      <c r="L7626" s="343"/>
      <c r="M7626" s="343"/>
      <c r="N7626" s="343"/>
      <c r="O7626" s="344"/>
      <c r="P7626" s="344"/>
      <c r="Q7626" s="344"/>
      <c r="R7626" s="344"/>
      <c r="S7626" s="343"/>
      <c r="T7626" s="343"/>
      <c r="U7626" s="343"/>
      <c r="V7626" s="343"/>
      <c r="W7626" s="343"/>
      <c r="X7626" s="343"/>
      <c r="Y7626" s="343"/>
      <c r="Z7626" s="343"/>
      <c r="AA7626" s="343"/>
      <c r="AB7626" s="343"/>
      <c r="AC7626" s="343"/>
      <c r="AD7626" s="345"/>
      <c r="AE7626" s="343"/>
      <c r="AF7626" s="343"/>
      <c r="AG7626" s="343"/>
      <c r="AH7626" s="344"/>
      <c r="AI7626" s="346"/>
      <c r="BD7626" s="2"/>
      <c r="BE7626" s="2"/>
      <c r="BF7626" s="2"/>
    </row>
    <row r="7627" spans="1:58" ht="15.75" x14ac:dyDescent="0.2">
      <c r="A7627" s="2"/>
      <c r="B7627" s="111">
        <f t="shared" ref="B7627:C7627" si="4876">B7556</f>
        <v>12</v>
      </c>
      <c r="C7627" s="323">
        <f t="shared" si="4876"/>
        <v>0</v>
      </c>
      <c r="D7627" s="324"/>
      <c r="E7627" s="324"/>
      <c r="F7627" s="324"/>
      <c r="G7627" s="324"/>
      <c r="H7627" s="324"/>
      <c r="I7627" s="324"/>
      <c r="J7627" s="324"/>
      <c r="K7627" s="324"/>
      <c r="L7627" s="324"/>
      <c r="M7627" s="324"/>
      <c r="N7627" s="324"/>
      <c r="O7627" s="324"/>
      <c r="P7627" s="324"/>
      <c r="Q7627" s="324"/>
      <c r="R7627" s="324"/>
      <c r="S7627" s="324"/>
      <c r="T7627" s="324"/>
      <c r="U7627" s="324"/>
      <c r="V7627" s="324"/>
      <c r="W7627" s="324"/>
      <c r="X7627" s="324"/>
      <c r="Y7627" s="324"/>
      <c r="Z7627" s="324"/>
      <c r="AA7627" s="324"/>
      <c r="AB7627" s="324"/>
      <c r="AC7627" s="324"/>
      <c r="AD7627" s="324"/>
      <c r="AE7627" s="324"/>
      <c r="AF7627" s="324"/>
      <c r="AG7627" s="324"/>
      <c r="AH7627" s="324"/>
      <c r="AI7627" s="325"/>
      <c r="BD7627" s="2"/>
      <c r="BE7627" s="2"/>
      <c r="BF7627" s="2"/>
    </row>
    <row r="7628" spans="1:58" ht="15.75" x14ac:dyDescent="0.2">
      <c r="A7628" s="2"/>
      <c r="B7628" s="111">
        <f t="shared" ref="B7628:C7628" si="4877">B7557</f>
        <v>13</v>
      </c>
      <c r="C7628" s="323">
        <f t="shared" si="4877"/>
        <v>0</v>
      </c>
      <c r="D7628" s="324"/>
      <c r="E7628" s="324"/>
      <c r="F7628" s="324"/>
      <c r="G7628" s="324"/>
      <c r="H7628" s="324"/>
      <c r="I7628" s="324"/>
      <c r="J7628" s="324"/>
      <c r="K7628" s="324"/>
      <c r="L7628" s="324"/>
      <c r="M7628" s="324"/>
      <c r="N7628" s="324"/>
      <c r="O7628" s="324"/>
      <c r="P7628" s="324"/>
      <c r="Q7628" s="324"/>
      <c r="R7628" s="324"/>
      <c r="S7628" s="324"/>
      <c r="T7628" s="324"/>
      <c r="U7628" s="324"/>
      <c r="V7628" s="324"/>
      <c r="W7628" s="324"/>
      <c r="X7628" s="324"/>
      <c r="Y7628" s="324"/>
      <c r="Z7628" s="324"/>
      <c r="AA7628" s="324"/>
      <c r="AB7628" s="324"/>
      <c r="AC7628" s="324"/>
      <c r="AD7628" s="324"/>
      <c r="AE7628" s="324"/>
      <c r="AF7628" s="324"/>
      <c r="AG7628" s="324"/>
      <c r="AH7628" s="324"/>
      <c r="AI7628" s="325"/>
      <c r="BD7628" s="2"/>
      <c r="BE7628" s="2"/>
      <c r="BF7628" s="2"/>
    </row>
    <row r="7629" spans="1:58" ht="15.75" x14ac:dyDescent="0.2">
      <c r="A7629" s="2"/>
      <c r="B7629" s="111">
        <f t="shared" ref="B7629:C7629" si="4878">B7558</f>
        <v>14</v>
      </c>
      <c r="C7629" s="323">
        <f t="shared" si="4878"/>
        <v>0</v>
      </c>
      <c r="D7629" s="324"/>
      <c r="E7629" s="324"/>
      <c r="F7629" s="324"/>
      <c r="G7629" s="324"/>
      <c r="H7629" s="324"/>
      <c r="I7629" s="324"/>
      <c r="J7629" s="324"/>
      <c r="K7629" s="324"/>
      <c r="L7629" s="324"/>
      <c r="M7629" s="324"/>
      <c r="N7629" s="324"/>
      <c r="O7629" s="324"/>
      <c r="P7629" s="324"/>
      <c r="Q7629" s="324"/>
      <c r="R7629" s="324"/>
      <c r="S7629" s="324"/>
      <c r="T7629" s="324"/>
      <c r="U7629" s="324"/>
      <c r="V7629" s="324"/>
      <c r="W7629" s="324"/>
      <c r="X7629" s="324"/>
      <c r="Y7629" s="324"/>
      <c r="Z7629" s="324"/>
      <c r="AA7629" s="324"/>
      <c r="AB7629" s="324"/>
      <c r="AC7629" s="324"/>
      <c r="AD7629" s="324"/>
      <c r="AE7629" s="324"/>
      <c r="AF7629" s="324"/>
      <c r="AG7629" s="324"/>
      <c r="AH7629" s="324"/>
      <c r="AI7629" s="325"/>
      <c r="BD7629" s="2"/>
      <c r="BE7629" s="2"/>
      <c r="BF7629" s="2"/>
    </row>
    <row r="7630" spans="1:58" ht="15.75" x14ac:dyDescent="0.2">
      <c r="A7630" s="2"/>
      <c r="B7630" s="111">
        <f t="shared" ref="B7630:C7630" si="4879">B7559</f>
        <v>15</v>
      </c>
      <c r="C7630" s="323">
        <f t="shared" si="4879"/>
        <v>0</v>
      </c>
      <c r="D7630" s="324"/>
      <c r="E7630" s="324"/>
      <c r="F7630" s="324"/>
      <c r="G7630" s="324"/>
      <c r="H7630" s="324"/>
      <c r="I7630" s="324"/>
      <c r="J7630" s="324"/>
      <c r="K7630" s="324"/>
      <c r="L7630" s="324"/>
      <c r="M7630" s="324"/>
      <c r="N7630" s="324"/>
      <c r="O7630" s="324"/>
      <c r="P7630" s="324"/>
      <c r="Q7630" s="324"/>
      <c r="R7630" s="324"/>
      <c r="S7630" s="324"/>
      <c r="T7630" s="324"/>
      <c r="U7630" s="324"/>
      <c r="V7630" s="324"/>
      <c r="W7630" s="324"/>
      <c r="X7630" s="324"/>
      <c r="Y7630" s="324"/>
      <c r="Z7630" s="324"/>
      <c r="AA7630" s="324"/>
      <c r="AB7630" s="324"/>
      <c r="AC7630" s="324"/>
      <c r="AD7630" s="324"/>
      <c r="AE7630" s="324"/>
      <c r="AF7630" s="324"/>
      <c r="AG7630" s="324"/>
      <c r="AH7630" s="324"/>
      <c r="AI7630" s="325"/>
      <c r="BD7630" s="2"/>
      <c r="BE7630" s="2"/>
      <c r="BF7630" s="2"/>
    </row>
    <row r="7631" spans="1:58" ht="15.75" x14ac:dyDescent="0.2">
      <c r="A7631" s="2"/>
      <c r="B7631" s="111">
        <f t="shared" ref="B7631:C7631" si="4880">B7560</f>
        <v>16</v>
      </c>
      <c r="C7631" s="323">
        <f t="shared" si="4880"/>
        <v>0</v>
      </c>
      <c r="D7631" s="324"/>
      <c r="E7631" s="324"/>
      <c r="F7631" s="324"/>
      <c r="G7631" s="324"/>
      <c r="H7631" s="324"/>
      <c r="I7631" s="324"/>
      <c r="J7631" s="324"/>
      <c r="K7631" s="324"/>
      <c r="L7631" s="324"/>
      <c r="M7631" s="324"/>
      <c r="N7631" s="324"/>
      <c r="O7631" s="324"/>
      <c r="P7631" s="324"/>
      <c r="Q7631" s="324"/>
      <c r="R7631" s="324"/>
      <c r="S7631" s="324"/>
      <c r="T7631" s="324"/>
      <c r="U7631" s="324"/>
      <c r="V7631" s="324"/>
      <c r="W7631" s="324"/>
      <c r="X7631" s="324"/>
      <c r="Y7631" s="324"/>
      <c r="Z7631" s="324"/>
      <c r="AA7631" s="324"/>
      <c r="AB7631" s="324"/>
      <c r="AC7631" s="324"/>
      <c r="AD7631" s="324"/>
      <c r="AE7631" s="324"/>
      <c r="AF7631" s="324"/>
      <c r="AG7631" s="324"/>
      <c r="AH7631" s="324"/>
      <c r="AI7631" s="325"/>
      <c r="BD7631" s="2"/>
      <c r="BE7631" s="2"/>
      <c r="BF7631" s="2"/>
    </row>
    <row r="7632" spans="1:58" ht="15.75" x14ac:dyDescent="0.2">
      <c r="A7632" s="2"/>
      <c r="B7632" s="111">
        <f t="shared" ref="B7632:C7632" si="4881">B7561</f>
        <v>17</v>
      </c>
      <c r="C7632" s="323">
        <f t="shared" si="4881"/>
        <v>0</v>
      </c>
      <c r="D7632" s="324"/>
      <c r="E7632" s="324"/>
      <c r="F7632" s="324"/>
      <c r="G7632" s="324"/>
      <c r="H7632" s="324"/>
      <c r="I7632" s="324"/>
      <c r="J7632" s="324"/>
      <c r="K7632" s="324"/>
      <c r="L7632" s="324"/>
      <c r="M7632" s="324"/>
      <c r="N7632" s="324"/>
      <c r="O7632" s="324"/>
      <c r="P7632" s="324"/>
      <c r="Q7632" s="324"/>
      <c r="R7632" s="324"/>
      <c r="S7632" s="324"/>
      <c r="T7632" s="324"/>
      <c r="U7632" s="324"/>
      <c r="V7632" s="324"/>
      <c r="W7632" s="324"/>
      <c r="X7632" s="324"/>
      <c r="Y7632" s="324"/>
      <c r="Z7632" s="324"/>
      <c r="AA7632" s="324"/>
      <c r="AB7632" s="324"/>
      <c r="AC7632" s="324"/>
      <c r="AD7632" s="324"/>
      <c r="AE7632" s="324"/>
      <c r="AF7632" s="324"/>
      <c r="AG7632" s="324"/>
      <c r="AH7632" s="324"/>
      <c r="AI7632" s="325"/>
      <c r="BD7632" s="2"/>
      <c r="BE7632" s="2"/>
      <c r="BF7632" s="2"/>
    </row>
    <row r="7633" spans="1:58" ht="15.75" x14ac:dyDescent="0.2">
      <c r="A7633" s="2"/>
      <c r="B7633" s="111">
        <f t="shared" ref="B7633:C7633" si="4882">B7562</f>
        <v>18</v>
      </c>
      <c r="C7633" s="323">
        <f t="shared" si="4882"/>
        <v>0</v>
      </c>
      <c r="D7633" s="324"/>
      <c r="E7633" s="324"/>
      <c r="F7633" s="324"/>
      <c r="G7633" s="324"/>
      <c r="H7633" s="324"/>
      <c r="I7633" s="324"/>
      <c r="J7633" s="324"/>
      <c r="K7633" s="324"/>
      <c r="L7633" s="324"/>
      <c r="M7633" s="324"/>
      <c r="N7633" s="324"/>
      <c r="O7633" s="324"/>
      <c r="P7633" s="324"/>
      <c r="Q7633" s="324"/>
      <c r="R7633" s="324"/>
      <c r="S7633" s="324"/>
      <c r="T7633" s="324"/>
      <c r="U7633" s="324"/>
      <c r="V7633" s="324"/>
      <c r="W7633" s="324"/>
      <c r="X7633" s="324"/>
      <c r="Y7633" s="324"/>
      <c r="Z7633" s="324"/>
      <c r="AA7633" s="324"/>
      <c r="AB7633" s="324"/>
      <c r="AC7633" s="324"/>
      <c r="AD7633" s="324"/>
      <c r="AE7633" s="324"/>
      <c r="AF7633" s="324"/>
      <c r="AG7633" s="324"/>
      <c r="AH7633" s="324"/>
      <c r="AI7633" s="325"/>
      <c r="BD7633" s="2"/>
      <c r="BE7633" s="2"/>
      <c r="BF7633" s="2"/>
    </row>
    <row r="7634" spans="1:58" ht="15.75" x14ac:dyDescent="0.2">
      <c r="A7634" s="2"/>
      <c r="B7634" s="111">
        <f t="shared" ref="B7634:C7634" si="4883">B7563</f>
        <v>19</v>
      </c>
      <c r="C7634" s="323">
        <f t="shared" si="4883"/>
        <v>0</v>
      </c>
      <c r="D7634" s="324"/>
      <c r="E7634" s="324"/>
      <c r="F7634" s="324"/>
      <c r="G7634" s="324"/>
      <c r="H7634" s="324"/>
      <c r="I7634" s="324"/>
      <c r="J7634" s="324"/>
      <c r="K7634" s="324"/>
      <c r="L7634" s="324"/>
      <c r="M7634" s="324"/>
      <c r="N7634" s="324"/>
      <c r="O7634" s="324"/>
      <c r="P7634" s="324"/>
      <c r="Q7634" s="324"/>
      <c r="R7634" s="324"/>
      <c r="S7634" s="324"/>
      <c r="T7634" s="324"/>
      <c r="U7634" s="324"/>
      <c r="V7634" s="324"/>
      <c r="W7634" s="324"/>
      <c r="X7634" s="324"/>
      <c r="Y7634" s="324"/>
      <c r="Z7634" s="324"/>
      <c r="AA7634" s="324"/>
      <c r="AB7634" s="324"/>
      <c r="AC7634" s="324"/>
      <c r="AD7634" s="324"/>
      <c r="AE7634" s="324"/>
      <c r="AF7634" s="324"/>
      <c r="AG7634" s="324"/>
      <c r="AH7634" s="324"/>
      <c r="AI7634" s="325"/>
      <c r="BD7634" s="2"/>
      <c r="BE7634" s="2"/>
      <c r="BF7634" s="2"/>
    </row>
    <row r="7635" spans="1:58" ht="15.75" x14ac:dyDescent="0.2">
      <c r="A7635" s="2"/>
      <c r="B7635" s="111">
        <f t="shared" ref="B7635:C7635" si="4884">B7564</f>
        <v>20</v>
      </c>
      <c r="C7635" s="323">
        <f t="shared" si="4884"/>
        <v>0</v>
      </c>
      <c r="D7635" s="324"/>
      <c r="E7635" s="324"/>
      <c r="F7635" s="324"/>
      <c r="G7635" s="324"/>
      <c r="H7635" s="324"/>
      <c r="I7635" s="324"/>
      <c r="J7635" s="324"/>
      <c r="K7635" s="324"/>
      <c r="L7635" s="324"/>
      <c r="M7635" s="324"/>
      <c r="N7635" s="324"/>
      <c r="O7635" s="324"/>
      <c r="P7635" s="324"/>
      <c r="Q7635" s="324"/>
      <c r="R7635" s="324"/>
      <c r="S7635" s="324"/>
      <c r="T7635" s="324"/>
      <c r="U7635" s="324"/>
      <c r="V7635" s="324"/>
      <c r="W7635" s="324"/>
      <c r="X7635" s="324"/>
      <c r="Y7635" s="324"/>
      <c r="Z7635" s="324"/>
      <c r="AA7635" s="324"/>
      <c r="AB7635" s="324"/>
      <c r="AC7635" s="324"/>
      <c r="AD7635" s="324"/>
      <c r="AE7635" s="324"/>
      <c r="AF7635" s="324"/>
      <c r="AG7635" s="324"/>
      <c r="AH7635" s="324"/>
      <c r="AI7635" s="325"/>
      <c r="BD7635" s="2"/>
      <c r="BE7635" s="2"/>
      <c r="BF7635" s="2"/>
    </row>
    <row r="7636" spans="1:58" ht="15.75" x14ac:dyDescent="0.2">
      <c r="A7636" s="2"/>
      <c r="B7636" s="111">
        <f t="shared" ref="B7636:C7636" si="4885">B7565</f>
        <v>0</v>
      </c>
      <c r="C7636" s="323">
        <f t="shared" si="4885"/>
        <v>0</v>
      </c>
      <c r="D7636" s="324"/>
      <c r="E7636" s="324"/>
      <c r="F7636" s="324"/>
      <c r="G7636" s="324"/>
      <c r="H7636" s="324"/>
      <c r="I7636" s="324"/>
      <c r="J7636" s="324"/>
      <c r="K7636" s="324"/>
      <c r="L7636" s="324"/>
      <c r="M7636" s="324"/>
      <c r="N7636" s="324"/>
      <c r="O7636" s="324"/>
      <c r="P7636" s="324"/>
      <c r="Q7636" s="324"/>
      <c r="R7636" s="324"/>
      <c r="S7636" s="324"/>
      <c r="T7636" s="324"/>
      <c r="U7636" s="324"/>
      <c r="V7636" s="324"/>
      <c r="W7636" s="324"/>
      <c r="X7636" s="324"/>
      <c r="Y7636" s="324"/>
      <c r="Z7636" s="324"/>
      <c r="AA7636" s="324"/>
      <c r="AB7636" s="324"/>
      <c r="AC7636" s="324"/>
      <c r="AD7636" s="324"/>
      <c r="AE7636" s="324"/>
      <c r="AF7636" s="324"/>
      <c r="AG7636" s="324"/>
      <c r="AH7636" s="324"/>
      <c r="AI7636" s="325"/>
      <c r="BD7636" s="2"/>
      <c r="BE7636" s="2"/>
      <c r="BF7636" s="2"/>
    </row>
    <row r="7637" spans="1:58" ht="15.75" x14ac:dyDescent="0.2">
      <c r="A7637" s="2"/>
      <c r="B7637" s="111">
        <f t="shared" ref="B7637:C7637" si="4886">B7566</f>
        <v>0</v>
      </c>
      <c r="C7637" s="323">
        <f t="shared" si="4886"/>
        <v>0</v>
      </c>
      <c r="D7637" s="324"/>
      <c r="E7637" s="324"/>
      <c r="F7637" s="324"/>
      <c r="G7637" s="324"/>
      <c r="H7637" s="324"/>
      <c r="I7637" s="324"/>
      <c r="J7637" s="324"/>
      <c r="K7637" s="324"/>
      <c r="L7637" s="324"/>
      <c r="M7637" s="324"/>
      <c r="N7637" s="324"/>
      <c r="O7637" s="324"/>
      <c r="P7637" s="324"/>
      <c r="Q7637" s="324"/>
      <c r="R7637" s="324"/>
      <c r="S7637" s="324"/>
      <c r="T7637" s="324"/>
      <c r="U7637" s="324"/>
      <c r="V7637" s="324"/>
      <c r="W7637" s="324"/>
      <c r="X7637" s="324"/>
      <c r="Y7637" s="324"/>
      <c r="Z7637" s="324"/>
      <c r="AA7637" s="324"/>
      <c r="AB7637" s="324"/>
      <c r="AC7637" s="324"/>
      <c r="AD7637" s="324"/>
      <c r="AE7637" s="324"/>
      <c r="AF7637" s="324"/>
      <c r="AG7637" s="324"/>
      <c r="AH7637" s="324"/>
      <c r="AI7637" s="325"/>
      <c r="BD7637" s="2"/>
      <c r="BE7637" s="2"/>
      <c r="BF7637" s="2"/>
    </row>
    <row r="7638" spans="1:58" ht="15.75" x14ac:dyDescent="0.2">
      <c r="A7638" s="2"/>
      <c r="B7638" s="111">
        <f t="shared" ref="B7638:C7638" si="4887">B7567</f>
        <v>23</v>
      </c>
      <c r="C7638" s="323">
        <f t="shared" si="4887"/>
        <v>0</v>
      </c>
      <c r="D7638" s="324"/>
      <c r="E7638" s="324"/>
      <c r="F7638" s="324"/>
      <c r="G7638" s="324"/>
      <c r="H7638" s="324"/>
      <c r="I7638" s="324"/>
      <c r="J7638" s="324"/>
      <c r="K7638" s="324"/>
      <c r="L7638" s="324"/>
      <c r="M7638" s="324"/>
      <c r="N7638" s="324"/>
      <c r="O7638" s="324"/>
      <c r="P7638" s="324"/>
      <c r="Q7638" s="324"/>
      <c r="R7638" s="324"/>
      <c r="S7638" s="324"/>
      <c r="T7638" s="324"/>
      <c r="U7638" s="324"/>
      <c r="V7638" s="324"/>
      <c r="W7638" s="324"/>
      <c r="X7638" s="324"/>
      <c r="Y7638" s="324"/>
      <c r="Z7638" s="324"/>
      <c r="AA7638" s="324"/>
      <c r="AB7638" s="324"/>
      <c r="AC7638" s="324"/>
      <c r="AD7638" s="324"/>
      <c r="AE7638" s="324"/>
      <c r="AF7638" s="324"/>
      <c r="AG7638" s="324"/>
      <c r="AH7638" s="324"/>
      <c r="AI7638" s="325"/>
      <c r="BD7638" s="2"/>
      <c r="BE7638" s="2"/>
      <c r="BF7638" s="2"/>
    </row>
    <row r="7639" spans="1:58" ht="15.75" x14ac:dyDescent="0.2">
      <c r="A7639" s="2"/>
      <c r="B7639" s="111">
        <f t="shared" ref="B7639:C7639" si="4888">B7568</f>
        <v>24</v>
      </c>
      <c r="C7639" s="323">
        <f t="shared" si="4888"/>
        <v>0</v>
      </c>
      <c r="D7639" s="324"/>
      <c r="E7639" s="324"/>
      <c r="F7639" s="324"/>
      <c r="G7639" s="324"/>
      <c r="H7639" s="324"/>
      <c r="I7639" s="324"/>
      <c r="J7639" s="324"/>
      <c r="K7639" s="324"/>
      <c r="L7639" s="324"/>
      <c r="M7639" s="324"/>
      <c r="N7639" s="324"/>
      <c r="O7639" s="324"/>
      <c r="P7639" s="324"/>
      <c r="Q7639" s="324"/>
      <c r="R7639" s="324"/>
      <c r="S7639" s="324"/>
      <c r="T7639" s="324"/>
      <c r="U7639" s="324"/>
      <c r="V7639" s="324"/>
      <c r="W7639" s="324"/>
      <c r="X7639" s="324"/>
      <c r="Y7639" s="324"/>
      <c r="Z7639" s="324"/>
      <c r="AA7639" s="324"/>
      <c r="AB7639" s="324"/>
      <c r="AC7639" s="324"/>
      <c r="AD7639" s="324"/>
      <c r="AE7639" s="324"/>
      <c r="AF7639" s="324"/>
      <c r="AG7639" s="324"/>
      <c r="AH7639" s="324"/>
      <c r="AI7639" s="325"/>
      <c r="BD7639" s="2"/>
      <c r="BE7639" s="2"/>
      <c r="BF7639" s="2"/>
    </row>
    <row r="7640" spans="1:58" ht="15.75" x14ac:dyDescent="0.2">
      <c r="A7640" s="2"/>
      <c r="B7640" s="111">
        <f t="shared" ref="B7640:C7640" si="4889">B7569</f>
        <v>25</v>
      </c>
      <c r="C7640" s="323">
        <f t="shared" si="4889"/>
        <v>0</v>
      </c>
      <c r="D7640" s="324"/>
      <c r="E7640" s="324"/>
      <c r="F7640" s="324"/>
      <c r="G7640" s="324"/>
      <c r="H7640" s="324"/>
      <c r="I7640" s="324"/>
      <c r="J7640" s="324"/>
      <c r="K7640" s="324"/>
      <c r="L7640" s="324"/>
      <c r="M7640" s="324"/>
      <c r="N7640" s="324"/>
      <c r="O7640" s="324"/>
      <c r="P7640" s="324"/>
      <c r="Q7640" s="324"/>
      <c r="R7640" s="324"/>
      <c r="S7640" s="324"/>
      <c r="T7640" s="324"/>
      <c r="U7640" s="324"/>
      <c r="V7640" s="324"/>
      <c r="W7640" s="324"/>
      <c r="X7640" s="324"/>
      <c r="Y7640" s="324"/>
      <c r="Z7640" s="324"/>
      <c r="AA7640" s="324"/>
      <c r="AB7640" s="324"/>
      <c r="AC7640" s="324"/>
      <c r="AD7640" s="324"/>
      <c r="AE7640" s="324"/>
      <c r="AF7640" s="324"/>
      <c r="AG7640" s="324"/>
      <c r="AH7640" s="324"/>
      <c r="AI7640" s="325"/>
      <c r="BD7640" s="2"/>
      <c r="BE7640" s="2"/>
      <c r="BF7640" s="2"/>
    </row>
    <row r="7641" spans="1:58" ht="15.75" x14ac:dyDescent="0.2">
      <c r="A7641" s="2"/>
      <c r="B7641" s="111">
        <f t="shared" ref="B7641:C7641" si="4890">B7570</f>
        <v>26</v>
      </c>
      <c r="C7641" s="323">
        <f t="shared" si="4890"/>
        <v>0</v>
      </c>
      <c r="D7641" s="324"/>
      <c r="E7641" s="324"/>
      <c r="F7641" s="324"/>
      <c r="G7641" s="324"/>
      <c r="H7641" s="324"/>
      <c r="I7641" s="324"/>
      <c r="J7641" s="324"/>
      <c r="K7641" s="324"/>
      <c r="L7641" s="324"/>
      <c r="M7641" s="324"/>
      <c r="N7641" s="324"/>
      <c r="O7641" s="324"/>
      <c r="P7641" s="324"/>
      <c r="Q7641" s="324"/>
      <c r="R7641" s="324"/>
      <c r="S7641" s="324"/>
      <c r="T7641" s="324"/>
      <c r="U7641" s="324"/>
      <c r="V7641" s="324"/>
      <c r="W7641" s="324"/>
      <c r="X7641" s="324"/>
      <c r="Y7641" s="324"/>
      <c r="Z7641" s="324"/>
      <c r="AA7641" s="324"/>
      <c r="AB7641" s="324"/>
      <c r="AC7641" s="324"/>
      <c r="AD7641" s="324"/>
      <c r="AE7641" s="324"/>
      <c r="AF7641" s="324"/>
      <c r="AG7641" s="324"/>
      <c r="AH7641" s="324"/>
      <c r="AI7641" s="325"/>
      <c r="BD7641" s="2"/>
      <c r="BE7641" s="2"/>
      <c r="BF7641" s="2"/>
    </row>
    <row r="7642" spans="1:58" ht="15.75" x14ac:dyDescent="0.2">
      <c r="A7642" s="2"/>
      <c r="B7642" s="111">
        <f t="shared" ref="B7642:C7642" si="4891">B7571</f>
        <v>27</v>
      </c>
      <c r="C7642" s="323">
        <f t="shared" si="4891"/>
        <v>0</v>
      </c>
      <c r="D7642" s="324"/>
      <c r="E7642" s="324"/>
      <c r="F7642" s="324"/>
      <c r="G7642" s="324"/>
      <c r="H7642" s="324"/>
      <c r="I7642" s="324"/>
      <c r="J7642" s="324"/>
      <c r="K7642" s="324"/>
      <c r="L7642" s="324"/>
      <c r="M7642" s="324"/>
      <c r="N7642" s="324"/>
      <c r="O7642" s="324"/>
      <c r="P7642" s="324"/>
      <c r="Q7642" s="324"/>
      <c r="R7642" s="324"/>
      <c r="S7642" s="324"/>
      <c r="T7642" s="324"/>
      <c r="U7642" s="324"/>
      <c r="V7642" s="324"/>
      <c r="W7642" s="324"/>
      <c r="X7642" s="324"/>
      <c r="Y7642" s="324"/>
      <c r="Z7642" s="324"/>
      <c r="AA7642" s="324"/>
      <c r="AB7642" s="324"/>
      <c r="AC7642" s="324"/>
      <c r="AD7642" s="324"/>
      <c r="AE7642" s="324"/>
      <c r="AF7642" s="324"/>
      <c r="AG7642" s="324"/>
      <c r="AH7642" s="324"/>
      <c r="AI7642" s="325"/>
      <c r="BD7642" s="2"/>
      <c r="BE7642" s="2"/>
      <c r="BF7642" s="2"/>
    </row>
    <row r="7643" spans="1:58" ht="15.75" x14ac:dyDescent="0.2">
      <c r="A7643" s="2"/>
      <c r="B7643" s="111">
        <f t="shared" ref="B7643:C7643" si="4892">B7572</f>
        <v>28</v>
      </c>
      <c r="C7643" s="323">
        <f t="shared" si="4892"/>
        <v>0</v>
      </c>
      <c r="D7643" s="324"/>
      <c r="E7643" s="324"/>
      <c r="F7643" s="324"/>
      <c r="G7643" s="324"/>
      <c r="H7643" s="324"/>
      <c r="I7643" s="324"/>
      <c r="J7643" s="324"/>
      <c r="K7643" s="324"/>
      <c r="L7643" s="324"/>
      <c r="M7643" s="324"/>
      <c r="N7643" s="324"/>
      <c r="O7643" s="324"/>
      <c r="P7643" s="324"/>
      <c r="Q7643" s="324"/>
      <c r="R7643" s="324"/>
      <c r="S7643" s="324"/>
      <c r="T7643" s="324"/>
      <c r="U7643" s="324"/>
      <c r="V7643" s="324"/>
      <c r="W7643" s="324"/>
      <c r="X7643" s="324"/>
      <c r="Y7643" s="324"/>
      <c r="Z7643" s="324"/>
      <c r="AA7643" s="324"/>
      <c r="AB7643" s="324"/>
      <c r="AC7643" s="324"/>
      <c r="AD7643" s="324"/>
      <c r="AE7643" s="324"/>
      <c r="AF7643" s="324"/>
      <c r="AG7643" s="324"/>
      <c r="AH7643" s="324"/>
      <c r="AI7643" s="325"/>
      <c r="BD7643" s="2"/>
      <c r="BE7643" s="2"/>
      <c r="BF7643" s="2"/>
    </row>
    <row r="7644" spans="1:58" ht="15.75" x14ac:dyDescent="0.2">
      <c r="A7644" s="2"/>
      <c r="B7644" s="111">
        <f t="shared" ref="B7644:C7644" si="4893">B7573</f>
        <v>29</v>
      </c>
      <c r="C7644" s="323">
        <f t="shared" si="4893"/>
        <v>0</v>
      </c>
      <c r="D7644" s="324"/>
      <c r="E7644" s="324"/>
      <c r="F7644" s="324"/>
      <c r="G7644" s="324"/>
      <c r="H7644" s="324"/>
      <c r="I7644" s="324"/>
      <c r="J7644" s="324"/>
      <c r="K7644" s="324"/>
      <c r="L7644" s="324"/>
      <c r="M7644" s="324"/>
      <c r="N7644" s="324"/>
      <c r="O7644" s="324"/>
      <c r="P7644" s="324"/>
      <c r="Q7644" s="324"/>
      <c r="R7644" s="324"/>
      <c r="S7644" s="324"/>
      <c r="T7644" s="324"/>
      <c r="U7644" s="324"/>
      <c r="V7644" s="324"/>
      <c r="W7644" s="324"/>
      <c r="X7644" s="324"/>
      <c r="Y7644" s="324"/>
      <c r="Z7644" s="324"/>
      <c r="AA7644" s="324"/>
      <c r="AB7644" s="324"/>
      <c r="AC7644" s="324"/>
      <c r="AD7644" s="324"/>
      <c r="AE7644" s="324"/>
      <c r="AF7644" s="324"/>
      <c r="AG7644" s="324"/>
      <c r="AH7644" s="324"/>
      <c r="AI7644" s="325"/>
      <c r="BD7644" s="2"/>
      <c r="BE7644" s="2"/>
      <c r="BF7644" s="2"/>
    </row>
    <row r="7645" spans="1:58" ht="15.75" x14ac:dyDescent="0.2">
      <c r="A7645" s="2"/>
      <c r="B7645" s="111">
        <f t="shared" ref="B7645:C7645" si="4894">B7574</f>
        <v>0</v>
      </c>
      <c r="C7645" s="323">
        <f t="shared" si="4894"/>
        <v>0</v>
      </c>
      <c r="D7645" s="324"/>
      <c r="E7645" s="324"/>
      <c r="F7645" s="324"/>
      <c r="G7645" s="324"/>
      <c r="H7645" s="324"/>
      <c r="I7645" s="324"/>
      <c r="J7645" s="324"/>
      <c r="K7645" s="324"/>
      <c r="L7645" s="324"/>
      <c r="M7645" s="324"/>
      <c r="N7645" s="324"/>
      <c r="O7645" s="324"/>
      <c r="P7645" s="324"/>
      <c r="Q7645" s="324"/>
      <c r="R7645" s="324"/>
      <c r="S7645" s="324"/>
      <c r="T7645" s="324"/>
      <c r="U7645" s="324"/>
      <c r="V7645" s="324"/>
      <c r="W7645" s="324"/>
      <c r="X7645" s="324"/>
      <c r="Y7645" s="324"/>
      <c r="Z7645" s="324"/>
      <c r="AA7645" s="324"/>
      <c r="AB7645" s="324"/>
      <c r="AC7645" s="324"/>
      <c r="AD7645" s="324"/>
      <c r="AE7645" s="324"/>
      <c r="AF7645" s="324"/>
      <c r="AG7645" s="324"/>
      <c r="AH7645" s="324"/>
      <c r="AI7645" s="325"/>
      <c r="BD7645" s="2"/>
      <c r="BE7645" s="2"/>
      <c r="BF7645" s="2"/>
    </row>
    <row r="7646" spans="1:58" ht="15.75" x14ac:dyDescent="0.2">
      <c r="A7646" s="2"/>
      <c r="B7646" s="111">
        <f t="shared" ref="B7646:C7646" si="4895">B7575</f>
        <v>0</v>
      </c>
      <c r="C7646" s="323">
        <f t="shared" si="4895"/>
        <v>0</v>
      </c>
      <c r="D7646" s="324"/>
      <c r="E7646" s="324"/>
      <c r="F7646" s="324"/>
      <c r="G7646" s="324"/>
      <c r="H7646" s="324"/>
      <c r="I7646" s="324"/>
      <c r="J7646" s="324"/>
      <c r="K7646" s="324"/>
      <c r="L7646" s="324"/>
      <c r="M7646" s="324"/>
      <c r="N7646" s="324"/>
      <c r="O7646" s="324"/>
      <c r="P7646" s="324"/>
      <c r="Q7646" s="324"/>
      <c r="R7646" s="324"/>
      <c r="S7646" s="324"/>
      <c r="T7646" s="324"/>
      <c r="U7646" s="324"/>
      <c r="V7646" s="324"/>
      <c r="W7646" s="324"/>
      <c r="X7646" s="324"/>
      <c r="Y7646" s="324"/>
      <c r="Z7646" s="324"/>
      <c r="AA7646" s="324"/>
      <c r="AB7646" s="324"/>
      <c r="AC7646" s="324"/>
      <c r="AD7646" s="324"/>
      <c r="AE7646" s="324"/>
      <c r="AF7646" s="324"/>
      <c r="AG7646" s="324"/>
      <c r="AH7646" s="324"/>
      <c r="AI7646" s="325"/>
      <c r="BD7646" s="2"/>
      <c r="BE7646" s="2"/>
      <c r="BF7646" s="2"/>
    </row>
    <row r="7647" spans="1:58" ht="15.75" x14ac:dyDescent="0.2">
      <c r="A7647" s="2"/>
      <c r="B7647" s="111">
        <f t="shared" ref="B7647:C7647" si="4896">B7576</f>
        <v>0</v>
      </c>
      <c r="C7647" s="323">
        <f t="shared" si="4896"/>
        <v>0</v>
      </c>
      <c r="D7647" s="324"/>
      <c r="E7647" s="324"/>
      <c r="F7647" s="324"/>
      <c r="G7647" s="324"/>
      <c r="H7647" s="324"/>
      <c r="I7647" s="324"/>
      <c r="J7647" s="324"/>
      <c r="K7647" s="324"/>
      <c r="L7647" s="324"/>
      <c r="M7647" s="324"/>
      <c r="N7647" s="324"/>
      <c r="O7647" s="324"/>
      <c r="P7647" s="324"/>
      <c r="Q7647" s="324"/>
      <c r="R7647" s="324"/>
      <c r="S7647" s="324"/>
      <c r="T7647" s="324"/>
      <c r="U7647" s="324"/>
      <c r="V7647" s="324"/>
      <c r="W7647" s="324"/>
      <c r="X7647" s="324"/>
      <c r="Y7647" s="324"/>
      <c r="Z7647" s="324"/>
      <c r="AA7647" s="324"/>
      <c r="AB7647" s="324"/>
      <c r="AC7647" s="324"/>
      <c r="AD7647" s="324"/>
      <c r="AE7647" s="324"/>
      <c r="AF7647" s="324"/>
      <c r="AG7647" s="324"/>
      <c r="AH7647" s="324"/>
      <c r="AI7647" s="325"/>
      <c r="BD7647" s="2"/>
      <c r="BE7647" s="2"/>
      <c r="BF7647" s="2"/>
    </row>
    <row r="7648" spans="1:58" ht="15.75" x14ac:dyDescent="0.2">
      <c r="A7648" s="2"/>
      <c r="B7648" s="111">
        <f t="shared" ref="B7648:C7648" si="4897">B7577</f>
        <v>0</v>
      </c>
      <c r="C7648" s="323">
        <f t="shared" si="4897"/>
        <v>0</v>
      </c>
      <c r="D7648" s="324"/>
      <c r="E7648" s="324"/>
      <c r="F7648" s="324"/>
      <c r="G7648" s="324"/>
      <c r="H7648" s="324"/>
      <c r="I7648" s="324"/>
      <c r="J7648" s="324"/>
      <c r="K7648" s="324"/>
      <c r="L7648" s="324"/>
      <c r="M7648" s="324"/>
      <c r="N7648" s="324"/>
      <c r="O7648" s="324"/>
      <c r="P7648" s="324"/>
      <c r="Q7648" s="324"/>
      <c r="R7648" s="324"/>
      <c r="S7648" s="324"/>
      <c r="T7648" s="324"/>
      <c r="U7648" s="324"/>
      <c r="V7648" s="324"/>
      <c r="W7648" s="324"/>
      <c r="X7648" s="324"/>
      <c r="Y7648" s="324"/>
      <c r="Z7648" s="324"/>
      <c r="AA7648" s="324"/>
      <c r="AB7648" s="324"/>
      <c r="AC7648" s="324"/>
      <c r="AD7648" s="324"/>
      <c r="AE7648" s="324"/>
      <c r="AF7648" s="324"/>
      <c r="AG7648" s="324"/>
      <c r="AH7648" s="324"/>
      <c r="AI7648" s="325"/>
      <c r="BD7648" s="2"/>
      <c r="BE7648" s="2"/>
      <c r="BF7648" s="2"/>
    </row>
    <row r="7649" spans="1:69" ht="15.75" x14ac:dyDescent="0.2">
      <c r="A7649" s="2"/>
      <c r="B7649" s="111">
        <f t="shared" ref="B7649:C7649" si="4898">B7578</f>
        <v>0</v>
      </c>
      <c r="C7649" s="323">
        <f t="shared" si="4898"/>
        <v>0</v>
      </c>
      <c r="D7649" s="324"/>
      <c r="E7649" s="324"/>
      <c r="F7649" s="324"/>
      <c r="G7649" s="324"/>
      <c r="H7649" s="324"/>
      <c r="I7649" s="324"/>
      <c r="J7649" s="324"/>
      <c r="K7649" s="324"/>
      <c r="L7649" s="324"/>
      <c r="M7649" s="324"/>
      <c r="N7649" s="324"/>
      <c r="O7649" s="324"/>
      <c r="P7649" s="324"/>
      <c r="Q7649" s="324"/>
      <c r="R7649" s="324"/>
      <c r="S7649" s="324"/>
      <c r="T7649" s="324"/>
      <c r="U7649" s="324"/>
      <c r="V7649" s="324"/>
      <c r="W7649" s="324"/>
      <c r="X7649" s="324"/>
      <c r="Y7649" s="324"/>
      <c r="Z7649" s="324"/>
      <c r="AA7649" s="324"/>
      <c r="AB7649" s="324"/>
      <c r="AC7649" s="324"/>
      <c r="AD7649" s="324"/>
      <c r="AE7649" s="324"/>
      <c r="AF7649" s="324"/>
      <c r="AG7649" s="324"/>
      <c r="AH7649" s="324"/>
      <c r="AI7649" s="325"/>
      <c r="BD7649" s="2"/>
      <c r="BE7649" s="2"/>
      <c r="BF7649" s="2"/>
    </row>
    <row r="7650" spans="1:69" ht="15.75" x14ac:dyDescent="0.2">
      <c r="A7650" s="2"/>
      <c r="B7650" s="111">
        <f t="shared" ref="B7650:C7650" si="4899">B7579</f>
        <v>0</v>
      </c>
      <c r="C7650" s="323">
        <f t="shared" si="4899"/>
        <v>0</v>
      </c>
      <c r="D7650" s="324"/>
      <c r="E7650" s="324"/>
      <c r="F7650" s="324"/>
      <c r="G7650" s="324"/>
      <c r="H7650" s="324"/>
      <c r="I7650" s="324"/>
      <c r="J7650" s="324"/>
      <c r="K7650" s="324"/>
      <c r="L7650" s="324"/>
      <c r="M7650" s="324"/>
      <c r="N7650" s="324"/>
      <c r="O7650" s="324"/>
      <c r="P7650" s="324"/>
      <c r="Q7650" s="324"/>
      <c r="R7650" s="324"/>
      <c r="S7650" s="324"/>
      <c r="T7650" s="324"/>
      <c r="U7650" s="324"/>
      <c r="V7650" s="324"/>
      <c r="W7650" s="324"/>
      <c r="X7650" s="324"/>
      <c r="Y7650" s="324"/>
      <c r="Z7650" s="324"/>
      <c r="AA7650" s="324"/>
      <c r="AB7650" s="324"/>
      <c r="AC7650" s="324"/>
      <c r="AD7650" s="324"/>
      <c r="AE7650" s="324"/>
      <c r="AF7650" s="324"/>
      <c r="AG7650" s="324"/>
      <c r="AH7650" s="324"/>
      <c r="AI7650" s="325"/>
      <c r="BD7650" s="2"/>
      <c r="BE7650" s="2"/>
      <c r="BF7650" s="2"/>
    </row>
    <row r="7651" spans="1:69" s="2" customFormat="1" ht="15.75" x14ac:dyDescent="0.2">
      <c r="B7651" s="143">
        <f t="shared" ref="B7651:C7651" si="4900">B7580</f>
        <v>0</v>
      </c>
      <c r="C7651" s="323">
        <f t="shared" si="4900"/>
        <v>0</v>
      </c>
      <c r="D7651" s="324"/>
      <c r="E7651" s="324"/>
      <c r="F7651" s="324"/>
      <c r="G7651" s="324"/>
      <c r="H7651" s="324"/>
      <c r="I7651" s="324"/>
      <c r="J7651" s="324"/>
      <c r="K7651" s="324"/>
      <c r="L7651" s="324"/>
      <c r="M7651" s="324"/>
      <c r="N7651" s="324"/>
      <c r="O7651" s="324"/>
      <c r="P7651" s="324"/>
      <c r="Q7651" s="324"/>
      <c r="R7651" s="324"/>
      <c r="S7651" s="324"/>
      <c r="T7651" s="324"/>
      <c r="U7651" s="324"/>
      <c r="V7651" s="324"/>
      <c r="W7651" s="324"/>
      <c r="X7651" s="324"/>
      <c r="Y7651" s="324"/>
      <c r="Z7651" s="324"/>
      <c r="AA7651" s="324"/>
      <c r="AB7651" s="324"/>
      <c r="AC7651" s="324"/>
      <c r="AD7651" s="324"/>
      <c r="AE7651" s="324"/>
      <c r="AF7651" s="324"/>
      <c r="AG7651" s="324"/>
      <c r="AH7651" s="324"/>
      <c r="AI7651" s="325"/>
      <c r="AJ7651" s="118"/>
      <c r="AK7651" s="118"/>
      <c r="AL7651" s="118"/>
      <c r="AM7651" s="118"/>
      <c r="AN7651" s="118"/>
      <c r="AO7651" s="118"/>
      <c r="AP7651" s="118"/>
      <c r="AQ7651" s="118"/>
      <c r="AR7651" s="118"/>
      <c r="AS7651" s="118"/>
      <c r="AT7651" s="118"/>
      <c r="AU7651" s="118"/>
      <c r="AV7651" s="118"/>
      <c r="AW7651" s="118"/>
      <c r="AX7651" s="118"/>
      <c r="AY7651" s="118"/>
      <c r="AZ7651" s="118"/>
      <c r="BA7651" s="118"/>
      <c r="BB7651" s="118"/>
      <c r="BC7651" s="118"/>
      <c r="BG7651" s="118"/>
      <c r="BH7651" s="118"/>
      <c r="BI7651" s="118"/>
      <c r="BJ7651" s="118"/>
      <c r="BK7651" s="118"/>
      <c r="BL7651" s="118"/>
      <c r="BM7651" s="118"/>
      <c r="BN7651" s="118"/>
      <c r="BO7651" s="118"/>
      <c r="BP7651" s="118"/>
      <c r="BQ7651" s="118"/>
    </row>
    <row r="7652" spans="1:69" s="2" customFormat="1" ht="15.75" x14ac:dyDescent="0.2">
      <c r="B7652" s="143">
        <f t="shared" ref="B7652:C7652" si="4901">B7581</f>
        <v>0</v>
      </c>
      <c r="C7652" s="323">
        <f t="shared" si="4901"/>
        <v>0</v>
      </c>
      <c r="D7652" s="324"/>
      <c r="E7652" s="324"/>
      <c r="F7652" s="324"/>
      <c r="G7652" s="324"/>
      <c r="H7652" s="324"/>
      <c r="I7652" s="324"/>
      <c r="J7652" s="324"/>
      <c r="K7652" s="324"/>
      <c r="L7652" s="324"/>
      <c r="M7652" s="324"/>
      <c r="N7652" s="324"/>
      <c r="O7652" s="324"/>
      <c r="P7652" s="324"/>
      <c r="Q7652" s="324"/>
      <c r="R7652" s="324"/>
      <c r="S7652" s="324"/>
      <c r="T7652" s="324"/>
      <c r="U7652" s="324"/>
      <c r="V7652" s="324"/>
      <c r="W7652" s="324"/>
      <c r="X7652" s="324"/>
      <c r="Y7652" s="324"/>
      <c r="Z7652" s="324"/>
      <c r="AA7652" s="324"/>
      <c r="AB7652" s="324"/>
      <c r="AC7652" s="324"/>
      <c r="AD7652" s="324"/>
      <c r="AE7652" s="324"/>
      <c r="AF7652" s="324"/>
      <c r="AG7652" s="324"/>
      <c r="AH7652" s="324"/>
      <c r="AI7652" s="325"/>
      <c r="AJ7652" s="118"/>
      <c r="AK7652" s="118"/>
      <c r="AL7652" s="118"/>
      <c r="AM7652" s="118"/>
      <c r="AN7652" s="118"/>
      <c r="AO7652" s="118"/>
      <c r="AP7652" s="118"/>
      <c r="AQ7652" s="118"/>
      <c r="AR7652" s="118"/>
      <c r="AS7652" s="118"/>
      <c r="AT7652" s="118"/>
      <c r="AU7652" s="118"/>
      <c r="AV7652" s="118"/>
      <c r="AW7652" s="118"/>
      <c r="AX7652" s="118"/>
      <c r="AY7652" s="118"/>
      <c r="AZ7652" s="118"/>
      <c r="BA7652" s="118"/>
      <c r="BB7652" s="118"/>
      <c r="BC7652" s="118"/>
      <c r="BG7652" s="118"/>
      <c r="BH7652" s="118"/>
      <c r="BI7652" s="118"/>
      <c r="BJ7652" s="118"/>
      <c r="BK7652" s="118"/>
      <c r="BL7652" s="118"/>
      <c r="BM7652" s="118"/>
      <c r="BN7652" s="118"/>
      <c r="BO7652" s="118"/>
      <c r="BP7652" s="118"/>
      <c r="BQ7652" s="118"/>
    </row>
    <row r="7653" spans="1:69" s="2" customFormat="1" ht="15.75" x14ac:dyDescent="0.2">
      <c r="B7653" s="143">
        <f t="shared" ref="B7653:C7653" si="4902">B7582</f>
        <v>0</v>
      </c>
      <c r="C7653" s="323">
        <f t="shared" si="4902"/>
        <v>0</v>
      </c>
      <c r="D7653" s="324"/>
      <c r="E7653" s="324"/>
      <c r="F7653" s="324"/>
      <c r="G7653" s="324"/>
      <c r="H7653" s="324"/>
      <c r="I7653" s="324"/>
      <c r="J7653" s="324"/>
      <c r="K7653" s="324"/>
      <c r="L7653" s="324"/>
      <c r="M7653" s="324"/>
      <c r="N7653" s="324"/>
      <c r="O7653" s="324"/>
      <c r="P7653" s="324"/>
      <c r="Q7653" s="324"/>
      <c r="R7653" s="324"/>
      <c r="S7653" s="324"/>
      <c r="T7653" s="324"/>
      <c r="U7653" s="324"/>
      <c r="V7653" s="324"/>
      <c r="W7653" s="324"/>
      <c r="X7653" s="324"/>
      <c r="Y7653" s="324"/>
      <c r="Z7653" s="324"/>
      <c r="AA7653" s="324"/>
      <c r="AB7653" s="324"/>
      <c r="AC7653" s="324"/>
      <c r="AD7653" s="324"/>
      <c r="AE7653" s="324"/>
      <c r="AF7653" s="324"/>
      <c r="AG7653" s="324"/>
      <c r="AH7653" s="324"/>
      <c r="AI7653" s="325"/>
      <c r="AJ7653" s="118"/>
      <c r="AK7653" s="118"/>
      <c r="AL7653" s="118"/>
      <c r="AM7653" s="118"/>
      <c r="AN7653" s="118"/>
      <c r="AO7653" s="118"/>
      <c r="AP7653" s="118"/>
      <c r="AQ7653" s="118"/>
      <c r="AR7653" s="118"/>
      <c r="AS7653" s="118"/>
      <c r="AT7653" s="118"/>
      <c r="AU7653" s="118"/>
      <c r="AV7653" s="118"/>
      <c r="AW7653" s="118"/>
      <c r="AX7653" s="118"/>
      <c r="AY7653" s="118"/>
      <c r="AZ7653" s="118"/>
      <c r="BA7653" s="118"/>
      <c r="BB7653" s="118"/>
      <c r="BC7653" s="118"/>
      <c r="BG7653" s="118"/>
      <c r="BH7653" s="118"/>
      <c r="BI7653" s="118"/>
      <c r="BJ7653" s="118"/>
      <c r="BK7653" s="118"/>
      <c r="BL7653" s="118"/>
      <c r="BM7653" s="118"/>
      <c r="BN7653" s="118"/>
      <c r="BO7653" s="118"/>
      <c r="BP7653" s="118"/>
      <c r="BQ7653" s="118"/>
    </row>
    <row r="7654" spans="1:69" s="2" customFormat="1" ht="15.75" x14ac:dyDescent="0.2">
      <c r="B7654" s="143">
        <f t="shared" ref="B7654:C7654" si="4903">B7583</f>
        <v>0</v>
      </c>
      <c r="C7654" s="323">
        <f t="shared" si="4903"/>
        <v>0</v>
      </c>
      <c r="D7654" s="324"/>
      <c r="E7654" s="324"/>
      <c r="F7654" s="324"/>
      <c r="G7654" s="324"/>
      <c r="H7654" s="324"/>
      <c r="I7654" s="324"/>
      <c r="J7654" s="324"/>
      <c r="K7654" s="324"/>
      <c r="L7654" s="324"/>
      <c r="M7654" s="324"/>
      <c r="N7654" s="324"/>
      <c r="O7654" s="324"/>
      <c r="P7654" s="324"/>
      <c r="Q7654" s="324"/>
      <c r="R7654" s="324"/>
      <c r="S7654" s="324"/>
      <c r="T7654" s="324"/>
      <c r="U7654" s="324"/>
      <c r="V7654" s="324"/>
      <c r="W7654" s="324"/>
      <c r="X7654" s="324"/>
      <c r="Y7654" s="324"/>
      <c r="Z7654" s="324"/>
      <c r="AA7654" s="324"/>
      <c r="AB7654" s="324"/>
      <c r="AC7654" s="324"/>
      <c r="AD7654" s="324"/>
      <c r="AE7654" s="324"/>
      <c r="AF7654" s="324"/>
      <c r="AG7654" s="324"/>
      <c r="AH7654" s="324"/>
      <c r="AI7654" s="325"/>
      <c r="AJ7654" s="118"/>
      <c r="AK7654" s="118"/>
      <c r="AL7654" s="118"/>
      <c r="AM7654" s="118"/>
      <c r="AN7654" s="118"/>
      <c r="AO7654" s="118"/>
      <c r="AP7654" s="118"/>
      <c r="AQ7654" s="118"/>
      <c r="AR7654" s="118"/>
      <c r="AS7654" s="118"/>
      <c r="AT7654" s="118"/>
      <c r="AU7654" s="118"/>
      <c r="AV7654" s="118"/>
      <c r="AW7654" s="118"/>
      <c r="AX7654" s="118"/>
      <c r="AY7654" s="118"/>
      <c r="AZ7654" s="118"/>
      <c r="BA7654" s="118"/>
      <c r="BB7654" s="118"/>
      <c r="BC7654" s="118"/>
      <c r="BG7654" s="118"/>
      <c r="BH7654" s="118"/>
      <c r="BI7654" s="118"/>
      <c r="BJ7654" s="118"/>
      <c r="BK7654" s="118"/>
      <c r="BL7654" s="118"/>
      <c r="BM7654" s="118"/>
      <c r="BN7654" s="118"/>
      <c r="BO7654" s="118"/>
      <c r="BP7654" s="118"/>
      <c r="BQ7654" s="118"/>
    </row>
    <row r="7655" spans="1:69" s="2" customFormat="1" ht="15.75" x14ac:dyDescent="0.2">
      <c r="B7655" s="143">
        <f t="shared" ref="B7655:C7655" si="4904">B7584</f>
        <v>0</v>
      </c>
      <c r="C7655" s="323">
        <f t="shared" si="4904"/>
        <v>0</v>
      </c>
      <c r="D7655" s="324"/>
      <c r="E7655" s="324"/>
      <c r="F7655" s="324"/>
      <c r="G7655" s="324"/>
      <c r="H7655" s="324"/>
      <c r="I7655" s="324"/>
      <c r="J7655" s="324"/>
      <c r="K7655" s="324"/>
      <c r="L7655" s="324"/>
      <c r="M7655" s="324"/>
      <c r="N7655" s="324"/>
      <c r="O7655" s="324"/>
      <c r="P7655" s="324"/>
      <c r="Q7655" s="324"/>
      <c r="R7655" s="324"/>
      <c r="S7655" s="324"/>
      <c r="T7655" s="324"/>
      <c r="U7655" s="324"/>
      <c r="V7655" s="324"/>
      <c r="W7655" s="324"/>
      <c r="X7655" s="324"/>
      <c r="Y7655" s="324"/>
      <c r="Z7655" s="324"/>
      <c r="AA7655" s="324"/>
      <c r="AB7655" s="324"/>
      <c r="AC7655" s="324"/>
      <c r="AD7655" s="324"/>
      <c r="AE7655" s="324"/>
      <c r="AF7655" s="324"/>
      <c r="AG7655" s="324"/>
      <c r="AH7655" s="324"/>
      <c r="AI7655" s="325"/>
      <c r="AJ7655" s="118"/>
      <c r="AK7655" s="118"/>
      <c r="AL7655" s="118"/>
      <c r="AM7655" s="118"/>
      <c r="AN7655" s="118"/>
      <c r="AO7655" s="118"/>
      <c r="AP7655" s="118"/>
      <c r="AQ7655" s="118"/>
      <c r="AR7655" s="118"/>
      <c r="AS7655" s="118"/>
      <c r="AT7655" s="118"/>
      <c r="AU7655" s="118"/>
      <c r="AV7655" s="118"/>
      <c r="AW7655" s="118"/>
      <c r="AX7655" s="118"/>
      <c r="AY7655" s="118"/>
      <c r="AZ7655" s="118"/>
      <c r="BA7655" s="118"/>
      <c r="BB7655" s="118"/>
      <c r="BC7655" s="118"/>
      <c r="BG7655" s="118"/>
      <c r="BH7655" s="118"/>
      <c r="BI7655" s="118"/>
      <c r="BJ7655" s="118"/>
      <c r="BK7655" s="118"/>
      <c r="BL7655" s="118"/>
      <c r="BM7655" s="118"/>
      <c r="BN7655" s="118"/>
      <c r="BO7655" s="118"/>
      <c r="BP7655" s="118"/>
      <c r="BQ7655" s="118"/>
    </row>
    <row r="7656" spans="1:69" s="2" customFormat="1" ht="15.75" x14ac:dyDescent="0.2">
      <c r="B7656" s="143">
        <f t="shared" ref="B7656:C7656" si="4905">B7585</f>
        <v>0</v>
      </c>
      <c r="C7656" s="323">
        <f t="shared" si="4905"/>
        <v>0</v>
      </c>
      <c r="D7656" s="324"/>
      <c r="E7656" s="324"/>
      <c r="F7656" s="324"/>
      <c r="G7656" s="324"/>
      <c r="H7656" s="324"/>
      <c r="I7656" s="324"/>
      <c r="J7656" s="324"/>
      <c r="K7656" s="324"/>
      <c r="L7656" s="324"/>
      <c r="M7656" s="324"/>
      <c r="N7656" s="324"/>
      <c r="O7656" s="324"/>
      <c r="P7656" s="324"/>
      <c r="Q7656" s="324"/>
      <c r="R7656" s="324"/>
      <c r="S7656" s="324"/>
      <c r="T7656" s="324"/>
      <c r="U7656" s="324"/>
      <c r="V7656" s="324"/>
      <c r="W7656" s="324"/>
      <c r="X7656" s="324"/>
      <c r="Y7656" s="324"/>
      <c r="Z7656" s="324"/>
      <c r="AA7656" s="324"/>
      <c r="AB7656" s="324"/>
      <c r="AC7656" s="324"/>
      <c r="AD7656" s="324"/>
      <c r="AE7656" s="324"/>
      <c r="AF7656" s="324"/>
      <c r="AG7656" s="324"/>
      <c r="AH7656" s="324"/>
      <c r="AI7656" s="325"/>
      <c r="AJ7656" s="118"/>
      <c r="AK7656" s="118"/>
      <c r="AL7656" s="118"/>
      <c r="AM7656" s="118"/>
      <c r="AN7656" s="118"/>
      <c r="AO7656" s="118"/>
      <c r="AP7656" s="118"/>
      <c r="AQ7656" s="118"/>
      <c r="AR7656" s="118"/>
      <c r="AS7656" s="118"/>
      <c r="AT7656" s="118"/>
      <c r="AU7656" s="118"/>
      <c r="AV7656" s="118"/>
      <c r="AW7656" s="118"/>
      <c r="AX7656" s="118"/>
      <c r="AY7656" s="118"/>
      <c r="AZ7656" s="118"/>
      <c r="BA7656" s="118"/>
      <c r="BB7656" s="118"/>
      <c r="BC7656" s="118"/>
      <c r="BG7656" s="118"/>
      <c r="BH7656" s="118"/>
      <c r="BI7656" s="118"/>
      <c r="BJ7656" s="118"/>
      <c r="BK7656" s="118"/>
      <c r="BL7656" s="118"/>
      <c r="BM7656" s="118"/>
      <c r="BN7656" s="118"/>
      <c r="BO7656" s="118"/>
      <c r="BP7656" s="118"/>
      <c r="BQ7656" s="118"/>
    </row>
    <row r="7657" spans="1:69" s="2" customFormat="1" ht="15.75" x14ac:dyDescent="0.2">
      <c r="B7657" s="143">
        <f t="shared" ref="B7657:C7657" si="4906">B7586</f>
        <v>0</v>
      </c>
      <c r="C7657" s="323">
        <f t="shared" si="4906"/>
        <v>0</v>
      </c>
      <c r="D7657" s="324"/>
      <c r="E7657" s="324"/>
      <c r="F7657" s="324"/>
      <c r="G7657" s="324"/>
      <c r="H7657" s="324"/>
      <c r="I7657" s="324"/>
      <c r="J7657" s="324"/>
      <c r="K7657" s="324"/>
      <c r="L7657" s="324"/>
      <c r="M7657" s="324"/>
      <c r="N7657" s="324"/>
      <c r="O7657" s="324"/>
      <c r="P7657" s="324"/>
      <c r="Q7657" s="324"/>
      <c r="R7657" s="324"/>
      <c r="S7657" s="324"/>
      <c r="T7657" s="324"/>
      <c r="U7657" s="324"/>
      <c r="V7657" s="324"/>
      <c r="W7657" s="324"/>
      <c r="X7657" s="324"/>
      <c r="Y7657" s="324"/>
      <c r="Z7657" s="324"/>
      <c r="AA7657" s="324"/>
      <c r="AB7657" s="324"/>
      <c r="AC7657" s="324"/>
      <c r="AD7657" s="324"/>
      <c r="AE7657" s="324"/>
      <c r="AF7657" s="324"/>
      <c r="AG7657" s="324"/>
      <c r="AH7657" s="324"/>
      <c r="AI7657" s="325"/>
      <c r="AJ7657" s="118"/>
      <c r="AK7657" s="118"/>
      <c r="AL7657" s="118"/>
      <c r="AM7657" s="118"/>
      <c r="AN7657" s="118"/>
      <c r="AO7657" s="118"/>
      <c r="AP7657" s="118"/>
      <c r="AQ7657" s="118"/>
      <c r="AR7657" s="118"/>
      <c r="AS7657" s="118"/>
      <c r="AT7657" s="118"/>
      <c r="AU7657" s="118"/>
      <c r="AV7657" s="118"/>
      <c r="AW7657" s="118"/>
      <c r="AX7657" s="118"/>
      <c r="AY7657" s="118"/>
      <c r="AZ7657" s="118"/>
      <c r="BA7657" s="118"/>
      <c r="BB7657" s="118"/>
      <c r="BC7657" s="118"/>
      <c r="BG7657" s="118"/>
      <c r="BH7657" s="118"/>
      <c r="BI7657" s="118"/>
      <c r="BJ7657" s="118"/>
      <c r="BK7657" s="118"/>
      <c r="BL7657" s="118"/>
      <c r="BM7657" s="118"/>
      <c r="BN7657" s="118"/>
      <c r="BO7657" s="118"/>
      <c r="BP7657" s="118"/>
      <c r="BQ7657" s="118"/>
    </row>
    <row r="7658" spans="1:69" s="2" customFormat="1" ht="15.75" x14ac:dyDescent="0.2">
      <c r="B7658" s="143">
        <f t="shared" ref="B7658:C7658" si="4907">B7587</f>
        <v>0</v>
      </c>
      <c r="C7658" s="323">
        <f t="shared" si="4907"/>
        <v>0</v>
      </c>
      <c r="D7658" s="324"/>
      <c r="E7658" s="324"/>
      <c r="F7658" s="324"/>
      <c r="G7658" s="324"/>
      <c r="H7658" s="324"/>
      <c r="I7658" s="324"/>
      <c r="J7658" s="324"/>
      <c r="K7658" s="324"/>
      <c r="L7658" s="324"/>
      <c r="M7658" s="324"/>
      <c r="N7658" s="324"/>
      <c r="O7658" s="324"/>
      <c r="P7658" s="324"/>
      <c r="Q7658" s="324"/>
      <c r="R7658" s="324"/>
      <c r="S7658" s="324"/>
      <c r="T7658" s="324"/>
      <c r="U7658" s="324"/>
      <c r="V7658" s="324"/>
      <c r="W7658" s="324"/>
      <c r="X7658" s="324"/>
      <c r="Y7658" s="324"/>
      <c r="Z7658" s="324"/>
      <c r="AA7658" s="324"/>
      <c r="AB7658" s="324"/>
      <c r="AC7658" s="324"/>
      <c r="AD7658" s="324"/>
      <c r="AE7658" s="324"/>
      <c r="AF7658" s="324"/>
      <c r="AG7658" s="324"/>
      <c r="AH7658" s="324"/>
      <c r="AI7658" s="325"/>
      <c r="AJ7658" s="118"/>
      <c r="AK7658" s="118"/>
      <c r="AL7658" s="118"/>
      <c r="AM7658" s="118"/>
      <c r="AN7658" s="118"/>
      <c r="AO7658" s="118"/>
      <c r="AP7658" s="118"/>
      <c r="AQ7658" s="118"/>
      <c r="AR7658" s="118"/>
      <c r="AS7658" s="118"/>
      <c r="AT7658" s="118"/>
      <c r="AU7658" s="118"/>
      <c r="AV7658" s="118"/>
      <c r="AW7658" s="118"/>
      <c r="AX7658" s="118"/>
      <c r="AY7658" s="118"/>
      <c r="AZ7658" s="118"/>
      <c r="BA7658" s="118"/>
      <c r="BB7658" s="118"/>
      <c r="BC7658" s="118"/>
      <c r="BG7658" s="118"/>
      <c r="BH7658" s="118"/>
      <c r="BI7658" s="118"/>
      <c r="BJ7658" s="118"/>
      <c r="BK7658" s="118"/>
      <c r="BL7658" s="118"/>
      <c r="BM7658" s="118"/>
      <c r="BN7658" s="118"/>
      <c r="BO7658" s="118"/>
      <c r="BP7658" s="118"/>
      <c r="BQ7658" s="118"/>
    </row>
    <row r="7659" spans="1:69" s="2" customFormat="1" ht="15.75" x14ac:dyDescent="0.2">
      <c r="B7659" s="143">
        <f t="shared" ref="B7659:C7659" si="4908">B7588</f>
        <v>0</v>
      </c>
      <c r="C7659" s="323">
        <f t="shared" si="4908"/>
        <v>0</v>
      </c>
      <c r="D7659" s="324"/>
      <c r="E7659" s="324"/>
      <c r="F7659" s="324"/>
      <c r="G7659" s="324"/>
      <c r="H7659" s="324"/>
      <c r="I7659" s="324"/>
      <c r="J7659" s="324"/>
      <c r="K7659" s="324"/>
      <c r="L7659" s="324"/>
      <c r="M7659" s="324"/>
      <c r="N7659" s="324"/>
      <c r="O7659" s="324"/>
      <c r="P7659" s="324"/>
      <c r="Q7659" s="324"/>
      <c r="R7659" s="324"/>
      <c r="S7659" s="324"/>
      <c r="T7659" s="324"/>
      <c r="U7659" s="324"/>
      <c r="V7659" s="324"/>
      <c r="W7659" s="324"/>
      <c r="X7659" s="324"/>
      <c r="Y7659" s="324"/>
      <c r="Z7659" s="324"/>
      <c r="AA7659" s="324"/>
      <c r="AB7659" s="324"/>
      <c r="AC7659" s="324"/>
      <c r="AD7659" s="324"/>
      <c r="AE7659" s="324"/>
      <c r="AF7659" s="324"/>
      <c r="AG7659" s="324"/>
      <c r="AH7659" s="324"/>
      <c r="AI7659" s="325"/>
      <c r="AJ7659" s="118"/>
      <c r="AK7659" s="118"/>
      <c r="AL7659" s="118"/>
      <c r="AM7659" s="118"/>
      <c r="AN7659" s="118"/>
      <c r="AO7659" s="118"/>
      <c r="AP7659" s="118"/>
      <c r="AQ7659" s="118"/>
      <c r="AR7659" s="118"/>
      <c r="AS7659" s="118"/>
      <c r="AT7659" s="118"/>
      <c r="AU7659" s="118"/>
      <c r="AV7659" s="118"/>
      <c r="AW7659" s="118"/>
      <c r="AX7659" s="118"/>
      <c r="AY7659" s="118"/>
      <c r="AZ7659" s="118"/>
      <c r="BA7659" s="118"/>
      <c r="BB7659" s="118"/>
      <c r="BC7659" s="118"/>
      <c r="BG7659" s="118"/>
      <c r="BH7659" s="118"/>
      <c r="BI7659" s="118"/>
      <c r="BJ7659" s="118"/>
      <c r="BK7659" s="118"/>
      <c r="BL7659" s="118"/>
      <c r="BM7659" s="118"/>
      <c r="BN7659" s="118"/>
      <c r="BO7659" s="118"/>
      <c r="BP7659" s="118"/>
      <c r="BQ7659" s="118"/>
    </row>
    <row r="7660" spans="1:69" s="2" customFormat="1" ht="15.75" x14ac:dyDescent="0.2">
      <c r="B7660" s="143">
        <f t="shared" ref="B7660:C7660" si="4909">B7589</f>
        <v>0</v>
      </c>
      <c r="C7660" s="323">
        <f t="shared" si="4909"/>
        <v>0</v>
      </c>
      <c r="D7660" s="324"/>
      <c r="E7660" s="324"/>
      <c r="F7660" s="324"/>
      <c r="G7660" s="324"/>
      <c r="H7660" s="324"/>
      <c r="I7660" s="324"/>
      <c r="J7660" s="324"/>
      <c r="K7660" s="324"/>
      <c r="L7660" s="324"/>
      <c r="M7660" s="324"/>
      <c r="N7660" s="324"/>
      <c r="O7660" s="324"/>
      <c r="P7660" s="324"/>
      <c r="Q7660" s="324"/>
      <c r="R7660" s="324"/>
      <c r="S7660" s="324"/>
      <c r="T7660" s="324"/>
      <c r="U7660" s="324"/>
      <c r="V7660" s="324"/>
      <c r="W7660" s="324"/>
      <c r="X7660" s="324"/>
      <c r="Y7660" s="324"/>
      <c r="Z7660" s="324"/>
      <c r="AA7660" s="324"/>
      <c r="AB7660" s="324"/>
      <c r="AC7660" s="324"/>
      <c r="AD7660" s="324"/>
      <c r="AE7660" s="324"/>
      <c r="AF7660" s="324"/>
      <c r="AG7660" s="324"/>
      <c r="AH7660" s="324"/>
      <c r="AI7660" s="325"/>
      <c r="AJ7660" s="118"/>
      <c r="AK7660" s="118"/>
      <c r="AL7660" s="118"/>
      <c r="AM7660" s="118"/>
      <c r="AN7660" s="118"/>
      <c r="AO7660" s="118"/>
      <c r="AP7660" s="118"/>
      <c r="AQ7660" s="118"/>
      <c r="AR7660" s="118"/>
      <c r="AS7660" s="118"/>
      <c r="AT7660" s="118"/>
      <c r="AU7660" s="118"/>
      <c r="AV7660" s="118"/>
      <c r="AW7660" s="118"/>
      <c r="AX7660" s="118"/>
      <c r="AY7660" s="118"/>
      <c r="AZ7660" s="118"/>
      <c r="BA7660" s="118"/>
      <c r="BB7660" s="118"/>
      <c r="BC7660" s="118"/>
      <c r="BG7660" s="118"/>
      <c r="BH7660" s="118"/>
      <c r="BI7660" s="118"/>
      <c r="BJ7660" s="118"/>
      <c r="BK7660" s="118"/>
      <c r="BL7660" s="118"/>
      <c r="BM7660" s="118"/>
      <c r="BN7660" s="118"/>
      <c r="BO7660" s="118"/>
      <c r="BP7660" s="118"/>
      <c r="BQ7660" s="118"/>
    </row>
    <row r="7661" spans="1:69" s="2" customFormat="1" ht="15.75" x14ac:dyDescent="0.2">
      <c r="B7661" s="143">
        <f t="shared" ref="B7661:C7661" si="4910">B7590</f>
        <v>0</v>
      </c>
      <c r="C7661" s="323">
        <f t="shared" si="4910"/>
        <v>0</v>
      </c>
      <c r="D7661" s="324"/>
      <c r="E7661" s="324"/>
      <c r="F7661" s="324"/>
      <c r="G7661" s="324"/>
      <c r="H7661" s="324"/>
      <c r="I7661" s="324"/>
      <c r="J7661" s="324"/>
      <c r="K7661" s="324"/>
      <c r="L7661" s="324"/>
      <c r="M7661" s="324"/>
      <c r="N7661" s="324"/>
      <c r="O7661" s="324"/>
      <c r="P7661" s="324"/>
      <c r="Q7661" s="324"/>
      <c r="R7661" s="324"/>
      <c r="S7661" s="324"/>
      <c r="T7661" s="324"/>
      <c r="U7661" s="324"/>
      <c r="V7661" s="324"/>
      <c r="W7661" s="324"/>
      <c r="X7661" s="324"/>
      <c r="Y7661" s="324"/>
      <c r="Z7661" s="324"/>
      <c r="AA7661" s="324"/>
      <c r="AB7661" s="324"/>
      <c r="AC7661" s="324"/>
      <c r="AD7661" s="324"/>
      <c r="AE7661" s="324"/>
      <c r="AF7661" s="324"/>
      <c r="AG7661" s="324"/>
      <c r="AH7661" s="324"/>
      <c r="AI7661" s="325"/>
      <c r="AJ7661" s="118"/>
      <c r="AK7661" s="118"/>
      <c r="AL7661" s="118"/>
      <c r="AM7661" s="118"/>
      <c r="AN7661" s="118"/>
      <c r="AO7661" s="118"/>
      <c r="AP7661" s="118"/>
      <c r="AQ7661" s="118"/>
      <c r="AR7661" s="118"/>
      <c r="AS7661" s="118"/>
      <c r="AT7661" s="118"/>
      <c r="AU7661" s="118"/>
      <c r="AV7661" s="118"/>
      <c r="AW7661" s="118"/>
      <c r="AX7661" s="118"/>
      <c r="AY7661" s="118"/>
      <c r="AZ7661" s="118"/>
      <c r="BA7661" s="118"/>
      <c r="BB7661" s="118"/>
      <c r="BC7661" s="118"/>
      <c r="BG7661" s="118"/>
      <c r="BH7661" s="118"/>
      <c r="BI7661" s="118"/>
      <c r="BJ7661" s="118"/>
      <c r="BK7661" s="118"/>
      <c r="BL7661" s="118"/>
      <c r="BM7661" s="118"/>
      <c r="BN7661" s="118"/>
      <c r="BO7661" s="118"/>
      <c r="BP7661" s="118"/>
      <c r="BQ7661" s="118"/>
    </row>
    <row r="7662" spans="1:69" s="2" customFormat="1" ht="15.75" x14ac:dyDescent="0.2">
      <c r="B7662" s="143">
        <f t="shared" ref="B7662:C7662" si="4911">B7591</f>
        <v>0</v>
      </c>
      <c r="C7662" s="323">
        <f t="shared" si="4911"/>
        <v>0</v>
      </c>
      <c r="D7662" s="324"/>
      <c r="E7662" s="324"/>
      <c r="F7662" s="324"/>
      <c r="G7662" s="324"/>
      <c r="H7662" s="324"/>
      <c r="I7662" s="324"/>
      <c r="J7662" s="324"/>
      <c r="K7662" s="324"/>
      <c r="L7662" s="324"/>
      <c r="M7662" s="324"/>
      <c r="N7662" s="324"/>
      <c r="O7662" s="324"/>
      <c r="P7662" s="324"/>
      <c r="Q7662" s="324"/>
      <c r="R7662" s="324"/>
      <c r="S7662" s="324"/>
      <c r="T7662" s="324"/>
      <c r="U7662" s="324"/>
      <c r="V7662" s="324"/>
      <c r="W7662" s="324"/>
      <c r="X7662" s="324"/>
      <c r="Y7662" s="324"/>
      <c r="Z7662" s="324"/>
      <c r="AA7662" s="324"/>
      <c r="AB7662" s="324"/>
      <c r="AC7662" s="324"/>
      <c r="AD7662" s="324"/>
      <c r="AE7662" s="324"/>
      <c r="AF7662" s="324"/>
      <c r="AG7662" s="324"/>
      <c r="AH7662" s="324"/>
      <c r="AI7662" s="325"/>
      <c r="AJ7662" s="118"/>
      <c r="AK7662" s="118"/>
      <c r="AL7662" s="118"/>
      <c r="AM7662" s="118"/>
      <c r="AN7662" s="118"/>
      <c r="AO7662" s="118"/>
      <c r="AP7662" s="118"/>
      <c r="AQ7662" s="118"/>
      <c r="AR7662" s="118"/>
      <c r="AS7662" s="118"/>
      <c r="AT7662" s="118"/>
      <c r="AU7662" s="118"/>
      <c r="AV7662" s="118"/>
      <c r="AW7662" s="118"/>
      <c r="AX7662" s="118"/>
      <c r="AY7662" s="118"/>
      <c r="AZ7662" s="118"/>
      <c r="BA7662" s="118"/>
      <c r="BB7662" s="118"/>
      <c r="BC7662" s="118"/>
      <c r="BG7662" s="118"/>
      <c r="BH7662" s="118"/>
      <c r="BI7662" s="118"/>
      <c r="BJ7662" s="118"/>
      <c r="BK7662" s="118"/>
      <c r="BL7662" s="118"/>
      <c r="BM7662" s="118"/>
      <c r="BN7662" s="118"/>
      <c r="BO7662" s="118"/>
      <c r="BP7662" s="118"/>
      <c r="BQ7662" s="118"/>
    </row>
    <row r="7663" spans="1:69" s="2" customFormat="1" ht="15.75" x14ac:dyDescent="0.2">
      <c r="B7663" s="143">
        <f t="shared" ref="B7663:C7663" si="4912">B7592</f>
        <v>0</v>
      </c>
      <c r="C7663" s="323">
        <f t="shared" si="4912"/>
        <v>0</v>
      </c>
      <c r="D7663" s="324"/>
      <c r="E7663" s="324"/>
      <c r="F7663" s="324"/>
      <c r="G7663" s="324"/>
      <c r="H7663" s="324"/>
      <c r="I7663" s="324"/>
      <c r="J7663" s="324"/>
      <c r="K7663" s="324"/>
      <c r="L7663" s="324"/>
      <c r="M7663" s="324"/>
      <c r="N7663" s="324"/>
      <c r="O7663" s="324"/>
      <c r="P7663" s="324"/>
      <c r="Q7663" s="324"/>
      <c r="R7663" s="324"/>
      <c r="S7663" s="324"/>
      <c r="T7663" s="324"/>
      <c r="U7663" s="324"/>
      <c r="V7663" s="324"/>
      <c r="W7663" s="324"/>
      <c r="X7663" s="324"/>
      <c r="Y7663" s="324"/>
      <c r="Z7663" s="324"/>
      <c r="AA7663" s="324"/>
      <c r="AB7663" s="324"/>
      <c r="AC7663" s="324"/>
      <c r="AD7663" s="324"/>
      <c r="AE7663" s="324"/>
      <c r="AF7663" s="324"/>
      <c r="AG7663" s="324"/>
      <c r="AH7663" s="324"/>
      <c r="AI7663" s="325"/>
      <c r="AJ7663" s="118"/>
      <c r="AK7663" s="118"/>
      <c r="AL7663" s="118"/>
      <c r="AM7663" s="118"/>
      <c r="AN7663" s="118"/>
      <c r="AO7663" s="118"/>
      <c r="AP7663" s="118"/>
      <c r="AQ7663" s="118"/>
      <c r="AR7663" s="118"/>
      <c r="AS7663" s="118"/>
      <c r="AT7663" s="118"/>
      <c r="AU7663" s="118"/>
      <c r="AV7663" s="118"/>
      <c r="AW7663" s="118"/>
      <c r="AX7663" s="118"/>
      <c r="AY7663" s="118"/>
      <c r="AZ7663" s="118"/>
      <c r="BA7663" s="118"/>
      <c r="BB7663" s="118"/>
      <c r="BC7663" s="118"/>
      <c r="BG7663" s="118"/>
      <c r="BH7663" s="118"/>
      <c r="BI7663" s="118"/>
      <c r="BJ7663" s="118"/>
      <c r="BK7663" s="118"/>
      <c r="BL7663" s="118"/>
      <c r="BM7663" s="118"/>
      <c r="BN7663" s="118"/>
      <c r="BO7663" s="118"/>
      <c r="BP7663" s="118"/>
      <c r="BQ7663" s="118"/>
    </row>
    <row r="7664" spans="1:69" s="2" customFormat="1" ht="15.75" x14ac:dyDescent="0.2">
      <c r="B7664" s="143">
        <f t="shared" ref="B7664:C7664" si="4913">B7593</f>
        <v>0</v>
      </c>
      <c r="C7664" s="323">
        <f t="shared" si="4913"/>
        <v>0</v>
      </c>
      <c r="D7664" s="324"/>
      <c r="E7664" s="324"/>
      <c r="F7664" s="324"/>
      <c r="G7664" s="324"/>
      <c r="H7664" s="324"/>
      <c r="I7664" s="324"/>
      <c r="J7664" s="324"/>
      <c r="K7664" s="324"/>
      <c r="L7664" s="324"/>
      <c r="M7664" s="324"/>
      <c r="N7664" s="324"/>
      <c r="O7664" s="324"/>
      <c r="P7664" s="324"/>
      <c r="Q7664" s="324"/>
      <c r="R7664" s="324"/>
      <c r="S7664" s="324"/>
      <c r="T7664" s="324"/>
      <c r="U7664" s="324"/>
      <c r="V7664" s="324"/>
      <c r="W7664" s="324"/>
      <c r="X7664" s="324"/>
      <c r="Y7664" s="324"/>
      <c r="Z7664" s="324"/>
      <c r="AA7664" s="324"/>
      <c r="AB7664" s="324"/>
      <c r="AC7664" s="324"/>
      <c r="AD7664" s="324"/>
      <c r="AE7664" s="324"/>
      <c r="AF7664" s="324"/>
      <c r="AG7664" s="324"/>
      <c r="AH7664" s="324"/>
      <c r="AI7664" s="325"/>
      <c r="AJ7664" s="118"/>
      <c r="AK7664" s="118"/>
      <c r="AL7664" s="118"/>
      <c r="AM7664" s="118"/>
      <c r="AN7664" s="118"/>
      <c r="AO7664" s="118"/>
      <c r="AP7664" s="118"/>
      <c r="AQ7664" s="118"/>
      <c r="AR7664" s="118"/>
      <c r="AS7664" s="118"/>
      <c r="AT7664" s="118"/>
      <c r="AU7664" s="118"/>
      <c r="AV7664" s="118"/>
      <c r="AW7664" s="118"/>
      <c r="AX7664" s="118"/>
      <c r="AY7664" s="118"/>
      <c r="AZ7664" s="118"/>
      <c r="BA7664" s="118"/>
      <c r="BB7664" s="118"/>
      <c r="BC7664" s="118"/>
      <c r="BG7664" s="118"/>
      <c r="BH7664" s="118"/>
      <c r="BI7664" s="118"/>
      <c r="BJ7664" s="118"/>
      <c r="BK7664" s="118"/>
      <c r="BL7664" s="118"/>
      <c r="BM7664" s="118"/>
      <c r="BN7664" s="118"/>
      <c r="BO7664" s="118"/>
      <c r="BP7664" s="118"/>
      <c r="BQ7664" s="118"/>
    </row>
    <row r="7665" spans="1:69" s="2" customFormat="1" ht="15.75" x14ac:dyDescent="0.2">
      <c r="B7665" s="143">
        <f t="shared" ref="B7665:C7665" si="4914">B7594</f>
        <v>0</v>
      </c>
      <c r="C7665" s="323">
        <f t="shared" si="4914"/>
        <v>0</v>
      </c>
      <c r="D7665" s="324"/>
      <c r="E7665" s="324"/>
      <c r="F7665" s="324"/>
      <c r="G7665" s="324"/>
      <c r="H7665" s="324"/>
      <c r="I7665" s="324"/>
      <c r="J7665" s="324"/>
      <c r="K7665" s="324"/>
      <c r="L7665" s="324"/>
      <c r="M7665" s="324"/>
      <c r="N7665" s="324"/>
      <c r="O7665" s="324"/>
      <c r="P7665" s="324"/>
      <c r="Q7665" s="324"/>
      <c r="R7665" s="324"/>
      <c r="S7665" s="324"/>
      <c r="T7665" s="324"/>
      <c r="U7665" s="324"/>
      <c r="V7665" s="324"/>
      <c r="W7665" s="324"/>
      <c r="X7665" s="324"/>
      <c r="Y7665" s="324"/>
      <c r="Z7665" s="324"/>
      <c r="AA7665" s="324"/>
      <c r="AB7665" s="324"/>
      <c r="AC7665" s="324"/>
      <c r="AD7665" s="324"/>
      <c r="AE7665" s="324"/>
      <c r="AF7665" s="324"/>
      <c r="AG7665" s="324"/>
      <c r="AH7665" s="324"/>
      <c r="AI7665" s="325"/>
      <c r="AJ7665" s="118"/>
      <c r="AK7665" s="118"/>
      <c r="AL7665" s="118"/>
      <c r="AM7665" s="118"/>
      <c r="AN7665" s="118"/>
      <c r="AO7665" s="118"/>
      <c r="AP7665" s="118"/>
      <c r="AQ7665" s="118"/>
      <c r="AR7665" s="118"/>
      <c r="AS7665" s="118"/>
      <c r="AT7665" s="118"/>
      <c r="AU7665" s="118"/>
      <c r="AV7665" s="118"/>
      <c r="AW7665" s="118"/>
      <c r="AX7665" s="118"/>
      <c r="AY7665" s="118"/>
      <c r="AZ7665" s="118"/>
      <c r="BA7665" s="118"/>
      <c r="BB7665" s="118"/>
      <c r="BC7665" s="118"/>
      <c r="BG7665" s="118"/>
      <c r="BH7665" s="118"/>
      <c r="BI7665" s="118"/>
      <c r="BJ7665" s="118"/>
      <c r="BK7665" s="118"/>
      <c r="BL7665" s="118"/>
      <c r="BM7665" s="118"/>
      <c r="BN7665" s="118"/>
      <c r="BO7665" s="118"/>
      <c r="BP7665" s="118"/>
      <c r="BQ7665" s="118"/>
    </row>
    <row r="7666" spans="1:69" x14ac:dyDescent="0.2">
      <c r="A7666" s="2"/>
      <c r="B7666" s="2"/>
      <c r="C7666" s="2"/>
      <c r="D7666" s="2"/>
      <c r="BD7666" s="2"/>
      <c r="BE7666" s="2"/>
      <c r="BF7666" s="2"/>
    </row>
    <row r="7667" spans="1:69" ht="15" x14ac:dyDescent="0.2">
      <c r="A7667" s="326" t="s">
        <v>55</v>
      </c>
      <c r="B7667" s="327"/>
      <c r="C7667" s="327"/>
      <c r="D7667" s="327"/>
      <c r="E7667" s="327"/>
      <c r="F7667" s="327"/>
      <c r="G7667" s="327"/>
      <c r="H7667" s="327"/>
      <c r="I7667" s="327"/>
      <c r="J7667" s="327"/>
      <c r="K7667" s="327"/>
      <c r="L7667" s="327"/>
      <c r="M7667" s="327"/>
      <c r="N7667" s="327"/>
      <c r="O7667" s="327"/>
      <c r="P7667" s="327"/>
      <c r="Q7667" s="327"/>
      <c r="R7667" s="327"/>
      <c r="S7667" s="327"/>
      <c r="T7667" s="327"/>
      <c r="U7667" s="327"/>
      <c r="V7667" s="327"/>
      <c r="W7667" s="327"/>
      <c r="X7667" s="327"/>
      <c r="Y7667" s="327"/>
      <c r="Z7667" s="327"/>
      <c r="AA7667" s="327"/>
      <c r="AB7667" s="327"/>
      <c r="AC7667" s="327"/>
      <c r="AD7667" s="327"/>
      <c r="AE7667" s="327"/>
      <c r="AF7667" s="327"/>
      <c r="AG7667" s="327"/>
      <c r="AH7667" s="327"/>
      <c r="AI7667" s="327"/>
      <c r="BD7667" s="2"/>
      <c r="BE7667" s="2"/>
      <c r="BF7667" s="2"/>
    </row>
    <row r="7668" spans="1:69" s="2" customFormat="1" ht="15" x14ac:dyDescent="0.2">
      <c r="A7668" s="114"/>
      <c r="B7668" s="114"/>
      <c r="C7668" s="114"/>
      <c r="D7668" s="114"/>
      <c r="E7668" s="122"/>
      <c r="F7668" s="122"/>
      <c r="G7668" s="122"/>
      <c r="H7668" s="122"/>
      <c r="I7668" s="122"/>
      <c r="J7668" s="122"/>
      <c r="K7668" s="122"/>
      <c r="L7668" s="122"/>
      <c r="M7668" s="122"/>
      <c r="N7668" s="122"/>
      <c r="O7668" s="122"/>
      <c r="P7668" s="122"/>
      <c r="Q7668" s="122"/>
      <c r="R7668" s="122"/>
      <c r="S7668" s="122"/>
      <c r="T7668" s="122"/>
      <c r="U7668" s="122"/>
      <c r="V7668" s="122"/>
      <c r="W7668" s="122"/>
      <c r="X7668" s="122"/>
      <c r="Y7668" s="122"/>
      <c r="Z7668" s="122"/>
      <c r="AA7668" s="122"/>
      <c r="AB7668" s="122"/>
      <c r="AC7668" s="122"/>
      <c r="AD7668" s="122"/>
      <c r="AE7668" s="122"/>
      <c r="AF7668" s="122"/>
      <c r="AG7668" s="122"/>
      <c r="AH7668" s="122"/>
      <c r="AI7668" s="122"/>
      <c r="AJ7668" s="118"/>
      <c r="AK7668" s="118"/>
      <c r="AL7668" s="118"/>
      <c r="AM7668" s="118"/>
      <c r="AN7668" s="118"/>
      <c r="AO7668" s="118"/>
      <c r="AP7668" s="118"/>
      <c r="AQ7668" s="118"/>
      <c r="AR7668" s="118"/>
      <c r="AS7668" s="118"/>
      <c r="AT7668" s="118"/>
      <c r="AU7668" s="118"/>
      <c r="AV7668" s="118"/>
      <c r="AW7668" s="118"/>
      <c r="AX7668" s="118"/>
      <c r="AY7668" s="118"/>
      <c r="AZ7668" s="118"/>
      <c r="BA7668" s="118"/>
      <c r="BB7668" s="118"/>
      <c r="BC7668" s="118"/>
      <c r="BG7668" s="118"/>
      <c r="BH7668" s="118"/>
      <c r="BI7668" s="118"/>
      <c r="BJ7668" s="118"/>
      <c r="BK7668" s="118"/>
      <c r="BL7668" s="118"/>
      <c r="BM7668" s="118"/>
      <c r="BN7668" s="118"/>
      <c r="BO7668" s="118"/>
      <c r="BP7668" s="118"/>
      <c r="BQ7668" s="118"/>
    </row>
    <row r="7669" spans="1:69" x14ac:dyDescent="0.2">
      <c r="A7669" s="2"/>
      <c r="B7669" s="2"/>
      <c r="C7669" s="2"/>
      <c r="D7669" s="2"/>
      <c r="BD7669" s="2"/>
      <c r="BE7669" s="2"/>
      <c r="BF7669" s="2"/>
    </row>
    <row r="7670" spans="1:69" ht="15.75" x14ac:dyDescent="0.2">
      <c r="A7670" s="101" t="s">
        <v>4</v>
      </c>
      <c r="B7670" s="2"/>
      <c r="C7670" s="2"/>
      <c r="D7670" s="2"/>
      <c r="BD7670" s="2"/>
      <c r="BE7670" s="2"/>
      <c r="BF7670" s="2"/>
    </row>
    <row r="7671" spans="1:69" x14ac:dyDescent="0.2">
      <c r="A7671" s="2"/>
      <c r="B7671" s="2"/>
      <c r="C7671" s="2"/>
      <c r="D7671" s="2"/>
      <c r="BD7671" s="2"/>
      <c r="BE7671" s="2"/>
      <c r="BF7671" s="2"/>
    </row>
    <row r="7672" spans="1:69" ht="15.75" x14ac:dyDescent="0.2">
      <c r="A7672" s="339" t="s">
        <v>7</v>
      </c>
      <c r="B7672" s="340"/>
      <c r="C7672" s="340"/>
      <c r="D7672" s="2"/>
      <c r="E7672" s="320" t="str">
        <f>Результаты!$E$3</f>
        <v>Ленинская СОШ</v>
      </c>
      <c r="F7672" s="320"/>
      <c r="G7672" s="320"/>
      <c r="H7672" s="320"/>
      <c r="I7672" s="320"/>
      <c r="J7672" s="320"/>
      <c r="BD7672" s="2"/>
      <c r="BE7672" s="2"/>
      <c r="BF7672" s="2"/>
    </row>
    <row r="7673" spans="1:69" ht="15.75" x14ac:dyDescent="0.2">
      <c r="A7673" s="339" t="s">
        <v>12</v>
      </c>
      <c r="B7673" s="339"/>
      <c r="C7673" s="339"/>
      <c r="D7673" s="2"/>
      <c r="E7673" s="320" t="str">
        <f>Результаты!$E$7</f>
        <v>математика</v>
      </c>
      <c r="F7673" s="328"/>
      <c r="G7673" s="328"/>
      <c r="H7673" s="328"/>
      <c r="I7673" s="328"/>
      <c r="J7673" s="328"/>
      <c r="BD7673" s="2"/>
      <c r="BE7673" s="2"/>
      <c r="BF7673" s="2"/>
    </row>
    <row r="7674" spans="1:69" ht="15.75" x14ac:dyDescent="0.2">
      <c r="A7674" s="339" t="s">
        <v>9</v>
      </c>
      <c r="B7674" s="339"/>
      <c r="C7674" s="339"/>
      <c r="D7674" s="2"/>
      <c r="E7674" s="320">
        <f>Результаты!$E$11</f>
        <v>13</v>
      </c>
      <c r="F7674" s="328"/>
      <c r="G7674" s="328"/>
      <c r="H7674" s="328"/>
      <c r="I7674" s="328"/>
      <c r="J7674" s="328"/>
      <c r="BD7674" s="2"/>
      <c r="BE7674" s="2"/>
      <c r="BF7674" s="2"/>
    </row>
    <row r="7675" spans="1:69" ht="15.75" x14ac:dyDescent="0.2">
      <c r="A7675" s="339" t="s">
        <v>23</v>
      </c>
      <c r="B7675" s="339"/>
      <c r="C7675" s="339"/>
      <c r="D7675" s="2"/>
      <c r="E7675" s="320">
        <f>Результаты!$E$13</f>
        <v>6</v>
      </c>
      <c r="F7675" s="328"/>
      <c r="G7675" s="328"/>
      <c r="H7675" s="328"/>
      <c r="I7675" s="328"/>
      <c r="J7675" s="328"/>
      <c r="BD7675" s="2"/>
      <c r="BE7675" s="2"/>
      <c r="BF7675" s="2"/>
    </row>
    <row r="7676" spans="1:69" ht="15.75" x14ac:dyDescent="0.2">
      <c r="A7676" s="339" t="s">
        <v>42</v>
      </c>
      <c r="B7676" s="339"/>
      <c r="C7676" s="339"/>
      <c r="D7676" s="2"/>
      <c r="E7676" s="320">
        <f>Результаты!$E$15</f>
        <v>6</v>
      </c>
      <c r="F7676" s="320"/>
      <c r="G7676" s="320"/>
      <c r="H7676" s="321">
        <f>Результаты!$H$15</f>
        <v>7</v>
      </c>
      <c r="I7676" s="321"/>
      <c r="J7676" s="322"/>
      <c r="BD7676" s="2"/>
      <c r="BE7676" s="2"/>
      <c r="BF7676" s="2"/>
    </row>
    <row r="7677" spans="1:69" ht="13.5" thickBot="1" x14ac:dyDescent="0.25">
      <c r="A7677" s="2"/>
      <c r="B7677" s="2"/>
      <c r="C7677" s="2"/>
      <c r="D7677" s="2"/>
      <c r="BD7677" s="2"/>
      <c r="BE7677" s="2"/>
      <c r="BF7677" s="2"/>
    </row>
    <row r="7678" spans="1:69" ht="15" customHeight="1" x14ac:dyDescent="0.2">
      <c r="A7678" s="341" t="s">
        <v>19</v>
      </c>
      <c r="B7678" s="342"/>
      <c r="C7678" s="342"/>
      <c r="D7678" s="342"/>
      <c r="E7678" s="335">
        <f>E7607</f>
        <v>1</v>
      </c>
      <c r="F7678" s="335">
        <f t="shared" ref="F7678:AM7678" si="4915">F7607</f>
        <v>2</v>
      </c>
      <c r="G7678" s="335">
        <f t="shared" si="4915"/>
        <v>3</v>
      </c>
      <c r="H7678" s="337">
        <f t="shared" si="4915"/>
        <v>4</v>
      </c>
      <c r="I7678" s="335">
        <f t="shared" si="4915"/>
        <v>5</v>
      </c>
      <c r="J7678" s="337">
        <f t="shared" si="4915"/>
        <v>6</v>
      </c>
      <c r="K7678" s="337">
        <f t="shared" si="4915"/>
        <v>7</v>
      </c>
      <c r="L7678" s="335">
        <f t="shared" si="4915"/>
        <v>8</v>
      </c>
      <c r="M7678" s="337">
        <f t="shared" si="4915"/>
        <v>9</v>
      </c>
      <c r="N7678" s="335">
        <f t="shared" si="4915"/>
        <v>10</v>
      </c>
      <c r="O7678" s="337">
        <f t="shared" si="4915"/>
        <v>11</v>
      </c>
      <c r="P7678" s="335">
        <f t="shared" si="4915"/>
        <v>12</v>
      </c>
      <c r="Q7678" s="337">
        <f t="shared" si="4915"/>
        <v>13</v>
      </c>
      <c r="R7678" s="335">
        <f t="shared" si="4915"/>
        <v>14</v>
      </c>
      <c r="S7678" s="337">
        <f t="shared" si="4915"/>
        <v>15</v>
      </c>
      <c r="T7678" s="335">
        <f t="shared" si="4915"/>
        <v>16</v>
      </c>
      <c r="U7678" s="335">
        <f t="shared" si="4915"/>
        <v>17</v>
      </c>
      <c r="V7678" s="337">
        <f t="shared" si="4915"/>
        <v>18</v>
      </c>
      <c r="W7678" s="337">
        <f t="shared" si="4915"/>
        <v>19</v>
      </c>
      <c r="X7678" s="337">
        <f t="shared" si="4915"/>
        <v>20</v>
      </c>
      <c r="Y7678" s="335" t="e">
        <f t="shared" si="4915"/>
        <v>#REF!</v>
      </c>
      <c r="Z7678" s="335" t="e">
        <f t="shared" si="4915"/>
        <v>#REF!</v>
      </c>
      <c r="AA7678" s="335" t="e">
        <f t="shared" si="4915"/>
        <v>#REF!</v>
      </c>
      <c r="AB7678" s="360" t="e">
        <f t="shared" si="4915"/>
        <v>#REF!</v>
      </c>
      <c r="AC7678" s="360" t="e">
        <f t="shared" si="4915"/>
        <v>#REF!</v>
      </c>
      <c r="AD7678" s="360" t="e">
        <f t="shared" si="4915"/>
        <v>#REF!</v>
      </c>
      <c r="AE7678" s="360" t="e">
        <f t="shared" si="4915"/>
        <v>#REF!</v>
      </c>
      <c r="AF7678" s="360" t="e">
        <f t="shared" si="4915"/>
        <v>#REF!</v>
      </c>
      <c r="AG7678" s="360" t="e">
        <f t="shared" si="4915"/>
        <v>#REF!</v>
      </c>
      <c r="AH7678" s="337" t="e">
        <f t="shared" si="4915"/>
        <v>#REF!</v>
      </c>
      <c r="AI7678" s="360" t="e">
        <f t="shared" si="4915"/>
        <v>#REF!</v>
      </c>
      <c r="AJ7678" s="360" t="e">
        <f t="shared" si="4915"/>
        <v>#REF!</v>
      </c>
      <c r="AK7678" s="360" t="e">
        <f t="shared" si="4915"/>
        <v>#REF!</v>
      </c>
      <c r="AL7678" s="360" t="e">
        <f t="shared" si="4915"/>
        <v>#REF!</v>
      </c>
      <c r="AM7678" s="360" t="e">
        <f t="shared" si="4915"/>
        <v>#REF!</v>
      </c>
      <c r="AN7678" s="360" t="e">
        <f t="shared" ref="AN7678:BB7678" si="4916">AN7607</f>
        <v>#REF!</v>
      </c>
      <c r="AO7678" s="354" t="e">
        <f t="shared" si="4916"/>
        <v>#REF!</v>
      </c>
      <c r="AP7678" s="354" t="e">
        <f t="shared" si="4916"/>
        <v>#REF!</v>
      </c>
      <c r="AQ7678" s="354" t="e">
        <f t="shared" si="4916"/>
        <v>#REF!</v>
      </c>
      <c r="AR7678" s="354" t="e">
        <f t="shared" si="4916"/>
        <v>#REF!</v>
      </c>
      <c r="AS7678" s="354" t="e">
        <f t="shared" si="4916"/>
        <v>#REF!</v>
      </c>
      <c r="AT7678" s="354" t="e">
        <f t="shared" si="4916"/>
        <v>#REF!</v>
      </c>
      <c r="AU7678" s="354" t="e">
        <f t="shared" si="4916"/>
        <v>#REF!</v>
      </c>
      <c r="AV7678" s="354" t="e">
        <f t="shared" si="4916"/>
        <v>#REF!</v>
      </c>
      <c r="AW7678" s="354" t="e">
        <f t="shared" si="4916"/>
        <v>#REF!</v>
      </c>
      <c r="AX7678" s="354" t="e">
        <f t="shared" si="4916"/>
        <v>#REF!</v>
      </c>
      <c r="AY7678" s="354" t="e">
        <f t="shared" si="4916"/>
        <v>#REF!</v>
      </c>
      <c r="AZ7678" s="354" t="e">
        <f t="shared" si="4916"/>
        <v>#REF!</v>
      </c>
      <c r="BA7678" s="354" t="e">
        <f t="shared" si="4916"/>
        <v>#REF!</v>
      </c>
      <c r="BB7678" s="354" t="e">
        <f t="shared" si="4916"/>
        <v>#REF!</v>
      </c>
      <c r="BC7678" s="361" t="s">
        <v>37</v>
      </c>
      <c r="BD7678" s="367" t="s">
        <v>39</v>
      </c>
      <c r="BE7678" s="367"/>
      <c r="BF7678" s="355"/>
      <c r="BG7678" s="363" t="s">
        <v>10</v>
      </c>
    </row>
    <row r="7679" spans="1:69" ht="31.5" x14ac:dyDescent="0.2">
      <c r="A7679" s="341"/>
      <c r="B7679" s="342"/>
      <c r="C7679" s="342"/>
      <c r="D7679" s="342"/>
      <c r="E7679" s="336"/>
      <c r="F7679" s="336"/>
      <c r="G7679" s="336"/>
      <c r="H7679" s="336"/>
      <c r="I7679" s="336"/>
      <c r="J7679" s="336"/>
      <c r="K7679" s="336"/>
      <c r="L7679" s="336"/>
      <c r="M7679" s="336"/>
      <c r="N7679" s="336"/>
      <c r="O7679" s="336"/>
      <c r="P7679" s="336"/>
      <c r="Q7679" s="336"/>
      <c r="R7679" s="336"/>
      <c r="S7679" s="336"/>
      <c r="T7679" s="336"/>
      <c r="U7679" s="336"/>
      <c r="V7679" s="336"/>
      <c r="W7679" s="336"/>
      <c r="X7679" s="336"/>
      <c r="Y7679" s="336"/>
      <c r="Z7679" s="336"/>
      <c r="AA7679" s="336"/>
      <c r="AB7679" s="336"/>
      <c r="AC7679" s="336"/>
      <c r="AD7679" s="336"/>
      <c r="AE7679" s="336"/>
      <c r="AF7679" s="336"/>
      <c r="AG7679" s="336"/>
      <c r="AH7679" s="336"/>
      <c r="AI7679" s="336"/>
      <c r="AJ7679" s="336"/>
      <c r="AK7679" s="336"/>
      <c r="AL7679" s="336"/>
      <c r="AM7679" s="336"/>
      <c r="AN7679" s="336"/>
      <c r="AO7679" s="336"/>
      <c r="AP7679" s="336"/>
      <c r="AQ7679" s="336"/>
      <c r="AR7679" s="336"/>
      <c r="AS7679" s="336"/>
      <c r="AT7679" s="336"/>
      <c r="AU7679" s="336"/>
      <c r="AV7679" s="336"/>
      <c r="AW7679" s="336"/>
      <c r="AX7679" s="336"/>
      <c r="AY7679" s="336"/>
      <c r="AZ7679" s="336"/>
      <c r="BA7679" s="336"/>
      <c r="BB7679" s="336"/>
      <c r="BC7679" s="362"/>
      <c r="BD7679" s="93" t="s">
        <v>26</v>
      </c>
      <c r="BE7679" s="94" t="s">
        <v>27</v>
      </c>
      <c r="BF7679" s="95" t="s">
        <v>28</v>
      </c>
      <c r="BG7679" s="364"/>
    </row>
    <row r="7680" spans="1:69" ht="15.75" x14ac:dyDescent="0.2">
      <c r="A7680" s="96" t="s">
        <v>0</v>
      </c>
      <c r="B7680" s="96" t="s">
        <v>2</v>
      </c>
      <c r="C7680" s="96" t="s">
        <v>1</v>
      </c>
      <c r="D7680" s="96" t="s">
        <v>40</v>
      </c>
      <c r="E7680" s="120">
        <f>Результаты!E$23</f>
        <v>1</v>
      </c>
      <c r="F7680" s="120">
        <f>Результаты!F$23</f>
        <v>2</v>
      </c>
      <c r="G7680" s="120">
        <f>Результаты!G$23</f>
        <v>3</v>
      </c>
      <c r="H7680" s="120">
        <f>Результаты!H$23</f>
        <v>4</v>
      </c>
      <c r="I7680" s="120">
        <f>Результаты!I$23</f>
        <v>5</v>
      </c>
      <c r="J7680" s="120">
        <f>Результаты!J$23</f>
        <v>6</v>
      </c>
      <c r="K7680" s="120">
        <f>Результаты!K$23</f>
        <v>7</v>
      </c>
      <c r="L7680" s="120">
        <f>Результаты!L$23</f>
        <v>8</v>
      </c>
      <c r="M7680" s="120">
        <f>Результаты!M$23</f>
        <v>9</v>
      </c>
      <c r="N7680" s="120">
        <f>Результаты!N$23</f>
        <v>10</v>
      </c>
      <c r="O7680" s="120">
        <f>Результаты!O$23</f>
        <v>11</v>
      </c>
      <c r="P7680" s="120">
        <f>Результаты!P$23</f>
        <v>0</v>
      </c>
      <c r="Q7680" s="120">
        <f>Результаты!Q$23</f>
        <v>0</v>
      </c>
      <c r="R7680" s="120">
        <f>Результаты!R$23</f>
        <v>0</v>
      </c>
      <c r="S7680" s="120">
        <f>Результаты!S$23</f>
        <v>0</v>
      </c>
      <c r="T7680" s="120">
        <f>Результаты!T$23</f>
        <v>0</v>
      </c>
      <c r="U7680" s="120">
        <f>Результаты!U$23</f>
        <v>0</v>
      </c>
      <c r="V7680" s="120">
        <f>Результаты!V$23</f>
        <v>0</v>
      </c>
      <c r="W7680" s="120">
        <f>Результаты!W$23</f>
        <v>0</v>
      </c>
      <c r="X7680" s="120">
        <f>Результаты!X$23</f>
        <v>0</v>
      </c>
      <c r="Y7680" s="120" t="e">
        <f>Результаты!#REF!</f>
        <v>#REF!</v>
      </c>
      <c r="Z7680" s="120" t="e">
        <f>Результаты!#REF!</f>
        <v>#REF!</v>
      </c>
      <c r="AA7680" s="120" t="e">
        <f>Результаты!#REF!</f>
        <v>#REF!</v>
      </c>
      <c r="AB7680" s="120" t="e">
        <f>Результаты!#REF!</f>
        <v>#REF!</v>
      </c>
      <c r="AC7680" s="120" t="e">
        <f>Результаты!#REF!</f>
        <v>#REF!</v>
      </c>
      <c r="AD7680" s="120" t="e">
        <f>Результаты!#REF!</f>
        <v>#REF!</v>
      </c>
      <c r="AE7680" s="120" t="e">
        <f>Результаты!#REF!</f>
        <v>#REF!</v>
      </c>
      <c r="AF7680" s="120" t="e">
        <f>Результаты!#REF!</f>
        <v>#REF!</v>
      </c>
      <c r="AG7680" s="120" t="e">
        <f>Результаты!#REF!</f>
        <v>#REF!</v>
      </c>
      <c r="AH7680" s="120" t="e">
        <f>Результаты!#REF!</f>
        <v>#REF!</v>
      </c>
      <c r="AI7680" s="120" t="e">
        <f>Результаты!#REF!</f>
        <v>#REF!</v>
      </c>
      <c r="AJ7680" s="120" t="e">
        <f>Результаты!#REF!</f>
        <v>#REF!</v>
      </c>
      <c r="AK7680" s="120" t="e">
        <f>Результаты!#REF!</f>
        <v>#REF!</v>
      </c>
      <c r="AL7680" s="120" t="e">
        <f>Результаты!#REF!</f>
        <v>#REF!</v>
      </c>
      <c r="AM7680" s="120" t="e">
        <f>Результаты!#REF!</f>
        <v>#REF!</v>
      </c>
      <c r="AN7680" s="120" t="e">
        <f>Результаты!#REF!</f>
        <v>#REF!</v>
      </c>
      <c r="AO7680" s="120" t="e">
        <f>Результаты!#REF!</f>
        <v>#REF!</v>
      </c>
      <c r="AP7680" s="120" t="e">
        <f>Результаты!#REF!</f>
        <v>#REF!</v>
      </c>
      <c r="AQ7680" s="120" t="e">
        <f>Результаты!#REF!</f>
        <v>#REF!</v>
      </c>
      <c r="AR7680" s="120" t="e">
        <f>Результаты!#REF!</f>
        <v>#REF!</v>
      </c>
      <c r="AS7680" s="120" t="e">
        <f>Результаты!#REF!</f>
        <v>#REF!</v>
      </c>
      <c r="AT7680" s="120" t="e">
        <f>Результаты!#REF!</f>
        <v>#REF!</v>
      </c>
      <c r="AU7680" s="120" t="e">
        <f>Результаты!#REF!</f>
        <v>#REF!</v>
      </c>
      <c r="AV7680" s="120" t="e">
        <f>Результаты!#REF!</f>
        <v>#REF!</v>
      </c>
      <c r="AW7680" s="120" t="e">
        <f>Результаты!#REF!</f>
        <v>#REF!</v>
      </c>
      <c r="AX7680" s="120" t="e">
        <f>Результаты!#REF!</f>
        <v>#REF!</v>
      </c>
      <c r="AY7680" s="120" t="e">
        <f>Результаты!#REF!</f>
        <v>#REF!</v>
      </c>
      <c r="AZ7680" s="120" t="e">
        <f>Результаты!#REF!</f>
        <v>#REF!</v>
      </c>
      <c r="BA7680" s="120" t="e">
        <f>Результаты!#REF!</f>
        <v>#REF!</v>
      </c>
      <c r="BB7680" s="120" t="e">
        <f>Результаты!#REF!</f>
        <v>#REF!</v>
      </c>
      <c r="BD7680" s="2"/>
      <c r="BE7680" s="2"/>
      <c r="BF7680" s="2"/>
    </row>
    <row r="7681" spans="1:69" ht="15.75" x14ac:dyDescent="0.2">
      <c r="A7681" s="351" t="s">
        <v>9</v>
      </c>
      <c r="B7681" s="365"/>
      <c r="C7681" s="365"/>
      <c r="D7681" s="366"/>
      <c r="E7681" s="150">
        <f>Результаты!E$24</f>
        <v>1</v>
      </c>
      <c r="F7681" s="150">
        <f>Результаты!F$24</f>
        <v>1</v>
      </c>
      <c r="G7681" s="150">
        <f>Результаты!G$24</f>
        <v>1</v>
      </c>
      <c r="H7681" s="150">
        <f>Результаты!H$24</f>
        <v>1</v>
      </c>
      <c r="I7681" s="150">
        <f>Результаты!I$24</f>
        <v>2</v>
      </c>
      <c r="J7681" s="150">
        <f>Результаты!J$24</f>
        <v>1</v>
      </c>
      <c r="K7681" s="150">
        <f>Результаты!K$24</f>
        <v>1</v>
      </c>
      <c r="L7681" s="150">
        <f>Результаты!L$24</f>
        <v>1</v>
      </c>
      <c r="M7681" s="150">
        <f>Результаты!M$24</f>
        <v>2</v>
      </c>
      <c r="N7681" s="150">
        <f>Результаты!N$24</f>
        <v>1</v>
      </c>
      <c r="O7681" s="150">
        <f>Результаты!O$24</f>
        <v>1</v>
      </c>
      <c r="P7681" s="150">
        <f>Результаты!P$24</f>
        <v>0</v>
      </c>
      <c r="Q7681" s="150">
        <f>Результаты!Q$24</f>
        <v>0</v>
      </c>
      <c r="R7681" s="150">
        <f>Результаты!R$24</f>
        <v>0</v>
      </c>
      <c r="S7681" s="150">
        <f>Результаты!S$24</f>
        <v>0</v>
      </c>
      <c r="T7681" s="150">
        <f>Результаты!T$24</f>
        <v>0</v>
      </c>
      <c r="U7681" s="150">
        <f>Результаты!U$24</f>
        <v>0</v>
      </c>
      <c r="V7681" s="150">
        <f>Результаты!V$24</f>
        <v>0</v>
      </c>
      <c r="W7681" s="150">
        <f>Результаты!W$24</f>
        <v>0</v>
      </c>
      <c r="X7681" s="150">
        <f>Результаты!X$24</f>
        <v>0</v>
      </c>
      <c r="Y7681" s="150" t="e">
        <f>Результаты!#REF!</f>
        <v>#REF!</v>
      </c>
      <c r="Z7681" s="150" t="e">
        <f>Результаты!#REF!</f>
        <v>#REF!</v>
      </c>
      <c r="AA7681" s="150" t="e">
        <f>Результаты!#REF!</f>
        <v>#REF!</v>
      </c>
      <c r="AB7681" s="150" t="e">
        <f>Результаты!#REF!</f>
        <v>#REF!</v>
      </c>
      <c r="AC7681" s="150" t="e">
        <f>Результаты!#REF!</f>
        <v>#REF!</v>
      </c>
      <c r="AD7681" s="150" t="e">
        <f>Результаты!#REF!</f>
        <v>#REF!</v>
      </c>
      <c r="AE7681" s="150" t="e">
        <f>Результаты!#REF!</f>
        <v>#REF!</v>
      </c>
      <c r="AF7681" s="150" t="e">
        <f>Результаты!#REF!</f>
        <v>#REF!</v>
      </c>
      <c r="AG7681" s="150" t="e">
        <f>Результаты!#REF!</f>
        <v>#REF!</v>
      </c>
      <c r="AH7681" s="150" t="e">
        <f>Результаты!#REF!</f>
        <v>#REF!</v>
      </c>
      <c r="AI7681" s="150" t="e">
        <f>Результаты!#REF!</f>
        <v>#REF!</v>
      </c>
      <c r="AJ7681" s="150" t="e">
        <f>Результаты!#REF!</f>
        <v>#REF!</v>
      </c>
      <c r="AK7681" s="150" t="e">
        <f>Результаты!#REF!</f>
        <v>#REF!</v>
      </c>
      <c r="AL7681" s="150" t="e">
        <f>Результаты!#REF!</f>
        <v>#REF!</v>
      </c>
      <c r="AM7681" s="150" t="e">
        <f>Результаты!#REF!</f>
        <v>#REF!</v>
      </c>
      <c r="AN7681" s="150" t="e">
        <f>Результаты!#REF!</f>
        <v>#REF!</v>
      </c>
      <c r="AO7681" s="150" t="e">
        <f>Результаты!#REF!</f>
        <v>#REF!</v>
      </c>
      <c r="AP7681" s="150" t="e">
        <f>Результаты!#REF!</f>
        <v>#REF!</v>
      </c>
      <c r="AQ7681" s="150" t="e">
        <f>Результаты!#REF!</f>
        <v>#REF!</v>
      </c>
      <c r="AR7681" s="150" t="e">
        <f>Результаты!#REF!</f>
        <v>#REF!</v>
      </c>
      <c r="AS7681" s="150" t="e">
        <f>Результаты!#REF!</f>
        <v>#REF!</v>
      </c>
      <c r="AT7681" s="150" t="e">
        <f>Результаты!#REF!</f>
        <v>#REF!</v>
      </c>
      <c r="AU7681" s="150" t="e">
        <f>Результаты!#REF!</f>
        <v>#REF!</v>
      </c>
      <c r="AV7681" s="150" t="e">
        <f>Результаты!#REF!</f>
        <v>#REF!</v>
      </c>
      <c r="AW7681" s="150" t="e">
        <f>Результаты!#REF!</f>
        <v>#REF!</v>
      </c>
      <c r="AX7681" s="150" t="e">
        <f>Результаты!#REF!</f>
        <v>#REF!</v>
      </c>
      <c r="AY7681" s="150" t="e">
        <f>Результаты!#REF!</f>
        <v>#REF!</v>
      </c>
      <c r="AZ7681" s="150" t="e">
        <f>Результаты!#REF!</f>
        <v>#REF!</v>
      </c>
      <c r="BA7681" s="150" t="e">
        <f>Результаты!#REF!</f>
        <v>#REF!</v>
      </c>
      <c r="BB7681" s="150" t="e">
        <f>Результаты!#REF!</f>
        <v>#REF!</v>
      </c>
      <c r="BC7681" s="150">
        <f>Результаты!Y$24</f>
        <v>13</v>
      </c>
      <c r="BD7681" s="117">
        <f t="shared" ref="BD7681:BG7681" si="4917">BD7610</f>
        <v>0</v>
      </c>
      <c r="BE7681" s="117">
        <f t="shared" si="4917"/>
        <v>0</v>
      </c>
      <c r="BF7681" s="117">
        <f t="shared" si="4917"/>
        <v>0</v>
      </c>
      <c r="BG7681" s="146">
        <f t="shared" si="4917"/>
        <v>0</v>
      </c>
    </row>
    <row r="7682" spans="1:69" ht="15" x14ac:dyDescent="0.2">
      <c r="A7682" s="2"/>
      <c r="B7682" s="2"/>
      <c r="C7682" s="2"/>
      <c r="D7682" s="98" t="s">
        <v>5</v>
      </c>
      <c r="BD7682" s="2"/>
      <c r="BE7682" s="2"/>
      <c r="BF7682" s="2"/>
    </row>
    <row r="7683" spans="1:69" ht="15" x14ac:dyDescent="0.2">
      <c r="A7683" s="100">
        <f>Результаты!A134</f>
        <v>109</v>
      </c>
      <c r="B7683" s="100" t="str">
        <f>Результаты!B134</f>
        <v>Б</v>
      </c>
      <c r="C7683" s="100">
        <f>Результаты!C134</f>
        <v>0</v>
      </c>
      <c r="D7683" s="100">
        <f>Результаты!D134</f>
        <v>0</v>
      </c>
      <c r="E7683" s="121">
        <f>Результаты!E134</f>
        <v>0</v>
      </c>
      <c r="F7683" s="121">
        <f>Результаты!F134</f>
        <v>0</v>
      </c>
      <c r="G7683" s="121">
        <f>Результаты!G134</f>
        <v>0</v>
      </c>
      <c r="H7683" s="121">
        <f>Результаты!H134</f>
        <v>0</v>
      </c>
      <c r="I7683" s="121">
        <f>Результаты!I134</f>
        <v>0</v>
      </c>
      <c r="J7683" s="121">
        <f>Результаты!J134</f>
        <v>0</v>
      </c>
      <c r="K7683" s="121">
        <f>Результаты!K134</f>
        <v>0</v>
      </c>
      <c r="L7683" s="121">
        <f>Результаты!L134</f>
        <v>0</v>
      </c>
      <c r="M7683" s="121">
        <f>Результаты!M134</f>
        <v>0</v>
      </c>
      <c r="N7683" s="121">
        <f>Результаты!N134</f>
        <v>0</v>
      </c>
      <c r="O7683" s="121">
        <f>Результаты!O134</f>
        <v>0</v>
      </c>
      <c r="P7683" s="121">
        <f>Результаты!P134</f>
        <v>0</v>
      </c>
      <c r="Q7683" s="121">
        <f>Результаты!Q134</f>
        <v>0</v>
      </c>
      <c r="R7683" s="121">
        <f>Результаты!R134</f>
        <v>0</v>
      </c>
      <c r="S7683" s="121">
        <f>Результаты!S134</f>
        <v>0</v>
      </c>
      <c r="T7683" s="121">
        <f>Результаты!T134</f>
        <v>0</v>
      </c>
      <c r="U7683" s="121">
        <f>Результаты!U134</f>
        <v>0</v>
      </c>
      <c r="V7683" s="121">
        <f>Результаты!V134</f>
        <v>0</v>
      </c>
      <c r="W7683" s="121">
        <f>Результаты!W134</f>
        <v>0</v>
      </c>
      <c r="X7683" s="121">
        <f>Результаты!X134</f>
        <v>0</v>
      </c>
      <c r="Y7683" s="121" t="e">
        <f>Результаты!#REF!</f>
        <v>#REF!</v>
      </c>
      <c r="Z7683" s="121" t="e">
        <f>Результаты!#REF!</f>
        <v>#REF!</v>
      </c>
      <c r="AA7683" s="121" t="e">
        <f>Результаты!#REF!</f>
        <v>#REF!</v>
      </c>
      <c r="AB7683" s="121" t="e">
        <f>Результаты!#REF!</f>
        <v>#REF!</v>
      </c>
      <c r="AC7683" s="121" t="e">
        <f>Результаты!#REF!</f>
        <v>#REF!</v>
      </c>
      <c r="AD7683" s="121" t="e">
        <f>Результаты!#REF!</f>
        <v>#REF!</v>
      </c>
      <c r="AE7683" s="121" t="e">
        <f>Результаты!#REF!</f>
        <v>#REF!</v>
      </c>
      <c r="AF7683" s="121" t="e">
        <f>Результаты!#REF!</f>
        <v>#REF!</v>
      </c>
      <c r="AG7683" s="121" t="e">
        <f>Результаты!#REF!</f>
        <v>#REF!</v>
      </c>
      <c r="AH7683" s="121" t="e">
        <f>Результаты!#REF!</f>
        <v>#REF!</v>
      </c>
      <c r="AI7683" s="121" t="e">
        <f>Результаты!#REF!</f>
        <v>#REF!</v>
      </c>
      <c r="AJ7683" s="121" t="e">
        <f>Результаты!#REF!</f>
        <v>#REF!</v>
      </c>
      <c r="AK7683" s="121" t="e">
        <f>Результаты!#REF!</f>
        <v>#REF!</v>
      </c>
      <c r="AL7683" s="121" t="e">
        <f>Результаты!#REF!</f>
        <v>#REF!</v>
      </c>
      <c r="AM7683" s="121" t="e">
        <f>Результаты!#REF!</f>
        <v>#REF!</v>
      </c>
      <c r="AN7683" s="121"/>
      <c r="AO7683" s="121"/>
      <c r="AP7683" s="121"/>
      <c r="AQ7683" s="121"/>
      <c r="AR7683" s="121"/>
      <c r="AS7683" s="121"/>
      <c r="AT7683" s="121"/>
      <c r="AU7683" s="121"/>
      <c r="AV7683" s="121"/>
      <c r="AW7683" s="121"/>
      <c r="AX7683" s="121"/>
      <c r="AY7683" s="121"/>
      <c r="AZ7683" s="121"/>
      <c r="BA7683" s="121"/>
      <c r="BB7683" s="121"/>
      <c r="BC7683" s="121">
        <f>Результаты!Y134</f>
        <v>0</v>
      </c>
      <c r="BD7683" s="100">
        <f>Результаты!Z134</f>
        <v>0</v>
      </c>
      <c r="BE7683" s="100" t="e">
        <f>Результаты!#REF!</f>
        <v>#REF!</v>
      </c>
      <c r="BF7683" s="100" t="e">
        <f>Результаты!#REF!</f>
        <v>#REF!</v>
      </c>
      <c r="BG7683" s="121">
        <f>Результаты!AB134</f>
        <v>0</v>
      </c>
    </row>
    <row r="7684" spans="1:69" x14ac:dyDescent="0.2">
      <c r="A7684" s="2"/>
      <c r="B7684" s="2"/>
      <c r="C7684" s="2"/>
      <c r="D7684" s="2"/>
      <c r="BD7684" s="2"/>
      <c r="BE7684" s="2"/>
      <c r="BF7684" s="2"/>
    </row>
    <row r="7685" spans="1:69" s="2" customFormat="1" x14ac:dyDescent="0.2">
      <c r="E7685" s="118"/>
      <c r="F7685" s="118"/>
      <c r="G7685" s="118"/>
      <c r="H7685" s="118"/>
      <c r="I7685" s="118"/>
      <c r="J7685" s="118"/>
      <c r="K7685" s="118"/>
      <c r="L7685" s="118"/>
      <c r="M7685" s="118"/>
      <c r="N7685" s="118"/>
      <c r="O7685" s="118"/>
      <c r="P7685" s="118"/>
      <c r="Q7685" s="118"/>
      <c r="R7685" s="118"/>
      <c r="S7685" s="118"/>
      <c r="T7685" s="118"/>
      <c r="U7685" s="118"/>
      <c r="V7685" s="118"/>
      <c r="W7685" s="118"/>
      <c r="X7685" s="118"/>
      <c r="Y7685" s="118"/>
      <c r="Z7685" s="118"/>
      <c r="AA7685" s="118"/>
      <c r="AB7685" s="118"/>
      <c r="AC7685" s="118"/>
      <c r="AD7685" s="118"/>
      <c r="AE7685" s="118"/>
      <c r="AF7685" s="118"/>
      <c r="AG7685" s="118"/>
      <c r="AH7685" s="118"/>
      <c r="AI7685" s="118"/>
      <c r="AJ7685" s="118"/>
      <c r="AK7685" s="118"/>
      <c r="AL7685" s="118"/>
      <c r="AM7685" s="118"/>
      <c r="AN7685" s="118"/>
      <c r="AO7685" s="118"/>
      <c r="AP7685" s="118"/>
      <c r="AQ7685" s="118"/>
      <c r="AR7685" s="118"/>
      <c r="AS7685" s="118"/>
      <c r="AT7685" s="118"/>
      <c r="AU7685" s="118"/>
      <c r="AV7685" s="118"/>
      <c r="AW7685" s="118"/>
      <c r="AX7685" s="118"/>
      <c r="AY7685" s="118"/>
      <c r="AZ7685" s="118"/>
      <c r="BA7685" s="118"/>
      <c r="BB7685" s="118"/>
      <c r="BC7685" s="118"/>
      <c r="BG7685" s="118"/>
      <c r="BH7685" s="118"/>
      <c r="BI7685" s="118"/>
      <c r="BJ7685" s="118"/>
      <c r="BK7685" s="118"/>
      <c r="BL7685" s="118"/>
      <c r="BM7685" s="118"/>
      <c r="BN7685" s="118"/>
      <c r="BO7685" s="118"/>
      <c r="BP7685" s="118"/>
      <c r="BQ7685" s="118"/>
    </row>
    <row r="7686" spans="1:69" ht="15.75" x14ac:dyDescent="0.2">
      <c r="A7686" s="2"/>
      <c r="B7686" s="143" t="str">
        <f t="shared" ref="B7686:C7687" si="4918">B7615</f>
        <v>номер</v>
      </c>
      <c r="C7686" s="323" t="str">
        <f t="shared" si="4918"/>
        <v>тема задания</v>
      </c>
      <c r="D7686" s="324"/>
      <c r="E7686" s="324"/>
      <c r="F7686" s="324"/>
      <c r="G7686" s="324"/>
      <c r="H7686" s="324"/>
      <c r="I7686" s="324"/>
      <c r="J7686" s="324"/>
      <c r="K7686" s="324"/>
      <c r="L7686" s="324"/>
      <c r="M7686" s="324"/>
      <c r="N7686" s="324"/>
      <c r="O7686" s="324"/>
      <c r="P7686" s="324"/>
      <c r="Q7686" s="324"/>
      <c r="R7686" s="324"/>
      <c r="S7686" s="324"/>
      <c r="T7686" s="324"/>
      <c r="U7686" s="324"/>
      <c r="V7686" s="324"/>
      <c r="W7686" s="324"/>
      <c r="X7686" s="324"/>
      <c r="Y7686" s="324"/>
      <c r="Z7686" s="324"/>
      <c r="AA7686" s="324"/>
      <c r="AB7686" s="324"/>
      <c r="AC7686" s="324"/>
      <c r="AD7686" s="324"/>
      <c r="AE7686" s="324"/>
      <c r="AF7686" s="324"/>
      <c r="AG7686" s="324"/>
      <c r="AH7686" s="324"/>
      <c r="AI7686" s="325"/>
      <c r="BD7686" s="2"/>
      <c r="BE7686" s="2"/>
      <c r="BF7686" s="2"/>
    </row>
    <row r="7687" spans="1:69" ht="15.75" x14ac:dyDescent="0.2">
      <c r="A7687" s="2"/>
      <c r="B7687" s="111">
        <f t="shared" si="4918"/>
        <v>1</v>
      </c>
      <c r="C7687" s="323">
        <f t="shared" si="4918"/>
        <v>0</v>
      </c>
      <c r="D7687" s="324"/>
      <c r="E7687" s="324"/>
      <c r="F7687" s="324"/>
      <c r="G7687" s="324"/>
      <c r="H7687" s="324"/>
      <c r="I7687" s="324"/>
      <c r="J7687" s="324"/>
      <c r="K7687" s="324"/>
      <c r="L7687" s="324"/>
      <c r="M7687" s="324"/>
      <c r="N7687" s="324"/>
      <c r="O7687" s="324"/>
      <c r="P7687" s="324"/>
      <c r="Q7687" s="324"/>
      <c r="R7687" s="324"/>
      <c r="S7687" s="324"/>
      <c r="T7687" s="324"/>
      <c r="U7687" s="324"/>
      <c r="V7687" s="324"/>
      <c r="W7687" s="324"/>
      <c r="X7687" s="324"/>
      <c r="Y7687" s="324"/>
      <c r="Z7687" s="324"/>
      <c r="AA7687" s="324"/>
      <c r="AB7687" s="324"/>
      <c r="AC7687" s="324"/>
      <c r="AD7687" s="324"/>
      <c r="AE7687" s="324"/>
      <c r="AF7687" s="324"/>
      <c r="AG7687" s="324"/>
      <c r="AH7687" s="324"/>
      <c r="AI7687" s="325"/>
      <c r="BD7687" s="2"/>
      <c r="BE7687" s="2"/>
      <c r="BF7687" s="2"/>
    </row>
    <row r="7688" spans="1:69" ht="15.75" x14ac:dyDescent="0.2">
      <c r="A7688" s="2"/>
      <c r="B7688" s="111">
        <f t="shared" ref="B7688:C7688" si="4919">B7617</f>
        <v>2</v>
      </c>
      <c r="C7688" s="323">
        <f t="shared" si="4919"/>
        <v>0</v>
      </c>
      <c r="D7688" s="324"/>
      <c r="E7688" s="324"/>
      <c r="F7688" s="324"/>
      <c r="G7688" s="324"/>
      <c r="H7688" s="324"/>
      <c r="I7688" s="324"/>
      <c r="J7688" s="324"/>
      <c r="K7688" s="324"/>
      <c r="L7688" s="324"/>
      <c r="M7688" s="324"/>
      <c r="N7688" s="324"/>
      <c r="O7688" s="324"/>
      <c r="P7688" s="324"/>
      <c r="Q7688" s="324"/>
      <c r="R7688" s="324"/>
      <c r="S7688" s="324"/>
      <c r="T7688" s="324"/>
      <c r="U7688" s="324"/>
      <c r="V7688" s="324"/>
      <c r="W7688" s="324"/>
      <c r="X7688" s="324"/>
      <c r="Y7688" s="324"/>
      <c r="Z7688" s="324"/>
      <c r="AA7688" s="324"/>
      <c r="AB7688" s="324"/>
      <c r="AC7688" s="324"/>
      <c r="AD7688" s="324"/>
      <c r="AE7688" s="324"/>
      <c r="AF7688" s="324"/>
      <c r="AG7688" s="324"/>
      <c r="AH7688" s="324"/>
      <c r="AI7688" s="325"/>
      <c r="BD7688" s="2"/>
      <c r="BE7688" s="2"/>
      <c r="BF7688" s="2"/>
    </row>
    <row r="7689" spans="1:69" ht="15.75" x14ac:dyDescent="0.2">
      <c r="A7689" s="2"/>
      <c r="B7689" s="111">
        <f t="shared" ref="B7689:C7689" si="4920">B7618</f>
        <v>3</v>
      </c>
      <c r="C7689" s="323">
        <f t="shared" si="4920"/>
        <v>0</v>
      </c>
      <c r="D7689" s="324"/>
      <c r="E7689" s="324"/>
      <c r="F7689" s="324"/>
      <c r="G7689" s="324"/>
      <c r="H7689" s="324"/>
      <c r="I7689" s="324"/>
      <c r="J7689" s="324"/>
      <c r="K7689" s="324"/>
      <c r="L7689" s="324"/>
      <c r="M7689" s="324"/>
      <c r="N7689" s="324"/>
      <c r="O7689" s="324"/>
      <c r="P7689" s="324"/>
      <c r="Q7689" s="324"/>
      <c r="R7689" s="324"/>
      <c r="S7689" s="324"/>
      <c r="T7689" s="324"/>
      <c r="U7689" s="324"/>
      <c r="V7689" s="324"/>
      <c r="W7689" s="324"/>
      <c r="X7689" s="324"/>
      <c r="Y7689" s="324"/>
      <c r="Z7689" s="324"/>
      <c r="AA7689" s="324"/>
      <c r="AB7689" s="324"/>
      <c r="AC7689" s="324"/>
      <c r="AD7689" s="324"/>
      <c r="AE7689" s="324"/>
      <c r="AF7689" s="324"/>
      <c r="AG7689" s="324"/>
      <c r="AH7689" s="324"/>
      <c r="AI7689" s="325"/>
      <c r="BD7689" s="2"/>
      <c r="BE7689" s="2"/>
      <c r="BF7689" s="2"/>
    </row>
    <row r="7690" spans="1:69" ht="15.75" x14ac:dyDescent="0.2">
      <c r="A7690" s="2"/>
      <c r="B7690" s="111">
        <f t="shared" ref="B7690:C7690" si="4921">B7619</f>
        <v>4</v>
      </c>
      <c r="C7690" s="323">
        <f t="shared" si="4921"/>
        <v>0</v>
      </c>
      <c r="D7690" s="324"/>
      <c r="E7690" s="324"/>
      <c r="F7690" s="324"/>
      <c r="G7690" s="324"/>
      <c r="H7690" s="324"/>
      <c r="I7690" s="324"/>
      <c r="J7690" s="324"/>
      <c r="K7690" s="324"/>
      <c r="L7690" s="324"/>
      <c r="M7690" s="324"/>
      <c r="N7690" s="324"/>
      <c r="O7690" s="324"/>
      <c r="P7690" s="324"/>
      <c r="Q7690" s="324"/>
      <c r="R7690" s="324"/>
      <c r="S7690" s="324"/>
      <c r="T7690" s="324"/>
      <c r="U7690" s="324"/>
      <c r="V7690" s="324"/>
      <c r="W7690" s="324"/>
      <c r="X7690" s="324"/>
      <c r="Y7690" s="324"/>
      <c r="Z7690" s="324"/>
      <c r="AA7690" s="324"/>
      <c r="AB7690" s="324"/>
      <c r="AC7690" s="324"/>
      <c r="AD7690" s="324"/>
      <c r="AE7690" s="324"/>
      <c r="AF7690" s="324"/>
      <c r="AG7690" s="324"/>
      <c r="AH7690" s="324"/>
      <c r="AI7690" s="325"/>
      <c r="BD7690" s="2"/>
      <c r="BE7690" s="2"/>
      <c r="BF7690" s="2"/>
    </row>
    <row r="7691" spans="1:69" ht="15.75" x14ac:dyDescent="0.2">
      <c r="A7691" s="2"/>
      <c r="B7691" s="111">
        <f t="shared" ref="B7691:C7691" si="4922">B7620</f>
        <v>5</v>
      </c>
      <c r="C7691" s="323">
        <f t="shared" si="4922"/>
        <v>0</v>
      </c>
      <c r="D7691" s="324"/>
      <c r="E7691" s="324"/>
      <c r="F7691" s="324"/>
      <c r="G7691" s="324"/>
      <c r="H7691" s="324"/>
      <c r="I7691" s="324"/>
      <c r="J7691" s="324"/>
      <c r="K7691" s="324"/>
      <c r="L7691" s="324"/>
      <c r="M7691" s="324"/>
      <c r="N7691" s="324"/>
      <c r="O7691" s="324"/>
      <c r="P7691" s="324"/>
      <c r="Q7691" s="324"/>
      <c r="R7691" s="324"/>
      <c r="S7691" s="324"/>
      <c r="T7691" s="324"/>
      <c r="U7691" s="324"/>
      <c r="V7691" s="324"/>
      <c r="W7691" s="324"/>
      <c r="X7691" s="324"/>
      <c r="Y7691" s="324"/>
      <c r="Z7691" s="324"/>
      <c r="AA7691" s="324"/>
      <c r="AB7691" s="324"/>
      <c r="AC7691" s="324"/>
      <c r="AD7691" s="324"/>
      <c r="AE7691" s="324"/>
      <c r="AF7691" s="324"/>
      <c r="AG7691" s="324"/>
      <c r="AH7691" s="324"/>
      <c r="AI7691" s="325"/>
      <c r="BD7691" s="2"/>
      <c r="BE7691" s="2"/>
      <c r="BF7691" s="2"/>
    </row>
    <row r="7692" spans="1:69" ht="15.75" x14ac:dyDescent="0.2">
      <c r="A7692" s="2"/>
      <c r="B7692" s="111">
        <f t="shared" ref="B7692:C7692" si="4923">B7621</f>
        <v>6</v>
      </c>
      <c r="C7692" s="323">
        <f t="shared" si="4923"/>
        <v>0</v>
      </c>
      <c r="D7692" s="324"/>
      <c r="E7692" s="324"/>
      <c r="F7692" s="324"/>
      <c r="G7692" s="324"/>
      <c r="H7692" s="324"/>
      <c r="I7692" s="324"/>
      <c r="J7692" s="324"/>
      <c r="K7692" s="324"/>
      <c r="L7692" s="324"/>
      <c r="M7692" s="324"/>
      <c r="N7692" s="324"/>
      <c r="O7692" s="324"/>
      <c r="P7692" s="324"/>
      <c r="Q7692" s="324"/>
      <c r="R7692" s="324"/>
      <c r="S7692" s="324"/>
      <c r="T7692" s="324"/>
      <c r="U7692" s="324"/>
      <c r="V7692" s="324"/>
      <c r="W7692" s="324"/>
      <c r="X7692" s="324"/>
      <c r="Y7692" s="324"/>
      <c r="Z7692" s="324"/>
      <c r="AA7692" s="324"/>
      <c r="AB7692" s="324"/>
      <c r="AC7692" s="324"/>
      <c r="AD7692" s="324"/>
      <c r="AE7692" s="324"/>
      <c r="AF7692" s="324"/>
      <c r="AG7692" s="324"/>
      <c r="AH7692" s="324"/>
      <c r="AI7692" s="325"/>
      <c r="BD7692" s="2"/>
      <c r="BE7692" s="2"/>
      <c r="BF7692" s="2"/>
    </row>
    <row r="7693" spans="1:69" ht="15.75" x14ac:dyDescent="0.2">
      <c r="A7693" s="2"/>
      <c r="B7693" s="111">
        <f t="shared" ref="B7693:C7693" si="4924">B7622</f>
        <v>7</v>
      </c>
      <c r="C7693" s="323">
        <f t="shared" si="4924"/>
        <v>0</v>
      </c>
      <c r="D7693" s="324"/>
      <c r="E7693" s="324"/>
      <c r="F7693" s="324"/>
      <c r="G7693" s="324"/>
      <c r="H7693" s="324"/>
      <c r="I7693" s="324"/>
      <c r="J7693" s="324"/>
      <c r="K7693" s="324"/>
      <c r="L7693" s="324"/>
      <c r="M7693" s="324"/>
      <c r="N7693" s="324"/>
      <c r="O7693" s="324"/>
      <c r="P7693" s="324"/>
      <c r="Q7693" s="324"/>
      <c r="R7693" s="324"/>
      <c r="S7693" s="324"/>
      <c r="T7693" s="324"/>
      <c r="U7693" s="324"/>
      <c r="V7693" s="324"/>
      <c r="W7693" s="324"/>
      <c r="X7693" s="324"/>
      <c r="Y7693" s="324"/>
      <c r="Z7693" s="324"/>
      <c r="AA7693" s="324"/>
      <c r="AB7693" s="324"/>
      <c r="AC7693" s="324"/>
      <c r="AD7693" s="324"/>
      <c r="AE7693" s="324"/>
      <c r="AF7693" s="324"/>
      <c r="AG7693" s="324"/>
      <c r="AH7693" s="324"/>
      <c r="AI7693" s="325"/>
      <c r="BD7693" s="2"/>
      <c r="BE7693" s="2"/>
      <c r="BF7693" s="2"/>
    </row>
    <row r="7694" spans="1:69" ht="15.75" x14ac:dyDescent="0.2">
      <c r="A7694" s="2"/>
      <c r="B7694" s="111">
        <f t="shared" ref="B7694:C7694" si="4925">B7623</f>
        <v>8</v>
      </c>
      <c r="C7694" s="323">
        <f t="shared" si="4925"/>
        <v>0</v>
      </c>
      <c r="D7694" s="324"/>
      <c r="E7694" s="324"/>
      <c r="F7694" s="324"/>
      <c r="G7694" s="324"/>
      <c r="H7694" s="324"/>
      <c r="I7694" s="324"/>
      <c r="J7694" s="324"/>
      <c r="K7694" s="324"/>
      <c r="L7694" s="324"/>
      <c r="M7694" s="324"/>
      <c r="N7694" s="324"/>
      <c r="O7694" s="324"/>
      <c r="P7694" s="324"/>
      <c r="Q7694" s="324"/>
      <c r="R7694" s="324"/>
      <c r="S7694" s="324"/>
      <c r="T7694" s="324"/>
      <c r="U7694" s="324"/>
      <c r="V7694" s="324"/>
      <c r="W7694" s="324"/>
      <c r="X7694" s="324"/>
      <c r="Y7694" s="324"/>
      <c r="Z7694" s="324"/>
      <c r="AA7694" s="324"/>
      <c r="AB7694" s="324"/>
      <c r="AC7694" s="324"/>
      <c r="AD7694" s="324"/>
      <c r="AE7694" s="324"/>
      <c r="AF7694" s="324"/>
      <c r="AG7694" s="324"/>
      <c r="AH7694" s="324"/>
      <c r="AI7694" s="325"/>
      <c r="BD7694" s="2"/>
      <c r="BE7694" s="2"/>
      <c r="BF7694" s="2"/>
    </row>
    <row r="7695" spans="1:69" ht="15.75" x14ac:dyDescent="0.2">
      <c r="A7695" s="2"/>
      <c r="B7695" s="111">
        <f t="shared" ref="B7695:C7695" si="4926">B7624</f>
        <v>9</v>
      </c>
      <c r="C7695" s="323">
        <f t="shared" si="4926"/>
        <v>0</v>
      </c>
      <c r="D7695" s="324"/>
      <c r="E7695" s="324"/>
      <c r="F7695" s="324"/>
      <c r="G7695" s="324"/>
      <c r="H7695" s="324"/>
      <c r="I7695" s="324"/>
      <c r="J7695" s="324"/>
      <c r="K7695" s="324"/>
      <c r="L7695" s="324"/>
      <c r="M7695" s="324"/>
      <c r="N7695" s="324"/>
      <c r="O7695" s="324"/>
      <c r="P7695" s="324"/>
      <c r="Q7695" s="324"/>
      <c r="R7695" s="324"/>
      <c r="S7695" s="324"/>
      <c r="T7695" s="324"/>
      <c r="U7695" s="324"/>
      <c r="V7695" s="324"/>
      <c r="W7695" s="324"/>
      <c r="X7695" s="324"/>
      <c r="Y7695" s="324"/>
      <c r="Z7695" s="324"/>
      <c r="AA7695" s="324"/>
      <c r="AB7695" s="324"/>
      <c r="AC7695" s="324"/>
      <c r="AD7695" s="324"/>
      <c r="AE7695" s="324"/>
      <c r="AF7695" s="324"/>
      <c r="AG7695" s="324"/>
      <c r="AH7695" s="324"/>
      <c r="AI7695" s="325"/>
      <c r="BD7695" s="2"/>
      <c r="BE7695" s="2"/>
      <c r="BF7695" s="2"/>
    </row>
    <row r="7696" spans="1:69" ht="15.75" x14ac:dyDescent="0.2">
      <c r="A7696" s="2"/>
      <c r="B7696" s="111">
        <f t="shared" ref="B7696:C7696" si="4927">B7625</f>
        <v>10</v>
      </c>
      <c r="C7696" s="323">
        <f t="shared" si="4927"/>
        <v>0</v>
      </c>
      <c r="D7696" s="324"/>
      <c r="E7696" s="324"/>
      <c r="F7696" s="324"/>
      <c r="G7696" s="324"/>
      <c r="H7696" s="324"/>
      <c r="I7696" s="324"/>
      <c r="J7696" s="324"/>
      <c r="K7696" s="324"/>
      <c r="L7696" s="324"/>
      <c r="M7696" s="324"/>
      <c r="N7696" s="324"/>
      <c r="O7696" s="324"/>
      <c r="P7696" s="324"/>
      <c r="Q7696" s="324"/>
      <c r="R7696" s="324"/>
      <c r="S7696" s="324"/>
      <c r="T7696" s="324"/>
      <c r="U7696" s="324"/>
      <c r="V7696" s="324"/>
      <c r="W7696" s="324"/>
      <c r="X7696" s="324"/>
      <c r="Y7696" s="324"/>
      <c r="Z7696" s="324"/>
      <c r="AA7696" s="324"/>
      <c r="AB7696" s="324"/>
      <c r="AC7696" s="324"/>
      <c r="AD7696" s="324"/>
      <c r="AE7696" s="324"/>
      <c r="AF7696" s="324"/>
      <c r="AG7696" s="324"/>
      <c r="AH7696" s="324"/>
      <c r="AI7696" s="325"/>
      <c r="BD7696" s="2"/>
      <c r="BE7696" s="2"/>
      <c r="BF7696" s="2"/>
    </row>
    <row r="7697" spans="1:58" ht="15.75" x14ac:dyDescent="0.2">
      <c r="A7697" s="2"/>
      <c r="B7697" s="111">
        <f t="shared" ref="B7697:C7697" si="4928">B7626</f>
        <v>11</v>
      </c>
      <c r="C7697" s="323">
        <f t="shared" si="4928"/>
        <v>0</v>
      </c>
      <c r="D7697" s="324"/>
      <c r="E7697" s="324"/>
      <c r="F7697" s="324"/>
      <c r="G7697" s="324"/>
      <c r="H7697" s="324"/>
      <c r="I7697" s="324"/>
      <c r="J7697" s="324"/>
      <c r="K7697" s="324"/>
      <c r="L7697" s="324"/>
      <c r="M7697" s="324"/>
      <c r="N7697" s="324"/>
      <c r="O7697" s="324"/>
      <c r="P7697" s="324"/>
      <c r="Q7697" s="324"/>
      <c r="R7697" s="324"/>
      <c r="S7697" s="324"/>
      <c r="T7697" s="324"/>
      <c r="U7697" s="324"/>
      <c r="V7697" s="324"/>
      <c r="W7697" s="324"/>
      <c r="X7697" s="324"/>
      <c r="Y7697" s="324"/>
      <c r="Z7697" s="324"/>
      <c r="AA7697" s="324"/>
      <c r="AB7697" s="324"/>
      <c r="AC7697" s="324"/>
      <c r="AD7697" s="324"/>
      <c r="AE7697" s="324"/>
      <c r="AF7697" s="324"/>
      <c r="AG7697" s="324"/>
      <c r="AH7697" s="324"/>
      <c r="AI7697" s="325"/>
      <c r="BD7697" s="2"/>
      <c r="BE7697" s="2"/>
      <c r="BF7697" s="2"/>
    </row>
    <row r="7698" spans="1:58" ht="15.75" x14ac:dyDescent="0.2">
      <c r="A7698" s="2"/>
      <c r="B7698" s="111">
        <f t="shared" ref="B7698:C7698" si="4929">B7627</f>
        <v>12</v>
      </c>
      <c r="C7698" s="323">
        <f t="shared" si="4929"/>
        <v>0</v>
      </c>
      <c r="D7698" s="324"/>
      <c r="E7698" s="324"/>
      <c r="F7698" s="324"/>
      <c r="G7698" s="324"/>
      <c r="H7698" s="324"/>
      <c r="I7698" s="324"/>
      <c r="J7698" s="324"/>
      <c r="K7698" s="324"/>
      <c r="L7698" s="324"/>
      <c r="M7698" s="324"/>
      <c r="N7698" s="324"/>
      <c r="O7698" s="324"/>
      <c r="P7698" s="324"/>
      <c r="Q7698" s="324"/>
      <c r="R7698" s="324"/>
      <c r="S7698" s="324"/>
      <c r="T7698" s="324"/>
      <c r="U7698" s="324"/>
      <c r="V7698" s="324"/>
      <c r="W7698" s="324"/>
      <c r="X7698" s="324"/>
      <c r="Y7698" s="324"/>
      <c r="Z7698" s="324"/>
      <c r="AA7698" s="324"/>
      <c r="AB7698" s="324"/>
      <c r="AC7698" s="324"/>
      <c r="AD7698" s="324"/>
      <c r="AE7698" s="324"/>
      <c r="AF7698" s="324"/>
      <c r="AG7698" s="324"/>
      <c r="AH7698" s="324"/>
      <c r="AI7698" s="325"/>
      <c r="BD7698" s="2"/>
      <c r="BE7698" s="2"/>
      <c r="BF7698" s="2"/>
    </row>
    <row r="7699" spans="1:58" ht="15.75" x14ac:dyDescent="0.2">
      <c r="A7699" s="2"/>
      <c r="B7699" s="111">
        <f t="shared" ref="B7699:C7699" si="4930">B7628</f>
        <v>13</v>
      </c>
      <c r="C7699" s="323">
        <f t="shared" si="4930"/>
        <v>0</v>
      </c>
      <c r="D7699" s="324"/>
      <c r="E7699" s="324"/>
      <c r="F7699" s="324"/>
      <c r="G7699" s="324"/>
      <c r="H7699" s="324"/>
      <c r="I7699" s="324"/>
      <c r="J7699" s="324"/>
      <c r="K7699" s="324"/>
      <c r="L7699" s="324"/>
      <c r="M7699" s="324"/>
      <c r="N7699" s="324"/>
      <c r="O7699" s="324"/>
      <c r="P7699" s="324"/>
      <c r="Q7699" s="324"/>
      <c r="R7699" s="324"/>
      <c r="S7699" s="324"/>
      <c r="T7699" s="324"/>
      <c r="U7699" s="324"/>
      <c r="V7699" s="324"/>
      <c r="W7699" s="324"/>
      <c r="X7699" s="324"/>
      <c r="Y7699" s="324"/>
      <c r="Z7699" s="324"/>
      <c r="AA7699" s="324"/>
      <c r="AB7699" s="324"/>
      <c r="AC7699" s="324"/>
      <c r="AD7699" s="324"/>
      <c r="AE7699" s="324"/>
      <c r="AF7699" s="324"/>
      <c r="AG7699" s="324"/>
      <c r="AH7699" s="324"/>
      <c r="AI7699" s="325"/>
      <c r="BD7699" s="2"/>
      <c r="BE7699" s="2"/>
      <c r="BF7699" s="2"/>
    </row>
    <row r="7700" spans="1:58" ht="15.75" x14ac:dyDescent="0.2">
      <c r="A7700" s="2"/>
      <c r="B7700" s="111">
        <f t="shared" ref="B7700:C7700" si="4931">B7629</f>
        <v>14</v>
      </c>
      <c r="C7700" s="323">
        <f t="shared" si="4931"/>
        <v>0</v>
      </c>
      <c r="D7700" s="324"/>
      <c r="E7700" s="324"/>
      <c r="F7700" s="324"/>
      <c r="G7700" s="324"/>
      <c r="H7700" s="324"/>
      <c r="I7700" s="324"/>
      <c r="J7700" s="324"/>
      <c r="K7700" s="324"/>
      <c r="L7700" s="324"/>
      <c r="M7700" s="324"/>
      <c r="N7700" s="324"/>
      <c r="O7700" s="324"/>
      <c r="P7700" s="324"/>
      <c r="Q7700" s="324"/>
      <c r="R7700" s="324"/>
      <c r="S7700" s="324"/>
      <c r="T7700" s="324"/>
      <c r="U7700" s="324"/>
      <c r="V7700" s="324"/>
      <c r="W7700" s="324"/>
      <c r="X7700" s="324"/>
      <c r="Y7700" s="324"/>
      <c r="Z7700" s="324"/>
      <c r="AA7700" s="324"/>
      <c r="AB7700" s="324"/>
      <c r="AC7700" s="324"/>
      <c r="AD7700" s="324"/>
      <c r="AE7700" s="324"/>
      <c r="AF7700" s="324"/>
      <c r="AG7700" s="324"/>
      <c r="AH7700" s="324"/>
      <c r="AI7700" s="325"/>
      <c r="BD7700" s="2"/>
      <c r="BE7700" s="2"/>
      <c r="BF7700" s="2"/>
    </row>
    <row r="7701" spans="1:58" ht="15.75" x14ac:dyDescent="0.2">
      <c r="A7701" s="2"/>
      <c r="B7701" s="111">
        <f t="shared" ref="B7701:C7701" si="4932">B7630</f>
        <v>15</v>
      </c>
      <c r="C7701" s="323">
        <f t="shared" si="4932"/>
        <v>0</v>
      </c>
      <c r="D7701" s="324"/>
      <c r="E7701" s="324"/>
      <c r="F7701" s="324"/>
      <c r="G7701" s="324"/>
      <c r="H7701" s="324"/>
      <c r="I7701" s="324"/>
      <c r="J7701" s="324"/>
      <c r="K7701" s="324"/>
      <c r="L7701" s="324"/>
      <c r="M7701" s="324"/>
      <c r="N7701" s="324"/>
      <c r="O7701" s="324"/>
      <c r="P7701" s="324"/>
      <c r="Q7701" s="324"/>
      <c r="R7701" s="324"/>
      <c r="S7701" s="324"/>
      <c r="T7701" s="324"/>
      <c r="U7701" s="324"/>
      <c r="V7701" s="324"/>
      <c r="W7701" s="324"/>
      <c r="X7701" s="324"/>
      <c r="Y7701" s="324"/>
      <c r="Z7701" s="324"/>
      <c r="AA7701" s="324"/>
      <c r="AB7701" s="324"/>
      <c r="AC7701" s="324"/>
      <c r="AD7701" s="324"/>
      <c r="AE7701" s="324"/>
      <c r="AF7701" s="324"/>
      <c r="AG7701" s="324"/>
      <c r="AH7701" s="324"/>
      <c r="AI7701" s="325"/>
      <c r="BD7701" s="2"/>
      <c r="BE7701" s="2"/>
      <c r="BF7701" s="2"/>
    </row>
    <row r="7702" spans="1:58" ht="15.75" x14ac:dyDescent="0.2">
      <c r="A7702" s="2"/>
      <c r="B7702" s="111">
        <f t="shared" ref="B7702:C7702" si="4933">B7631</f>
        <v>16</v>
      </c>
      <c r="C7702" s="323">
        <f t="shared" si="4933"/>
        <v>0</v>
      </c>
      <c r="D7702" s="324"/>
      <c r="E7702" s="324"/>
      <c r="F7702" s="324"/>
      <c r="G7702" s="324"/>
      <c r="H7702" s="324"/>
      <c r="I7702" s="324"/>
      <c r="J7702" s="324"/>
      <c r="K7702" s="324"/>
      <c r="L7702" s="324"/>
      <c r="M7702" s="324"/>
      <c r="N7702" s="324"/>
      <c r="O7702" s="324"/>
      <c r="P7702" s="324"/>
      <c r="Q7702" s="324"/>
      <c r="R7702" s="324"/>
      <c r="S7702" s="324"/>
      <c r="T7702" s="324"/>
      <c r="U7702" s="324"/>
      <c r="V7702" s="324"/>
      <c r="W7702" s="324"/>
      <c r="X7702" s="324"/>
      <c r="Y7702" s="324"/>
      <c r="Z7702" s="324"/>
      <c r="AA7702" s="324"/>
      <c r="AB7702" s="324"/>
      <c r="AC7702" s="324"/>
      <c r="AD7702" s="324"/>
      <c r="AE7702" s="324"/>
      <c r="AF7702" s="324"/>
      <c r="AG7702" s="324"/>
      <c r="AH7702" s="324"/>
      <c r="AI7702" s="325"/>
      <c r="BD7702" s="2"/>
      <c r="BE7702" s="2"/>
      <c r="BF7702" s="2"/>
    </row>
    <row r="7703" spans="1:58" ht="15.75" x14ac:dyDescent="0.2">
      <c r="A7703" s="2"/>
      <c r="B7703" s="111">
        <f t="shared" ref="B7703:C7703" si="4934">B7632</f>
        <v>17</v>
      </c>
      <c r="C7703" s="323">
        <f t="shared" si="4934"/>
        <v>0</v>
      </c>
      <c r="D7703" s="324"/>
      <c r="E7703" s="324"/>
      <c r="F7703" s="324"/>
      <c r="G7703" s="324"/>
      <c r="H7703" s="324"/>
      <c r="I7703" s="324"/>
      <c r="J7703" s="324"/>
      <c r="K7703" s="324"/>
      <c r="L7703" s="324"/>
      <c r="M7703" s="324"/>
      <c r="N7703" s="324"/>
      <c r="O7703" s="324"/>
      <c r="P7703" s="324"/>
      <c r="Q7703" s="324"/>
      <c r="R7703" s="324"/>
      <c r="S7703" s="324"/>
      <c r="T7703" s="324"/>
      <c r="U7703" s="324"/>
      <c r="V7703" s="324"/>
      <c r="W7703" s="324"/>
      <c r="X7703" s="324"/>
      <c r="Y7703" s="324"/>
      <c r="Z7703" s="324"/>
      <c r="AA7703" s="324"/>
      <c r="AB7703" s="324"/>
      <c r="AC7703" s="324"/>
      <c r="AD7703" s="324"/>
      <c r="AE7703" s="324"/>
      <c r="AF7703" s="324"/>
      <c r="AG7703" s="324"/>
      <c r="AH7703" s="324"/>
      <c r="AI7703" s="325"/>
      <c r="BD7703" s="2"/>
      <c r="BE7703" s="2"/>
      <c r="BF7703" s="2"/>
    </row>
    <row r="7704" spans="1:58" ht="15.75" x14ac:dyDescent="0.2">
      <c r="A7704" s="2"/>
      <c r="B7704" s="111">
        <f t="shared" ref="B7704:C7704" si="4935">B7633</f>
        <v>18</v>
      </c>
      <c r="C7704" s="323">
        <f t="shared" si="4935"/>
        <v>0</v>
      </c>
      <c r="D7704" s="324"/>
      <c r="E7704" s="324"/>
      <c r="F7704" s="324"/>
      <c r="G7704" s="324"/>
      <c r="H7704" s="324"/>
      <c r="I7704" s="324"/>
      <c r="J7704" s="324"/>
      <c r="K7704" s="324"/>
      <c r="L7704" s="324"/>
      <c r="M7704" s="324"/>
      <c r="N7704" s="324"/>
      <c r="O7704" s="324"/>
      <c r="P7704" s="324"/>
      <c r="Q7704" s="324"/>
      <c r="R7704" s="324"/>
      <c r="S7704" s="324"/>
      <c r="T7704" s="324"/>
      <c r="U7704" s="324"/>
      <c r="V7704" s="324"/>
      <c r="W7704" s="324"/>
      <c r="X7704" s="324"/>
      <c r="Y7704" s="324"/>
      <c r="Z7704" s="324"/>
      <c r="AA7704" s="324"/>
      <c r="AB7704" s="324"/>
      <c r="AC7704" s="324"/>
      <c r="AD7704" s="324"/>
      <c r="AE7704" s="324"/>
      <c r="AF7704" s="324"/>
      <c r="AG7704" s="324"/>
      <c r="AH7704" s="324"/>
      <c r="AI7704" s="325"/>
      <c r="BD7704" s="2"/>
      <c r="BE7704" s="2"/>
      <c r="BF7704" s="2"/>
    </row>
    <row r="7705" spans="1:58" ht="15.75" x14ac:dyDescent="0.2">
      <c r="A7705" s="2"/>
      <c r="B7705" s="111">
        <f t="shared" ref="B7705:C7705" si="4936">B7634</f>
        <v>19</v>
      </c>
      <c r="C7705" s="323">
        <f t="shared" si="4936"/>
        <v>0</v>
      </c>
      <c r="D7705" s="324"/>
      <c r="E7705" s="324"/>
      <c r="F7705" s="324"/>
      <c r="G7705" s="324"/>
      <c r="H7705" s="324"/>
      <c r="I7705" s="324"/>
      <c r="J7705" s="324"/>
      <c r="K7705" s="324"/>
      <c r="L7705" s="324"/>
      <c r="M7705" s="324"/>
      <c r="N7705" s="324"/>
      <c r="O7705" s="324"/>
      <c r="P7705" s="324"/>
      <c r="Q7705" s="324"/>
      <c r="R7705" s="324"/>
      <c r="S7705" s="324"/>
      <c r="T7705" s="324"/>
      <c r="U7705" s="324"/>
      <c r="V7705" s="324"/>
      <c r="W7705" s="324"/>
      <c r="X7705" s="324"/>
      <c r="Y7705" s="324"/>
      <c r="Z7705" s="324"/>
      <c r="AA7705" s="324"/>
      <c r="AB7705" s="324"/>
      <c r="AC7705" s="324"/>
      <c r="AD7705" s="324"/>
      <c r="AE7705" s="324"/>
      <c r="AF7705" s="324"/>
      <c r="AG7705" s="324"/>
      <c r="AH7705" s="324"/>
      <c r="AI7705" s="325"/>
      <c r="BD7705" s="2"/>
      <c r="BE7705" s="2"/>
      <c r="BF7705" s="2"/>
    </row>
    <row r="7706" spans="1:58" ht="15.75" x14ac:dyDescent="0.2">
      <c r="A7706" s="2"/>
      <c r="B7706" s="111">
        <f t="shared" ref="B7706:C7706" si="4937">B7635</f>
        <v>20</v>
      </c>
      <c r="C7706" s="323">
        <f t="shared" si="4937"/>
        <v>0</v>
      </c>
      <c r="D7706" s="324"/>
      <c r="E7706" s="324"/>
      <c r="F7706" s="324"/>
      <c r="G7706" s="324"/>
      <c r="H7706" s="324"/>
      <c r="I7706" s="324"/>
      <c r="J7706" s="324"/>
      <c r="K7706" s="324"/>
      <c r="L7706" s="324"/>
      <c r="M7706" s="324"/>
      <c r="N7706" s="324"/>
      <c r="O7706" s="324"/>
      <c r="P7706" s="324"/>
      <c r="Q7706" s="324"/>
      <c r="R7706" s="324"/>
      <c r="S7706" s="324"/>
      <c r="T7706" s="324"/>
      <c r="U7706" s="324"/>
      <c r="V7706" s="324"/>
      <c r="W7706" s="324"/>
      <c r="X7706" s="324"/>
      <c r="Y7706" s="324"/>
      <c r="Z7706" s="324"/>
      <c r="AA7706" s="324"/>
      <c r="AB7706" s="324"/>
      <c r="AC7706" s="324"/>
      <c r="AD7706" s="324"/>
      <c r="AE7706" s="324"/>
      <c r="AF7706" s="324"/>
      <c r="AG7706" s="324"/>
      <c r="AH7706" s="324"/>
      <c r="AI7706" s="325"/>
      <c r="BD7706" s="2"/>
      <c r="BE7706" s="2"/>
      <c r="BF7706" s="2"/>
    </row>
    <row r="7707" spans="1:58" ht="15.75" x14ac:dyDescent="0.2">
      <c r="A7707" s="2"/>
      <c r="B7707" s="111">
        <f t="shared" ref="B7707:C7707" si="4938">B7636</f>
        <v>0</v>
      </c>
      <c r="C7707" s="323">
        <f t="shared" si="4938"/>
        <v>0</v>
      </c>
      <c r="D7707" s="324"/>
      <c r="E7707" s="324"/>
      <c r="F7707" s="324"/>
      <c r="G7707" s="324"/>
      <c r="H7707" s="324"/>
      <c r="I7707" s="324"/>
      <c r="J7707" s="324"/>
      <c r="K7707" s="324"/>
      <c r="L7707" s="324"/>
      <c r="M7707" s="324"/>
      <c r="N7707" s="324"/>
      <c r="O7707" s="324"/>
      <c r="P7707" s="324"/>
      <c r="Q7707" s="324"/>
      <c r="R7707" s="324"/>
      <c r="S7707" s="324"/>
      <c r="T7707" s="324"/>
      <c r="U7707" s="324"/>
      <c r="V7707" s="324"/>
      <c r="W7707" s="324"/>
      <c r="X7707" s="324"/>
      <c r="Y7707" s="324"/>
      <c r="Z7707" s="324"/>
      <c r="AA7707" s="324"/>
      <c r="AB7707" s="324"/>
      <c r="AC7707" s="324"/>
      <c r="AD7707" s="324"/>
      <c r="AE7707" s="324"/>
      <c r="AF7707" s="324"/>
      <c r="AG7707" s="324"/>
      <c r="AH7707" s="324"/>
      <c r="AI7707" s="325"/>
      <c r="BD7707" s="2"/>
      <c r="BE7707" s="2"/>
      <c r="BF7707" s="2"/>
    </row>
    <row r="7708" spans="1:58" ht="15.75" x14ac:dyDescent="0.2">
      <c r="A7708" s="2"/>
      <c r="B7708" s="111">
        <f t="shared" ref="B7708:C7708" si="4939">B7637</f>
        <v>0</v>
      </c>
      <c r="C7708" s="323">
        <f t="shared" si="4939"/>
        <v>0</v>
      </c>
      <c r="D7708" s="324"/>
      <c r="E7708" s="324"/>
      <c r="F7708" s="324"/>
      <c r="G7708" s="324"/>
      <c r="H7708" s="324"/>
      <c r="I7708" s="324"/>
      <c r="J7708" s="324"/>
      <c r="K7708" s="324"/>
      <c r="L7708" s="324"/>
      <c r="M7708" s="324"/>
      <c r="N7708" s="324"/>
      <c r="O7708" s="324"/>
      <c r="P7708" s="324"/>
      <c r="Q7708" s="324"/>
      <c r="R7708" s="324"/>
      <c r="S7708" s="324"/>
      <c r="T7708" s="324"/>
      <c r="U7708" s="324"/>
      <c r="V7708" s="324"/>
      <c r="W7708" s="324"/>
      <c r="X7708" s="324"/>
      <c r="Y7708" s="324"/>
      <c r="Z7708" s="324"/>
      <c r="AA7708" s="324"/>
      <c r="AB7708" s="324"/>
      <c r="AC7708" s="324"/>
      <c r="AD7708" s="324"/>
      <c r="AE7708" s="324"/>
      <c r="AF7708" s="324"/>
      <c r="AG7708" s="324"/>
      <c r="AH7708" s="324"/>
      <c r="AI7708" s="325"/>
      <c r="BD7708" s="2"/>
      <c r="BE7708" s="2"/>
      <c r="BF7708" s="2"/>
    </row>
    <row r="7709" spans="1:58" ht="15.75" x14ac:dyDescent="0.2">
      <c r="A7709" s="2"/>
      <c r="B7709" s="111">
        <f t="shared" ref="B7709:C7709" si="4940">B7638</f>
        <v>23</v>
      </c>
      <c r="C7709" s="323">
        <f t="shared" si="4940"/>
        <v>0</v>
      </c>
      <c r="D7709" s="324"/>
      <c r="E7709" s="324"/>
      <c r="F7709" s="324"/>
      <c r="G7709" s="324"/>
      <c r="H7709" s="324"/>
      <c r="I7709" s="324"/>
      <c r="J7709" s="324"/>
      <c r="K7709" s="324"/>
      <c r="L7709" s="324"/>
      <c r="M7709" s="324"/>
      <c r="N7709" s="324"/>
      <c r="O7709" s="324"/>
      <c r="P7709" s="324"/>
      <c r="Q7709" s="324"/>
      <c r="R7709" s="324"/>
      <c r="S7709" s="324"/>
      <c r="T7709" s="324"/>
      <c r="U7709" s="324"/>
      <c r="V7709" s="324"/>
      <c r="W7709" s="324"/>
      <c r="X7709" s="324"/>
      <c r="Y7709" s="324"/>
      <c r="Z7709" s="324"/>
      <c r="AA7709" s="324"/>
      <c r="AB7709" s="324"/>
      <c r="AC7709" s="324"/>
      <c r="AD7709" s="324"/>
      <c r="AE7709" s="324"/>
      <c r="AF7709" s="324"/>
      <c r="AG7709" s="324"/>
      <c r="AH7709" s="324"/>
      <c r="AI7709" s="325"/>
      <c r="BD7709" s="2"/>
      <c r="BE7709" s="2"/>
      <c r="BF7709" s="2"/>
    </row>
    <row r="7710" spans="1:58" ht="15.75" x14ac:dyDescent="0.2">
      <c r="A7710" s="2"/>
      <c r="B7710" s="111">
        <f t="shared" ref="B7710:C7710" si="4941">B7639</f>
        <v>24</v>
      </c>
      <c r="C7710" s="323">
        <f t="shared" si="4941"/>
        <v>0</v>
      </c>
      <c r="D7710" s="324"/>
      <c r="E7710" s="324"/>
      <c r="F7710" s="324"/>
      <c r="G7710" s="324"/>
      <c r="H7710" s="324"/>
      <c r="I7710" s="324"/>
      <c r="J7710" s="324"/>
      <c r="K7710" s="324"/>
      <c r="L7710" s="324"/>
      <c r="M7710" s="324"/>
      <c r="N7710" s="324"/>
      <c r="O7710" s="324"/>
      <c r="P7710" s="324"/>
      <c r="Q7710" s="324"/>
      <c r="R7710" s="324"/>
      <c r="S7710" s="324"/>
      <c r="T7710" s="324"/>
      <c r="U7710" s="324"/>
      <c r="V7710" s="324"/>
      <c r="W7710" s="324"/>
      <c r="X7710" s="324"/>
      <c r="Y7710" s="324"/>
      <c r="Z7710" s="324"/>
      <c r="AA7710" s="324"/>
      <c r="AB7710" s="324"/>
      <c r="AC7710" s="324"/>
      <c r="AD7710" s="324"/>
      <c r="AE7710" s="324"/>
      <c r="AF7710" s="324"/>
      <c r="AG7710" s="324"/>
      <c r="AH7710" s="324"/>
      <c r="AI7710" s="325"/>
      <c r="BD7710" s="2"/>
      <c r="BE7710" s="2"/>
      <c r="BF7710" s="2"/>
    </row>
    <row r="7711" spans="1:58" ht="15.75" x14ac:dyDescent="0.2">
      <c r="A7711" s="2"/>
      <c r="B7711" s="111">
        <f t="shared" ref="B7711:C7711" si="4942">B7640</f>
        <v>25</v>
      </c>
      <c r="C7711" s="323">
        <f t="shared" si="4942"/>
        <v>0</v>
      </c>
      <c r="D7711" s="324"/>
      <c r="E7711" s="324"/>
      <c r="F7711" s="324"/>
      <c r="G7711" s="324"/>
      <c r="H7711" s="324"/>
      <c r="I7711" s="324"/>
      <c r="J7711" s="324"/>
      <c r="K7711" s="324"/>
      <c r="L7711" s="324"/>
      <c r="M7711" s="324"/>
      <c r="N7711" s="324"/>
      <c r="O7711" s="324"/>
      <c r="P7711" s="324"/>
      <c r="Q7711" s="324"/>
      <c r="R7711" s="324"/>
      <c r="S7711" s="324"/>
      <c r="T7711" s="324"/>
      <c r="U7711" s="324"/>
      <c r="V7711" s="324"/>
      <c r="W7711" s="324"/>
      <c r="X7711" s="324"/>
      <c r="Y7711" s="324"/>
      <c r="Z7711" s="324"/>
      <c r="AA7711" s="324"/>
      <c r="AB7711" s="324"/>
      <c r="AC7711" s="324"/>
      <c r="AD7711" s="324"/>
      <c r="AE7711" s="324"/>
      <c r="AF7711" s="324"/>
      <c r="AG7711" s="324"/>
      <c r="AH7711" s="324"/>
      <c r="AI7711" s="325"/>
      <c r="BD7711" s="2"/>
      <c r="BE7711" s="2"/>
      <c r="BF7711" s="2"/>
    </row>
    <row r="7712" spans="1:58" ht="15.75" x14ac:dyDescent="0.2">
      <c r="A7712" s="2"/>
      <c r="B7712" s="111">
        <f t="shared" ref="B7712:C7712" si="4943">B7641</f>
        <v>26</v>
      </c>
      <c r="C7712" s="323">
        <f t="shared" si="4943"/>
        <v>0</v>
      </c>
      <c r="D7712" s="324"/>
      <c r="E7712" s="324"/>
      <c r="F7712" s="324"/>
      <c r="G7712" s="324"/>
      <c r="H7712" s="324"/>
      <c r="I7712" s="324"/>
      <c r="J7712" s="324"/>
      <c r="K7712" s="324"/>
      <c r="L7712" s="324"/>
      <c r="M7712" s="324"/>
      <c r="N7712" s="324"/>
      <c r="O7712" s="324"/>
      <c r="P7712" s="324"/>
      <c r="Q7712" s="324"/>
      <c r="R7712" s="324"/>
      <c r="S7712" s="324"/>
      <c r="T7712" s="324"/>
      <c r="U7712" s="324"/>
      <c r="V7712" s="324"/>
      <c r="W7712" s="324"/>
      <c r="X7712" s="324"/>
      <c r="Y7712" s="324"/>
      <c r="Z7712" s="324"/>
      <c r="AA7712" s="324"/>
      <c r="AB7712" s="324"/>
      <c r="AC7712" s="324"/>
      <c r="AD7712" s="324"/>
      <c r="AE7712" s="324"/>
      <c r="AF7712" s="324"/>
      <c r="AG7712" s="324"/>
      <c r="AH7712" s="324"/>
      <c r="AI7712" s="325"/>
      <c r="BD7712" s="2"/>
      <c r="BE7712" s="2"/>
      <c r="BF7712" s="2"/>
    </row>
    <row r="7713" spans="1:69" ht="15.75" x14ac:dyDescent="0.2">
      <c r="A7713" s="2"/>
      <c r="B7713" s="111">
        <f t="shared" ref="B7713:C7713" si="4944">B7642</f>
        <v>27</v>
      </c>
      <c r="C7713" s="323">
        <f t="shared" si="4944"/>
        <v>0</v>
      </c>
      <c r="D7713" s="324"/>
      <c r="E7713" s="324"/>
      <c r="F7713" s="324"/>
      <c r="G7713" s="324"/>
      <c r="H7713" s="324"/>
      <c r="I7713" s="324"/>
      <c r="J7713" s="324"/>
      <c r="K7713" s="324"/>
      <c r="L7713" s="324"/>
      <c r="M7713" s="324"/>
      <c r="N7713" s="324"/>
      <c r="O7713" s="324"/>
      <c r="P7713" s="324"/>
      <c r="Q7713" s="324"/>
      <c r="R7713" s="324"/>
      <c r="S7713" s="324"/>
      <c r="T7713" s="324"/>
      <c r="U7713" s="324"/>
      <c r="V7713" s="324"/>
      <c r="W7713" s="324"/>
      <c r="X7713" s="324"/>
      <c r="Y7713" s="324"/>
      <c r="Z7713" s="324"/>
      <c r="AA7713" s="324"/>
      <c r="AB7713" s="324"/>
      <c r="AC7713" s="324"/>
      <c r="AD7713" s="324"/>
      <c r="AE7713" s="324"/>
      <c r="AF7713" s="324"/>
      <c r="AG7713" s="324"/>
      <c r="AH7713" s="324"/>
      <c r="AI7713" s="325"/>
      <c r="BD7713" s="2"/>
      <c r="BE7713" s="2"/>
      <c r="BF7713" s="2"/>
    </row>
    <row r="7714" spans="1:69" ht="15.75" x14ac:dyDescent="0.2">
      <c r="A7714" s="2"/>
      <c r="B7714" s="111">
        <f t="shared" ref="B7714:C7714" si="4945">B7643</f>
        <v>28</v>
      </c>
      <c r="C7714" s="323">
        <f t="shared" si="4945"/>
        <v>0</v>
      </c>
      <c r="D7714" s="324"/>
      <c r="E7714" s="324"/>
      <c r="F7714" s="324"/>
      <c r="G7714" s="324"/>
      <c r="H7714" s="324"/>
      <c r="I7714" s="324"/>
      <c r="J7714" s="324"/>
      <c r="K7714" s="324"/>
      <c r="L7714" s="324"/>
      <c r="M7714" s="324"/>
      <c r="N7714" s="324"/>
      <c r="O7714" s="324"/>
      <c r="P7714" s="324"/>
      <c r="Q7714" s="324"/>
      <c r="R7714" s="324"/>
      <c r="S7714" s="324"/>
      <c r="T7714" s="324"/>
      <c r="U7714" s="324"/>
      <c r="V7714" s="324"/>
      <c r="W7714" s="324"/>
      <c r="X7714" s="324"/>
      <c r="Y7714" s="324"/>
      <c r="Z7714" s="324"/>
      <c r="AA7714" s="324"/>
      <c r="AB7714" s="324"/>
      <c r="AC7714" s="324"/>
      <c r="AD7714" s="324"/>
      <c r="AE7714" s="324"/>
      <c r="AF7714" s="324"/>
      <c r="AG7714" s="324"/>
      <c r="AH7714" s="324"/>
      <c r="AI7714" s="325"/>
      <c r="BD7714" s="2"/>
      <c r="BE7714" s="2"/>
      <c r="BF7714" s="2"/>
    </row>
    <row r="7715" spans="1:69" ht="15.75" x14ac:dyDescent="0.2">
      <c r="A7715" s="2"/>
      <c r="B7715" s="111">
        <f t="shared" ref="B7715:C7715" si="4946">B7644</f>
        <v>29</v>
      </c>
      <c r="C7715" s="323">
        <f t="shared" si="4946"/>
        <v>0</v>
      </c>
      <c r="D7715" s="324"/>
      <c r="E7715" s="324"/>
      <c r="F7715" s="324"/>
      <c r="G7715" s="324"/>
      <c r="H7715" s="324"/>
      <c r="I7715" s="324"/>
      <c r="J7715" s="324"/>
      <c r="K7715" s="324"/>
      <c r="L7715" s="324"/>
      <c r="M7715" s="324"/>
      <c r="N7715" s="324"/>
      <c r="O7715" s="324"/>
      <c r="P7715" s="324"/>
      <c r="Q7715" s="324"/>
      <c r="R7715" s="324"/>
      <c r="S7715" s="324"/>
      <c r="T7715" s="324"/>
      <c r="U7715" s="324"/>
      <c r="V7715" s="324"/>
      <c r="W7715" s="324"/>
      <c r="X7715" s="324"/>
      <c r="Y7715" s="324"/>
      <c r="Z7715" s="324"/>
      <c r="AA7715" s="324"/>
      <c r="AB7715" s="324"/>
      <c r="AC7715" s="324"/>
      <c r="AD7715" s="324"/>
      <c r="AE7715" s="324"/>
      <c r="AF7715" s="324"/>
      <c r="AG7715" s="324"/>
      <c r="AH7715" s="324"/>
      <c r="AI7715" s="325"/>
      <c r="BD7715" s="2"/>
      <c r="BE7715" s="2"/>
      <c r="BF7715" s="2"/>
    </row>
    <row r="7716" spans="1:69" ht="15.75" x14ac:dyDescent="0.2">
      <c r="A7716" s="2"/>
      <c r="B7716" s="111">
        <f t="shared" ref="B7716:C7716" si="4947">B7645</f>
        <v>0</v>
      </c>
      <c r="C7716" s="323">
        <f t="shared" si="4947"/>
        <v>0</v>
      </c>
      <c r="D7716" s="324"/>
      <c r="E7716" s="324"/>
      <c r="F7716" s="324"/>
      <c r="G7716" s="324"/>
      <c r="H7716" s="324"/>
      <c r="I7716" s="324"/>
      <c r="J7716" s="324"/>
      <c r="K7716" s="324"/>
      <c r="L7716" s="324"/>
      <c r="M7716" s="324"/>
      <c r="N7716" s="324"/>
      <c r="O7716" s="324"/>
      <c r="P7716" s="324"/>
      <c r="Q7716" s="324"/>
      <c r="R7716" s="324"/>
      <c r="S7716" s="324"/>
      <c r="T7716" s="324"/>
      <c r="U7716" s="324"/>
      <c r="V7716" s="324"/>
      <c r="W7716" s="324"/>
      <c r="X7716" s="324"/>
      <c r="Y7716" s="324"/>
      <c r="Z7716" s="324"/>
      <c r="AA7716" s="324"/>
      <c r="AB7716" s="324"/>
      <c r="AC7716" s="324"/>
      <c r="AD7716" s="324"/>
      <c r="AE7716" s="324"/>
      <c r="AF7716" s="324"/>
      <c r="AG7716" s="324"/>
      <c r="AH7716" s="324"/>
      <c r="AI7716" s="325"/>
      <c r="BD7716" s="2"/>
      <c r="BE7716" s="2"/>
      <c r="BF7716" s="2"/>
    </row>
    <row r="7717" spans="1:69" ht="15.75" x14ac:dyDescent="0.2">
      <c r="A7717" s="2"/>
      <c r="B7717" s="111">
        <f t="shared" ref="B7717:C7717" si="4948">B7646</f>
        <v>0</v>
      </c>
      <c r="C7717" s="323">
        <f t="shared" si="4948"/>
        <v>0</v>
      </c>
      <c r="D7717" s="324"/>
      <c r="E7717" s="324"/>
      <c r="F7717" s="324"/>
      <c r="G7717" s="324"/>
      <c r="H7717" s="324"/>
      <c r="I7717" s="324"/>
      <c r="J7717" s="324"/>
      <c r="K7717" s="324"/>
      <c r="L7717" s="324"/>
      <c r="M7717" s="324"/>
      <c r="N7717" s="324"/>
      <c r="O7717" s="324"/>
      <c r="P7717" s="324"/>
      <c r="Q7717" s="324"/>
      <c r="R7717" s="324"/>
      <c r="S7717" s="324"/>
      <c r="T7717" s="324"/>
      <c r="U7717" s="324"/>
      <c r="V7717" s="324"/>
      <c r="W7717" s="324"/>
      <c r="X7717" s="324"/>
      <c r="Y7717" s="324"/>
      <c r="Z7717" s="324"/>
      <c r="AA7717" s="324"/>
      <c r="AB7717" s="324"/>
      <c r="AC7717" s="324"/>
      <c r="AD7717" s="324"/>
      <c r="AE7717" s="324"/>
      <c r="AF7717" s="324"/>
      <c r="AG7717" s="324"/>
      <c r="AH7717" s="324"/>
      <c r="AI7717" s="325"/>
      <c r="BD7717" s="2"/>
      <c r="BE7717" s="2"/>
      <c r="BF7717" s="2"/>
    </row>
    <row r="7718" spans="1:69" ht="15.75" x14ac:dyDescent="0.2">
      <c r="A7718" s="2"/>
      <c r="B7718" s="111">
        <f t="shared" ref="B7718:C7718" si="4949">B7647</f>
        <v>0</v>
      </c>
      <c r="C7718" s="323">
        <f t="shared" si="4949"/>
        <v>0</v>
      </c>
      <c r="D7718" s="324"/>
      <c r="E7718" s="324"/>
      <c r="F7718" s="324"/>
      <c r="G7718" s="324"/>
      <c r="H7718" s="324"/>
      <c r="I7718" s="324"/>
      <c r="J7718" s="324"/>
      <c r="K7718" s="324"/>
      <c r="L7718" s="324"/>
      <c r="M7718" s="324"/>
      <c r="N7718" s="324"/>
      <c r="O7718" s="324"/>
      <c r="P7718" s="324"/>
      <c r="Q7718" s="324"/>
      <c r="R7718" s="324"/>
      <c r="S7718" s="324"/>
      <c r="T7718" s="324"/>
      <c r="U7718" s="324"/>
      <c r="V7718" s="324"/>
      <c r="W7718" s="324"/>
      <c r="X7718" s="324"/>
      <c r="Y7718" s="324"/>
      <c r="Z7718" s="324"/>
      <c r="AA7718" s="324"/>
      <c r="AB7718" s="324"/>
      <c r="AC7718" s="324"/>
      <c r="AD7718" s="324"/>
      <c r="AE7718" s="324"/>
      <c r="AF7718" s="324"/>
      <c r="AG7718" s="324"/>
      <c r="AH7718" s="324"/>
      <c r="AI7718" s="325"/>
      <c r="BD7718" s="2"/>
      <c r="BE7718" s="2"/>
      <c r="BF7718" s="2"/>
    </row>
    <row r="7719" spans="1:69" ht="15.75" x14ac:dyDescent="0.2">
      <c r="A7719" s="2"/>
      <c r="B7719" s="111">
        <f t="shared" ref="B7719:C7719" si="4950">B7648</f>
        <v>0</v>
      </c>
      <c r="C7719" s="323">
        <f t="shared" si="4950"/>
        <v>0</v>
      </c>
      <c r="D7719" s="324"/>
      <c r="E7719" s="324"/>
      <c r="F7719" s="324"/>
      <c r="G7719" s="324"/>
      <c r="H7719" s="324"/>
      <c r="I7719" s="324"/>
      <c r="J7719" s="324"/>
      <c r="K7719" s="324"/>
      <c r="L7719" s="324"/>
      <c r="M7719" s="324"/>
      <c r="N7719" s="324"/>
      <c r="O7719" s="324"/>
      <c r="P7719" s="324"/>
      <c r="Q7719" s="324"/>
      <c r="R7719" s="324"/>
      <c r="S7719" s="324"/>
      <c r="T7719" s="324"/>
      <c r="U7719" s="324"/>
      <c r="V7719" s="324"/>
      <c r="W7719" s="324"/>
      <c r="X7719" s="324"/>
      <c r="Y7719" s="324"/>
      <c r="Z7719" s="324"/>
      <c r="AA7719" s="324"/>
      <c r="AB7719" s="324"/>
      <c r="AC7719" s="324"/>
      <c r="AD7719" s="324"/>
      <c r="AE7719" s="324"/>
      <c r="AF7719" s="324"/>
      <c r="AG7719" s="324"/>
      <c r="AH7719" s="324"/>
      <c r="AI7719" s="325"/>
      <c r="BD7719" s="2"/>
      <c r="BE7719" s="2"/>
      <c r="BF7719" s="2"/>
    </row>
    <row r="7720" spans="1:69" ht="15.75" x14ac:dyDescent="0.2">
      <c r="A7720" s="2"/>
      <c r="B7720" s="111">
        <f t="shared" ref="B7720:C7720" si="4951">B7649</f>
        <v>0</v>
      </c>
      <c r="C7720" s="323">
        <f t="shared" si="4951"/>
        <v>0</v>
      </c>
      <c r="D7720" s="324"/>
      <c r="E7720" s="324"/>
      <c r="F7720" s="324"/>
      <c r="G7720" s="324"/>
      <c r="H7720" s="324"/>
      <c r="I7720" s="324"/>
      <c r="J7720" s="324"/>
      <c r="K7720" s="324"/>
      <c r="L7720" s="324"/>
      <c r="M7720" s="324"/>
      <c r="N7720" s="324"/>
      <c r="O7720" s="324"/>
      <c r="P7720" s="324"/>
      <c r="Q7720" s="324"/>
      <c r="R7720" s="324"/>
      <c r="S7720" s="324"/>
      <c r="T7720" s="324"/>
      <c r="U7720" s="324"/>
      <c r="V7720" s="324"/>
      <c r="W7720" s="324"/>
      <c r="X7720" s="324"/>
      <c r="Y7720" s="324"/>
      <c r="Z7720" s="324"/>
      <c r="AA7720" s="324"/>
      <c r="AB7720" s="324"/>
      <c r="AC7720" s="324"/>
      <c r="AD7720" s="324"/>
      <c r="AE7720" s="324"/>
      <c r="AF7720" s="324"/>
      <c r="AG7720" s="324"/>
      <c r="AH7720" s="324"/>
      <c r="AI7720" s="325"/>
      <c r="BD7720" s="2"/>
      <c r="BE7720" s="2"/>
      <c r="BF7720" s="2"/>
    </row>
    <row r="7721" spans="1:69" ht="15.75" x14ac:dyDescent="0.2">
      <c r="A7721" s="2"/>
      <c r="B7721" s="111">
        <f t="shared" ref="B7721:C7721" si="4952">B7650</f>
        <v>0</v>
      </c>
      <c r="C7721" s="323">
        <f t="shared" si="4952"/>
        <v>0</v>
      </c>
      <c r="D7721" s="324"/>
      <c r="E7721" s="324"/>
      <c r="F7721" s="324"/>
      <c r="G7721" s="324"/>
      <c r="H7721" s="324"/>
      <c r="I7721" s="324"/>
      <c r="J7721" s="324"/>
      <c r="K7721" s="324"/>
      <c r="L7721" s="324"/>
      <c r="M7721" s="324"/>
      <c r="N7721" s="324"/>
      <c r="O7721" s="324"/>
      <c r="P7721" s="324"/>
      <c r="Q7721" s="324"/>
      <c r="R7721" s="324"/>
      <c r="S7721" s="324"/>
      <c r="T7721" s="324"/>
      <c r="U7721" s="324"/>
      <c r="V7721" s="324"/>
      <c r="W7721" s="324"/>
      <c r="X7721" s="324"/>
      <c r="Y7721" s="324"/>
      <c r="Z7721" s="324"/>
      <c r="AA7721" s="324"/>
      <c r="AB7721" s="324"/>
      <c r="AC7721" s="324"/>
      <c r="AD7721" s="324"/>
      <c r="AE7721" s="324"/>
      <c r="AF7721" s="324"/>
      <c r="AG7721" s="324"/>
      <c r="AH7721" s="324"/>
      <c r="AI7721" s="325"/>
      <c r="BD7721" s="2"/>
      <c r="BE7721" s="2"/>
      <c r="BF7721" s="2"/>
    </row>
    <row r="7722" spans="1:69" s="2" customFormat="1" ht="15.75" x14ac:dyDescent="0.2">
      <c r="B7722" s="143">
        <f t="shared" ref="B7722:C7722" si="4953">B7651</f>
        <v>0</v>
      </c>
      <c r="C7722" s="323">
        <f t="shared" si="4953"/>
        <v>0</v>
      </c>
      <c r="D7722" s="324"/>
      <c r="E7722" s="324"/>
      <c r="F7722" s="324"/>
      <c r="G7722" s="324"/>
      <c r="H7722" s="324"/>
      <c r="I7722" s="324"/>
      <c r="J7722" s="324"/>
      <c r="K7722" s="324"/>
      <c r="L7722" s="324"/>
      <c r="M7722" s="324"/>
      <c r="N7722" s="324"/>
      <c r="O7722" s="324"/>
      <c r="P7722" s="324"/>
      <c r="Q7722" s="324"/>
      <c r="R7722" s="324"/>
      <c r="S7722" s="324"/>
      <c r="T7722" s="324"/>
      <c r="U7722" s="324"/>
      <c r="V7722" s="324"/>
      <c r="W7722" s="324"/>
      <c r="X7722" s="324"/>
      <c r="Y7722" s="324"/>
      <c r="Z7722" s="324"/>
      <c r="AA7722" s="324"/>
      <c r="AB7722" s="324"/>
      <c r="AC7722" s="324"/>
      <c r="AD7722" s="324"/>
      <c r="AE7722" s="324"/>
      <c r="AF7722" s="324"/>
      <c r="AG7722" s="324"/>
      <c r="AH7722" s="324"/>
      <c r="AI7722" s="325"/>
      <c r="AJ7722" s="118"/>
      <c r="AK7722" s="118"/>
      <c r="AL7722" s="118"/>
      <c r="AM7722" s="118"/>
      <c r="AN7722" s="118"/>
      <c r="AO7722" s="118"/>
      <c r="AP7722" s="118"/>
      <c r="AQ7722" s="118"/>
      <c r="AR7722" s="118"/>
      <c r="AS7722" s="118"/>
      <c r="AT7722" s="118"/>
      <c r="AU7722" s="118"/>
      <c r="AV7722" s="118"/>
      <c r="AW7722" s="118"/>
      <c r="AX7722" s="118"/>
      <c r="AY7722" s="118"/>
      <c r="AZ7722" s="118"/>
      <c r="BA7722" s="118"/>
      <c r="BB7722" s="118"/>
      <c r="BC7722" s="118"/>
      <c r="BG7722" s="118"/>
      <c r="BH7722" s="118"/>
      <c r="BI7722" s="118"/>
      <c r="BJ7722" s="118"/>
      <c r="BK7722" s="118"/>
      <c r="BL7722" s="118"/>
      <c r="BM7722" s="118"/>
      <c r="BN7722" s="118"/>
      <c r="BO7722" s="118"/>
      <c r="BP7722" s="118"/>
      <c r="BQ7722" s="118"/>
    </row>
    <row r="7723" spans="1:69" s="2" customFormat="1" ht="15.75" x14ac:dyDescent="0.2">
      <c r="B7723" s="143">
        <f t="shared" ref="B7723:C7723" si="4954">B7652</f>
        <v>0</v>
      </c>
      <c r="C7723" s="323">
        <f t="shared" si="4954"/>
        <v>0</v>
      </c>
      <c r="D7723" s="324"/>
      <c r="E7723" s="324"/>
      <c r="F7723" s="324"/>
      <c r="G7723" s="324"/>
      <c r="H7723" s="324"/>
      <c r="I7723" s="324"/>
      <c r="J7723" s="324"/>
      <c r="K7723" s="324"/>
      <c r="L7723" s="324"/>
      <c r="M7723" s="324"/>
      <c r="N7723" s="324"/>
      <c r="O7723" s="324"/>
      <c r="P7723" s="324"/>
      <c r="Q7723" s="324"/>
      <c r="R7723" s="324"/>
      <c r="S7723" s="324"/>
      <c r="T7723" s="324"/>
      <c r="U7723" s="324"/>
      <c r="V7723" s="324"/>
      <c r="W7723" s="324"/>
      <c r="X7723" s="324"/>
      <c r="Y7723" s="324"/>
      <c r="Z7723" s="324"/>
      <c r="AA7723" s="324"/>
      <c r="AB7723" s="324"/>
      <c r="AC7723" s="324"/>
      <c r="AD7723" s="324"/>
      <c r="AE7723" s="324"/>
      <c r="AF7723" s="324"/>
      <c r="AG7723" s="324"/>
      <c r="AH7723" s="324"/>
      <c r="AI7723" s="325"/>
      <c r="AJ7723" s="118"/>
      <c r="AK7723" s="118"/>
      <c r="AL7723" s="118"/>
      <c r="AM7723" s="118"/>
      <c r="AN7723" s="118"/>
      <c r="AO7723" s="118"/>
      <c r="AP7723" s="118"/>
      <c r="AQ7723" s="118"/>
      <c r="AR7723" s="118"/>
      <c r="AS7723" s="118"/>
      <c r="AT7723" s="118"/>
      <c r="AU7723" s="118"/>
      <c r="AV7723" s="118"/>
      <c r="AW7723" s="118"/>
      <c r="AX7723" s="118"/>
      <c r="AY7723" s="118"/>
      <c r="AZ7723" s="118"/>
      <c r="BA7723" s="118"/>
      <c r="BB7723" s="118"/>
      <c r="BC7723" s="118"/>
      <c r="BG7723" s="118"/>
      <c r="BH7723" s="118"/>
      <c r="BI7723" s="118"/>
      <c r="BJ7723" s="118"/>
      <c r="BK7723" s="118"/>
      <c r="BL7723" s="118"/>
      <c r="BM7723" s="118"/>
      <c r="BN7723" s="118"/>
      <c r="BO7723" s="118"/>
      <c r="BP7723" s="118"/>
      <c r="BQ7723" s="118"/>
    </row>
    <row r="7724" spans="1:69" s="2" customFormat="1" ht="15.75" x14ac:dyDescent="0.2">
      <c r="B7724" s="143">
        <f t="shared" ref="B7724:C7724" si="4955">B7653</f>
        <v>0</v>
      </c>
      <c r="C7724" s="323">
        <f t="shared" si="4955"/>
        <v>0</v>
      </c>
      <c r="D7724" s="324"/>
      <c r="E7724" s="324"/>
      <c r="F7724" s="324"/>
      <c r="G7724" s="324"/>
      <c r="H7724" s="324"/>
      <c r="I7724" s="324"/>
      <c r="J7724" s="324"/>
      <c r="K7724" s="324"/>
      <c r="L7724" s="324"/>
      <c r="M7724" s="324"/>
      <c r="N7724" s="324"/>
      <c r="O7724" s="324"/>
      <c r="P7724" s="324"/>
      <c r="Q7724" s="324"/>
      <c r="R7724" s="324"/>
      <c r="S7724" s="324"/>
      <c r="T7724" s="324"/>
      <c r="U7724" s="324"/>
      <c r="V7724" s="324"/>
      <c r="W7724" s="324"/>
      <c r="X7724" s="324"/>
      <c r="Y7724" s="324"/>
      <c r="Z7724" s="324"/>
      <c r="AA7724" s="324"/>
      <c r="AB7724" s="324"/>
      <c r="AC7724" s="324"/>
      <c r="AD7724" s="324"/>
      <c r="AE7724" s="324"/>
      <c r="AF7724" s="324"/>
      <c r="AG7724" s="324"/>
      <c r="AH7724" s="324"/>
      <c r="AI7724" s="325"/>
      <c r="AJ7724" s="118"/>
      <c r="AK7724" s="118"/>
      <c r="AL7724" s="118"/>
      <c r="AM7724" s="118"/>
      <c r="AN7724" s="118"/>
      <c r="AO7724" s="118"/>
      <c r="AP7724" s="118"/>
      <c r="AQ7724" s="118"/>
      <c r="AR7724" s="118"/>
      <c r="AS7724" s="118"/>
      <c r="AT7724" s="118"/>
      <c r="AU7724" s="118"/>
      <c r="AV7724" s="118"/>
      <c r="AW7724" s="118"/>
      <c r="AX7724" s="118"/>
      <c r="AY7724" s="118"/>
      <c r="AZ7724" s="118"/>
      <c r="BA7724" s="118"/>
      <c r="BB7724" s="118"/>
      <c r="BC7724" s="118"/>
      <c r="BG7724" s="118"/>
      <c r="BH7724" s="118"/>
      <c r="BI7724" s="118"/>
      <c r="BJ7724" s="118"/>
      <c r="BK7724" s="118"/>
      <c r="BL7724" s="118"/>
      <c r="BM7724" s="118"/>
      <c r="BN7724" s="118"/>
      <c r="BO7724" s="118"/>
      <c r="BP7724" s="118"/>
      <c r="BQ7724" s="118"/>
    </row>
    <row r="7725" spans="1:69" s="2" customFormat="1" ht="15.75" x14ac:dyDescent="0.2">
      <c r="B7725" s="143">
        <f t="shared" ref="B7725:C7725" si="4956">B7654</f>
        <v>0</v>
      </c>
      <c r="C7725" s="323">
        <f t="shared" si="4956"/>
        <v>0</v>
      </c>
      <c r="D7725" s="324"/>
      <c r="E7725" s="324"/>
      <c r="F7725" s="324"/>
      <c r="G7725" s="324"/>
      <c r="H7725" s="324"/>
      <c r="I7725" s="324"/>
      <c r="J7725" s="324"/>
      <c r="K7725" s="324"/>
      <c r="L7725" s="324"/>
      <c r="M7725" s="324"/>
      <c r="N7725" s="324"/>
      <c r="O7725" s="324"/>
      <c r="P7725" s="324"/>
      <c r="Q7725" s="324"/>
      <c r="R7725" s="324"/>
      <c r="S7725" s="324"/>
      <c r="T7725" s="324"/>
      <c r="U7725" s="324"/>
      <c r="V7725" s="324"/>
      <c r="W7725" s="324"/>
      <c r="X7725" s="324"/>
      <c r="Y7725" s="324"/>
      <c r="Z7725" s="324"/>
      <c r="AA7725" s="324"/>
      <c r="AB7725" s="324"/>
      <c r="AC7725" s="324"/>
      <c r="AD7725" s="324"/>
      <c r="AE7725" s="324"/>
      <c r="AF7725" s="324"/>
      <c r="AG7725" s="324"/>
      <c r="AH7725" s="324"/>
      <c r="AI7725" s="325"/>
      <c r="AJ7725" s="118"/>
      <c r="AK7725" s="118"/>
      <c r="AL7725" s="118"/>
      <c r="AM7725" s="118"/>
      <c r="AN7725" s="118"/>
      <c r="AO7725" s="118"/>
      <c r="AP7725" s="118"/>
      <c r="AQ7725" s="118"/>
      <c r="AR7725" s="118"/>
      <c r="AS7725" s="118"/>
      <c r="AT7725" s="118"/>
      <c r="AU7725" s="118"/>
      <c r="AV7725" s="118"/>
      <c r="AW7725" s="118"/>
      <c r="AX7725" s="118"/>
      <c r="AY7725" s="118"/>
      <c r="AZ7725" s="118"/>
      <c r="BA7725" s="118"/>
      <c r="BB7725" s="118"/>
      <c r="BC7725" s="118"/>
      <c r="BG7725" s="118"/>
      <c r="BH7725" s="118"/>
      <c r="BI7725" s="118"/>
      <c r="BJ7725" s="118"/>
      <c r="BK7725" s="118"/>
      <c r="BL7725" s="118"/>
      <c r="BM7725" s="118"/>
      <c r="BN7725" s="118"/>
      <c r="BO7725" s="118"/>
      <c r="BP7725" s="118"/>
      <c r="BQ7725" s="118"/>
    </row>
    <row r="7726" spans="1:69" s="2" customFormat="1" ht="15.75" x14ac:dyDescent="0.2">
      <c r="B7726" s="143">
        <f t="shared" ref="B7726:C7726" si="4957">B7655</f>
        <v>0</v>
      </c>
      <c r="C7726" s="323">
        <f t="shared" si="4957"/>
        <v>0</v>
      </c>
      <c r="D7726" s="324"/>
      <c r="E7726" s="324"/>
      <c r="F7726" s="324"/>
      <c r="G7726" s="324"/>
      <c r="H7726" s="324"/>
      <c r="I7726" s="324"/>
      <c r="J7726" s="324"/>
      <c r="K7726" s="324"/>
      <c r="L7726" s="324"/>
      <c r="M7726" s="324"/>
      <c r="N7726" s="324"/>
      <c r="O7726" s="324"/>
      <c r="P7726" s="324"/>
      <c r="Q7726" s="324"/>
      <c r="R7726" s="324"/>
      <c r="S7726" s="324"/>
      <c r="T7726" s="324"/>
      <c r="U7726" s="324"/>
      <c r="V7726" s="324"/>
      <c r="W7726" s="324"/>
      <c r="X7726" s="324"/>
      <c r="Y7726" s="324"/>
      <c r="Z7726" s="324"/>
      <c r="AA7726" s="324"/>
      <c r="AB7726" s="324"/>
      <c r="AC7726" s="324"/>
      <c r="AD7726" s="324"/>
      <c r="AE7726" s="324"/>
      <c r="AF7726" s="324"/>
      <c r="AG7726" s="324"/>
      <c r="AH7726" s="324"/>
      <c r="AI7726" s="325"/>
      <c r="AJ7726" s="118"/>
      <c r="AK7726" s="118"/>
      <c r="AL7726" s="118"/>
      <c r="AM7726" s="118"/>
      <c r="AN7726" s="118"/>
      <c r="AO7726" s="118"/>
      <c r="AP7726" s="118"/>
      <c r="AQ7726" s="118"/>
      <c r="AR7726" s="118"/>
      <c r="AS7726" s="118"/>
      <c r="AT7726" s="118"/>
      <c r="AU7726" s="118"/>
      <c r="AV7726" s="118"/>
      <c r="AW7726" s="118"/>
      <c r="AX7726" s="118"/>
      <c r="AY7726" s="118"/>
      <c r="AZ7726" s="118"/>
      <c r="BA7726" s="118"/>
      <c r="BB7726" s="118"/>
      <c r="BC7726" s="118"/>
      <c r="BG7726" s="118"/>
      <c r="BH7726" s="118"/>
      <c r="BI7726" s="118"/>
      <c r="BJ7726" s="118"/>
      <c r="BK7726" s="118"/>
      <c r="BL7726" s="118"/>
      <c r="BM7726" s="118"/>
      <c r="BN7726" s="118"/>
      <c r="BO7726" s="118"/>
      <c r="BP7726" s="118"/>
      <c r="BQ7726" s="118"/>
    </row>
    <row r="7727" spans="1:69" s="2" customFormat="1" ht="15.75" x14ac:dyDescent="0.2">
      <c r="B7727" s="143">
        <f t="shared" ref="B7727:C7727" si="4958">B7656</f>
        <v>0</v>
      </c>
      <c r="C7727" s="323">
        <f t="shared" si="4958"/>
        <v>0</v>
      </c>
      <c r="D7727" s="324"/>
      <c r="E7727" s="324"/>
      <c r="F7727" s="324"/>
      <c r="G7727" s="324"/>
      <c r="H7727" s="324"/>
      <c r="I7727" s="324"/>
      <c r="J7727" s="324"/>
      <c r="K7727" s="324"/>
      <c r="L7727" s="324"/>
      <c r="M7727" s="324"/>
      <c r="N7727" s="324"/>
      <c r="O7727" s="324"/>
      <c r="P7727" s="324"/>
      <c r="Q7727" s="324"/>
      <c r="R7727" s="324"/>
      <c r="S7727" s="324"/>
      <c r="T7727" s="324"/>
      <c r="U7727" s="324"/>
      <c r="V7727" s="324"/>
      <c r="W7727" s="324"/>
      <c r="X7727" s="324"/>
      <c r="Y7727" s="324"/>
      <c r="Z7727" s="324"/>
      <c r="AA7727" s="324"/>
      <c r="AB7727" s="324"/>
      <c r="AC7727" s="324"/>
      <c r="AD7727" s="324"/>
      <c r="AE7727" s="324"/>
      <c r="AF7727" s="324"/>
      <c r="AG7727" s="324"/>
      <c r="AH7727" s="324"/>
      <c r="AI7727" s="325"/>
      <c r="AJ7727" s="118"/>
      <c r="AK7727" s="118"/>
      <c r="AL7727" s="118"/>
      <c r="AM7727" s="118"/>
      <c r="AN7727" s="118"/>
      <c r="AO7727" s="118"/>
      <c r="AP7727" s="118"/>
      <c r="AQ7727" s="118"/>
      <c r="AR7727" s="118"/>
      <c r="AS7727" s="118"/>
      <c r="AT7727" s="118"/>
      <c r="AU7727" s="118"/>
      <c r="AV7727" s="118"/>
      <c r="AW7727" s="118"/>
      <c r="AX7727" s="118"/>
      <c r="AY7727" s="118"/>
      <c r="AZ7727" s="118"/>
      <c r="BA7727" s="118"/>
      <c r="BB7727" s="118"/>
      <c r="BC7727" s="118"/>
      <c r="BG7727" s="118"/>
      <c r="BH7727" s="118"/>
      <c r="BI7727" s="118"/>
      <c r="BJ7727" s="118"/>
      <c r="BK7727" s="118"/>
      <c r="BL7727" s="118"/>
      <c r="BM7727" s="118"/>
      <c r="BN7727" s="118"/>
      <c r="BO7727" s="118"/>
      <c r="BP7727" s="118"/>
      <c r="BQ7727" s="118"/>
    </row>
    <row r="7728" spans="1:69" s="2" customFormat="1" ht="15.75" x14ac:dyDescent="0.2">
      <c r="B7728" s="143">
        <f t="shared" ref="B7728:C7728" si="4959">B7657</f>
        <v>0</v>
      </c>
      <c r="C7728" s="323">
        <f t="shared" si="4959"/>
        <v>0</v>
      </c>
      <c r="D7728" s="324"/>
      <c r="E7728" s="324"/>
      <c r="F7728" s="324"/>
      <c r="G7728" s="324"/>
      <c r="H7728" s="324"/>
      <c r="I7728" s="324"/>
      <c r="J7728" s="324"/>
      <c r="K7728" s="324"/>
      <c r="L7728" s="324"/>
      <c r="M7728" s="324"/>
      <c r="N7728" s="324"/>
      <c r="O7728" s="324"/>
      <c r="P7728" s="324"/>
      <c r="Q7728" s="324"/>
      <c r="R7728" s="324"/>
      <c r="S7728" s="324"/>
      <c r="T7728" s="324"/>
      <c r="U7728" s="324"/>
      <c r="V7728" s="324"/>
      <c r="W7728" s="324"/>
      <c r="X7728" s="324"/>
      <c r="Y7728" s="324"/>
      <c r="Z7728" s="324"/>
      <c r="AA7728" s="324"/>
      <c r="AB7728" s="324"/>
      <c r="AC7728" s="324"/>
      <c r="AD7728" s="324"/>
      <c r="AE7728" s="324"/>
      <c r="AF7728" s="324"/>
      <c r="AG7728" s="324"/>
      <c r="AH7728" s="324"/>
      <c r="AI7728" s="325"/>
      <c r="AJ7728" s="118"/>
      <c r="AK7728" s="118"/>
      <c r="AL7728" s="118"/>
      <c r="AM7728" s="118"/>
      <c r="AN7728" s="118"/>
      <c r="AO7728" s="118"/>
      <c r="AP7728" s="118"/>
      <c r="AQ7728" s="118"/>
      <c r="AR7728" s="118"/>
      <c r="AS7728" s="118"/>
      <c r="AT7728" s="118"/>
      <c r="AU7728" s="118"/>
      <c r="AV7728" s="118"/>
      <c r="AW7728" s="118"/>
      <c r="AX7728" s="118"/>
      <c r="AY7728" s="118"/>
      <c r="AZ7728" s="118"/>
      <c r="BA7728" s="118"/>
      <c r="BB7728" s="118"/>
      <c r="BC7728" s="118"/>
      <c r="BG7728" s="118"/>
      <c r="BH7728" s="118"/>
      <c r="BI7728" s="118"/>
      <c r="BJ7728" s="118"/>
      <c r="BK7728" s="118"/>
      <c r="BL7728" s="118"/>
      <c r="BM7728" s="118"/>
      <c r="BN7728" s="118"/>
      <c r="BO7728" s="118"/>
      <c r="BP7728" s="118"/>
      <c r="BQ7728" s="118"/>
    </row>
    <row r="7729" spans="1:69" s="2" customFormat="1" ht="15.75" x14ac:dyDescent="0.2">
      <c r="B7729" s="143">
        <f t="shared" ref="B7729:C7729" si="4960">B7658</f>
        <v>0</v>
      </c>
      <c r="C7729" s="323">
        <f t="shared" si="4960"/>
        <v>0</v>
      </c>
      <c r="D7729" s="324"/>
      <c r="E7729" s="324"/>
      <c r="F7729" s="324"/>
      <c r="G7729" s="324"/>
      <c r="H7729" s="324"/>
      <c r="I7729" s="324"/>
      <c r="J7729" s="324"/>
      <c r="K7729" s="324"/>
      <c r="L7729" s="324"/>
      <c r="M7729" s="324"/>
      <c r="N7729" s="324"/>
      <c r="O7729" s="324"/>
      <c r="P7729" s="324"/>
      <c r="Q7729" s="324"/>
      <c r="R7729" s="324"/>
      <c r="S7729" s="324"/>
      <c r="T7729" s="324"/>
      <c r="U7729" s="324"/>
      <c r="V7729" s="324"/>
      <c r="W7729" s="324"/>
      <c r="X7729" s="324"/>
      <c r="Y7729" s="324"/>
      <c r="Z7729" s="324"/>
      <c r="AA7729" s="324"/>
      <c r="AB7729" s="324"/>
      <c r="AC7729" s="324"/>
      <c r="AD7729" s="324"/>
      <c r="AE7729" s="324"/>
      <c r="AF7729" s="324"/>
      <c r="AG7729" s="324"/>
      <c r="AH7729" s="324"/>
      <c r="AI7729" s="325"/>
      <c r="AJ7729" s="118"/>
      <c r="AK7729" s="118"/>
      <c r="AL7729" s="118"/>
      <c r="AM7729" s="118"/>
      <c r="AN7729" s="118"/>
      <c r="AO7729" s="118"/>
      <c r="AP7729" s="118"/>
      <c r="AQ7729" s="118"/>
      <c r="AR7729" s="118"/>
      <c r="AS7729" s="118"/>
      <c r="AT7729" s="118"/>
      <c r="AU7729" s="118"/>
      <c r="AV7729" s="118"/>
      <c r="AW7729" s="118"/>
      <c r="AX7729" s="118"/>
      <c r="AY7729" s="118"/>
      <c r="AZ7729" s="118"/>
      <c r="BA7729" s="118"/>
      <c r="BB7729" s="118"/>
      <c r="BC7729" s="118"/>
      <c r="BG7729" s="118"/>
      <c r="BH7729" s="118"/>
      <c r="BI7729" s="118"/>
      <c r="BJ7729" s="118"/>
      <c r="BK7729" s="118"/>
      <c r="BL7729" s="118"/>
      <c r="BM7729" s="118"/>
      <c r="BN7729" s="118"/>
      <c r="BO7729" s="118"/>
      <c r="BP7729" s="118"/>
      <c r="BQ7729" s="118"/>
    </row>
    <row r="7730" spans="1:69" s="2" customFormat="1" ht="15.75" x14ac:dyDescent="0.2">
      <c r="B7730" s="143">
        <f t="shared" ref="B7730:C7730" si="4961">B7659</f>
        <v>0</v>
      </c>
      <c r="C7730" s="323">
        <f t="shared" si="4961"/>
        <v>0</v>
      </c>
      <c r="D7730" s="324"/>
      <c r="E7730" s="324"/>
      <c r="F7730" s="324"/>
      <c r="G7730" s="324"/>
      <c r="H7730" s="324"/>
      <c r="I7730" s="324"/>
      <c r="J7730" s="324"/>
      <c r="K7730" s="324"/>
      <c r="L7730" s="324"/>
      <c r="M7730" s="324"/>
      <c r="N7730" s="324"/>
      <c r="O7730" s="324"/>
      <c r="P7730" s="324"/>
      <c r="Q7730" s="324"/>
      <c r="R7730" s="324"/>
      <c r="S7730" s="324"/>
      <c r="T7730" s="324"/>
      <c r="U7730" s="324"/>
      <c r="V7730" s="324"/>
      <c r="W7730" s="324"/>
      <c r="X7730" s="324"/>
      <c r="Y7730" s="324"/>
      <c r="Z7730" s="324"/>
      <c r="AA7730" s="324"/>
      <c r="AB7730" s="324"/>
      <c r="AC7730" s="324"/>
      <c r="AD7730" s="324"/>
      <c r="AE7730" s="324"/>
      <c r="AF7730" s="324"/>
      <c r="AG7730" s="324"/>
      <c r="AH7730" s="324"/>
      <c r="AI7730" s="325"/>
      <c r="AJ7730" s="118"/>
      <c r="AK7730" s="118"/>
      <c r="AL7730" s="118"/>
      <c r="AM7730" s="118"/>
      <c r="AN7730" s="118"/>
      <c r="AO7730" s="118"/>
      <c r="AP7730" s="118"/>
      <c r="AQ7730" s="118"/>
      <c r="AR7730" s="118"/>
      <c r="AS7730" s="118"/>
      <c r="AT7730" s="118"/>
      <c r="AU7730" s="118"/>
      <c r="AV7730" s="118"/>
      <c r="AW7730" s="118"/>
      <c r="AX7730" s="118"/>
      <c r="AY7730" s="118"/>
      <c r="AZ7730" s="118"/>
      <c r="BA7730" s="118"/>
      <c r="BB7730" s="118"/>
      <c r="BC7730" s="118"/>
      <c r="BG7730" s="118"/>
      <c r="BH7730" s="118"/>
      <c r="BI7730" s="118"/>
      <c r="BJ7730" s="118"/>
      <c r="BK7730" s="118"/>
      <c r="BL7730" s="118"/>
      <c r="BM7730" s="118"/>
      <c r="BN7730" s="118"/>
      <c r="BO7730" s="118"/>
      <c r="BP7730" s="118"/>
      <c r="BQ7730" s="118"/>
    </row>
    <row r="7731" spans="1:69" s="2" customFormat="1" ht="15.75" x14ac:dyDescent="0.2">
      <c r="B7731" s="143">
        <f t="shared" ref="B7731:C7731" si="4962">B7660</f>
        <v>0</v>
      </c>
      <c r="C7731" s="323">
        <f t="shared" si="4962"/>
        <v>0</v>
      </c>
      <c r="D7731" s="324"/>
      <c r="E7731" s="324"/>
      <c r="F7731" s="324"/>
      <c r="G7731" s="324"/>
      <c r="H7731" s="324"/>
      <c r="I7731" s="324"/>
      <c r="J7731" s="324"/>
      <c r="K7731" s="324"/>
      <c r="L7731" s="324"/>
      <c r="M7731" s="324"/>
      <c r="N7731" s="324"/>
      <c r="O7731" s="324"/>
      <c r="P7731" s="324"/>
      <c r="Q7731" s="324"/>
      <c r="R7731" s="324"/>
      <c r="S7731" s="324"/>
      <c r="T7731" s="324"/>
      <c r="U7731" s="324"/>
      <c r="V7731" s="324"/>
      <c r="W7731" s="324"/>
      <c r="X7731" s="324"/>
      <c r="Y7731" s="324"/>
      <c r="Z7731" s="324"/>
      <c r="AA7731" s="324"/>
      <c r="AB7731" s="324"/>
      <c r="AC7731" s="324"/>
      <c r="AD7731" s="324"/>
      <c r="AE7731" s="324"/>
      <c r="AF7731" s="324"/>
      <c r="AG7731" s="324"/>
      <c r="AH7731" s="324"/>
      <c r="AI7731" s="325"/>
      <c r="AJ7731" s="118"/>
      <c r="AK7731" s="118"/>
      <c r="AL7731" s="118"/>
      <c r="AM7731" s="118"/>
      <c r="AN7731" s="118"/>
      <c r="AO7731" s="118"/>
      <c r="AP7731" s="118"/>
      <c r="AQ7731" s="118"/>
      <c r="AR7731" s="118"/>
      <c r="AS7731" s="118"/>
      <c r="AT7731" s="118"/>
      <c r="AU7731" s="118"/>
      <c r="AV7731" s="118"/>
      <c r="AW7731" s="118"/>
      <c r="AX7731" s="118"/>
      <c r="AY7731" s="118"/>
      <c r="AZ7731" s="118"/>
      <c r="BA7731" s="118"/>
      <c r="BB7731" s="118"/>
      <c r="BC7731" s="118"/>
      <c r="BG7731" s="118"/>
      <c r="BH7731" s="118"/>
      <c r="BI7731" s="118"/>
      <c r="BJ7731" s="118"/>
      <c r="BK7731" s="118"/>
      <c r="BL7731" s="118"/>
      <c r="BM7731" s="118"/>
      <c r="BN7731" s="118"/>
      <c r="BO7731" s="118"/>
      <c r="BP7731" s="118"/>
      <c r="BQ7731" s="118"/>
    </row>
    <row r="7732" spans="1:69" s="2" customFormat="1" ht="15.75" x14ac:dyDescent="0.2">
      <c r="B7732" s="143">
        <f t="shared" ref="B7732:C7732" si="4963">B7661</f>
        <v>0</v>
      </c>
      <c r="C7732" s="323">
        <f t="shared" si="4963"/>
        <v>0</v>
      </c>
      <c r="D7732" s="324"/>
      <c r="E7732" s="324"/>
      <c r="F7732" s="324"/>
      <c r="G7732" s="324"/>
      <c r="H7732" s="324"/>
      <c r="I7732" s="324"/>
      <c r="J7732" s="324"/>
      <c r="K7732" s="324"/>
      <c r="L7732" s="324"/>
      <c r="M7732" s="324"/>
      <c r="N7732" s="324"/>
      <c r="O7732" s="324"/>
      <c r="P7732" s="324"/>
      <c r="Q7732" s="324"/>
      <c r="R7732" s="324"/>
      <c r="S7732" s="324"/>
      <c r="T7732" s="324"/>
      <c r="U7732" s="324"/>
      <c r="V7732" s="324"/>
      <c r="W7732" s="324"/>
      <c r="X7732" s="324"/>
      <c r="Y7732" s="324"/>
      <c r="Z7732" s="324"/>
      <c r="AA7732" s="324"/>
      <c r="AB7732" s="324"/>
      <c r="AC7732" s="324"/>
      <c r="AD7732" s="324"/>
      <c r="AE7732" s="324"/>
      <c r="AF7732" s="324"/>
      <c r="AG7732" s="324"/>
      <c r="AH7732" s="324"/>
      <c r="AI7732" s="325"/>
      <c r="AJ7732" s="118"/>
      <c r="AK7732" s="118"/>
      <c r="AL7732" s="118"/>
      <c r="AM7732" s="118"/>
      <c r="AN7732" s="118"/>
      <c r="AO7732" s="118"/>
      <c r="AP7732" s="118"/>
      <c r="AQ7732" s="118"/>
      <c r="AR7732" s="118"/>
      <c r="AS7732" s="118"/>
      <c r="AT7732" s="118"/>
      <c r="AU7732" s="118"/>
      <c r="AV7732" s="118"/>
      <c r="AW7732" s="118"/>
      <c r="AX7732" s="118"/>
      <c r="AY7732" s="118"/>
      <c r="AZ7732" s="118"/>
      <c r="BA7732" s="118"/>
      <c r="BB7732" s="118"/>
      <c r="BC7732" s="118"/>
      <c r="BG7732" s="118"/>
      <c r="BH7732" s="118"/>
      <c r="BI7732" s="118"/>
      <c r="BJ7732" s="118"/>
      <c r="BK7732" s="118"/>
      <c r="BL7732" s="118"/>
      <c r="BM7732" s="118"/>
      <c r="BN7732" s="118"/>
      <c r="BO7732" s="118"/>
      <c r="BP7732" s="118"/>
      <c r="BQ7732" s="118"/>
    </row>
    <row r="7733" spans="1:69" s="2" customFormat="1" ht="15.75" x14ac:dyDescent="0.2">
      <c r="B7733" s="143">
        <f t="shared" ref="B7733:C7733" si="4964">B7662</f>
        <v>0</v>
      </c>
      <c r="C7733" s="323">
        <f t="shared" si="4964"/>
        <v>0</v>
      </c>
      <c r="D7733" s="324"/>
      <c r="E7733" s="324"/>
      <c r="F7733" s="324"/>
      <c r="G7733" s="324"/>
      <c r="H7733" s="324"/>
      <c r="I7733" s="324"/>
      <c r="J7733" s="324"/>
      <c r="K7733" s="324"/>
      <c r="L7733" s="324"/>
      <c r="M7733" s="324"/>
      <c r="N7733" s="324"/>
      <c r="O7733" s="324"/>
      <c r="P7733" s="324"/>
      <c r="Q7733" s="324"/>
      <c r="R7733" s="324"/>
      <c r="S7733" s="324"/>
      <c r="T7733" s="324"/>
      <c r="U7733" s="324"/>
      <c r="V7733" s="324"/>
      <c r="W7733" s="324"/>
      <c r="X7733" s="324"/>
      <c r="Y7733" s="324"/>
      <c r="Z7733" s="324"/>
      <c r="AA7733" s="324"/>
      <c r="AB7733" s="324"/>
      <c r="AC7733" s="324"/>
      <c r="AD7733" s="324"/>
      <c r="AE7733" s="324"/>
      <c r="AF7733" s="324"/>
      <c r="AG7733" s="324"/>
      <c r="AH7733" s="324"/>
      <c r="AI7733" s="325"/>
      <c r="AJ7733" s="118"/>
      <c r="AK7733" s="118"/>
      <c r="AL7733" s="118"/>
      <c r="AM7733" s="118"/>
      <c r="AN7733" s="118"/>
      <c r="AO7733" s="118"/>
      <c r="AP7733" s="118"/>
      <c r="AQ7733" s="118"/>
      <c r="AR7733" s="118"/>
      <c r="AS7733" s="118"/>
      <c r="AT7733" s="118"/>
      <c r="AU7733" s="118"/>
      <c r="AV7733" s="118"/>
      <c r="AW7733" s="118"/>
      <c r="AX7733" s="118"/>
      <c r="AY7733" s="118"/>
      <c r="AZ7733" s="118"/>
      <c r="BA7733" s="118"/>
      <c r="BB7733" s="118"/>
      <c r="BC7733" s="118"/>
      <c r="BG7733" s="118"/>
      <c r="BH7733" s="118"/>
      <c r="BI7733" s="118"/>
      <c r="BJ7733" s="118"/>
      <c r="BK7733" s="118"/>
      <c r="BL7733" s="118"/>
      <c r="BM7733" s="118"/>
      <c r="BN7733" s="118"/>
      <c r="BO7733" s="118"/>
      <c r="BP7733" s="118"/>
      <c r="BQ7733" s="118"/>
    </row>
    <row r="7734" spans="1:69" s="2" customFormat="1" ht="15.75" x14ac:dyDescent="0.2">
      <c r="B7734" s="143">
        <f t="shared" ref="B7734:C7734" si="4965">B7663</f>
        <v>0</v>
      </c>
      <c r="C7734" s="323">
        <f t="shared" si="4965"/>
        <v>0</v>
      </c>
      <c r="D7734" s="324"/>
      <c r="E7734" s="324"/>
      <c r="F7734" s="324"/>
      <c r="G7734" s="324"/>
      <c r="H7734" s="324"/>
      <c r="I7734" s="324"/>
      <c r="J7734" s="324"/>
      <c r="K7734" s="324"/>
      <c r="L7734" s="324"/>
      <c r="M7734" s="324"/>
      <c r="N7734" s="324"/>
      <c r="O7734" s="324"/>
      <c r="P7734" s="324"/>
      <c r="Q7734" s="324"/>
      <c r="R7734" s="324"/>
      <c r="S7734" s="324"/>
      <c r="T7734" s="324"/>
      <c r="U7734" s="324"/>
      <c r="V7734" s="324"/>
      <c r="W7734" s="324"/>
      <c r="X7734" s="324"/>
      <c r="Y7734" s="324"/>
      <c r="Z7734" s="324"/>
      <c r="AA7734" s="324"/>
      <c r="AB7734" s="324"/>
      <c r="AC7734" s="324"/>
      <c r="AD7734" s="324"/>
      <c r="AE7734" s="324"/>
      <c r="AF7734" s="324"/>
      <c r="AG7734" s="324"/>
      <c r="AH7734" s="324"/>
      <c r="AI7734" s="325"/>
      <c r="AJ7734" s="118"/>
      <c r="AK7734" s="118"/>
      <c r="AL7734" s="118"/>
      <c r="AM7734" s="118"/>
      <c r="AN7734" s="118"/>
      <c r="AO7734" s="118"/>
      <c r="AP7734" s="118"/>
      <c r="AQ7734" s="118"/>
      <c r="AR7734" s="118"/>
      <c r="AS7734" s="118"/>
      <c r="AT7734" s="118"/>
      <c r="AU7734" s="118"/>
      <c r="AV7734" s="118"/>
      <c r="AW7734" s="118"/>
      <c r="AX7734" s="118"/>
      <c r="AY7734" s="118"/>
      <c r="AZ7734" s="118"/>
      <c r="BA7734" s="118"/>
      <c r="BB7734" s="118"/>
      <c r="BC7734" s="118"/>
      <c r="BG7734" s="118"/>
      <c r="BH7734" s="118"/>
      <c r="BI7734" s="118"/>
      <c r="BJ7734" s="118"/>
      <c r="BK7734" s="118"/>
      <c r="BL7734" s="118"/>
      <c r="BM7734" s="118"/>
      <c r="BN7734" s="118"/>
      <c r="BO7734" s="118"/>
      <c r="BP7734" s="118"/>
      <c r="BQ7734" s="118"/>
    </row>
    <row r="7735" spans="1:69" s="2" customFormat="1" ht="15.75" x14ac:dyDescent="0.2">
      <c r="B7735" s="143">
        <f t="shared" ref="B7735:C7735" si="4966">B7664</f>
        <v>0</v>
      </c>
      <c r="C7735" s="323">
        <f t="shared" si="4966"/>
        <v>0</v>
      </c>
      <c r="D7735" s="324"/>
      <c r="E7735" s="324"/>
      <c r="F7735" s="324"/>
      <c r="G7735" s="324"/>
      <c r="H7735" s="324"/>
      <c r="I7735" s="324"/>
      <c r="J7735" s="324"/>
      <c r="K7735" s="324"/>
      <c r="L7735" s="324"/>
      <c r="M7735" s="324"/>
      <c r="N7735" s="324"/>
      <c r="O7735" s="324"/>
      <c r="P7735" s="324"/>
      <c r="Q7735" s="324"/>
      <c r="R7735" s="324"/>
      <c r="S7735" s="324"/>
      <c r="T7735" s="324"/>
      <c r="U7735" s="324"/>
      <c r="V7735" s="324"/>
      <c r="W7735" s="324"/>
      <c r="X7735" s="324"/>
      <c r="Y7735" s="324"/>
      <c r="Z7735" s="324"/>
      <c r="AA7735" s="324"/>
      <c r="AB7735" s="324"/>
      <c r="AC7735" s="324"/>
      <c r="AD7735" s="324"/>
      <c r="AE7735" s="324"/>
      <c r="AF7735" s="324"/>
      <c r="AG7735" s="324"/>
      <c r="AH7735" s="324"/>
      <c r="AI7735" s="325"/>
      <c r="AJ7735" s="118"/>
      <c r="AK7735" s="118"/>
      <c r="AL7735" s="118"/>
      <c r="AM7735" s="118"/>
      <c r="AN7735" s="118"/>
      <c r="AO7735" s="118"/>
      <c r="AP7735" s="118"/>
      <c r="AQ7735" s="118"/>
      <c r="AR7735" s="118"/>
      <c r="AS7735" s="118"/>
      <c r="AT7735" s="118"/>
      <c r="AU7735" s="118"/>
      <c r="AV7735" s="118"/>
      <c r="AW7735" s="118"/>
      <c r="AX7735" s="118"/>
      <c r="AY7735" s="118"/>
      <c r="AZ7735" s="118"/>
      <c r="BA7735" s="118"/>
      <c r="BB7735" s="118"/>
      <c r="BC7735" s="118"/>
      <c r="BG7735" s="118"/>
      <c r="BH7735" s="118"/>
      <c r="BI7735" s="118"/>
      <c r="BJ7735" s="118"/>
      <c r="BK7735" s="118"/>
      <c r="BL7735" s="118"/>
      <c r="BM7735" s="118"/>
      <c r="BN7735" s="118"/>
      <c r="BO7735" s="118"/>
      <c r="BP7735" s="118"/>
      <c r="BQ7735" s="118"/>
    </row>
    <row r="7736" spans="1:69" ht="15.75" x14ac:dyDescent="0.2">
      <c r="A7736" s="2"/>
      <c r="B7736" s="143">
        <f t="shared" ref="B7736:C7736" si="4967">B7665</f>
        <v>0</v>
      </c>
      <c r="C7736" s="323">
        <f t="shared" si="4967"/>
        <v>0</v>
      </c>
      <c r="D7736" s="324"/>
      <c r="E7736" s="324"/>
      <c r="F7736" s="324"/>
      <c r="G7736" s="324"/>
      <c r="H7736" s="324"/>
      <c r="I7736" s="324"/>
      <c r="J7736" s="324"/>
      <c r="K7736" s="324"/>
      <c r="L7736" s="324"/>
      <c r="M7736" s="324"/>
      <c r="N7736" s="324"/>
      <c r="O7736" s="324"/>
      <c r="P7736" s="324"/>
      <c r="Q7736" s="324"/>
      <c r="R7736" s="324"/>
      <c r="S7736" s="324"/>
      <c r="T7736" s="324"/>
      <c r="U7736" s="324"/>
      <c r="V7736" s="324"/>
      <c r="W7736" s="324"/>
      <c r="X7736" s="324"/>
      <c r="Y7736" s="324"/>
      <c r="Z7736" s="324"/>
      <c r="AA7736" s="324"/>
      <c r="AB7736" s="324"/>
      <c r="AC7736" s="324"/>
      <c r="AD7736" s="324"/>
      <c r="AE7736" s="324"/>
      <c r="AF7736" s="324"/>
      <c r="AG7736" s="324"/>
      <c r="AH7736" s="324"/>
      <c r="AI7736" s="325"/>
      <c r="BD7736" s="2"/>
      <c r="BE7736" s="2"/>
      <c r="BF7736" s="2"/>
    </row>
    <row r="7737" spans="1:69" x14ac:dyDescent="0.2">
      <c r="A7737" s="2"/>
      <c r="B7737" s="2"/>
      <c r="C7737" s="2"/>
      <c r="D7737" s="2"/>
      <c r="BD7737" s="2"/>
      <c r="BE7737" s="2"/>
      <c r="BF7737" s="2"/>
    </row>
    <row r="7738" spans="1:69" ht="15" x14ac:dyDescent="0.2">
      <c r="A7738" s="326" t="s">
        <v>55</v>
      </c>
      <c r="B7738" s="327"/>
      <c r="C7738" s="327"/>
      <c r="D7738" s="327"/>
      <c r="E7738" s="347"/>
      <c r="F7738" s="347"/>
      <c r="G7738" s="347"/>
      <c r="H7738" s="347"/>
      <c r="I7738" s="347"/>
      <c r="J7738" s="347"/>
      <c r="K7738" s="347"/>
      <c r="L7738" s="347"/>
      <c r="M7738" s="347"/>
      <c r="N7738" s="347"/>
      <c r="O7738" s="348"/>
      <c r="P7738" s="348"/>
      <c r="Q7738" s="348"/>
      <c r="R7738" s="348"/>
      <c r="S7738" s="347"/>
      <c r="T7738" s="347"/>
      <c r="U7738" s="347"/>
      <c r="V7738" s="347"/>
      <c r="W7738" s="347"/>
      <c r="X7738" s="347"/>
      <c r="Y7738" s="347"/>
      <c r="Z7738" s="347"/>
      <c r="AA7738" s="347"/>
      <c r="AB7738" s="347"/>
      <c r="AC7738" s="347"/>
      <c r="AD7738" s="349"/>
      <c r="AE7738" s="347"/>
      <c r="AF7738" s="347"/>
      <c r="AG7738" s="347"/>
      <c r="AH7738" s="348"/>
      <c r="AI7738" s="348"/>
      <c r="BD7738" s="2"/>
      <c r="BE7738" s="2"/>
      <c r="BF7738" s="2"/>
    </row>
    <row r="7739" spans="1:69" x14ac:dyDescent="0.2">
      <c r="A7739" s="2"/>
      <c r="B7739" s="2"/>
      <c r="C7739" s="2"/>
      <c r="D7739" s="2"/>
      <c r="BD7739" s="2"/>
      <c r="BE7739" s="2"/>
      <c r="BF7739" s="2"/>
    </row>
    <row r="7740" spans="1:69" x14ac:dyDescent="0.2">
      <c r="A7740" s="2"/>
      <c r="B7740" s="2"/>
      <c r="C7740" s="2"/>
      <c r="D7740" s="2"/>
      <c r="BD7740" s="2"/>
      <c r="BE7740" s="2"/>
      <c r="BF7740" s="2"/>
    </row>
    <row r="7741" spans="1:69" ht="15.75" x14ac:dyDescent="0.2">
      <c r="A7741" s="101" t="s">
        <v>4</v>
      </c>
      <c r="B7741" s="2"/>
      <c r="C7741" s="2"/>
      <c r="D7741" s="2"/>
      <c r="BD7741" s="2"/>
      <c r="BE7741" s="2"/>
      <c r="BF7741" s="2"/>
    </row>
    <row r="7742" spans="1:69" x14ac:dyDescent="0.2">
      <c r="A7742" s="2"/>
      <c r="B7742" s="2"/>
      <c r="C7742" s="2"/>
      <c r="D7742" s="2"/>
      <c r="BD7742" s="2"/>
      <c r="BE7742" s="2"/>
      <c r="BF7742" s="2"/>
    </row>
    <row r="7743" spans="1:69" ht="15.75" x14ac:dyDescent="0.2">
      <c r="A7743" s="339" t="s">
        <v>7</v>
      </c>
      <c r="B7743" s="340"/>
      <c r="C7743" s="340"/>
      <c r="D7743" s="2"/>
      <c r="E7743" s="320" t="str">
        <f>Результаты!$E$3</f>
        <v>Ленинская СОШ</v>
      </c>
      <c r="F7743" s="320"/>
      <c r="G7743" s="320"/>
      <c r="H7743" s="320"/>
      <c r="I7743" s="320"/>
      <c r="J7743" s="320"/>
      <c r="BD7743" s="2"/>
      <c r="BE7743" s="2"/>
      <c r="BF7743" s="2"/>
    </row>
    <row r="7744" spans="1:69" ht="15.75" x14ac:dyDescent="0.2">
      <c r="A7744" s="339" t="s">
        <v>12</v>
      </c>
      <c r="B7744" s="339"/>
      <c r="C7744" s="339"/>
      <c r="D7744" s="2"/>
      <c r="E7744" s="320" t="str">
        <f>Результаты!$E$7</f>
        <v>математика</v>
      </c>
      <c r="F7744" s="328"/>
      <c r="G7744" s="328"/>
      <c r="H7744" s="328"/>
      <c r="I7744" s="328"/>
      <c r="J7744" s="328"/>
      <c r="BD7744" s="2"/>
      <c r="BE7744" s="2"/>
      <c r="BF7744" s="2"/>
    </row>
    <row r="7745" spans="1:69" ht="15.75" x14ac:dyDescent="0.2">
      <c r="A7745" s="339" t="s">
        <v>9</v>
      </c>
      <c r="B7745" s="339"/>
      <c r="C7745" s="339"/>
      <c r="D7745" s="2"/>
      <c r="E7745" s="320">
        <f>Результаты!$E$11</f>
        <v>13</v>
      </c>
      <c r="F7745" s="328"/>
      <c r="G7745" s="328"/>
      <c r="H7745" s="328"/>
      <c r="I7745" s="328"/>
      <c r="J7745" s="328"/>
      <c r="BD7745" s="2"/>
      <c r="BE7745" s="2"/>
      <c r="BF7745" s="2"/>
    </row>
    <row r="7746" spans="1:69" ht="15.75" x14ac:dyDescent="0.2">
      <c r="A7746" s="339" t="s">
        <v>23</v>
      </c>
      <c r="B7746" s="339"/>
      <c r="C7746" s="339"/>
      <c r="D7746" s="2"/>
      <c r="E7746" s="320">
        <f>Результаты!$E$13</f>
        <v>6</v>
      </c>
      <c r="F7746" s="328"/>
      <c r="G7746" s="328"/>
      <c r="H7746" s="328"/>
      <c r="I7746" s="328"/>
      <c r="J7746" s="328"/>
      <c r="BD7746" s="2"/>
      <c r="BE7746" s="2"/>
      <c r="BF7746" s="2"/>
    </row>
    <row r="7747" spans="1:69" ht="15.75" x14ac:dyDescent="0.2">
      <c r="A7747" s="339" t="s">
        <v>42</v>
      </c>
      <c r="B7747" s="339"/>
      <c r="C7747" s="339"/>
      <c r="D7747" s="2"/>
      <c r="E7747" s="320">
        <f>Результаты!$E$15</f>
        <v>6</v>
      </c>
      <c r="F7747" s="320"/>
      <c r="G7747" s="320"/>
      <c r="H7747" s="321">
        <f>Результаты!$H$15</f>
        <v>7</v>
      </c>
      <c r="I7747" s="321"/>
      <c r="J7747" s="322"/>
      <c r="BD7747" s="2"/>
      <c r="BE7747" s="2"/>
      <c r="BF7747" s="2"/>
    </row>
    <row r="7748" spans="1:69" ht="13.5" thickBot="1" x14ac:dyDescent="0.25">
      <c r="A7748" s="2"/>
      <c r="B7748" s="2"/>
      <c r="C7748" s="2"/>
      <c r="D7748" s="2"/>
      <c r="BD7748" s="2"/>
      <c r="BE7748" s="2"/>
      <c r="BF7748" s="2"/>
    </row>
    <row r="7749" spans="1:69" ht="15" customHeight="1" x14ac:dyDescent="0.2">
      <c r="A7749" s="341" t="s">
        <v>19</v>
      </c>
      <c r="B7749" s="342"/>
      <c r="C7749" s="342"/>
      <c r="D7749" s="342"/>
      <c r="E7749" s="335">
        <f>E7678</f>
        <v>1</v>
      </c>
      <c r="F7749" s="335">
        <f t="shared" ref="F7749:AM7749" si="4968">F7678</f>
        <v>2</v>
      </c>
      <c r="G7749" s="335">
        <f t="shared" si="4968"/>
        <v>3</v>
      </c>
      <c r="H7749" s="337">
        <f t="shared" si="4968"/>
        <v>4</v>
      </c>
      <c r="I7749" s="335">
        <f t="shared" si="4968"/>
        <v>5</v>
      </c>
      <c r="J7749" s="337">
        <f t="shared" si="4968"/>
        <v>6</v>
      </c>
      <c r="K7749" s="337">
        <f t="shared" si="4968"/>
        <v>7</v>
      </c>
      <c r="L7749" s="335">
        <f t="shared" si="4968"/>
        <v>8</v>
      </c>
      <c r="M7749" s="337">
        <f t="shared" si="4968"/>
        <v>9</v>
      </c>
      <c r="N7749" s="335">
        <f t="shared" si="4968"/>
        <v>10</v>
      </c>
      <c r="O7749" s="337">
        <f t="shared" si="4968"/>
        <v>11</v>
      </c>
      <c r="P7749" s="335">
        <f t="shared" si="4968"/>
        <v>12</v>
      </c>
      <c r="Q7749" s="337">
        <f t="shared" si="4968"/>
        <v>13</v>
      </c>
      <c r="R7749" s="335">
        <f t="shared" si="4968"/>
        <v>14</v>
      </c>
      <c r="S7749" s="337">
        <f t="shared" si="4968"/>
        <v>15</v>
      </c>
      <c r="T7749" s="335">
        <f t="shared" si="4968"/>
        <v>16</v>
      </c>
      <c r="U7749" s="335">
        <f t="shared" si="4968"/>
        <v>17</v>
      </c>
      <c r="V7749" s="337">
        <f t="shared" si="4968"/>
        <v>18</v>
      </c>
      <c r="W7749" s="337">
        <f t="shared" si="4968"/>
        <v>19</v>
      </c>
      <c r="X7749" s="337">
        <f t="shared" si="4968"/>
        <v>20</v>
      </c>
      <c r="Y7749" s="335" t="e">
        <f t="shared" si="4968"/>
        <v>#REF!</v>
      </c>
      <c r="Z7749" s="335" t="e">
        <f t="shared" si="4968"/>
        <v>#REF!</v>
      </c>
      <c r="AA7749" s="335" t="e">
        <f t="shared" si="4968"/>
        <v>#REF!</v>
      </c>
      <c r="AB7749" s="360" t="e">
        <f t="shared" si="4968"/>
        <v>#REF!</v>
      </c>
      <c r="AC7749" s="360" t="e">
        <f t="shared" si="4968"/>
        <v>#REF!</v>
      </c>
      <c r="AD7749" s="360" t="e">
        <f t="shared" si="4968"/>
        <v>#REF!</v>
      </c>
      <c r="AE7749" s="360" t="e">
        <f t="shared" si="4968"/>
        <v>#REF!</v>
      </c>
      <c r="AF7749" s="360" t="e">
        <f t="shared" si="4968"/>
        <v>#REF!</v>
      </c>
      <c r="AG7749" s="360" t="e">
        <f t="shared" si="4968"/>
        <v>#REF!</v>
      </c>
      <c r="AH7749" s="337" t="e">
        <f t="shared" si="4968"/>
        <v>#REF!</v>
      </c>
      <c r="AI7749" s="360" t="e">
        <f t="shared" si="4968"/>
        <v>#REF!</v>
      </c>
      <c r="AJ7749" s="360" t="e">
        <f t="shared" si="4968"/>
        <v>#REF!</v>
      </c>
      <c r="AK7749" s="360" t="e">
        <f t="shared" si="4968"/>
        <v>#REF!</v>
      </c>
      <c r="AL7749" s="360" t="e">
        <f t="shared" si="4968"/>
        <v>#REF!</v>
      </c>
      <c r="AM7749" s="360" t="e">
        <f t="shared" si="4968"/>
        <v>#REF!</v>
      </c>
      <c r="AN7749" s="360" t="e">
        <f t="shared" ref="AN7749:BB7749" si="4969">AN7678</f>
        <v>#REF!</v>
      </c>
      <c r="AO7749" s="354" t="e">
        <f t="shared" si="4969"/>
        <v>#REF!</v>
      </c>
      <c r="AP7749" s="354" t="e">
        <f t="shared" si="4969"/>
        <v>#REF!</v>
      </c>
      <c r="AQ7749" s="354" t="e">
        <f t="shared" si="4969"/>
        <v>#REF!</v>
      </c>
      <c r="AR7749" s="354" t="e">
        <f t="shared" si="4969"/>
        <v>#REF!</v>
      </c>
      <c r="AS7749" s="354" t="e">
        <f t="shared" si="4969"/>
        <v>#REF!</v>
      </c>
      <c r="AT7749" s="354" t="e">
        <f t="shared" si="4969"/>
        <v>#REF!</v>
      </c>
      <c r="AU7749" s="354" t="e">
        <f t="shared" si="4969"/>
        <v>#REF!</v>
      </c>
      <c r="AV7749" s="354" t="e">
        <f t="shared" si="4969"/>
        <v>#REF!</v>
      </c>
      <c r="AW7749" s="354" t="e">
        <f t="shared" si="4969"/>
        <v>#REF!</v>
      </c>
      <c r="AX7749" s="354" t="e">
        <f t="shared" si="4969"/>
        <v>#REF!</v>
      </c>
      <c r="AY7749" s="354" t="e">
        <f t="shared" si="4969"/>
        <v>#REF!</v>
      </c>
      <c r="AZ7749" s="354" t="e">
        <f t="shared" si="4969"/>
        <v>#REF!</v>
      </c>
      <c r="BA7749" s="354" t="e">
        <f t="shared" si="4969"/>
        <v>#REF!</v>
      </c>
      <c r="BB7749" s="354" t="e">
        <f t="shared" si="4969"/>
        <v>#REF!</v>
      </c>
      <c r="BC7749" s="361" t="s">
        <v>37</v>
      </c>
      <c r="BD7749" s="367" t="s">
        <v>39</v>
      </c>
      <c r="BE7749" s="367"/>
      <c r="BF7749" s="355"/>
      <c r="BG7749" s="363" t="s">
        <v>10</v>
      </c>
    </row>
    <row r="7750" spans="1:69" ht="31.5" x14ac:dyDescent="0.2">
      <c r="A7750" s="341"/>
      <c r="B7750" s="342"/>
      <c r="C7750" s="342"/>
      <c r="D7750" s="342"/>
      <c r="E7750" s="336"/>
      <c r="F7750" s="336"/>
      <c r="G7750" s="336"/>
      <c r="H7750" s="336"/>
      <c r="I7750" s="336"/>
      <c r="J7750" s="336"/>
      <c r="K7750" s="336"/>
      <c r="L7750" s="336"/>
      <c r="M7750" s="336"/>
      <c r="N7750" s="336"/>
      <c r="O7750" s="336"/>
      <c r="P7750" s="336"/>
      <c r="Q7750" s="336"/>
      <c r="R7750" s="336"/>
      <c r="S7750" s="336"/>
      <c r="T7750" s="336"/>
      <c r="U7750" s="336"/>
      <c r="V7750" s="336"/>
      <c r="W7750" s="336"/>
      <c r="X7750" s="336"/>
      <c r="Y7750" s="336"/>
      <c r="Z7750" s="336"/>
      <c r="AA7750" s="336"/>
      <c r="AB7750" s="336"/>
      <c r="AC7750" s="336"/>
      <c r="AD7750" s="336"/>
      <c r="AE7750" s="336"/>
      <c r="AF7750" s="336"/>
      <c r="AG7750" s="336"/>
      <c r="AH7750" s="336"/>
      <c r="AI7750" s="336"/>
      <c r="AJ7750" s="336"/>
      <c r="AK7750" s="336"/>
      <c r="AL7750" s="336"/>
      <c r="AM7750" s="336"/>
      <c r="AN7750" s="336"/>
      <c r="AO7750" s="336"/>
      <c r="AP7750" s="336"/>
      <c r="AQ7750" s="336"/>
      <c r="AR7750" s="336"/>
      <c r="AS7750" s="336"/>
      <c r="AT7750" s="336"/>
      <c r="AU7750" s="336"/>
      <c r="AV7750" s="336"/>
      <c r="AW7750" s="336"/>
      <c r="AX7750" s="336"/>
      <c r="AY7750" s="336"/>
      <c r="AZ7750" s="336"/>
      <c r="BA7750" s="336"/>
      <c r="BB7750" s="336"/>
      <c r="BC7750" s="362"/>
      <c r="BD7750" s="93" t="s">
        <v>26</v>
      </c>
      <c r="BE7750" s="94" t="s">
        <v>27</v>
      </c>
      <c r="BF7750" s="95" t="s">
        <v>28</v>
      </c>
      <c r="BG7750" s="364"/>
    </row>
    <row r="7751" spans="1:69" ht="15.75" x14ac:dyDescent="0.2">
      <c r="A7751" s="96" t="s">
        <v>0</v>
      </c>
      <c r="B7751" s="96" t="s">
        <v>2</v>
      </c>
      <c r="C7751" s="96" t="s">
        <v>1</v>
      </c>
      <c r="D7751" s="96" t="s">
        <v>40</v>
      </c>
      <c r="E7751" s="120">
        <f>Результаты!E$23</f>
        <v>1</v>
      </c>
      <c r="F7751" s="120">
        <f>Результаты!F$23</f>
        <v>2</v>
      </c>
      <c r="G7751" s="120">
        <f>Результаты!G$23</f>
        <v>3</v>
      </c>
      <c r="H7751" s="120">
        <f>Результаты!H$23</f>
        <v>4</v>
      </c>
      <c r="I7751" s="120">
        <f>Результаты!I$23</f>
        <v>5</v>
      </c>
      <c r="J7751" s="120">
        <f>Результаты!J$23</f>
        <v>6</v>
      </c>
      <c r="K7751" s="120">
        <f>Результаты!K$23</f>
        <v>7</v>
      </c>
      <c r="L7751" s="120">
        <f>Результаты!L$23</f>
        <v>8</v>
      </c>
      <c r="M7751" s="120">
        <f>Результаты!M$23</f>
        <v>9</v>
      </c>
      <c r="N7751" s="120">
        <f>Результаты!N$23</f>
        <v>10</v>
      </c>
      <c r="O7751" s="120">
        <f>Результаты!O$23</f>
        <v>11</v>
      </c>
      <c r="P7751" s="120">
        <f>Результаты!P$23</f>
        <v>0</v>
      </c>
      <c r="Q7751" s="120">
        <f>Результаты!Q$23</f>
        <v>0</v>
      </c>
      <c r="R7751" s="120">
        <f>Результаты!R$23</f>
        <v>0</v>
      </c>
      <c r="S7751" s="120">
        <f>Результаты!S$23</f>
        <v>0</v>
      </c>
      <c r="T7751" s="120">
        <f>Результаты!T$23</f>
        <v>0</v>
      </c>
      <c r="U7751" s="120">
        <f>Результаты!U$23</f>
        <v>0</v>
      </c>
      <c r="V7751" s="120">
        <f>Результаты!V$23</f>
        <v>0</v>
      </c>
      <c r="W7751" s="120">
        <f>Результаты!W$23</f>
        <v>0</v>
      </c>
      <c r="X7751" s="120">
        <f>Результаты!X$23</f>
        <v>0</v>
      </c>
      <c r="Y7751" s="120" t="e">
        <f>Результаты!#REF!</f>
        <v>#REF!</v>
      </c>
      <c r="Z7751" s="120" t="e">
        <f>Результаты!#REF!</f>
        <v>#REF!</v>
      </c>
      <c r="AA7751" s="120" t="e">
        <f>Результаты!#REF!</f>
        <v>#REF!</v>
      </c>
      <c r="AB7751" s="120" t="e">
        <f>Результаты!#REF!</f>
        <v>#REF!</v>
      </c>
      <c r="AC7751" s="120" t="e">
        <f>Результаты!#REF!</f>
        <v>#REF!</v>
      </c>
      <c r="AD7751" s="120" t="e">
        <f>Результаты!#REF!</f>
        <v>#REF!</v>
      </c>
      <c r="AE7751" s="120" t="e">
        <f>Результаты!#REF!</f>
        <v>#REF!</v>
      </c>
      <c r="AF7751" s="120" t="e">
        <f>Результаты!#REF!</f>
        <v>#REF!</v>
      </c>
      <c r="AG7751" s="120" t="e">
        <f>Результаты!#REF!</f>
        <v>#REF!</v>
      </c>
      <c r="AH7751" s="120" t="e">
        <f>Результаты!#REF!</f>
        <v>#REF!</v>
      </c>
      <c r="AI7751" s="120" t="e">
        <f>Результаты!#REF!</f>
        <v>#REF!</v>
      </c>
      <c r="AJ7751" s="120" t="e">
        <f>Результаты!#REF!</f>
        <v>#REF!</v>
      </c>
      <c r="AK7751" s="120" t="e">
        <f>Результаты!#REF!</f>
        <v>#REF!</v>
      </c>
      <c r="AL7751" s="120" t="e">
        <f>Результаты!#REF!</f>
        <v>#REF!</v>
      </c>
      <c r="AM7751" s="120" t="e">
        <f>Результаты!#REF!</f>
        <v>#REF!</v>
      </c>
      <c r="AN7751" s="120" t="e">
        <f>Результаты!#REF!</f>
        <v>#REF!</v>
      </c>
      <c r="AO7751" s="120" t="e">
        <f>Результаты!#REF!</f>
        <v>#REF!</v>
      </c>
      <c r="AP7751" s="120" t="e">
        <f>Результаты!#REF!</f>
        <v>#REF!</v>
      </c>
      <c r="AQ7751" s="120" t="e">
        <f>Результаты!#REF!</f>
        <v>#REF!</v>
      </c>
      <c r="AR7751" s="120" t="e">
        <f>Результаты!#REF!</f>
        <v>#REF!</v>
      </c>
      <c r="AS7751" s="120" t="e">
        <f>Результаты!#REF!</f>
        <v>#REF!</v>
      </c>
      <c r="AT7751" s="120" t="e">
        <f>Результаты!#REF!</f>
        <v>#REF!</v>
      </c>
      <c r="AU7751" s="120" t="e">
        <f>Результаты!#REF!</f>
        <v>#REF!</v>
      </c>
      <c r="AV7751" s="120" t="e">
        <f>Результаты!#REF!</f>
        <v>#REF!</v>
      </c>
      <c r="AW7751" s="120" t="e">
        <f>Результаты!#REF!</f>
        <v>#REF!</v>
      </c>
      <c r="AX7751" s="120" t="e">
        <f>Результаты!#REF!</f>
        <v>#REF!</v>
      </c>
      <c r="AY7751" s="120" t="e">
        <f>Результаты!#REF!</f>
        <v>#REF!</v>
      </c>
      <c r="AZ7751" s="120" t="e">
        <f>Результаты!#REF!</f>
        <v>#REF!</v>
      </c>
      <c r="BA7751" s="120" t="e">
        <f>Результаты!#REF!</f>
        <v>#REF!</v>
      </c>
      <c r="BB7751" s="120" t="e">
        <f>Результаты!#REF!</f>
        <v>#REF!</v>
      </c>
      <c r="BD7751" s="2"/>
      <c r="BE7751" s="2"/>
      <c r="BF7751" s="2"/>
    </row>
    <row r="7752" spans="1:69" ht="15.75" x14ac:dyDescent="0.2">
      <c r="A7752" s="351" t="s">
        <v>9</v>
      </c>
      <c r="B7752" s="365"/>
      <c r="C7752" s="365"/>
      <c r="D7752" s="366"/>
      <c r="E7752" s="150">
        <f>Результаты!E$24</f>
        <v>1</v>
      </c>
      <c r="F7752" s="150">
        <f>Результаты!F$24</f>
        <v>1</v>
      </c>
      <c r="G7752" s="150">
        <f>Результаты!G$24</f>
        <v>1</v>
      </c>
      <c r="H7752" s="150">
        <f>Результаты!H$24</f>
        <v>1</v>
      </c>
      <c r="I7752" s="150">
        <f>Результаты!I$24</f>
        <v>2</v>
      </c>
      <c r="J7752" s="150">
        <f>Результаты!J$24</f>
        <v>1</v>
      </c>
      <c r="K7752" s="150">
        <f>Результаты!K$24</f>
        <v>1</v>
      </c>
      <c r="L7752" s="150">
        <f>Результаты!L$24</f>
        <v>1</v>
      </c>
      <c r="M7752" s="150">
        <f>Результаты!M$24</f>
        <v>2</v>
      </c>
      <c r="N7752" s="150">
        <f>Результаты!N$24</f>
        <v>1</v>
      </c>
      <c r="O7752" s="150">
        <f>Результаты!O$24</f>
        <v>1</v>
      </c>
      <c r="P7752" s="150">
        <f>Результаты!P$24</f>
        <v>0</v>
      </c>
      <c r="Q7752" s="150">
        <f>Результаты!Q$24</f>
        <v>0</v>
      </c>
      <c r="R7752" s="150">
        <f>Результаты!R$24</f>
        <v>0</v>
      </c>
      <c r="S7752" s="150">
        <f>Результаты!S$24</f>
        <v>0</v>
      </c>
      <c r="T7752" s="150">
        <f>Результаты!T$24</f>
        <v>0</v>
      </c>
      <c r="U7752" s="150">
        <f>Результаты!U$24</f>
        <v>0</v>
      </c>
      <c r="V7752" s="150">
        <f>Результаты!V$24</f>
        <v>0</v>
      </c>
      <c r="W7752" s="150">
        <f>Результаты!W$24</f>
        <v>0</v>
      </c>
      <c r="X7752" s="150">
        <f>Результаты!X$24</f>
        <v>0</v>
      </c>
      <c r="Y7752" s="150" t="e">
        <f>Результаты!#REF!</f>
        <v>#REF!</v>
      </c>
      <c r="Z7752" s="150" t="e">
        <f>Результаты!#REF!</f>
        <v>#REF!</v>
      </c>
      <c r="AA7752" s="150" t="e">
        <f>Результаты!#REF!</f>
        <v>#REF!</v>
      </c>
      <c r="AB7752" s="150" t="e">
        <f>Результаты!#REF!</f>
        <v>#REF!</v>
      </c>
      <c r="AC7752" s="150" t="e">
        <f>Результаты!#REF!</f>
        <v>#REF!</v>
      </c>
      <c r="AD7752" s="150" t="e">
        <f>Результаты!#REF!</f>
        <v>#REF!</v>
      </c>
      <c r="AE7752" s="150" t="e">
        <f>Результаты!#REF!</f>
        <v>#REF!</v>
      </c>
      <c r="AF7752" s="150" t="e">
        <f>Результаты!#REF!</f>
        <v>#REF!</v>
      </c>
      <c r="AG7752" s="150" t="e">
        <f>Результаты!#REF!</f>
        <v>#REF!</v>
      </c>
      <c r="AH7752" s="150" t="e">
        <f>Результаты!#REF!</f>
        <v>#REF!</v>
      </c>
      <c r="AI7752" s="150" t="e">
        <f>Результаты!#REF!</f>
        <v>#REF!</v>
      </c>
      <c r="AJ7752" s="150" t="e">
        <f>Результаты!#REF!</f>
        <v>#REF!</v>
      </c>
      <c r="AK7752" s="150" t="e">
        <f>Результаты!#REF!</f>
        <v>#REF!</v>
      </c>
      <c r="AL7752" s="150" t="e">
        <f>Результаты!#REF!</f>
        <v>#REF!</v>
      </c>
      <c r="AM7752" s="150" t="e">
        <f>Результаты!#REF!</f>
        <v>#REF!</v>
      </c>
      <c r="AN7752" s="150" t="e">
        <f>Результаты!#REF!</f>
        <v>#REF!</v>
      </c>
      <c r="AO7752" s="150" t="e">
        <f>Результаты!#REF!</f>
        <v>#REF!</v>
      </c>
      <c r="AP7752" s="150" t="e">
        <f>Результаты!#REF!</f>
        <v>#REF!</v>
      </c>
      <c r="AQ7752" s="150" t="e">
        <f>Результаты!#REF!</f>
        <v>#REF!</v>
      </c>
      <c r="AR7752" s="150" t="e">
        <f>Результаты!#REF!</f>
        <v>#REF!</v>
      </c>
      <c r="AS7752" s="150" t="e">
        <f>Результаты!#REF!</f>
        <v>#REF!</v>
      </c>
      <c r="AT7752" s="150" t="e">
        <f>Результаты!#REF!</f>
        <v>#REF!</v>
      </c>
      <c r="AU7752" s="150" t="e">
        <f>Результаты!#REF!</f>
        <v>#REF!</v>
      </c>
      <c r="AV7752" s="150" t="e">
        <f>Результаты!#REF!</f>
        <v>#REF!</v>
      </c>
      <c r="AW7752" s="150" t="e">
        <f>Результаты!#REF!</f>
        <v>#REF!</v>
      </c>
      <c r="AX7752" s="150" t="e">
        <f>Результаты!#REF!</f>
        <v>#REF!</v>
      </c>
      <c r="AY7752" s="150" t="e">
        <f>Результаты!#REF!</f>
        <v>#REF!</v>
      </c>
      <c r="AZ7752" s="150" t="e">
        <f>Результаты!#REF!</f>
        <v>#REF!</v>
      </c>
      <c r="BA7752" s="150" t="e">
        <f>Результаты!#REF!</f>
        <v>#REF!</v>
      </c>
      <c r="BB7752" s="150" t="e">
        <f>Результаты!#REF!</f>
        <v>#REF!</v>
      </c>
      <c r="BC7752" s="150">
        <f>Результаты!Y$24</f>
        <v>13</v>
      </c>
      <c r="BD7752" s="117">
        <f t="shared" ref="BD7752:BG7752" si="4970">BD7681</f>
        <v>0</v>
      </c>
      <c r="BE7752" s="117">
        <f t="shared" si="4970"/>
        <v>0</v>
      </c>
      <c r="BF7752" s="117">
        <f t="shared" si="4970"/>
        <v>0</v>
      </c>
      <c r="BG7752" s="146">
        <f t="shared" si="4970"/>
        <v>0</v>
      </c>
    </row>
    <row r="7753" spans="1:69" ht="15" x14ac:dyDescent="0.2">
      <c r="A7753" s="2"/>
      <c r="B7753" s="2"/>
      <c r="C7753" s="2"/>
      <c r="D7753" s="98" t="s">
        <v>5</v>
      </c>
      <c r="BD7753" s="2"/>
      <c r="BE7753" s="2"/>
      <c r="BF7753" s="2"/>
    </row>
    <row r="7754" spans="1:69" ht="15" x14ac:dyDescent="0.2">
      <c r="A7754" s="100">
        <f>Результаты!A135</f>
        <v>110</v>
      </c>
      <c r="B7754" s="100" t="str">
        <f>Результаты!B135</f>
        <v>Б</v>
      </c>
      <c r="C7754" s="100">
        <f>Результаты!C135</f>
        <v>0</v>
      </c>
      <c r="D7754" s="100">
        <f>Результаты!D135</f>
        <v>0</v>
      </c>
      <c r="E7754" s="121">
        <f>Результаты!E135</f>
        <v>0</v>
      </c>
      <c r="F7754" s="121">
        <f>Результаты!F135</f>
        <v>0</v>
      </c>
      <c r="G7754" s="121">
        <f>Результаты!G135</f>
        <v>0</v>
      </c>
      <c r="H7754" s="121">
        <f>Результаты!H135</f>
        <v>0</v>
      </c>
      <c r="I7754" s="121">
        <f>Результаты!I135</f>
        <v>0</v>
      </c>
      <c r="J7754" s="121">
        <f>Результаты!J135</f>
        <v>0</v>
      </c>
      <c r="K7754" s="121">
        <f>Результаты!K135</f>
        <v>0</v>
      </c>
      <c r="L7754" s="121">
        <f>Результаты!L135</f>
        <v>0</v>
      </c>
      <c r="M7754" s="121">
        <f>Результаты!M135</f>
        <v>0</v>
      </c>
      <c r="N7754" s="121">
        <f>Результаты!N135</f>
        <v>0</v>
      </c>
      <c r="O7754" s="121">
        <f>Результаты!O135</f>
        <v>0</v>
      </c>
      <c r="P7754" s="121">
        <f>Результаты!P135</f>
        <v>0</v>
      </c>
      <c r="Q7754" s="121">
        <f>Результаты!Q135</f>
        <v>0</v>
      </c>
      <c r="R7754" s="121">
        <f>Результаты!R135</f>
        <v>0</v>
      </c>
      <c r="S7754" s="121">
        <f>Результаты!S135</f>
        <v>0</v>
      </c>
      <c r="T7754" s="121">
        <f>Результаты!T135</f>
        <v>0</v>
      </c>
      <c r="U7754" s="121">
        <f>Результаты!U135</f>
        <v>0</v>
      </c>
      <c r="V7754" s="121">
        <f>Результаты!V135</f>
        <v>0</v>
      </c>
      <c r="W7754" s="121">
        <f>Результаты!W135</f>
        <v>0</v>
      </c>
      <c r="X7754" s="121">
        <f>Результаты!X135</f>
        <v>0</v>
      </c>
      <c r="Y7754" s="121" t="e">
        <f>Результаты!#REF!</f>
        <v>#REF!</v>
      </c>
      <c r="Z7754" s="121" t="e">
        <f>Результаты!#REF!</f>
        <v>#REF!</v>
      </c>
      <c r="AA7754" s="121" t="e">
        <f>Результаты!#REF!</f>
        <v>#REF!</v>
      </c>
      <c r="AB7754" s="121" t="e">
        <f>Результаты!#REF!</f>
        <v>#REF!</v>
      </c>
      <c r="AC7754" s="121" t="e">
        <f>Результаты!#REF!</f>
        <v>#REF!</v>
      </c>
      <c r="AD7754" s="121" t="e">
        <f>Результаты!#REF!</f>
        <v>#REF!</v>
      </c>
      <c r="AE7754" s="121" t="e">
        <f>Результаты!#REF!</f>
        <v>#REF!</v>
      </c>
      <c r="AF7754" s="121" t="e">
        <f>Результаты!#REF!</f>
        <v>#REF!</v>
      </c>
      <c r="AG7754" s="121" t="e">
        <f>Результаты!#REF!</f>
        <v>#REF!</v>
      </c>
      <c r="AH7754" s="121" t="e">
        <f>Результаты!#REF!</f>
        <v>#REF!</v>
      </c>
      <c r="AI7754" s="121" t="e">
        <f>Результаты!#REF!</f>
        <v>#REF!</v>
      </c>
      <c r="AJ7754" s="121" t="e">
        <f>Результаты!#REF!</f>
        <v>#REF!</v>
      </c>
      <c r="AK7754" s="121" t="e">
        <f>Результаты!#REF!</f>
        <v>#REF!</v>
      </c>
      <c r="AL7754" s="121" t="e">
        <f>Результаты!#REF!</f>
        <v>#REF!</v>
      </c>
      <c r="AM7754" s="121" t="e">
        <f>Результаты!#REF!</f>
        <v>#REF!</v>
      </c>
      <c r="AN7754" s="121"/>
      <c r="AO7754" s="121"/>
      <c r="AP7754" s="121"/>
      <c r="AQ7754" s="121"/>
      <c r="AR7754" s="121"/>
      <c r="AS7754" s="121"/>
      <c r="AT7754" s="121"/>
      <c r="AU7754" s="121"/>
      <c r="AV7754" s="121"/>
      <c r="AW7754" s="121"/>
      <c r="AX7754" s="121"/>
      <c r="AY7754" s="121"/>
      <c r="AZ7754" s="121"/>
      <c r="BA7754" s="121"/>
      <c r="BB7754" s="121"/>
      <c r="BC7754" s="121">
        <f>Результаты!Y135</f>
        <v>0</v>
      </c>
      <c r="BD7754" s="100">
        <f>Результаты!Z135</f>
        <v>0</v>
      </c>
      <c r="BE7754" s="100" t="e">
        <f>Результаты!#REF!</f>
        <v>#REF!</v>
      </c>
      <c r="BF7754" s="100" t="e">
        <f>Результаты!#REF!</f>
        <v>#REF!</v>
      </c>
      <c r="BG7754" s="121">
        <f>Результаты!AB135</f>
        <v>0</v>
      </c>
    </row>
    <row r="7755" spans="1:69" x14ac:dyDescent="0.2">
      <c r="A7755" s="2"/>
      <c r="B7755" s="2"/>
      <c r="C7755" s="2"/>
      <c r="D7755" s="2"/>
      <c r="BD7755" s="2"/>
      <c r="BE7755" s="2"/>
      <c r="BF7755" s="2"/>
    </row>
    <row r="7756" spans="1:69" s="2" customFormat="1" x14ac:dyDescent="0.2">
      <c r="E7756" s="118"/>
      <c r="F7756" s="118"/>
      <c r="G7756" s="118"/>
      <c r="H7756" s="118"/>
      <c r="I7756" s="118"/>
      <c r="J7756" s="118"/>
      <c r="K7756" s="118"/>
      <c r="L7756" s="118"/>
      <c r="M7756" s="118"/>
      <c r="N7756" s="118"/>
      <c r="O7756" s="118"/>
      <c r="P7756" s="118"/>
      <c r="Q7756" s="118"/>
      <c r="R7756" s="118"/>
      <c r="S7756" s="118"/>
      <c r="T7756" s="118"/>
      <c r="U7756" s="118"/>
      <c r="V7756" s="118"/>
      <c r="W7756" s="118"/>
      <c r="X7756" s="118"/>
      <c r="Y7756" s="118"/>
      <c r="Z7756" s="118"/>
      <c r="AA7756" s="118"/>
      <c r="AB7756" s="118"/>
      <c r="AC7756" s="118"/>
      <c r="AD7756" s="118"/>
      <c r="AE7756" s="118"/>
      <c r="AF7756" s="118"/>
      <c r="AG7756" s="118"/>
      <c r="AH7756" s="118"/>
      <c r="AI7756" s="118"/>
      <c r="AJ7756" s="118"/>
      <c r="AK7756" s="118"/>
      <c r="AL7756" s="118"/>
      <c r="AM7756" s="118"/>
      <c r="AN7756" s="118"/>
      <c r="AO7756" s="118"/>
      <c r="AP7756" s="118"/>
      <c r="AQ7756" s="118"/>
      <c r="AR7756" s="118"/>
      <c r="AS7756" s="118"/>
      <c r="AT7756" s="118"/>
      <c r="AU7756" s="118"/>
      <c r="AV7756" s="118"/>
      <c r="AW7756" s="118"/>
      <c r="AX7756" s="118"/>
      <c r="AY7756" s="118"/>
      <c r="AZ7756" s="118"/>
      <c r="BA7756" s="118"/>
      <c r="BB7756" s="118"/>
      <c r="BC7756" s="118"/>
      <c r="BG7756" s="118"/>
      <c r="BH7756" s="118"/>
      <c r="BI7756" s="118"/>
      <c r="BJ7756" s="118"/>
      <c r="BK7756" s="118"/>
      <c r="BL7756" s="118"/>
      <c r="BM7756" s="118"/>
      <c r="BN7756" s="118"/>
      <c r="BO7756" s="118"/>
      <c r="BP7756" s="118"/>
      <c r="BQ7756" s="118"/>
    </row>
    <row r="7757" spans="1:69" ht="15.75" x14ac:dyDescent="0.2">
      <c r="A7757" s="2"/>
      <c r="B7757" s="143" t="str">
        <f>B7686</f>
        <v>номер</v>
      </c>
      <c r="C7757" s="323" t="str">
        <f>C7686</f>
        <v>тема задания</v>
      </c>
      <c r="D7757" s="324"/>
      <c r="E7757" s="324"/>
      <c r="F7757" s="324"/>
      <c r="G7757" s="324"/>
      <c r="H7757" s="324"/>
      <c r="I7757" s="324"/>
      <c r="J7757" s="324"/>
      <c r="K7757" s="324"/>
      <c r="L7757" s="324"/>
      <c r="M7757" s="324"/>
      <c r="N7757" s="324"/>
      <c r="O7757" s="324"/>
      <c r="P7757" s="324"/>
      <c r="Q7757" s="324"/>
      <c r="R7757" s="324"/>
      <c r="S7757" s="324"/>
      <c r="T7757" s="324"/>
      <c r="U7757" s="324"/>
      <c r="V7757" s="324"/>
      <c r="W7757" s="324"/>
      <c r="X7757" s="324"/>
      <c r="Y7757" s="324"/>
      <c r="Z7757" s="324"/>
      <c r="AA7757" s="324"/>
      <c r="AB7757" s="324"/>
      <c r="AC7757" s="324"/>
      <c r="AD7757" s="324"/>
      <c r="AE7757" s="324"/>
      <c r="AF7757" s="324"/>
      <c r="AG7757" s="324"/>
      <c r="AH7757" s="324"/>
      <c r="AI7757" s="325"/>
      <c r="BD7757" s="2"/>
      <c r="BE7757" s="2"/>
      <c r="BF7757" s="2"/>
    </row>
    <row r="7758" spans="1:69" ht="15.75" x14ac:dyDescent="0.2">
      <c r="A7758" s="2"/>
      <c r="B7758" s="111">
        <f>B7687</f>
        <v>1</v>
      </c>
      <c r="C7758" s="323">
        <f>C7687</f>
        <v>0</v>
      </c>
      <c r="D7758" s="324"/>
      <c r="E7758" s="324"/>
      <c r="F7758" s="324"/>
      <c r="G7758" s="324"/>
      <c r="H7758" s="324"/>
      <c r="I7758" s="324"/>
      <c r="J7758" s="324"/>
      <c r="K7758" s="324"/>
      <c r="L7758" s="324"/>
      <c r="M7758" s="324"/>
      <c r="N7758" s="324"/>
      <c r="O7758" s="324"/>
      <c r="P7758" s="324"/>
      <c r="Q7758" s="324"/>
      <c r="R7758" s="324"/>
      <c r="S7758" s="324"/>
      <c r="T7758" s="324"/>
      <c r="U7758" s="324"/>
      <c r="V7758" s="324"/>
      <c r="W7758" s="324"/>
      <c r="X7758" s="324"/>
      <c r="Y7758" s="324"/>
      <c r="Z7758" s="324"/>
      <c r="AA7758" s="324"/>
      <c r="AB7758" s="324"/>
      <c r="AC7758" s="324"/>
      <c r="AD7758" s="324"/>
      <c r="AE7758" s="324"/>
      <c r="AF7758" s="324"/>
      <c r="AG7758" s="324"/>
      <c r="AH7758" s="324"/>
      <c r="AI7758" s="325"/>
      <c r="BD7758" s="2"/>
      <c r="BE7758" s="2"/>
      <c r="BF7758" s="2"/>
    </row>
    <row r="7759" spans="1:69" ht="15.75" x14ac:dyDescent="0.2">
      <c r="A7759" s="2"/>
      <c r="B7759" s="111">
        <f t="shared" ref="B7759:C7759" si="4971">B7688</f>
        <v>2</v>
      </c>
      <c r="C7759" s="323">
        <f t="shared" si="4971"/>
        <v>0</v>
      </c>
      <c r="D7759" s="324"/>
      <c r="E7759" s="324"/>
      <c r="F7759" s="324"/>
      <c r="G7759" s="324"/>
      <c r="H7759" s="324"/>
      <c r="I7759" s="324"/>
      <c r="J7759" s="324"/>
      <c r="K7759" s="324"/>
      <c r="L7759" s="324"/>
      <c r="M7759" s="324"/>
      <c r="N7759" s="324"/>
      <c r="O7759" s="324"/>
      <c r="P7759" s="324"/>
      <c r="Q7759" s="324"/>
      <c r="R7759" s="324"/>
      <c r="S7759" s="324"/>
      <c r="T7759" s="324"/>
      <c r="U7759" s="324"/>
      <c r="V7759" s="324"/>
      <c r="W7759" s="324"/>
      <c r="X7759" s="324"/>
      <c r="Y7759" s="324"/>
      <c r="Z7759" s="324"/>
      <c r="AA7759" s="324"/>
      <c r="AB7759" s="324"/>
      <c r="AC7759" s="324"/>
      <c r="AD7759" s="324"/>
      <c r="AE7759" s="324"/>
      <c r="AF7759" s="324"/>
      <c r="AG7759" s="324"/>
      <c r="AH7759" s="324"/>
      <c r="AI7759" s="325"/>
      <c r="BD7759" s="2"/>
      <c r="BE7759" s="2"/>
      <c r="BF7759" s="2"/>
    </row>
    <row r="7760" spans="1:69" ht="15.75" x14ac:dyDescent="0.2">
      <c r="A7760" s="2"/>
      <c r="B7760" s="111">
        <f t="shared" ref="B7760:C7760" si="4972">B7689</f>
        <v>3</v>
      </c>
      <c r="C7760" s="323">
        <f t="shared" si="4972"/>
        <v>0</v>
      </c>
      <c r="D7760" s="324"/>
      <c r="E7760" s="324"/>
      <c r="F7760" s="324"/>
      <c r="G7760" s="324"/>
      <c r="H7760" s="324"/>
      <c r="I7760" s="324"/>
      <c r="J7760" s="324"/>
      <c r="K7760" s="324"/>
      <c r="L7760" s="324"/>
      <c r="M7760" s="324"/>
      <c r="N7760" s="324"/>
      <c r="O7760" s="324"/>
      <c r="P7760" s="324"/>
      <c r="Q7760" s="324"/>
      <c r="R7760" s="324"/>
      <c r="S7760" s="324"/>
      <c r="T7760" s="324"/>
      <c r="U7760" s="324"/>
      <c r="V7760" s="324"/>
      <c r="W7760" s="324"/>
      <c r="X7760" s="324"/>
      <c r="Y7760" s="324"/>
      <c r="Z7760" s="324"/>
      <c r="AA7760" s="324"/>
      <c r="AB7760" s="324"/>
      <c r="AC7760" s="324"/>
      <c r="AD7760" s="324"/>
      <c r="AE7760" s="324"/>
      <c r="AF7760" s="324"/>
      <c r="AG7760" s="324"/>
      <c r="AH7760" s="324"/>
      <c r="AI7760" s="325"/>
      <c r="BD7760" s="2"/>
      <c r="BE7760" s="2"/>
      <c r="BF7760" s="2"/>
    </row>
    <row r="7761" spans="1:58" ht="15.75" x14ac:dyDescent="0.2">
      <c r="A7761" s="2"/>
      <c r="B7761" s="111">
        <f t="shared" ref="B7761:C7761" si="4973">B7690</f>
        <v>4</v>
      </c>
      <c r="C7761" s="323">
        <f t="shared" si="4973"/>
        <v>0</v>
      </c>
      <c r="D7761" s="324"/>
      <c r="E7761" s="324"/>
      <c r="F7761" s="324"/>
      <c r="G7761" s="324"/>
      <c r="H7761" s="324"/>
      <c r="I7761" s="324"/>
      <c r="J7761" s="324"/>
      <c r="K7761" s="324"/>
      <c r="L7761" s="324"/>
      <c r="M7761" s="324"/>
      <c r="N7761" s="324"/>
      <c r="O7761" s="324"/>
      <c r="P7761" s="324"/>
      <c r="Q7761" s="324"/>
      <c r="R7761" s="324"/>
      <c r="S7761" s="324"/>
      <c r="T7761" s="324"/>
      <c r="U7761" s="324"/>
      <c r="V7761" s="324"/>
      <c r="W7761" s="324"/>
      <c r="X7761" s="324"/>
      <c r="Y7761" s="324"/>
      <c r="Z7761" s="324"/>
      <c r="AA7761" s="324"/>
      <c r="AB7761" s="324"/>
      <c r="AC7761" s="324"/>
      <c r="AD7761" s="324"/>
      <c r="AE7761" s="324"/>
      <c r="AF7761" s="324"/>
      <c r="AG7761" s="324"/>
      <c r="AH7761" s="324"/>
      <c r="AI7761" s="325"/>
      <c r="BD7761" s="2"/>
      <c r="BE7761" s="2"/>
      <c r="BF7761" s="2"/>
    </row>
    <row r="7762" spans="1:58" ht="15.75" x14ac:dyDescent="0.2">
      <c r="A7762" s="2"/>
      <c r="B7762" s="111">
        <f t="shared" ref="B7762:C7762" si="4974">B7691</f>
        <v>5</v>
      </c>
      <c r="C7762" s="323">
        <f t="shared" si="4974"/>
        <v>0</v>
      </c>
      <c r="D7762" s="324"/>
      <c r="E7762" s="324"/>
      <c r="F7762" s="324"/>
      <c r="G7762" s="324"/>
      <c r="H7762" s="324"/>
      <c r="I7762" s="324"/>
      <c r="J7762" s="324"/>
      <c r="K7762" s="324"/>
      <c r="L7762" s="324"/>
      <c r="M7762" s="324"/>
      <c r="N7762" s="324"/>
      <c r="O7762" s="324"/>
      <c r="P7762" s="324"/>
      <c r="Q7762" s="324"/>
      <c r="R7762" s="324"/>
      <c r="S7762" s="324"/>
      <c r="T7762" s="324"/>
      <c r="U7762" s="324"/>
      <c r="V7762" s="324"/>
      <c r="W7762" s="324"/>
      <c r="X7762" s="324"/>
      <c r="Y7762" s="324"/>
      <c r="Z7762" s="324"/>
      <c r="AA7762" s="324"/>
      <c r="AB7762" s="324"/>
      <c r="AC7762" s="324"/>
      <c r="AD7762" s="324"/>
      <c r="AE7762" s="324"/>
      <c r="AF7762" s="324"/>
      <c r="AG7762" s="324"/>
      <c r="AH7762" s="324"/>
      <c r="AI7762" s="325"/>
      <c r="BD7762" s="2"/>
      <c r="BE7762" s="2"/>
      <c r="BF7762" s="2"/>
    </row>
    <row r="7763" spans="1:58" ht="15.75" x14ac:dyDescent="0.2">
      <c r="A7763" s="2"/>
      <c r="B7763" s="111">
        <f t="shared" ref="B7763:C7763" si="4975">B7692</f>
        <v>6</v>
      </c>
      <c r="C7763" s="323">
        <f t="shared" si="4975"/>
        <v>0</v>
      </c>
      <c r="D7763" s="324"/>
      <c r="E7763" s="324"/>
      <c r="F7763" s="324"/>
      <c r="G7763" s="324"/>
      <c r="H7763" s="324"/>
      <c r="I7763" s="324"/>
      <c r="J7763" s="324"/>
      <c r="K7763" s="324"/>
      <c r="L7763" s="324"/>
      <c r="M7763" s="324"/>
      <c r="N7763" s="324"/>
      <c r="O7763" s="324"/>
      <c r="P7763" s="324"/>
      <c r="Q7763" s="324"/>
      <c r="R7763" s="324"/>
      <c r="S7763" s="324"/>
      <c r="T7763" s="324"/>
      <c r="U7763" s="324"/>
      <c r="V7763" s="324"/>
      <c r="W7763" s="324"/>
      <c r="X7763" s="324"/>
      <c r="Y7763" s="324"/>
      <c r="Z7763" s="324"/>
      <c r="AA7763" s="324"/>
      <c r="AB7763" s="324"/>
      <c r="AC7763" s="324"/>
      <c r="AD7763" s="324"/>
      <c r="AE7763" s="324"/>
      <c r="AF7763" s="324"/>
      <c r="AG7763" s="324"/>
      <c r="AH7763" s="324"/>
      <c r="AI7763" s="325"/>
      <c r="BD7763" s="2"/>
      <c r="BE7763" s="2"/>
      <c r="BF7763" s="2"/>
    </row>
    <row r="7764" spans="1:58" ht="15.75" x14ac:dyDescent="0.2">
      <c r="A7764" s="2"/>
      <c r="B7764" s="111">
        <f t="shared" ref="B7764:C7764" si="4976">B7693</f>
        <v>7</v>
      </c>
      <c r="C7764" s="323">
        <f t="shared" si="4976"/>
        <v>0</v>
      </c>
      <c r="D7764" s="324"/>
      <c r="E7764" s="324"/>
      <c r="F7764" s="324"/>
      <c r="G7764" s="324"/>
      <c r="H7764" s="324"/>
      <c r="I7764" s="324"/>
      <c r="J7764" s="324"/>
      <c r="K7764" s="324"/>
      <c r="L7764" s="324"/>
      <c r="M7764" s="324"/>
      <c r="N7764" s="324"/>
      <c r="O7764" s="324"/>
      <c r="P7764" s="324"/>
      <c r="Q7764" s="324"/>
      <c r="R7764" s="324"/>
      <c r="S7764" s="324"/>
      <c r="T7764" s="324"/>
      <c r="U7764" s="324"/>
      <c r="V7764" s="324"/>
      <c r="W7764" s="324"/>
      <c r="X7764" s="324"/>
      <c r="Y7764" s="324"/>
      <c r="Z7764" s="324"/>
      <c r="AA7764" s="324"/>
      <c r="AB7764" s="324"/>
      <c r="AC7764" s="324"/>
      <c r="AD7764" s="324"/>
      <c r="AE7764" s="324"/>
      <c r="AF7764" s="324"/>
      <c r="AG7764" s="324"/>
      <c r="AH7764" s="324"/>
      <c r="AI7764" s="325"/>
      <c r="BD7764" s="2"/>
      <c r="BE7764" s="2"/>
      <c r="BF7764" s="2"/>
    </row>
    <row r="7765" spans="1:58" ht="15.75" x14ac:dyDescent="0.2">
      <c r="A7765" s="2"/>
      <c r="B7765" s="111">
        <f t="shared" ref="B7765:C7765" si="4977">B7694</f>
        <v>8</v>
      </c>
      <c r="C7765" s="323">
        <f t="shared" si="4977"/>
        <v>0</v>
      </c>
      <c r="D7765" s="324"/>
      <c r="E7765" s="324"/>
      <c r="F7765" s="324"/>
      <c r="G7765" s="324"/>
      <c r="H7765" s="324"/>
      <c r="I7765" s="324"/>
      <c r="J7765" s="324"/>
      <c r="K7765" s="324"/>
      <c r="L7765" s="324"/>
      <c r="M7765" s="324"/>
      <c r="N7765" s="324"/>
      <c r="O7765" s="324"/>
      <c r="P7765" s="324"/>
      <c r="Q7765" s="324"/>
      <c r="R7765" s="324"/>
      <c r="S7765" s="324"/>
      <c r="T7765" s="324"/>
      <c r="U7765" s="324"/>
      <c r="V7765" s="324"/>
      <c r="W7765" s="324"/>
      <c r="X7765" s="324"/>
      <c r="Y7765" s="324"/>
      <c r="Z7765" s="324"/>
      <c r="AA7765" s="324"/>
      <c r="AB7765" s="324"/>
      <c r="AC7765" s="324"/>
      <c r="AD7765" s="324"/>
      <c r="AE7765" s="324"/>
      <c r="AF7765" s="324"/>
      <c r="AG7765" s="324"/>
      <c r="AH7765" s="324"/>
      <c r="AI7765" s="325"/>
      <c r="BD7765" s="2"/>
      <c r="BE7765" s="2"/>
      <c r="BF7765" s="2"/>
    </row>
    <row r="7766" spans="1:58" ht="15.75" x14ac:dyDescent="0.2">
      <c r="A7766" s="2"/>
      <c r="B7766" s="111">
        <f t="shared" ref="B7766:C7766" si="4978">B7695</f>
        <v>9</v>
      </c>
      <c r="C7766" s="323">
        <f t="shared" si="4978"/>
        <v>0</v>
      </c>
      <c r="D7766" s="324"/>
      <c r="E7766" s="324"/>
      <c r="F7766" s="324"/>
      <c r="G7766" s="324"/>
      <c r="H7766" s="324"/>
      <c r="I7766" s="324"/>
      <c r="J7766" s="324"/>
      <c r="K7766" s="324"/>
      <c r="L7766" s="324"/>
      <c r="M7766" s="324"/>
      <c r="N7766" s="324"/>
      <c r="O7766" s="324"/>
      <c r="P7766" s="324"/>
      <c r="Q7766" s="324"/>
      <c r="R7766" s="324"/>
      <c r="S7766" s="324"/>
      <c r="T7766" s="324"/>
      <c r="U7766" s="324"/>
      <c r="V7766" s="324"/>
      <c r="W7766" s="324"/>
      <c r="X7766" s="324"/>
      <c r="Y7766" s="324"/>
      <c r="Z7766" s="324"/>
      <c r="AA7766" s="324"/>
      <c r="AB7766" s="324"/>
      <c r="AC7766" s="324"/>
      <c r="AD7766" s="324"/>
      <c r="AE7766" s="324"/>
      <c r="AF7766" s="324"/>
      <c r="AG7766" s="324"/>
      <c r="AH7766" s="324"/>
      <c r="AI7766" s="325"/>
      <c r="BD7766" s="2"/>
      <c r="BE7766" s="2"/>
      <c r="BF7766" s="2"/>
    </row>
    <row r="7767" spans="1:58" ht="15.75" x14ac:dyDescent="0.2">
      <c r="A7767" s="2"/>
      <c r="B7767" s="111">
        <f t="shared" ref="B7767:C7767" si="4979">B7696</f>
        <v>10</v>
      </c>
      <c r="C7767" s="323">
        <f t="shared" si="4979"/>
        <v>0</v>
      </c>
      <c r="D7767" s="324"/>
      <c r="E7767" s="324"/>
      <c r="F7767" s="324"/>
      <c r="G7767" s="324"/>
      <c r="H7767" s="324"/>
      <c r="I7767" s="324"/>
      <c r="J7767" s="324"/>
      <c r="K7767" s="324"/>
      <c r="L7767" s="324"/>
      <c r="M7767" s="324"/>
      <c r="N7767" s="324"/>
      <c r="O7767" s="324"/>
      <c r="P7767" s="324"/>
      <c r="Q7767" s="324"/>
      <c r="R7767" s="324"/>
      <c r="S7767" s="324"/>
      <c r="T7767" s="324"/>
      <c r="U7767" s="324"/>
      <c r="V7767" s="324"/>
      <c r="W7767" s="324"/>
      <c r="X7767" s="324"/>
      <c r="Y7767" s="324"/>
      <c r="Z7767" s="324"/>
      <c r="AA7767" s="324"/>
      <c r="AB7767" s="324"/>
      <c r="AC7767" s="324"/>
      <c r="AD7767" s="324"/>
      <c r="AE7767" s="324"/>
      <c r="AF7767" s="324"/>
      <c r="AG7767" s="324"/>
      <c r="AH7767" s="324"/>
      <c r="AI7767" s="325"/>
      <c r="BD7767" s="2"/>
      <c r="BE7767" s="2"/>
      <c r="BF7767" s="2"/>
    </row>
    <row r="7768" spans="1:58" ht="15.75" x14ac:dyDescent="0.2">
      <c r="A7768" s="2"/>
      <c r="B7768" s="111">
        <f t="shared" ref="B7768:C7768" si="4980">B7697</f>
        <v>11</v>
      </c>
      <c r="C7768" s="323">
        <f t="shared" si="4980"/>
        <v>0</v>
      </c>
      <c r="D7768" s="324"/>
      <c r="E7768" s="324"/>
      <c r="F7768" s="324"/>
      <c r="G7768" s="324"/>
      <c r="H7768" s="324"/>
      <c r="I7768" s="324"/>
      <c r="J7768" s="324"/>
      <c r="K7768" s="324"/>
      <c r="L7768" s="324"/>
      <c r="M7768" s="324"/>
      <c r="N7768" s="324"/>
      <c r="O7768" s="324"/>
      <c r="P7768" s="324"/>
      <c r="Q7768" s="324"/>
      <c r="R7768" s="324"/>
      <c r="S7768" s="324"/>
      <c r="T7768" s="324"/>
      <c r="U7768" s="324"/>
      <c r="V7768" s="324"/>
      <c r="W7768" s="324"/>
      <c r="X7768" s="324"/>
      <c r="Y7768" s="324"/>
      <c r="Z7768" s="324"/>
      <c r="AA7768" s="324"/>
      <c r="AB7768" s="324"/>
      <c r="AC7768" s="324"/>
      <c r="AD7768" s="324"/>
      <c r="AE7768" s="324"/>
      <c r="AF7768" s="324"/>
      <c r="AG7768" s="324"/>
      <c r="AH7768" s="324"/>
      <c r="AI7768" s="325"/>
      <c r="BD7768" s="2"/>
      <c r="BE7768" s="2"/>
      <c r="BF7768" s="2"/>
    </row>
    <row r="7769" spans="1:58" ht="15.75" x14ac:dyDescent="0.2">
      <c r="A7769" s="2"/>
      <c r="B7769" s="111">
        <f t="shared" ref="B7769:C7769" si="4981">B7698</f>
        <v>12</v>
      </c>
      <c r="C7769" s="323">
        <f t="shared" si="4981"/>
        <v>0</v>
      </c>
      <c r="D7769" s="324"/>
      <c r="E7769" s="324"/>
      <c r="F7769" s="324"/>
      <c r="G7769" s="324"/>
      <c r="H7769" s="324"/>
      <c r="I7769" s="324"/>
      <c r="J7769" s="324"/>
      <c r="K7769" s="324"/>
      <c r="L7769" s="324"/>
      <c r="M7769" s="324"/>
      <c r="N7769" s="324"/>
      <c r="O7769" s="324"/>
      <c r="P7769" s="324"/>
      <c r="Q7769" s="324"/>
      <c r="R7769" s="324"/>
      <c r="S7769" s="324"/>
      <c r="T7769" s="324"/>
      <c r="U7769" s="324"/>
      <c r="V7769" s="324"/>
      <c r="W7769" s="324"/>
      <c r="X7769" s="324"/>
      <c r="Y7769" s="324"/>
      <c r="Z7769" s="324"/>
      <c r="AA7769" s="324"/>
      <c r="AB7769" s="324"/>
      <c r="AC7769" s="324"/>
      <c r="AD7769" s="324"/>
      <c r="AE7769" s="324"/>
      <c r="AF7769" s="324"/>
      <c r="AG7769" s="324"/>
      <c r="AH7769" s="324"/>
      <c r="AI7769" s="325"/>
      <c r="BD7769" s="2"/>
      <c r="BE7769" s="2"/>
      <c r="BF7769" s="2"/>
    </row>
    <row r="7770" spans="1:58" ht="15.75" x14ac:dyDescent="0.2">
      <c r="A7770" s="2"/>
      <c r="B7770" s="111">
        <f t="shared" ref="B7770:C7770" si="4982">B7699</f>
        <v>13</v>
      </c>
      <c r="C7770" s="323">
        <f t="shared" si="4982"/>
        <v>0</v>
      </c>
      <c r="D7770" s="324"/>
      <c r="E7770" s="324"/>
      <c r="F7770" s="324"/>
      <c r="G7770" s="324"/>
      <c r="H7770" s="324"/>
      <c r="I7770" s="324"/>
      <c r="J7770" s="324"/>
      <c r="K7770" s="324"/>
      <c r="L7770" s="324"/>
      <c r="M7770" s="324"/>
      <c r="N7770" s="324"/>
      <c r="O7770" s="324"/>
      <c r="P7770" s="324"/>
      <c r="Q7770" s="324"/>
      <c r="R7770" s="324"/>
      <c r="S7770" s="324"/>
      <c r="T7770" s="324"/>
      <c r="U7770" s="324"/>
      <c r="V7770" s="324"/>
      <c r="W7770" s="324"/>
      <c r="X7770" s="324"/>
      <c r="Y7770" s="324"/>
      <c r="Z7770" s="324"/>
      <c r="AA7770" s="324"/>
      <c r="AB7770" s="324"/>
      <c r="AC7770" s="324"/>
      <c r="AD7770" s="324"/>
      <c r="AE7770" s="324"/>
      <c r="AF7770" s="324"/>
      <c r="AG7770" s="324"/>
      <c r="AH7770" s="324"/>
      <c r="AI7770" s="325"/>
      <c r="BD7770" s="2"/>
      <c r="BE7770" s="2"/>
      <c r="BF7770" s="2"/>
    </row>
    <row r="7771" spans="1:58" ht="15.75" x14ac:dyDescent="0.2">
      <c r="A7771" s="2"/>
      <c r="B7771" s="111">
        <f t="shared" ref="B7771:C7771" si="4983">B7700</f>
        <v>14</v>
      </c>
      <c r="C7771" s="323">
        <f t="shared" si="4983"/>
        <v>0</v>
      </c>
      <c r="D7771" s="324"/>
      <c r="E7771" s="324"/>
      <c r="F7771" s="324"/>
      <c r="G7771" s="324"/>
      <c r="H7771" s="324"/>
      <c r="I7771" s="324"/>
      <c r="J7771" s="324"/>
      <c r="K7771" s="324"/>
      <c r="L7771" s="324"/>
      <c r="M7771" s="324"/>
      <c r="N7771" s="324"/>
      <c r="O7771" s="324"/>
      <c r="P7771" s="324"/>
      <c r="Q7771" s="324"/>
      <c r="R7771" s="324"/>
      <c r="S7771" s="324"/>
      <c r="T7771" s="324"/>
      <c r="U7771" s="324"/>
      <c r="V7771" s="324"/>
      <c r="W7771" s="324"/>
      <c r="X7771" s="324"/>
      <c r="Y7771" s="324"/>
      <c r="Z7771" s="324"/>
      <c r="AA7771" s="324"/>
      <c r="AB7771" s="324"/>
      <c r="AC7771" s="324"/>
      <c r="AD7771" s="324"/>
      <c r="AE7771" s="324"/>
      <c r="AF7771" s="324"/>
      <c r="AG7771" s="324"/>
      <c r="AH7771" s="324"/>
      <c r="AI7771" s="325"/>
      <c r="BD7771" s="2"/>
      <c r="BE7771" s="2"/>
      <c r="BF7771" s="2"/>
    </row>
    <row r="7772" spans="1:58" ht="15.75" x14ac:dyDescent="0.2">
      <c r="A7772" s="2"/>
      <c r="B7772" s="111">
        <f t="shared" ref="B7772:C7772" si="4984">B7701</f>
        <v>15</v>
      </c>
      <c r="C7772" s="323">
        <f t="shared" si="4984"/>
        <v>0</v>
      </c>
      <c r="D7772" s="324"/>
      <c r="E7772" s="324"/>
      <c r="F7772" s="324"/>
      <c r="G7772" s="324"/>
      <c r="H7772" s="324"/>
      <c r="I7772" s="324"/>
      <c r="J7772" s="324"/>
      <c r="K7772" s="324"/>
      <c r="L7772" s="324"/>
      <c r="M7772" s="324"/>
      <c r="N7772" s="324"/>
      <c r="O7772" s="324"/>
      <c r="P7772" s="324"/>
      <c r="Q7772" s="324"/>
      <c r="R7772" s="324"/>
      <c r="S7772" s="324"/>
      <c r="T7772" s="324"/>
      <c r="U7772" s="324"/>
      <c r="V7772" s="324"/>
      <c r="W7772" s="324"/>
      <c r="X7772" s="324"/>
      <c r="Y7772" s="324"/>
      <c r="Z7772" s="324"/>
      <c r="AA7772" s="324"/>
      <c r="AB7772" s="324"/>
      <c r="AC7772" s="324"/>
      <c r="AD7772" s="324"/>
      <c r="AE7772" s="324"/>
      <c r="AF7772" s="324"/>
      <c r="AG7772" s="324"/>
      <c r="AH7772" s="324"/>
      <c r="AI7772" s="325"/>
      <c r="BD7772" s="2"/>
      <c r="BE7772" s="2"/>
      <c r="BF7772" s="2"/>
    </row>
    <row r="7773" spans="1:58" ht="15.75" x14ac:dyDescent="0.2">
      <c r="A7773" s="2"/>
      <c r="B7773" s="111">
        <f t="shared" ref="B7773:C7773" si="4985">B7702</f>
        <v>16</v>
      </c>
      <c r="C7773" s="323">
        <f t="shared" si="4985"/>
        <v>0</v>
      </c>
      <c r="D7773" s="324"/>
      <c r="E7773" s="324"/>
      <c r="F7773" s="324"/>
      <c r="G7773" s="324"/>
      <c r="H7773" s="324"/>
      <c r="I7773" s="324"/>
      <c r="J7773" s="324"/>
      <c r="K7773" s="324"/>
      <c r="L7773" s="324"/>
      <c r="M7773" s="324"/>
      <c r="N7773" s="324"/>
      <c r="O7773" s="324"/>
      <c r="P7773" s="324"/>
      <c r="Q7773" s="324"/>
      <c r="R7773" s="324"/>
      <c r="S7773" s="324"/>
      <c r="T7773" s="324"/>
      <c r="U7773" s="324"/>
      <c r="V7773" s="324"/>
      <c r="W7773" s="324"/>
      <c r="X7773" s="324"/>
      <c r="Y7773" s="324"/>
      <c r="Z7773" s="324"/>
      <c r="AA7773" s="324"/>
      <c r="AB7773" s="324"/>
      <c r="AC7773" s="324"/>
      <c r="AD7773" s="324"/>
      <c r="AE7773" s="324"/>
      <c r="AF7773" s="324"/>
      <c r="AG7773" s="324"/>
      <c r="AH7773" s="324"/>
      <c r="AI7773" s="325"/>
      <c r="BD7773" s="2"/>
      <c r="BE7773" s="2"/>
      <c r="BF7773" s="2"/>
    </row>
    <row r="7774" spans="1:58" ht="15.75" x14ac:dyDescent="0.2">
      <c r="A7774" s="2"/>
      <c r="B7774" s="111">
        <f t="shared" ref="B7774:C7774" si="4986">B7703</f>
        <v>17</v>
      </c>
      <c r="C7774" s="323">
        <f t="shared" si="4986"/>
        <v>0</v>
      </c>
      <c r="D7774" s="324"/>
      <c r="E7774" s="324"/>
      <c r="F7774" s="324"/>
      <c r="G7774" s="324"/>
      <c r="H7774" s="324"/>
      <c r="I7774" s="324"/>
      <c r="J7774" s="324"/>
      <c r="K7774" s="324"/>
      <c r="L7774" s="324"/>
      <c r="M7774" s="324"/>
      <c r="N7774" s="324"/>
      <c r="O7774" s="324"/>
      <c r="P7774" s="324"/>
      <c r="Q7774" s="324"/>
      <c r="R7774" s="324"/>
      <c r="S7774" s="324"/>
      <c r="T7774" s="324"/>
      <c r="U7774" s="324"/>
      <c r="V7774" s="324"/>
      <c r="W7774" s="324"/>
      <c r="X7774" s="324"/>
      <c r="Y7774" s="324"/>
      <c r="Z7774" s="324"/>
      <c r="AA7774" s="324"/>
      <c r="AB7774" s="324"/>
      <c r="AC7774" s="324"/>
      <c r="AD7774" s="324"/>
      <c r="AE7774" s="324"/>
      <c r="AF7774" s="324"/>
      <c r="AG7774" s="324"/>
      <c r="AH7774" s="324"/>
      <c r="AI7774" s="325"/>
      <c r="BD7774" s="2"/>
      <c r="BE7774" s="2"/>
      <c r="BF7774" s="2"/>
    </row>
    <row r="7775" spans="1:58" ht="15.75" x14ac:dyDescent="0.2">
      <c r="A7775" s="2"/>
      <c r="B7775" s="111">
        <f t="shared" ref="B7775:C7775" si="4987">B7704</f>
        <v>18</v>
      </c>
      <c r="C7775" s="323">
        <f t="shared" si="4987"/>
        <v>0</v>
      </c>
      <c r="D7775" s="324"/>
      <c r="E7775" s="324"/>
      <c r="F7775" s="324"/>
      <c r="G7775" s="324"/>
      <c r="H7775" s="324"/>
      <c r="I7775" s="324"/>
      <c r="J7775" s="324"/>
      <c r="K7775" s="324"/>
      <c r="L7775" s="324"/>
      <c r="M7775" s="324"/>
      <c r="N7775" s="324"/>
      <c r="O7775" s="324"/>
      <c r="P7775" s="324"/>
      <c r="Q7775" s="324"/>
      <c r="R7775" s="324"/>
      <c r="S7775" s="324"/>
      <c r="T7775" s="324"/>
      <c r="U7775" s="324"/>
      <c r="V7775" s="324"/>
      <c r="W7775" s="324"/>
      <c r="X7775" s="324"/>
      <c r="Y7775" s="324"/>
      <c r="Z7775" s="324"/>
      <c r="AA7775" s="324"/>
      <c r="AB7775" s="324"/>
      <c r="AC7775" s="324"/>
      <c r="AD7775" s="324"/>
      <c r="AE7775" s="324"/>
      <c r="AF7775" s="324"/>
      <c r="AG7775" s="324"/>
      <c r="AH7775" s="324"/>
      <c r="AI7775" s="325"/>
      <c r="BD7775" s="2"/>
      <c r="BE7775" s="2"/>
      <c r="BF7775" s="2"/>
    </row>
    <row r="7776" spans="1:58" ht="15.75" x14ac:dyDescent="0.2">
      <c r="A7776" s="2"/>
      <c r="B7776" s="111">
        <f t="shared" ref="B7776:C7776" si="4988">B7705</f>
        <v>19</v>
      </c>
      <c r="C7776" s="323">
        <f t="shared" si="4988"/>
        <v>0</v>
      </c>
      <c r="D7776" s="324"/>
      <c r="E7776" s="324"/>
      <c r="F7776" s="324"/>
      <c r="G7776" s="324"/>
      <c r="H7776" s="324"/>
      <c r="I7776" s="324"/>
      <c r="J7776" s="324"/>
      <c r="K7776" s="324"/>
      <c r="L7776" s="324"/>
      <c r="M7776" s="324"/>
      <c r="N7776" s="324"/>
      <c r="O7776" s="324"/>
      <c r="P7776" s="324"/>
      <c r="Q7776" s="324"/>
      <c r="R7776" s="324"/>
      <c r="S7776" s="324"/>
      <c r="T7776" s="324"/>
      <c r="U7776" s="324"/>
      <c r="V7776" s="324"/>
      <c r="W7776" s="324"/>
      <c r="X7776" s="324"/>
      <c r="Y7776" s="324"/>
      <c r="Z7776" s="324"/>
      <c r="AA7776" s="324"/>
      <c r="AB7776" s="324"/>
      <c r="AC7776" s="324"/>
      <c r="AD7776" s="324"/>
      <c r="AE7776" s="324"/>
      <c r="AF7776" s="324"/>
      <c r="AG7776" s="324"/>
      <c r="AH7776" s="324"/>
      <c r="AI7776" s="325"/>
      <c r="BD7776" s="2"/>
      <c r="BE7776" s="2"/>
      <c r="BF7776" s="2"/>
    </row>
    <row r="7777" spans="1:58" ht="15.75" x14ac:dyDescent="0.2">
      <c r="A7777" s="2"/>
      <c r="B7777" s="111">
        <f t="shared" ref="B7777:C7777" si="4989">B7706</f>
        <v>20</v>
      </c>
      <c r="C7777" s="323">
        <f t="shared" si="4989"/>
        <v>0</v>
      </c>
      <c r="D7777" s="324"/>
      <c r="E7777" s="324"/>
      <c r="F7777" s="324"/>
      <c r="G7777" s="324"/>
      <c r="H7777" s="324"/>
      <c r="I7777" s="324"/>
      <c r="J7777" s="324"/>
      <c r="K7777" s="324"/>
      <c r="L7777" s="324"/>
      <c r="M7777" s="324"/>
      <c r="N7777" s="324"/>
      <c r="O7777" s="324"/>
      <c r="P7777" s="324"/>
      <c r="Q7777" s="324"/>
      <c r="R7777" s="324"/>
      <c r="S7777" s="324"/>
      <c r="T7777" s="324"/>
      <c r="U7777" s="324"/>
      <c r="V7777" s="324"/>
      <c r="W7777" s="324"/>
      <c r="X7777" s="324"/>
      <c r="Y7777" s="324"/>
      <c r="Z7777" s="324"/>
      <c r="AA7777" s="324"/>
      <c r="AB7777" s="324"/>
      <c r="AC7777" s="324"/>
      <c r="AD7777" s="324"/>
      <c r="AE7777" s="324"/>
      <c r="AF7777" s="324"/>
      <c r="AG7777" s="324"/>
      <c r="AH7777" s="324"/>
      <c r="AI7777" s="325"/>
      <c r="BD7777" s="2"/>
      <c r="BE7777" s="2"/>
      <c r="BF7777" s="2"/>
    </row>
    <row r="7778" spans="1:58" ht="15.75" x14ac:dyDescent="0.2">
      <c r="A7778" s="2"/>
      <c r="B7778" s="111">
        <f t="shared" ref="B7778:C7778" si="4990">B7707</f>
        <v>0</v>
      </c>
      <c r="C7778" s="323">
        <f t="shared" si="4990"/>
        <v>0</v>
      </c>
      <c r="D7778" s="324"/>
      <c r="E7778" s="324"/>
      <c r="F7778" s="324"/>
      <c r="G7778" s="324"/>
      <c r="H7778" s="324"/>
      <c r="I7778" s="324"/>
      <c r="J7778" s="324"/>
      <c r="K7778" s="324"/>
      <c r="L7778" s="324"/>
      <c r="M7778" s="324"/>
      <c r="N7778" s="324"/>
      <c r="O7778" s="324"/>
      <c r="P7778" s="324"/>
      <c r="Q7778" s="324"/>
      <c r="R7778" s="324"/>
      <c r="S7778" s="324"/>
      <c r="T7778" s="324"/>
      <c r="U7778" s="324"/>
      <c r="V7778" s="324"/>
      <c r="W7778" s="324"/>
      <c r="X7778" s="324"/>
      <c r="Y7778" s="324"/>
      <c r="Z7778" s="324"/>
      <c r="AA7778" s="324"/>
      <c r="AB7778" s="324"/>
      <c r="AC7778" s="324"/>
      <c r="AD7778" s="324"/>
      <c r="AE7778" s="324"/>
      <c r="AF7778" s="324"/>
      <c r="AG7778" s="324"/>
      <c r="AH7778" s="324"/>
      <c r="AI7778" s="325"/>
      <c r="BD7778" s="2"/>
      <c r="BE7778" s="2"/>
      <c r="BF7778" s="2"/>
    </row>
    <row r="7779" spans="1:58" ht="15.75" x14ac:dyDescent="0.2">
      <c r="A7779" s="2"/>
      <c r="B7779" s="111">
        <f t="shared" ref="B7779:C7779" si="4991">B7708</f>
        <v>0</v>
      </c>
      <c r="C7779" s="323">
        <f t="shared" si="4991"/>
        <v>0</v>
      </c>
      <c r="D7779" s="324"/>
      <c r="E7779" s="324"/>
      <c r="F7779" s="324"/>
      <c r="G7779" s="324"/>
      <c r="H7779" s="324"/>
      <c r="I7779" s="324"/>
      <c r="J7779" s="324"/>
      <c r="K7779" s="324"/>
      <c r="L7779" s="324"/>
      <c r="M7779" s="324"/>
      <c r="N7779" s="324"/>
      <c r="O7779" s="324"/>
      <c r="P7779" s="324"/>
      <c r="Q7779" s="324"/>
      <c r="R7779" s="324"/>
      <c r="S7779" s="324"/>
      <c r="T7779" s="324"/>
      <c r="U7779" s="324"/>
      <c r="V7779" s="324"/>
      <c r="W7779" s="324"/>
      <c r="X7779" s="324"/>
      <c r="Y7779" s="324"/>
      <c r="Z7779" s="324"/>
      <c r="AA7779" s="324"/>
      <c r="AB7779" s="324"/>
      <c r="AC7779" s="324"/>
      <c r="AD7779" s="324"/>
      <c r="AE7779" s="324"/>
      <c r="AF7779" s="324"/>
      <c r="AG7779" s="324"/>
      <c r="AH7779" s="324"/>
      <c r="AI7779" s="325"/>
      <c r="BD7779" s="2"/>
      <c r="BE7779" s="2"/>
      <c r="BF7779" s="2"/>
    </row>
    <row r="7780" spans="1:58" ht="15.75" x14ac:dyDescent="0.2">
      <c r="A7780" s="2"/>
      <c r="B7780" s="111">
        <f t="shared" ref="B7780:C7780" si="4992">B7709</f>
        <v>23</v>
      </c>
      <c r="C7780" s="323">
        <f t="shared" si="4992"/>
        <v>0</v>
      </c>
      <c r="D7780" s="324"/>
      <c r="E7780" s="324"/>
      <c r="F7780" s="324"/>
      <c r="G7780" s="324"/>
      <c r="H7780" s="324"/>
      <c r="I7780" s="324"/>
      <c r="J7780" s="324"/>
      <c r="K7780" s="324"/>
      <c r="L7780" s="324"/>
      <c r="M7780" s="324"/>
      <c r="N7780" s="324"/>
      <c r="O7780" s="324"/>
      <c r="P7780" s="324"/>
      <c r="Q7780" s="324"/>
      <c r="R7780" s="324"/>
      <c r="S7780" s="324"/>
      <c r="T7780" s="324"/>
      <c r="U7780" s="324"/>
      <c r="V7780" s="324"/>
      <c r="W7780" s="324"/>
      <c r="X7780" s="324"/>
      <c r="Y7780" s="324"/>
      <c r="Z7780" s="324"/>
      <c r="AA7780" s="324"/>
      <c r="AB7780" s="324"/>
      <c r="AC7780" s="324"/>
      <c r="AD7780" s="324"/>
      <c r="AE7780" s="324"/>
      <c r="AF7780" s="324"/>
      <c r="AG7780" s="324"/>
      <c r="AH7780" s="324"/>
      <c r="AI7780" s="325"/>
      <c r="BD7780" s="2"/>
      <c r="BE7780" s="2"/>
      <c r="BF7780" s="2"/>
    </row>
    <row r="7781" spans="1:58" ht="15.75" x14ac:dyDescent="0.2">
      <c r="A7781" s="2"/>
      <c r="B7781" s="111">
        <f t="shared" ref="B7781:C7781" si="4993">B7710</f>
        <v>24</v>
      </c>
      <c r="C7781" s="323">
        <f t="shared" si="4993"/>
        <v>0</v>
      </c>
      <c r="D7781" s="324"/>
      <c r="E7781" s="324"/>
      <c r="F7781" s="324"/>
      <c r="G7781" s="324"/>
      <c r="H7781" s="324"/>
      <c r="I7781" s="324"/>
      <c r="J7781" s="324"/>
      <c r="K7781" s="324"/>
      <c r="L7781" s="324"/>
      <c r="M7781" s="324"/>
      <c r="N7781" s="324"/>
      <c r="O7781" s="324"/>
      <c r="P7781" s="324"/>
      <c r="Q7781" s="324"/>
      <c r="R7781" s="324"/>
      <c r="S7781" s="324"/>
      <c r="T7781" s="324"/>
      <c r="U7781" s="324"/>
      <c r="V7781" s="324"/>
      <c r="W7781" s="324"/>
      <c r="X7781" s="324"/>
      <c r="Y7781" s="324"/>
      <c r="Z7781" s="324"/>
      <c r="AA7781" s="324"/>
      <c r="AB7781" s="324"/>
      <c r="AC7781" s="324"/>
      <c r="AD7781" s="324"/>
      <c r="AE7781" s="324"/>
      <c r="AF7781" s="324"/>
      <c r="AG7781" s="324"/>
      <c r="AH7781" s="324"/>
      <c r="AI7781" s="325"/>
      <c r="BD7781" s="2"/>
      <c r="BE7781" s="2"/>
      <c r="BF7781" s="2"/>
    </row>
    <row r="7782" spans="1:58" ht="15.75" x14ac:dyDescent="0.2">
      <c r="A7782" s="2"/>
      <c r="B7782" s="111">
        <f t="shared" ref="B7782:C7782" si="4994">B7711</f>
        <v>25</v>
      </c>
      <c r="C7782" s="323">
        <f t="shared" si="4994"/>
        <v>0</v>
      </c>
      <c r="D7782" s="324"/>
      <c r="E7782" s="324"/>
      <c r="F7782" s="324"/>
      <c r="G7782" s="324"/>
      <c r="H7782" s="324"/>
      <c r="I7782" s="324"/>
      <c r="J7782" s="324"/>
      <c r="K7782" s="324"/>
      <c r="L7782" s="324"/>
      <c r="M7782" s="324"/>
      <c r="N7782" s="324"/>
      <c r="O7782" s="324"/>
      <c r="P7782" s="324"/>
      <c r="Q7782" s="324"/>
      <c r="R7782" s="324"/>
      <c r="S7782" s="324"/>
      <c r="T7782" s="324"/>
      <c r="U7782" s="324"/>
      <c r="V7782" s="324"/>
      <c r="W7782" s="324"/>
      <c r="X7782" s="324"/>
      <c r="Y7782" s="324"/>
      <c r="Z7782" s="324"/>
      <c r="AA7782" s="324"/>
      <c r="AB7782" s="324"/>
      <c r="AC7782" s="324"/>
      <c r="AD7782" s="324"/>
      <c r="AE7782" s="324"/>
      <c r="AF7782" s="324"/>
      <c r="AG7782" s="324"/>
      <c r="AH7782" s="324"/>
      <c r="AI7782" s="325"/>
      <c r="BD7782" s="2"/>
      <c r="BE7782" s="2"/>
      <c r="BF7782" s="2"/>
    </row>
    <row r="7783" spans="1:58" ht="15.75" x14ac:dyDescent="0.2">
      <c r="A7783" s="2"/>
      <c r="B7783" s="111">
        <f t="shared" ref="B7783:C7783" si="4995">B7712</f>
        <v>26</v>
      </c>
      <c r="C7783" s="323">
        <f t="shared" si="4995"/>
        <v>0</v>
      </c>
      <c r="D7783" s="324"/>
      <c r="E7783" s="324"/>
      <c r="F7783" s="324"/>
      <c r="G7783" s="324"/>
      <c r="H7783" s="324"/>
      <c r="I7783" s="324"/>
      <c r="J7783" s="324"/>
      <c r="K7783" s="324"/>
      <c r="L7783" s="324"/>
      <c r="M7783" s="324"/>
      <c r="N7783" s="324"/>
      <c r="O7783" s="324"/>
      <c r="P7783" s="324"/>
      <c r="Q7783" s="324"/>
      <c r="R7783" s="324"/>
      <c r="S7783" s="324"/>
      <c r="T7783" s="324"/>
      <c r="U7783" s="324"/>
      <c r="V7783" s="324"/>
      <c r="W7783" s="324"/>
      <c r="X7783" s="324"/>
      <c r="Y7783" s="324"/>
      <c r="Z7783" s="324"/>
      <c r="AA7783" s="324"/>
      <c r="AB7783" s="324"/>
      <c r="AC7783" s="324"/>
      <c r="AD7783" s="324"/>
      <c r="AE7783" s="324"/>
      <c r="AF7783" s="324"/>
      <c r="AG7783" s="324"/>
      <c r="AH7783" s="324"/>
      <c r="AI7783" s="325"/>
      <c r="BD7783" s="2"/>
      <c r="BE7783" s="2"/>
      <c r="BF7783" s="2"/>
    </row>
    <row r="7784" spans="1:58" ht="15.75" x14ac:dyDescent="0.2">
      <c r="A7784" s="2"/>
      <c r="B7784" s="111">
        <f t="shared" ref="B7784:C7784" si="4996">B7713</f>
        <v>27</v>
      </c>
      <c r="C7784" s="323">
        <f t="shared" si="4996"/>
        <v>0</v>
      </c>
      <c r="D7784" s="324"/>
      <c r="E7784" s="324"/>
      <c r="F7784" s="324"/>
      <c r="G7784" s="324"/>
      <c r="H7784" s="324"/>
      <c r="I7784" s="324"/>
      <c r="J7784" s="324"/>
      <c r="K7784" s="324"/>
      <c r="L7784" s="324"/>
      <c r="M7784" s="324"/>
      <c r="N7784" s="324"/>
      <c r="O7784" s="324"/>
      <c r="P7784" s="324"/>
      <c r="Q7784" s="324"/>
      <c r="R7784" s="324"/>
      <c r="S7784" s="324"/>
      <c r="T7784" s="324"/>
      <c r="U7784" s="324"/>
      <c r="V7784" s="324"/>
      <c r="W7784" s="324"/>
      <c r="X7784" s="324"/>
      <c r="Y7784" s="324"/>
      <c r="Z7784" s="324"/>
      <c r="AA7784" s="324"/>
      <c r="AB7784" s="324"/>
      <c r="AC7784" s="324"/>
      <c r="AD7784" s="324"/>
      <c r="AE7784" s="324"/>
      <c r="AF7784" s="324"/>
      <c r="AG7784" s="324"/>
      <c r="AH7784" s="324"/>
      <c r="AI7784" s="325"/>
      <c r="BD7784" s="2"/>
      <c r="BE7784" s="2"/>
      <c r="BF7784" s="2"/>
    </row>
    <row r="7785" spans="1:58" ht="15.75" x14ac:dyDescent="0.2">
      <c r="A7785" s="2"/>
      <c r="B7785" s="111">
        <f t="shared" ref="B7785:C7785" si="4997">B7714</f>
        <v>28</v>
      </c>
      <c r="C7785" s="323">
        <f t="shared" si="4997"/>
        <v>0</v>
      </c>
      <c r="D7785" s="324"/>
      <c r="E7785" s="324"/>
      <c r="F7785" s="324"/>
      <c r="G7785" s="324"/>
      <c r="H7785" s="324"/>
      <c r="I7785" s="324"/>
      <c r="J7785" s="324"/>
      <c r="K7785" s="324"/>
      <c r="L7785" s="324"/>
      <c r="M7785" s="324"/>
      <c r="N7785" s="324"/>
      <c r="O7785" s="324"/>
      <c r="P7785" s="324"/>
      <c r="Q7785" s="324"/>
      <c r="R7785" s="324"/>
      <c r="S7785" s="324"/>
      <c r="T7785" s="324"/>
      <c r="U7785" s="324"/>
      <c r="V7785" s="324"/>
      <c r="W7785" s="324"/>
      <c r="X7785" s="324"/>
      <c r="Y7785" s="324"/>
      <c r="Z7785" s="324"/>
      <c r="AA7785" s="324"/>
      <c r="AB7785" s="324"/>
      <c r="AC7785" s="324"/>
      <c r="AD7785" s="324"/>
      <c r="AE7785" s="324"/>
      <c r="AF7785" s="324"/>
      <c r="AG7785" s="324"/>
      <c r="AH7785" s="324"/>
      <c r="AI7785" s="325"/>
      <c r="BD7785" s="2"/>
      <c r="BE7785" s="2"/>
      <c r="BF7785" s="2"/>
    </row>
    <row r="7786" spans="1:58" ht="15.75" x14ac:dyDescent="0.2">
      <c r="A7786" s="2"/>
      <c r="B7786" s="111">
        <f t="shared" ref="B7786:C7786" si="4998">B7715</f>
        <v>29</v>
      </c>
      <c r="C7786" s="323">
        <f t="shared" si="4998"/>
        <v>0</v>
      </c>
      <c r="D7786" s="324"/>
      <c r="E7786" s="324"/>
      <c r="F7786" s="324"/>
      <c r="G7786" s="324"/>
      <c r="H7786" s="324"/>
      <c r="I7786" s="324"/>
      <c r="J7786" s="324"/>
      <c r="K7786" s="324"/>
      <c r="L7786" s="324"/>
      <c r="M7786" s="324"/>
      <c r="N7786" s="324"/>
      <c r="O7786" s="324"/>
      <c r="P7786" s="324"/>
      <c r="Q7786" s="324"/>
      <c r="R7786" s="324"/>
      <c r="S7786" s="324"/>
      <c r="T7786" s="324"/>
      <c r="U7786" s="324"/>
      <c r="V7786" s="324"/>
      <c r="W7786" s="324"/>
      <c r="X7786" s="324"/>
      <c r="Y7786" s="324"/>
      <c r="Z7786" s="324"/>
      <c r="AA7786" s="324"/>
      <c r="AB7786" s="324"/>
      <c r="AC7786" s="324"/>
      <c r="AD7786" s="324"/>
      <c r="AE7786" s="324"/>
      <c r="AF7786" s="324"/>
      <c r="AG7786" s="324"/>
      <c r="AH7786" s="324"/>
      <c r="AI7786" s="325"/>
      <c r="BD7786" s="2"/>
      <c r="BE7786" s="2"/>
      <c r="BF7786" s="2"/>
    </row>
    <row r="7787" spans="1:58" ht="15.75" x14ac:dyDescent="0.2">
      <c r="A7787" s="2"/>
      <c r="B7787" s="111">
        <f t="shared" ref="B7787:C7787" si="4999">B7716</f>
        <v>0</v>
      </c>
      <c r="C7787" s="323">
        <f t="shared" si="4999"/>
        <v>0</v>
      </c>
      <c r="D7787" s="324"/>
      <c r="E7787" s="324"/>
      <c r="F7787" s="324"/>
      <c r="G7787" s="324"/>
      <c r="H7787" s="324"/>
      <c r="I7787" s="324"/>
      <c r="J7787" s="324"/>
      <c r="K7787" s="324"/>
      <c r="L7787" s="324"/>
      <c r="M7787" s="324"/>
      <c r="N7787" s="324"/>
      <c r="O7787" s="324"/>
      <c r="P7787" s="324"/>
      <c r="Q7787" s="324"/>
      <c r="R7787" s="324"/>
      <c r="S7787" s="324"/>
      <c r="T7787" s="324"/>
      <c r="U7787" s="324"/>
      <c r="V7787" s="324"/>
      <c r="W7787" s="324"/>
      <c r="X7787" s="324"/>
      <c r="Y7787" s="324"/>
      <c r="Z7787" s="324"/>
      <c r="AA7787" s="324"/>
      <c r="AB7787" s="324"/>
      <c r="AC7787" s="324"/>
      <c r="AD7787" s="324"/>
      <c r="AE7787" s="324"/>
      <c r="AF7787" s="324"/>
      <c r="AG7787" s="324"/>
      <c r="AH7787" s="324"/>
      <c r="AI7787" s="325"/>
      <c r="BD7787" s="2"/>
      <c r="BE7787" s="2"/>
      <c r="BF7787" s="2"/>
    </row>
    <row r="7788" spans="1:58" ht="15.75" x14ac:dyDescent="0.2">
      <c r="A7788" s="2"/>
      <c r="B7788" s="111">
        <f t="shared" ref="B7788:C7788" si="5000">B7717</f>
        <v>0</v>
      </c>
      <c r="C7788" s="323">
        <f t="shared" si="5000"/>
        <v>0</v>
      </c>
      <c r="D7788" s="324"/>
      <c r="E7788" s="324"/>
      <c r="F7788" s="324"/>
      <c r="G7788" s="324"/>
      <c r="H7788" s="324"/>
      <c r="I7788" s="324"/>
      <c r="J7788" s="324"/>
      <c r="K7788" s="324"/>
      <c r="L7788" s="324"/>
      <c r="M7788" s="324"/>
      <c r="N7788" s="324"/>
      <c r="O7788" s="324"/>
      <c r="P7788" s="324"/>
      <c r="Q7788" s="324"/>
      <c r="R7788" s="324"/>
      <c r="S7788" s="324"/>
      <c r="T7788" s="324"/>
      <c r="U7788" s="324"/>
      <c r="V7788" s="324"/>
      <c r="W7788" s="324"/>
      <c r="X7788" s="324"/>
      <c r="Y7788" s="324"/>
      <c r="Z7788" s="324"/>
      <c r="AA7788" s="324"/>
      <c r="AB7788" s="324"/>
      <c r="AC7788" s="324"/>
      <c r="AD7788" s="324"/>
      <c r="AE7788" s="324"/>
      <c r="AF7788" s="324"/>
      <c r="AG7788" s="324"/>
      <c r="AH7788" s="324"/>
      <c r="AI7788" s="325"/>
      <c r="BD7788" s="2"/>
      <c r="BE7788" s="2"/>
      <c r="BF7788" s="2"/>
    </row>
    <row r="7789" spans="1:58" ht="15.75" x14ac:dyDescent="0.2">
      <c r="A7789" s="2"/>
      <c r="B7789" s="111">
        <f t="shared" ref="B7789:C7789" si="5001">B7718</f>
        <v>0</v>
      </c>
      <c r="C7789" s="323">
        <f t="shared" si="5001"/>
        <v>0</v>
      </c>
      <c r="D7789" s="324"/>
      <c r="E7789" s="324"/>
      <c r="F7789" s="324"/>
      <c r="G7789" s="324"/>
      <c r="H7789" s="324"/>
      <c r="I7789" s="324"/>
      <c r="J7789" s="324"/>
      <c r="K7789" s="324"/>
      <c r="L7789" s="324"/>
      <c r="M7789" s="324"/>
      <c r="N7789" s="324"/>
      <c r="O7789" s="324"/>
      <c r="P7789" s="324"/>
      <c r="Q7789" s="324"/>
      <c r="R7789" s="324"/>
      <c r="S7789" s="324"/>
      <c r="T7789" s="324"/>
      <c r="U7789" s="324"/>
      <c r="V7789" s="324"/>
      <c r="W7789" s="324"/>
      <c r="X7789" s="324"/>
      <c r="Y7789" s="324"/>
      <c r="Z7789" s="324"/>
      <c r="AA7789" s="324"/>
      <c r="AB7789" s="324"/>
      <c r="AC7789" s="324"/>
      <c r="AD7789" s="324"/>
      <c r="AE7789" s="324"/>
      <c r="AF7789" s="324"/>
      <c r="AG7789" s="324"/>
      <c r="AH7789" s="324"/>
      <c r="AI7789" s="325"/>
      <c r="BD7789" s="2"/>
      <c r="BE7789" s="2"/>
      <c r="BF7789" s="2"/>
    </row>
    <row r="7790" spans="1:58" ht="15.75" x14ac:dyDescent="0.2">
      <c r="A7790" s="2"/>
      <c r="B7790" s="111">
        <f t="shared" ref="B7790:C7790" si="5002">B7719</f>
        <v>0</v>
      </c>
      <c r="C7790" s="323">
        <f t="shared" si="5002"/>
        <v>0</v>
      </c>
      <c r="D7790" s="324"/>
      <c r="E7790" s="324"/>
      <c r="F7790" s="324"/>
      <c r="G7790" s="324"/>
      <c r="H7790" s="324"/>
      <c r="I7790" s="324"/>
      <c r="J7790" s="324"/>
      <c r="K7790" s="324"/>
      <c r="L7790" s="324"/>
      <c r="M7790" s="324"/>
      <c r="N7790" s="324"/>
      <c r="O7790" s="324"/>
      <c r="P7790" s="324"/>
      <c r="Q7790" s="324"/>
      <c r="R7790" s="324"/>
      <c r="S7790" s="324"/>
      <c r="T7790" s="324"/>
      <c r="U7790" s="324"/>
      <c r="V7790" s="324"/>
      <c r="W7790" s="324"/>
      <c r="X7790" s="324"/>
      <c r="Y7790" s="324"/>
      <c r="Z7790" s="324"/>
      <c r="AA7790" s="324"/>
      <c r="AB7790" s="324"/>
      <c r="AC7790" s="324"/>
      <c r="AD7790" s="324"/>
      <c r="AE7790" s="324"/>
      <c r="AF7790" s="324"/>
      <c r="AG7790" s="324"/>
      <c r="AH7790" s="324"/>
      <c r="AI7790" s="325"/>
      <c r="BD7790" s="2"/>
      <c r="BE7790" s="2"/>
      <c r="BF7790" s="2"/>
    </row>
    <row r="7791" spans="1:58" ht="15.75" x14ac:dyDescent="0.2">
      <c r="A7791" s="2"/>
      <c r="B7791" s="111">
        <f t="shared" ref="B7791:C7791" si="5003">B7720</f>
        <v>0</v>
      </c>
      <c r="C7791" s="323">
        <f t="shared" si="5003"/>
        <v>0</v>
      </c>
      <c r="D7791" s="324"/>
      <c r="E7791" s="324"/>
      <c r="F7791" s="324"/>
      <c r="G7791" s="324"/>
      <c r="H7791" s="324"/>
      <c r="I7791" s="324"/>
      <c r="J7791" s="324"/>
      <c r="K7791" s="324"/>
      <c r="L7791" s="324"/>
      <c r="M7791" s="324"/>
      <c r="N7791" s="324"/>
      <c r="O7791" s="324"/>
      <c r="P7791" s="324"/>
      <c r="Q7791" s="324"/>
      <c r="R7791" s="324"/>
      <c r="S7791" s="324"/>
      <c r="T7791" s="324"/>
      <c r="U7791" s="324"/>
      <c r="V7791" s="324"/>
      <c r="W7791" s="324"/>
      <c r="X7791" s="324"/>
      <c r="Y7791" s="324"/>
      <c r="Z7791" s="324"/>
      <c r="AA7791" s="324"/>
      <c r="AB7791" s="324"/>
      <c r="AC7791" s="324"/>
      <c r="AD7791" s="324"/>
      <c r="AE7791" s="324"/>
      <c r="AF7791" s="324"/>
      <c r="AG7791" s="324"/>
      <c r="AH7791" s="324"/>
      <c r="AI7791" s="325"/>
      <c r="BD7791" s="2"/>
      <c r="BE7791" s="2"/>
      <c r="BF7791" s="2"/>
    </row>
    <row r="7792" spans="1:58" ht="15.75" x14ac:dyDescent="0.2">
      <c r="A7792" s="2"/>
      <c r="B7792" s="111">
        <f t="shared" ref="B7792:C7792" si="5004">B7721</f>
        <v>0</v>
      </c>
      <c r="C7792" s="323">
        <f t="shared" si="5004"/>
        <v>0</v>
      </c>
      <c r="D7792" s="324"/>
      <c r="E7792" s="324"/>
      <c r="F7792" s="324"/>
      <c r="G7792" s="324"/>
      <c r="H7792" s="324"/>
      <c r="I7792" s="324"/>
      <c r="J7792" s="324"/>
      <c r="K7792" s="324"/>
      <c r="L7792" s="324"/>
      <c r="M7792" s="324"/>
      <c r="N7792" s="324"/>
      <c r="O7792" s="324"/>
      <c r="P7792" s="324"/>
      <c r="Q7792" s="324"/>
      <c r="R7792" s="324"/>
      <c r="S7792" s="324"/>
      <c r="T7792" s="324"/>
      <c r="U7792" s="324"/>
      <c r="V7792" s="324"/>
      <c r="W7792" s="324"/>
      <c r="X7792" s="324"/>
      <c r="Y7792" s="324"/>
      <c r="Z7792" s="324"/>
      <c r="AA7792" s="324"/>
      <c r="AB7792" s="324"/>
      <c r="AC7792" s="324"/>
      <c r="AD7792" s="324"/>
      <c r="AE7792" s="324"/>
      <c r="AF7792" s="324"/>
      <c r="AG7792" s="324"/>
      <c r="AH7792" s="324"/>
      <c r="AI7792" s="325"/>
      <c r="BD7792" s="2"/>
      <c r="BE7792" s="2"/>
      <c r="BF7792" s="2"/>
    </row>
    <row r="7793" spans="1:69" s="2" customFormat="1" ht="15.75" x14ac:dyDescent="0.2">
      <c r="B7793" s="143">
        <f t="shared" ref="B7793:C7793" si="5005">B7722</f>
        <v>0</v>
      </c>
      <c r="C7793" s="323">
        <f t="shared" si="5005"/>
        <v>0</v>
      </c>
      <c r="D7793" s="324"/>
      <c r="E7793" s="324"/>
      <c r="F7793" s="324"/>
      <c r="G7793" s="324"/>
      <c r="H7793" s="324"/>
      <c r="I7793" s="324"/>
      <c r="J7793" s="324"/>
      <c r="K7793" s="324"/>
      <c r="L7793" s="324"/>
      <c r="M7793" s="324"/>
      <c r="N7793" s="324"/>
      <c r="O7793" s="324"/>
      <c r="P7793" s="324"/>
      <c r="Q7793" s="324"/>
      <c r="R7793" s="324"/>
      <c r="S7793" s="324"/>
      <c r="T7793" s="324"/>
      <c r="U7793" s="324"/>
      <c r="V7793" s="324"/>
      <c r="W7793" s="324"/>
      <c r="X7793" s="324"/>
      <c r="Y7793" s="324"/>
      <c r="Z7793" s="324"/>
      <c r="AA7793" s="324"/>
      <c r="AB7793" s="324"/>
      <c r="AC7793" s="324"/>
      <c r="AD7793" s="324"/>
      <c r="AE7793" s="324"/>
      <c r="AF7793" s="324"/>
      <c r="AG7793" s="324"/>
      <c r="AH7793" s="324"/>
      <c r="AI7793" s="325"/>
      <c r="AJ7793" s="118"/>
      <c r="AK7793" s="118"/>
      <c r="AL7793" s="118"/>
      <c r="AM7793" s="118"/>
      <c r="AN7793" s="118"/>
      <c r="AO7793" s="118"/>
      <c r="AP7793" s="118"/>
      <c r="AQ7793" s="118"/>
      <c r="AR7793" s="118"/>
      <c r="AS7793" s="118"/>
      <c r="AT7793" s="118"/>
      <c r="AU7793" s="118"/>
      <c r="AV7793" s="118"/>
      <c r="AW7793" s="118"/>
      <c r="AX7793" s="118"/>
      <c r="AY7793" s="118"/>
      <c r="AZ7793" s="118"/>
      <c r="BA7793" s="118"/>
      <c r="BB7793" s="118"/>
      <c r="BC7793" s="118"/>
      <c r="BG7793" s="118"/>
      <c r="BH7793" s="118"/>
      <c r="BI7793" s="118"/>
      <c r="BJ7793" s="118"/>
      <c r="BK7793" s="118"/>
      <c r="BL7793" s="118"/>
      <c r="BM7793" s="118"/>
      <c r="BN7793" s="118"/>
      <c r="BO7793" s="118"/>
      <c r="BP7793" s="118"/>
      <c r="BQ7793" s="118"/>
    </row>
    <row r="7794" spans="1:69" s="2" customFormat="1" ht="15.75" x14ac:dyDescent="0.2">
      <c r="B7794" s="143">
        <f t="shared" ref="B7794:C7794" si="5006">B7723</f>
        <v>0</v>
      </c>
      <c r="C7794" s="323">
        <f t="shared" si="5006"/>
        <v>0</v>
      </c>
      <c r="D7794" s="324"/>
      <c r="E7794" s="343"/>
      <c r="F7794" s="343"/>
      <c r="G7794" s="343"/>
      <c r="H7794" s="343"/>
      <c r="I7794" s="343"/>
      <c r="J7794" s="343"/>
      <c r="K7794" s="343"/>
      <c r="L7794" s="343"/>
      <c r="M7794" s="343"/>
      <c r="N7794" s="343"/>
      <c r="O7794" s="344"/>
      <c r="P7794" s="344"/>
      <c r="Q7794" s="344"/>
      <c r="R7794" s="344"/>
      <c r="S7794" s="343"/>
      <c r="T7794" s="343"/>
      <c r="U7794" s="343"/>
      <c r="V7794" s="343"/>
      <c r="W7794" s="343"/>
      <c r="X7794" s="343"/>
      <c r="Y7794" s="343"/>
      <c r="Z7794" s="343"/>
      <c r="AA7794" s="343"/>
      <c r="AB7794" s="343"/>
      <c r="AC7794" s="343"/>
      <c r="AD7794" s="345"/>
      <c r="AE7794" s="343"/>
      <c r="AF7794" s="343"/>
      <c r="AG7794" s="343"/>
      <c r="AH7794" s="344"/>
      <c r="AI7794" s="346"/>
      <c r="AJ7794" s="118"/>
      <c r="AK7794" s="118"/>
      <c r="AL7794" s="118"/>
      <c r="AM7794" s="118"/>
      <c r="AN7794" s="118"/>
      <c r="AO7794" s="118"/>
      <c r="AP7794" s="118"/>
      <c r="AQ7794" s="118"/>
      <c r="AR7794" s="118"/>
      <c r="AS7794" s="118"/>
      <c r="AT7794" s="118"/>
      <c r="AU7794" s="118"/>
      <c r="AV7794" s="118"/>
      <c r="AW7794" s="118"/>
      <c r="AX7794" s="118"/>
      <c r="AY7794" s="118"/>
      <c r="AZ7794" s="118"/>
      <c r="BA7794" s="118"/>
      <c r="BB7794" s="118"/>
      <c r="BC7794" s="118"/>
      <c r="BG7794" s="118"/>
      <c r="BH7794" s="118"/>
      <c r="BI7794" s="118"/>
      <c r="BJ7794" s="118"/>
      <c r="BK7794" s="118"/>
      <c r="BL7794" s="118"/>
      <c r="BM7794" s="118"/>
      <c r="BN7794" s="118"/>
      <c r="BO7794" s="118"/>
      <c r="BP7794" s="118"/>
      <c r="BQ7794" s="118"/>
    </row>
    <row r="7795" spans="1:69" s="2" customFormat="1" ht="15.75" x14ac:dyDescent="0.2">
      <c r="B7795" s="143">
        <f t="shared" ref="B7795:C7795" si="5007">B7724</f>
        <v>0</v>
      </c>
      <c r="C7795" s="323">
        <f t="shared" si="5007"/>
        <v>0</v>
      </c>
      <c r="D7795" s="324"/>
      <c r="E7795" s="324"/>
      <c r="F7795" s="324"/>
      <c r="G7795" s="324"/>
      <c r="H7795" s="324"/>
      <c r="I7795" s="324"/>
      <c r="J7795" s="324"/>
      <c r="K7795" s="324"/>
      <c r="L7795" s="324"/>
      <c r="M7795" s="324"/>
      <c r="N7795" s="324"/>
      <c r="O7795" s="324"/>
      <c r="P7795" s="324"/>
      <c r="Q7795" s="324"/>
      <c r="R7795" s="324"/>
      <c r="S7795" s="324"/>
      <c r="T7795" s="324"/>
      <c r="U7795" s="324"/>
      <c r="V7795" s="324"/>
      <c r="W7795" s="324"/>
      <c r="X7795" s="324"/>
      <c r="Y7795" s="324"/>
      <c r="Z7795" s="324"/>
      <c r="AA7795" s="324"/>
      <c r="AB7795" s="324"/>
      <c r="AC7795" s="324"/>
      <c r="AD7795" s="324"/>
      <c r="AE7795" s="324"/>
      <c r="AF7795" s="324"/>
      <c r="AG7795" s="324"/>
      <c r="AH7795" s="324"/>
      <c r="AI7795" s="325"/>
      <c r="AJ7795" s="118"/>
      <c r="AK7795" s="118"/>
      <c r="AL7795" s="118"/>
      <c r="AM7795" s="118"/>
      <c r="AN7795" s="118"/>
      <c r="AO7795" s="118"/>
      <c r="AP7795" s="118"/>
      <c r="AQ7795" s="118"/>
      <c r="AR7795" s="118"/>
      <c r="AS7795" s="118"/>
      <c r="AT7795" s="118"/>
      <c r="AU7795" s="118"/>
      <c r="AV7795" s="118"/>
      <c r="AW7795" s="118"/>
      <c r="AX7795" s="118"/>
      <c r="AY7795" s="118"/>
      <c r="AZ7795" s="118"/>
      <c r="BA7795" s="118"/>
      <c r="BB7795" s="118"/>
      <c r="BC7795" s="118"/>
      <c r="BG7795" s="118"/>
      <c r="BH7795" s="118"/>
      <c r="BI7795" s="118"/>
      <c r="BJ7795" s="118"/>
      <c r="BK7795" s="118"/>
      <c r="BL7795" s="118"/>
      <c r="BM7795" s="118"/>
      <c r="BN7795" s="118"/>
      <c r="BO7795" s="118"/>
      <c r="BP7795" s="118"/>
      <c r="BQ7795" s="118"/>
    </row>
    <row r="7796" spans="1:69" s="2" customFormat="1" ht="15.75" x14ac:dyDescent="0.2">
      <c r="B7796" s="143">
        <f t="shared" ref="B7796:C7796" si="5008">B7725</f>
        <v>0</v>
      </c>
      <c r="C7796" s="323">
        <f t="shared" si="5008"/>
        <v>0</v>
      </c>
      <c r="D7796" s="324"/>
      <c r="E7796" s="324"/>
      <c r="F7796" s="324"/>
      <c r="G7796" s="324"/>
      <c r="H7796" s="324"/>
      <c r="I7796" s="324"/>
      <c r="J7796" s="324"/>
      <c r="K7796" s="324"/>
      <c r="L7796" s="324"/>
      <c r="M7796" s="324"/>
      <c r="N7796" s="324"/>
      <c r="O7796" s="324"/>
      <c r="P7796" s="324"/>
      <c r="Q7796" s="324"/>
      <c r="R7796" s="324"/>
      <c r="S7796" s="324"/>
      <c r="T7796" s="324"/>
      <c r="U7796" s="324"/>
      <c r="V7796" s="324"/>
      <c r="W7796" s="324"/>
      <c r="X7796" s="324"/>
      <c r="Y7796" s="324"/>
      <c r="Z7796" s="324"/>
      <c r="AA7796" s="324"/>
      <c r="AB7796" s="324"/>
      <c r="AC7796" s="324"/>
      <c r="AD7796" s="324"/>
      <c r="AE7796" s="324"/>
      <c r="AF7796" s="324"/>
      <c r="AG7796" s="324"/>
      <c r="AH7796" s="324"/>
      <c r="AI7796" s="325"/>
      <c r="AJ7796" s="118"/>
      <c r="AK7796" s="118"/>
      <c r="AL7796" s="118"/>
      <c r="AM7796" s="118"/>
      <c r="AN7796" s="118"/>
      <c r="AO7796" s="118"/>
      <c r="AP7796" s="118"/>
      <c r="AQ7796" s="118"/>
      <c r="AR7796" s="118"/>
      <c r="AS7796" s="118"/>
      <c r="AT7796" s="118"/>
      <c r="AU7796" s="118"/>
      <c r="AV7796" s="118"/>
      <c r="AW7796" s="118"/>
      <c r="AX7796" s="118"/>
      <c r="AY7796" s="118"/>
      <c r="AZ7796" s="118"/>
      <c r="BA7796" s="118"/>
      <c r="BB7796" s="118"/>
      <c r="BC7796" s="118"/>
      <c r="BG7796" s="118"/>
      <c r="BH7796" s="118"/>
      <c r="BI7796" s="118"/>
      <c r="BJ7796" s="118"/>
      <c r="BK7796" s="118"/>
      <c r="BL7796" s="118"/>
      <c r="BM7796" s="118"/>
      <c r="BN7796" s="118"/>
      <c r="BO7796" s="118"/>
      <c r="BP7796" s="118"/>
      <c r="BQ7796" s="118"/>
    </row>
    <row r="7797" spans="1:69" s="2" customFormat="1" ht="15.75" x14ac:dyDescent="0.2">
      <c r="B7797" s="143">
        <f t="shared" ref="B7797:C7797" si="5009">B7726</f>
        <v>0</v>
      </c>
      <c r="C7797" s="323">
        <f t="shared" si="5009"/>
        <v>0</v>
      </c>
      <c r="D7797" s="324"/>
      <c r="E7797" s="324"/>
      <c r="F7797" s="324"/>
      <c r="G7797" s="324"/>
      <c r="H7797" s="324"/>
      <c r="I7797" s="324"/>
      <c r="J7797" s="324"/>
      <c r="K7797" s="324"/>
      <c r="L7797" s="324"/>
      <c r="M7797" s="324"/>
      <c r="N7797" s="324"/>
      <c r="O7797" s="324"/>
      <c r="P7797" s="324"/>
      <c r="Q7797" s="324"/>
      <c r="R7797" s="324"/>
      <c r="S7797" s="324"/>
      <c r="T7797" s="324"/>
      <c r="U7797" s="324"/>
      <c r="V7797" s="324"/>
      <c r="W7797" s="324"/>
      <c r="X7797" s="324"/>
      <c r="Y7797" s="324"/>
      <c r="Z7797" s="324"/>
      <c r="AA7797" s="324"/>
      <c r="AB7797" s="324"/>
      <c r="AC7797" s="324"/>
      <c r="AD7797" s="324"/>
      <c r="AE7797" s="324"/>
      <c r="AF7797" s="324"/>
      <c r="AG7797" s="324"/>
      <c r="AH7797" s="324"/>
      <c r="AI7797" s="325"/>
      <c r="AJ7797" s="118"/>
      <c r="AK7797" s="118"/>
      <c r="AL7797" s="118"/>
      <c r="AM7797" s="118"/>
      <c r="AN7797" s="118"/>
      <c r="AO7797" s="118"/>
      <c r="AP7797" s="118"/>
      <c r="AQ7797" s="118"/>
      <c r="AR7797" s="118"/>
      <c r="AS7797" s="118"/>
      <c r="AT7797" s="118"/>
      <c r="AU7797" s="118"/>
      <c r="AV7797" s="118"/>
      <c r="AW7797" s="118"/>
      <c r="AX7797" s="118"/>
      <c r="AY7797" s="118"/>
      <c r="AZ7797" s="118"/>
      <c r="BA7797" s="118"/>
      <c r="BB7797" s="118"/>
      <c r="BC7797" s="118"/>
      <c r="BG7797" s="118"/>
      <c r="BH7797" s="118"/>
      <c r="BI7797" s="118"/>
      <c r="BJ7797" s="118"/>
      <c r="BK7797" s="118"/>
      <c r="BL7797" s="118"/>
      <c r="BM7797" s="118"/>
      <c r="BN7797" s="118"/>
      <c r="BO7797" s="118"/>
      <c r="BP7797" s="118"/>
      <c r="BQ7797" s="118"/>
    </row>
    <row r="7798" spans="1:69" s="2" customFormat="1" ht="15.75" x14ac:dyDescent="0.2">
      <c r="B7798" s="143">
        <f t="shared" ref="B7798:C7798" si="5010">B7727</f>
        <v>0</v>
      </c>
      <c r="C7798" s="323">
        <f t="shared" si="5010"/>
        <v>0</v>
      </c>
      <c r="D7798" s="324"/>
      <c r="E7798" s="324"/>
      <c r="F7798" s="324"/>
      <c r="G7798" s="324"/>
      <c r="H7798" s="324"/>
      <c r="I7798" s="324"/>
      <c r="J7798" s="324"/>
      <c r="K7798" s="324"/>
      <c r="L7798" s="324"/>
      <c r="M7798" s="324"/>
      <c r="N7798" s="324"/>
      <c r="O7798" s="324"/>
      <c r="P7798" s="324"/>
      <c r="Q7798" s="324"/>
      <c r="R7798" s="324"/>
      <c r="S7798" s="324"/>
      <c r="T7798" s="324"/>
      <c r="U7798" s="324"/>
      <c r="V7798" s="324"/>
      <c r="W7798" s="324"/>
      <c r="X7798" s="324"/>
      <c r="Y7798" s="324"/>
      <c r="Z7798" s="324"/>
      <c r="AA7798" s="324"/>
      <c r="AB7798" s="324"/>
      <c r="AC7798" s="324"/>
      <c r="AD7798" s="324"/>
      <c r="AE7798" s="324"/>
      <c r="AF7798" s="324"/>
      <c r="AG7798" s="324"/>
      <c r="AH7798" s="324"/>
      <c r="AI7798" s="325"/>
      <c r="AJ7798" s="118"/>
      <c r="AK7798" s="118"/>
      <c r="AL7798" s="118"/>
      <c r="AM7798" s="118"/>
      <c r="AN7798" s="118"/>
      <c r="AO7798" s="118"/>
      <c r="AP7798" s="118"/>
      <c r="AQ7798" s="118"/>
      <c r="AR7798" s="118"/>
      <c r="AS7798" s="118"/>
      <c r="AT7798" s="118"/>
      <c r="AU7798" s="118"/>
      <c r="AV7798" s="118"/>
      <c r="AW7798" s="118"/>
      <c r="AX7798" s="118"/>
      <c r="AY7798" s="118"/>
      <c r="AZ7798" s="118"/>
      <c r="BA7798" s="118"/>
      <c r="BB7798" s="118"/>
      <c r="BC7798" s="118"/>
      <c r="BG7798" s="118"/>
      <c r="BH7798" s="118"/>
      <c r="BI7798" s="118"/>
      <c r="BJ7798" s="118"/>
      <c r="BK7798" s="118"/>
      <c r="BL7798" s="118"/>
      <c r="BM7798" s="118"/>
      <c r="BN7798" s="118"/>
      <c r="BO7798" s="118"/>
      <c r="BP7798" s="118"/>
      <c r="BQ7798" s="118"/>
    </row>
    <row r="7799" spans="1:69" s="2" customFormat="1" ht="15.75" x14ac:dyDescent="0.2">
      <c r="B7799" s="143">
        <f t="shared" ref="B7799:C7799" si="5011">B7728</f>
        <v>0</v>
      </c>
      <c r="C7799" s="323">
        <f t="shared" si="5011"/>
        <v>0</v>
      </c>
      <c r="D7799" s="324"/>
      <c r="E7799" s="324"/>
      <c r="F7799" s="324"/>
      <c r="G7799" s="324"/>
      <c r="H7799" s="324"/>
      <c r="I7799" s="324"/>
      <c r="J7799" s="324"/>
      <c r="K7799" s="324"/>
      <c r="L7799" s="324"/>
      <c r="M7799" s="324"/>
      <c r="N7799" s="324"/>
      <c r="O7799" s="324"/>
      <c r="P7799" s="324"/>
      <c r="Q7799" s="324"/>
      <c r="R7799" s="324"/>
      <c r="S7799" s="324"/>
      <c r="T7799" s="324"/>
      <c r="U7799" s="324"/>
      <c r="V7799" s="324"/>
      <c r="W7799" s="324"/>
      <c r="X7799" s="324"/>
      <c r="Y7799" s="324"/>
      <c r="Z7799" s="324"/>
      <c r="AA7799" s="324"/>
      <c r="AB7799" s="324"/>
      <c r="AC7799" s="324"/>
      <c r="AD7799" s="324"/>
      <c r="AE7799" s="324"/>
      <c r="AF7799" s="324"/>
      <c r="AG7799" s="324"/>
      <c r="AH7799" s="324"/>
      <c r="AI7799" s="325"/>
      <c r="AJ7799" s="118"/>
      <c r="AK7799" s="118"/>
      <c r="AL7799" s="118"/>
      <c r="AM7799" s="118"/>
      <c r="AN7799" s="118"/>
      <c r="AO7799" s="118"/>
      <c r="AP7799" s="118"/>
      <c r="AQ7799" s="118"/>
      <c r="AR7799" s="118"/>
      <c r="AS7799" s="118"/>
      <c r="AT7799" s="118"/>
      <c r="AU7799" s="118"/>
      <c r="AV7799" s="118"/>
      <c r="AW7799" s="118"/>
      <c r="AX7799" s="118"/>
      <c r="AY7799" s="118"/>
      <c r="AZ7799" s="118"/>
      <c r="BA7799" s="118"/>
      <c r="BB7799" s="118"/>
      <c r="BC7799" s="118"/>
      <c r="BG7799" s="118"/>
      <c r="BH7799" s="118"/>
      <c r="BI7799" s="118"/>
      <c r="BJ7799" s="118"/>
      <c r="BK7799" s="118"/>
      <c r="BL7799" s="118"/>
      <c r="BM7799" s="118"/>
      <c r="BN7799" s="118"/>
      <c r="BO7799" s="118"/>
      <c r="BP7799" s="118"/>
      <c r="BQ7799" s="118"/>
    </row>
    <row r="7800" spans="1:69" s="2" customFormat="1" ht="15.75" x14ac:dyDescent="0.2">
      <c r="B7800" s="143">
        <f t="shared" ref="B7800:C7800" si="5012">B7729</f>
        <v>0</v>
      </c>
      <c r="C7800" s="323">
        <f t="shared" si="5012"/>
        <v>0</v>
      </c>
      <c r="D7800" s="324"/>
      <c r="E7800" s="324"/>
      <c r="F7800" s="324"/>
      <c r="G7800" s="324"/>
      <c r="H7800" s="324"/>
      <c r="I7800" s="324"/>
      <c r="J7800" s="324"/>
      <c r="K7800" s="324"/>
      <c r="L7800" s="324"/>
      <c r="M7800" s="324"/>
      <c r="N7800" s="324"/>
      <c r="O7800" s="324"/>
      <c r="P7800" s="324"/>
      <c r="Q7800" s="324"/>
      <c r="R7800" s="324"/>
      <c r="S7800" s="324"/>
      <c r="T7800" s="324"/>
      <c r="U7800" s="324"/>
      <c r="V7800" s="324"/>
      <c r="W7800" s="324"/>
      <c r="X7800" s="324"/>
      <c r="Y7800" s="324"/>
      <c r="Z7800" s="324"/>
      <c r="AA7800" s="324"/>
      <c r="AB7800" s="324"/>
      <c r="AC7800" s="324"/>
      <c r="AD7800" s="324"/>
      <c r="AE7800" s="324"/>
      <c r="AF7800" s="324"/>
      <c r="AG7800" s="324"/>
      <c r="AH7800" s="324"/>
      <c r="AI7800" s="325"/>
      <c r="AJ7800" s="118"/>
      <c r="AK7800" s="118"/>
      <c r="AL7800" s="118"/>
      <c r="AM7800" s="118"/>
      <c r="AN7800" s="118"/>
      <c r="AO7800" s="118"/>
      <c r="AP7800" s="118"/>
      <c r="AQ7800" s="118"/>
      <c r="AR7800" s="118"/>
      <c r="AS7800" s="118"/>
      <c r="AT7800" s="118"/>
      <c r="AU7800" s="118"/>
      <c r="AV7800" s="118"/>
      <c r="AW7800" s="118"/>
      <c r="AX7800" s="118"/>
      <c r="AY7800" s="118"/>
      <c r="AZ7800" s="118"/>
      <c r="BA7800" s="118"/>
      <c r="BB7800" s="118"/>
      <c r="BC7800" s="118"/>
      <c r="BG7800" s="118"/>
      <c r="BH7800" s="118"/>
      <c r="BI7800" s="118"/>
      <c r="BJ7800" s="118"/>
      <c r="BK7800" s="118"/>
      <c r="BL7800" s="118"/>
      <c r="BM7800" s="118"/>
      <c r="BN7800" s="118"/>
      <c r="BO7800" s="118"/>
      <c r="BP7800" s="118"/>
      <c r="BQ7800" s="118"/>
    </row>
    <row r="7801" spans="1:69" s="2" customFormat="1" ht="15.75" x14ac:dyDescent="0.2">
      <c r="B7801" s="143">
        <f t="shared" ref="B7801:C7801" si="5013">B7730</f>
        <v>0</v>
      </c>
      <c r="C7801" s="323">
        <f t="shared" si="5013"/>
        <v>0</v>
      </c>
      <c r="D7801" s="324"/>
      <c r="E7801" s="324"/>
      <c r="F7801" s="324"/>
      <c r="G7801" s="324"/>
      <c r="H7801" s="324"/>
      <c r="I7801" s="324"/>
      <c r="J7801" s="324"/>
      <c r="K7801" s="324"/>
      <c r="L7801" s="324"/>
      <c r="M7801" s="324"/>
      <c r="N7801" s="324"/>
      <c r="O7801" s="324"/>
      <c r="P7801" s="324"/>
      <c r="Q7801" s="324"/>
      <c r="R7801" s="324"/>
      <c r="S7801" s="324"/>
      <c r="T7801" s="324"/>
      <c r="U7801" s="324"/>
      <c r="V7801" s="324"/>
      <c r="W7801" s="324"/>
      <c r="X7801" s="324"/>
      <c r="Y7801" s="324"/>
      <c r="Z7801" s="324"/>
      <c r="AA7801" s="324"/>
      <c r="AB7801" s="324"/>
      <c r="AC7801" s="324"/>
      <c r="AD7801" s="324"/>
      <c r="AE7801" s="324"/>
      <c r="AF7801" s="324"/>
      <c r="AG7801" s="324"/>
      <c r="AH7801" s="324"/>
      <c r="AI7801" s="325"/>
      <c r="AJ7801" s="118"/>
      <c r="AK7801" s="118"/>
      <c r="AL7801" s="118"/>
      <c r="AM7801" s="118"/>
      <c r="AN7801" s="118"/>
      <c r="AO7801" s="118"/>
      <c r="AP7801" s="118"/>
      <c r="AQ7801" s="118"/>
      <c r="AR7801" s="118"/>
      <c r="AS7801" s="118"/>
      <c r="AT7801" s="118"/>
      <c r="AU7801" s="118"/>
      <c r="AV7801" s="118"/>
      <c r="AW7801" s="118"/>
      <c r="AX7801" s="118"/>
      <c r="AY7801" s="118"/>
      <c r="AZ7801" s="118"/>
      <c r="BA7801" s="118"/>
      <c r="BB7801" s="118"/>
      <c r="BC7801" s="118"/>
      <c r="BG7801" s="118"/>
      <c r="BH7801" s="118"/>
      <c r="BI7801" s="118"/>
      <c r="BJ7801" s="118"/>
      <c r="BK7801" s="118"/>
      <c r="BL7801" s="118"/>
      <c r="BM7801" s="118"/>
      <c r="BN7801" s="118"/>
      <c r="BO7801" s="118"/>
      <c r="BP7801" s="118"/>
      <c r="BQ7801" s="118"/>
    </row>
    <row r="7802" spans="1:69" s="2" customFormat="1" ht="15.75" x14ac:dyDescent="0.2">
      <c r="B7802" s="143">
        <f t="shared" ref="B7802:C7802" si="5014">B7731</f>
        <v>0</v>
      </c>
      <c r="C7802" s="323">
        <f t="shared" si="5014"/>
        <v>0</v>
      </c>
      <c r="D7802" s="324"/>
      <c r="E7802" s="324"/>
      <c r="F7802" s="324"/>
      <c r="G7802" s="324"/>
      <c r="H7802" s="324"/>
      <c r="I7802" s="324"/>
      <c r="J7802" s="324"/>
      <c r="K7802" s="324"/>
      <c r="L7802" s="324"/>
      <c r="M7802" s="324"/>
      <c r="N7802" s="324"/>
      <c r="O7802" s="324"/>
      <c r="P7802" s="324"/>
      <c r="Q7802" s="324"/>
      <c r="R7802" s="324"/>
      <c r="S7802" s="324"/>
      <c r="T7802" s="324"/>
      <c r="U7802" s="324"/>
      <c r="V7802" s="324"/>
      <c r="W7802" s="324"/>
      <c r="X7802" s="324"/>
      <c r="Y7802" s="324"/>
      <c r="Z7802" s="324"/>
      <c r="AA7802" s="324"/>
      <c r="AB7802" s="324"/>
      <c r="AC7802" s="324"/>
      <c r="AD7802" s="324"/>
      <c r="AE7802" s="324"/>
      <c r="AF7802" s="324"/>
      <c r="AG7802" s="324"/>
      <c r="AH7802" s="324"/>
      <c r="AI7802" s="325"/>
      <c r="AJ7802" s="118"/>
      <c r="AK7802" s="118"/>
      <c r="AL7802" s="118"/>
      <c r="AM7802" s="118"/>
      <c r="AN7802" s="118"/>
      <c r="AO7802" s="118"/>
      <c r="AP7802" s="118"/>
      <c r="AQ7802" s="118"/>
      <c r="AR7802" s="118"/>
      <c r="AS7802" s="118"/>
      <c r="AT7802" s="118"/>
      <c r="AU7802" s="118"/>
      <c r="AV7802" s="118"/>
      <c r="AW7802" s="118"/>
      <c r="AX7802" s="118"/>
      <c r="AY7802" s="118"/>
      <c r="AZ7802" s="118"/>
      <c r="BA7802" s="118"/>
      <c r="BB7802" s="118"/>
      <c r="BC7802" s="118"/>
      <c r="BG7802" s="118"/>
      <c r="BH7802" s="118"/>
      <c r="BI7802" s="118"/>
      <c r="BJ7802" s="118"/>
      <c r="BK7802" s="118"/>
      <c r="BL7802" s="118"/>
      <c r="BM7802" s="118"/>
      <c r="BN7802" s="118"/>
      <c r="BO7802" s="118"/>
      <c r="BP7802" s="118"/>
      <c r="BQ7802" s="118"/>
    </row>
    <row r="7803" spans="1:69" s="2" customFormat="1" ht="15.75" x14ac:dyDescent="0.2">
      <c r="B7803" s="143">
        <f t="shared" ref="B7803:C7803" si="5015">B7732</f>
        <v>0</v>
      </c>
      <c r="C7803" s="323">
        <f t="shared" si="5015"/>
        <v>0</v>
      </c>
      <c r="D7803" s="324"/>
      <c r="E7803" s="324"/>
      <c r="F7803" s="324"/>
      <c r="G7803" s="324"/>
      <c r="H7803" s="324"/>
      <c r="I7803" s="324"/>
      <c r="J7803" s="324"/>
      <c r="K7803" s="324"/>
      <c r="L7803" s="324"/>
      <c r="M7803" s="324"/>
      <c r="N7803" s="324"/>
      <c r="O7803" s="324"/>
      <c r="P7803" s="324"/>
      <c r="Q7803" s="324"/>
      <c r="R7803" s="324"/>
      <c r="S7803" s="324"/>
      <c r="T7803" s="324"/>
      <c r="U7803" s="324"/>
      <c r="V7803" s="324"/>
      <c r="W7803" s="324"/>
      <c r="X7803" s="324"/>
      <c r="Y7803" s="324"/>
      <c r="Z7803" s="324"/>
      <c r="AA7803" s="324"/>
      <c r="AB7803" s="324"/>
      <c r="AC7803" s="324"/>
      <c r="AD7803" s="324"/>
      <c r="AE7803" s="324"/>
      <c r="AF7803" s="324"/>
      <c r="AG7803" s="324"/>
      <c r="AH7803" s="324"/>
      <c r="AI7803" s="325"/>
      <c r="AJ7803" s="118"/>
      <c r="AK7803" s="118"/>
      <c r="AL7803" s="118"/>
      <c r="AM7803" s="118"/>
      <c r="AN7803" s="118"/>
      <c r="AO7803" s="118"/>
      <c r="AP7803" s="118"/>
      <c r="AQ7803" s="118"/>
      <c r="AR7803" s="118"/>
      <c r="AS7803" s="118"/>
      <c r="AT7803" s="118"/>
      <c r="AU7803" s="118"/>
      <c r="AV7803" s="118"/>
      <c r="AW7803" s="118"/>
      <c r="AX7803" s="118"/>
      <c r="AY7803" s="118"/>
      <c r="AZ7803" s="118"/>
      <c r="BA7803" s="118"/>
      <c r="BB7803" s="118"/>
      <c r="BC7803" s="118"/>
      <c r="BG7803" s="118"/>
      <c r="BH7803" s="118"/>
      <c r="BI7803" s="118"/>
      <c r="BJ7803" s="118"/>
      <c r="BK7803" s="118"/>
      <c r="BL7803" s="118"/>
      <c r="BM7803" s="118"/>
      <c r="BN7803" s="118"/>
      <c r="BO7803" s="118"/>
      <c r="BP7803" s="118"/>
      <c r="BQ7803" s="118"/>
    </row>
    <row r="7804" spans="1:69" s="2" customFormat="1" ht="15.75" x14ac:dyDescent="0.2">
      <c r="B7804" s="143">
        <f t="shared" ref="B7804:C7804" si="5016">B7733</f>
        <v>0</v>
      </c>
      <c r="C7804" s="323">
        <f t="shared" si="5016"/>
        <v>0</v>
      </c>
      <c r="D7804" s="324"/>
      <c r="E7804" s="324"/>
      <c r="F7804" s="324"/>
      <c r="G7804" s="324"/>
      <c r="H7804" s="324"/>
      <c r="I7804" s="324"/>
      <c r="J7804" s="324"/>
      <c r="K7804" s="324"/>
      <c r="L7804" s="324"/>
      <c r="M7804" s="324"/>
      <c r="N7804" s="324"/>
      <c r="O7804" s="324"/>
      <c r="P7804" s="324"/>
      <c r="Q7804" s="324"/>
      <c r="R7804" s="324"/>
      <c r="S7804" s="324"/>
      <c r="T7804" s="324"/>
      <c r="U7804" s="324"/>
      <c r="V7804" s="324"/>
      <c r="W7804" s="324"/>
      <c r="X7804" s="324"/>
      <c r="Y7804" s="324"/>
      <c r="Z7804" s="324"/>
      <c r="AA7804" s="324"/>
      <c r="AB7804" s="324"/>
      <c r="AC7804" s="324"/>
      <c r="AD7804" s="324"/>
      <c r="AE7804" s="324"/>
      <c r="AF7804" s="324"/>
      <c r="AG7804" s="324"/>
      <c r="AH7804" s="324"/>
      <c r="AI7804" s="325"/>
      <c r="AJ7804" s="118"/>
      <c r="AK7804" s="118"/>
      <c r="AL7804" s="118"/>
      <c r="AM7804" s="118"/>
      <c r="AN7804" s="118"/>
      <c r="AO7804" s="118"/>
      <c r="AP7804" s="118"/>
      <c r="AQ7804" s="118"/>
      <c r="AR7804" s="118"/>
      <c r="AS7804" s="118"/>
      <c r="AT7804" s="118"/>
      <c r="AU7804" s="118"/>
      <c r="AV7804" s="118"/>
      <c r="AW7804" s="118"/>
      <c r="AX7804" s="118"/>
      <c r="AY7804" s="118"/>
      <c r="AZ7804" s="118"/>
      <c r="BA7804" s="118"/>
      <c r="BB7804" s="118"/>
      <c r="BC7804" s="118"/>
      <c r="BG7804" s="118"/>
      <c r="BH7804" s="118"/>
      <c r="BI7804" s="118"/>
      <c r="BJ7804" s="118"/>
      <c r="BK7804" s="118"/>
      <c r="BL7804" s="118"/>
      <c r="BM7804" s="118"/>
      <c r="BN7804" s="118"/>
      <c r="BO7804" s="118"/>
      <c r="BP7804" s="118"/>
      <c r="BQ7804" s="118"/>
    </row>
    <row r="7805" spans="1:69" s="2" customFormat="1" ht="15.75" x14ac:dyDescent="0.2">
      <c r="B7805" s="143">
        <f t="shared" ref="B7805:C7805" si="5017">B7734</f>
        <v>0</v>
      </c>
      <c r="C7805" s="323">
        <f t="shared" si="5017"/>
        <v>0</v>
      </c>
      <c r="D7805" s="324"/>
      <c r="E7805" s="324"/>
      <c r="F7805" s="324"/>
      <c r="G7805" s="324"/>
      <c r="H7805" s="324"/>
      <c r="I7805" s="324"/>
      <c r="J7805" s="324"/>
      <c r="K7805" s="324"/>
      <c r="L7805" s="324"/>
      <c r="M7805" s="324"/>
      <c r="N7805" s="324"/>
      <c r="O7805" s="324"/>
      <c r="P7805" s="324"/>
      <c r="Q7805" s="324"/>
      <c r="R7805" s="324"/>
      <c r="S7805" s="324"/>
      <c r="T7805" s="324"/>
      <c r="U7805" s="324"/>
      <c r="V7805" s="324"/>
      <c r="W7805" s="324"/>
      <c r="X7805" s="324"/>
      <c r="Y7805" s="324"/>
      <c r="Z7805" s="324"/>
      <c r="AA7805" s="324"/>
      <c r="AB7805" s="324"/>
      <c r="AC7805" s="324"/>
      <c r="AD7805" s="324"/>
      <c r="AE7805" s="324"/>
      <c r="AF7805" s="324"/>
      <c r="AG7805" s="324"/>
      <c r="AH7805" s="324"/>
      <c r="AI7805" s="325"/>
      <c r="AJ7805" s="118"/>
      <c r="AK7805" s="118"/>
      <c r="AL7805" s="118"/>
      <c r="AM7805" s="118"/>
      <c r="AN7805" s="118"/>
      <c r="AO7805" s="118"/>
      <c r="AP7805" s="118"/>
      <c r="AQ7805" s="118"/>
      <c r="AR7805" s="118"/>
      <c r="AS7805" s="118"/>
      <c r="AT7805" s="118"/>
      <c r="AU7805" s="118"/>
      <c r="AV7805" s="118"/>
      <c r="AW7805" s="118"/>
      <c r="AX7805" s="118"/>
      <c r="AY7805" s="118"/>
      <c r="AZ7805" s="118"/>
      <c r="BA7805" s="118"/>
      <c r="BB7805" s="118"/>
      <c r="BC7805" s="118"/>
      <c r="BG7805" s="118"/>
      <c r="BH7805" s="118"/>
      <c r="BI7805" s="118"/>
      <c r="BJ7805" s="118"/>
      <c r="BK7805" s="118"/>
      <c r="BL7805" s="118"/>
      <c r="BM7805" s="118"/>
      <c r="BN7805" s="118"/>
      <c r="BO7805" s="118"/>
      <c r="BP7805" s="118"/>
      <c r="BQ7805" s="118"/>
    </row>
    <row r="7806" spans="1:69" s="2" customFormat="1" ht="15.75" x14ac:dyDescent="0.2">
      <c r="B7806" s="143">
        <f t="shared" ref="B7806:C7806" si="5018">B7735</f>
        <v>0</v>
      </c>
      <c r="C7806" s="323">
        <f t="shared" si="5018"/>
        <v>0</v>
      </c>
      <c r="D7806" s="324"/>
      <c r="E7806" s="324"/>
      <c r="F7806" s="324"/>
      <c r="G7806" s="324"/>
      <c r="H7806" s="324"/>
      <c r="I7806" s="324"/>
      <c r="J7806" s="324"/>
      <c r="K7806" s="324"/>
      <c r="L7806" s="324"/>
      <c r="M7806" s="324"/>
      <c r="N7806" s="324"/>
      <c r="O7806" s="324"/>
      <c r="P7806" s="324"/>
      <c r="Q7806" s="324"/>
      <c r="R7806" s="324"/>
      <c r="S7806" s="324"/>
      <c r="T7806" s="324"/>
      <c r="U7806" s="324"/>
      <c r="V7806" s="324"/>
      <c r="W7806" s="324"/>
      <c r="X7806" s="324"/>
      <c r="Y7806" s="324"/>
      <c r="Z7806" s="324"/>
      <c r="AA7806" s="324"/>
      <c r="AB7806" s="324"/>
      <c r="AC7806" s="324"/>
      <c r="AD7806" s="324"/>
      <c r="AE7806" s="324"/>
      <c r="AF7806" s="324"/>
      <c r="AG7806" s="324"/>
      <c r="AH7806" s="324"/>
      <c r="AI7806" s="325"/>
      <c r="AJ7806" s="118"/>
      <c r="AK7806" s="118"/>
      <c r="AL7806" s="118"/>
      <c r="AM7806" s="118"/>
      <c r="AN7806" s="118"/>
      <c r="AO7806" s="118"/>
      <c r="AP7806" s="118"/>
      <c r="AQ7806" s="118"/>
      <c r="AR7806" s="118"/>
      <c r="AS7806" s="118"/>
      <c r="AT7806" s="118"/>
      <c r="AU7806" s="118"/>
      <c r="AV7806" s="118"/>
      <c r="AW7806" s="118"/>
      <c r="AX7806" s="118"/>
      <c r="AY7806" s="118"/>
      <c r="AZ7806" s="118"/>
      <c r="BA7806" s="118"/>
      <c r="BB7806" s="118"/>
      <c r="BC7806" s="118"/>
      <c r="BG7806" s="118"/>
      <c r="BH7806" s="118"/>
      <c r="BI7806" s="118"/>
      <c r="BJ7806" s="118"/>
      <c r="BK7806" s="118"/>
      <c r="BL7806" s="118"/>
      <c r="BM7806" s="118"/>
      <c r="BN7806" s="118"/>
      <c r="BO7806" s="118"/>
      <c r="BP7806" s="118"/>
      <c r="BQ7806" s="118"/>
    </row>
    <row r="7807" spans="1:69" s="2" customFormat="1" ht="15.75" x14ac:dyDescent="0.2">
      <c r="B7807" s="143">
        <f t="shared" ref="B7807:C7807" si="5019">B7736</f>
        <v>0</v>
      </c>
      <c r="C7807" s="323">
        <f t="shared" si="5019"/>
        <v>0</v>
      </c>
      <c r="D7807" s="324"/>
      <c r="E7807" s="324"/>
      <c r="F7807" s="324"/>
      <c r="G7807" s="324"/>
      <c r="H7807" s="324"/>
      <c r="I7807" s="324"/>
      <c r="J7807" s="324"/>
      <c r="K7807" s="324"/>
      <c r="L7807" s="324"/>
      <c r="M7807" s="324"/>
      <c r="N7807" s="324"/>
      <c r="O7807" s="324"/>
      <c r="P7807" s="324"/>
      <c r="Q7807" s="324"/>
      <c r="R7807" s="324"/>
      <c r="S7807" s="324"/>
      <c r="T7807" s="324"/>
      <c r="U7807" s="324"/>
      <c r="V7807" s="324"/>
      <c r="W7807" s="324"/>
      <c r="X7807" s="324"/>
      <c r="Y7807" s="324"/>
      <c r="Z7807" s="324"/>
      <c r="AA7807" s="324"/>
      <c r="AB7807" s="324"/>
      <c r="AC7807" s="324"/>
      <c r="AD7807" s="324"/>
      <c r="AE7807" s="324"/>
      <c r="AF7807" s="324"/>
      <c r="AG7807" s="324"/>
      <c r="AH7807" s="324"/>
      <c r="AI7807" s="325"/>
      <c r="AJ7807" s="118"/>
      <c r="AK7807" s="118"/>
      <c r="AL7807" s="118"/>
      <c r="AM7807" s="118"/>
      <c r="AN7807" s="118"/>
      <c r="AO7807" s="118"/>
      <c r="AP7807" s="118"/>
      <c r="AQ7807" s="118"/>
      <c r="AR7807" s="118"/>
      <c r="AS7807" s="118"/>
      <c r="AT7807" s="118"/>
      <c r="AU7807" s="118"/>
      <c r="AV7807" s="118"/>
      <c r="AW7807" s="118"/>
      <c r="AX7807" s="118"/>
      <c r="AY7807" s="118"/>
      <c r="AZ7807" s="118"/>
      <c r="BA7807" s="118"/>
      <c r="BB7807" s="118"/>
      <c r="BC7807" s="118"/>
      <c r="BG7807" s="118"/>
      <c r="BH7807" s="118"/>
      <c r="BI7807" s="118"/>
      <c r="BJ7807" s="118"/>
      <c r="BK7807" s="118"/>
      <c r="BL7807" s="118"/>
      <c r="BM7807" s="118"/>
      <c r="BN7807" s="118"/>
      <c r="BO7807" s="118"/>
      <c r="BP7807" s="118"/>
      <c r="BQ7807" s="118"/>
    </row>
    <row r="7808" spans="1:69" ht="15" x14ac:dyDescent="0.2">
      <c r="A7808" s="2"/>
      <c r="B7808" s="2"/>
      <c r="C7808" s="2"/>
      <c r="D7808" s="2"/>
      <c r="I7808" s="338"/>
      <c r="J7808" s="338"/>
      <c r="BD7808" s="2"/>
      <c r="BE7808" s="2"/>
      <c r="BF7808" s="2"/>
    </row>
    <row r="7809" spans="1:59" ht="15" x14ac:dyDescent="0.2">
      <c r="A7809" s="326" t="s">
        <v>55</v>
      </c>
      <c r="B7809" s="327"/>
      <c r="C7809" s="327"/>
      <c r="D7809" s="327"/>
      <c r="E7809" s="327"/>
      <c r="F7809" s="327"/>
      <c r="G7809" s="327"/>
      <c r="H7809" s="327"/>
      <c r="I7809" s="327"/>
      <c r="J7809" s="327"/>
      <c r="K7809" s="327"/>
      <c r="L7809" s="327"/>
      <c r="M7809" s="327"/>
      <c r="N7809" s="327"/>
      <c r="O7809" s="327"/>
      <c r="P7809" s="327"/>
      <c r="Q7809" s="327"/>
      <c r="R7809" s="327"/>
      <c r="S7809" s="327"/>
      <c r="T7809" s="327"/>
      <c r="U7809" s="327"/>
      <c r="V7809" s="327"/>
      <c r="W7809" s="327"/>
      <c r="X7809" s="327"/>
      <c r="Y7809" s="327"/>
      <c r="Z7809" s="327"/>
      <c r="AA7809" s="327"/>
      <c r="AB7809" s="327"/>
      <c r="AC7809" s="327"/>
      <c r="AD7809" s="327"/>
      <c r="AE7809" s="327"/>
      <c r="AF7809" s="327"/>
      <c r="AG7809" s="327"/>
      <c r="AH7809" s="327"/>
      <c r="AI7809" s="327"/>
      <c r="BD7809" s="2"/>
      <c r="BE7809" s="2"/>
      <c r="BF7809" s="2"/>
    </row>
    <row r="7810" spans="1:59" x14ac:dyDescent="0.2">
      <c r="A7810" s="2"/>
      <c r="B7810" s="2"/>
      <c r="C7810" s="2"/>
      <c r="D7810" s="2"/>
      <c r="BD7810" s="2"/>
      <c r="BE7810" s="2"/>
      <c r="BF7810" s="2"/>
    </row>
    <row r="7811" spans="1:59" x14ac:dyDescent="0.2">
      <c r="A7811" s="2"/>
      <c r="B7811" s="2"/>
      <c r="C7811" s="2"/>
      <c r="D7811" s="2"/>
      <c r="BD7811" s="2"/>
      <c r="BE7811" s="2"/>
      <c r="BF7811" s="2"/>
    </row>
    <row r="7812" spans="1:59" ht="15.75" x14ac:dyDescent="0.2">
      <c r="A7812" s="101" t="s">
        <v>4</v>
      </c>
      <c r="B7812" s="2"/>
      <c r="C7812" s="2"/>
      <c r="D7812" s="2"/>
      <c r="BD7812" s="2"/>
      <c r="BE7812" s="2"/>
      <c r="BF7812" s="2"/>
    </row>
    <row r="7813" spans="1:59" x14ac:dyDescent="0.2">
      <c r="A7813" s="2"/>
      <c r="B7813" s="2"/>
      <c r="C7813" s="2"/>
      <c r="D7813" s="2"/>
      <c r="BD7813" s="2"/>
      <c r="BE7813" s="2"/>
      <c r="BF7813" s="2"/>
    </row>
    <row r="7814" spans="1:59" ht="15.75" x14ac:dyDescent="0.2">
      <c r="A7814" s="339" t="s">
        <v>7</v>
      </c>
      <c r="B7814" s="340"/>
      <c r="C7814" s="340"/>
      <c r="D7814" s="2"/>
      <c r="E7814" s="320" t="str">
        <f>Результаты!$E$3</f>
        <v>Ленинская СОШ</v>
      </c>
      <c r="F7814" s="320"/>
      <c r="G7814" s="320"/>
      <c r="H7814" s="320"/>
      <c r="I7814" s="320"/>
      <c r="J7814" s="320"/>
      <c r="BD7814" s="2"/>
      <c r="BE7814" s="2"/>
      <c r="BF7814" s="2"/>
    </row>
    <row r="7815" spans="1:59" ht="15.75" x14ac:dyDescent="0.2">
      <c r="A7815" s="339" t="s">
        <v>12</v>
      </c>
      <c r="B7815" s="339"/>
      <c r="C7815" s="339"/>
      <c r="D7815" s="2"/>
      <c r="E7815" s="320" t="str">
        <f>Результаты!$E$7</f>
        <v>математика</v>
      </c>
      <c r="F7815" s="328"/>
      <c r="G7815" s="328"/>
      <c r="H7815" s="328"/>
      <c r="I7815" s="328"/>
      <c r="J7815" s="328"/>
      <c r="BD7815" s="2"/>
      <c r="BE7815" s="2"/>
      <c r="BF7815" s="2"/>
    </row>
    <row r="7816" spans="1:59" ht="15.75" x14ac:dyDescent="0.2">
      <c r="A7816" s="339" t="s">
        <v>9</v>
      </c>
      <c r="B7816" s="339"/>
      <c r="C7816" s="339"/>
      <c r="D7816" s="2"/>
      <c r="E7816" s="320">
        <f>Результаты!$E$11</f>
        <v>13</v>
      </c>
      <c r="F7816" s="328"/>
      <c r="G7816" s="328"/>
      <c r="H7816" s="328"/>
      <c r="I7816" s="328"/>
      <c r="J7816" s="328"/>
      <c r="BD7816" s="2"/>
      <c r="BE7816" s="2"/>
      <c r="BF7816" s="2"/>
    </row>
    <row r="7817" spans="1:59" ht="15.75" x14ac:dyDescent="0.2">
      <c r="A7817" s="339" t="s">
        <v>23</v>
      </c>
      <c r="B7817" s="339"/>
      <c r="C7817" s="339"/>
      <c r="D7817" s="2"/>
      <c r="E7817" s="320">
        <f>Результаты!$E$13</f>
        <v>6</v>
      </c>
      <c r="F7817" s="328"/>
      <c r="G7817" s="328"/>
      <c r="H7817" s="328"/>
      <c r="I7817" s="328"/>
      <c r="J7817" s="328"/>
      <c r="BD7817" s="2"/>
      <c r="BE7817" s="2"/>
      <c r="BF7817" s="2"/>
    </row>
    <row r="7818" spans="1:59" ht="15.75" x14ac:dyDescent="0.2">
      <c r="A7818" s="339" t="s">
        <v>42</v>
      </c>
      <c r="B7818" s="339"/>
      <c r="C7818" s="339"/>
      <c r="D7818" s="2"/>
      <c r="E7818" s="320">
        <f>Результаты!$E$15</f>
        <v>6</v>
      </c>
      <c r="F7818" s="320"/>
      <c r="G7818" s="320"/>
      <c r="H7818" s="321">
        <f>Результаты!$H$15</f>
        <v>7</v>
      </c>
      <c r="I7818" s="321"/>
      <c r="J7818" s="322"/>
      <c r="BD7818" s="2"/>
      <c r="BE7818" s="2"/>
      <c r="BF7818" s="2"/>
    </row>
    <row r="7819" spans="1:59" ht="13.5" thickBot="1" x14ac:dyDescent="0.25">
      <c r="A7819" s="2"/>
      <c r="B7819" s="2"/>
      <c r="C7819" s="2"/>
      <c r="D7819" s="2"/>
      <c r="BD7819" s="2"/>
      <c r="BE7819" s="2"/>
      <c r="BF7819" s="2"/>
    </row>
    <row r="7820" spans="1:59" ht="15" customHeight="1" x14ac:dyDescent="0.2">
      <c r="A7820" s="341" t="s">
        <v>19</v>
      </c>
      <c r="B7820" s="342"/>
      <c r="C7820" s="342"/>
      <c r="D7820" s="342"/>
      <c r="E7820" s="335">
        <f>E7749</f>
        <v>1</v>
      </c>
      <c r="F7820" s="335">
        <f t="shared" ref="F7820:AM7820" si="5020">F7749</f>
        <v>2</v>
      </c>
      <c r="G7820" s="335">
        <f t="shared" si="5020"/>
        <v>3</v>
      </c>
      <c r="H7820" s="337">
        <f t="shared" si="5020"/>
        <v>4</v>
      </c>
      <c r="I7820" s="335">
        <f t="shared" si="5020"/>
        <v>5</v>
      </c>
      <c r="J7820" s="337">
        <f t="shared" si="5020"/>
        <v>6</v>
      </c>
      <c r="K7820" s="337">
        <f t="shared" si="5020"/>
        <v>7</v>
      </c>
      <c r="L7820" s="335">
        <f t="shared" si="5020"/>
        <v>8</v>
      </c>
      <c r="M7820" s="337">
        <f t="shared" si="5020"/>
        <v>9</v>
      </c>
      <c r="N7820" s="335">
        <f t="shared" si="5020"/>
        <v>10</v>
      </c>
      <c r="O7820" s="337">
        <f t="shared" si="5020"/>
        <v>11</v>
      </c>
      <c r="P7820" s="335">
        <f t="shared" si="5020"/>
        <v>12</v>
      </c>
      <c r="Q7820" s="337">
        <f t="shared" si="5020"/>
        <v>13</v>
      </c>
      <c r="R7820" s="335">
        <f t="shared" si="5020"/>
        <v>14</v>
      </c>
      <c r="S7820" s="337">
        <f t="shared" si="5020"/>
        <v>15</v>
      </c>
      <c r="T7820" s="335">
        <f t="shared" si="5020"/>
        <v>16</v>
      </c>
      <c r="U7820" s="335">
        <f t="shared" si="5020"/>
        <v>17</v>
      </c>
      <c r="V7820" s="337">
        <f t="shared" si="5020"/>
        <v>18</v>
      </c>
      <c r="W7820" s="337">
        <f t="shared" si="5020"/>
        <v>19</v>
      </c>
      <c r="X7820" s="337">
        <f t="shared" si="5020"/>
        <v>20</v>
      </c>
      <c r="Y7820" s="335" t="e">
        <f t="shared" si="5020"/>
        <v>#REF!</v>
      </c>
      <c r="Z7820" s="335" t="e">
        <f t="shared" si="5020"/>
        <v>#REF!</v>
      </c>
      <c r="AA7820" s="335" t="e">
        <f t="shared" si="5020"/>
        <v>#REF!</v>
      </c>
      <c r="AB7820" s="360" t="e">
        <f t="shared" si="5020"/>
        <v>#REF!</v>
      </c>
      <c r="AC7820" s="360" t="e">
        <f t="shared" si="5020"/>
        <v>#REF!</v>
      </c>
      <c r="AD7820" s="360" t="e">
        <f t="shared" si="5020"/>
        <v>#REF!</v>
      </c>
      <c r="AE7820" s="360" t="e">
        <f t="shared" si="5020"/>
        <v>#REF!</v>
      </c>
      <c r="AF7820" s="360" t="e">
        <f t="shared" si="5020"/>
        <v>#REF!</v>
      </c>
      <c r="AG7820" s="360" t="e">
        <f t="shared" si="5020"/>
        <v>#REF!</v>
      </c>
      <c r="AH7820" s="337" t="e">
        <f t="shared" si="5020"/>
        <v>#REF!</v>
      </c>
      <c r="AI7820" s="360" t="e">
        <f t="shared" si="5020"/>
        <v>#REF!</v>
      </c>
      <c r="AJ7820" s="360" t="e">
        <f t="shared" si="5020"/>
        <v>#REF!</v>
      </c>
      <c r="AK7820" s="360" t="e">
        <f t="shared" si="5020"/>
        <v>#REF!</v>
      </c>
      <c r="AL7820" s="360" t="e">
        <f t="shared" si="5020"/>
        <v>#REF!</v>
      </c>
      <c r="AM7820" s="360" t="e">
        <f t="shared" si="5020"/>
        <v>#REF!</v>
      </c>
      <c r="AN7820" s="360" t="e">
        <f t="shared" ref="AN7820:BB7820" si="5021">AN7749</f>
        <v>#REF!</v>
      </c>
      <c r="AO7820" s="354" t="e">
        <f t="shared" si="5021"/>
        <v>#REF!</v>
      </c>
      <c r="AP7820" s="354" t="e">
        <f t="shared" si="5021"/>
        <v>#REF!</v>
      </c>
      <c r="AQ7820" s="354" t="e">
        <f t="shared" si="5021"/>
        <v>#REF!</v>
      </c>
      <c r="AR7820" s="354" t="e">
        <f t="shared" si="5021"/>
        <v>#REF!</v>
      </c>
      <c r="AS7820" s="354" t="e">
        <f t="shared" si="5021"/>
        <v>#REF!</v>
      </c>
      <c r="AT7820" s="354" t="e">
        <f t="shared" si="5021"/>
        <v>#REF!</v>
      </c>
      <c r="AU7820" s="354" t="e">
        <f t="shared" si="5021"/>
        <v>#REF!</v>
      </c>
      <c r="AV7820" s="354" t="e">
        <f t="shared" si="5021"/>
        <v>#REF!</v>
      </c>
      <c r="AW7820" s="354" t="e">
        <f t="shared" si="5021"/>
        <v>#REF!</v>
      </c>
      <c r="AX7820" s="354" t="e">
        <f t="shared" si="5021"/>
        <v>#REF!</v>
      </c>
      <c r="AY7820" s="354" t="e">
        <f t="shared" si="5021"/>
        <v>#REF!</v>
      </c>
      <c r="AZ7820" s="354" t="e">
        <f t="shared" si="5021"/>
        <v>#REF!</v>
      </c>
      <c r="BA7820" s="354" t="e">
        <f t="shared" si="5021"/>
        <v>#REF!</v>
      </c>
      <c r="BB7820" s="354" t="e">
        <f t="shared" si="5021"/>
        <v>#REF!</v>
      </c>
      <c r="BC7820" s="361" t="s">
        <v>37</v>
      </c>
      <c r="BD7820" s="367" t="s">
        <v>39</v>
      </c>
      <c r="BE7820" s="367"/>
      <c r="BF7820" s="355"/>
      <c r="BG7820" s="363" t="s">
        <v>10</v>
      </c>
    </row>
    <row r="7821" spans="1:59" ht="31.5" x14ac:dyDescent="0.2">
      <c r="A7821" s="341"/>
      <c r="B7821" s="342"/>
      <c r="C7821" s="342"/>
      <c r="D7821" s="342"/>
      <c r="E7821" s="336"/>
      <c r="F7821" s="336"/>
      <c r="G7821" s="336"/>
      <c r="H7821" s="336"/>
      <c r="I7821" s="336"/>
      <c r="J7821" s="336"/>
      <c r="K7821" s="336"/>
      <c r="L7821" s="336"/>
      <c r="M7821" s="336"/>
      <c r="N7821" s="336"/>
      <c r="O7821" s="336"/>
      <c r="P7821" s="336"/>
      <c r="Q7821" s="336"/>
      <c r="R7821" s="336"/>
      <c r="S7821" s="336"/>
      <c r="T7821" s="336"/>
      <c r="U7821" s="336"/>
      <c r="V7821" s="336"/>
      <c r="W7821" s="336"/>
      <c r="X7821" s="336"/>
      <c r="Y7821" s="336"/>
      <c r="Z7821" s="336"/>
      <c r="AA7821" s="336"/>
      <c r="AB7821" s="336"/>
      <c r="AC7821" s="336"/>
      <c r="AD7821" s="336"/>
      <c r="AE7821" s="336"/>
      <c r="AF7821" s="336"/>
      <c r="AG7821" s="336"/>
      <c r="AH7821" s="336"/>
      <c r="AI7821" s="336"/>
      <c r="AJ7821" s="336"/>
      <c r="AK7821" s="336"/>
      <c r="AL7821" s="336"/>
      <c r="AM7821" s="336"/>
      <c r="AN7821" s="336"/>
      <c r="AO7821" s="336"/>
      <c r="AP7821" s="336"/>
      <c r="AQ7821" s="336"/>
      <c r="AR7821" s="336"/>
      <c r="AS7821" s="336"/>
      <c r="AT7821" s="336"/>
      <c r="AU7821" s="336"/>
      <c r="AV7821" s="336"/>
      <c r="AW7821" s="336"/>
      <c r="AX7821" s="336"/>
      <c r="AY7821" s="336"/>
      <c r="AZ7821" s="336"/>
      <c r="BA7821" s="336"/>
      <c r="BB7821" s="336"/>
      <c r="BC7821" s="362"/>
      <c r="BD7821" s="93" t="s">
        <v>26</v>
      </c>
      <c r="BE7821" s="94" t="s">
        <v>27</v>
      </c>
      <c r="BF7821" s="95" t="s">
        <v>28</v>
      </c>
      <c r="BG7821" s="364"/>
    </row>
    <row r="7822" spans="1:59" ht="15.75" x14ac:dyDescent="0.2">
      <c r="A7822" s="96" t="s">
        <v>0</v>
      </c>
      <c r="B7822" s="96" t="s">
        <v>2</v>
      </c>
      <c r="C7822" s="96" t="s">
        <v>1</v>
      </c>
      <c r="D7822" s="96" t="s">
        <v>40</v>
      </c>
      <c r="E7822" s="120">
        <f>Результаты!E$23</f>
        <v>1</v>
      </c>
      <c r="F7822" s="120">
        <f>Результаты!F$23</f>
        <v>2</v>
      </c>
      <c r="G7822" s="120">
        <f>Результаты!G$23</f>
        <v>3</v>
      </c>
      <c r="H7822" s="120">
        <f>Результаты!H$23</f>
        <v>4</v>
      </c>
      <c r="I7822" s="120">
        <f>Результаты!I$23</f>
        <v>5</v>
      </c>
      <c r="J7822" s="120">
        <f>Результаты!J$23</f>
        <v>6</v>
      </c>
      <c r="K7822" s="120">
        <f>Результаты!K$23</f>
        <v>7</v>
      </c>
      <c r="L7822" s="120">
        <f>Результаты!L$23</f>
        <v>8</v>
      </c>
      <c r="M7822" s="120">
        <f>Результаты!M$23</f>
        <v>9</v>
      </c>
      <c r="N7822" s="120">
        <f>Результаты!N$23</f>
        <v>10</v>
      </c>
      <c r="O7822" s="120">
        <f>Результаты!O$23</f>
        <v>11</v>
      </c>
      <c r="P7822" s="120">
        <f>Результаты!P$23</f>
        <v>0</v>
      </c>
      <c r="Q7822" s="120">
        <f>Результаты!Q$23</f>
        <v>0</v>
      </c>
      <c r="R7822" s="120">
        <f>Результаты!R$23</f>
        <v>0</v>
      </c>
      <c r="S7822" s="120">
        <f>Результаты!S$23</f>
        <v>0</v>
      </c>
      <c r="T7822" s="120">
        <f>Результаты!T$23</f>
        <v>0</v>
      </c>
      <c r="U7822" s="120">
        <f>Результаты!U$23</f>
        <v>0</v>
      </c>
      <c r="V7822" s="120">
        <f>Результаты!V$23</f>
        <v>0</v>
      </c>
      <c r="W7822" s="120">
        <f>Результаты!W$23</f>
        <v>0</v>
      </c>
      <c r="X7822" s="120">
        <f>Результаты!X$23</f>
        <v>0</v>
      </c>
      <c r="Y7822" s="120" t="e">
        <f>Результаты!#REF!</f>
        <v>#REF!</v>
      </c>
      <c r="Z7822" s="120" t="e">
        <f>Результаты!#REF!</f>
        <v>#REF!</v>
      </c>
      <c r="AA7822" s="120" t="e">
        <f>Результаты!#REF!</f>
        <v>#REF!</v>
      </c>
      <c r="AB7822" s="120" t="e">
        <f>Результаты!#REF!</f>
        <v>#REF!</v>
      </c>
      <c r="AC7822" s="120" t="e">
        <f>Результаты!#REF!</f>
        <v>#REF!</v>
      </c>
      <c r="AD7822" s="120" t="e">
        <f>Результаты!#REF!</f>
        <v>#REF!</v>
      </c>
      <c r="AE7822" s="120" t="e">
        <f>Результаты!#REF!</f>
        <v>#REF!</v>
      </c>
      <c r="AF7822" s="120" t="e">
        <f>Результаты!#REF!</f>
        <v>#REF!</v>
      </c>
      <c r="AG7822" s="120" t="e">
        <f>Результаты!#REF!</f>
        <v>#REF!</v>
      </c>
      <c r="AH7822" s="120" t="e">
        <f>Результаты!#REF!</f>
        <v>#REF!</v>
      </c>
      <c r="AI7822" s="120" t="e">
        <f>Результаты!#REF!</f>
        <v>#REF!</v>
      </c>
      <c r="AJ7822" s="120" t="e">
        <f>Результаты!#REF!</f>
        <v>#REF!</v>
      </c>
      <c r="AK7822" s="120" t="e">
        <f>Результаты!#REF!</f>
        <v>#REF!</v>
      </c>
      <c r="AL7822" s="120" t="e">
        <f>Результаты!#REF!</f>
        <v>#REF!</v>
      </c>
      <c r="AM7822" s="120" t="e">
        <f>Результаты!#REF!</f>
        <v>#REF!</v>
      </c>
      <c r="AN7822" s="120" t="e">
        <f>Результаты!#REF!</f>
        <v>#REF!</v>
      </c>
      <c r="AO7822" s="120" t="e">
        <f>Результаты!#REF!</f>
        <v>#REF!</v>
      </c>
      <c r="AP7822" s="120" t="e">
        <f>Результаты!#REF!</f>
        <v>#REF!</v>
      </c>
      <c r="AQ7822" s="120" t="e">
        <f>Результаты!#REF!</f>
        <v>#REF!</v>
      </c>
      <c r="AR7822" s="120" t="e">
        <f>Результаты!#REF!</f>
        <v>#REF!</v>
      </c>
      <c r="AS7822" s="120" t="e">
        <f>Результаты!#REF!</f>
        <v>#REF!</v>
      </c>
      <c r="AT7822" s="120" t="e">
        <f>Результаты!#REF!</f>
        <v>#REF!</v>
      </c>
      <c r="AU7822" s="120" t="e">
        <f>Результаты!#REF!</f>
        <v>#REF!</v>
      </c>
      <c r="AV7822" s="120" t="e">
        <f>Результаты!#REF!</f>
        <v>#REF!</v>
      </c>
      <c r="AW7822" s="120" t="e">
        <f>Результаты!#REF!</f>
        <v>#REF!</v>
      </c>
      <c r="AX7822" s="120" t="e">
        <f>Результаты!#REF!</f>
        <v>#REF!</v>
      </c>
      <c r="AY7822" s="120" t="e">
        <f>Результаты!#REF!</f>
        <v>#REF!</v>
      </c>
      <c r="AZ7822" s="120" t="e">
        <f>Результаты!#REF!</f>
        <v>#REF!</v>
      </c>
      <c r="BA7822" s="120" t="e">
        <f>Результаты!#REF!</f>
        <v>#REF!</v>
      </c>
      <c r="BB7822" s="120" t="e">
        <f>Результаты!#REF!</f>
        <v>#REF!</v>
      </c>
      <c r="BD7822" s="2"/>
      <c r="BE7822" s="2"/>
      <c r="BF7822" s="2"/>
    </row>
    <row r="7823" spans="1:59" ht="15.75" x14ac:dyDescent="0.2">
      <c r="A7823" s="351" t="s">
        <v>9</v>
      </c>
      <c r="B7823" s="365"/>
      <c r="C7823" s="365"/>
      <c r="D7823" s="366"/>
      <c r="E7823" s="150">
        <f>Результаты!E$24</f>
        <v>1</v>
      </c>
      <c r="F7823" s="150">
        <f>Результаты!F$24</f>
        <v>1</v>
      </c>
      <c r="G7823" s="150">
        <f>Результаты!G$24</f>
        <v>1</v>
      </c>
      <c r="H7823" s="150">
        <f>Результаты!H$24</f>
        <v>1</v>
      </c>
      <c r="I7823" s="150">
        <f>Результаты!I$24</f>
        <v>2</v>
      </c>
      <c r="J7823" s="150">
        <f>Результаты!J$24</f>
        <v>1</v>
      </c>
      <c r="K7823" s="150">
        <f>Результаты!K$24</f>
        <v>1</v>
      </c>
      <c r="L7823" s="150">
        <f>Результаты!L$24</f>
        <v>1</v>
      </c>
      <c r="M7823" s="150">
        <f>Результаты!M$24</f>
        <v>2</v>
      </c>
      <c r="N7823" s="150">
        <f>Результаты!N$24</f>
        <v>1</v>
      </c>
      <c r="O7823" s="150">
        <f>Результаты!O$24</f>
        <v>1</v>
      </c>
      <c r="P7823" s="150">
        <f>Результаты!P$24</f>
        <v>0</v>
      </c>
      <c r="Q7823" s="150">
        <f>Результаты!Q$24</f>
        <v>0</v>
      </c>
      <c r="R7823" s="150">
        <f>Результаты!R$24</f>
        <v>0</v>
      </c>
      <c r="S7823" s="150">
        <f>Результаты!S$24</f>
        <v>0</v>
      </c>
      <c r="T7823" s="150">
        <f>Результаты!T$24</f>
        <v>0</v>
      </c>
      <c r="U7823" s="150">
        <f>Результаты!U$24</f>
        <v>0</v>
      </c>
      <c r="V7823" s="150">
        <f>Результаты!V$24</f>
        <v>0</v>
      </c>
      <c r="W7823" s="150">
        <f>Результаты!W$24</f>
        <v>0</v>
      </c>
      <c r="X7823" s="150">
        <f>Результаты!X$24</f>
        <v>0</v>
      </c>
      <c r="Y7823" s="150" t="e">
        <f>Результаты!#REF!</f>
        <v>#REF!</v>
      </c>
      <c r="Z7823" s="150" t="e">
        <f>Результаты!#REF!</f>
        <v>#REF!</v>
      </c>
      <c r="AA7823" s="150" t="e">
        <f>Результаты!#REF!</f>
        <v>#REF!</v>
      </c>
      <c r="AB7823" s="150" t="e">
        <f>Результаты!#REF!</f>
        <v>#REF!</v>
      </c>
      <c r="AC7823" s="150" t="e">
        <f>Результаты!#REF!</f>
        <v>#REF!</v>
      </c>
      <c r="AD7823" s="150" t="e">
        <f>Результаты!#REF!</f>
        <v>#REF!</v>
      </c>
      <c r="AE7823" s="150" t="e">
        <f>Результаты!#REF!</f>
        <v>#REF!</v>
      </c>
      <c r="AF7823" s="150" t="e">
        <f>Результаты!#REF!</f>
        <v>#REF!</v>
      </c>
      <c r="AG7823" s="150" t="e">
        <f>Результаты!#REF!</f>
        <v>#REF!</v>
      </c>
      <c r="AH7823" s="150" t="e">
        <f>Результаты!#REF!</f>
        <v>#REF!</v>
      </c>
      <c r="AI7823" s="150" t="e">
        <f>Результаты!#REF!</f>
        <v>#REF!</v>
      </c>
      <c r="AJ7823" s="150" t="e">
        <f>Результаты!#REF!</f>
        <v>#REF!</v>
      </c>
      <c r="AK7823" s="150" t="e">
        <f>Результаты!#REF!</f>
        <v>#REF!</v>
      </c>
      <c r="AL7823" s="150" t="e">
        <f>Результаты!#REF!</f>
        <v>#REF!</v>
      </c>
      <c r="AM7823" s="150" t="e">
        <f>Результаты!#REF!</f>
        <v>#REF!</v>
      </c>
      <c r="AN7823" s="150" t="e">
        <f>Результаты!#REF!</f>
        <v>#REF!</v>
      </c>
      <c r="AO7823" s="150" t="e">
        <f>Результаты!#REF!</f>
        <v>#REF!</v>
      </c>
      <c r="AP7823" s="150" t="e">
        <f>Результаты!#REF!</f>
        <v>#REF!</v>
      </c>
      <c r="AQ7823" s="150" t="e">
        <f>Результаты!#REF!</f>
        <v>#REF!</v>
      </c>
      <c r="AR7823" s="150" t="e">
        <f>Результаты!#REF!</f>
        <v>#REF!</v>
      </c>
      <c r="AS7823" s="150" t="e">
        <f>Результаты!#REF!</f>
        <v>#REF!</v>
      </c>
      <c r="AT7823" s="150" t="e">
        <f>Результаты!#REF!</f>
        <v>#REF!</v>
      </c>
      <c r="AU7823" s="150" t="e">
        <f>Результаты!#REF!</f>
        <v>#REF!</v>
      </c>
      <c r="AV7823" s="150" t="e">
        <f>Результаты!#REF!</f>
        <v>#REF!</v>
      </c>
      <c r="AW7823" s="150" t="e">
        <f>Результаты!#REF!</f>
        <v>#REF!</v>
      </c>
      <c r="AX7823" s="150" t="e">
        <f>Результаты!#REF!</f>
        <v>#REF!</v>
      </c>
      <c r="AY7823" s="150" t="e">
        <f>Результаты!#REF!</f>
        <v>#REF!</v>
      </c>
      <c r="AZ7823" s="150" t="e">
        <f>Результаты!#REF!</f>
        <v>#REF!</v>
      </c>
      <c r="BA7823" s="150" t="e">
        <f>Результаты!#REF!</f>
        <v>#REF!</v>
      </c>
      <c r="BB7823" s="150" t="e">
        <f>Результаты!#REF!</f>
        <v>#REF!</v>
      </c>
      <c r="BC7823" s="150">
        <f>Результаты!Y$24</f>
        <v>13</v>
      </c>
      <c r="BD7823" s="117">
        <f t="shared" ref="BD7823:BG7823" si="5022">BD7752</f>
        <v>0</v>
      </c>
      <c r="BE7823" s="117">
        <f t="shared" si="5022"/>
        <v>0</v>
      </c>
      <c r="BF7823" s="117">
        <f t="shared" si="5022"/>
        <v>0</v>
      </c>
      <c r="BG7823" s="146">
        <f t="shared" si="5022"/>
        <v>0</v>
      </c>
    </row>
    <row r="7824" spans="1:59" ht="15" x14ac:dyDescent="0.2">
      <c r="A7824" s="2"/>
      <c r="B7824" s="2"/>
      <c r="C7824" s="2"/>
      <c r="D7824" s="98" t="s">
        <v>5</v>
      </c>
      <c r="BD7824" s="2"/>
      <c r="BE7824" s="2"/>
      <c r="BF7824" s="2"/>
    </row>
    <row r="7825" spans="1:69" ht="15" x14ac:dyDescent="0.2">
      <c r="A7825" s="100">
        <f>Результаты!A136</f>
        <v>111</v>
      </c>
      <c r="B7825" s="100" t="str">
        <f>Результаты!B136</f>
        <v>Б</v>
      </c>
      <c r="C7825" s="100">
        <f>Результаты!C136</f>
        <v>0</v>
      </c>
      <c r="D7825" s="100">
        <f>Результаты!D136</f>
        <v>0</v>
      </c>
      <c r="E7825" s="121">
        <f>Результаты!E136</f>
        <v>0</v>
      </c>
      <c r="F7825" s="121">
        <f>Результаты!F136</f>
        <v>0</v>
      </c>
      <c r="G7825" s="121">
        <f>Результаты!G136</f>
        <v>0</v>
      </c>
      <c r="H7825" s="121">
        <f>Результаты!H136</f>
        <v>0</v>
      </c>
      <c r="I7825" s="121">
        <f>Результаты!I136</f>
        <v>0</v>
      </c>
      <c r="J7825" s="121">
        <f>Результаты!J136</f>
        <v>0</v>
      </c>
      <c r="K7825" s="121">
        <f>Результаты!K136</f>
        <v>0</v>
      </c>
      <c r="L7825" s="121">
        <f>Результаты!L136</f>
        <v>0</v>
      </c>
      <c r="M7825" s="121">
        <f>Результаты!M136</f>
        <v>0</v>
      </c>
      <c r="N7825" s="121">
        <f>Результаты!N136</f>
        <v>0</v>
      </c>
      <c r="O7825" s="121">
        <f>Результаты!O136</f>
        <v>0</v>
      </c>
      <c r="P7825" s="121">
        <f>Результаты!P136</f>
        <v>0</v>
      </c>
      <c r="Q7825" s="121">
        <f>Результаты!Q136</f>
        <v>0</v>
      </c>
      <c r="R7825" s="121">
        <f>Результаты!R136</f>
        <v>0</v>
      </c>
      <c r="S7825" s="121">
        <f>Результаты!S136</f>
        <v>0</v>
      </c>
      <c r="T7825" s="121">
        <f>Результаты!T136</f>
        <v>0</v>
      </c>
      <c r="U7825" s="121">
        <f>Результаты!U136</f>
        <v>0</v>
      </c>
      <c r="V7825" s="121">
        <f>Результаты!V136</f>
        <v>0</v>
      </c>
      <c r="W7825" s="121">
        <f>Результаты!W136</f>
        <v>0</v>
      </c>
      <c r="X7825" s="121">
        <f>Результаты!X136</f>
        <v>0</v>
      </c>
      <c r="Y7825" s="121" t="e">
        <f>Результаты!#REF!</f>
        <v>#REF!</v>
      </c>
      <c r="Z7825" s="121" t="e">
        <f>Результаты!#REF!</f>
        <v>#REF!</v>
      </c>
      <c r="AA7825" s="121" t="e">
        <f>Результаты!#REF!</f>
        <v>#REF!</v>
      </c>
      <c r="AB7825" s="121" t="e">
        <f>Результаты!#REF!</f>
        <v>#REF!</v>
      </c>
      <c r="AC7825" s="121" t="e">
        <f>Результаты!#REF!</f>
        <v>#REF!</v>
      </c>
      <c r="AD7825" s="121" t="e">
        <f>Результаты!#REF!</f>
        <v>#REF!</v>
      </c>
      <c r="AE7825" s="121" t="e">
        <f>Результаты!#REF!</f>
        <v>#REF!</v>
      </c>
      <c r="AF7825" s="121" t="e">
        <f>Результаты!#REF!</f>
        <v>#REF!</v>
      </c>
      <c r="AG7825" s="121" t="e">
        <f>Результаты!#REF!</f>
        <v>#REF!</v>
      </c>
      <c r="AH7825" s="121" t="e">
        <f>Результаты!#REF!</f>
        <v>#REF!</v>
      </c>
      <c r="AI7825" s="121" t="e">
        <f>Результаты!#REF!</f>
        <v>#REF!</v>
      </c>
      <c r="AJ7825" s="121" t="e">
        <f>Результаты!#REF!</f>
        <v>#REF!</v>
      </c>
      <c r="AK7825" s="121" t="e">
        <f>Результаты!#REF!</f>
        <v>#REF!</v>
      </c>
      <c r="AL7825" s="121" t="e">
        <f>Результаты!#REF!</f>
        <v>#REF!</v>
      </c>
      <c r="AM7825" s="121" t="e">
        <f>Результаты!#REF!</f>
        <v>#REF!</v>
      </c>
      <c r="AN7825" s="121"/>
      <c r="AO7825" s="121"/>
      <c r="AP7825" s="121"/>
      <c r="AQ7825" s="121"/>
      <c r="AR7825" s="121"/>
      <c r="AS7825" s="121"/>
      <c r="AT7825" s="121"/>
      <c r="AU7825" s="121"/>
      <c r="AV7825" s="121"/>
      <c r="AW7825" s="121"/>
      <c r="AX7825" s="121"/>
      <c r="AY7825" s="121"/>
      <c r="AZ7825" s="121"/>
      <c r="BA7825" s="121"/>
      <c r="BB7825" s="121"/>
      <c r="BC7825" s="121">
        <f>Результаты!Y136</f>
        <v>0</v>
      </c>
      <c r="BD7825" s="100">
        <f>Результаты!Z136</f>
        <v>0</v>
      </c>
      <c r="BE7825" s="100" t="e">
        <f>Результаты!#REF!</f>
        <v>#REF!</v>
      </c>
      <c r="BF7825" s="100" t="e">
        <f>Результаты!#REF!</f>
        <v>#REF!</v>
      </c>
      <c r="BG7825" s="121">
        <f>Результаты!AB136</f>
        <v>0</v>
      </c>
    </row>
    <row r="7826" spans="1:69" x14ac:dyDescent="0.2">
      <c r="A7826" s="2"/>
      <c r="B7826" s="2"/>
      <c r="C7826" s="2"/>
      <c r="D7826" s="2"/>
      <c r="BD7826" s="2"/>
      <c r="BE7826" s="2"/>
      <c r="BF7826" s="2"/>
    </row>
    <row r="7827" spans="1:69" s="2" customFormat="1" x14ac:dyDescent="0.2">
      <c r="E7827" s="118"/>
      <c r="F7827" s="118"/>
      <c r="G7827" s="118"/>
      <c r="H7827" s="118"/>
      <c r="I7827" s="118"/>
      <c r="J7827" s="118"/>
      <c r="K7827" s="118"/>
      <c r="L7827" s="118"/>
      <c r="M7827" s="118"/>
      <c r="N7827" s="118"/>
      <c r="O7827" s="118"/>
      <c r="P7827" s="118"/>
      <c r="Q7827" s="118"/>
      <c r="R7827" s="118"/>
      <c r="S7827" s="118"/>
      <c r="T7827" s="118"/>
      <c r="U7827" s="118"/>
      <c r="V7827" s="118"/>
      <c r="W7827" s="118"/>
      <c r="X7827" s="118"/>
      <c r="Y7827" s="118"/>
      <c r="Z7827" s="118"/>
      <c r="AA7827" s="118"/>
      <c r="AB7827" s="118"/>
      <c r="AC7827" s="118"/>
      <c r="AD7827" s="118"/>
      <c r="AE7827" s="118"/>
      <c r="AF7827" s="118"/>
      <c r="AG7827" s="118"/>
      <c r="AH7827" s="118"/>
      <c r="AI7827" s="118"/>
      <c r="AJ7827" s="118"/>
      <c r="AK7827" s="118"/>
      <c r="AL7827" s="118"/>
      <c r="AM7827" s="118"/>
      <c r="AN7827" s="118"/>
      <c r="AO7827" s="118"/>
      <c r="AP7827" s="118"/>
      <c r="AQ7827" s="118"/>
      <c r="AR7827" s="118"/>
      <c r="AS7827" s="118"/>
      <c r="AT7827" s="118"/>
      <c r="AU7827" s="118"/>
      <c r="AV7827" s="118"/>
      <c r="AW7827" s="118"/>
      <c r="AX7827" s="118"/>
      <c r="AY7827" s="118"/>
      <c r="AZ7827" s="118"/>
      <c r="BA7827" s="118"/>
      <c r="BB7827" s="118"/>
      <c r="BC7827" s="118"/>
      <c r="BG7827" s="118"/>
      <c r="BH7827" s="118"/>
      <c r="BI7827" s="118"/>
      <c r="BJ7827" s="118"/>
      <c r="BK7827" s="118"/>
      <c r="BL7827" s="118"/>
      <c r="BM7827" s="118"/>
      <c r="BN7827" s="118"/>
      <c r="BO7827" s="118"/>
      <c r="BP7827" s="118"/>
      <c r="BQ7827" s="118"/>
    </row>
    <row r="7828" spans="1:69" ht="15.75" x14ac:dyDescent="0.2">
      <c r="A7828" s="2"/>
      <c r="B7828" s="143" t="str">
        <f t="shared" ref="B7828:C7829" si="5023">B7757</f>
        <v>номер</v>
      </c>
      <c r="C7828" s="323" t="str">
        <f t="shared" si="5023"/>
        <v>тема задания</v>
      </c>
      <c r="D7828" s="324"/>
      <c r="E7828" s="324"/>
      <c r="F7828" s="324"/>
      <c r="G7828" s="324"/>
      <c r="H7828" s="324"/>
      <c r="I7828" s="324"/>
      <c r="J7828" s="324"/>
      <c r="K7828" s="324"/>
      <c r="L7828" s="324"/>
      <c r="M7828" s="324"/>
      <c r="N7828" s="324"/>
      <c r="O7828" s="324"/>
      <c r="P7828" s="324"/>
      <c r="Q7828" s="324"/>
      <c r="R7828" s="324"/>
      <c r="S7828" s="324"/>
      <c r="T7828" s="324"/>
      <c r="U7828" s="324"/>
      <c r="V7828" s="324"/>
      <c r="W7828" s="324"/>
      <c r="X7828" s="324"/>
      <c r="Y7828" s="324"/>
      <c r="Z7828" s="324"/>
      <c r="AA7828" s="324"/>
      <c r="AB7828" s="324"/>
      <c r="AC7828" s="324"/>
      <c r="AD7828" s="324"/>
      <c r="AE7828" s="324"/>
      <c r="AF7828" s="324"/>
      <c r="AG7828" s="324"/>
      <c r="AH7828" s="324"/>
      <c r="AI7828" s="325"/>
      <c r="BD7828" s="2"/>
      <c r="BE7828" s="2"/>
      <c r="BF7828" s="2"/>
    </row>
    <row r="7829" spans="1:69" ht="15.75" x14ac:dyDescent="0.2">
      <c r="A7829" s="2"/>
      <c r="B7829" s="111">
        <f t="shared" si="5023"/>
        <v>1</v>
      </c>
      <c r="C7829" s="323">
        <f t="shared" si="5023"/>
        <v>0</v>
      </c>
      <c r="D7829" s="324"/>
      <c r="E7829" s="324"/>
      <c r="F7829" s="324"/>
      <c r="G7829" s="324"/>
      <c r="H7829" s="324"/>
      <c r="I7829" s="324"/>
      <c r="J7829" s="324"/>
      <c r="K7829" s="324"/>
      <c r="L7829" s="324"/>
      <c r="M7829" s="324"/>
      <c r="N7829" s="324"/>
      <c r="O7829" s="324"/>
      <c r="P7829" s="324"/>
      <c r="Q7829" s="324"/>
      <c r="R7829" s="324"/>
      <c r="S7829" s="324"/>
      <c r="T7829" s="324"/>
      <c r="U7829" s="324"/>
      <c r="V7829" s="324"/>
      <c r="W7829" s="324"/>
      <c r="X7829" s="324"/>
      <c r="Y7829" s="324"/>
      <c r="Z7829" s="324"/>
      <c r="AA7829" s="324"/>
      <c r="AB7829" s="324"/>
      <c r="AC7829" s="324"/>
      <c r="AD7829" s="324"/>
      <c r="AE7829" s="324"/>
      <c r="AF7829" s="324"/>
      <c r="AG7829" s="324"/>
      <c r="AH7829" s="324"/>
      <c r="AI7829" s="325"/>
      <c r="BD7829" s="2"/>
      <c r="BE7829" s="2"/>
      <c r="BF7829" s="2"/>
    </row>
    <row r="7830" spans="1:69" ht="15.75" x14ac:dyDescent="0.2">
      <c r="A7830" s="2"/>
      <c r="B7830" s="111">
        <f t="shared" ref="B7830:C7830" si="5024">B7759</f>
        <v>2</v>
      </c>
      <c r="C7830" s="323">
        <f t="shared" si="5024"/>
        <v>0</v>
      </c>
      <c r="D7830" s="324"/>
      <c r="E7830" s="324"/>
      <c r="F7830" s="324"/>
      <c r="G7830" s="324"/>
      <c r="H7830" s="324"/>
      <c r="I7830" s="324"/>
      <c r="J7830" s="324"/>
      <c r="K7830" s="324"/>
      <c r="L7830" s="324"/>
      <c r="M7830" s="324"/>
      <c r="N7830" s="324"/>
      <c r="O7830" s="324"/>
      <c r="P7830" s="324"/>
      <c r="Q7830" s="324"/>
      <c r="R7830" s="324"/>
      <c r="S7830" s="324"/>
      <c r="T7830" s="324"/>
      <c r="U7830" s="324"/>
      <c r="V7830" s="324"/>
      <c r="W7830" s="324"/>
      <c r="X7830" s="324"/>
      <c r="Y7830" s="324"/>
      <c r="Z7830" s="324"/>
      <c r="AA7830" s="324"/>
      <c r="AB7830" s="324"/>
      <c r="AC7830" s="324"/>
      <c r="AD7830" s="324"/>
      <c r="AE7830" s="324"/>
      <c r="AF7830" s="324"/>
      <c r="AG7830" s="324"/>
      <c r="AH7830" s="324"/>
      <c r="AI7830" s="325"/>
      <c r="BD7830" s="2"/>
      <c r="BE7830" s="2"/>
      <c r="BF7830" s="2"/>
    </row>
    <row r="7831" spans="1:69" ht="15.75" x14ac:dyDescent="0.2">
      <c r="A7831" s="2"/>
      <c r="B7831" s="111">
        <f t="shared" ref="B7831:C7831" si="5025">B7760</f>
        <v>3</v>
      </c>
      <c r="C7831" s="323">
        <f t="shared" si="5025"/>
        <v>0</v>
      </c>
      <c r="D7831" s="324"/>
      <c r="E7831" s="324"/>
      <c r="F7831" s="324"/>
      <c r="G7831" s="324"/>
      <c r="H7831" s="324"/>
      <c r="I7831" s="324"/>
      <c r="J7831" s="324"/>
      <c r="K7831" s="324"/>
      <c r="L7831" s="324"/>
      <c r="M7831" s="324"/>
      <c r="N7831" s="324"/>
      <c r="O7831" s="324"/>
      <c r="P7831" s="324"/>
      <c r="Q7831" s="324"/>
      <c r="R7831" s="324"/>
      <c r="S7831" s="324"/>
      <c r="T7831" s="324"/>
      <c r="U7831" s="324"/>
      <c r="V7831" s="324"/>
      <c r="W7831" s="324"/>
      <c r="X7831" s="324"/>
      <c r="Y7831" s="324"/>
      <c r="Z7831" s="324"/>
      <c r="AA7831" s="324"/>
      <c r="AB7831" s="324"/>
      <c r="AC7831" s="324"/>
      <c r="AD7831" s="324"/>
      <c r="AE7831" s="324"/>
      <c r="AF7831" s="324"/>
      <c r="AG7831" s="324"/>
      <c r="AH7831" s="324"/>
      <c r="AI7831" s="325"/>
      <c r="BD7831" s="2"/>
      <c r="BE7831" s="2"/>
      <c r="BF7831" s="2"/>
    </row>
    <row r="7832" spans="1:69" ht="15.75" x14ac:dyDescent="0.2">
      <c r="A7832" s="2"/>
      <c r="B7832" s="111">
        <f t="shared" ref="B7832:C7832" si="5026">B7761</f>
        <v>4</v>
      </c>
      <c r="C7832" s="323">
        <f t="shared" si="5026"/>
        <v>0</v>
      </c>
      <c r="D7832" s="324"/>
      <c r="E7832" s="324"/>
      <c r="F7832" s="324"/>
      <c r="G7832" s="324"/>
      <c r="H7832" s="324"/>
      <c r="I7832" s="324"/>
      <c r="J7832" s="324"/>
      <c r="K7832" s="324"/>
      <c r="L7832" s="324"/>
      <c r="M7832" s="324"/>
      <c r="N7832" s="324"/>
      <c r="O7832" s="324"/>
      <c r="P7832" s="324"/>
      <c r="Q7832" s="324"/>
      <c r="R7832" s="324"/>
      <c r="S7832" s="324"/>
      <c r="T7832" s="324"/>
      <c r="U7832" s="324"/>
      <c r="V7832" s="324"/>
      <c r="W7832" s="324"/>
      <c r="X7832" s="324"/>
      <c r="Y7832" s="324"/>
      <c r="Z7832" s="324"/>
      <c r="AA7832" s="324"/>
      <c r="AB7832" s="324"/>
      <c r="AC7832" s="324"/>
      <c r="AD7832" s="324"/>
      <c r="AE7832" s="324"/>
      <c r="AF7832" s="324"/>
      <c r="AG7832" s="324"/>
      <c r="AH7832" s="324"/>
      <c r="AI7832" s="325"/>
      <c r="BD7832" s="2"/>
      <c r="BE7832" s="2"/>
      <c r="BF7832" s="2"/>
    </row>
    <row r="7833" spans="1:69" ht="15.75" x14ac:dyDescent="0.2">
      <c r="A7833" s="2"/>
      <c r="B7833" s="111">
        <f t="shared" ref="B7833:C7833" si="5027">B7762</f>
        <v>5</v>
      </c>
      <c r="C7833" s="323">
        <f t="shared" si="5027"/>
        <v>0</v>
      </c>
      <c r="D7833" s="324"/>
      <c r="E7833" s="324"/>
      <c r="F7833" s="324"/>
      <c r="G7833" s="324"/>
      <c r="H7833" s="324"/>
      <c r="I7833" s="324"/>
      <c r="J7833" s="324"/>
      <c r="K7833" s="324"/>
      <c r="L7833" s="324"/>
      <c r="M7833" s="324"/>
      <c r="N7833" s="324"/>
      <c r="O7833" s="324"/>
      <c r="P7833" s="324"/>
      <c r="Q7833" s="324"/>
      <c r="R7833" s="324"/>
      <c r="S7833" s="324"/>
      <c r="T7833" s="324"/>
      <c r="U7833" s="324"/>
      <c r="V7833" s="324"/>
      <c r="W7833" s="324"/>
      <c r="X7833" s="324"/>
      <c r="Y7833" s="324"/>
      <c r="Z7833" s="324"/>
      <c r="AA7833" s="324"/>
      <c r="AB7833" s="324"/>
      <c r="AC7833" s="324"/>
      <c r="AD7833" s="324"/>
      <c r="AE7833" s="324"/>
      <c r="AF7833" s="324"/>
      <c r="AG7833" s="324"/>
      <c r="AH7833" s="324"/>
      <c r="AI7833" s="325"/>
      <c r="BD7833" s="2"/>
      <c r="BE7833" s="2"/>
      <c r="BF7833" s="2"/>
    </row>
    <row r="7834" spans="1:69" ht="15.75" x14ac:dyDescent="0.2">
      <c r="A7834" s="2"/>
      <c r="B7834" s="111">
        <f t="shared" ref="B7834:C7834" si="5028">B7763</f>
        <v>6</v>
      </c>
      <c r="C7834" s="323">
        <f t="shared" si="5028"/>
        <v>0</v>
      </c>
      <c r="D7834" s="324"/>
      <c r="E7834" s="324"/>
      <c r="F7834" s="324"/>
      <c r="G7834" s="324"/>
      <c r="H7834" s="324"/>
      <c r="I7834" s="324"/>
      <c r="J7834" s="324"/>
      <c r="K7834" s="324"/>
      <c r="L7834" s="324"/>
      <c r="M7834" s="324"/>
      <c r="N7834" s="324"/>
      <c r="O7834" s="324"/>
      <c r="P7834" s="324"/>
      <c r="Q7834" s="324"/>
      <c r="R7834" s="324"/>
      <c r="S7834" s="324"/>
      <c r="T7834" s="324"/>
      <c r="U7834" s="324"/>
      <c r="V7834" s="324"/>
      <c r="W7834" s="324"/>
      <c r="X7834" s="324"/>
      <c r="Y7834" s="324"/>
      <c r="Z7834" s="324"/>
      <c r="AA7834" s="324"/>
      <c r="AB7834" s="324"/>
      <c r="AC7834" s="324"/>
      <c r="AD7834" s="324"/>
      <c r="AE7834" s="324"/>
      <c r="AF7834" s="324"/>
      <c r="AG7834" s="324"/>
      <c r="AH7834" s="324"/>
      <c r="AI7834" s="325"/>
      <c r="BD7834" s="2"/>
      <c r="BE7834" s="2"/>
      <c r="BF7834" s="2"/>
    </row>
    <row r="7835" spans="1:69" ht="15.75" x14ac:dyDescent="0.2">
      <c r="A7835" s="2"/>
      <c r="B7835" s="111">
        <f t="shared" ref="B7835:C7835" si="5029">B7764</f>
        <v>7</v>
      </c>
      <c r="C7835" s="323">
        <f t="shared" si="5029"/>
        <v>0</v>
      </c>
      <c r="D7835" s="324"/>
      <c r="E7835" s="324"/>
      <c r="F7835" s="324"/>
      <c r="G7835" s="324"/>
      <c r="H7835" s="324"/>
      <c r="I7835" s="324"/>
      <c r="J7835" s="324"/>
      <c r="K7835" s="324"/>
      <c r="L7835" s="324"/>
      <c r="M7835" s="324"/>
      <c r="N7835" s="324"/>
      <c r="O7835" s="324"/>
      <c r="P7835" s="324"/>
      <c r="Q7835" s="324"/>
      <c r="R7835" s="324"/>
      <c r="S7835" s="324"/>
      <c r="T7835" s="324"/>
      <c r="U7835" s="324"/>
      <c r="V7835" s="324"/>
      <c r="W7835" s="324"/>
      <c r="X7835" s="324"/>
      <c r="Y7835" s="324"/>
      <c r="Z7835" s="324"/>
      <c r="AA7835" s="324"/>
      <c r="AB7835" s="324"/>
      <c r="AC7835" s="324"/>
      <c r="AD7835" s="324"/>
      <c r="AE7835" s="324"/>
      <c r="AF7835" s="324"/>
      <c r="AG7835" s="324"/>
      <c r="AH7835" s="324"/>
      <c r="AI7835" s="325"/>
      <c r="BD7835" s="2"/>
      <c r="BE7835" s="2"/>
      <c r="BF7835" s="2"/>
    </row>
    <row r="7836" spans="1:69" ht="15.75" x14ac:dyDescent="0.2">
      <c r="A7836" s="2"/>
      <c r="B7836" s="111">
        <f t="shared" ref="B7836:C7836" si="5030">B7765</f>
        <v>8</v>
      </c>
      <c r="C7836" s="323">
        <f t="shared" si="5030"/>
        <v>0</v>
      </c>
      <c r="D7836" s="324"/>
      <c r="E7836" s="324"/>
      <c r="F7836" s="324"/>
      <c r="G7836" s="324"/>
      <c r="H7836" s="324"/>
      <c r="I7836" s="324"/>
      <c r="J7836" s="324"/>
      <c r="K7836" s="324"/>
      <c r="L7836" s="324"/>
      <c r="M7836" s="324"/>
      <c r="N7836" s="324"/>
      <c r="O7836" s="324"/>
      <c r="P7836" s="324"/>
      <c r="Q7836" s="324"/>
      <c r="R7836" s="324"/>
      <c r="S7836" s="324"/>
      <c r="T7836" s="324"/>
      <c r="U7836" s="324"/>
      <c r="V7836" s="324"/>
      <c r="W7836" s="324"/>
      <c r="X7836" s="324"/>
      <c r="Y7836" s="324"/>
      <c r="Z7836" s="324"/>
      <c r="AA7836" s="324"/>
      <c r="AB7836" s="324"/>
      <c r="AC7836" s="324"/>
      <c r="AD7836" s="324"/>
      <c r="AE7836" s="324"/>
      <c r="AF7836" s="324"/>
      <c r="AG7836" s="324"/>
      <c r="AH7836" s="324"/>
      <c r="AI7836" s="325"/>
      <c r="BD7836" s="2"/>
      <c r="BE7836" s="2"/>
      <c r="BF7836" s="2"/>
    </row>
    <row r="7837" spans="1:69" ht="15.75" x14ac:dyDescent="0.2">
      <c r="A7837" s="2"/>
      <c r="B7837" s="111">
        <f t="shared" ref="B7837:C7837" si="5031">B7766</f>
        <v>9</v>
      </c>
      <c r="C7837" s="323">
        <f t="shared" si="5031"/>
        <v>0</v>
      </c>
      <c r="D7837" s="324"/>
      <c r="E7837" s="324"/>
      <c r="F7837" s="324"/>
      <c r="G7837" s="324"/>
      <c r="H7837" s="324"/>
      <c r="I7837" s="324"/>
      <c r="J7837" s="324"/>
      <c r="K7837" s="324"/>
      <c r="L7837" s="324"/>
      <c r="M7837" s="324"/>
      <c r="N7837" s="324"/>
      <c r="O7837" s="324"/>
      <c r="P7837" s="324"/>
      <c r="Q7837" s="324"/>
      <c r="R7837" s="324"/>
      <c r="S7837" s="324"/>
      <c r="T7837" s="324"/>
      <c r="U7837" s="324"/>
      <c r="V7837" s="324"/>
      <c r="W7837" s="324"/>
      <c r="X7837" s="324"/>
      <c r="Y7837" s="324"/>
      <c r="Z7837" s="324"/>
      <c r="AA7837" s="324"/>
      <c r="AB7837" s="324"/>
      <c r="AC7837" s="324"/>
      <c r="AD7837" s="324"/>
      <c r="AE7837" s="324"/>
      <c r="AF7837" s="324"/>
      <c r="AG7837" s="324"/>
      <c r="AH7837" s="324"/>
      <c r="AI7837" s="325"/>
      <c r="BD7837" s="2"/>
      <c r="BE7837" s="2"/>
      <c r="BF7837" s="2"/>
    </row>
    <row r="7838" spans="1:69" ht="15.75" x14ac:dyDescent="0.2">
      <c r="A7838" s="2"/>
      <c r="B7838" s="111">
        <f t="shared" ref="B7838:C7838" si="5032">B7767</f>
        <v>10</v>
      </c>
      <c r="C7838" s="323">
        <f t="shared" si="5032"/>
        <v>0</v>
      </c>
      <c r="D7838" s="324"/>
      <c r="E7838" s="324"/>
      <c r="F7838" s="324"/>
      <c r="G7838" s="324"/>
      <c r="H7838" s="324"/>
      <c r="I7838" s="324"/>
      <c r="J7838" s="324"/>
      <c r="K7838" s="324"/>
      <c r="L7838" s="324"/>
      <c r="M7838" s="324"/>
      <c r="N7838" s="324"/>
      <c r="O7838" s="324"/>
      <c r="P7838" s="324"/>
      <c r="Q7838" s="324"/>
      <c r="R7838" s="324"/>
      <c r="S7838" s="324"/>
      <c r="T7838" s="324"/>
      <c r="U7838" s="324"/>
      <c r="V7838" s="324"/>
      <c r="W7838" s="324"/>
      <c r="X7838" s="324"/>
      <c r="Y7838" s="324"/>
      <c r="Z7838" s="324"/>
      <c r="AA7838" s="324"/>
      <c r="AB7838" s="324"/>
      <c r="AC7838" s="324"/>
      <c r="AD7838" s="324"/>
      <c r="AE7838" s="324"/>
      <c r="AF7838" s="324"/>
      <c r="AG7838" s="324"/>
      <c r="AH7838" s="324"/>
      <c r="AI7838" s="325"/>
      <c r="BD7838" s="2"/>
      <c r="BE7838" s="2"/>
      <c r="BF7838" s="2"/>
    </row>
    <row r="7839" spans="1:69" ht="15.75" x14ac:dyDescent="0.2">
      <c r="A7839" s="2"/>
      <c r="B7839" s="111">
        <f t="shared" ref="B7839:C7839" si="5033">B7768</f>
        <v>11</v>
      </c>
      <c r="C7839" s="323">
        <f t="shared" si="5033"/>
        <v>0</v>
      </c>
      <c r="D7839" s="324"/>
      <c r="E7839" s="324"/>
      <c r="F7839" s="324"/>
      <c r="G7839" s="324"/>
      <c r="H7839" s="324"/>
      <c r="I7839" s="324"/>
      <c r="J7839" s="324"/>
      <c r="K7839" s="324"/>
      <c r="L7839" s="324"/>
      <c r="M7839" s="324"/>
      <c r="N7839" s="324"/>
      <c r="O7839" s="324"/>
      <c r="P7839" s="324"/>
      <c r="Q7839" s="324"/>
      <c r="R7839" s="324"/>
      <c r="S7839" s="324"/>
      <c r="T7839" s="324"/>
      <c r="U7839" s="324"/>
      <c r="V7839" s="324"/>
      <c r="W7839" s="324"/>
      <c r="X7839" s="324"/>
      <c r="Y7839" s="324"/>
      <c r="Z7839" s="324"/>
      <c r="AA7839" s="324"/>
      <c r="AB7839" s="324"/>
      <c r="AC7839" s="324"/>
      <c r="AD7839" s="324"/>
      <c r="AE7839" s="324"/>
      <c r="AF7839" s="324"/>
      <c r="AG7839" s="324"/>
      <c r="AH7839" s="324"/>
      <c r="AI7839" s="325"/>
      <c r="BD7839" s="2"/>
      <c r="BE7839" s="2"/>
      <c r="BF7839" s="2"/>
    </row>
    <row r="7840" spans="1:69" ht="15.75" x14ac:dyDescent="0.2">
      <c r="A7840" s="2"/>
      <c r="B7840" s="111">
        <f t="shared" ref="B7840:C7840" si="5034">B7769</f>
        <v>12</v>
      </c>
      <c r="C7840" s="323">
        <f t="shared" si="5034"/>
        <v>0</v>
      </c>
      <c r="D7840" s="324"/>
      <c r="E7840" s="324"/>
      <c r="F7840" s="324"/>
      <c r="G7840" s="324"/>
      <c r="H7840" s="324"/>
      <c r="I7840" s="324"/>
      <c r="J7840" s="324"/>
      <c r="K7840" s="324"/>
      <c r="L7840" s="324"/>
      <c r="M7840" s="324"/>
      <c r="N7840" s="324"/>
      <c r="O7840" s="324"/>
      <c r="P7840" s="324"/>
      <c r="Q7840" s="324"/>
      <c r="R7840" s="324"/>
      <c r="S7840" s="324"/>
      <c r="T7840" s="324"/>
      <c r="U7840" s="324"/>
      <c r="V7840" s="324"/>
      <c r="W7840" s="324"/>
      <c r="X7840" s="324"/>
      <c r="Y7840" s="324"/>
      <c r="Z7840" s="324"/>
      <c r="AA7840" s="324"/>
      <c r="AB7840" s="324"/>
      <c r="AC7840" s="324"/>
      <c r="AD7840" s="324"/>
      <c r="AE7840" s="324"/>
      <c r="AF7840" s="324"/>
      <c r="AG7840" s="324"/>
      <c r="AH7840" s="324"/>
      <c r="AI7840" s="325"/>
      <c r="BD7840" s="2"/>
      <c r="BE7840" s="2"/>
      <c r="BF7840" s="2"/>
    </row>
    <row r="7841" spans="1:58" ht="15.75" x14ac:dyDescent="0.2">
      <c r="A7841" s="2"/>
      <c r="B7841" s="111">
        <f t="shared" ref="B7841:C7841" si="5035">B7770</f>
        <v>13</v>
      </c>
      <c r="C7841" s="323">
        <f t="shared" si="5035"/>
        <v>0</v>
      </c>
      <c r="D7841" s="324"/>
      <c r="E7841" s="324"/>
      <c r="F7841" s="324"/>
      <c r="G7841" s="324"/>
      <c r="H7841" s="324"/>
      <c r="I7841" s="324"/>
      <c r="J7841" s="324"/>
      <c r="K7841" s="324"/>
      <c r="L7841" s="324"/>
      <c r="M7841" s="324"/>
      <c r="N7841" s="324"/>
      <c r="O7841" s="324"/>
      <c r="P7841" s="324"/>
      <c r="Q7841" s="324"/>
      <c r="R7841" s="324"/>
      <c r="S7841" s="324"/>
      <c r="T7841" s="324"/>
      <c r="U7841" s="324"/>
      <c r="V7841" s="324"/>
      <c r="W7841" s="324"/>
      <c r="X7841" s="324"/>
      <c r="Y7841" s="324"/>
      <c r="Z7841" s="324"/>
      <c r="AA7841" s="324"/>
      <c r="AB7841" s="324"/>
      <c r="AC7841" s="324"/>
      <c r="AD7841" s="324"/>
      <c r="AE7841" s="324"/>
      <c r="AF7841" s="324"/>
      <c r="AG7841" s="324"/>
      <c r="AH7841" s="324"/>
      <c r="AI7841" s="325"/>
      <c r="BD7841" s="2"/>
      <c r="BE7841" s="2"/>
      <c r="BF7841" s="2"/>
    </row>
    <row r="7842" spans="1:58" ht="15.75" x14ac:dyDescent="0.2">
      <c r="A7842" s="2"/>
      <c r="B7842" s="111">
        <f t="shared" ref="B7842:C7842" si="5036">B7771</f>
        <v>14</v>
      </c>
      <c r="C7842" s="323">
        <f t="shared" si="5036"/>
        <v>0</v>
      </c>
      <c r="D7842" s="324"/>
      <c r="E7842" s="324"/>
      <c r="F7842" s="324"/>
      <c r="G7842" s="324"/>
      <c r="H7842" s="324"/>
      <c r="I7842" s="324"/>
      <c r="J7842" s="324"/>
      <c r="K7842" s="324"/>
      <c r="L7842" s="324"/>
      <c r="M7842" s="324"/>
      <c r="N7842" s="324"/>
      <c r="O7842" s="324"/>
      <c r="P7842" s="324"/>
      <c r="Q7842" s="324"/>
      <c r="R7842" s="324"/>
      <c r="S7842" s="324"/>
      <c r="T7842" s="324"/>
      <c r="U7842" s="324"/>
      <c r="V7842" s="324"/>
      <c r="W7842" s="324"/>
      <c r="X7842" s="324"/>
      <c r="Y7842" s="324"/>
      <c r="Z7842" s="324"/>
      <c r="AA7842" s="324"/>
      <c r="AB7842" s="324"/>
      <c r="AC7842" s="324"/>
      <c r="AD7842" s="324"/>
      <c r="AE7842" s="324"/>
      <c r="AF7842" s="324"/>
      <c r="AG7842" s="324"/>
      <c r="AH7842" s="324"/>
      <c r="AI7842" s="325"/>
      <c r="BD7842" s="2"/>
      <c r="BE7842" s="2"/>
      <c r="BF7842" s="2"/>
    </row>
    <row r="7843" spans="1:58" ht="15.75" x14ac:dyDescent="0.2">
      <c r="A7843" s="2"/>
      <c r="B7843" s="111">
        <f t="shared" ref="B7843:C7843" si="5037">B7772</f>
        <v>15</v>
      </c>
      <c r="C7843" s="323">
        <f t="shared" si="5037"/>
        <v>0</v>
      </c>
      <c r="D7843" s="324"/>
      <c r="E7843" s="324"/>
      <c r="F7843" s="324"/>
      <c r="G7843" s="324"/>
      <c r="H7843" s="324"/>
      <c r="I7843" s="324"/>
      <c r="J7843" s="324"/>
      <c r="K7843" s="324"/>
      <c r="L7843" s="324"/>
      <c r="M7843" s="324"/>
      <c r="N7843" s="324"/>
      <c r="O7843" s="324"/>
      <c r="P7843" s="324"/>
      <c r="Q7843" s="324"/>
      <c r="R7843" s="324"/>
      <c r="S7843" s="324"/>
      <c r="T7843" s="324"/>
      <c r="U7843" s="324"/>
      <c r="V7843" s="324"/>
      <c r="W7843" s="324"/>
      <c r="X7843" s="324"/>
      <c r="Y7843" s="324"/>
      <c r="Z7843" s="324"/>
      <c r="AA7843" s="324"/>
      <c r="AB7843" s="324"/>
      <c r="AC7843" s="324"/>
      <c r="AD7843" s="324"/>
      <c r="AE7843" s="324"/>
      <c r="AF7843" s="324"/>
      <c r="AG7843" s="324"/>
      <c r="AH7843" s="324"/>
      <c r="AI7843" s="325"/>
      <c r="BD7843" s="2"/>
      <c r="BE7843" s="2"/>
      <c r="BF7843" s="2"/>
    </row>
    <row r="7844" spans="1:58" ht="15.75" x14ac:dyDescent="0.2">
      <c r="A7844" s="2"/>
      <c r="B7844" s="111">
        <f t="shared" ref="B7844:C7844" si="5038">B7773</f>
        <v>16</v>
      </c>
      <c r="C7844" s="323">
        <f t="shared" si="5038"/>
        <v>0</v>
      </c>
      <c r="D7844" s="324"/>
      <c r="E7844" s="324"/>
      <c r="F7844" s="324"/>
      <c r="G7844" s="324"/>
      <c r="H7844" s="324"/>
      <c r="I7844" s="324"/>
      <c r="J7844" s="324"/>
      <c r="K7844" s="324"/>
      <c r="L7844" s="324"/>
      <c r="M7844" s="324"/>
      <c r="N7844" s="324"/>
      <c r="O7844" s="324"/>
      <c r="P7844" s="324"/>
      <c r="Q7844" s="324"/>
      <c r="R7844" s="324"/>
      <c r="S7844" s="324"/>
      <c r="T7844" s="324"/>
      <c r="U7844" s="324"/>
      <c r="V7844" s="324"/>
      <c r="W7844" s="324"/>
      <c r="X7844" s="324"/>
      <c r="Y7844" s="324"/>
      <c r="Z7844" s="324"/>
      <c r="AA7844" s="324"/>
      <c r="AB7844" s="324"/>
      <c r="AC7844" s="324"/>
      <c r="AD7844" s="324"/>
      <c r="AE7844" s="324"/>
      <c r="AF7844" s="324"/>
      <c r="AG7844" s="324"/>
      <c r="AH7844" s="324"/>
      <c r="AI7844" s="325"/>
      <c r="BD7844" s="2"/>
      <c r="BE7844" s="2"/>
      <c r="BF7844" s="2"/>
    </row>
    <row r="7845" spans="1:58" ht="15.75" x14ac:dyDescent="0.2">
      <c r="A7845" s="2"/>
      <c r="B7845" s="111">
        <f t="shared" ref="B7845:C7845" si="5039">B7774</f>
        <v>17</v>
      </c>
      <c r="C7845" s="323">
        <f t="shared" si="5039"/>
        <v>0</v>
      </c>
      <c r="D7845" s="324"/>
      <c r="E7845" s="324"/>
      <c r="F7845" s="324"/>
      <c r="G7845" s="324"/>
      <c r="H7845" s="324"/>
      <c r="I7845" s="324"/>
      <c r="J7845" s="324"/>
      <c r="K7845" s="324"/>
      <c r="L7845" s="324"/>
      <c r="M7845" s="324"/>
      <c r="N7845" s="324"/>
      <c r="O7845" s="324"/>
      <c r="P7845" s="324"/>
      <c r="Q7845" s="324"/>
      <c r="R7845" s="324"/>
      <c r="S7845" s="324"/>
      <c r="T7845" s="324"/>
      <c r="U7845" s="324"/>
      <c r="V7845" s="324"/>
      <c r="W7845" s="324"/>
      <c r="X7845" s="324"/>
      <c r="Y7845" s="324"/>
      <c r="Z7845" s="324"/>
      <c r="AA7845" s="324"/>
      <c r="AB7845" s="324"/>
      <c r="AC7845" s="324"/>
      <c r="AD7845" s="324"/>
      <c r="AE7845" s="324"/>
      <c r="AF7845" s="324"/>
      <c r="AG7845" s="324"/>
      <c r="AH7845" s="324"/>
      <c r="AI7845" s="325"/>
      <c r="BD7845" s="2"/>
      <c r="BE7845" s="2"/>
      <c r="BF7845" s="2"/>
    </row>
    <row r="7846" spans="1:58" ht="15.75" x14ac:dyDescent="0.2">
      <c r="A7846" s="2"/>
      <c r="B7846" s="111">
        <f t="shared" ref="B7846:C7846" si="5040">B7775</f>
        <v>18</v>
      </c>
      <c r="C7846" s="323">
        <f t="shared" si="5040"/>
        <v>0</v>
      </c>
      <c r="D7846" s="324"/>
      <c r="E7846" s="324"/>
      <c r="F7846" s="324"/>
      <c r="G7846" s="324"/>
      <c r="H7846" s="324"/>
      <c r="I7846" s="324"/>
      <c r="J7846" s="324"/>
      <c r="K7846" s="324"/>
      <c r="L7846" s="324"/>
      <c r="M7846" s="324"/>
      <c r="N7846" s="324"/>
      <c r="O7846" s="324"/>
      <c r="P7846" s="324"/>
      <c r="Q7846" s="324"/>
      <c r="R7846" s="324"/>
      <c r="S7846" s="324"/>
      <c r="T7846" s="324"/>
      <c r="U7846" s="324"/>
      <c r="V7846" s="324"/>
      <c r="W7846" s="324"/>
      <c r="X7846" s="324"/>
      <c r="Y7846" s="324"/>
      <c r="Z7846" s="324"/>
      <c r="AA7846" s="324"/>
      <c r="AB7846" s="324"/>
      <c r="AC7846" s="324"/>
      <c r="AD7846" s="324"/>
      <c r="AE7846" s="324"/>
      <c r="AF7846" s="324"/>
      <c r="AG7846" s="324"/>
      <c r="AH7846" s="324"/>
      <c r="AI7846" s="325"/>
      <c r="BD7846" s="2"/>
      <c r="BE7846" s="2"/>
      <c r="BF7846" s="2"/>
    </row>
    <row r="7847" spans="1:58" ht="15.75" x14ac:dyDescent="0.2">
      <c r="A7847" s="2"/>
      <c r="B7847" s="111">
        <f t="shared" ref="B7847:C7847" si="5041">B7776</f>
        <v>19</v>
      </c>
      <c r="C7847" s="323">
        <f t="shared" si="5041"/>
        <v>0</v>
      </c>
      <c r="D7847" s="324"/>
      <c r="E7847" s="324"/>
      <c r="F7847" s="324"/>
      <c r="G7847" s="324"/>
      <c r="H7847" s="324"/>
      <c r="I7847" s="324"/>
      <c r="J7847" s="324"/>
      <c r="K7847" s="324"/>
      <c r="L7847" s="324"/>
      <c r="M7847" s="324"/>
      <c r="N7847" s="324"/>
      <c r="O7847" s="324"/>
      <c r="P7847" s="324"/>
      <c r="Q7847" s="324"/>
      <c r="R7847" s="324"/>
      <c r="S7847" s="324"/>
      <c r="T7847" s="324"/>
      <c r="U7847" s="324"/>
      <c r="V7847" s="324"/>
      <c r="W7847" s="324"/>
      <c r="X7847" s="324"/>
      <c r="Y7847" s="324"/>
      <c r="Z7847" s="324"/>
      <c r="AA7847" s="324"/>
      <c r="AB7847" s="324"/>
      <c r="AC7847" s="324"/>
      <c r="AD7847" s="324"/>
      <c r="AE7847" s="324"/>
      <c r="AF7847" s="324"/>
      <c r="AG7847" s="324"/>
      <c r="AH7847" s="324"/>
      <c r="AI7847" s="325"/>
      <c r="BD7847" s="2"/>
      <c r="BE7847" s="2"/>
      <c r="BF7847" s="2"/>
    </row>
    <row r="7848" spans="1:58" ht="15.75" x14ac:dyDescent="0.2">
      <c r="A7848" s="2"/>
      <c r="B7848" s="111">
        <f t="shared" ref="B7848:C7848" si="5042">B7777</f>
        <v>20</v>
      </c>
      <c r="C7848" s="323">
        <f t="shared" si="5042"/>
        <v>0</v>
      </c>
      <c r="D7848" s="324"/>
      <c r="E7848" s="324"/>
      <c r="F7848" s="324"/>
      <c r="G7848" s="324"/>
      <c r="H7848" s="324"/>
      <c r="I7848" s="324"/>
      <c r="J7848" s="324"/>
      <c r="K7848" s="324"/>
      <c r="L7848" s="324"/>
      <c r="M7848" s="324"/>
      <c r="N7848" s="324"/>
      <c r="O7848" s="324"/>
      <c r="P7848" s="324"/>
      <c r="Q7848" s="324"/>
      <c r="R7848" s="324"/>
      <c r="S7848" s="324"/>
      <c r="T7848" s="324"/>
      <c r="U7848" s="324"/>
      <c r="V7848" s="324"/>
      <c r="W7848" s="324"/>
      <c r="X7848" s="324"/>
      <c r="Y7848" s="324"/>
      <c r="Z7848" s="324"/>
      <c r="AA7848" s="324"/>
      <c r="AB7848" s="324"/>
      <c r="AC7848" s="324"/>
      <c r="AD7848" s="324"/>
      <c r="AE7848" s="324"/>
      <c r="AF7848" s="324"/>
      <c r="AG7848" s="324"/>
      <c r="AH7848" s="324"/>
      <c r="AI7848" s="325"/>
      <c r="BD7848" s="2"/>
      <c r="BE7848" s="2"/>
      <c r="BF7848" s="2"/>
    </row>
    <row r="7849" spans="1:58" ht="15.75" x14ac:dyDescent="0.2">
      <c r="A7849" s="2"/>
      <c r="B7849" s="111">
        <f t="shared" ref="B7849:C7849" si="5043">B7778</f>
        <v>0</v>
      </c>
      <c r="C7849" s="323">
        <f t="shared" si="5043"/>
        <v>0</v>
      </c>
      <c r="D7849" s="324"/>
      <c r="E7849" s="324"/>
      <c r="F7849" s="324"/>
      <c r="G7849" s="324"/>
      <c r="H7849" s="324"/>
      <c r="I7849" s="324"/>
      <c r="J7849" s="324"/>
      <c r="K7849" s="324"/>
      <c r="L7849" s="324"/>
      <c r="M7849" s="324"/>
      <c r="N7849" s="324"/>
      <c r="O7849" s="324"/>
      <c r="P7849" s="324"/>
      <c r="Q7849" s="324"/>
      <c r="R7849" s="324"/>
      <c r="S7849" s="324"/>
      <c r="T7849" s="324"/>
      <c r="U7849" s="324"/>
      <c r="V7849" s="324"/>
      <c r="W7849" s="324"/>
      <c r="X7849" s="324"/>
      <c r="Y7849" s="324"/>
      <c r="Z7849" s="324"/>
      <c r="AA7849" s="324"/>
      <c r="AB7849" s="324"/>
      <c r="AC7849" s="324"/>
      <c r="AD7849" s="324"/>
      <c r="AE7849" s="324"/>
      <c r="AF7849" s="324"/>
      <c r="AG7849" s="324"/>
      <c r="AH7849" s="324"/>
      <c r="AI7849" s="325"/>
      <c r="BD7849" s="2"/>
      <c r="BE7849" s="2"/>
      <c r="BF7849" s="2"/>
    </row>
    <row r="7850" spans="1:58" ht="15.75" x14ac:dyDescent="0.2">
      <c r="A7850" s="2"/>
      <c r="B7850" s="111">
        <f t="shared" ref="B7850:C7850" si="5044">B7779</f>
        <v>0</v>
      </c>
      <c r="C7850" s="323">
        <f t="shared" si="5044"/>
        <v>0</v>
      </c>
      <c r="D7850" s="324"/>
      <c r="E7850" s="343"/>
      <c r="F7850" s="343"/>
      <c r="G7850" s="343"/>
      <c r="H7850" s="343"/>
      <c r="I7850" s="343"/>
      <c r="J7850" s="343"/>
      <c r="K7850" s="343"/>
      <c r="L7850" s="343"/>
      <c r="M7850" s="343"/>
      <c r="N7850" s="343"/>
      <c r="O7850" s="344"/>
      <c r="P7850" s="344"/>
      <c r="Q7850" s="344"/>
      <c r="R7850" s="344"/>
      <c r="S7850" s="343"/>
      <c r="T7850" s="343"/>
      <c r="U7850" s="343"/>
      <c r="V7850" s="343"/>
      <c r="W7850" s="343"/>
      <c r="X7850" s="343"/>
      <c r="Y7850" s="343"/>
      <c r="Z7850" s="343"/>
      <c r="AA7850" s="343"/>
      <c r="AB7850" s="343"/>
      <c r="AC7850" s="343"/>
      <c r="AD7850" s="345"/>
      <c r="AE7850" s="343"/>
      <c r="AF7850" s="343"/>
      <c r="AG7850" s="343"/>
      <c r="AH7850" s="344"/>
      <c r="AI7850" s="346"/>
      <c r="BD7850" s="2"/>
      <c r="BE7850" s="2"/>
      <c r="BF7850" s="2"/>
    </row>
    <row r="7851" spans="1:58" ht="15.75" x14ac:dyDescent="0.2">
      <c r="A7851" s="2"/>
      <c r="B7851" s="111">
        <f t="shared" ref="B7851:C7851" si="5045">B7780</f>
        <v>23</v>
      </c>
      <c r="C7851" s="323">
        <f t="shared" si="5045"/>
        <v>0</v>
      </c>
      <c r="D7851" s="324"/>
      <c r="E7851" s="324"/>
      <c r="F7851" s="324"/>
      <c r="G7851" s="324"/>
      <c r="H7851" s="324"/>
      <c r="I7851" s="324"/>
      <c r="J7851" s="324"/>
      <c r="K7851" s="324"/>
      <c r="L7851" s="324"/>
      <c r="M7851" s="324"/>
      <c r="N7851" s="324"/>
      <c r="O7851" s="324"/>
      <c r="P7851" s="324"/>
      <c r="Q7851" s="324"/>
      <c r="R7851" s="324"/>
      <c r="S7851" s="324"/>
      <c r="T7851" s="324"/>
      <c r="U7851" s="324"/>
      <c r="V7851" s="324"/>
      <c r="W7851" s="324"/>
      <c r="X7851" s="324"/>
      <c r="Y7851" s="324"/>
      <c r="Z7851" s="324"/>
      <c r="AA7851" s="324"/>
      <c r="AB7851" s="324"/>
      <c r="AC7851" s="324"/>
      <c r="AD7851" s="324"/>
      <c r="AE7851" s="324"/>
      <c r="AF7851" s="324"/>
      <c r="AG7851" s="324"/>
      <c r="AH7851" s="324"/>
      <c r="AI7851" s="325"/>
      <c r="BD7851" s="2"/>
      <c r="BE7851" s="2"/>
      <c r="BF7851" s="2"/>
    </row>
    <row r="7852" spans="1:58" ht="15.75" x14ac:dyDescent="0.2">
      <c r="A7852" s="2"/>
      <c r="B7852" s="111">
        <f t="shared" ref="B7852:C7852" si="5046">B7781</f>
        <v>24</v>
      </c>
      <c r="C7852" s="323">
        <f t="shared" si="5046"/>
        <v>0</v>
      </c>
      <c r="D7852" s="324"/>
      <c r="E7852" s="324"/>
      <c r="F7852" s="324"/>
      <c r="G7852" s="324"/>
      <c r="H7852" s="324"/>
      <c r="I7852" s="324"/>
      <c r="J7852" s="324"/>
      <c r="K7852" s="324"/>
      <c r="L7852" s="324"/>
      <c r="M7852" s="324"/>
      <c r="N7852" s="324"/>
      <c r="O7852" s="324"/>
      <c r="P7852" s="324"/>
      <c r="Q7852" s="324"/>
      <c r="R7852" s="324"/>
      <c r="S7852" s="324"/>
      <c r="T7852" s="324"/>
      <c r="U7852" s="324"/>
      <c r="V7852" s="324"/>
      <c r="W7852" s="324"/>
      <c r="X7852" s="324"/>
      <c r="Y7852" s="324"/>
      <c r="Z7852" s="324"/>
      <c r="AA7852" s="324"/>
      <c r="AB7852" s="324"/>
      <c r="AC7852" s="324"/>
      <c r="AD7852" s="324"/>
      <c r="AE7852" s="324"/>
      <c r="AF7852" s="324"/>
      <c r="AG7852" s="324"/>
      <c r="AH7852" s="324"/>
      <c r="AI7852" s="325"/>
      <c r="BD7852" s="2"/>
      <c r="BE7852" s="2"/>
      <c r="BF7852" s="2"/>
    </row>
    <row r="7853" spans="1:58" ht="15.75" x14ac:dyDescent="0.2">
      <c r="A7853" s="2"/>
      <c r="B7853" s="111">
        <f t="shared" ref="B7853:C7853" si="5047">B7782</f>
        <v>25</v>
      </c>
      <c r="C7853" s="323">
        <f t="shared" si="5047"/>
        <v>0</v>
      </c>
      <c r="D7853" s="324"/>
      <c r="E7853" s="324"/>
      <c r="F7853" s="324"/>
      <c r="G7853" s="324"/>
      <c r="H7853" s="324"/>
      <c r="I7853" s="324"/>
      <c r="J7853" s="324"/>
      <c r="K7853" s="324"/>
      <c r="L7853" s="324"/>
      <c r="M7853" s="324"/>
      <c r="N7853" s="324"/>
      <c r="O7853" s="324"/>
      <c r="P7853" s="324"/>
      <c r="Q7853" s="324"/>
      <c r="R7853" s="324"/>
      <c r="S7853" s="324"/>
      <c r="T7853" s="324"/>
      <c r="U7853" s="324"/>
      <c r="V7853" s="324"/>
      <c r="W7853" s="324"/>
      <c r="X7853" s="324"/>
      <c r="Y7853" s="324"/>
      <c r="Z7853" s="324"/>
      <c r="AA7853" s="324"/>
      <c r="AB7853" s="324"/>
      <c r="AC7853" s="324"/>
      <c r="AD7853" s="324"/>
      <c r="AE7853" s="324"/>
      <c r="AF7853" s="324"/>
      <c r="AG7853" s="324"/>
      <c r="AH7853" s="324"/>
      <c r="AI7853" s="325"/>
      <c r="BD7853" s="2"/>
      <c r="BE7853" s="2"/>
      <c r="BF7853" s="2"/>
    </row>
    <row r="7854" spans="1:58" ht="15.75" x14ac:dyDescent="0.2">
      <c r="A7854" s="2"/>
      <c r="B7854" s="111">
        <f t="shared" ref="B7854:C7854" si="5048">B7783</f>
        <v>26</v>
      </c>
      <c r="C7854" s="323">
        <f t="shared" si="5048"/>
        <v>0</v>
      </c>
      <c r="D7854" s="324"/>
      <c r="E7854" s="324"/>
      <c r="F7854" s="324"/>
      <c r="G7854" s="324"/>
      <c r="H7854" s="324"/>
      <c r="I7854" s="324"/>
      <c r="J7854" s="324"/>
      <c r="K7854" s="324"/>
      <c r="L7854" s="324"/>
      <c r="M7854" s="324"/>
      <c r="N7854" s="324"/>
      <c r="O7854" s="324"/>
      <c r="P7854" s="324"/>
      <c r="Q7854" s="324"/>
      <c r="R7854" s="324"/>
      <c r="S7854" s="324"/>
      <c r="T7854" s="324"/>
      <c r="U7854" s="324"/>
      <c r="V7854" s="324"/>
      <c r="W7854" s="324"/>
      <c r="X7854" s="324"/>
      <c r="Y7854" s="324"/>
      <c r="Z7854" s="324"/>
      <c r="AA7854" s="324"/>
      <c r="AB7854" s="324"/>
      <c r="AC7854" s="324"/>
      <c r="AD7854" s="324"/>
      <c r="AE7854" s="324"/>
      <c r="AF7854" s="324"/>
      <c r="AG7854" s="324"/>
      <c r="AH7854" s="324"/>
      <c r="AI7854" s="325"/>
      <c r="BD7854" s="2"/>
      <c r="BE7854" s="2"/>
      <c r="BF7854" s="2"/>
    </row>
    <row r="7855" spans="1:58" ht="15.75" x14ac:dyDescent="0.2">
      <c r="A7855" s="2"/>
      <c r="B7855" s="111">
        <f t="shared" ref="B7855:C7855" si="5049">B7784</f>
        <v>27</v>
      </c>
      <c r="C7855" s="323">
        <f t="shared" si="5049"/>
        <v>0</v>
      </c>
      <c r="D7855" s="324"/>
      <c r="E7855" s="324"/>
      <c r="F7855" s="324"/>
      <c r="G7855" s="324"/>
      <c r="H7855" s="324"/>
      <c r="I7855" s="324"/>
      <c r="J7855" s="324"/>
      <c r="K7855" s="324"/>
      <c r="L7855" s="324"/>
      <c r="M7855" s="324"/>
      <c r="N7855" s="324"/>
      <c r="O7855" s="324"/>
      <c r="P7855" s="324"/>
      <c r="Q7855" s="324"/>
      <c r="R7855" s="324"/>
      <c r="S7855" s="324"/>
      <c r="T7855" s="324"/>
      <c r="U7855" s="324"/>
      <c r="V7855" s="324"/>
      <c r="W7855" s="324"/>
      <c r="X7855" s="324"/>
      <c r="Y7855" s="324"/>
      <c r="Z7855" s="324"/>
      <c r="AA7855" s="324"/>
      <c r="AB7855" s="324"/>
      <c r="AC7855" s="324"/>
      <c r="AD7855" s="324"/>
      <c r="AE7855" s="324"/>
      <c r="AF7855" s="324"/>
      <c r="AG7855" s="324"/>
      <c r="AH7855" s="324"/>
      <c r="AI7855" s="325"/>
      <c r="BD7855" s="2"/>
      <c r="BE7855" s="2"/>
      <c r="BF7855" s="2"/>
    </row>
    <row r="7856" spans="1:58" ht="15.75" x14ac:dyDescent="0.2">
      <c r="A7856" s="2"/>
      <c r="B7856" s="111">
        <f t="shared" ref="B7856:C7856" si="5050">B7785</f>
        <v>28</v>
      </c>
      <c r="C7856" s="323">
        <f t="shared" si="5050"/>
        <v>0</v>
      </c>
      <c r="D7856" s="324"/>
      <c r="E7856" s="324"/>
      <c r="F7856" s="324"/>
      <c r="G7856" s="324"/>
      <c r="H7856" s="324"/>
      <c r="I7856" s="324"/>
      <c r="J7856" s="324"/>
      <c r="K7856" s="324"/>
      <c r="L7856" s="324"/>
      <c r="M7856" s="324"/>
      <c r="N7856" s="324"/>
      <c r="O7856" s="324"/>
      <c r="P7856" s="324"/>
      <c r="Q7856" s="324"/>
      <c r="R7856" s="324"/>
      <c r="S7856" s="324"/>
      <c r="T7856" s="324"/>
      <c r="U7856" s="324"/>
      <c r="V7856" s="324"/>
      <c r="W7856" s="324"/>
      <c r="X7856" s="324"/>
      <c r="Y7856" s="324"/>
      <c r="Z7856" s="324"/>
      <c r="AA7856" s="324"/>
      <c r="AB7856" s="324"/>
      <c r="AC7856" s="324"/>
      <c r="AD7856" s="324"/>
      <c r="AE7856" s="324"/>
      <c r="AF7856" s="324"/>
      <c r="AG7856" s="324"/>
      <c r="AH7856" s="324"/>
      <c r="AI7856" s="325"/>
      <c r="BD7856" s="2"/>
      <c r="BE7856" s="2"/>
      <c r="BF7856" s="2"/>
    </row>
    <row r="7857" spans="1:69" ht="15.75" x14ac:dyDescent="0.2">
      <c r="A7857" s="2"/>
      <c r="B7857" s="111">
        <f t="shared" ref="B7857:C7857" si="5051">B7786</f>
        <v>29</v>
      </c>
      <c r="C7857" s="323">
        <f t="shared" si="5051"/>
        <v>0</v>
      </c>
      <c r="D7857" s="324"/>
      <c r="E7857" s="324"/>
      <c r="F7857" s="324"/>
      <c r="G7857" s="324"/>
      <c r="H7857" s="324"/>
      <c r="I7857" s="324"/>
      <c r="J7857" s="324"/>
      <c r="K7857" s="324"/>
      <c r="L7857" s="324"/>
      <c r="M7857" s="324"/>
      <c r="N7857" s="324"/>
      <c r="O7857" s="324"/>
      <c r="P7857" s="324"/>
      <c r="Q7857" s="324"/>
      <c r="R7857" s="324"/>
      <c r="S7857" s="324"/>
      <c r="T7857" s="324"/>
      <c r="U7857" s="324"/>
      <c r="V7857" s="324"/>
      <c r="W7857" s="324"/>
      <c r="X7857" s="324"/>
      <c r="Y7857" s="324"/>
      <c r="Z7857" s="324"/>
      <c r="AA7857" s="324"/>
      <c r="AB7857" s="324"/>
      <c r="AC7857" s="324"/>
      <c r="AD7857" s="324"/>
      <c r="AE7857" s="324"/>
      <c r="AF7857" s="324"/>
      <c r="AG7857" s="324"/>
      <c r="AH7857" s="324"/>
      <c r="AI7857" s="325"/>
      <c r="BD7857" s="2"/>
      <c r="BE7857" s="2"/>
      <c r="BF7857" s="2"/>
    </row>
    <row r="7858" spans="1:69" ht="15.75" x14ac:dyDescent="0.2">
      <c r="A7858" s="2"/>
      <c r="B7858" s="111">
        <f t="shared" ref="B7858:C7858" si="5052">B7787</f>
        <v>0</v>
      </c>
      <c r="C7858" s="323">
        <f t="shared" si="5052"/>
        <v>0</v>
      </c>
      <c r="D7858" s="324"/>
      <c r="E7858" s="324"/>
      <c r="F7858" s="324"/>
      <c r="G7858" s="324"/>
      <c r="H7858" s="324"/>
      <c r="I7858" s="324"/>
      <c r="J7858" s="324"/>
      <c r="K7858" s="324"/>
      <c r="L7858" s="324"/>
      <c r="M7858" s="324"/>
      <c r="N7858" s="324"/>
      <c r="O7858" s="324"/>
      <c r="P7858" s="324"/>
      <c r="Q7858" s="324"/>
      <c r="R7858" s="324"/>
      <c r="S7858" s="324"/>
      <c r="T7858" s="324"/>
      <c r="U7858" s="324"/>
      <c r="V7858" s="324"/>
      <c r="W7858" s="324"/>
      <c r="X7858" s="324"/>
      <c r="Y7858" s="324"/>
      <c r="Z7858" s="324"/>
      <c r="AA7858" s="324"/>
      <c r="AB7858" s="324"/>
      <c r="AC7858" s="324"/>
      <c r="AD7858" s="324"/>
      <c r="AE7858" s="324"/>
      <c r="AF7858" s="324"/>
      <c r="AG7858" s="324"/>
      <c r="AH7858" s="324"/>
      <c r="AI7858" s="325"/>
      <c r="BD7858" s="2"/>
      <c r="BE7858" s="2"/>
      <c r="BF7858" s="2"/>
    </row>
    <row r="7859" spans="1:69" ht="15.75" x14ac:dyDescent="0.2">
      <c r="A7859" s="2"/>
      <c r="B7859" s="111">
        <f t="shared" ref="B7859:C7859" si="5053">B7788</f>
        <v>0</v>
      </c>
      <c r="C7859" s="323">
        <f t="shared" si="5053"/>
        <v>0</v>
      </c>
      <c r="D7859" s="324"/>
      <c r="E7859" s="324"/>
      <c r="F7859" s="324"/>
      <c r="G7859" s="324"/>
      <c r="H7859" s="324"/>
      <c r="I7859" s="324"/>
      <c r="J7859" s="324"/>
      <c r="K7859" s="324"/>
      <c r="L7859" s="324"/>
      <c r="M7859" s="324"/>
      <c r="N7859" s="324"/>
      <c r="O7859" s="324"/>
      <c r="P7859" s="324"/>
      <c r="Q7859" s="324"/>
      <c r="R7859" s="324"/>
      <c r="S7859" s="324"/>
      <c r="T7859" s="324"/>
      <c r="U7859" s="324"/>
      <c r="V7859" s="324"/>
      <c r="W7859" s="324"/>
      <c r="X7859" s="324"/>
      <c r="Y7859" s="324"/>
      <c r="Z7859" s="324"/>
      <c r="AA7859" s="324"/>
      <c r="AB7859" s="324"/>
      <c r="AC7859" s="324"/>
      <c r="AD7859" s="324"/>
      <c r="AE7859" s="324"/>
      <c r="AF7859" s="324"/>
      <c r="AG7859" s="324"/>
      <c r="AH7859" s="324"/>
      <c r="AI7859" s="325"/>
      <c r="BD7859" s="2"/>
      <c r="BE7859" s="2"/>
      <c r="BF7859" s="2"/>
    </row>
    <row r="7860" spans="1:69" ht="15.75" x14ac:dyDescent="0.2">
      <c r="A7860" s="2"/>
      <c r="B7860" s="111">
        <f t="shared" ref="B7860:C7860" si="5054">B7789</f>
        <v>0</v>
      </c>
      <c r="C7860" s="323">
        <f t="shared" si="5054"/>
        <v>0</v>
      </c>
      <c r="D7860" s="324"/>
      <c r="E7860" s="324"/>
      <c r="F7860" s="324"/>
      <c r="G7860" s="324"/>
      <c r="H7860" s="324"/>
      <c r="I7860" s="324"/>
      <c r="J7860" s="324"/>
      <c r="K7860" s="324"/>
      <c r="L7860" s="324"/>
      <c r="M7860" s="324"/>
      <c r="N7860" s="324"/>
      <c r="O7860" s="324"/>
      <c r="P7860" s="324"/>
      <c r="Q7860" s="324"/>
      <c r="R7860" s="324"/>
      <c r="S7860" s="324"/>
      <c r="T7860" s="324"/>
      <c r="U7860" s="324"/>
      <c r="V7860" s="324"/>
      <c r="W7860" s="324"/>
      <c r="X7860" s="324"/>
      <c r="Y7860" s="324"/>
      <c r="Z7860" s="324"/>
      <c r="AA7860" s="324"/>
      <c r="AB7860" s="324"/>
      <c r="AC7860" s="324"/>
      <c r="AD7860" s="324"/>
      <c r="AE7860" s="324"/>
      <c r="AF7860" s="324"/>
      <c r="AG7860" s="324"/>
      <c r="AH7860" s="324"/>
      <c r="AI7860" s="325"/>
      <c r="BD7860" s="2"/>
      <c r="BE7860" s="2"/>
      <c r="BF7860" s="2"/>
    </row>
    <row r="7861" spans="1:69" ht="15.75" x14ac:dyDescent="0.2">
      <c r="A7861" s="2"/>
      <c r="B7861" s="111">
        <f t="shared" ref="B7861:C7861" si="5055">B7790</f>
        <v>0</v>
      </c>
      <c r="C7861" s="323">
        <f t="shared" si="5055"/>
        <v>0</v>
      </c>
      <c r="D7861" s="324"/>
      <c r="E7861" s="324"/>
      <c r="F7861" s="324"/>
      <c r="G7861" s="324"/>
      <c r="H7861" s="324"/>
      <c r="I7861" s="324"/>
      <c r="J7861" s="324"/>
      <c r="K7861" s="324"/>
      <c r="L7861" s="324"/>
      <c r="M7861" s="324"/>
      <c r="N7861" s="324"/>
      <c r="O7861" s="324"/>
      <c r="P7861" s="324"/>
      <c r="Q7861" s="324"/>
      <c r="R7861" s="324"/>
      <c r="S7861" s="324"/>
      <c r="T7861" s="324"/>
      <c r="U7861" s="324"/>
      <c r="V7861" s="324"/>
      <c r="W7861" s="324"/>
      <c r="X7861" s="324"/>
      <c r="Y7861" s="324"/>
      <c r="Z7861" s="324"/>
      <c r="AA7861" s="324"/>
      <c r="AB7861" s="324"/>
      <c r="AC7861" s="324"/>
      <c r="AD7861" s="324"/>
      <c r="AE7861" s="324"/>
      <c r="AF7861" s="324"/>
      <c r="AG7861" s="324"/>
      <c r="AH7861" s="324"/>
      <c r="AI7861" s="325"/>
      <c r="BD7861" s="2"/>
      <c r="BE7861" s="2"/>
      <c r="BF7861" s="2"/>
    </row>
    <row r="7862" spans="1:69" ht="15.75" x14ac:dyDescent="0.2">
      <c r="A7862" s="2"/>
      <c r="B7862" s="111">
        <f t="shared" ref="B7862:C7862" si="5056">B7791</f>
        <v>0</v>
      </c>
      <c r="C7862" s="323">
        <f t="shared" si="5056"/>
        <v>0</v>
      </c>
      <c r="D7862" s="324"/>
      <c r="E7862" s="324"/>
      <c r="F7862" s="324"/>
      <c r="G7862" s="324"/>
      <c r="H7862" s="324"/>
      <c r="I7862" s="324"/>
      <c r="J7862" s="324"/>
      <c r="K7862" s="324"/>
      <c r="L7862" s="324"/>
      <c r="M7862" s="324"/>
      <c r="N7862" s="324"/>
      <c r="O7862" s="324"/>
      <c r="P7862" s="324"/>
      <c r="Q7862" s="324"/>
      <c r="R7862" s="324"/>
      <c r="S7862" s="324"/>
      <c r="T7862" s="324"/>
      <c r="U7862" s="324"/>
      <c r="V7862" s="324"/>
      <c r="W7862" s="324"/>
      <c r="X7862" s="324"/>
      <c r="Y7862" s="324"/>
      <c r="Z7862" s="324"/>
      <c r="AA7862" s="324"/>
      <c r="AB7862" s="324"/>
      <c r="AC7862" s="324"/>
      <c r="AD7862" s="324"/>
      <c r="AE7862" s="324"/>
      <c r="AF7862" s="324"/>
      <c r="AG7862" s="324"/>
      <c r="AH7862" s="324"/>
      <c r="AI7862" s="325"/>
      <c r="BD7862" s="2"/>
      <c r="BE7862" s="2"/>
      <c r="BF7862" s="2"/>
    </row>
    <row r="7863" spans="1:69" ht="15.75" x14ac:dyDescent="0.2">
      <c r="A7863" s="2"/>
      <c r="B7863" s="111">
        <f t="shared" ref="B7863:C7863" si="5057">B7792</f>
        <v>0</v>
      </c>
      <c r="C7863" s="323">
        <f t="shared" si="5057"/>
        <v>0</v>
      </c>
      <c r="D7863" s="324"/>
      <c r="E7863" s="324"/>
      <c r="F7863" s="324"/>
      <c r="G7863" s="324"/>
      <c r="H7863" s="324"/>
      <c r="I7863" s="324"/>
      <c r="J7863" s="324"/>
      <c r="K7863" s="324"/>
      <c r="L7863" s="324"/>
      <c r="M7863" s="324"/>
      <c r="N7863" s="324"/>
      <c r="O7863" s="324"/>
      <c r="P7863" s="324"/>
      <c r="Q7863" s="324"/>
      <c r="R7863" s="324"/>
      <c r="S7863" s="324"/>
      <c r="T7863" s="324"/>
      <c r="U7863" s="324"/>
      <c r="V7863" s="324"/>
      <c r="W7863" s="324"/>
      <c r="X7863" s="324"/>
      <c r="Y7863" s="324"/>
      <c r="Z7863" s="324"/>
      <c r="AA7863" s="324"/>
      <c r="AB7863" s="324"/>
      <c r="AC7863" s="324"/>
      <c r="AD7863" s="324"/>
      <c r="AE7863" s="324"/>
      <c r="AF7863" s="324"/>
      <c r="AG7863" s="324"/>
      <c r="AH7863" s="324"/>
      <c r="AI7863" s="325"/>
      <c r="BD7863" s="2"/>
      <c r="BE7863" s="2"/>
      <c r="BF7863" s="2"/>
    </row>
    <row r="7864" spans="1:69" s="2" customFormat="1" ht="15.75" x14ac:dyDescent="0.2">
      <c r="B7864" s="143">
        <f t="shared" ref="B7864:C7864" si="5058">B7793</f>
        <v>0</v>
      </c>
      <c r="C7864" s="323">
        <f t="shared" si="5058"/>
        <v>0</v>
      </c>
      <c r="D7864" s="324"/>
      <c r="E7864" s="324"/>
      <c r="F7864" s="324"/>
      <c r="G7864" s="324"/>
      <c r="H7864" s="324"/>
      <c r="I7864" s="324"/>
      <c r="J7864" s="324"/>
      <c r="K7864" s="324"/>
      <c r="L7864" s="324"/>
      <c r="M7864" s="324"/>
      <c r="N7864" s="324"/>
      <c r="O7864" s="324"/>
      <c r="P7864" s="324"/>
      <c r="Q7864" s="324"/>
      <c r="R7864" s="324"/>
      <c r="S7864" s="324"/>
      <c r="T7864" s="324"/>
      <c r="U7864" s="324"/>
      <c r="V7864" s="324"/>
      <c r="W7864" s="324"/>
      <c r="X7864" s="324"/>
      <c r="Y7864" s="324"/>
      <c r="Z7864" s="324"/>
      <c r="AA7864" s="324"/>
      <c r="AB7864" s="324"/>
      <c r="AC7864" s="324"/>
      <c r="AD7864" s="324"/>
      <c r="AE7864" s="324"/>
      <c r="AF7864" s="324"/>
      <c r="AG7864" s="324"/>
      <c r="AH7864" s="324"/>
      <c r="AI7864" s="325"/>
      <c r="AJ7864" s="118"/>
      <c r="AK7864" s="118"/>
      <c r="AL7864" s="118"/>
      <c r="AM7864" s="118"/>
      <c r="AN7864" s="118"/>
      <c r="AO7864" s="118"/>
      <c r="AP7864" s="118"/>
      <c r="AQ7864" s="118"/>
      <c r="AR7864" s="118"/>
      <c r="AS7864" s="118"/>
      <c r="AT7864" s="118"/>
      <c r="AU7864" s="118"/>
      <c r="AV7864" s="118"/>
      <c r="AW7864" s="118"/>
      <c r="AX7864" s="118"/>
      <c r="AY7864" s="118"/>
      <c r="AZ7864" s="118"/>
      <c r="BA7864" s="118"/>
      <c r="BB7864" s="118"/>
      <c r="BC7864" s="118"/>
      <c r="BG7864" s="118"/>
      <c r="BH7864" s="118"/>
      <c r="BI7864" s="118"/>
      <c r="BJ7864" s="118"/>
      <c r="BK7864" s="118"/>
      <c r="BL7864" s="118"/>
      <c r="BM7864" s="118"/>
      <c r="BN7864" s="118"/>
      <c r="BO7864" s="118"/>
      <c r="BP7864" s="118"/>
      <c r="BQ7864" s="118"/>
    </row>
    <row r="7865" spans="1:69" s="2" customFormat="1" ht="15.75" x14ac:dyDescent="0.2">
      <c r="B7865" s="143">
        <f t="shared" ref="B7865:C7865" si="5059">B7794</f>
        <v>0</v>
      </c>
      <c r="C7865" s="323">
        <f t="shared" si="5059"/>
        <v>0</v>
      </c>
      <c r="D7865" s="324"/>
      <c r="E7865" s="324"/>
      <c r="F7865" s="324"/>
      <c r="G7865" s="324"/>
      <c r="H7865" s="324"/>
      <c r="I7865" s="324"/>
      <c r="J7865" s="324"/>
      <c r="K7865" s="324"/>
      <c r="L7865" s="324"/>
      <c r="M7865" s="324"/>
      <c r="N7865" s="324"/>
      <c r="O7865" s="324"/>
      <c r="P7865" s="324"/>
      <c r="Q7865" s="324"/>
      <c r="R7865" s="324"/>
      <c r="S7865" s="324"/>
      <c r="T7865" s="324"/>
      <c r="U7865" s="324"/>
      <c r="V7865" s="324"/>
      <c r="W7865" s="324"/>
      <c r="X7865" s="324"/>
      <c r="Y7865" s="324"/>
      <c r="Z7865" s="324"/>
      <c r="AA7865" s="324"/>
      <c r="AB7865" s="324"/>
      <c r="AC7865" s="324"/>
      <c r="AD7865" s="324"/>
      <c r="AE7865" s="324"/>
      <c r="AF7865" s="324"/>
      <c r="AG7865" s="324"/>
      <c r="AH7865" s="324"/>
      <c r="AI7865" s="325"/>
      <c r="AJ7865" s="118"/>
      <c r="AK7865" s="118"/>
      <c r="AL7865" s="118"/>
      <c r="AM7865" s="118"/>
      <c r="AN7865" s="118"/>
      <c r="AO7865" s="118"/>
      <c r="AP7865" s="118"/>
      <c r="AQ7865" s="118"/>
      <c r="AR7865" s="118"/>
      <c r="AS7865" s="118"/>
      <c r="AT7865" s="118"/>
      <c r="AU7865" s="118"/>
      <c r="AV7865" s="118"/>
      <c r="AW7865" s="118"/>
      <c r="AX7865" s="118"/>
      <c r="AY7865" s="118"/>
      <c r="AZ7865" s="118"/>
      <c r="BA7865" s="118"/>
      <c r="BB7865" s="118"/>
      <c r="BC7865" s="118"/>
      <c r="BG7865" s="118"/>
      <c r="BH7865" s="118"/>
      <c r="BI7865" s="118"/>
      <c r="BJ7865" s="118"/>
      <c r="BK7865" s="118"/>
      <c r="BL7865" s="118"/>
      <c r="BM7865" s="118"/>
      <c r="BN7865" s="118"/>
      <c r="BO7865" s="118"/>
      <c r="BP7865" s="118"/>
      <c r="BQ7865" s="118"/>
    </row>
    <row r="7866" spans="1:69" s="2" customFormat="1" ht="15.75" x14ac:dyDescent="0.2">
      <c r="B7866" s="143">
        <f t="shared" ref="B7866:C7866" si="5060">B7795</f>
        <v>0</v>
      </c>
      <c r="C7866" s="323">
        <f t="shared" si="5060"/>
        <v>0</v>
      </c>
      <c r="D7866" s="324"/>
      <c r="E7866" s="324"/>
      <c r="F7866" s="324"/>
      <c r="G7866" s="324"/>
      <c r="H7866" s="324"/>
      <c r="I7866" s="324"/>
      <c r="J7866" s="324"/>
      <c r="K7866" s="324"/>
      <c r="L7866" s="324"/>
      <c r="M7866" s="324"/>
      <c r="N7866" s="324"/>
      <c r="O7866" s="324"/>
      <c r="P7866" s="324"/>
      <c r="Q7866" s="324"/>
      <c r="R7866" s="324"/>
      <c r="S7866" s="324"/>
      <c r="T7866" s="324"/>
      <c r="U7866" s="324"/>
      <c r="V7866" s="324"/>
      <c r="W7866" s="324"/>
      <c r="X7866" s="324"/>
      <c r="Y7866" s="324"/>
      <c r="Z7866" s="324"/>
      <c r="AA7866" s="324"/>
      <c r="AB7866" s="324"/>
      <c r="AC7866" s="324"/>
      <c r="AD7866" s="324"/>
      <c r="AE7866" s="324"/>
      <c r="AF7866" s="324"/>
      <c r="AG7866" s="324"/>
      <c r="AH7866" s="324"/>
      <c r="AI7866" s="325"/>
      <c r="AJ7866" s="118"/>
      <c r="AK7866" s="118"/>
      <c r="AL7866" s="118"/>
      <c r="AM7866" s="118"/>
      <c r="AN7866" s="118"/>
      <c r="AO7866" s="118"/>
      <c r="AP7866" s="118"/>
      <c r="AQ7866" s="118"/>
      <c r="AR7866" s="118"/>
      <c r="AS7866" s="118"/>
      <c r="AT7866" s="118"/>
      <c r="AU7866" s="118"/>
      <c r="AV7866" s="118"/>
      <c r="AW7866" s="118"/>
      <c r="AX7866" s="118"/>
      <c r="AY7866" s="118"/>
      <c r="AZ7866" s="118"/>
      <c r="BA7866" s="118"/>
      <c r="BB7866" s="118"/>
      <c r="BC7866" s="118"/>
      <c r="BG7866" s="118"/>
      <c r="BH7866" s="118"/>
      <c r="BI7866" s="118"/>
      <c r="BJ7866" s="118"/>
      <c r="BK7866" s="118"/>
      <c r="BL7866" s="118"/>
      <c r="BM7866" s="118"/>
      <c r="BN7866" s="118"/>
      <c r="BO7866" s="118"/>
      <c r="BP7866" s="118"/>
      <c r="BQ7866" s="118"/>
    </row>
    <row r="7867" spans="1:69" s="2" customFormat="1" ht="15.75" x14ac:dyDescent="0.2">
      <c r="B7867" s="143">
        <f t="shared" ref="B7867:C7867" si="5061">B7796</f>
        <v>0</v>
      </c>
      <c r="C7867" s="323">
        <f t="shared" si="5061"/>
        <v>0</v>
      </c>
      <c r="D7867" s="324"/>
      <c r="E7867" s="324"/>
      <c r="F7867" s="324"/>
      <c r="G7867" s="324"/>
      <c r="H7867" s="324"/>
      <c r="I7867" s="324"/>
      <c r="J7867" s="324"/>
      <c r="K7867" s="324"/>
      <c r="L7867" s="324"/>
      <c r="M7867" s="324"/>
      <c r="N7867" s="324"/>
      <c r="O7867" s="324"/>
      <c r="P7867" s="324"/>
      <c r="Q7867" s="324"/>
      <c r="R7867" s="324"/>
      <c r="S7867" s="324"/>
      <c r="T7867" s="324"/>
      <c r="U7867" s="324"/>
      <c r="V7867" s="324"/>
      <c r="W7867" s="324"/>
      <c r="X7867" s="324"/>
      <c r="Y7867" s="324"/>
      <c r="Z7867" s="324"/>
      <c r="AA7867" s="324"/>
      <c r="AB7867" s="324"/>
      <c r="AC7867" s="324"/>
      <c r="AD7867" s="324"/>
      <c r="AE7867" s="324"/>
      <c r="AF7867" s="324"/>
      <c r="AG7867" s="324"/>
      <c r="AH7867" s="324"/>
      <c r="AI7867" s="325"/>
      <c r="AJ7867" s="118"/>
      <c r="AK7867" s="118"/>
      <c r="AL7867" s="118"/>
      <c r="AM7867" s="118"/>
      <c r="AN7867" s="118"/>
      <c r="AO7867" s="118"/>
      <c r="AP7867" s="118"/>
      <c r="AQ7867" s="118"/>
      <c r="AR7867" s="118"/>
      <c r="AS7867" s="118"/>
      <c r="AT7867" s="118"/>
      <c r="AU7867" s="118"/>
      <c r="AV7867" s="118"/>
      <c r="AW7867" s="118"/>
      <c r="AX7867" s="118"/>
      <c r="AY7867" s="118"/>
      <c r="AZ7867" s="118"/>
      <c r="BA7867" s="118"/>
      <c r="BB7867" s="118"/>
      <c r="BC7867" s="118"/>
      <c r="BG7867" s="118"/>
      <c r="BH7867" s="118"/>
      <c r="BI7867" s="118"/>
      <c r="BJ7867" s="118"/>
      <c r="BK7867" s="118"/>
      <c r="BL7867" s="118"/>
      <c r="BM7867" s="118"/>
      <c r="BN7867" s="118"/>
      <c r="BO7867" s="118"/>
      <c r="BP7867" s="118"/>
      <c r="BQ7867" s="118"/>
    </row>
    <row r="7868" spans="1:69" s="2" customFormat="1" ht="15.75" x14ac:dyDescent="0.2">
      <c r="B7868" s="143">
        <f t="shared" ref="B7868:C7868" si="5062">B7797</f>
        <v>0</v>
      </c>
      <c r="C7868" s="323">
        <f t="shared" si="5062"/>
        <v>0</v>
      </c>
      <c r="D7868" s="324"/>
      <c r="E7868" s="324"/>
      <c r="F7868" s="324"/>
      <c r="G7868" s="324"/>
      <c r="H7868" s="324"/>
      <c r="I7868" s="324"/>
      <c r="J7868" s="324"/>
      <c r="K7868" s="324"/>
      <c r="L7868" s="324"/>
      <c r="M7868" s="324"/>
      <c r="N7868" s="324"/>
      <c r="O7868" s="324"/>
      <c r="P7868" s="324"/>
      <c r="Q7868" s="324"/>
      <c r="R7868" s="324"/>
      <c r="S7868" s="324"/>
      <c r="T7868" s="324"/>
      <c r="U7868" s="324"/>
      <c r="V7868" s="324"/>
      <c r="W7868" s="324"/>
      <c r="X7868" s="324"/>
      <c r="Y7868" s="324"/>
      <c r="Z7868" s="324"/>
      <c r="AA7868" s="324"/>
      <c r="AB7868" s="324"/>
      <c r="AC7868" s="324"/>
      <c r="AD7868" s="324"/>
      <c r="AE7868" s="324"/>
      <c r="AF7868" s="324"/>
      <c r="AG7868" s="324"/>
      <c r="AH7868" s="324"/>
      <c r="AI7868" s="325"/>
      <c r="AJ7868" s="118"/>
      <c r="AK7868" s="118"/>
      <c r="AL7868" s="118"/>
      <c r="AM7868" s="118"/>
      <c r="AN7868" s="118"/>
      <c r="AO7868" s="118"/>
      <c r="AP7868" s="118"/>
      <c r="AQ7868" s="118"/>
      <c r="AR7868" s="118"/>
      <c r="AS7868" s="118"/>
      <c r="AT7868" s="118"/>
      <c r="AU7868" s="118"/>
      <c r="AV7868" s="118"/>
      <c r="AW7868" s="118"/>
      <c r="AX7868" s="118"/>
      <c r="AY7868" s="118"/>
      <c r="AZ7868" s="118"/>
      <c r="BA7868" s="118"/>
      <c r="BB7868" s="118"/>
      <c r="BC7868" s="118"/>
      <c r="BG7868" s="118"/>
      <c r="BH7868" s="118"/>
      <c r="BI7868" s="118"/>
      <c r="BJ7868" s="118"/>
      <c r="BK7868" s="118"/>
      <c r="BL7868" s="118"/>
      <c r="BM7868" s="118"/>
      <c r="BN7868" s="118"/>
      <c r="BO7868" s="118"/>
      <c r="BP7868" s="118"/>
      <c r="BQ7868" s="118"/>
    </row>
    <row r="7869" spans="1:69" s="2" customFormat="1" ht="15.75" x14ac:dyDescent="0.2">
      <c r="B7869" s="143">
        <f t="shared" ref="B7869:C7869" si="5063">B7798</f>
        <v>0</v>
      </c>
      <c r="C7869" s="323">
        <f t="shared" si="5063"/>
        <v>0</v>
      </c>
      <c r="D7869" s="324"/>
      <c r="E7869" s="324"/>
      <c r="F7869" s="324"/>
      <c r="G7869" s="324"/>
      <c r="H7869" s="324"/>
      <c r="I7869" s="324"/>
      <c r="J7869" s="324"/>
      <c r="K7869" s="324"/>
      <c r="L7869" s="324"/>
      <c r="M7869" s="324"/>
      <c r="N7869" s="324"/>
      <c r="O7869" s="324"/>
      <c r="P7869" s="324"/>
      <c r="Q7869" s="324"/>
      <c r="R7869" s="324"/>
      <c r="S7869" s="324"/>
      <c r="T7869" s="324"/>
      <c r="U7869" s="324"/>
      <c r="V7869" s="324"/>
      <c r="W7869" s="324"/>
      <c r="X7869" s="324"/>
      <c r="Y7869" s="324"/>
      <c r="Z7869" s="324"/>
      <c r="AA7869" s="324"/>
      <c r="AB7869" s="324"/>
      <c r="AC7869" s="324"/>
      <c r="AD7869" s="324"/>
      <c r="AE7869" s="324"/>
      <c r="AF7869" s="324"/>
      <c r="AG7869" s="324"/>
      <c r="AH7869" s="324"/>
      <c r="AI7869" s="325"/>
      <c r="AJ7869" s="118"/>
      <c r="AK7869" s="118"/>
      <c r="AL7869" s="118"/>
      <c r="AM7869" s="118"/>
      <c r="AN7869" s="118"/>
      <c r="AO7869" s="118"/>
      <c r="AP7869" s="118"/>
      <c r="AQ7869" s="118"/>
      <c r="AR7869" s="118"/>
      <c r="AS7869" s="118"/>
      <c r="AT7869" s="118"/>
      <c r="AU7869" s="118"/>
      <c r="AV7869" s="118"/>
      <c r="AW7869" s="118"/>
      <c r="AX7869" s="118"/>
      <c r="AY7869" s="118"/>
      <c r="AZ7869" s="118"/>
      <c r="BA7869" s="118"/>
      <c r="BB7869" s="118"/>
      <c r="BC7869" s="118"/>
      <c r="BG7869" s="118"/>
      <c r="BH7869" s="118"/>
      <c r="BI7869" s="118"/>
      <c r="BJ7869" s="118"/>
      <c r="BK7869" s="118"/>
      <c r="BL7869" s="118"/>
      <c r="BM7869" s="118"/>
      <c r="BN7869" s="118"/>
      <c r="BO7869" s="118"/>
      <c r="BP7869" s="118"/>
      <c r="BQ7869" s="118"/>
    </row>
    <row r="7870" spans="1:69" s="2" customFormat="1" ht="15.75" x14ac:dyDescent="0.2">
      <c r="B7870" s="143">
        <f t="shared" ref="B7870:C7870" si="5064">B7799</f>
        <v>0</v>
      </c>
      <c r="C7870" s="323">
        <f t="shared" si="5064"/>
        <v>0</v>
      </c>
      <c r="D7870" s="324"/>
      <c r="E7870" s="324"/>
      <c r="F7870" s="324"/>
      <c r="G7870" s="324"/>
      <c r="H7870" s="324"/>
      <c r="I7870" s="324"/>
      <c r="J7870" s="324"/>
      <c r="K7870" s="324"/>
      <c r="L7870" s="324"/>
      <c r="M7870" s="324"/>
      <c r="N7870" s="324"/>
      <c r="O7870" s="324"/>
      <c r="P7870" s="324"/>
      <c r="Q7870" s="324"/>
      <c r="R7870" s="324"/>
      <c r="S7870" s="324"/>
      <c r="T7870" s="324"/>
      <c r="U7870" s="324"/>
      <c r="V7870" s="324"/>
      <c r="W7870" s="324"/>
      <c r="X7870" s="324"/>
      <c r="Y7870" s="324"/>
      <c r="Z7870" s="324"/>
      <c r="AA7870" s="324"/>
      <c r="AB7870" s="324"/>
      <c r="AC7870" s="324"/>
      <c r="AD7870" s="324"/>
      <c r="AE7870" s="324"/>
      <c r="AF7870" s="324"/>
      <c r="AG7870" s="324"/>
      <c r="AH7870" s="324"/>
      <c r="AI7870" s="325"/>
      <c r="AJ7870" s="118"/>
      <c r="AK7870" s="118"/>
      <c r="AL7870" s="118"/>
      <c r="AM7870" s="118"/>
      <c r="AN7870" s="118"/>
      <c r="AO7870" s="118"/>
      <c r="AP7870" s="118"/>
      <c r="AQ7870" s="118"/>
      <c r="AR7870" s="118"/>
      <c r="AS7870" s="118"/>
      <c r="AT7870" s="118"/>
      <c r="AU7870" s="118"/>
      <c r="AV7870" s="118"/>
      <c r="AW7870" s="118"/>
      <c r="AX7870" s="118"/>
      <c r="AY7870" s="118"/>
      <c r="AZ7870" s="118"/>
      <c r="BA7870" s="118"/>
      <c r="BB7870" s="118"/>
      <c r="BC7870" s="118"/>
      <c r="BG7870" s="118"/>
      <c r="BH7870" s="118"/>
      <c r="BI7870" s="118"/>
      <c r="BJ7870" s="118"/>
      <c r="BK7870" s="118"/>
      <c r="BL7870" s="118"/>
      <c r="BM7870" s="118"/>
      <c r="BN7870" s="118"/>
      <c r="BO7870" s="118"/>
      <c r="BP7870" s="118"/>
      <c r="BQ7870" s="118"/>
    </row>
    <row r="7871" spans="1:69" s="2" customFormat="1" ht="15.75" x14ac:dyDescent="0.2">
      <c r="B7871" s="143">
        <f t="shared" ref="B7871:C7871" si="5065">B7800</f>
        <v>0</v>
      </c>
      <c r="C7871" s="323">
        <f t="shared" si="5065"/>
        <v>0</v>
      </c>
      <c r="D7871" s="324"/>
      <c r="E7871" s="324"/>
      <c r="F7871" s="324"/>
      <c r="G7871" s="324"/>
      <c r="H7871" s="324"/>
      <c r="I7871" s="324"/>
      <c r="J7871" s="324"/>
      <c r="K7871" s="324"/>
      <c r="L7871" s="324"/>
      <c r="M7871" s="324"/>
      <c r="N7871" s="324"/>
      <c r="O7871" s="324"/>
      <c r="P7871" s="324"/>
      <c r="Q7871" s="324"/>
      <c r="R7871" s="324"/>
      <c r="S7871" s="324"/>
      <c r="T7871" s="324"/>
      <c r="U7871" s="324"/>
      <c r="V7871" s="324"/>
      <c r="W7871" s="324"/>
      <c r="X7871" s="324"/>
      <c r="Y7871" s="324"/>
      <c r="Z7871" s="324"/>
      <c r="AA7871" s="324"/>
      <c r="AB7871" s="324"/>
      <c r="AC7871" s="324"/>
      <c r="AD7871" s="324"/>
      <c r="AE7871" s="324"/>
      <c r="AF7871" s="324"/>
      <c r="AG7871" s="324"/>
      <c r="AH7871" s="324"/>
      <c r="AI7871" s="325"/>
      <c r="AJ7871" s="118"/>
      <c r="AK7871" s="118"/>
      <c r="AL7871" s="118"/>
      <c r="AM7871" s="118"/>
      <c r="AN7871" s="118"/>
      <c r="AO7871" s="118"/>
      <c r="AP7871" s="118"/>
      <c r="AQ7871" s="118"/>
      <c r="AR7871" s="118"/>
      <c r="AS7871" s="118"/>
      <c r="AT7871" s="118"/>
      <c r="AU7871" s="118"/>
      <c r="AV7871" s="118"/>
      <c r="AW7871" s="118"/>
      <c r="AX7871" s="118"/>
      <c r="AY7871" s="118"/>
      <c r="AZ7871" s="118"/>
      <c r="BA7871" s="118"/>
      <c r="BB7871" s="118"/>
      <c r="BC7871" s="118"/>
      <c r="BG7871" s="118"/>
      <c r="BH7871" s="118"/>
      <c r="BI7871" s="118"/>
      <c r="BJ7871" s="118"/>
      <c r="BK7871" s="118"/>
      <c r="BL7871" s="118"/>
      <c r="BM7871" s="118"/>
      <c r="BN7871" s="118"/>
      <c r="BO7871" s="118"/>
      <c r="BP7871" s="118"/>
      <c r="BQ7871" s="118"/>
    </row>
    <row r="7872" spans="1:69" s="2" customFormat="1" ht="15.75" x14ac:dyDescent="0.2">
      <c r="B7872" s="143">
        <f t="shared" ref="B7872:C7872" si="5066">B7801</f>
        <v>0</v>
      </c>
      <c r="C7872" s="323">
        <f t="shared" si="5066"/>
        <v>0</v>
      </c>
      <c r="D7872" s="324"/>
      <c r="E7872" s="324"/>
      <c r="F7872" s="324"/>
      <c r="G7872" s="324"/>
      <c r="H7872" s="324"/>
      <c r="I7872" s="324"/>
      <c r="J7872" s="324"/>
      <c r="K7872" s="324"/>
      <c r="L7872" s="324"/>
      <c r="M7872" s="324"/>
      <c r="N7872" s="324"/>
      <c r="O7872" s="324"/>
      <c r="P7872" s="324"/>
      <c r="Q7872" s="324"/>
      <c r="R7872" s="324"/>
      <c r="S7872" s="324"/>
      <c r="T7872" s="324"/>
      <c r="U7872" s="324"/>
      <c r="V7872" s="324"/>
      <c r="W7872" s="324"/>
      <c r="X7872" s="324"/>
      <c r="Y7872" s="324"/>
      <c r="Z7872" s="324"/>
      <c r="AA7872" s="324"/>
      <c r="AB7872" s="324"/>
      <c r="AC7872" s="324"/>
      <c r="AD7872" s="324"/>
      <c r="AE7872" s="324"/>
      <c r="AF7872" s="324"/>
      <c r="AG7872" s="324"/>
      <c r="AH7872" s="324"/>
      <c r="AI7872" s="325"/>
      <c r="AJ7872" s="118"/>
      <c r="AK7872" s="118"/>
      <c r="AL7872" s="118"/>
      <c r="AM7872" s="118"/>
      <c r="AN7872" s="118"/>
      <c r="AO7872" s="118"/>
      <c r="AP7872" s="118"/>
      <c r="AQ7872" s="118"/>
      <c r="AR7872" s="118"/>
      <c r="AS7872" s="118"/>
      <c r="AT7872" s="118"/>
      <c r="AU7872" s="118"/>
      <c r="AV7872" s="118"/>
      <c r="AW7872" s="118"/>
      <c r="AX7872" s="118"/>
      <c r="AY7872" s="118"/>
      <c r="AZ7872" s="118"/>
      <c r="BA7872" s="118"/>
      <c r="BB7872" s="118"/>
      <c r="BC7872" s="118"/>
      <c r="BG7872" s="118"/>
      <c r="BH7872" s="118"/>
      <c r="BI7872" s="118"/>
      <c r="BJ7872" s="118"/>
      <c r="BK7872" s="118"/>
      <c r="BL7872" s="118"/>
      <c r="BM7872" s="118"/>
      <c r="BN7872" s="118"/>
      <c r="BO7872" s="118"/>
      <c r="BP7872" s="118"/>
      <c r="BQ7872" s="118"/>
    </row>
    <row r="7873" spans="1:69" s="2" customFormat="1" ht="15.75" x14ac:dyDescent="0.2">
      <c r="B7873" s="143">
        <f t="shared" ref="B7873:C7873" si="5067">B7802</f>
        <v>0</v>
      </c>
      <c r="C7873" s="323">
        <f t="shared" si="5067"/>
        <v>0</v>
      </c>
      <c r="D7873" s="324"/>
      <c r="E7873" s="324"/>
      <c r="F7873" s="324"/>
      <c r="G7873" s="324"/>
      <c r="H7873" s="324"/>
      <c r="I7873" s="324"/>
      <c r="J7873" s="324"/>
      <c r="K7873" s="324"/>
      <c r="L7873" s="324"/>
      <c r="M7873" s="324"/>
      <c r="N7873" s="324"/>
      <c r="O7873" s="324"/>
      <c r="P7873" s="324"/>
      <c r="Q7873" s="324"/>
      <c r="R7873" s="324"/>
      <c r="S7873" s="324"/>
      <c r="T7873" s="324"/>
      <c r="U7873" s="324"/>
      <c r="V7873" s="324"/>
      <c r="W7873" s="324"/>
      <c r="X7873" s="324"/>
      <c r="Y7873" s="324"/>
      <c r="Z7873" s="324"/>
      <c r="AA7873" s="324"/>
      <c r="AB7873" s="324"/>
      <c r="AC7873" s="324"/>
      <c r="AD7873" s="324"/>
      <c r="AE7873" s="324"/>
      <c r="AF7873" s="324"/>
      <c r="AG7873" s="324"/>
      <c r="AH7873" s="324"/>
      <c r="AI7873" s="325"/>
      <c r="AJ7873" s="118"/>
      <c r="AK7873" s="118"/>
      <c r="AL7873" s="118"/>
      <c r="AM7873" s="118"/>
      <c r="AN7873" s="118"/>
      <c r="AO7873" s="118"/>
      <c r="AP7873" s="118"/>
      <c r="AQ7873" s="118"/>
      <c r="AR7873" s="118"/>
      <c r="AS7873" s="118"/>
      <c r="AT7873" s="118"/>
      <c r="AU7873" s="118"/>
      <c r="AV7873" s="118"/>
      <c r="AW7873" s="118"/>
      <c r="AX7873" s="118"/>
      <c r="AY7873" s="118"/>
      <c r="AZ7873" s="118"/>
      <c r="BA7873" s="118"/>
      <c r="BB7873" s="118"/>
      <c r="BC7873" s="118"/>
      <c r="BG7873" s="118"/>
      <c r="BH7873" s="118"/>
      <c r="BI7873" s="118"/>
      <c r="BJ7873" s="118"/>
      <c r="BK7873" s="118"/>
      <c r="BL7873" s="118"/>
      <c r="BM7873" s="118"/>
      <c r="BN7873" s="118"/>
      <c r="BO7873" s="118"/>
      <c r="BP7873" s="118"/>
      <c r="BQ7873" s="118"/>
    </row>
    <row r="7874" spans="1:69" s="2" customFormat="1" ht="15.75" x14ac:dyDescent="0.2">
      <c r="B7874" s="143">
        <f t="shared" ref="B7874:C7874" si="5068">B7803</f>
        <v>0</v>
      </c>
      <c r="C7874" s="323">
        <f t="shared" si="5068"/>
        <v>0</v>
      </c>
      <c r="D7874" s="324"/>
      <c r="E7874" s="324"/>
      <c r="F7874" s="324"/>
      <c r="G7874" s="324"/>
      <c r="H7874" s="324"/>
      <c r="I7874" s="324"/>
      <c r="J7874" s="324"/>
      <c r="K7874" s="324"/>
      <c r="L7874" s="324"/>
      <c r="M7874" s="324"/>
      <c r="N7874" s="324"/>
      <c r="O7874" s="324"/>
      <c r="P7874" s="324"/>
      <c r="Q7874" s="324"/>
      <c r="R7874" s="324"/>
      <c r="S7874" s="324"/>
      <c r="T7874" s="324"/>
      <c r="U7874" s="324"/>
      <c r="V7874" s="324"/>
      <c r="W7874" s="324"/>
      <c r="X7874" s="324"/>
      <c r="Y7874" s="324"/>
      <c r="Z7874" s="324"/>
      <c r="AA7874" s="324"/>
      <c r="AB7874" s="324"/>
      <c r="AC7874" s="324"/>
      <c r="AD7874" s="324"/>
      <c r="AE7874" s="324"/>
      <c r="AF7874" s="324"/>
      <c r="AG7874" s="324"/>
      <c r="AH7874" s="324"/>
      <c r="AI7874" s="325"/>
      <c r="AJ7874" s="118"/>
      <c r="AK7874" s="118"/>
      <c r="AL7874" s="118"/>
      <c r="AM7874" s="118"/>
      <c r="AN7874" s="118"/>
      <c r="AO7874" s="118"/>
      <c r="AP7874" s="118"/>
      <c r="AQ7874" s="118"/>
      <c r="AR7874" s="118"/>
      <c r="AS7874" s="118"/>
      <c r="AT7874" s="118"/>
      <c r="AU7874" s="118"/>
      <c r="AV7874" s="118"/>
      <c r="AW7874" s="118"/>
      <c r="AX7874" s="118"/>
      <c r="AY7874" s="118"/>
      <c r="AZ7874" s="118"/>
      <c r="BA7874" s="118"/>
      <c r="BB7874" s="118"/>
      <c r="BC7874" s="118"/>
      <c r="BG7874" s="118"/>
      <c r="BH7874" s="118"/>
      <c r="BI7874" s="118"/>
      <c r="BJ7874" s="118"/>
      <c r="BK7874" s="118"/>
      <c r="BL7874" s="118"/>
      <c r="BM7874" s="118"/>
      <c r="BN7874" s="118"/>
      <c r="BO7874" s="118"/>
      <c r="BP7874" s="118"/>
      <c r="BQ7874" s="118"/>
    </row>
    <row r="7875" spans="1:69" s="2" customFormat="1" ht="15.75" x14ac:dyDescent="0.2">
      <c r="B7875" s="143">
        <f t="shared" ref="B7875:C7875" si="5069">B7804</f>
        <v>0</v>
      </c>
      <c r="C7875" s="323">
        <f t="shared" si="5069"/>
        <v>0</v>
      </c>
      <c r="D7875" s="324"/>
      <c r="E7875" s="324"/>
      <c r="F7875" s="324"/>
      <c r="G7875" s="324"/>
      <c r="H7875" s="324"/>
      <c r="I7875" s="324"/>
      <c r="J7875" s="324"/>
      <c r="K7875" s="324"/>
      <c r="L7875" s="324"/>
      <c r="M7875" s="324"/>
      <c r="N7875" s="324"/>
      <c r="O7875" s="324"/>
      <c r="P7875" s="324"/>
      <c r="Q7875" s="324"/>
      <c r="R7875" s="324"/>
      <c r="S7875" s="324"/>
      <c r="T7875" s="324"/>
      <c r="U7875" s="324"/>
      <c r="V7875" s="324"/>
      <c r="W7875" s="324"/>
      <c r="X7875" s="324"/>
      <c r="Y7875" s="324"/>
      <c r="Z7875" s="324"/>
      <c r="AA7875" s="324"/>
      <c r="AB7875" s="324"/>
      <c r="AC7875" s="324"/>
      <c r="AD7875" s="324"/>
      <c r="AE7875" s="324"/>
      <c r="AF7875" s="324"/>
      <c r="AG7875" s="324"/>
      <c r="AH7875" s="324"/>
      <c r="AI7875" s="325"/>
      <c r="AJ7875" s="118"/>
      <c r="AK7875" s="118"/>
      <c r="AL7875" s="118"/>
      <c r="AM7875" s="118"/>
      <c r="AN7875" s="118"/>
      <c r="AO7875" s="118"/>
      <c r="AP7875" s="118"/>
      <c r="AQ7875" s="118"/>
      <c r="AR7875" s="118"/>
      <c r="AS7875" s="118"/>
      <c r="AT7875" s="118"/>
      <c r="AU7875" s="118"/>
      <c r="AV7875" s="118"/>
      <c r="AW7875" s="118"/>
      <c r="AX7875" s="118"/>
      <c r="AY7875" s="118"/>
      <c r="AZ7875" s="118"/>
      <c r="BA7875" s="118"/>
      <c r="BB7875" s="118"/>
      <c r="BC7875" s="118"/>
      <c r="BG7875" s="118"/>
      <c r="BH7875" s="118"/>
      <c r="BI7875" s="118"/>
      <c r="BJ7875" s="118"/>
      <c r="BK7875" s="118"/>
      <c r="BL7875" s="118"/>
      <c r="BM7875" s="118"/>
      <c r="BN7875" s="118"/>
      <c r="BO7875" s="118"/>
      <c r="BP7875" s="118"/>
      <c r="BQ7875" s="118"/>
    </row>
    <row r="7876" spans="1:69" s="2" customFormat="1" ht="15.75" x14ac:dyDescent="0.2">
      <c r="B7876" s="143">
        <f t="shared" ref="B7876:C7876" si="5070">B7805</f>
        <v>0</v>
      </c>
      <c r="C7876" s="323">
        <f t="shared" si="5070"/>
        <v>0</v>
      </c>
      <c r="D7876" s="324"/>
      <c r="E7876" s="324"/>
      <c r="F7876" s="324"/>
      <c r="G7876" s="324"/>
      <c r="H7876" s="324"/>
      <c r="I7876" s="324"/>
      <c r="J7876" s="324"/>
      <c r="K7876" s="324"/>
      <c r="L7876" s="324"/>
      <c r="M7876" s="324"/>
      <c r="N7876" s="324"/>
      <c r="O7876" s="324"/>
      <c r="P7876" s="324"/>
      <c r="Q7876" s="324"/>
      <c r="R7876" s="324"/>
      <c r="S7876" s="324"/>
      <c r="T7876" s="324"/>
      <c r="U7876" s="324"/>
      <c r="V7876" s="324"/>
      <c r="W7876" s="324"/>
      <c r="X7876" s="324"/>
      <c r="Y7876" s="324"/>
      <c r="Z7876" s="324"/>
      <c r="AA7876" s="324"/>
      <c r="AB7876" s="324"/>
      <c r="AC7876" s="324"/>
      <c r="AD7876" s="324"/>
      <c r="AE7876" s="324"/>
      <c r="AF7876" s="324"/>
      <c r="AG7876" s="324"/>
      <c r="AH7876" s="324"/>
      <c r="AI7876" s="325"/>
      <c r="AJ7876" s="118"/>
      <c r="AK7876" s="118"/>
      <c r="AL7876" s="118"/>
      <c r="AM7876" s="118"/>
      <c r="AN7876" s="118"/>
      <c r="AO7876" s="118"/>
      <c r="AP7876" s="118"/>
      <c r="AQ7876" s="118"/>
      <c r="AR7876" s="118"/>
      <c r="AS7876" s="118"/>
      <c r="AT7876" s="118"/>
      <c r="AU7876" s="118"/>
      <c r="AV7876" s="118"/>
      <c r="AW7876" s="118"/>
      <c r="AX7876" s="118"/>
      <c r="AY7876" s="118"/>
      <c r="AZ7876" s="118"/>
      <c r="BA7876" s="118"/>
      <c r="BB7876" s="118"/>
      <c r="BC7876" s="118"/>
      <c r="BG7876" s="118"/>
      <c r="BH7876" s="118"/>
      <c r="BI7876" s="118"/>
      <c r="BJ7876" s="118"/>
      <c r="BK7876" s="118"/>
      <c r="BL7876" s="118"/>
      <c r="BM7876" s="118"/>
      <c r="BN7876" s="118"/>
      <c r="BO7876" s="118"/>
      <c r="BP7876" s="118"/>
      <c r="BQ7876" s="118"/>
    </row>
    <row r="7877" spans="1:69" s="2" customFormat="1" ht="15.75" x14ac:dyDescent="0.2">
      <c r="B7877" s="143">
        <f t="shared" ref="B7877:C7877" si="5071">B7806</f>
        <v>0</v>
      </c>
      <c r="C7877" s="323">
        <f t="shared" si="5071"/>
        <v>0</v>
      </c>
      <c r="D7877" s="324"/>
      <c r="E7877" s="324"/>
      <c r="F7877" s="324"/>
      <c r="G7877" s="324"/>
      <c r="H7877" s="324"/>
      <c r="I7877" s="324"/>
      <c r="J7877" s="324"/>
      <c r="K7877" s="324"/>
      <c r="L7877" s="324"/>
      <c r="M7877" s="324"/>
      <c r="N7877" s="324"/>
      <c r="O7877" s="324"/>
      <c r="P7877" s="324"/>
      <c r="Q7877" s="324"/>
      <c r="R7877" s="324"/>
      <c r="S7877" s="324"/>
      <c r="T7877" s="324"/>
      <c r="U7877" s="324"/>
      <c r="V7877" s="324"/>
      <c r="W7877" s="324"/>
      <c r="X7877" s="324"/>
      <c r="Y7877" s="324"/>
      <c r="Z7877" s="324"/>
      <c r="AA7877" s="324"/>
      <c r="AB7877" s="324"/>
      <c r="AC7877" s="324"/>
      <c r="AD7877" s="324"/>
      <c r="AE7877" s="324"/>
      <c r="AF7877" s="324"/>
      <c r="AG7877" s="324"/>
      <c r="AH7877" s="324"/>
      <c r="AI7877" s="325"/>
      <c r="AJ7877" s="118"/>
      <c r="AK7877" s="118"/>
      <c r="AL7877" s="118"/>
      <c r="AM7877" s="118"/>
      <c r="AN7877" s="118"/>
      <c r="AO7877" s="118"/>
      <c r="AP7877" s="118"/>
      <c r="AQ7877" s="118"/>
      <c r="AR7877" s="118"/>
      <c r="AS7877" s="118"/>
      <c r="AT7877" s="118"/>
      <c r="AU7877" s="118"/>
      <c r="AV7877" s="118"/>
      <c r="AW7877" s="118"/>
      <c r="AX7877" s="118"/>
      <c r="AY7877" s="118"/>
      <c r="AZ7877" s="118"/>
      <c r="BA7877" s="118"/>
      <c r="BB7877" s="118"/>
      <c r="BC7877" s="118"/>
      <c r="BG7877" s="118"/>
      <c r="BH7877" s="118"/>
      <c r="BI7877" s="118"/>
      <c r="BJ7877" s="118"/>
      <c r="BK7877" s="118"/>
      <c r="BL7877" s="118"/>
      <c r="BM7877" s="118"/>
      <c r="BN7877" s="118"/>
      <c r="BO7877" s="118"/>
      <c r="BP7877" s="118"/>
      <c r="BQ7877" s="118"/>
    </row>
    <row r="7878" spans="1:69" ht="15.75" x14ac:dyDescent="0.2">
      <c r="A7878" s="2"/>
      <c r="B7878" s="143">
        <f t="shared" ref="B7878:C7878" si="5072">B7807</f>
        <v>0</v>
      </c>
      <c r="C7878" s="323">
        <f t="shared" si="5072"/>
        <v>0</v>
      </c>
      <c r="D7878" s="324"/>
      <c r="E7878" s="324"/>
      <c r="F7878" s="324"/>
      <c r="G7878" s="324"/>
      <c r="H7878" s="324"/>
      <c r="I7878" s="324"/>
      <c r="J7878" s="324"/>
      <c r="K7878" s="324"/>
      <c r="L7878" s="324"/>
      <c r="M7878" s="324"/>
      <c r="N7878" s="324"/>
      <c r="O7878" s="324"/>
      <c r="P7878" s="324"/>
      <c r="Q7878" s="324"/>
      <c r="R7878" s="324"/>
      <c r="S7878" s="324"/>
      <c r="T7878" s="324"/>
      <c r="U7878" s="324"/>
      <c r="V7878" s="324"/>
      <c r="W7878" s="324"/>
      <c r="X7878" s="324"/>
      <c r="Y7878" s="324"/>
      <c r="Z7878" s="324"/>
      <c r="AA7878" s="324"/>
      <c r="AB7878" s="324"/>
      <c r="AC7878" s="324"/>
      <c r="AD7878" s="324"/>
      <c r="AE7878" s="324"/>
      <c r="AF7878" s="324"/>
      <c r="AG7878" s="324"/>
      <c r="AH7878" s="324"/>
      <c r="AI7878" s="325"/>
      <c r="BD7878" s="2"/>
      <c r="BE7878" s="2"/>
      <c r="BF7878" s="2"/>
    </row>
    <row r="7879" spans="1:69" x14ac:dyDescent="0.2">
      <c r="A7879" s="2"/>
      <c r="B7879" s="2"/>
      <c r="C7879" s="2"/>
      <c r="D7879" s="2"/>
      <c r="BD7879" s="2"/>
      <c r="BE7879" s="2"/>
      <c r="BF7879" s="2"/>
    </row>
    <row r="7880" spans="1:69" ht="15" x14ac:dyDescent="0.2">
      <c r="A7880" s="326" t="s">
        <v>55</v>
      </c>
      <c r="B7880" s="327"/>
      <c r="C7880" s="327"/>
      <c r="D7880" s="327"/>
      <c r="E7880" s="327"/>
      <c r="F7880" s="327"/>
      <c r="G7880" s="327"/>
      <c r="H7880" s="327"/>
      <c r="I7880" s="327"/>
      <c r="J7880" s="327"/>
      <c r="K7880" s="327"/>
      <c r="L7880" s="327"/>
      <c r="M7880" s="327"/>
      <c r="N7880" s="327"/>
      <c r="O7880" s="327"/>
      <c r="P7880" s="327"/>
      <c r="Q7880" s="327"/>
      <c r="R7880" s="327"/>
      <c r="S7880" s="327"/>
      <c r="T7880" s="327"/>
      <c r="U7880" s="327"/>
      <c r="V7880" s="327"/>
      <c r="W7880" s="327"/>
      <c r="X7880" s="327"/>
      <c r="Y7880" s="327"/>
      <c r="Z7880" s="327"/>
      <c r="AA7880" s="327"/>
      <c r="AB7880" s="327"/>
      <c r="AC7880" s="327"/>
      <c r="AD7880" s="327"/>
      <c r="AE7880" s="327"/>
      <c r="AF7880" s="327"/>
      <c r="AG7880" s="327"/>
      <c r="AH7880" s="327"/>
      <c r="AI7880" s="327"/>
      <c r="BD7880" s="2"/>
      <c r="BE7880" s="2"/>
      <c r="BF7880" s="2"/>
    </row>
    <row r="7881" spans="1:69" ht="15" x14ac:dyDescent="0.2">
      <c r="A7881" s="110"/>
      <c r="B7881" s="110"/>
      <c r="C7881" s="110"/>
      <c r="D7881" s="110"/>
      <c r="E7881" s="122"/>
      <c r="F7881" s="122"/>
      <c r="G7881" s="122"/>
      <c r="H7881" s="122"/>
      <c r="I7881" s="122"/>
      <c r="J7881" s="122"/>
      <c r="K7881" s="122"/>
      <c r="L7881" s="122"/>
      <c r="M7881" s="122"/>
      <c r="N7881" s="122"/>
      <c r="O7881" s="122"/>
      <c r="P7881" s="122"/>
      <c r="Q7881" s="122"/>
      <c r="R7881" s="122"/>
      <c r="S7881" s="122"/>
      <c r="T7881" s="122"/>
      <c r="U7881" s="122"/>
      <c r="V7881" s="122"/>
      <c r="W7881" s="122"/>
      <c r="X7881" s="122"/>
      <c r="Y7881" s="122"/>
      <c r="Z7881" s="122"/>
      <c r="AA7881" s="122"/>
      <c r="AB7881" s="122"/>
      <c r="AC7881" s="122"/>
      <c r="AD7881" s="122"/>
      <c r="AE7881" s="122"/>
      <c r="AF7881" s="122"/>
      <c r="AG7881" s="122"/>
      <c r="AH7881" s="122"/>
      <c r="AI7881" s="122"/>
      <c r="BD7881" s="2"/>
      <c r="BE7881" s="2"/>
      <c r="BF7881" s="2"/>
    </row>
    <row r="7882" spans="1:69" x14ac:dyDescent="0.2">
      <c r="A7882" s="2"/>
      <c r="B7882" s="2"/>
      <c r="C7882" s="2"/>
      <c r="D7882" s="2"/>
      <c r="BD7882" s="2"/>
      <c r="BE7882" s="2"/>
      <c r="BF7882" s="2"/>
    </row>
    <row r="7883" spans="1:69" ht="15.75" x14ac:dyDescent="0.2">
      <c r="A7883" s="101" t="s">
        <v>4</v>
      </c>
      <c r="B7883" s="2"/>
      <c r="C7883" s="2"/>
      <c r="D7883" s="2"/>
      <c r="BD7883" s="2"/>
      <c r="BE7883" s="2"/>
      <c r="BF7883" s="2"/>
    </row>
    <row r="7884" spans="1:69" x14ac:dyDescent="0.2">
      <c r="A7884" s="2"/>
      <c r="B7884" s="2"/>
      <c r="C7884" s="2"/>
      <c r="D7884" s="2"/>
      <c r="BD7884" s="2"/>
      <c r="BE7884" s="2"/>
      <c r="BF7884" s="2"/>
    </row>
    <row r="7885" spans="1:69" ht="15.75" x14ac:dyDescent="0.2">
      <c r="A7885" s="339" t="s">
        <v>7</v>
      </c>
      <c r="B7885" s="340"/>
      <c r="C7885" s="340"/>
      <c r="D7885" s="2"/>
      <c r="E7885" s="320" t="str">
        <f>Результаты!$E$3</f>
        <v>Ленинская СОШ</v>
      </c>
      <c r="F7885" s="320"/>
      <c r="G7885" s="320"/>
      <c r="H7885" s="320"/>
      <c r="I7885" s="320"/>
      <c r="J7885" s="320"/>
      <c r="BD7885" s="2"/>
      <c r="BE7885" s="2"/>
      <c r="BF7885" s="2"/>
    </row>
    <row r="7886" spans="1:69" ht="15.75" x14ac:dyDescent="0.2">
      <c r="A7886" s="339" t="s">
        <v>12</v>
      </c>
      <c r="B7886" s="339"/>
      <c r="C7886" s="339"/>
      <c r="D7886" s="2"/>
      <c r="E7886" s="320" t="str">
        <f>Результаты!$E$7</f>
        <v>математика</v>
      </c>
      <c r="F7886" s="328"/>
      <c r="G7886" s="328"/>
      <c r="H7886" s="328"/>
      <c r="I7886" s="328"/>
      <c r="J7886" s="328"/>
      <c r="BD7886" s="2"/>
      <c r="BE7886" s="2"/>
      <c r="BF7886" s="2"/>
    </row>
    <row r="7887" spans="1:69" ht="15.75" x14ac:dyDescent="0.2">
      <c r="A7887" s="339" t="s">
        <v>9</v>
      </c>
      <c r="B7887" s="339"/>
      <c r="C7887" s="339"/>
      <c r="D7887" s="2"/>
      <c r="E7887" s="320">
        <f>Результаты!$E$11</f>
        <v>13</v>
      </c>
      <c r="F7887" s="328"/>
      <c r="G7887" s="328"/>
      <c r="H7887" s="328"/>
      <c r="I7887" s="328"/>
      <c r="J7887" s="328"/>
      <c r="BD7887" s="2"/>
      <c r="BE7887" s="2"/>
      <c r="BF7887" s="2"/>
    </row>
    <row r="7888" spans="1:69" ht="15.75" x14ac:dyDescent="0.2">
      <c r="A7888" s="339" t="s">
        <v>23</v>
      </c>
      <c r="B7888" s="339"/>
      <c r="C7888" s="339"/>
      <c r="D7888" s="2"/>
      <c r="E7888" s="320">
        <f>Результаты!$E$13</f>
        <v>6</v>
      </c>
      <c r="F7888" s="328"/>
      <c r="G7888" s="328"/>
      <c r="H7888" s="328"/>
      <c r="I7888" s="328"/>
      <c r="J7888" s="328"/>
      <c r="BD7888" s="2"/>
      <c r="BE7888" s="2"/>
      <c r="BF7888" s="2"/>
    </row>
    <row r="7889" spans="1:69" ht="15.75" x14ac:dyDescent="0.2">
      <c r="A7889" s="339" t="s">
        <v>42</v>
      </c>
      <c r="B7889" s="339"/>
      <c r="C7889" s="339"/>
      <c r="D7889" s="2"/>
      <c r="E7889" s="320">
        <f>Результаты!$E$15</f>
        <v>6</v>
      </c>
      <c r="F7889" s="320"/>
      <c r="G7889" s="320"/>
      <c r="H7889" s="321">
        <f>Результаты!$H$15</f>
        <v>7</v>
      </c>
      <c r="I7889" s="321"/>
      <c r="J7889" s="322"/>
      <c r="BD7889" s="2"/>
      <c r="BE7889" s="2"/>
      <c r="BF7889" s="2"/>
    </row>
    <row r="7890" spans="1:69" ht="13.5" thickBot="1" x14ac:dyDescent="0.25">
      <c r="A7890" s="2"/>
      <c r="B7890" s="2"/>
      <c r="C7890" s="2"/>
      <c r="D7890" s="2"/>
      <c r="BD7890" s="2"/>
      <c r="BE7890" s="2"/>
      <c r="BF7890" s="2"/>
    </row>
    <row r="7891" spans="1:69" ht="15" customHeight="1" x14ac:dyDescent="0.2">
      <c r="A7891" s="341" t="s">
        <v>19</v>
      </c>
      <c r="B7891" s="342"/>
      <c r="C7891" s="342"/>
      <c r="D7891" s="342"/>
      <c r="E7891" s="335">
        <f>E7820</f>
        <v>1</v>
      </c>
      <c r="F7891" s="335">
        <f t="shared" ref="F7891:AM7891" si="5073">F7820</f>
        <v>2</v>
      </c>
      <c r="G7891" s="335">
        <f t="shared" si="5073"/>
        <v>3</v>
      </c>
      <c r="H7891" s="337">
        <f t="shared" si="5073"/>
        <v>4</v>
      </c>
      <c r="I7891" s="335">
        <f t="shared" si="5073"/>
        <v>5</v>
      </c>
      <c r="J7891" s="337">
        <f t="shared" si="5073"/>
        <v>6</v>
      </c>
      <c r="K7891" s="337">
        <f t="shared" si="5073"/>
        <v>7</v>
      </c>
      <c r="L7891" s="335">
        <f t="shared" si="5073"/>
        <v>8</v>
      </c>
      <c r="M7891" s="337">
        <f t="shared" si="5073"/>
        <v>9</v>
      </c>
      <c r="N7891" s="335">
        <f t="shared" si="5073"/>
        <v>10</v>
      </c>
      <c r="O7891" s="337">
        <f t="shared" si="5073"/>
        <v>11</v>
      </c>
      <c r="P7891" s="335">
        <f t="shared" si="5073"/>
        <v>12</v>
      </c>
      <c r="Q7891" s="337">
        <f t="shared" si="5073"/>
        <v>13</v>
      </c>
      <c r="R7891" s="335">
        <f t="shared" si="5073"/>
        <v>14</v>
      </c>
      <c r="S7891" s="337">
        <f t="shared" si="5073"/>
        <v>15</v>
      </c>
      <c r="T7891" s="335">
        <f t="shared" si="5073"/>
        <v>16</v>
      </c>
      <c r="U7891" s="335">
        <f t="shared" si="5073"/>
        <v>17</v>
      </c>
      <c r="V7891" s="337">
        <f t="shared" si="5073"/>
        <v>18</v>
      </c>
      <c r="W7891" s="337">
        <f t="shared" si="5073"/>
        <v>19</v>
      </c>
      <c r="X7891" s="337">
        <f t="shared" si="5073"/>
        <v>20</v>
      </c>
      <c r="Y7891" s="335" t="e">
        <f t="shared" si="5073"/>
        <v>#REF!</v>
      </c>
      <c r="Z7891" s="335" t="e">
        <f t="shared" si="5073"/>
        <v>#REF!</v>
      </c>
      <c r="AA7891" s="335" t="e">
        <f t="shared" si="5073"/>
        <v>#REF!</v>
      </c>
      <c r="AB7891" s="360" t="e">
        <f t="shared" si="5073"/>
        <v>#REF!</v>
      </c>
      <c r="AC7891" s="360" t="e">
        <f t="shared" si="5073"/>
        <v>#REF!</v>
      </c>
      <c r="AD7891" s="360" t="e">
        <f t="shared" si="5073"/>
        <v>#REF!</v>
      </c>
      <c r="AE7891" s="360" t="e">
        <f t="shared" si="5073"/>
        <v>#REF!</v>
      </c>
      <c r="AF7891" s="360" t="e">
        <f t="shared" si="5073"/>
        <v>#REF!</v>
      </c>
      <c r="AG7891" s="360" t="e">
        <f t="shared" si="5073"/>
        <v>#REF!</v>
      </c>
      <c r="AH7891" s="337" t="e">
        <f t="shared" si="5073"/>
        <v>#REF!</v>
      </c>
      <c r="AI7891" s="360" t="e">
        <f t="shared" si="5073"/>
        <v>#REF!</v>
      </c>
      <c r="AJ7891" s="360" t="e">
        <f t="shared" si="5073"/>
        <v>#REF!</v>
      </c>
      <c r="AK7891" s="360" t="e">
        <f t="shared" si="5073"/>
        <v>#REF!</v>
      </c>
      <c r="AL7891" s="360" t="e">
        <f t="shared" si="5073"/>
        <v>#REF!</v>
      </c>
      <c r="AM7891" s="360" t="e">
        <f t="shared" si="5073"/>
        <v>#REF!</v>
      </c>
      <c r="AN7891" s="360" t="e">
        <f t="shared" ref="AN7891:BB7891" si="5074">AN7820</f>
        <v>#REF!</v>
      </c>
      <c r="AO7891" s="354" t="e">
        <f t="shared" si="5074"/>
        <v>#REF!</v>
      </c>
      <c r="AP7891" s="354" t="e">
        <f t="shared" si="5074"/>
        <v>#REF!</v>
      </c>
      <c r="AQ7891" s="354" t="e">
        <f t="shared" si="5074"/>
        <v>#REF!</v>
      </c>
      <c r="AR7891" s="354" t="e">
        <f t="shared" si="5074"/>
        <v>#REF!</v>
      </c>
      <c r="AS7891" s="354" t="e">
        <f t="shared" si="5074"/>
        <v>#REF!</v>
      </c>
      <c r="AT7891" s="354" t="e">
        <f t="shared" si="5074"/>
        <v>#REF!</v>
      </c>
      <c r="AU7891" s="354" t="e">
        <f t="shared" si="5074"/>
        <v>#REF!</v>
      </c>
      <c r="AV7891" s="354" t="e">
        <f t="shared" si="5074"/>
        <v>#REF!</v>
      </c>
      <c r="AW7891" s="354" t="e">
        <f t="shared" si="5074"/>
        <v>#REF!</v>
      </c>
      <c r="AX7891" s="354" t="e">
        <f t="shared" si="5074"/>
        <v>#REF!</v>
      </c>
      <c r="AY7891" s="354" t="e">
        <f t="shared" si="5074"/>
        <v>#REF!</v>
      </c>
      <c r="AZ7891" s="354" t="e">
        <f t="shared" si="5074"/>
        <v>#REF!</v>
      </c>
      <c r="BA7891" s="354" t="e">
        <f t="shared" si="5074"/>
        <v>#REF!</v>
      </c>
      <c r="BB7891" s="354" t="e">
        <f t="shared" si="5074"/>
        <v>#REF!</v>
      </c>
      <c r="BC7891" s="361" t="s">
        <v>37</v>
      </c>
      <c r="BD7891" s="367" t="s">
        <v>39</v>
      </c>
      <c r="BE7891" s="367"/>
      <c r="BF7891" s="355"/>
      <c r="BG7891" s="363" t="s">
        <v>10</v>
      </c>
    </row>
    <row r="7892" spans="1:69" ht="31.5" x14ac:dyDescent="0.2">
      <c r="A7892" s="341"/>
      <c r="B7892" s="342"/>
      <c r="C7892" s="342"/>
      <c r="D7892" s="342"/>
      <c r="E7892" s="336"/>
      <c r="F7892" s="336"/>
      <c r="G7892" s="336"/>
      <c r="H7892" s="336"/>
      <c r="I7892" s="336"/>
      <c r="J7892" s="336"/>
      <c r="K7892" s="336"/>
      <c r="L7892" s="336"/>
      <c r="M7892" s="336"/>
      <c r="N7892" s="336"/>
      <c r="O7892" s="336"/>
      <c r="P7892" s="336"/>
      <c r="Q7892" s="336"/>
      <c r="R7892" s="336"/>
      <c r="S7892" s="336"/>
      <c r="T7892" s="336"/>
      <c r="U7892" s="336"/>
      <c r="V7892" s="336"/>
      <c r="W7892" s="336"/>
      <c r="X7892" s="336"/>
      <c r="Y7892" s="336"/>
      <c r="Z7892" s="336"/>
      <c r="AA7892" s="336"/>
      <c r="AB7892" s="336"/>
      <c r="AC7892" s="336"/>
      <c r="AD7892" s="336"/>
      <c r="AE7892" s="336"/>
      <c r="AF7892" s="336"/>
      <c r="AG7892" s="336"/>
      <c r="AH7892" s="336"/>
      <c r="AI7892" s="336"/>
      <c r="AJ7892" s="336"/>
      <c r="AK7892" s="336"/>
      <c r="AL7892" s="336"/>
      <c r="AM7892" s="336"/>
      <c r="AN7892" s="336"/>
      <c r="AO7892" s="336"/>
      <c r="AP7892" s="336"/>
      <c r="AQ7892" s="336"/>
      <c r="AR7892" s="336"/>
      <c r="AS7892" s="336"/>
      <c r="AT7892" s="336"/>
      <c r="AU7892" s="336"/>
      <c r="AV7892" s="336"/>
      <c r="AW7892" s="336"/>
      <c r="AX7892" s="336"/>
      <c r="AY7892" s="336"/>
      <c r="AZ7892" s="336"/>
      <c r="BA7892" s="336"/>
      <c r="BB7892" s="336"/>
      <c r="BC7892" s="362"/>
      <c r="BD7892" s="93" t="s">
        <v>26</v>
      </c>
      <c r="BE7892" s="94" t="s">
        <v>27</v>
      </c>
      <c r="BF7892" s="95" t="s">
        <v>28</v>
      </c>
      <c r="BG7892" s="364"/>
    </row>
    <row r="7893" spans="1:69" ht="15.75" x14ac:dyDescent="0.2">
      <c r="A7893" s="96" t="s">
        <v>0</v>
      </c>
      <c r="B7893" s="96" t="s">
        <v>2</v>
      </c>
      <c r="C7893" s="96" t="s">
        <v>1</v>
      </c>
      <c r="D7893" s="96" t="s">
        <v>40</v>
      </c>
      <c r="E7893" s="120">
        <f>Результаты!E$23</f>
        <v>1</v>
      </c>
      <c r="F7893" s="120">
        <f>Результаты!F$23</f>
        <v>2</v>
      </c>
      <c r="G7893" s="120">
        <f>Результаты!G$23</f>
        <v>3</v>
      </c>
      <c r="H7893" s="120">
        <f>Результаты!H$23</f>
        <v>4</v>
      </c>
      <c r="I7893" s="120">
        <f>Результаты!I$23</f>
        <v>5</v>
      </c>
      <c r="J7893" s="120">
        <f>Результаты!J$23</f>
        <v>6</v>
      </c>
      <c r="K7893" s="120">
        <f>Результаты!K$23</f>
        <v>7</v>
      </c>
      <c r="L7893" s="120">
        <f>Результаты!L$23</f>
        <v>8</v>
      </c>
      <c r="M7893" s="120">
        <f>Результаты!M$23</f>
        <v>9</v>
      </c>
      <c r="N7893" s="120">
        <f>Результаты!N$23</f>
        <v>10</v>
      </c>
      <c r="O7893" s="120">
        <f>Результаты!O$23</f>
        <v>11</v>
      </c>
      <c r="P7893" s="120">
        <f>Результаты!P$23</f>
        <v>0</v>
      </c>
      <c r="Q7893" s="120">
        <f>Результаты!Q$23</f>
        <v>0</v>
      </c>
      <c r="R7893" s="120">
        <f>Результаты!R$23</f>
        <v>0</v>
      </c>
      <c r="S7893" s="120">
        <f>Результаты!S$23</f>
        <v>0</v>
      </c>
      <c r="T7893" s="120">
        <f>Результаты!T$23</f>
        <v>0</v>
      </c>
      <c r="U7893" s="120">
        <f>Результаты!U$23</f>
        <v>0</v>
      </c>
      <c r="V7893" s="120">
        <f>Результаты!V$23</f>
        <v>0</v>
      </c>
      <c r="W7893" s="120">
        <f>Результаты!W$23</f>
        <v>0</v>
      </c>
      <c r="X7893" s="120">
        <f>Результаты!X$23</f>
        <v>0</v>
      </c>
      <c r="Y7893" s="120" t="e">
        <f>Результаты!#REF!</f>
        <v>#REF!</v>
      </c>
      <c r="Z7893" s="120" t="e">
        <f>Результаты!#REF!</f>
        <v>#REF!</v>
      </c>
      <c r="AA7893" s="120" t="e">
        <f>Результаты!#REF!</f>
        <v>#REF!</v>
      </c>
      <c r="AB7893" s="120" t="e">
        <f>Результаты!#REF!</f>
        <v>#REF!</v>
      </c>
      <c r="AC7893" s="120" t="e">
        <f>Результаты!#REF!</f>
        <v>#REF!</v>
      </c>
      <c r="AD7893" s="120" t="e">
        <f>Результаты!#REF!</f>
        <v>#REF!</v>
      </c>
      <c r="AE7893" s="120" t="e">
        <f>Результаты!#REF!</f>
        <v>#REF!</v>
      </c>
      <c r="AF7893" s="120" t="e">
        <f>Результаты!#REF!</f>
        <v>#REF!</v>
      </c>
      <c r="AG7893" s="120" t="e">
        <f>Результаты!#REF!</f>
        <v>#REF!</v>
      </c>
      <c r="AH7893" s="120" t="e">
        <f>Результаты!#REF!</f>
        <v>#REF!</v>
      </c>
      <c r="AI7893" s="120" t="e">
        <f>Результаты!#REF!</f>
        <v>#REF!</v>
      </c>
      <c r="AJ7893" s="120" t="e">
        <f>Результаты!#REF!</f>
        <v>#REF!</v>
      </c>
      <c r="AK7893" s="120" t="e">
        <f>Результаты!#REF!</f>
        <v>#REF!</v>
      </c>
      <c r="AL7893" s="120" t="e">
        <f>Результаты!#REF!</f>
        <v>#REF!</v>
      </c>
      <c r="AM7893" s="120" t="e">
        <f>Результаты!#REF!</f>
        <v>#REF!</v>
      </c>
      <c r="AN7893" s="120" t="e">
        <f>Результаты!#REF!</f>
        <v>#REF!</v>
      </c>
      <c r="AO7893" s="120" t="e">
        <f>Результаты!#REF!</f>
        <v>#REF!</v>
      </c>
      <c r="AP7893" s="120" t="e">
        <f>Результаты!#REF!</f>
        <v>#REF!</v>
      </c>
      <c r="AQ7893" s="120" t="e">
        <f>Результаты!#REF!</f>
        <v>#REF!</v>
      </c>
      <c r="AR7893" s="120" t="e">
        <f>Результаты!#REF!</f>
        <v>#REF!</v>
      </c>
      <c r="AS7893" s="120" t="e">
        <f>Результаты!#REF!</f>
        <v>#REF!</v>
      </c>
      <c r="AT7893" s="120" t="e">
        <f>Результаты!#REF!</f>
        <v>#REF!</v>
      </c>
      <c r="AU7893" s="120" t="e">
        <f>Результаты!#REF!</f>
        <v>#REF!</v>
      </c>
      <c r="AV7893" s="120" t="e">
        <f>Результаты!#REF!</f>
        <v>#REF!</v>
      </c>
      <c r="AW7893" s="120" t="e">
        <f>Результаты!#REF!</f>
        <v>#REF!</v>
      </c>
      <c r="AX7893" s="120" t="e">
        <f>Результаты!#REF!</f>
        <v>#REF!</v>
      </c>
      <c r="AY7893" s="120" t="e">
        <f>Результаты!#REF!</f>
        <v>#REF!</v>
      </c>
      <c r="AZ7893" s="120" t="e">
        <f>Результаты!#REF!</f>
        <v>#REF!</v>
      </c>
      <c r="BA7893" s="120" t="e">
        <f>Результаты!#REF!</f>
        <v>#REF!</v>
      </c>
      <c r="BB7893" s="120" t="e">
        <f>Результаты!#REF!</f>
        <v>#REF!</v>
      </c>
      <c r="BD7893" s="2"/>
      <c r="BE7893" s="2"/>
      <c r="BF7893" s="2"/>
    </row>
    <row r="7894" spans="1:69" ht="15.75" x14ac:dyDescent="0.2">
      <c r="A7894" s="351" t="s">
        <v>9</v>
      </c>
      <c r="B7894" s="365"/>
      <c r="C7894" s="365"/>
      <c r="D7894" s="366"/>
      <c r="E7894" s="150">
        <f>Результаты!E$24</f>
        <v>1</v>
      </c>
      <c r="F7894" s="150">
        <f>Результаты!F$24</f>
        <v>1</v>
      </c>
      <c r="G7894" s="150">
        <f>Результаты!G$24</f>
        <v>1</v>
      </c>
      <c r="H7894" s="150">
        <f>Результаты!H$24</f>
        <v>1</v>
      </c>
      <c r="I7894" s="150">
        <f>Результаты!I$24</f>
        <v>2</v>
      </c>
      <c r="J7894" s="150">
        <f>Результаты!J$24</f>
        <v>1</v>
      </c>
      <c r="K7894" s="150">
        <f>Результаты!K$24</f>
        <v>1</v>
      </c>
      <c r="L7894" s="150">
        <f>Результаты!L$24</f>
        <v>1</v>
      </c>
      <c r="M7894" s="150">
        <f>Результаты!M$24</f>
        <v>2</v>
      </c>
      <c r="N7894" s="150">
        <f>Результаты!N$24</f>
        <v>1</v>
      </c>
      <c r="O7894" s="150">
        <f>Результаты!O$24</f>
        <v>1</v>
      </c>
      <c r="P7894" s="150">
        <f>Результаты!P$24</f>
        <v>0</v>
      </c>
      <c r="Q7894" s="150">
        <f>Результаты!Q$24</f>
        <v>0</v>
      </c>
      <c r="R7894" s="150">
        <f>Результаты!R$24</f>
        <v>0</v>
      </c>
      <c r="S7894" s="150">
        <f>Результаты!S$24</f>
        <v>0</v>
      </c>
      <c r="T7894" s="150">
        <f>Результаты!T$24</f>
        <v>0</v>
      </c>
      <c r="U7894" s="150">
        <f>Результаты!U$24</f>
        <v>0</v>
      </c>
      <c r="V7894" s="150">
        <f>Результаты!V$24</f>
        <v>0</v>
      </c>
      <c r="W7894" s="150">
        <f>Результаты!W$24</f>
        <v>0</v>
      </c>
      <c r="X7894" s="150">
        <f>Результаты!X$24</f>
        <v>0</v>
      </c>
      <c r="Y7894" s="150" t="e">
        <f>Результаты!#REF!</f>
        <v>#REF!</v>
      </c>
      <c r="Z7894" s="150" t="e">
        <f>Результаты!#REF!</f>
        <v>#REF!</v>
      </c>
      <c r="AA7894" s="150" t="e">
        <f>Результаты!#REF!</f>
        <v>#REF!</v>
      </c>
      <c r="AB7894" s="150" t="e">
        <f>Результаты!#REF!</f>
        <v>#REF!</v>
      </c>
      <c r="AC7894" s="150" t="e">
        <f>Результаты!#REF!</f>
        <v>#REF!</v>
      </c>
      <c r="AD7894" s="150" t="e">
        <f>Результаты!#REF!</f>
        <v>#REF!</v>
      </c>
      <c r="AE7894" s="150" t="e">
        <f>Результаты!#REF!</f>
        <v>#REF!</v>
      </c>
      <c r="AF7894" s="150" t="e">
        <f>Результаты!#REF!</f>
        <v>#REF!</v>
      </c>
      <c r="AG7894" s="150" t="e">
        <f>Результаты!#REF!</f>
        <v>#REF!</v>
      </c>
      <c r="AH7894" s="150" t="e">
        <f>Результаты!#REF!</f>
        <v>#REF!</v>
      </c>
      <c r="AI7894" s="150" t="e">
        <f>Результаты!#REF!</f>
        <v>#REF!</v>
      </c>
      <c r="AJ7894" s="150" t="e">
        <f>Результаты!#REF!</f>
        <v>#REF!</v>
      </c>
      <c r="AK7894" s="150" t="e">
        <f>Результаты!#REF!</f>
        <v>#REF!</v>
      </c>
      <c r="AL7894" s="150" t="e">
        <f>Результаты!#REF!</f>
        <v>#REF!</v>
      </c>
      <c r="AM7894" s="150" t="e">
        <f>Результаты!#REF!</f>
        <v>#REF!</v>
      </c>
      <c r="AN7894" s="150" t="e">
        <f>Результаты!#REF!</f>
        <v>#REF!</v>
      </c>
      <c r="AO7894" s="150" t="e">
        <f>Результаты!#REF!</f>
        <v>#REF!</v>
      </c>
      <c r="AP7894" s="150" t="e">
        <f>Результаты!#REF!</f>
        <v>#REF!</v>
      </c>
      <c r="AQ7894" s="150" t="e">
        <f>Результаты!#REF!</f>
        <v>#REF!</v>
      </c>
      <c r="AR7894" s="150" t="e">
        <f>Результаты!#REF!</f>
        <v>#REF!</v>
      </c>
      <c r="AS7894" s="150" t="e">
        <f>Результаты!#REF!</f>
        <v>#REF!</v>
      </c>
      <c r="AT7894" s="150" t="e">
        <f>Результаты!#REF!</f>
        <v>#REF!</v>
      </c>
      <c r="AU7894" s="150" t="e">
        <f>Результаты!#REF!</f>
        <v>#REF!</v>
      </c>
      <c r="AV7894" s="150" t="e">
        <f>Результаты!#REF!</f>
        <v>#REF!</v>
      </c>
      <c r="AW7894" s="150" t="e">
        <f>Результаты!#REF!</f>
        <v>#REF!</v>
      </c>
      <c r="AX7894" s="150" t="e">
        <f>Результаты!#REF!</f>
        <v>#REF!</v>
      </c>
      <c r="AY7894" s="150" t="e">
        <f>Результаты!#REF!</f>
        <v>#REF!</v>
      </c>
      <c r="AZ7894" s="150" t="e">
        <f>Результаты!#REF!</f>
        <v>#REF!</v>
      </c>
      <c r="BA7894" s="150" t="e">
        <f>Результаты!#REF!</f>
        <v>#REF!</v>
      </c>
      <c r="BB7894" s="150" t="e">
        <f>Результаты!#REF!</f>
        <v>#REF!</v>
      </c>
      <c r="BC7894" s="150">
        <f>Результаты!Y$24</f>
        <v>13</v>
      </c>
      <c r="BD7894" s="117">
        <f t="shared" ref="BD7894:BG7894" si="5075">BD7823</f>
        <v>0</v>
      </c>
      <c r="BE7894" s="117">
        <f t="shared" si="5075"/>
        <v>0</v>
      </c>
      <c r="BF7894" s="117">
        <f t="shared" si="5075"/>
        <v>0</v>
      </c>
      <c r="BG7894" s="146">
        <f t="shared" si="5075"/>
        <v>0</v>
      </c>
    </row>
    <row r="7895" spans="1:69" ht="15" x14ac:dyDescent="0.2">
      <c r="A7895" s="2"/>
      <c r="B7895" s="2"/>
      <c r="C7895" s="2"/>
      <c r="D7895" s="98" t="s">
        <v>5</v>
      </c>
      <c r="BD7895" s="2"/>
      <c r="BE7895" s="2"/>
      <c r="BF7895" s="2"/>
    </row>
    <row r="7896" spans="1:69" ht="15" x14ac:dyDescent="0.2">
      <c r="A7896" s="100">
        <f>Результаты!A137</f>
        <v>112</v>
      </c>
      <c r="B7896" s="100" t="str">
        <f>Результаты!B137</f>
        <v>Б</v>
      </c>
      <c r="C7896" s="100">
        <f>Результаты!C137</f>
        <v>0</v>
      </c>
      <c r="D7896" s="100">
        <f>Результаты!D137</f>
        <v>0</v>
      </c>
      <c r="E7896" s="121">
        <f>Результаты!E137</f>
        <v>0</v>
      </c>
      <c r="F7896" s="121">
        <f>Результаты!F137</f>
        <v>0</v>
      </c>
      <c r="G7896" s="121">
        <f>Результаты!G137</f>
        <v>0</v>
      </c>
      <c r="H7896" s="121">
        <f>Результаты!H137</f>
        <v>0</v>
      </c>
      <c r="I7896" s="121">
        <f>Результаты!I137</f>
        <v>0</v>
      </c>
      <c r="J7896" s="121">
        <f>Результаты!J137</f>
        <v>0</v>
      </c>
      <c r="K7896" s="121">
        <f>Результаты!K137</f>
        <v>0</v>
      </c>
      <c r="L7896" s="121">
        <f>Результаты!L137</f>
        <v>0</v>
      </c>
      <c r="M7896" s="121">
        <f>Результаты!M137</f>
        <v>0</v>
      </c>
      <c r="N7896" s="121">
        <f>Результаты!N137</f>
        <v>0</v>
      </c>
      <c r="O7896" s="121">
        <f>Результаты!O137</f>
        <v>0</v>
      </c>
      <c r="P7896" s="121">
        <f>Результаты!P137</f>
        <v>0</v>
      </c>
      <c r="Q7896" s="121">
        <f>Результаты!Q137</f>
        <v>0</v>
      </c>
      <c r="R7896" s="121">
        <f>Результаты!R137</f>
        <v>0</v>
      </c>
      <c r="S7896" s="121">
        <f>Результаты!S137</f>
        <v>0</v>
      </c>
      <c r="T7896" s="121">
        <f>Результаты!T137</f>
        <v>0</v>
      </c>
      <c r="U7896" s="121">
        <f>Результаты!U137</f>
        <v>0</v>
      </c>
      <c r="V7896" s="121">
        <f>Результаты!V137</f>
        <v>0</v>
      </c>
      <c r="W7896" s="121">
        <f>Результаты!W137</f>
        <v>0</v>
      </c>
      <c r="X7896" s="121">
        <f>Результаты!X137</f>
        <v>0</v>
      </c>
      <c r="Y7896" s="121" t="e">
        <f>Результаты!#REF!</f>
        <v>#REF!</v>
      </c>
      <c r="Z7896" s="121" t="e">
        <f>Результаты!#REF!</f>
        <v>#REF!</v>
      </c>
      <c r="AA7896" s="121" t="e">
        <f>Результаты!#REF!</f>
        <v>#REF!</v>
      </c>
      <c r="AB7896" s="121" t="e">
        <f>Результаты!#REF!</f>
        <v>#REF!</v>
      </c>
      <c r="AC7896" s="121" t="e">
        <f>Результаты!#REF!</f>
        <v>#REF!</v>
      </c>
      <c r="AD7896" s="121" t="e">
        <f>Результаты!#REF!</f>
        <v>#REF!</v>
      </c>
      <c r="AE7896" s="121" t="e">
        <f>Результаты!#REF!</f>
        <v>#REF!</v>
      </c>
      <c r="AF7896" s="121" t="e">
        <f>Результаты!#REF!</f>
        <v>#REF!</v>
      </c>
      <c r="AG7896" s="121" t="e">
        <f>Результаты!#REF!</f>
        <v>#REF!</v>
      </c>
      <c r="AH7896" s="121" t="e">
        <f>Результаты!#REF!</f>
        <v>#REF!</v>
      </c>
      <c r="AI7896" s="121" t="e">
        <f>Результаты!#REF!</f>
        <v>#REF!</v>
      </c>
      <c r="AJ7896" s="121" t="e">
        <f>Результаты!#REF!</f>
        <v>#REF!</v>
      </c>
      <c r="AK7896" s="121" t="e">
        <f>Результаты!#REF!</f>
        <v>#REF!</v>
      </c>
      <c r="AL7896" s="121" t="e">
        <f>Результаты!#REF!</f>
        <v>#REF!</v>
      </c>
      <c r="AM7896" s="121" t="e">
        <f>Результаты!#REF!</f>
        <v>#REF!</v>
      </c>
      <c r="AN7896" s="121"/>
      <c r="AO7896" s="121"/>
      <c r="AP7896" s="121"/>
      <c r="AQ7896" s="121"/>
      <c r="AR7896" s="121"/>
      <c r="AS7896" s="121"/>
      <c r="AT7896" s="121"/>
      <c r="AU7896" s="121"/>
      <c r="AV7896" s="121"/>
      <c r="AW7896" s="121"/>
      <c r="AX7896" s="121"/>
      <c r="AY7896" s="121"/>
      <c r="AZ7896" s="121"/>
      <c r="BA7896" s="121"/>
      <c r="BB7896" s="121"/>
      <c r="BC7896" s="121">
        <f>Результаты!Y137</f>
        <v>0</v>
      </c>
      <c r="BD7896" s="100">
        <f>Результаты!Z137</f>
        <v>0</v>
      </c>
      <c r="BE7896" s="100" t="e">
        <f>Результаты!#REF!</f>
        <v>#REF!</v>
      </c>
      <c r="BF7896" s="100" t="e">
        <f>Результаты!#REF!</f>
        <v>#REF!</v>
      </c>
      <c r="BG7896" s="121">
        <f>Результаты!AB137</f>
        <v>0</v>
      </c>
    </row>
    <row r="7897" spans="1:69" x14ac:dyDescent="0.2">
      <c r="A7897" s="2"/>
      <c r="B7897" s="2"/>
      <c r="C7897" s="2"/>
      <c r="D7897" s="2"/>
      <c r="BD7897" s="2"/>
      <c r="BE7897" s="2"/>
      <c r="BF7897" s="2"/>
    </row>
    <row r="7898" spans="1:69" s="2" customFormat="1" x14ac:dyDescent="0.2">
      <c r="E7898" s="118"/>
      <c r="F7898" s="118"/>
      <c r="G7898" s="118"/>
      <c r="H7898" s="118"/>
      <c r="I7898" s="118"/>
      <c r="J7898" s="118"/>
      <c r="K7898" s="118"/>
      <c r="L7898" s="118"/>
      <c r="M7898" s="118"/>
      <c r="N7898" s="118"/>
      <c r="O7898" s="118"/>
      <c r="P7898" s="118"/>
      <c r="Q7898" s="118"/>
      <c r="R7898" s="118"/>
      <c r="S7898" s="118"/>
      <c r="T7898" s="118"/>
      <c r="U7898" s="118"/>
      <c r="V7898" s="118"/>
      <c r="W7898" s="118"/>
      <c r="X7898" s="118"/>
      <c r="Y7898" s="118"/>
      <c r="Z7898" s="118"/>
      <c r="AA7898" s="118"/>
      <c r="AB7898" s="118"/>
      <c r="AC7898" s="118"/>
      <c r="AD7898" s="118"/>
      <c r="AE7898" s="118"/>
      <c r="AF7898" s="118"/>
      <c r="AG7898" s="118"/>
      <c r="AH7898" s="118"/>
      <c r="AI7898" s="118"/>
      <c r="AJ7898" s="118"/>
      <c r="AK7898" s="118"/>
      <c r="AL7898" s="118"/>
      <c r="AM7898" s="118"/>
      <c r="AN7898" s="118"/>
      <c r="AO7898" s="118"/>
      <c r="AP7898" s="118"/>
      <c r="AQ7898" s="118"/>
      <c r="AR7898" s="118"/>
      <c r="AS7898" s="118"/>
      <c r="AT7898" s="118"/>
      <c r="AU7898" s="118"/>
      <c r="AV7898" s="118"/>
      <c r="AW7898" s="118"/>
      <c r="AX7898" s="118"/>
      <c r="AY7898" s="118"/>
      <c r="AZ7898" s="118"/>
      <c r="BA7898" s="118"/>
      <c r="BB7898" s="118"/>
      <c r="BC7898" s="118"/>
      <c r="BG7898" s="118"/>
      <c r="BH7898" s="118"/>
      <c r="BI7898" s="118"/>
      <c r="BJ7898" s="118"/>
      <c r="BK7898" s="118"/>
      <c r="BL7898" s="118"/>
      <c r="BM7898" s="118"/>
      <c r="BN7898" s="118"/>
      <c r="BO7898" s="118"/>
      <c r="BP7898" s="118"/>
      <c r="BQ7898" s="118"/>
    </row>
    <row r="7899" spans="1:69" ht="15.75" x14ac:dyDescent="0.2">
      <c r="A7899" s="2"/>
      <c r="B7899" s="143" t="str">
        <f>B7828</f>
        <v>номер</v>
      </c>
      <c r="C7899" s="323" t="str">
        <f>C7828</f>
        <v>тема задания</v>
      </c>
      <c r="D7899" s="324"/>
      <c r="E7899" s="324"/>
      <c r="F7899" s="324"/>
      <c r="G7899" s="324"/>
      <c r="H7899" s="324"/>
      <c r="I7899" s="324"/>
      <c r="J7899" s="324"/>
      <c r="K7899" s="324"/>
      <c r="L7899" s="324"/>
      <c r="M7899" s="324"/>
      <c r="N7899" s="324"/>
      <c r="O7899" s="324"/>
      <c r="P7899" s="324"/>
      <c r="Q7899" s="324"/>
      <c r="R7899" s="324"/>
      <c r="S7899" s="324"/>
      <c r="T7899" s="324"/>
      <c r="U7899" s="324"/>
      <c r="V7899" s="324"/>
      <c r="W7899" s="324"/>
      <c r="X7899" s="324"/>
      <c r="Y7899" s="324"/>
      <c r="Z7899" s="324"/>
      <c r="AA7899" s="324"/>
      <c r="AB7899" s="324"/>
      <c r="AC7899" s="324"/>
      <c r="AD7899" s="324"/>
      <c r="AE7899" s="324"/>
      <c r="AF7899" s="324"/>
      <c r="AG7899" s="324"/>
      <c r="AH7899" s="324"/>
      <c r="AI7899" s="325"/>
      <c r="BD7899" s="2"/>
      <c r="BE7899" s="2"/>
      <c r="BF7899" s="2"/>
    </row>
    <row r="7900" spans="1:69" ht="15.75" x14ac:dyDescent="0.2">
      <c r="A7900" s="2"/>
      <c r="B7900" s="111">
        <f>B7829</f>
        <v>1</v>
      </c>
      <c r="C7900" s="323">
        <f>C7829</f>
        <v>0</v>
      </c>
      <c r="D7900" s="324"/>
      <c r="E7900" s="324"/>
      <c r="F7900" s="324"/>
      <c r="G7900" s="324"/>
      <c r="H7900" s="324"/>
      <c r="I7900" s="324"/>
      <c r="J7900" s="324"/>
      <c r="K7900" s="324"/>
      <c r="L7900" s="324"/>
      <c r="M7900" s="324"/>
      <c r="N7900" s="324"/>
      <c r="O7900" s="324"/>
      <c r="P7900" s="324"/>
      <c r="Q7900" s="324"/>
      <c r="R7900" s="324"/>
      <c r="S7900" s="324"/>
      <c r="T7900" s="324"/>
      <c r="U7900" s="324"/>
      <c r="V7900" s="324"/>
      <c r="W7900" s="324"/>
      <c r="X7900" s="324"/>
      <c r="Y7900" s="324"/>
      <c r="Z7900" s="324"/>
      <c r="AA7900" s="324"/>
      <c r="AB7900" s="324"/>
      <c r="AC7900" s="324"/>
      <c r="AD7900" s="324"/>
      <c r="AE7900" s="324"/>
      <c r="AF7900" s="324"/>
      <c r="AG7900" s="324"/>
      <c r="AH7900" s="324"/>
      <c r="AI7900" s="325"/>
      <c r="BD7900" s="2"/>
      <c r="BE7900" s="2"/>
      <c r="BF7900" s="2"/>
    </row>
    <row r="7901" spans="1:69" ht="15.75" x14ac:dyDescent="0.2">
      <c r="A7901" s="2"/>
      <c r="B7901" s="111">
        <f t="shared" ref="B7901:C7901" si="5076">B7830</f>
        <v>2</v>
      </c>
      <c r="C7901" s="323">
        <f t="shared" si="5076"/>
        <v>0</v>
      </c>
      <c r="D7901" s="324"/>
      <c r="E7901" s="324"/>
      <c r="F7901" s="324"/>
      <c r="G7901" s="324"/>
      <c r="H7901" s="324"/>
      <c r="I7901" s="324"/>
      <c r="J7901" s="324"/>
      <c r="K7901" s="324"/>
      <c r="L7901" s="324"/>
      <c r="M7901" s="324"/>
      <c r="N7901" s="324"/>
      <c r="O7901" s="324"/>
      <c r="P7901" s="324"/>
      <c r="Q7901" s="324"/>
      <c r="R7901" s="324"/>
      <c r="S7901" s="324"/>
      <c r="T7901" s="324"/>
      <c r="U7901" s="324"/>
      <c r="V7901" s="324"/>
      <c r="W7901" s="324"/>
      <c r="X7901" s="324"/>
      <c r="Y7901" s="324"/>
      <c r="Z7901" s="324"/>
      <c r="AA7901" s="324"/>
      <c r="AB7901" s="324"/>
      <c r="AC7901" s="324"/>
      <c r="AD7901" s="324"/>
      <c r="AE7901" s="324"/>
      <c r="AF7901" s="324"/>
      <c r="AG7901" s="324"/>
      <c r="AH7901" s="324"/>
      <c r="AI7901" s="325"/>
      <c r="BD7901" s="2"/>
      <c r="BE7901" s="2"/>
      <c r="BF7901" s="2"/>
    </row>
    <row r="7902" spans="1:69" ht="15.75" x14ac:dyDescent="0.2">
      <c r="A7902" s="2"/>
      <c r="B7902" s="111">
        <f t="shared" ref="B7902:C7902" si="5077">B7831</f>
        <v>3</v>
      </c>
      <c r="C7902" s="323">
        <f t="shared" si="5077"/>
        <v>0</v>
      </c>
      <c r="D7902" s="324"/>
      <c r="E7902" s="324"/>
      <c r="F7902" s="324"/>
      <c r="G7902" s="324"/>
      <c r="H7902" s="324"/>
      <c r="I7902" s="324"/>
      <c r="J7902" s="324"/>
      <c r="K7902" s="324"/>
      <c r="L7902" s="324"/>
      <c r="M7902" s="324"/>
      <c r="N7902" s="324"/>
      <c r="O7902" s="324"/>
      <c r="P7902" s="324"/>
      <c r="Q7902" s="324"/>
      <c r="R7902" s="324"/>
      <c r="S7902" s="324"/>
      <c r="T7902" s="324"/>
      <c r="U7902" s="324"/>
      <c r="V7902" s="324"/>
      <c r="W7902" s="324"/>
      <c r="X7902" s="324"/>
      <c r="Y7902" s="324"/>
      <c r="Z7902" s="324"/>
      <c r="AA7902" s="324"/>
      <c r="AB7902" s="324"/>
      <c r="AC7902" s="324"/>
      <c r="AD7902" s="324"/>
      <c r="AE7902" s="324"/>
      <c r="AF7902" s="324"/>
      <c r="AG7902" s="324"/>
      <c r="AH7902" s="324"/>
      <c r="AI7902" s="325"/>
      <c r="BD7902" s="2"/>
      <c r="BE7902" s="2"/>
      <c r="BF7902" s="2"/>
    </row>
    <row r="7903" spans="1:69" ht="15.75" x14ac:dyDescent="0.2">
      <c r="A7903" s="2"/>
      <c r="B7903" s="111">
        <f t="shared" ref="B7903:C7903" si="5078">B7832</f>
        <v>4</v>
      </c>
      <c r="C7903" s="323">
        <f t="shared" si="5078"/>
        <v>0</v>
      </c>
      <c r="D7903" s="324"/>
      <c r="E7903" s="324"/>
      <c r="F7903" s="324"/>
      <c r="G7903" s="324"/>
      <c r="H7903" s="324"/>
      <c r="I7903" s="324"/>
      <c r="J7903" s="324"/>
      <c r="K7903" s="324"/>
      <c r="L7903" s="324"/>
      <c r="M7903" s="324"/>
      <c r="N7903" s="324"/>
      <c r="O7903" s="324"/>
      <c r="P7903" s="324"/>
      <c r="Q7903" s="324"/>
      <c r="R7903" s="324"/>
      <c r="S7903" s="324"/>
      <c r="T7903" s="324"/>
      <c r="U7903" s="324"/>
      <c r="V7903" s="324"/>
      <c r="W7903" s="324"/>
      <c r="X7903" s="324"/>
      <c r="Y7903" s="324"/>
      <c r="Z7903" s="324"/>
      <c r="AA7903" s="324"/>
      <c r="AB7903" s="324"/>
      <c r="AC7903" s="324"/>
      <c r="AD7903" s="324"/>
      <c r="AE7903" s="324"/>
      <c r="AF7903" s="324"/>
      <c r="AG7903" s="324"/>
      <c r="AH7903" s="324"/>
      <c r="AI7903" s="325"/>
      <c r="BD7903" s="2"/>
      <c r="BE7903" s="2"/>
      <c r="BF7903" s="2"/>
    </row>
    <row r="7904" spans="1:69" ht="15.75" x14ac:dyDescent="0.2">
      <c r="A7904" s="2"/>
      <c r="B7904" s="111">
        <f t="shared" ref="B7904:C7904" si="5079">B7833</f>
        <v>5</v>
      </c>
      <c r="C7904" s="323">
        <f t="shared" si="5079"/>
        <v>0</v>
      </c>
      <c r="D7904" s="324"/>
      <c r="E7904" s="324"/>
      <c r="F7904" s="324"/>
      <c r="G7904" s="324"/>
      <c r="H7904" s="324"/>
      <c r="I7904" s="324"/>
      <c r="J7904" s="324"/>
      <c r="K7904" s="324"/>
      <c r="L7904" s="324"/>
      <c r="M7904" s="324"/>
      <c r="N7904" s="324"/>
      <c r="O7904" s="324"/>
      <c r="P7904" s="324"/>
      <c r="Q7904" s="324"/>
      <c r="R7904" s="324"/>
      <c r="S7904" s="324"/>
      <c r="T7904" s="324"/>
      <c r="U7904" s="324"/>
      <c r="V7904" s="324"/>
      <c r="W7904" s="324"/>
      <c r="X7904" s="324"/>
      <c r="Y7904" s="324"/>
      <c r="Z7904" s="324"/>
      <c r="AA7904" s="324"/>
      <c r="AB7904" s="324"/>
      <c r="AC7904" s="324"/>
      <c r="AD7904" s="324"/>
      <c r="AE7904" s="324"/>
      <c r="AF7904" s="324"/>
      <c r="AG7904" s="324"/>
      <c r="AH7904" s="324"/>
      <c r="AI7904" s="325"/>
      <c r="BD7904" s="2"/>
      <c r="BE7904" s="2"/>
      <c r="BF7904" s="2"/>
    </row>
    <row r="7905" spans="1:58" ht="15.75" x14ac:dyDescent="0.2">
      <c r="A7905" s="2"/>
      <c r="B7905" s="111">
        <f t="shared" ref="B7905:C7905" si="5080">B7834</f>
        <v>6</v>
      </c>
      <c r="C7905" s="323">
        <f t="shared" si="5080"/>
        <v>0</v>
      </c>
      <c r="D7905" s="324"/>
      <c r="E7905" s="324"/>
      <c r="F7905" s="324"/>
      <c r="G7905" s="324"/>
      <c r="H7905" s="324"/>
      <c r="I7905" s="324"/>
      <c r="J7905" s="324"/>
      <c r="K7905" s="324"/>
      <c r="L7905" s="324"/>
      <c r="M7905" s="324"/>
      <c r="N7905" s="324"/>
      <c r="O7905" s="324"/>
      <c r="P7905" s="324"/>
      <c r="Q7905" s="324"/>
      <c r="R7905" s="324"/>
      <c r="S7905" s="324"/>
      <c r="T7905" s="324"/>
      <c r="U7905" s="324"/>
      <c r="V7905" s="324"/>
      <c r="W7905" s="324"/>
      <c r="X7905" s="324"/>
      <c r="Y7905" s="324"/>
      <c r="Z7905" s="324"/>
      <c r="AA7905" s="324"/>
      <c r="AB7905" s="324"/>
      <c r="AC7905" s="324"/>
      <c r="AD7905" s="324"/>
      <c r="AE7905" s="324"/>
      <c r="AF7905" s="324"/>
      <c r="AG7905" s="324"/>
      <c r="AH7905" s="324"/>
      <c r="AI7905" s="325"/>
      <c r="BD7905" s="2"/>
      <c r="BE7905" s="2"/>
      <c r="BF7905" s="2"/>
    </row>
    <row r="7906" spans="1:58" ht="15.75" x14ac:dyDescent="0.2">
      <c r="A7906" s="2"/>
      <c r="B7906" s="111">
        <f t="shared" ref="B7906:C7906" si="5081">B7835</f>
        <v>7</v>
      </c>
      <c r="C7906" s="323">
        <f t="shared" si="5081"/>
        <v>0</v>
      </c>
      <c r="D7906" s="324"/>
      <c r="E7906" s="343"/>
      <c r="F7906" s="343"/>
      <c r="G7906" s="343"/>
      <c r="H7906" s="343"/>
      <c r="I7906" s="343"/>
      <c r="J7906" s="343"/>
      <c r="K7906" s="343"/>
      <c r="L7906" s="343"/>
      <c r="M7906" s="343"/>
      <c r="N7906" s="343"/>
      <c r="O7906" s="344"/>
      <c r="P7906" s="344"/>
      <c r="Q7906" s="344"/>
      <c r="R7906" s="344"/>
      <c r="S7906" s="343"/>
      <c r="T7906" s="343"/>
      <c r="U7906" s="343"/>
      <c r="V7906" s="343"/>
      <c r="W7906" s="343"/>
      <c r="X7906" s="343"/>
      <c r="Y7906" s="343"/>
      <c r="Z7906" s="343"/>
      <c r="AA7906" s="343"/>
      <c r="AB7906" s="343"/>
      <c r="AC7906" s="343"/>
      <c r="AD7906" s="345"/>
      <c r="AE7906" s="343"/>
      <c r="AF7906" s="343"/>
      <c r="AG7906" s="343"/>
      <c r="AH7906" s="344"/>
      <c r="AI7906" s="346"/>
      <c r="BD7906" s="2"/>
      <c r="BE7906" s="2"/>
      <c r="BF7906" s="2"/>
    </row>
    <row r="7907" spans="1:58" ht="15.75" x14ac:dyDescent="0.2">
      <c r="A7907" s="2"/>
      <c r="B7907" s="111">
        <f t="shared" ref="B7907:C7907" si="5082">B7836</f>
        <v>8</v>
      </c>
      <c r="C7907" s="323">
        <f t="shared" si="5082"/>
        <v>0</v>
      </c>
      <c r="D7907" s="324"/>
      <c r="E7907" s="324"/>
      <c r="F7907" s="324"/>
      <c r="G7907" s="324"/>
      <c r="H7907" s="324"/>
      <c r="I7907" s="324"/>
      <c r="J7907" s="324"/>
      <c r="K7907" s="324"/>
      <c r="L7907" s="324"/>
      <c r="M7907" s="324"/>
      <c r="N7907" s="324"/>
      <c r="O7907" s="324"/>
      <c r="P7907" s="324"/>
      <c r="Q7907" s="324"/>
      <c r="R7907" s="324"/>
      <c r="S7907" s="324"/>
      <c r="T7907" s="324"/>
      <c r="U7907" s="324"/>
      <c r="V7907" s="324"/>
      <c r="W7907" s="324"/>
      <c r="X7907" s="324"/>
      <c r="Y7907" s="324"/>
      <c r="Z7907" s="324"/>
      <c r="AA7907" s="324"/>
      <c r="AB7907" s="324"/>
      <c r="AC7907" s="324"/>
      <c r="AD7907" s="324"/>
      <c r="AE7907" s="324"/>
      <c r="AF7907" s="324"/>
      <c r="AG7907" s="324"/>
      <c r="AH7907" s="324"/>
      <c r="AI7907" s="325"/>
      <c r="BD7907" s="2"/>
      <c r="BE7907" s="2"/>
      <c r="BF7907" s="2"/>
    </row>
    <row r="7908" spans="1:58" ht="15.75" x14ac:dyDescent="0.2">
      <c r="A7908" s="2"/>
      <c r="B7908" s="111">
        <f t="shared" ref="B7908:C7908" si="5083">B7837</f>
        <v>9</v>
      </c>
      <c r="C7908" s="323">
        <f t="shared" si="5083"/>
        <v>0</v>
      </c>
      <c r="D7908" s="324"/>
      <c r="E7908" s="324"/>
      <c r="F7908" s="324"/>
      <c r="G7908" s="324"/>
      <c r="H7908" s="324"/>
      <c r="I7908" s="324"/>
      <c r="J7908" s="324"/>
      <c r="K7908" s="324"/>
      <c r="L7908" s="324"/>
      <c r="M7908" s="324"/>
      <c r="N7908" s="324"/>
      <c r="O7908" s="324"/>
      <c r="P7908" s="324"/>
      <c r="Q7908" s="324"/>
      <c r="R7908" s="324"/>
      <c r="S7908" s="324"/>
      <c r="T7908" s="324"/>
      <c r="U7908" s="324"/>
      <c r="V7908" s="324"/>
      <c r="W7908" s="324"/>
      <c r="X7908" s="324"/>
      <c r="Y7908" s="324"/>
      <c r="Z7908" s="324"/>
      <c r="AA7908" s="324"/>
      <c r="AB7908" s="324"/>
      <c r="AC7908" s="324"/>
      <c r="AD7908" s="324"/>
      <c r="AE7908" s="324"/>
      <c r="AF7908" s="324"/>
      <c r="AG7908" s="324"/>
      <c r="AH7908" s="324"/>
      <c r="AI7908" s="325"/>
      <c r="BD7908" s="2"/>
      <c r="BE7908" s="2"/>
      <c r="BF7908" s="2"/>
    </row>
    <row r="7909" spans="1:58" ht="15.75" x14ac:dyDescent="0.2">
      <c r="A7909" s="2"/>
      <c r="B7909" s="111">
        <f t="shared" ref="B7909:C7909" si="5084">B7838</f>
        <v>10</v>
      </c>
      <c r="C7909" s="323">
        <f t="shared" si="5084"/>
        <v>0</v>
      </c>
      <c r="D7909" s="324"/>
      <c r="E7909" s="324"/>
      <c r="F7909" s="324"/>
      <c r="G7909" s="324"/>
      <c r="H7909" s="324"/>
      <c r="I7909" s="324"/>
      <c r="J7909" s="324"/>
      <c r="K7909" s="324"/>
      <c r="L7909" s="324"/>
      <c r="M7909" s="324"/>
      <c r="N7909" s="324"/>
      <c r="O7909" s="324"/>
      <c r="P7909" s="324"/>
      <c r="Q7909" s="324"/>
      <c r="R7909" s="324"/>
      <c r="S7909" s="324"/>
      <c r="T7909" s="324"/>
      <c r="U7909" s="324"/>
      <c r="V7909" s="324"/>
      <c r="W7909" s="324"/>
      <c r="X7909" s="324"/>
      <c r="Y7909" s="324"/>
      <c r="Z7909" s="324"/>
      <c r="AA7909" s="324"/>
      <c r="AB7909" s="324"/>
      <c r="AC7909" s="324"/>
      <c r="AD7909" s="324"/>
      <c r="AE7909" s="324"/>
      <c r="AF7909" s="324"/>
      <c r="AG7909" s="324"/>
      <c r="AH7909" s="324"/>
      <c r="AI7909" s="325"/>
      <c r="BD7909" s="2"/>
      <c r="BE7909" s="2"/>
      <c r="BF7909" s="2"/>
    </row>
    <row r="7910" spans="1:58" ht="15.75" x14ac:dyDescent="0.2">
      <c r="A7910" s="2"/>
      <c r="B7910" s="111">
        <f t="shared" ref="B7910:C7910" si="5085">B7839</f>
        <v>11</v>
      </c>
      <c r="C7910" s="323">
        <f t="shared" si="5085"/>
        <v>0</v>
      </c>
      <c r="D7910" s="324"/>
      <c r="E7910" s="324"/>
      <c r="F7910" s="324"/>
      <c r="G7910" s="324"/>
      <c r="H7910" s="324"/>
      <c r="I7910" s="324"/>
      <c r="J7910" s="324"/>
      <c r="K7910" s="324"/>
      <c r="L7910" s="324"/>
      <c r="M7910" s="324"/>
      <c r="N7910" s="324"/>
      <c r="O7910" s="324"/>
      <c r="P7910" s="324"/>
      <c r="Q7910" s="324"/>
      <c r="R7910" s="324"/>
      <c r="S7910" s="324"/>
      <c r="T7910" s="324"/>
      <c r="U7910" s="324"/>
      <c r="V7910" s="324"/>
      <c r="W7910" s="324"/>
      <c r="X7910" s="324"/>
      <c r="Y7910" s="324"/>
      <c r="Z7910" s="324"/>
      <c r="AA7910" s="324"/>
      <c r="AB7910" s="324"/>
      <c r="AC7910" s="324"/>
      <c r="AD7910" s="324"/>
      <c r="AE7910" s="324"/>
      <c r="AF7910" s="324"/>
      <c r="AG7910" s="324"/>
      <c r="AH7910" s="324"/>
      <c r="AI7910" s="325"/>
      <c r="BD7910" s="2"/>
      <c r="BE7910" s="2"/>
      <c r="BF7910" s="2"/>
    </row>
    <row r="7911" spans="1:58" ht="15.75" x14ac:dyDescent="0.2">
      <c r="A7911" s="2"/>
      <c r="B7911" s="111">
        <f t="shared" ref="B7911:C7911" si="5086">B7840</f>
        <v>12</v>
      </c>
      <c r="C7911" s="323">
        <f t="shared" si="5086"/>
        <v>0</v>
      </c>
      <c r="D7911" s="324"/>
      <c r="E7911" s="324"/>
      <c r="F7911" s="324"/>
      <c r="G7911" s="324"/>
      <c r="H7911" s="324"/>
      <c r="I7911" s="324"/>
      <c r="J7911" s="324"/>
      <c r="K7911" s="324"/>
      <c r="L7911" s="324"/>
      <c r="M7911" s="324"/>
      <c r="N7911" s="324"/>
      <c r="O7911" s="324"/>
      <c r="P7911" s="324"/>
      <c r="Q7911" s="324"/>
      <c r="R7911" s="324"/>
      <c r="S7911" s="324"/>
      <c r="T7911" s="324"/>
      <c r="U7911" s="324"/>
      <c r="V7911" s="324"/>
      <c r="W7911" s="324"/>
      <c r="X7911" s="324"/>
      <c r="Y7911" s="324"/>
      <c r="Z7911" s="324"/>
      <c r="AA7911" s="324"/>
      <c r="AB7911" s="324"/>
      <c r="AC7911" s="324"/>
      <c r="AD7911" s="324"/>
      <c r="AE7911" s="324"/>
      <c r="AF7911" s="324"/>
      <c r="AG7911" s="324"/>
      <c r="AH7911" s="324"/>
      <c r="AI7911" s="325"/>
      <c r="BD7911" s="2"/>
      <c r="BE7911" s="2"/>
      <c r="BF7911" s="2"/>
    </row>
    <row r="7912" spans="1:58" ht="15.75" x14ac:dyDescent="0.2">
      <c r="A7912" s="2"/>
      <c r="B7912" s="111">
        <f t="shared" ref="B7912:C7912" si="5087">B7841</f>
        <v>13</v>
      </c>
      <c r="C7912" s="323">
        <f t="shared" si="5087"/>
        <v>0</v>
      </c>
      <c r="D7912" s="324"/>
      <c r="E7912" s="324"/>
      <c r="F7912" s="324"/>
      <c r="G7912" s="324"/>
      <c r="H7912" s="324"/>
      <c r="I7912" s="324"/>
      <c r="J7912" s="324"/>
      <c r="K7912" s="324"/>
      <c r="L7912" s="324"/>
      <c r="M7912" s="324"/>
      <c r="N7912" s="324"/>
      <c r="O7912" s="324"/>
      <c r="P7912" s="324"/>
      <c r="Q7912" s="324"/>
      <c r="R7912" s="324"/>
      <c r="S7912" s="324"/>
      <c r="T7912" s="324"/>
      <c r="U7912" s="324"/>
      <c r="V7912" s="324"/>
      <c r="W7912" s="324"/>
      <c r="X7912" s="324"/>
      <c r="Y7912" s="324"/>
      <c r="Z7912" s="324"/>
      <c r="AA7912" s="324"/>
      <c r="AB7912" s="324"/>
      <c r="AC7912" s="324"/>
      <c r="AD7912" s="324"/>
      <c r="AE7912" s="324"/>
      <c r="AF7912" s="324"/>
      <c r="AG7912" s="324"/>
      <c r="AH7912" s="324"/>
      <c r="AI7912" s="325"/>
      <c r="BD7912" s="2"/>
      <c r="BE7912" s="2"/>
      <c r="BF7912" s="2"/>
    </row>
    <row r="7913" spans="1:58" ht="15.75" x14ac:dyDescent="0.2">
      <c r="A7913" s="2"/>
      <c r="B7913" s="111">
        <f t="shared" ref="B7913:C7913" si="5088">B7842</f>
        <v>14</v>
      </c>
      <c r="C7913" s="323">
        <f t="shared" si="5088"/>
        <v>0</v>
      </c>
      <c r="D7913" s="324"/>
      <c r="E7913" s="324"/>
      <c r="F7913" s="324"/>
      <c r="G7913" s="324"/>
      <c r="H7913" s="324"/>
      <c r="I7913" s="324"/>
      <c r="J7913" s="324"/>
      <c r="K7913" s="324"/>
      <c r="L7913" s="324"/>
      <c r="M7913" s="324"/>
      <c r="N7913" s="324"/>
      <c r="O7913" s="324"/>
      <c r="P7913" s="324"/>
      <c r="Q7913" s="324"/>
      <c r="R7913" s="324"/>
      <c r="S7913" s="324"/>
      <c r="T7913" s="324"/>
      <c r="U7913" s="324"/>
      <c r="V7913" s="324"/>
      <c r="W7913" s="324"/>
      <c r="X7913" s="324"/>
      <c r="Y7913" s="324"/>
      <c r="Z7913" s="324"/>
      <c r="AA7913" s="324"/>
      <c r="AB7913" s="324"/>
      <c r="AC7913" s="324"/>
      <c r="AD7913" s="324"/>
      <c r="AE7913" s="324"/>
      <c r="AF7913" s="324"/>
      <c r="AG7913" s="324"/>
      <c r="AH7913" s="324"/>
      <c r="AI7913" s="325"/>
      <c r="BD7913" s="2"/>
      <c r="BE7913" s="2"/>
      <c r="BF7913" s="2"/>
    </row>
    <row r="7914" spans="1:58" ht="15.75" x14ac:dyDescent="0.2">
      <c r="A7914" s="2"/>
      <c r="B7914" s="111">
        <f t="shared" ref="B7914:C7914" si="5089">B7843</f>
        <v>15</v>
      </c>
      <c r="C7914" s="323">
        <f t="shared" si="5089"/>
        <v>0</v>
      </c>
      <c r="D7914" s="324"/>
      <c r="E7914" s="324"/>
      <c r="F7914" s="324"/>
      <c r="G7914" s="324"/>
      <c r="H7914" s="324"/>
      <c r="I7914" s="324"/>
      <c r="J7914" s="324"/>
      <c r="K7914" s="324"/>
      <c r="L7914" s="324"/>
      <c r="M7914" s="324"/>
      <c r="N7914" s="324"/>
      <c r="O7914" s="324"/>
      <c r="P7914" s="324"/>
      <c r="Q7914" s="324"/>
      <c r="R7914" s="324"/>
      <c r="S7914" s="324"/>
      <c r="T7914" s="324"/>
      <c r="U7914" s="324"/>
      <c r="V7914" s="324"/>
      <c r="W7914" s="324"/>
      <c r="X7914" s="324"/>
      <c r="Y7914" s="324"/>
      <c r="Z7914" s="324"/>
      <c r="AA7914" s="324"/>
      <c r="AB7914" s="324"/>
      <c r="AC7914" s="324"/>
      <c r="AD7914" s="324"/>
      <c r="AE7914" s="324"/>
      <c r="AF7914" s="324"/>
      <c r="AG7914" s="324"/>
      <c r="AH7914" s="324"/>
      <c r="AI7914" s="325"/>
      <c r="BD7914" s="2"/>
      <c r="BE7914" s="2"/>
      <c r="BF7914" s="2"/>
    </row>
    <row r="7915" spans="1:58" ht="15.75" x14ac:dyDescent="0.2">
      <c r="A7915" s="2"/>
      <c r="B7915" s="111">
        <f t="shared" ref="B7915:C7915" si="5090">B7844</f>
        <v>16</v>
      </c>
      <c r="C7915" s="323">
        <f t="shared" si="5090"/>
        <v>0</v>
      </c>
      <c r="D7915" s="324"/>
      <c r="E7915" s="324"/>
      <c r="F7915" s="324"/>
      <c r="G7915" s="324"/>
      <c r="H7915" s="324"/>
      <c r="I7915" s="324"/>
      <c r="J7915" s="324"/>
      <c r="K7915" s="324"/>
      <c r="L7915" s="324"/>
      <c r="M7915" s="324"/>
      <c r="N7915" s="324"/>
      <c r="O7915" s="324"/>
      <c r="P7915" s="324"/>
      <c r="Q7915" s="324"/>
      <c r="R7915" s="324"/>
      <c r="S7915" s="324"/>
      <c r="T7915" s="324"/>
      <c r="U7915" s="324"/>
      <c r="V7915" s="324"/>
      <c r="W7915" s="324"/>
      <c r="X7915" s="324"/>
      <c r="Y7915" s="324"/>
      <c r="Z7915" s="324"/>
      <c r="AA7915" s="324"/>
      <c r="AB7915" s="324"/>
      <c r="AC7915" s="324"/>
      <c r="AD7915" s="324"/>
      <c r="AE7915" s="324"/>
      <c r="AF7915" s="324"/>
      <c r="AG7915" s="324"/>
      <c r="AH7915" s="324"/>
      <c r="AI7915" s="325"/>
      <c r="BD7915" s="2"/>
      <c r="BE7915" s="2"/>
      <c r="BF7915" s="2"/>
    </row>
    <row r="7916" spans="1:58" ht="15.75" x14ac:dyDescent="0.2">
      <c r="A7916" s="2"/>
      <c r="B7916" s="111">
        <f t="shared" ref="B7916:C7916" si="5091">B7845</f>
        <v>17</v>
      </c>
      <c r="C7916" s="323">
        <f t="shared" si="5091"/>
        <v>0</v>
      </c>
      <c r="D7916" s="324"/>
      <c r="E7916" s="324"/>
      <c r="F7916" s="324"/>
      <c r="G7916" s="324"/>
      <c r="H7916" s="324"/>
      <c r="I7916" s="324"/>
      <c r="J7916" s="324"/>
      <c r="K7916" s="324"/>
      <c r="L7916" s="324"/>
      <c r="M7916" s="324"/>
      <c r="N7916" s="324"/>
      <c r="O7916" s="324"/>
      <c r="P7916" s="324"/>
      <c r="Q7916" s="324"/>
      <c r="R7916" s="324"/>
      <c r="S7916" s="324"/>
      <c r="T7916" s="324"/>
      <c r="U7916" s="324"/>
      <c r="V7916" s="324"/>
      <c r="W7916" s="324"/>
      <c r="X7916" s="324"/>
      <c r="Y7916" s="324"/>
      <c r="Z7916" s="324"/>
      <c r="AA7916" s="324"/>
      <c r="AB7916" s="324"/>
      <c r="AC7916" s="324"/>
      <c r="AD7916" s="324"/>
      <c r="AE7916" s="324"/>
      <c r="AF7916" s="324"/>
      <c r="AG7916" s="324"/>
      <c r="AH7916" s="324"/>
      <c r="AI7916" s="325"/>
      <c r="BD7916" s="2"/>
      <c r="BE7916" s="2"/>
      <c r="BF7916" s="2"/>
    </row>
    <row r="7917" spans="1:58" ht="15.75" x14ac:dyDescent="0.2">
      <c r="A7917" s="2"/>
      <c r="B7917" s="111">
        <f t="shared" ref="B7917:C7917" si="5092">B7846</f>
        <v>18</v>
      </c>
      <c r="C7917" s="323">
        <f t="shared" si="5092"/>
        <v>0</v>
      </c>
      <c r="D7917" s="324"/>
      <c r="E7917" s="324"/>
      <c r="F7917" s="324"/>
      <c r="G7917" s="324"/>
      <c r="H7917" s="324"/>
      <c r="I7917" s="324"/>
      <c r="J7917" s="324"/>
      <c r="K7917" s="324"/>
      <c r="L7917" s="324"/>
      <c r="M7917" s="324"/>
      <c r="N7917" s="324"/>
      <c r="O7917" s="324"/>
      <c r="P7917" s="324"/>
      <c r="Q7917" s="324"/>
      <c r="R7917" s="324"/>
      <c r="S7917" s="324"/>
      <c r="T7917" s="324"/>
      <c r="U7917" s="324"/>
      <c r="V7917" s="324"/>
      <c r="W7917" s="324"/>
      <c r="X7917" s="324"/>
      <c r="Y7917" s="324"/>
      <c r="Z7917" s="324"/>
      <c r="AA7917" s="324"/>
      <c r="AB7917" s="324"/>
      <c r="AC7917" s="324"/>
      <c r="AD7917" s="324"/>
      <c r="AE7917" s="324"/>
      <c r="AF7917" s="324"/>
      <c r="AG7917" s="324"/>
      <c r="AH7917" s="324"/>
      <c r="AI7917" s="325"/>
      <c r="BD7917" s="2"/>
      <c r="BE7917" s="2"/>
      <c r="BF7917" s="2"/>
    </row>
    <row r="7918" spans="1:58" ht="15.75" x14ac:dyDescent="0.2">
      <c r="A7918" s="2"/>
      <c r="B7918" s="111">
        <f t="shared" ref="B7918:C7918" si="5093">B7847</f>
        <v>19</v>
      </c>
      <c r="C7918" s="323">
        <f t="shared" si="5093"/>
        <v>0</v>
      </c>
      <c r="D7918" s="324"/>
      <c r="E7918" s="324"/>
      <c r="F7918" s="324"/>
      <c r="G7918" s="324"/>
      <c r="H7918" s="324"/>
      <c r="I7918" s="324"/>
      <c r="J7918" s="324"/>
      <c r="K7918" s="324"/>
      <c r="L7918" s="324"/>
      <c r="M7918" s="324"/>
      <c r="N7918" s="324"/>
      <c r="O7918" s="324"/>
      <c r="P7918" s="324"/>
      <c r="Q7918" s="324"/>
      <c r="R7918" s="324"/>
      <c r="S7918" s="324"/>
      <c r="T7918" s="324"/>
      <c r="U7918" s="324"/>
      <c r="V7918" s="324"/>
      <c r="W7918" s="324"/>
      <c r="X7918" s="324"/>
      <c r="Y7918" s="324"/>
      <c r="Z7918" s="324"/>
      <c r="AA7918" s="324"/>
      <c r="AB7918" s="324"/>
      <c r="AC7918" s="324"/>
      <c r="AD7918" s="324"/>
      <c r="AE7918" s="324"/>
      <c r="AF7918" s="324"/>
      <c r="AG7918" s="324"/>
      <c r="AH7918" s="324"/>
      <c r="AI7918" s="325"/>
      <c r="BD7918" s="2"/>
      <c r="BE7918" s="2"/>
      <c r="BF7918" s="2"/>
    </row>
    <row r="7919" spans="1:58" ht="15.75" x14ac:dyDescent="0.2">
      <c r="A7919" s="2"/>
      <c r="B7919" s="111">
        <f t="shared" ref="B7919:C7919" si="5094">B7848</f>
        <v>20</v>
      </c>
      <c r="C7919" s="323">
        <f t="shared" si="5094"/>
        <v>0</v>
      </c>
      <c r="D7919" s="324"/>
      <c r="E7919" s="324"/>
      <c r="F7919" s="324"/>
      <c r="G7919" s="324"/>
      <c r="H7919" s="324"/>
      <c r="I7919" s="324"/>
      <c r="J7919" s="324"/>
      <c r="K7919" s="324"/>
      <c r="L7919" s="324"/>
      <c r="M7919" s="324"/>
      <c r="N7919" s="324"/>
      <c r="O7919" s="324"/>
      <c r="P7919" s="324"/>
      <c r="Q7919" s="324"/>
      <c r="R7919" s="324"/>
      <c r="S7919" s="324"/>
      <c r="T7919" s="324"/>
      <c r="U7919" s="324"/>
      <c r="V7919" s="324"/>
      <c r="W7919" s="324"/>
      <c r="X7919" s="324"/>
      <c r="Y7919" s="324"/>
      <c r="Z7919" s="324"/>
      <c r="AA7919" s="324"/>
      <c r="AB7919" s="324"/>
      <c r="AC7919" s="324"/>
      <c r="AD7919" s="324"/>
      <c r="AE7919" s="324"/>
      <c r="AF7919" s="324"/>
      <c r="AG7919" s="324"/>
      <c r="AH7919" s="324"/>
      <c r="AI7919" s="325"/>
      <c r="BD7919" s="2"/>
      <c r="BE7919" s="2"/>
      <c r="BF7919" s="2"/>
    </row>
    <row r="7920" spans="1:58" ht="15.75" x14ac:dyDescent="0.2">
      <c r="A7920" s="2"/>
      <c r="B7920" s="111">
        <f t="shared" ref="B7920:C7920" si="5095">B7849</f>
        <v>0</v>
      </c>
      <c r="C7920" s="323">
        <f t="shared" si="5095"/>
        <v>0</v>
      </c>
      <c r="D7920" s="324"/>
      <c r="E7920" s="324"/>
      <c r="F7920" s="324"/>
      <c r="G7920" s="324"/>
      <c r="H7920" s="324"/>
      <c r="I7920" s="324"/>
      <c r="J7920" s="324"/>
      <c r="K7920" s="324"/>
      <c r="L7920" s="324"/>
      <c r="M7920" s="324"/>
      <c r="N7920" s="324"/>
      <c r="O7920" s="324"/>
      <c r="P7920" s="324"/>
      <c r="Q7920" s="324"/>
      <c r="R7920" s="324"/>
      <c r="S7920" s="324"/>
      <c r="T7920" s="324"/>
      <c r="U7920" s="324"/>
      <c r="V7920" s="324"/>
      <c r="W7920" s="324"/>
      <c r="X7920" s="324"/>
      <c r="Y7920" s="324"/>
      <c r="Z7920" s="324"/>
      <c r="AA7920" s="324"/>
      <c r="AB7920" s="324"/>
      <c r="AC7920" s="324"/>
      <c r="AD7920" s="324"/>
      <c r="AE7920" s="324"/>
      <c r="AF7920" s="324"/>
      <c r="AG7920" s="324"/>
      <c r="AH7920" s="324"/>
      <c r="AI7920" s="325"/>
      <c r="BD7920" s="2"/>
      <c r="BE7920" s="2"/>
      <c r="BF7920" s="2"/>
    </row>
    <row r="7921" spans="1:69" ht="15.75" x14ac:dyDescent="0.2">
      <c r="A7921" s="2"/>
      <c r="B7921" s="111">
        <f t="shared" ref="B7921:C7921" si="5096">B7850</f>
        <v>0</v>
      </c>
      <c r="C7921" s="323">
        <f t="shared" si="5096"/>
        <v>0</v>
      </c>
      <c r="D7921" s="324"/>
      <c r="E7921" s="324"/>
      <c r="F7921" s="324"/>
      <c r="G7921" s="324"/>
      <c r="H7921" s="324"/>
      <c r="I7921" s="324"/>
      <c r="J7921" s="324"/>
      <c r="K7921" s="324"/>
      <c r="L7921" s="324"/>
      <c r="M7921" s="324"/>
      <c r="N7921" s="324"/>
      <c r="O7921" s="324"/>
      <c r="P7921" s="324"/>
      <c r="Q7921" s="324"/>
      <c r="R7921" s="324"/>
      <c r="S7921" s="324"/>
      <c r="T7921" s="324"/>
      <c r="U7921" s="324"/>
      <c r="V7921" s="324"/>
      <c r="W7921" s="324"/>
      <c r="X7921" s="324"/>
      <c r="Y7921" s="324"/>
      <c r="Z7921" s="324"/>
      <c r="AA7921" s="324"/>
      <c r="AB7921" s="324"/>
      <c r="AC7921" s="324"/>
      <c r="AD7921" s="324"/>
      <c r="AE7921" s="324"/>
      <c r="AF7921" s="324"/>
      <c r="AG7921" s="324"/>
      <c r="AH7921" s="324"/>
      <c r="AI7921" s="325"/>
      <c r="BD7921" s="2"/>
      <c r="BE7921" s="2"/>
      <c r="BF7921" s="2"/>
    </row>
    <row r="7922" spans="1:69" ht="15.75" x14ac:dyDescent="0.2">
      <c r="A7922" s="2"/>
      <c r="B7922" s="111">
        <f t="shared" ref="B7922:C7922" si="5097">B7851</f>
        <v>23</v>
      </c>
      <c r="C7922" s="323">
        <f t="shared" si="5097"/>
        <v>0</v>
      </c>
      <c r="D7922" s="324"/>
      <c r="E7922" s="324"/>
      <c r="F7922" s="324"/>
      <c r="G7922" s="324"/>
      <c r="H7922" s="324"/>
      <c r="I7922" s="324"/>
      <c r="J7922" s="324"/>
      <c r="K7922" s="324"/>
      <c r="L7922" s="324"/>
      <c r="M7922" s="324"/>
      <c r="N7922" s="324"/>
      <c r="O7922" s="324"/>
      <c r="P7922" s="324"/>
      <c r="Q7922" s="324"/>
      <c r="R7922" s="324"/>
      <c r="S7922" s="324"/>
      <c r="T7922" s="324"/>
      <c r="U7922" s="324"/>
      <c r="V7922" s="324"/>
      <c r="W7922" s="324"/>
      <c r="X7922" s="324"/>
      <c r="Y7922" s="324"/>
      <c r="Z7922" s="324"/>
      <c r="AA7922" s="324"/>
      <c r="AB7922" s="324"/>
      <c r="AC7922" s="324"/>
      <c r="AD7922" s="324"/>
      <c r="AE7922" s="324"/>
      <c r="AF7922" s="324"/>
      <c r="AG7922" s="324"/>
      <c r="AH7922" s="324"/>
      <c r="AI7922" s="325"/>
      <c r="BD7922" s="2"/>
      <c r="BE7922" s="2"/>
      <c r="BF7922" s="2"/>
    </row>
    <row r="7923" spans="1:69" ht="15.75" x14ac:dyDescent="0.2">
      <c r="A7923" s="2"/>
      <c r="B7923" s="111">
        <f t="shared" ref="B7923:C7923" si="5098">B7852</f>
        <v>24</v>
      </c>
      <c r="C7923" s="323">
        <f t="shared" si="5098"/>
        <v>0</v>
      </c>
      <c r="D7923" s="324"/>
      <c r="E7923" s="324"/>
      <c r="F7923" s="324"/>
      <c r="G7923" s="324"/>
      <c r="H7923" s="324"/>
      <c r="I7923" s="324"/>
      <c r="J7923" s="324"/>
      <c r="K7923" s="324"/>
      <c r="L7923" s="324"/>
      <c r="M7923" s="324"/>
      <c r="N7923" s="324"/>
      <c r="O7923" s="324"/>
      <c r="P7923" s="324"/>
      <c r="Q7923" s="324"/>
      <c r="R7923" s="324"/>
      <c r="S7923" s="324"/>
      <c r="T7923" s="324"/>
      <c r="U7923" s="324"/>
      <c r="V7923" s="324"/>
      <c r="W7923" s="324"/>
      <c r="X7923" s="324"/>
      <c r="Y7923" s="324"/>
      <c r="Z7923" s="324"/>
      <c r="AA7923" s="324"/>
      <c r="AB7923" s="324"/>
      <c r="AC7923" s="324"/>
      <c r="AD7923" s="324"/>
      <c r="AE7923" s="324"/>
      <c r="AF7923" s="324"/>
      <c r="AG7923" s="324"/>
      <c r="AH7923" s="324"/>
      <c r="AI7923" s="325"/>
      <c r="BD7923" s="2"/>
      <c r="BE7923" s="2"/>
      <c r="BF7923" s="2"/>
    </row>
    <row r="7924" spans="1:69" ht="15.75" x14ac:dyDescent="0.2">
      <c r="A7924" s="2"/>
      <c r="B7924" s="111">
        <f t="shared" ref="B7924:C7924" si="5099">B7853</f>
        <v>25</v>
      </c>
      <c r="C7924" s="323">
        <f t="shared" si="5099"/>
        <v>0</v>
      </c>
      <c r="D7924" s="324"/>
      <c r="E7924" s="324"/>
      <c r="F7924" s="324"/>
      <c r="G7924" s="324"/>
      <c r="H7924" s="324"/>
      <c r="I7924" s="324"/>
      <c r="J7924" s="324"/>
      <c r="K7924" s="324"/>
      <c r="L7924" s="324"/>
      <c r="M7924" s="324"/>
      <c r="N7924" s="324"/>
      <c r="O7924" s="324"/>
      <c r="P7924" s="324"/>
      <c r="Q7924" s="324"/>
      <c r="R7924" s="324"/>
      <c r="S7924" s="324"/>
      <c r="T7924" s="324"/>
      <c r="U7924" s="324"/>
      <c r="V7924" s="324"/>
      <c r="W7924" s="324"/>
      <c r="X7924" s="324"/>
      <c r="Y7924" s="324"/>
      <c r="Z7924" s="324"/>
      <c r="AA7924" s="324"/>
      <c r="AB7924" s="324"/>
      <c r="AC7924" s="324"/>
      <c r="AD7924" s="324"/>
      <c r="AE7924" s="324"/>
      <c r="AF7924" s="324"/>
      <c r="AG7924" s="324"/>
      <c r="AH7924" s="324"/>
      <c r="AI7924" s="325"/>
      <c r="BD7924" s="2"/>
      <c r="BE7924" s="2"/>
      <c r="BF7924" s="2"/>
    </row>
    <row r="7925" spans="1:69" ht="15.75" x14ac:dyDescent="0.2">
      <c r="A7925" s="2"/>
      <c r="B7925" s="111">
        <f t="shared" ref="B7925:C7925" si="5100">B7854</f>
        <v>26</v>
      </c>
      <c r="C7925" s="323">
        <f t="shared" si="5100"/>
        <v>0</v>
      </c>
      <c r="D7925" s="324"/>
      <c r="E7925" s="324"/>
      <c r="F7925" s="324"/>
      <c r="G7925" s="324"/>
      <c r="H7925" s="324"/>
      <c r="I7925" s="324"/>
      <c r="J7925" s="324"/>
      <c r="K7925" s="324"/>
      <c r="L7925" s="324"/>
      <c r="M7925" s="324"/>
      <c r="N7925" s="324"/>
      <c r="O7925" s="324"/>
      <c r="P7925" s="324"/>
      <c r="Q7925" s="324"/>
      <c r="R7925" s="324"/>
      <c r="S7925" s="324"/>
      <c r="T7925" s="324"/>
      <c r="U7925" s="324"/>
      <c r="V7925" s="324"/>
      <c r="W7925" s="324"/>
      <c r="X7925" s="324"/>
      <c r="Y7925" s="324"/>
      <c r="Z7925" s="324"/>
      <c r="AA7925" s="324"/>
      <c r="AB7925" s="324"/>
      <c r="AC7925" s="324"/>
      <c r="AD7925" s="324"/>
      <c r="AE7925" s="324"/>
      <c r="AF7925" s="324"/>
      <c r="AG7925" s="324"/>
      <c r="AH7925" s="324"/>
      <c r="AI7925" s="325"/>
      <c r="BD7925" s="2"/>
      <c r="BE7925" s="2"/>
      <c r="BF7925" s="2"/>
    </row>
    <row r="7926" spans="1:69" ht="15.75" x14ac:dyDescent="0.2">
      <c r="A7926" s="2"/>
      <c r="B7926" s="111">
        <f t="shared" ref="B7926:C7926" si="5101">B7855</f>
        <v>27</v>
      </c>
      <c r="C7926" s="323">
        <f t="shared" si="5101"/>
        <v>0</v>
      </c>
      <c r="D7926" s="324"/>
      <c r="E7926" s="324"/>
      <c r="F7926" s="324"/>
      <c r="G7926" s="324"/>
      <c r="H7926" s="324"/>
      <c r="I7926" s="324"/>
      <c r="J7926" s="324"/>
      <c r="K7926" s="324"/>
      <c r="L7926" s="324"/>
      <c r="M7926" s="324"/>
      <c r="N7926" s="324"/>
      <c r="O7926" s="324"/>
      <c r="P7926" s="324"/>
      <c r="Q7926" s="324"/>
      <c r="R7926" s="324"/>
      <c r="S7926" s="324"/>
      <c r="T7926" s="324"/>
      <c r="U7926" s="324"/>
      <c r="V7926" s="324"/>
      <c r="W7926" s="324"/>
      <c r="X7926" s="324"/>
      <c r="Y7926" s="324"/>
      <c r="Z7926" s="324"/>
      <c r="AA7926" s="324"/>
      <c r="AB7926" s="324"/>
      <c r="AC7926" s="324"/>
      <c r="AD7926" s="324"/>
      <c r="AE7926" s="324"/>
      <c r="AF7926" s="324"/>
      <c r="AG7926" s="324"/>
      <c r="AH7926" s="324"/>
      <c r="AI7926" s="325"/>
      <c r="BD7926" s="2"/>
      <c r="BE7926" s="2"/>
      <c r="BF7926" s="2"/>
    </row>
    <row r="7927" spans="1:69" ht="15.75" x14ac:dyDescent="0.2">
      <c r="A7927" s="2"/>
      <c r="B7927" s="111">
        <f t="shared" ref="B7927:C7927" si="5102">B7856</f>
        <v>28</v>
      </c>
      <c r="C7927" s="323">
        <f t="shared" si="5102"/>
        <v>0</v>
      </c>
      <c r="D7927" s="324"/>
      <c r="E7927" s="324"/>
      <c r="F7927" s="324"/>
      <c r="G7927" s="324"/>
      <c r="H7927" s="324"/>
      <c r="I7927" s="324"/>
      <c r="J7927" s="324"/>
      <c r="K7927" s="324"/>
      <c r="L7927" s="324"/>
      <c r="M7927" s="324"/>
      <c r="N7927" s="324"/>
      <c r="O7927" s="324"/>
      <c r="P7927" s="324"/>
      <c r="Q7927" s="324"/>
      <c r="R7927" s="324"/>
      <c r="S7927" s="324"/>
      <c r="T7927" s="324"/>
      <c r="U7927" s="324"/>
      <c r="V7927" s="324"/>
      <c r="W7927" s="324"/>
      <c r="X7927" s="324"/>
      <c r="Y7927" s="324"/>
      <c r="Z7927" s="324"/>
      <c r="AA7927" s="324"/>
      <c r="AB7927" s="324"/>
      <c r="AC7927" s="324"/>
      <c r="AD7927" s="324"/>
      <c r="AE7927" s="324"/>
      <c r="AF7927" s="324"/>
      <c r="AG7927" s="324"/>
      <c r="AH7927" s="324"/>
      <c r="AI7927" s="325"/>
      <c r="BD7927" s="2"/>
      <c r="BE7927" s="2"/>
      <c r="BF7927" s="2"/>
    </row>
    <row r="7928" spans="1:69" ht="15.75" x14ac:dyDescent="0.2">
      <c r="A7928" s="2"/>
      <c r="B7928" s="111">
        <f t="shared" ref="B7928:C7928" si="5103">B7857</f>
        <v>29</v>
      </c>
      <c r="C7928" s="323">
        <f t="shared" si="5103"/>
        <v>0</v>
      </c>
      <c r="D7928" s="324"/>
      <c r="E7928" s="324"/>
      <c r="F7928" s="324"/>
      <c r="G7928" s="324"/>
      <c r="H7928" s="324"/>
      <c r="I7928" s="324"/>
      <c r="J7928" s="324"/>
      <c r="K7928" s="324"/>
      <c r="L7928" s="324"/>
      <c r="M7928" s="324"/>
      <c r="N7928" s="324"/>
      <c r="O7928" s="324"/>
      <c r="P7928" s="324"/>
      <c r="Q7928" s="324"/>
      <c r="R7928" s="324"/>
      <c r="S7928" s="324"/>
      <c r="T7928" s="324"/>
      <c r="U7928" s="324"/>
      <c r="V7928" s="324"/>
      <c r="W7928" s="324"/>
      <c r="X7928" s="324"/>
      <c r="Y7928" s="324"/>
      <c r="Z7928" s="324"/>
      <c r="AA7928" s="324"/>
      <c r="AB7928" s="324"/>
      <c r="AC7928" s="324"/>
      <c r="AD7928" s="324"/>
      <c r="AE7928" s="324"/>
      <c r="AF7928" s="324"/>
      <c r="AG7928" s="324"/>
      <c r="AH7928" s="324"/>
      <c r="AI7928" s="325"/>
      <c r="BD7928" s="2"/>
      <c r="BE7928" s="2"/>
      <c r="BF7928" s="2"/>
    </row>
    <row r="7929" spans="1:69" ht="15.75" x14ac:dyDescent="0.2">
      <c r="A7929" s="2"/>
      <c r="B7929" s="111">
        <f t="shared" ref="B7929:C7929" si="5104">B7858</f>
        <v>0</v>
      </c>
      <c r="C7929" s="323">
        <f t="shared" si="5104"/>
        <v>0</v>
      </c>
      <c r="D7929" s="324"/>
      <c r="E7929" s="324"/>
      <c r="F7929" s="324"/>
      <c r="G7929" s="324"/>
      <c r="H7929" s="324"/>
      <c r="I7929" s="324"/>
      <c r="J7929" s="324"/>
      <c r="K7929" s="324"/>
      <c r="L7929" s="324"/>
      <c r="M7929" s="324"/>
      <c r="N7929" s="324"/>
      <c r="O7929" s="324"/>
      <c r="P7929" s="324"/>
      <c r="Q7929" s="324"/>
      <c r="R7929" s="324"/>
      <c r="S7929" s="324"/>
      <c r="T7929" s="324"/>
      <c r="U7929" s="324"/>
      <c r="V7929" s="324"/>
      <c r="W7929" s="324"/>
      <c r="X7929" s="324"/>
      <c r="Y7929" s="324"/>
      <c r="Z7929" s="324"/>
      <c r="AA7929" s="324"/>
      <c r="AB7929" s="324"/>
      <c r="AC7929" s="324"/>
      <c r="AD7929" s="324"/>
      <c r="AE7929" s="324"/>
      <c r="AF7929" s="324"/>
      <c r="AG7929" s="324"/>
      <c r="AH7929" s="324"/>
      <c r="AI7929" s="325"/>
      <c r="BD7929" s="2"/>
      <c r="BE7929" s="2"/>
      <c r="BF7929" s="2"/>
    </row>
    <row r="7930" spans="1:69" ht="15.75" x14ac:dyDescent="0.2">
      <c r="A7930" s="2"/>
      <c r="B7930" s="111">
        <f t="shared" ref="B7930:C7930" si="5105">B7859</f>
        <v>0</v>
      </c>
      <c r="C7930" s="323">
        <f t="shared" si="5105"/>
        <v>0</v>
      </c>
      <c r="D7930" s="324"/>
      <c r="E7930" s="324"/>
      <c r="F7930" s="324"/>
      <c r="G7930" s="324"/>
      <c r="H7930" s="324"/>
      <c r="I7930" s="324"/>
      <c r="J7930" s="324"/>
      <c r="K7930" s="324"/>
      <c r="L7930" s="324"/>
      <c r="M7930" s="324"/>
      <c r="N7930" s="324"/>
      <c r="O7930" s="324"/>
      <c r="P7930" s="324"/>
      <c r="Q7930" s="324"/>
      <c r="R7930" s="324"/>
      <c r="S7930" s="324"/>
      <c r="T7930" s="324"/>
      <c r="U7930" s="324"/>
      <c r="V7930" s="324"/>
      <c r="W7930" s="324"/>
      <c r="X7930" s="324"/>
      <c r="Y7930" s="324"/>
      <c r="Z7930" s="324"/>
      <c r="AA7930" s="324"/>
      <c r="AB7930" s="324"/>
      <c r="AC7930" s="324"/>
      <c r="AD7930" s="324"/>
      <c r="AE7930" s="324"/>
      <c r="AF7930" s="324"/>
      <c r="AG7930" s="324"/>
      <c r="AH7930" s="324"/>
      <c r="AI7930" s="325"/>
      <c r="BD7930" s="2"/>
      <c r="BE7930" s="2"/>
      <c r="BF7930" s="2"/>
    </row>
    <row r="7931" spans="1:69" ht="15.75" x14ac:dyDescent="0.2">
      <c r="A7931" s="2"/>
      <c r="B7931" s="111">
        <f t="shared" ref="B7931:C7931" si="5106">B7860</f>
        <v>0</v>
      </c>
      <c r="C7931" s="323">
        <f t="shared" si="5106"/>
        <v>0</v>
      </c>
      <c r="D7931" s="324"/>
      <c r="E7931" s="324"/>
      <c r="F7931" s="324"/>
      <c r="G7931" s="324"/>
      <c r="H7931" s="324"/>
      <c r="I7931" s="324"/>
      <c r="J7931" s="324"/>
      <c r="K7931" s="324"/>
      <c r="L7931" s="324"/>
      <c r="M7931" s="324"/>
      <c r="N7931" s="324"/>
      <c r="O7931" s="324"/>
      <c r="P7931" s="324"/>
      <c r="Q7931" s="324"/>
      <c r="R7931" s="324"/>
      <c r="S7931" s="324"/>
      <c r="T7931" s="324"/>
      <c r="U7931" s="324"/>
      <c r="V7931" s="324"/>
      <c r="W7931" s="324"/>
      <c r="X7931" s="324"/>
      <c r="Y7931" s="324"/>
      <c r="Z7931" s="324"/>
      <c r="AA7931" s="324"/>
      <c r="AB7931" s="324"/>
      <c r="AC7931" s="324"/>
      <c r="AD7931" s="324"/>
      <c r="AE7931" s="324"/>
      <c r="AF7931" s="324"/>
      <c r="AG7931" s="324"/>
      <c r="AH7931" s="324"/>
      <c r="AI7931" s="325"/>
      <c r="BD7931" s="2"/>
      <c r="BE7931" s="2"/>
      <c r="BF7931" s="2"/>
    </row>
    <row r="7932" spans="1:69" ht="15.75" x14ac:dyDescent="0.2">
      <c r="A7932" s="2"/>
      <c r="B7932" s="111">
        <f t="shared" ref="B7932:C7932" si="5107">B7861</f>
        <v>0</v>
      </c>
      <c r="C7932" s="323">
        <f t="shared" si="5107"/>
        <v>0</v>
      </c>
      <c r="D7932" s="324"/>
      <c r="E7932" s="324"/>
      <c r="F7932" s="324"/>
      <c r="G7932" s="324"/>
      <c r="H7932" s="324"/>
      <c r="I7932" s="324"/>
      <c r="J7932" s="324"/>
      <c r="K7932" s="324"/>
      <c r="L7932" s="324"/>
      <c r="M7932" s="324"/>
      <c r="N7932" s="324"/>
      <c r="O7932" s="324"/>
      <c r="P7932" s="324"/>
      <c r="Q7932" s="324"/>
      <c r="R7932" s="324"/>
      <c r="S7932" s="324"/>
      <c r="T7932" s="324"/>
      <c r="U7932" s="324"/>
      <c r="V7932" s="324"/>
      <c r="W7932" s="324"/>
      <c r="X7932" s="324"/>
      <c r="Y7932" s="324"/>
      <c r="Z7932" s="324"/>
      <c r="AA7932" s="324"/>
      <c r="AB7932" s="324"/>
      <c r="AC7932" s="324"/>
      <c r="AD7932" s="324"/>
      <c r="AE7932" s="324"/>
      <c r="AF7932" s="324"/>
      <c r="AG7932" s="324"/>
      <c r="AH7932" s="324"/>
      <c r="AI7932" s="325"/>
      <c r="BD7932" s="2"/>
      <c r="BE7932" s="2"/>
      <c r="BF7932" s="2"/>
    </row>
    <row r="7933" spans="1:69" ht="15.75" x14ac:dyDescent="0.2">
      <c r="A7933" s="2"/>
      <c r="B7933" s="111">
        <f t="shared" ref="B7933:C7933" si="5108">B7862</f>
        <v>0</v>
      </c>
      <c r="C7933" s="323">
        <f t="shared" si="5108"/>
        <v>0</v>
      </c>
      <c r="D7933" s="324"/>
      <c r="E7933" s="324"/>
      <c r="F7933" s="324"/>
      <c r="G7933" s="324"/>
      <c r="H7933" s="324"/>
      <c r="I7933" s="324"/>
      <c r="J7933" s="324"/>
      <c r="K7933" s="324"/>
      <c r="L7933" s="324"/>
      <c r="M7933" s="324"/>
      <c r="N7933" s="324"/>
      <c r="O7933" s="324"/>
      <c r="P7933" s="324"/>
      <c r="Q7933" s="324"/>
      <c r="R7933" s="324"/>
      <c r="S7933" s="324"/>
      <c r="T7933" s="324"/>
      <c r="U7933" s="324"/>
      <c r="V7933" s="324"/>
      <c r="W7933" s="324"/>
      <c r="X7933" s="324"/>
      <c r="Y7933" s="324"/>
      <c r="Z7933" s="324"/>
      <c r="AA7933" s="324"/>
      <c r="AB7933" s="324"/>
      <c r="AC7933" s="324"/>
      <c r="AD7933" s="324"/>
      <c r="AE7933" s="324"/>
      <c r="AF7933" s="324"/>
      <c r="AG7933" s="324"/>
      <c r="AH7933" s="324"/>
      <c r="AI7933" s="325"/>
      <c r="BD7933" s="2"/>
      <c r="BE7933" s="2"/>
      <c r="BF7933" s="2"/>
    </row>
    <row r="7934" spans="1:69" ht="15.75" x14ac:dyDescent="0.2">
      <c r="A7934" s="2"/>
      <c r="B7934" s="111">
        <f t="shared" ref="B7934:C7934" si="5109">B7863</f>
        <v>0</v>
      </c>
      <c r="C7934" s="323">
        <f t="shared" si="5109"/>
        <v>0</v>
      </c>
      <c r="D7934" s="324"/>
      <c r="E7934" s="324"/>
      <c r="F7934" s="324"/>
      <c r="G7934" s="324"/>
      <c r="H7934" s="324"/>
      <c r="I7934" s="324"/>
      <c r="J7934" s="324"/>
      <c r="K7934" s="324"/>
      <c r="L7934" s="324"/>
      <c r="M7934" s="324"/>
      <c r="N7934" s="324"/>
      <c r="O7934" s="324"/>
      <c r="P7934" s="324"/>
      <c r="Q7934" s="324"/>
      <c r="R7934" s="324"/>
      <c r="S7934" s="324"/>
      <c r="T7934" s="324"/>
      <c r="U7934" s="324"/>
      <c r="V7934" s="324"/>
      <c r="W7934" s="324"/>
      <c r="X7934" s="324"/>
      <c r="Y7934" s="324"/>
      <c r="Z7934" s="324"/>
      <c r="AA7934" s="324"/>
      <c r="AB7934" s="324"/>
      <c r="AC7934" s="324"/>
      <c r="AD7934" s="324"/>
      <c r="AE7934" s="324"/>
      <c r="AF7934" s="324"/>
      <c r="AG7934" s="324"/>
      <c r="AH7934" s="324"/>
      <c r="AI7934" s="325"/>
      <c r="BD7934" s="2"/>
      <c r="BE7934" s="2"/>
      <c r="BF7934" s="2"/>
    </row>
    <row r="7935" spans="1:69" s="2" customFormat="1" ht="15.75" x14ac:dyDescent="0.2">
      <c r="B7935" s="143">
        <f t="shared" ref="B7935:C7935" si="5110">B7864</f>
        <v>0</v>
      </c>
      <c r="C7935" s="323">
        <f t="shared" si="5110"/>
        <v>0</v>
      </c>
      <c r="D7935" s="324"/>
      <c r="E7935" s="324"/>
      <c r="F7935" s="324"/>
      <c r="G7935" s="324"/>
      <c r="H7935" s="324"/>
      <c r="I7935" s="324"/>
      <c r="J7935" s="324"/>
      <c r="K7935" s="324"/>
      <c r="L7935" s="324"/>
      <c r="M7935" s="324"/>
      <c r="N7935" s="324"/>
      <c r="O7935" s="324"/>
      <c r="P7935" s="324"/>
      <c r="Q7935" s="324"/>
      <c r="R7935" s="324"/>
      <c r="S7935" s="324"/>
      <c r="T7935" s="324"/>
      <c r="U7935" s="324"/>
      <c r="V7935" s="324"/>
      <c r="W7935" s="324"/>
      <c r="X7935" s="324"/>
      <c r="Y7935" s="324"/>
      <c r="Z7935" s="324"/>
      <c r="AA7935" s="324"/>
      <c r="AB7935" s="324"/>
      <c r="AC7935" s="324"/>
      <c r="AD7935" s="324"/>
      <c r="AE7935" s="324"/>
      <c r="AF7935" s="324"/>
      <c r="AG7935" s="324"/>
      <c r="AH7935" s="324"/>
      <c r="AI7935" s="325"/>
      <c r="AJ7935" s="118"/>
      <c r="AK7935" s="118"/>
      <c r="AL7935" s="118"/>
      <c r="AM7935" s="118"/>
      <c r="AN7935" s="118"/>
      <c r="AO7935" s="118"/>
      <c r="AP7935" s="118"/>
      <c r="AQ7935" s="118"/>
      <c r="AR7935" s="118"/>
      <c r="AS7935" s="118"/>
      <c r="AT7935" s="118"/>
      <c r="AU7935" s="118"/>
      <c r="AV7935" s="118"/>
      <c r="AW7935" s="118"/>
      <c r="AX7935" s="118"/>
      <c r="AY7935" s="118"/>
      <c r="AZ7935" s="118"/>
      <c r="BA7935" s="118"/>
      <c r="BB7935" s="118"/>
      <c r="BC7935" s="118"/>
      <c r="BG7935" s="118"/>
      <c r="BH7935" s="118"/>
      <c r="BI7935" s="118"/>
      <c r="BJ7935" s="118"/>
      <c r="BK7935" s="118"/>
      <c r="BL7935" s="118"/>
      <c r="BM7935" s="118"/>
      <c r="BN7935" s="118"/>
      <c r="BO7935" s="118"/>
      <c r="BP7935" s="118"/>
      <c r="BQ7935" s="118"/>
    </row>
    <row r="7936" spans="1:69" s="2" customFormat="1" ht="15.75" x14ac:dyDescent="0.2">
      <c r="B7936" s="143">
        <f t="shared" ref="B7936:C7936" si="5111">B7865</f>
        <v>0</v>
      </c>
      <c r="C7936" s="323">
        <f t="shared" si="5111"/>
        <v>0</v>
      </c>
      <c r="D7936" s="324"/>
      <c r="E7936" s="324"/>
      <c r="F7936" s="324"/>
      <c r="G7936" s="324"/>
      <c r="H7936" s="324"/>
      <c r="I7936" s="324"/>
      <c r="J7936" s="324"/>
      <c r="K7936" s="324"/>
      <c r="L7936" s="324"/>
      <c r="M7936" s="324"/>
      <c r="N7936" s="324"/>
      <c r="O7936" s="324"/>
      <c r="P7936" s="324"/>
      <c r="Q7936" s="324"/>
      <c r="R7936" s="324"/>
      <c r="S7936" s="324"/>
      <c r="T7936" s="324"/>
      <c r="U7936" s="324"/>
      <c r="V7936" s="324"/>
      <c r="W7936" s="324"/>
      <c r="X7936" s="324"/>
      <c r="Y7936" s="324"/>
      <c r="Z7936" s="324"/>
      <c r="AA7936" s="324"/>
      <c r="AB7936" s="324"/>
      <c r="AC7936" s="324"/>
      <c r="AD7936" s="324"/>
      <c r="AE7936" s="324"/>
      <c r="AF7936" s="324"/>
      <c r="AG7936" s="324"/>
      <c r="AH7936" s="324"/>
      <c r="AI7936" s="325"/>
      <c r="AJ7936" s="118"/>
      <c r="AK7936" s="118"/>
      <c r="AL7936" s="118"/>
      <c r="AM7936" s="118"/>
      <c r="AN7936" s="118"/>
      <c r="AO7936" s="118"/>
      <c r="AP7936" s="118"/>
      <c r="AQ7936" s="118"/>
      <c r="AR7936" s="118"/>
      <c r="AS7936" s="118"/>
      <c r="AT7936" s="118"/>
      <c r="AU7936" s="118"/>
      <c r="AV7936" s="118"/>
      <c r="AW7936" s="118"/>
      <c r="AX7936" s="118"/>
      <c r="AY7936" s="118"/>
      <c r="AZ7936" s="118"/>
      <c r="BA7936" s="118"/>
      <c r="BB7936" s="118"/>
      <c r="BC7936" s="118"/>
      <c r="BG7936" s="118"/>
      <c r="BH7936" s="118"/>
      <c r="BI7936" s="118"/>
      <c r="BJ7936" s="118"/>
      <c r="BK7936" s="118"/>
      <c r="BL7936" s="118"/>
      <c r="BM7936" s="118"/>
      <c r="BN7936" s="118"/>
      <c r="BO7936" s="118"/>
      <c r="BP7936" s="118"/>
      <c r="BQ7936" s="118"/>
    </row>
    <row r="7937" spans="1:69" s="2" customFormat="1" ht="15.75" x14ac:dyDescent="0.2">
      <c r="B7937" s="143">
        <f t="shared" ref="B7937:C7937" si="5112">B7866</f>
        <v>0</v>
      </c>
      <c r="C7937" s="323">
        <f t="shared" si="5112"/>
        <v>0</v>
      </c>
      <c r="D7937" s="324"/>
      <c r="E7937" s="324"/>
      <c r="F7937" s="324"/>
      <c r="G7937" s="324"/>
      <c r="H7937" s="324"/>
      <c r="I7937" s="324"/>
      <c r="J7937" s="324"/>
      <c r="K7937" s="324"/>
      <c r="L7937" s="324"/>
      <c r="M7937" s="324"/>
      <c r="N7937" s="324"/>
      <c r="O7937" s="324"/>
      <c r="P7937" s="324"/>
      <c r="Q7937" s="324"/>
      <c r="R7937" s="324"/>
      <c r="S7937" s="324"/>
      <c r="T7937" s="324"/>
      <c r="U7937" s="324"/>
      <c r="V7937" s="324"/>
      <c r="W7937" s="324"/>
      <c r="X7937" s="324"/>
      <c r="Y7937" s="324"/>
      <c r="Z7937" s="324"/>
      <c r="AA7937" s="324"/>
      <c r="AB7937" s="324"/>
      <c r="AC7937" s="324"/>
      <c r="AD7937" s="324"/>
      <c r="AE7937" s="324"/>
      <c r="AF7937" s="324"/>
      <c r="AG7937" s="324"/>
      <c r="AH7937" s="324"/>
      <c r="AI7937" s="325"/>
      <c r="AJ7937" s="118"/>
      <c r="AK7937" s="118"/>
      <c r="AL7937" s="118"/>
      <c r="AM7937" s="118"/>
      <c r="AN7937" s="118"/>
      <c r="AO7937" s="118"/>
      <c r="AP7937" s="118"/>
      <c r="AQ7937" s="118"/>
      <c r="AR7937" s="118"/>
      <c r="AS7937" s="118"/>
      <c r="AT7937" s="118"/>
      <c r="AU7937" s="118"/>
      <c r="AV7937" s="118"/>
      <c r="AW7937" s="118"/>
      <c r="AX7937" s="118"/>
      <c r="AY7937" s="118"/>
      <c r="AZ7937" s="118"/>
      <c r="BA7937" s="118"/>
      <c r="BB7937" s="118"/>
      <c r="BC7937" s="118"/>
      <c r="BG7937" s="118"/>
      <c r="BH7937" s="118"/>
      <c r="BI7937" s="118"/>
      <c r="BJ7937" s="118"/>
      <c r="BK7937" s="118"/>
      <c r="BL7937" s="118"/>
      <c r="BM7937" s="118"/>
      <c r="BN7937" s="118"/>
      <c r="BO7937" s="118"/>
      <c r="BP7937" s="118"/>
      <c r="BQ7937" s="118"/>
    </row>
    <row r="7938" spans="1:69" s="2" customFormat="1" ht="15.75" x14ac:dyDescent="0.2">
      <c r="B7938" s="143">
        <f t="shared" ref="B7938:C7938" si="5113">B7867</f>
        <v>0</v>
      </c>
      <c r="C7938" s="323">
        <f t="shared" si="5113"/>
        <v>0</v>
      </c>
      <c r="D7938" s="324"/>
      <c r="E7938" s="324"/>
      <c r="F7938" s="324"/>
      <c r="G7938" s="324"/>
      <c r="H7938" s="324"/>
      <c r="I7938" s="324"/>
      <c r="J7938" s="324"/>
      <c r="K7938" s="324"/>
      <c r="L7938" s="324"/>
      <c r="M7938" s="324"/>
      <c r="N7938" s="324"/>
      <c r="O7938" s="324"/>
      <c r="P7938" s="324"/>
      <c r="Q7938" s="324"/>
      <c r="R7938" s="324"/>
      <c r="S7938" s="324"/>
      <c r="T7938" s="324"/>
      <c r="U7938" s="324"/>
      <c r="V7938" s="324"/>
      <c r="W7938" s="324"/>
      <c r="X7938" s="324"/>
      <c r="Y7938" s="324"/>
      <c r="Z7938" s="324"/>
      <c r="AA7938" s="324"/>
      <c r="AB7938" s="324"/>
      <c r="AC7938" s="324"/>
      <c r="AD7938" s="324"/>
      <c r="AE7938" s="324"/>
      <c r="AF7938" s="324"/>
      <c r="AG7938" s="324"/>
      <c r="AH7938" s="324"/>
      <c r="AI7938" s="325"/>
      <c r="AJ7938" s="118"/>
      <c r="AK7938" s="118"/>
      <c r="AL7938" s="118"/>
      <c r="AM7938" s="118"/>
      <c r="AN7938" s="118"/>
      <c r="AO7938" s="118"/>
      <c r="AP7938" s="118"/>
      <c r="AQ7938" s="118"/>
      <c r="AR7938" s="118"/>
      <c r="AS7938" s="118"/>
      <c r="AT7938" s="118"/>
      <c r="AU7938" s="118"/>
      <c r="AV7938" s="118"/>
      <c r="AW7938" s="118"/>
      <c r="AX7938" s="118"/>
      <c r="AY7938" s="118"/>
      <c r="AZ7938" s="118"/>
      <c r="BA7938" s="118"/>
      <c r="BB7938" s="118"/>
      <c r="BC7938" s="118"/>
      <c r="BG7938" s="118"/>
      <c r="BH7938" s="118"/>
      <c r="BI7938" s="118"/>
      <c r="BJ7938" s="118"/>
      <c r="BK7938" s="118"/>
      <c r="BL7938" s="118"/>
      <c r="BM7938" s="118"/>
      <c r="BN7938" s="118"/>
      <c r="BO7938" s="118"/>
      <c r="BP7938" s="118"/>
      <c r="BQ7938" s="118"/>
    </row>
    <row r="7939" spans="1:69" s="2" customFormat="1" ht="15.75" x14ac:dyDescent="0.2">
      <c r="B7939" s="143">
        <f t="shared" ref="B7939:C7939" si="5114">B7868</f>
        <v>0</v>
      </c>
      <c r="C7939" s="323">
        <f t="shared" si="5114"/>
        <v>0</v>
      </c>
      <c r="D7939" s="324"/>
      <c r="E7939" s="324"/>
      <c r="F7939" s="324"/>
      <c r="G7939" s="324"/>
      <c r="H7939" s="324"/>
      <c r="I7939" s="324"/>
      <c r="J7939" s="324"/>
      <c r="K7939" s="324"/>
      <c r="L7939" s="324"/>
      <c r="M7939" s="324"/>
      <c r="N7939" s="324"/>
      <c r="O7939" s="324"/>
      <c r="P7939" s="324"/>
      <c r="Q7939" s="324"/>
      <c r="R7939" s="324"/>
      <c r="S7939" s="324"/>
      <c r="T7939" s="324"/>
      <c r="U7939" s="324"/>
      <c r="V7939" s="324"/>
      <c r="W7939" s="324"/>
      <c r="X7939" s="324"/>
      <c r="Y7939" s="324"/>
      <c r="Z7939" s="324"/>
      <c r="AA7939" s="324"/>
      <c r="AB7939" s="324"/>
      <c r="AC7939" s="324"/>
      <c r="AD7939" s="324"/>
      <c r="AE7939" s="324"/>
      <c r="AF7939" s="324"/>
      <c r="AG7939" s="324"/>
      <c r="AH7939" s="324"/>
      <c r="AI7939" s="325"/>
      <c r="AJ7939" s="118"/>
      <c r="AK7939" s="118"/>
      <c r="AL7939" s="118"/>
      <c r="AM7939" s="118"/>
      <c r="AN7939" s="118"/>
      <c r="AO7939" s="118"/>
      <c r="AP7939" s="118"/>
      <c r="AQ7939" s="118"/>
      <c r="AR7939" s="118"/>
      <c r="AS7939" s="118"/>
      <c r="AT7939" s="118"/>
      <c r="AU7939" s="118"/>
      <c r="AV7939" s="118"/>
      <c r="AW7939" s="118"/>
      <c r="AX7939" s="118"/>
      <c r="AY7939" s="118"/>
      <c r="AZ7939" s="118"/>
      <c r="BA7939" s="118"/>
      <c r="BB7939" s="118"/>
      <c r="BC7939" s="118"/>
      <c r="BG7939" s="118"/>
      <c r="BH7939" s="118"/>
      <c r="BI7939" s="118"/>
      <c r="BJ7939" s="118"/>
      <c r="BK7939" s="118"/>
      <c r="BL7939" s="118"/>
      <c r="BM7939" s="118"/>
      <c r="BN7939" s="118"/>
      <c r="BO7939" s="118"/>
      <c r="BP7939" s="118"/>
      <c r="BQ7939" s="118"/>
    </row>
    <row r="7940" spans="1:69" s="2" customFormat="1" ht="15.75" x14ac:dyDescent="0.2">
      <c r="B7940" s="143">
        <f t="shared" ref="B7940:C7940" si="5115">B7869</f>
        <v>0</v>
      </c>
      <c r="C7940" s="323">
        <f t="shared" si="5115"/>
        <v>0</v>
      </c>
      <c r="D7940" s="324"/>
      <c r="E7940" s="324"/>
      <c r="F7940" s="324"/>
      <c r="G7940" s="324"/>
      <c r="H7940" s="324"/>
      <c r="I7940" s="324"/>
      <c r="J7940" s="324"/>
      <c r="K7940" s="324"/>
      <c r="L7940" s="324"/>
      <c r="M7940" s="324"/>
      <c r="N7940" s="324"/>
      <c r="O7940" s="324"/>
      <c r="P7940" s="324"/>
      <c r="Q7940" s="324"/>
      <c r="R7940" s="324"/>
      <c r="S7940" s="324"/>
      <c r="T7940" s="324"/>
      <c r="U7940" s="324"/>
      <c r="V7940" s="324"/>
      <c r="W7940" s="324"/>
      <c r="X7940" s="324"/>
      <c r="Y7940" s="324"/>
      <c r="Z7940" s="324"/>
      <c r="AA7940" s="324"/>
      <c r="AB7940" s="324"/>
      <c r="AC7940" s="324"/>
      <c r="AD7940" s="324"/>
      <c r="AE7940" s="324"/>
      <c r="AF7940" s="324"/>
      <c r="AG7940" s="324"/>
      <c r="AH7940" s="324"/>
      <c r="AI7940" s="325"/>
      <c r="AJ7940" s="118"/>
      <c r="AK7940" s="118"/>
      <c r="AL7940" s="118"/>
      <c r="AM7940" s="118"/>
      <c r="AN7940" s="118"/>
      <c r="AO7940" s="118"/>
      <c r="AP7940" s="118"/>
      <c r="AQ7940" s="118"/>
      <c r="AR7940" s="118"/>
      <c r="AS7940" s="118"/>
      <c r="AT7940" s="118"/>
      <c r="AU7940" s="118"/>
      <c r="AV7940" s="118"/>
      <c r="AW7940" s="118"/>
      <c r="AX7940" s="118"/>
      <c r="AY7940" s="118"/>
      <c r="AZ7940" s="118"/>
      <c r="BA7940" s="118"/>
      <c r="BB7940" s="118"/>
      <c r="BC7940" s="118"/>
      <c r="BG7940" s="118"/>
      <c r="BH7940" s="118"/>
      <c r="BI7940" s="118"/>
      <c r="BJ7940" s="118"/>
      <c r="BK7940" s="118"/>
      <c r="BL7940" s="118"/>
      <c r="BM7940" s="118"/>
      <c r="BN7940" s="118"/>
      <c r="BO7940" s="118"/>
      <c r="BP7940" s="118"/>
      <c r="BQ7940" s="118"/>
    </row>
    <row r="7941" spans="1:69" s="2" customFormat="1" ht="15.75" x14ac:dyDescent="0.2">
      <c r="B7941" s="143">
        <f t="shared" ref="B7941:C7941" si="5116">B7870</f>
        <v>0</v>
      </c>
      <c r="C7941" s="323">
        <f t="shared" si="5116"/>
        <v>0</v>
      </c>
      <c r="D7941" s="324"/>
      <c r="E7941" s="324"/>
      <c r="F7941" s="324"/>
      <c r="G7941" s="324"/>
      <c r="H7941" s="324"/>
      <c r="I7941" s="324"/>
      <c r="J7941" s="324"/>
      <c r="K7941" s="324"/>
      <c r="L7941" s="324"/>
      <c r="M7941" s="324"/>
      <c r="N7941" s="324"/>
      <c r="O7941" s="324"/>
      <c r="P7941" s="324"/>
      <c r="Q7941" s="324"/>
      <c r="R7941" s="324"/>
      <c r="S7941" s="324"/>
      <c r="T7941" s="324"/>
      <c r="U7941" s="324"/>
      <c r="V7941" s="324"/>
      <c r="W7941" s="324"/>
      <c r="X7941" s="324"/>
      <c r="Y7941" s="324"/>
      <c r="Z7941" s="324"/>
      <c r="AA7941" s="324"/>
      <c r="AB7941" s="324"/>
      <c r="AC7941" s="324"/>
      <c r="AD7941" s="324"/>
      <c r="AE7941" s="324"/>
      <c r="AF7941" s="324"/>
      <c r="AG7941" s="324"/>
      <c r="AH7941" s="324"/>
      <c r="AI7941" s="325"/>
      <c r="AJ7941" s="118"/>
      <c r="AK7941" s="118"/>
      <c r="AL7941" s="118"/>
      <c r="AM7941" s="118"/>
      <c r="AN7941" s="118"/>
      <c r="AO7941" s="118"/>
      <c r="AP7941" s="118"/>
      <c r="AQ7941" s="118"/>
      <c r="AR7941" s="118"/>
      <c r="AS7941" s="118"/>
      <c r="AT7941" s="118"/>
      <c r="AU7941" s="118"/>
      <c r="AV7941" s="118"/>
      <c r="AW7941" s="118"/>
      <c r="AX7941" s="118"/>
      <c r="AY7941" s="118"/>
      <c r="AZ7941" s="118"/>
      <c r="BA7941" s="118"/>
      <c r="BB7941" s="118"/>
      <c r="BC7941" s="118"/>
      <c r="BG7941" s="118"/>
      <c r="BH7941" s="118"/>
      <c r="BI7941" s="118"/>
      <c r="BJ7941" s="118"/>
      <c r="BK7941" s="118"/>
      <c r="BL7941" s="118"/>
      <c r="BM7941" s="118"/>
      <c r="BN7941" s="118"/>
      <c r="BO7941" s="118"/>
      <c r="BP7941" s="118"/>
      <c r="BQ7941" s="118"/>
    </row>
    <row r="7942" spans="1:69" s="2" customFormat="1" ht="15.75" x14ac:dyDescent="0.2">
      <c r="B7942" s="143">
        <f t="shared" ref="B7942:C7942" si="5117">B7871</f>
        <v>0</v>
      </c>
      <c r="C7942" s="323">
        <f t="shared" si="5117"/>
        <v>0</v>
      </c>
      <c r="D7942" s="324"/>
      <c r="E7942" s="324"/>
      <c r="F7942" s="324"/>
      <c r="G7942" s="324"/>
      <c r="H7942" s="324"/>
      <c r="I7942" s="324"/>
      <c r="J7942" s="324"/>
      <c r="K7942" s="324"/>
      <c r="L7942" s="324"/>
      <c r="M7942" s="324"/>
      <c r="N7942" s="324"/>
      <c r="O7942" s="324"/>
      <c r="P7942" s="324"/>
      <c r="Q7942" s="324"/>
      <c r="R7942" s="324"/>
      <c r="S7942" s="324"/>
      <c r="T7942" s="324"/>
      <c r="U7942" s="324"/>
      <c r="V7942" s="324"/>
      <c r="W7942" s="324"/>
      <c r="X7942" s="324"/>
      <c r="Y7942" s="324"/>
      <c r="Z7942" s="324"/>
      <c r="AA7942" s="324"/>
      <c r="AB7942" s="324"/>
      <c r="AC7942" s="324"/>
      <c r="AD7942" s="324"/>
      <c r="AE7942" s="324"/>
      <c r="AF7942" s="324"/>
      <c r="AG7942" s="324"/>
      <c r="AH7942" s="324"/>
      <c r="AI7942" s="325"/>
      <c r="AJ7942" s="118"/>
      <c r="AK7942" s="118"/>
      <c r="AL7942" s="118"/>
      <c r="AM7942" s="118"/>
      <c r="AN7942" s="118"/>
      <c r="AO7942" s="118"/>
      <c r="AP7942" s="118"/>
      <c r="AQ7942" s="118"/>
      <c r="AR7942" s="118"/>
      <c r="AS7942" s="118"/>
      <c r="AT7942" s="118"/>
      <c r="AU7942" s="118"/>
      <c r="AV7942" s="118"/>
      <c r="AW7942" s="118"/>
      <c r="AX7942" s="118"/>
      <c r="AY7942" s="118"/>
      <c r="AZ7942" s="118"/>
      <c r="BA7942" s="118"/>
      <c r="BB7942" s="118"/>
      <c r="BC7942" s="118"/>
      <c r="BG7942" s="118"/>
      <c r="BH7942" s="118"/>
      <c r="BI7942" s="118"/>
      <c r="BJ7942" s="118"/>
      <c r="BK7942" s="118"/>
      <c r="BL7942" s="118"/>
      <c r="BM7942" s="118"/>
      <c r="BN7942" s="118"/>
      <c r="BO7942" s="118"/>
      <c r="BP7942" s="118"/>
      <c r="BQ7942" s="118"/>
    </row>
    <row r="7943" spans="1:69" s="2" customFormat="1" ht="15.75" x14ac:dyDescent="0.2">
      <c r="B7943" s="143">
        <f t="shared" ref="B7943:C7943" si="5118">B7872</f>
        <v>0</v>
      </c>
      <c r="C7943" s="323">
        <f t="shared" si="5118"/>
        <v>0</v>
      </c>
      <c r="D7943" s="324"/>
      <c r="E7943" s="324"/>
      <c r="F7943" s="324"/>
      <c r="G7943" s="324"/>
      <c r="H7943" s="324"/>
      <c r="I7943" s="324"/>
      <c r="J7943" s="324"/>
      <c r="K7943" s="324"/>
      <c r="L7943" s="324"/>
      <c r="M7943" s="324"/>
      <c r="N7943" s="324"/>
      <c r="O7943" s="324"/>
      <c r="P7943" s="324"/>
      <c r="Q7943" s="324"/>
      <c r="R7943" s="324"/>
      <c r="S7943" s="324"/>
      <c r="T7943" s="324"/>
      <c r="U7943" s="324"/>
      <c r="V7943" s="324"/>
      <c r="W7943" s="324"/>
      <c r="X7943" s="324"/>
      <c r="Y7943" s="324"/>
      <c r="Z7943" s="324"/>
      <c r="AA7943" s="324"/>
      <c r="AB7943" s="324"/>
      <c r="AC7943" s="324"/>
      <c r="AD7943" s="324"/>
      <c r="AE7943" s="324"/>
      <c r="AF7943" s="324"/>
      <c r="AG7943" s="324"/>
      <c r="AH7943" s="324"/>
      <c r="AI7943" s="325"/>
      <c r="AJ7943" s="118"/>
      <c r="AK7943" s="118"/>
      <c r="AL7943" s="118"/>
      <c r="AM7943" s="118"/>
      <c r="AN7943" s="118"/>
      <c r="AO7943" s="118"/>
      <c r="AP7943" s="118"/>
      <c r="AQ7943" s="118"/>
      <c r="AR7943" s="118"/>
      <c r="AS7943" s="118"/>
      <c r="AT7943" s="118"/>
      <c r="AU7943" s="118"/>
      <c r="AV7943" s="118"/>
      <c r="AW7943" s="118"/>
      <c r="AX7943" s="118"/>
      <c r="AY7943" s="118"/>
      <c r="AZ7943" s="118"/>
      <c r="BA7943" s="118"/>
      <c r="BB7943" s="118"/>
      <c r="BC7943" s="118"/>
      <c r="BG7943" s="118"/>
      <c r="BH7943" s="118"/>
      <c r="BI7943" s="118"/>
      <c r="BJ7943" s="118"/>
      <c r="BK7943" s="118"/>
      <c r="BL7943" s="118"/>
      <c r="BM7943" s="118"/>
      <c r="BN7943" s="118"/>
      <c r="BO7943" s="118"/>
      <c r="BP7943" s="118"/>
      <c r="BQ7943" s="118"/>
    </row>
    <row r="7944" spans="1:69" s="2" customFormat="1" ht="15.75" x14ac:dyDescent="0.2">
      <c r="B7944" s="143">
        <f t="shared" ref="B7944:C7944" si="5119">B7873</f>
        <v>0</v>
      </c>
      <c r="C7944" s="323">
        <f t="shared" si="5119"/>
        <v>0</v>
      </c>
      <c r="D7944" s="324"/>
      <c r="E7944" s="324"/>
      <c r="F7944" s="324"/>
      <c r="G7944" s="324"/>
      <c r="H7944" s="324"/>
      <c r="I7944" s="324"/>
      <c r="J7944" s="324"/>
      <c r="K7944" s="324"/>
      <c r="L7944" s="324"/>
      <c r="M7944" s="324"/>
      <c r="N7944" s="324"/>
      <c r="O7944" s="324"/>
      <c r="P7944" s="324"/>
      <c r="Q7944" s="324"/>
      <c r="R7944" s="324"/>
      <c r="S7944" s="324"/>
      <c r="T7944" s="324"/>
      <c r="U7944" s="324"/>
      <c r="V7944" s="324"/>
      <c r="W7944" s="324"/>
      <c r="X7944" s="324"/>
      <c r="Y7944" s="324"/>
      <c r="Z7944" s="324"/>
      <c r="AA7944" s="324"/>
      <c r="AB7944" s="324"/>
      <c r="AC7944" s="324"/>
      <c r="AD7944" s="324"/>
      <c r="AE7944" s="324"/>
      <c r="AF7944" s="324"/>
      <c r="AG7944" s="324"/>
      <c r="AH7944" s="324"/>
      <c r="AI7944" s="325"/>
      <c r="AJ7944" s="118"/>
      <c r="AK7944" s="118"/>
      <c r="AL7944" s="118"/>
      <c r="AM7944" s="118"/>
      <c r="AN7944" s="118"/>
      <c r="AO7944" s="118"/>
      <c r="AP7944" s="118"/>
      <c r="AQ7944" s="118"/>
      <c r="AR7944" s="118"/>
      <c r="AS7944" s="118"/>
      <c r="AT7944" s="118"/>
      <c r="AU7944" s="118"/>
      <c r="AV7944" s="118"/>
      <c r="AW7944" s="118"/>
      <c r="AX7944" s="118"/>
      <c r="AY7944" s="118"/>
      <c r="AZ7944" s="118"/>
      <c r="BA7944" s="118"/>
      <c r="BB7944" s="118"/>
      <c r="BC7944" s="118"/>
      <c r="BG7944" s="118"/>
      <c r="BH7944" s="118"/>
      <c r="BI7944" s="118"/>
      <c r="BJ7944" s="118"/>
      <c r="BK7944" s="118"/>
      <c r="BL7944" s="118"/>
      <c r="BM7944" s="118"/>
      <c r="BN7944" s="118"/>
      <c r="BO7944" s="118"/>
      <c r="BP7944" s="118"/>
      <c r="BQ7944" s="118"/>
    </row>
    <row r="7945" spans="1:69" s="2" customFormat="1" ht="15.75" x14ac:dyDescent="0.2">
      <c r="B7945" s="143">
        <f t="shared" ref="B7945:C7945" si="5120">B7874</f>
        <v>0</v>
      </c>
      <c r="C7945" s="323">
        <f t="shared" si="5120"/>
        <v>0</v>
      </c>
      <c r="D7945" s="324"/>
      <c r="E7945" s="324"/>
      <c r="F7945" s="324"/>
      <c r="G7945" s="324"/>
      <c r="H7945" s="324"/>
      <c r="I7945" s="324"/>
      <c r="J7945" s="324"/>
      <c r="K7945" s="324"/>
      <c r="L7945" s="324"/>
      <c r="M7945" s="324"/>
      <c r="N7945" s="324"/>
      <c r="O7945" s="324"/>
      <c r="P7945" s="324"/>
      <c r="Q7945" s="324"/>
      <c r="R7945" s="324"/>
      <c r="S7945" s="324"/>
      <c r="T7945" s="324"/>
      <c r="U7945" s="324"/>
      <c r="V7945" s="324"/>
      <c r="W7945" s="324"/>
      <c r="X7945" s="324"/>
      <c r="Y7945" s="324"/>
      <c r="Z7945" s="324"/>
      <c r="AA7945" s="324"/>
      <c r="AB7945" s="324"/>
      <c r="AC7945" s="324"/>
      <c r="AD7945" s="324"/>
      <c r="AE7945" s="324"/>
      <c r="AF7945" s="324"/>
      <c r="AG7945" s="324"/>
      <c r="AH7945" s="324"/>
      <c r="AI7945" s="325"/>
      <c r="AJ7945" s="118"/>
      <c r="AK7945" s="118"/>
      <c r="AL7945" s="118"/>
      <c r="AM7945" s="118"/>
      <c r="AN7945" s="118"/>
      <c r="AO7945" s="118"/>
      <c r="AP7945" s="118"/>
      <c r="AQ7945" s="118"/>
      <c r="AR7945" s="118"/>
      <c r="AS7945" s="118"/>
      <c r="AT7945" s="118"/>
      <c r="AU7945" s="118"/>
      <c r="AV7945" s="118"/>
      <c r="AW7945" s="118"/>
      <c r="AX7945" s="118"/>
      <c r="AY7945" s="118"/>
      <c r="AZ7945" s="118"/>
      <c r="BA7945" s="118"/>
      <c r="BB7945" s="118"/>
      <c r="BC7945" s="118"/>
      <c r="BG7945" s="118"/>
      <c r="BH7945" s="118"/>
      <c r="BI7945" s="118"/>
      <c r="BJ7945" s="118"/>
      <c r="BK7945" s="118"/>
      <c r="BL7945" s="118"/>
      <c r="BM7945" s="118"/>
      <c r="BN7945" s="118"/>
      <c r="BO7945" s="118"/>
      <c r="BP7945" s="118"/>
      <c r="BQ7945" s="118"/>
    </row>
    <row r="7946" spans="1:69" s="2" customFormat="1" ht="15.75" x14ac:dyDescent="0.2">
      <c r="B7946" s="143">
        <f t="shared" ref="B7946:C7946" si="5121">B7875</f>
        <v>0</v>
      </c>
      <c r="C7946" s="323">
        <f t="shared" si="5121"/>
        <v>0</v>
      </c>
      <c r="D7946" s="324"/>
      <c r="E7946" s="324"/>
      <c r="F7946" s="324"/>
      <c r="G7946" s="324"/>
      <c r="H7946" s="324"/>
      <c r="I7946" s="324"/>
      <c r="J7946" s="324"/>
      <c r="K7946" s="324"/>
      <c r="L7946" s="324"/>
      <c r="M7946" s="324"/>
      <c r="N7946" s="324"/>
      <c r="O7946" s="324"/>
      <c r="P7946" s="324"/>
      <c r="Q7946" s="324"/>
      <c r="R7946" s="324"/>
      <c r="S7946" s="324"/>
      <c r="T7946" s="324"/>
      <c r="U7946" s="324"/>
      <c r="V7946" s="324"/>
      <c r="W7946" s="324"/>
      <c r="X7946" s="324"/>
      <c r="Y7946" s="324"/>
      <c r="Z7946" s="324"/>
      <c r="AA7946" s="324"/>
      <c r="AB7946" s="324"/>
      <c r="AC7946" s="324"/>
      <c r="AD7946" s="324"/>
      <c r="AE7946" s="324"/>
      <c r="AF7946" s="324"/>
      <c r="AG7946" s="324"/>
      <c r="AH7946" s="324"/>
      <c r="AI7946" s="325"/>
      <c r="AJ7946" s="118"/>
      <c r="AK7946" s="118"/>
      <c r="AL7946" s="118"/>
      <c r="AM7946" s="118"/>
      <c r="AN7946" s="118"/>
      <c r="AO7946" s="118"/>
      <c r="AP7946" s="118"/>
      <c r="AQ7946" s="118"/>
      <c r="AR7946" s="118"/>
      <c r="AS7946" s="118"/>
      <c r="AT7946" s="118"/>
      <c r="AU7946" s="118"/>
      <c r="AV7946" s="118"/>
      <c r="AW7946" s="118"/>
      <c r="AX7946" s="118"/>
      <c r="AY7946" s="118"/>
      <c r="AZ7946" s="118"/>
      <c r="BA7946" s="118"/>
      <c r="BB7946" s="118"/>
      <c r="BC7946" s="118"/>
      <c r="BG7946" s="118"/>
      <c r="BH7946" s="118"/>
      <c r="BI7946" s="118"/>
      <c r="BJ7946" s="118"/>
      <c r="BK7946" s="118"/>
      <c r="BL7946" s="118"/>
      <c r="BM7946" s="118"/>
      <c r="BN7946" s="118"/>
      <c r="BO7946" s="118"/>
      <c r="BP7946" s="118"/>
      <c r="BQ7946" s="118"/>
    </row>
    <row r="7947" spans="1:69" s="2" customFormat="1" ht="15.75" x14ac:dyDescent="0.2">
      <c r="B7947" s="143">
        <f t="shared" ref="B7947:C7947" si="5122">B7876</f>
        <v>0</v>
      </c>
      <c r="C7947" s="323">
        <f t="shared" si="5122"/>
        <v>0</v>
      </c>
      <c r="D7947" s="324"/>
      <c r="E7947" s="324"/>
      <c r="F7947" s="324"/>
      <c r="G7947" s="324"/>
      <c r="H7947" s="324"/>
      <c r="I7947" s="324"/>
      <c r="J7947" s="324"/>
      <c r="K7947" s="324"/>
      <c r="L7947" s="324"/>
      <c r="M7947" s="324"/>
      <c r="N7947" s="324"/>
      <c r="O7947" s="324"/>
      <c r="P7947" s="324"/>
      <c r="Q7947" s="324"/>
      <c r="R7947" s="324"/>
      <c r="S7947" s="324"/>
      <c r="T7947" s="324"/>
      <c r="U7947" s="324"/>
      <c r="V7947" s="324"/>
      <c r="W7947" s="324"/>
      <c r="X7947" s="324"/>
      <c r="Y7947" s="324"/>
      <c r="Z7947" s="324"/>
      <c r="AA7947" s="324"/>
      <c r="AB7947" s="324"/>
      <c r="AC7947" s="324"/>
      <c r="AD7947" s="324"/>
      <c r="AE7947" s="324"/>
      <c r="AF7947" s="324"/>
      <c r="AG7947" s="324"/>
      <c r="AH7947" s="324"/>
      <c r="AI7947" s="325"/>
      <c r="AJ7947" s="118"/>
      <c r="AK7947" s="118"/>
      <c r="AL7947" s="118"/>
      <c r="AM7947" s="118"/>
      <c r="AN7947" s="118"/>
      <c r="AO7947" s="118"/>
      <c r="AP7947" s="118"/>
      <c r="AQ7947" s="118"/>
      <c r="AR7947" s="118"/>
      <c r="AS7947" s="118"/>
      <c r="AT7947" s="118"/>
      <c r="AU7947" s="118"/>
      <c r="AV7947" s="118"/>
      <c r="AW7947" s="118"/>
      <c r="AX7947" s="118"/>
      <c r="AY7947" s="118"/>
      <c r="AZ7947" s="118"/>
      <c r="BA7947" s="118"/>
      <c r="BB7947" s="118"/>
      <c r="BC7947" s="118"/>
      <c r="BG7947" s="118"/>
      <c r="BH7947" s="118"/>
      <c r="BI7947" s="118"/>
      <c r="BJ7947" s="118"/>
      <c r="BK7947" s="118"/>
      <c r="BL7947" s="118"/>
      <c r="BM7947" s="118"/>
      <c r="BN7947" s="118"/>
      <c r="BO7947" s="118"/>
      <c r="BP7947" s="118"/>
      <c r="BQ7947" s="118"/>
    </row>
    <row r="7948" spans="1:69" s="2" customFormat="1" ht="15.75" x14ac:dyDescent="0.2">
      <c r="B7948" s="143">
        <f t="shared" ref="B7948:C7948" si="5123">B7877</f>
        <v>0</v>
      </c>
      <c r="C7948" s="323">
        <f t="shared" si="5123"/>
        <v>0</v>
      </c>
      <c r="D7948" s="324"/>
      <c r="E7948" s="324"/>
      <c r="F7948" s="324"/>
      <c r="G7948" s="324"/>
      <c r="H7948" s="324"/>
      <c r="I7948" s="324"/>
      <c r="J7948" s="324"/>
      <c r="K7948" s="324"/>
      <c r="L7948" s="324"/>
      <c r="M7948" s="324"/>
      <c r="N7948" s="324"/>
      <c r="O7948" s="324"/>
      <c r="P7948" s="324"/>
      <c r="Q7948" s="324"/>
      <c r="R7948" s="324"/>
      <c r="S7948" s="324"/>
      <c r="T7948" s="324"/>
      <c r="U7948" s="324"/>
      <c r="V7948" s="324"/>
      <c r="W7948" s="324"/>
      <c r="X7948" s="324"/>
      <c r="Y7948" s="324"/>
      <c r="Z7948" s="324"/>
      <c r="AA7948" s="324"/>
      <c r="AB7948" s="324"/>
      <c r="AC7948" s="324"/>
      <c r="AD7948" s="324"/>
      <c r="AE7948" s="324"/>
      <c r="AF7948" s="324"/>
      <c r="AG7948" s="324"/>
      <c r="AH7948" s="324"/>
      <c r="AI7948" s="325"/>
      <c r="AJ7948" s="118"/>
      <c r="AK7948" s="118"/>
      <c r="AL7948" s="118"/>
      <c r="AM7948" s="118"/>
      <c r="AN7948" s="118"/>
      <c r="AO7948" s="118"/>
      <c r="AP7948" s="118"/>
      <c r="AQ7948" s="118"/>
      <c r="AR7948" s="118"/>
      <c r="AS7948" s="118"/>
      <c r="AT7948" s="118"/>
      <c r="AU7948" s="118"/>
      <c r="AV7948" s="118"/>
      <c r="AW7948" s="118"/>
      <c r="AX7948" s="118"/>
      <c r="AY7948" s="118"/>
      <c r="AZ7948" s="118"/>
      <c r="BA7948" s="118"/>
      <c r="BB7948" s="118"/>
      <c r="BC7948" s="118"/>
      <c r="BG7948" s="118"/>
      <c r="BH7948" s="118"/>
      <c r="BI7948" s="118"/>
      <c r="BJ7948" s="118"/>
      <c r="BK7948" s="118"/>
      <c r="BL7948" s="118"/>
      <c r="BM7948" s="118"/>
      <c r="BN7948" s="118"/>
      <c r="BO7948" s="118"/>
      <c r="BP7948" s="118"/>
      <c r="BQ7948" s="118"/>
    </row>
    <row r="7949" spans="1:69" s="2" customFormat="1" ht="15.75" x14ac:dyDescent="0.2">
      <c r="B7949" s="143">
        <f t="shared" ref="B7949:C7949" si="5124">B7878</f>
        <v>0</v>
      </c>
      <c r="C7949" s="323">
        <f t="shared" si="5124"/>
        <v>0</v>
      </c>
      <c r="D7949" s="324"/>
      <c r="E7949" s="324"/>
      <c r="F7949" s="324"/>
      <c r="G7949" s="324"/>
      <c r="H7949" s="324"/>
      <c r="I7949" s="324"/>
      <c r="J7949" s="324"/>
      <c r="K7949" s="324"/>
      <c r="L7949" s="324"/>
      <c r="M7949" s="324"/>
      <c r="N7949" s="324"/>
      <c r="O7949" s="324"/>
      <c r="P7949" s="324"/>
      <c r="Q7949" s="324"/>
      <c r="R7949" s="324"/>
      <c r="S7949" s="324"/>
      <c r="T7949" s="324"/>
      <c r="U7949" s="324"/>
      <c r="V7949" s="324"/>
      <c r="W7949" s="324"/>
      <c r="X7949" s="324"/>
      <c r="Y7949" s="324"/>
      <c r="Z7949" s="324"/>
      <c r="AA7949" s="324"/>
      <c r="AB7949" s="324"/>
      <c r="AC7949" s="324"/>
      <c r="AD7949" s="324"/>
      <c r="AE7949" s="324"/>
      <c r="AF7949" s="324"/>
      <c r="AG7949" s="324"/>
      <c r="AH7949" s="324"/>
      <c r="AI7949" s="325"/>
      <c r="AJ7949" s="118"/>
      <c r="AK7949" s="118"/>
      <c r="AL7949" s="118"/>
      <c r="AM7949" s="118"/>
      <c r="AN7949" s="118"/>
      <c r="AO7949" s="118"/>
      <c r="AP7949" s="118"/>
      <c r="AQ7949" s="118"/>
      <c r="AR7949" s="118"/>
      <c r="AS7949" s="118"/>
      <c r="AT7949" s="118"/>
      <c r="AU7949" s="118"/>
      <c r="AV7949" s="118"/>
      <c r="AW7949" s="118"/>
      <c r="AX7949" s="118"/>
      <c r="AY7949" s="118"/>
      <c r="AZ7949" s="118"/>
      <c r="BA7949" s="118"/>
      <c r="BB7949" s="118"/>
      <c r="BC7949" s="118"/>
      <c r="BG7949" s="118"/>
      <c r="BH7949" s="118"/>
      <c r="BI7949" s="118"/>
      <c r="BJ7949" s="118"/>
      <c r="BK7949" s="118"/>
      <c r="BL7949" s="118"/>
      <c r="BM7949" s="118"/>
      <c r="BN7949" s="118"/>
      <c r="BO7949" s="118"/>
      <c r="BP7949" s="118"/>
      <c r="BQ7949" s="118"/>
    </row>
    <row r="7950" spans="1:69" ht="15" x14ac:dyDescent="0.2">
      <c r="A7950" s="2"/>
      <c r="B7950" s="2"/>
      <c r="C7950" s="2"/>
      <c r="D7950" s="2"/>
      <c r="I7950" s="338"/>
      <c r="J7950" s="338"/>
      <c r="BD7950" s="2"/>
      <c r="BE7950" s="2"/>
      <c r="BF7950" s="2"/>
    </row>
    <row r="7951" spans="1:69" ht="15" x14ac:dyDescent="0.2">
      <c r="A7951" s="326" t="s">
        <v>55</v>
      </c>
      <c r="B7951" s="327"/>
      <c r="C7951" s="327"/>
      <c r="D7951" s="327"/>
      <c r="E7951" s="327"/>
      <c r="F7951" s="327"/>
      <c r="G7951" s="327"/>
      <c r="H7951" s="327"/>
      <c r="I7951" s="327"/>
      <c r="J7951" s="327"/>
      <c r="K7951" s="327"/>
      <c r="L7951" s="327"/>
      <c r="M7951" s="327"/>
      <c r="N7951" s="327"/>
      <c r="O7951" s="327"/>
      <c r="P7951" s="327"/>
      <c r="Q7951" s="327"/>
      <c r="R7951" s="327"/>
      <c r="S7951" s="327"/>
      <c r="T7951" s="327"/>
      <c r="U7951" s="327"/>
      <c r="V7951" s="327"/>
      <c r="W7951" s="327"/>
      <c r="X7951" s="327"/>
      <c r="Y7951" s="327"/>
      <c r="Z7951" s="327"/>
      <c r="AA7951" s="327"/>
      <c r="AB7951" s="327"/>
      <c r="AC7951" s="327"/>
      <c r="AD7951" s="327"/>
      <c r="AE7951" s="327"/>
      <c r="AF7951" s="327"/>
      <c r="AG7951" s="327"/>
      <c r="AH7951" s="327"/>
      <c r="AI7951" s="327"/>
      <c r="BD7951" s="2"/>
      <c r="BE7951" s="2"/>
      <c r="BF7951" s="2"/>
    </row>
    <row r="7952" spans="1:69" x14ac:dyDescent="0.2">
      <c r="A7952" s="2"/>
      <c r="B7952" s="2"/>
      <c r="C7952" s="2"/>
      <c r="D7952" s="2"/>
      <c r="BD7952" s="2"/>
      <c r="BE7952" s="2"/>
      <c r="BF7952" s="2"/>
    </row>
    <row r="7953" spans="1:59" x14ac:dyDescent="0.2">
      <c r="A7953" s="2"/>
      <c r="B7953" s="2"/>
      <c r="C7953" s="2"/>
      <c r="D7953" s="2"/>
      <c r="BD7953" s="2"/>
      <c r="BE7953" s="2"/>
      <c r="BF7953" s="2"/>
    </row>
    <row r="7954" spans="1:59" ht="15.75" x14ac:dyDescent="0.2">
      <c r="A7954" s="101" t="s">
        <v>4</v>
      </c>
      <c r="B7954" s="2"/>
      <c r="C7954" s="2"/>
      <c r="D7954" s="2"/>
      <c r="BD7954" s="2"/>
      <c r="BE7954" s="2"/>
      <c r="BF7954" s="2"/>
    </row>
    <row r="7955" spans="1:59" x14ac:dyDescent="0.2">
      <c r="A7955" s="2"/>
      <c r="B7955" s="2"/>
      <c r="C7955" s="2"/>
      <c r="D7955" s="2"/>
      <c r="BD7955" s="2"/>
      <c r="BE7955" s="2"/>
      <c r="BF7955" s="2"/>
    </row>
    <row r="7956" spans="1:59" ht="15.75" x14ac:dyDescent="0.2">
      <c r="A7956" s="339" t="s">
        <v>7</v>
      </c>
      <c r="B7956" s="340"/>
      <c r="C7956" s="340"/>
      <c r="D7956" s="2"/>
      <c r="E7956" s="320" t="str">
        <f>Результаты!$E$3</f>
        <v>Ленинская СОШ</v>
      </c>
      <c r="F7956" s="320"/>
      <c r="G7956" s="320"/>
      <c r="H7956" s="320"/>
      <c r="I7956" s="320"/>
      <c r="J7956" s="320"/>
      <c r="BD7956" s="2"/>
      <c r="BE7956" s="2"/>
      <c r="BF7956" s="2"/>
    </row>
    <row r="7957" spans="1:59" ht="15.75" x14ac:dyDescent="0.2">
      <c r="A7957" s="339" t="s">
        <v>12</v>
      </c>
      <c r="B7957" s="339"/>
      <c r="C7957" s="339"/>
      <c r="D7957" s="2"/>
      <c r="E7957" s="320" t="str">
        <f>Результаты!$E$7</f>
        <v>математика</v>
      </c>
      <c r="F7957" s="328"/>
      <c r="G7957" s="328"/>
      <c r="H7957" s="328"/>
      <c r="I7957" s="328"/>
      <c r="J7957" s="328"/>
      <c r="BD7957" s="2"/>
      <c r="BE7957" s="2"/>
      <c r="BF7957" s="2"/>
    </row>
    <row r="7958" spans="1:59" ht="15.75" x14ac:dyDescent="0.2">
      <c r="A7958" s="339" t="s">
        <v>9</v>
      </c>
      <c r="B7958" s="339"/>
      <c r="C7958" s="339"/>
      <c r="D7958" s="2"/>
      <c r="E7958" s="320">
        <f>Результаты!$E$11</f>
        <v>13</v>
      </c>
      <c r="F7958" s="328"/>
      <c r="G7958" s="328"/>
      <c r="H7958" s="328"/>
      <c r="I7958" s="328"/>
      <c r="J7958" s="328"/>
      <c r="BD7958" s="2"/>
      <c r="BE7958" s="2"/>
      <c r="BF7958" s="2"/>
    </row>
    <row r="7959" spans="1:59" ht="15.75" x14ac:dyDescent="0.2">
      <c r="A7959" s="339" t="s">
        <v>23</v>
      </c>
      <c r="B7959" s="339"/>
      <c r="C7959" s="339"/>
      <c r="D7959" s="2"/>
      <c r="E7959" s="320">
        <f>Результаты!$E$13</f>
        <v>6</v>
      </c>
      <c r="F7959" s="328"/>
      <c r="G7959" s="328"/>
      <c r="H7959" s="328"/>
      <c r="I7959" s="328"/>
      <c r="J7959" s="328"/>
      <c r="BD7959" s="2"/>
      <c r="BE7959" s="2"/>
      <c r="BF7959" s="2"/>
    </row>
    <row r="7960" spans="1:59" ht="15.75" x14ac:dyDescent="0.2">
      <c r="A7960" s="339" t="s">
        <v>42</v>
      </c>
      <c r="B7960" s="339"/>
      <c r="C7960" s="339"/>
      <c r="D7960" s="2"/>
      <c r="E7960" s="320">
        <f>Результаты!$E$15</f>
        <v>6</v>
      </c>
      <c r="F7960" s="320"/>
      <c r="G7960" s="320"/>
      <c r="H7960" s="321">
        <f>Результаты!$H$15</f>
        <v>7</v>
      </c>
      <c r="I7960" s="321"/>
      <c r="J7960" s="322"/>
      <c r="BD7960" s="2"/>
      <c r="BE7960" s="2"/>
      <c r="BF7960" s="2"/>
    </row>
    <row r="7961" spans="1:59" ht="13.5" thickBot="1" x14ac:dyDescent="0.25">
      <c r="A7961" s="2"/>
      <c r="B7961" s="2"/>
      <c r="C7961" s="2"/>
      <c r="D7961" s="2"/>
      <c r="BD7961" s="2"/>
      <c r="BE7961" s="2"/>
      <c r="BF7961" s="2"/>
    </row>
    <row r="7962" spans="1:59" ht="15" customHeight="1" x14ac:dyDescent="0.2">
      <c r="A7962" s="341" t="s">
        <v>19</v>
      </c>
      <c r="B7962" s="342"/>
      <c r="C7962" s="342"/>
      <c r="D7962" s="342"/>
      <c r="E7962" s="335">
        <f>E7891</f>
        <v>1</v>
      </c>
      <c r="F7962" s="335">
        <f t="shared" ref="F7962:AM7962" si="5125">F7891</f>
        <v>2</v>
      </c>
      <c r="G7962" s="335">
        <f t="shared" si="5125"/>
        <v>3</v>
      </c>
      <c r="H7962" s="337">
        <f t="shared" si="5125"/>
        <v>4</v>
      </c>
      <c r="I7962" s="335">
        <f t="shared" si="5125"/>
        <v>5</v>
      </c>
      <c r="J7962" s="337">
        <f t="shared" si="5125"/>
        <v>6</v>
      </c>
      <c r="K7962" s="337">
        <f t="shared" si="5125"/>
        <v>7</v>
      </c>
      <c r="L7962" s="335">
        <f t="shared" si="5125"/>
        <v>8</v>
      </c>
      <c r="M7962" s="337">
        <f t="shared" si="5125"/>
        <v>9</v>
      </c>
      <c r="N7962" s="335">
        <f t="shared" si="5125"/>
        <v>10</v>
      </c>
      <c r="O7962" s="337">
        <f t="shared" si="5125"/>
        <v>11</v>
      </c>
      <c r="P7962" s="335">
        <f t="shared" si="5125"/>
        <v>12</v>
      </c>
      <c r="Q7962" s="337">
        <f t="shared" si="5125"/>
        <v>13</v>
      </c>
      <c r="R7962" s="335">
        <f t="shared" si="5125"/>
        <v>14</v>
      </c>
      <c r="S7962" s="337">
        <f t="shared" si="5125"/>
        <v>15</v>
      </c>
      <c r="T7962" s="335">
        <f t="shared" si="5125"/>
        <v>16</v>
      </c>
      <c r="U7962" s="335">
        <f t="shared" si="5125"/>
        <v>17</v>
      </c>
      <c r="V7962" s="337">
        <f t="shared" si="5125"/>
        <v>18</v>
      </c>
      <c r="W7962" s="337">
        <f t="shared" si="5125"/>
        <v>19</v>
      </c>
      <c r="X7962" s="337">
        <f t="shared" si="5125"/>
        <v>20</v>
      </c>
      <c r="Y7962" s="335" t="e">
        <f t="shared" si="5125"/>
        <v>#REF!</v>
      </c>
      <c r="Z7962" s="335" t="e">
        <f t="shared" si="5125"/>
        <v>#REF!</v>
      </c>
      <c r="AA7962" s="335" t="e">
        <f t="shared" si="5125"/>
        <v>#REF!</v>
      </c>
      <c r="AB7962" s="360" t="e">
        <f t="shared" si="5125"/>
        <v>#REF!</v>
      </c>
      <c r="AC7962" s="360" t="e">
        <f t="shared" si="5125"/>
        <v>#REF!</v>
      </c>
      <c r="AD7962" s="360" t="e">
        <f t="shared" si="5125"/>
        <v>#REF!</v>
      </c>
      <c r="AE7962" s="360" t="e">
        <f t="shared" si="5125"/>
        <v>#REF!</v>
      </c>
      <c r="AF7962" s="360" t="e">
        <f t="shared" si="5125"/>
        <v>#REF!</v>
      </c>
      <c r="AG7962" s="360" t="e">
        <f t="shared" si="5125"/>
        <v>#REF!</v>
      </c>
      <c r="AH7962" s="337" t="e">
        <f t="shared" si="5125"/>
        <v>#REF!</v>
      </c>
      <c r="AI7962" s="360" t="e">
        <f t="shared" si="5125"/>
        <v>#REF!</v>
      </c>
      <c r="AJ7962" s="360" t="e">
        <f t="shared" si="5125"/>
        <v>#REF!</v>
      </c>
      <c r="AK7962" s="360" t="e">
        <f t="shared" si="5125"/>
        <v>#REF!</v>
      </c>
      <c r="AL7962" s="360" t="e">
        <f t="shared" si="5125"/>
        <v>#REF!</v>
      </c>
      <c r="AM7962" s="360" t="e">
        <f t="shared" si="5125"/>
        <v>#REF!</v>
      </c>
      <c r="AN7962" s="360" t="e">
        <f t="shared" ref="AN7962:BB7962" si="5126">AN7891</f>
        <v>#REF!</v>
      </c>
      <c r="AO7962" s="354" t="e">
        <f t="shared" si="5126"/>
        <v>#REF!</v>
      </c>
      <c r="AP7962" s="354" t="e">
        <f t="shared" si="5126"/>
        <v>#REF!</v>
      </c>
      <c r="AQ7962" s="354" t="e">
        <f t="shared" si="5126"/>
        <v>#REF!</v>
      </c>
      <c r="AR7962" s="354" t="e">
        <f t="shared" si="5126"/>
        <v>#REF!</v>
      </c>
      <c r="AS7962" s="354" t="e">
        <f t="shared" si="5126"/>
        <v>#REF!</v>
      </c>
      <c r="AT7962" s="354" t="e">
        <f t="shared" si="5126"/>
        <v>#REF!</v>
      </c>
      <c r="AU7962" s="354" t="e">
        <f t="shared" si="5126"/>
        <v>#REF!</v>
      </c>
      <c r="AV7962" s="354" t="e">
        <f t="shared" si="5126"/>
        <v>#REF!</v>
      </c>
      <c r="AW7962" s="354" t="e">
        <f t="shared" si="5126"/>
        <v>#REF!</v>
      </c>
      <c r="AX7962" s="354" t="e">
        <f t="shared" si="5126"/>
        <v>#REF!</v>
      </c>
      <c r="AY7962" s="354" t="e">
        <f t="shared" si="5126"/>
        <v>#REF!</v>
      </c>
      <c r="AZ7962" s="354" t="e">
        <f t="shared" si="5126"/>
        <v>#REF!</v>
      </c>
      <c r="BA7962" s="354" t="e">
        <f t="shared" si="5126"/>
        <v>#REF!</v>
      </c>
      <c r="BB7962" s="354" t="e">
        <f t="shared" si="5126"/>
        <v>#REF!</v>
      </c>
      <c r="BC7962" s="361" t="s">
        <v>37</v>
      </c>
      <c r="BD7962" s="367" t="s">
        <v>39</v>
      </c>
      <c r="BE7962" s="367"/>
      <c r="BF7962" s="355"/>
      <c r="BG7962" s="363" t="s">
        <v>10</v>
      </c>
    </row>
    <row r="7963" spans="1:59" ht="31.5" x14ac:dyDescent="0.2">
      <c r="A7963" s="341"/>
      <c r="B7963" s="342"/>
      <c r="C7963" s="342"/>
      <c r="D7963" s="342"/>
      <c r="E7963" s="336"/>
      <c r="F7963" s="336"/>
      <c r="G7963" s="336"/>
      <c r="H7963" s="336"/>
      <c r="I7963" s="336"/>
      <c r="J7963" s="336"/>
      <c r="K7963" s="336"/>
      <c r="L7963" s="336"/>
      <c r="M7963" s="336"/>
      <c r="N7963" s="336"/>
      <c r="O7963" s="336"/>
      <c r="P7963" s="336"/>
      <c r="Q7963" s="336"/>
      <c r="R7963" s="336"/>
      <c r="S7963" s="336"/>
      <c r="T7963" s="336"/>
      <c r="U7963" s="336"/>
      <c r="V7963" s="336"/>
      <c r="W7963" s="336"/>
      <c r="X7963" s="336"/>
      <c r="Y7963" s="336"/>
      <c r="Z7963" s="336"/>
      <c r="AA7963" s="336"/>
      <c r="AB7963" s="336"/>
      <c r="AC7963" s="336"/>
      <c r="AD7963" s="336"/>
      <c r="AE7963" s="336"/>
      <c r="AF7963" s="336"/>
      <c r="AG7963" s="336"/>
      <c r="AH7963" s="336"/>
      <c r="AI7963" s="336"/>
      <c r="AJ7963" s="336"/>
      <c r="AK7963" s="336"/>
      <c r="AL7963" s="336"/>
      <c r="AM7963" s="336"/>
      <c r="AN7963" s="336"/>
      <c r="AO7963" s="336"/>
      <c r="AP7963" s="336"/>
      <c r="AQ7963" s="336"/>
      <c r="AR7963" s="336"/>
      <c r="AS7963" s="336"/>
      <c r="AT7963" s="336"/>
      <c r="AU7963" s="336"/>
      <c r="AV7963" s="336"/>
      <c r="AW7963" s="336"/>
      <c r="AX7963" s="336"/>
      <c r="AY7963" s="336"/>
      <c r="AZ7963" s="336"/>
      <c r="BA7963" s="336"/>
      <c r="BB7963" s="336"/>
      <c r="BC7963" s="362"/>
      <c r="BD7963" s="93" t="s">
        <v>26</v>
      </c>
      <c r="BE7963" s="94" t="s">
        <v>27</v>
      </c>
      <c r="BF7963" s="95" t="s">
        <v>28</v>
      </c>
      <c r="BG7963" s="364"/>
    </row>
    <row r="7964" spans="1:59" ht="15.75" x14ac:dyDescent="0.2">
      <c r="A7964" s="96" t="s">
        <v>0</v>
      </c>
      <c r="B7964" s="96" t="s">
        <v>2</v>
      </c>
      <c r="C7964" s="96" t="s">
        <v>1</v>
      </c>
      <c r="D7964" s="96" t="s">
        <v>40</v>
      </c>
      <c r="E7964" s="120">
        <f>Результаты!E$23</f>
        <v>1</v>
      </c>
      <c r="F7964" s="120">
        <f>Результаты!F$23</f>
        <v>2</v>
      </c>
      <c r="G7964" s="120">
        <f>Результаты!G$23</f>
        <v>3</v>
      </c>
      <c r="H7964" s="120">
        <f>Результаты!H$23</f>
        <v>4</v>
      </c>
      <c r="I7964" s="120">
        <f>Результаты!I$23</f>
        <v>5</v>
      </c>
      <c r="J7964" s="120">
        <f>Результаты!J$23</f>
        <v>6</v>
      </c>
      <c r="K7964" s="120">
        <f>Результаты!K$23</f>
        <v>7</v>
      </c>
      <c r="L7964" s="120">
        <f>Результаты!L$23</f>
        <v>8</v>
      </c>
      <c r="M7964" s="120">
        <f>Результаты!M$23</f>
        <v>9</v>
      </c>
      <c r="N7964" s="120">
        <f>Результаты!N$23</f>
        <v>10</v>
      </c>
      <c r="O7964" s="120">
        <f>Результаты!O$23</f>
        <v>11</v>
      </c>
      <c r="P7964" s="120">
        <f>Результаты!P$23</f>
        <v>0</v>
      </c>
      <c r="Q7964" s="120">
        <f>Результаты!Q$23</f>
        <v>0</v>
      </c>
      <c r="R7964" s="120">
        <f>Результаты!R$23</f>
        <v>0</v>
      </c>
      <c r="S7964" s="120">
        <f>Результаты!S$23</f>
        <v>0</v>
      </c>
      <c r="T7964" s="120">
        <f>Результаты!T$23</f>
        <v>0</v>
      </c>
      <c r="U7964" s="120">
        <f>Результаты!U$23</f>
        <v>0</v>
      </c>
      <c r="V7964" s="120">
        <f>Результаты!V$23</f>
        <v>0</v>
      </c>
      <c r="W7964" s="120">
        <f>Результаты!W$23</f>
        <v>0</v>
      </c>
      <c r="X7964" s="120">
        <f>Результаты!X$23</f>
        <v>0</v>
      </c>
      <c r="Y7964" s="120" t="e">
        <f>Результаты!#REF!</f>
        <v>#REF!</v>
      </c>
      <c r="Z7964" s="120" t="e">
        <f>Результаты!#REF!</f>
        <v>#REF!</v>
      </c>
      <c r="AA7964" s="120" t="e">
        <f>Результаты!#REF!</f>
        <v>#REF!</v>
      </c>
      <c r="AB7964" s="120" t="e">
        <f>Результаты!#REF!</f>
        <v>#REF!</v>
      </c>
      <c r="AC7964" s="120" t="e">
        <f>Результаты!#REF!</f>
        <v>#REF!</v>
      </c>
      <c r="AD7964" s="120" t="e">
        <f>Результаты!#REF!</f>
        <v>#REF!</v>
      </c>
      <c r="AE7964" s="120" t="e">
        <f>Результаты!#REF!</f>
        <v>#REF!</v>
      </c>
      <c r="AF7964" s="120" t="e">
        <f>Результаты!#REF!</f>
        <v>#REF!</v>
      </c>
      <c r="AG7964" s="120" t="e">
        <f>Результаты!#REF!</f>
        <v>#REF!</v>
      </c>
      <c r="AH7964" s="120" t="e">
        <f>Результаты!#REF!</f>
        <v>#REF!</v>
      </c>
      <c r="AI7964" s="120" t="e">
        <f>Результаты!#REF!</f>
        <v>#REF!</v>
      </c>
      <c r="AJ7964" s="120" t="e">
        <f>Результаты!#REF!</f>
        <v>#REF!</v>
      </c>
      <c r="AK7964" s="120" t="e">
        <f>Результаты!#REF!</f>
        <v>#REF!</v>
      </c>
      <c r="AL7964" s="120" t="e">
        <f>Результаты!#REF!</f>
        <v>#REF!</v>
      </c>
      <c r="AM7964" s="120" t="e">
        <f>Результаты!#REF!</f>
        <v>#REF!</v>
      </c>
      <c r="AN7964" s="120" t="e">
        <f>Результаты!#REF!</f>
        <v>#REF!</v>
      </c>
      <c r="AO7964" s="120" t="e">
        <f>Результаты!#REF!</f>
        <v>#REF!</v>
      </c>
      <c r="AP7964" s="120" t="e">
        <f>Результаты!#REF!</f>
        <v>#REF!</v>
      </c>
      <c r="AQ7964" s="120" t="e">
        <f>Результаты!#REF!</f>
        <v>#REF!</v>
      </c>
      <c r="AR7964" s="120" t="e">
        <f>Результаты!#REF!</f>
        <v>#REF!</v>
      </c>
      <c r="AS7964" s="120" t="e">
        <f>Результаты!#REF!</f>
        <v>#REF!</v>
      </c>
      <c r="AT7964" s="120" t="e">
        <f>Результаты!#REF!</f>
        <v>#REF!</v>
      </c>
      <c r="AU7964" s="120" t="e">
        <f>Результаты!#REF!</f>
        <v>#REF!</v>
      </c>
      <c r="AV7964" s="120" t="e">
        <f>Результаты!#REF!</f>
        <v>#REF!</v>
      </c>
      <c r="AW7964" s="120" t="e">
        <f>Результаты!#REF!</f>
        <v>#REF!</v>
      </c>
      <c r="AX7964" s="120" t="e">
        <f>Результаты!#REF!</f>
        <v>#REF!</v>
      </c>
      <c r="AY7964" s="120" t="e">
        <f>Результаты!#REF!</f>
        <v>#REF!</v>
      </c>
      <c r="AZ7964" s="120" t="e">
        <f>Результаты!#REF!</f>
        <v>#REF!</v>
      </c>
      <c r="BA7964" s="120" t="e">
        <f>Результаты!#REF!</f>
        <v>#REF!</v>
      </c>
      <c r="BB7964" s="120" t="e">
        <f>Результаты!#REF!</f>
        <v>#REF!</v>
      </c>
      <c r="BD7964" s="2"/>
      <c r="BE7964" s="2"/>
      <c r="BF7964" s="2"/>
    </row>
    <row r="7965" spans="1:59" ht="15.75" x14ac:dyDescent="0.2">
      <c r="A7965" s="351" t="s">
        <v>9</v>
      </c>
      <c r="B7965" s="365"/>
      <c r="C7965" s="365"/>
      <c r="D7965" s="366"/>
      <c r="E7965" s="150">
        <f>Результаты!E$24</f>
        <v>1</v>
      </c>
      <c r="F7965" s="150">
        <f>Результаты!F$24</f>
        <v>1</v>
      </c>
      <c r="G7965" s="150">
        <f>Результаты!G$24</f>
        <v>1</v>
      </c>
      <c r="H7965" s="150">
        <f>Результаты!H$24</f>
        <v>1</v>
      </c>
      <c r="I7965" s="150">
        <f>Результаты!I$24</f>
        <v>2</v>
      </c>
      <c r="J7965" s="150">
        <f>Результаты!J$24</f>
        <v>1</v>
      </c>
      <c r="K7965" s="150">
        <f>Результаты!K$24</f>
        <v>1</v>
      </c>
      <c r="L7965" s="150">
        <f>Результаты!L$24</f>
        <v>1</v>
      </c>
      <c r="M7965" s="150">
        <f>Результаты!M$24</f>
        <v>2</v>
      </c>
      <c r="N7965" s="150">
        <f>Результаты!N$24</f>
        <v>1</v>
      </c>
      <c r="O7965" s="150">
        <f>Результаты!O$24</f>
        <v>1</v>
      </c>
      <c r="P7965" s="150">
        <f>Результаты!P$24</f>
        <v>0</v>
      </c>
      <c r="Q7965" s="150">
        <f>Результаты!Q$24</f>
        <v>0</v>
      </c>
      <c r="R7965" s="150">
        <f>Результаты!R$24</f>
        <v>0</v>
      </c>
      <c r="S7965" s="150">
        <f>Результаты!S$24</f>
        <v>0</v>
      </c>
      <c r="T7965" s="150">
        <f>Результаты!T$24</f>
        <v>0</v>
      </c>
      <c r="U7965" s="150">
        <f>Результаты!U$24</f>
        <v>0</v>
      </c>
      <c r="V7965" s="150">
        <f>Результаты!V$24</f>
        <v>0</v>
      </c>
      <c r="W7965" s="150">
        <f>Результаты!W$24</f>
        <v>0</v>
      </c>
      <c r="X7965" s="150">
        <f>Результаты!X$24</f>
        <v>0</v>
      </c>
      <c r="Y7965" s="150" t="e">
        <f>Результаты!#REF!</f>
        <v>#REF!</v>
      </c>
      <c r="Z7965" s="150" t="e">
        <f>Результаты!#REF!</f>
        <v>#REF!</v>
      </c>
      <c r="AA7965" s="150" t="e">
        <f>Результаты!#REF!</f>
        <v>#REF!</v>
      </c>
      <c r="AB7965" s="150" t="e">
        <f>Результаты!#REF!</f>
        <v>#REF!</v>
      </c>
      <c r="AC7965" s="150" t="e">
        <f>Результаты!#REF!</f>
        <v>#REF!</v>
      </c>
      <c r="AD7965" s="150" t="e">
        <f>Результаты!#REF!</f>
        <v>#REF!</v>
      </c>
      <c r="AE7965" s="150" t="e">
        <f>Результаты!#REF!</f>
        <v>#REF!</v>
      </c>
      <c r="AF7965" s="150" t="e">
        <f>Результаты!#REF!</f>
        <v>#REF!</v>
      </c>
      <c r="AG7965" s="150" t="e">
        <f>Результаты!#REF!</f>
        <v>#REF!</v>
      </c>
      <c r="AH7965" s="150" t="e">
        <f>Результаты!#REF!</f>
        <v>#REF!</v>
      </c>
      <c r="AI7965" s="150" t="e">
        <f>Результаты!#REF!</f>
        <v>#REF!</v>
      </c>
      <c r="AJ7965" s="150" t="e">
        <f>Результаты!#REF!</f>
        <v>#REF!</v>
      </c>
      <c r="AK7965" s="150" t="e">
        <f>Результаты!#REF!</f>
        <v>#REF!</v>
      </c>
      <c r="AL7965" s="150" t="e">
        <f>Результаты!#REF!</f>
        <v>#REF!</v>
      </c>
      <c r="AM7965" s="150" t="e">
        <f>Результаты!#REF!</f>
        <v>#REF!</v>
      </c>
      <c r="AN7965" s="150" t="e">
        <f>Результаты!#REF!</f>
        <v>#REF!</v>
      </c>
      <c r="AO7965" s="150" t="e">
        <f>Результаты!#REF!</f>
        <v>#REF!</v>
      </c>
      <c r="AP7965" s="150" t="e">
        <f>Результаты!#REF!</f>
        <v>#REF!</v>
      </c>
      <c r="AQ7965" s="150" t="e">
        <f>Результаты!#REF!</f>
        <v>#REF!</v>
      </c>
      <c r="AR7965" s="150" t="e">
        <f>Результаты!#REF!</f>
        <v>#REF!</v>
      </c>
      <c r="AS7965" s="150" t="e">
        <f>Результаты!#REF!</f>
        <v>#REF!</v>
      </c>
      <c r="AT7965" s="150" t="e">
        <f>Результаты!#REF!</f>
        <v>#REF!</v>
      </c>
      <c r="AU7965" s="150" t="e">
        <f>Результаты!#REF!</f>
        <v>#REF!</v>
      </c>
      <c r="AV7965" s="150" t="e">
        <f>Результаты!#REF!</f>
        <v>#REF!</v>
      </c>
      <c r="AW7965" s="150" t="e">
        <f>Результаты!#REF!</f>
        <v>#REF!</v>
      </c>
      <c r="AX7965" s="150" t="e">
        <f>Результаты!#REF!</f>
        <v>#REF!</v>
      </c>
      <c r="AY7965" s="150" t="e">
        <f>Результаты!#REF!</f>
        <v>#REF!</v>
      </c>
      <c r="AZ7965" s="150" t="e">
        <f>Результаты!#REF!</f>
        <v>#REF!</v>
      </c>
      <c r="BA7965" s="150" t="e">
        <f>Результаты!#REF!</f>
        <v>#REF!</v>
      </c>
      <c r="BB7965" s="150" t="e">
        <f>Результаты!#REF!</f>
        <v>#REF!</v>
      </c>
      <c r="BC7965" s="150">
        <f>Результаты!Y$24</f>
        <v>13</v>
      </c>
      <c r="BD7965" s="116">
        <f t="shared" ref="BD7965:BG7965" si="5127">BD7894</f>
        <v>0</v>
      </c>
      <c r="BE7965" s="116">
        <f t="shared" si="5127"/>
        <v>0</v>
      </c>
      <c r="BF7965" s="116">
        <f t="shared" si="5127"/>
        <v>0</v>
      </c>
      <c r="BG7965" s="145">
        <f t="shared" si="5127"/>
        <v>0</v>
      </c>
    </row>
    <row r="7966" spans="1:59" ht="15" x14ac:dyDescent="0.2">
      <c r="A7966" s="2"/>
      <c r="B7966" s="2"/>
      <c r="C7966" s="2"/>
      <c r="D7966" s="98" t="s">
        <v>5</v>
      </c>
      <c r="BD7966" s="2"/>
      <c r="BE7966" s="2"/>
      <c r="BF7966" s="2"/>
    </row>
    <row r="7967" spans="1:59" ht="15" x14ac:dyDescent="0.2">
      <c r="A7967" s="100">
        <f>Результаты!A138</f>
        <v>113</v>
      </c>
      <c r="B7967" s="100" t="str">
        <f>Результаты!B138</f>
        <v>Б</v>
      </c>
      <c r="C7967" s="100">
        <f>Результаты!C138</f>
        <v>0</v>
      </c>
      <c r="D7967" s="100">
        <f>Результаты!D138</f>
        <v>0</v>
      </c>
      <c r="E7967" s="121">
        <f>Результаты!E138</f>
        <v>0</v>
      </c>
      <c r="F7967" s="121">
        <f>Результаты!F138</f>
        <v>0</v>
      </c>
      <c r="G7967" s="121">
        <f>Результаты!G138</f>
        <v>0</v>
      </c>
      <c r="H7967" s="121">
        <f>Результаты!H138</f>
        <v>0</v>
      </c>
      <c r="I7967" s="121">
        <f>Результаты!I138</f>
        <v>0</v>
      </c>
      <c r="J7967" s="121">
        <f>Результаты!J138</f>
        <v>0</v>
      </c>
      <c r="K7967" s="121">
        <f>Результаты!K138</f>
        <v>0</v>
      </c>
      <c r="L7967" s="121">
        <f>Результаты!L138</f>
        <v>0</v>
      </c>
      <c r="M7967" s="121">
        <f>Результаты!M138</f>
        <v>0</v>
      </c>
      <c r="N7967" s="121">
        <f>Результаты!N138</f>
        <v>0</v>
      </c>
      <c r="O7967" s="121">
        <f>Результаты!O138</f>
        <v>0</v>
      </c>
      <c r="P7967" s="121">
        <f>Результаты!P138</f>
        <v>0</v>
      </c>
      <c r="Q7967" s="121">
        <f>Результаты!Q138</f>
        <v>0</v>
      </c>
      <c r="R7967" s="121">
        <f>Результаты!R138</f>
        <v>0</v>
      </c>
      <c r="S7967" s="121">
        <f>Результаты!S138</f>
        <v>0</v>
      </c>
      <c r="T7967" s="121">
        <f>Результаты!T138</f>
        <v>0</v>
      </c>
      <c r="U7967" s="121">
        <f>Результаты!U138</f>
        <v>0</v>
      </c>
      <c r="V7967" s="121">
        <f>Результаты!V138</f>
        <v>0</v>
      </c>
      <c r="W7967" s="121">
        <f>Результаты!W138</f>
        <v>0</v>
      </c>
      <c r="X7967" s="121">
        <f>Результаты!X138</f>
        <v>0</v>
      </c>
      <c r="Y7967" s="121" t="e">
        <f>Результаты!#REF!</f>
        <v>#REF!</v>
      </c>
      <c r="Z7967" s="121" t="e">
        <f>Результаты!#REF!</f>
        <v>#REF!</v>
      </c>
      <c r="AA7967" s="121" t="e">
        <f>Результаты!#REF!</f>
        <v>#REF!</v>
      </c>
      <c r="AB7967" s="121" t="e">
        <f>Результаты!#REF!</f>
        <v>#REF!</v>
      </c>
      <c r="AC7967" s="121" t="e">
        <f>Результаты!#REF!</f>
        <v>#REF!</v>
      </c>
      <c r="AD7967" s="121" t="e">
        <f>Результаты!#REF!</f>
        <v>#REF!</v>
      </c>
      <c r="AE7967" s="121" t="e">
        <f>Результаты!#REF!</f>
        <v>#REF!</v>
      </c>
      <c r="AF7967" s="121" t="e">
        <f>Результаты!#REF!</f>
        <v>#REF!</v>
      </c>
      <c r="AG7967" s="121" t="e">
        <f>Результаты!#REF!</f>
        <v>#REF!</v>
      </c>
      <c r="AH7967" s="121" t="e">
        <f>Результаты!#REF!</f>
        <v>#REF!</v>
      </c>
      <c r="AI7967" s="121" t="e">
        <f>Результаты!#REF!</f>
        <v>#REF!</v>
      </c>
      <c r="AJ7967" s="121" t="e">
        <f>Результаты!#REF!</f>
        <v>#REF!</v>
      </c>
      <c r="AK7967" s="121" t="e">
        <f>Результаты!#REF!</f>
        <v>#REF!</v>
      </c>
      <c r="AL7967" s="121" t="e">
        <f>Результаты!#REF!</f>
        <v>#REF!</v>
      </c>
      <c r="AM7967" s="121" t="e">
        <f>Результаты!#REF!</f>
        <v>#REF!</v>
      </c>
      <c r="AN7967" s="121"/>
      <c r="AO7967" s="121"/>
      <c r="AP7967" s="121"/>
      <c r="AQ7967" s="121"/>
      <c r="AR7967" s="121"/>
      <c r="AS7967" s="121"/>
      <c r="AT7967" s="121"/>
      <c r="AU7967" s="121"/>
      <c r="AV7967" s="121"/>
      <c r="AW7967" s="121"/>
      <c r="AX7967" s="121"/>
      <c r="AY7967" s="121"/>
      <c r="AZ7967" s="121"/>
      <c r="BA7967" s="121"/>
      <c r="BB7967" s="121"/>
      <c r="BC7967" s="121">
        <f>Результаты!Y138</f>
        <v>0</v>
      </c>
      <c r="BD7967" s="100">
        <f>Результаты!Z138</f>
        <v>0</v>
      </c>
      <c r="BE7967" s="100" t="e">
        <f>Результаты!#REF!</f>
        <v>#REF!</v>
      </c>
      <c r="BF7967" s="100" t="e">
        <f>Результаты!#REF!</f>
        <v>#REF!</v>
      </c>
      <c r="BG7967" s="121">
        <f>Результаты!AB138</f>
        <v>0</v>
      </c>
    </row>
    <row r="7968" spans="1:59" x14ac:dyDescent="0.2">
      <c r="A7968" s="2"/>
      <c r="B7968" s="2"/>
      <c r="C7968" s="2"/>
      <c r="D7968" s="2"/>
      <c r="BD7968" s="2"/>
      <c r="BE7968" s="2"/>
      <c r="BF7968" s="2"/>
    </row>
    <row r="7969" spans="1:69" s="2" customFormat="1" x14ac:dyDescent="0.2">
      <c r="E7969" s="118"/>
      <c r="F7969" s="118"/>
      <c r="G7969" s="118"/>
      <c r="H7969" s="118"/>
      <c r="I7969" s="118"/>
      <c r="J7969" s="118"/>
      <c r="K7969" s="118"/>
      <c r="L7969" s="118"/>
      <c r="M7969" s="118"/>
      <c r="N7969" s="118"/>
      <c r="O7969" s="118"/>
      <c r="P7969" s="118"/>
      <c r="Q7969" s="118"/>
      <c r="R7969" s="118"/>
      <c r="S7969" s="118"/>
      <c r="T7969" s="118"/>
      <c r="U7969" s="118"/>
      <c r="V7969" s="118"/>
      <c r="W7969" s="118"/>
      <c r="X7969" s="118"/>
      <c r="Y7969" s="118"/>
      <c r="Z7969" s="118"/>
      <c r="AA7969" s="118"/>
      <c r="AB7969" s="118"/>
      <c r="AC7969" s="118"/>
      <c r="AD7969" s="118"/>
      <c r="AE7969" s="118"/>
      <c r="AF7969" s="118"/>
      <c r="AG7969" s="118"/>
      <c r="AH7969" s="118"/>
      <c r="AI7969" s="118"/>
      <c r="AJ7969" s="118"/>
      <c r="AK7969" s="118"/>
      <c r="AL7969" s="118"/>
      <c r="AM7969" s="118"/>
      <c r="AN7969" s="118"/>
      <c r="AO7969" s="118"/>
      <c r="AP7969" s="118"/>
      <c r="AQ7969" s="118"/>
      <c r="AR7969" s="118"/>
      <c r="AS7969" s="118"/>
      <c r="AT7969" s="118"/>
      <c r="AU7969" s="118"/>
      <c r="AV7969" s="118"/>
      <c r="AW7969" s="118"/>
      <c r="AX7969" s="118"/>
      <c r="AY7969" s="118"/>
      <c r="AZ7969" s="118"/>
      <c r="BA7969" s="118"/>
      <c r="BB7969" s="118"/>
      <c r="BC7969" s="118"/>
      <c r="BG7969" s="118"/>
      <c r="BH7969" s="118"/>
      <c r="BI7969" s="118"/>
      <c r="BJ7969" s="118"/>
      <c r="BK7969" s="118"/>
      <c r="BL7969" s="118"/>
      <c r="BM7969" s="118"/>
      <c r="BN7969" s="118"/>
      <c r="BO7969" s="118"/>
      <c r="BP7969" s="118"/>
      <c r="BQ7969" s="118"/>
    </row>
    <row r="7970" spans="1:69" ht="15.75" x14ac:dyDescent="0.2">
      <c r="A7970" s="2"/>
      <c r="B7970" s="143" t="str">
        <f>B7899</f>
        <v>номер</v>
      </c>
      <c r="C7970" s="323" t="str">
        <f t="shared" ref="C7970:C7971" si="5128">C7899</f>
        <v>тема задания</v>
      </c>
      <c r="D7970" s="324"/>
      <c r="E7970" s="324"/>
      <c r="F7970" s="324"/>
      <c r="G7970" s="324"/>
      <c r="H7970" s="324"/>
      <c r="I7970" s="324"/>
      <c r="J7970" s="324"/>
      <c r="K7970" s="324"/>
      <c r="L7970" s="324"/>
      <c r="M7970" s="324"/>
      <c r="N7970" s="324"/>
      <c r="O7970" s="324"/>
      <c r="P7970" s="324"/>
      <c r="Q7970" s="324"/>
      <c r="R7970" s="324"/>
      <c r="S7970" s="324"/>
      <c r="T7970" s="324"/>
      <c r="U7970" s="324"/>
      <c r="V7970" s="324"/>
      <c r="W7970" s="324"/>
      <c r="X7970" s="324"/>
      <c r="Y7970" s="324"/>
      <c r="Z7970" s="324"/>
      <c r="AA7970" s="324"/>
      <c r="AB7970" s="324"/>
      <c r="AC7970" s="324"/>
      <c r="AD7970" s="324"/>
      <c r="AE7970" s="324"/>
      <c r="AF7970" s="324"/>
      <c r="AG7970" s="324"/>
      <c r="AH7970" s="324"/>
      <c r="AI7970" s="325"/>
      <c r="BD7970" s="2"/>
      <c r="BE7970" s="2"/>
      <c r="BF7970" s="2"/>
    </row>
    <row r="7971" spans="1:69" ht="15.75" x14ac:dyDescent="0.2">
      <c r="A7971" s="2"/>
      <c r="B7971" s="111">
        <f>B7900</f>
        <v>1</v>
      </c>
      <c r="C7971" s="323">
        <f t="shared" si="5128"/>
        <v>0</v>
      </c>
      <c r="D7971" s="324"/>
      <c r="E7971" s="324"/>
      <c r="F7971" s="324"/>
      <c r="G7971" s="324"/>
      <c r="H7971" s="324"/>
      <c r="I7971" s="324"/>
      <c r="J7971" s="324"/>
      <c r="K7971" s="324"/>
      <c r="L7971" s="324"/>
      <c r="M7971" s="324"/>
      <c r="N7971" s="324"/>
      <c r="O7971" s="324"/>
      <c r="P7971" s="324"/>
      <c r="Q7971" s="324"/>
      <c r="R7971" s="324"/>
      <c r="S7971" s="324"/>
      <c r="T7971" s="324"/>
      <c r="U7971" s="324"/>
      <c r="V7971" s="324"/>
      <c r="W7971" s="324"/>
      <c r="X7971" s="324"/>
      <c r="Y7971" s="324"/>
      <c r="Z7971" s="324"/>
      <c r="AA7971" s="324"/>
      <c r="AB7971" s="324"/>
      <c r="AC7971" s="324"/>
      <c r="AD7971" s="324"/>
      <c r="AE7971" s="324"/>
      <c r="AF7971" s="324"/>
      <c r="AG7971" s="324"/>
      <c r="AH7971" s="324"/>
      <c r="AI7971" s="325"/>
      <c r="BD7971" s="2"/>
      <c r="BE7971" s="2"/>
      <c r="BF7971" s="2"/>
    </row>
    <row r="7972" spans="1:69" ht="15.75" x14ac:dyDescent="0.2">
      <c r="A7972" s="2"/>
      <c r="B7972" s="111">
        <f t="shared" ref="B7972:C7972" si="5129">B7901</f>
        <v>2</v>
      </c>
      <c r="C7972" s="323">
        <f t="shared" si="5129"/>
        <v>0</v>
      </c>
      <c r="D7972" s="324"/>
      <c r="E7972" s="324"/>
      <c r="F7972" s="324"/>
      <c r="G7972" s="324"/>
      <c r="H7972" s="324"/>
      <c r="I7972" s="324"/>
      <c r="J7972" s="324"/>
      <c r="K7972" s="324"/>
      <c r="L7972" s="324"/>
      <c r="M7972" s="324"/>
      <c r="N7972" s="324"/>
      <c r="O7972" s="324"/>
      <c r="P7972" s="324"/>
      <c r="Q7972" s="324"/>
      <c r="R7972" s="324"/>
      <c r="S7972" s="324"/>
      <c r="T7972" s="324"/>
      <c r="U7972" s="324"/>
      <c r="V7972" s="324"/>
      <c r="W7972" s="324"/>
      <c r="X7972" s="324"/>
      <c r="Y7972" s="324"/>
      <c r="Z7972" s="324"/>
      <c r="AA7972" s="324"/>
      <c r="AB7972" s="324"/>
      <c r="AC7972" s="324"/>
      <c r="AD7972" s="324"/>
      <c r="AE7972" s="324"/>
      <c r="AF7972" s="324"/>
      <c r="AG7972" s="324"/>
      <c r="AH7972" s="324"/>
      <c r="AI7972" s="325"/>
      <c r="BD7972" s="2"/>
      <c r="BE7972" s="2"/>
      <c r="BF7972" s="2"/>
    </row>
    <row r="7973" spans="1:69" ht="15.75" x14ac:dyDescent="0.2">
      <c r="A7973" s="2"/>
      <c r="B7973" s="111">
        <f t="shared" ref="B7973:C7973" si="5130">B7902</f>
        <v>3</v>
      </c>
      <c r="C7973" s="323">
        <f t="shared" si="5130"/>
        <v>0</v>
      </c>
      <c r="D7973" s="324"/>
      <c r="E7973" s="324"/>
      <c r="F7973" s="324"/>
      <c r="G7973" s="324"/>
      <c r="H7973" s="324"/>
      <c r="I7973" s="324"/>
      <c r="J7973" s="324"/>
      <c r="K7973" s="324"/>
      <c r="L7973" s="324"/>
      <c r="M7973" s="324"/>
      <c r="N7973" s="324"/>
      <c r="O7973" s="324"/>
      <c r="P7973" s="324"/>
      <c r="Q7973" s="324"/>
      <c r="R7973" s="324"/>
      <c r="S7973" s="324"/>
      <c r="T7973" s="324"/>
      <c r="U7973" s="324"/>
      <c r="V7973" s="324"/>
      <c r="W7973" s="324"/>
      <c r="X7973" s="324"/>
      <c r="Y7973" s="324"/>
      <c r="Z7973" s="324"/>
      <c r="AA7973" s="324"/>
      <c r="AB7973" s="324"/>
      <c r="AC7973" s="324"/>
      <c r="AD7973" s="324"/>
      <c r="AE7973" s="324"/>
      <c r="AF7973" s="324"/>
      <c r="AG7973" s="324"/>
      <c r="AH7973" s="324"/>
      <c r="AI7973" s="325"/>
      <c r="BD7973" s="2"/>
      <c r="BE7973" s="2"/>
      <c r="BF7973" s="2"/>
    </row>
    <row r="7974" spans="1:69" ht="15.75" x14ac:dyDescent="0.2">
      <c r="A7974" s="2"/>
      <c r="B7974" s="111">
        <f t="shared" ref="B7974:C7974" si="5131">B7903</f>
        <v>4</v>
      </c>
      <c r="C7974" s="323">
        <f t="shared" si="5131"/>
        <v>0</v>
      </c>
      <c r="D7974" s="324"/>
      <c r="E7974" s="324"/>
      <c r="F7974" s="324"/>
      <c r="G7974" s="324"/>
      <c r="H7974" s="324"/>
      <c r="I7974" s="324"/>
      <c r="J7974" s="324"/>
      <c r="K7974" s="324"/>
      <c r="L7974" s="324"/>
      <c r="M7974" s="324"/>
      <c r="N7974" s="324"/>
      <c r="O7974" s="324"/>
      <c r="P7974" s="324"/>
      <c r="Q7974" s="324"/>
      <c r="R7974" s="324"/>
      <c r="S7974" s="324"/>
      <c r="T7974" s="324"/>
      <c r="U7974" s="324"/>
      <c r="V7974" s="324"/>
      <c r="W7974" s="324"/>
      <c r="X7974" s="324"/>
      <c r="Y7974" s="324"/>
      <c r="Z7974" s="324"/>
      <c r="AA7974" s="324"/>
      <c r="AB7974" s="324"/>
      <c r="AC7974" s="324"/>
      <c r="AD7974" s="324"/>
      <c r="AE7974" s="324"/>
      <c r="AF7974" s="324"/>
      <c r="AG7974" s="324"/>
      <c r="AH7974" s="324"/>
      <c r="AI7974" s="325"/>
      <c r="BD7974" s="2"/>
      <c r="BE7974" s="2"/>
      <c r="BF7974" s="2"/>
    </row>
    <row r="7975" spans="1:69" ht="15.75" x14ac:dyDescent="0.2">
      <c r="A7975" s="2"/>
      <c r="B7975" s="111">
        <f t="shared" ref="B7975:C7975" si="5132">B7904</f>
        <v>5</v>
      </c>
      <c r="C7975" s="323">
        <f t="shared" si="5132"/>
        <v>0</v>
      </c>
      <c r="D7975" s="324"/>
      <c r="E7975" s="324"/>
      <c r="F7975" s="324"/>
      <c r="G7975" s="324"/>
      <c r="H7975" s="324"/>
      <c r="I7975" s="324"/>
      <c r="J7975" s="324"/>
      <c r="K7975" s="324"/>
      <c r="L7975" s="324"/>
      <c r="M7975" s="324"/>
      <c r="N7975" s="324"/>
      <c r="O7975" s="324"/>
      <c r="P7975" s="324"/>
      <c r="Q7975" s="324"/>
      <c r="R7975" s="324"/>
      <c r="S7975" s="324"/>
      <c r="T7975" s="324"/>
      <c r="U7975" s="324"/>
      <c r="V7975" s="324"/>
      <c r="W7975" s="324"/>
      <c r="X7975" s="324"/>
      <c r="Y7975" s="324"/>
      <c r="Z7975" s="324"/>
      <c r="AA7975" s="324"/>
      <c r="AB7975" s="324"/>
      <c r="AC7975" s="324"/>
      <c r="AD7975" s="324"/>
      <c r="AE7975" s="324"/>
      <c r="AF7975" s="324"/>
      <c r="AG7975" s="324"/>
      <c r="AH7975" s="324"/>
      <c r="AI7975" s="325"/>
      <c r="BD7975" s="2"/>
      <c r="BE7975" s="2"/>
      <c r="BF7975" s="2"/>
    </row>
    <row r="7976" spans="1:69" ht="15.75" x14ac:dyDescent="0.2">
      <c r="A7976" s="2"/>
      <c r="B7976" s="111">
        <f t="shared" ref="B7976:C7976" si="5133">B7905</f>
        <v>6</v>
      </c>
      <c r="C7976" s="323">
        <f t="shared" si="5133"/>
        <v>0</v>
      </c>
      <c r="D7976" s="324"/>
      <c r="E7976" s="324"/>
      <c r="F7976" s="324"/>
      <c r="G7976" s="324"/>
      <c r="H7976" s="324"/>
      <c r="I7976" s="324"/>
      <c r="J7976" s="324"/>
      <c r="K7976" s="324"/>
      <c r="L7976" s="324"/>
      <c r="M7976" s="324"/>
      <c r="N7976" s="324"/>
      <c r="O7976" s="324"/>
      <c r="P7976" s="324"/>
      <c r="Q7976" s="324"/>
      <c r="R7976" s="324"/>
      <c r="S7976" s="324"/>
      <c r="T7976" s="324"/>
      <c r="U7976" s="324"/>
      <c r="V7976" s="324"/>
      <c r="W7976" s="324"/>
      <c r="X7976" s="324"/>
      <c r="Y7976" s="324"/>
      <c r="Z7976" s="324"/>
      <c r="AA7976" s="324"/>
      <c r="AB7976" s="324"/>
      <c r="AC7976" s="324"/>
      <c r="AD7976" s="324"/>
      <c r="AE7976" s="324"/>
      <c r="AF7976" s="324"/>
      <c r="AG7976" s="324"/>
      <c r="AH7976" s="324"/>
      <c r="AI7976" s="325"/>
      <c r="BD7976" s="2"/>
      <c r="BE7976" s="2"/>
      <c r="BF7976" s="2"/>
    </row>
    <row r="7977" spans="1:69" ht="15.75" x14ac:dyDescent="0.2">
      <c r="A7977" s="2"/>
      <c r="B7977" s="111">
        <f t="shared" ref="B7977:C7977" si="5134">B7906</f>
        <v>7</v>
      </c>
      <c r="C7977" s="323">
        <f t="shared" si="5134"/>
        <v>0</v>
      </c>
      <c r="D7977" s="324"/>
      <c r="E7977" s="324"/>
      <c r="F7977" s="324"/>
      <c r="G7977" s="324"/>
      <c r="H7977" s="324"/>
      <c r="I7977" s="324"/>
      <c r="J7977" s="324"/>
      <c r="K7977" s="324"/>
      <c r="L7977" s="324"/>
      <c r="M7977" s="324"/>
      <c r="N7977" s="324"/>
      <c r="O7977" s="324"/>
      <c r="P7977" s="324"/>
      <c r="Q7977" s="324"/>
      <c r="R7977" s="324"/>
      <c r="S7977" s="324"/>
      <c r="T7977" s="324"/>
      <c r="U7977" s="324"/>
      <c r="V7977" s="324"/>
      <c r="W7977" s="324"/>
      <c r="X7977" s="324"/>
      <c r="Y7977" s="324"/>
      <c r="Z7977" s="324"/>
      <c r="AA7977" s="324"/>
      <c r="AB7977" s="324"/>
      <c r="AC7977" s="324"/>
      <c r="AD7977" s="324"/>
      <c r="AE7977" s="324"/>
      <c r="AF7977" s="324"/>
      <c r="AG7977" s="324"/>
      <c r="AH7977" s="324"/>
      <c r="AI7977" s="325"/>
      <c r="BD7977" s="2"/>
      <c r="BE7977" s="2"/>
      <c r="BF7977" s="2"/>
    </row>
    <row r="7978" spans="1:69" ht="15.75" x14ac:dyDescent="0.2">
      <c r="A7978" s="2"/>
      <c r="B7978" s="111">
        <f t="shared" ref="B7978:C7978" si="5135">B7907</f>
        <v>8</v>
      </c>
      <c r="C7978" s="323">
        <f t="shared" si="5135"/>
        <v>0</v>
      </c>
      <c r="D7978" s="324"/>
      <c r="E7978" s="324"/>
      <c r="F7978" s="324"/>
      <c r="G7978" s="324"/>
      <c r="H7978" s="324"/>
      <c r="I7978" s="324"/>
      <c r="J7978" s="324"/>
      <c r="K7978" s="324"/>
      <c r="L7978" s="324"/>
      <c r="M7978" s="324"/>
      <c r="N7978" s="324"/>
      <c r="O7978" s="324"/>
      <c r="P7978" s="324"/>
      <c r="Q7978" s="324"/>
      <c r="R7978" s="324"/>
      <c r="S7978" s="324"/>
      <c r="T7978" s="324"/>
      <c r="U7978" s="324"/>
      <c r="V7978" s="324"/>
      <c r="W7978" s="324"/>
      <c r="X7978" s="324"/>
      <c r="Y7978" s="324"/>
      <c r="Z7978" s="324"/>
      <c r="AA7978" s="324"/>
      <c r="AB7978" s="324"/>
      <c r="AC7978" s="324"/>
      <c r="AD7978" s="324"/>
      <c r="AE7978" s="324"/>
      <c r="AF7978" s="324"/>
      <c r="AG7978" s="324"/>
      <c r="AH7978" s="324"/>
      <c r="AI7978" s="325"/>
      <c r="BD7978" s="2"/>
      <c r="BE7978" s="2"/>
      <c r="BF7978" s="2"/>
    </row>
    <row r="7979" spans="1:69" ht="15.75" x14ac:dyDescent="0.2">
      <c r="A7979" s="2"/>
      <c r="B7979" s="111">
        <f t="shared" ref="B7979:C7979" si="5136">B7908</f>
        <v>9</v>
      </c>
      <c r="C7979" s="323">
        <f t="shared" si="5136"/>
        <v>0</v>
      </c>
      <c r="D7979" s="324"/>
      <c r="E7979" s="324"/>
      <c r="F7979" s="324"/>
      <c r="G7979" s="324"/>
      <c r="H7979" s="324"/>
      <c r="I7979" s="324"/>
      <c r="J7979" s="324"/>
      <c r="K7979" s="324"/>
      <c r="L7979" s="324"/>
      <c r="M7979" s="324"/>
      <c r="N7979" s="324"/>
      <c r="O7979" s="324"/>
      <c r="P7979" s="324"/>
      <c r="Q7979" s="324"/>
      <c r="R7979" s="324"/>
      <c r="S7979" s="324"/>
      <c r="T7979" s="324"/>
      <c r="U7979" s="324"/>
      <c r="V7979" s="324"/>
      <c r="W7979" s="324"/>
      <c r="X7979" s="324"/>
      <c r="Y7979" s="324"/>
      <c r="Z7979" s="324"/>
      <c r="AA7979" s="324"/>
      <c r="AB7979" s="324"/>
      <c r="AC7979" s="324"/>
      <c r="AD7979" s="324"/>
      <c r="AE7979" s="324"/>
      <c r="AF7979" s="324"/>
      <c r="AG7979" s="324"/>
      <c r="AH7979" s="324"/>
      <c r="AI7979" s="325"/>
      <c r="BD7979" s="2"/>
      <c r="BE7979" s="2"/>
      <c r="BF7979" s="2"/>
    </row>
    <row r="7980" spans="1:69" ht="15.75" x14ac:dyDescent="0.2">
      <c r="A7980" s="2"/>
      <c r="B7980" s="111">
        <f t="shared" ref="B7980:C7980" si="5137">B7909</f>
        <v>10</v>
      </c>
      <c r="C7980" s="323">
        <f t="shared" si="5137"/>
        <v>0</v>
      </c>
      <c r="D7980" s="324"/>
      <c r="E7980" s="324"/>
      <c r="F7980" s="324"/>
      <c r="G7980" s="324"/>
      <c r="H7980" s="324"/>
      <c r="I7980" s="324"/>
      <c r="J7980" s="324"/>
      <c r="K7980" s="324"/>
      <c r="L7980" s="324"/>
      <c r="M7980" s="324"/>
      <c r="N7980" s="324"/>
      <c r="O7980" s="324"/>
      <c r="P7980" s="324"/>
      <c r="Q7980" s="324"/>
      <c r="R7980" s="324"/>
      <c r="S7980" s="324"/>
      <c r="T7980" s="324"/>
      <c r="U7980" s="324"/>
      <c r="V7980" s="324"/>
      <c r="W7980" s="324"/>
      <c r="X7980" s="324"/>
      <c r="Y7980" s="324"/>
      <c r="Z7980" s="324"/>
      <c r="AA7980" s="324"/>
      <c r="AB7980" s="324"/>
      <c r="AC7980" s="324"/>
      <c r="AD7980" s="324"/>
      <c r="AE7980" s="324"/>
      <c r="AF7980" s="324"/>
      <c r="AG7980" s="324"/>
      <c r="AH7980" s="324"/>
      <c r="AI7980" s="325"/>
      <c r="BD7980" s="2"/>
      <c r="BE7980" s="2"/>
      <c r="BF7980" s="2"/>
    </row>
    <row r="7981" spans="1:69" ht="15.75" x14ac:dyDescent="0.2">
      <c r="A7981" s="2"/>
      <c r="B7981" s="111">
        <f t="shared" ref="B7981:C7981" si="5138">B7910</f>
        <v>11</v>
      </c>
      <c r="C7981" s="323">
        <f t="shared" si="5138"/>
        <v>0</v>
      </c>
      <c r="D7981" s="324"/>
      <c r="E7981" s="324"/>
      <c r="F7981" s="324"/>
      <c r="G7981" s="324"/>
      <c r="H7981" s="324"/>
      <c r="I7981" s="324"/>
      <c r="J7981" s="324"/>
      <c r="K7981" s="324"/>
      <c r="L7981" s="324"/>
      <c r="M7981" s="324"/>
      <c r="N7981" s="324"/>
      <c r="O7981" s="324"/>
      <c r="P7981" s="324"/>
      <c r="Q7981" s="324"/>
      <c r="R7981" s="324"/>
      <c r="S7981" s="324"/>
      <c r="T7981" s="324"/>
      <c r="U7981" s="324"/>
      <c r="V7981" s="324"/>
      <c r="W7981" s="324"/>
      <c r="X7981" s="324"/>
      <c r="Y7981" s="324"/>
      <c r="Z7981" s="324"/>
      <c r="AA7981" s="324"/>
      <c r="AB7981" s="324"/>
      <c r="AC7981" s="324"/>
      <c r="AD7981" s="324"/>
      <c r="AE7981" s="324"/>
      <c r="AF7981" s="324"/>
      <c r="AG7981" s="324"/>
      <c r="AH7981" s="324"/>
      <c r="AI7981" s="325"/>
      <c r="BD7981" s="2"/>
      <c r="BE7981" s="2"/>
      <c r="BF7981" s="2"/>
    </row>
    <row r="7982" spans="1:69" ht="15.75" x14ac:dyDescent="0.2">
      <c r="A7982" s="2"/>
      <c r="B7982" s="111">
        <f t="shared" ref="B7982:C7982" si="5139">B7911</f>
        <v>12</v>
      </c>
      <c r="C7982" s="323">
        <f t="shared" si="5139"/>
        <v>0</v>
      </c>
      <c r="D7982" s="324"/>
      <c r="E7982" s="324"/>
      <c r="F7982" s="324"/>
      <c r="G7982" s="324"/>
      <c r="H7982" s="324"/>
      <c r="I7982" s="324"/>
      <c r="J7982" s="324"/>
      <c r="K7982" s="324"/>
      <c r="L7982" s="324"/>
      <c r="M7982" s="324"/>
      <c r="N7982" s="324"/>
      <c r="O7982" s="324"/>
      <c r="P7982" s="324"/>
      <c r="Q7982" s="324"/>
      <c r="R7982" s="324"/>
      <c r="S7982" s="324"/>
      <c r="T7982" s="324"/>
      <c r="U7982" s="324"/>
      <c r="V7982" s="324"/>
      <c r="W7982" s="324"/>
      <c r="X7982" s="324"/>
      <c r="Y7982" s="324"/>
      <c r="Z7982" s="324"/>
      <c r="AA7982" s="324"/>
      <c r="AB7982" s="324"/>
      <c r="AC7982" s="324"/>
      <c r="AD7982" s="324"/>
      <c r="AE7982" s="324"/>
      <c r="AF7982" s="324"/>
      <c r="AG7982" s="324"/>
      <c r="AH7982" s="324"/>
      <c r="AI7982" s="325"/>
      <c r="BD7982" s="2"/>
      <c r="BE7982" s="2"/>
      <c r="BF7982" s="2"/>
    </row>
    <row r="7983" spans="1:69" ht="15.75" x14ac:dyDescent="0.2">
      <c r="A7983" s="2"/>
      <c r="B7983" s="111">
        <f t="shared" ref="B7983:C7983" si="5140">B7912</f>
        <v>13</v>
      </c>
      <c r="C7983" s="323">
        <f t="shared" si="5140"/>
        <v>0</v>
      </c>
      <c r="D7983" s="324"/>
      <c r="E7983" s="324"/>
      <c r="F7983" s="324"/>
      <c r="G7983" s="324"/>
      <c r="H7983" s="324"/>
      <c r="I7983" s="324"/>
      <c r="J7983" s="324"/>
      <c r="K7983" s="324"/>
      <c r="L7983" s="324"/>
      <c r="M7983" s="324"/>
      <c r="N7983" s="324"/>
      <c r="O7983" s="324"/>
      <c r="P7983" s="324"/>
      <c r="Q7983" s="324"/>
      <c r="R7983" s="324"/>
      <c r="S7983" s="324"/>
      <c r="T7983" s="324"/>
      <c r="U7983" s="324"/>
      <c r="V7983" s="324"/>
      <c r="W7983" s="324"/>
      <c r="X7983" s="324"/>
      <c r="Y7983" s="324"/>
      <c r="Z7983" s="324"/>
      <c r="AA7983" s="324"/>
      <c r="AB7983" s="324"/>
      <c r="AC7983" s="324"/>
      <c r="AD7983" s="324"/>
      <c r="AE7983" s="324"/>
      <c r="AF7983" s="324"/>
      <c r="AG7983" s="324"/>
      <c r="AH7983" s="324"/>
      <c r="AI7983" s="325"/>
      <c r="BD7983" s="2"/>
      <c r="BE7983" s="2"/>
      <c r="BF7983" s="2"/>
    </row>
    <row r="7984" spans="1:69" ht="15.75" x14ac:dyDescent="0.2">
      <c r="A7984" s="2"/>
      <c r="B7984" s="111">
        <f t="shared" ref="B7984:C7984" si="5141">B7913</f>
        <v>14</v>
      </c>
      <c r="C7984" s="323">
        <f t="shared" si="5141"/>
        <v>0</v>
      </c>
      <c r="D7984" s="324"/>
      <c r="E7984" s="324"/>
      <c r="F7984" s="324"/>
      <c r="G7984" s="324"/>
      <c r="H7984" s="324"/>
      <c r="I7984" s="324"/>
      <c r="J7984" s="324"/>
      <c r="K7984" s="324"/>
      <c r="L7984" s="324"/>
      <c r="M7984" s="324"/>
      <c r="N7984" s="324"/>
      <c r="O7984" s="324"/>
      <c r="P7984" s="324"/>
      <c r="Q7984" s="324"/>
      <c r="R7984" s="324"/>
      <c r="S7984" s="324"/>
      <c r="T7984" s="324"/>
      <c r="U7984" s="324"/>
      <c r="V7984" s="324"/>
      <c r="W7984" s="324"/>
      <c r="X7984" s="324"/>
      <c r="Y7984" s="324"/>
      <c r="Z7984" s="324"/>
      <c r="AA7984" s="324"/>
      <c r="AB7984" s="324"/>
      <c r="AC7984" s="324"/>
      <c r="AD7984" s="324"/>
      <c r="AE7984" s="324"/>
      <c r="AF7984" s="324"/>
      <c r="AG7984" s="324"/>
      <c r="AH7984" s="324"/>
      <c r="AI7984" s="325"/>
      <c r="BD7984" s="2"/>
      <c r="BE7984" s="2"/>
      <c r="BF7984" s="2"/>
    </row>
    <row r="7985" spans="1:58" ht="15.75" x14ac:dyDescent="0.2">
      <c r="A7985" s="2"/>
      <c r="B7985" s="111">
        <f t="shared" ref="B7985:C7985" si="5142">B7914</f>
        <v>15</v>
      </c>
      <c r="C7985" s="323">
        <f t="shared" si="5142"/>
        <v>0</v>
      </c>
      <c r="D7985" s="324"/>
      <c r="E7985" s="324"/>
      <c r="F7985" s="324"/>
      <c r="G7985" s="324"/>
      <c r="H7985" s="324"/>
      <c r="I7985" s="324"/>
      <c r="J7985" s="324"/>
      <c r="K7985" s="324"/>
      <c r="L7985" s="324"/>
      <c r="M7985" s="324"/>
      <c r="N7985" s="324"/>
      <c r="O7985" s="324"/>
      <c r="P7985" s="324"/>
      <c r="Q7985" s="324"/>
      <c r="R7985" s="324"/>
      <c r="S7985" s="324"/>
      <c r="T7985" s="324"/>
      <c r="U7985" s="324"/>
      <c r="V7985" s="324"/>
      <c r="W7985" s="324"/>
      <c r="X7985" s="324"/>
      <c r="Y7985" s="324"/>
      <c r="Z7985" s="324"/>
      <c r="AA7985" s="324"/>
      <c r="AB7985" s="324"/>
      <c r="AC7985" s="324"/>
      <c r="AD7985" s="324"/>
      <c r="AE7985" s="324"/>
      <c r="AF7985" s="324"/>
      <c r="AG7985" s="324"/>
      <c r="AH7985" s="324"/>
      <c r="AI7985" s="325"/>
      <c r="BD7985" s="2"/>
      <c r="BE7985" s="2"/>
      <c r="BF7985" s="2"/>
    </row>
    <row r="7986" spans="1:58" ht="15.75" x14ac:dyDescent="0.2">
      <c r="A7986" s="2"/>
      <c r="B7986" s="111">
        <f t="shared" ref="B7986:C7986" si="5143">B7915</f>
        <v>16</v>
      </c>
      <c r="C7986" s="323">
        <f t="shared" si="5143"/>
        <v>0</v>
      </c>
      <c r="D7986" s="324"/>
      <c r="E7986" s="324"/>
      <c r="F7986" s="324"/>
      <c r="G7986" s="324"/>
      <c r="H7986" s="324"/>
      <c r="I7986" s="324"/>
      <c r="J7986" s="324"/>
      <c r="K7986" s="324"/>
      <c r="L7986" s="324"/>
      <c r="M7986" s="324"/>
      <c r="N7986" s="324"/>
      <c r="O7986" s="324"/>
      <c r="P7986" s="324"/>
      <c r="Q7986" s="324"/>
      <c r="R7986" s="324"/>
      <c r="S7986" s="324"/>
      <c r="T7986" s="324"/>
      <c r="U7986" s="324"/>
      <c r="V7986" s="324"/>
      <c r="W7986" s="324"/>
      <c r="X7986" s="324"/>
      <c r="Y7986" s="324"/>
      <c r="Z7986" s="324"/>
      <c r="AA7986" s="324"/>
      <c r="AB7986" s="324"/>
      <c r="AC7986" s="324"/>
      <c r="AD7986" s="324"/>
      <c r="AE7986" s="324"/>
      <c r="AF7986" s="324"/>
      <c r="AG7986" s="324"/>
      <c r="AH7986" s="324"/>
      <c r="AI7986" s="325"/>
      <c r="BD7986" s="2"/>
      <c r="BE7986" s="2"/>
      <c r="BF7986" s="2"/>
    </row>
    <row r="7987" spans="1:58" ht="15.75" x14ac:dyDescent="0.2">
      <c r="A7987" s="2"/>
      <c r="B7987" s="111">
        <f t="shared" ref="B7987:C7987" si="5144">B7916</f>
        <v>17</v>
      </c>
      <c r="C7987" s="323">
        <f t="shared" si="5144"/>
        <v>0</v>
      </c>
      <c r="D7987" s="324"/>
      <c r="E7987" s="324"/>
      <c r="F7987" s="324"/>
      <c r="G7987" s="324"/>
      <c r="H7987" s="324"/>
      <c r="I7987" s="324"/>
      <c r="J7987" s="324"/>
      <c r="K7987" s="324"/>
      <c r="L7987" s="324"/>
      <c r="M7987" s="324"/>
      <c r="N7987" s="324"/>
      <c r="O7987" s="324"/>
      <c r="P7987" s="324"/>
      <c r="Q7987" s="324"/>
      <c r="R7987" s="324"/>
      <c r="S7987" s="324"/>
      <c r="T7987" s="324"/>
      <c r="U7987" s="324"/>
      <c r="V7987" s="324"/>
      <c r="W7987" s="324"/>
      <c r="X7987" s="324"/>
      <c r="Y7987" s="324"/>
      <c r="Z7987" s="324"/>
      <c r="AA7987" s="324"/>
      <c r="AB7987" s="324"/>
      <c r="AC7987" s="324"/>
      <c r="AD7987" s="324"/>
      <c r="AE7987" s="324"/>
      <c r="AF7987" s="324"/>
      <c r="AG7987" s="324"/>
      <c r="AH7987" s="324"/>
      <c r="AI7987" s="325"/>
      <c r="BD7987" s="2"/>
      <c r="BE7987" s="2"/>
      <c r="BF7987" s="2"/>
    </row>
    <row r="7988" spans="1:58" ht="15.75" x14ac:dyDescent="0.2">
      <c r="A7988" s="2"/>
      <c r="B7988" s="111">
        <f t="shared" ref="B7988:C7988" si="5145">B7917</f>
        <v>18</v>
      </c>
      <c r="C7988" s="323">
        <f t="shared" si="5145"/>
        <v>0</v>
      </c>
      <c r="D7988" s="324"/>
      <c r="E7988" s="324"/>
      <c r="F7988" s="324"/>
      <c r="G7988" s="324"/>
      <c r="H7988" s="324"/>
      <c r="I7988" s="324"/>
      <c r="J7988" s="324"/>
      <c r="K7988" s="324"/>
      <c r="L7988" s="324"/>
      <c r="M7988" s="324"/>
      <c r="N7988" s="324"/>
      <c r="O7988" s="324"/>
      <c r="P7988" s="324"/>
      <c r="Q7988" s="324"/>
      <c r="R7988" s="324"/>
      <c r="S7988" s="324"/>
      <c r="T7988" s="324"/>
      <c r="U7988" s="324"/>
      <c r="V7988" s="324"/>
      <c r="W7988" s="324"/>
      <c r="X7988" s="324"/>
      <c r="Y7988" s="324"/>
      <c r="Z7988" s="324"/>
      <c r="AA7988" s="324"/>
      <c r="AB7988" s="324"/>
      <c r="AC7988" s="324"/>
      <c r="AD7988" s="324"/>
      <c r="AE7988" s="324"/>
      <c r="AF7988" s="324"/>
      <c r="AG7988" s="324"/>
      <c r="AH7988" s="324"/>
      <c r="AI7988" s="325"/>
      <c r="BD7988" s="2"/>
      <c r="BE7988" s="2"/>
      <c r="BF7988" s="2"/>
    </row>
    <row r="7989" spans="1:58" ht="15.75" x14ac:dyDescent="0.2">
      <c r="A7989" s="2"/>
      <c r="B7989" s="111">
        <f t="shared" ref="B7989:C7989" si="5146">B7918</f>
        <v>19</v>
      </c>
      <c r="C7989" s="323">
        <f t="shared" si="5146"/>
        <v>0</v>
      </c>
      <c r="D7989" s="324"/>
      <c r="E7989" s="324"/>
      <c r="F7989" s="324"/>
      <c r="G7989" s="324"/>
      <c r="H7989" s="324"/>
      <c r="I7989" s="324"/>
      <c r="J7989" s="324"/>
      <c r="K7989" s="324"/>
      <c r="L7989" s="324"/>
      <c r="M7989" s="324"/>
      <c r="N7989" s="324"/>
      <c r="O7989" s="324"/>
      <c r="P7989" s="324"/>
      <c r="Q7989" s="324"/>
      <c r="R7989" s="324"/>
      <c r="S7989" s="324"/>
      <c r="T7989" s="324"/>
      <c r="U7989" s="324"/>
      <c r="V7989" s="324"/>
      <c r="W7989" s="324"/>
      <c r="X7989" s="324"/>
      <c r="Y7989" s="324"/>
      <c r="Z7989" s="324"/>
      <c r="AA7989" s="324"/>
      <c r="AB7989" s="324"/>
      <c r="AC7989" s="324"/>
      <c r="AD7989" s="324"/>
      <c r="AE7989" s="324"/>
      <c r="AF7989" s="324"/>
      <c r="AG7989" s="324"/>
      <c r="AH7989" s="324"/>
      <c r="AI7989" s="325"/>
      <c r="BD7989" s="2"/>
      <c r="BE7989" s="2"/>
      <c r="BF7989" s="2"/>
    </row>
    <row r="7990" spans="1:58" ht="15.75" x14ac:dyDescent="0.2">
      <c r="A7990" s="2"/>
      <c r="B7990" s="111">
        <f t="shared" ref="B7990:C7990" si="5147">B7919</f>
        <v>20</v>
      </c>
      <c r="C7990" s="323">
        <f t="shared" si="5147"/>
        <v>0</v>
      </c>
      <c r="D7990" s="324"/>
      <c r="E7990" s="324"/>
      <c r="F7990" s="324"/>
      <c r="G7990" s="324"/>
      <c r="H7990" s="324"/>
      <c r="I7990" s="324"/>
      <c r="J7990" s="324"/>
      <c r="K7990" s="324"/>
      <c r="L7990" s="324"/>
      <c r="M7990" s="324"/>
      <c r="N7990" s="324"/>
      <c r="O7990" s="324"/>
      <c r="P7990" s="324"/>
      <c r="Q7990" s="324"/>
      <c r="R7990" s="324"/>
      <c r="S7990" s="324"/>
      <c r="T7990" s="324"/>
      <c r="U7990" s="324"/>
      <c r="V7990" s="324"/>
      <c r="W7990" s="324"/>
      <c r="X7990" s="324"/>
      <c r="Y7990" s="324"/>
      <c r="Z7990" s="324"/>
      <c r="AA7990" s="324"/>
      <c r="AB7990" s="324"/>
      <c r="AC7990" s="324"/>
      <c r="AD7990" s="324"/>
      <c r="AE7990" s="324"/>
      <c r="AF7990" s="324"/>
      <c r="AG7990" s="324"/>
      <c r="AH7990" s="324"/>
      <c r="AI7990" s="325"/>
      <c r="BD7990" s="2"/>
      <c r="BE7990" s="2"/>
      <c r="BF7990" s="2"/>
    </row>
    <row r="7991" spans="1:58" ht="15.75" x14ac:dyDescent="0.2">
      <c r="A7991" s="2"/>
      <c r="B7991" s="111">
        <f t="shared" ref="B7991:C7991" si="5148">B7920</f>
        <v>0</v>
      </c>
      <c r="C7991" s="323">
        <f t="shared" si="5148"/>
        <v>0</v>
      </c>
      <c r="D7991" s="324"/>
      <c r="E7991" s="324"/>
      <c r="F7991" s="324"/>
      <c r="G7991" s="324"/>
      <c r="H7991" s="324"/>
      <c r="I7991" s="324"/>
      <c r="J7991" s="324"/>
      <c r="K7991" s="324"/>
      <c r="L7991" s="324"/>
      <c r="M7991" s="324"/>
      <c r="N7991" s="324"/>
      <c r="O7991" s="324"/>
      <c r="P7991" s="324"/>
      <c r="Q7991" s="324"/>
      <c r="R7991" s="324"/>
      <c r="S7991" s="324"/>
      <c r="T7991" s="324"/>
      <c r="U7991" s="324"/>
      <c r="V7991" s="324"/>
      <c r="W7991" s="324"/>
      <c r="X7991" s="324"/>
      <c r="Y7991" s="324"/>
      <c r="Z7991" s="324"/>
      <c r="AA7991" s="324"/>
      <c r="AB7991" s="324"/>
      <c r="AC7991" s="324"/>
      <c r="AD7991" s="324"/>
      <c r="AE7991" s="324"/>
      <c r="AF7991" s="324"/>
      <c r="AG7991" s="324"/>
      <c r="AH7991" s="324"/>
      <c r="AI7991" s="325"/>
      <c r="BD7991" s="2"/>
      <c r="BE7991" s="2"/>
      <c r="BF7991" s="2"/>
    </row>
    <row r="7992" spans="1:58" ht="15.75" x14ac:dyDescent="0.2">
      <c r="A7992" s="2"/>
      <c r="B7992" s="111">
        <f t="shared" ref="B7992:C7992" si="5149">B7921</f>
        <v>0</v>
      </c>
      <c r="C7992" s="323">
        <f t="shared" si="5149"/>
        <v>0</v>
      </c>
      <c r="D7992" s="324"/>
      <c r="E7992" s="324"/>
      <c r="F7992" s="324"/>
      <c r="G7992" s="324"/>
      <c r="H7992" s="324"/>
      <c r="I7992" s="324"/>
      <c r="J7992" s="324"/>
      <c r="K7992" s="324"/>
      <c r="L7992" s="324"/>
      <c r="M7992" s="324"/>
      <c r="N7992" s="324"/>
      <c r="O7992" s="324"/>
      <c r="P7992" s="324"/>
      <c r="Q7992" s="324"/>
      <c r="R7992" s="324"/>
      <c r="S7992" s="324"/>
      <c r="T7992" s="324"/>
      <c r="U7992" s="324"/>
      <c r="V7992" s="324"/>
      <c r="W7992" s="324"/>
      <c r="X7992" s="324"/>
      <c r="Y7992" s="324"/>
      <c r="Z7992" s="324"/>
      <c r="AA7992" s="324"/>
      <c r="AB7992" s="324"/>
      <c r="AC7992" s="324"/>
      <c r="AD7992" s="324"/>
      <c r="AE7992" s="324"/>
      <c r="AF7992" s="324"/>
      <c r="AG7992" s="324"/>
      <c r="AH7992" s="324"/>
      <c r="AI7992" s="325"/>
      <c r="BD7992" s="2"/>
      <c r="BE7992" s="2"/>
      <c r="BF7992" s="2"/>
    </row>
    <row r="7993" spans="1:58" ht="15.75" x14ac:dyDescent="0.2">
      <c r="A7993" s="2"/>
      <c r="B7993" s="111">
        <f t="shared" ref="B7993:C7993" si="5150">B7922</f>
        <v>23</v>
      </c>
      <c r="C7993" s="323">
        <f t="shared" si="5150"/>
        <v>0</v>
      </c>
      <c r="D7993" s="324"/>
      <c r="E7993" s="324"/>
      <c r="F7993" s="324"/>
      <c r="G7993" s="324"/>
      <c r="H7993" s="324"/>
      <c r="I7993" s="324"/>
      <c r="J7993" s="324"/>
      <c r="K7993" s="324"/>
      <c r="L7993" s="324"/>
      <c r="M7993" s="324"/>
      <c r="N7993" s="324"/>
      <c r="O7993" s="324"/>
      <c r="P7993" s="324"/>
      <c r="Q7993" s="324"/>
      <c r="R7993" s="324"/>
      <c r="S7993" s="324"/>
      <c r="T7993" s="324"/>
      <c r="U7993" s="324"/>
      <c r="V7993" s="324"/>
      <c r="W7993" s="324"/>
      <c r="X7993" s="324"/>
      <c r="Y7993" s="324"/>
      <c r="Z7993" s="324"/>
      <c r="AA7993" s="324"/>
      <c r="AB7993" s="324"/>
      <c r="AC7993" s="324"/>
      <c r="AD7993" s="324"/>
      <c r="AE7993" s="324"/>
      <c r="AF7993" s="324"/>
      <c r="AG7993" s="324"/>
      <c r="AH7993" s="324"/>
      <c r="AI7993" s="325"/>
      <c r="BD7993" s="2"/>
      <c r="BE7993" s="2"/>
      <c r="BF7993" s="2"/>
    </row>
    <row r="7994" spans="1:58" ht="15.75" x14ac:dyDescent="0.2">
      <c r="A7994" s="2"/>
      <c r="B7994" s="111">
        <f t="shared" ref="B7994:C7994" si="5151">B7923</f>
        <v>24</v>
      </c>
      <c r="C7994" s="323">
        <f t="shared" si="5151"/>
        <v>0</v>
      </c>
      <c r="D7994" s="324"/>
      <c r="E7994" s="324"/>
      <c r="F7994" s="324"/>
      <c r="G7994" s="324"/>
      <c r="H7994" s="324"/>
      <c r="I7994" s="324"/>
      <c r="J7994" s="324"/>
      <c r="K7994" s="324"/>
      <c r="L7994" s="324"/>
      <c r="M7994" s="324"/>
      <c r="N7994" s="324"/>
      <c r="O7994" s="324"/>
      <c r="P7994" s="324"/>
      <c r="Q7994" s="324"/>
      <c r="R7994" s="324"/>
      <c r="S7994" s="324"/>
      <c r="T7994" s="324"/>
      <c r="U7994" s="324"/>
      <c r="V7994" s="324"/>
      <c r="W7994" s="324"/>
      <c r="X7994" s="324"/>
      <c r="Y7994" s="324"/>
      <c r="Z7994" s="324"/>
      <c r="AA7994" s="324"/>
      <c r="AB7994" s="324"/>
      <c r="AC7994" s="324"/>
      <c r="AD7994" s="324"/>
      <c r="AE7994" s="324"/>
      <c r="AF7994" s="324"/>
      <c r="AG7994" s="324"/>
      <c r="AH7994" s="324"/>
      <c r="AI7994" s="325"/>
      <c r="BD7994" s="2"/>
      <c r="BE7994" s="2"/>
      <c r="BF7994" s="2"/>
    </row>
    <row r="7995" spans="1:58" ht="15.75" x14ac:dyDescent="0.2">
      <c r="A7995" s="2"/>
      <c r="B7995" s="111">
        <f t="shared" ref="B7995:C7995" si="5152">B7924</f>
        <v>25</v>
      </c>
      <c r="C7995" s="323">
        <f t="shared" si="5152"/>
        <v>0</v>
      </c>
      <c r="D7995" s="324"/>
      <c r="E7995" s="324"/>
      <c r="F7995" s="324"/>
      <c r="G7995" s="324"/>
      <c r="H7995" s="324"/>
      <c r="I7995" s="324"/>
      <c r="J7995" s="324"/>
      <c r="K7995" s="324"/>
      <c r="L7995" s="324"/>
      <c r="M7995" s="324"/>
      <c r="N7995" s="324"/>
      <c r="O7995" s="324"/>
      <c r="P7995" s="324"/>
      <c r="Q7995" s="324"/>
      <c r="R7995" s="324"/>
      <c r="S7995" s="324"/>
      <c r="T7995" s="324"/>
      <c r="U7995" s="324"/>
      <c r="V7995" s="324"/>
      <c r="W7995" s="324"/>
      <c r="X7995" s="324"/>
      <c r="Y7995" s="324"/>
      <c r="Z7995" s="324"/>
      <c r="AA7995" s="324"/>
      <c r="AB7995" s="324"/>
      <c r="AC7995" s="324"/>
      <c r="AD7995" s="324"/>
      <c r="AE7995" s="324"/>
      <c r="AF7995" s="324"/>
      <c r="AG7995" s="324"/>
      <c r="AH7995" s="324"/>
      <c r="AI7995" s="325"/>
      <c r="BD7995" s="2"/>
      <c r="BE7995" s="2"/>
      <c r="BF7995" s="2"/>
    </row>
    <row r="7996" spans="1:58" ht="15.75" x14ac:dyDescent="0.2">
      <c r="A7996" s="2"/>
      <c r="B7996" s="111">
        <f t="shared" ref="B7996:C7996" si="5153">B7925</f>
        <v>26</v>
      </c>
      <c r="C7996" s="323">
        <f t="shared" si="5153"/>
        <v>0</v>
      </c>
      <c r="D7996" s="324"/>
      <c r="E7996" s="324"/>
      <c r="F7996" s="324"/>
      <c r="G7996" s="324"/>
      <c r="H7996" s="324"/>
      <c r="I7996" s="324"/>
      <c r="J7996" s="324"/>
      <c r="K7996" s="324"/>
      <c r="L7996" s="324"/>
      <c r="M7996" s="324"/>
      <c r="N7996" s="324"/>
      <c r="O7996" s="324"/>
      <c r="P7996" s="324"/>
      <c r="Q7996" s="324"/>
      <c r="R7996" s="324"/>
      <c r="S7996" s="324"/>
      <c r="T7996" s="324"/>
      <c r="U7996" s="324"/>
      <c r="V7996" s="324"/>
      <c r="W7996" s="324"/>
      <c r="X7996" s="324"/>
      <c r="Y7996" s="324"/>
      <c r="Z7996" s="324"/>
      <c r="AA7996" s="324"/>
      <c r="AB7996" s="324"/>
      <c r="AC7996" s="324"/>
      <c r="AD7996" s="324"/>
      <c r="AE7996" s="324"/>
      <c r="AF7996" s="324"/>
      <c r="AG7996" s="324"/>
      <c r="AH7996" s="324"/>
      <c r="AI7996" s="325"/>
      <c r="BD7996" s="2"/>
      <c r="BE7996" s="2"/>
      <c r="BF7996" s="2"/>
    </row>
    <row r="7997" spans="1:58" ht="15.75" x14ac:dyDescent="0.2">
      <c r="A7997" s="2"/>
      <c r="B7997" s="111">
        <f t="shared" ref="B7997:C7997" si="5154">B7926</f>
        <v>27</v>
      </c>
      <c r="C7997" s="323">
        <f t="shared" si="5154"/>
        <v>0</v>
      </c>
      <c r="D7997" s="324"/>
      <c r="E7997" s="324"/>
      <c r="F7997" s="324"/>
      <c r="G7997" s="324"/>
      <c r="H7997" s="324"/>
      <c r="I7997" s="324"/>
      <c r="J7997" s="324"/>
      <c r="K7997" s="324"/>
      <c r="L7997" s="324"/>
      <c r="M7997" s="324"/>
      <c r="N7997" s="324"/>
      <c r="O7997" s="324"/>
      <c r="P7997" s="324"/>
      <c r="Q7997" s="324"/>
      <c r="R7997" s="324"/>
      <c r="S7997" s="324"/>
      <c r="T7997" s="324"/>
      <c r="U7997" s="324"/>
      <c r="V7997" s="324"/>
      <c r="W7997" s="324"/>
      <c r="X7997" s="324"/>
      <c r="Y7997" s="324"/>
      <c r="Z7997" s="324"/>
      <c r="AA7997" s="324"/>
      <c r="AB7997" s="324"/>
      <c r="AC7997" s="324"/>
      <c r="AD7997" s="324"/>
      <c r="AE7997" s="324"/>
      <c r="AF7997" s="324"/>
      <c r="AG7997" s="324"/>
      <c r="AH7997" s="324"/>
      <c r="AI7997" s="325"/>
      <c r="BD7997" s="2"/>
      <c r="BE7997" s="2"/>
      <c r="BF7997" s="2"/>
    </row>
    <row r="7998" spans="1:58" ht="15.75" x14ac:dyDescent="0.2">
      <c r="A7998" s="2"/>
      <c r="B7998" s="111">
        <f t="shared" ref="B7998:C7998" si="5155">B7927</f>
        <v>28</v>
      </c>
      <c r="C7998" s="323">
        <f t="shared" si="5155"/>
        <v>0</v>
      </c>
      <c r="D7998" s="324"/>
      <c r="E7998" s="324"/>
      <c r="F7998" s="324"/>
      <c r="G7998" s="324"/>
      <c r="H7998" s="324"/>
      <c r="I7998" s="324"/>
      <c r="J7998" s="324"/>
      <c r="K7998" s="324"/>
      <c r="L7998" s="324"/>
      <c r="M7998" s="324"/>
      <c r="N7998" s="324"/>
      <c r="O7998" s="324"/>
      <c r="P7998" s="324"/>
      <c r="Q7998" s="324"/>
      <c r="R7998" s="324"/>
      <c r="S7998" s="324"/>
      <c r="T7998" s="324"/>
      <c r="U7998" s="324"/>
      <c r="V7998" s="324"/>
      <c r="W7998" s="324"/>
      <c r="X7998" s="324"/>
      <c r="Y7998" s="324"/>
      <c r="Z7998" s="324"/>
      <c r="AA7998" s="324"/>
      <c r="AB7998" s="324"/>
      <c r="AC7998" s="324"/>
      <c r="AD7998" s="324"/>
      <c r="AE7998" s="324"/>
      <c r="AF7998" s="324"/>
      <c r="AG7998" s="324"/>
      <c r="AH7998" s="324"/>
      <c r="AI7998" s="325"/>
      <c r="BD7998" s="2"/>
      <c r="BE7998" s="2"/>
      <c r="BF7998" s="2"/>
    </row>
    <row r="7999" spans="1:58" ht="15.75" x14ac:dyDescent="0.2">
      <c r="A7999" s="2"/>
      <c r="B7999" s="111">
        <f t="shared" ref="B7999:C7999" si="5156">B7928</f>
        <v>29</v>
      </c>
      <c r="C7999" s="323">
        <f t="shared" si="5156"/>
        <v>0</v>
      </c>
      <c r="D7999" s="324"/>
      <c r="E7999" s="324"/>
      <c r="F7999" s="324"/>
      <c r="G7999" s="324"/>
      <c r="H7999" s="324"/>
      <c r="I7999" s="324"/>
      <c r="J7999" s="324"/>
      <c r="K7999" s="324"/>
      <c r="L7999" s="324"/>
      <c r="M7999" s="324"/>
      <c r="N7999" s="324"/>
      <c r="O7999" s="324"/>
      <c r="P7999" s="324"/>
      <c r="Q7999" s="324"/>
      <c r="R7999" s="324"/>
      <c r="S7999" s="324"/>
      <c r="T7999" s="324"/>
      <c r="U7999" s="324"/>
      <c r="V7999" s="324"/>
      <c r="W7999" s="324"/>
      <c r="X7999" s="324"/>
      <c r="Y7999" s="324"/>
      <c r="Z7999" s="324"/>
      <c r="AA7999" s="324"/>
      <c r="AB7999" s="324"/>
      <c r="AC7999" s="324"/>
      <c r="AD7999" s="324"/>
      <c r="AE7999" s="324"/>
      <c r="AF7999" s="324"/>
      <c r="AG7999" s="324"/>
      <c r="AH7999" s="324"/>
      <c r="AI7999" s="325"/>
      <c r="BD7999" s="2"/>
      <c r="BE7999" s="2"/>
      <c r="BF7999" s="2"/>
    </row>
    <row r="8000" spans="1:58" ht="15.75" x14ac:dyDescent="0.2">
      <c r="A8000" s="2"/>
      <c r="B8000" s="111">
        <f t="shared" ref="B8000:C8000" si="5157">B7929</f>
        <v>0</v>
      </c>
      <c r="C8000" s="323">
        <f t="shared" si="5157"/>
        <v>0</v>
      </c>
      <c r="D8000" s="324"/>
      <c r="E8000" s="324"/>
      <c r="F8000" s="324"/>
      <c r="G8000" s="324"/>
      <c r="H8000" s="324"/>
      <c r="I8000" s="324"/>
      <c r="J8000" s="324"/>
      <c r="K8000" s="324"/>
      <c r="L8000" s="324"/>
      <c r="M8000" s="324"/>
      <c r="N8000" s="324"/>
      <c r="O8000" s="324"/>
      <c r="P8000" s="324"/>
      <c r="Q8000" s="324"/>
      <c r="R8000" s="324"/>
      <c r="S8000" s="324"/>
      <c r="T8000" s="324"/>
      <c r="U8000" s="324"/>
      <c r="V8000" s="324"/>
      <c r="W8000" s="324"/>
      <c r="X8000" s="324"/>
      <c r="Y8000" s="324"/>
      <c r="Z8000" s="324"/>
      <c r="AA8000" s="324"/>
      <c r="AB8000" s="324"/>
      <c r="AC8000" s="324"/>
      <c r="AD8000" s="324"/>
      <c r="AE8000" s="324"/>
      <c r="AF8000" s="324"/>
      <c r="AG8000" s="324"/>
      <c r="AH8000" s="324"/>
      <c r="AI8000" s="325"/>
      <c r="BD8000" s="2"/>
      <c r="BE8000" s="2"/>
      <c r="BF8000" s="2"/>
    </row>
    <row r="8001" spans="1:69" ht="15.75" x14ac:dyDescent="0.2">
      <c r="A8001" s="2"/>
      <c r="B8001" s="111">
        <f t="shared" ref="B8001:C8001" si="5158">B7930</f>
        <v>0</v>
      </c>
      <c r="C8001" s="323">
        <f t="shared" si="5158"/>
        <v>0</v>
      </c>
      <c r="D8001" s="324"/>
      <c r="E8001" s="324"/>
      <c r="F8001" s="324"/>
      <c r="G8001" s="324"/>
      <c r="H8001" s="324"/>
      <c r="I8001" s="324"/>
      <c r="J8001" s="324"/>
      <c r="K8001" s="324"/>
      <c r="L8001" s="324"/>
      <c r="M8001" s="324"/>
      <c r="N8001" s="324"/>
      <c r="O8001" s="324"/>
      <c r="P8001" s="324"/>
      <c r="Q8001" s="324"/>
      <c r="R8001" s="324"/>
      <c r="S8001" s="324"/>
      <c r="T8001" s="324"/>
      <c r="U8001" s="324"/>
      <c r="V8001" s="324"/>
      <c r="W8001" s="324"/>
      <c r="X8001" s="324"/>
      <c r="Y8001" s="324"/>
      <c r="Z8001" s="324"/>
      <c r="AA8001" s="324"/>
      <c r="AB8001" s="324"/>
      <c r="AC8001" s="324"/>
      <c r="AD8001" s="324"/>
      <c r="AE8001" s="324"/>
      <c r="AF8001" s="324"/>
      <c r="AG8001" s="324"/>
      <c r="AH8001" s="324"/>
      <c r="AI8001" s="325"/>
      <c r="BD8001" s="2"/>
      <c r="BE8001" s="2"/>
      <c r="BF8001" s="2"/>
    </row>
    <row r="8002" spans="1:69" ht="15.75" x14ac:dyDescent="0.2">
      <c r="A8002" s="2"/>
      <c r="B8002" s="111">
        <f t="shared" ref="B8002:C8002" si="5159">B7931</f>
        <v>0</v>
      </c>
      <c r="C8002" s="323">
        <f t="shared" si="5159"/>
        <v>0</v>
      </c>
      <c r="D8002" s="324"/>
      <c r="E8002" s="324"/>
      <c r="F8002" s="324"/>
      <c r="G8002" s="324"/>
      <c r="H8002" s="324"/>
      <c r="I8002" s="324"/>
      <c r="J8002" s="324"/>
      <c r="K8002" s="324"/>
      <c r="L8002" s="324"/>
      <c r="M8002" s="324"/>
      <c r="N8002" s="324"/>
      <c r="O8002" s="324"/>
      <c r="P8002" s="324"/>
      <c r="Q8002" s="324"/>
      <c r="R8002" s="324"/>
      <c r="S8002" s="324"/>
      <c r="T8002" s="324"/>
      <c r="U8002" s="324"/>
      <c r="V8002" s="324"/>
      <c r="W8002" s="324"/>
      <c r="X8002" s="324"/>
      <c r="Y8002" s="324"/>
      <c r="Z8002" s="324"/>
      <c r="AA8002" s="324"/>
      <c r="AB8002" s="324"/>
      <c r="AC8002" s="324"/>
      <c r="AD8002" s="324"/>
      <c r="AE8002" s="324"/>
      <c r="AF8002" s="324"/>
      <c r="AG8002" s="324"/>
      <c r="AH8002" s="324"/>
      <c r="AI8002" s="325"/>
      <c r="BD8002" s="2"/>
      <c r="BE8002" s="2"/>
      <c r="BF8002" s="2"/>
    </row>
    <row r="8003" spans="1:69" ht="15.75" x14ac:dyDescent="0.2">
      <c r="A8003" s="2"/>
      <c r="B8003" s="111">
        <f t="shared" ref="B8003:C8003" si="5160">B7932</f>
        <v>0</v>
      </c>
      <c r="C8003" s="323">
        <f t="shared" si="5160"/>
        <v>0</v>
      </c>
      <c r="D8003" s="324"/>
      <c r="E8003" s="324"/>
      <c r="F8003" s="324"/>
      <c r="G8003" s="324"/>
      <c r="H8003" s="324"/>
      <c r="I8003" s="324"/>
      <c r="J8003" s="324"/>
      <c r="K8003" s="324"/>
      <c r="L8003" s="324"/>
      <c r="M8003" s="324"/>
      <c r="N8003" s="324"/>
      <c r="O8003" s="324"/>
      <c r="P8003" s="324"/>
      <c r="Q8003" s="324"/>
      <c r="R8003" s="324"/>
      <c r="S8003" s="324"/>
      <c r="T8003" s="324"/>
      <c r="U8003" s="324"/>
      <c r="V8003" s="324"/>
      <c r="W8003" s="324"/>
      <c r="X8003" s="324"/>
      <c r="Y8003" s="324"/>
      <c r="Z8003" s="324"/>
      <c r="AA8003" s="324"/>
      <c r="AB8003" s="324"/>
      <c r="AC8003" s="324"/>
      <c r="AD8003" s="324"/>
      <c r="AE8003" s="324"/>
      <c r="AF8003" s="324"/>
      <c r="AG8003" s="324"/>
      <c r="AH8003" s="324"/>
      <c r="AI8003" s="325"/>
      <c r="BD8003" s="2"/>
      <c r="BE8003" s="2"/>
      <c r="BF8003" s="2"/>
    </row>
    <row r="8004" spans="1:69" ht="15.75" x14ac:dyDescent="0.2">
      <c r="A8004" s="2"/>
      <c r="B8004" s="111">
        <f t="shared" ref="B8004:C8004" si="5161">B7933</f>
        <v>0</v>
      </c>
      <c r="C8004" s="323">
        <f t="shared" si="5161"/>
        <v>0</v>
      </c>
      <c r="D8004" s="324"/>
      <c r="E8004" s="324"/>
      <c r="F8004" s="324"/>
      <c r="G8004" s="324"/>
      <c r="H8004" s="324"/>
      <c r="I8004" s="324"/>
      <c r="J8004" s="324"/>
      <c r="K8004" s="324"/>
      <c r="L8004" s="324"/>
      <c r="M8004" s="324"/>
      <c r="N8004" s="324"/>
      <c r="O8004" s="324"/>
      <c r="P8004" s="324"/>
      <c r="Q8004" s="324"/>
      <c r="R8004" s="324"/>
      <c r="S8004" s="324"/>
      <c r="T8004" s="324"/>
      <c r="U8004" s="324"/>
      <c r="V8004" s="324"/>
      <c r="W8004" s="324"/>
      <c r="X8004" s="324"/>
      <c r="Y8004" s="324"/>
      <c r="Z8004" s="324"/>
      <c r="AA8004" s="324"/>
      <c r="AB8004" s="324"/>
      <c r="AC8004" s="324"/>
      <c r="AD8004" s="324"/>
      <c r="AE8004" s="324"/>
      <c r="AF8004" s="324"/>
      <c r="AG8004" s="324"/>
      <c r="AH8004" s="324"/>
      <c r="AI8004" s="325"/>
      <c r="BD8004" s="2"/>
      <c r="BE8004" s="2"/>
      <c r="BF8004" s="2"/>
    </row>
    <row r="8005" spans="1:69" ht="15.75" x14ac:dyDescent="0.2">
      <c r="A8005" s="2"/>
      <c r="B8005" s="111">
        <f t="shared" ref="B8005:C8005" si="5162">B7934</f>
        <v>0</v>
      </c>
      <c r="C8005" s="323">
        <f t="shared" si="5162"/>
        <v>0</v>
      </c>
      <c r="D8005" s="324"/>
      <c r="E8005" s="324"/>
      <c r="F8005" s="324"/>
      <c r="G8005" s="324"/>
      <c r="H8005" s="324"/>
      <c r="I8005" s="324"/>
      <c r="J8005" s="324"/>
      <c r="K8005" s="324"/>
      <c r="L8005" s="324"/>
      <c r="M8005" s="324"/>
      <c r="N8005" s="324"/>
      <c r="O8005" s="324"/>
      <c r="P8005" s="324"/>
      <c r="Q8005" s="324"/>
      <c r="R8005" s="324"/>
      <c r="S8005" s="324"/>
      <c r="T8005" s="324"/>
      <c r="U8005" s="324"/>
      <c r="V8005" s="324"/>
      <c r="W8005" s="324"/>
      <c r="X8005" s="324"/>
      <c r="Y8005" s="324"/>
      <c r="Z8005" s="324"/>
      <c r="AA8005" s="324"/>
      <c r="AB8005" s="324"/>
      <c r="AC8005" s="324"/>
      <c r="AD8005" s="324"/>
      <c r="AE8005" s="324"/>
      <c r="AF8005" s="324"/>
      <c r="AG8005" s="324"/>
      <c r="AH8005" s="324"/>
      <c r="AI8005" s="325"/>
      <c r="BD8005" s="2"/>
      <c r="BE8005" s="2"/>
      <c r="BF8005" s="2"/>
    </row>
    <row r="8006" spans="1:69" s="2" customFormat="1" ht="15.75" x14ac:dyDescent="0.2">
      <c r="B8006" s="143">
        <f t="shared" ref="B8006:C8006" si="5163">B7935</f>
        <v>0</v>
      </c>
      <c r="C8006" s="323">
        <f t="shared" si="5163"/>
        <v>0</v>
      </c>
      <c r="D8006" s="324"/>
      <c r="E8006" s="324"/>
      <c r="F8006" s="324"/>
      <c r="G8006" s="324"/>
      <c r="H8006" s="324"/>
      <c r="I8006" s="324"/>
      <c r="J8006" s="324"/>
      <c r="K8006" s="324"/>
      <c r="L8006" s="324"/>
      <c r="M8006" s="324"/>
      <c r="N8006" s="324"/>
      <c r="O8006" s="324"/>
      <c r="P8006" s="324"/>
      <c r="Q8006" s="324"/>
      <c r="R8006" s="324"/>
      <c r="S8006" s="324"/>
      <c r="T8006" s="324"/>
      <c r="U8006" s="324"/>
      <c r="V8006" s="324"/>
      <c r="W8006" s="324"/>
      <c r="X8006" s="324"/>
      <c r="Y8006" s="324"/>
      <c r="Z8006" s="324"/>
      <c r="AA8006" s="324"/>
      <c r="AB8006" s="324"/>
      <c r="AC8006" s="324"/>
      <c r="AD8006" s="324"/>
      <c r="AE8006" s="324"/>
      <c r="AF8006" s="324"/>
      <c r="AG8006" s="324"/>
      <c r="AH8006" s="324"/>
      <c r="AI8006" s="325"/>
      <c r="AJ8006" s="118"/>
      <c r="AK8006" s="118"/>
      <c r="AL8006" s="118"/>
      <c r="AM8006" s="118"/>
      <c r="AN8006" s="118"/>
      <c r="AO8006" s="118"/>
      <c r="AP8006" s="118"/>
      <c r="AQ8006" s="118"/>
      <c r="AR8006" s="118"/>
      <c r="AS8006" s="118"/>
      <c r="AT8006" s="118"/>
      <c r="AU8006" s="118"/>
      <c r="AV8006" s="118"/>
      <c r="AW8006" s="118"/>
      <c r="AX8006" s="118"/>
      <c r="AY8006" s="118"/>
      <c r="AZ8006" s="118"/>
      <c r="BA8006" s="118"/>
      <c r="BB8006" s="118"/>
      <c r="BC8006" s="118"/>
      <c r="BG8006" s="118"/>
      <c r="BH8006" s="118"/>
      <c r="BI8006" s="118"/>
      <c r="BJ8006" s="118"/>
      <c r="BK8006" s="118"/>
      <c r="BL8006" s="118"/>
      <c r="BM8006" s="118"/>
      <c r="BN8006" s="118"/>
      <c r="BO8006" s="118"/>
      <c r="BP8006" s="118"/>
      <c r="BQ8006" s="118"/>
    </row>
    <row r="8007" spans="1:69" s="2" customFormat="1" ht="15.75" x14ac:dyDescent="0.2">
      <c r="B8007" s="143">
        <f t="shared" ref="B8007:C8007" si="5164">B7936</f>
        <v>0</v>
      </c>
      <c r="C8007" s="323">
        <f t="shared" si="5164"/>
        <v>0</v>
      </c>
      <c r="D8007" s="324"/>
      <c r="E8007" s="324"/>
      <c r="F8007" s="324"/>
      <c r="G8007" s="324"/>
      <c r="H8007" s="324"/>
      <c r="I8007" s="324"/>
      <c r="J8007" s="324"/>
      <c r="K8007" s="324"/>
      <c r="L8007" s="324"/>
      <c r="M8007" s="324"/>
      <c r="N8007" s="324"/>
      <c r="O8007" s="324"/>
      <c r="P8007" s="324"/>
      <c r="Q8007" s="324"/>
      <c r="R8007" s="324"/>
      <c r="S8007" s="324"/>
      <c r="T8007" s="324"/>
      <c r="U8007" s="324"/>
      <c r="V8007" s="324"/>
      <c r="W8007" s="324"/>
      <c r="X8007" s="324"/>
      <c r="Y8007" s="324"/>
      <c r="Z8007" s="324"/>
      <c r="AA8007" s="324"/>
      <c r="AB8007" s="324"/>
      <c r="AC8007" s="324"/>
      <c r="AD8007" s="324"/>
      <c r="AE8007" s="324"/>
      <c r="AF8007" s="324"/>
      <c r="AG8007" s="324"/>
      <c r="AH8007" s="324"/>
      <c r="AI8007" s="325"/>
      <c r="AJ8007" s="118"/>
      <c r="AK8007" s="118"/>
      <c r="AL8007" s="118"/>
      <c r="AM8007" s="118"/>
      <c r="AN8007" s="118"/>
      <c r="AO8007" s="118"/>
      <c r="AP8007" s="118"/>
      <c r="AQ8007" s="118"/>
      <c r="AR8007" s="118"/>
      <c r="AS8007" s="118"/>
      <c r="AT8007" s="118"/>
      <c r="AU8007" s="118"/>
      <c r="AV8007" s="118"/>
      <c r="AW8007" s="118"/>
      <c r="AX8007" s="118"/>
      <c r="AY8007" s="118"/>
      <c r="AZ8007" s="118"/>
      <c r="BA8007" s="118"/>
      <c r="BB8007" s="118"/>
      <c r="BC8007" s="118"/>
      <c r="BG8007" s="118"/>
      <c r="BH8007" s="118"/>
      <c r="BI8007" s="118"/>
      <c r="BJ8007" s="118"/>
      <c r="BK8007" s="118"/>
      <c r="BL8007" s="118"/>
      <c r="BM8007" s="118"/>
      <c r="BN8007" s="118"/>
      <c r="BO8007" s="118"/>
      <c r="BP8007" s="118"/>
      <c r="BQ8007" s="118"/>
    </row>
    <row r="8008" spans="1:69" s="2" customFormat="1" ht="15.75" x14ac:dyDescent="0.2">
      <c r="B8008" s="143">
        <f t="shared" ref="B8008:C8008" si="5165">B7937</f>
        <v>0</v>
      </c>
      <c r="C8008" s="323">
        <f t="shared" si="5165"/>
        <v>0</v>
      </c>
      <c r="D8008" s="324"/>
      <c r="E8008" s="324"/>
      <c r="F8008" s="324"/>
      <c r="G8008" s="324"/>
      <c r="H8008" s="324"/>
      <c r="I8008" s="324"/>
      <c r="J8008" s="324"/>
      <c r="K8008" s="324"/>
      <c r="L8008" s="324"/>
      <c r="M8008" s="324"/>
      <c r="N8008" s="324"/>
      <c r="O8008" s="324"/>
      <c r="P8008" s="324"/>
      <c r="Q8008" s="324"/>
      <c r="R8008" s="324"/>
      <c r="S8008" s="324"/>
      <c r="T8008" s="324"/>
      <c r="U8008" s="324"/>
      <c r="V8008" s="324"/>
      <c r="W8008" s="324"/>
      <c r="X8008" s="324"/>
      <c r="Y8008" s="324"/>
      <c r="Z8008" s="324"/>
      <c r="AA8008" s="324"/>
      <c r="AB8008" s="324"/>
      <c r="AC8008" s="324"/>
      <c r="AD8008" s="324"/>
      <c r="AE8008" s="324"/>
      <c r="AF8008" s="324"/>
      <c r="AG8008" s="324"/>
      <c r="AH8008" s="324"/>
      <c r="AI8008" s="325"/>
      <c r="AJ8008" s="118"/>
      <c r="AK8008" s="118"/>
      <c r="AL8008" s="118"/>
      <c r="AM8008" s="118"/>
      <c r="AN8008" s="118"/>
      <c r="AO8008" s="118"/>
      <c r="AP8008" s="118"/>
      <c r="AQ8008" s="118"/>
      <c r="AR8008" s="118"/>
      <c r="AS8008" s="118"/>
      <c r="AT8008" s="118"/>
      <c r="AU8008" s="118"/>
      <c r="AV8008" s="118"/>
      <c r="AW8008" s="118"/>
      <c r="AX8008" s="118"/>
      <c r="AY8008" s="118"/>
      <c r="AZ8008" s="118"/>
      <c r="BA8008" s="118"/>
      <c r="BB8008" s="118"/>
      <c r="BC8008" s="118"/>
      <c r="BG8008" s="118"/>
      <c r="BH8008" s="118"/>
      <c r="BI8008" s="118"/>
      <c r="BJ8008" s="118"/>
      <c r="BK8008" s="118"/>
      <c r="BL8008" s="118"/>
      <c r="BM8008" s="118"/>
      <c r="BN8008" s="118"/>
      <c r="BO8008" s="118"/>
      <c r="BP8008" s="118"/>
      <c r="BQ8008" s="118"/>
    </row>
    <row r="8009" spans="1:69" s="2" customFormat="1" ht="15.75" x14ac:dyDescent="0.2">
      <c r="B8009" s="143">
        <f t="shared" ref="B8009:C8009" si="5166">B7938</f>
        <v>0</v>
      </c>
      <c r="C8009" s="323">
        <f t="shared" si="5166"/>
        <v>0</v>
      </c>
      <c r="D8009" s="324"/>
      <c r="E8009" s="324"/>
      <c r="F8009" s="324"/>
      <c r="G8009" s="324"/>
      <c r="H8009" s="324"/>
      <c r="I8009" s="324"/>
      <c r="J8009" s="324"/>
      <c r="K8009" s="324"/>
      <c r="L8009" s="324"/>
      <c r="M8009" s="324"/>
      <c r="N8009" s="324"/>
      <c r="O8009" s="324"/>
      <c r="P8009" s="324"/>
      <c r="Q8009" s="324"/>
      <c r="R8009" s="324"/>
      <c r="S8009" s="324"/>
      <c r="T8009" s="324"/>
      <c r="U8009" s="324"/>
      <c r="V8009" s="324"/>
      <c r="W8009" s="324"/>
      <c r="X8009" s="324"/>
      <c r="Y8009" s="324"/>
      <c r="Z8009" s="324"/>
      <c r="AA8009" s="324"/>
      <c r="AB8009" s="324"/>
      <c r="AC8009" s="324"/>
      <c r="AD8009" s="324"/>
      <c r="AE8009" s="324"/>
      <c r="AF8009" s="324"/>
      <c r="AG8009" s="324"/>
      <c r="AH8009" s="324"/>
      <c r="AI8009" s="325"/>
      <c r="AJ8009" s="118"/>
      <c r="AK8009" s="118"/>
      <c r="AL8009" s="118"/>
      <c r="AM8009" s="118"/>
      <c r="AN8009" s="118"/>
      <c r="AO8009" s="118"/>
      <c r="AP8009" s="118"/>
      <c r="AQ8009" s="118"/>
      <c r="AR8009" s="118"/>
      <c r="AS8009" s="118"/>
      <c r="AT8009" s="118"/>
      <c r="AU8009" s="118"/>
      <c r="AV8009" s="118"/>
      <c r="AW8009" s="118"/>
      <c r="AX8009" s="118"/>
      <c r="AY8009" s="118"/>
      <c r="AZ8009" s="118"/>
      <c r="BA8009" s="118"/>
      <c r="BB8009" s="118"/>
      <c r="BC8009" s="118"/>
      <c r="BG8009" s="118"/>
      <c r="BH8009" s="118"/>
      <c r="BI8009" s="118"/>
      <c r="BJ8009" s="118"/>
      <c r="BK8009" s="118"/>
      <c r="BL8009" s="118"/>
      <c r="BM8009" s="118"/>
      <c r="BN8009" s="118"/>
      <c r="BO8009" s="118"/>
      <c r="BP8009" s="118"/>
      <c r="BQ8009" s="118"/>
    </row>
    <row r="8010" spans="1:69" s="2" customFormat="1" ht="15.75" x14ac:dyDescent="0.2">
      <c r="B8010" s="143">
        <f t="shared" ref="B8010:C8010" si="5167">B7939</f>
        <v>0</v>
      </c>
      <c r="C8010" s="323">
        <f t="shared" si="5167"/>
        <v>0</v>
      </c>
      <c r="D8010" s="324"/>
      <c r="E8010" s="324"/>
      <c r="F8010" s="324"/>
      <c r="G8010" s="324"/>
      <c r="H8010" s="324"/>
      <c r="I8010" s="324"/>
      <c r="J8010" s="324"/>
      <c r="K8010" s="324"/>
      <c r="L8010" s="324"/>
      <c r="M8010" s="324"/>
      <c r="N8010" s="324"/>
      <c r="O8010" s="324"/>
      <c r="P8010" s="324"/>
      <c r="Q8010" s="324"/>
      <c r="R8010" s="324"/>
      <c r="S8010" s="324"/>
      <c r="T8010" s="324"/>
      <c r="U8010" s="324"/>
      <c r="V8010" s="324"/>
      <c r="W8010" s="324"/>
      <c r="X8010" s="324"/>
      <c r="Y8010" s="324"/>
      <c r="Z8010" s="324"/>
      <c r="AA8010" s="324"/>
      <c r="AB8010" s="324"/>
      <c r="AC8010" s="324"/>
      <c r="AD8010" s="324"/>
      <c r="AE8010" s="324"/>
      <c r="AF8010" s="324"/>
      <c r="AG8010" s="324"/>
      <c r="AH8010" s="324"/>
      <c r="AI8010" s="325"/>
      <c r="AJ8010" s="118"/>
      <c r="AK8010" s="118"/>
      <c r="AL8010" s="118"/>
      <c r="AM8010" s="118"/>
      <c r="AN8010" s="118"/>
      <c r="AO8010" s="118"/>
      <c r="AP8010" s="118"/>
      <c r="AQ8010" s="118"/>
      <c r="AR8010" s="118"/>
      <c r="AS8010" s="118"/>
      <c r="AT8010" s="118"/>
      <c r="AU8010" s="118"/>
      <c r="AV8010" s="118"/>
      <c r="AW8010" s="118"/>
      <c r="AX8010" s="118"/>
      <c r="AY8010" s="118"/>
      <c r="AZ8010" s="118"/>
      <c r="BA8010" s="118"/>
      <c r="BB8010" s="118"/>
      <c r="BC8010" s="118"/>
      <c r="BG8010" s="118"/>
      <c r="BH8010" s="118"/>
      <c r="BI8010" s="118"/>
      <c r="BJ8010" s="118"/>
      <c r="BK8010" s="118"/>
      <c r="BL8010" s="118"/>
      <c r="BM8010" s="118"/>
      <c r="BN8010" s="118"/>
      <c r="BO8010" s="118"/>
      <c r="BP8010" s="118"/>
      <c r="BQ8010" s="118"/>
    </row>
    <row r="8011" spans="1:69" s="2" customFormat="1" ht="15.75" x14ac:dyDescent="0.2">
      <c r="B8011" s="143">
        <f t="shared" ref="B8011:C8011" si="5168">B7940</f>
        <v>0</v>
      </c>
      <c r="C8011" s="323">
        <f t="shared" si="5168"/>
        <v>0</v>
      </c>
      <c r="D8011" s="324"/>
      <c r="E8011" s="324"/>
      <c r="F8011" s="324"/>
      <c r="G8011" s="324"/>
      <c r="H8011" s="324"/>
      <c r="I8011" s="324"/>
      <c r="J8011" s="324"/>
      <c r="K8011" s="324"/>
      <c r="L8011" s="324"/>
      <c r="M8011" s="324"/>
      <c r="N8011" s="324"/>
      <c r="O8011" s="324"/>
      <c r="P8011" s="324"/>
      <c r="Q8011" s="324"/>
      <c r="R8011" s="324"/>
      <c r="S8011" s="324"/>
      <c r="T8011" s="324"/>
      <c r="U8011" s="324"/>
      <c r="V8011" s="324"/>
      <c r="W8011" s="324"/>
      <c r="X8011" s="324"/>
      <c r="Y8011" s="324"/>
      <c r="Z8011" s="324"/>
      <c r="AA8011" s="324"/>
      <c r="AB8011" s="324"/>
      <c r="AC8011" s="324"/>
      <c r="AD8011" s="324"/>
      <c r="AE8011" s="324"/>
      <c r="AF8011" s="324"/>
      <c r="AG8011" s="324"/>
      <c r="AH8011" s="324"/>
      <c r="AI8011" s="325"/>
      <c r="AJ8011" s="118"/>
      <c r="AK8011" s="118"/>
      <c r="AL8011" s="118"/>
      <c r="AM8011" s="118"/>
      <c r="AN8011" s="118"/>
      <c r="AO8011" s="118"/>
      <c r="AP8011" s="118"/>
      <c r="AQ8011" s="118"/>
      <c r="AR8011" s="118"/>
      <c r="AS8011" s="118"/>
      <c r="AT8011" s="118"/>
      <c r="AU8011" s="118"/>
      <c r="AV8011" s="118"/>
      <c r="AW8011" s="118"/>
      <c r="AX8011" s="118"/>
      <c r="AY8011" s="118"/>
      <c r="AZ8011" s="118"/>
      <c r="BA8011" s="118"/>
      <c r="BB8011" s="118"/>
      <c r="BC8011" s="118"/>
      <c r="BG8011" s="118"/>
      <c r="BH8011" s="118"/>
      <c r="BI8011" s="118"/>
      <c r="BJ8011" s="118"/>
      <c r="BK8011" s="118"/>
      <c r="BL8011" s="118"/>
      <c r="BM8011" s="118"/>
      <c r="BN8011" s="118"/>
      <c r="BO8011" s="118"/>
      <c r="BP8011" s="118"/>
      <c r="BQ8011" s="118"/>
    </row>
    <row r="8012" spans="1:69" s="2" customFormat="1" ht="15.75" x14ac:dyDescent="0.2">
      <c r="B8012" s="143">
        <f t="shared" ref="B8012:C8012" si="5169">B7941</f>
        <v>0</v>
      </c>
      <c r="C8012" s="323">
        <f t="shared" si="5169"/>
        <v>0</v>
      </c>
      <c r="D8012" s="324"/>
      <c r="E8012" s="324"/>
      <c r="F8012" s="324"/>
      <c r="G8012" s="324"/>
      <c r="H8012" s="324"/>
      <c r="I8012" s="324"/>
      <c r="J8012" s="324"/>
      <c r="K8012" s="324"/>
      <c r="L8012" s="324"/>
      <c r="M8012" s="324"/>
      <c r="N8012" s="324"/>
      <c r="O8012" s="324"/>
      <c r="P8012" s="324"/>
      <c r="Q8012" s="324"/>
      <c r="R8012" s="324"/>
      <c r="S8012" s="324"/>
      <c r="T8012" s="324"/>
      <c r="U8012" s="324"/>
      <c r="V8012" s="324"/>
      <c r="W8012" s="324"/>
      <c r="X8012" s="324"/>
      <c r="Y8012" s="324"/>
      <c r="Z8012" s="324"/>
      <c r="AA8012" s="324"/>
      <c r="AB8012" s="324"/>
      <c r="AC8012" s="324"/>
      <c r="AD8012" s="324"/>
      <c r="AE8012" s="324"/>
      <c r="AF8012" s="324"/>
      <c r="AG8012" s="324"/>
      <c r="AH8012" s="324"/>
      <c r="AI8012" s="325"/>
      <c r="AJ8012" s="118"/>
      <c r="AK8012" s="118"/>
      <c r="AL8012" s="118"/>
      <c r="AM8012" s="118"/>
      <c r="AN8012" s="118"/>
      <c r="AO8012" s="118"/>
      <c r="AP8012" s="118"/>
      <c r="AQ8012" s="118"/>
      <c r="AR8012" s="118"/>
      <c r="AS8012" s="118"/>
      <c r="AT8012" s="118"/>
      <c r="AU8012" s="118"/>
      <c r="AV8012" s="118"/>
      <c r="AW8012" s="118"/>
      <c r="AX8012" s="118"/>
      <c r="AY8012" s="118"/>
      <c r="AZ8012" s="118"/>
      <c r="BA8012" s="118"/>
      <c r="BB8012" s="118"/>
      <c r="BC8012" s="118"/>
      <c r="BG8012" s="118"/>
      <c r="BH8012" s="118"/>
      <c r="BI8012" s="118"/>
      <c r="BJ8012" s="118"/>
      <c r="BK8012" s="118"/>
      <c r="BL8012" s="118"/>
      <c r="BM8012" s="118"/>
      <c r="BN8012" s="118"/>
      <c r="BO8012" s="118"/>
      <c r="BP8012" s="118"/>
      <c r="BQ8012" s="118"/>
    </row>
    <row r="8013" spans="1:69" s="2" customFormat="1" ht="15.75" x14ac:dyDescent="0.2">
      <c r="B8013" s="143">
        <f t="shared" ref="B8013:C8013" si="5170">B7942</f>
        <v>0</v>
      </c>
      <c r="C8013" s="323">
        <f t="shared" si="5170"/>
        <v>0</v>
      </c>
      <c r="D8013" s="324"/>
      <c r="E8013" s="324"/>
      <c r="F8013" s="324"/>
      <c r="G8013" s="324"/>
      <c r="H8013" s="324"/>
      <c r="I8013" s="324"/>
      <c r="J8013" s="324"/>
      <c r="K8013" s="324"/>
      <c r="L8013" s="324"/>
      <c r="M8013" s="324"/>
      <c r="N8013" s="324"/>
      <c r="O8013" s="324"/>
      <c r="P8013" s="324"/>
      <c r="Q8013" s="324"/>
      <c r="R8013" s="324"/>
      <c r="S8013" s="324"/>
      <c r="T8013" s="324"/>
      <c r="U8013" s="324"/>
      <c r="V8013" s="324"/>
      <c r="W8013" s="324"/>
      <c r="X8013" s="324"/>
      <c r="Y8013" s="324"/>
      <c r="Z8013" s="324"/>
      <c r="AA8013" s="324"/>
      <c r="AB8013" s="324"/>
      <c r="AC8013" s="324"/>
      <c r="AD8013" s="324"/>
      <c r="AE8013" s="324"/>
      <c r="AF8013" s="324"/>
      <c r="AG8013" s="324"/>
      <c r="AH8013" s="324"/>
      <c r="AI8013" s="325"/>
      <c r="AJ8013" s="118"/>
      <c r="AK8013" s="118"/>
      <c r="AL8013" s="118"/>
      <c r="AM8013" s="118"/>
      <c r="AN8013" s="118"/>
      <c r="AO8013" s="118"/>
      <c r="AP8013" s="118"/>
      <c r="AQ8013" s="118"/>
      <c r="AR8013" s="118"/>
      <c r="AS8013" s="118"/>
      <c r="AT8013" s="118"/>
      <c r="AU8013" s="118"/>
      <c r="AV8013" s="118"/>
      <c r="AW8013" s="118"/>
      <c r="AX8013" s="118"/>
      <c r="AY8013" s="118"/>
      <c r="AZ8013" s="118"/>
      <c r="BA8013" s="118"/>
      <c r="BB8013" s="118"/>
      <c r="BC8013" s="118"/>
      <c r="BG8013" s="118"/>
      <c r="BH8013" s="118"/>
      <c r="BI8013" s="118"/>
      <c r="BJ8013" s="118"/>
      <c r="BK8013" s="118"/>
      <c r="BL8013" s="118"/>
      <c r="BM8013" s="118"/>
      <c r="BN8013" s="118"/>
      <c r="BO8013" s="118"/>
      <c r="BP8013" s="118"/>
      <c r="BQ8013" s="118"/>
    </row>
    <row r="8014" spans="1:69" s="2" customFormat="1" ht="15.75" x14ac:dyDescent="0.2">
      <c r="B8014" s="143">
        <f t="shared" ref="B8014:C8014" si="5171">B7943</f>
        <v>0</v>
      </c>
      <c r="C8014" s="323">
        <f t="shared" si="5171"/>
        <v>0</v>
      </c>
      <c r="D8014" s="324"/>
      <c r="E8014" s="324"/>
      <c r="F8014" s="324"/>
      <c r="G8014" s="324"/>
      <c r="H8014" s="324"/>
      <c r="I8014" s="324"/>
      <c r="J8014" s="324"/>
      <c r="K8014" s="324"/>
      <c r="L8014" s="324"/>
      <c r="M8014" s="324"/>
      <c r="N8014" s="324"/>
      <c r="O8014" s="324"/>
      <c r="P8014" s="324"/>
      <c r="Q8014" s="324"/>
      <c r="R8014" s="324"/>
      <c r="S8014" s="324"/>
      <c r="T8014" s="324"/>
      <c r="U8014" s="324"/>
      <c r="V8014" s="324"/>
      <c r="W8014" s="324"/>
      <c r="X8014" s="324"/>
      <c r="Y8014" s="324"/>
      <c r="Z8014" s="324"/>
      <c r="AA8014" s="324"/>
      <c r="AB8014" s="324"/>
      <c r="AC8014" s="324"/>
      <c r="AD8014" s="324"/>
      <c r="AE8014" s="324"/>
      <c r="AF8014" s="324"/>
      <c r="AG8014" s="324"/>
      <c r="AH8014" s="324"/>
      <c r="AI8014" s="325"/>
      <c r="AJ8014" s="118"/>
      <c r="AK8014" s="118"/>
      <c r="AL8014" s="118"/>
      <c r="AM8014" s="118"/>
      <c r="AN8014" s="118"/>
      <c r="AO8014" s="118"/>
      <c r="AP8014" s="118"/>
      <c r="AQ8014" s="118"/>
      <c r="AR8014" s="118"/>
      <c r="AS8014" s="118"/>
      <c r="AT8014" s="118"/>
      <c r="AU8014" s="118"/>
      <c r="AV8014" s="118"/>
      <c r="AW8014" s="118"/>
      <c r="AX8014" s="118"/>
      <c r="AY8014" s="118"/>
      <c r="AZ8014" s="118"/>
      <c r="BA8014" s="118"/>
      <c r="BB8014" s="118"/>
      <c r="BC8014" s="118"/>
      <c r="BG8014" s="118"/>
      <c r="BH8014" s="118"/>
      <c r="BI8014" s="118"/>
      <c r="BJ8014" s="118"/>
      <c r="BK8014" s="118"/>
      <c r="BL8014" s="118"/>
      <c r="BM8014" s="118"/>
      <c r="BN8014" s="118"/>
      <c r="BO8014" s="118"/>
      <c r="BP8014" s="118"/>
      <c r="BQ8014" s="118"/>
    </row>
    <row r="8015" spans="1:69" s="2" customFormat="1" ht="15.75" x14ac:dyDescent="0.2">
      <c r="B8015" s="143">
        <f t="shared" ref="B8015:C8015" si="5172">B7944</f>
        <v>0</v>
      </c>
      <c r="C8015" s="323">
        <f t="shared" si="5172"/>
        <v>0</v>
      </c>
      <c r="D8015" s="324"/>
      <c r="E8015" s="324"/>
      <c r="F8015" s="324"/>
      <c r="G8015" s="324"/>
      <c r="H8015" s="324"/>
      <c r="I8015" s="324"/>
      <c r="J8015" s="324"/>
      <c r="K8015" s="324"/>
      <c r="L8015" s="324"/>
      <c r="M8015" s="324"/>
      <c r="N8015" s="324"/>
      <c r="O8015" s="324"/>
      <c r="P8015" s="324"/>
      <c r="Q8015" s="324"/>
      <c r="R8015" s="324"/>
      <c r="S8015" s="324"/>
      <c r="T8015" s="324"/>
      <c r="U8015" s="324"/>
      <c r="V8015" s="324"/>
      <c r="W8015" s="324"/>
      <c r="X8015" s="324"/>
      <c r="Y8015" s="324"/>
      <c r="Z8015" s="324"/>
      <c r="AA8015" s="324"/>
      <c r="AB8015" s="324"/>
      <c r="AC8015" s="324"/>
      <c r="AD8015" s="324"/>
      <c r="AE8015" s="324"/>
      <c r="AF8015" s="324"/>
      <c r="AG8015" s="324"/>
      <c r="AH8015" s="324"/>
      <c r="AI8015" s="325"/>
      <c r="AJ8015" s="118"/>
      <c r="AK8015" s="118"/>
      <c r="AL8015" s="118"/>
      <c r="AM8015" s="118"/>
      <c r="AN8015" s="118"/>
      <c r="AO8015" s="118"/>
      <c r="AP8015" s="118"/>
      <c r="AQ8015" s="118"/>
      <c r="AR8015" s="118"/>
      <c r="AS8015" s="118"/>
      <c r="AT8015" s="118"/>
      <c r="AU8015" s="118"/>
      <c r="AV8015" s="118"/>
      <c r="AW8015" s="118"/>
      <c r="AX8015" s="118"/>
      <c r="AY8015" s="118"/>
      <c r="AZ8015" s="118"/>
      <c r="BA8015" s="118"/>
      <c r="BB8015" s="118"/>
      <c r="BC8015" s="118"/>
      <c r="BG8015" s="118"/>
      <c r="BH8015" s="118"/>
      <c r="BI8015" s="118"/>
      <c r="BJ8015" s="118"/>
      <c r="BK8015" s="118"/>
      <c r="BL8015" s="118"/>
      <c r="BM8015" s="118"/>
      <c r="BN8015" s="118"/>
      <c r="BO8015" s="118"/>
      <c r="BP8015" s="118"/>
      <c r="BQ8015" s="118"/>
    </row>
    <row r="8016" spans="1:69" s="2" customFormat="1" ht="15.75" x14ac:dyDescent="0.2">
      <c r="B8016" s="143">
        <f t="shared" ref="B8016:C8016" si="5173">B7945</f>
        <v>0</v>
      </c>
      <c r="C8016" s="323">
        <f t="shared" si="5173"/>
        <v>0</v>
      </c>
      <c r="D8016" s="324"/>
      <c r="E8016" s="324"/>
      <c r="F8016" s="324"/>
      <c r="G8016" s="324"/>
      <c r="H8016" s="324"/>
      <c r="I8016" s="324"/>
      <c r="J8016" s="324"/>
      <c r="K8016" s="324"/>
      <c r="L8016" s="324"/>
      <c r="M8016" s="324"/>
      <c r="N8016" s="324"/>
      <c r="O8016" s="324"/>
      <c r="P8016" s="324"/>
      <c r="Q8016" s="324"/>
      <c r="R8016" s="324"/>
      <c r="S8016" s="324"/>
      <c r="T8016" s="324"/>
      <c r="U8016" s="324"/>
      <c r="V8016" s="324"/>
      <c r="W8016" s="324"/>
      <c r="X8016" s="324"/>
      <c r="Y8016" s="324"/>
      <c r="Z8016" s="324"/>
      <c r="AA8016" s="324"/>
      <c r="AB8016" s="324"/>
      <c r="AC8016" s="324"/>
      <c r="AD8016" s="324"/>
      <c r="AE8016" s="324"/>
      <c r="AF8016" s="324"/>
      <c r="AG8016" s="324"/>
      <c r="AH8016" s="324"/>
      <c r="AI8016" s="325"/>
      <c r="AJ8016" s="118"/>
      <c r="AK8016" s="118"/>
      <c r="AL8016" s="118"/>
      <c r="AM8016" s="118"/>
      <c r="AN8016" s="118"/>
      <c r="AO8016" s="118"/>
      <c r="AP8016" s="118"/>
      <c r="AQ8016" s="118"/>
      <c r="AR8016" s="118"/>
      <c r="AS8016" s="118"/>
      <c r="AT8016" s="118"/>
      <c r="AU8016" s="118"/>
      <c r="AV8016" s="118"/>
      <c r="AW8016" s="118"/>
      <c r="AX8016" s="118"/>
      <c r="AY8016" s="118"/>
      <c r="AZ8016" s="118"/>
      <c r="BA8016" s="118"/>
      <c r="BB8016" s="118"/>
      <c r="BC8016" s="118"/>
      <c r="BG8016" s="118"/>
      <c r="BH8016" s="118"/>
      <c r="BI8016" s="118"/>
      <c r="BJ8016" s="118"/>
      <c r="BK8016" s="118"/>
      <c r="BL8016" s="118"/>
      <c r="BM8016" s="118"/>
      <c r="BN8016" s="118"/>
      <c r="BO8016" s="118"/>
      <c r="BP8016" s="118"/>
      <c r="BQ8016" s="118"/>
    </row>
    <row r="8017" spans="1:69" s="2" customFormat="1" ht="15.75" x14ac:dyDescent="0.2">
      <c r="B8017" s="143">
        <f t="shared" ref="B8017:C8017" si="5174">B7946</f>
        <v>0</v>
      </c>
      <c r="C8017" s="323">
        <f t="shared" si="5174"/>
        <v>0</v>
      </c>
      <c r="D8017" s="324"/>
      <c r="E8017" s="324"/>
      <c r="F8017" s="324"/>
      <c r="G8017" s="324"/>
      <c r="H8017" s="324"/>
      <c r="I8017" s="324"/>
      <c r="J8017" s="324"/>
      <c r="K8017" s="324"/>
      <c r="L8017" s="324"/>
      <c r="M8017" s="324"/>
      <c r="N8017" s="324"/>
      <c r="O8017" s="324"/>
      <c r="P8017" s="324"/>
      <c r="Q8017" s="324"/>
      <c r="R8017" s="324"/>
      <c r="S8017" s="324"/>
      <c r="T8017" s="324"/>
      <c r="U8017" s="324"/>
      <c r="V8017" s="324"/>
      <c r="W8017" s="324"/>
      <c r="X8017" s="324"/>
      <c r="Y8017" s="324"/>
      <c r="Z8017" s="324"/>
      <c r="AA8017" s="324"/>
      <c r="AB8017" s="324"/>
      <c r="AC8017" s="324"/>
      <c r="AD8017" s="324"/>
      <c r="AE8017" s="324"/>
      <c r="AF8017" s="324"/>
      <c r="AG8017" s="324"/>
      <c r="AH8017" s="324"/>
      <c r="AI8017" s="325"/>
      <c r="AJ8017" s="118"/>
      <c r="AK8017" s="118"/>
      <c r="AL8017" s="118"/>
      <c r="AM8017" s="118"/>
      <c r="AN8017" s="118"/>
      <c r="AO8017" s="118"/>
      <c r="AP8017" s="118"/>
      <c r="AQ8017" s="118"/>
      <c r="AR8017" s="118"/>
      <c r="AS8017" s="118"/>
      <c r="AT8017" s="118"/>
      <c r="AU8017" s="118"/>
      <c r="AV8017" s="118"/>
      <c r="AW8017" s="118"/>
      <c r="AX8017" s="118"/>
      <c r="AY8017" s="118"/>
      <c r="AZ8017" s="118"/>
      <c r="BA8017" s="118"/>
      <c r="BB8017" s="118"/>
      <c r="BC8017" s="118"/>
      <c r="BG8017" s="118"/>
      <c r="BH8017" s="118"/>
      <c r="BI8017" s="118"/>
      <c r="BJ8017" s="118"/>
      <c r="BK8017" s="118"/>
      <c r="BL8017" s="118"/>
      <c r="BM8017" s="118"/>
      <c r="BN8017" s="118"/>
      <c r="BO8017" s="118"/>
      <c r="BP8017" s="118"/>
      <c r="BQ8017" s="118"/>
    </row>
    <row r="8018" spans="1:69" s="2" customFormat="1" ht="15.75" x14ac:dyDescent="0.2">
      <c r="B8018" s="143">
        <f t="shared" ref="B8018:C8018" si="5175">B7947</f>
        <v>0</v>
      </c>
      <c r="C8018" s="323">
        <f t="shared" si="5175"/>
        <v>0</v>
      </c>
      <c r="D8018" s="324"/>
      <c r="E8018" s="343"/>
      <c r="F8018" s="343"/>
      <c r="G8018" s="343"/>
      <c r="H8018" s="343"/>
      <c r="I8018" s="343"/>
      <c r="J8018" s="343"/>
      <c r="K8018" s="343"/>
      <c r="L8018" s="343"/>
      <c r="M8018" s="343"/>
      <c r="N8018" s="343"/>
      <c r="O8018" s="344"/>
      <c r="P8018" s="344"/>
      <c r="Q8018" s="344"/>
      <c r="R8018" s="344"/>
      <c r="S8018" s="343"/>
      <c r="T8018" s="343"/>
      <c r="U8018" s="343"/>
      <c r="V8018" s="343"/>
      <c r="W8018" s="343"/>
      <c r="X8018" s="343"/>
      <c r="Y8018" s="343"/>
      <c r="Z8018" s="343"/>
      <c r="AA8018" s="343"/>
      <c r="AB8018" s="343"/>
      <c r="AC8018" s="343"/>
      <c r="AD8018" s="345"/>
      <c r="AE8018" s="343"/>
      <c r="AF8018" s="343"/>
      <c r="AG8018" s="343"/>
      <c r="AH8018" s="344"/>
      <c r="AI8018" s="346"/>
      <c r="AJ8018" s="118"/>
      <c r="AK8018" s="118"/>
      <c r="AL8018" s="118"/>
      <c r="AM8018" s="118"/>
      <c r="AN8018" s="118"/>
      <c r="AO8018" s="118"/>
      <c r="AP8018" s="118"/>
      <c r="AQ8018" s="118"/>
      <c r="AR8018" s="118"/>
      <c r="AS8018" s="118"/>
      <c r="AT8018" s="118"/>
      <c r="AU8018" s="118"/>
      <c r="AV8018" s="118"/>
      <c r="AW8018" s="118"/>
      <c r="AX8018" s="118"/>
      <c r="AY8018" s="118"/>
      <c r="AZ8018" s="118"/>
      <c r="BA8018" s="118"/>
      <c r="BB8018" s="118"/>
      <c r="BC8018" s="118"/>
      <c r="BG8018" s="118"/>
      <c r="BH8018" s="118"/>
      <c r="BI8018" s="118"/>
      <c r="BJ8018" s="118"/>
      <c r="BK8018" s="118"/>
      <c r="BL8018" s="118"/>
      <c r="BM8018" s="118"/>
      <c r="BN8018" s="118"/>
      <c r="BO8018" s="118"/>
      <c r="BP8018" s="118"/>
      <c r="BQ8018" s="118"/>
    </row>
    <row r="8019" spans="1:69" s="2" customFormat="1" ht="15.75" x14ac:dyDescent="0.2">
      <c r="B8019" s="143">
        <f t="shared" ref="B8019:C8019" si="5176">B7948</f>
        <v>0</v>
      </c>
      <c r="C8019" s="323">
        <f t="shared" si="5176"/>
        <v>0</v>
      </c>
      <c r="D8019" s="324"/>
      <c r="E8019" s="324"/>
      <c r="F8019" s="324"/>
      <c r="G8019" s="324"/>
      <c r="H8019" s="324"/>
      <c r="I8019" s="324"/>
      <c r="J8019" s="324"/>
      <c r="K8019" s="324"/>
      <c r="L8019" s="324"/>
      <c r="M8019" s="324"/>
      <c r="N8019" s="324"/>
      <c r="O8019" s="324"/>
      <c r="P8019" s="324"/>
      <c r="Q8019" s="324"/>
      <c r="R8019" s="324"/>
      <c r="S8019" s="324"/>
      <c r="T8019" s="324"/>
      <c r="U8019" s="324"/>
      <c r="V8019" s="324"/>
      <c r="W8019" s="324"/>
      <c r="X8019" s="324"/>
      <c r="Y8019" s="324"/>
      <c r="Z8019" s="324"/>
      <c r="AA8019" s="324"/>
      <c r="AB8019" s="324"/>
      <c r="AC8019" s="324"/>
      <c r="AD8019" s="324"/>
      <c r="AE8019" s="324"/>
      <c r="AF8019" s="324"/>
      <c r="AG8019" s="324"/>
      <c r="AH8019" s="324"/>
      <c r="AI8019" s="325"/>
      <c r="AJ8019" s="118"/>
      <c r="AK8019" s="118"/>
      <c r="AL8019" s="118"/>
      <c r="AM8019" s="118"/>
      <c r="AN8019" s="118"/>
      <c r="AO8019" s="118"/>
      <c r="AP8019" s="118"/>
      <c r="AQ8019" s="118"/>
      <c r="AR8019" s="118"/>
      <c r="AS8019" s="118"/>
      <c r="AT8019" s="118"/>
      <c r="AU8019" s="118"/>
      <c r="AV8019" s="118"/>
      <c r="AW8019" s="118"/>
      <c r="AX8019" s="118"/>
      <c r="AY8019" s="118"/>
      <c r="AZ8019" s="118"/>
      <c r="BA8019" s="118"/>
      <c r="BB8019" s="118"/>
      <c r="BC8019" s="118"/>
      <c r="BG8019" s="118"/>
      <c r="BH8019" s="118"/>
      <c r="BI8019" s="118"/>
      <c r="BJ8019" s="118"/>
      <c r="BK8019" s="118"/>
      <c r="BL8019" s="118"/>
      <c r="BM8019" s="118"/>
      <c r="BN8019" s="118"/>
      <c r="BO8019" s="118"/>
      <c r="BP8019" s="118"/>
      <c r="BQ8019" s="118"/>
    </row>
    <row r="8020" spans="1:69" s="2" customFormat="1" ht="15.75" x14ac:dyDescent="0.2">
      <c r="B8020" s="143">
        <f t="shared" ref="B8020:C8020" si="5177">B7949</f>
        <v>0</v>
      </c>
      <c r="C8020" s="323">
        <f t="shared" si="5177"/>
        <v>0</v>
      </c>
      <c r="D8020" s="324"/>
      <c r="E8020" s="324"/>
      <c r="F8020" s="324"/>
      <c r="G8020" s="324"/>
      <c r="H8020" s="324"/>
      <c r="I8020" s="324"/>
      <c r="J8020" s="324"/>
      <c r="K8020" s="324"/>
      <c r="L8020" s="324"/>
      <c r="M8020" s="324"/>
      <c r="N8020" s="324"/>
      <c r="O8020" s="324"/>
      <c r="P8020" s="324"/>
      <c r="Q8020" s="324"/>
      <c r="R8020" s="324"/>
      <c r="S8020" s="324"/>
      <c r="T8020" s="324"/>
      <c r="U8020" s="324"/>
      <c r="V8020" s="324"/>
      <c r="W8020" s="324"/>
      <c r="X8020" s="324"/>
      <c r="Y8020" s="324"/>
      <c r="Z8020" s="324"/>
      <c r="AA8020" s="324"/>
      <c r="AB8020" s="324"/>
      <c r="AC8020" s="324"/>
      <c r="AD8020" s="324"/>
      <c r="AE8020" s="324"/>
      <c r="AF8020" s="324"/>
      <c r="AG8020" s="324"/>
      <c r="AH8020" s="324"/>
      <c r="AI8020" s="325"/>
      <c r="AJ8020" s="118"/>
      <c r="AK8020" s="118"/>
      <c r="AL8020" s="118"/>
      <c r="AM8020" s="118"/>
      <c r="AN8020" s="118"/>
      <c r="AO8020" s="118"/>
      <c r="AP8020" s="118"/>
      <c r="AQ8020" s="118"/>
      <c r="AR8020" s="118"/>
      <c r="AS8020" s="118"/>
      <c r="AT8020" s="118"/>
      <c r="AU8020" s="118"/>
      <c r="AV8020" s="118"/>
      <c r="AW8020" s="118"/>
      <c r="AX8020" s="118"/>
      <c r="AY8020" s="118"/>
      <c r="AZ8020" s="118"/>
      <c r="BA8020" s="118"/>
      <c r="BB8020" s="118"/>
      <c r="BC8020" s="118"/>
      <c r="BG8020" s="118"/>
      <c r="BH8020" s="118"/>
      <c r="BI8020" s="118"/>
      <c r="BJ8020" s="118"/>
      <c r="BK8020" s="118"/>
      <c r="BL8020" s="118"/>
      <c r="BM8020" s="118"/>
      <c r="BN8020" s="118"/>
      <c r="BO8020" s="118"/>
      <c r="BP8020" s="118"/>
      <c r="BQ8020" s="118"/>
    </row>
    <row r="8021" spans="1:69" ht="15" x14ac:dyDescent="0.2">
      <c r="A8021" s="2"/>
      <c r="B8021" s="2"/>
      <c r="C8021" s="2"/>
      <c r="D8021" s="2"/>
      <c r="I8021" s="338"/>
      <c r="J8021" s="338"/>
      <c r="BD8021" s="2"/>
      <c r="BE8021" s="2"/>
      <c r="BF8021" s="2"/>
    </row>
    <row r="8022" spans="1:69" ht="15" x14ac:dyDescent="0.2">
      <c r="A8022" s="326" t="s">
        <v>55</v>
      </c>
      <c r="B8022" s="327"/>
      <c r="C8022" s="327"/>
      <c r="D8022" s="327"/>
      <c r="E8022" s="327"/>
      <c r="F8022" s="327"/>
      <c r="G8022" s="327"/>
      <c r="H8022" s="327"/>
      <c r="I8022" s="327"/>
      <c r="J8022" s="327"/>
      <c r="K8022" s="327"/>
      <c r="L8022" s="327"/>
      <c r="M8022" s="327"/>
      <c r="N8022" s="327"/>
      <c r="O8022" s="327"/>
      <c r="P8022" s="327"/>
      <c r="Q8022" s="327"/>
      <c r="R8022" s="327"/>
      <c r="S8022" s="327"/>
      <c r="T8022" s="327"/>
      <c r="U8022" s="327"/>
      <c r="V8022" s="327"/>
      <c r="W8022" s="327"/>
      <c r="X8022" s="327"/>
      <c r="Y8022" s="327"/>
      <c r="Z8022" s="327"/>
      <c r="AA8022" s="327"/>
      <c r="AB8022" s="327"/>
      <c r="AC8022" s="327"/>
      <c r="AD8022" s="327"/>
      <c r="AE8022" s="327"/>
      <c r="AF8022" s="327"/>
      <c r="AG8022" s="327"/>
      <c r="AH8022" s="327"/>
      <c r="AI8022" s="327"/>
      <c r="BD8022" s="2"/>
      <c r="BE8022" s="2"/>
      <c r="BF8022" s="2"/>
    </row>
    <row r="8023" spans="1:69" x14ac:dyDescent="0.2">
      <c r="A8023" s="2"/>
      <c r="B8023" s="2"/>
      <c r="C8023" s="2"/>
      <c r="D8023" s="2"/>
      <c r="BD8023" s="2"/>
      <c r="BE8023" s="2"/>
      <c r="BF8023" s="2"/>
    </row>
    <row r="8024" spans="1:69" x14ac:dyDescent="0.2">
      <c r="A8024" s="2"/>
      <c r="B8024" s="2"/>
      <c r="C8024" s="2"/>
      <c r="D8024" s="2"/>
      <c r="BD8024" s="2"/>
      <c r="BE8024" s="2"/>
      <c r="BF8024" s="2"/>
    </row>
    <row r="8025" spans="1:69" ht="15.75" x14ac:dyDescent="0.2">
      <c r="A8025" s="101" t="s">
        <v>4</v>
      </c>
      <c r="B8025" s="2"/>
      <c r="C8025" s="2"/>
      <c r="D8025" s="2"/>
      <c r="BD8025" s="2"/>
      <c r="BE8025" s="2"/>
      <c r="BF8025" s="2"/>
    </row>
    <row r="8026" spans="1:69" x14ac:dyDescent="0.2">
      <c r="A8026" s="2"/>
      <c r="B8026" s="2"/>
      <c r="C8026" s="2"/>
      <c r="D8026" s="2"/>
      <c r="BD8026" s="2"/>
      <c r="BE8026" s="2"/>
      <c r="BF8026" s="2"/>
    </row>
    <row r="8027" spans="1:69" ht="15.75" x14ac:dyDescent="0.2">
      <c r="A8027" s="339" t="s">
        <v>7</v>
      </c>
      <c r="B8027" s="340"/>
      <c r="C8027" s="340"/>
      <c r="D8027" s="2"/>
      <c r="E8027" s="320" t="str">
        <f>Результаты!$E$3</f>
        <v>Ленинская СОШ</v>
      </c>
      <c r="F8027" s="320"/>
      <c r="G8027" s="320"/>
      <c r="H8027" s="320"/>
      <c r="I8027" s="320"/>
      <c r="J8027" s="320"/>
      <c r="BD8027" s="2"/>
      <c r="BE8027" s="2"/>
      <c r="BF8027" s="2"/>
    </row>
    <row r="8028" spans="1:69" ht="15.75" x14ac:dyDescent="0.2">
      <c r="A8028" s="339" t="s">
        <v>12</v>
      </c>
      <c r="B8028" s="339"/>
      <c r="C8028" s="339"/>
      <c r="D8028" s="2"/>
      <c r="E8028" s="320" t="str">
        <f>Результаты!$E$7</f>
        <v>математика</v>
      </c>
      <c r="F8028" s="328"/>
      <c r="G8028" s="328"/>
      <c r="H8028" s="328"/>
      <c r="I8028" s="328"/>
      <c r="J8028" s="328"/>
      <c r="BD8028" s="2"/>
      <c r="BE8028" s="2"/>
      <c r="BF8028" s="2"/>
    </row>
    <row r="8029" spans="1:69" ht="15.75" x14ac:dyDescent="0.2">
      <c r="A8029" s="339" t="s">
        <v>9</v>
      </c>
      <c r="B8029" s="339"/>
      <c r="C8029" s="339"/>
      <c r="D8029" s="2"/>
      <c r="E8029" s="320">
        <f>Результаты!$E$11</f>
        <v>13</v>
      </c>
      <c r="F8029" s="328"/>
      <c r="G8029" s="328"/>
      <c r="H8029" s="328"/>
      <c r="I8029" s="328"/>
      <c r="J8029" s="328"/>
      <c r="BD8029" s="2"/>
      <c r="BE8029" s="2"/>
      <c r="BF8029" s="2"/>
    </row>
    <row r="8030" spans="1:69" ht="15.75" x14ac:dyDescent="0.2">
      <c r="A8030" s="339" t="s">
        <v>23</v>
      </c>
      <c r="B8030" s="339"/>
      <c r="C8030" s="339"/>
      <c r="D8030" s="2"/>
      <c r="E8030" s="320">
        <f>Результаты!$E$13</f>
        <v>6</v>
      </c>
      <c r="F8030" s="328"/>
      <c r="G8030" s="328"/>
      <c r="H8030" s="328"/>
      <c r="I8030" s="328"/>
      <c r="J8030" s="328"/>
      <c r="BD8030" s="2"/>
      <c r="BE8030" s="2"/>
      <c r="BF8030" s="2"/>
    </row>
    <row r="8031" spans="1:69" ht="15.75" x14ac:dyDescent="0.2">
      <c r="A8031" s="339" t="s">
        <v>42</v>
      </c>
      <c r="B8031" s="339"/>
      <c r="C8031" s="339"/>
      <c r="D8031" s="2"/>
      <c r="E8031" s="320">
        <f>Результаты!$E$15</f>
        <v>6</v>
      </c>
      <c r="F8031" s="320"/>
      <c r="G8031" s="320"/>
      <c r="H8031" s="321">
        <f>Результаты!$H$15</f>
        <v>7</v>
      </c>
      <c r="I8031" s="321"/>
      <c r="J8031" s="322"/>
      <c r="BD8031" s="2"/>
      <c r="BE8031" s="2"/>
      <c r="BF8031" s="2"/>
    </row>
    <row r="8032" spans="1:69" ht="13.5" thickBot="1" x14ac:dyDescent="0.25">
      <c r="A8032" s="2"/>
      <c r="B8032" s="2"/>
      <c r="C8032" s="2"/>
      <c r="D8032" s="2"/>
      <c r="BD8032" s="2"/>
      <c r="BE8032" s="2"/>
      <c r="BF8032" s="2"/>
    </row>
    <row r="8033" spans="1:69" ht="15" customHeight="1" x14ac:dyDescent="0.2">
      <c r="A8033" s="341" t="s">
        <v>19</v>
      </c>
      <c r="B8033" s="342"/>
      <c r="C8033" s="342"/>
      <c r="D8033" s="342"/>
      <c r="E8033" s="335">
        <f>E7962</f>
        <v>1</v>
      </c>
      <c r="F8033" s="335">
        <f t="shared" ref="F8033:AM8033" si="5178">F7962</f>
        <v>2</v>
      </c>
      <c r="G8033" s="335">
        <f t="shared" si="5178"/>
        <v>3</v>
      </c>
      <c r="H8033" s="337">
        <f t="shared" si="5178"/>
        <v>4</v>
      </c>
      <c r="I8033" s="335">
        <f t="shared" si="5178"/>
        <v>5</v>
      </c>
      <c r="J8033" s="337">
        <f t="shared" si="5178"/>
        <v>6</v>
      </c>
      <c r="K8033" s="337">
        <f t="shared" si="5178"/>
        <v>7</v>
      </c>
      <c r="L8033" s="335">
        <f t="shared" si="5178"/>
        <v>8</v>
      </c>
      <c r="M8033" s="337">
        <f t="shared" si="5178"/>
        <v>9</v>
      </c>
      <c r="N8033" s="335">
        <f t="shared" si="5178"/>
        <v>10</v>
      </c>
      <c r="O8033" s="337">
        <f t="shared" si="5178"/>
        <v>11</v>
      </c>
      <c r="P8033" s="335">
        <f t="shared" si="5178"/>
        <v>12</v>
      </c>
      <c r="Q8033" s="337">
        <f t="shared" si="5178"/>
        <v>13</v>
      </c>
      <c r="R8033" s="335">
        <f t="shared" si="5178"/>
        <v>14</v>
      </c>
      <c r="S8033" s="337">
        <f t="shared" si="5178"/>
        <v>15</v>
      </c>
      <c r="T8033" s="335">
        <f t="shared" si="5178"/>
        <v>16</v>
      </c>
      <c r="U8033" s="335">
        <f t="shared" si="5178"/>
        <v>17</v>
      </c>
      <c r="V8033" s="337">
        <f t="shared" si="5178"/>
        <v>18</v>
      </c>
      <c r="W8033" s="337">
        <f t="shared" si="5178"/>
        <v>19</v>
      </c>
      <c r="X8033" s="337">
        <f t="shared" si="5178"/>
        <v>20</v>
      </c>
      <c r="Y8033" s="335" t="e">
        <f t="shared" si="5178"/>
        <v>#REF!</v>
      </c>
      <c r="Z8033" s="335" t="e">
        <f t="shared" si="5178"/>
        <v>#REF!</v>
      </c>
      <c r="AA8033" s="335" t="e">
        <f t="shared" si="5178"/>
        <v>#REF!</v>
      </c>
      <c r="AB8033" s="360" t="e">
        <f t="shared" si="5178"/>
        <v>#REF!</v>
      </c>
      <c r="AC8033" s="360" t="e">
        <f t="shared" si="5178"/>
        <v>#REF!</v>
      </c>
      <c r="AD8033" s="360" t="e">
        <f t="shared" si="5178"/>
        <v>#REF!</v>
      </c>
      <c r="AE8033" s="360" t="e">
        <f t="shared" si="5178"/>
        <v>#REF!</v>
      </c>
      <c r="AF8033" s="360" t="e">
        <f t="shared" si="5178"/>
        <v>#REF!</v>
      </c>
      <c r="AG8033" s="360" t="e">
        <f t="shared" si="5178"/>
        <v>#REF!</v>
      </c>
      <c r="AH8033" s="337" t="e">
        <f t="shared" si="5178"/>
        <v>#REF!</v>
      </c>
      <c r="AI8033" s="360" t="e">
        <f t="shared" si="5178"/>
        <v>#REF!</v>
      </c>
      <c r="AJ8033" s="360" t="e">
        <f t="shared" si="5178"/>
        <v>#REF!</v>
      </c>
      <c r="AK8033" s="360" t="e">
        <f t="shared" si="5178"/>
        <v>#REF!</v>
      </c>
      <c r="AL8033" s="360" t="e">
        <f t="shared" si="5178"/>
        <v>#REF!</v>
      </c>
      <c r="AM8033" s="360" t="e">
        <f t="shared" si="5178"/>
        <v>#REF!</v>
      </c>
      <c r="AN8033" s="360" t="e">
        <f t="shared" ref="AN8033:BB8033" si="5179">AN7962</f>
        <v>#REF!</v>
      </c>
      <c r="AO8033" s="354" t="e">
        <f t="shared" si="5179"/>
        <v>#REF!</v>
      </c>
      <c r="AP8033" s="354" t="e">
        <f t="shared" si="5179"/>
        <v>#REF!</v>
      </c>
      <c r="AQ8033" s="354" t="e">
        <f t="shared" si="5179"/>
        <v>#REF!</v>
      </c>
      <c r="AR8033" s="354" t="e">
        <f t="shared" si="5179"/>
        <v>#REF!</v>
      </c>
      <c r="AS8033" s="354" t="e">
        <f t="shared" si="5179"/>
        <v>#REF!</v>
      </c>
      <c r="AT8033" s="354" t="e">
        <f t="shared" si="5179"/>
        <v>#REF!</v>
      </c>
      <c r="AU8033" s="354" t="e">
        <f t="shared" si="5179"/>
        <v>#REF!</v>
      </c>
      <c r="AV8033" s="354" t="e">
        <f t="shared" si="5179"/>
        <v>#REF!</v>
      </c>
      <c r="AW8033" s="354" t="e">
        <f t="shared" si="5179"/>
        <v>#REF!</v>
      </c>
      <c r="AX8033" s="354" t="e">
        <f t="shared" si="5179"/>
        <v>#REF!</v>
      </c>
      <c r="AY8033" s="354" t="e">
        <f t="shared" si="5179"/>
        <v>#REF!</v>
      </c>
      <c r="AZ8033" s="354" t="e">
        <f t="shared" si="5179"/>
        <v>#REF!</v>
      </c>
      <c r="BA8033" s="354" t="e">
        <f t="shared" si="5179"/>
        <v>#REF!</v>
      </c>
      <c r="BB8033" s="354" t="e">
        <f t="shared" si="5179"/>
        <v>#REF!</v>
      </c>
      <c r="BC8033" s="361" t="s">
        <v>37</v>
      </c>
      <c r="BD8033" s="367" t="s">
        <v>39</v>
      </c>
      <c r="BE8033" s="367"/>
      <c r="BF8033" s="355"/>
      <c r="BG8033" s="363" t="s">
        <v>10</v>
      </c>
    </row>
    <row r="8034" spans="1:69" ht="31.5" x14ac:dyDescent="0.2">
      <c r="A8034" s="341"/>
      <c r="B8034" s="342"/>
      <c r="C8034" s="342"/>
      <c r="D8034" s="342"/>
      <c r="E8034" s="336"/>
      <c r="F8034" s="336"/>
      <c r="G8034" s="336"/>
      <c r="H8034" s="336"/>
      <c r="I8034" s="336"/>
      <c r="J8034" s="336"/>
      <c r="K8034" s="336"/>
      <c r="L8034" s="336"/>
      <c r="M8034" s="336"/>
      <c r="N8034" s="336"/>
      <c r="O8034" s="336"/>
      <c r="P8034" s="336"/>
      <c r="Q8034" s="336"/>
      <c r="R8034" s="336"/>
      <c r="S8034" s="336"/>
      <c r="T8034" s="336"/>
      <c r="U8034" s="336"/>
      <c r="V8034" s="336"/>
      <c r="W8034" s="336"/>
      <c r="X8034" s="336"/>
      <c r="Y8034" s="336"/>
      <c r="Z8034" s="336"/>
      <c r="AA8034" s="336"/>
      <c r="AB8034" s="336"/>
      <c r="AC8034" s="336"/>
      <c r="AD8034" s="336"/>
      <c r="AE8034" s="336"/>
      <c r="AF8034" s="336"/>
      <c r="AG8034" s="336"/>
      <c r="AH8034" s="336"/>
      <c r="AI8034" s="336"/>
      <c r="AJ8034" s="336"/>
      <c r="AK8034" s="336"/>
      <c r="AL8034" s="336"/>
      <c r="AM8034" s="336"/>
      <c r="AN8034" s="336"/>
      <c r="AO8034" s="336"/>
      <c r="AP8034" s="336"/>
      <c r="AQ8034" s="336"/>
      <c r="AR8034" s="336"/>
      <c r="AS8034" s="336"/>
      <c r="AT8034" s="336"/>
      <c r="AU8034" s="336"/>
      <c r="AV8034" s="336"/>
      <c r="AW8034" s="336"/>
      <c r="AX8034" s="336"/>
      <c r="AY8034" s="336"/>
      <c r="AZ8034" s="336"/>
      <c r="BA8034" s="336"/>
      <c r="BB8034" s="336"/>
      <c r="BC8034" s="362"/>
      <c r="BD8034" s="93" t="s">
        <v>26</v>
      </c>
      <c r="BE8034" s="94" t="s">
        <v>27</v>
      </c>
      <c r="BF8034" s="95" t="s">
        <v>28</v>
      </c>
      <c r="BG8034" s="364"/>
    </row>
    <row r="8035" spans="1:69" ht="15.75" x14ac:dyDescent="0.2">
      <c r="A8035" s="96" t="s">
        <v>0</v>
      </c>
      <c r="B8035" s="96" t="s">
        <v>2</v>
      </c>
      <c r="C8035" s="96" t="s">
        <v>1</v>
      </c>
      <c r="D8035" s="96" t="s">
        <v>40</v>
      </c>
      <c r="E8035" s="120">
        <f>Результаты!E$23</f>
        <v>1</v>
      </c>
      <c r="F8035" s="120">
        <f>Результаты!F$23</f>
        <v>2</v>
      </c>
      <c r="G8035" s="120">
        <f>Результаты!G$23</f>
        <v>3</v>
      </c>
      <c r="H8035" s="120">
        <f>Результаты!H$23</f>
        <v>4</v>
      </c>
      <c r="I8035" s="120">
        <f>Результаты!I$23</f>
        <v>5</v>
      </c>
      <c r="J8035" s="120">
        <f>Результаты!J$23</f>
        <v>6</v>
      </c>
      <c r="K8035" s="120">
        <f>Результаты!K$23</f>
        <v>7</v>
      </c>
      <c r="L8035" s="120">
        <f>Результаты!L$23</f>
        <v>8</v>
      </c>
      <c r="M8035" s="120">
        <f>Результаты!M$23</f>
        <v>9</v>
      </c>
      <c r="N8035" s="120">
        <f>Результаты!N$23</f>
        <v>10</v>
      </c>
      <c r="O8035" s="120">
        <f>Результаты!O$23</f>
        <v>11</v>
      </c>
      <c r="P8035" s="120">
        <f>Результаты!P$23</f>
        <v>0</v>
      </c>
      <c r="Q8035" s="120">
        <f>Результаты!Q$23</f>
        <v>0</v>
      </c>
      <c r="R8035" s="120">
        <f>Результаты!R$23</f>
        <v>0</v>
      </c>
      <c r="S8035" s="120">
        <f>Результаты!S$23</f>
        <v>0</v>
      </c>
      <c r="T8035" s="120">
        <f>Результаты!T$23</f>
        <v>0</v>
      </c>
      <c r="U8035" s="120">
        <f>Результаты!U$23</f>
        <v>0</v>
      </c>
      <c r="V8035" s="120">
        <f>Результаты!V$23</f>
        <v>0</v>
      </c>
      <c r="W8035" s="120">
        <f>Результаты!W$23</f>
        <v>0</v>
      </c>
      <c r="X8035" s="120">
        <f>Результаты!X$23</f>
        <v>0</v>
      </c>
      <c r="Y8035" s="120" t="e">
        <f>Результаты!#REF!</f>
        <v>#REF!</v>
      </c>
      <c r="Z8035" s="120" t="e">
        <f>Результаты!#REF!</f>
        <v>#REF!</v>
      </c>
      <c r="AA8035" s="120" t="e">
        <f>Результаты!#REF!</f>
        <v>#REF!</v>
      </c>
      <c r="AB8035" s="120" t="e">
        <f>Результаты!#REF!</f>
        <v>#REF!</v>
      </c>
      <c r="AC8035" s="120" t="e">
        <f>Результаты!#REF!</f>
        <v>#REF!</v>
      </c>
      <c r="AD8035" s="120" t="e">
        <f>Результаты!#REF!</f>
        <v>#REF!</v>
      </c>
      <c r="AE8035" s="120" t="e">
        <f>Результаты!#REF!</f>
        <v>#REF!</v>
      </c>
      <c r="AF8035" s="120" t="e">
        <f>Результаты!#REF!</f>
        <v>#REF!</v>
      </c>
      <c r="AG8035" s="120" t="e">
        <f>Результаты!#REF!</f>
        <v>#REF!</v>
      </c>
      <c r="AH8035" s="120" t="e">
        <f>Результаты!#REF!</f>
        <v>#REF!</v>
      </c>
      <c r="AI8035" s="120" t="e">
        <f>Результаты!#REF!</f>
        <v>#REF!</v>
      </c>
      <c r="AJ8035" s="120" t="e">
        <f>Результаты!#REF!</f>
        <v>#REF!</v>
      </c>
      <c r="AK8035" s="120" t="e">
        <f>Результаты!#REF!</f>
        <v>#REF!</v>
      </c>
      <c r="AL8035" s="120" t="e">
        <f>Результаты!#REF!</f>
        <v>#REF!</v>
      </c>
      <c r="AM8035" s="120" t="e">
        <f>Результаты!#REF!</f>
        <v>#REF!</v>
      </c>
      <c r="AN8035" s="120" t="e">
        <f>Результаты!#REF!</f>
        <v>#REF!</v>
      </c>
      <c r="AO8035" s="120" t="e">
        <f>Результаты!#REF!</f>
        <v>#REF!</v>
      </c>
      <c r="AP8035" s="120" t="e">
        <f>Результаты!#REF!</f>
        <v>#REF!</v>
      </c>
      <c r="AQ8035" s="120" t="e">
        <f>Результаты!#REF!</f>
        <v>#REF!</v>
      </c>
      <c r="AR8035" s="120" t="e">
        <f>Результаты!#REF!</f>
        <v>#REF!</v>
      </c>
      <c r="AS8035" s="120" t="e">
        <f>Результаты!#REF!</f>
        <v>#REF!</v>
      </c>
      <c r="AT8035" s="120" t="e">
        <f>Результаты!#REF!</f>
        <v>#REF!</v>
      </c>
      <c r="AU8035" s="120" t="e">
        <f>Результаты!#REF!</f>
        <v>#REF!</v>
      </c>
      <c r="AV8035" s="120" t="e">
        <f>Результаты!#REF!</f>
        <v>#REF!</v>
      </c>
      <c r="AW8035" s="120" t="e">
        <f>Результаты!#REF!</f>
        <v>#REF!</v>
      </c>
      <c r="AX8035" s="120" t="e">
        <f>Результаты!#REF!</f>
        <v>#REF!</v>
      </c>
      <c r="AY8035" s="120" t="e">
        <f>Результаты!#REF!</f>
        <v>#REF!</v>
      </c>
      <c r="AZ8035" s="120" t="e">
        <f>Результаты!#REF!</f>
        <v>#REF!</v>
      </c>
      <c r="BA8035" s="120" t="e">
        <f>Результаты!#REF!</f>
        <v>#REF!</v>
      </c>
      <c r="BB8035" s="120" t="e">
        <f>Результаты!#REF!</f>
        <v>#REF!</v>
      </c>
      <c r="BD8035" s="2"/>
      <c r="BE8035" s="2"/>
      <c r="BF8035" s="2"/>
    </row>
    <row r="8036" spans="1:69" ht="15.75" x14ac:dyDescent="0.2">
      <c r="A8036" s="351" t="s">
        <v>9</v>
      </c>
      <c r="B8036" s="365"/>
      <c r="C8036" s="365"/>
      <c r="D8036" s="366"/>
      <c r="E8036" s="150">
        <f>Результаты!E$24</f>
        <v>1</v>
      </c>
      <c r="F8036" s="150">
        <f>Результаты!F$24</f>
        <v>1</v>
      </c>
      <c r="G8036" s="150">
        <f>Результаты!G$24</f>
        <v>1</v>
      </c>
      <c r="H8036" s="150">
        <f>Результаты!H$24</f>
        <v>1</v>
      </c>
      <c r="I8036" s="150">
        <f>Результаты!I$24</f>
        <v>2</v>
      </c>
      <c r="J8036" s="150">
        <f>Результаты!J$24</f>
        <v>1</v>
      </c>
      <c r="K8036" s="150">
        <f>Результаты!K$24</f>
        <v>1</v>
      </c>
      <c r="L8036" s="150">
        <f>Результаты!L$24</f>
        <v>1</v>
      </c>
      <c r="M8036" s="150">
        <f>Результаты!M$24</f>
        <v>2</v>
      </c>
      <c r="N8036" s="150">
        <f>Результаты!N$24</f>
        <v>1</v>
      </c>
      <c r="O8036" s="150">
        <f>Результаты!O$24</f>
        <v>1</v>
      </c>
      <c r="P8036" s="150">
        <f>Результаты!P$24</f>
        <v>0</v>
      </c>
      <c r="Q8036" s="150">
        <f>Результаты!Q$24</f>
        <v>0</v>
      </c>
      <c r="R8036" s="150">
        <f>Результаты!R$24</f>
        <v>0</v>
      </c>
      <c r="S8036" s="150">
        <f>Результаты!S$24</f>
        <v>0</v>
      </c>
      <c r="T8036" s="150">
        <f>Результаты!T$24</f>
        <v>0</v>
      </c>
      <c r="U8036" s="150">
        <f>Результаты!U$24</f>
        <v>0</v>
      </c>
      <c r="V8036" s="150">
        <f>Результаты!V$24</f>
        <v>0</v>
      </c>
      <c r="W8036" s="150">
        <f>Результаты!W$24</f>
        <v>0</v>
      </c>
      <c r="X8036" s="150">
        <f>Результаты!X$24</f>
        <v>0</v>
      </c>
      <c r="Y8036" s="150" t="e">
        <f>Результаты!#REF!</f>
        <v>#REF!</v>
      </c>
      <c r="Z8036" s="150" t="e">
        <f>Результаты!#REF!</f>
        <v>#REF!</v>
      </c>
      <c r="AA8036" s="150" t="e">
        <f>Результаты!#REF!</f>
        <v>#REF!</v>
      </c>
      <c r="AB8036" s="150" t="e">
        <f>Результаты!#REF!</f>
        <v>#REF!</v>
      </c>
      <c r="AC8036" s="150" t="e">
        <f>Результаты!#REF!</f>
        <v>#REF!</v>
      </c>
      <c r="AD8036" s="150" t="e">
        <f>Результаты!#REF!</f>
        <v>#REF!</v>
      </c>
      <c r="AE8036" s="150" t="e">
        <f>Результаты!#REF!</f>
        <v>#REF!</v>
      </c>
      <c r="AF8036" s="150" t="e">
        <f>Результаты!#REF!</f>
        <v>#REF!</v>
      </c>
      <c r="AG8036" s="150" t="e">
        <f>Результаты!#REF!</f>
        <v>#REF!</v>
      </c>
      <c r="AH8036" s="150" t="e">
        <f>Результаты!#REF!</f>
        <v>#REF!</v>
      </c>
      <c r="AI8036" s="150" t="e">
        <f>Результаты!#REF!</f>
        <v>#REF!</v>
      </c>
      <c r="AJ8036" s="150" t="e">
        <f>Результаты!#REF!</f>
        <v>#REF!</v>
      </c>
      <c r="AK8036" s="150" t="e">
        <f>Результаты!#REF!</f>
        <v>#REF!</v>
      </c>
      <c r="AL8036" s="150" t="e">
        <f>Результаты!#REF!</f>
        <v>#REF!</v>
      </c>
      <c r="AM8036" s="150" t="e">
        <f>Результаты!#REF!</f>
        <v>#REF!</v>
      </c>
      <c r="AN8036" s="150" t="e">
        <f>Результаты!#REF!</f>
        <v>#REF!</v>
      </c>
      <c r="AO8036" s="150" t="e">
        <f>Результаты!#REF!</f>
        <v>#REF!</v>
      </c>
      <c r="AP8036" s="150" t="e">
        <f>Результаты!#REF!</f>
        <v>#REF!</v>
      </c>
      <c r="AQ8036" s="150" t="e">
        <f>Результаты!#REF!</f>
        <v>#REF!</v>
      </c>
      <c r="AR8036" s="150" t="e">
        <f>Результаты!#REF!</f>
        <v>#REF!</v>
      </c>
      <c r="AS8036" s="150" t="e">
        <f>Результаты!#REF!</f>
        <v>#REF!</v>
      </c>
      <c r="AT8036" s="150" t="e">
        <f>Результаты!#REF!</f>
        <v>#REF!</v>
      </c>
      <c r="AU8036" s="150" t="e">
        <f>Результаты!#REF!</f>
        <v>#REF!</v>
      </c>
      <c r="AV8036" s="150" t="e">
        <f>Результаты!#REF!</f>
        <v>#REF!</v>
      </c>
      <c r="AW8036" s="150" t="e">
        <f>Результаты!#REF!</f>
        <v>#REF!</v>
      </c>
      <c r="AX8036" s="150" t="e">
        <f>Результаты!#REF!</f>
        <v>#REF!</v>
      </c>
      <c r="AY8036" s="150" t="e">
        <f>Результаты!#REF!</f>
        <v>#REF!</v>
      </c>
      <c r="AZ8036" s="150" t="e">
        <f>Результаты!#REF!</f>
        <v>#REF!</v>
      </c>
      <c r="BA8036" s="150" t="e">
        <f>Результаты!#REF!</f>
        <v>#REF!</v>
      </c>
      <c r="BB8036" s="150" t="e">
        <f>Результаты!#REF!</f>
        <v>#REF!</v>
      </c>
      <c r="BC8036" s="150">
        <f>Результаты!Y$24</f>
        <v>13</v>
      </c>
      <c r="BD8036" s="117">
        <f t="shared" ref="BD8036:BG8036" si="5180">BD7965</f>
        <v>0</v>
      </c>
      <c r="BE8036" s="117">
        <f t="shared" si="5180"/>
        <v>0</v>
      </c>
      <c r="BF8036" s="117">
        <f t="shared" si="5180"/>
        <v>0</v>
      </c>
      <c r="BG8036" s="146">
        <f t="shared" si="5180"/>
        <v>0</v>
      </c>
    </row>
    <row r="8037" spans="1:69" ht="15" x14ac:dyDescent="0.2">
      <c r="A8037" s="2"/>
      <c r="B8037" s="2"/>
      <c r="C8037" s="2"/>
      <c r="D8037" s="98" t="s">
        <v>5</v>
      </c>
      <c r="BD8037" s="2"/>
      <c r="BE8037" s="2"/>
      <c r="BF8037" s="2"/>
    </row>
    <row r="8038" spans="1:69" ht="15" x14ac:dyDescent="0.2">
      <c r="A8038" s="100">
        <f>Результаты!A139</f>
        <v>114</v>
      </c>
      <c r="B8038" s="100" t="str">
        <f>Результаты!B139</f>
        <v>Б</v>
      </c>
      <c r="C8038" s="100">
        <f>Результаты!C139</f>
        <v>0</v>
      </c>
      <c r="D8038" s="100">
        <f>Результаты!D139</f>
        <v>0</v>
      </c>
      <c r="E8038" s="121">
        <f>Результаты!E139</f>
        <v>0</v>
      </c>
      <c r="F8038" s="121">
        <f>Результаты!F139</f>
        <v>0</v>
      </c>
      <c r="G8038" s="121">
        <f>Результаты!G139</f>
        <v>0</v>
      </c>
      <c r="H8038" s="121">
        <f>Результаты!H139</f>
        <v>0</v>
      </c>
      <c r="I8038" s="121">
        <f>Результаты!I139</f>
        <v>0</v>
      </c>
      <c r="J8038" s="121">
        <f>Результаты!J139</f>
        <v>0</v>
      </c>
      <c r="K8038" s="121">
        <f>Результаты!K139</f>
        <v>0</v>
      </c>
      <c r="L8038" s="121">
        <f>Результаты!L139</f>
        <v>0</v>
      </c>
      <c r="M8038" s="121">
        <f>Результаты!M139</f>
        <v>0</v>
      </c>
      <c r="N8038" s="121">
        <f>Результаты!N139</f>
        <v>0</v>
      </c>
      <c r="O8038" s="121">
        <f>Результаты!O139</f>
        <v>0</v>
      </c>
      <c r="P8038" s="121">
        <f>Результаты!P139</f>
        <v>0</v>
      </c>
      <c r="Q8038" s="121">
        <f>Результаты!Q139</f>
        <v>0</v>
      </c>
      <c r="R8038" s="121">
        <f>Результаты!R139</f>
        <v>0</v>
      </c>
      <c r="S8038" s="121">
        <f>Результаты!S139</f>
        <v>0</v>
      </c>
      <c r="T8038" s="121">
        <f>Результаты!T139</f>
        <v>0</v>
      </c>
      <c r="U8038" s="121">
        <f>Результаты!U139</f>
        <v>0</v>
      </c>
      <c r="V8038" s="121">
        <f>Результаты!V139</f>
        <v>0</v>
      </c>
      <c r="W8038" s="121">
        <f>Результаты!W139</f>
        <v>0</v>
      </c>
      <c r="X8038" s="121">
        <f>Результаты!X139</f>
        <v>0</v>
      </c>
      <c r="Y8038" s="121" t="e">
        <f>Результаты!#REF!</f>
        <v>#REF!</v>
      </c>
      <c r="Z8038" s="121" t="e">
        <f>Результаты!#REF!</f>
        <v>#REF!</v>
      </c>
      <c r="AA8038" s="121" t="e">
        <f>Результаты!#REF!</f>
        <v>#REF!</v>
      </c>
      <c r="AB8038" s="121" t="e">
        <f>Результаты!#REF!</f>
        <v>#REF!</v>
      </c>
      <c r="AC8038" s="121" t="e">
        <f>Результаты!#REF!</f>
        <v>#REF!</v>
      </c>
      <c r="AD8038" s="121" t="e">
        <f>Результаты!#REF!</f>
        <v>#REF!</v>
      </c>
      <c r="AE8038" s="121" t="e">
        <f>Результаты!#REF!</f>
        <v>#REF!</v>
      </c>
      <c r="AF8038" s="121" t="e">
        <f>Результаты!#REF!</f>
        <v>#REF!</v>
      </c>
      <c r="AG8038" s="121" t="e">
        <f>Результаты!#REF!</f>
        <v>#REF!</v>
      </c>
      <c r="AH8038" s="121" t="e">
        <f>Результаты!#REF!</f>
        <v>#REF!</v>
      </c>
      <c r="AI8038" s="121" t="e">
        <f>Результаты!#REF!</f>
        <v>#REF!</v>
      </c>
      <c r="AJ8038" s="121" t="e">
        <f>Результаты!#REF!</f>
        <v>#REF!</v>
      </c>
      <c r="AK8038" s="121" t="e">
        <f>Результаты!#REF!</f>
        <v>#REF!</v>
      </c>
      <c r="AL8038" s="121" t="e">
        <f>Результаты!#REF!</f>
        <v>#REF!</v>
      </c>
      <c r="AM8038" s="121" t="e">
        <f>Результаты!#REF!</f>
        <v>#REF!</v>
      </c>
      <c r="AN8038" s="121"/>
      <c r="AO8038" s="121"/>
      <c r="AP8038" s="121"/>
      <c r="AQ8038" s="121"/>
      <c r="AR8038" s="121"/>
      <c r="AS8038" s="121"/>
      <c r="AT8038" s="121"/>
      <c r="AU8038" s="121"/>
      <c r="AV8038" s="121"/>
      <c r="AW8038" s="121"/>
      <c r="AX8038" s="121"/>
      <c r="AY8038" s="121"/>
      <c r="AZ8038" s="121"/>
      <c r="BA8038" s="121"/>
      <c r="BB8038" s="121"/>
      <c r="BC8038" s="121">
        <f>Результаты!Y139</f>
        <v>0</v>
      </c>
      <c r="BD8038" s="100">
        <f>Результаты!Z139</f>
        <v>0</v>
      </c>
      <c r="BE8038" s="100" t="e">
        <f>Результаты!#REF!</f>
        <v>#REF!</v>
      </c>
      <c r="BF8038" s="100" t="e">
        <f>Результаты!#REF!</f>
        <v>#REF!</v>
      </c>
      <c r="BG8038" s="121">
        <f>Результаты!AB139</f>
        <v>0</v>
      </c>
    </row>
    <row r="8039" spans="1:69" x14ac:dyDescent="0.2">
      <c r="A8039" s="2"/>
      <c r="B8039" s="2"/>
      <c r="C8039" s="2"/>
      <c r="D8039" s="2"/>
      <c r="BD8039" s="2"/>
      <c r="BE8039" s="2"/>
      <c r="BF8039" s="2"/>
    </row>
    <row r="8040" spans="1:69" s="2" customFormat="1" x14ac:dyDescent="0.2">
      <c r="E8040" s="118"/>
      <c r="F8040" s="118"/>
      <c r="G8040" s="118"/>
      <c r="H8040" s="118"/>
      <c r="I8040" s="118"/>
      <c r="J8040" s="118"/>
      <c r="K8040" s="118"/>
      <c r="L8040" s="118"/>
      <c r="M8040" s="118"/>
      <c r="N8040" s="118"/>
      <c r="O8040" s="118"/>
      <c r="P8040" s="118"/>
      <c r="Q8040" s="118"/>
      <c r="R8040" s="118"/>
      <c r="S8040" s="118"/>
      <c r="T8040" s="118"/>
      <c r="U8040" s="118"/>
      <c r="V8040" s="118"/>
      <c r="W8040" s="118"/>
      <c r="X8040" s="118"/>
      <c r="Y8040" s="118"/>
      <c r="Z8040" s="118"/>
      <c r="AA8040" s="118"/>
      <c r="AB8040" s="118"/>
      <c r="AC8040" s="118"/>
      <c r="AD8040" s="118"/>
      <c r="AE8040" s="118"/>
      <c r="AF8040" s="118"/>
      <c r="AG8040" s="118"/>
      <c r="AH8040" s="118"/>
      <c r="AI8040" s="118"/>
      <c r="AJ8040" s="118"/>
      <c r="AK8040" s="118"/>
      <c r="AL8040" s="118"/>
      <c r="AM8040" s="118"/>
      <c r="AN8040" s="118"/>
      <c r="AO8040" s="118"/>
      <c r="AP8040" s="118"/>
      <c r="AQ8040" s="118"/>
      <c r="AR8040" s="118"/>
      <c r="AS8040" s="118"/>
      <c r="AT8040" s="118"/>
      <c r="AU8040" s="118"/>
      <c r="AV8040" s="118"/>
      <c r="AW8040" s="118"/>
      <c r="AX8040" s="118"/>
      <c r="AY8040" s="118"/>
      <c r="AZ8040" s="118"/>
      <c r="BA8040" s="118"/>
      <c r="BB8040" s="118"/>
      <c r="BC8040" s="118"/>
      <c r="BG8040" s="118"/>
      <c r="BH8040" s="118"/>
      <c r="BI8040" s="118"/>
      <c r="BJ8040" s="118"/>
      <c r="BK8040" s="118"/>
      <c r="BL8040" s="118"/>
      <c r="BM8040" s="118"/>
      <c r="BN8040" s="118"/>
      <c r="BO8040" s="118"/>
      <c r="BP8040" s="118"/>
      <c r="BQ8040" s="118"/>
    </row>
    <row r="8041" spans="1:69" ht="15.75" x14ac:dyDescent="0.2">
      <c r="A8041" s="2"/>
      <c r="B8041" s="143" t="str">
        <f t="shared" ref="B8041:C8042" si="5181">B7970</f>
        <v>номер</v>
      </c>
      <c r="C8041" s="323" t="str">
        <f t="shared" si="5181"/>
        <v>тема задания</v>
      </c>
      <c r="D8041" s="324"/>
      <c r="E8041" s="324"/>
      <c r="F8041" s="324"/>
      <c r="G8041" s="324"/>
      <c r="H8041" s="324"/>
      <c r="I8041" s="324"/>
      <c r="J8041" s="324"/>
      <c r="K8041" s="324"/>
      <c r="L8041" s="324"/>
      <c r="M8041" s="324"/>
      <c r="N8041" s="324"/>
      <c r="O8041" s="324"/>
      <c r="P8041" s="324"/>
      <c r="Q8041" s="324"/>
      <c r="R8041" s="324"/>
      <c r="S8041" s="324"/>
      <c r="T8041" s="324"/>
      <c r="U8041" s="324"/>
      <c r="V8041" s="324"/>
      <c r="W8041" s="324"/>
      <c r="X8041" s="324"/>
      <c r="Y8041" s="324"/>
      <c r="Z8041" s="324"/>
      <c r="AA8041" s="324"/>
      <c r="AB8041" s="324"/>
      <c r="AC8041" s="324"/>
      <c r="AD8041" s="324"/>
      <c r="AE8041" s="324"/>
      <c r="AF8041" s="324"/>
      <c r="AG8041" s="324"/>
      <c r="AH8041" s="324"/>
      <c r="AI8041" s="325"/>
      <c r="BD8041" s="2"/>
      <c r="BE8041" s="2"/>
      <c r="BF8041" s="2"/>
    </row>
    <row r="8042" spans="1:69" ht="15.75" x14ac:dyDescent="0.2">
      <c r="A8042" s="2"/>
      <c r="B8042" s="111">
        <f t="shared" si="5181"/>
        <v>1</v>
      </c>
      <c r="C8042" s="323">
        <f t="shared" si="5181"/>
        <v>0</v>
      </c>
      <c r="D8042" s="324"/>
      <c r="E8042" s="324"/>
      <c r="F8042" s="324"/>
      <c r="G8042" s="324"/>
      <c r="H8042" s="324"/>
      <c r="I8042" s="324"/>
      <c r="J8042" s="324"/>
      <c r="K8042" s="324"/>
      <c r="L8042" s="324"/>
      <c r="M8042" s="324"/>
      <c r="N8042" s="324"/>
      <c r="O8042" s="324"/>
      <c r="P8042" s="324"/>
      <c r="Q8042" s="324"/>
      <c r="R8042" s="324"/>
      <c r="S8042" s="324"/>
      <c r="T8042" s="324"/>
      <c r="U8042" s="324"/>
      <c r="V8042" s="324"/>
      <c r="W8042" s="324"/>
      <c r="X8042" s="324"/>
      <c r="Y8042" s="324"/>
      <c r="Z8042" s="324"/>
      <c r="AA8042" s="324"/>
      <c r="AB8042" s="324"/>
      <c r="AC8042" s="324"/>
      <c r="AD8042" s="324"/>
      <c r="AE8042" s="324"/>
      <c r="AF8042" s="324"/>
      <c r="AG8042" s="324"/>
      <c r="AH8042" s="324"/>
      <c r="AI8042" s="325"/>
      <c r="BD8042" s="2"/>
      <c r="BE8042" s="2"/>
      <c r="BF8042" s="2"/>
    </row>
    <row r="8043" spans="1:69" ht="15.75" x14ac:dyDescent="0.2">
      <c r="A8043" s="2"/>
      <c r="B8043" s="111">
        <f t="shared" ref="B8043:C8043" si="5182">B7972</f>
        <v>2</v>
      </c>
      <c r="C8043" s="323">
        <f t="shared" si="5182"/>
        <v>0</v>
      </c>
      <c r="D8043" s="324"/>
      <c r="E8043" s="324"/>
      <c r="F8043" s="324"/>
      <c r="G8043" s="324"/>
      <c r="H8043" s="324"/>
      <c r="I8043" s="324"/>
      <c r="J8043" s="324"/>
      <c r="K8043" s="324"/>
      <c r="L8043" s="324"/>
      <c r="M8043" s="324"/>
      <c r="N8043" s="324"/>
      <c r="O8043" s="324"/>
      <c r="P8043" s="324"/>
      <c r="Q8043" s="324"/>
      <c r="R8043" s="324"/>
      <c r="S8043" s="324"/>
      <c r="T8043" s="324"/>
      <c r="U8043" s="324"/>
      <c r="V8043" s="324"/>
      <c r="W8043" s="324"/>
      <c r="X8043" s="324"/>
      <c r="Y8043" s="324"/>
      <c r="Z8043" s="324"/>
      <c r="AA8043" s="324"/>
      <c r="AB8043" s="324"/>
      <c r="AC8043" s="324"/>
      <c r="AD8043" s="324"/>
      <c r="AE8043" s="324"/>
      <c r="AF8043" s="324"/>
      <c r="AG8043" s="324"/>
      <c r="AH8043" s="324"/>
      <c r="AI8043" s="325"/>
      <c r="BD8043" s="2"/>
      <c r="BE8043" s="2"/>
      <c r="BF8043" s="2"/>
    </row>
    <row r="8044" spans="1:69" ht="15.75" x14ac:dyDescent="0.2">
      <c r="A8044" s="2"/>
      <c r="B8044" s="111">
        <f t="shared" ref="B8044:C8044" si="5183">B7973</f>
        <v>3</v>
      </c>
      <c r="C8044" s="323">
        <f t="shared" si="5183"/>
        <v>0</v>
      </c>
      <c r="D8044" s="324"/>
      <c r="E8044" s="324"/>
      <c r="F8044" s="324"/>
      <c r="G8044" s="324"/>
      <c r="H8044" s="324"/>
      <c r="I8044" s="324"/>
      <c r="J8044" s="324"/>
      <c r="K8044" s="324"/>
      <c r="L8044" s="324"/>
      <c r="M8044" s="324"/>
      <c r="N8044" s="324"/>
      <c r="O8044" s="324"/>
      <c r="P8044" s="324"/>
      <c r="Q8044" s="324"/>
      <c r="R8044" s="324"/>
      <c r="S8044" s="324"/>
      <c r="T8044" s="324"/>
      <c r="U8044" s="324"/>
      <c r="V8044" s="324"/>
      <c r="W8044" s="324"/>
      <c r="X8044" s="324"/>
      <c r="Y8044" s="324"/>
      <c r="Z8044" s="324"/>
      <c r="AA8044" s="324"/>
      <c r="AB8044" s="324"/>
      <c r="AC8044" s="324"/>
      <c r="AD8044" s="324"/>
      <c r="AE8044" s="324"/>
      <c r="AF8044" s="324"/>
      <c r="AG8044" s="324"/>
      <c r="AH8044" s="324"/>
      <c r="AI8044" s="325"/>
      <c r="BD8044" s="2"/>
      <c r="BE8044" s="2"/>
      <c r="BF8044" s="2"/>
    </row>
    <row r="8045" spans="1:69" ht="15.75" x14ac:dyDescent="0.2">
      <c r="A8045" s="2"/>
      <c r="B8045" s="111">
        <f t="shared" ref="B8045:C8045" si="5184">B7974</f>
        <v>4</v>
      </c>
      <c r="C8045" s="323">
        <f t="shared" si="5184"/>
        <v>0</v>
      </c>
      <c r="D8045" s="324"/>
      <c r="E8045" s="324"/>
      <c r="F8045" s="324"/>
      <c r="G8045" s="324"/>
      <c r="H8045" s="324"/>
      <c r="I8045" s="324"/>
      <c r="J8045" s="324"/>
      <c r="K8045" s="324"/>
      <c r="L8045" s="324"/>
      <c r="M8045" s="324"/>
      <c r="N8045" s="324"/>
      <c r="O8045" s="324"/>
      <c r="P8045" s="324"/>
      <c r="Q8045" s="324"/>
      <c r="R8045" s="324"/>
      <c r="S8045" s="324"/>
      <c r="T8045" s="324"/>
      <c r="U8045" s="324"/>
      <c r="V8045" s="324"/>
      <c r="W8045" s="324"/>
      <c r="X8045" s="324"/>
      <c r="Y8045" s="324"/>
      <c r="Z8045" s="324"/>
      <c r="AA8045" s="324"/>
      <c r="AB8045" s="324"/>
      <c r="AC8045" s="324"/>
      <c r="AD8045" s="324"/>
      <c r="AE8045" s="324"/>
      <c r="AF8045" s="324"/>
      <c r="AG8045" s="324"/>
      <c r="AH8045" s="324"/>
      <c r="AI8045" s="325"/>
      <c r="BD8045" s="2"/>
      <c r="BE8045" s="2"/>
      <c r="BF8045" s="2"/>
    </row>
    <row r="8046" spans="1:69" ht="15.75" x14ac:dyDescent="0.2">
      <c r="A8046" s="2"/>
      <c r="B8046" s="111">
        <f t="shared" ref="B8046:C8046" si="5185">B7975</f>
        <v>5</v>
      </c>
      <c r="C8046" s="323">
        <f t="shared" si="5185"/>
        <v>0</v>
      </c>
      <c r="D8046" s="324"/>
      <c r="E8046" s="324"/>
      <c r="F8046" s="324"/>
      <c r="G8046" s="324"/>
      <c r="H8046" s="324"/>
      <c r="I8046" s="324"/>
      <c r="J8046" s="324"/>
      <c r="K8046" s="324"/>
      <c r="L8046" s="324"/>
      <c r="M8046" s="324"/>
      <c r="N8046" s="324"/>
      <c r="O8046" s="324"/>
      <c r="P8046" s="324"/>
      <c r="Q8046" s="324"/>
      <c r="R8046" s="324"/>
      <c r="S8046" s="324"/>
      <c r="T8046" s="324"/>
      <c r="U8046" s="324"/>
      <c r="V8046" s="324"/>
      <c r="W8046" s="324"/>
      <c r="X8046" s="324"/>
      <c r="Y8046" s="324"/>
      <c r="Z8046" s="324"/>
      <c r="AA8046" s="324"/>
      <c r="AB8046" s="324"/>
      <c r="AC8046" s="324"/>
      <c r="AD8046" s="324"/>
      <c r="AE8046" s="324"/>
      <c r="AF8046" s="324"/>
      <c r="AG8046" s="324"/>
      <c r="AH8046" s="324"/>
      <c r="AI8046" s="325"/>
      <c r="BD8046" s="2"/>
      <c r="BE8046" s="2"/>
      <c r="BF8046" s="2"/>
    </row>
    <row r="8047" spans="1:69" ht="15.75" x14ac:dyDescent="0.2">
      <c r="A8047" s="2"/>
      <c r="B8047" s="111">
        <f t="shared" ref="B8047:C8047" si="5186">B7976</f>
        <v>6</v>
      </c>
      <c r="C8047" s="323">
        <f t="shared" si="5186"/>
        <v>0</v>
      </c>
      <c r="D8047" s="324"/>
      <c r="E8047" s="324"/>
      <c r="F8047" s="324"/>
      <c r="G8047" s="324"/>
      <c r="H8047" s="324"/>
      <c r="I8047" s="324"/>
      <c r="J8047" s="324"/>
      <c r="K8047" s="324"/>
      <c r="L8047" s="324"/>
      <c r="M8047" s="324"/>
      <c r="N8047" s="324"/>
      <c r="O8047" s="324"/>
      <c r="P8047" s="324"/>
      <c r="Q8047" s="324"/>
      <c r="R8047" s="324"/>
      <c r="S8047" s="324"/>
      <c r="T8047" s="324"/>
      <c r="U8047" s="324"/>
      <c r="V8047" s="324"/>
      <c r="W8047" s="324"/>
      <c r="X8047" s="324"/>
      <c r="Y8047" s="324"/>
      <c r="Z8047" s="324"/>
      <c r="AA8047" s="324"/>
      <c r="AB8047" s="324"/>
      <c r="AC8047" s="324"/>
      <c r="AD8047" s="324"/>
      <c r="AE8047" s="324"/>
      <c r="AF8047" s="324"/>
      <c r="AG8047" s="324"/>
      <c r="AH8047" s="324"/>
      <c r="AI8047" s="325"/>
      <c r="BD8047" s="2"/>
      <c r="BE8047" s="2"/>
      <c r="BF8047" s="2"/>
    </row>
    <row r="8048" spans="1:69" ht="15.75" x14ac:dyDescent="0.2">
      <c r="A8048" s="2"/>
      <c r="B8048" s="111">
        <f t="shared" ref="B8048:C8048" si="5187">B7977</f>
        <v>7</v>
      </c>
      <c r="C8048" s="323">
        <f t="shared" si="5187"/>
        <v>0</v>
      </c>
      <c r="D8048" s="324"/>
      <c r="E8048" s="324"/>
      <c r="F8048" s="324"/>
      <c r="G8048" s="324"/>
      <c r="H8048" s="324"/>
      <c r="I8048" s="324"/>
      <c r="J8048" s="324"/>
      <c r="K8048" s="324"/>
      <c r="L8048" s="324"/>
      <c r="M8048" s="324"/>
      <c r="N8048" s="324"/>
      <c r="O8048" s="324"/>
      <c r="P8048" s="324"/>
      <c r="Q8048" s="324"/>
      <c r="R8048" s="324"/>
      <c r="S8048" s="324"/>
      <c r="T8048" s="324"/>
      <c r="U8048" s="324"/>
      <c r="V8048" s="324"/>
      <c r="W8048" s="324"/>
      <c r="X8048" s="324"/>
      <c r="Y8048" s="324"/>
      <c r="Z8048" s="324"/>
      <c r="AA8048" s="324"/>
      <c r="AB8048" s="324"/>
      <c r="AC8048" s="324"/>
      <c r="AD8048" s="324"/>
      <c r="AE8048" s="324"/>
      <c r="AF8048" s="324"/>
      <c r="AG8048" s="324"/>
      <c r="AH8048" s="324"/>
      <c r="AI8048" s="325"/>
      <c r="BD8048" s="2"/>
      <c r="BE8048" s="2"/>
      <c r="BF8048" s="2"/>
    </row>
    <row r="8049" spans="1:58" ht="15.75" x14ac:dyDescent="0.2">
      <c r="A8049" s="2"/>
      <c r="B8049" s="111">
        <f t="shared" ref="B8049:C8049" si="5188">B7978</f>
        <v>8</v>
      </c>
      <c r="C8049" s="323">
        <f t="shared" si="5188"/>
        <v>0</v>
      </c>
      <c r="D8049" s="324"/>
      <c r="E8049" s="324"/>
      <c r="F8049" s="324"/>
      <c r="G8049" s="324"/>
      <c r="H8049" s="324"/>
      <c r="I8049" s="324"/>
      <c r="J8049" s="324"/>
      <c r="K8049" s="324"/>
      <c r="L8049" s="324"/>
      <c r="M8049" s="324"/>
      <c r="N8049" s="324"/>
      <c r="O8049" s="324"/>
      <c r="P8049" s="324"/>
      <c r="Q8049" s="324"/>
      <c r="R8049" s="324"/>
      <c r="S8049" s="324"/>
      <c r="T8049" s="324"/>
      <c r="U8049" s="324"/>
      <c r="V8049" s="324"/>
      <c r="W8049" s="324"/>
      <c r="X8049" s="324"/>
      <c r="Y8049" s="324"/>
      <c r="Z8049" s="324"/>
      <c r="AA8049" s="324"/>
      <c r="AB8049" s="324"/>
      <c r="AC8049" s="324"/>
      <c r="AD8049" s="324"/>
      <c r="AE8049" s="324"/>
      <c r="AF8049" s="324"/>
      <c r="AG8049" s="324"/>
      <c r="AH8049" s="324"/>
      <c r="AI8049" s="325"/>
      <c r="BD8049" s="2"/>
      <c r="BE8049" s="2"/>
      <c r="BF8049" s="2"/>
    </row>
    <row r="8050" spans="1:58" ht="15.75" x14ac:dyDescent="0.2">
      <c r="A8050" s="2"/>
      <c r="B8050" s="111">
        <f t="shared" ref="B8050:C8050" si="5189">B7979</f>
        <v>9</v>
      </c>
      <c r="C8050" s="323">
        <f t="shared" si="5189"/>
        <v>0</v>
      </c>
      <c r="D8050" s="324"/>
      <c r="E8050" s="324"/>
      <c r="F8050" s="324"/>
      <c r="G8050" s="324"/>
      <c r="H8050" s="324"/>
      <c r="I8050" s="324"/>
      <c r="J8050" s="324"/>
      <c r="K8050" s="324"/>
      <c r="L8050" s="324"/>
      <c r="M8050" s="324"/>
      <c r="N8050" s="324"/>
      <c r="O8050" s="324"/>
      <c r="P8050" s="324"/>
      <c r="Q8050" s="324"/>
      <c r="R8050" s="324"/>
      <c r="S8050" s="324"/>
      <c r="T8050" s="324"/>
      <c r="U8050" s="324"/>
      <c r="V8050" s="324"/>
      <c r="W8050" s="324"/>
      <c r="X8050" s="324"/>
      <c r="Y8050" s="324"/>
      <c r="Z8050" s="324"/>
      <c r="AA8050" s="324"/>
      <c r="AB8050" s="324"/>
      <c r="AC8050" s="324"/>
      <c r="AD8050" s="324"/>
      <c r="AE8050" s="324"/>
      <c r="AF8050" s="324"/>
      <c r="AG8050" s="324"/>
      <c r="AH8050" s="324"/>
      <c r="AI8050" s="325"/>
      <c r="BD8050" s="2"/>
      <c r="BE8050" s="2"/>
      <c r="BF8050" s="2"/>
    </row>
    <row r="8051" spans="1:58" ht="15.75" x14ac:dyDescent="0.2">
      <c r="A8051" s="2"/>
      <c r="B8051" s="111">
        <f t="shared" ref="B8051:C8051" si="5190">B7980</f>
        <v>10</v>
      </c>
      <c r="C8051" s="323">
        <f t="shared" si="5190"/>
        <v>0</v>
      </c>
      <c r="D8051" s="324"/>
      <c r="E8051" s="324"/>
      <c r="F8051" s="324"/>
      <c r="G8051" s="324"/>
      <c r="H8051" s="324"/>
      <c r="I8051" s="324"/>
      <c r="J8051" s="324"/>
      <c r="K8051" s="324"/>
      <c r="L8051" s="324"/>
      <c r="M8051" s="324"/>
      <c r="N8051" s="324"/>
      <c r="O8051" s="324"/>
      <c r="P8051" s="324"/>
      <c r="Q8051" s="324"/>
      <c r="R8051" s="324"/>
      <c r="S8051" s="324"/>
      <c r="T8051" s="324"/>
      <c r="U8051" s="324"/>
      <c r="V8051" s="324"/>
      <c r="W8051" s="324"/>
      <c r="X8051" s="324"/>
      <c r="Y8051" s="324"/>
      <c r="Z8051" s="324"/>
      <c r="AA8051" s="324"/>
      <c r="AB8051" s="324"/>
      <c r="AC8051" s="324"/>
      <c r="AD8051" s="324"/>
      <c r="AE8051" s="324"/>
      <c r="AF8051" s="324"/>
      <c r="AG8051" s="324"/>
      <c r="AH8051" s="324"/>
      <c r="AI8051" s="325"/>
      <c r="BD8051" s="2"/>
      <c r="BE8051" s="2"/>
      <c r="BF8051" s="2"/>
    </row>
    <row r="8052" spans="1:58" ht="15.75" x14ac:dyDescent="0.2">
      <c r="A8052" s="2"/>
      <c r="B8052" s="111">
        <f t="shared" ref="B8052:C8052" si="5191">B7981</f>
        <v>11</v>
      </c>
      <c r="C8052" s="323">
        <f t="shared" si="5191"/>
        <v>0</v>
      </c>
      <c r="D8052" s="324"/>
      <c r="E8052" s="324"/>
      <c r="F8052" s="324"/>
      <c r="G8052" s="324"/>
      <c r="H8052" s="324"/>
      <c r="I8052" s="324"/>
      <c r="J8052" s="324"/>
      <c r="K8052" s="324"/>
      <c r="L8052" s="324"/>
      <c r="M8052" s="324"/>
      <c r="N8052" s="324"/>
      <c r="O8052" s="324"/>
      <c r="P8052" s="324"/>
      <c r="Q8052" s="324"/>
      <c r="R8052" s="324"/>
      <c r="S8052" s="324"/>
      <c r="T8052" s="324"/>
      <c r="U8052" s="324"/>
      <c r="V8052" s="324"/>
      <c r="W8052" s="324"/>
      <c r="X8052" s="324"/>
      <c r="Y8052" s="324"/>
      <c r="Z8052" s="324"/>
      <c r="AA8052" s="324"/>
      <c r="AB8052" s="324"/>
      <c r="AC8052" s="324"/>
      <c r="AD8052" s="324"/>
      <c r="AE8052" s="324"/>
      <c r="AF8052" s="324"/>
      <c r="AG8052" s="324"/>
      <c r="AH8052" s="324"/>
      <c r="AI8052" s="325"/>
      <c r="BD8052" s="2"/>
      <c r="BE8052" s="2"/>
      <c r="BF8052" s="2"/>
    </row>
    <row r="8053" spans="1:58" ht="15.75" x14ac:dyDescent="0.2">
      <c r="A8053" s="2"/>
      <c r="B8053" s="111">
        <f t="shared" ref="B8053:C8053" si="5192">B7982</f>
        <v>12</v>
      </c>
      <c r="C8053" s="323">
        <f t="shared" si="5192"/>
        <v>0</v>
      </c>
      <c r="D8053" s="324"/>
      <c r="E8053" s="324"/>
      <c r="F8053" s="324"/>
      <c r="G8053" s="324"/>
      <c r="H8053" s="324"/>
      <c r="I8053" s="324"/>
      <c r="J8053" s="324"/>
      <c r="K8053" s="324"/>
      <c r="L8053" s="324"/>
      <c r="M8053" s="324"/>
      <c r="N8053" s="324"/>
      <c r="O8053" s="324"/>
      <c r="P8053" s="324"/>
      <c r="Q8053" s="324"/>
      <c r="R8053" s="324"/>
      <c r="S8053" s="324"/>
      <c r="T8053" s="324"/>
      <c r="U8053" s="324"/>
      <c r="V8053" s="324"/>
      <c r="W8053" s="324"/>
      <c r="X8053" s="324"/>
      <c r="Y8053" s="324"/>
      <c r="Z8053" s="324"/>
      <c r="AA8053" s="324"/>
      <c r="AB8053" s="324"/>
      <c r="AC8053" s="324"/>
      <c r="AD8053" s="324"/>
      <c r="AE8053" s="324"/>
      <c r="AF8053" s="324"/>
      <c r="AG8053" s="324"/>
      <c r="AH8053" s="324"/>
      <c r="AI8053" s="325"/>
      <c r="BD8053" s="2"/>
      <c r="BE8053" s="2"/>
      <c r="BF8053" s="2"/>
    </row>
    <row r="8054" spans="1:58" ht="15.75" x14ac:dyDescent="0.2">
      <c r="A8054" s="2"/>
      <c r="B8054" s="111">
        <f t="shared" ref="B8054:C8054" si="5193">B7983</f>
        <v>13</v>
      </c>
      <c r="C8054" s="323">
        <f t="shared" si="5193"/>
        <v>0</v>
      </c>
      <c r="D8054" s="324"/>
      <c r="E8054" s="324"/>
      <c r="F8054" s="324"/>
      <c r="G8054" s="324"/>
      <c r="H8054" s="324"/>
      <c r="I8054" s="324"/>
      <c r="J8054" s="324"/>
      <c r="K8054" s="324"/>
      <c r="L8054" s="324"/>
      <c r="M8054" s="324"/>
      <c r="N8054" s="324"/>
      <c r="O8054" s="324"/>
      <c r="P8054" s="324"/>
      <c r="Q8054" s="324"/>
      <c r="R8054" s="324"/>
      <c r="S8054" s="324"/>
      <c r="T8054" s="324"/>
      <c r="U8054" s="324"/>
      <c r="V8054" s="324"/>
      <c r="W8054" s="324"/>
      <c r="X8054" s="324"/>
      <c r="Y8054" s="324"/>
      <c r="Z8054" s="324"/>
      <c r="AA8054" s="324"/>
      <c r="AB8054" s="324"/>
      <c r="AC8054" s="324"/>
      <c r="AD8054" s="324"/>
      <c r="AE8054" s="324"/>
      <c r="AF8054" s="324"/>
      <c r="AG8054" s="324"/>
      <c r="AH8054" s="324"/>
      <c r="AI8054" s="325"/>
      <c r="BD8054" s="2"/>
      <c r="BE8054" s="2"/>
      <c r="BF8054" s="2"/>
    </row>
    <row r="8055" spans="1:58" ht="15.75" x14ac:dyDescent="0.2">
      <c r="A8055" s="2"/>
      <c r="B8055" s="111">
        <f t="shared" ref="B8055:C8055" si="5194">B7984</f>
        <v>14</v>
      </c>
      <c r="C8055" s="323">
        <f t="shared" si="5194"/>
        <v>0</v>
      </c>
      <c r="D8055" s="324"/>
      <c r="E8055" s="324"/>
      <c r="F8055" s="324"/>
      <c r="G8055" s="324"/>
      <c r="H8055" s="324"/>
      <c r="I8055" s="324"/>
      <c r="J8055" s="324"/>
      <c r="K8055" s="324"/>
      <c r="L8055" s="324"/>
      <c r="M8055" s="324"/>
      <c r="N8055" s="324"/>
      <c r="O8055" s="324"/>
      <c r="P8055" s="324"/>
      <c r="Q8055" s="324"/>
      <c r="R8055" s="324"/>
      <c r="S8055" s="324"/>
      <c r="T8055" s="324"/>
      <c r="U8055" s="324"/>
      <c r="V8055" s="324"/>
      <c r="W8055" s="324"/>
      <c r="X8055" s="324"/>
      <c r="Y8055" s="324"/>
      <c r="Z8055" s="324"/>
      <c r="AA8055" s="324"/>
      <c r="AB8055" s="324"/>
      <c r="AC8055" s="324"/>
      <c r="AD8055" s="324"/>
      <c r="AE8055" s="324"/>
      <c r="AF8055" s="324"/>
      <c r="AG8055" s="324"/>
      <c r="AH8055" s="324"/>
      <c r="AI8055" s="325"/>
      <c r="BD8055" s="2"/>
      <c r="BE8055" s="2"/>
      <c r="BF8055" s="2"/>
    </row>
    <row r="8056" spans="1:58" ht="15.75" x14ac:dyDescent="0.2">
      <c r="A8056" s="2"/>
      <c r="B8056" s="111">
        <f t="shared" ref="B8056:C8056" si="5195">B7985</f>
        <v>15</v>
      </c>
      <c r="C8056" s="323">
        <f t="shared" si="5195"/>
        <v>0</v>
      </c>
      <c r="D8056" s="324"/>
      <c r="E8056" s="324"/>
      <c r="F8056" s="324"/>
      <c r="G8056" s="324"/>
      <c r="H8056" s="324"/>
      <c r="I8056" s="324"/>
      <c r="J8056" s="324"/>
      <c r="K8056" s="324"/>
      <c r="L8056" s="324"/>
      <c r="M8056" s="324"/>
      <c r="N8056" s="324"/>
      <c r="O8056" s="324"/>
      <c r="P8056" s="324"/>
      <c r="Q8056" s="324"/>
      <c r="R8056" s="324"/>
      <c r="S8056" s="324"/>
      <c r="T8056" s="324"/>
      <c r="U8056" s="324"/>
      <c r="V8056" s="324"/>
      <c r="W8056" s="324"/>
      <c r="X8056" s="324"/>
      <c r="Y8056" s="324"/>
      <c r="Z8056" s="324"/>
      <c r="AA8056" s="324"/>
      <c r="AB8056" s="324"/>
      <c r="AC8056" s="324"/>
      <c r="AD8056" s="324"/>
      <c r="AE8056" s="324"/>
      <c r="AF8056" s="324"/>
      <c r="AG8056" s="324"/>
      <c r="AH8056" s="324"/>
      <c r="AI8056" s="325"/>
      <c r="BD8056" s="2"/>
      <c r="BE8056" s="2"/>
      <c r="BF8056" s="2"/>
    </row>
    <row r="8057" spans="1:58" ht="15.75" x14ac:dyDescent="0.2">
      <c r="A8057" s="2"/>
      <c r="B8057" s="111">
        <f t="shared" ref="B8057:C8057" si="5196">B7986</f>
        <v>16</v>
      </c>
      <c r="C8057" s="323">
        <f t="shared" si="5196"/>
        <v>0</v>
      </c>
      <c r="D8057" s="324"/>
      <c r="E8057" s="324"/>
      <c r="F8057" s="324"/>
      <c r="G8057" s="324"/>
      <c r="H8057" s="324"/>
      <c r="I8057" s="324"/>
      <c r="J8057" s="324"/>
      <c r="K8057" s="324"/>
      <c r="L8057" s="324"/>
      <c r="M8057" s="324"/>
      <c r="N8057" s="324"/>
      <c r="O8057" s="324"/>
      <c r="P8057" s="324"/>
      <c r="Q8057" s="324"/>
      <c r="R8057" s="324"/>
      <c r="S8057" s="324"/>
      <c r="T8057" s="324"/>
      <c r="U8057" s="324"/>
      <c r="V8057" s="324"/>
      <c r="W8057" s="324"/>
      <c r="X8057" s="324"/>
      <c r="Y8057" s="324"/>
      <c r="Z8057" s="324"/>
      <c r="AA8057" s="324"/>
      <c r="AB8057" s="324"/>
      <c r="AC8057" s="324"/>
      <c r="AD8057" s="324"/>
      <c r="AE8057" s="324"/>
      <c r="AF8057" s="324"/>
      <c r="AG8057" s="324"/>
      <c r="AH8057" s="324"/>
      <c r="AI8057" s="325"/>
      <c r="BD8057" s="2"/>
      <c r="BE8057" s="2"/>
      <c r="BF8057" s="2"/>
    </row>
    <row r="8058" spans="1:58" ht="15.75" x14ac:dyDescent="0.2">
      <c r="A8058" s="2"/>
      <c r="B8058" s="111">
        <f t="shared" ref="B8058:C8058" si="5197">B7987</f>
        <v>17</v>
      </c>
      <c r="C8058" s="323">
        <f t="shared" si="5197"/>
        <v>0</v>
      </c>
      <c r="D8058" s="324"/>
      <c r="E8058" s="324"/>
      <c r="F8058" s="324"/>
      <c r="G8058" s="324"/>
      <c r="H8058" s="324"/>
      <c r="I8058" s="324"/>
      <c r="J8058" s="324"/>
      <c r="K8058" s="324"/>
      <c r="L8058" s="324"/>
      <c r="M8058" s="324"/>
      <c r="N8058" s="324"/>
      <c r="O8058" s="324"/>
      <c r="P8058" s="324"/>
      <c r="Q8058" s="324"/>
      <c r="R8058" s="324"/>
      <c r="S8058" s="324"/>
      <c r="T8058" s="324"/>
      <c r="U8058" s="324"/>
      <c r="V8058" s="324"/>
      <c r="W8058" s="324"/>
      <c r="X8058" s="324"/>
      <c r="Y8058" s="324"/>
      <c r="Z8058" s="324"/>
      <c r="AA8058" s="324"/>
      <c r="AB8058" s="324"/>
      <c r="AC8058" s="324"/>
      <c r="AD8058" s="324"/>
      <c r="AE8058" s="324"/>
      <c r="AF8058" s="324"/>
      <c r="AG8058" s="324"/>
      <c r="AH8058" s="324"/>
      <c r="AI8058" s="325"/>
      <c r="BD8058" s="2"/>
      <c r="BE8058" s="2"/>
      <c r="BF8058" s="2"/>
    </row>
    <row r="8059" spans="1:58" ht="15.75" x14ac:dyDescent="0.2">
      <c r="A8059" s="2"/>
      <c r="B8059" s="111">
        <f t="shared" ref="B8059:C8059" si="5198">B7988</f>
        <v>18</v>
      </c>
      <c r="C8059" s="323">
        <f t="shared" si="5198"/>
        <v>0</v>
      </c>
      <c r="D8059" s="324"/>
      <c r="E8059" s="324"/>
      <c r="F8059" s="324"/>
      <c r="G8059" s="324"/>
      <c r="H8059" s="324"/>
      <c r="I8059" s="324"/>
      <c r="J8059" s="324"/>
      <c r="K8059" s="324"/>
      <c r="L8059" s="324"/>
      <c r="M8059" s="324"/>
      <c r="N8059" s="324"/>
      <c r="O8059" s="324"/>
      <c r="P8059" s="324"/>
      <c r="Q8059" s="324"/>
      <c r="R8059" s="324"/>
      <c r="S8059" s="324"/>
      <c r="T8059" s="324"/>
      <c r="U8059" s="324"/>
      <c r="V8059" s="324"/>
      <c r="W8059" s="324"/>
      <c r="X8059" s="324"/>
      <c r="Y8059" s="324"/>
      <c r="Z8059" s="324"/>
      <c r="AA8059" s="324"/>
      <c r="AB8059" s="324"/>
      <c r="AC8059" s="324"/>
      <c r="AD8059" s="324"/>
      <c r="AE8059" s="324"/>
      <c r="AF8059" s="324"/>
      <c r="AG8059" s="324"/>
      <c r="AH8059" s="324"/>
      <c r="AI8059" s="325"/>
      <c r="BD8059" s="2"/>
      <c r="BE8059" s="2"/>
      <c r="BF8059" s="2"/>
    </row>
    <row r="8060" spans="1:58" ht="15.75" x14ac:dyDescent="0.2">
      <c r="A8060" s="2"/>
      <c r="B8060" s="111">
        <f t="shared" ref="B8060:C8060" si="5199">B7989</f>
        <v>19</v>
      </c>
      <c r="C8060" s="323">
        <f t="shared" si="5199"/>
        <v>0</v>
      </c>
      <c r="D8060" s="324"/>
      <c r="E8060" s="324"/>
      <c r="F8060" s="324"/>
      <c r="G8060" s="324"/>
      <c r="H8060" s="324"/>
      <c r="I8060" s="324"/>
      <c r="J8060" s="324"/>
      <c r="K8060" s="324"/>
      <c r="L8060" s="324"/>
      <c r="M8060" s="324"/>
      <c r="N8060" s="324"/>
      <c r="O8060" s="324"/>
      <c r="P8060" s="324"/>
      <c r="Q8060" s="324"/>
      <c r="R8060" s="324"/>
      <c r="S8060" s="324"/>
      <c r="T8060" s="324"/>
      <c r="U8060" s="324"/>
      <c r="V8060" s="324"/>
      <c r="W8060" s="324"/>
      <c r="X8060" s="324"/>
      <c r="Y8060" s="324"/>
      <c r="Z8060" s="324"/>
      <c r="AA8060" s="324"/>
      <c r="AB8060" s="324"/>
      <c r="AC8060" s="324"/>
      <c r="AD8060" s="324"/>
      <c r="AE8060" s="324"/>
      <c r="AF8060" s="324"/>
      <c r="AG8060" s="324"/>
      <c r="AH8060" s="324"/>
      <c r="AI8060" s="325"/>
      <c r="BD8060" s="2"/>
      <c r="BE8060" s="2"/>
      <c r="BF8060" s="2"/>
    </row>
    <row r="8061" spans="1:58" ht="15.75" x14ac:dyDescent="0.2">
      <c r="A8061" s="2"/>
      <c r="B8061" s="111">
        <f t="shared" ref="B8061:C8061" si="5200">B7990</f>
        <v>20</v>
      </c>
      <c r="C8061" s="323">
        <f t="shared" si="5200"/>
        <v>0</v>
      </c>
      <c r="D8061" s="324"/>
      <c r="E8061" s="324"/>
      <c r="F8061" s="324"/>
      <c r="G8061" s="324"/>
      <c r="H8061" s="324"/>
      <c r="I8061" s="324"/>
      <c r="J8061" s="324"/>
      <c r="K8061" s="324"/>
      <c r="L8061" s="324"/>
      <c r="M8061" s="324"/>
      <c r="N8061" s="324"/>
      <c r="O8061" s="324"/>
      <c r="P8061" s="324"/>
      <c r="Q8061" s="324"/>
      <c r="R8061" s="324"/>
      <c r="S8061" s="324"/>
      <c r="T8061" s="324"/>
      <c r="U8061" s="324"/>
      <c r="V8061" s="324"/>
      <c r="W8061" s="324"/>
      <c r="X8061" s="324"/>
      <c r="Y8061" s="324"/>
      <c r="Z8061" s="324"/>
      <c r="AA8061" s="324"/>
      <c r="AB8061" s="324"/>
      <c r="AC8061" s="324"/>
      <c r="AD8061" s="324"/>
      <c r="AE8061" s="324"/>
      <c r="AF8061" s="324"/>
      <c r="AG8061" s="324"/>
      <c r="AH8061" s="324"/>
      <c r="AI8061" s="325"/>
      <c r="BD8061" s="2"/>
      <c r="BE8061" s="2"/>
      <c r="BF8061" s="2"/>
    </row>
    <row r="8062" spans="1:58" ht="15.75" x14ac:dyDescent="0.2">
      <c r="A8062" s="2"/>
      <c r="B8062" s="111">
        <f t="shared" ref="B8062:C8062" si="5201">B7991</f>
        <v>0</v>
      </c>
      <c r="C8062" s="323">
        <f t="shared" si="5201"/>
        <v>0</v>
      </c>
      <c r="D8062" s="324"/>
      <c r="E8062" s="324"/>
      <c r="F8062" s="324"/>
      <c r="G8062" s="324"/>
      <c r="H8062" s="324"/>
      <c r="I8062" s="324"/>
      <c r="J8062" s="324"/>
      <c r="K8062" s="324"/>
      <c r="L8062" s="324"/>
      <c r="M8062" s="324"/>
      <c r="N8062" s="324"/>
      <c r="O8062" s="324"/>
      <c r="P8062" s="324"/>
      <c r="Q8062" s="324"/>
      <c r="R8062" s="324"/>
      <c r="S8062" s="324"/>
      <c r="T8062" s="324"/>
      <c r="U8062" s="324"/>
      <c r="V8062" s="324"/>
      <c r="W8062" s="324"/>
      <c r="X8062" s="324"/>
      <c r="Y8062" s="324"/>
      <c r="Z8062" s="324"/>
      <c r="AA8062" s="324"/>
      <c r="AB8062" s="324"/>
      <c r="AC8062" s="324"/>
      <c r="AD8062" s="324"/>
      <c r="AE8062" s="324"/>
      <c r="AF8062" s="324"/>
      <c r="AG8062" s="324"/>
      <c r="AH8062" s="324"/>
      <c r="AI8062" s="325"/>
      <c r="BD8062" s="2"/>
      <c r="BE8062" s="2"/>
      <c r="BF8062" s="2"/>
    </row>
    <row r="8063" spans="1:58" ht="15.75" x14ac:dyDescent="0.2">
      <c r="A8063" s="2"/>
      <c r="B8063" s="111">
        <f t="shared" ref="B8063:C8063" si="5202">B7992</f>
        <v>0</v>
      </c>
      <c r="C8063" s="323">
        <f t="shared" si="5202"/>
        <v>0</v>
      </c>
      <c r="D8063" s="324"/>
      <c r="E8063" s="324"/>
      <c r="F8063" s="324"/>
      <c r="G8063" s="324"/>
      <c r="H8063" s="324"/>
      <c r="I8063" s="324"/>
      <c r="J8063" s="324"/>
      <c r="K8063" s="324"/>
      <c r="L8063" s="324"/>
      <c r="M8063" s="324"/>
      <c r="N8063" s="324"/>
      <c r="O8063" s="324"/>
      <c r="P8063" s="324"/>
      <c r="Q8063" s="324"/>
      <c r="R8063" s="324"/>
      <c r="S8063" s="324"/>
      <c r="T8063" s="324"/>
      <c r="U8063" s="324"/>
      <c r="V8063" s="324"/>
      <c r="W8063" s="324"/>
      <c r="X8063" s="324"/>
      <c r="Y8063" s="324"/>
      <c r="Z8063" s="324"/>
      <c r="AA8063" s="324"/>
      <c r="AB8063" s="324"/>
      <c r="AC8063" s="324"/>
      <c r="AD8063" s="324"/>
      <c r="AE8063" s="324"/>
      <c r="AF8063" s="324"/>
      <c r="AG8063" s="324"/>
      <c r="AH8063" s="324"/>
      <c r="AI8063" s="325"/>
      <c r="BD8063" s="2"/>
      <c r="BE8063" s="2"/>
      <c r="BF8063" s="2"/>
    </row>
    <row r="8064" spans="1:58" ht="15.75" x14ac:dyDescent="0.2">
      <c r="A8064" s="2"/>
      <c r="B8064" s="111">
        <f t="shared" ref="B8064:C8064" si="5203">B7993</f>
        <v>23</v>
      </c>
      <c r="C8064" s="323">
        <f t="shared" si="5203"/>
        <v>0</v>
      </c>
      <c r="D8064" s="324"/>
      <c r="E8064" s="324"/>
      <c r="F8064" s="324"/>
      <c r="G8064" s="324"/>
      <c r="H8064" s="324"/>
      <c r="I8064" s="324"/>
      <c r="J8064" s="324"/>
      <c r="K8064" s="324"/>
      <c r="L8064" s="324"/>
      <c r="M8064" s="324"/>
      <c r="N8064" s="324"/>
      <c r="O8064" s="324"/>
      <c r="P8064" s="324"/>
      <c r="Q8064" s="324"/>
      <c r="R8064" s="324"/>
      <c r="S8064" s="324"/>
      <c r="T8064" s="324"/>
      <c r="U8064" s="324"/>
      <c r="V8064" s="324"/>
      <c r="W8064" s="324"/>
      <c r="X8064" s="324"/>
      <c r="Y8064" s="324"/>
      <c r="Z8064" s="324"/>
      <c r="AA8064" s="324"/>
      <c r="AB8064" s="324"/>
      <c r="AC8064" s="324"/>
      <c r="AD8064" s="324"/>
      <c r="AE8064" s="324"/>
      <c r="AF8064" s="324"/>
      <c r="AG8064" s="324"/>
      <c r="AH8064" s="324"/>
      <c r="AI8064" s="325"/>
      <c r="BD8064" s="2"/>
      <c r="BE8064" s="2"/>
      <c r="BF8064" s="2"/>
    </row>
    <row r="8065" spans="1:69" ht="15.75" x14ac:dyDescent="0.2">
      <c r="A8065" s="2"/>
      <c r="B8065" s="111">
        <f t="shared" ref="B8065:C8065" si="5204">B7994</f>
        <v>24</v>
      </c>
      <c r="C8065" s="323">
        <f t="shared" si="5204"/>
        <v>0</v>
      </c>
      <c r="D8065" s="324"/>
      <c r="E8065" s="324"/>
      <c r="F8065" s="324"/>
      <c r="G8065" s="324"/>
      <c r="H8065" s="324"/>
      <c r="I8065" s="324"/>
      <c r="J8065" s="324"/>
      <c r="K8065" s="324"/>
      <c r="L8065" s="324"/>
      <c r="M8065" s="324"/>
      <c r="N8065" s="324"/>
      <c r="O8065" s="324"/>
      <c r="P8065" s="324"/>
      <c r="Q8065" s="324"/>
      <c r="R8065" s="324"/>
      <c r="S8065" s="324"/>
      <c r="T8065" s="324"/>
      <c r="U8065" s="324"/>
      <c r="V8065" s="324"/>
      <c r="W8065" s="324"/>
      <c r="X8065" s="324"/>
      <c r="Y8065" s="324"/>
      <c r="Z8065" s="324"/>
      <c r="AA8065" s="324"/>
      <c r="AB8065" s="324"/>
      <c r="AC8065" s="324"/>
      <c r="AD8065" s="324"/>
      <c r="AE8065" s="324"/>
      <c r="AF8065" s="324"/>
      <c r="AG8065" s="324"/>
      <c r="AH8065" s="324"/>
      <c r="AI8065" s="325"/>
      <c r="BD8065" s="2"/>
      <c r="BE8065" s="2"/>
      <c r="BF8065" s="2"/>
    </row>
    <row r="8066" spans="1:69" ht="15.75" x14ac:dyDescent="0.2">
      <c r="A8066" s="2"/>
      <c r="B8066" s="111">
        <f t="shared" ref="B8066:C8066" si="5205">B7995</f>
        <v>25</v>
      </c>
      <c r="C8066" s="323">
        <f t="shared" si="5205"/>
        <v>0</v>
      </c>
      <c r="D8066" s="324"/>
      <c r="E8066" s="324"/>
      <c r="F8066" s="324"/>
      <c r="G8066" s="324"/>
      <c r="H8066" s="324"/>
      <c r="I8066" s="324"/>
      <c r="J8066" s="324"/>
      <c r="K8066" s="324"/>
      <c r="L8066" s="324"/>
      <c r="M8066" s="324"/>
      <c r="N8066" s="324"/>
      <c r="O8066" s="324"/>
      <c r="P8066" s="324"/>
      <c r="Q8066" s="324"/>
      <c r="R8066" s="324"/>
      <c r="S8066" s="324"/>
      <c r="T8066" s="324"/>
      <c r="U8066" s="324"/>
      <c r="V8066" s="324"/>
      <c r="W8066" s="324"/>
      <c r="X8066" s="324"/>
      <c r="Y8066" s="324"/>
      <c r="Z8066" s="324"/>
      <c r="AA8066" s="324"/>
      <c r="AB8066" s="324"/>
      <c r="AC8066" s="324"/>
      <c r="AD8066" s="324"/>
      <c r="AE8066" s="324"/>
      <c r="AF8066" s="324"/>
      <c r="AG8066" s="324"/>
      <c r="AH8066" s="324"/>
      <c r="AI8066" s="325"/>
      <c r="BD8066" s="2"/>
      <c r="BE8066" s="2"/>
      <c r="BF8066" s="2"/>
    </row>
    <row r="8067" spans="1:69" ht="15.75" x14ac:dyDescent="0.2">
      <c r="A8067" s="2"/>
      <c r="B8067" s="111">
        <f t="shared" ref="B8067:C8067" si="5206">B7996</f>
        <v>26</v>
      </c>
      <c r="C8067" s="323">
        <f t="shared" si="5206"/>
        <v>0</v>
      </c>
      <c r="D8067" s="324"/>
      <c r="E8067" s="324"/>
      <c r="F8067" s="324"/>
      <c r="G8067" s="324"/>
      <c r="H8067" s="324"/>
      <c r="I8067" s="324"/>
      <c r="J8067" s="324"/>
      <c r="K8067" s="324"/>
      <c r="L8067" s="324"/>
      <c r="M8067" s="324"/>
      <c r="N8067" s="324"/>
      <c r="O8067" s="324"/>
      <c r="P8067" s="324"/>
      <c r="Q8067" s="324"/>
      <c r="R8067" s="324"/>
      <c r="S8067" s="324"/>
      <c r="T8067" s="324"/>
      <c r="U8067" s="324"/>
      <c r="V8067" s="324"/>
      <c r="W8067" s="324"/>
      <c r="X8067" s="324"/>
      <c r="Y8067" s="324"/>
      <c r="Z8067" s="324"/>
      <c r="AA8067" s="324"/>
      <c r="AB8067" s="324"/>
      <c r="AC8067" s="324"/>
      <c r="AD8067" s="324"/>
      <c r="AE8067" s="324"/>
      <c r="AF8067" s="324"/>
      <c r="AG8067" s="324"/>
      <c r="AH8067" s="324"/>
      <c r="AI8067" s="325"/>
      <c r="BD8067" s="2"/>
      <c r="BE8067" s="2"/>
      <c r="BF8067" s="2"/>
    </row>
    <row r="8068" spans="1:69" ht="15.75" x14ac:dyDescent="0.2">
      <c r="A8068" s="2"/>
      <c r="B8068" s="111">
        <f t="shared" ref="B8068:C8068" si="5207">B7997</f>
        <v>27</v>
      </c>
      <c r="C8068" s="323">
        <f t="shared" si="5207"/>
        <v>0</v>
      </c>
      <c r="D8068" s="324"/>
      <c r="E8068" s="324"/>
      <c r="F8068" s="324"/>
      <c r="G8068" s="324"/>
      <c r="H8068" s="324"/>
      <c r="I8068" s="324"/>
      <c r="J8068" s="324"/>
      <c r="K8068" s="324"/>
      <c r="L8068" s="324"/>
      <c r="M8068" s="324"/>
      <c r="N8068" s="324"/>
      <c r="O8068" s="324"/>
      <c r="P8068" s="324"/>
      <c r="Q8068" s="324"/>
      <c r="R8068" s="324"/>
      <c r="S8068" s="324"/>
      <c r="T8068" s="324"/>
      <c r="U8068" s="324"/>
      <c r="V8068" s="324"/>
      <c r="W8068" s="324"/>
      <c r="X8068" s="324"/>
      <c r="Y8068" s="324"/>
      <c r="Z8068" s="324"/>
      <c r="AA8068" s="324"/>
      <c r="AB8068" s="324"/>
      <c r="AC8068" s="324"/>
      <c r="AD8068" s="324"/>
      <c r="AE8068" s="324"/>
      <c r="AF8068" s="324"/>
      <c r="AG8068" s="324"/>
      <c r="AH8068" s="324"/>
      <c r="AI8068" s="325"/>
      <c r="BD8068" s="2"/>
      <c r="BE8068" s="2"/>
      <c r="BF8068" s="2"/>
    </row>
    <row r="8069" spans="1:69" ht="15.75" x14ac:dyDescent="0.2">
      <c r="A8069" s="2"/>
      <c r="B8069" s="111">
        <f t="shared" ref="B8069:C8069" si="5208">B7998</f>
        <v>28</v>
      </c>
      <c r="C8069" s="323">
        <f t="shared" si="5208"/>
        <v>0</v>
      </c>
      <c r="D8069" s="324"/>
      <c r="E8069" s="324"/>
      <c r="F8069" s="324"/>
      <c r="G8069" s="324"/>
      <c r="H8069" s="324"/>
      <c r="I8069" s="324"/>
      <c r="J8069" s="324"/>
      <c r="K8069" s="324"/>
      <c r="L8069" s="324"/>
      <c r="M8069" s="324"/>
      <c r="N8069" s="324"/>
      <c r="O8069" s="324"/>
      <c r="P8069" s="324"/>
      <c r="Q8069" s="324"/>
      <c r="R8069" s="324"/>
      <c r="S8069" s="324"/>
      <c r="T8069" s="324"/>
      <c r="U8069" s="324"/>
      <c r="V8069" s="324"/>
      <c r="W8069" s="324"/>
      <c r="X8069" s="324"/>
      <c r="Y8069" s="324"/>
      <c r="Z8069" s="324"/>
      <c r="AA8069" s="324"/>
      <c r="AB8069" s="324"/>
      <c r="AC8069" s="324"/>
      <c r="AD8069" s="324"/>
      <c r="AE8069" s="324"/>
      <c r="AF8069" s="324"/>
      <c r="AG8069" s="324"/>
      <c r="AH8069" s="324"/>
      <c r="AI8069" s="325"/>
      <c r="BD8069" s="2"/>
      <c r="BE8069" s="2"/>
      <c r="BF8069" s="2"/>
    </row>
    <row r="8070" spans="1:69" ht="15.75" x14ac:dyDescent="0.2">
      <c r="A8070" s="2"/>
      <c r="B8070" s="111">
        <f t="shared" ref="B8070:C8070" si="5209">B7999</f>
        <v>29</v>
      </c>
      <c r="C8070" s="323">
        <f t="shared" si="5209"/>
        <v>0</v>
      </c>
      <c r="D8070" s="324"/>
      <c r="E8070" s="324"/>
      <c r="F8070" s="324"/>
      <c r="G8070" s="324"/>
      <c r="H8070" s="324"/>
      <c r="I8070" s="324"/>
      <c r="J8070" s="324"/>
      <c r="K8070" s="324"/>
      <c r="L8070" s="324"/>
      <c r="M8070" s="324"/>
      <c r="N8070" s="324"/>
      <c r="O8070" s="324"/>
      <c r="P8070" s="324"/>
      <c r="Q8070" s="324"/>
      <c r="R8070" s="324"/>
      <c r="S8070" s="324"/>
      <c r="T8070" s="324"/>
      <c r="U8070" s="324"/>
      <c r="V8070" s="324"/>
      <c r="W8070" s="324"/>
      <c r="X8070" s="324"/>
      <c r="Y8070" s="324"/>
      <c r="Z8070" s="324"/>
      <c r="AA8070" s="324"/>
      <c r="AB8070" s="324"/>
      <c r="AC8070" s="324"/>
      <c r="AD8070" s="324"/>
      <c r="AE8070" s="324"/>
      <c r="AF8070" s="324"/>
      <c r="AG8070" s="324"/>
      <c r="AH8070" s="324"/>
      <c r="AI8070" s="325"/>
      <c r="BD8070" s="2"/>
      <c r="BE8070" s="2"/>
      <c r="BF8070" s="2"/>
    </row>
    <row r="8071" spans="1:69" ht="15.75" x14ac:dyDescent="0.2">
      <c r="A8071" s="2"/>
      <c r="B8071" s="111">
        <f t="shared" ref="B8071:C8071" si="5210">B8000</f>
        <v>0</v>
      </c>
      <c r="C8071" s="323">
        <f t="shared" si="5210"/>
        <v>0</v>
      </c>
      <c r="D8071" s="324"/>
      <c r="E8071" s="324"/>
      <c r="F8071" s="324"/>
      <c r="G8071" s="324"/>
      <c r="H8071" s="324"/>
      <c r="I8071" s="324"/>
      <c r="J8071" s="324"/>
      <c r="K8071" s="324"/>
      <c r="L8071" s="324"/>
      <c r="M8071" s="324"/>
      <c r="N8071" s="324"/>
      <c r="O8071" s="324"/>
      <c r="P8071" s="324"/>
      <c r="Q8071" s="324"/>
      <c r="R8071" s="324"/>
      <c r="S8071" s="324"/>
      <c r="T8071" s="324"/>
      <c r="U8071" s="324"/>
      <c r="V8071" s="324"/>
      <c r="W8071" s="324"/>
      <c r="X8071" s="324"/>
      <c r="Y8071" s="324"/>
      <c r="Z8071" s="324"/>
      <c r="AA8071" s="324"/>
      <c r="AB8071" s="324"/>
      <c r="AC8071" s="324"/>
      <c r="AD8071" s="324"/>
      <c r="AE8071" s="324"/>
      <c r="AF8071" s="324"/>
      <c r="AG8071" s="324"/>
      <c r="AH8071" s="324"/>
      <c r="AI8071" s="325"/>
      <c r="BD8071" s="2"/>
      <c r="BE8071" s="2"/>
      <c r="BF8071" s="2"/>
    </row>
    <row r="8072" spans="1:69" ht="15.75" x14ac:dyDescent="0.2">
      <c r="A8072" s="2"/>
      <c r="B8072" s="111">
        <f t="shared" ref="B8072:C8072" si="5211">B8001</f>
        <v>0</v>
      </c>
      <c r="C8072" s="323">
        <f t="shared" si="5211"/>
        <v>0</v>
      </c>
      <c r="D8072" s="324"/>
      <c r="E8072" s="324"/>
      <c r="F8072" s="324"/>
      <c r="G8072" s="324"/>
      <c r="H8072" s="324"/>
      <c r="I8072" s="324"/>
      <c r="J8072" s="324"/>
      <c r="K8072" s="324"/>
      <c r="L8072" s="324"/>
      <c r="M8072" s="324"/>
      <c r="N8072" s="324"/>
      <c r="O8072" s="324"/>
      <c r="P8072" s="324"/>
      <c r="Q8072" s="324"/>
      <c r="R8072" s="324"/>
      <c r="S8072" s="324"/>
      <c r="T8072" s="324"/>
      <c r="U8072" s="324"/>
      <c r="V8072" s="324"/>
      <c r="W8072" s="324"/>
      <c r="X8072" s="324"/>
      <c r="Y8072" s="324"/>
      <c r="Z8072" s="324"/>
      <c r="AA8072" s="324"/>
      <c r="AB8072" s="324"/>
      <c r="AC8072" s="324"/>
      <c r="AD8072" s="324"/>
      <c r="AE8072" s="324"/>
      <c r="AF8072" s="324"/>
      <c r="AG8072" s="324"/>
      <c r="AH8072" s="324"/>
      <c r="AI8072" s="325"/>
      <c r="BD8072" s="2"/>
      <c r="BE8072" s="2"/>
      <c r="BF8072" s="2"/>
    </row>
    <row r="8073" spans="1:69" ht="15.75" x14ac:dyDescent="0.2">
      <c r="A8073" s="2"/>
      <c r="B8073" s="111">
        <f t="shared" ref="B8073:C8073" si="5212">B8002</f>
        <v>0</v>
      </c>
      <c r="C8073" s="323">
        <f t="shared" si="5212"/>
        <v>0</v>
      </c>
      <c r="D8073" s="324"/>
      <c r="E8073" s="324"/>
      <c r="F8073" s="324"/>
      <c r="G8073" s="324"/>
      <c r="H8073" s="324"/>
      <c r="I8073" s="324"/>
      <c r="J8073" s="324"/>
      <c r="K8073" s="324"/>
      <c r="L8073" s="324"/>
      <c r="M8073" s="324"/>
      <c r="N8073" s="324"/>
      <c r="O8073" s="324"/>
      <c r="P8073" s="324"/>
      <c r="Q8073" s="324"/>
      <c r="R8073" s="324"/>
      <c r="S8073" s="324"/>
      <c r="T8073" s="324"/>
      <c r="U8073" s="324"/>
      <c r="V8073" s="324"/>
      <c r="W8073" s="324"/>
      <c r="X8073" s="324"/>
      <c r="Y8073" s="324"/>
      <c r="Z8073" s="324"/>
      <c r="AA8073" s="324"/>
      <c r="AB8073" s="324"/>
      <c r="AC8073" s="324"/>
      <c r="AD8073" s="324"/>
      <c r="AE8073" s="324"/>
      <c r="AF8073" s="324"/>
      <c r="AG8073" s="324"/>
      <c r="AH8073" s="324"/>
      <c r="AI8073" s="325"/>
      <c r="BD8073" s="2"/>
      <c r="BE8073" s="2"/>
      <c r="BF8073" s="2"/>
    </row>
    <row r="8074" spans="1:69" ht="15.75" x14ac:dyDescent="0.2">
      <c r="A8074" s="2"/>
      <c r="B8074" s="111">
        <f t="shared" ref="B8074:C8074" si="5213">B8003</f>
        <v>0</v>
      </c>
      <c r="C8074" s="323">
        <f t="shared" si="5213"/>
        <v>0</v>
      </c>
      <c r="D8074" s="324"/>
      <c r="E8074" s="343"/>
      <c r="F8074" s="343"/>
      <c r="G8074" s="343"/>
      <c r="H8074" s="343"/>
      <c r="I8074" s="343"/>
      <c r="J8074" s="343"/>
      <c r="K8074" s="343"/>
      <c r="L8074" s="343"/>
      <c r="M8074" s="343"/>
      <c r="N8074" s="343"/>
      <c r="O8074" s="344"/>
      <c r="P8074" s="344"/>
      <c r="Q8074" s="344"/>
      <c r="R8074" s="344"/>
      <c r="S8074" s="343"/>
      <c r="T8074" s="343"/>
      <c r="U8074" s="343"/>
      <c r="V8074" s="343"/>
      <c r="W8074" s="343"/>
      <c r="X8074" s="343"/>
      <c r="Y8074" s="343"/>
      <c r="Z8074" s="343"/>
      <c r="AA8074" s="343"/>
      <c r="AB8074" s="343"/>
      <c r="AC8074" s="343"/>
      <c r="AD8074" s="345"/>
      <c r="AE8074" s="343"/>
      <c r="AF8074" s="343"/>
      <c r="AG8074" s="343"/>
      <c r="AH8074" s="344"/>
      <c r="AI8074" s="346"/>
      <c r="BD8074" s="2"/>
      <c r="BE8074" s="2"/>
      <c r="BF8074" s="2"/>
    </row>
    <row r="8075" spans="1:69" ht="15.75" x14ac:dyDescent="0.2">
      <c r="A8075" s="2"/>
      <c r="B8075" s="111">
        <f t="shared" ref="B8075:C8075" si="5214">B8004</f>
        <v>0</v>
      </c>
      <c r="C8075" s="323">
        <f t="shared" si="5214"/>
        <v>0</v>
      </c>
      <c r="D8075" s="324"/>
      <c r="E8075" s="324"/>
      <c r="F8075" s="324"/>
      <c r="G8075" s="324"/>
      <c r="H8075" s="324"/>
      <c r="I8075" s="324"/>
      <c r="J8075" s="324"/>
      <c r="K8075" s="324"/>
      <c r="L8075" s="324"/>
      <c r="M8075" s="324"/>
      <c r="N8075" s="324"/>
      <c r="O8075" s="324"/>
      <c r="P8075" s="324"/>
      <c r="Q8075" s="324"/>
      <c r="R8075" s="324"/>
      <c r="S8075" s="324"/>
      <c r="T8075" s="324"/>
      <c r="U8075" s="324"/>
      <c r="V8075" s="324"/>
      <c r="W8075" s="324"/>
      <c r="X8075" s="324"/>
      <c r="Y8075" s="324"/>
      <c r="Z8075" s="324"/>
      <c r="AA8075" s="324"/>
      <c r="AB8075" s="324"/>
      <c r="AC8075" s="324"/>
      <c r="AD8075" s="324"/>
      <c r="AE8075" s="324"/>
      <c r="AF8075" s="324"/>
      <c r="AG8075" s="324"/>
      <c r="AH8075" s="324"/>
      <c r="AI8075" s="325"/>
      <c r="BD8075" s="2"/>
      <c r="BE8075" s="2"/>
      <c r="BF8075" s="2"/>
    </row>
    <row r="8076" spans="1:69" ht="15.75" x14ac:dyDescent="0.2">
      <c r="A8076" s="2"/>
      <c r="B8076" s="111">
        <f t="shared" ref="B8076:C8076" si="5215">B8005</f>
        <v>0</v>
      </c>
      <c r="C8076" s="323">
        <f t="shared" si="5215"/>
        <v>0</v>
      </c>
      <c r="D8076" s="324"/>
      <c r="E8076" s="324"/>
      <c r="F8076" s="324"/>
      <c r="G8076" s="324"/>
      <c r="H8076" s="324"/>
      <c r="I8076" s="324"/>
      <c r="J8076" s="324"/>
      <c r="K8076" s="324"/>
      <c r="L8076" s="324"/>
      <c r="M8076" s="324"/>
      <c r="N8076" s="324"/>
      <c r="O8076" s="324"/>
      <c r="P8076" s="324"/>
      <c r="Q8076" s="324"/>
      <c r="R8076" s="324"/>
      <c r="S8076" s="324"/>
      <c r="T8076" s="324"/>
      <c r="U8076" s="324"/>
      <c r="V8076" s="324"/>
      <c r="W8076" s="324"/>
      <c r="X8076" s="324"/>
      <c r="Y8076" s="324"/>
      <c r="Z8076" s="324"/>
      <c r="AA8076" s="324"/>
      <c r="AB8076" s="324"/>
      <c r="AC8076" s="324"/>
      <c r="AD8076" s="324"/>
      <c r="AE8076" s="324"/>
      <c r="AF8076" s="324"/>
      <c r="AG8076" s="324"/>
      <c r="AH8076" s="324"/>
      <c r="AI8076" s="325"/>
      <c r="BD8076" s="2"/>
      <c r="BE8076" s="2"/>
      <c r="BF8076" s="2"/>
    </row>
    <row r="8077" spans="1:69" s="2" customFormat="1" ht="15.75" x14ac:dyDescent="0.2">
      <c r="B8077" s="143">
        <f t="shared" ref="B8077:C8077" si="5216">B8006</f>
        <v>0</v>
      </c>
      <c r="C8077" s="323">
        <f t="shared" si="5216"/>
        <v>0</v>
      </c>
      <c r="D8077" s="324"/>
      <c r="E8077" s="324"/>
      <c r="F8077" s="324"/>
      <c r="G8077" s="324"/>
      <c r="H8077" s="324"/>
      <c r="I8077" s="324"/>
      <c r="J8077" s="324"/>
      <c r="K8077" s="324"/>
      <c r="L8077" s="324"/>
      <c r="M8077" s="324"/>
      <c r="N8077" s="324"/>
      <c r="O8077" s="324"/>
      <c r="P8077" s="324"/>
      <c r="Q8077" s="324"/>
      <c r="R8077" s="324"/>
      <c r="S8077" s="324"/>
      <c r="T8077" s="324"/>
      <c r="U8077" s="324"/>
      <c r="V8077" s="324"/>
      <c r="W8077" s="324"/>
      <c r="X8077" s="324"/>
      <c r="Y8077" s="324"/>
      <c r="Z8077" s="324"/>
      <c r="AA8077" s="324"/>
      <c r="AB8077" s="324"/>
      <c r="AC8077" s="324"/>
      <c r="AD8077" s="324"/>
      <c r="AE8077" s="324"/>
      <c r="AF8077" s="324"/>
      <c r="AG8077" s="324"/>
      <c r="AH8077" s="324"/>
      <c r="AI8077" s="325"/>
      <c r="AJ8077" s="118"/>
      <c r="AK8077" s="118"/>
      <c r="AL8077" s="118"/>
      <c r="AM8077" s="118"/>
      <c r="AN8077" s="118"/>
      <c r="AO8077" s="118"/>
      <c r="AP8077" s="118"/>
      <c r="AQ8077" s="118"/>
      <c r="AR8077" s="118"/>
      <c r="AS8077" s="118"/>
      <c r="AT8077" s="118"/>
      <c r="AU8077" s="118"/>
      <c r="AV8077" s="118"/>
      <c r="AW8077" s="118"/>
      <c r="AX8077" s="118"/>
      <c r="AY8077" s="118"/>
      <c r="AZ8077" s="118"/>
      <c r="BA8077" s="118"/>
      <c r="BB8077" s="118"/>
      <c r="BC8077" s="118"/>
      <c r="BG8077" s="118"/>
      <c r="BH8077" s="118"/>
      <c r="BI8077" s="118"/>
      <c r="BJ8077" s="118"/>
      <c r="BK8077" s="118"/>
      <c r="BL8077" s="118"/>
      <c r="BM8077" s="118"/>
      <c r="BN8077" s="118"/>
      <c r="BO8077" s="118"/>
      <c r="BP8077" s="118"/>
      <c r="BQ8077" s="118"/>
    </row>
    <row r="8078" spans="1:69" s="2" customFormat="1" ht="15.75" x14ac:dyDescent="0.2">
      <c r="B8078" s="143">
        <f t="shared" ref="B8078:C8078" si="5217">B8007</f>
        <v>0</v>
      </c>
      <c r="C8078" s="323">
        <f t="shared" si="5217"/>
        <v>0</v>
      </c>
      <c r="D8078" s="324"/>
      <c r="E8078" s="324"/>
      <c r="F8078" s="324"/>
      <c r="G8078" s="324"/>
      <c r="H8078" s="324"/>
      <c r="I8078" s="324"/>
      <c r="J8078" s="324"/>
      <c r="K8078" s="324"/>
      <c r="L8078" s="324"/>
      <c r="M8078" s="324"/>
      <c r="N8078" s="324"/>
      <c r="O8078" s="324"/>
      <c r="P8078" s="324"/>
      <c r="Q8078" s="324"/>
      <c r="R8078" s="324"/>
      <c r="S8078" s="324"/>
      <c r="T8078" s="324"/>
      <c r="U8078" s="324"/>
      <c r="V8078" s="324"/>
      <c r="W8078" s="324"/>
      <c r="X8078" s="324"/>
      <c r="Y8078" s="324"/>
      <c r="Z8078" s="324"/>
      <c r="AA8078" s="324"/>
      <c r="AB8078" s="324"/>
      <c r="AC8078" s="324"/>
      <c r="AD8078" s="324"/>
      <c r="AE8078" s="324"/>
      <c r="AF8078" s="324"/>
      <c r="AG8078" s="324"/>
      <c r="AH8078" s="324"/>
      <c r="AI8078" s="325"/>
      <c r="AJ8078" s="118"/>
      <c r="AK8078" s="118"/>
      <c r="AL8078" s="118"/>
      <c r="AM8078" s="118"/>
      <c r="AN8078" s="118"/>
      <c r="AO8078" s="118"/>
      <c r="AP8078" s="118"/>
      <c r="AQ8078" s="118"/>
      <c r="AR8078" s="118"/>
      <c r="AS8078" s="118"/>
      <c r="AT8078" s="118"/>
      <c r="AU8078" s="118"/>
      <c r="AV8078" s="118"/>
      <c r="AW8078" s="118"/>
      <c r="AX8078" s="118"/>
      <c r="AY8078" s="118"/>
      <c r="AZ8078" s="118"/>
      <c r="BA8078" s="118"/>
      <c r="BB8078" s="118"/>
      <c r="BC8078" s="118"/>
      <c r="BG8078" s="118"/>
      <c r="BH8078" s="118"/>
      <c r="BI8078" s="118"/>
      <c r="BJ8078" s="118"/>
      <c r="BK8078" s="118"/>
      <c r="BL8078" s="118"/>
      <c r="BM8078" s="118"/>
      <c r="BN8078" s="118"/>
      <c r="BO8078" s="118"/>
      <c r="BP8078" s="118"/>
      <c r="BQ8078" s="118"/>
    </row>
    <row r="8079" spans="1:69" s="2" customFormat="1" ht="15.75" x14ac:dyDescent="0.2">
      <c r="B8079" s="143">
        <f t="shared" ref="B8079:C8079" si="5218">B8008</f>
        <v>0</v>
      </c>
      <c r="C8079" s="323">
        <f t="shared" si="5218"/>
        <v>0</v>
      </c>
      <c r="D8079" s="324"/>
      <c r="E8079" s="324"/>
      <c r="F8079" s="324"/>
      <c r="G8079" s="324"/>
      <c r="H8079" s="324"/>
      <c r="I8079" s="324"/>
      <c r="J8079" s="324"/>
      <c r="K8079" s="324"/>
      <c r="L8079" s="324"/>
      <c r="M8079" s="324"/>
      <c r="N8079" s="324"/>
      <c r="O8079" s="324"/>
      <c r="P8079" s="324"/>
      <c r="Q8079" s="324"/>
      <c r="R8079" s="324"/>
      <c r="S8079" s="324"/>
      <c r="T8079" s="324"/>
      <c r="U8079" s="324"/>
      <c r="V8079" s="324"/>
      <c r="W8079" s="324"/>
      <c r="X8079" s="324"/>
      <c r="Y8079" s="324"/>
      <c r="Z8079" s="324"/>
      <c r="AA8079" s="324"/>
      <c r="AB8079" s="324"/>
      <c r="AC8079" s="324"/>
      <c r="AD8079" s="324"/>
      <c r="AE8079" s="324"/>
      <c r="AF8079" s="324"/>
      <c r="AG8079" s="324"/>
      <c r="AH8079" s="324"/>
      <c r="AI8079" s="325"/>
      <c r="AJ8079" s="118"/>
      <c r="AK8079" s="118"/>
      <c r="AL8079" s="118"/>
      <c r="AM8079" s="118"/>
      <c r="AN8079" s="118"/>
      <c r="AO8079" s="118"/>
      <c r="AP8079" s="118"/>
      <c r="AQ8079" s="118"/>
      <c r="AR8079" s="118"/>
      <c r="AS8079" s="118"/>
      <c r="AT8079" s="118"/>
      <c r="AU8079" s="118"/>
      <c r="AV8079" s="118"/>
      <c r="AW8079" s="118"/>
      <c r="AX8079" s="118"/>
      <c r="AY8079" s="118"/>
      <c r="AZ8079" s="118"/>
      <c r="BA8079" s="118"/>
      <c r="BB8079" s="118"/>
      <c r="BC8079" s="118"/>
      <c r="BG8079" s="118"/>
      <c r="BH8079" s="118"/>
      <c r="BI8079" s="118"/>
      <c r="BJ8079" s="118"/>
      <c r="BK8079" s="118"/>
      <c r="BL8079" s="118"/>
      <c r="BM8079" s="118"/>
      <c r="BN8079" s="118"/>
      <c r="BO8079" s="118"/>
      <c r="BP8079" s="118"/>
      <c r="BQ8079" s="118"/>
    </row>
    <row r="8080" spans="1:69" s="2" customFormat="1" ht="15.75" x14ac:dyDescent="0.2">
      <c r="B8080" s="143">
        <f t="shared" ref="B8080:C8080" si="5219">B8009</f>
        <v>0</v>
      </c>
      <c r="C8080" s="323">
        <f t="shared" si="5219"/>
        <v>0</v>
      </c>
      <c r="D8080" s="324"/>
      <c r="E8080" s="324"/>
      <c r="F8080" s="324"/>
      <c r="G8080" s="324"/>
      <c r="H8080" s="324"/>
      <c r="I8080" s="324"/>
      <c r="J8080" s="324"/>
      <c r="K8080" s="324"/>
      <c r="L8080" s="324"/>
      <c r="M8080" s="324"/>
      <c r="N8080" s="324"/>
      <c r="O8080" s="324"/>
      <c r="P8080" s="324"/>
      <c r="Q8080" s="324"/>
      <c r="R8080" s="324"/>
      <c r="S8080" s="324"/>
      <c r="T8080" s="324"/>
      <c r="U8080" s="324"/>
      <c r="V8080" s="324"/>
      <c r="W8080" s="324"/>
      <c r="X8080" s="324"/>
      <c r="Y8080" s="324"/>
      <c r="Z8080" s="324"/>
      <c r="AA8080" s="324"/>
      <c r="AB8080" s="324"/>
      <c r="AC8080" s="324"/>
      <c r="AD8080" s="324"/>
      <c r="AE8080" s="324"/>
      <c r="AF8080" s="324"/>
      <c r="AG8080" s="324"/>
      <c r="AH8080" s="324"/>
      <c r="AI8080" s="325"/>
      <c r="AJ8080" s="118"/>
      <c r="AK8080" s="118"/>
      <c r="AL8080" s="118"/>
      <c r="AM8080" s="118"/>
      <c r="AN8080" s="118"/>
      <c r="AO8080" s="118"/>
      <c r="AP8080" s="118"/>
      <c r="AQ8080" s="118"/>
      <c r="AR8080" s="118"/>
      <c r="AS8080" s="118"/>
      <c r="AT8080" s="118"/>
      <c r="AU8080" s="118"/>
      <c r="AV8080" s="118"/>
      <c r="AW8080" s="118"/>
      <c r="AX8080" s="118"/>
      <c r="AY8080" s="118"/>
      <c r="AZ8080" s="118"/>
      <c r="BA8080" s="118"/>
      <c r="BB8080" s="118"/>
      <c r="BC8080" s="118"/>
      <c r="BG8080" s="118"/>
      <c r="BH8080" s="118"/>
      <c r="BI8080" s="118"/>
      <c r="BJ8080" s="118"/>
      <c r="BK8080" s="118"/>
      <c r="BL8080" s="118"/>
      <c r="BM8080" s="118"/>
      <c r="BN8080" s="118"/>
      <c r="BO8080" s="118"/>
      <c r="BP8080" s="118"/>
      <c r="BQ8080" s="118"/>
    </row>
    <row r="8081" spans="1:69" s="2" customFormat="1" ht="15.75" x14ac:dyDescent="0.2">
      <c r="B8081" s="143">
        <f t="shared" ref="B8081:C8081" si="5220">B8010</f>
        <v>0</v>
      </c>
      <c r="C8081" s="323">
        <f t="shared" si="5220"/>
        <v>0</v>
      </c>
      <c r="D8081" s="324"/>
      <c r="E8081" s="324"/>
      <c r="F8081" s="324"/>
      <c r="G8081" s="324"/>
      <c r="H8081" s="324"/>
      <c r="I8081" s="324"/>
      <c r="J8081" s="324"/>
      <c r="K8081" s="324"/>
      <c r="L8081" s="324"/>
      <c r="M8081" s="324"/>
      <c r="N8081" s="324"/>
      <c r="O8081" s="324"/>
      <c r="P8081" s="324"/>
      <c r="Q8081" s="324"/>
      <c r="R8081" s="324"/>
      <c r="S8081" s="324"/>
      <c r="T8081" s="324"/>
      <c r="U8081" s="324"/>
      <c r="V8081" s="324"/>
      <c r="W8081" s="324"/>
      <c r="X8081" s="324"/>
      <c r="Y8081" s="324"/>
      <c r="Z8081" s="324"/>
      <c r="AA8081" s="324"/>
      <c r="AB8081" s="324"/>
      <c r="AC8081" s="324"/>
      <c r="AD8081" s="324"/>
      <c r="AE8081" s="324"/>
      <c r="AF8081" s="324"/>
      <c r="AG8081" s="324"/>
      <c r="AH8081" s="324"/>
      <c r="AI8081" s="325"/>
      <c r="AJ8081" s="118"/>
      <c r="AK8081" s="118"/>
      <c r="AL8081" s="118"/>
      <c r="AM8081" s="118"/>
      <c r="AN8081" s="118"/>
      <c r="AO8081" s="118"/>
      <c r="AP8081" s="118"/>
      <c r="AQ8081" s="118"/>
      <c r="AR8081" s="118"/>
      <c r="AS8081" s="118"/>
      <c r="AT8081" s="118"/>
      <c r="AU8081" s="118"/>
      <c r="AV8081" s="118"/>
      <c r="AW8081" s="118"/>
      <c r="AX8081" s="118"/>
      <c r="AY8081" s="118"/>
      <c r="AZ8081" s="118"/>
      <c r="BA8081" s="118"/>
      <c r="BB8081" s="118"/>
      <c r="BC8081" s="118"/>
      <c r="BG8081" s="118"/>
      <c r="BH8081" s="118"/>
      <c r="BI8081" s="118"/>
      <c r="BJ8081" s="118"/>
      <c r="BK8081" s="118"/>
      <c r="BL8081" s="118"/>
      <c r="BM8081" s="118"/>
      <c r="BN8081" s="118"/>
      <c r="BO8081" s="118"/>
      <c r="BP8081" s="118"/>
      <c r="BQ8081" s="118"/>
    </row>
    <row r="8082" spans="1:69" s="2" customFormat="1" ht="15.75" x14ac:dyDescent="0.2">
      <c r="B8082" s="143">
        <f t="shared" ref="B8082:C8082" si="5221">B8011</f>
        <v>0</v>
      </c>
      <c r="C8082" s="323">
        <f t="shared" si="5221"/>
        <v>0</v>
      </c>
      <c r="D8082" s="324"/>
      <c r="E8082" s="324"/>
      <c r="F8082" s="324"/>
      <c r="G8082" s="324"/>
      <c r="H8082" s="324"/>
      <c r="I8082" s="324"/>
      <c r="J8082" s="324"/>
      <c r="K8082" s="324"/>
      <c r="L8082" s="324"/>
      <c r="M8082" s="324"/>
      <c r="N8082" s="324"/>
      <c r="O8082" s="324"/>
      <c r="P8082" s="324"/>
      <c r="Q8082" s="324"/>
      <c r="R8082" s="324"/>
      <c r="S8082" s="324"/>
      <c r="T8082" s="324"/>
      <c r="U8082" s="324"/>
      <c r="V8082" s="324"/>
      <c r="W8082" s="324"/>
      <c r="X8082" s="324"/>
      <c r="Y8082" s="324"/>
      <c r="Z8082" s="324"/>
      <c r="AA8082" s="324"/>
      <c r="AB8082" s="324"/>
      <c r="AC8082" s="324"/>
      <c r="AD8082" s="324"/>
      <c r="AE8082" s="324"/>
      <c r="AF8082" s="324"/>
      <c r="AG8082" s="324"/>
      <c r="AH8082" s="324"/>
      <c r="AI8082" s="325"/>
      <c r="AJ8082" s="118"/>
      <c r="AK8082" s="118"/>
      <c r="AL8082" s="118"/>
      <c r="AM8082" s="118"/>
      <c r="AN8082" s="118"/>
      <c r="AO8082" s="118"/>
      <c r="AP8082" s="118"/>
      <c r="AQ8082" s="118"/>
      <c r="AR8082" s="118"/>
      <c r="AS8082" s="118"/>
      <c r="AT8082" s="118"/>
      <c r="AU8082" s="118"/>
      <c r="AV8082" s="118"/>
      <c r="AW8082" s="118"/>
      <c r="AX8082" s="118"/>
      <c r="AY8082" s="118"/>
      <c r="AZ8082" s="118"/>
      <c r="BA8082" s="118"/>
      <c r="BB8082" s="118"/>
      <c r="BC8082" s="118"/>
      <c r="BG8082" s="118"/>
      <c r="BH8082" s="118"/>
      <c r="BI8082" s="118"/>
      <c r="BJ8082" s="118"/>
      <c r="BK8082" s="118"/>
      <c r="BL8082" s="118"/>
      <c r="BM8082" s="118"/>
      <c r="BN8082" s="118"/>
      <c r="BO8082" s="118"/>
      <c r="BP8082" s="118"/>
      <c r="BQ8082" s="118"/>
    </row>
    <row r="8083" spans="1:69" s="2" customFormat="1" ht="15.75" x14ac:dyDescent="0.2">
      <c r="B8083" s="143">
        <f t="shared" ref="B8083:C8083" si="5222">B8012</f>
        <v>0</v>
      </c>
      <c r="C8083" s="323">
        <f t="shared" si="5222"/>
        <v>0</v>
      </c>
      <c r="D8083" s="324"/>
      <c r="E8083" s="324"/>
      <c r="F8083" s="324"/>
      <c r="G8083" s="324"/>
      <c r="H8083" s="324"/>
      <c r="I8083" s="324"/>
      <c r="J8083" s="324"/>
      <c r="K8083" s="324"/>
      <c r="L8083" s="324"/>
      <c r="M8083" s="324"/>
      <c r="N8083" s="324"/>
      <c r="O8083" s="324"/>
      <c r="P8083" s="324"/>
      <c r="Q8083" s="324"/>
      <c r="R8083" s="324"/>
      <c r="S8083" s="324"/>
      <c r="T8083" s="324"/>
      <c r="U8083" s="324"/>
      <c r="V8083" s="324"/>
      <c r="W8083" s="324"/>
      <c r="X8083" s="324"/>
      <c r="Y8083" s="324"/>
      <c r="Z8083" s="324"/>
      <c r="AA8083" s="324"/>
      <c r="AB8083" s="324"/>
      <c r="AC8083" s="324"/>
      <c r="AD8083" s="324"/>
      <c r="AE8083" s="324"/>
      <c r="AF8083" s="324"/>
      <c r="AG8083" s="324"/>
      <c r="AH8083" s="324"/>
      <c r="AI8083" s="325"/>
      <c r="AJ8083" s="118"/>
      <c r="AK8083" s="118"/>
      <c r="AL8083" s="118"/>
      <c r="AM8083" s="118"/>
      <c r="AN8083" s="118"/>
      <c r="AO8083" s="118"/>
      <c r="AP8083" s="118"/>
      <c r="AQ8083" s="118"/>
      <c r="AR8083" s="118"/>
      <c r="AS8083" s="118"/>
      <c r="AT8083" s="118"/>
      <c r="AU8083" s="118"/>
      <c r="AV8083" s="118"/>
      <c r="AW8083" s="118"/>
      <c r="AX8083" s="118"/>
      <c r="AY8083" s="118"/>
      <c r="AZ8083" s="118"/>
      <c r="BA8083" s="118"/>
      <c r="BB8083" s="118"/>
      <c r="BC8083" s="118"/>
      <c r="BG8083" s="118"/>
      <c r="BH8083" s="118"/>
      <c r="BI8083" s="118"/>
      <c r="BJ8083" s="118"/>
      <c r="BK8083" s="118"/>
      <c r="BL8083" s="118"/>
      <c r="BM8083" s="118"/>
      <c r="BN8083" s="118"/>
      <c r="BO8083" s="118"/>
      <c r="BP8083" s="118"/>
      <c r="BQ8083" s="118"/>
    </row>
    <row r="8084" spans="1:69" s="2" customFormat="1" ht="15.75" x14ac:dyDescent="0.2">
      <c r="B8084" s="143">
        <f t="shared" ref="B8084:C8084" si="5223">B8013</f>
        <v>0</v>
      </c>
      <c r="C8084" s="323">
        <f t="shared" si="5223"/>
        <v>0</v>
      </c>
      <c r="D8084" s="324"/>
      <c r="E8084" s="324"/>
      <c r="F8084" s="324"/>
      <c r="G8084" s="324"/>
      <c r="H8084" s="324"/>
      <c r="I8084" s="324"/>
      <c r="J8084" s="324"/>
      <c r="K8084" s="324"/>
      <c r="L8084" s="324"/>
      <c r="M8084" s="324"/>
      <c r="N8084" s="324"/>
      <c r="O8084" s="324"/>
      <c r="P8084" s="324"/>
      <c r="Q8084" s="324"/>
      <c r="R8084" s="324"/>
      <c r="S8084" s="324"/>
      <c r="T8084" s="324"/>
      <c r="U8084" s="324"/>
      <c r="V8084" s="324"/>
      <c r="W8084" s="324"/>
      <c r="X8084" s="324"/>
      <c r="Y8084" s="324"/>
      <c r="Z8084" s="324"/>
      <c r="AA8084" s="324"/>
      <c r="AB8084" s="324"/>
      <c r="AC8084" s="324"/>
      <c r="AD8084" s="324"/>
      <c r="AE8084" s="324"/>
      <c r="AF8084" s="324"/>
      <c r="AG8084" s="324"/>
      <c r="AH8084" s="324"/>
      <c r="AI8084" s="325"/>
      <c r="AJ8084" s="118"/>
      <c r="AK8084" s="118"/>
      <c r="AL8084" s="118"/>
      <c r="AM8084" s="118"/>
      <c r="AN8084" s="118"/>
      <c r="AO8084" s="118"/>
      <c r="AP8084" s="118"/>
      <c r="AQ8084" s="118"/>
      <c r="AR8084" s="118"/>
      <c r="AS8084" s="118"/>
      <c r="AT8084" s="118"/>
      <c r="AU8084" s="118"/>
      <c r="AV8084" s="118"/>
      <c r="AW8084" s="118"/>
      <c r="AX8084" s="118"/>
      <c r="AY8084" s="118"/>
      <c r="AZ8084" s="118"/>
      <c r="BA8084" s="118"/>
      <c r="BB8084" s="118"/>
      <c r="BC8084" s="118"/>
      <c r="BG8084" s="118"/>
      <c r="BH8084" s="118"/>
      <c r="BI8084" s="118"/>
      <c r="BJ8084" s="118"/>
      <c r="BK8084" s="118"/>
      <c r="BL8084" s="118"/>
      <c r="BM8084" s="118"/>
      <c r="BN8084" s="118"/>
      <c r="BO8084" s="118"/>
      <c r="BP8084" s="118"/>
      <c r="BQ8084" s="118"/>
    </row>
    <row r="8085" spans="1:69" s="2" customFormat="1" ht="15.75" x14ac:dyDescent="0.2">
      <c r="B8085" s="143">
        <f t="shared" ref="B8085:C8085" si="5224">B8014</f>
        <v>0</v>
      </c>
      <c r="C8085" s="323">
        <f t="shared" si="5224"/>
        <v>0</v>
      </c>
      <c r="D8085" s="324"/>
      <c r="E8085" s="324"/>
      <c r="F8085" s="324"/>
      <c r="G8085" s="324"/>
      <c r="H8085" s="324"/>
      <c r="I8085" s="324"/>
      <c r="J8085" s="324"/>
      <c r="K8085" s="324"/>
      <c r="L8085" s="324"/>
      <c r="M8085" s="324"/>
      <c r="N8085" s="324"/>
      <c r="O8085" s="324"/>
      <c r="P8085" s="324"/>
      <c r="Q8085" s="324"/>
      <c r="R8085" s="324"/>
      <c r="S8085" s="324"/>
      <c r="T8085" s="324"/>
      <c r="U8085" s="324"/>
      <c r="V8085" s="324"/>
      <c r="W8085" s="324"/>
      <c r="X8085" s="324"/>
      <c r="Y8085" s="324"/>
      <c r="Z8085" s="324"/>
      <c r="AA8085" s="324"/>
      <c r="AB8085" s="324"/>
      <c r="AC8085" s="324"/>
      <c r="AD8085" s="324"/>
      <c r="AE8085" s="324"/>
      <c r="AF8085" s="324"/>
      <c r="AG8085" s="324"/>
      <c r="AH8085" s="324"/>
      <c r="AI8085" s="325"/>
      <c r="AJ8085" s="118"/>
      <c r="AK8085" s="118"/>
      <c r="AL8085" s="118"/>
      <c r="AM8085" s="118"/>
      <c r="AN8085" s="118"/>
      <c r="AO8085" s="118"/>
      <c r="AP8085" s="118"/>
      <c r="AQ8085" s="118"/>
      <c r="AR8085" s="118"/>
      <c r="AS8085" s="118"/>
      <c r="AT8085" s="118"/>
      <c r="AU8085" s="118"/>
      <c r="AV8085" s="118"/>
      <c r="AW8085" s="118"/>
      <c r="AX8085" s="118"/>
      <c r="AY8085" s="118"/>
      <c r="AZ8085" s="118"/>
      <c r="BA8085" s="118"/>
      <c r="BB8085" s="118"/>
      <c r="BC8085" s="118"/>
      <c r="BG8085" s="118"/>
      <c r="BH8085" s="118"/>
      <c r="BI8085" s="118"/>
      <c r="BJ8085" s="118"/>
      <c r="BK8085" s="118"/>
      <c r="BL8085" s="118"/>
      <c r="BM8085" s="118"/>
      <c r="BN8085" s="118"/>
      <c r="BO8085" s="118"/>
      <c r="BP8085" s="118"/>
      <c r="BQ8085" s="118"/>
    </row>
    <row r="8086" spans="1:69" s="2" customFormat="1" ht="15.75" x14ac:dyDescent="0.2">
      <c r="B8086" s="143">
        <f t="shared" ref="B8086:C8086" si="5225">B8015</f>
        <v>0</v>
      </c>
      <c r="C8086" s="323">
        <f t="shared" si="5225"/>
        <v>0</v>
      </c>
      <c r="D8086" s="324"/>
      <c r="E8086" s="324"/>
      <c r="F8086" s="324"/>
      <c r="G8086" s="324"/>
      <c r="H8086" s="324"/>
      <c r="I8086" s="324"/>
      <c r="J8086" s="324"/>
      <c r="K8086" s="324"/>
      <c r="L8086" s="324"/>
      <c r="M8086" s="324"/>
      <c r="N8086" s="324"/>
      <c r="O8086" s="324"/>
      <c r="P8086" s="324"/>
      <c r="Q8086" s="324"/>
      <c r="R8086" s="324"/>
      <c r="S8086" s="324"/>
      <c r="T8086" s="324"/>
      <c r="U8086" s="324"/>
      <c r="V8086" s="324"/>
      <c r="W8086" s="324"/>
      <c r="X8086" s="324"/>
      <c r="Y8086" s="324"/>
      <c r="Z8086" s="324"/>
      <c r="AA8086" s="324"/>
      <c r="AB8086" s="324"/>
      <c r="AC8086" s="324"/>
      <c r="AD8086" s="324"/>
      <c r="AE8086" s="324"/>
      <c r="AF8086" s="324"/>
      <c r="AG8086" s="324"/>
      <c r="AH8086" s="324"/>
      <c r="AI8086" s="325"/>
      <c r="AJ8086" s="118"/>
      <c r="AK8086" s="118"/>
      <c r="AL8086" s="118"/>
      <c r="AM8086" s="118"/>
      <c r="AN8086" s="118"/>
      <c r="AO8086" s="118"/>
      <c r="AP8086" s="118"/>
      <c r="AQ8086" s="118"/>
      <c r="AR8086" s="118"/>
      <c r="AS8086" s="118"/>
      <c r="AT8086" s="118"/>
      <c r="AU8086" s="118"/>
      <c r="AV8086" s="118"/>
      <c r="AW8086" s="118"/>
      <c r="AX8086" s="118"/>
      <c r="AY8086" s="118"/>
      <c r="AZ8086" s="118"/>
      <c r="BA8086" s="118"/>
      <c r="BB8086" s="118"/>
      <c r="BC8086" s="118"/>
      <c r="BG8086" s="118"/>
      <c r="BH8086" s="118"/>
      <c r="BI8086" s="118"/>
      <c r="BJ8086" s="118"/>
      <c r="BK8086" s="118"/>
      <c r="BL8086" s="118"/>
      <c r="BM8086" s="118"/>
      <c r="BN8086" s="118"/>
      <c r="BO8086" s="118"/>
      <c r="BP8086" s="118"/>
      <c r="BQ8086" s="118"/>
    </row>
    <row r="8087" spans="1:69" s="2" customFormat="1" ht="15.75" x14ac:dyDescent="0.2">
      <c r="B8087" s="143">
        <f t="shared" ref="B8087:C8087" si="5226">B8016</f>
        <v>0</v>
      </c>
      <c r="C8087" s="323">
        <f t="shared" si="5226"/>
        <v>0</v>
      </c>
      <c r="D8087" s="324"/>
      <c r="E8087" s="324"/>
      <c r="F8087" s="324"/>
      <c r="G8087" s="324"/>
      <c r="H8087" s="324"/>
      <c r="I8087" s="324"/>
      <c r="J8087" s="324"/>
      <c r="K8087" s="324"/>
      <c r="L8087" s="324"/>
      <c r="M8087" s="324"/>
      <c r="N8087" s="324"/>
      <c r="O8087" s="324"/>
      <c r="P8087" s="324"/>
      <c r="Q8087" s="324"/>
      <c r="R8087" s="324"/>
      <c r="S8087" s="324"/>
      <c r="T8087" s="324"/>
      <c r="U8087" s="324"/>
      <c r="V8087" s="324"/>
      <c r="W8087" s="324"/>
      <c r="X8087" s="324"/>
      <c r="Y8087" s="324"/>
      <c r="Z8087" s="324"/>
      <c r="AA8087" s="324"/>
      <c r="AB8087" s="324"/>
      <c r="AC8087" s="324"/>
      <c r="AD8087" s="324"/>
      <c r="AE8087" s="324"/>
      <c r="AF8087" s="324"/>
      <c r="AG8087" s="324"/>
      <c r="AH8087" s="324"/>
      <c r="AI8087" s="325"/>
      <c r="AJ8087" s="118"/>
      <c r="AK8087" s="118"/>
      <c r="AL8087" s="118"/>
      <c r="AM8087" s="118"/>
      <c r="AN8087" s="118"/>
      <c r="AO8087" s="118"/>
      <c r="AP8087" s="118"/>
      <c r="AQ8087" s="118"/>
      <c r="AR8087" s="118"/>
      <c r="AS8087" s="118"/>
      <c r="AT8087" s="118"/>
      <c r="AU8087" s="118"/>
      <c r="AV8087" s="118"/>
      <c r="AW8087" s="118"/>
      <c r="AX8087" s="118"/>
      <c r="AY8087" s="118"/>
      <c r="AZ8087" s="118"/>
      <c r="BA8087" s="118"/>
      <c r="BB8087" s="118"/>
      <c r="BC8087" s="118"/>
      <c r="BG8087" s="118"/>
      <c r="BH8087" s="118"/>
      <c r="BI8087" s="118"/>
      <c r="BJ8087" s="118"/>
      <c r="BK8087" s="118"/>
      <c r="BL8087" s="118"/>
      <c r="BM8087" s="118"/>
      <c r="BN8087" s="118"/>
      <c r="BO8087" s="118"/>
      <c r="BP8087" s="118"/>
      <c r="BQ8087" s="118"/>
    </row>
    <row r="8088" spans="1:69" s="2" customFormat="1" ht="15.75" x14ac:dyDescent="0.2">
      <c r="B8088" s="143">
        <f t="shared" ref="B8088:C8088" si="5227">B8017</f>
        <v>0</v>
      </c>
      <c r="C8088" s="323">
        <f t="shared" si="5227"/>
        <v>0</v>
      </c>
      <c r="D8088" s="324"/>
      <c r="E8088" s="324"/>
      <c r="F8088" s="324"/>
      <c r="G8088" s="324"/>
      <c r="H8088" s="324"/>
      <c r="I8088" s="324"/>
      <c r="J8088" s="324"/>
      <c r="K8088" s="324"/>
      <c r="L8088" s="324"/>
      <c r="M8088" s="324"/>
      <c r="N8088" s="324"/>
      <c r="O8088" s="324"/>
      <c r="P8088" s="324"/>
      <c r="Q8088" s="324"/>
      <c r="R8088" s="324"/>
      <c r="S8088" s="324"/>
      <c r="T8088" s="324"/>
      <c r="U8088" s="324"/>
      <c r="V8088" s="324"/>
      <c r="W8088" s="324"/>
      <c r="X8088" s="324"/>
      <c r="Y8088" s="324"/>
      <c r="Z8088" s="324"/>
      <c r="AA8088" s="324"/>
      <c r="AB8088" s="324"/>
      <c r="AC8088" s="324"/>
      <c r="AD8088" s="324"/>
      <c r="AE8088" s="324"/>
      <c r="AF8088" s="324"/>
      <c r="AG8088" s="324"/>
      <c r="AH8088" s="324"/>
      <c r="AI8088" s="325"/>
      <c r="AJ8088" s="118"/>
      <c r="AK8088" s="118"/>
      <c r="AL8088" s="118"/>
      <c r="AM8088" s="118"/>
      <c r="AN8088" s="118"/>
      <c r="AO8088" s="118"/>
      <c r="AP8088" s="118"/>
      <c r="AQ8088" s="118"/>
      <c r="AR8088" s="118"/>
      <c r="AS8088" s="118"/>
      <c r="AT8088" s="118"/>
      <c r="AU8088" s="118"/>
      <c r="AV8088" s="118"/>
      <c r="AW8088" s="118"/>
      <c r="AX8088" s="118"/>
      <c r="AY8088" s="118"/>
      <c r="AZ8088" s="118"/>
      <c r="BA8088" s="118"/>
      <c r="BB8088" s="118"/>
      <c r="BC8088" s="118"/>
      <c r="BG8088" s="118"/>
      <c r="BH8088" s="118"/>
      <c r="BI8088" s="118"/>
      <c r="BJ8088" s="118"/>
      <c r="BK8088" s="118"/>
      <c r="BL8088" s="118"/>
      <c r="BM8088" s="118"/>
      <c r="BN8088" s="118"/>
      <c r="BO8088" s="118"/>
      <c r="BP8088" s="118"/>
      <c r="BQ8088" s="118"/>
    </row>
    <row r="8089" spans="1:69" s="2" customFormat="1" ht="15.75" x14ac:dyDescent="0.2">
      <c r="B8089" s="143">
        <f t="shared" ref="B8089:C8089" si="5228">B8018</f>
        <v>0</v>
      </c>
      <c r="C8089" s="323">
        <f t="shared" si="5228"/>
        <v>0</v>
      </c>
      <c r="D8089" s="324"/>
      <c r="E8089" s="324"/>
      <c r="F8089" s="324"/>
      <c r="G8089" s="324"/>
      <c r="H8089" s="324"/>
      <c r="I8089" s="324"/>
      <c r="J8089" s="324"/>
      <c r="K8089" s="324"/>
      <c r="L8089" s="324"/>
      <c r="M8089" s="324"/>
      <c r="N8089" s="324"/>
      <c r="O8089" s="324"/>
      <c r="P8089" s="324"/>
      <c r="Q8089" s="324"/>
      <c r="R8089" s="324"/>
      <c r="S8089" s="324"/>
      <c r="T8089" s="324"/>
      <c r="U8089" s="324"/>
      <c r="V8089" s="324"/>
      <c r="W8089" s="324"/>
      <c r="X8089" s="324"/>
      <c r="Y8089" s="324"/>
      <c r="Z8089" s="324"/>
      <c r="AA8089" s="324"/>
      <c r="AB8089" s="324"/>
      <c r="AC8089" s="324"/>
      <c r="AD8089" s="324"/>
      <c r="AE8089" s="324"/>
      <c r="AF8089" s="324"/>
      <c r="AG8089" s="324"/>
      <c r="AH8089" s="324"/>
      <c r="AI8089" s="325"/>
      <c r="AJ8089" s="118"/>
      <c r="AK8089" s="118"/>
      <c r="AL8089" s="118"/>
      <c r="AM8089" s="118"/>
      <c r="AN8089" s="118"/>
      <c r="AO8089" s="118"/>
      <c r="AP8089" s="118"/>
      <c r="AQ8089" s="118"/>
      <c r="AR8089" s="118"/>
      <c r="AS8089" s="118"/>
      <c r="AT8089" s="118"/>
      <c r="AU8089" s="118"/>
      <c r="AV8089" s="118"/>
      <c r="AW8089" s="118"/>
      <c r="AX8089" s="118"/>
      <c r="AY8089" s="118"/>
      <c r="AZ8089" s="118"/>
      <c r="BA8089" s="118"/>
      <c r="BB8089" s="118"/>
      <c r="BC8089" s="118"/>
      <c r="BG8089" s="118"/>
      <c r="BH8089" s="118"/>
      <c r="BI8089" s="118"/>
      <c r="BJ8089" s="118"/>
      <c r="BK8089" s="118"/>
      <c r="BL8089" s="118"/>
      <c r="BM8089" s="118"/>
      <c r="BN8089" s="118"/>
      <c r="BO8089" s="118"/>
      <c r="BP8089" s="118"/>
      <c r="BQ8089" s="118"/>
    </row>
    <row r="8090" spans="1:69" s="2" customFormat="1" ht="15.75" x14ac:dyDescent="0.2">
      <c r="B8090" s="143">
        <f t="shared" ref="B8090:C8090" si="5229">B8019</f>
        <v>0</v>
      </c>
      <c r="C8090" s="323">
        <f t="shared" si="5229"/>
        <v>0</v>
      </c>
      <c r="D8090" s="324"/>
      <c r="E8090" s="324"/>
      <c r="F8090" s="324"/>
      <c r="G8090" s="324"/>
      <c r="H8090" s="324"/>
      <c r="I8090" s="324"/>
      <c r="J8090" s="324"/>
      <c r="K8090" s="324"/>
      <c r="L8090" s="324"/>
      <c r="M8090" s="324"/>
      <c r="N8090" s="324"/>
      <c r="O8090" s="324"/>
      <c r="P8090" s="324"/>
      <c r="Q8090" s="324"/>
      <c r="R8090" s="324"/>
      <c r="S8090" s="324"/>
      <c r="T8090" s="324"/>
      <c r="U8090" s="324"/>
      <c r="V8090" s="324"/>
      <c r="W8090" s="324"/>
      <c r="X8090" s="324"/>
      <c r="Y8090" s="324"/>
      <c r="Z8090" s="324"/>
      <c r="AA8090" s="324"/>
      <c r="AB8090" s="324"/>
      <c r="AC8090" s="324"/>
      <c r="AD8090" s="324"/>
      <c r="AE8090" s="324"/>
      <c r="AF8090" s="324"/>
      <c r="AG8090" s="324"/>
      <c r="AH8090" s="324"/>
      <c r="AI8090" s="325"/>
      <c r="AJ8090" s="118"/>
      <c r="AK8090" s="118"/>
      <c r="AL8090" s="118"/>
      <c r="AM8090" s="118"/>
      <c r="AN8090" s="118"/>
      <c r="AO8090" s="118"/>
      <c r="AP8090" s="118"/>
      <c r="AQ8090" s="118"/>
      <c r="AR8090" s="118"/>
      <c r="AS8090" s="118"/>
      <c r="AT8090" s="118"/>
      <c r="AU8090" s="118"/>
      <c r="AV8090" s="118"/>
      <c r="AW8090" s="118"/>
      <c r="AX8090" s="118"/>
      <c r="AY8090" s="118"/>
      <c r="AZ8090" s="118"/>
      <c r="BA8090" s="118"/>
      <c r="BB8090" s="118"/>
      <c r="BC8090" s="118"/>
      <c r="BG8090" s="118"/>
      <c r="BH8090" s="118"/>
      <c r="BI8090" s="118"/>
      <c r="BJ8090" s="118"/>
      <c r="BK8090" s="118"/>
      <c r="BL8090" s="118"/>
      <c r="BM8090" s="118"/>
      <c r="BN8090" s="118"/>
      <c r="BO8090" s="118"/>
      <c r="BP8090" s="118"/>
      <c r="BQ8090" s="118"/>
    </row>
    <row r="8091" spans="1:69" ht="15.75" x14ac:dyDescent="0.2">
      <c r="A8091" s="2"/>
      <c r="B8091" s="143">
        <f t="shared" ref="B8091:C8091" si="5230">B8020</f>
        <v>0</v>
      </c>
      <c r="C8091" s="323">
        <f t="shared" si="5230"/>
        <v>0</v>
      </c>
      <c r="D8091" s="324"/>
      <c r="E8091" s="324"/>
      <c r="F8091" s="324"/>
      <c r="G8091" s="324"/>
      <c r="H8091" s="324"/>
      <c r="I8091" s="324"/>
      <c r="J8091" s="324"/>
      <c r="K8091" s="324"/>
      <c r="L8091" s="324"/>
      <c r="M8091" s="324"/>
      <c r="N8091" s="324"/>
      <c r="O8091" s="324"/>
      <c r="P8091" s="324"/>
      <c r="Q8091" s="324"/>
      <c r="R8091" s="324"/>
      <c r="S8091" s="324"/>
      <c r="T8091" s="324"/>
      <c r="U8091" s="324"/>
      <c r="V8091" s="324"/>
      <c r="W8091" s="324"/>
      <c r="X8091" s="324"/>
      <c r="Y8091" s="324"/>
      <c r="Z8091" s="324"/>
      <c r="AA8091" s="324"/>
      <c r="AB8091" s="324"/>
      <c r="AC8091" s="324"/>
      <c r="AD8091" s="324"/>
      <c r="AE8091" s="324"/>
      <c r="AF8091" s="324"/>
      <c r="AG8091" s="324"/>
      <c r="AH8091" s="324"/>
      <c r="AI8091" s="325"/>
      <c r="BD8091" s="2"/>
      <c r="BE8091" s="2"/>
      <c r="BF8091" s="2"/>
    </row>
    <row r="8092" spans="1:69" x14ac:dyDescent="0.2">
      <c r="A8092" s="2"/>
      <c r="B8092" s="2"/>
      <c r="C8092" s="2"/>
      <c r="D8092" s="2"/>
      <c r="BD8092" s="2"/>
      <c r="BE8092" s="2"/>
      <c r="BF8092" s="2"/>
    </row>
    <row r="8093" spans="1:69" ht="15" x14ac:dyDescent="0.2">
      <c r="A8093" s="326" t="s">
        <v>55</v>
      </c>
      <c r="B8093" s="327"/>
      <c r="C8093" s="327"/>
      <c r="D8093" s="327"/>
      <c r="E8093" s="327"/>
      <c r="F8093" s="327"/>
      <c r="G8093" s="327"/>
      <c r="H8093" s="327"/>
      <c r="I8093" s="327"/>
      <c r="J8093" s="327"/>
      <c r="K8093" s="327"/>
      <c r="L8093" s="327"/>
      <c r="M8093" s="327"/>
      <c r="N8093" s="327"/>
      <c r="O8093" s="327"/>
      <c r="P8093" s="327"/>
      <c r="Q8093" s="327"/>
      <c r="R8093" s="327"/>
      <c r="S8093" s="327"/>
      <c r="T8093" s="327"/>
      <c r="U8093" s="327"/>
      <c r="V8093" s="327"/>
      <c r="W8093" s="327"/>
      <c r="X8093" s="327"/>
      <c r="Y8093" s="327"/>
      <c r="Z8093" s="327"/>
      <c r="AA8093" s="327"/>
      <c r="AB8093" s="327"/>
      <c r="AC8093" s="327"/>
      <c r="AD8093" s="327"/>
      <c r="AE8093" s="327"/>
      <c r="AF8093" s="327"/>
      <c r="AG8093" s="327"/>
      <c r="AH8093" s="327"/>
      <c r="AI8093" s="327"/>
      <c r="BD8093" s="2"/>
      <c r="BE8093" s="2"/>
      <c r="BF8093" s="2"/>
    </row>
    <row r="8094" spans="1:69" x14ac:dyDescent="0.2">
      <c r="A8094" s="2"/>
      <c r="B8094" s="2"/>
      <c r="C8094" s="2"/>
      <c r="D8094" s="2"/>
      <c r="BD8094" s="2"/>
      <c r="BE8094" s="2"/>
      <c r="BF8094" s="2"/>
    </row>
    <row r="8095" spans="1:69" x14ac:dyDescent="0.2">
      <c r="A8095" s="2"/>
      <c r="B8095" s="2"/>
      <c r="C8095" s="2"/>
      <c r="D8095" s="2"/>
      <c r="BD8095" s="2"/>
      <c r="BE8095" s="2"/>
      <c r="BF8095" s="2"/>
    </row>
    <row r="8096" spans="1:69" ht="15.75" x14ac:dyDescent="0.2">
      <c r="A8096" s="101" t="s">
        <v>4</v>
      </c>
      <c r="B8096" s="2"/>
      <c r="C8096" s="2"/>
      <c r="D8096" s="2"/>
      <c r="BD8096" s="2"/>
      <c r="BE8096" s="2"/>
      <c r="BF8096" s="2"/>
    </row>
    <row r="8097" spans="1:69" ht="15.75" x14ac:dyDescent="0.2">
      <c r="A8097" s="101"/>
      <c r="B8097" s="2"/>
      <c r="C8097" s="2"/>
      <c r="D8097" s="2"/>
      <c r="BD8097" s="2"/>
      <c r="BE8097" s="2"/>
      <c r="BF8097" s="2"/>
    </row>
    <row r="8098" spans="1:69" ht="15.75" x14ac:dyDescent="0.2">
      <c r="A8098" s="339" t="s">
        <v>7</v>
      </c>
      <c r="B8098" s="340"/>
      <c r="C8098" s="340"/>
      <c r="D8098" s="2"/>
      <c r="E8098" s="320" t="str">
        <f>Результаты!$E$3</f>
        <v>Ленинская СОШ</v>
      </c>
      <c r="F8098" s="320"/>
      <c r="G8098" s="320"/>
      <c r="H8098" s="320"/>
      <c r="I8098" s="320"/>
      <c r="J8098" s="320"/>
      <c r="BD8098" s="2"/>
      <c r="BE8098" s="2"/>
      <c r="BF8098" s="2"/>
    </row>
    <row r="8099" spans="1:69" ht="15.75" x14ac:dyDescent="0.2">
      <c r="A8099" s="339" t="s">
        <v>12</v>
      </c>
      <c r="B8099" s="339"/>
      <c r="C8099" s="339"/>
      <c r="D8099" s="2"/>
      <c r="E8099" s="320" t="str">
        <f>Результаты!$E$7</f>
        <v>математика</v>
      </c>
      <c r="F8099" s="328"/>
      <c r="G8099" s="328"/>
      <c r="H8099" s="328"/>
      <c r="I8099" s="328"/>
      <c r="J8099" s="328"/>
      <c r="BD8099" s="2"/>
      <c r="BE8099" s="2"/>
      <c r="BF8099" s="2"/>
    </row>
    <row r="8100" spans="1:69" ht="15.75" x14ac:dyDescent="0.2">
      <c r="A8100" s="339" t="s">
        <v>9</v>
      </c>
      <c r="B8100" s="339"/>
      <c r="C8100" s="339"/>
      <c r="D8100" s="2"/>
      <c r="E8100" s="320">
        <f>Результаты!$E$11</f>
        <v>13</v>
      </c>
      <c r="F8100" s="328"/>
      <c r="G8100" s="328"/>
      <c r="H8100" s="328"/>
      <c r="I8100" s="328"/>
      <c r="J8100" s="328"/>
      <c r="BD8100" s="2"/>
      <c r="BE8100" s="2"/>
      <c r="BF8100" s="2"/>
    </row>
    <row r="8101" spans="1:69" ht="15.75" x14ac:dyDescent="0.2">
      <c r="A8101" s="339" t="s">
        <v>23</v>
      </c>
      <c r="B8101" s="339"/>
      <c r="C8101" s="339"/>
      <c r="D8101" s="2"/>
      <c r="E8101" s="320">
        <f>Результаты!$E$13</f>
        <v>6</v>
      </c>
      <c r="F8101" s="328"/>
      <c r="G8101" s="328"/>
      <c r="H8101" s="328"/>
      <c r="I8101" s="328"/>
      <c r="J8101" s="328"/>
      <c r="BD8101" s="2"/>
      <c r="BE8101" s="2"/>
      <c r="BF8101" s="2"/>
    </row>
    <row r="8102" spans="1:69" ht="15.75" x14ac:dyDescent="0.2">
      <c r="A8102" s="339" t="s">
        <v>42</v>
      </c>
      <c r="B8102" s="339"/>
      <c r="C8102" s="339"/>
      <c r="D8102" s="2"/>
      <c r="E8102" s="320">
        <f>Результаты!$E$15</f>
        <v>6</v>
      </c>
      <c r="F8102" s="320"/>
      <c r="G8102" s="320"/>
      <c r="H8102" s="321">
        <f>Результаты!$H$15</f>
        <v>7</v>
      </c>
      <c r="I8102" s="321"/>
      <c r="J8102" s="322"/>
      <c r="BD8102" s="2"/>
      <c r="BE8102" s="2"/>
      <c r="BF8102" s="2"/>
    </row>
    <row r="8103" spans="1:69" ht="13.5" thickBot="1" x14ac:dyDescent="0.25">
      <c r="A8103" s="2"/>
      <c r="B8103" s="2"/>
      <c r="C8103" s="2"/>
      <c r="D8103" s="2"/>
      <c r="BD8103" s="2"/>
      <c r="BE8103" s="2"/>
      <c r="BF8103" s="2"/>
    </row>
    <row r="8104" spans="1:69" ht="15" customHeight="1" x14ac:dyDescent="0.2">
      <c r="A8104" s="341" t="s">
        <v>19</v>
      </c>
      <c r="B8104" s="342"/>
      <c r="C8104" s="342"/>
      <c r="D8104" s="342"/>
      <c r="E8104" s="335">
        <f>E8033</f>
        <v>1</v>
      </c>
      <c r="F8104" s="335">
        <f t="shared" ref="F8104:AM8104" si="5231">F8033</f>
        <v>2</v>
      </c>
      <c r="G8104" s="335">
        <f t="shared" si="5231"/>
        <v>3</v>
      </c>
      <c r="H8104" s="337">
        <f t="shared" si="5231"/>
        <v>4</v>
      </c>
      <c r="I8104" s="335">
        <f t="shared" si="5231"/>
        <v>5</v>
      </c>
      <c r="J8104" s="337">
        <f t="shared" si="5231"/>
        <v>6</v>
      </c>
      <c r="K8104" s="337">
        <f t="shared" si="5231"/>
        <v>7</v>
      </c>
      <c r="L8104" s="335">
        <f t="shared" si="5231"/>
        <v>8</v>
      </c>
      <c r="M8104" s="337">
        <f t="shared" si="5231"/>
        <v>9</v>
      </c>
      <c r="N8104" s="335">
        <f t="shared" si="5231"/>
        <v>10</v>
      </c>
      <c r="O8104" s="337">
        <f t="shared" si="5231"/>
        <v>11</v>
      </c>
      <c r="P8104" s="335">
        <f t="shared" si="5231"/>
        <v>12</v>
      </c>
      <c r="Q8104" s="337">
        <f t="shared" si="5231"/>
        <v>13</v>
      </c>
      <c r="R8104" s="335">
        <f t="shared" si="5231"/>
        <v>14</v>
      </c>
      <c r="S8104" s="337">
        <f t="shared" si="5231"/>
        <v>15</v>
      </c>
      <c r="T8104" s="335">
        <f t="shared" si="5231"/>
        <v>16</v>
      </c>
      <c r="U8104" s="335">
        <f t="shared" si="5231"/>
        <v>17</v>
      </c>
      <c r="V8104" s="337">
        <f t="shared" si="5231"/>
        <v>18</v>
      </c>
      <c r="W8104" s="337">
        <f t="shared" si="5231"/>
        <v>19</v>
      </c>
      <c r="X8104" s="337">
        <f t="shared" si="5231"/>
        <v>20</v>
      </c>
      <c r="Y8104" s="335" t="e">
        <f t="shared" si="5231"/>
        <v>#REF!</v>
      </c>
      <c r="Z8104" s="335" t="e">
        <f t="shared" si="5231"/>
        <v>#REF!</v>
      </c>
      <c r="AA8104" s="335" t="e">
        <f t="shared" si="5231"/>
        <v>#REF!</v>
      </c>
      <c r="AB8104" s="360" t="e">
        <f t="shared" si="5231"/>
        <v>#REF!</v>
      </c>
      <c r="AC8104" s="360" t="e">
        <f t="shared" si="5231"/>
        <v>#REF!</v>
      </c>
      <c r="AD8104" s="360" t="e">
        <f t="shared" si="5231"/>
        <v>#REF!</v>
      </c>
      <c r="AE8104" s="360" t="e">
        <f t="shared" si="5231"/>
        <v>#REF!</v>
      </c>
      <c r="AF8104" s="360" t="e">
        <f t="shared" si="5231"/>
        <v>#REF!</v>
      </c>
      <c r="AG8104" s="360" t="e">
        <f t="shared" si="5231"/>
        <v>#REF!</v>
      </c>
      <c r="AH8104" s="337" t="e">
        <f t="shared" si="5231"/>
        <v>#REF!</v>
      </c>
      <c r="AI8104" s="360" t="e">
        <f t="shared" si="5231"/>
        <v>#REF!</v>
      </c>
      <c r="AJ8104" s="360" t="e">
        <f t="shared" si="5231"/>
        <v>#REF!</v>
      </c>
      <c r="AK8104" s="360" t="e">
        <f t="shared" si="5231"/>
        <v>#REF!</v>
      </c>
      <c r="AL8104" s="360" t="e">
        <f t="shared" si="5231"/>
        <v>#REF!</v>
      </c>
      <c r="AM8104" s="360" t="e">
        <f t="shared" si="5231"/>
        <v>#REF!</v>
      </c>
      <c r="AN8104" s="360" t="e">
        <f t="shared" ref="AN8104:BA8104" si="5232">AN8033</f>
        <v>#REF!</v>
      </c>
      <c r="AO8104" s="354" t="e">
        <f t="shared" si="5232"/>
        <v>#REF!</v>
      </c>
      <c r="AP8104" s="354" t="e">
        <f t="shared" si="5232"/>
        <v>#REF!</v>
      </c>
      <c r="AQ8104" s="354" t="e">
        <f t="shared" si="5232"/>
        <v>#REF!</v>
      </c>
      <c r="AR8104" s="354" t="e">
        <f t="shared" si="5232"/>
        <v>#REF!</v>
      </c>
      <c r="AS8104" s="354" t="e">
        <f t="shared" si="5232"/>
        <v>#REF!</v>
      </c>
      <c r="AT8104" s="354" t="e">
        <f t="shared" si="5232"/>
        <v>#REF!</v>
      </c>
      <c r="AU8104" s="354" t="e">
        <f t="shared" si="5232"/>
        <v>#REF!</v>
      </c>
      <c r="AV8104" s="354" t="e">
        <f t="shared" si="5232"/>
        <v>#REF!</v>
      </c>
      <c r="AW8104" s="354" t="e">
        <f t="shared" si="5232"/>
        <v>#REF!</v>
      </c>
      <c r="AX8104" s="354" t="e">
        <f t="shared" si="5232"/>
        <v>#REF!</v>
      </c>
      <c r="AY8104" s="354" t="e">
        <f t="shared" si="5232"/>
        <v>#REF!</v>
      </c>
      <c r="AZ8104" s="354" t="e">
        <f t="shared" si="5232"/>
        <v>#REF!</v>
      </c>
      <c r="BA8104" s="354" t="e">
        <f t="shared" si="5232"/>
        <v>#REF!</v>
      </c>
      <c r="BB8104" s="151"/>
      <c r="BC8104" s="361" t="s">
        <v>37</v>
      </c>
      <c r="BD8104" s="367" t="s">
        <v>39</v>
      </c>
      <c r="BE8104" s="367"/>
      <c r="BF8104" s="355"/>
      <c r="BG8104" s="363" t="s">
        <v>10</v>
      </c>
    </row>
    <row r="8105" spans="1:69" ht="31.5" x14ac:dyDescent="0.2">
      <c r="A8105" s="341"/>
      <c r="B8105" s="342"/>
      <c r="C8105" s="342"/>
      <c r="D8105" s="342"/>
      <c r="E8105" s="336"/>
      <c r="F8105" s="336"/>
      <c r="G8105" s="336"/>
      <c r="H8105" s="336"/>
      <c r="I8105" s="336"/>
      <c r="J8105" s="336"/>
      <c r="K8105" s="336"/>
      <c r="L8105" s="336"/>
      <c r="M8105" s="336"/>
      <c r="N8105" s="336"/>
      <c r="O8105" s="336"/>
      <c r="P8105" s="336"/>
      <c r="Q8105" s="336"/>
      <c r="R8105" s="336"/>
      <c r="S8105" s="336"/>
      <c r="T8105" s="336"/>
      <c r="U8105" s="336"/>
      <c r="V8105" s="336"/>
      <c r="W8105" s="336"/>
      <c r="X8105" s="336"/>
      <c r="Y8105" s="336"/>
      <c r="Z8105" s="336"/>
      <c r="AA8105" s="336"/>
      <c r="AB8105" s="336"/>
      <c r="AC8105" s="336"/>
      <c r="AD8105" s="336"/>
      <c r="AE8105" s="336"/>
      <c r="AF8105" s="336"/>
      <c r="AG8105" s="336"/>
      <c r="AH8105" s="336"/>
      <c r="AI8105" s="336"/>
      <c r="AJ8105" s="336"/>
      <c r="AK8105" s="336"/>
      <c r="AL8105" s="336"/>
      <c r="AM8105" s="336"/>
      <c r="AN8105" s="336"/>
      <c r="AO8105" s="336"/>
      <c r="AP8105" s="336"/>
      <c r="AQ8105" s="336"/>
      <c r="AR8105" s="336"/>
      <c r="AS8105" s="336"/>
      <c r="AT8105" s="336"/>
      <c r="AU8105" s="336"/>
      <c r="AV8105" s="336"/>
      <c r="AW8105" s="336"/>
      <c r="AX8105" s="336"/>
      <c r="AY8105" s="336"/>
      <c r="AZ8105" s="336"/>
      <c r="BA8105" s="336"/>
      <c r="BB8105" s="150"/>
      <c r="BC8105" s="362"/>
      <c r="BD8105" s="93" t="s">
        <v>26</v>
      </c>
      <c r="BE8105" s="94" t="s">
        <v>27</v>
      </c>
      <c r="BF8105" s="95" t="s">
        <v>28</v>
      </c>
      <c r="BG8105" s="364"/>
    </row>
    <row r="8106" spans="1:69" ht="15.75" x14ac:dyDescent="0.2">
      <c r="A8106" s="96" t="s">
        <v>0</v>
      </c>
      <c r="B8106" s="96" t="s">
        <v>2</v>
      </c>
      <c r="C8106" s="96" t="s">
        <v>1</v>
      </c>
      <c r="D8106" s="96" t="s">
        <v>40</v>
      </c>
      <c r="E8106" s="120">
        <f>Результаты!E$23</f>
        <v>1</v>
      </c>
      <c r="F8106" s="120">
        <f>Результаты!F$23</f>
        <v>2</v>
      </c>
      <c r="G8106" s="120">
        <f>Результаты!G$23</f>
        <v>3</v>
      </c>
      <c r="H8106" s="120">
        <f>Результаты!H$23</f>
        <v>4</v>
      </c>
      <c r="I8106" s="120">
        <f>Результаты!I$23</f>
        <v>5</v>
      </c>
      <c r="J8106" s="120">
        <f>Результаты!J$23</f>
        <v>6</v>
      </c>
      <c r="K8106" s="120">
        <f>Результаты!K$23</f>
        <v>7</v>
      </c>
      <c r="L8106" s="120">
        <f>Результаты!L$23</f>
        <v>8</v>
      </c>
      <c r="M8106" s="120">
        <f>Результаты!M$23</f>
        <v>9</v>
      </c>
      <c r="N8106" s="120">
        <f>Результаты!N$23</f>
        <v>10</v>
      </c>
      <c r="O8106" s="120">
        <f>Результаты!O$23</f>
        <v>11</v>
      </c>
      <c r="P8106" s="120">
        <f>Результаты!P$23</f>
        <v>0</v>
      </c>
      <c r="Q8106" s="120">
        <f>Результаты!Q$23</f>
        <v>0</v>
      </c>
      <c r="R8106" s="120">
        <f>Результаты!R$23</f>
        <v>0</v>
      </c>
      <c r="S8106" s="120">
        <f>Результаты!S$23</f>
        <v>0</v>
      </c>
      <c r="T8106" s="120">
        <f>Результаты!T$23</f>
        <v>0</v>
      </c>
      <c r="U8106" s="120">
        <f>Результаты!U$23</f>
        <v>0</v>
      </c>
      <c r="V8106" s="120">
        <f>Результаты!V$23</f>
        <v>0</v>
      </c>
      <c r="W8106" s="120">
        <f>Результаты!W$23</f>
        <v>0</v>
      </c>
      <c r="X8106" s="120">
        <f>Результаты!X$23</f>
        <v>0</v>
      </c>
      <c r="Y8106" s="120" t="e">
        <f>Результаты!#REF!</f>
        <v>#REF!</v>
      </c>
      <c r="Z8106" s="120" t="e">
        <f>Результаты!#REF!</f>
        <v>#REF!</v>
      </c>
      <c r="AA8106" s="120" t="e">
        <f>Результаты!#REF!</f>
        <v>#REF!</v>
      </c>
      <c r="AB8106" s="120" t="e">
        <f>Результаты!#REF!</f>
        <v>#REF!</v>
      </c>
      <c r="AC8106" s="120" t="e">
        <f>Результаты!#REF!</f>
        <v>#REF!</v>
      </c>
      <c r="AD8106" s="120" t="e">
        <f>Результаты!#REF!</f>
        <v>#REF!</v>
      </c>
      <c r="AE8106" s="120" t="e">
        <f>Результаты!#REF!</f>
        <v>#REF!</v>
      </c>
      <c r="AF8106" s="120" t="e">
        <f>Результаты!#REF!</f>
        <v>#REF!</v>
      </c>
      <c r="AG8106" s="120" t="e">
        <f>Результаты!#REF!</f>
        <v>#REF!</v>
      </c>
      <c r="AH8106" s="120" t="e">
        <f>Результаты!#REF!</f>
        <v>#REF!</v>
      </c>
      <c r="AI8106" s="120" t="e">
        <f>Результаты!#REF!</f>
        <v>#REF!</v>
      </c>
      <c r="AJ8106" s="120" t="e">
        <f>Результаты!#REF!</f>
        <v>#REF!</v>
      </c>
      <c r="AK8106" s="120" t="e">
        <f>Результаты!#REF!</f>
        <v>#REF!</v>
      </c>
      <c r="AL8106" s="120" t="e">
        <f>Результаты!#REF!</f>
        <v>#REF!</v>
      </c>
      <c r="AM8106" s="120" t="e">
        <f>Результаты!#REF!</f>
        <v>#REF!</v>
      </c>
      <c r="AN8106" s="120" t="e">
        <f>Результаты!#REF!</f>
        <v>#REF!</v>
      </c>
      <c r="AO8106" s="120" t="e">
        <f>Результаты!#REF!</f>
        <v>#REF!</v>
      </c>
      <c r="AP8106" s="120" t="e">
        <f>Результаты!#REF!</f>
        <v>#REF!</v>
      </c>
      <c r="AQ8106" s="120" t="e">
        <f>Результаты!#REF!</f>
        <v>#REF!</v>
      </c>
      <c r="AR8106" s="120" t="e">
        <f>Результаты!#REF!</f>
        <v>#REF!</v>
      </c>
      <c r="AS8106" s="120" t="e">
        <f>Результаты!#REF!</f>
        <v>#REF!</v>
      </c>
      <c r="AT8106" s="120" t="e">
        <f>Результаты!#REF!</f>
        <v>#REF!</v>
      </c>
      <c r="AU8106" s="120" t="e">
        <f>Результаты!#REF!</f>
        <v>#REF!</v>
      </c>
      <c r="AV8106" s="120" t="e">
        <f>Результаты!#REF!</f>
        <v>#REF!</v>
      </c>
      <c r="AW8106" s="120" t="e">
        <f>Результаты!#REF!</f>
        <v>#REF!</v>
      </c>
      <c r="AX8106" s="120" t="e">
        <f>Результаты!#REF!</f>
        <v>#REF!</v>
      </c>
      <c r="AY8106" s="120" t="e">
        <f>Результаты!#REF!</f>
        <v>#REF!</v>
      </c>
      <c r="AZ8106" s="120" t="e">
        <f>Результаты!#REF!</f>
        <v>#REF!</v>
      </c>
      <c r="BA8106" s="120" t="e">
        <f>Результаты!#REF!</f>
        <v>#REF!</v>
      </c>
      <c r="BB8106" s="120" t="e">
        <f>Результаты!#REF!</f>
        <v>#REF!</v>
      </c>
      <c r="BD8106" s="2"/>
      <c r="BE8106" s="2"/>
      <c r="BF8106" s="2"/>
    </row>
    <row r="8107" spans="1:69" ht="15.75" x14ac:dyDescent="0.2">
      <c r="A8107" s="351" t="s">
        <v>9</v>
      </c>
      <c r="B8107" s="365"/>
      <c r="C8107" s="365"/>
      <c r="D8107" s="366"/>
      <c r="E8107" s="150">
        <f>Результаты!E$24</f>
        <v>1</v>
      </c>
      <c r="F8107" s="150">
        <f>Результаты!F$24</f>
        <v>1</v>
      </c>
      <c r="G8107" s="150">
        <f>Результаты!G$24</f>
        <v>1</v>
      </c>
      <c r="H8107" s="150">
        <f>Результаты!H$24</f>
        <v>1</v>
      </c>
      <c r="I8107" s="150">
        <f>Результаты!I$24</f>
        <v>2</v>
      </c>
      <c r="J8107" s="150">
        <f>Результаты!J$24</f>
        <v>1</v>
      </c>
      <c r="K8107" s="150">
        <f>Результаты!K$24</f>
        <v>1</v>
      </c>
      <c r="L8107" s="150">
        <f>Результаты!L$24</f>
        <v>1</v>
      </c>
      <c r="M8107" s="150">
        <f>Результаты!M$24</f>
        <v>2</v>
      </c>
      <c r="N8107" s="150">
        <f>Результаты!N$24</f>
        <v>1</v>
      </c>
      <c r="O8107" s="150">
        <f>Результаты!O$24</f>
        <v>1</v>
      </c>
      <c r="P8107" s="150">
        <f>Результаты!P$24</f>
        <v>0</v>
      </c>
      <c r="Q8107" s="150">
        <f>Результаты!Q$24</f>
        <v>0</v>
      </c>
      <c r="R8107" s="150">
        <f>Результаты!R$24</f>
        <v>0</v>
      </c>
      <c r="S8107" s="150">
        <f>Результаты!S$24</f>
        <v>0</v>
      </c>
      <c r="T8107" s="150">
        <f>Результаты!T$24</f>
        <v>0</v>
      </c>
      <c r="U8107" s="150">
        <f>Результаты!U$24</f>
        <v>0</v>
      </c>
      <c r="V8107" s="150">
        <f>Результаты!V$24</f>
        <v>0</v>
      </c>
      <c r="W8107" s="150">
        <f>Результаты!W$24</f>
        <v>0</v>
      </c>
      <c r="X8107" s="150">
        <f>Результаты!X$24</f>
        <v>0</v>
      </c>
      <c r="Y8107" s="150" t="e">
        <f>Результаты!#REF!</f>
        <v>#REF!</v>
      </c>
      <c r="Z8107" s="150" t="e">
        <f>Результаты!#REF!</f>
        <v>#REF!</v>
      </c>
      <c r="AA8107" s="150" t="e">
        <f>Результаты!#REF!</f>
        <v>#REF!</v>
      </c>
      <c r="AB8107" s="150" t="e">
        <f>Результаты!#REF!</f>
        <v>#REF!</v>
      </c>
      <c r="AC8107" s="150" t="e">
        <f>Результаты!#REF!</f>
        <v>#REF!</v>
      </c>
      <c r="AD8107" s="150" t="e">
        <f>Результаты!#REF!</f>
        <v>#REF!</v>
      </c>
      <c r="AE8107" s="150" t="e">
        <f>Результаты!#REF!</f>
        <v>#REF!</v>
      </c>
      <c r="AF8107" s="150" t="e">
        <f>Результаты!#REF!</f>
        <v>#REF!</v>
      </c>
      <c r="AG8107" s="150" t="e">
        <f>Результаты!#REF!</f>
        <v>#REF!</v>
      </c>
      <c r="AH8107" s="150" t="e">
        <f>Результаты!#REF!</f>
        <v>#REF!</v>
      </c>
      <c r="AI8107" s="150" t="e">
        <f>Результаты!#REF!</f>
        <v>#REF!</v>
      </c>
      <c r="AJ8107" s="150" t="e">
        <f>Результаты!#REF!</f>
        <v>#REF!</v>
      </c>
      <c r="AK8107" s="150" t="e">
        <f>Результаты!#REF!</f>
        <v>#REF!</v>
      </c>
      <c r="AL8107" s="150" t="e">
        <f>Результаты!#REF!</f>
        <v>#REF!</v>
      </c>
      <c r="AM8107" s="150" t="e">
        <f>Результаты!#REF!</f>
        <v>#REF!</v>
      </c>
      <c r="AN8107" s="150" t="e">
        <f>Результаты!#REF!</f>
        <v>#REF!</v>
      </c>
      <c r="AO8107" s="150" t="e">
        <f>Результаты!#REF!</f>
        <v>#REF!</v>
      </c>
      <c r="AP8107" s="150" t="e">
        <f>Результаты!#REF!</f>
        <v>#REF!</v>
      </c>
      <c r="AQ8107" s="150" t="e">
        <f>Результаты!#REF!</f>
        <v>#REF!</v>
      </c>
      <c r="AR8107" s="150" t="e">
        <f>Результаты!#REF!</f>
        <v>#REF!</v>
      </c>
      <c r="AS8107" s="150" t="e">
        <f>Результаты!#REF!</f>
        <v>#REF!</v>
      </c>
      <c r="AT8107" s="150" t="e">
        <f>Результаты!#REF!</f>
        <v>#REF!</v>
      </c>
      <c r="AU8107" s="150" t="e">
        <f>Результаты!#REF!</f>
        <v>#REF!</v>
      </c>
      <c r="AV8107" s="150" t="e">
        <f>Результаты!#REF!</f>
        <v>#REF!</v>
      </c>
      <c r="AW8107" s="150" t="e">
        <f>Результаты!#REF!</f>
        <v>#REF!</v>
      </c>
      <c r="AX8107" s="150" t="e">
        <f>Результаты!#REF!</f>
        <v>#REF!</v>
      </c>
      <c r="AY8107" s="150" t="e">
        <f>Результаты!#REF!</f>
        <v>#REF!</v>
      </c>
      <c r="AZ8107" s="150" t="e">
        <f>Результаты!#REF!</f>
        <v>#REF!</v>
      </c>
      <c r="BA8107" s="150" t="e">
        <f>Результаты!#REF!</f>
        <v>#REF!</v>
      </c>
      <c r="BB8107" s="150" t="e">
        <f>Результаты!#REF!</f>
        <v>#REF!</v>
      </c>
      <c r="BC8107" s="150">
        <f>Результаты!Y$24</f>
        <v>13</v>
      </c>
      <c r="BD8107" s="116">
        <f t="shared" ref="BD8107:BG8107" si="5233">BD8036</f>
        <v>0</v>
      </c>
      <c r="BE8107" s="116">
        <f t="shared" si="5233"/>
        <v>0</v>
      </c>
      <c r="BF8107" s="116">
        <f t="shared" si="5233"/>
        <v>0</v>
      </c>
      <c r="BG8107" s="145">
        <f t="shared" si="5233"/>
        <v>0</v>
      </c>
    </row>
    <row r="8108" spans="1:69" ht="15" x14ac:dyDescent="0.2">
      <c r="A8108" s="2"/>
      <c r="B8108" s="2"/>
      <c r="C8108" s="2"/>
      <c r="D8108" s="98" t="s">
        <v>5</v>
      </c>
      <c r="BD8108" s="2"/>
      <c r="BE8108" s="2"/>
      <c r="BF8108" s="2"/>
    </row>
    <row r="8109" spans="1:69" ht="15" x14ac:dyDescent="0.2">
      <c r="A8109" s="100">
        <f>Результаты!A140</f>
        <v>115</v>
      </c>
      <c r="B8109" s="100" t="str">
        <f>Результаты!B140</f>
        <v>Б</v>
      </c>
      <c r="C8109" s="100">
        <f>Результаты!C140</f>
        <v>0</v>
      </c>
      <c r="D8109" s="100">
        <f>Результаты!D140</f>
        <v>0</v>
      </c>
      <c r="E8109" s="121">
        <f>Результаты!E140</f>
        <v>0</v>
      </c>
      <c r="F8109" s="121">
        <f>Результаты!F140</f>
        <v>0</v>
      </c>
      <c r="G8109" s="121">
        <f>Результаты!G140</f>
        <v>0</v>
      </c>
      <c r="H8109" s="121">
        <f>Результаты!H140</f>
        <v>0</v>
      </c>
      <c r="I8109" s="121">
        <f>Результаты!I140</f>
        <v>0</v>
      </c>
      <c r="J8109" s="121">
        <f>Результаты!J140</f>
        <v>0</v>
      </c>
      <c r="K8109" s="121">
        <f>Результаты!K140</f>
        <v>0</v>
      </c>
      <c r="L8109" s="121">
        <f>Результаты!L140</f>
        <v>0</v>
      </c>
      <c r="M8109" s="121">
        <f>Результаты!M140</f>
        <v>0</v>
      </c>
      <c r="N8109" s="121">
        <f>Результаты!N140</f>
        <v>0</v>
      </c>
      <c r="O8109" s="121">
        <f>Результаты!O140</f>
        <v>0</v>
      </c>
      <c r="P8109" s="121">
        <f>Результаты!P140</f>
        <v>0</v>
      </c>
      <c r="Q8109" s="121">
        <f>Результаты!Q140</f>
        <v>0</v>
      </c>
      <c r="R8109" s="121">
        <f>Результаты!R140</f>
        <v>0</v>
      </c>
      <c r="S8109" s="121">
        <f>Результаты!S140</f>
        <v>0</v>
      </c>
      <c r="T8109" s="121">
        <f>Результаты!T140</f>
        <v>0</v>
      </c>
      <c r="U8109" s="121">
        <f>Результаты!U140</f>
        <v>0</v>
      </c>
      <c r="V8109" s="121">
        <f>Результаты!V140</f>
        <v>0</v>
      </c>
      <c r="W8109" s="121">
        <f>Результаты!W140</f>
        <v>0</v>
      </c>
      <c r="X8109" s="121">
        <f>Результаты!X140</f>
        <v>0</v>
      </c>
      <c r="Y8109" s="121" t="e">
        <f>Результаты!#REF!</f>
        <v>#REF!</v>
      </c>
      <c r="Z8109" s="121" t="e">
        <f>Результаты!#REF!</f>
        <v>#REF!</v>
      </c>
      <c r="AA8109" s="121" t="e">
        <f>Результаты!#REF!</f>
        <v>#REF!</v>
      </c>
      <c r="AB8109" s="121" t="e">
        <f>Результаты!#REF!</f>
        <v>#REF!</v>
      </c>
      <c r="AC8109" s="121" t="e">
        <f>Результаты!#REF!</f>
        <v>#REF!</v>
      </c>
      <c r="AD8109" s="121" t="e">
        <f>Результаты!#REF!</f>
        <v>#REF!</v>
      </c>
      <c r="AE8109" s="121" t="e">
        <f>Результаты!#REF!</f>
        <v>#REF!</v>
      </c>
      <c r="AF8109" s="121" t="e">
        <f>Результаты!#REF!</f>
        <v>#REF!</v>
      </c>
      <c r="AG8109" s="121" t="e">
        <f>Результаты!#REF!</f>
        <v>#REF!</v>
      </c>
      <c r="AH8109" s="121" t="e">
        <f>Результаты!#REF!</f>
        <v>#REF!</v>
      </c>
      <c r="AI8109" s="121" t="e">
        <f>Результаты!#REF!</f>
        <v>#REF!</v>
      </c>
      <c r="AJ8109" s="121" t="e">
        <f>Результаты!#REF!</f>
        <v>#REF!</v>
      </c>
      <c r="AK8109" s="121" t="e">
        <f>Результаты!#REF!</f>
        <v>#REF!</v>
      </c>
      <c r="AL8109" s="121" t="e">
        <f>Результаты!#REF!</f>
        <v>#REF!</v>
      </c>
      <c r="AM8109" s="121" t="e">
        <f>Результаты!#REF!</f>
        <v>#REF!</v>
      </c>
      <c r="AN8109" s="121"/>
      <c r="AO8109" s="121"/>
      <c r="AP8109" s="121"/>
      <c r="AQ8109" s="121"/>
      <c r="AR8109" s="121"/>
      <c r="AS8109" s="121"/>
      <c r="AT8109" s="121"/>
      <c r="AU8109" s="121"/>
      <c r="AV8109" s="121"/>
      <c r="AW8109" s="121"/>
      <c r="AX8109" s="121"/>
      <c r="AY8109" s="121"/>
      <c r="AZ8109" s="121"/>
      <c r="BA8109" s="121"/>
      <c r="BB8109" s="121"/>
      <c r="BC8109" s="121">
        <f>Результаты!Y140</f>
        <v>0</v>
      </c>
      <c r="BD8109" s="100">
        <f>Результаты!Z140</f>
        <v>0</v>
      </c>
      <c r="BE8109" s="100" t="e">
        <f>Результаты!#REF!</f>
        <v>#REF!</v>
      </c>
      <c r="BF8109" s="100" t="e">
        <f>Результаты!#REF!</f>
        <v>#REF!</v>
      </c>
      <c r="BG8109" s="121">
        <f>Результаты!AB140</f>
        <v>0</v>
      </c>
    </row>
    <row r="8110" spans="1:69" x14ac:dyDescent="0.2">
      <c r="A8110" s="2"/>
      <c r="B8110" s="2"/>
      <c r="C8110" s="2"/>
      <c r="D8110" s="2"/>
      <c r="BD8110" s="2"/>
      <c r="BE8110" s="2"/>
      <c r="BF8110" s="2"/>
    </row>
    <row r="8111" spans="1:69" s="2" customFormat="1" x14ac:dyDescent="0.2">
      <c r="E8111" s="118"/>
      <c r="F8111" s="118"/>
      <c r="G8111" s="118"/>
      <c r="H8111" s="118"/>
      <c r="I8111" s="118"/>
      <c r="J8111" s="118"/>
      <c r="K8111" s="118"/>
      <c r="L8111" s="118"/>
      <c r="M8111" s="118"/>
      <c r="N8111" s="118"/>
      <c r="O8111" s="118"/>
      <c r="P8111" s="118"/>
      <c r="Q8111" s="118"/>
      <c r="R8111" s="118"/>
      <c r="S8111" s="118"/>
      <c r="T8111" s="118"/>
      <c r="U8111" s="118"/>
      <c r="V8111" s="118"/>
      <c r="W8111" s="118"/>
      <c r="X8111" s="118"/>
      <c r="Y8111" s="118"/>
      <c r="Z8111" s="118"/>
      <c r="AA8111" s="118"/>
      <c r="AB8111" s="118"/>
      <c r="AC8111" s="118"/>
      <c r="AD8111" s="118"/>
      <c r="AE8111" s="118"/>
      <c r="AF8111" s="118"/>
      <c r="AG8111" s="118"/>
      <c r="AH8111" s="118"/>
      <c r="AI8111" s="118"/>
      <c r="AJ8111" s="118"/>
      <c r="AK8111" s="118"/>
      <c r="AL8111" s="118"/>
      <c r="AM8111" s="118"/>
      <c r="AN8111" s="118"/>
      <c r="AO8111" s="118"/>
      <c r="AP8111" s="118"/>
      <c r="AQ8111" s="118"/>
      <c r="AR8111" s="118"/>
      <c r="AS8111" s="118"/>
      <c r="AT8111" s="118"/>
      <c r="AU8111" s="118"/>
      <c r="AV8111" s="118"/>
      <c r="AW8111" s="118"/>
      <c r="AX8111" s="118"/>
      <c r="AY8111" s="118"/>
      <c r="AZ8111" s="118"/>
      <c r="BA8111" s="118"/>
      <c r="BB8111" s="118"/>
      <c r="BC8111" s="118"/>
      <c r="BG8111" s="118"/>
      <c r="BH8111" s="118"/>
      <c r="BI8111" s="118"/>
      <c r="BJ8111" s="118"/>
      <c r="BK8111" s="118"/>
      <c r="BL8111" s="118"/>
      <c r="BM8111" s="118"/>
      <c r="BN8111" s="118"/>
      <c r="BO8111" s="118"/>
      <c r="BP8111" s="118"/>
      <c r="BQ8111" s="118"/>
    </row>
    <row r="8112" spans="1:69" ht="15.75" x14ac:dyDescent="0.2">
      <c r="A8112" s="2"/>
      <c r="B8112" s="143" t="str">
        <f>B8041</f>
        <v>номер</v>
      </c>
      <c r="C8112" s="323" t="str">
        <f>C8041</f>
        <v>тема задания</v>
      </c>
      <c r="D8112" s="324"/>
      <c r="E8112" s="324"/>
      <c r="F8112" s="324"/>
      <c r="G8112" s="324"/>
      <c r="H8112" s="324"/>
      <c r="I8112" s="324"/>
      <c r="J8112" s="324"/>
      <c r="K8112" s="324"/>
      <c r="L8112" s="324"/>
      <c r="M8112" s="324"/>
      <c r="N8112" s="324"/>
      <c r="O8112" s="324"/>
      <c r="P8112" s="324"/>
      <c r="Q8112" s="324"/>
      <c r="R8112" s="324"/>
      <c r="S8112" s="324"/>
      <c r="T8112" s="324"/>
      <c r="U8112" s="324"/>
      <c r="V8112" s="324"/>
      <c r="W8112" s="324"/>
      <c r="X8112" s="324"/>
      <c r="Y8112" s="324"/>
      <c r="Z8112" s="324"/>
      <c r="AA8112" s="324"/>
      <c r="AB8112" s="324"/>
      <c r="AC8112" s="324"/>
      <c r="AD8112" s="324"/>
      <c r="AE8112" s="324"/>
      <c r="AF8112" s="324"/>
      <c r="AG8112" s="324"/>
      <c r="AH8112" s="324"/>
      <c r="AI8112" s="325"/>
      <c r="BD8112" s="2"/>
      <c r="BE8112" s="2"/>
      <c r="BF8112" s="2"/>
    </row>
    <row r="8113" spans="1:58" ht="15.75" x14ac:dyDescent="0.2">
      <c r="A8113" s="2"/>
      <c r="B8113" s="111">
        <f>B8042</f>
        <v>1</v>
      </c>
      <c r="C8113" s="323">
        <f>C8042</f>
        <v>0</v>
      </c>
      <c r="D8113" s="324"/>
      <c r="E8113" s="324"/>
      <c r="F8113" s="324"/>
      <c r="G8113" s="324"/>
      <c r="H8113" s="324"/>
      <c r="I8113" s="324"/>
      <c r="J8113" s="324"/>
      <c r="K8113" s="324"/>
      <c r="L8113" s="324"/>
      <c r="M8113" s="324"/>
      <c r="N8113" s="324"/>
      <c r="O8113" s="324"/>
      <c r="P8113" s="324"/>
      <c r="Q8113" s="324"/>
      <c r="R8113" s="324"/>
      <c r="S8113" s="324"/>
      <c r="T8113" s="324"/>
      <c r="U8113" s="324"/>
      <c r="V8113" s="324"/>
      <c r="W8113" s="324"/>
      <c r="X8113" s="324"/>
      <c r="Y8113" s="324"/>
      <c r="Z8113" s="324"/>
      <c r="AA8113" s="324"/>
      <c r="AB8113" s="324"/>
      <c r="AC8113" s="324"/>
      <c r="AD8113" s="324"/>
      <c r="AE8113" s="324"/>
      <c r="AF8113" s="324"/>
      <c r="AG8113" s="324"/>
      <c r="AH8113" s="324"/>
      <c r="AI8113" s="325"/>
      <c r="BD8113" s="2"/>
      <c r="BE8113" s="2"/>
      <c r="BF8113" s="2"/>
    </row>
    <row r="8114" spans="1:58" ht="15.75" x14ac:dyDescent="0.2">
      <c r="A8114" s="2"/>
      <c r="B8114" s="111">
        <f t="shared" ref="B8114:C8114" si="5234">B8043</f>
        <v>2</v>
      </c>
      <c r="C8114" s="323">
        <f t="shared" si="5234"/>
        <v>0</v>
      </c>
      <c r="D8114" s="324"/>
      <c r="E8114" s="324"/>
      <c r="F8114" s="324"/>
      <c r="G8114" s="324"/>
      <c r="H8114" s="324"/>
      <c r="I8114" s="324"/>
      <c r="J8114" s="324"/>
      <c r="K8114" s="324"/>
      <c r="L8114" s="324"/>
      <c r="M8114" s="324"/>
      <c r="N8114" s="324"/>
      <c r="O8114" s="324"/>
      <c r="P8114" s="324"/>
      <c r="Q8114" s="324"/>
      <c r="R8114" s="324"/>
      <c r="S8114" s="324"/>
      <c r="T8114" s="324"/>
      <c r="U8114" s="324"/>
      <c r="V8114" s="324"/>
      <c r="W8114" s="324"/>
      <c r="X8114" s="324"/>
      <c r="Y8114" s="324"/>
      <c r="Z8114" s="324"/>
      <c r="AA8114" s="324"/>
      <c r="AB8114" s="324"/>
      <c r="AC8114" s="324"/>
      <c r="AD8114" s="324"/>
      <c r="AE8114" s="324"/>
      <c r="AF8114" s="324"/>
      <c r="AG8114" s="324"/>
      <c r="AH8114" s="324"/>
      <c r="AI8114" s="325"/>
      <c r="BD8114" s="2"/>
      <c r="BE8114" s="2"/>
      <c r="BF8114" s="2"/>
    </row>
    <row r="8115" spans="1:58" ht="15.75" x14ac:dyDescent="0.2">
      <c r="A8115" s="2"/>
      <c r="B8115" s="111">
        <f t="shared" ref="B8115:C8115" si="5235">B8044</f>
        <v>3</v>
      </c>
      <c r="C8115" s="323">
        <f t="shared" si="5235"/>
        <v>0</v>
      </c>
      <c r="D8115" s="324"/>
      <c r="E8115" s="324"/>
      <c r="F8115" s="324"/>
      <c r="G8115" s="324"/>
      <c r="H8115" s="324"/>
      <c r="I8115" s="324"/>
      <c r="J8115" s="324"/>
      <c r="K8115" s="324"/>
      <c r="L8115" s="324"/>
      <c r="M8115" s="324"/>
      <c r="N8115" s="324"/>
      <c r="O8115" s="324"/>
      <c r="P8115" s="324"/>
      <c r="Q8115" s="324"/>
      <c r="R8115" s="324"/>
      <c r="S8115" s="324"/>
      <c r="T8115" s="324"/>
      <c r="U8115" s="324"/>
      <c r="V8115" s="324"/>
      <c r="W8115" s="324"/>
      <c r="X8115" s="324"/>
      <c r="Y8115" s="324"/>
      <c r="Z8115" s="324"/>
      <c r="AA8115" s="324"/>
      <c r="AB8115" s="324"/>
      <c r="AC8115" s="324"/>
      <c r="AD8115" s="324"/>
      <c r="AE8115" s="324"/>
      <c r="AF8115" s="324"/>
      <c r="AG8115" s="324"/>
      <c r="AH8115" s="324"/>
      <c r="AI8115" s="325"/>
      <c r="BD8115" s="2"/>
      <c r="BE8115" s="2"/>
      <c r="BF8115" s="2"/>
    </row>
    <row r="8116" spans="1:58" ht="15.75" x14ac:dyDescent="0.2">
      <c r="A8116" s="2"/>
      <c r="B8116" s="111">
        <f t="shared" ref="B8116:C8116" si="5236">B8045</f>
        <v>4</v>
      </c>
      <c r="C8116" s="323">
        <f t="shared" si="5236"/>
        <v>0</v>
      </c>
      <c r="D8116" s="324"/>
      <c r="E8116" s="324"/>
      <c r="F8116" s="324"/>
      <c r="G8116" s="324"/>
      <c r="H8116" s="324"/>
      <c r="I8116" s="324"/>
      <c r="J8116" s="324"/>
      <c r="K8116" s="324"/>
      <c r="L8116" s="324"/>
      <c r="M8116" s="324"/>
      <c r="N8116" s="324"/>
      <c r="O8116" s="324"/>
      <c r="P8116" s="324"/>
      <c r="Q8116" s="324"/>
      <c r="R8116" s="324"/>
      <c r="S8116" s="324"/>
      <c r="T8116" s="324"/>
      <c r="U8116" s="324"/>
      <c r="V8116" s="324"/>
      <c r="W8116" s="324"/>
      <c r="X8116" s="324"/>
      <c r="Y8116" s="324"/>
      <c r="Z8116" s="324"/>
      <c r="AA8116" s="324"/>
      <c r="AB8116" s="324"/>
      <c r="AC8116" s="324"/>
      <c r="AD8116" s="324"/>
      <c r="AE8116" s="324"/>
      <c r="AF8116" s="324"/>
      <c r="AG8116" s="324"/>
      <c r="AH8116" s="324"/>
      <c r="AI8116" s="325"/>
      <c r="BD8116" s="2"/>
      <c r="BE8116" s="2"/>
      <c r="BF8116" s="2"/>
    </row>
    <row r="8117" spans="1:58" ht="15.75" x14ac:dyDescent="0.2">
      <c r="A8117" s="2"/>
      <c r="B8117" s="111">
        <f t="shared" ref="B8117:C8117" si="5237">B8046</f>
        <v>5</v>
      </c>
      <c r="C8117" s="323">
        <f t="shared" si="5237"/>
        <v>0</v>
      </c>
      <c r="D8117" s="324"/>
      <c r="E8117" s="324"/>
      <c r="F8117" s="324"/>
      <c r="G8117" s="324"/>
      <c r="H8117" s="324"/>
      <c r="I8117" s="324"/>
      <c r="J8117" s="324"/>
      <c r="K8117" s="324"/>
      <c r="L8117" s="324"/>
      <c r="M8117" s="324"/>
      <c r="N8117" s="324"/>
      <c r="O8117" s="324"/>
      <c r="P8117" s="324"/>
      <c r="Q8117" s="324"/>
      <c r="R8117" s="324"/>
      <c r="S8117" s="324"/>
      <c r="T8117" s="324"/>
      <c r="U8117" s="324"/>
      <c r="V8117" s="324"/>
      <c r="W8117" s="324"/>
      <c r="X8117" s="324"/>
      <c r="Y8117" s="324"/>
      <c r="Z8117" s="324"/>
      <c r="AA8117" s="324"/>
      <c r="AB8117" s="324"/>
      <c r="AC8117" s="324"/>
      <c r="AD8117" s="324"/>
      <c r="AE8117" s="324"/>
      <c r="AF8117" s="324"/>
      <c r="AG8117" s="324"/>
      <c r="AH8117" s="324"/>
      <c r="AI8117" s="325"/>
      <c r="BD8117" s="2"/>
      <c r="BE8117" s="2"/>
      <c r="BF8117" s="2"/>
    </row>
    <row r="8118" spans="1:58" ht="15.75" x14ac:dyDescent="0.2">
      <c r="A8118" s="2"/>
      <c r="B8118" s="111">
        <f t="shared" ref="B8118:C8118" si="5238">B8047</f>
        <v>6</v>
      </c>
      <c r="C8118" s="323">
        <f t="shared" si="5238"/>
        <v>0</v>
      </c>
      <c r="D8118" s="324"/>
      <c r="E8118" s="324"/>
      <c r="F8118" s="324"/>
      <c r="G8118" s="324"/>
      <c r="H8118" s="324"/>
      <c r="I8118" s="324"/>
      <c r="J8118" s="324"/>
      <c r="K8118" s="324"/>
      <c r="L8118" s="324"/>
      <c r="M8118" s="324"/>
      <c r="N8118" s="324"/>
      <c r="O8118" s="324"/>
      <c r="P8118" s="324"/>
      <c r="Q8118" s="324"/>
      <c r="R8118" s="324"/>
      <c r="S8118" s="324"/>
      <c r="T8118" s="324"/>
      <c r="U8118" s="324"/>
      <c r="V8118" s="324"/>
      <c r="W8118" s="324"/>
      <c r="X8118" s="324"/>
      <c r="Y8118" s="324"/>
      <c r="Z8118" s="324"/>
      <c r="AA8118" s="324"/>
      <c r="AB8118" s="324"/>
      <c r="AC8118" s="324"/>
      <c r="AD8118" s="324"/>
      <c r="AE8118" s="324"/>
      <c r="AF8118" s="324"/>
      <c r="AG8118" s="324"/>
      <c r="AH8118" s="324"/>
      <c r="AI8118" s="325"/>
      <c r="BD8118" s="2"/>
      <c r="BE8118" s="2"/>
      <c r="BF8118" s="2"/>
    </row>
    <row r="8119" spans="1:58" ht="15.75" x14ac:dyDescent="0.2">
      <c r="A8119" s="2"/>
      <c r="B8119" s="111">
        <f t="shared" ref="B8119:C8119" si="5239">B8048</f>
        <v>7</v>
      </c>
      <c r="C8119" s="323">
        <f t="shared" si="5239"/>
        <v>0</v>
      </c>
      <c r="D8119" s="324"/>
      <c r="E8119" s="324"/>
      <c r="F8119" s="324"/>
      <c r="G8119" s="324"/>
      <c r="H8119" s="324"/>
      <c r="I8119" s="324"/>
      <c r="J8119" s="324"/>
      <c r="K8119" s="324"/>
      <c r="L8119" s="324"/>
      <c r="M8119" s="324"/>
      <c r="N8119" s="324"/>
      <c r="O8119" s="324"/>
      <c r="P8119" s="324"/>
      <c r="Q8119" s="324"/>
      <c r="R8119" s="324"/>
      <c r="S8119" s="324"/>
      <c r="T8119" s="324"/>
      <c r="U8119" s="324"/>
      <c r="V8119" s="324"/>
      <c r="W8119" s="324"/>
      <c r="X8119" s="324"/>
      <c r="Y8119" s="324"/>
      <c r="Z8119" s="324"/>
      <c r="AA8119" s="324"/>
      <c r="AB8119" s="324"/>
      <c r="AC8119" s="324"/>
      <c r="AD8119" s="324"/>
      <c r="AE8119" s="324"/>
      <c r="AF8119" s="324"/>
      <c r="AG8119" s="324"/>
      <c r="AH8119" s="324"/>
      <c r="AI8119" s="325"/>
      <c r="BD8119" s="2"/>
      <c r="BE8119" s="2"/>
      <c r="BF8119" s="2"/>
    </row>
    <row r="8120" spans="1:58" ht="15.75" x14ac:dyDescent="0.2">
      <c r="A8120" s="2"/>
      <c r="B8120" s="111">
        <f t="shared" ref="B8120:C8120" si="5240">B8049</f>
        <v>8</v>
      </c>
      <c r="C8120" s="323">
        <f t="shared" si="5240"/>
        <v>0</v>
      </c>
      <c r="D8120" s="324"/>
      <c r="E8120" s="324"/>
      <c r="F8120" s="324"/>
      <c r="G8120" s="324"/>
      <c r="H8120" s="324"/>
      <c r="I8120" s="324"/>
      <c r="J8120" s="324"/>
      <c r="K8120" s="324"/>
      <c r="L8120" s="324"/>
      <c r="M8120" s="324"/>
      <c r="N8120" s="324"/>
      <c r="O8120" s="324"/>
      <c r="P8120" s="324"/>
      <c r="Q8120" s="324"/>
      <c r="R8120" s="324"/>
      <c r="S8120" s="324"/>
      <c r="T8120" s="324"/>
      <c r="U8120" s="324"/>
      <c r="V8120" s="324"/>
      <c r="W8120" s="324"/>
      <c r="X8120" s="324"/>
      <c r="Y8120" s="324"/>
      <c r="Z8120" s="324"/>
      <c r="AA8120" s="324"/>
      <c r="AB8120" s="324"/>
      <c r="AC8120" s="324"/>
      <c r="AD8120" s="324"/>
      <c r="AE8120" s="324"/>
      <c r="AF8120" s="324"/>
      <c r="AG8120" s="324"/>
      <c r="AH8120" s="324"/>
      <c r="AI8120" s="325"/>
      <c r="BD8120" s="2"/>
      <c r="BE8120" s="2"/>
      <c r="BF8120" s="2"/>
    </row>
    <row r="8121" spans="1:58" ht="15.75" x14ac:dyDescent="0.2">
      <c r="A8121" s="2"/>
      <c r="B8121" s="111">
        <f t="shared" ref="B8121:C8121" si="5241">B8050</f>
        <v>9</v>
      </c>
      <c r="C8121" s="323">
        <f t="shared" si="5241"/>
        <v>0</v>
      </c>
      <c r="D8121" s="324"/>
      <c r="E8121" s="324"/>
      <c r="F8121" s="324"/>
      <c r="G8121" s="324"/>
      <c r="H8121" s="324"/>
      <c r="I8121" s="324"/>
      <c r="J8121" s="324"/>
      <c r="K8121" s="324"/>
      <c r="L8121" s="324"/>
      <c r="M8121" s="324"/>
      <c r="N8121" s="324"/>
      <c r="O8121" s="324"/>
      <c r="P8121" s="324"/>
      <c r="Q8121" s="324"/>
      <c r="R8121" s="324"/>
      <c r="S8121" s="324"/>
      <c r="T8121" s="324"/>
      <c r="U8121" s="324"/>
      <c r="V8121" s="324"/>
      <c r="W8121" s="324"/>
      <c r="X8121" s="324"/>
      <c r="Y8121" s="324"/>
      <c r="Z8121" s="324"/>
      <c r="AA8121" s="324"/>
      <c r="AB8121" s="324"/>
      <c r="AC8121" s="324"/>
      <c r="AD8121" s="324"/>
      <c r="AE8121" s="324"/>
      <c r="AF8121" s="324"/>
      <c r="AG8121" s="324"/>
      <c r="AH8121" s="324"/>
      <c r="AI8121" s="325"/>
      <c r="BD8121" s="2"/>
      <c r="BE8121" s="2"/>
      <c r="BF8121" s="2"/>
    </row>
    <row r="8122" spans="1:58" ht="15.75" x14ac:dyDescent="0.2">
      <c r="A8122" s="2"/>
      <c r="B8122" s="111">
        <f t="shared" ref="B8122:C8122" si="5242">B8051</f>
        <v>10</v>
      </c>
      <c r="C8122" s="323">
        <f t="shared" si="5242"/>
        <v>0</v>
      </c>
      <c r="D8122" s="324"/>
      <c r="E8122" s="324"/>
      <c r="F8122" s="324"/>
      <c r="G8122" s="324"/>
      <c r="H8122" s="324"/>
      <c r="I8122" s="324"/>
      <c r="J8122" s="324"/>
      <c r="K8122" s="324"/>
      <c r="L8122" s="324"/>
      <c r="M8122" s="324"/>
      <c r="N8122" s="324"/>
      <c r="O8122" s="324"/>
      <c r="P8122" s="324"/>
      <c r="Q8122" s="324"/>
      <c r="R8122" s="324"/>
      <c r="S8122" s="324"/>
      <c r="T8122" s="324"/>
      <c r="U8122" s="324"/>
      <c r="V8122" s="324"/>
      <c r="W8122" s="324"/>
      <c r="X8122" s="324"/>
      <c r="Y8122" s="324"/>
      <c r="Z8122" s="324"/>
      <c r="AA8122" s="324"/>
      <c r="AB8122" s="324"/>
      <c r="AC8122" s="324"/>
      <c r="AD8122" s="324"/>
      <c r="AE8122" s="324"/>
      <c r="AF8122" s="324"/>
      <c r="AG8122" s="324"/>
      <c r="AH8122" s="324"/>
      <c r="AI8122" s="325"/>
      <c r="BD8122" s="2"/>
      <c r="BE8122" s="2"/>
      <c r="BF8122" s="2"/>
    </row>
    <row r="8123" spans="1:58" ht="15.75" x14ac:dyDescent="0.2">
      <c r="A8123" s="2"/>
      <c r="B8123" s="111">
        <f t="shared" ref="B8123:C8123" si="5243">B8052</f>
        <v>11</v>
      </c>
      <c r="C8123" s="323">
        <f t="shared" si="5243"/>
        <v>0</v>
      </c>
      <c r="D8123" s="324"/>
      <c r="E8123" s="324"/>
      <c r="F8123" s="324"/>
      <c r="G8123" s="324"/>
      <c r="H8123" s="324"/>
      <c r="I8123" s="324"/>
      <c r="J8123" s="324"/>
      <c r="K8123" s="324"/>
      <c r="L8123" s="324"/>
      <c r="M8123" s="324"/>
      <c r="N8123" s="324"/>
      <c r="O8123" s="324"/>
      <c r="P8123" s="324"/>
      <c r="Q8123" s="324"/>
      <c r="R8123" s="324"/>
      <c r="S8123" s="324"/>
      <c r="T8123" s="324"/>
      <c r="U8123" s="324"/>
      <c r="V8123" s="324"/>
      <c r="W8123" s="324"/>
      <c r="X8123" s="324"/>
      <c r="Y8123" s="324"/>
      <c r="Z8123" s="324"/>
      <c r="AA8123" s="324"/>
      <c r="AB8123" s="324"/>
      <c r="AC8123" s="324"/>
      <c r="AD8123" s="324"/>
      <c r="AE8123" s="324"/>
      <c r="AF8123" s="324"/>
      <c r="AG8123" s="324"/>
      <c r="AH8123" s="324"/>
      <c r="AI8123" s="325"/>
      <c r="BD8123" s="2"/>
      <c r="BE8123" s="2"/>
      <c r="BF8123" s="2"/>
    </row>
    <row r="8124" spans="1:58" ht="15.75" x14ac:dyDescent="0.2">
      <c r="A8124" s="2"/>
      <c r="B8124" s="111">
        <f t="shared" ref="B8124:C8124" si="5244">B8053</f>
        <v>12</v>
      </c>
      <c r="C8124" s="323">
        <f t="shared" si="5244"/>
        <v>0</v>
      </c>
      <c r="D8124" s="324"/>
      <c r="E8124" s="324"/>
      <c r="F8124" s="324"/>
      <c r="G8124" s="324"/>
      <c r="H8124" s="324"/>
      <c r="I8124" s="324"/>
      <c r="J8124" s="324"/>
      <c r="K8124" s="324"/>
      <c r="L8124" s="324"/>
      <c r="M8124" s="324"/>
      <c r="N8124" s="324"/>
      <c r="O8124" s="324"/>
      <c r="P8124" s="324"/>
      <c r="Q8124" s="324"/>
      <c r="R8124" s="324"/>
      <c r="S8124" s="324"/>
      <c r="T8124" s="324"/>
      <c r="U8124" s="324"/>
      <c r="V8124" s="324"/>
      <c r="W8124" s="324"/>
      <c r="X8124" s="324"/>
      <c r="Y8124" s="324"/>
      <c r="Z8124" s="324"/>
      <c r="AA8124" s="324"/>
      <c r="AB8124" s="324"/>
      <c r="AC8124" s="324"/>
      <c r="AD8124" s="324"/>
      <c r="AE8124" s="324"/>
      <c r="AF8124" s="324"/>
      <c r="AG8124" s="324"/>
      <c r="AH8124" s="324"/>
      <c r="AI8124" s="325"/>
      <c r="BD8124" s="2"/>
      <c r="BE8124" s="2"/>
      <c r="BF8124" s="2"/>
    </row>
    <row r="8125" spans="1:58" ht="15.75" x14ac:dyDescent="0.2">
      <c r="A8125" s="2"/>
      <c r="B8125" s="111">
        <f t="shared" ref="B8125:C8125" si="5245">B8054</f>
        <v>13</v>
      </c>
      <c r="C8125" s="323">
        <f t="shared" si="5245"/>
        <v>0</v>
      </c>
      <c r="D8125" s="324"/>
      <c r="E8125" s="324"/>
      <c r="F8125" s="324"/>
      <c r="G8125" s="324"/>
      <c r="H8125" s="324"/>
      <c r="I8125" s="324"/>
      <c r="J8125" s="324"/>
      <c r="K8125" s="324"/>
      <c r="L8125" s="324"/>
      <c r="M8125" s="324"/>
      <c r="N8125" s="324"/>
      <c r="O8125" s="324"/>
      <c r="P8125" s="324"/>
      <c r="Q8125" s="324"/>
      <c r="R8125" s="324"/>
      <c r="S8125" s="324"/>
      <c r="T8125" s="324"/>
      <c r="U8125" s="324"/>
      <c r="V8125" s="324"/>
      <c r="W8125" s="324"/>
      <c r="X8125" s="324"/>
      <c r="Y8125" s="324"/>
      <c r="Z8125" s="324"/>
      <c r="AA8125" s="324"/>
      <c r="AB8125" s="324"/>
      <c r="AC8125" s="324"/>
      <c r="AD8125" s="324"/>
      <c r="AE8125" s="324"/>
      <c r="AF8125" s="324"/>
      <c r="AG8125" s="324"/>
      <c r="AH8125" s="324"/>
      <c r="AI8125" s="325"/>
      <c r="BD8125" s="2"/>
      <c r="BE8125" s="2"/>
      <c r="BF8125" s="2"/>
    </row>
    <row r="8126" spans="1:58" ht="15.75" x14ac:dyDescent="0.2">
      <c r="A8126" s="2"/>
      <c r="B8126" s="111">
        <f t="shared" ref="B8126:C8126" si="5246">B8055</f>
        <v>14</v>
      </c>
      <c r="C8126" s="323">
        <f t="shared" si="5246"/>
        <v>0</v>
      </c>
      <c r="D8126" s="324"/>
      <c r="E8126" s="324"/>
      <c r="F8126" s="324"/>
      <c r="G8126" s="324"/>
      <c r="H8126" s="324"/>
      <c r="I8126" s="324"/>
      <c r="J8126" s="324"/>
      <c r="K8126" s="324"/>
      <c r="L8126" s="324"/>
      <c r="M8126" s="324"/>
      <c r="N8126" s="324"/>
      <c r="O8126" s="324"/>
      <c r="P8126" s="324"/>
      <c r="Q8126" s="324"/>
      <c r="R8126" s="324"/>
      <c r="S8126" s="324"/>
      <c r="T8126" s="324"/>
      <c r="U8126" s="324"/>
      <c r="V8126" s="324"/>
      <c r="W8126" s="324"/>
      <c r="X8126" s="324"/>
      <c r="Y8126" s="324"/>
      <c r="Z8126" s="324"/>
      <c r="AA8126" s="324"/>
      <c r="AB8126" s="324"/>
      <c r="AC8126" s="324"/>
      <c r="AD8126" s="324"/>
      <c r="AE8126" s="324"/>
      <c r="AF8126" s="324"/>
      <c r="AG8126" s="324"/>
      <c r="AH8126" s="324"/>
      <c r="AI8126" s="325"/>
      <c r="BD8126" s="2"/>
      <c r="BE8126" s="2"/>
      <c r="BF8126" s="2"/>
    </row>
    <row r="8127" spans="1:58" ht="15.75" x14ac:dyDescent="0.2">
      <c r="A8127" s="2"/>
      <c r="B8127" s="111">
        <f t="shared" ref="B8127:C8127" si="5247">B8056</f>
        <v>15</v>
      </c>
      <c r="C8127" s="323">
        <f t="shared" si="5247"/>
        <v>0</v>
      </c>
      <c r="D8127" s="324"/>
      <c r="E8127" s="324"/>
      <c r="F8127" s="324"/>
      <c r="G8127" s="324"/>
      <c r="H8127" s="324"/>
      <c r="I8127" s="324"/>
      <c r="J8127" s="324"/>
      <c r="K8127" s="324"/>
      <c r="L8127" s="324"/>
      <c r="M8127" s="324"/>
      <c r="N8127" s="324"/>
      <c r="O8127" s="324"/>
      <c r="P8127" s="324"/>
      <c r="Q8127" s="324"/>
      <c r="R8127" s="324"/>
      <c r="S8127" s="324"/>
      <c r="T8127" s="324"/>
      <c r="U8127" s="324"/>
      <c r="V8127" s="324"/>
      <c r="W8127" s="324"/>
      <c r="X8127" s="324"/>
      <c r="Y8127" s="324"/>
      <c r="Z8127" s="324"/>
      <c r="AA8127" s="324"/>
      <c r="AB8127" s="324"/>
      <c r="AC8127" s="324"/>
      <c r="AD8127" s="324"/>
      <c r="AE8127" s="324"/>
      <c r="AF8127" s="324"/>
      <c r="AG8127" s="324"/>
      <c r="AH8127" s="324"/>
      <c r="AI8127" s="325"/>
      <c r="BD8127" s="2"/>
      <c r="BE8127" s="2"/>
      <c r="BF8127" s="2"/>
    </row>
    <row r="8128" spans="1:58" ht="15.75" x14ac:dyDescent="0.2">
      <c r="A8128" s="2"/>
      <c r="B8128" s="111">
        <f t="shared" ref="B8128:C8128" si="5248">B8057</f>
        <v>16</v>
      </c>
      <c r="C8128" s="323">
        <f t="shared" si="5248"/>
        <v>0</v>
      </c>
      <c r="D8128" s="324"/>
      <c r="E8128" s="324"/>
      <c r="F8128" s="324"/>
      <c r="G8128" s="324"/>
      <c r="H8128" s="324"/>
      <c r="I8128" s="324"/>
      <c r="J8128" s="324"/>
      <c r="K8128" s="324"/>
      <c r="L8128" s="324"/>
      <c r="M8128" s="324"/>
      <c r="N8128" s="324"/>
      <c r="O8128" s="324"/>
      <c r="P8128" s="324"/>
      <c r="Q8128" s="324"/>
      <c r="R8128" s="324"/>
      <c r="S8128" s="324"/>
      <c r="T8128" s="324"/>
      <c r="U8128" s="324"/>
      <c r="V8128" s="324"/>
      <c r="W8128" s="324"/>
      <c r="X8128" s="324"/>
      <c r="Y8128" s="324"/>
      <c r="Z8128" s="324"/>
      <c r="AA8128" s="324"/>
      <c r="AB8128" s="324"/>
      <c r="AC8128" s="324"/>
      <c r="AD8128" s="324"/>
      <c r="AE8128" s="324"/>
      <c r="AF8128" s="324"/>
      <c r="AG8128" s="324"/>
      <c r="AH8128" s="324"/>
      <c r="AI8128" s="325"/>
      <c r="BD8128" s="2"/>
      <c r="BE8128" s="2"/>
      <c r="BF8128" s="2"/>
    </row>
    <row r="8129" spans="1:58" ht="15.75" x14ac:dyDescent="0.2">
      <c r="A8129" s="2"/>
      <c r="B8129" s="111">
        <f t="shared" ref="B8129:C8129" si="5249">B8058</f>
        <v>17</v>
      </c>
      <c r="C8129" s="323">
        <f t="shared" si="5249"/>
        <v>0</v>
      </c>
      <c r="D8129" s="324"/>
      <c r="E8129" s="324"/>
      <c r="F8129" s="324"/>
      <c r="G8129" s="324"/>
      <c r="H8129" s="324"/>
      <c r="I8129" s="324"/>
      <c r="J8129" s="324"/>
      <c r="K8129" s="324"/>
      <c r="L8129" s="324"/>
      <c r="M8129" s="324"/>
      <c r="N8129" s="324"/>
      <c r="O8129" s="324"/>
      <c r="P8129" s="324"/>
      <c r="Q8129" s="324"/>
      <c r="R8129" s="324"/>
      <c r="S8129" s="324"/>
      <c r="T8129" s="324"/>
      <c r="U8129" s="324"/>
      <c r="V8129" s="324"/>
      <c r="W8129" s="324"/>
      <c r="X8129" s="324"/>
      <c r="Y8129" s="324"/>
      <c r="Z8129" s="324"/>
      <c r="AA8129" s="324"/>
      <c r="AB8129" s="324"/>
      <c r="AC8129" s="324"/>
      <c r="AD8129" s="324"/>
      <c r="AE8129" s="324"/>
      <c r="AF8129" s="324"/>
      <c r="AG8129" s="324"/>
      <c r="AH8129" s="324"/>
      <c r="AI8129" s="325"/>
      <c r="BD8129" s="2"/>
      <c r="BE8129" s="2"/>
      <c r="BF8129" s="2"/>
    </row>
    <row r="8130" spans="1:58" ht="15.75" x14ac:dyDescent="0.2">
      <c r="A8130" s="2"/>
      <c r="B8130" s="111">
        <f t="shared" ref="B8130:C8130" si="5250">B8059</f>
        <v>18</v>
      </c>
      <c r="C8130" s="323">
        <f t="shared" si="5250"/>
        <v>0</v>
      </c>
      <c r="D8130" s="324"/>
      <c r="E8130" s="343"/>
      <c r="F8130" s="343"/>
      <c r="G8130" s="343"/>
      <c r="H8130" s="343"/>
      <c r="I8130" s="343"/>
      <c r="J8130" s="343"/>
      <c r="K8130" s="343"/>
      <c r="L8130" s="343"/>
      <c r="M8130" s="343"/>
      <c r="N8130" s="343"/>
      <c r="O8130" s="344"/>
      <c r="P8130" s="344"/>
      <c r="Q8130" s="344"/>
      <c r="R8130" s="344"/>
      <c r="S8130" s="343"/>
      <c r="T8130" s="343"/>
      <c r="U8130" s="343"/>
      <c r="V8130" s="343"/>
      <c r="W8130" s="343"/>
      <c r="X8130" s="343"/>
      <c r="Y8130" s="343"/>
      <c r="Z8130" s="343"/>
      <c r="AA8130" s="343"/>
      <c r="AB8130" s="343"/>
      <c r="AC8130" s="343"/>
      <c r="AD8130" s="345"/>
      <c r="AE8130" s="343"/>
      <c r="AF8130" s="343"/>
      <c r="AG8130" s="343"/>
      <c r="AH8130" s="344"/>
      <c r="AI8130" s="346"/>
      <c r="BD8130" s="2"/>
      <c r="BE8130" s="2"/>
      <c r="BF8130" s="2"/>
    </row>
    <row r="8131" spans="1:58" ht="15.75" x14ac:dyDescent="0.2">
      <c r="A8131" s="2"/>
      <c r="B8131" s="111">
        <f t="shared" ref="B8131:C8131" si="5251">B8060</f>
        <v>19</v>
      </c>
      <c r="C8131" s="323">
        <f t="shared" si="5251"/>
        <v>0</v>
      </c>
      <c r="D8131" s="324"/>
      <c r="E8131" s="324"/>
      <c r="F8131" s="324"/>
      <c r="G8131" s="324"/>
      <c r="H8131" s="324"/>
      <c r="I8131" s="324"/>
      <c r="J8131" s="324"/>
      <c r="K8131" s="324"/>
      <c r="L8131" s="324"/>
      <c r="M8131" s="324"/>
      <c r="N8131" s="324"/>
      <c r="O8131" s="324"/>
      <c r="P8131" s="324"/>
      <c r="Q8131" s="324"/>
      <c r="R8131" s="324"/>
      <c r="S8131" s="324"/>
      <c r="T8131" s="324"/>
      <c r="U8131" s="324"/>
      <c r="V8131" s="324"/>
      <c r="W8131" s="324"/>
      <c r="X8131" s="324"/>
      <c r="Y8131" s="324"/>
      <c r="Z8131" s="324"/>
      <c r="AA8131" s="324"/>
      <c r="AB8131" s="324"/>
      <c r="AC8131" s="324"/>
      <c r="AD8131" s="324"/>
      <c r="AE8131" s="324"/>
      <c r="AF8131" s="324"/>
      <c r="AG8131" s="324"/>
      <c r="AH8131" s="324"/>
      <c r="AI8131" s="325"/>
      <c r="BD8131" s="2"/>
      <c r="BE8131" s="2"/>
      <c r="BF8131" s="2"/>
    </row>
    <row r="8132" spans="1:58" ht="15.75" x14ac:dyDescent="0.2">
      <c r="A8132" s="2"/>
      <c r="B8132" s="111">
        <f t="shared" ref="B8132:C8132" si="5252">B8061</f>
        <v>20</v>
      </c>
      <c r="C8132" s="323">
        <f t="shared" si="5252"/>
        <v>0</v>
      </c>
      <c r="D8132" s="324"/>
      <c r="E8132" s="324"/>
      <c r="F8132" s="324"/>
      <c r="G8132" s="324"/>
      <c r="H8132" s="324"/>
      <c r="I8132" s="324"/>
      <c r="J8132" s="324"/>
      <c r="K8132" s="324"/>
      <c r="L8132" s="324"/>
      <c r="M8132" s="324"/>
      <c r="N8132" s="324"/>
      <c r="O8132" s="324"/>
      <c r="P8132" s="324"/>
      <c r="Q8132" s="324"/>
      <c r="R8132" s="324"/>
      <c r="S8132" s="324"/>
      <c r="T8132" s="324"/>
      <c r="U8132" s="324"/>
      <c r="V8132" s="324"/>
      <c r="W8132" s="324"/>
      <c r="X8132" s="324"/>
      <c r="Y8132" s="324"/>
      <c r="Z8132" s="324"/>
      <c r="AA8132" s="324"/>
      <c r="AB8132" s="324"/>
      <c r="AC8132" s="324"/>
      <c r="AD8132" s="324"/>
      <c r="AE8132" s="324"/>
      <c r="AF8132" s="324"/>
      <c r="AG8132" s="324"/>
      <c r="AH8132" s="324"/>
      <c r="AI8132" s="325"/>
      <c r="BD8132" s="2"/>
      <c r="BE8132" s="2"/>
      <c r="BF8132" s="2"/>
    </row>
    <row r="8133" spans="1:58" ht="15.75" x14ac:dyDescent="0.2">
      <c r="A8133" s="2"/>
      <c r="B8133" s="111">
        <f t="shared" ref="B8133:C8133" si="5253">B8062</f>
        <v>0</v>
      </c>
      <c r="C8133" s="323">
        <f t="shared" si="5253"/>
        <v>0</v>
      </c>
      <c r="D8133" s="324"/>
      <c r="E8133" s="324"/>
      <c r="F8133" s="324"/>
      <c r="G8133" s="324"/>
      <c r="H8133" s="324"/>
      <c r="I8133" s="324"/>
      <c r="J8133" s="324"/>
      <c r="K8133" s="324"/>
      <c r="L8133" s="324"/>
      <c r="M8133" s="324"/>
      <c r="N8133" s="324"/>
      <c r="O8133" s="324"/>
      <c r="P8133" s="324"/>
      <c r="Q8133" s="324"/>
      <c r="R8133" s="324"/>
      <c r="S8133" s="324"/>
      <c r="T8133" s="324"/>
      <c r="U8133" s="324"/>
      <c r="V8133" s="324"/>
      <c r="W8133" s="324"/>
      <c r="X8133" s="324"/>
      <c r="Y8133" s="324"/>
      <c r="Z8133" s="324"/>
      <c r="AA8133" s="324"/>
      <c r="AB8133" s="324"/>
      <c r="AC8133" s="324"/>
      <c r="AD8133" s="324"/>
      <c r="AE8133" s="324"/>
      <c r="AF8133" s="324"/>
      <c r="AG8133" s="324"/>
      <c r="AH8133" s="324"/>
      <c r="AI8133" s="325"/>
      <c r="BD8133" s="2"/>
      <c r="BE8133" s="2"/>
      <c r="BF8133" s="2"/>
    </row>
    <row r="8134" spans="1:58" ht="15.75" x14ac:dyDescent="0.2">
      <c r="A8134" s="2"/>
      <c r="B8134" s="111">
        <f t="shared" ref="B8134:C8134" si="5254">B8063</f>
        <v>0</v>
      </c>
      <c r="C8134" s="323">
        <f t="shared" si="5254"/>
        <v>0</v>
      </c>
      <c r="D8134" s="324"/>
      <c r="E8134" s="324"/>
      <c r="F8134" s="324"/>
      <c r="G8134" s="324"/>
      <c r="H8134" s="324"/>
      <c r="I8134" s="324"/>
      <c r="J8134" s="324"/>
      <c r="K8134" s="324"/>
      <c r="L8134" s="324"/>
      <c r="M8134" s="324"/>
      <c r="N8134" s="324"/>
      <c r="O8134" s="324"/>
      <c r="P8134" s="324"/>
      <c r="Q8134" s="324"/>
      <c r="R8134" s="324"/>
      <c r="S8134" s="324"/>
      <c r="T8134" s="324"/>
      <c r="U8134" s="324"/>
      <c r="V8134" s="324"/>
      <c r="W8134" s="324"/>
      <c r="X8134" s="324"/>
      <c r="Y8134" s="324"/>
      <c r="Z8134" s="324"/>
      <c r="AA8134" s="324"/>
      <c r="AB8134" s="324"/>
      <c r="AC8134" s="324"/>
      <c r="AD8134" s="324"/>
      <c r="AE8134" s="324"/>
      <c r="AF8134" s="324"/>
      <c r="AG8134" s="324"/>
      <c r="AH8134" s="324"/>
      <c r="AI8134" s="325"/>
      <c r="BD8134" s="2"/>
      <c r="BE8134" s="2"/>
      <c r="BF8134" s="2"/>
    </row>
    <row r="8135" spans="1:58" ht="15.75" x14ac:dyDescent="0.2">
      <c r="A8135" s="2"/>
      <c r="B8135" s="111">
        <f t="shared" ref="B8135:C8135" si="5255">B8064</f>
        <v>23</v>
      </c>
      <c r="C8135" s="323">
        <f t="shared" si="5255"/>
        <v>0</v>
      </c>
      <c r="D8135" s="324"/>
      <c r="E8135" s="324"/>
      <c r="F8135" s="324"/>
      <c r="G8135" s="324"/>
      <c r="H8135" s="324"/>
      <c r="I8135" s="324"/>
      <c r="J8135" s="324"/>
      <c r="K8135" s="324"/>
      <c r="L8135" s="324"/>
      <c r="M8135" s="324"/>
      <c r="N8135" s="324"/>
      <c r="O8135" s="324"/>
      <c r="P8135" s="324"/>
      <c r="Q8135" s="324"/>
      <c r="R8135" s="324"/>
      <c r="S8135" s="324"/>
      <c r="T8135" s="324"/>
      <c r="U8135" s="324"/>
      <c r="V8135" s="324"/>
      <c r="W8135" s="324"/>
      <c r="X8135" s="324"/>
      <c r="Y8135" s="324"/>
      <c r="Z8135" s="324"/>
      <c r="AA8135" s="324"/>
      <c r="AB8135" s="324"/>
      <c r="AC8135" s="324"/>
      <c r="AD8135" s="324"/>
      <c r="AE8135" s="324"/>
      <c r="AF8135" s="324"/>
      <c r="AG8135" s="324"/>
      <c r="AH8135" s="324"/>
      <c r="AI8135" s="325"/>
      <c r="BD8135" s="2"/>
      <c r="BE8135" s="2"/>
      <c r="BF8135" s="2"/>
    </row>
    <row r="8136" spans="1:58" ht="15.75" x14ac:dyDescent="0.2">
      <c r="A8136" s="2"/>
      <c r="B8136" s="111">
        <f t="shared" ref="B8136:C8136" si="5256">B8065</f>
        <v>24</v>
      </c>
      <c r="C8136" s="323">
        <f t="shared" si="5256"/>
        <v>0</v>
      </c>
      <c r="D8136" s="324"/>
      <c r="E8136" s="324"/>
      <c r="F8136" s="324"/>
      <c r="G8136" s="324"/>
      <c r="H8136" s="324"/>
      <c r="I8136" s="324"/>
      <c r="J8136" s="324"/>
      <c r="K8136" s="324"/>
      <c r="L8136" s="324"/>
      <c r="M8136" s="324"/>
      <c r="N8136" s="324"/>
      <c r="O8136" s="324"/>
      <c r="P8136" s="324"/>
      <c r="Q8136" s="324"/>
      <c r="R8136" s="324"/>
      <c r="S8136" s="324"/>
      <c r="T8136" s="324"/>
      <c r="U8136" s="324"/>
      <c r="V8136" s="324"/>
      <c r="W8136" s="324"/>
      <c r="X8136" s="324"/>
      <c r="Y8136" s="324"/>
      <c r="Z8136" s="324"/>
      <c r="AA8136" s="324"/>
      <c r="AB8136" s="324"/>
      <c r="AC8136" s="324"/>
      <c r="AD8136" s="324"/>
      <c r="AE8136" s="324"/>
      <c r="AF8136" s="324"/>
      <c r="AG8136" s="324"/>
      <c r="AH8136" s="324"/>
      <c r="AI8136" s="325"/>
      <c r="BD8136" s="2"/>
      <c r="BE8136" s="2"/>
      <c r="BF8136" s="2"/>
    </row>
    <row r="8137" spans="1:58" ht="15.75" x14ac:dyDescent="0.2">
      <c r="A8137" s="2"/>
      <c r="B8137" s="111">
        <f t="shared" ref="B8137:C8137" si="5257">B8066</f>
        <v>25</v>
      </c>
      <c r="C8137" s="323">
        <f t="shared" si="5257"/>
        <v>0</v>
      </c>
      <c r="D8137" s="324"/>
      <c r="E8137" s="324"/>
      <c r="F8137" s="324"/>
      <c r="G8137" s="324"/>
      <c r="H8137" s="324"/>
      <c r="I8137" s="324"/>
      <c r="J8137" s="324"/>
      <c r="K8137" s="324"/>
      <c r="L8137" s="324"/>
      <c r="M8137" s="324"/>
      <c r="N8137" s="324"/>
      <c r="O8137" s="324"/>
      <c r="P8137" s="324"/>
      <c r="Q8137" s="324"/>
      <c r="R8137" s="324"/>
      <c r="S8137" s="324"/>
      <c r="T8137" s="324"/>
      <c r="U8137" s="324"/>
      <c r="V8137" s="324"/>
      <c r="W8137" s="324"/>
      <c r="X8137" s="324"/>
      <c r="Y8137" s="324"/>
      <c r="Z8137" s="324"/>
      <c r="AA8137" s="324"/>
      <c r="AB8137" s="324"/>
      <c r="AC8137" s="324"/>
      <c r="AD8137" s="324"/>
      <c r="AE8137" s="324"/>
      <c r="AF8137" s="324"/>
      <c r="AG8137" s="324"/>
      <c r="AH8137" s="324"/>
      <c r="AI8137" s="325"/>
      <c r="BD8137" s="2"/>
      <c r="BE8137" s="2"/>
      <c r="BF8137" s="2"/>
    </row>
    <row r="8138" spans="1:58" ht="15.75" x14ac:dyDescent="0.2">
      <c r="A8138" s="2"/>
      <c r="B8138" s="111">
        <f t="shared" ref="B8138:C8138" si="5258">B8067</f>
        <v>26</v>
      </c>
      <c r="C8138" s="323">
        <f t="shared" si="5258"/>
        <v>0</v>
      </c>
      <c r="D8138" s="324"/>
      <c r="E8138" s="324"/>
      <c r="F8138" s="324"/>
      <c r="G8138" s="324"/>
      <c r="H8138" s="324"/>
      <c r="I8138" s="324"/>
      <c r="J8138" s="324"/>
      <c r="K8138" s="324"/>
      <c r="L8138" s="324"/>
      <c r="M8138" s="324"/>
      <c r="N8138" s="324"/>
      <c r="O8138" s="324"/>
      <c r="P8138" s="324"/>
      <c r="Q8138" s="324"/>
      <c r="R8138" s="324"/>
      <c r="S8138" s="324"/>
      <c r="T8138" s="324"/>
      <c r="U8138" s="324"/>
      <c r="V8138" s="324"/>
      <c r="W8138" s="324"/>
      <c r="X8138" s="324"/>
      <c r="Y8138" s="324"/>
      <c r="Z8138" s="324"/>
      <c r="AA8138" s="324"/>
      <c r="AB8138" s="324"/>
      <c r="AC8138" s="324"/>
      <c r="AD8138" s="324"/>
      <c r="AE8138" s="324"/>
      <c r="AF8138" s="324"/>
      <c r="AG8138" s="324"/>
      <c r="AH8138" s="324"/>
      <c r="AI8138" s="325"/>
      <c r="BD8138" s="2"/>
      <c r="BE8138" s="2"/>
      <c r="BF8138" s="2"/>
    </row>
    <row r="8139" spans="1:58" ht="15.75" x14ac:dyDescent="0.2">
      <c r="A8139" s="2"/>
      <c r="B8139" s="111">
        <f t="shared" ref="B8139:C8139" si="5259">B8068</f>
        <v>27</v>
      </c>
      <c r="C8139" s="323">
        <f t="shared" si="5259"/>
        <v>0</v>
      </c>
      <c r="D8139" s="324"/>
      <c r="E8139" s="324"/>
      <c r="F8139" s="324"/>
      <c r="G8139" s="324"/>
      <c r="H8139" s="324"/>
      <c r="I8139" s="324"/>
      <c r="J8139" s="324"/>
      <c r="K8139" s="324"/>
      <c r="L8139" s="324"/>
      <c r="M8139" s="324"/>
      <c r="N8139" s="324"/>
      <c r="O8139" s="324"/>
      <c r="P8139" s="324"/>
      <c r="Q8139" s="324"/>
      <c r="R8139" s="324"/>
      <c r="S8139" s="324"/>
      <c r="T8139" s="324"/>
      <c r="U8139" s="324"/>
      <c r="V8139" s="324"/>
      <c r="W8139" s="324"/>
      <c r="X8139" s="324"/>
      <c r="Y8139" s="324"/>
      <c r="Z8139" s="324"/>
      <c r="AA8139" s="324"/>
      <c r="AB8139" s="324"/>
      <c r="AC8139" s="324"/>
      <c r="AD8139" s="324"/>
      <c r="AE8139" s="324"/>
      <c r="AF8139" s="324"/>
      <c r="AG8139" s="324"/>
      <c r="AH8139" s="324"/>
      <c r="AI8139" s="325"/>
      <c r="BD8139" s="2"/>
      <c r="BE8139" s="2"/>
      <c r="BF8139" s="2"/>
    </row>
    <row r="8140" spans="1:58" ht="15.75" x14ac:dyDescent="0.2">
      <c r="A8140" s="2"/>
      <c r="B8140" s="111">
        <f t="shared" ref="B8140:C8140" si="5260">B8069</f>
        <v>28</v>
      </c>
      <c r="C8140" s="323">
        <f t="shared" si="5260"/>
        <v>0</v>
      </c>
      <c r="D8140" s="324"/>
      <c r="E8140" s="324"/>
      <c r="F8140" s="324"/>
      <c r="G8140" s="324"/>
      <c r="H8140" s="324"/>
      <c r="I8140" s="324"/>
      <c r="J8140" s="324"/>
      <c r="K8140" s="324"/>
      <c r="L8140" s="324"/>
      <c r="M8140" s="324"/>
      <c r="N8140" s="324"/>
      <c r="O8140" s="324"/>
      <c r="P8140" s="324"/>
      <c r="Q8140" s="324"/>
      <c r="R8140" s="324"/>
      <c r="S8140" s="324"/>
      <c r="T8140" s="324"/>
      <c r="U8140" s="324"/>
      <c r="V8140" s="324"/>
      <c r="W8140" s="324"/>
      <c r="X8140" s="324"/>
      <c r="Y8140" s="324"/>
      <c r="Z8140" s="324"/>
      <c r="AA8140" s="324"/>
      <c r="AB8140" s="324"/>
      <c r="AC8140" s="324"/>
      <c r="AD8140" s="324"/>
      <c r="AE8140" s="324"/>
      <c r="AF8140" s="324"/>
      <c r="AG8140" s="324"/>
      <c r="AH8140" s="324"/>
      <c r="AI8140" s="325"/>
      <c r="BD8140" s="2"/>
      <c r="BE8140" s="2"/>
      <c r="BF8140" s="2"/>
    </row>
    <row r="8141" spans="1:58" ht="15.75" x14ac:dyDescent="0.2">
      <c r="A8141" s="2"/>
      <c r="B8141" s="111">
        <f t="shared" ref="B8141:C8141" si="5261">B8070</f>
        <v>29</v>
      </c>
      <c r="C8141" s="323">
        <f t="shared" si="5261"/>
        <v>0</v>
      </c>
      <c r="D8141" s="324"/>
      <c r="E8141" s="324"/>
      <c r="F8141" s="324"/>
      <c r="G8141" s="324"/>
      <c r="H8141" s="324"/>
      <c r="I8141" s="324"/>
      <c r="J8141" s="324"/>
      <c r="K8141" s="324"/>
      <c r="L8141" s="324"/>
      <c r="M8141" s="324"/>
      <c r="N8141" s="324"/>
      <c r="O8141" s="324"/>
      <c r="P8141" s="324"/>
      <c r="Q8141" s="324"/>
      <c r="R8141" s="324"/>
      <c r="S8141" s="324"/>
      <c r="T8141" s="324"/>
      <c r="U8141" s="324"/>
      <c r="V8141" s="324"/>
      <c r="W8141" s="324"/>
      <c r="X8141" s="324"/>
      <c r="Y8141" s="324"/>
      <c r="Z8141" s="324"/>
      <c r="AA8141" s="324"/>
      <c r="AB8141" s="324"/>
      <c r="AC8141" s="324"/>
      <c r="AD8141" s="324"/>
      <c r="AE8141" s="324"/>
      <c r="AF8141" s="324"/>
      <c r="AG8141" s="324"/>
      <c r="AH8141" s="324"/>
      <c r="AI8141" s="325"/>
      <c r="BD8141" s="2"/>
      <c r="BE8141" s="2"/>
      <c r="BF8141" s="2"/>
    </row>
    <row r="8142" spans="1:58" ht="15.75" x14ac:dyDescent="0.2">
      <c r="A8142" s="2"/>
      <c r="B8142" s="111">
        <f t="shared" ref="B8142:C8142" si="5262">B8071</f>
        <v>0</v>
      </c>
      <c r="C8142" s="323">
        <f t="shared" si="5262"/>
        <v>0</v>
      </c>
      <c r="D8142" s="324"/>
      <c r="E8142" s="324"/>
      <c r="F8142" s="324"/>
      <c r="G8142" s="324"/>
      <c r="H8142" s="324"/>
      <c r="I8142" s="324"/>
      <c r="J8142" s="324"/>
      <c r="K8142" s="324"/>
      <c r="L8142" s="324"/>
      <c r="M8142" s="324"/>
      <c r="N8142" s="324"/>
      <c r="O8142" s="324"/>
      <c r="P8142" s="324"/>
      <c r="Q8142" s="324"/>
      <c r="R8142" s="324"/>
      <c r="S8142" s="324"/>
      <c r="T8142" s="324"/>
      <c r="U8142" s="324"/>
      <c r="V8142" s="324"/>
      <c r="W8142" s="324"/>
      <c r="X8142" s="324"/>
      <c r="Y8142" s="324"/>
      <c r="Z8142" s="324"/>
      <c r="AA8142" s="324"/>
      <c r="AB8142" s="324"/>
      <c r="AC8142" s="324"/>
      <c r="AD8142" s="324"/>
      <c r="AE8142" s="324"/>
      <c r="AF8142" s="324"/>
      <c r="AG8142" s="324"/>
      <c r="AH8142" s="324"/>
      <c r="AI8142" s="325"/>
      <c r="BD8142" s="2"/>
      <c r="BE8142" s="2"/>
      <c r="BF8142" s="2"/>
    </row>
    <row r="8143" spans="1:58" ht="15.75" x14ac:dyDescent="0.2">
      <c r="A8143" s="2"/>
      <c r="B8143" s="111">
        <f t="shared" ref="B8143:C8143" si="5263">B8072</f>
        <v>0</v>
      </c>
      <c r="C8143" s="323">
        <f t="shared" si="5263"/>
        <v>0</v>
      </c>
      <c r="D8143" s="324"/>
      <c r="E8143" s="324"/>
      <c r="F8143" s="324"/>
      <c r="G8143" s="324"/>
      <c r="H8143" s="324"/>
      <c r="I8143" s="324"/>
      <c r="J8143" s="324"/>
      <c r="K8143" s="324"/>
      <c r="L8143" s="324"/>
      <c r="M8143" s="324"/>
      <c r="N8143" s="324"/>
      <c r="O8143" s="324"/>
      <c r="P8143" s="324"/>
      <c r="Q8143" s="324"/>
      <c r="R8143" s="324"/>
      <c r="S8143" s="324"/>
      <c r="T8143" s="324"/>
      <c r="U8143" s="324"/>
      <c r="V8143" s="324"/>
      <c r="W8143" s="324"/>
      <c r="X8143" s="324"/>
      <c r="Y8143" s="324"/>
      <c r="Z8143" s="324"/>
      <c r="AA8143" s="324"/>
      <c r="AB8143" s="324"/>
      <c r="AC8143" s="324"/>
      <c r="AD8143" s="324"/>
      <c r="AE8143" s="324"/>
      <c r="AF8143" s="324"/>
      <c r="AG8143" s="324"/>
      <c r="AH8143" s="324"/>
      <c r="AI8143" s="325"/>
      <c r="BD8143" s="2"/>
      <c r="BE8143" s="2"/>
      <c r="BF8143" s="2"/>
    </row>
    <row r="8144" spans="1:58" ht="15.75" x14ac:dyDescent="0.2">
      <c r="A8144" s="2"/>
      <c r="B8144" s="111">
        <f t="shared" ref="B8144:C8144" si="5264">B8073</f>
        <v>0</v>
      </c>
      <c r="C8144" s="323">
        <f t="shared" si="5264"/>
        <v>0</v>
      </c>
      <c r="D8144" s="324"/>
      <c r="E8144" s="324"/>
      <c r="F8144" s="324"/>
      <c r="G8144" s="324"/>
      <c r="H8144" s="324"/>
      <c r="I8144" s="324"/>
      <c r="J8144" s="324"/>
      <c r="K8144" s="324"/>
      <c r="L8144" s="324"/>
      <c r="M8144" s="324"/>
      <c r="N8144" s="324"/>
      <c r="O8144" s="324"/>
      <c r="P8144" s="324"/>
      <c r="Q8144" s="324"/>
      <c r="R8144" s="324"/>
      <c r="S8144" s="324"/>
      <c r="T8144" s="324"/>
      <c r="U8144" s="324"/>
      <c r="V8144" s="324"/>
      <c r="W8144" s="324"/>
      <c r="X8144" s="324"/>
      <c r="Y8144" s="324"/>
      <c r="Z8144" s="324"/>
      <c r="AA8144" s="324"/>
      <c r="AB8144" s="324"/>
      <c r="AC8144" s="324"/>
      <c r="AD8144" s="324"/>
      <c r="AE8144" s="324"/>
      <c r="AF8144" s="324"/>
      <c r="AG8144" s="324"/>
      <c r="AH8144" s="324"/>
      <c r="AI8144" s="325"/>
      <c r="BD8144" s="2"/>
      <c r="BE8144" s="2"/>
      <c r="BF8144" s="2"/>
    </row>
    <row r="8145" spans="1:69" ht="15.75" x14ac:dyDescent="0.2">
      <c r="A8145" s="2"/>
      <c r="B8145" s="111">
        <f t="shared" ref="B8145:C8145" si="5265">B8074</f>
        <v>0</v>
      </c>
      <c r="C8145" s="323">
        <f t="shared" si="5265"/>
        <v>0</v>
      </c>
      <c r="D8145" s="324"/>
      <c r="E8145" s="324"/>
      <c r="F8145" s="324"/>
      <c r="G8145" s="324"/>
      <c r="H8145" s="324"/>
      <c r="I8145" s="324"/>
      <c r="J8145" s="324"/>
      <c r="K8145" s="324"/>
      <c r="L8145" s="324"/>
      <c r="M8145" s="324"/>
      <c r="N8145" s="324"/>
      <c r="O8145" s="324"/>
      <c r="P8145" s="324"/>
      <c r="Q8145" s="324"/>
      <c r="R8145" s="324"/>
      <c r="S8145" s="324"/>
      <c r="T8145" s="324"/>
      <c r="U8145" s="324"/>
      <c r="V8145" s="324"/>
      <c r="W8145" s="324"/>
      <c r="X8145" s="324"/>
      <c r="Y8145" s="324"/>
      <c r="Z8145" s="324"/>
      <c r="AA8145" s="324"/>
      <c r="AB8145" s="324"/>
      <c r="AC8145" s="324"/>
      <c r="AD8145" s="324"/>
      <c r="AE8145" s="324"/>
      <c r="AF8145" s="324"/>
      <c r="AG8145" s="324"/>
      <c r="AH8145" s="324"/>
      <c r="AI8145" s="325"/>
      <c r="BD8145" s="2"/>
      <c r="BE8145" s="2"/>
      <c r="BF8145" s="2"/>
    </row>
    <row r="8146" spans="1:69" ht="15.75" x14ac:dyDescent="0.2">
      <c r="A8146" s="2"/>
      <c r="B8146" s="111">
        <f t="shared" ref="B8146:C8146" si="5266">B8075</f>
        <v>0</v>
      </c>
      <c r="C8146" s="323">
        <f t="shared" si="5266"/>
        <v>0</v>
      </c>
      <c r="D8146" s="324"/>
      <c r="E8146" s="324"/>
      <c r="F8146" s="324"/>
      <c r="G8146" s="324"/>
      <c r="H8146" s="324"/>
      <c r="I8146" s="324"/>
      <c r="J8146" s="324"/>
      <c r="K8146" s="324"/>
      <c r="L8146" s="324"/>
      <c r="M8146" s="324"/>
      <c r="N8146" s="324"/>
      <c r="O8146" s="324"/>
      <c r="P8146" s="324"/>
      <c r="Q8146" s="324"/>
      <c r="R8146" s="324"/>
      <c r="S8146" s="324"/>
      <c r="T8146" s="324"/>
      <c r="U8146" s="324"/>
      <c r="V8146" s="324"/>
      <c r="W8146" s="324"/>
      <c r="X8146" s="324"/>
      <c r="Y8146" s="324"/>
      <c r="Z8146" s="324"/>
      <c r="AA8146" s="324"/>
      <c r="AB8146" s="324"/>
      <c r="AC8146" s="324"/>
      <c r="AD8146" s="324"/>
      <c r="AE8146" s="324"/>
      <c r="AF8146" s="324"/>
      <c r="AG8146" s="324"/>
      <c r="AH8146" s="324"/>
      <c r="AI8146" s="325"/>
      <c r="BD8146" s="2"/>
      <c r="BE8146" s="2"/>
      <c r="BF8146" s="2"/>
    </row>
    <row r="8147" spans="1:69" ht="15.75" x14ac:dyDescent="0.2">
      <c r="A8147" s="2"/>
      <c r="B8147" s="111">
        <f t="shared" ref="B8147:C8147" si="5267">B8076</f>
        <v>0</v>
      </c>
      <c r="C8147" s="323">
        <f t="shared" si="5267"/>
        <v>0</v>
      </c>
      <c r="D8147" s="324"/>
      <c r="E8147" s="324"/>
      <c r="F8147" s="324"/>
      <c r="G8147" s="324"/>
      <c r="H8147" s="324"/>
      <c r="I8147" s="324"/>
      <c r="J8147" s="324"/>
      <c r="K8147" s="324"/>
      <c r="L8147" s="324"/>
      <c r="M8147" s="324"/>
      <c r="N8147" s="324"/>
      <c r="O8147" s="324"/>
      <c r="P8147" s="324"/>
      <c r="Q8147" s="324"/>
      <c r="R8147" s="324"/>
      <c r="S8147" s="324"/>
      <c r="T8147" s="324"/>
      <c r="U8147" s="324"/>
      <c r="V8147" s="324"/>
      <c r="W8147" s="324"/>
      <c r="X8147" s="324"/>
      <c r="Y8147" s="324"/>
      <c r="Z8147" s="324"/>
      <c r="AA8147" s="324"/>
      <c r="AB8147" s="324"/>
      <c r="AC8147" s="324"/>
      <c r="AD8147" s="324"/>
      <c r="AE8147" s="324"/>
      <c r="AF8147" s="324"/>
      <c r="AG8147" s="324"/>
      <c r="AH8147" s="324"/>
      <c r="AI8147" s="325"/>
      <c r="BD8147" s="2"/>
      <c r="BE8147" s="2"/>
      <c r="BF8147" s="2"/>
    </row>
    <row r="8148" spans="1:69" s="2" customFormat="1" ht="15.75" x14ac:dyDescent="0.2">
      <c r="B8148" s="143">
        <f t="shared" ref="B8148:C8148" si="5268">B8077</f>
        <v>0</v>
      </c>
      <c r="C8148" s="323">
        <f t="shared" si="5268"/>
        <v>0</v>
      </c>
      <c r="D8148" s="324"/>
      <c r="E8148" s="324"/>
      <c r="F8148" s="324"/>
      <c r="G8148" s="324"/>
      <c r="H8148" s="324"/>
      <c r="I8148" s="324"/>
      <c r="J8148" s="324"/>
      <c r="K8148" s="324"/>
      <c r="L8148" s="324"/>
      <c r="M8148" s="324"/>
      <c r="N8148" s="324"/>
      <c r="O8148" s="324"/>
      <c r="P8148" s="324"/>
      <c r="Q8148" s="324"/>
      <c r="R8148" s="324"/>
      <c r="S8148" s="324"/>
      <c r="T8148" s="324"/>
      <c r="U8148" s="324"/>
      <c r="V8148" s="324"/>
      <c r="W8148" s="324"/>
      <c r="X8148" s="324"/>
      <c r="Y8148" s="324"/>
      <c r="Z8148" s="324"/>
      <c r="AA8148" s="324"/>
      <c r="AB8148" s="324"/>
      <c r="AC8148" s="324"/>
      <c r="AD8148" s="324"/>
      <c r="AE8148" s="324"/>
      <c r="AF8148" s="324"/>
      <c r="AG8148" s="324"/>
      <c r="AH8148" s="324"/>
      <c r="AI8148" s="325"/>
      <c r="AJ8148" s="118"/>
      <c r="AK8148" s="118"/>
      <c r="AL8148" s="118"/>
      <c r="AM8148" s="118"/>
      <c r="AN8148" s="118"/>
      <c r="AO8148" s="118"/>
      <c r="AP8148" s="118"/>
      <c r="AQ8148" s="118"/>
      <c r="AR8148" s="118"/>
      <c r="AS8148" s="118"/>
      <c r="AT8148" s="118"/>
      <c r="AU8148" s="118"/>
      <c r="AV8148" s="118"/>
      <c r="AW8148" s="118"/>
      <c r="AX8148" s="118"/>
      <c r="AY8148" s="118"/>
      <c r="AZ8148" s="118"/>
      <c r="BA8148" s="118"/>
      <c r="BB8148" s="118"/>
      <c r="BC8148" s="118"/>
      <c r="BG8148" s="118"/>
      <c r="BH8148" s="118"/>
      <c r="BI8148" s="118"/>
      <c r="BJ8148" s="118"/>
      <c r="BK8148" s="118"/>
      <c r="BL8148" s="118"/>
      <c r="BM8148" s="118"/>
      <c r="BN8148" s="118"/>
      <c r="BO8148" s="118"/>
      <c r="BP8148" s="118"/>
      <c r="BQ8148" s="118"/>
    </row>
    <row r="8149" spans="1:69" s="2" customFormat="1" ht="15.75" x14ac:dyDescent="0.2">
      <c r="B8149" s="143">
        <f t="shared" ref="B8149:C8149" si="5269">B8078</f>
        <v>0</v>
      </c>
      <c r="C8149" s="323">
        <f t="shared" si="5269"/>
        <v>0</v>
      </c>
      <c r="D8149" s="324"/>
      <c r="E8149" s="324"/>
      <c r="F8149" s="324"/>
      <c r="G8149" s="324"/>
      <c r="H8149" s="324"/>
      <c r="I8149" s="324"/>
      <c r="J8149" s="324"/>
      <c r="K8149" s="324"/>
      <c r="L8149" s="324"/>
      <c r="M8149" s="324"/>
      <c r="N8149" s="324"/>
      <c r="O8149" s="324"/>
      <c r="P8149" s="324"/>
      <c r="Q8149" s="324"/>
      <c r="R8149" s="324"/>
      <c r="S8149" s="324"/>
      <c r="T8149" s="324"/>
      <c r="U8149" s="324"/>
      <c r="V8149" s="324"/>
      <c r="W8149" s="324"/>
      <c r="X8149" s="324"/>
      <c r="Y8149" s="324"/>
      <c r="Z8149" s="324"/>
      <c r="AA8149" s="324"/>
      <c r="AB8149" s="324"/>
      <c r="AC8149" s="324"/>
      <c r="AD8149" s="324"/>
      <c r="AE8149" s="324"/>
      <c r="AF8149" s="324"/>
      <c r="AG8149" s="324"/>
      <c r="AH8149" s="324"/>
      <c r="AI8149" s="325"/>
      <c r="AJ8149" s="118"/>
      <c r="AK8149" s="118"/>
      <c r="AL8149" s="118"/>
      <c r="AM8149" s="118"/>
      <c r="AN8149" s="118"/>
      <c r="AO8149" s="118"/>
      <c r="AP8149" s="118"/>
      <c r="AQ8149" s="118"/>
      <c r="AR8149" s="118"/>
      <c r="AS8149" s="118"/>
      <c r="AT8149" s="118"/>
      <c r="AU8149" s="118"/>
      <c r="AV8149" s="118"/>
      <c r="AW8149" s="118"/>
      <c r="AX8149" s="118"/>
      <c r="AY8149" s="118"/>
      <c r="AZ8149" s="118"/>
      <c r="BA8149" s="118"/>
      <c r="BB8149" s="118"/>
      <c r="BC8149" s="118"/>
      <c r="BG8149" s="118"/>
      <c r="BH8149" s="118"/>
      <c r="BI8149" s="118"/>
      <c r="BJ8149" s="118"/>
      <c r="BK8149" s="118"/>
      <c r="BL8149" s="118"/>
      <c r="BM8149" s="118"/>
      <c r="BN8149" s="118"/>
      <c r="BO8149" s="118"/>
      <c r="BP8149" s="118"/>
      <c r="BQ8149" s="118"/>
    </row>
    <row r="8150" spans="1:69" s="2" customFormat="1" ht="15.75" x14ac:dyDescent="0.2">
      <c r="B8150" s="143">
        <f t="shared" ref="B8150:C8150" si="5270">B8079</f>
        <v>0</v>
      </c>
      <c r="C8150" s="323">
        <f t="shared" si="5270"/>
        <v>0</v>
      </c>
      <c r="D8150" s="324"/>
      <c r="E8150" s="324"/>
      <c r="F8150" s="324"/>
      <c r="G8150" s="324"/>
      <c r="H8150" s="324"/>
      <c r="I8150" s="324"/>
      <c r="J8150" s="324"/>
      <c r="K8150" s="324"/>
      <c r="L8150" s="324"/>
      <c r="M8150" s="324"/>
      <c r="N8150" s="324"/>
      <c r="O8150" s="324"/>
      <c r="P8150" s="324"/>
      <c r="Q8150" s="324"/>
      <c r="R8150" s="324"/>
      <c r="S8150" s="324"/>
      <c r="T8150" s="324"/>
      <c r="U8150" s="324"/>
      <c r="V8150" s="324"/>
      <c r="W8150" s="324"/>
      <c r="X8150" s="324"/>
      <c r="Y8150" s="324"/>
      <c r="Z8150" s="324"/>
      <c r="AA8150" s="324"/>
      <c r="AB8150" s="324"/>
      <c r="AC8150" s="324"/>
      <c r="AD8150" s="324"/>
      <c r="AE8150" s="324"/>
      <c r="AF8150" s="324"/>
      <c r="AG8150" s="324"/>
      <c r="AH8150" s="324"/>
      <c r="AI8150" s="325"/>
      <c r="AJ8150" s="118"/>
      <c r="AK8150" s="118"/>
      <c r="AL8150" s="118"/>
      <c r="AM8150" s="118"/>
      <c r="AN8150" s="118"/>
      <c r="AO8150" s="118"/>
      <c r="AP8150" s="118"/>
      <c r="AQ8150" s="118"/>
      <c r="AR8150" s="118"/>
      <c r="AS8150" s="118"/>
      <c r="AT8150" s="118"/>
      <c r="AU8150" s="118"/>
      <c r="AV8150" s="118"/>
      <c r="AW8150" s="118"/>
      <c r="AX8150" s="118"/>
      <c r="AY8150" s="118"/>
      <c r="AZ8150" s="118"/>
      <c r="BA8150" s="118"/>
      <c r="BB8150" s="118"/>
      <c r="BC8150" s="118"/>
      <c r="BG8150" s="118"/>
      <c r="BH8150" s="118"/>
      <c r="BI8150" s="118"/>
      <c r="BJ8150" s="118"/>
      <c r="BK8150" s="118"/>
      <c r="BL8150" s="118"/>
      <c r="BM8150" s="118"/>
      <c r="BN8150" s="118"/>
      <c r="BO8150" s="118"/>
      <c r="BP8150" s="118"/>
      <c r="BQ8150" s="118"/>
    </row>
    <row r="8151" spans="1:69" s="2" customFormat="1" ht="15.75" x14ac:dyDescent="0.2">
      <c r="B8151" s="143">
        <f t="shared" ref="B8151:C8151" si="5271">B8080</f>
        <v>0</v>
      </c>
      <c r="C8151" s="323">
        <f t="shared" si="5271"/>
        <v>0</v>
      </c>
      <c r="D8151" s="324"/>
      <c r="E8151" s="324"/>
      <c r="F8151" s="324"/>
      <c r="G8151" s="324"/>
      <c r="H8151" s="324"/>
      <c r="I8151" s="324"/>
      <c r="J8151" s="324"/>
      <c r="K8151" s="324"/>
      <c r="L8151" s="324"/>
      <c r="M8151" s="324"/>
      <c r="N8151" s="324"/>
      <c r="O8151" s="324"/>
      <c r="P8151" s="324"/>
      <c r="Q8151" s="324"/>
      <c r="R8151" s="324"/>
      <c r="S8151" s="324"/>
      <c r="T8151" s="324"/>
      <c r="U8151" s="324"/>
      <c r="V8151" s="324"/>
      <c r="W8151" s="324"/>
      <c r="X8151" s="324"/>
      <c r="Y8151" s="324"/>
      <c r="Z8151" s="324"/>
      <c r="AA8151" s="324"/>
      <c r="AB8151" s="324"/>
      <c r="AC8151" s="324"/>
      <c r="AD8151" s="324"/>
      <c r="AE8151" s="324"/>
      <c r="AF8151" s="324"/>
      <c r="AG8151" s="324"/>
      <c r="AH8151" s="324"/>
      <c r="AI8151" s="325"/>
      <c r="AJ8151" s="118"/>
      <c r="AK8151" s="118"/>
      <c r="AL8151" s="118"/>
      <c r="AM8151" s="118"/>
      <c r="AN8151" s="118"/>
      <c r="AO8151" s="118"/>
      <c r="AP8151" s="118"/>
      <c r="AQ8151" s="118"/>
      <c r="AR8151" s="118"/>
      <c r="AS8151" s="118"/>
      <c r="AT8151" s="118"/>
      <c r="AU8151" s="118"/>
      <c r="AV8151" s="118"/>
      <c r="AW8151" s="118"/>
      <c r="AX8151" s="118"/>
      <c r="AY8151" s="118"/>
      <c r="AZ8151" s="118"/>
      <c r="BA8151" s="118"/>
      <c r="BB8151" s="118"/>
      <c r="BC8151" s="118"/>
      <c r="BG8151" s="118"/>
      <c r="BH8151" s="118"/>
      <c r="BI8151" s="118"/>
      <c r="BJ8151" s="118"/>
      <c r="BK8151" s="118"/>
      <c r="BL8151" s="118"/>
      <c r="BM8151" s="118"/>
      <c r="BN8151" s="118"/>
      <c r="BO8151" s="118"/>
      <c r="BP8151" s="118"/>
      <c r="BQ8151" s="118"/>
    </row>
    <row r="8152" spans="1:69" s="2" customFormat="1" ht="15.75" x14ac:dyDescent="0.2">
      <c r="B8152" s="143">
        <f t="shared" ref="B8152:C8152" si="5272">B8081</f>
        <v>0</v>
      </c>
      <c r="C8152" s="323">
        <f t="shared" si="5272"/>
        <v>0</v>
      </c>
      <c r="D8152" s="324"/>
      <c r="E8152" s="324"/>
      <c r="F8152" s="324"/>
      <c r="G8152" s="324"/>
      <c r="H8152" s="324"/>
      <c r="I8152" s="324"/>
      <c r="J8152" s="324"/>
      <c r="K8152" s="324"/>
      <c r="L8152" s="324"/>
      <c r="M8152" s="324"/>
      <c r="N8152" s="324"/>
      <c r="O8152" s="324"/>
      <c r="P8152" s="324"/>
      <c r="Q8152" s="324"/>
      <c r="R8152" s="324"/>
      <c r="S8152" s="324"/>
      <c r="T8152" s="324"/>
      <c r="U8152" s="324"/>
      <c r="V8152" s="324"/>
      <c r="W8152" s="324"/>
      <c r="X8152" s="324"/>
      <c r="Y8152" s="324"/>
      <c r="Z8152" s="324"/>
      <c r="AA8152" s="324"/>
      <c r="AB8152" s="324"/>
      <c r="AC8152" s="324"/>
      <c r="AD8152" s="324"/>
      <c r="AE8152" s="324"/>
      <c r="AF8152" s="324"/>
      <c r="AG8152" s="324"/>
      <c r="AH8152" s="324"/>
      <c r="AI8152" s="325"/>
      <c r="AJ8152" s="118"/>
      <c r="AK8152" s="118"/>
      <c r="AL8152" s="118"/>
      <c r="AM8152" s="118"/>
      <c r="AN8152" s="118"/>
      <c r="AO8152" s="118"/>
      <c r="AP8152" s="118"/>
      <c r="AQ8152" s="118"/>
      <c r="AR8152" s="118"/>
      <c r="AS8152" s="118"/>
      <c r="AT8152" s="118"/>
      <c r="AU8152" s="118"/>
      <c r="AV8152" s="118"/>
      <c r="AW8152" s="118"/>
      <c r="AX8152" s="118"/>
      <c r="AY8152" s="118"/>
      <c r="AZ8152" s="118"/>
      <c r="BA8152" s="118"/>
      <c r="BB8152" s="118"/>
      <c r="BC8152" s="118"/>
      <c r="BG8152" s="118"/>
      <c r="BH8152" s="118"/>
      <c r="BI8152" s="118"/>
      <c r="BJ8152" s="118"/>
      <c r="BK8152" s="118"/>
      <c r="BL8152" s="118"/>
      <c r="BM8152" s="118"/>
      <c r="BN8152" s="118"/>
      <c r="BO8152" s="118"/>
      <c r="BP8152" s="118"/>
      <c r="BQ8152" s="118"/>
    </row>
    <row r="8153" spans="1:69" s="2" customFormat="1" ht="15.75" x14ac:dyDescent="0.2">
      <c r="B8153" s="143">
        <f t="shared" ref="B8153:C8153" si="5273">B8082</f>
        <v>0</v>
      </c>
      <c r="C8153" s="323">
        <f t="shared" si="5273"/>
        <v>0</v>
      </c>
      <c r="D8153" s="324"/>
      <c r="E8153" s="324"/>
      <c r="F8153" s="324"/>
      <c r="G8153" s="324"/>
      <c r="H8153" s="324"/>
      <c r="I8153" s="324"/>
      <c r="J8153" s="324"/>
      <c r="K8153" s="324"/>
      <c r="L8153" s="324"/>
      <c r="M8153" s="324"/>
      <c r="N8153" s="324"/>
      <c r="O8153" s="324"/>
      <c r="P8153" s="324"/>
      <c r="Q8153" s="324"/>
      <c r="R8153" s="324"/>
      <c r="S8153" s="324"/>
      <c r="T8153" s="324"/>
      <c r="U8153" s="324"/>
      <c r="V8153" s="324"/>
      <c r="W8153" s="324"/>
      <c r="X8153" s="324"/>
      <c r="Y8153" s="324"/>
      <c r="Z8153" s="324"/>
      <c r="AA8153" s="324"/>
      <c r="AB8153" s="324"/>
      <c r="AC8153" s="324"/>
      <c r="AD8153" s="324"/>
      <c r="AE8153" s="324"/>
      <c r="AF8153" s="324"/>
      <c r="AG8153" s="324"/>
      <c r="AH8153" s="324"/>
      <c r="AI8153" s="325"/>
      <c r="AJ8153" s="118"/>
      <c r="AK8153" s="118"/>
      <c r="AL8153" s="118"/>
      <c r="AM8153" s="118"/>
      <c r="AN8153" s="118"/>
      <c r="AO8153" s="118"/>
      <c r="AP8153" s="118"/>
      <c r="AQ8153" s="118"/>
      <c r="AR8153" s="118"/>
      <c r="AS8153" s="118"/>
      <c r="AT8153" s="118"/>
      <c r="AU8153" s="118"/>
      <c r="AV8153" s="118"/>
      <c r="AW8153" s="118"/>
      <c r="AX8153" s="118"/>
      <c r="AY8153" s="118"/>
      <c r="AZ8153" s="118"/>
      <c r="BA8153" s="118"/>
      <c r="BB8153" s="118"/>
      <c r="BC8153" s="118"/>
      <c r="BG8153" s="118"/>
      <c r="BH8153" s="118"/>
      <c r="BI8153" s="118"/>
      <c r="BJ8153" s="118"/>
      <c r="BK8153" s="118"/>
      <c r="BL8153" s="118"/>
      <c r="BM8153" s="118"/>
      <c r="BN8153" s="118"/>
      <c r="BO8153" s="118"/>
      <c r="BP8153" s="118"/>
      <c r="BQ8153" s="118"/>
    </row>
    <row r="8154" spans="1:69" s="2" customFormat="1" ht="15.75" x14ac:dyDescent="0.2">
      <c r="B8154" s="143">
        <f t="shared" ref="B8154:C8154" si="5274">B8083</f>
        <v>0</v>
      </c>
      <c r="C8154" s="323">
        <f t="shared" si="5274"/>
        <v>0</v>
      </c>
      <c r="D8154" s="324"/>
      <c r="E8154" s="324"/>
      <c r="F8154" s="324"/>
      <c r="G8154" s="324"/>
      <c r="H8154" s="324"/>
      <c r="I8154" s="324"/>
      <c r="J8154" s="324"/>
      <c r="K8154" s="324"/>
      <c r="L8154" s="324"/>
      <c r="M8154" s="324"/>
      <c r="N8154" s="324"/>
      <c r="O8154" s="324"/>
      <c r="P8154" s="324"/>
      <c r="Q8154" s="324"/>
      <c r="R8154" s="324"/>
      <c r="S8154" s="324"/>
      <c r="T8154" s="324"/>
      <c r="U8154" s="324"/>
      <c r="V8154" s="324"/>
      <c r="W8154" s="324"/>
      <c r="X8154" s="324"/>
      <c r="Y8154" s="324"/>
      <c r="Z8154" s="324"/>
      <c r="AA8154" s="324"/>
      <c r="AB8154" s="324"/>
      <c r="AC8154" s="324"/>
      <c r="AD8154" s="324"/>
      <c r="AE8154" s="324"/>
      <c r="AF8154" s="324"/>
      <c r="AG8154" s="324"/>
      <c r="AH8154" s="324"/>
      <c r="AI8154" s="325"/>
      <c r="AJ8154" s="118"/>
      <c r="AK8154" s="118"/>
      <c r="AL8154" s="118"/>
      <c r="AM8154" s="118"/>
      <c r="AN8154" s="118"/>
      <c r="AO8154" s="118"/>
      <c r="AP8154" s="118"/>
      <c r="AQ8154" s="118"/>
      <c r="AR8154" s="118"/>
      <c r="AS8154" s="118"/>
      <c r="AT8154" s="118"/>
      <c r="AU8154" s="118"/>
      <c r="AV8154" s="118"/>
      <c r="AW8154" s="118"/>
      <c r="AX8154" s="118"/>
      <c r="AY8154" s="118"/>
      <c r="AZ8154" s="118"/>
      <c r="BA8154" s="118"/>
      <c r="BB8154" s="118"/>
      <c r="BC8154" s="118"/>
      <c r="BG8154" s="118"/>
      <c r="BH8154" s="118"/>
      <c r="BI8154" s="118"/>
      <c r="BJ8154" s="118"/>
      <c r="BK8154" s="118"/>
      <c r="BL8154" s="118"/>
      <c r="BM8154" s="118"/>
      <c r="BN8154" s="118"/>
      <c r="BO8154" s="118"/>
      <c r="BP8154" s="118"/>
      <c r="BQ8154" s="118"/>
    </row>
    <row r="8155" spans="1:69" s="2" customFormat="1" ht="15.75" x14ac:dyDescent="0.2">
      <c r="B8155" s="143">
        <f t="shared" ref="B8155:C8155" si="5275">B8084</f>
        <v>0</v>
      </c>
      <c r="C8155" s="323">
        <f t="shared" si="5275"/>
        <v>0</v>
      </c>
      <c r="D8155" s="324"/>
      <c r="E8155" s="324"/>
      <c r="F8155" s="324"/>
      <c r="G8155" s="324"/>
      <c r="H8155" s="324"/>
      <c r="I8155" s="324"/>
      <c r="J8155" s="324"/>
      <c r="K8155" s="324"/>
      <c r="L8155" s="324"/>
      <c r="M8155" s="324"/>
      <c r="N8155" s="324"/>
      <c r="O8155" s="324"/>
      <c r="P8155" s="324"/>
      <c r="Q8155" s="324"/>
      <c r="R8155" s="324"/>
      <c r="S8155" s="324"/>
      <c r="T8155" s="324"/>
      <c r="U8155" s="324"/>
      <c r="V8155" s="324"/>
      <c r="W8155" s="324"/>
      <c r="X8155" s="324"/>
      <c r="Y8155" s="324"/>
      <c r="Z8155" s="324"/>
      <c r="AA8155" s="324"/>
      <c r="AB8155" s="324"/>
      <c r="AC8155" s="324"/>
      <c r="AD8155" s="324"/>
      <c r="AE8155" s="324"/>
      <c r="AF8155" s="324"/>
      <c r="AG8155" s="324"/>
      <c r="AH8155" s="324"/>
      <c r="AI8155" s="325"/>
      <c r="AJ8155" s="118"/>
      <c r="AK8155" s="118"/>
      <c r="AL8155" s="118"/>
      <c r="AM8155" s="118"/>
      <c r="AN8155" s="118"/>
      <c r="AO8155" s="118"/>
      <c r="AP8155" s="118"/>
      <c r="AQ8155" s="118"/>
      <c r="AR8155" s="118"/>
      <c r="AS8155" s="118"/>
      <c r="AT8155" s="118"/>
      <c r="AU8155" s="118"/>
      <c r="AV8155" s="118"/>
      <c r="AW8155" s="118"/>
      <c r="AX8155" s="118"/>
      <c r="AY8155" s="118"/>
      <c r="AZ8155" s="118"/>
      <c r="BA8155" s="118"/>
      <c r="BB8155" s="118"/>
      <c r="BC8155" s="118"/>
      <c r="BG8155" s="118"/>
      <c r="BH8155" s="118"/>
      <c r="BI8155" s="118"/>
      <c r="BJ8155" s="118"/>
      <c r="BK8155" s="118"/>
      <c r="BL8155" s="118"/>
      <c r="BM8155" s="118"/>
      <c r="BN8155" s="118"/>
      <c r="BO8155" s="118"/>
      <c r="BP8155" s="118"/>
      <c r="BQ8155" s="118"/>
    </row>
    <row r="8156" spans="1:69" s="2" customFormat="1" ht="15.75" x14ac:dyDescent="0.2">
      <c r="B8156" s="143">
        <f t="shared" ref="B8156:C8156" si="5276">B8085</f>
        <v>0</v>
      </c>
      <c r="C8156" s="323">
        <f t="shared" si="5276"/>
        <v>0</v>
      </c>
      <c r="D8156" s="324"/>
      <c r="E8156" s="324"/>
      <c r="F8156" s="324"/>
      <c r="G8156" s="324"/>
      <c r="H8156" s="324"/>
      <c r="I8156" s="324"/>
      <c r="J8156" s="324"/>
      <c r="K8156" s="324"/>
      <c r="L8156" s="324"/>
      <c r="M8156" s="324"/>
      <c r="N8156" s="324"/>
      <c r="O8156" s="324"/>
      <c r="P8156" s="324"/>
      <c r="Q8156" s="324"/>
      <c r="R8156" s="324"/>
      <c r="S8156" s="324"/>
      <c r="T8156" s="324"/>
      <c r="U8156" s="324"/>
      <c r="V8156" s="324"/>
      <c r="W8156" s="324"/>
      <c r="X8156" s="324"/>
      <c r="Y8156" s="324"/>
      <c r="Z8156" s="324"/>
      <c r="AA8156" s="324"/>
      <c r="AB8156" s="324"/>
      <c r="AC8156" s="324"/>
      <c r="AD8156" s="324"/>
      <c r="AE8156" s="324"/>
      <c r="AF8156" s="324"/>
      <c r="AG8156" s="324"/>
      <c r="AH8156" s="324"/>
      <c r="AI8156" s="325"/>
      <c r="AJ8156" s="118"/>
      <c r="AK8156" s="118"/>
      <c r="AL8156" s="118"/>
      <c r="AM8156" s="118"/>
      <c r="AN8156" s="118"/>
      <c r="AO8156" s="118"/>
      <c r="AP8156" s="118"/>
      <c r="AQ8156" s="118"/>
      <c r="AR8156" s="118"/>
      <c r="AS8156" s="118"/>
      <c r="AT8156" s="118"/>
      <c r="AU8156" s="118"/>
      <c r="AV8156" s="118"/>
      <c r="AW8156" s="118"/>
      <c r="AX8156" s="118"/>
      <c r="AY8156" s="118"/>
      <c r="AZ8156" s="118"/>
      <c r="BA8156" s="118"/>
      <c r="BB8156" s="118"/>
      <c r="BC8156" s="118"/>
      <c r="BG8156" s="118"/>
      <c r="BH8156" s="118"/>
      <c r="BI8156" s="118"/>
      <c r="BJ8156" s="118"/>
      <c r="BK8156" s="118"/>
      <c r="BL8156" s="118"/>
      <c r="BM8156" s="118"/>
      <c r="BN8156" s="118"/>
      <c r="BO8156" s="118"/>
      <c r="BP8156" s="118"/>
      <c r="BQ8156" s="118"/>
    </row>
    <row r="8157" spans="1:69" s="2" customFormat="1" ht="15.75" x14ac:dyDescent="0.2">
      <c r="B8157" s="143">
        <f t="shared" ref="B8157:C8157" si="5277">B8086</f>
        <v>0</v>
      </c>
      <c r="C8157" s="323">
        <f t="shared" si="5277"/>
        <v>0</v>
      </c>
      <c r="D8157" s="324"/>
      <c r="E8157" s="324"/>
      <c r="F8157" s="324"/>
      <c r="G8157" s="324"/>
      <c r="H8157" s="324"/>
      <c r="I8157" s="324"/>
      <c r="J8157" s="324"/>
      <c r="K8157" s="324"/>
      <c r="L8157" s="324"/>
      <c r="M8157" s="324"/>
      <c r="N8157" s="324"/>
      <c r="O8157" s="324"/>
      <c r="P8157" s="324"/>
      <c r="Q8157" s="324"/>
      <c r="R8157" s="324"/>
      <c r="S8157" s="324"/>
      <c r="T8157" s="324"/>
      <c r="U8157" s="324"/>
      <c r="V8157" s="324"/>
      <c r="W8157" s="324"/>
      <c r="X8157" s="324"/>
      <c r="Y8157" s="324"/>
      <c r="Z8157" s="324"/>
      <c r="AA8157" s="324"/>
      <c r="AB8157" s="324"/>
      <c r="AC8157" s="324"/>
      <c r="AD8157" s="324"/>
      <c r="AE8157" s="324"/>
      <c r="AF8157" s="324"/>
      <c r="AG8157" s="324"/>
      <c r="AH8157" s="324"/>
      <c r="AI8157" s="325"/>
      <c r="AJ8157" s="118"/>
      <c r="AK8157" s="118"/>
      <c r="AL8157" s="118"/>
      <c r="AM8157" s="118"/>
      <c r="AN8157" s="118"/>
      <c r="AO8157" s="118"/>
      <c r="AP8157" s="118"/>
      <c r="AQ8157" s="118"/>
      <c r="AR8157" s="118"/>
      <c r="AS8157" s="118"/>
      <c r="AT8157" s="118"/>
      <c r="AU8157" s="118"/>
      <c r="AV8157" s="118"/>
      <c r="AW8157" s="118"/>
      <c r="AX8157" s="118"/>
      <c r="AY8157" s="118"/>
      <c r="AZ8157" s="118"/>
      <c r="BA8157" s="118"/>
      <c r="BB8157" s="118"/>
      <c r="BC8157" s="118"/>
      <c r="BG8157" s="118"/>
      <c r="BH8157" s="118"/>
      <c r="BI8157" s="118"/>
      <c r="BJ8157" s="118"/>
      <c r="BK8157" s="118"/>
      <c r="BL8157" s="118"/>
      <c r="BM8157" s="118"/>
      <c r="BN8157" s="118"/>
      <c r="BO8157" s="118"/>
      <c r="BP8157" s="118"/>
      <c r="BQ8157" s="118"/>
    </row>
    <row r="8158" spans="1:69" s="2" customFormat="1" ht="15.75" x14ac:dyDescent="0.2">
      <c r="B8158" s="143">
        <f t="shared" ref="B8158:C8158" si="5278">B8087</f>
        <v>0</v>
      </c>
      <c r="C8158" s="323">
        <f t="shared" si="5278"/>
        <v>0</v>
      </c>
      <c r="D8158" s="324"/>
      <c r="E8158" s="324"/>
      <c r="F8158" s="324"/>
      <c r="G8158" s="324"/>
      <c r="H8158" s="324"/>
      <c r="I8158" s="324"/>
      <c r="J8158" s="324"/>
      <c r="K8158" s="324"/>
      <c r="L8158" s="324"/>
      <c r="M8158" s="324"/>
      <c r="N8158" s="324"/>
      <c r="O8158" s="324"/>
      <c r="P8158" s="324"/>
      <c r="Q8158" s="324"/>
      <c r="R8158" s="324"/>
      <c r="S8158" s="324"/>
      <c r="T8158" s="324"/>
      <c r="U8158" s="324"/>
      <c r="V8158" s="324"/>
      <c r="W8158" s="324"/>
      <c r="X8158" s="324"/>
      <c r="Y8158" s="324"/>
      <c r="Z8158" s="324"/>
      <c r="AA8158" s="324"/>
      <c r="AB8158" s="324"/>
      <c r="AC8158" s="324"/>
      <c r="AD8158" s="324"/>
      <c r="AE8158" s="324"/>
      <c r="AF8158" s="324"/>
      <c r="AG8158" s="324"/>
      <c r="AH8158" s="324"/>
      <c r="AI8158" s="325"/>
      <c r="AJ8158" s="118"/>
      <c r="AK8158" s="118"/>
      <c r="AL8158" s="118"/>
      <c r="AM8158" s="118"/>
      <c r="AN8158" s="118"/>
      <c r="AO8158" s="118"/>
      <c r="AP8158" s="118"/>
      <c r="AQ8158" s="118"/>
      <c r="AR8158" s="118"/>
      <c r="AS8158" s="118"/>
      <c r="AT8158" s="118"/>
      <c r="AU8158" s="118"/>
      <c r="AV8158" s="118"/>
      <c r="AW8158" s="118"/>
      <c r="AX8158" s="118"/>
      <c r="AY8158" s="118"/>
      <c r="AZ8158" s="118"/>
      <c r="BA8158" s="118"/>
      <c r="BB8158" s="118"/>
      <c r="BC8158" s="118"/>
      <c r="BG8158" s="118"/>
      <c r="BH8158" s="118"/>
      <c r="BI8158" s="118"/>
      <c r="BJ8158" s="118"/>
      <c r="BK8158" s="118"/>
      <c r="BL8158" s="118"/>
      <c r="BM8158" s="118"/>
      <c r="BN8158" s="118"/>
      <c r="BO8158" s="118"/>
      <c r="BP8158" s="118"/>
      <c r="BQ8158" s="118"/>
    </row>
    <row r="8159" spans="1:69" s="2" customFormat="1" ht="15.75" x14ac:dyDescent="0.2">
      <c r="B8159" s="143">
        <f t="shared" ref="B8159:C8159" si="5279">B8088</f>
        <v>0</v>
      </c>
      <c r="C8159" s="323">
        <f t="shared" si="5279"/>
        <v>0</v>
      </c>
      <c r="D8159" s="324"/>
      <c r="E8159" s="324"/>
      <c r="F8159" s="324"/>
      <c r="G8159" s="324"/>
      <c r="H8159" s="324"/>
      <c r="I8159" s="324"/>
      <c r="J8159" s="324"/>
      <c r="K8159" s="324"/>
      <c r="L8159" s="324"/>
      <c r="M8159" s="324"/>
      <c r="N8159" s="324"/>
      <c r="O8159" s="324"/>
      <c r="P8159" s="324"/>
      <c r="Q8159" s="324"/>
      <c r="R8159" s="324"/>
      <c r="S8159" s="324"/>
      <c r="T8159" s="324"/>
      <c r="U8159" s="324"/>
      <c r="V8159" s="324"/>
      <c r="W8159" s="324"/>
      <c r="X8159" s="324"/>
      <c r="Y8159" s="324"/>
      <c r="Z8159" s="324"/>
      <c r="AA8159" s="324"/>
      <c r="AB8159" s="324"/>
      <c r="AC8159" s="324"/>
      <c r="AD8159" s="324"/>
      <c r="AE8159" s="324"/>
      <c r="AF8159" s="324"/>
      <c r="AG8159" s="324"/>
      <c r="AH8159" s="324"/>
      <c r="AI8159" s="325"/>
      <c r="AJ8159" s="118"/>
      <c r="AK8159" s="118"/>
      <c r="AL8159" s="118"/>
      <c r="AM8159" s="118"/>
      <c r="AN8159" s="118"/>
      <c r="AO8159" s="118"/>
      <c r="AP8159" s="118"/>
      <c r="AQ8159" s="118"/>
      <c r="AR8159" s="118"/>
      <c r="AS8159" s="118"/>
      <c r="AT8159" s="118"/>
      <c r="AU8159" s="118"/>
      <c r="AV8159" s="118"/>
      <c r="AW8159" s="118"/>
      <c r="AX8159" s="118"/>
      <c r="AY8159" s="118"/>
      <c r="AZ8159" s="118"/>
      <c r="BA8159" s="118"/>
      <c r="BB8159" s="118"/>
      <c r="BC8159" s="118"/>
      <c r="BG8159" s="118"/>
      <c r="BH8159" s="118"/>
      <c r="BI8159" s="118"/>
      <c r="BJ8159" s="118"/>
      <c r="BK8159" s="118"/>
      <c r="BL8159" s="118"/>
      <c r="BM8159" s="118"/>
      <c r="BN8159" s="118"/>
      <c r="BO8159" s="118"/>
      <c r="BP8159" s="118"/>
      <c r="BQ8159" s="118"/>
    </row>
    <row r="8160" spans="1:69" s="2" customFormat="1" ht="15.75" x14ac:dyDescent="0.2">
      <c r="B8160" s="143">
        <f t="shared" ref="B8160:C8160" si="5280">B8089</f>
        <v>0</v>
      </c>
      <c r="C8160" s="323">
        <f t="shared" si="5280"/>
        <v>0</v>
      </c>
      <c r="D8160" s="324"/>
      <c r="E8160" s="324"/>
      <c r="F8160" s="324"/>
      <c r="G8160" s="324"/>
      <c r="H8160" s="324"/>
      <c r="I8160" s="324"/>
      <c r="J8160" s="324"/>
      <c r="K8160" s="324"/>
      <c r="L8160" s="324"/>
      <c r="M8160" s="324"/>
      <c r="N8160" s="324"/>
      <c r="O8160" s="324"/>
      <c r="P8160" s="324"/>
      <c r="Q8160" s="324"/>
      <c r="R8160" s="324"/>
      <c r="S8160" s="324"/>
      <c r="T8160" s="324"/>
      <c r="U8160" s="324"/>
      <c r="V8160" s="324"/>
      <c r="W8160" s="324"/>
      <c r="X8160" s="324"/>
      <c r="Y8160" s="324"/>
      <c r="Z8160" s="324"/>
      <c r="AA8160" s="324"/>
      <c r="AB8160" s="324"/>
      <c r="AC8160" s="324"/>
      <c r="AD8160" s="324"/>
      <c r="AE8160" s="324"/>
      <c r="AF8160" s="324"/>
      <c r="AG8160" s="324"/>
      <c r="AH8160" s="324"/>
      <c r="AI8160" s="325"/>
      <c r="AJ8160" s="118"/>
      <c r="AK8160" s="118"/>
      <c r="AL8160" s="118"/>
      <c r="AM8160" s="118"/>
      <c r="AN8160" s="118"/>
      <c r="AO8160" s="118"/>
      <c r="AP8160" s="118"/>
      <c r="AQ8160" s="118"/>
      <c r="AR8160" s="118"/>
      <c r="AS8160" s="118"/>
      <c r="AT8160" s="118"/>
      <c r="AU8160" s="118"/>
      <c r="AV8160" s="118"/>
      <c r="AW8160" s="118"/>
      <c r="AX8160" s="118"/>
      <c r="AY8160" s="118"/>
      <c r="AZ8160" s="118"/>
      <c r="BA8160" s="118"/>
      <c r="BB8160" s="118"/>
      <c r="BC8160" s="118"/>
      <c r="BG8160" s="118"/>
      <c r="BH8160" s="118"/>
      <c r="BI8160" s="118"/>
      <c r="BJ8160" s="118"/>
      <c r="BK8160" s="118"/>
      <c r="BL8160" s="118"/>
      <c r="BM8160" s="118"/>
      <c r="BN8160" s="118"/>
      <c r="BO8160" s="118"/>
      <c r="BP8160" s="118"/>
      <c r="BQ8160" s="118"/>
    </row>
    <row r="8161" spans="1:69" s="2" customFormat="1" ht="15.75" x14ac:dyDescent="0.2">
      <c r="B8161" s="143">
        <f t="shared" ref="B8161:C8162" si="5281">B8090</f>
        <v>0</v>
      </c>
      <c r="C8161" s="323">
        <f t="shared" si="5281"/>
        <v>0</v>
      </c>
      <c r="D8161" s="324"/>
      <c r="E8161" s="324"/>
      <c r="F8161" s="324"/>
      <c r="G8161" s="324"/>
      <c r="H8161" s="324"/>
      <c r="I8161" s="324"/>
      <c r="J8161" s="324"/>
      <c r="K8161" s="324"/>
      <c r="L8161" s="324"/>
      <c r="M8161" s="324"/>
      <c r="N8161" s="324"/>
      <c r="O8161" s="324"/>
      <c r="P8161" s="324"/>
      <c r="Q8161" s="324"/>
      <c r="R8161" s="324"/>
      <c r="S8161" s="324"/>
      <c r="T8161" s="324"/>
      <c r="U8161" s="324"/>
      <c r="V8161" s="324"/>
      <c r="W8161" s="324"/>
      <c r="X8161" s="324"/>
      <c r="Y8161" s="324"/>
      <c r="Z8161" s="324"/>
      <c r="AA8161" s="324"/>
      <c r="AB8161" s="324"/>
      <c r="AC8161" s="324"/>
      <c r="AD8161" s="324"/>
      <c r="AE8161" s="324"/>
      <c r="AF8161" s="324"/>
      <c r="AG8161" s="324"/>
      <c r="AH8161" s="324"/>
      <c r="AI8161" s="325"/>
      <c r="AJ8161" s="118"/>
      <c r="AK8161" s="118"/>
      <c r="AL8161" s="118"/>
      <c r="AM8161" s="118"/>
      <c r="AN8161" s="118"/>
      <c r="AO8161" s="118"/>
      <c r="AP8161" s="118"/>
      <c r="AQ8161" s="118"/>
      <c r="AR8161" s="118"/>
      <c r="AS8161" s="118"/>
      <c r="AT8161" s="118"/>
      <c r="AU8161" s="118"/>
      <c r="AV8161" s="118"/>
      <c r="AW8161" s="118"/>
      <c r="AX8161" s="118"/>
      <c r="AY8161" s="118"/>
      <c r="AZ8161" s="118"/>
      <c r="BA8161" s="118"/>
      <c r="BB8161" s="118"/>
      <c r="BC8161" s="118"/>
      <c r="BG8161" s="118"/>
      <c r="BH8161" s="118"/>
      <c r="BI8161" s="118"/>
      <c r="BJ8161" s="118"/>
      <c r="BK8161" s="118"/>
      <c r="BL8161" s="118"/>
      <c r="BM8161" s="118"/>
      <c r="BN8161" s="118"/>
      <c r="BO8161" s="118"/>
      <c r="BP8161" s="118"/>
      <c r="BQ8161" s="118"/>
    </row>
    <row r="8162" spans="1:69" s="2" customFormat="1" ht="15.75" x14ac:dyDescent="0.2">
      <c r="B8162" s="143">
        <f t="shared" si="5281"/>
        <v>0</v>
      </c>
      <c r="C8162" s="323">
        <f t="shared" si="5281"/>
        <v>0</v>
      </c>
      <c r="D8162" s="324"/>
      <c r="E8162" s="324"/>
      <c r="F8162" s="324"/>
      <c r="G8162" s="324"/>
      <c r="H8162" s="324"/>
      <c r="I8162" s="324"/>
      <c r="J8162" s="324"/>
      <c r="K8162" s="324"/>
      <c r="L8162" s="324"/>
      <c r="M8162" s="324"/>
      <c r="N8162" s="324"/>
      <c r="O8162" s="324"/>
      <c r="P8162" s="324"/>
      <c r="Q8162" s="324"/>
      <c r="R8162" s="324"/>
      <c r="S8162" s="324"/>
      <c r="T8162" s="324"/>
      <c r="U8162" s="324"/>
      <c r="V8162" s="324"/>
      <c r="W8162" s="324"/>
      <c r="X8162" s="324"/>
      <c r="Y8162" s="324"/>
      <c r="Z8162" s="324"/>
      <c r="AA8162" s="324"/>
      <c r="AB8162" s="324"/>
      <c r="AC8162" s="324"/>
      <c r="AD8162" s="324"/>
      <c r="AE8162" s="324"/>
      <c r="AF8162" s="324"/>
      <c r="AG8162" s="324"/>
      <c r="AH8162" s="324"/>
      <c r="AI8162" s="325"/>
      <c r="AJ8162" s="118"/>
      <c r="AK8162" s="118"/>
      <c r="AL8162" s="118"/>
      <c r="AM8162" s="118"/>
      <c r="AN8162" s="118"/>
      <c r="AO8162" s="118"/>
      <c r="AP8162" s="118"/>
      <c r="AQ8162" s="118"/>
      <c r="AR8162" s="118"/>
      <c r="AS8162" s="118"/>
      <c r="AT8162" s="118"/>
      <c r="AU8162" s="118"/>
      <c r="AV8162" s="118"/>
      <c r="AW8162" s="118"/>
      <c r="AX8162" s="118"/>
      <c r="AY8162" s="118"/>
      <c r="AZ8162" s="118"/>
      <c r="BA8162" s="118"/>
      <c r="BB8162" s="118"/>
      <c r="BC8162" s="118"/>
      <c r="BG8162" s="118"/>
      <c r="BH8162" s="118"/>
      <c r="BI8162" s="118"/>
      <c r="BJ8162" s="118"/>
      <c r="BK8162" s="118"/>
      <c r="BL8162" s="118"/>
      <c r="BM8162" s="118"/>
      <c r="BN8162" s="118"/>
      <c r="BO8162" s="118"/>
      <c r="BP8162" s="118"/>
      <c r="BQ8162" s="118"/>
    </row>
    <row r="8163" spans="1:69" ht="15" x14ac:dyDescent="0.2">
      <c r="A8163" s="2"/>
      <c r="B8163" s="2"/>
      <c r="C8163" s="2"/>
      <c r="D8163" s="2"/>
      <c r="I8163" s="338"/>
      <c r="J8163" s="338"/>
      <c r="BD8163" s="2"/>
      <c r="BE8163" s="2"/>
      <c r="BF8163" s="2"/>
    </row>
    <row r="8164" spans="1:69" ht="15" x14ac:dyDescent="0.2">
      <c r="A8164" s="326" t="s">
        <v>55</v>
      </c>
      <c r="B8164" s="327"/>
      <c r="C8164" s="327"/>
      <c r="D8164" s="327"/>
      <c r="E8164" s="327"/>
      <c r="F8164" s="327"/>
      <c r="G8164" s="327"/>
      <c r="H8164" s="327"/>
      <c r="I8164" s="327"/>
      <c r="J8164" s="327"/>
      <c r="K8164" s="327"/>
      <c r="L8164" s="327"/>
      <c r="M8164" s="327"/>
      <c r="N8164" s="327"/>
      <c r="O8164" s="327"/>
      <c r="P8164" s="327"/>
      <c r="Q8164" s="327"/>
      <c r="R8164" s="327"/>
      <c r="S8164" s="327"/>
      <c r="T8164" s="327"/>
      <c r="U8164" s="327"/>
      <c r="V8164" s="327"/>
      <c r="W8164" s="327"/>
      <c r="X8164" s="327"/>
      <c r="Y8164" s="327"/>
      <c r="Z8164" s="327"/>
      <c r="AA8164" s="327"/>
      <c r="AB8164" s="327"/>
      <c r="AC8164" s="327"/>
      <c r="AD8164" s="327"/>
      <c r="AE8164" s="327"/>
      <c r="AF8164" s="327"/>
      <c r="AG8164" s="327"/>
      <c r="AH8164" s="327"/>
      <c r="AI8164" s="327"/>
      <c r="BD8164" s="2"/>
      <c r="BE8164" s="2"/>
      <c r="BF8164" s="2"/>
    </row>
    <row r="8165" spans="1:69" x14ac:dyDescent="0.2">
      <c r="A8165" s="2"/>
      <c r="B8165" s="2"/>
      <c r="C8165" s="2"/>
      <c r="D8165" s="2"/>
      <c r="BD8165" s="2"/>
      <c r="BE8165" s="2"/>
      <c r="BF8165" s="2"/>
    </row>
    <row r="8166" spans="1:69" x14ac:dyDescent="0.2">
      <c r="A8166" s="2"/>
      <c r="B8166" s="2"/>
      <c r="C8166" s="2"/>
      <c r="D8166" s="2"/>
      <c r="BD8166" s="2"/>
      <c r="BE8166" s="2"/>
      <c r="BF8166" s="2"/>
    </row>
    <row r="8167" spans="1:69" ht="15.75" x14ac:dyDescent="0.2">
      <c r="A8167" s="101" t="s">
        <v>4</v>
      </c>
      <c r="B8167" s="2"/>
      <c r="C8167" s="2"/>
      <c r="D8167" s="2"/>
      <c r="BD8167" s="2"/>
      <c r="BE8167" s="2"/>
      <c r="BF8167" s="2"/>
    </row>
    <row r="8168" spans="1:69" x14ac:dyDescent="0.2">
      <c r="A8168" s="2"/>
      <c r="B8168" s="2"/>
      <c r="C8168" s="2"/>
      <c r="D8168" s="2"/>
      <c r="BD8168" s="2"/>
      <c r="BE8168" s="2"/>
      <c r="BF8168" s="2"/>
    </row>
    <row r="8169" spans="1:69" ht="15.75" x14ac:dyDescent="0.2">
      <c r="A8169" s="339" t="s">
        <v>7</v>
      </c>
      <c r="B8169" s="340"/>
      <c r="C8169" s="340"/>
      <c r="D8169" s="2"/>
      <c r="E8169" s="320" t="str">
        <f>Результаты!$E$3</f>
        <v>Ленинская СОШ</v>
      </c>
      <c r="F8169" s="320"/>
      <c r="G8169" s="320"/>
      <c r="H8169" s="320"/>
      <c r="I8169" s="320"/>
      <c r="J8169" s="320"/>
      <c r="BD8169" s="2"/>
      <c r="BE8169" s="2"/>
      <c r="BF8169" s="2"/>
    </row>
    <row r="8170" spans="1:69" ht="15.75" x14ac:dyDescent="0.2">
      <c r="A8170" s="339" t="s">
        <v>12</v>
      </c>
      <c r="B8170" s="339"/>
      <c r="C8170" s="339"/>
      <c r="D8170" s="2"/>
      <c r="E8170" s="320" t="str">
        <f>Результаты!$E$7</f>
        <v>математика</v>
      </c>
      <c r="F8170" s="328"/>
      <c r="G8170" s="328"/>
      <c r="H8170" s="328"/>
      <c r="I8170" s="328"/>
      <c r="J8170" s="328"/>
      <c r="BD8170" s="2"/>
      <c r="BE8170" s="2"/>
      <c r="BF8170" s="2"/>
    </row>
    <row r="8171" spans="1:69" ht="15.75" x14ac:dyDescent="0.2">
      <c r="A8171" s="339" t="s">
        <v>9</v>
      </c>
      <c r="B8171" s="339"/>
      <c r="C8171" s="339"/>
      <c r="D8171" s="2"/>
      <c r="E8171" s="320">
        <f>Результаты!$E$11</f>
        <v>13</v>
      </c>
      <c r="F8171" s="328"/>
      <c r="G8171" s="328"/>
      <c r="H8171" s="328"/>
      <c r="I8171" s="328"/>
      <c r="J8171" s="328"/>
      <c r="BD8171" s="2"/>
      <c r="BE8171" s="2"/>
      <c r="BF8171" s="2"/>
    </row>
    <row r="8172" spans="1:69" ht="15.75" x14ac:dyDescent="0.2">
      <c r="A8172" s="339" t="s">
        <v>23</v>
      </c>
      <c r="B8172" s="339"/>
      <c r="C8172" s="339"/>
      <c r="D8172" s="2"/>
      <c r="E8172" s="320">
        <f>Результаты!$E$13</f>
        <v>6</v>
      </c>
      <c r="F8172" s="328"/>
      <c r="G8172" s="328"/>
      <c r="H8172" s="328"/>
      <c r="I8172" s="328"/>
      <c r="J8172" s="328"/>
      <c r="BD8172" s="2"/>
      <c r="BE8172" s="2"/>
      <c r="BF8172" s="2"/>
    </row>
    <row r="8173" spans="1:69" ht="15.75" x14ac:dyDescent="0.2">
      <c r="A8173" s="339" t="s">
        <v>42</v>
      </c>
      <c r="B8173" s="339"/>
      <c r="C8173" s="339"/>
      <c r="D8173" s="2"/>
      <c r="E8173" s="320">
        <f>Результаты!$E$15</f>
        <v>6</v>
      </c>
      <c r="F8173" s="320"/>
      <c r="G8173" s="320"/>
      <c r="H8173" s="321">
        <f>Результаты!$H$15</f>
        <v>7</v>
      </c>
      <c r="I8173" s="321"/>
      <c r="J8173" s="322"/>
      <c r="BD8173" s="2"/>
      <c r="BE8173" s="2"/>
      <c r="BF8173" s="2"/>
    </row>
    <row r="8174" spans="1:69" ht="13.5" thickBot="1" x14ac:dyDescent="0.25">
      <c r="A8174" s="2"/>
      <c r="B8174" s="2"/>
      <c r="C8174" s="2"/>
      <c r="D8174" s="2"/>
      <c r="BD8174" s="2"/>
      <c r="BE8174" s="2"/>
      <c r="BF8174" s="2"/>
    </row>
    <row r="8175" spans="1:69" ht="15" customHeight="1" x14ac:dyDescent="0.2">
      <c r="A8175" s="341" t="s">
        <v>19</v>
      </c>
      <c r="B8175" s="342"/>
      <c r="C8175" s="342"/>
      <c r="D8175" s="342"/>
      <c r="E8175" s="335">
        <f>E8104</f>
        <v>1</v>
      </c>
      <c r="F8175" s="335">
        <f t="shared" ref="F8175:AM8175" si="5282">F8104</f>
        <v>2</v>
      </c>
      <c r="G8175" s="335">
        <f t="shared" si="5282"/>
        <v>3</v>
      </c>
      <c r="H8175" s="337">
        <f t="shared" si="5282"/>
        <v>4</v>
      </c>
      <c r="I8175" s="335">
        <f t="shared" si="5282"/>
        <v>5</v>
      </c>
      <c r="J8175" s="337">
        <f t="shared" si="5282"/>
        <v>6</v>
      </c>
      <c r="K8175" s="337">
        <f t="shared" si="5282"/>
        <v>7</v>
      </c>
      <c r="L8175" s="335">
        <f t="shared" si="5282"/>
        <v>8</v>
      </c>
      <c r="M8175" s="337">
        <f t="shared" si="5282"/>
        <v>9</v>
      </c>
      <c r="N8175" s="335">
        <f t="shared" si="5282"/>
        <v>10</v>
      </c>
      <c r="O8175" s="337">
        <f t="shared" si="5282"/>
        <v>11</v>
      </c>
      <c r="P8175" s="335">
        <f t="shared" si="5282"/>
        <v>12</v>
      </c>
      <c r="Q8175" s="337">
        <f t="shared" si="5282"/>
        <v>13</v>
      </c>
      <c r="R8175" s="335">
        <f t="shared" si="5282"/>
        <v>14</v>
      </c>
      <c r="S8175" s="337">
        <f t="shared" si="5282"/>
        <v>15</v>
      </c>
      <c r="T8175" s="335">
        <f t="shared" si="5282"/>
        <v>16</v>
      </c>
      <c r="U8175" s="335">
        <f t="shared" si="5282"/>
        <v>17</v>
      </c>
      <c r="V8175" s="337">
        <f t="shared" si="5282"/>
        <v>18</v>
      </c>
      <c r="W8175" s="337">
        <f t="shared" si="5282"/>
        <v>19</v>
      </c>
      <c r="X8175" s="337">
        <f t="shared" si="5282"/>
        <v>20</v>
      </c>
      <c r="Y8175" s="335" t="e">
        <f t="shared" si="5282"/>
        <v>#REF!</v>
      </c>
      <c r="Z8175" s="335" t="e">
        <f t="shared" si="5282"/>
        <v>#REF!</v>
      </c>
      <c r="AA8175" s="335" t="e">
        <f t="shared" si="5282"/>
        <v>#REF!</v>
      </c>
      <c r="AB8175" s="360" t="e">
        <f t="shared" si="5282"/>
        <v>#REF!</v>
      </c>
      <c r="AC8175" s="360" t="e">
        <f t="shared" si="5282"/>
        <v>#REF!</v>
      </c>
      <c r="AD8175" s="360" t="e">
        <f t="shared" si="5282"/>
        <v>#REF!</v>
      </c>
      <c r="AE8175" s="360" t="e">
        <f t="shared" si="5282"/>
        <v>#REF!</v>
      </c>
      <c r="AF8175" s="360" t="e">
        <f t="shared" si="5282"/>
        <v>#REF!</v>
      </c>
      <c r="AG8175" s="360" t="e">
        <f t="shared" si="5282"/>
        <v>#REF!</v>
      </c>
      <c r="AH8175" s="337" t="e">
        <f t="shared" si="5282"/>
        <v>#REF!</v>
      </c>
      <c r="AI8175" s="360" t="e">
        <f t="shared" si="5282"/>
        <v>#REF!</v>
      </c>
      <c r="AJ8175" s="360" t="e">
        <f t="shared" si="5282"/>
        <v>#REF!</v>
      </c>
      <c r="AK8175" s="360" t="e">
        <f t="shared" si="5282"/>
        <v>#REF!</v>
      </c>
      <c r="AL8175" s="360" t="e">
        <f t="shared" si="5282"/>
        <v>#REF!</v>
      </c>
      <c r="AM8175" s="360" t="e">
        <f t="shared" si="5282"/>
        <v>#REF!</v>
      </c>
      <c r="AN8175" s="360" t="e">
        <f t="shared" ref="AN8175:BB8175" si="5283">AN8104</f>
        <v>#REF!</v>
      </c>
      <c r="AO8175" s="354" t="e">
        <f t="shared" si="5283"/>
        <v>#REF!</v>
      </c>
      <c r="AP8175" s="354" t="e">
        <f t="shared" si="5283"/>
        <v>#REF!</v>
      </c>
      <c r="AQ8175" s="354" t="e">
        <f t="shared" si="5283"/>
        <v>#REF!</v>
      </c>
      <c r="AR8175" s="354" t="e">
        <f t="shared" si="5283"/>
        <v>#REF!</v>
      </c>
      <c r="AS8175" s="354" t="e">
        <f t="shared" si="5283"/>
        <v>#REF!</v>
      </c>
      <c r="AT8175" s="354" t="e">
        <f t="shared" si="5283"/>
        <v>#REF!</v>
      </c>
      <c r="AU8175" s="354" t="e">
        <f t="shared" si="5283"/>
        <v>#REF!</v>
      </c>
      <c r="AV8175" s="354" t="e">
        <f t="shared" si="5283"/>
        <v>#REF!</v>
      </c>
      <c r="AW8175" s="354" t="e">
        <f t="shared" si="5283"/>
        <v>#REF!</v>
      </c>
      <c r="AX8175" s="354" t="e">
        <f t="shared" si="5283"/>
        <v>#REF!</v>
      </c>
      <c r="AY8175" s="354" t="e">
        <f t="shared" si="5283"/>
        <v>#REF!</v>
      </c>
      <c r="AZ8175" s="354" t="e">
        <f t="shared" si="5283"/>
        <v>#REF!</v>
      </c>
      <c r="BA8175" s="354" t="e">
        <f t="shared" si="5283"/>
        <v>#REF!</v>
      </c>
      <c r="BB8175" s="354">
        <f t="shared" si="5283"/>
        <v>0</v>
      </c>
      <c r="BC8175" s="361" t="s">
        <v>37</v>
      </c>
      <c r="BD8175" s="367" t="s">
        <v>39</v>
      </c>
      <c r="BE8175" s="367"/>
      <c r="BF8175" s="355"/>
      <c r="BG8175" s="363" t="s">
        <v>10</v>
      </c>
    </row>
    <row r="8176" spans="1:69" ht="31.5" x14ac:dyDescent="0.2">
      <c r="A8176" s="341"/>
      <c r="B8176" s="342"/>
      <c r="C8176" s="342"/>
      <c r="D8176" s="342"/>
      <c r="E8176" s="336"/>
      <c r="F8176" s="336"/>
      <c r="G8176" s="336"/>
      <c r="H8176" s="336"/>
      <c r="I8176" s="336"/>
      <c r="J8176" s="336"/>
      <c r="K8176" s="336"/>
      <c r="L8176" s="336"/>
      <c r="M8176" s="336"/>
      <c r="N8176" s="336"/>
      <c r="O8176" s="336"/>
      <c r="P8176" s="336"/>
      <c r="Q8176" s="336"/>
      <c r="R8176" s="336"/>
      <c r="S8176" s="336"/>
      <c r="T8176" s="336"/>
      <c r="U8176" s="336"/>
      <c r="V8176" s="336"/>
      <c r="W8176" s="336"/>
      <c r="X8176" s="336"/>
      <c r="Y8176" s="336"/>
      <c r="Z8176" s="336"/>
      <c r="AA8176" s="336"/>
      <c r="AB8176" s="336"/>
      <c r="AC8176" s="336"/>
      <c r="AD8176" s="336"/>
      <c r="AE8176" s="336"/>
      <c r="AF8176" s="336"/>
      <c r="AG8176" s="336"/>
      <c r="AH8176" s="336"/>
      <c r="AI8176" s="336"/>
      <c r="AJ8176" s="336"/>
      <c r="AK8176" s="336"/>
      <c r="AL8176" s="336"/>
      <c r="AM8176" s="336"/>
      <c r="AN8176" s="336"/>
      <c r="AO8176" s="336"/>
      <c r="AP8176" s="336"/>
      <c r="AQ8176" s="336"/>
      <c r="AR8176" s="336"/>
      <c r="AS8176" s="336"/>
      <c r="AT8176" s="336"/>
      <c r="AU8176" s="336"/>
      <c r="AV8176" s="336"/>
      <c r="AW8176" s="336"/>
      <c r="AX8176" s="336"/>
      <c r="AY8176" s="336"/>
      <c r="AZ8176" s="336"/>
      <c r="BA8176" s="336"/>
      <c r="BB8176" s="336"/>
      <c r="BC8176" s="362"/>
      <c r="BD8176" s="93" t="s">
        <v>26</v>
      </c>
      <c r="BE8176" s="94" t="s">
        <v>27</v>
      </c>
      <c r="BF8176" s="95" t="s">
        <v>28</v>
      </c>
      <c r="BG8176" s="364"/>
    </row>
    <row r="8177" spans="1:69" ht="15.75" x14ac:dyDescent="0.2">
      <c r="A8177" s="96" t="s">
        <v>0</v>
      </c>
      <c r="B8177" s="96" t="s">
        <v>2</v>
      </c>
      <c r="C8177" s="96" t="s">
        <v>1</v>
      </c>
      <c r="D8177" s="96" t="s">
        <v>40</v>
      </c>
      <c r="E8177" s="120">
        <f>Результаты!E$23</f>
        <v>1</v>
      </c>
      <c r="F8177" s="120">
        <f>Результаты!F$23</f>
        <v>2</v>
      </c>
      <c r="G8177" s="120">
        <f>Результаты!G$23</f>
        <v>3</v>
      </c>
      <c r="H8177" s="120">
        <f>Результаты!H$23</f>
        <v>4</v>
      </c>
      <c r="I8177" s="120">
        <f>Результаты!I$23</f>
        <v>5</v>
      </c>
      <c r="J8177" s="120">
        <f>Результаты!J$23</f>
        <v>6</v>
      </c>
      <c r="K8177" s="120">
        <f>Результаты!K$23</f>
        <v>7</v>
      </c>
      <c r="L8177" s="120">
        <f>Результаты!L$23</f>
        <v>8</v>
      </c>
      <c r="M8177" s="120">
        <f>Результаты!M$23</f>
        <v>9</v>
      </c>
      <c r="N8177" s="120">
        <f>Результаты!N$23</f>
        <v>10</v>
      </c>
      <c r="O8177" s="120">
        <f>Результаты!O$23</f>
        <v>11</v>
      </c>
      <c r="P8177" s="120">
        <f>Результаты!P$23</f>
        <v>0</v>
      </c>
      <c r="Q8177" s="120">
        <f>Результаты!Q$23</f>
        <v>0</v>
      </c>
      <c r="R8177" s="120">
        <f>Результаты!R$23</f>
        <v>0</v>
      </c>
      <c r="S8177" s="120">
        <f>Результаты!S$23</f>
        <v>0</v>
      </c>
      <c r="T8177" s="120">
        <f>Результаты!T$23</f>
        <v>0</v>
      </c>
      <c r="U8177" s="120">
        <f>Результаты!U$23</f>
        <v>0</v>
      </c>
      <c r="V8177" s="120">
        <f>Результаты!V$23</f>
        <v>0</v>
      </c>
      <c r="W8177" s="120">
        <f>Результаты!W$23</f>
        <v>0</v>
      </c>
      <c r="X8177" s="120">
        <f>Результаты!X$23</f>
        <v>0</v>
      </c>
      <c r="Y8177" s="120" t="e">
        <f>Результаты!#REF!</f>
        <v>#REF!</v>
      </c>
      <c r="Z8177" s="120" t="e">
        <f>Результаты!#REF!</f>
        <v>#REF!</v>
      </c>
      <c r="AA8177" s="120" t="e">
        <f>Результаты!#REF!</f>
        <v>#REF!</v>
      </c>
      <c r="AB8177" s="120" t="e">
        <f>Результаты!#REF!</f>
        <v>#REF!</v>
      </c>
      <c r="AC8177" s="120" t="e">
        <f>Результаты!#REF!</f>
        <v>#REF!</v>
      </c>
      <c r="AD8177" s="120" t="e">
        <f>Результаты!#REF!</f>
        <v>#REF!</v>
      </c>
      <c r="AE8177" s="120" t="e">
        <f>Результаты!#REF!</f>
        <v>#REF!</v>
      </c>
      <c r="AF8177" s="120" t="e">
        <f>Результаты!#REF!</f>
        <v>#REF!</v>
      </c>
      <c r="AG8177" s="120" t="e">
        <f>Результаты!#REF!</f>
        <v>#REF!</v>
      </c>
      <c r="AH8177" s="120" t="e">
        <f>Результаты!#REF!</f>
        <v>#REF!</v>
      </c>
      <c r="AI8177" s="120" t="e">
        <f>Результаты!#REF!</f>
        <v>#REF!</v>
      </c>
      <c r="AJ8177" s="120" t="e">
        <f>Результаты!#REF!</f>
        <v>#REF!</v>
      </c>
      <c r="AK8177" s="120" t="e">
        <f>Результаты!#REF!</f>
        <v>#REF!</v>
      </c>
      <c r="AL8177" s="120" t="e">
        <f>Результаты!#REF!</f>
        <v>#REF!</v>
      </c>
      <c r="AM8177" s="120" t="e">
        <f>Результаты!#REF!</f>
        <v>#REF!</v>
      </c>
      <c r="AN8177" s="120" t="e">
        <f>Результаты!#REF!</f>
        <v>#REF!</v>
      </c>
      <c r="AO8177" s="120" t="e">
        <f>Результаты!#REF!</f>
        <v>#REF!</v>
      </c>
      <c r="AP8177" s="120" t="e">
        <f>Результаты!#REF!</f>
        <v>#REF!</v>
      </c>
      <c r="AQ8177" s="120" t="e">
        <f>Результаты!#REF!</f>
        <v>#REF!</v>
      </c>
      <c r="AR8177" s="120" t="e">
        <f>Результаты!#REF!</f>
        <v>#REF!</v>
      </c>
      <c r="AS8177" s="120" t="e">
        <f>Результаты!#REF!</f>
        <v>#REF!</v>
      </c>
      <c r="AT8177" s="120" t="e">
        <f>Результаты!#REF!</f>
        <v>#REF!</v>
      </c>
      <c r="AU8177" s="120" t="e">
        <f>Результаты!#REF!</f>
        <v>#REF!</v>
      </c>
      <c r="AV8177" s="120" t="e">
        <f>Результаты!#REF!</f>
        <v>#REF!</v>
      </c>
      <c r="AW8177" s="120" t="e">
        <f>Результаты!#REF!</f>
        <v>#REF!</v>
      </c>
      <c r="AX8177" s="120" t="e">
        <f>Результаты!#REF!</f>
        <v>#REF!</v>
      </c>
      <c r="AY8177" s="120" t="e">
        <f>Результаты!#REF!</f>
        <v>#REF!</v>
      </c>
      <c r="AZ8177" s="120" t="e">
        <f>Результаты!#REF!</f>
        <v>#REF!</v>
      </c>
      <c r="BA8177" s="120" t="e">
        <f>Результаты!#REF!</f>
        <v>#REF!</v>
      </c>
      <c r="BB8177" s="120" t="e">
        <f>Результаты!#REF!</f>
        <v>#REF!</v>
      </c>
      <c r="BD8177" s="2"/>
      <c r="BE8177" s="2"/>
      <c r="BF8177" s="2"/>
    </row>
    <row r="8178" spans="1:69" ht="15.75" x14ac:dyDescent="0.2">
      <c r="A8178" s="351" t="s">
        <v>9</v>
      </c>
      <c r="B8178" s="365"/>
      <c r="C8178" s="365"/>
      <c r="D8178" s="366"/>
      <c r="E8178" s="150">
        <f>Результаты!E$24</f>
        <v>1</v>
      </c>
      <c r="F8178" s="150">
        <f>Результаты!F$24</f>
        <v>1</v>
      </c>
      <c r="G8178" s="150">
        <f>Результаты!G$24</f>
        <v>1</v>
      </c>
      <c r="H8178" s="150">
        <f>Результаты!H$24</f>
        <v>1</v>
      </c>
      <c r="I8178" s="150">
        <f>Результаты!I$24</f>
        <v>2</v>
      </c>
      <c r="J8178" s="150">
        <f>Результаты!J$24</f>
        <v>1</v>
      </c>
      <c r="K8178" s="150">
        <f>Результаты!K$24</f>
        <v>1</v>
      </c>
      <c r="L8178" s="150">
        <f>Результаты!L$24</f>
        <v>1</v>
      </c>
      <c r="M8178" s="150">
        <f>Результаты!M$24</f>
        <v>2</v>
      </c>
      <c r="N8178" s="150">
        <f>Результаты!N$24</f>
        <v>1</v>
      </c>
      <c r="O8178" s="150">
        <f>Результаты!O$24</f>
        <v>1</v>
      </c>
      <c r="P8178" s="150">
        <f>Результаты!P$24</f>
        <v>0</v>
      </c>
      <c r="Q8178" s="150">
        <f>Результаты!Q$24</f>
        <v>0</v>
      </c>
      <c r="R8178" s="150">
        <f>Результаты!R$24</f>
        <v>0</v>
      </c>
      <c r="S8178" s="150">
        <f>Результаты!S$24</f>
        <v>0</v>
      </c>
      <c r="T8178" s="150">
        <f>Результаты!T$24</f>
        <v>0</v>
      </c>
      <c r="U8178" s="150">
        <f>Результаты!U$24</f>
        <v>0</v>
      </c>
      <c r="V8178" s="150">
        <f>Результаты!V$24</f>
        <v>0</v>
      </c>
      <c r="W8178" s="150">
        <f>Результаты!W$24</f>
        <v>0</v>
      </c>
      <c r="X8178" s="150">
        <f>Результаты!X$24</f>
        <v>0</v>
      </c>
      <c r="Y8178" s="150" t="e">
        <f>Результаты!#REF!</f>
        <v>#REF!</v>
      </c>
      <c r="Z8178" s="150" t="e">
        <f>Результаты!#REF!</f>
        <v>#REF!</v>
      </c>
      <c r="AA8178" s="150" t="e">
        <f>Результаты!#REF!</f>
        <v>#REF!</v>
      </c>
      <c r="AB8178" s="150" t="e">
        <f>Результаты!#REF!</f>
        <v>#REF!</v>
      </c>
      <c r="AC8178" s="150" t="e">
        <f>Результаты!#REF!</f>
        <v>#REF!</v>
      </c>
      <c r="AD8178" s="150" t="e">
        <f>Результаты!#REF!</f>
        <v>#REF!</v>
      </c>
      <c r="AE8178" s="150" t="e">
        <f>Результаты!#REF!</f>
        <v>#REF!</v>
      </c>
      <c r="AF8178" s="150" t="e">
        <f>Результаты!#REF!</f>
        <v>#REF!</v>
      </c>
      <c r="AG8178" s="150" t="e">
        <f>Результаты!#REF!</f>
        <v>#REF!</v>
      </c>
      <c r="AH8178" s="150" t="e">
        <f>Результаты!#REF!</f>
        <v>#REF!</v>
      </c>
      <c r="AI8178" s="150" t="e">
        <f>Результаты!#REF!</f>
        <v>#REF!</v>
      </c>
      <c r="AJ8178" s="150" t="e">
        <f>Результаты!#REF!</f>
        <v>#REF!</v>
      </c>
      <c r="AK8178" s="150" t="e">
        <f>Результаты!#REF!</f>
        <v>#REF!</v>
      </c>
      <c r="AL8178" s="150" t="e">
        <f>Результаты!#REF!</f>
        <v>#REF!</v>
      </c>
      <c r="AM8178" s="150" t="e">
        <f>Результаты!#REF!</f>
        <v>#REF!</v>
      </c>
      <c r="AN8178" s="150" t="e">
        <f>Результаты!#REF!</f>
        <v>#REF!</v>
      </c>
      <c r="AO8178" s="150" t="e">
        <f>Результаты!#REF!</f>
        <v>#REF!</v>
      </c>
      <c r="AP8178" s="150" t="e">
        <f>Результаты!#REF!</f>
        <v>#REF!</v>
      </c>
      <c r="AQ8178" s="150" t="e">
        <f>Результаты!#REF!</f>
        <v>#REF!</v>
      </c>
      <c r="AR8178" s="150" t="e">
        <f>Результаты!#REF!</f>
        <v>#REF!</v>
      </c>
      <c r="AS8178" s="150" t="e">
        <f>Результаты!#REF!</f>
        <v>#REF!</v>
      </c>
      <c r="AT8178" s="150" t="e">
        <f>Результаты!#REF!</f>
        <v>#REF!</v>
      </c>
      <c r="AU8178" s="150" t="e">
        <f>Результаты!#REF!</f>
        <v>#REF!</v>
      </c>
      <c r="AV8178" s="150" t="e">
        <f>Результаты!#REF!</f>
        <v>#REF!</v>
      </c>
      <c r="AW8178" s="150" t="e">
        <f>Результаты!#REF!</f>
        <v>#REF!</v>
      </c>
      <c r="AX8178" s="150" t="e">
        <f>Результаты!#REF!</f>
        <v>#REF!</v>
      </c>
      <c r="AY8178" s="150" t="e">
        <f>Результаты!#REF!</f>
        <v>#REF!</v>
      </c>
      <c r="AZ8178" s="150" t="e">
        <f>Результаты!#REF!</f>
        <v>#REF!</v>
      </c>
      <c r="BA8178" s="150" t="e">
        <f>Результаты!#REF!</f>
        <v>#REF!</v>
      </c>
      <c r="BB8178" s="150" t="e">
        <f>Результаты!#REF!</f>
        <v>#REF!</v>
      </c>
      <c r="BC8178" s="150">
        <f>Результаты!Y$24</f>
        <v>13</v>
      </c>
      <c r="BD8178" s="116">
        <f t="shared" ref="BD8178:BG8178" si="5284">BD8107</f>
        <v>0</v>
      </c>
      <c r="BE8178" s="116">
        <f t="shared" si="5284"/>
        <v>0</v>
      </c>
      <c r="BF8178" s="116">
        <f t="shared" si="5284"/>
        <v>0</v>
      </c>
      <c r="BG8178" s="145">
        <f t="shared" si="5284"/>
        <v>0</v>
      </c>
    </row>
    <row r="8179" spans="1:69" ht="15" x14ac:dyDescent="0.2">
      <c r="A8179" s="2"/>
      <c r="B8179" s="2"/>
      <c r="C8179" s="2"/>
      <c r="D8179" s="98" t="s">
        <v>5</v>
      </c>
      <c r="BD8179" s="2"/>
      <c r="BE8179" s="2"/>
      <c r="BF8179" s="2"/>
    </row>
    <row r="8180" spans="1:69" ht="15" x14ac:dyDescent="0.2">
      <c r="A8180" s="100">
        <f>Результаты!A141</f>
        <v>116</v>
      </c>
      <c r="B8180" s="100" t="str">
        <f>Результаты!B141</f>
        <v>Б</v>
      </c>
      <c r="C8180" s="100">
        <f>Результаты!C141</f>
        <v>0</v>
      </c>
      <c r="D8180" s="100">
        <f>Результаты!D141</f>
        <v>0</v>
      </c>
      <c r="E8180" s="121">
        <f>Результаты!E141</f>
        <v>0</v>
      </c>
      <c r="F8180" s="121">
        <f>Результаты!F141</f>
        <v>0</v>
      </c>
      <c r="G8180" s="121">
        <f>Результаты!G141</f>
        <v>0</v>
      </c>
      <c r="H8180" s="121">
        <f>Результаты!H141</f>
        <v>0</v>
      </c>
      <c r="I8180" s="121">
        <f>Результаты!I141</f>
        <v>0</v>
      </c>
      <c r="J8180" s="121">
        <f>Результаты!J141</f>
        <v>0</v>
      </c>
      <c r="K8180" s="121">
        <f>Результаты!K141</f>
        <v>0</v>
      </c>
      <c r="L8180" s="121">
        <f>Результаты!L141</f>
        <v>0</v>
      </c>
      <c r="M8180" s="121">
        <f>Результаты!M141</f>
        <v>0</v>
      </c>
      <c r="N8180" s="121">
        <f>Результаты!N141</f>
        <v>0</v>
      </c>
      <c r="O8180" s="121">
        <f>Результаты!O141</f>
        <v>0</v>
      </c>
      <c r="P8180" s="121">
        <f>Результаты!P141</f>
        <v>0</v>
      </c>
      <c r="Q8180" s="121">
        <f>Результаты!Q141</f>
        <v>0</v>
      </c>
      <c r="R8180" s="121">
        <f>Результаты!R141</f>
        <v>0</v>
      </c>
      <c r="S8180" s="121">
        <f>Результаты!S141</f>
        <v>0</v>
      </c>
      <c r="T8180" s="121">
        <f>Результаты!T141</f>
        <v>0</v>
      </c>
      <c r="U8180" s="121">
        <f>Результаты!U141</f>
        <v>0</v>
      </c>
      <c r="V8180" s="121">
        <f>Результаты!V141</f>
        <v>0</v>
      </c>
      <c r="W8180" s="121">
        <f>Результаты!W141</f>
        <v>0</v>
      </c>
      <c r="X8180" s="121">
        <f>Результаты!X141</f>
        <v>0</v>
      </c>
      <c r="Y8180" s="121" t="e">
        <f>Результаты!#REF!</f>
        <v>#REF!</v>
      </c>
      <c r="Z8180" s="121" t="e">
        <f>Результаты!#REF!</f>
        <v>#REF!</v>
      </c>
      <c r="AA8180" s="121" t="e">
        <f>Результаты!#REF!</f>
        <v>#REF!</v>
      </c>
      <c r="AB8180" s="121" t="e">
        <f>Результаты!#REF!</f>
        <v>#REF!</v>
      </c>
      <c r="AC8180" s="121" t="e">
        <f>Результаты!#REF!</f>
        <v>#REF!</v>
      </c>
      <c r="AD8180" s="121" t="e">
        <f>Результаты!#REF!</f>
        <v>#REF!</v>
      </c>
      <c r="AE8180" s="121" t="e">
        <f>Результаты!#REF!</f>
        <v>#REF!</v>
      </c>
      <c r="AF8180" s="121" t="e">
        <f>Результаты!#REF!</f>
        <v>#REF!</v>
      </c>
      <c r="AG8180" s="121" t="e">
        <f>Результаты!#REF!</f>
        <v>#REF!</v>
      </c>
      <c r="AH8180" s="121" t="e">
        <f>Результаты!#REF!</f>
        <v>#REF!</v>
      </c>
      <c r="AI8180" s="121" t="e">
        <f>Результаты!#REF!</f>
        <v>#REF!</v>
      </c>
      <c r="AJ8180" s="121" t="e">
        <f>Результаты!#REF!</f>
        <v>#REF!</v>
      </c>
      <c r="AK8180" s="121" t="e">
        <f>Результаты!#REF!</f>
        <v>#REF!</v>
      </c>
      <c r="AL8180" s="121" t="e">
        <f>Результаты!#REF!</f>
        <v>#REF!</v>
      </c>
      <c r="AM8180" s="121" t="e">
        <f>Результаты!#REF!</f>
        <v>#REF!</v>
      </c>
      <c r="AN8180" s="121"/>
      <c r="AO8180" s="121"/>
      <c r="AP8180" s="121"/>
      <c r="AQ8180" s="121"/>
      <c r="AR8180" s="121"/>
      <c r="AS8180" s="121"/>
      <c r="AT8180" s="121"/>
      <c r="AU8180" s="121"/>
      <c r="AV8180" s="121"/>
      <c r="AW8180" s="121"/>
      <c r="AX8180" s="121"/>
      <c r="AY8180" s="121"/>
      <c r="AZ8180" s="121"/>
      <c r="BA8180" s="121"/>
      <c r="BB8180" s="121"/>
      <c r="BC8180" s="121">
        <f>Результаты!Y141</f>
        <v>0</v>
      </c>
      <c r="BD8180" s="100">
        <f>Результаты!Z141</f>
        <v>0</v>
      </c>
      <c r="BE8180" s="100" t="e">
        <f>Результаты!#REF!</f>
        <v>#REF!</v>
      </c>
      <c r="BF8180" s="100" t="e">
        <f>Результаты!#REF!</f>
        <v>#REF!</v>
      </c>
      <c r="BG8180" s="121">
        <f>Результаты!AB141</f>
        <v>0</v>
      </c>
    </row>
    <row r="8181" spans="1:69" x14ac:dyDescent="0.2">
      <c r="A8181" s="2"/>
      <c r="B8181" s="2"/>
      <c r="C8181" s="2"/>
      <c r="D8181" s="2"/>
      <c r="BD8181" s="2"/>
      <c r="BE8181" s="2"/>
      <c r="BF8181" s="2"/>
    </row>
    <row r="8182" spans="1:69" s="2" customFormat="1" x14ac:dyDescent="0.2">
      <c r="E8182" s="118"/>
      <c r="F8182" s="118"/>
      <c r="G8182" s="118"/>
      <c r="H8182" s="118"/>
      <c r="I8182" s="118"/>
      <c r="J8182" s="118"/>
      <c r="K8182" s="118"/>
      <c r="L8182" s="118"/>
      <c r="M8182" s="118"/>
      <c r="N8182" s="118"/>
      <c r="O8182" s="118"/>
      <c r="P8182" s="118"/>
      <c r="Q8182" s="118"/>
      <c r="R8182" s="118"/>
      <c r="S8182" s="118"/>
      <c r="T8182" s="118"/>
      <c r="U8182" s="118"/>
      <c r="V8182" s="118"/>
      <c r="W8182" s="118"/>
      <c r="X8182" s="118"/>
      <c r="Y8182" s="118"/>
      <c r="Z8182" s="118"/>
      <c r="AA8182" s="118"/>
      <c r="AB8182" s="118"/>
      <c r="AC8182" s="118"/>
      <c r="AD8182" s="118"/>
      <c r="AE8182" s="118"/>
      <c r="AF8182" s="118"/>
      <c r="AG8182" s="118"/>
      <c r="AH8182" s="118"/>
      <c r="AI8182" s="118"/>
      <c r="AJ8182" s="118"/>
      <c r="AK8182" s="118"/>
      <c r="AL8182" s="118"/>
      <c r="AM8182" s="118"/>
      <c r="AN8182" s="118"/>
      <c r="AO8182" s="118"/>
      <c r="AP8182" s="118"/>
      <c r="AQ8182" s="118"/>
      <c r="AR8182" s="118"/>
      <c r="AS8182" s="118"/>
      <c r="AT8182" s="118"/>
      <c r="AU8182" s="118"/>
      <c r="AV8182" s="118"/>
      <c r="AW8182" s="118"/>
      <c r="AX8182" s="118"/>
      <c r="AY8182" s="118"/>
      <c r="AZ8182" s="118"/>
      <c r="BA8182" s="118"/>
      <c r="BB8182" s="118"/>
      <c r="BC8182" s="118"/>
      <c r="BG8182" s="118"/>
      <c r="BH8182" s="118"/>
      <c r="BI8182" s="118"/>
      <c r="BJ8182" s="118"/>
      <c r="BK8182" s="118"/>
      <c r="BL8182" s="118"/>
      <c r="BM8182" s="118"/>
      <c r="BN8182" s="118"/>
      <c r="BO8182" s="118"/>
      <c r="BP8182" s="118"/>
      <c r="BQ8182" s="118"/>
    </row>
    <row r="8183" spans="1:69" ht="15.75" x14ac:dyDescent="0.2">
      <c r="A8183" s="2"/>
      <c r="B8183" s="143" t="str">
        <f>B8112</f>
        <v>номер</v>
      </c>
      <c r="C8183" s="323" t="str">
        <f t="shared" ref="C8183:C8184" si="5285">C8112</f>
        <v>тема задания</v>
      </c>
      <c r="D8183" s="324"/>
      <c r="E8183" s="324"/>
      <c r="F8183" s="324"/>
      <c r="G8183" s="324"/>
      <c r="H8183" s="324"/>
      <c r="I8183" s="324"/>
      <c r="J8183" s="324"/>
      <c r="K8183" s="324"/>
      <c r="L8183" s="324"/>
      <c r="M8183" s="324"/>
      <c r="N8183" s="324"/>
      <c r="O8183" s="324"/>
      <c r="P8183" s="324"/>
      <c r="Q8183" s="324"/>
      <c r="R8183" s="324"/>
      <c r="S8183" s="324"/>
      <c r="T8183" s="324"/>
      <c r="U8183" s="324"/>
      <c r="V8183" s="324"/>
      <c r="W8183" s="324"/>
      <c r="X8183" s="324"/>
      <c r="Y8183" s="324"/>
      <c r="Z8183" s="324"/>
      <c r="AA8183" s="324"/>
      <c r="AB8183" s="324"/>
      <c r="AC8183" s="324"/>
      <c r="AD8183" s="324"/>
      <c r="AE8183" s="324"/>
      <c r="AF8183" s="324"/>
      <c r="AG8183" s="324"/>
      <c r="AH8183" s="324"/>
      <c r="AI8183" s="325"/>
      <c r="BD8183" s="2"/>
      <c r="BE8183" s="2"/>
      <c r="BF8183" s="2"/>
    </row>
    <row r="8184" spans="1:69" ht="15.75" x14ac:dyDescent="0.2">
      <c r="A8184" s="2"/>
      <c r="B8184" s="111">
        <f>B8113</f>
        <v>1</v>
      </c>
      <c r="C8184" s="323">
        <f t="shared" si="5285"/>
        <v>0</v>
      </c>
      <c r="D8184" s="324"/>
      <c r="E8184" s="324"/>
      <c r="F8184" s="324"/>
      <c r="G8184" s="324"/>
      <c r="H8184" s="324"/>
      <c r="I8184" s="324"/>
      <c r="J8184" s="324"/>
      <c r="K8184" s="324"/>
      <c r="L8184" s="324"/>
      <c r="M8184" s="324"/>
      <c r="N8184" s="324"/>
      <c r="O8184" s="324"/>
      <c r="P8184" s="324"/>
      <c r="Q8184" s="324"/>
      <c r="R8184" s="324"/>
      <c r="S8184" s="324"/>
      <c r="T8184" s="324"/>
      <c r="U8184" s="324"/>
      <c r="V8184" s="324"/>
      <c r="W8184" s="324"/>
      <c r="X8184" s="324"/>
      <c r="Y8184" s="324"/>
      <c r="Z8184" s="324"/>
      <c r="AA8184" s="324"/>
      <c r="AB8184" s="324"/>
      <c r="AC8184" s="324"/>
      <c r="AD8184" s="324"/>
      <c r="AE8184" s="324"/>
      <c r="AF8184" s="324"/>
      <c r="AG8184" s="324"/>
      <c r="AH8184" s="324"/>
      <c r="AI8184" s="325"/>
      <c r="BD8184" s="2"/>
      <c r="BE8184" s="2"/>
      <c r="BF8184" s="2"/>
    </row>
    <row r="8185" spans="1:69" ht="15.75" x14ac:dyDescent="0.2">
      <c r="A8185" s="2"/>
      <c r="B8185" s="111">
        <f t="shared" ref="B8185:C8185" si="5286">B8114</f>
        <v>2</v>
      </c>
      <c r="C8185" s="323">
        <f t="shared" si="5286"/>
        <v>0</v>
      </c>
      <c r="D8185" s="324"/>
      <c r="E8185" s="324"/>
      <c r="F8185" s="324"/>
      <c r="G8185" s="324"/>
      <c r="H8185" s="324"/>
      <c r="I8185" s="324"/>
      <c r="J8185" s="324"/>
      <c r="K8185" s="324"/>
      <c r="L8185" s="324"/>
      <c r="M8185" s="324"/>
      <c r="N8185" s="324"/>
      <c r="O8185" s="324"/>
      <c r="P8185" s="324"/>
      <c r="Q8185" s="324"/>
      <c r="R8185" s="324"/>
      <c r="S8185" s="324"/>
      <c r="T8185" s="324"/>
      <c r="U8185" s="324"/>
      <c r="V8185" s="324"/>
      <c r="W8185" s="324"/>
      <c r="X8185" s="324"/>
      <c r="Y8185" s="324"/>
      <c r="Z8185" s="324"/>
      <c r="AA8185" s="324"/>
      <c r="AB8185" s="324"/>
      <c r="AC8185" s="324"/>
      <c r="AD8185" s="324"/>
      <c r="AE8185" s="324"/>
      <c r="AF8185" s="324"/>
      <c r="AG8185" s="324"/>
      <c r="AH8185" s="324"/>
      <c r="AI8185" s="325"/>
      <c r="BD8185" s="2"/>
      <c r="BE8185" s="2"/>
      <c r="BF8185" s="2"/>
    </row>
    <row r="8186" spans="1:69" ht="15.75" x14ac:dyDescent="0.2">
      <c r="A8186" s="2"/>
      <c r="B8186" s="111">
        <f t="shared" ref="B8186:C8186" si="5287">B8115</f>
        <v>3</v>
      </c>
      <c r="C8186" s="323">
        <f t="shared" si="5287"/>
        <v>0</v>
      </c>
      <c r="D8186" s="324"/>
      <c r="E8186" s="343"/>
      <c r="F8186" s="343"/>
      <c r="G8186" s="343"/>
      <c r="H8186" s="343"/>
      <c r="I8186" s="343"/>
      <c r="J8186" s="343"/>
      <c r="K8186" s="343"/>
      <c r="L8186" s="343"/>
      <c r="M8186" s="343"/>
      <c r="N8186" s="343"/>
      <c r="O8186" s="344"/>
      <c r="P8186" s="344"/>
      <c r="Q8186" s="344"/>
      <c r="R8186" s="344"/>
      <c r="S8186" s="343"/>
      <c r="T8186" s="343"/>
      <c r="U8186" s="343"/>
      <c r="V8186" s="343"/>
      <c r="W8186" s="343"/>
      <c r="X8186" s="343"/>
      <c r="Y8186" s="343"/>
      <c r="Z8186" s="343"/>
      <c r="AA8186" s="343"/>
      <c r="AB8186" s="343"/>
      <c r="AC8186" s="343"/>
      <c r="AD8186" s="345"/>
      <c r="AE8186" s="343"/>
      <c r="AF8186" s="343"/>
      <c r="AG8186" s="343"/>
      <c r="AH8186" s="344"/>
      <c r="AI8186" s="346"/>
      <c r="BD8186" s="2"/>
      <c r="BE8186" s="2"/>
      <c r="BF8186" s="2"/>
    </row>
    <row r="8187" spans="1:69" ht="15.75" x14ac:dyDescent="0.2">
      <c r="A8187" s="2"/>
      <c r="B8187" s="111">
        <f t="shared" ref="B8187:C8187" si="5288">B8116</f>
        <v>4</v>
      </c>
      <c r="C8187" s="323">
        <f t="shared" si="5288"/>
        <v>0</v>
      </c>
      <c r="D8187" s="324"/>
      <c r="E8187" s="324"/>
      <c r="F8187" s="324"/>
      <c r="G8187" s="324"/>
      <c r="H8187" s="324"/>
      <c r="I8187" s="324"/>
      <c r="J8187" s="324"/>
      <c r="K8187" s="324"/>
      <c r="L8187" s="324"/>
      <c r="M8187" s="324"/>
      <c r="N8187" s="324"/>
      <c r="O8187" s="324"/>
      <c r="P8187" s="324"/>
      <c r="Q8187" s="324"/>
      <c r="R8187" s="324"/>
      <c r="S8187" s="324"/>
      <c r="T8187" s="324"/>
      <c r="U8187" s="324"/>
      <c r="V8187" s="324"/>
      <c r="W8187" s="324"/>
      <c r="X8187" s="324"/>
      <c r="Y8187" s="324"/>
      <c r="Z8187" s="324"/>
      <c r="AA8187" s="324"/>
      <c r="AB8187" s="324"/>
      <c r="AC8187" s="324"/>
      <c r="AD8187" s="324"/>
      <c r="AE8187" s="324"/>
      <c r="AF8187" s="324"/>
      <c r="AG8187" s="324"/>
      <c r="AH8187" s="324"/>
      <c r="AI8187" s="325"/>
      <c r="BD8187" s="2"/>
      <c r="BE8187" s="2"/>
      <c r="BF8187" s="2"/>
    </row>
    <row r="8188" spans="1:69" ht="15.75" x14ac:dyDescent="0.2">
      <c r="A8188" s="2"/>
      <c r="B8188" s="111">
        <f t="shared" ref="B8188:C8188" si="5289">B8117</f>
        <v>5</v>
      </c>
      <c r="C8188" s="323">
        <f t="shared" si="5289"/>
        <v>0</v>
      </c>
      <c r="D8188" s="324"/>
      <c r="E8188" s="324"/>
      <c r="F8188" s="324"/>
      <c r="G8188" s="324"/>
      <c r="H8188" s="324"/>
      <c r="I8188" s="324"/>
      <c r="J8188" s="324"/>
      <c r="K8188" s="324"/>
      <c r="L8188" s="324"/>
      <c r="M8188" s="324"/>
      <c r="N8188" s="324"/>
      <c r="O8188" s="324"/>
      <c r="P8188" s="324"/>
      <c r="Q8188" s="324"/>
      <c r="R8188" s="324"/>
      <c r="S8188" s="324"/>
      <c r="T8188" s="324"/>
      <c r="U8188" s="324"/>
      <c r="V8188" s="324"/>
      <c r="W8188" s="324"/>
      <c r="X8188" s="324"/>
      <c r="Y8188" s="324"/>
      <c r="Z8188" s="324"/>
      <c r="AA8188" s="324"/>
      <c r="AB8188" s="324"/>
      <c r="AC8188" s="324"/>
      <c r="AD8188" s="324"/>
      <c r="AE8188" s="324"/>
      <c r="AF8188" s="324"/>
      <c r="AG8188" s="324"/>
      <c r="AH8188" s="324"/>
      <c r="AI8188" s="325"/>
      <c r="BD8188" s="2"/>
      <c r="BE8188" s="2"/>
      <c r="BF8188" s="2"/>
    </row>
    <row r="8189" spans="1:69" ht="15.75" x14ac:dyDescent="0.2">
      <c r="A8189" s="2"/>
      <c r="B8189" s="111">
        <f t="shared" ref="B8189:C8189" si="5290">B8118</f>
        <v>6</v>
      </c>
      <c r="C8189" s="323">
        <f t="shared" si="5290"/>
        <v>0</v>
      </c>
      <c r="D8189" s="324"/>
      <c r="E8189" s="324"/>
      <c r="F8189" s="324"/>
      <c r="G8189" s="324"/>
      <c r="H8189" s="324"/>
      <c r="I8189" s="324"/>
      <c r="J8189" s="324"/>
      <c r="K8189" s="324"/>
      <c r="L8189" s="324"/>
      <c r="M8189" s="324"/>
      <c r="N8189" s="324"/>
      <c r="O8189" s="324"/>
      <c r="P8189" s="324"/>
      <c r="Q8189" s="324"/>
      <c r="R8189" s="324"/>
      <c r="S8189" s="324"/>
      <c r="T8189" s="324"/>
      <c r="U8189" s="324"/>
      <c r="V8189" s="324"/>
      <c r="W8189" s="324"/>
      <c r="X8189" s="324"/>
      <c r="Y8189" s="324"/>
      <c r="Z8189" s="324"/>
      <c r="AA8189" s="324"/>
      <c r="AB8189" s="324"/>
      <c r="AC8189" s="324"/>
      <c r="AD8189" s="324"/>
      <c r="AE8189" s="324"/>
      <c r="AF8189" s="324"/>
      <c r="AG8189" s="324"/>
      <c r="AH8189" s="324"/>
      <c r="AI8189" s="325"/>
      <c r="BD8189" s="2"/>
      <c r="BE8189" s="2"/>
      <c r="BF8189" s="2"/>
    </row>
    <row r="8190" spans="1:69" ht="15.75" x14ac:dyDescent="0.2">
      <c r="A8190" s="2"/>
      <c r="B8190" s="111">
        <f t="shared" ref="B8190:C8190" si="5291">B8119</f>
        <v>7</v>
      </c>
      <c r="C8190" s="323">
        <f t="shared" si="5291"/>
        <v>0</v>
      </c>
      <c r="D8190" s="324"/>
      <c r="E8190" s="324"/>
      <c r="F8190" s="324"/>
      <c r="G8190" s="324"/>
      <c r="H8190" s="324"/>
      <c r="I8190" s="324"/>
      <c r="J8190" s="324"/>
      <c r="K8190" s="324"/>
      <c r="L8190" s="324"/>
      <c r="M8190" s="324"/>
      <c r="N8190" s="324"/>
      <c r="O8190" s="324"/>
      <c r="P8190" s="324"/>
      <c r="Q8190" s="324"/>
      <c r="R8190" s="324"/>
      <c r="S8190" s="324"/>
      <c r="T8190" s="324"/>
      <c r="U8190" s="324"/>
      <c r="V8190" s="324"/>
      <c r="W8190" s="324"/>
      <c r="X8190" s="324"/>
      <c r="Y8190" s="324"/>
      <c r="Z8190" s="324"/>
      <c r="AA8190" s="324"/>
      <c r="AB8190" s="324"/>
      <c r="AC8190" s="324"/>
      <c r="AD8190" s="324"/>
      <c r="AE8190" s="324"/>
      <c r="AF8190" s="324"/>
      <c r="AG8190" s="324"/>
      <c r="AH8190" s="324"/>
      <c r="AI8190" s="325"/>
      <c r="BD8190" s="2"/>
      <c r="BE8190" s="2"/>
      <c r="BF8190" s="2"/>
    </row>
    <row r="8191" spans="1:69" ht="15.75" x14ac:dyDescent="0.2">
      <c r="A8191" s="2"/>
      <c r="B8191" s="111">
        <f t="shared" ref="B8191:C8191" si="5292">B8120</f>
        <v>8</v>
      </c>
      <c r="C8191" s="323">
        <f t="shared" si="5292"/>
        <v>0</v>
      </c>
      <c r="D8191" s="324"/>
      <c r="E8191" s="324"/>
      <c r="F8191" s="324"/>
      <c r="G8191" s="324"/>
      <c r="H8191" s="324"/>
      <c r="I8191" s="324"/>
      <c r="J8191" s="324"/>
      <c r="K8191" s="324"/>
      <c r="L8191" s="324"/>
      <c r="M8191" s="324"/>
      <c r="N8191" s="324"/>
      <c r="O8191" s="324"/>
      <c r="P8191" s="324"/>
      <c r="Q8191" s="324"/>
      <c r="R8191" s="324"/>
      <c r="S8191" s="324"/>
      <c r="T8191" s="324"/>
      <c r="U8191" s="324"/>
      <c r="V8191" s="324"/>
      <c r="W8191" s="324"/>
      <c r="X8191" s="324"/>
      <c r="Y8191" s="324"/>
      <c r="Z8191" s="324"/>
      <c r="AA8191" s="324"/>
      <c r="AB8191" s="324"/>
      <c r="AC8191" s="324"/>
      <c r="AD8191" s="324"/>
      <c r="AE8191" s="324"/>
      <c r="AF8191" s="324"/>
      <c r="AG8191" s="324"/>
      <c r="AH8191" s="324"/>
      <c r="AI8191" s="325"/>
      <c r="BD8191" s="2"/>
      <c r="BE8191" s="2"/>
      <c r="BF8191" s="2"/>
    </row>
    <row r="8192" spans="1:69" ht="15.75" x14ac:dyDescent="0.2">
      <c r="A8192" s="2"/>
      <c r="B8192" s="111">
        <f t="shared" ref="B8192:C8192" si="5293">B8121</f>
        <v>9</v>
      </c>
      <c r="C8192" s="323">
        <f t="shared" si="5293"/>
        <v>0</v>
      </c>
      <c r="D8192" s="324"/>
      <c r="E8192" s="324"/>
      <c r="F8192" s="324"/>
      <c r="G8192" s="324"/>
      <c r="H8192" s="324"/>
      <c r="I8192" s="324"/>
      <c r="J8192" s="324"/>
      <c r="K8192" s="324"/>
      <c r="L8192" s="324"/>
      <c r="M8192" s="324"/>
      <c r="N8192" s="324"/>
      <c r="O8192" s="324"/>
      <c r="P8192" s="324"/>
      <c r="Q8192" s="324"/>
      <c r="R8192" s="324"/>
      <c r="S8192" s="324"/>
      <c r="T8192" s="324"/>
      <c r="U8192" s="324"/>
      <c r="V8192" s="324"/>
      <c r="W8192" s="324"/>
      <c r="X8192" s="324"/>
      <c r="Y8192" s="324"/>
      <c r="Z8192" s="324"/>
      <c r="AA8192" s="324"/>
      <c r="AB8192" s="324"/>
      <c r="AC8192" s="324"/>
      <c r="AD8192" s="324"/>
      <c r="AE8192" s="324"/>
      <c r="AF8192" s="324"/>
      <c r="AG8192" s="324"/>
      <c r="AH8192" s="324"/>
      <c r="AI8192" s="325"/>
      <c r="BD8192" s="2"/>
      <c r="BE8192" s="2"/>
      <c r="BF8192" s="2"/>
    </row>
    <row r="8193" spans="1:58" ht="15.75" x14ac:dyDescent="0.2">
      <c r="A8193" s="2"/>
      <c r="B8193" s="111">
        <f t="shared" ref="B8193:C8193" si="5294">B8122</f>
        <v>10</v>
      </c>
      <c r="C8193" s="323">
        <f t="shared" si="5294"/>
        <v>0</v>
      </c>
      <c r="D8193" s="324"/>
      <c r="E8193" s="324"/>
      <c r="F8193" s="324"/>
      <c r="G8193" s="324"/>
      <c r="H8193" s="324"/>
      <c r="I8193" s="324"/>
      <c r="J8193" s="324"/>
      <c r="K8193" s="324"/>
      <c r="L8193" s="324"/>
      <c r="M8193" s="324"/>
      <c r="N8193" s="324"/>
      <c r="O8193" s="324"/>
      <c r="P8193" s="324"/>
      <c r="Q8193" s="324"/>
      <c r="R8193" s="324"/>
      <c r="S8193" s="324"/>
      <c r="T8193" s="324"/>
      <c r="U8193" s="324"/>
      <c r="V8193" s="324"/>
      <c r="W8193" s="324"/>
      <c r="X8193" s="324"/>
      <c r="Y8193" s="324"/>
      <c r="Z8193" s="324"/>
      <c r="AA8193" s="324"/>
      <c r="AB8193" s="324"/>
      <c r="AC8193" s="324"/>
      <c r="AD8193" s="324"/>
      <c r="AE8193" s="324"/>
      <c r="AF8193" s="324"/>
      <c r="AG8193" s="324"/>
      <c r="AH8193" s="324"/>
      <c r="AI8193" s="325"/>
      <c r="BD8193" s="2"/>
      <c r="BE8193" s="2"/>
      <c r="BF8193" s="2"/>
    </row>
    <row r="8194" spans="1:58" ht="15.75" x14ac:dyDescent="0.2">
      <c r="A8194" s="2"/>
      <c r="B8194" s="111">
        <f t="shared" ref="B8194:C8194" si="5295">B8123</f>
        <v>11</v>
      </c>
      <c r="C8194" s="323">
        <f t="shared" si="5295"/>
        <v>0</v>
      </c>
      <c r="D8194" s="324"/>
      <c r="E8194" s="324"/>
      <c r="F8194" s="324"/>
      <c r="G8194" s="324"/>
      <c r="H8194" s="324"/>
      <c r="I8194" s="324"/>
      <c r="J8194" s="324"/>
      <c r="K8194" s="324"/>
      <c r="L8194" s="324"/>
      <c r="M8194" s="324"/>
      <c r="N8194" s="324"/>
      <c r="O8194" s="324"/>
      <c r="P8194" s="324"/>
      <c r="Q8194" s="324"/>
      <c r="R8194" s="324"/>
      <c r="S8194" s="324"/>
      <c r="T8194" s="324"/>
      <c r="U8194" s="324"/>
      <c r="V8194" s="324"/>
      <c r="W8194" s="324"/>
      <c r="X8194" s="324"/>
      <c r="Y8194" s="324"/>
      <c r="Z8194" s="324"/>
      <c r="AA8194" s="324"/>
      <c r="AB8194" s="324"/>
      <c r="AC8194" s="324"/>
      <c r="AD8194" s="324"/>
      <c r="AE8194" s="324"/>
      <c r="AF8194" s="324"/>
      <c r="AG8194" s="324"/>
      <c r="AH8194" s="324"/>
      <c r="AI8194" s="325"/>
      <c r="BD8194" s="2"/>
      <c r="BE8194" s="2"/>
      <c r="BF8194" s="2"/>
    </row>
    <row r="8195" spans="1:58" ht="15.75" x14ac:dyDescent="0.2">
      <c r="A8195" s="2"/>
      <c r="B8195" s="111">
        <f t="shared" ref="B8195:C8195" si="5296">B8124</f>
        <v>12</v>
      </c>
      <c r="C8195" s="323">
        <f t="shared" si="5296"/>
        <v>0</v>
      </c>
      <c r="D8195" s="324"/>
      <c r="E8195" s="324"/>
      <c r="F8195" s="324"/>
      <c r="G8195" s="324"/>
      <c r="H8195" s="324"/>
      <c r="I8195" s="324"/>
      <c r="J8195" s="324"/>
      <c r="K8195" s="324"/>
      <c r="L8195" s="324"/>
      <c r="M8195" s="324"/>
      <c r="N8195" s="324"/>
      <c r="O8195" s="324"/>
      <c r="P8195" s="324"/>
      <c r="Q8195" s="324"/>
      <c r="R8195" s="324"/>
      <c r="S8195" s="324"/>
      <c r="T8195" s="324"/>
      <c r="U8195" s="324"/>
      <c r="V8195" s="324"/>
      <c r="W8195" s="324"/>
      <c r="X8195" s="324"/>
      <c r="Y8195" s="324"/>
      <c r="Z8195" s="324"/>
      <c r="AA8195" s="324"/>
      <c r="AB8195" s="324"/>
      <c r="AC8195" s="324"/>
      <c r="AD8195" s="324"/>
      <c r="AE8195" s="324"/>
      <c r="AF8195" s="324"/>
      <c r="AG8195" s="324"/>
      <c r="AH8195" s="324"/>
      <c r="AI8195" s="325"/>
      <c r="BD8195" s="2"/>
      <c r="BE8195" s="2"/>
      <c r="BF8195" s="2"/>
    </row>
    <row r="8196" spans="1:58" ht="15.75" x14ac:dyDescent="0.2">
      <c r="A8196" s="2"/>
      <c r="B8196" s="111">
        <f t="shared" ref="B8196:C8196" si="5297">B8125</f>
        <v>13</v>
      </c>
      <c r="C8196" s="323">
        <f t="shared" si="5297"/>
        <v>0</v>
      </c>
      <c r="D8196" s="324"/>
      <c r="E8196" s="324"/>
      <c r="F8196" s="324"/>
      <c r="G8196" s="324"/>
      <c r="H8196" s="324"/>
      <c r="I8196" s="324"/>
      <c r="J8196" s="324"/>
      <c r="K8196" s="324"/>
      <c r="L8196" s="324"/>
      <c r="M8196" s="324"/>
      <c r="N8196" s="324"/>
      <c r="O8196" s="324"/>
      <c r="P8196" s="324"/>
      <c r="Q8196" s="324"/>
      <c r="R8196" s="324"/>
      <c r="S8196" s="324"/>
      <c r="T8196" s="324"/>
      <c r="U8196" s="324"/>
      <c r="V8196" s="324"/>
      <c r="W8196" s="324"/>
      <c r="X8196" s="324"/>
      <c r="Y8196" s="324"/>
      <c r="Z8196" s="324"/>
      <c r="AA8196" s="324"/>
      <c r="AB8196" s="324"/>
      <c r="AC8196" s="324"/>
      <c r="AD8196" s="324"/>
      <c r="AE8196" s="324"/>
      <c r="AF8196" s="324"/>
      <c r="AG8196" s="324"/>
      <c r="AH8196" s="324"/>
      <c r="AI8196" s="325"/>
      <c r="BD8196" s="2"/>
      <c r="BE8196" s="2"/>
      <c r="BF8196" s="2"/>
    </row>
    <row r="8197" spans="1:58" ht="15.75" x14ac:dyDescent="0.2">
      <c r="A8197" s="2"/>
      <c r="B8197" s="111">
        <f t="shared" ref="B8197:C8197" si="5298">B8126</f>
        <v>14</v>
      </c>
      <c r="C8197" s="323">
        <f t="shared" si="5298"/>
        <v>0</v>
      </c>
      <c r="D8197" s="324"/>
      <c r="E8197" s="324"/>
      <c r="F8197" s="324"/>
      <c r="G8197" s="324"/>
      <c r="H8197" s="324"/>
      <c r="I8197" s="324"/>
      <c r="J8197" s="324"/>
      <c r="K8197" s="324"/>
      <c r="L8197" s="324"/>
      <c r="M8197" s="324"/>
      <c r="N8197" s="324"/>
      <c r="O8197" s="324"/>
      <c r="P8197" s="324"/>
      <c r="Q8197" s="324"/>
      <c r="R8197" s="324"/>
      <c r="S8197" s="324"/>
      <c r="T8197" s="324"/>
      <c r="U8197" s="324"/>
      <c r="V8197" s="324"/>
      <c r="W8197" s="324"/>
      <c r="X8197" s="324"/>
      <c r="Y8197" s="324"/>
      <c r="Z8197" s="324"/>
      <c r="AA8197" s="324"/>
      <c r="AB8197" s="324"/>
      <c r="AC8197" s="324"/>
      <c r="AD8197" s="324"/>
      <c r="AE8197" s="324"/>
      <c r="AF8197" s="324"/>
      <c r="AG8197" s="324"/>
      <c r="AH8197" s="324"/>
      <c r="AI8197" s="325"/>
      <c r="BD8197" s="2"/>
      <c r="BE8197" s="2"/>
      <c r="BF8197" s="2"/>
    </row>
    <row r="8198" spans="1:58" ht="15.75" x14ac:dyDescent="0.2">
      <c r="A8198" s="2"/>
      <c r="B8198" s="111">
        <f t="shared" ref="B8198:C8198" si="5299">B8127</f>
        <v>15</v>
      </c>
      <c r="C8198" s="323">
        <f t="shared" si="5299"/>
        <v>0</v>
      </c>
      <c r="D8198" s="324"/>
      <c r="E8198" s="324"/>
      <c r="F8198" s="324"/>
      <c r="G8198" s="324"/>
      <c r="H8198" s="324"/>
      <c r="I8198" s="324"/>
      <c r="J8198" s="324"/>
      <c r="K8198" s="324"/>
      <c r="L8198" s="324"/>
      <c r="M8198" s="324"/>
      <c r="N8198" s="324"/>
      <c r="O8198" s="324"/>
      <c r="P8198" s="324"/>
      <c r="Q8198" s="324"/>
      <c r="R8198" s="324"/>
      <c r="S8198" s="324"/>
      <c r="T8198" s="324"/>
      <c r="U8198" s="324"/>
      <c r="V8198" s="324"/>
      <c r="W8198" s="324"/>
      <c r="X8198" s="324"/>
      <c r="Y8198" s="324"/>
      <c r="Z8198" s="324"/>
      <c r="AA8198" s="324"/>
      <c r="AB8198" s="324"/>
      <c r="AC8198" s="324"/>
      <c r="AD8198" s="324"/>
      <c r="AE8198" s="324"/>
      <c r="AF8198" s="324"/>
      <c r="AG8198" s="324"/>
      <c r="AH8198" s="324"/>
      <c r="AI8198" s="325"/>
      <c r="BD8198" s="2"/>
      <c r="BE8198" s="2"/>
      <c r="BF8198" s="2"/>
    </row>
    <row r="8199" spans="1:58" ht="15.75" x14ac:dyDescent="0.2">
      <c r="A8199" s="2"/>
      <c r="B8199" s="111">
        <f t="shared" ref="B8199:C8199" si="5300">B8128</f>
        <v>16</v>
      </c>
      <c r="C8199" s="323">
        <f t="shared" si="5300"/>
        <v>0</v>
      </c>
      <c r="D8199" s="324"/>
      <c r="E8199" s="324"/>
      <c r="F8199" s="324"/>
      <c r="G8199" s="324"/>
      <c r="H8199" s="324"/>
      <c r="I8199" s="324"/>
      <c r="J8199" s="324"/>
      <c r="K8199" s="324"/>
      <c r="L8199" s="324"/>
      <c r="M8199" s="324"/>
      <c r="N8199" s="324"/>
      <c r="O8199" s="324"/>
      <c r="P8199" s="324"/>
      <c r="Q8199" s="324"/>
      <c r="R8199" s="324"/>
      <c r="S8199" s="324"/>
      <c r="T8199" s="324"/>
      <c r="U8199" s="324"/>
      <c r="V8199" s="324"/>
      <c r="W8199" s="324"/>
      <c r="X8199" s="324"/>
      <c r="Y8199" s="324"/>
      <c r="Z8199" s="324"/>
      <c r="AA8199" s="324"/>
      <c r="AB8199" s="324"/>
      <c r="AC8199" s="324"/>
      <c r="AD8199" s="324"/>
      <c r="AE8199" s="324"/>
      <c r="AF8199" s="324"/>
      <c r="AG8199" s="324"/>
      <c r="AH8199" s="324"/>
      <c r="AI8199" s="325"/>
      <c r="BD8199" s="2"/>
      <c r="BE8199" s="2"/>
      <c r="BF8199" s="2"/>
    </row>
    <row r="8200" spans="1:58" ht="15.75" x14ac:dyDescent="0.2">
      <c r="A8200" s="2"/>
      <c r="B8200" s="111">
        <f t="shared" ref="B8200:C8200" si="5301">B8129</f>
        <v>17</v>
      </c>
      <c r="C8200" s="323">
        <f t="shared" si="5301"/>
        <v>0</v>
      </c>
      <c r="D8200" s="324"/>
      <c r="E8200" s="324"/>
      <c r="F8200" s="324"/>
      <c r="G8200" s="324"/>
      <c r="H8200" s="324"/>
      <c r="I8200" s="324"/>
      <c r="J8200" s="324"/>
      <c r="K8200" s="324"/>
      <c r="L8200" s="324"/>
      <c r="M8200" s="324"/>
      <c r="N8200" s="324"/>
      <c r="O8200" s="324"/>
      <c r="P8200" s="324"/>
      <c r="Q8200" s="324"/>
      <c r="R8200" s="324"/>
      <c r="S8200" s="324"/>
      <c r="T8200" s="324"/>
      <c r="U8200" s="324"/>
      <c r="V8200" s="324"/>
      <c r="W8200" s="324"/>
      <c r="X8200" s="324"/>
      <c r="Y8200" s="324"/>
      <c r="Z8200" s="324"/>
      <c r="AA8200" s="324"/>
      <c r="AB8200" s="324"/>
      <c r="AC8200" s="324"/>
      <c r="AD8200" s="324"/>
      <c r="AE8200" s="324"/>
      <c r="AF8200" s="324"/>
      <c r="AG8200" s="324"/>
      <c r="AH8200" s="324"/>
      <c r="AI8200" s="325"/>
      <c r="BD8200" s="2"/>
      <c r="BE8200" s="2"/>
      <c r="BF8200" s="2"/>
    </row>
    <row r="8201" spans="1:58" ht="15.75" x14ac:dyDescent="0.2">
      <c r="A8201" s="2"/>
      <c r="B8201" s="111">
        <f t="shared" ref="B8201:C8201" si="5302">B8130</f>
        <v>18</v>
      </c>
      <c r="C8201" s="323">
        <f t="shared" si="5302"/>
        <v>0</v>
      </c>
      <c r="D8201" s="324"/>
      <c r="E8201" s="324"/>
      <c r="F8201" s="324"/>
      <c r="G8201" s="324"/>
      <c r="H8201" s="324"/>
      <c r="I8201" s="324"/>
      <c r="J8201" s="324"/>
      <c r="K8201" s="324"/>
      <c r="L8201" s="324"/>
      <c r="M8201" s="324"/>
      <c r="N8201" s="324"/>
      <c r="O8201" s="324"/>
      <c r="P8201" s="324"/>
      <c r="Q8201" s="324"/>
      <c r="R8201" s="324"/>
      <c r="S8201" s="324"/>
      <c r="T8201" s="324"/>
      <c r="U8201" s="324"/>
      <c r="V8201" s="324"/>
      <c r="W8201" s="324"/>
      <c r="X8201" s="324"/>
      <c r="Y8201" s="324"/>
      <c r="Z8201" s="324"/>
      <c r="AA8201" s="324"/>
      <c r="AB8201" s="324"/>
      <c r="AC8201" s="324"/>
      <c r="AD8201" s="324"/>
      <c r="AE8201" s="324"/>
      <c r="AF8201" s="324"/>
      <c r="AG8201" s="324"/>
      <c r="AH8201" s="324"/>
      <c r="AI8201" s="325"/>
      <c r="BD8201" s="2"/>
      <c r="BE8201" s="2"/>
      <c r="BF8201" s="2"/>
    </row>
    <row r="8202" spans="1:58" ht="15.75" x14ac:dyDescent="0.2">
      <c r="A8202" s="2"/>
      <c r="B8202" s="111">
        <f t="shared" ref="B8202:C8202" si="5303">B8131</f>
        <v>19</v>
      </c>
      <c r="C8202" s="323">
        <f t="shared" si="5303"/>
        <v>0</v>
      </c>
      <c r="D8202" s="324"/>
      <c r="E8202" s="324"/>
      <c r="F8202" s="324"/>
      <c r="G8202" s="324"/>
      <c r="H8202" s="324"/>
      <c r="I8202" s="324"/>
      <c r="J8202" s="324"/>
      <c r="K8202" s="324"/>
      <c r="L8202" s="324"/>
      <c r="M8202" s="324"/>
      <c r="N8202" s="324"/>
      <c r="O8202" s="324"/>
      <c r="P8202" s="324"/>
      <c r="Q8202" s="324"/>
      <c r="R8202" s="324"/>
      <c r="S8202" s="324"/>
      <c r="T8202" s="324"/>
      <c r="U8202" s="324"/>
      <c r="V8202" s="324"/>
      <c r="W8202" s="324"/>
      <c r="X8202" s="324"/>
      <c r="Y8202" s="324"/>
      <c r="Z8202" s="324"/>
      <c r="AA8202" s="324"/>
      <c r="AB8202" s="324"/>
      <c r="AC8202" s="324"/>
      <c r="AD8202" s="324"/>
      <c r="AE8202" s="324"/>
      <c r="AF8202" s="324"/>
      <c r="AG8202" s="324"/>
      <c r="AH8202" s="324"/>
      <c r="AI8202" s="325"/>
      <c r="BD8202" s="2"/>
      <c r="BE8202" s="2"/>
      <c r="BF8202" s="2"/>
    </row>
    <row r="8203" spans="1:58" ht="15.75" x14ac:dyDescent="0.2">
      <c r="A8203" s="2"/>
      <c r="B8203" s="111">
        <f t="shared" ref="B8203:C8203" si="5304">B8132</f>
        <v>20</v>
      </c>
      <c r="C8203" s="323">
        <f t="shared" si="5304"/>
        <v>0</v>
      </c>
      <c r="D8203" s="324"/>
      <c r="E8203" s="324"/>
      <c r="F8203" s="324"/>
      <c r="G8203" s="324"/>
      <c r="H8203" s="324"/>
      <c r="I8203" s="324"/>
      <c r="J8203" s="324"/>
      <c r="K8203" s="324"/>
      <c r="L8203" s="324"/>
      <c r="M8203" s="324"/>
      <c r="N8203" s="324"/>
      <c r="O8203" s="324"/>
      <c r="P8203" s="324"/>
      <c r="Q8203" s="324"/>
      <c r="R8203" s="324"/>
      <c r="S8203" s="324"/>
      <c r="T8203" s="324"/>
      <c r="U8203" s="324"/>
      <c r="V8203" s="324"/>
      <c r="W8203" s="324"/>
      <c r="X8203" s="324"/>
      <c r="Y8203" s="324"/>
      <c r="Z8203" s="324"/>
      <c r="AA8203" s="324"/>
      <c r="AB8203" s="324"/>
      <c r="AC8203" s="324"/>
      <c r="AD8203" s="324"/>
      <c r="AE8203" s="324"/>
      <c r="AF8203" s="324"/>
      <c r="AG8203" s="324"/>
      <c r="AH8203" s="324"/>
      <c r="AI8203" s="325"/>
      <c r="BD8203" s="2"/>
      <c r="BE8203" s="2"/>
      <c r="BF8203" s="2"/>
    </row>
    <row r="8204" spans="1:58" ht="15.75" x14ac:dyDescent="0.2">
      <c r="A8204" s="2"/>
      <c r="B8204" s="111">
        <f t="shared" ref="B8204:C8204" si="5305">B8133</f>
        <v>0</v>
      </c>
      <c r="C8204" s="323">
        <f t="shared" si="5305"/>
        <v>0</v>
      </c>
      <c r="D8204" s="324"/>
      <c r="E8204" s="324"/>
      <c r="F8204" s="324"/>
      <c r="G8204" s="324"/>
      <c r="H8204" s="324"/>
      <c r="I8204" s="324"/>
      <c r="J8204" s="324"/>
      <c r="K8204" s="324"/>
      <c r="L8204" s="324"/>
      <c r="M8204" s="324"/>
      <c r="N8204" s="324"/>
      <c r="O8204" s="324"/>
      <c r="P8204" s="324"/>
      <c r="Q8204" s="324"/>
      <c r="R8204" s="324"/>
      <c r="S8204" s="324"/>
      <c r="T8204" s="324"/>
      <c r="U8204" s="324"/>
      <c r="V8204" s="324"/>
      <c r="W8204" s="324"/>
      <c r="X8204" s="324"/>
      <c r="Y8204" s="324"/>
      <c r="Z8204" s="324"/>
      <c r="AA8204" s="324"/>
      <c r="AB8204" s="324"/>
      <c r="AC8204" s="324"/>
      <c r="AD8204" s="324"/>
      <c r="AE8204" s="324"/>
      <c r="AF8204" s="324"/>
      <c r="AG8204" s="324"/>
      <c r="AH8204" s="324"/>
      <c r="AI8204" s="325"/>
      <c r="BD8204" s="2"/>
      <c r="BE8204" s="2"/>
      <c r="BF8204" s="2"/>
    </row>
    <row r="8205" spans="1:58" ht="15.75" x14ac:dyDescent="0.2">
      <c r="A8205" s="2"/>
      <c r="B8205" s="111">
        <f t="shared" ref="B8205:C8205" si="5306">B8134</f>
        <v>0</v>
      </c>
      <c r="C8205" s="323">
        <f t="shared" si="5306"/>
        <v>0</v>
      </c>
      <c r="D8205" s="324"/>
      <c r="E8205" s="324"/>
      <c r="F8205" s="324"/>
      <c r="G8205" s="324"/>
      <c r="H8205" s="324"/>
      <c r="I8205" s="324"/>
      <c r="J8205" s="324"/>
      <c r="K8205" s="324"/>
      <c r="L8205" s="324"/>
      <c r="M8205" s="324"/>
      <c r="N8205" s="324"/>
      <c r="O8205" s="324"/>
      <c r="P8205" s="324"/>
      <c r="Q8205" s="324"/>
      <c r="R8205" s="324"/>
      <c r="S8205" s="324"/>
      <c r="T8205" s="324"/>
      <c r="U8205" s="324"/>
      <c r="V8205" s="324"/>
      <c r="W8205" s="324"/>
      <c r="X8205" s="324"/>
      <c r="Y8205" s="324"/>
      <c r="Z8205" s="324"/>
      <c r="AA8205" s="324"/>
      <c r="AB8205" s="324"/>
      <c r="AC8205" s="324"/>
      <c r="AD8205" s="324"/>
      <c r="AE8205" s="324"/>
      <c r="AF8205" s="324"/>
      <c r="AG8205" s="324"/>
      <c r="AH8205" s="324"/>
      <c r="AI8205" s="325"/>
      <c r="BD8205" s="2"/>
      <c r="BE8205" s="2"/>
      <c r="BF8205" s="2"/>
    </row>
    <row r="8206" spans="1:58" ht="15.75" x14ac:dyDescent="0.2">
      <c r="A8206" s="2"/>
      <c r="B8206" s="111">
        <f t="shared" ref="B8206:C8206" si="5307">B8135</f>
        <v>23</v>
      </c>
      <c r="C8206" s="323">
        <f t="shared" si="5307"/>
        <v>0</v>
      </c>
      <c r="D8206" s="324"/>
      <c r="E8206" s="324"/>
      <c r="F8206" s="324"/>
      <c r="G8206" s="324"/>
      <c r="H8206" s="324"/>
      <c r="I8206" s="324"/>
      <c r="J8206" s="324"/>
      <c r="K8206" s="324"/>
      <c r="L8206" s="324"/>
      <c r="M8206" s="324"/>
      <c r="N8206" s="324"/>
      <c r="O8206" s="324"/>
      <c r="P8206" s="324"/>
      <c r="Q8206" s="324"/>
      <c r="R8206" s="324"/>
      <c r="S8206" s="324"/>
      <c r="T8206" s="324"/>
      <c r="U8206" s="324"/>
      <c r="V8206" s="324"/>
      <c r="W8206" s="324"/>
      <c r="X8206" s="324"/>
      <c r="Y8206" s="324"/>
      <c r="Z8206" s="324"/>
      <c r="AA8206" s="324"/>
      <c r="AB8206" s="324"/>
      <c r="AC8206" s="324"/>
      <c r="AD8206" s="324"/>
      <c r="AE8206" s="324"/>
      <c r="AF8206" s="324"/>
      <c r="AG8206" s="324"/>
      <c r="AH8206" s="324"/>
      <c r="AI8206" s="325"/>
      <c r="BD8206" s="2"/>
      <c r="BE8206" s="2"/>
      <c r="BF8206" s="2"/>
    </row>
    <row r="8207" spans="1:58" ht="15.75" x14ac:dyDescent="0.2">
      <c r="A8207" s="2"/>
      <c r="B8207" s="111">
        <f t="shared" ref="B8207:C8207" si="5308">B8136</f>
        <v>24</v>
      </c>
      <c r="C8207" s="323">
        <f t="shared" si="5308"/>
        <v>0</v>
      </c>
      <c r="D8207" s="324"/>
      <c r="E8207" s="324"/>
      <c r="F8207" s="324"/>
      <c r="G8207" s="324"/>
      <c r="H8207" s="324"/>
      <c r="I8207" s="324"/>
      <c r="J8207" s="324"/>
      <c r="K8207" s="324"/>
      <c r="L8207" s="324"/>
      <c r="M8207" s="324"/>
      <c r="N8207" s="324"/>
      <c r="O8207" s="324"/>
      <c r="P8207" s="324"/>
      <c r="Q8207" s="324"/>
      <c r="R8207" s="324"/>
      <c r="S8207" s="324"/>
      <c r="T8207" s="324"/>
      <c r="U8207" s="324"/>
      <c r="V8207" s="324"/>
      <c r="W8207" s="324"/>
      <c r="X8207" s="324"/>
      <c r="Y8207" s="324"/>
      <c r="Z8207" s="324"/>
      <c r="AA8207" s="324"/>
      <c r="AB8207" s="324"/>
      <c r="AC8207" s="324"/>
      <c r="AD8207" s="324"/>
      <c r="AE8207" s="324"/>
      <c r="AF8207" s="324"/>
      <c r="AG8207" s="324"/>
      <c r="AH8207" s="324"/>
      <c r="AI8207" s="325"/>
      <c r="BD8207" s="2"/>
      <c r="BE8207" s="2"/>
      <c r="BF8207" s="2"/>
    </row>
    <row r="8208" spans="1:58" ht="15.75" x14ac:dyDescent="0.2">
      <c r="A8208" s="2"/>
      <c r="B8208" s="111">
        <f t="shared" ref="B8208:C8208" si="5309">B8137</f>
        <v>25</v>
      </c>
      <c r="C8208" s="323">
        <f t="shared" si="5309"/>
        <v>0</v>
      </c>
      <c r="D8208" s="324"/>
      <c r="E8208" s="324"/>
      <c r="F8208" s="324"/>
      <c r="G8208" s="324"/>
      <c r="H8208" s="324"/>
      <c r="I8208" s="324"/>
      <c r="J8208" s="324"/>
      <c r="K8208" s="324"/>
      <c r="L8208" s="324"/>
      <c r="M8208" s="324"/>
      <c r="N8208" s="324"/>
      <c r="O8208" s="324"/>
      <c r="P8208" s="324"/>
      <c r="Q8208" s="324"/>
      <c r="R8208" s="324"/>
      <c r="S8208" s="324"/>
      <c r="T8208" s="324"/>
      <c r="U8208" s="324"/>
      <c r="V8208" s="324"/>
      <c r="W8208" s="324"/>
      <c r="X8208" s="324"/>
      <c r="Y8208" s="324"/>
      <c r="Z8208" s="324"/>
      <c r="AA8208" s="324"/>
      <c r="AB8208" s="324"/>
      <c r="AC8208" s="324"/>
      <c r="AD8208" s="324"/>
      <c r="AE8208" s="324"/>
      <c r="AF8208" s="324"/>
      <c r="AG8208" s="324"/>
      <c r="AH8208" s="324"/>
      <c r="AI8208" s="325"/>
      <c r="BD8208" s="2"/>
      <c r="BE8208" s="2"/>
      <c r="BF8208" s="2"/>
    </row>
    <row r="8209" spans="1:69" ht="15.75" x14ac:dyDescent="0.2">
      <c r="A8209" s="2"/>
      <c r="B8209" s="111">
        <f t="shared" ref="B8209:C8209" si="5310">B8138</f>
        <v>26</v>
      </c>
      <c r="C8209" s="323">
        <f t="shared" si="5310"/>
        <v>0</v>
      </c>
      <c r="D8209" s="324"/>
      <c r="E8209" s="324"/>
      <c r="F8209" s="324"/>
      <c r="G8209" s="324"/>
      <c r="H8209" s="324"/>
      <c r="I8209" s="324"/>
      <c r="J8209" s="324"/>
      <c r="K8209" s="324"/>
      <c r="L8209" s="324"/>
      <c r="M8209" s="324"/>
      <c r="N8209" s="324"/>
      <c r="O8209" s="324"/>
      <c r="P8209" s="324"/>
      <c r="Q8209" s="324"/>
      <c r="R8209" s="324"/>
      <c r="S8209" s="324"/>
      <c r="T8209" s="324"/>
      <c r="U8209" s="324"/>
      <c r="V8209" s="324"/>
      <c r="W8209" s="324"/>
      <c r="X8209" s="324"/>
      <c r="Y8209" s="324"/>
      <c r="Z8209" s="324"/>
      <c r="AA8209" s="324"/>
      <c r="AB8209" s="324"/>
      <c r="AC8209" s="324"/>
      <c r="AD8209" s="324"/>
      <c r="AE8209" s="324"/>
      <c r="AF8209" s="324"/>
      <c r="AG8209" s="324"/>
      <c r="AH8209" s="324"/>
      <c r="AI8209" s="325"/>
      <c r="BD8209" s="2"/>
      <c r="BE8209" s="2"/>
      <c r="BF8209" s="2"/>
    </row>
    <row r="8210" spans="1:69" ht="15.75" x14ac:dyDescent="0.2">
      <c r="A8210" s="2"/>
      <c r="B8210" s="111">
        <f t="shared" ref="B8210:C8210" si="5311">B8139</f>
        <v>27</v>
      </c>
      <c r="C8210" s="323">
        <f t="shared" si="5311"/>
        <v>0</v>
      </c>
      <c r="D8210" s="324"/>
      <c r="E8210" s="324"/>
      <c r="F8210" s="324"/>
      <c r="G8210" s="324"/>
      <c r="H8210" s="324"/>
      <c r="I8210" s="324"/>
      <c r="J8210" s="324"/>
      <c r="K8210" s="324"/>
      <c r="L8210" s="324"/>
      <c r="M8210" s="324"/>
      <c r="N8210" s="324"/>
      <c r="O8210" s="324"/>
      <c r="P8210" s="324"/>
      <c r="Q8210" s="324"/>
      <c r="R8210" s="324"/>
      <c r="S8210" s="324"/>
      <c r="T8210" s="324"/>
      <c r="U8210" s="324"/>
      <c r="V8210" s="324"/>
      <c r="W8210" s="324"/>
      <c r="X8210" s="324"/>
      <c r="Y8210" s="324"/>
      <c r="Z8210" s="324"/>
      <c r="AA8210" s="324"/>
      <c r="AB8210" s="324"/>
      <c r="AC8210" s="324"/>
      <c r="AD8210" s="324"/>
      <c r="AE8210" s="324"/>
      <c r="AF8210" s="324"/>
      <c r="AG8210" s="324"/>
      <c r="AH8210" s="324"/>
      <c r="AI8210" s="325"/>
      <c r="BD8210" s="2"/>
      <c r="BE8210" s="2"/>
      <c r="BF8210" s="2"/>
    </row>
    <row r="8211" spans="1:69" ht="15.75" x14ac:dyDescent="0.2">
      <c r="A8211" s="2"/>
      <c r="B8211" s="111">
        <f t="shared" ref="B8211:C8211" si="5312">B8140</f>
        <v>28</v>
      </c>
      <c r="C8211" s="323">
        <f t="shared" si="5312"/>
        <v>0</v>
      </c>
      <c r="D8211" s="324"/>
      <c r="E8211" s="324"/>
      <c r="F8211" s="324"/>
      <c r="G8211" s="324"/>
      <c r="H8211" s="324"/>
      <c r="I8211" s="324"/>
      <c r="J8211" s="324"/>
      <c r="K8211" s="324"/>
      <c r="L8211" s="324"/>
      <c r="M8211" s="324"/>
      <c r="N8211" s="324"/>
      <c r="O8211" s="324"/>
      <c r="P8211" s="324"/>
      <c r="Q8211" s="324"/>
      <c r="R8211" s="324"/>
      <c r="S8211" s="324"/>
      <c r="T8211" s="324"/>
      <c r="U8211" s="324"/>
      <c r="V8211" s="324"/>
      <c r="W8211" s="324"/>
      <c r="X8211" s="324"/>
      <c r="Y8211" s="324"/>
      <c r="Z8211" s="324"/>
      <c r="AA8211" s="324"/>
      <c r="AB8211" s="324"/>
      <c r="AC8211" s="324"/>
      <c r="AD8211" s="324"/>
      <c r="AE8211" s="324"/>
      <c r="AF8211" s="324"/>
      <c r="AG8211" s="324"/>
      <c r="AH8211" s="324"/>
      <c r="AI8211" s="325"/>
      <c r="BD8211" s="2"/>
      <c r="BE8211" s="2"/>
      <c r="BF8211" s="2"/>
    </row>
    <row r="8212" spans="1:69" ht="15.75" x14ac:dyDescent="0.2">
      <c r="A8212" s="2"/>
      <c r="B8212" s="111">
        <f t="shared" ref="B8212:C8212" si="5313">B8141</f>
        <v>29</v>
      </c>
      <c r="C8212" s="323">
        <f t="shared" si="5313"/>
        <v>0</v>
      </c>
      <c r="D8212" s="324"/>
      <c r="E8212" s="324"/>
      <c r="F8212" s="324"/>
      <c r="G8212" s="324"/>
      <c r="H8212" s="324"/>
      <c r="I8212" s="324"/>
      <c r="J8212" s="324"/>
      <c r="K8212" s="324"/>
      <c r="L8212" s="324"/>
      <c r="M8212" s="324"/>
      <c r="N8212" s="324"/>
      <c r="O8212" s="324"/>
      <c r="P8212" s="324"/>
      <c r="Q8212" s="324"/>
      <c r="R8212" s="324"/>
      <c r="S8212" s="324"/>
      <c r="T8212" s="324"/>
      <c r="U8212" s="324"/>
      <c r="V8212" s="324"/>
      <c r="W8212" s="324"/>
      <c r="X8212" s="324"/>
      <c r="Y8212" s="324"/>
      <c r="Z8212" s="324"/>
      <c r="AA8212" s="324"/>
      <c r="AB8212" s="324"/>
      <c r="AC8212" s="324"/>
      <c r="AD8212" s="324"/>
      <c r="AE8212" s="324"/>
      <c r="AF8212" s="324"/>
      <c r="AG8212" s="324"/>
      <c r="AH8212" s="324"/>
      <c r="AI8212" s="325"/>
      <c r="BD8212" s="2"/>
      <c r="BE8212" s="2"/>
      <c r="BF8212" s="2"/>
    </row>
    <row r="8213" spans="1:69" ht="15.75" x14ac:dyDescent="0.2">
      <c r="A8213" s="2"/>
      <c r="B8213" s="111">
        <f t="shared" ref="B8213:C8213" si="5314">B8142</f>
        <v>0</v>
      </c>
      <c r="C8213" s="323">
        <f t="shared" si="5314"/>
        <v>0</v>
      </c>
      <c r="D8213" s="324"/>
      <c r="E8213" s="324"/>
      <c r="F8213" s="324"/>
      <c r="G8213" s="324"/>
      <c r="H8213" s="324"/>
      <c r="I8213" s="324"/>
      <c r="J8213" s="324"/>
      <c r="K8213" s="324"/>
      <c r="L8213" s="324"/>
      <c r="M8213" s="324"/>
      <c r="N8213" s="324"/>
      <c r="O8213" s="324"/>
      <c r="P8213" s="324"/>
      <c r="Q8213" s="324"/>
      <c r="R8213" s="324"/>
      <c r="S8213" s="324"/>
      <c r="T8213" s="324"/>
      <c r="U8213" s="324"/>
      <c r="V8213" s="324"/>
      <c r="W8213" s="324"/>
      <c r="X8213" s="324"/>
      <c r="Y8213" s="324"/>
      <c r="Z8213" s="324"/>
      <c r="AA8213" s="324"/>
      <c r="AB8213" s="324"/>
      <c r="AC8213" s="324"/>
      <c r="AD8213" s="324"/>
      <c r="AE8213" s="324"/>
      <c r="AF8213" s="324"/>
      <c r="AG8213" s="324"/>
      <c r="AH8213" s="324"/>
      <c r="AI8213" s="325"/>
      <c r="BD8213" s="2"/>
      <c r="BE8213" s="2"/>
      <c r="BF8213" s="2"/>
    </row>
    <row r="8214" spans="1:69" ht="15.75" x14ac:dyDescent="0.2">
      <c r="A8214" s="2"/>
      <c r="B8214" s="111">
        <f t="shared" ref="B8214:C8214" si="5315">B8143</f>
        <v>0</v>
      </c>
      <c r="C8214" s="323">
        <f t="shared" si="5315"/>
        <v>0</v>
      </c>
      <c r="D8214" s="324"/>
      <c r="E8214" s="324"/>
      <c r="F8214" s="324"/>
      <c r="G8214" s="324"/>
      <c r="H8214" s="324"/>
      <c r="I8214" s="324"/>
      <c r="J8214" s="324"/>
      <c r="K8214" s="324"/>
      <c r="L8214" s="324"/>
      <c r="M8214" s="324"/>
      <c r="N8214" s="324"/>
      <c r="O8214" s="324"/>
      <c r="P8214" s="324"/>
      <c r="Q8214" s="324"/>
      <c r="R8214" s="324"/>
      <c r="S8214" s="324"/>
      <c r="T8214" s="324"/>
      <c r="U8214" s="324"/>
      <c r="V8214" s="324"/>
      <c r="W8214" s="324"/>
      <c r="X8214" s="324"/>
      <c r="Y8214" s="324"/>
      <c r="Z8214" s="324"/>
      <c r="AA8214" s="324"/>
      <c r="AB8214" s="324"/>
      <c r="AC8214" s="324"/>
      <c r="AD8214" s="324"/>
      <c r="AE8214" s="324"/>
      <c r="AF8214" s="324"/>
      <c r="AG8214" s="324"/>
      <c r="AH8214" s="324"/>
      <c r="AI8214" s="325"/>
      <c r="BD8214" s="2"/>
      <c r="BE8214" s="2"/>
      <c r="BF8214" s="2"/>
    </row>
    <row r="8215" spans="1:69" ht="15.75" x14ac:dyDescent="0.2">
      <c r="A8215" s="2"/>
      <c r="B8215" s="111">
        <f t="shared" ref="B8215:C8215" si="5316">B8144</f>
        <v>0</v>
      </c>
      <c r="C8215" s="323">
        <f t="shared" si="5316"/>
        <v>0</v>
      </c>
      <c r="D8215" s="324"/>
      <c r="E8215" s="324"/>
      <c r="F8215" s="324"/>
      <c r="G8215" s="324"/>
      <c r="H8215" s="324"/>
      <c r="I8215" s="324"/>
      <c r="J8215" s="324"/>
      <c r="K8215" s="324"/>
      <c r="L8215" s="324"/>
      <c r="M8215" s="324"/>
      <c r="N8215" s="324"/>
      <c r="O8215" s="324"/>
      <c r="P8215" s="324"/>
      <c r="Q8215" s="324"/>
      <c r="R8215" s="324"/>
      <c r="S8215" s="324"/>
      <c r="T8215" s="324"/>
      <c r="U8215" s="324"/>
      <c r="V8215" s="324"/>
      <c r="W8215" s="324"/>
      <c r="X8215" s="324"/>
      <c r="Y8215" s="324"/>
      <c r="Z8215" s="324"/>
      <c r="AA8215" s="324"/>
      <c r="AB8215" s="324"/>
      <c r="AC8215" s="324"/>
      <c r="AD8215" s="324"/>
      <c r="AE8215" s="324"/>
      <c r="AF8215" s="324"/>
      <c r="AG8215" s="324"/>
      <c r="AH8215" s="324"/>
      <c r="AI8215" s="325"/>
      <c r="BD8215" s="2"/>
      <c r="BE8215" s="2"/>
      <c r="BF8215" s="2"/>
    </row>
    <row r="8216" spans="1:69" ht="15.75" x14ac:dyDescent="0.2">
      <c r="A8216" s="2"/>
      <c r="B8216" s="111">
        <f t="shared" ref="B8216:C8216" si="5317">B8145</f>
        <v>0</v>
      </c>
      <c r="C8216" s="323">
        <f t="shared" si="5317"/>
        <v>0</v>
      </c>
      <c r="D8216" s="324"/>
      <c r="E8216" s="324"/>
      <c r="F8216" s="324"/>
      <c r="G8216" s="324"/>
      <c r="H8216" s="324"/>
      <c r="I8216" s="324"/>
      <c r="J8216" s="324"/>
      <c r="K8216" s="324"/>
      <c r="L8216" s="324"/>
      <c r="M8216" s="324"/>
      <c r="N8216" s="324"/>
      <c r="O8216" s="324"/>
      <c r="P8216" s="324"/>
      <c r="Q8216" s="324"/>
      <c r="R8216" s="324"/>
      <c r="S8216" s="324"/>
      <c r="T8216" s="324"/>
      <c r="U8216" s="324"/>
      <c r="V8216" s="324"/>
      <c r="W8216" s="324"/>
      <c r="X8216" s="324"/>
      <c r="Y8216" s="324"/>
      <c r="Z8216" s="324"/>
      <c r="AA8216" s="324"/>
      <c r="AB8216" s="324"/>
      <c r="AC8216" s="324"/>
      <c r="AD8216" s="324"/>
      <c r="AE8216" s="324"/>
      <c r="AF8216" s="324"/>
      <c r="AG8216" s="324"/>
      <c r="AH8216" s="324"/>
      <c r="AI8216" s="325"/>
      <c r="BD8216" s="2"/>
      <c r="BE8216" s="2"/>
      <c r="BF8216" s="2"/>
    </row>
    <row r="8217" spans="1:69" ht="15.75" x14ac:dyDescent="0.2">
      <c r="A8217" s="2"/>
      <c r="B8217" s="111">
        <f t="shared" ref="B8217:C8217" si="5318">B8146</f>
        <v>0</v>
      </c>
      <c r="C8217" s="323">
        <f t="shared" si="5318"/>
        <v>0</v>
      </c>
      <c r="D8217" s="324"/>
      <c r="E8217" s="324"/>
      <c r="F8217" s="324"/>
      <c r="G8217" s="324"/>
      <c r="H8217" s="324"/>
      <c r="I8217" s="324"/>
      <c r="J8217" s="324"/>
      <c r="K8217" s="324"/>
      <c r="L8217" s="324"/>
      <c r="M8217" s="324"/>
      <c r="N8217" s="324"/>
      <c r="O8217" s="324"/>
      <c r="P8217" s="324"/>
      <c r="Q8217" s="324"/>
      <c r="R8217" s="324"/>
      <c r="S8217" s="324"/>
      <c r="T8217" s="324"/>
      <c r="U8217" s="324"/>
      <c r="V8217" s="324"/>
      <c r="W8217" s="324"/>
      <c r="X8217" s="324"/>
      <c r="Y8217" s="324"/>
      <c r="Z8217" s="324"/>
      <c r="AA8217" s="324"/>
      <c r="AB8217" s="324"/>
      <c r="AC8217" s="324"/>
      <c r="AD8217" s="324"/>
      <c r="AE8217" s="324"/>
      <c r="AF8217" s="324"/>
      <c r="AG8217" s="324"/>
      <c r="AH8217" s="324"/>
      <c r="AI8217" s="325"/>
      <c r="BD8217" s="2"/>
      <c r="BE8217" s="2"/>
      <c r="BF8217" s="2"/>
    </row>
    <row r="8218" spans="1:69" ht="15.75" x14ac:dyDescent="0.2">
      <c r="A8218" s="2"/>
      <c r="B8218" s="111">
        <f t="shared" ref="B8218:C8218" si="5319">B8147</f>
        <v>0</v>
      </c>
      <c r="C8218" s="323">
        <f t="shared" si="5319"/>
        <v>0</v>
      </c>
      <c r="D8218" s="324"/>
      <c r="E8218" s="324"/>
      <c r="F8218" s="324"/>
      <c r="G8218" s="324"/>
      <c r="H8218" s="324"/>
      <c r="I8218" s="324"/>
      <c r="J8218" s="324"/>
      <c r="K8218" s="324"/>
      <c r="L8218" s="324"/>
      <c r="M8218" s="324"/>
      <c r="N8218" s="324"/>
      <c r="O8218" s="324"/>
      <c r="P8218" s="324"/>
      <c r="Q8218" s="324"/>
      <c r="R8218" s="324"/>
      <c r="S8218" s="324"/>
      <c r="T8218" s="324"/>
      <c r="U8218" s="324"/>
      <c r="V8218" s="324"/>
      <c r="W8218" s="324"/>
      <c r="X8218" s="324"/>
      <c r="Y8218" s="324"/>
      <c r="Z8218" s="324"/>
      <c r="AA8218" s="324"/>
      <c r="AB8218" s="324"/>
      <c r="AC8218" s="324"/>
      <c r="AD8218" s="324"/>
      <c r="AE8218" s="324"/>
      <c r="AF8218" s="324"/>
      <c r="AG8218" s="324"/>
      <c r="AH8218" s="324"/>
      <c r="AI8218" s="325"/>
      <c r="BD8218" s="2"/>
      <c r="BE8218" s="2"/>
      <c r="BF8218" s="2"/>
    </row>
    <row r="8219" spans="1:69" s="2" customFormat="1" ht="15.75" x14ac:dyDescent="0.2">
      <c r="B8219" s="143">
        <f t="shared" ref="B8219:C8219" si="5320">B8148</f>
        <v>0</v>
      </c>
      <c r="C8219" s="323">
        <f t="shared" si="5320"/>
        <v>0</v>
      </c>
      <c r="D8219" s="324"/>
      <c r="E8219" s="324"/>
      <c r="F8219" s="324"/>
      <c r="G8219" s="324"/>
      <c r="H8219" s="324"/>
      <c r="I8219" s="324"/>
      <c r="J8219" s="324"/>
      <c r="K8219" s="324"/>
      <c r="L8219" s="324"/>
      <c r="M8219" s="324"/>
      <c r="N8219" s="324"/>
      <c r="O8219" s="324"/>
      <c r="P8219" s="324"/>
      <c r="Q8219" s="324"/>
      <c r="R8219" s="324"/>
      <c r="S8219" s="324"/>
      <c r="T8219" s="324"/>
      <c r="U8219" s="324"/>
      <c r="V8219" s="324"/>
      <c r="W8219" s="324"/>
      <c r="X8219" s="324"/>
      <c r="Y8219" s="324"/>
      <c r="Z8219" s="324"/>
      <c r="AA8219" s="324"/>
      <c r="AB8219" s="324"/>
      <c r="AC8219" s="324"/>
      <c r="AD8219" s="324"/>
      <c r="AE8219" s="324"/>
      <c r="AF8219" s="324"/>
      <c r="AG8219" s="324"/>
      <c r="AH8219" s="324"/>
      <c r="AI8219" s="325"/>
      <c r="AJ8219" s="118"/>
      <c r="AK8219" s="118"/>
      <c r="AL8219" s="118"/>
      <c r="AM8219" s="118"/>
      <c r="AN8219" s="118"/>
      <c r="AO8219" s="118"/>
      <c r="AP8219" s="118"/>
      <c r="AQ8219" s="118"/>
      <c r="AR8219" s="118"/>
      <c r="AS8219" s="118"/>
      <c r="AT8219" s="118"/>
      <c r="AU8219" s="118"/>
      <c r="AV8219" s="118"/>
      <c r="AW8219" s="118"/>
      <c r="AX8219" s="118"/>
      <c r="AY8219" s="118"/>
      <c r="AZ8219" s="118"/>
      <c r="BA8219" s="118"/>
      <c r="BB8219" s="118"/>
      <c r="BC8219" s="118"/>
      <c r="BG8219" s="118"/>
      <c r="BH8219" s="118"/>
      <c r="BI8219" s="118"/>
      <c r="BJ8219" s="118"/>
      <c r="BK8219" s="118"/>
      <c r="BL8219" s="118"/>
      <c r="BM8219" s="118"/>
      <c r="BN8219" s="118"/>
      <c r="BO8219" s="118"/>
      <c r="BP8219" s="118"/>
      <c r="BQ8219" s="118"/>
    </row>
    <row r="8220" spans="1:69" s="2" customFormat="1" ht="15.75" x14ac:dyDescent="0.2">
      <c r="B8220" s="143">
        <f t="shared" ref="B8220:C8220" si="5321">B8149</f>
        <v>0</v>
      </c>
      <c r="C8220" s="323">
        <f t="shared" si="5321"/>
        <v>0</v>
      </c>
      <c r="D8220" s="324"/>
      <c r="E8220" s="324"/>
      <c r="F8220" s="324"/>
      <c r="G8220" s="324"/>
      <c r="H8220" s="324"/>
      <c r="I8220" s="324"/>
      <c r="J8220" s="324"/>
      <c r="K8220" s="324"/>
      <c r="L8220" s="324"/>
      <c r="M8220" s="324"/>
      <c r="N8220" s="324"/>
      <c r="O8220" s="324"/>
      <c r="P8220" s="324"/>
      <c r="Q8220" s="324"/>
      <c r="R8220" s="324"/>
      <c r="S8220" s="324"/>
      <c r="T8220" s="324"/>
      <c r="U8220" s="324"/>
      <c r="V8220" s="324"/>
      <c r="W8220" s="324"/>
      <c r="X8220" s="324"/>
      <c r="Y8220" s="324"/>
      <c r="Z8220" s="324"/>
      <c r="AA8220" s="324"/>
      <c r="AB8220" s="324"/>
      <c r="AC8220" s="324"/>
      <c r="AD8220" s="324"/>
      <c r="AE8220" s="324"/>
      <c r="AF8220" s="324"/>
      <c r="AG8220" s="324"/>
      <c r="AH8220" s="324"/>
      <c r="AI8220" s="325"/>
      <c r="AJ8220" s="118"/>
      <c r="AK8220" s="118"/>
      <c r="AL8220" s="118"/>
      <c r="AM8220" s="118"/>
      <c r="AN8220" s="118"/>
      <c r="AO8220" s="118"/>
      <c r="AP8220" s="118"/>
      <c r="AQ8220" s="118"/>
      <c r="AR8220" s="118"/>
      <c r="AS8220" s="118"/>
      <c r="AT8220" s="118"/>
      <c r="AU8220" s="118"/>
      <c r="AV8220" s="118"/>
      <c r="AW8220" s="118"/>
      <c r="AX8220" s="118"/>
      <c r="AY8220" s="118"/>
      <c r="AZ8220" s="118"/>
      <c r="BA8220" s="118"/>
      <c r="BB8220" s="118"/>
      <c r="BC8220" s="118"/>
      <c r="BG8220" s="118"/>
      <c r="BH8220" s="118"/>
      <c r="BI8220" s="118"/>
      <c r="BJ8220" s="118"/>
      <c r="BK8220" s="118"/>
      <c r="BL8220" s="118"/>
      <c r="BM8220" s="118"/>
      <c r="BN8220" s="118"/>
      <c r="BO8220" s="118"/>
      <c r="BP8220" s="118"/>
      <c r="BQ8220" s="118"/>
    </row>
    <row r="8221" spans="1:69" s="2" customFormat="1" ht="15.75" x14ac:dyDescent="0.2">
      <c r="B8221" s="143">
        <f t="shared" ref="B8221:C8221" si="5322">B8150</f>
        <v>0</v>
      </c>
      <c r="C8221" s="323">
        <f t="shared" si="5322"/>
        <v>0</v>
      </c>
      <c r="D8221" s="324"/>
      <c r="E8221" s="324"/>
      <c r="F8221" s="324"/>
      <c r="G8221" s="324"/>
      <c r="H8221" s="324"/>
      <c r="I8221" s="324"/>
      <c r="J8221" s="324"/>
      <c r="K8221" s="324"/>
      <c r="L8221" s="324"/>
      <c r="M8221" s="324"/>
      <c r="N8221" s="324"/>
      <c r="O8221" s="324"/>
      <c r="P8221" s="324"/>
      <c r="Q8221" s="324"/>
      <c r="R8221" s="324"/>
      <c r="S8221" s="324"/>
      <c r="T8221" s="324"/>
      <c r="U8221" s="324"/>
      <c r="V8221" s="324"/>
      <c r="W8221" s="324"/>
      <c r="X8221" s="324"/>
      <c r="Y8221" s="324"/>
      <c r="Z8221" s="324"/>
      <c r="AA8221" s="324"/>
      <c r="AB8221" s="324"/>
      <c r="AC8221" s="324"/>
      <c r="AD8221" s="324"/>
      <c r="AE8221" s="324"/>
      <c r="AF8221" s="324"/>
      <c r="AG8221" s="324"/>
      <c r="AH8221" s="324"/>
      <c r="AI8221" s="325"/>
      <c r="AJ8221" s="118"/>
      <c r="AK8221" s="118"/>
      <c r="AL8221" s="118"/>
      <c r="AM8221" s="118"/>
      <c r="AN8221" s="118"/>
      <c r="AO8221" s="118"/>
      <c r="AP8221" s="118"/>
      <c r="AQ8221" s="118"/>
      <c r="AR8221" s="118"/>
      <c r="AS8221" s="118"/>
      <c r="AT8221" s="118"/>
      <c r="AU8221" s="118"/>
      <c r="AV8221" s="118"/>
      <c r="AW8221" s="118"/>
      <c r="AX8221" s="118"/>
      <c r="AY8221" s="118"/>
      <c r="AZ8221" s="118"/>
      <c r="BA8221" s="118"/>
      <c r="BB8221" s="118"/>
      <c r="BC8221" s="118"/>
      <c r="BG8221" s="118"/>
      <c r="BH8221" s="118"/>
      <c r="BI8221" s="118"/>
      <c r="BJ8221" s="118"/>
      <c r="BK8221" s="118"/>
      <c r="BL8221" s="118"/>
      <c r="BM8221" s="118"/>
      <c r="BN8221" s="118"/>
      <c r="BO8221" s="118"/>
      <c r="BP8221" s="118"/>
      <c r="BQ8221" s="118"/>
    </row>
    <row r="8222" spans="1:69" s="2" customFormat="1" ht="15.75" x14ac:dyDescent="0.2">
      <c r="B8222" s="143">
        <f t="shared" ref="B8222:C8222" si="5323">B8151</f>
        <v>0</v>
      </c>
      <c r="C8222" s="323">
        <f t="shared" si="5323"/>
        <v>0</v>
      </c>
      <c r="D8222" s="324"/>
      <c r="E8222" s="324"/>
      <c r="F8222" s="324"/>
      <c r="G8222" s="324"/>
      <c r="H8222" s="324"/>
      <c r="I8222" s="324"/>
      <c r="J8222" s="324"/>
      <c r="K8222" s="324"/>
      <c r="L8222" s="324"/>
      <c r="M8222" s="324"/>
      <c r="N8222" s="324"/>
      <c r="O8222" s="324"/>
      <c r="P8222" s="324"/>
      <c r="Q8222" s="324"/>
      <c r="R8222" s="324"/>
      <c r="S8222" s="324"/>
      <c r="T8222" s="324"/>
      <c r="U8222" s="324"/>
      <c r="V8222" s="324"/>
      <c r="W8222" s="324"/>
      <c r="X8222" s="324"/>
      <c r="Y8222" s="324"/>
      <c r="Z8222" s="324"/>
      <c r="AA8222" s="324"/>
      <c r="AB8222" s="324"/>
      <c r="AC8222" s="324"/>
      <c r="AD8222" s="324"/>
      <c r="AE8222" s="324"/>
      <c r="AF8222" s="324"/>
      <c r="AG8222" s="324"/>
      <c r="AH8222" s="324"/>
      <c r="AI8222" s="325"/>
      <c r="AJ8222" s="118"/>
      <c r="AK8222" s="118"/>
      <c r="AL8222" s="118"/>
      <c r="AM8222" s="118"/>
      <c r="AN8222" s="118"/>
      <c r="AO8222" s="118"/>
      <c r="AP8222" s="118"/>
      <c r="AQ8222" s="118"/>
      <c r="AR8222" s="118"/>
      <c r="AS8222" s="118"/>
      <c r="AT8222" s="118"/>
      <c r="AU8222" s="118"/>
      <c r="AV8222" s="118"/>
      <c r="AW8222" s="118"/>
      <c r="AX8222" s="118"/>
      <c r="AY8222" s="118"/>
      <c r="AZ8222" s="118"/>
      <c r="BA8222" s="118"/>
      <c r="BB8222" s="118"/>
      <c r="BC8222" s="118"/>
      <c r="BG8222" s="118"/>
      <c r="BH8222" s="118"/>
      <c r="BI8222" s="118"/>
      <c r="BJ8222" s="118"/>
      <c r="BK8222" s="118"/>
      <c r="BL8222" s="118"/>
      <c r="BM8222" s="118"/>
      <c r="BN8222" s="118"/>
      <c r="BO8222" s="118"/>
      <c r="BP8222" s="118"/>
      <c r="BQ8222" s="118"/>
    </row>
    <row r="8223" spans="1:69" s="2" customFormat="1" ht="15.75" x14ac:dyDescent="0.2">
      <c r="B8223" s="143">
        <f t="shared" ref="B8223:C8223" si="5324">B8152</f>
        <v>0</v>
      </c>
      <c r="C8223" s="323">
        <f t="shared" si="5324"/>
        <v>0</v>
      </c>
      <c r="D8223" s="324"/>
      <c r="E8223" s="324"/>
      <c r="F8223" s="324"/>
      <c r="G8223" s="324"/>
      <c r="H8223" s="324"/>
      <c r="I8223" s="324"/>
      <c r="J8223" s="324"/>
      <c r="K8223" s="324"/>
      <c r="L8223" s="324"/>
      <c r="M8223" s="324"/>
      <c r="N8223" s="324"/>
      <c r="O8223" s="324"/>
      <c r="P8223" s="324"/>
      <c r="Q8223" s="324"/>
      <c r="R8223" s="324"/>
      <c r="S8223" s="324"/>
      <c r="T8223" s="324"/>
      <c r="U8223" s="324"/>
      <c r="V8223" s="324"/>
      <c r="W8223" s="324"/>
      <c r="X8223" s="324"/>
      <c r="Y8223" s="324"/>
      <c r="Z8223" s="324"/>
      <c r="AA8223" s="324"/>
      <c r="AB8223" s="324"/>
      <c r="AC8223" s="324"/>
      <c r="AD8223" s="324"/>
      <c r="AE8223" s="324"/>
      <c r="AF8223" s="324"/>
      <c r="AG8223" s="324"/>
      <c r="AH8223" s="324"/>
      <c r="AI8223" s="325"/>
      <c r="AJ8223" s="118"/>
      <c r="AK8223" s="118"/>
      <c r="AL8223" s="118"/>
      <c r="AM8223" s="118"/>
      <c r="AN8223" s="118"/>
      <c r="AO8223" s="118"/>
      <c r="AP8223" s="118"/>
      <c r="AQ8223" s="118"/>
      <c r="AR8223" s="118"/>
      <c r="AS8223" s="118"/>
      <c r="AT8223" s="118"/>
      <c r="AU8223" s="118"/>
      <c r="AV8223" s="118"/>
      <c r="AW8223" s="118"/>
      <c r="AX8223" s="118"/>
      <c r="AY8223" s="118"/>
      <c r="AZ8223" s="118"/>
      <c r="BA8223" s="118"/>
      <c r="BB8223" s="118"/>
      <c r="BC8223" s="118"/>
      <c r="BG8223" s="118"/>
      <c r="BH8223" s="118"/>
      <c r="BI8223" s="118"/>
      <c r="BJ8223" s="118"/>
      <c r="BK8223" s="118"/>
      <c r="BL8223" s="118"/>
      <c r="BM8223" s="118"/>
      <c r="BN8223" s="118"/>
      <c r="BO8223" s="118"/>
      <c r="BP8223" s="118"/>
      <c r="BQ8223" s="118"/>
    </row>
    <row r="8224" spans="1:69" s="2" customFormat="1" ht="15.75" x14ac:dyDescent="0.2">
      <c r="B8224" s="143">
        <f t="shared" ref="B8224:C8224" si="5325">B8153</f>
        <v>0</v>
      </c>
      <c r="C8224" s="323">
        <f t="shared" si="5325"/>
        <v>0</v>
      </c>
      <c r="D8224" s="324"/>
      <c r="E8224" s="324"/>
      <c r="F8224" s="324"/>
      <c r="G8224" s="324"/>
      <c r="H8224" s="324"/>
      <c r="I8224" s="324"/>
      <c r="J8224" s="324"/>
      <c r="K8224" s="324"/>
      <c r="L8224" s="324"/>
      <c r="M8224" s="324"/>
      <c r="N8224" s="324"/>
      <c r="O8224" s="324"/>
      <c r="P8224" s="324"/>
      <c r="Q8224" s="324"/>
      <c r="R8224" s="324"/>
      <c r="S8224" s="324"/>
      <c r="T8224" s="324"/>
      <c r="U8224" s="324"/>
      <c r="V8224" s="324"/>
      <c r="W8224" s="324"/>
      <c r="X8224" s="324"/>
      <c r="Y8224" s="324"/>
      <c r="Z8224" s="324"/>
      <c r="AA8224" s="324"/>
      <c r="AB8224" s="324"/>
      <c r="AC8224" s="324"/>
      <c r="AD8224" s="324"/>
      <c r="AE8224" s="324"/>
      <c r="AF8224" s="324"/>
      <c r="AG8224" s="324"/>
      <c r="AH8224" s="324"/>
      <c r="AI8224" s="325"/>
      <c r="AJ8224" s="118"/>
      <c r="AK8224" s="118"/>
      <c r="AL8224" s="118"/>
      <c r="AM8224" s="118"/>
      <c r="AN8224" s="118"/>
      <c r="AO8224" s="118"/>
      <c r="AP8224" s="118"/>
      <c r="AQ8224" s="118"/>
      <c r="AR8224" s="118"/>
      <c r="AS8224" s="118"/>
      <c r="AT8224" s="118"/>
      <c r="AU8224" s="118"/>
      <c r="AV8224" s="118"/>
      <c r="AW8224" s="118"/>
      <c r="AX8224" s="118"/>
      <c r="AY8224" s="118"/>
      <c r="AZ8224" s="118"/>
      <c r="BA8224" s="118"/>
      <c r="BB8224" s="118"/>
      <c r="BC8224" s="118"/>
      <c r="BG8224" s="118"/>
      <c r="BH8224" s="118"/>
      <c r="BI8224" s="118"/>
      <c r="BJ8224" s="118"/>
      <c r="BK8224" s="118"/>
      <c r="BL8224" s="118"/>
      <c r="BM8224" s="118"/>
      <c r="BN8224" s="118"/>
      <c r="BO8224" s="118"/>
      <c r="BP8224" s="118"/>
      <c r="BQ8224" s="118"/>
    </row>
    <row r="8225" spans="1:69" s="2" customFormat="1" ht="15.75" x14ac:dyDescent="0.2">
      <c r="B8225" s="143">
        <f t="shared" ref="B8225:C8225" si="5326">B8154</f>
        <v>0</v>
      </c>
      <c r="C8225" s="323">
        <f t="shared" si="5326"/>
        <v>0</v>
      </c>
      <c r="D8225" s="324"/>
      <c r="E8225" s="324"/>
      <c r="F8225" s="324"/>
      <c r="G8225" s="324"/>
      <c r="H8225" s="324"/>
      <c r="I8225" s="324"/>
      <c r="J8225" s="324"/>
      <c r="K8225" s="324"/>
      <c r="L8225" s="324"/>
      <c r="M8225" s="324"/>
      <c r="N8225" s="324"/>
      <c r="O8225" s="324"/>
      <c r="P8225" s="324"/>
      <c r="Q8225" s="324"/>
      <c r="R8225" s="324"/>
      <c r="S8225" s="324"/>
      <c r="T8225" s="324"/>
      <c r="U8225" s="324"/>
      <c r="V8225" s="324"/>
      <c r="W8225" s="324"/>
      <c r="X8225" s="324"/>
      <c r="Y8225" s="324"/>
      <c r="Z8225" s="324"/>
      <c r="AA8225" s="324"/>
      <c r="AB8225" s="324"/>
      <c r="AC8225" s="324"/>
      <c r="AD8225" s="324"/>
      <c r="AE8225" s="324"/>
      <c r="AF8225" s="324"/>
      <c r="AG8225" s="324"/>
      <c r="AH8225" s="324"/>
      <c r="AI8225" s="325"/>
      <c r="AJ8225" s="118"/>
      <c r="AK8225" s="118"/>
      <c r="AL8225" s="118"/>
      <c r="AM8225" s="118"/>
      <c r="AN8225" s="118"/>
      <c r="AO8225" s="118"/>
      <c r="AP8225" s="118"/>
      <c r="AQ8225" s="118"/>
      <c r="AR8225" s="118"/>
      <c r="AS8225" s="118"/>
      <c r="AT8225" s="118"/>
      <c r="AU8225" s="118"/>
      <c r="AV8225" s="118"/>
      <c r="AW8225" s="118"/>
      <c r="AX8225" s="118"/>
      <c r="AY8225" s="118"/>
      <c r="AZ8225" s="118"/>
      <c r="BA8225" s="118"/>
      <c r="BB8225" s="118"/>
      <c r="BC8225" s="118"/>
      <c r="BG8225" s="118"/>
      <c r="BH8225" s="118"/>
      <c r="BI8225" s="118"/>
      <c r="BJ8225" s="118"/>
      <c r="BK8225" s="118"/>
      <c r="BL8225" s="118"/>
      <c r="BM8225" s="118"/>
      <c r="BN8225" s="118"/>
      <c r="BO8225" s="118"/>
      <c r="BP8225" s="118"/>
      <c r="BQ8225" s="118"/>
    </row>
    <row r="8226" spans="1:69" s="2" customFormat="1" ht="15.75" x14ac:dyDescent="0.2">
      <c r="B8226" s="143">
        <f t="shared" ref="B8226:C8226" si="5327">B8155</f>
        <v>0</v>
      </c>
      <c r="C8226" s="323">
        <f t="shared" si="5327"/>
        <v>0</v>
      </c>
      <c r="D8226" s="324"/>
      <c r="E8226" s="324"/>
      <c r="F8226" s="324"/>
      <c r="G8226" s="324"/>
      <c r="H8226" s="324"/>
      <c r="I8226" s="324"/>
      <c r="J8226" s="324"/>
      <c r="K8226" s="324"/>
      <c r="L8226" s="324"/>
      <c r="M8226" s="324"/>
      <c r="N8226" s="324"/>
      <c r="O8226" s="324"/>
      <c r="P8226" s="324"/>
      <c r="Q8226" s="324"/>
      <c r="R8226" s="324"/>
      <c r="S8226" s="324"/>
      <c r="T8226" s="324"/>
      <c r="U8226" s="324"/>
      <c r="V8226" s="324"/>
      <c r="W8226" s="324"/>
      <c r="X8226" s="324"/>
      <c r="Y8226" s="324"/>
      <c r="Z8226" s="324"/>
      <c r="AA8226" s="324"/>
      <c r="AB8226" s="324"/>
      <c r="AC8226" s="324"/>
      <c r="AD8226" s="324"/>
      <c r="AE8226" s="324"/>
      <c r="AF8226" s="324"/>
      <c r="AG8226" s="324"/>
      <c r="AH8226" s="324"/>
      <c r="AI8226" s="325"/>
      <c r="AJ8226" s="118"/>
      <c r="AK8226" s="118"/>
      <c r="AL8226" s="118"/>
      <c r="AM8226" s="118"/>
      <c r="AN8226" s="118"/>
      <c r="AO8226" s="118"/>
      <c r="AP8226" s="118"/>
      <c r="AQ8226" s="118"/>
      <c r="AR8226" s="118"/>
      <c r="AS8226" s="118"/>
      <c r="AT8226" s="118"/>
      <c r="AU8226" s="118"/>
      <c r="AV8226" s="118"/>
      <c r="AW8226" s="118"/>
      <c r="AX8226" s="118"/>
      <c r="AY8226" s="118"/>
      <c r="AZ8226" s="118"/>
      <c r="BA8226" s="118"/>
      <c r="BB8226" s="118"/>
      <c r="BC8226" s="118"/>
      <c r="BG8226" s="118"/>
      <c r="BH8226" s="118"/>
      <c r="BI8226" s="118"/>
      <c r="BJ8226" s="118"/>
      <c r="BK8226" s="118"/>
      <c r="BL8226" s="118"/>
      <c r="BM8226" s="118"/>
      <c r="BN8226" s="118"/>
      <c r="BO8226" s="118"/>
      <c r="BP8226" s="118"/>
      <c r="BQ8226" s="118"/>
    </row>
    <row r="8227" spans="1:69" s="2" customFormat="1" ht="15.75" x14ac:dyDescent="0.2">
      <c r="B8227" s="143">
        <f t="shared" ref="B8227:C8227" si="5328">B8156</f>
        <v>0</v>
      </c>
      <c r="C8227" s="323">
        <f t="shared" si="5328"/>
        <v>0</v>
      </c>
      <c r="D8227" s="324"/>
      <c r="E8227" s="324"/>
      <c r="F8227" s="324"/>
      <c r="G8227" s="324"/>
      <c r="H8227" s="324"/>
      <c r="I8227" s="324"/>
      <c r="J8227" s="324"/>
      <c r="K8227" s="324"/>
      <c r="L8227" s="324"/>
      <c r="M8227" s="324"/>
      <c r="N8227" s="324"/>
      <c r="O8227" s="324"/>
      <c r="P8227" s="324"/>
      <c r="Q8227" s="324"/>
      <c r="R8227" s="324"/>
      <c r="S8227" s="324"/>
      <c r="T8227" s="324"/>
      <c r="U8227" s="324"/>
      <c r="V8227" s="324"/>
      <c r="W8227" s="324"/>
      <c r="X8227" s="324"/>
      <c r="Y8227" s="324"/>
      <c r="Z8227" s="324"/>
      <c r="AA8227" s="324"/>
      <c r="AB8227" s="324"/>
      <c r="AC8227" s="324"/>
      <c r="AD8227" s="324"/>
      <c r="AE8227" s="324"/>
      <c r="AF8227" s="324"/>
      <c r="AG8227" s="324"/>
      <c r="AH8227" s="324"/>
      <c r="AI8227" s="325"/>
      <c r="AJ8227" s="118"/>
      <c r="AK8227" s="118"/>
      <c r="AL8227" s="118"/>
      <c r="AM8227" s="118"/>
      <c r="AN8227" s="118"/>
      <c r="AO8227" s="118"/>
      <c r="AP8227" s="118"/>
      <c r="AQ8227" s="118"/>
      <c r="AR8227" s="118"/>
      <c r="AS8227" s="118"/>
      <c r="AT8227" s="118"/>
      <c r="AU8227" s="118"/>
      <c r="AV8227" s="118"/>
      <c r="AW8227" s="118"/>
      <c r="AX8227" s="118"/>
      <c r="AY8227" s="118"/>
      <c r="AZ8227" s="118"/>
      <c r="BA8227" s="118"/>
      <c r="BB8227" s="118"/>
      <c r="BC8227" s="118"/>
      <c r="BG8227" s="118"/>
      <c r="BH8227" s="118"/>
      <c r="BI8227" s="118"/>
      <c r="BJ8227" s="118"/>
      <c r="BK8227" s="118"/>
      <c r="BL8227" s="118"/>
      <c r="BM8227" s="118"/>
      <c r="BN8227" s="118"/>
      <c r="BO8227" s="118"/>
      <c r="BP8227" s="118"/>
      <c r="BQ8227" s="118"/>
    </row>
    <row r="8228" spans="1:69" s="2" customFormat="1" ht="15.75" x14ac:dyDescent="0.2">
      <c r="B8228" s="143">
        <f t="shared" ref="B8228:C8228" si="5329">B8157</f>
        <v>0</v>
      </c>
      <c r="C8228" s="323">
        <f t="shared" si="5329"/>
        <v>0</v>
      </c>
      <c r="D8228" s="324"/>
      <c r="E8228" s="324"/>
      <c r="F8228" s="324"/>
      <c r="G8228" s="324"/>
      <c r="H8228" s="324"/>
      <c r="I8228" s="324"/>
      <c r="J8228" s="324"/>
      <c r="K8228" s="324"/>
      <c r="L8228" s="324"/>
      <c r="M8228" s="324"/>
      <c r="N8228" s="324"/>
      <c r="O8228" s="324"/>
      <c r="P8228" s="324"/>
      <c r="Q8228" s="324"/>
      <c r="R8228" s="324"/>
      <c r="S8228" s="324"/>
      <c r="T8228" s="324"/>
      <c r="U8228" s="324"/>
      <c r="V8228" s="324"/>
      <c r="W8228" s="324"/>
      <c r="X8228" s="324"/>
      <c r="Y8228" s="324"/>
      <c r="Z8228" s="324"/>
      <c r="AA8228" s="324"/>
      <c r="AB8228" s="324"/>
      <c r="AC8228" s="324"/>
      <c r="AD8228" s="324"/>
      <c r="AE8228" s="324"/>
      <c r="AF8228" s="324"/>
      <c r="AG8228" s="324"/>
      <c r="AH8228" s="324"/>
      <c r="AI8228" s="325"/>
      <c r="AJ8228" s="118"/>
      <c r="AK8228" s="118"/>
      <c r="AL8228" s="118"/>
      <c r="AM8228" s="118"/>
      <c r="AN8228" s="118"/>
      <c r="AO8228" s="118"/>
      <c r="AP8228" s="118"/>
      <c r="AQ8228" s="118"/>
      <c r="AR8228" s="118"/>
      <c r="AS8228" s="118"/>
      <c r="AT8228" s="118"/>
      <c r="AU8228" s="118"/>
      <c r="AV8228" s="118"/>
      <c r="AW8228" s="118"/>
      <c r="AX8228" s="118"/>
      <c r="AY8228" s="118"/>
      <c r="AZ8228" s="118"/>
      <c r="BA8228" s="118"/>
      <c r="BB8228" s="118"/>
      <c r="BC8228" s="118"/>
      <c r="BG8228" s="118"/>
      <c r="BH8228" s="118"/>
      <c r="BI8228" s="118"/>
      <c r="BJ8228" s="118"/>
      <c r="BK8228" s="118"/>
      <c r="BL8228" s="118"/>
      <c r="BM8228" s="118"/>
      <c r="BN8228" s="118"/>
      <c r="BO8228" s="118"/>
      <c r="BP8228" s="118"/>
      <c r="BQ8228" s="118"/>
    </row>
    <row r="8229" spans="1:69" s="2" customFormat="1" ht="15.75" x14ac:dyDescent="0.2">
      <c r="B8229" s="143">
        <f t="shared" ref="B8229:C8229" si="5330">B8158</f>
        <v>0</v>
      </c>
      <c r="C8229" s="323">
        <f t="shared" si="5330"/>
        <v>0</v>
      </c>
      <c r="D8229" s="324"/>
      <c r="E8229" s="324"/>
      <c r="F8229" s="324"/>
      <c r="G8229" s="324"/>
      <c r="H8229" s="324"/>
      <c r="I8229" s="324"/>
      <c r="J8229" s="324"/>
      <c r="K8229" s="324"/>
      <c r="L8229" s="324"/>
      <c r="M8229" s="324"/>
      <c r="N8229" s="324"/>
      <c r="O8229" s="324"/>
      <c r="P8229" s="324"/>
      <c r="Q8229" s="324"/>
      <c r="R8229" s="324"/>
      <c r="S8229" s="324"/>
      <c r="T8229" s="324"/>
      <c r="U8229" s="324"/>
      <c r="V8229" s="324"/>
      <c r="W8229" s="324"/>
      <c r="X8229" s="324"/>
      <c r="Y8229" s="324"/>
      <c r="Z8229" s="324"/>
      <c r="AA8229" s="324"/>
      <c r="AB8229" s="324"/>
      <c r="AC8229" s="324"/>
      <c r="AD8229" s="324"/>
      <c r="AE8229" s="324"/>
      <c r="AF8229" s="324"/>
      <c r="AG8229" s="324"/>
      <c r="AH8229" s="324"/>
      <c r="AI8229" s="325"/>
      <c r="AJ8229" s="118"/>
      <c r="AK8229" s="118"/>
      <c r="AL8229" s="118"/>
      <c r="AM8229" s="118"/>
      <c r="AN8229" s="118"/>
      <c r="AO8229" s="118"/>
      <c r="AP8229" s="118"/>
      <c r="AQ8229" s="118"/>
      <c r="AR8229" s="118"/>
      <c r="AS8229" s="118"/>
      <c r="AT8229" s="118"/>
      <c r="AU8229" s="118"/>
      <c r="AV8229" s="118"/>
      <c r="AW8229" s="118"/>
      <c r="AX8229" s="118"/>
      <c r="AY8229" s="118"/>
      <c r="AZ8229" s="118"/>
      <c r="BA8229" s="118"/>
      <c r="BB8229" s="118"/>
      <c r="BC8229" s="118"/>
      <c r="BG8229" s="118"/>
      <c r="BH8229" s="118"/>
      <c r="BI8229" s="118"/>
      <c r="BJ8229" s="118"/>
      <c r="BK8229" s="118"/>
      <c r="BL8229" s="118"/>
      <c r="BM8229" s="118"/>
      <c r="BN8229" s="118"/>
      <c r="BO8229" s="118"/>
      <c r="BP8229" s="118"/>
      <c r="BQ8229" s="118"/>
    </row>
    <row r="8230" spans="1:69" s="2" customFormat="1" ht="15.75" x14ac:dyDescent="0.2">
      <c r="B8230" s="143">
        <f t="shared" ref="B8230:C8230" si="5331">B8159</f>
        <v>0</v>
      </c>
      <c r="C8230" s="323">
        <f t="shared" si="5331"/>
        <v>0</v>
      </c>
      <c r="D8230" s="324"/>
      <c r="E8230" s="324"/>
      <c r="F8230" s="324"/>
      <c r="G8230" s="324"/>
      <c r="H8230" s="324"/>
      <c r="I8230" s="324"/>
      <c r="J8230" s="324"/>
      <c r="K8230" s="324"/>
      <c r="L8230" s="324"/>
      <c r="M8230" s="324"/>
      <c r="N8230" s="324"/>
      <c r="O8230" s="324"/>
      <c r="P8230" s="324"/>
      <c r="Q8230" s="324"/>
      <c r="R8230" s="324"/>
      <c r="S8230" s="324"/>
      <c r="T8230" s="324"/>
      <c r="U8230" s="324"/>
      <c r="V8230" s="324"/>
      <c r="W8230" s="324"/>
      <c r="X8230" s="324"/>
      <c r="Y8230" s="324"/>
      <c r="Z8230" s="324"/>
      <c r="AA8230" s="324"/>
      <c r="AB8230" s="324"/>
      <c r="AC8230" s="324"/>
      <c r="AD8230" s="324"/>
      <c r="AE8230" s="324"/>
      <c r="AF8230" s="324"/>
      <c r="AG8230" s="324"/>
      <c r="AH8230" s="324"/>
      <c r="AI8230" s="325"/>
      <c r="AJ8230" s="118"/>
      <c r="AK8230" s="118"/>
      <c r="AL8230" s="118"/>
      <c r="AM8230" s="118"/>
      <c r="AN8230" s="118"/>
      <c r="AO8230" s="118"/>
      <c r="AP8230" s="118"/>
      <c r="AQ8230" s="118"/>
      <c r="AR8230" s="118"/>
      <c r="AS8230" s="118"/>
      <c r="AT8230" s="118"/>
      <c r="AU8230" s="118"/>
      <c r="AV8230" s="118"/>
      <c r="AW8230" s="118"/>
      <c r="AX8230" s="118"/>
      <c r="AY8230" s="118"/>
      <c r="AZ8230" s="118"/>
      <c r="BA8230" s="118"/>
      <c r="BB8230" s="118"/>
      <c r="BC8230" s="118"/>
      <c r="BG8230" s="118"/>
      <c r="BH8230" s="118"/>
      <c r="BI8230" s="118"/>
      <c r="BJ8230" s="118"/>
      <c r="BK8230" s="118"/>
      <c r="BL8230" s="118"/>
      <c r="BM8230" s="118"/>
      <c r="BN8230" s="118"/>
      <c r="BO8230" s="118"/>
      <c r="BP8230" s="118"/>
      <c r="BQ8230" s="118"/>
    </row>
    <row r="8231" spans="1:69" s="2" customFormat="1" ht="15.75" x14ac:dyDescent="0.2">
      <c r="B8231" s="143">
        <f t="shared" ref="B8231:C8231" si="5332">B8160</f>
        <v>0</v>
      </c>
      <c r="C8231" s="323">
        <f t="shared" si="5332"/>
        <v>0</v>
      </c>
      <c r="D8231" s="324"/>
      <c r="E8231" s="324"/>
      <c r="F8231" s="324"/>
      <c r="G8231" s="324"/>
      <c r="H8231" s="324"/>
      <c r="I8231" s="324"/>
      <c r="J8231" s="324"/>
      <c r="K8231" s="324"/>
      <c r="L8231" s="324"/>
      <c r="M8231" s="324"/>
      <c r="N8231" s="324"/>
      <c r="O8231" s="324"/>
      <c r="P8231" s="324"/>
      <c r="Q8231" s="324"/>
      <c r="R8231" s="324"/>
      <c r="S8231" s="324"/>
      <c r="T8231" s="324"/>
      <c r="U8231" s="324"/>
      <c r="V8231" s="324"/>
      <c r="W8231" s="324"/>
      <c r="X8231" s="324"/>
      <c r="Y8231" s="324"/>
      <c r="Z8231" s="324"/>
      <c r="AA8231" s="324"/>
      <c r="AB8231" s="324"/>
      <c r="AC8231" s="324"/>
      <c r="AD8231" s="324"/>
      <c r="AE8231" s="324"/>
      <c r="AF8231" s="324"/>
      <c r="AG8231" s="324"/>
      <c r="AH8231" s="324"/>
      <c r="AI8231" s="325"/>
      <c r="AJ8231" s="118"/>
      <c r="AK8231" s="118"/>
      <c r="AL8231" s="118"/>
      <c r="AM8231" s="118"/>
      <c r="AN8231" s="118"/>
      <c r="AO8231" s="118"/>
      <c r="AP8231" s="118"/>
      <c r="AQ8231" s="118"/>
      <c r="AR8231" s="118"/>
      <c r="AS8231" s="118"/>
      <c r="AT8231" s="118"/>
      <c r="AU8231" s="118"/>
      <c r="AV8231" s="118"/>
      <c r="AW8231" s="118"/>
      <c r="AX8231" s="118"/>
      <c r="AY8231" s="118"/>
      <c r="AZ8231" s="118"/>
      <c r="BA8231" s="118"/>
      <c r="BB8231" s="118"/>
      <c r="BC8231" s="118"/>
      <c r="BG8231" s="118"/>
      <c r="BH8231" s="118"/>
      <c r="BI8231" s="118"/>
      <c r="BJ8231" s="118"/>
      <c r="BK8231" s="118"/>
      <c r="BL8231" s="118"/>
      <c r="BM8231" s="118"/>
      <c r="BN8231" s="118"/>
      <c r="BO8231" s="118"/>
      <c r="BP8231" s="118"/>
      <c r="BQ8231" s="118"/>
    </row>
    <row r="8232" spans="1:69" s="2" customFormat="1" ht="15.75" x14ac:dyDescent="0.2">
      <c r="B8232" s="143">
        <f t="shared" ref="B8232:C8232" si="5333">B8161</f>
        <v>0</v>
      </c>
      <c r="C8232" s="323">
        <f t="shared" si="5333"/>
        <v>0</v>
      </c>
      <c r="D8232" s="324"/>
      <c r="E8232" s="324"/>
      <c r="F8232" s="324"/>
      <c r="G8232" s="324"/>
      <c r="H8232" s="324"/>
      <c r="I8232" s="324"/>
      <c r="J8232" s="324"/>
      <c r="K8232" s="324"/>
      <c r="L8232" s="324"/>
      <c r="M8232" s="324"/>
      <c r="N8232" s="324"/>
      <c r="O8232" s="324"/>
      <c r="P8232" s="324"/>
      <c r="Q8232" s="324"/>
      <c r="R8232" s="324"/>
      <c r="S8232" s="324"/>
      <c r="T8232" s="324"/>
      <c r="U8232" s="324"/>
      <c r="V8232" s="324"/>
      <c r="W8232" s="324"/>
      <c r="X8232" s="324"/>
      <c r="Y8232" s="324"/>
      <c r="Z8232" s="324"/>
      <c r="AA8232" s="324"/>
      <c r="AB8232" s="324"/>
      <c r="AC8232" s="324"/>
      <c r="AD8232" s="324"/>
      <c r="AE8232" s="324"/>
      <c r="AF8232" s="324"/>
      <c r="AG8232" s="324"/>
      <c r="AH8232" s="324"/>
      <c r="AI8232" s="325"/>
      <c r="AJ8232" s="118"/>
      <c r="AK8232" s="118"/>
      <c r="AL8232" s="118"/>
      <c r="AM8232" s="118"/>
      <c r="AN8232" s="118"/>
      <c r="AO8232" s="118"/>
      <c r="AP8232" s="118"/>
      <c r="AQ8232" s="118"/>
      <c r="AR8232" s="118"/>
      <c r="AS8232" s="118"/>
      <c r="AT8232" s="118"/>
      <c r="AU8232" s="118"/>
      <c r="AV8232" s="118"/>
      <c r="AW8232" s="118"/>
      <c r="AX8232" s="118"/>
      <c r="AY8232" s="118"/>
      <c r="AZ8232" s="118"/>
      <c r="BA8232" s="118"/>
      <c r="BB8232" s="118"/>
      <c r="BC8232" s="118"/>
      <c r="BG8232" s="118"/>
      <c r="BH8232" s="118"/>
      <c r="BI8232" s="118"/>
      <c r="BJ8232" s="118"/>
      <c r="BK8232" s="118"/>
      <c r="BL8232" s="118"/>
      <c r="BM8232" s="118"/>
      <c r="BN8232" s="118"/>
      <c r="BO8232" s="118"/>
      <c r="BP8232" s="118"/>
      <c r="BQ8232" s="118"/>
    </row>
    <row r="8233" spans="1:69" s="2" customFormat="1" ht="15.75" x14ac:dyDescent="0.2">
      <c r="B8233" s="143">
        <f t="shared" ref="B8233:C8233" si="5334">B8162</f>
        <v>0</v>
      </c>
      <c r="C8233" s="323">
        <f t="shared" si="5334"/>
        <v>0</v>
      </c>
      <c r="D8233" s="324"/>
      <c r="E8233" s="324"/>
      <c r="F8233" s="324"/>
      <c r="G8233" s="324"/>
      <c r="H8233" s="324"/>
      <c r="I8233" s="324"/>
      <c r="J8233" s="324"/>
      <c r="K8233" s="324"/>
      <c r="L8233" s="324"/>
      <c r="M8233" s="324"/>
      <c r="N8233" s="324"/>
      <c r="O8233" s="324"/>
      <c r="P8233" s="324"/>
      <c r="Q8233" s="324"/>
      <c r="R8233" s="324"/>
      <c r="S8233" s="324"/>
      <c r="T8233" s="324"/>
      <c r="U8233" s="324"/>
      <c r="V8233" s="324"/>
      <c r="W8233" s="324"/>
      <c r="X8233" s="324"/>
      <c r="Y8233" s="324"/>
      <c r="Z8233" s="324"/>
      <c r="AA8233" s="324"/>
      <c r="AB8233" s="324"/>
      <c r="AC8233" s="324"/>
      <c r="AD8233" s="324"/>
      <c r="AE8233" s="324"/>
      <c r="AF8233" s="324"/>
      <c r="AG8233" s="324"/>
      <c r="AH8233" s="324"/>
      <c r="AI8233" s="325"/>
      <c r="AJ8233" s="118"/>
      <c r="AK8233" s="118"/>
      <c r="AL8233" s="118"/>
      <c r="AM8233" s="118"/>
      <c r="AN8233" s="118"/>
      <c r="AO8233" s="118"/>
      <c r="AP8233" s="118"/>
      <c r="AQ8233" s="118"/>
      <c r="AR8233" s="118"/>
      <c r="AS8233" s="118"/>
      <c r="AT8233" s="118"/>
      <c r="AU8233" s="118"/>
      <c r="AV8233" s="118"/>
      <c r="AW8233" s="118"/>
      <c r="AX8233" s="118"/>
      <c r="AY8233" s="118"/>
      <c r="AZ8233" s="118"/>
      <c r="BA8233" s="118"/>
      <c r="BB8233" s="118"/>
      <c r="BC8233" s="118"/>
      <c r="BG8233" s="118"/>
      <c r="BH8233" s="118"/>
      <c r="BI8233" s="118"/>
      <c r="BJ8233" s="118"/>
      <c r="BK8233" s="118"/>
      <c r="BL8233" s="118"/>
      <c r="BM8233" s="118"/>
      <c r="BN8233" s="118"/>
      <c r="BO8233" s="118"/>
      <c r="BP8233" s="118"/>
      <c r="BQ8233" s="118"/>
    </row>
    <row r="8234" spans="1:69" ht="15" x14ac:dyDescent="0.2">
      <c r="A8234" s="2"/>
      <c r="B8234" s="2"/>
      <c r="C8234" s="2"/>
      <c r="D8234" s="2"/>
      <c r="I8234" s="338"/>
      <c r="J8234" s="338"/>
      <c r="BD8234" s="2"/>
      <c r="BE8234" s="2"/>
      <c r="BF8234" s="2"/>
    </row>
    <row r="8235" spans="1:69" ht="15" x14ac:dyDescent="0.2">
      <c r="A8235" s="326" t="s">
        <v>55</v>
      </c>
      <c r="B8235" s="327"/>
      <c r="C8235" s="327"/>
      <c r="D8235" s="327"/>
      <c r="E8235" s="327"/>
      <c r="F8235" s="327"/>
      <c r="G8235" s="327"/>
      <c r="H8235" s="327"/>
      <c r="I8235" s="327"/>
      <c r="J8235" s="327"/>
      <c r="K8235" s="327"/>
      <c r="L8235" s="327"/>
      <c r="M8235" s="327"/>
      <c r="N8235" s="327"/>
      <c r="O8235" s="327"/>
      <c r="P8235" s="327"/>
      <c r="Q8235" s="327"/>
      <c r="R8235" s="327"/>
      <c r="S8235" s="327"/>
      <c r="T8235" s="327"/>
      <c r="U8235" s="327"/>
      <c r="V8235" s="327"/>
      <c r="W8235" s="327"/>
      <c r="X8235" s="327"/>
      <c r="Y8235" s="327"/>
      <c r="Z8235" s="327"/>
      <c r="AA8235" s="327"/>
      <c r="AB8235" s="327"/>
      <c r="AC8235" s="327"/>
      <c r="AD8235" s="327"/>
      <c r="AE8235" s="327"/>
      <c r="AF8235" s="327"/>
      <c r="AG8235" s="327"/>
      <c r="AH8235" s="327"/>
      <c r="AI8235" s="327"/>
      <c r="BD8235" s="2"/>
      <c r="BE8235" s="2"/>
      <c r="BF8235" s="2"/>
    </row>
    <row r="8236" spans="1:69" x14ac:dyDescent="0.2">
      <c r="A8236" s="2"/>
      <c r="B8236" s="2"/>
      <c r="C8236" s="2"/>
      <c r="D8236" s="2"/>
      <c r="BD8236" s="2"/>
      <c r="BE8236" s="2"/>
      <c r="BF8236" s="2"/>
    </row>
    <row r="8237" spans="1:69" x14ac:dyDescent="0.2">
      <c r="A8237" s="2"/>
      <c r="B8237" s="2"/>
      <c r="C8237" s="2"/>
      <c r="D8237" s="2"/>
      <c r="BD8237" s="2"/>
      <c r="BE8237" s="2"/>
      <c r="BF8237" s="2"/>
    </row>
    <row r="8238" spans="1:69" ht="15.75" x14ac:dyDescent="0.2">
      <c r="A8238" s="101" t="s">
        <v>4</v>
      </c>
      <c r="B8238" s="2"/>
      <c r="C8238" s="2"/>
      <c r="D8238" s="2"/>
      <c r="BD8238" s="2"/>
      <c r="BE8238" s="2"/>
      <c r="BF8238" s="2"/>
    </row>
    <row r="8239" spans="1:69" x14ac:dyDescent="0.2">
      <c r="A8239" s="2"/>
      <c r="B8239" s="2"/>
      <c r="C8239" s="2"/>
      <c r="D8239" s="2"/>
      <c r="BD8239" s="2"/>
      <c r="BE8239" s="2"/>
      <c r="BF8239" s="2"/>
    </row>
    <row r="8240" spans="1:69" ht="15.75" x14ac:dyDescent="0.2">
      <c r="A8240" s="339" t="s">
        <v>7</v>
      </c>
      <c r="B8240" s="340"/>
      <c r="C8240" s="340"/>
      <c r="D8240" s="2"/>
      <c r="E8240" s="320" t="str">
        <f>Результаты!$E$3</f>
        <v>Ленинская СОШ</v>
      </c>
      <c r="F8240" s="320"/>
      <c r="G8240" s="320"/>
      <c r="H8240" s="320"/>
      <c r="I8240" s="320"/>
      <c r="J8240" s="320"/>
      <c r="BD8240" s="2"/>
      <c r="BE8240" s="2"/>
      <c r="BF8240" s="2"/>
    </row>
    <row r="8241" spans="1:69" ht="15.75" x14ac:dyDescent="0.2">
      <c r="A8241" s="339" t="s">
        <v>12</v>
      </c>
      <c r="B8241" s="339"/>
      <c r="C8241" s="339"/>
      <c r="D8241" s="2"/>
      <c r="E8241" s="320" t="str">
        <f>Результаты!$E$7</f>
        <v>математика</v>
      </c>
      <c r="F8241" s="328"/>
      <c r="G8241" s="328"/>
      <c r="H8241" s="328"/>
      <c r="I8241" s="328"/>
      <c r="J8241" s="328"/>
      <c r="BD8241" s="2"/>
      <c r="BE8241" s="2"/>
      <c r="BF8241" s="2"/>
    </row>
    <row r="8242" spans="1:69" ht="15.75" x14ac:dyDescent="0.2">
      <c r="A8242" s="339" t="s">
        <v>9</v>
      </c>
      <c r="B8242" s="339"/>
      <c r="C8242" s="339"/>
      <c r="D8242" s="2"/>
      <c r="E8242" s="320">
        <f>Результаты!$E$11</f>
        <v>13</v>
      </c>
      <c r="F8242" s="328"/>
      <c r="G8242" s="328"/>
      <c r="H8242" s="328"/>
      <c r="I8242" s="328"/>
      <c r="J8242" s="328"/>
      <c r="BD8242" s="2"/>
      <c r="BE8242" s="2"/>
      <c r="BF8242" s="2"/>
    </row>
    <row r="8243" spans="1:69" ht="15.75" x14ac:dyDescent="0.2">
      <c r="A8243" s="339" t="s">
        <v>23</v>
      </c>
      <c r="B8243" s="339"/>
      <c r="C8243" s="339"/>
      <c r="D8243" s="2"/>
      <c r="E8243" s="320">
        <f>Результаты!$E$13</f>
        <v>6</v>
      </c>
      <c r="F8243" s="328"/>
      <c r="G8243" s="328"/>
      <c r="H8243" s="328"/>
      <c r="I8243" s="328"/>
      <c r="J8243" s="328"/>
      <c r="BD8243" s="2"/>
      <c r="BE8243" s="2"/>
      <c r="BF8243" s="2"/>
    </row>
    <row r="8244" spans="1:69" ht="15.75" x14ac:dyDescent="0.2">
      <c r="A8244" s="339" t="s">
        <v>42</v>
      </c>
      <c r="B8244" s="339"/>
      <c r="C8244" s="339"/>
      <c r="D8244" s="2"/>
      <c r="E8244" s="320">
        <f>Результаты!$E$15</f>
        <v>6</v>
      </c>
      <c r="F8244" s="320"/>
      <c r="G8244" s="320"/>
      <c r="H8244" s="321">
        <f>Результаты!$H$15</f>
        <v>7</v>
      </c>
      <c r="I8244" s="321"/>
      <c r="J8244" s="322"/>
      <c r="BD8244" s="2"/>
      <c r="BE8244" s="2"/>
      <c r="BF8244" s="2"/>
    </row>
    <row r="8245" spans="1:69" ht="13.5" thickBot="1" x14ac:dyDescent="0.25">
      <c r="A8245" s="2"/>
      <c r="B8245" s="2"/>
      <c r="C8245" s="2"/>
      <c r="D8245" s="2"/>
      <c r="BD8245" s="2"/>
      <c r="BE8245" s="2"/>
      <c r="BF8245" s="2"/>
    </row>
    <row r="8246" spans="1:69" ht="15" customHeight="1" x14ac:dyDescent="0.2">
      <c r="A8246" s="341" t="s">
        <v>19</v>
      </c>
      <c r="B8246" s="342"/>
      <c r="C8246" s="342"/>
      <c r="D8246" s="342"/>
      <c r="E8246" s="335">
        <f>E8175</f>
        <v>1</v>
      </c>
      <c r="F8246" s="335">
        <f t="shared" ref="F8246:AM8246" si="5335">F8175</f>
        <v>2</v>
      </c>
      <c r="G8246" s="335">
        <f t="shared" si="5335"/>
        <v>3</v>
      </c>
      <c r="H8246" s="337">
        <f t="shared" si="5335"/>
        <v>4</v>
      </c>
      <c r="I8246" s="335">
        <f t="shared" si="5335"/>
        <v>5</v>
      </c>
      <c r="J8246" s="337">
        <f t="shared" si="5335"/>
        <v>6</v>
      </c>
      <c r="K8246" s="337">
        <f t="shared" si="5335"/>
        <v>7</v>
      </c>
      <c r="L8246" s="335">
        <f t="shared" si="5335"/>
        <v>8</v>
      </c>
      <c r="M8246" s="337">
        <f t="shared" si="5335"/>
        <v>9</v>
      </c>
      <c r="N8246" s="335">
        <f t="shared" si="5335"/>
        <v>10</v>
      </c>
      <c r="O8246" s="337">
        <f t="shared" si="5335"/>
        <v>11</v>
      </c>
      <c r="P8246" s="335">
        <f t="shared" si="5335"/>
        <v>12</v>
      </c>
      <c r="Q8246" s="337">
        <f t="shared" si="5335"/>
        <v>13</v>
      </c>
      <c r="R8246" s="335">
        <f t="shared" si="5335"/>
        <v>14</v>
      </c>
      <c r="S8246" s="337">
        <f t="shared" si="5335"/>
        <v>15</v>
      </c>
      <c r="T8246" s="335">
        <f t="shared" si="5335"/>
        <v>16</v>
      </c>
      <c r="U8246" s="335">
        <f t="shared" si="5335"/>
        <v>17</v>
      </c>
      <c r="V8246" s="337">
        <f t="shared" si="5335"/>
        <v>18</v>
      </c>
      <c r="W8246" s="337">
        <f t="shared" si="5335"/>
        <v>19</v>
      </c>
      <c r="X8246" s="337">
        <f t="shared" si="5335"/>
        <v>20</v>
      </c>
      <c r="Y8246" s="335" t="e">
        <f t="shared" si="5335"/>
        <v>#REF!</v>
      </c>
      <c r="Z8246" s="335" t="e">
        <f t="shared" si="5335"/>
        <v>#REF!</v>
      </c>
      <c r="AA8246" s="335" t="e">
        <f t="shared" si="5335"/>
        <v>#REF!</v>
      </c>
      <c r="AB8246" s="360" t="e">
        <f t="shared" si="5335"/>
        <v>#REF!</v>
      </c>
      <c r="AC8246" s="360" t="e">
        <f t="shared" si="5335"/>
        <v>#REF!</v>
      </c>
      <c r="AD8246" s="360" t="e">
        <f t="shared" si="5335"/>
        <v>#REF!</v>
      </c>
      <c r="AE8246" s="360" t="e">
        <f t="shared" si="5335"/>
        <v>#REF!</v>
      </c>
      <c r="AF8246" s="360" t="e">
        <f t="shared" si="5335"/>
        <v>#REF!</v>
      </c>
      <c r="AG8246" s="360" t="e">
        <f t="shared" si="5335"/>
        <v>#REF!</v>
      </c>
      <c r="AH8246" s="337" t="e">
        <f t="shared" si="5335"/>
        <v>#REF!</v>
      </c>
      <c r="AI8246" s="360" t="e">
        <f t="shared" si="5335"/>
        <v>#REF!</v>
      </c>
      <c r="AJ8246" s="360" t="e">
        <f t="shared" si="5335"/>
        <v>#REF!</v>
      </c>
      <c r="AK8246" s="360" t="e">
        <f t="shared" si="5335"/>
        <v>#REF!</v>
      </c>
      <c r="AL8246" s="360" t="e">
        <f t="shared" si="5335"/>
        <v>#REF!</v>
      </c>
      <c r="AM8246" s="360" t="e">
        <f t="shared" si="5335"/>
        <v>#REF!</v>
      </c>
      <c r="AN8246" s="360" t="e">
        <f t="shared" ref="AN8246:BB8246" si="5336">AN8175</f>
        <v>#REF!</v>
      </c>
      <c r="AO8246" s="354" t="e">
        <f t="shared" si="5336"/>
        <v>#REF!</v>
      </c>
      <c r="AP8246" s="354" t="e">
        <f t="shared" si="5336"/>
        <v>#REF!</v>
      </c>
      <c r="AQ8246" s="354" t="e">
        <f t="shared" si="5336"/>
        <v>#REF!</v>
      </c>
      <c r="AR8246" s="354" t="e">
        <f t="shared" si="5336"/>
        <v>#REF!</v>
      </c>
      <c r="AS8246" s="354" t="e">
        <f t="shared" si="5336"/>
        <v>#REF!</v>
      </c>
      <c r="AT8246" s="354" t="e">
        <f t="shared" si="5336"/>
        <v>#REF!</v>
      </c>
      <c r="AU8246" s="354" t="e">
        <f t="shared" si="5336"/>
        <v>#REF!</v>
      </c>
      <c r="AV8246" s="354" t="e">
        <f t="shared" si="5336"/>
        <v>#REF!</v>
      </c>
      <c r="AW8246" s="354" t="e">
        <f t="shared" si="5336"/>
        <v>#REF!</v>
      </c>
      <c r="AX8246" s="354" t="e">
        <f t="shared" si="5336"/>
        <v>#REF!</v>
      </c>
      <c r="AY8246" s="354" t="e">
        <f t="shared" si="5336"/>
        <v>#REF!</v>
      </c>
      <c r="AZ8246" s="354" t="e">
        <f t="shared" si="5336"/>
        <v>#REF!</v>
      </c>
      <c r="BA8246" s="354" t="e">
        <f t="shared" si="5336"/>
        <v>#REF!</v>
      </c>
      <c r="BB8246" s="354">
        <f t="shared" si="5336"/>
        <v>0</v>
      </c>
      <c r="BC8246" s="361" t="s">
        <v>37</v>
      </c>
      <c r="BD8246" s="367" t="s">
        <v>39</v>
      </c>
      <c r="BE8246" s="367"/>
      <c r="BF8246" s="355"/>
      <c r="BG8246" s="363" t="s">
        <v>10</v>
      </c>
    </row>
    <row r="8247" spans="1:69" ht="31.5" x14ac:dyDescent="0.2">
      <c r="A8247" s="341"/>
      <c r="B8247" s="342"/>
      <c r="C8247" s="342"/>
      <c r="D8247" s="342"/>
      <c r="E8247" s="336"/>
      <c r="F8247" s="336"/>
      <c r="G8247" s="336"/>
      <c r="H8247" s="336"/>
      <c r="I8247" s="336"/>
      <c r="J8247" s="336"/>
      <c r="K8247" s="336"/>
      <c r="L8247" s="336"/>
      <c r="M8247" s="336"/>
      <c r="N8247" s="336"/>
      <c r="O8247" s="336"/>
      <c r="P8247" s="336"/>
      <c r="Q8247" s="336"/>
      <c r="R8247" s="336"/>
      <c r="S8247" s="336"/>
      <c r="T8247" s="336"/>
      <c r="U8247" s="336"/>
      <c r="V8247" s="336"/>
      <c r="W8247" s="336"/>
      <c r="X8247" s="336"/>
      <c r="Y8247" s="336"/>
      <c r="Z8247" s="336"/>
      <c r="AA8247" s="336"/>
      <c r="AB8247" s="336"/>
      <c r="AC8247" s="336"/>
      <c r="AD8247" s="336"/>
      <c r="AE8247" s="336"/>
      <c r="AF8247" s="336"/>
      <c r="AG8247" s="336"/>
      <c r="AH8247" s="336"/>
      <c r="AI8247" s="336"/>
      <c r="AJ8247" s="336"/>
      <c r="AK8247" s="336"/>
      <c r="AL8247" s="336"/>
      <c r="AM8247" s="336"/>
      <c r="AN8247" s="336"/>
      <c r="AO8247" s="336"/>
      <c r="AP8247" s="336"/>
      <c r="AQ8247" s="336"/>
      <c r="AR8247" s="336"/>
      <c r="AS8247" s="336"/>
      <c r="AT8247" s="336"/>
      <c r="AU8247" s="336"/>
      <c r="AV8247" s="336"/>
      <c r="AW8247" s="336"/>
      <c r="AX8247" s="336"/>
      <c r="AY8247" s="336"/>
      <c r="AZ8247" s="336"/>
      <c r="BA8247" s="336"/>
      <c r="BB8247" s="336"/>
      <c r="BC8247" s="362"/>
      <c r="BD8247" s="93" t="s">
        <v>26</v>
      </c>
      <c r="BE8247" s="94" t="s">
        <v>27</v>
      </c>
      <c r="BF8247" s="95" t="s">
        <v>28</v>
      </c>
      <c r="BG8247" s="364"/>
    </row>
    <row r="8248" spans="1:69" ht="15.75" x14ac:dyDescent="0.2">
      <c r="A8248" s="96" t="s">
        <v>0</v>
      </c>
      <c r="B8248" s="96" t="s">
        <v>2</v>
      </c>
      <c r="C8248" s="96" t="s">
        <v>1</v>
      </c>
      <c r="D8248" s="96" t="s">
        <v>40</v>
      </c>
      <c r="E8248" s="120">
        <f>Результаты!E$23</f>
        <v>1</v>
      </c>
      <c r="F8248" s="120">
        <f>Результаты!F$23</f>
        <v>2</v>
      </c>
      <c r="G8248" s="120">
        <f>Результаты!G$23</f>
        <v>3</v>
      </c>
      <c r="H8248" s="120">
        <f>Результаты!H$23</f>
        <v>4</v>
      </c>
      <c r="I8248" s="120">
        <f>Результаты!I$23</f>
        <v>5</v>
      </c>
      <c r="J8248" s="120">
        <f>Результаты!J$23</f>
        <v>6</v>
      </c>
      <c r="K8248" s="120">
        <f>Результаты!K$23</f>
        <v>7</v>
      </c>
      <c r="L8248" s="120">
        <f>Результаты!L$23</f>
        <v>8</v>
      </c>
      <c r="M8248" s="120">
        <f>Результаты!M$23</f>
        <v>9</v>
      </c>
      <c r="N8248" s="120">
        <f>Результаты!N$23</f>
        <v>10</v>
      </c>
      <c r="O8248" s="120">
        <f>Результаты!O$23</f>
        <v>11</v>
      </c>
      <c r="P8248" s="120">
        <f>Результаты!P$23</f>
        <v>0</v>
      </c>
      <c r="Q8248" s="120">
        <f>Результаты!Q$23</f>
        <v>0</v>
      </c>
      <c r="R8248" s="120">
        <f>Результаты!R$23</f>
        <v>0</v>
      </c>
      <c r="S8248" s="120">
        <f>Результаты!S$23</f>
        <v>0</v>
      </c>
      <c r="T8248" s="120">
        <f>Результаты!T$23</f>
        <v>0</v>
      </c>
      <c r="U8248" s="120">
        <f>Результаты!U$23</f>
        <v>0</v>
      </c>
      <c r="V8248" s="120">
        <f>Результаты!V$23</f>
        <v>0</v>
      </c>
      <c r="W8248" s="120">
        <f>Результаты!W$23</f>
        <v>0</v>
      </c>
      <c r="X8248" s="120">
        <f>Результаты!X$23</f>
        <v>0</v>
      </c>
      <c r="Y8248" s="120" t="e">
        <f>Результаты!#REF!</f>
        <v>#REF!</v>
      </c>
      <c r="Z8248" s="120" t="e">
        <f>Результаты!#REF!</f>
        <v>#REF!</v>
      </c>
      <c r="AA8248" s="120" t="e">
        <f>Результаты!#REF!</f>
        <v>#REF!</v>
      </c>
      <c r="AB8248" s="120" t="e">
        <f>Результаты!#REF!</f>
        <v>#REF!</v>
      </c>
      <c r="AC8248" s="120" t="e">
        <f>Результаты!#REF!</f>
        <v>#REF!</v>
      </c>
      <c r="AD8248" s="120" t="e">
        <f>Результаты!#REF!</f>
        <v>#REF!</v>
      </c>
      <c r="AE8248" s="120" t="e">
        <f>Результаты!#REF!</f>
        <v>#REF!</v>
      </c>
      <c r="AF8248" s="120" t="e">
        <f>Результаты!#REF!</f>
        <v>#REF!</v>
      </c>
      <c r="AG8248" s="120" t="e">
        <f>Результаты!#REF!</f>
        <v>#REF!</v>
      </c>
      <c r="AH8248" s="120" t="e">
        <f>Результаты!#REF!</f>
        <v>#REF!</v>
      </c>
      <c r="AI8248" s="120" t="e">
        <f>Результаты!#REF!</f>
        <v>#REF!</v>
      </c>
      <c r="AJ8248" s="120" t="e">
        <f>Результаты!#REF!</f>
        <v>#REF!</v>
      </c>
      <c r="AK8248" s="120" t="e">
        <f>Результаты!#REF!</f>
        <v>#REF!</v>
      </c>
      <c r="AL8248" s="120" t="e">
        <f>Результаты!#REF!</f>
        <v>#REF!</v>
      </c>
      <c r="AM8248" s="120" t="e">
        <f>Результаты!#REF!</f>
        <v>#REF!</v>
      </c>
      <c r="AN8248" s="120" t="e">
        <f>Результаты!#REF!</f>
        <v>#REF!</v>
      </c>
      <c r="AO8248" s="120" t="e">
        <f>Результаты!#REF!</f>
        <v>#REF!</v>
      </c>
      <c r="AP8248" s="120" t="e">
        <f>Результаты!#REF!</f>
        <v>#REF!</v>
      </c>
      <c r="AQ8248" s="120" t="e">
        <f>Результаты!#REF!</f>
        <v>#REF!</v>
      </c>
      <c r="AR8248" s="120" t="e">
        <f>Результаты!#REF!</f>
        <v>#REF!</v>
      </c>
      <c r="AS8248" s="120" t="e">
        <f>Результаты!#REF!</f>
        <v>#REF!</v>
      </c>
      <c r="AT8248" s="120" t="e">
        <f>Результаты!#REF!</f>
        <v>#REF!</v>
      </c>
      <c r="AU8248" s="120" t="e">
        <f>Результаты!#REF!</f>
        <v>#REF!</v>
      </c>
      <c r="AV8248" s="120" t="e">
        <f>Результаты!#REF!</f>
        <v>#REF!</v>
      </c>
      <c r="AW8248" s="120" t="e">
        <f>Результаты!#REF!</f>
        <v>#REF!</v>
      </c>
      <c r="AX8248" s="120" t="e">
        <f>Результаты!#REF!</f>
        <v>#REF!</v>
      </c>
      <c r="AY8248" s="120" t="e">
        <f>Результаты!#REF!</f>
        <v>#REF!</v>
      </c>
      <c r="AZ8248" s="120" t="e">
        <f>Результаты!#REF!</f>
        <v>#REF!</v>
      </c>
      <c r="BA8248" s="120" t="e">
        <f>Результаты!#REF!</f>
        <v>#REF!</v>
      </c>
      <c r="BB8248" s="120" t="e">
        <f>Результаты!#REF!</f>
        <v>#REF!</v>
      </c>
      <c r="BD8248" s="2"/>
      <c r="BE8248" s="2"/>
      <c r="BF8248" s="2"/>
    </row>
    <row r="8249" spans="1:69" ht="15.75" x14ac:dyDescent="0.2">
      <c r="A8249" s="351" t="s">
        <v>9</v>
      </c>
      <c r="B8249" s="365"/>
      <c r="C8249" s="365"/>
      <c r="D8249" s="366"/>
      <c r="E8249" s="150">
        <f>Результаты!E$24</f>
        <v>1</v>
      </c>
      <c r="F8249" s="150">
        <f>Результаты!F$24</f>
        <v>1</v>
      </c>
      <c r="G8249" s="150">
        <f>Результаты!G$24</f>
        <v>1</v>
      </c>
      <c r="H8249" s="150">
        <f>Результаты!H$24</f>
        <v>1</v>
      </c>
      <c r="I8249" s="150">
        <f>Результаты!I$24</f>
        <v>2</v>
      </c>
      <c r="J8249" s="150">
        <f>Результаты!J$24</f>
        <v>1</v>
      </c>
      <c r="K8249" s="150">
        <f>Результаты!K$24</f>
        <v>1</v>
      </c>
      <c r="L8249" s="150">
        <f>Результаты!L$24</f>
        <v>1</v>
      </c>
      <c r="M8249" s="150">
        <f>Результаты!M$24</f>
        <v>2</v>
      </c>
      <c r="N8249" s="150">
        <f>Результаты!N$24</f>
        <v>1</v>
      </c>
      <c r="O8249" s="150">
        <f>Результаты!O$24</f>
        <v>1</v>
      </c>
      <c r="P8249" s="150">
        <f>Результаты!P$24</f>
        <v>0</v>
      </c>
      <c r="Q8249" s="150">
        <f>Результаты!Q$24</f>
        <v>0</v>
      </c>
      <c r="R8249" s="150">
        <f>Результаты!R$24</f>
        <v>0</v>
      </c>
      <c r="S8249" s="150">
        <f>Результаты!S$24</f>
        <v>0</v>
      </c>
      <c r="T8249" s="150">
        <f>Результаты!T$24</f>
        <v>0</v>
      </c>
      <c r="U8249" s="150">
        <f>Результаты!U$24</f>
        <v>0</v>
      </c>
      <c r="V8249" s="150">
        <f>Результаты!V$24</f>
        <v>0</v>
      </c>
      <c r="W8249" s="150">
        <f>Результаты!W$24</f>
        <v>0</v>
      </c>
      <c r="X8249" s="150">
        <f>Результаты!X$24</f>
        <v>0</v>
      </c>
      <c r="Y8249" s="150" t="e">
        <f>Результаты!#REF!</f>
        <v>#REF!</v>
      </c>
      <c r="Z8249" s="150" t="e">
        <f>Результаты!#REF!</f>
        <v>#REF!</v>
      </c>
      <c r="AA8249" s="150" t="e">
        <f>Результаты!#REF!</f>
        <v>#REF!</v>
      </c>
      <c r="AB8249" s="150" t="e">
        <f>Результаты!#REF!</f>
        <v>#REF!</v>
      </c>
      <c r="AC8249" s="150" t="e">
        <f>Результаты!#REF!</f>
        <v>#REF!</v>
      </c>
      <c r="AD8249" s="150" t="e">
        <f>Результаты!#REF!</f>
        <v>#REF!</v>
      </c>
      <c r="AE8249" s="150" t="e">
        <f>Результаты!#REF!</f>
        <v>#REF!</v>
      </c>
      <c r="AF8249" s="150" t="e">
        <f>Результаты!#REF!</f>
        <v>#REF!</v>
      </c>
      <c r="AG8249" s="150" t="e">
        <f>Результаты!#REF!</f>
        <v>#REF!</v>
      </c>
      <c r="AH8249" s="150" t="e">
        <f>Результаты!#REF!</f>
        <v>#REF!</v>
      </c>
      <c r="AI8249" s="150" t="e">
        <f>Результаты!#REF!</f>
        <v>#REF!</v>
      </c>
      <c r="AJ8249" s="150" t="e">
        <f>Результаты!#REF!</f>
        <v>#REF!</v>
      </c>
      <c r="AK8249" s="150" t="e">
        <f>Результаты!#REF!</f>
        <v>#REF!</v>
      </c>
      <c r="AL8249" s="150" t="e">
        <f>Результаты!#REF!</f>
        <v>#REF!</v>
      </c>
      <c r="AM8249" s="150" t="e">
        <f>Результаты!#REF!</f>
        <v>#REF!</v>
      </c>
      <c r="AN8249" s="150" t="e">
        <f>Результаты!#REF!</f>
        <v>#REF!</v>
      </c>
      <c r="AO8249" s="150" t="e">
        <f>Результаты!#REF!</f>
        <v>#REF!</v>
      </c>
      <c r="AP8249" s="150" t="e">
        <f>Результаты!#REF!</f>
        <v>#REF!</v>
      </c>
      <c r="AQ8249" s="150" t="e">
        <f>Результаты!#REF!</f>
        <v>#REF!</v>
      </c>
      <c r="AR8249" s="150" t="e">
        <f>Результаты!#REF!</f>
        <v>#REF!</v>
      </c>
      <c r="AS8249" s="150" t="e">
        <f>Результаты!#REF!</f>
        <v>#REF!</v>
      </c>
      <c r="AT8249" s="150" t="e">
        <f>Результаты!#REF!</f>
        <v>#REF!</v>
      </c>
      <c r="AU8249" s="150" t="e">
        <f>Результаты!#REF!</f>
        <v>#REF!</v>
      </c>
      <c r="AV8249" s="150" t="e">
        <f>Результаты!#REF!</f>
        <v>#REF!</v>
      </c>
      <c r="AW8249" s="150" t="e">
        <f>Результаты!#REF!</f>
        <v>#REF!</v>
      </c>
      <c r="AX8249" s="150" t="e">
        <f>Результаты!#REF!</f>
        <v>#REF!</v>
      </c>
      <c r="AY8249" s="150" t="e">
        <f>Результаты!#REF!</f>
        <v>#REF!</v>
      </c>
      <c r="AZ8249" s="150" t="e">
        <f>Результаты!#REF!</f>
        <v>#REF!</v>
      </c>
      <c r="BA8249" s="150" t="e">
        <f>Результаты!#REF!</f>
        <v>#REF!</v>
      </c>
      <c r="BB8249" s="150" t="e">
        <f>Результаты!#REF!</f>
        <v>#REF!</v>
      </c>
      <c r="BC8249" s="150">
        <f>Результаты!Y$24</f>
        <v>13</v>
      </c>
      <c r="BD8249" s="116">
        <f t="shared" ref="BD8249:BG8249" si="5337">BD8178</f>
        <v>0</v>
      </c>
      <c r="BE8249" s="116">
        <f t="shared" si="5337"/>
        <v>0</v>
      </c>
      <c r="BF8249" s="116">
        <f t="shared" si="5337"/>
        <v>0</v>
      </c>
      <c r="BG8249" s="145">
        <f t="shared" si="5337"/>
        <v>0</v>
      </c>
    </row>
    <row r="8250" spans="1:69" ht="15" x14ac:dyDescent="0.2">
      <c r="A8250" s="2"/>
      <c r="B8250" s="2"/>
      <c r="C8250" s="2"/>
      <c r="D8250" s="98" t="s">
        <v>5</v>
      </c>
      <c r="BD8250" s="2"/>
      <c r="BE8250" s="2"/>
      <c r="BF8250" s="2"/>
    </row>
    <row r="8251" spans="1:69" ht="15" x14ac:dyDescent="0.2">
      <c r="A8251" s="100">
        <f>Результаты!A142</f>
        <v>117</v>
      </c>
      <c r="B8251" s="100" t="str">
        <f>Результаты!B142</f>
        <v>Б</v>
      </c>
      <c r="C8251" s="100">
        <f>Результаты!C142</f>
        <v>0</v>
      </c>
      <c r="D8251" s="100">
        <f>Результаты!D142</f>
        <v>0</v>
      </c>
      <c r="E8251" s="121">
        <f>Результаты!E142</f>
        <v>0</v>
      </c>
      <c r="F8251" s="121">
        <f>Результаты!F142</f>
        <v>0</v>
      </c>
      <c r="G8251" s="121">
        <f>Результаты!G142</f>
        <v>0</v>
      </c>
      <c r="H8251" s="121">
        <f>Результаты!H142</f>
        <v>0</v>
      </c>
      <c r="I8251" s="121">
        <f>Результаты!I142</f>
        <v>0</v>
      </c>
      <c r="J8251" s="121">
        <f>Результаты!J142</f>
        <v>0</v>
      </c>
      <c r="K8251" s="121">
        <f>Результаты!K142</f>
        <v>0</v>
      </c>
      <c r="L8251" s="121">
        <f>Результаты!L142</f>
        <v>0</v>
      </c>
      <c r="M8251" s="121">
        <f>Результаты!M142</f>
        <v>0</v>
      </c>
      <c r="N8251" s="121">
        <f>Результаты!N142</f>
        <v>0</v>
      </c>
      <c r="O8251" s="121">
        <f>Результаты!O142</f>
        <v>0</v>
      </c>
      <c r="P8251" s="121">
        <f>Результаты!P142</f>
        <v>0</v>
      </c>
      <c r="Q8251" s="121">
        <f>Результаты!Q142</f>
        <v>0</v>
      </c>
      <c r="R8251" s="121">
        <f>Результаты!R142</f>
        <v>0</v>
      </c>
      <c r="S8251" s="121">
        <f>Результаты!S142</f>
        <v>0</v>
      </c>
      <c r="T8251" s="121">
        <f>Результаты!T142</f>
        <v>0</v>
      </c>
      <c r="U8251" s="121">
        <f>Результаты!U142</f>
        <v>0</v>
      </c>
      <c r="V8251" s="121">
        <f>Результаты!V142</f>
        <v>0</v>
      </c>
      <c r="W8251" s="121">
        <f>Результаты!W142</f>
        <v>0</v>
      </c>
      <c r="X8251" s="121">
        <f>Результаты!X142</f>
        <v>0</v>
      </c>
      <c r="Y8251" s="121" t="e">
        <f>Результаты!#REF!</f>
        <v>#REF!</v>
      </c>
      <c r="Z8251" s="121" t="e">
        <f>Результаты!#REF!</f>
        <v>#REF!</v>
      </c>
      <c r="AA8251" s="121" t="e">
        <f>Результаты!#REF!</f>
        <v>#REF!</v>
      </c>
      <c r="AB8251" s="121" t="e">
        <f>Результаты!#REF!</f>
        <v>#REF!</v>
      </c>
      <c r="AC8251" s="121" t="e">
        <f>Результаты!#REF!</f>
        <v>#REF!</v>
      </c>
      <c r="AD8251" s="121" t="e">
        <f>Результаты!#REF!</f>
        <v>#REF!</v>
      </c>
      <c r="AE8251" s="121" t="e">
        <f>Результаты!#REF!</f>
        <v>#REF!</v>
      </c>
      <c r="AF8251" s="121" t="e">
        <f>Результаты!#REF!</f>
        <v>#REF!</v>
      </c>
      <c r="AG8251" s="121" t="e">
        <f>Результаты!#REF!</f>
        <v>#REF!</v>
      </c>
      <c r="AH8251" s="121" t="e">
        <f>Результаты!#REF!</f>
        <v>#REF!</v>
      </c>
      <c r="AI8251" s="121" t="e">
        <f>Результаты!#REF!</f>
        <v>#REF!</v>
      </c>
      <c r="AJ8251" s="121" t="e">
        <f>Результаты!#REF!</f>
        <v>#REF!</v>
      </c>
      <c r="AK8251" s="121" t="e">
        <f>Результаты!#REF!</f>
        <v>#REF!</v>
      </c>
      <c r="AL8251" s="121" t="e">
        <f>Результаты!#REF!</f>
        <v>#REF!</v>
      </c>
      <c r="AM8251" s="121" t="e">
        <f>Результаты!#REF!</f>
        <v>#REF!</v>
      </c>
      <c r="AN8251" s="121"/>
      <c r="AO8251" s="121"/>
      <c r="AP8251" s="121"/>
      <c r="AQ8251" s="121"/>
      <c r="AR8251" s="121"/>
      <c r="AS8251" s="121"/>
      <c r="AT8251" s="121"/>
      <c r="AU8251" s="121"/>
      <c r="AV8251" s="121"/>
      <c r="AW8251" s="121"/>
      <c r="AX8251" s="121"/>
      <c r="AY8251" s="121"/>
      <c r="AZ8251" s="121"/>
      <c r="BA8251" s="121"/>
      <c r="BB8251" s="121"/>
      <c r="BC8251" s="121">
        <f>Результаты!Y142</f>
        <v>0</v>
      </c>
      <c r="BD8251" s="100">
        <f>Результаты!Z142</f>
        <v>0</v>
      </c>
      <c r="BE8251" s="100" t="e">
        <f>Результаты!#REF!</f>
        <v>#REF!</v>
      </c>
      <c r="BF8251" s="100" t="e">
        <f>Результаты!#REF!</f>
        <v>#REF!</v>
      </c>
      <c r="BG8251" s="121">
        <f>Результаты!AB142</f>
        <v>0</v>
      </c>
    </row>
    <row r="8252" spans="1:69" x14ac:dyDescent="0.2">
      <c r="A8252" s="2"/>
      <c r="B8252" s="2"/>
      <c r="C8252" s="2"/>
      <c r="D8252" s="2"/>
      <c r="BD8252" s="2"/>
      <c r="BE8252" s="2"/>
      <c r="BF8252" s="2"/>
    </row>
    <row r="8253" spans="1:69" s="2" customFormat="1" x14ac:dyDescent="0.2">
      <c r="E8253" s="118"/>
      <c r="F8253" s="118"/>
      <c r="G8253" s="118"/>
      <c r="H8253" s="118"/>
      <c r="I8253" s="118"/>
      <c r="J8253" s="118"/>
      <c r="K8253" s="118"/>
      <c r="L8253" s="118"/>
      <c r="M8253" s="118"/>
      <c r="N8253" s="118"/>
      <c r="O8253" s="118"/>
      <c r="P8253" s="118"/>
      <c r="Q8253" s="118"/>
      <c r="R8253" s="118"/>
      <c r="S8253" s="118"/>
      <c r="T8253" s="118"/>
      <c r="U8253" s="118"/>
      <c r="V8253" s="118"/>
      <c r="W8253" s="118"/>
      <c r="X8253" s="118"/>
      <c r="Y8253" s="118"/>
      <c r="Z8253" s="118"/>
      <c r="AA8253" s="118"/>
      <c r="AB8253" s="118"/>
      <c r="AC8253" s="118"/>
      <c r="AD8253" s="118"/>
      <c r="AE8253" s="118"/>
      <c r="AF8253" s="118"/>
      <c r="AG8253" s="118"/>
      <c r="AH8253" s="118"/>
      <c r="AI8253" s="118"/>
      <c r="AJ8253" s="118"/>
      <c r="AK8253" s="118"/>
      <c r="AL8253" s="118"/>
      <c r="AM8253" s="118"/>
      <c r="AN8253" s="118"/>
      <c r="AO8253" s="118"/>
      <c r="AP8253" s="118"/>
      <c r="AQ8253" s="118"/>
      <c r="AR8253" s="118"/>
      <c r="AS8253" s="118"/>
      <c r="AT8253" s="118"/>
      <c r="AU8253" s="118"/>
      <c r="AV8253" s="118"/>
      <c r="AW8253" s="118"/>
      <c r="AX8253" s="118"/>
      <c r="AY8253" s="118"/>
      <c r="AZ8253" s="118"/>
      <c r="BA8253" s="118"/>
      <c r="BB8253" s="118"/>
      <c r="BC8253" s="118"/>
      <c r="BG8253" s="118"/>
      <c r="BH8253" s="118"/>
      <c r="BI8253" s="118"/>
      <c r="BJ8253" s="118"/>
      <c r="BK8253" s="118"/>
      <c r="BL8253" s="118"/>
      <c r="BM8253" s="118"/>
      <c r="BN8253" s="118"/>
      <c r="BO8253" s="118"/>
      <c r="BP8253" s="118"/>
      <c r="BQ8253" s="118"/>
    </row>
    <row r="8254" spans="1:69" ht="15.75" x14ac:dyDescent="0.2">
      <c r="A8254" s="2"/>
      <c r="B8254" s="143" t="str">
        <f>B8183</f>
        <v>номер</v>
      </c>
      <c r="C8254" s="323" t="str">
        <f>C8183</f>
        <v>тема задания</v>
      </c>
      <c r="D8254" s="324"/>
      <c r="E8254" s="324"/>
      <c r="F8254" s="324"/>
      <c r="G8254" s="324"/>
      <c r="H8254" s="324"/>
      <c r="I8254" s="324"/>
      <c r="J8254" s="324"/>
      <c r="K8254" s="324"/>
      <c r="L8254" s="324"/>
      <c r="M8254" s="324"/>
      <c r="N8254" s="324"/>
      <c r="O8254" s="324"/>
      <c r="P8254" s="324"/>
      <c r="Q8254" s="324"/>
      <c r="R8254" s="324"/>
      <c r="S8254" s="324"/>
      <c r="T8254" s="324"/>
      <c r="U8254" s="324"/>
      <c r="V8254" s="324"/>
      <c r="W8254" s="324"/>
      <c r="X8254" s="324"/>
      <c r="Y8254" s="324"/>
      <c r="Z8254" s="324"/>
      <c r="AA8254" s="324"/>
      <c r="AB8254" s="324"/>
      <c r="AC8254" s="324"/>
      <c r="AD8254" s="324"/>
      <c r="AE8254" s="324"/>
      <c r="AF8254" s="324"/>
      <c r="AG8254" s="324"/>
      <c r="AH8254" s="324"/>
      <c r="AI8254" s="325"/>
      <c r="BD8254" s="2"/>
      <c r="BE8254" s="2"/>
      <c r="BF8254" s="2"/>
    </row>
    <row r="8255" spans="1:69" ht="15.75" x14ac:dyDescent="0.2">
      <c r="A8255" s="2"/>
      <c r="B8255" s="111">
        <f>B8184</f>
        <v>1</v>
      </c>
      <c r="C8255" s="323">
        <f>C8184</f>
        <v>0</v>
      </c>
      <c r="D8255" s="324"/>
      <c r="E8255" s="324"/>
      <c r="F8255" s="324"/>
      <c r="G8255" s="324"/>
      <c r="H8255" s="324"/>
      <c r="I8255" s="324"/>
      <c r="J8255" s="324"/>
      <c r="K8255" s="324"/>
      <c r="L8255" s="324"/>
      <c r="M8255" s="324"/>
      <c r="N8255" s="324"/>
      <c r="O8255" s="324"/>
      <c r="P8255" s="324"/>
      <c r="Q8255" s="324"/>
      <c r="R8255" s="324"/>
      <c r="S8255" s="324"/>
      <c r="T8255" s="324"/>
      <c r="U8255" s="324"/>
      <c r="V8255" s="324"/>
      <c r="W8255" s="324"/>
      <c r="X8255" s="324"/>
      <c r="Y8255" s="324"/>
      <c r="Z8255" s="324"/>
      <c r="AA8255" s="324"/>
      <c r="AB8255" s="324"/>
      <c r="AC8255" s="324"/>
      <c r="AD8255" s="324"/>
      <c r="AE8255" s="324"/>
      <c r="AF8255" s="324"/>
      <c r="AG8255" s="324"/>
      <c r="AH8255" s="324"/>
      <c r="AI8255" s="325"/>
      <c r="BD8255" s="2"/>
      <c r="BE8255" s="2"/>
      <c r="BF8255" s="2"/>
    </row>
    <row r="8256" spans="1:69" ht="15.75" x14ac:dyDescent="0.2">
      <c r="A8256" s="2"/>
      <c r="B8256" s="111">
        <f t="shared" ref="B8256:C8256" si="5338">B8185</f>
        <v>2</v>
      </c>
      <c r="C8256" s="323">
        <f t="shared" si="5338"/>
        <v>0</v>
      </c>
      <c r="D8256" s="324"/>
      <c r="E8256" s="324"/>
      <c r="F8256" s="324"/>
      <c r="G8256" s="324"/>
      <c r="H8256" s="324"/>
      <c r="I8256" s="324"/>
      <c r="J8256" s="324"/>
      <c r="K8256" s="324"/>
      <c r="L8256" s="324"/>
      <c r="M8256" s="324"/>
      <c r="N8256" s="324"/>
      <c r="O8256" s="324"/>
      <c r="P8256" s="324"/>
      <c r="Q8256" s="324"/>
      <c r="R8256" s="324"/>
      <c r="S8256" s="324"/>
      <c r="T8256" s="324"/>
      <c r="U8256" s="324"/>
      <c r="V8256" s="324"/>
      <c r="W8256" s="324"/>
      <c r="X8256" s="324"/>
      <c r="Y8256" s="324"/>
      <c r="Z8256" s="324"/>
      <c r="AA8256" s="324"/>
      <c r="AB8256" s="324"/>
      <c r="AC8256" s="324"/>
      <c r="AD8256" s="324"/>
      <c r="AE8256" s="324"/>
      <c r="AF8256" s="324"/>
      <c r="AG8256" s="324"/>
      <c r="AH8256" s="324"/>
      <c r="AI8256" s="325"/>
      <c r="BD8256" s="2"/>
      <c r="BE8256" s="2"/>
      <c r="BF8256" s="2"/>
    </row>
    <row r="8257" spans="1:58" ht="15.75" x14ac:dyDescent="0.2">
      <c r="A8257" s="2"/>
      <c r="B8257" s="111">
        <f t="shared" ref="B8257:C8257" si="5339">B8186</f>
        <v>3</v>
      </c>
      <c r="C8257" s="323">
        <f t="shared" si="5339"/>
        <v>0</v>
      </c>
      <c r="D8257" s="324"/>
      <c r="E8257" s="324"/>
      <c r="F8257" s="324"/>
      <c r="G8257" s="324"/>
      <c r="H8257" s="324"/>
      <c r="I8257" s="324"/>
      <c r="J8257" s="324"/>
      <c r="K8257" s="324"/>
      <c r="L8257" s="324"/>
      <c r="M8257" s="324"/>
      <c r="N8257" s="324"/>
      <c r="O8257" s="324"/>
      <c r="P8257" s="324"/>
      <c r="Q8257" s="324"/>
      <c r="R8257" s="324"/>
      <c r="S8257" s="324"/>
      <c r="T8257" s="324"/>
      <c r="U8257" s="324"/>
      <c r="V8257" s="324"/>
      <c r="W8257" s="324"/>
      <c r="X8257" s="324"/>
      <c r="Y8257" s="324"/>
      <c r="Z8257" s="324"/>
      <c r="AA8257" s="324"/>
      <c r="AB8257" s="324"/>
      <c r="AC8257" s="324"/>
      <c r="AD8257" s="324"/>
      <c r="AE8257" s="324"/>
      <c r="AF8257" s="324"/>
      <c r="AG8257" s="324"/>
      <c r="AH8257" s="324"/>
      <c r="AI8257" s="325"/>
      <c r="BD8257" s="2"/>
      <c r="BE8257" s="2"/>
      <c r="BF8257" s="2"/>
    </row>
    <row r="8258" spans="1:58" ht="15.75" x14ac:dyDescent="0.2">
      <c r="A8258" s="2"/>
      <c r="B8258" s="111">
        <f t="shared" ref="B8258:C8258" si="5340">B8187</f>
        <v>4</v>
      </c>
      <c r="C8258" s="323">
        <f t="shared" si="5340"/>
        <v>0</v>
      </c>
      <c r="D8258" s="324"/>
      <c r="E8258" s="324"/>
      <c r="F8258" s="324"/>
      <c r="G8258" s="324"/>
      <c r="H8258" s="324"/>
      <c r="I8258" s="324"/>
      <c r="J8258" s="324"/>
      <c r="K8258" s="324"/>
      <c r="L8258" s="324"/>
      <c r="M8258" s="324"/>
      <c r="N8258" s="324"/>
      <c r="O8258" s="324"/>
      <c r="P8258" s="324"/>
      <c r="Q8258" s="324"/>
      <c r="R8258" s="324"/>
      <c r="S8258" s="324"/>
      <c r="T8258" s="324"/>
      <c r="U8258" s="324"/>
      <c r="V8258" s="324"/>
      <c r="W8258" s="324"/>
      <c r="X8258" s="324"/>
      <c r="Y8258" s="324"/>
      <c r="Z8258" s="324"/>
      <c r="AA8258" s="324"/>
      <c r="AB8258" s="324"/>
      <c r="AC8258" s="324"/>
      <c r="AD8258" s="324"/>
      <c r="AE8258" s="324"/>
      <c r="AF8258" s="324"/>
      <c r="AG8258" s="324"/>
      <c r="AH8258" s="324"/>
      <c r="AI8258" s="325"/>
      <c r="BD8258" s="2"/>
      <c r="BE8258" s="2"/>
      <c r="BF8258" s="2"/>
    </row>
    <row r="8259" spans="1:58" ht="15.75" x14ac:dyDescent="0.2">
      <c r="A8259" s="2"/>
      <c r="B8259" s="111">
        <f t="shared" ref="B8259:C8259" si="5341">B8188</f>
        <v>5</v>
      </c>
      <c r="C8259" s="323">
        <f t="shared" si="5341"/>
        <v>0</v>
      </c>
      <c r="D8259" s="324"/>
      <c r="E8259" s="324"/>
      <c r="F8259" s="324"/>
      <c r="G8259" s="324"/>
      <c r="H8259" s="324"/>
      <c r="I8259" s="324"/>
      <c r="J8259" s="324"/>
      <c r="K8259" s="324"/>
      <c r="L8259" s="324"/>
      <c r="M8259" s="324"/>
      <c r="N8259" s="324"/>
      <c r="O8259" s="324"/>
      <c r="P8259" s="324"/>
      <c r="Q8259" s="324"/>
      <c r="R8259" s="324"/>
      <c r="S8259" s="324"/>
      <c r="T8259" s="324"/>
      <c r="U8259" s="324"/>
      <c r="V8259" s="324"/>
      <c r="W8259" s="324"/>
      <c r="X8259" s="324"/>
      <c r="Y8259" s="324"/>
      <c r="Z8259" s="324"/>
      <c r="AA8259" s="324"/>
      <c r="AB8259" s="324"/>
      <c r="AC8259" s="324"/>
      <c r="AD8259" s="324"/>
      <c r="AE8259" s="324"/>
      <c r="AF8259" s="324"/>
      <c r="AG8259" s="324"/>
      <c r="AH8259" s="324"/>
      <c r="AI8259" s="325"/>
      <c r="BD8259" s="2"/>
      <c r="BE8259" s="2"/>
      <c r="BF8259" s="2"/>
    </row>
    <row r="8260" spans="1:58" ht="15.75" x14ac:dyDescent="0.2">
      <c r="A8260" s="2"/>
      <c r="B8260" s="111">
        <f t="shared" ref="B8260:C8260" si="5342">B8189</f>
        <v>6</v>
      </c>
      <c r="C8260" s="323">
        <f t="shared" si="5342"/>
        <v>0</v>
      </c>
      <c r="D8260" s="324"/>
      <c r="E8260" s="324"/>
      <c r="F8260" s="324"/>
      <c r="G8260" s="324"/>
      <c r="H8260" s="324"/>
      <c r="I8260" s="324"/>
      <c r="J8260" s="324"/>
      <c r="K8260" s="324"/>
      <c r="L8260" s="324"/>
      <c r="M8260" s="324"/>
      <c r="N8260" s="324"/>
      <c r="O8260" s="324"/>
      <c r="P8260" s="324"/>
      <c r="Q8260" s="324"/>
      <c r="R8260" s="324"/>
      <c r="S8260" s="324"/>
      <c r="T8260" s="324"/>
      <c r="U8260" s="324"/>
      <c r="V8260" s="324"/>
      <c r="W8260" s="324"/>
      <c r="X8260" s="324"/>
      <c r="Y8260" s="324"/>
      <c r="Z8260" s="324"/>
      <c r="AA8260" s="324"/>
      <c r="AB8260" s="324"/>
      <c r="AC8260" s="324"/>
      <c r="AD8260" s="324"/>
      <c r="AE8260" s="324"/>
      <c r="AF8260" s="324"/>
      <c r="AG8260" s="324"/>
      <c r="AH8260" s="324"/>
      <c r="AI8260" s="325"/>
      <c r="BD8260" s="2"/>
      <c r="BE8260" s="2"/>
      <c r="BF8260" s="2"/>
    </row>
    <row r="8261" spans="1:58" ht="15.75" x14ac:dyDescent="0.2">
      <c r="A8261" s="2"/>
      <c r="B8261" s="111">
        <f t="shared" ref="B8261:C8261" si="5343">B8190</f>
        <v>7</v>
      </c>
      <c r="C8261" s="323">
        <f t="shared" si="5343"/>
        <v>0</v>
      </c>
      <c r="D8261" s="324"/>
      <c r="E8261" s="324"/>
      <c r="F8261" s="324"/>
      <c r="G8261" s="324"/>
      <c r="H8261" s="324"/>
      <c r="I8261" s="324"/>
      <c r="J8261" s="324"/>
      <c r="K8261" s="324"/>
      <c r="L8261" s="324"/>
      <c r="M8261" s="324"/>
      <c r="N8261" s="324"/>
      <c r="O8261" s="324"/>
      <c r="P8261" s="324"/>
      <c r="Q8261" s="324"/>
      <c r="R8261" s="324"/>
      <c r="S8261" s="324"/>
      <c r="T8261" s="324"/>
      <c r="U8261" s="324"/>
      <c r="V8261" s="324"/>
      <c r="W8261" s="324"/>
      <c r="X8261" s="324"/>
      <c r="Y8261" s="324"/>
      <c r="Z8261" s="324"/>
      <c r="AA8261" s="324"/>
      <c r="AB8261" s="324"/>
      <c r="AC8261" s="324"/>
      <c r="AD8261" s="324"/>
      <c r="AE8261" s="324"/>
      <c r="AF8261" s="324"/>
      <c r="AG8261" s="324"/>
      <c r="AH8261" s="324"/>
      <c r="AI8261" s="325"/>
      <c r="BD8261" s="2"/>
      <c r="BE8261" s="2"/>
      <c r="BF8261" s="2"/>
    </row>
    <row r="8262" spans="1:58" ht="15.75" x14ac:dyDescent="0.2">
      <c r="A8262" s="2"/>
      <c r="B8262" s="111">
        <f t="shared" ref="B8262:C8262" si="5344">B8191</f>
        <v>8</v>
      </c>
      <c r="C8262" s="323">
        <f t="shared" si="5344"/>
        <v>0</v>
      </c>
      <c r="D8262" s="324"/>
      <c r="E8262" s="324"/>
      <c r="F8262" s="324"/>
      <c r="G8262" s="324"/>
      <c r="H8262" s="324"/>
      <c r="I8262" s="324"/>
      <c r="J8262" s="324"/>
      <c r="K8262" s="324"/>
      <c r="L8262" s="324"/>
      <c r="M8262" s="324"/>
      <c r="N8262" s="324"/>
      <c r="O8262" s="324"/>
      <c r="P8262" s="324"/>
      <c r="Q8262" s="324"/>
      <c r="R8262" s="324"/>
      <c r="S8262" s="324"/>
      <c r="T8262" s="324"/>
      <c r="U8262" s="324"/>
      <c r="V8262" s="324"/>
      <c r="W8262" s="324"/>
      <c r="X8262" s="324"/>
      <c r="Y8262" s="324"/>
      <c r="Z8262" s="324"/>
      <c r="AA8262" s="324"/>
      <c r="AB8262" s="324"/>
      <c r="AC8262" s="324"/>
      <c r="AD8262" s="324"/>
      <c r="AE8262" s="324"/>
      <c r="AF8262" s="324"/>
      <c r="AG8262" s="324"/>
      <c r="AH8262" s="324"/>
      <c r="AI8262" s="325"/>
      <c r="BD8262" s="2"/>
      <c r="BE8262" s="2"/>
      <c r="BF8262" s="2"/>
    </row>
    <row r="8263" spans="1:58" ht="15.75" x14ac:dyDescent="0.2">
      <c r="A8263" s="2"/>
      <c r="B8263" s="111">
        <f t="shared" ref="B8263:C8263" si="5345">B8192</f>
        <v>9</v>
      </c>
      <c r="C8263" s="323">
        <f t="shared" si="5345"/>
        <v>0</v>
      </c>
      <c r="D8263" s="324"/>
      <c r="E8263" s="324"/>
      <c r="F8263" s="324"/>
      <c r="G8263" s="324"/>
      <c r="H8263" s="324"/>
      <c r="I8263" s="324"/>
      <c r="J8263" s="324"/>
      <c r="K8263" s="324"/>
      <c r="L8263" s="324"/>
      <c r="M8263" s="324"/>
      <c r="N8263" s="324"/>
      <c r="O8263" s="324"/>
      <c r="P8263" s="324"/>
      <c r="Q8263" s="324"/>
      <c r="R8263" s="324"/>
      <c r="S8263" s="324"/>
      <c r="T8263" s="324"/>
      <c r="U8263" s="324"/>
      <c r="V8263" s="324"/>
      <c r="W8263" s="324"/>
      <c r="X8263" s="324"/>
      <c r="Y8263" s="324"/>
      <c r="Z8263" s="324"/>
      <c r="AA8263" s="324"/>
      <c r="AB8263" s="324"/>
      <c r="AC8263" s="324"/>
      <c r="AD8263" s="324"/>
      <c r="AE8263" s="324"/>
      <c r="AF8263" s="324"/>
      <c r="AG8263" s="324"/>
      <c r="AH8263" s="324"/>
      <c r="AI8263" s="325"/>
      <c r="BD8263" s="2"/>
      <c r="BE8263" s="2"/>
      <c r="BF8263" s="2"/>
    </row>
    <row r="8264" spans="1:58" ht="15.75" x14ac:dyDescent="0.2">
      <c r="A8264" s="2"/>
      <c r="B8264" s="111">
        <f t="shared" ref="B8264:C8264" si="5346">B8193</f>
        <v>10</v>
      </c>
      <c r="C8264" s="323">
        <f t="shared" si="5346"/>
        <v>0</v>
      </c>
      <c r="D8264" s="324"/>
      <c r="E8264" s="324"/>
      <c r="F8264" s="324"/>
      <c r="G8264" s="324"/>
      <c r="H8264" s="324"/>
      <c r="I8264" s="324"/>
      <c r="J8264" s="324"/>
      <c r="K8264" s="324"/>
      <c r="L8264" s="324"/>
      <c r="M8264" s="324"/>
      <c r="N8264" s="324"/>
      <c r="O8264" s="324"/>
      <c r="P8264" s="324"/>
      <c r="Q8264" s="324"/>
      <c r="R8264" s="324"/>
      <c r="S8264" s="324"/>
      <c r="T8264" s="324"/>
      <c r="U8264" s="324"/>
      <c r="V8264" s="324"/>
      <c r="W8264" s="324"/>
      <c r="X8264" s="324"/>
      <c r="Y8264" s="324"/>
      <c r="Z8264" s="324"/>
      <c r="AA8264" s="324"/>
      <c r="AB8264" s="324"/>
      <c r="AC8264" s="324"/>
      <c r="AD8264" s="324"/>
      <c r="AE8264" s="324"/>
      <c r="AF8264" s="324"/>
      <c r="AG8264" s="324"/>
      <c r="AH8264" s="324"/>
      <c r="AI8264" s="325"/>
      <c r="BD8264" s="2"/>
      <c r="BE8264" s="2"/>
      <c r="BF8264" s="2"/>
    </row>
    <row r="8265" spans="1:58" ht="15.75" x14ac:dyDescent="0.2">
      <c r="A8265" s="2"/>
      <c r="B8265" s="111">
        <f t="shared" ref="B8265:C8265" si="5347">B8194</f>
        <v>11</v>
      </c>
      <c r="C8265" s="323">
        <f t="shared" si="5347"/>
        <v>0</v>
      </c>
      <c r="D8265" s="324"/>
      <c r="E8265" s="324"/>
      <c r="F8265" s="324"/>
      <c r="G8265" s="324"/>
      <c r="H8265" s="324"/>
      <c r="I8265" s="324"/>
      <c r="J8265" s="324"/>
      <c r="K8265" s="324"/>
      <c r="L8265" s="324"/>
      <c r="M8265" s="324"/>
      <c r="N8265" s="324"/>
      <c r="O8265" s="324"/>
      <c r="P8265" s="324"/>
      <c r="Q8265" s="324"/>
      <c r="R8265" s="324"/>
      <c r="S8265" s="324"/>
      <c r="T8265" s="324"/>
      <c r="U8265" s="324"/>
      <c r="V8265" s="324"/>
      <c r="W8265" s="324"/>
      <c r="X8265" s="324"/>
      <c r="Y8265" s="324"/>
      <c r="Z8265" s="324"/>
      <c r="AA8265" s="324"/>
      <c r="AB8265" s="324"/>
      <c r="AC8265" s="324"/>
      <c r="AD8265" s="324"/>
      <c r="AE8265" s="324"/>
      <c r="AF8265" s="324"/>
      <c r="AG8265" s="324"/>
      <c r="AH8265" s="324"/>
      <c r="AI8265" s="325"/>
      <c r="BD8265" s="2"/>
      <c r="BE8265" s="2"/>
      <c r="BF8265" s="2"/>
    </row>
    <row r="8266" spans="1:58" ht="15.75" x14ac:dyDescent="0.2">
      <c r="A8266" s="2"/>
      <c r="B8266" s="111">
        <f t="shared" ref="B8266:C8266" si="5348">B8195</f>
        <v>12</v>
      </c>
      <c r="C8266" s="323">
        <f t="shared" si="5348"/>
        <v>0</v>
      </c>
      <c r="D8266" s="324"/>
      <c r="E8266" s="324"/>
      <c r="F8266" s="324"/>
      <c r="G8266" s="324"/>
      <c r="H8266" s="324"/>
      <c r="I8266" s="324"/>
      <c r="J8266" s="324"/>
      <c r="K8266" s="324"/>
      <c r="L8266" s="324"/>
      <c r="M8266" s="324"/>
      <c r="N8266" s="324"/>
      <c r="O8266" s="324"/>
      <c r="P8266" s="324"/>
      <c r="Q8266" s="324"/>
      <c r="R8266" s="324"/>
      <c r="S8266" s="324"/>
      <c r="T8266" s="324"/>
      <c r="U8266" s="324"/>
      <c r="V8266" s="324"/>
      <c r="W8266" s="324"/>
      <c r="X8266" s="324"/>
      <c r="Y8266" s="324"/>
      <c r="Z8266" s="324"/>
      <c r="AA8266" s="324"/>
      <c r="AB8266" s="324"/>
      <c r="AC8266" s="324"/>
      <c r="AD8266" s="324"/>
      <c r="AE8266" s="324"/>
      <c r="AF8266" s="324"/>
      <c r="AG8266" s="324"/>
      <c r="AH8266" s="324"/>
      <c r="AI8266" s="325"/>
      <c r="BD8266" s="2"/>
      <c r="BE8266" s="2"/>
      <c r="BF8266" s="2"/>
    </row>
    <row r="8267" spans="1:58" ht="15.75" x14ac:dyDescent="0.2">
      <c r="A8267" s="2"/>
      <c r="B8267" s="111">
        <f t="shared" ref="B8267:C8267" si="5349">B8196</f>
        <v>13</v>
      </c>
      <c r="C8267" s="323">
        <f t="shared" si="5349"/>
        <v>0</v>
      </c>
      <c r="D8267" s="324"/>
      <c r="E8267" s="324"/>
      <c r="F8267" s="324"/>
      <c r="G8267" s="324"/>
      <c r="H8267" s="324"/>
      <c r="I8267" s="324"/>
      <c r="J8267" s="324"/>
      <c r="K8267" s="324"/>
      <c r="L8267" s="324"/>
      <c r="M8267" s="324"/>
      <c r="N8267" s="324"/>
      <c r="O8267" s="324"/>
      <c r="P8267" s="324"/>
      <c r="Q8267" s="324"/>
      <c r="R8267" s="324"/>
      <c r="S8267" s="324"/>
      <c r="T8267" s="324"/>
      <c r="U8267" s="324"/>
      <c r="V8267" s="324"/>
      <c r="W8267" s="324"/>
      <c r="X8267" s="324"/>
      <c r="Y8267" s="324"/>
      <c r="Z8267" s="324"/>
      <c r="AA8267" s="324"/>
      <c r="AB8267" s="324"/>
      <c r="AC8267" s="324"/>
      <c r="AD8267" s="324"/>
      <c r="AE8267" s="324"/>
      <c r="AF8267" s="324"/>
      <c r="AG8267" s="324"/>
      <c r="AH8267" s="324"/>
      <c r="AI8267" s="325"/>
      <c r="BD8267" s="2"/>
      <c r="BE8267" s="2"/>
      <c r="BF8267" s="2"/>
    </row>
    <row r="8268" spans="1:58" ht="15.75" x14ac:dyDescent="0.2">
      <c r="A8268" s="2"/>
      <c r="B8268" s="111">
        <f t="shared" ref="B8268:C8268" si="5350">B8197</f>
        <v>14</v>
      </c>
      <c r="C8268" s="323">
        <f t="shared" si="5350"/>
        <v>0</v>
      </c>
      <c r="D8268" s="324"/>
      <c r="E8268" s="324"/>
      <c r="F8268" s="324"/>
      <c r="G8268" s="324"/>
      <c r="H8268" s="324"/>
      <c r="I8268" s="324"/>
      <c r="J8268" s="324"/>
      <c r="K8268" s="324"/>
      <c r="L8268" s="324"/>
      <c r="M8268" s="324"/>
      <c r="N8268" s="324"/>
      <c r="O8268" s="324"/>
      <c r="P8268" s="324"/>
      <c r="Q8268" s="324"/>
      <c r="R8268" s="324"/>
      <c r="S8268" s="324"/>
      <c r="T8268" s="324"/>
      <c r="U8268" s="324"/>
      <c r="V8268" s="324"/>
      <c r="W8268" s="324"/>
      <c r="X8268" s="324"/>
      <c r="Y8268" s="324"/>
      <c r="Z8268" s="324"/>
      <c r="AA8268" s="324"/>
      <c r="AB8268" s="324"/>
      <c r="AC8268" s="324"/>
      <c r="AD8268" s="324"/>
      <c r="AE8268" s="324"/>
      <c r="AF8268" s="324"/>
      <c r="AG8268" s="324"/>
      <c r="AH8268" s="324"/>
      <c r="AI8268" s="325"/>
      <c r="BD8268" s="2"/>
      <c r="BE8268" s="2"/>
      <c r="BF8268" s="2"/>
    </row>
    <row r="8269" spans="1:58" ht="15.75" x14ac:dyDescent="0.2">
      <c r="A8269" s="2"/>
      <c r="B8269" s="111">
        <f t="shared" ref="B8269:C8269" si="5351">B8198</f>
        <v>15</v>
      </c>
      <c r="C8269" s="323">
        <f t="shared" si="5351"/>
        <v>0</v>
      </c>
      <c r="D8269" s="324"/>
      <c r="E8269" s="324"/>
      <c r="F8269" s="324"/>
      <c r="G8269" s="324"/>
      <c r="H8269" s="324"/>
      <c r="I8269" s="324"/>
      <c r="J8269" s="324"/>
      <c r="K8269" s="324"/>
      <c r="L8269" s="324"/>
      <c r="M8269" s="324"/>
      <c r="N8269" s="324"/>
      <c r="O8269" s="324"/>
      <c r="P8269" s="324"/>
      <c r="Q8269" s="324"/>
      <c r="R8269" s="324"/>
      <c r="S8269" s="324"/>
      <c r="T8269" s="324"/>
      <c r="U8269" s="324"/>
      <c r="V8269" s="324"/>
      <c r="W8269" s="324"/>
      <c r="X8269" s="324"/>
      <c r="Y8269" s="324"/>
      <c r="Z8269" s="324"/>
      <c r="AA8269" s="324"/>
      <c r="AB8269" s="324"/>
      <c r="AC8269" s="324"/>
      <c r="AD8269" s="324"/>
      <c r="AE8269" s="324"/>
      <c r="AF8269" s="324"/>
      <c r="AG8269" s="324"/>
      <c r="AH8269" s="324"/>
      <c r="AI8269" s="325"/>
      <c r="BD8269" s="2"/>
      <c r="BE8269" s="2"/>
      <c r="BF8269" s="2"/>
    </row>
    <row r="8270" spans="1:58" ht="15.75" x14ac:dyDescent="0.2">
      <c r="A8270" s="2"/>
      <c r="B8270" s="111">
        <f t="shared" ref="B8270:C8270" si="5352">B8199</f>
        <v>16</v>
      </c>
      <c r="C8270" s="323">
        <f t="shared" si="5352"/>
        <v>0</v>
      </c>
      <c r="D8270" s="324"/>
      <c r="E8270" s="324"/>
      <c r="F8270" s="324"/>
      <c r="G8270" s="324"/>
      <c r="H8270" s="324"/>
      <c r="I8270" s="324"/>
      <c r="J8270" s="324"/>
      <c r="K8270" s="324"/>
      <c r="L8270" s="324"/>
      <c r="M8270" s="324"/>
      <c r="N8270" s="324"/>
      <c r="O8270" s="324"/>
      <c r="P8270" s="324"/>
      <c r="Q8270" s="324"/>
      <c r="R8270" s="324"/>
      <c r="S8270" s="324"/>
      <c r="T8270" s="324"/>
      <c r="U8270" s="324"/>
      <c r="V8270" s="324"/>
      <c r="W8270" s="324"/>
      <c r="X8270" s="324"/>
      <c r="Y8270" s="324"/>
      <c r="Z8270" s="324"/>
      <c r="AA8270" s="324"/>
      <c r="AB8270" s="324"/>
      <c r="AC8270" s="324"/>
      <c r="AD8270" s="324"/>
      <c r="AE8270" s="324"/>
      <c r="AF8270" s="324"/>
      <c r="AG8270" s="324"/>
      <c r="AH8270" s="324"/>
      <c r="AI8270" s="325"/>
      <c r="BD8270" s="2"/>
      <c r="BE8270" s="2"/>
      <c r="BF8270" s="2"/>
    </row>
    <row r="8271" spans="1:58" ht="15.75" x14ac:dyDescent="0.2">
      <c r="A8271" s="2"/>
      <c r="B8271" s="111">
        <f t="shared" ref="B8271:C8271" si="5353">B8200</f>
        <v>17</v>
      </c>
      <c r="C8271" s="323">
        <f t="shared" si="5353"/>
        <v>0</v>
      </c>
      <c r="D8271" s="324"/>
      <c r="E8271" s="324"/>
      <c r="F8271" s="324"/>
      <c r="G8271" s="324"/>
      <c r="H8271" s="324"/>
      <c r="I8271" s="324"/>
      <c r="J8271" s="324"/>
      <c r="K8271" s="324"/>
      <c r="L8271" s="324"/>
      <c r="M8271" s="324"/>
      <c r="N8271" s="324"/>
      <c r="O8271" s="324"/>
      <c r="P8271" s="324"/>
      <c r="Q8271" s="324"/>
      <c r="R8271" s="324"/>
      <c r="S8271" s="324"/>
      <c r="T8271" s="324"/>
      <c r="U8271" s="324"/>
      <c r="V8271" s="324"/>
      <c r="W8271" s="324"/>
      <c r="X8271" s="324"/>
      <c r="Y8271" s="324"/>
      <c r="Z8271" s="324"/>
      <c r="AA8271" s="324"/>
      <c r="AB8271" s="324"/>
      <c r="AC8271" s="324"/>
      <c r="AD8271" s="324"/>
      <c r="AE8271" s="324"/>
      <c r="AF8271" s="324"/>
      <c r="AG8271" s="324"/>
      <c r="AH8271" s="324"/>
      <c r="AI8271" s="325"/>
      <c r="BD8271" s="2"/>
      <c r="BE8271" s="2"/>
      <c r="BF8271" s="2"/>
    </row>
    <row r="8272" spans="1:58" ht="15.75" x14ac:dyDescent="0.2">
      <c r="A8272" s="2"/>
      <c r="B8272" s="111">
        <f t="shared" ref="B8272:C8272" si="5354">B8201</f>
        <v>18</v>
      </c>
      <c r="C8272" s="323">
        <f t="shared" si="5354"/>
        <v>0</v>
      </c>
      <c r="D8272" s="324"/>
      <c r="E8272" s="324"/>
      <c r="F8272" s="324"/>
      <c r="G8272" s="324"/>
      <c r="H8272" s="324"/>
      <c r="I8272" s="324"/>
      <c r="J8272" s="324"/>
      <c r="K8272" s="324"/>
      <c r="L8272" s="324"/>
      <c r="M8272" s="324"/>
      <c r="N8272" s="324"/>
      <c r="O8272" s="324"/>
      <c r="P8272" s="324"/>
      <c r="Q8272" s="324"/>
      <c r="R8272" s="324"/>
      <c r="S8272" s="324"/>
      <c r="T8272" s="324"/>
      <c r="U8272" s="324"/>
      <c r="V8272" s="324"/>
      <c r="W8272" s="324"/>
      <c r="X8272" s="324"/>
      <c r="Y8272" s="324"/>
      <c r="Z8272" s="324"/>
      <c r="AA8272" s="324"/>
      <c r="AB8272" s="324"/>
      <c r="AC8272" s="324"/>
      <c r="AD8272" s="324"/>
      <c r="AE8272" s="324"/>
      <c r="AF8272" s="324"/>
      <c r="AG8272" s="324"/>
      <c r="AH8272" s="324"/>
      <c r="AI8272" s="325"/>
      <c r="BD8272" s="2"/>
      <c r="BE8272" s="2"/>
      <c r="BF8272" s="2"/>
    </row>
    <row r="8273" spans="1:58" ht="15.75" x14ac:dyDescent="0.2">
      <c r="A8273" s="2"/>
      <c r="B8273" s="111">
        <f t="shared" ref="B8273:C8273" si="5355">B8202</f>
        <v>19</v>
      </c>
      <c r="C8273" s="323">
        <f t="shared" si="5355"/>
        <v>0</v>
      </c>
      <c r="D8273" s="324"/>
      <c r="E8273" s="324"/>
      <c r="F8273" s="324"/>
      <c r="G8273" s="324"/>
      <c r="H8273" s="324"/>
      <c r="I8273" s="324"/>
      <c r="J8273" s="324"/>
      <c r="K8273" s="324"/>
      <c r="L8273" s="324"/>
      <c r="M8273" s="324"/>
      <c r="N8273" s="324"/>
      <c r="O8273" s="324"/>
      <c r="P8273" s="324"/>
      <c r="Q8273" s="324"/>
      <c r="R8273" s="324"/>
      <c r="S8273" s="324"/>
      <c r="T8273" s="324"/>
      <c r="U8273" s="324"/>
      <c r="V8273" s="324"/>
      <c r="W8273" s="324"/>
      <c r="X8273" s="324"/>
      <c r="Y8273" s="324"/>
      <c r="Z8273" s="324"/>
      <c r="AA8273" s="324"/>
      <c r="AB8273" s="324"/>
      <c r="AC8273" s="324"/>
      <c r="AD8273" s="324"/>
      <c r="AE8273" s="324"/>
      <c r="AF8273" s="324"/>
      <c r="AG8273" s="324"/>
      <c r="AH8273" s="324"/>
      <c r="AI8273" s="325"/>
      <c r="BD8273" s="2"/>
      <c r="BE8273" s="2"/>
      <c r="BF8273" s="2"/>
    </row>
    <row r="8274" spans="1:58" ht="15.75" x14ac:dyDescent="0.2">
      <c r="A8274" s="2"/>
      <c r="B8274" s="111">
        <f t="shared" ref="B8274:C8274" si="5356">B8203</f>
        <v>20</v>
      </c>
      <c r="C8274" s="323">
        <f t="shared" si="5356"/>
        <v>0</v>
      </c>
      <c r="D8274" s="324"/>
      <c r="E8274" s="324"/>
      <c r="F8274" s="324"/>
      <c r="G8274" s="324"/>
      <c r="H8274" s="324"/>
      <c r="I8274" s="324"/>
      <c r="J8274" s="324"/>
      <c r="K8274" s="324"/>
      <c r="L8274" s="324"/>
      <c r="M8274" s="324"/>
      <c r="N8274" s="324"/>
      <c r="O8274" s="324"/>
      <c r="P8274" s="324"/>
      <c r="Q8274" s="324"/>
      <c r="R8274" s="324"/>
      <c r="S8274" s="324"/>
      <c r="T8274" s="324"/>
      <c r="U8274" s="324"/>
      <c r="V8274" s="324"/>
      <c r="W8274" s="324"/>
      <c r="X8274" s="324"/>
      <c r="Y8274" s="324"/>
      <c r="Z8274" s="324"/>
      <c r="AA8274" s="324"/>
      <c r="AB8274" s="324"/>
      <c r="AC8274" s="324"/>
      <c r="AD8274" s="324"/>
      <c r="AE8274" s="324"/>
      <c r="AF8274" s="324"/>
      <c r="AG8274" s="324"/>
      <c r="AH8274" s="324"/>
      <c r="AI8274" s="325"/>
      <c r="BD8274" s="2"/>
      <c r="BE8274" s="2"/>
      <c r="BF8274" s="2"/>
    </row>
    <row r="8275" spans="1:58" ht="15.75" x14ac:dyDescent="0.2">
      <c r="A8275" s="2"/>
      <c r="B8275" s="111">
        <f t="shared" ref="B8275:C8275" si="5357">B8204</f>
        <v>0</v>
      </c>
      <c r="C8275" s="323">
        <f t="shared" si="5357"/>
        <v>0</v>
      </c>
      <c r="D8275" s="324"/>
      <c r="E8275" s="324"/>
      <c r="F8275" s="324"/>
      <c r="G8275" s="324"/>
      <c r="H8275" s="324"/>
      <c r="I8275" s="324"/>
      <c r="J8275" s="324"/>
      <c r="K8275" s="324"/>
      <c r="L8275" s="324"/>
      <c r="M8275" s="324"/>
      <c r="N8275" s="324"/>
      <c r="O8275" s="324"/>
      <c r="P8275" s="324"/>
      <c r="Q8275" s="324"/>
      <c r="R8275" s="324"/>
      <c r="S8275" s="324"/>
      <c r="T8275" s="324"/>
      <c r="U8275" s="324"/>
      <c r="V8275" s="324"/>
      <c r="W8275" s="324"/>
      <c r="X8275" s="324"/>
      <c r="Y8275" s="324"/>
      <c r="Z8275" s="324"/>
      <c r="AA8275" s="324"/>
      <c r="AB8275" s="324"/>
      <c r="AC8275" s="324"/>
      <c r="AD8275" s="324"/>
      <c r="AE8275" s="324"/>
      <c r="AF8275" s="324"/>
      <c r="AG8275" s="324"/>
      <c r="AH8275" s="324"/>
      <c r="AI8275" s="325"/>
      <c r="BD8275" s="2"/>
      <c r="BE8275" s="2"/>
      <c r="BF8275" s="2"/>
    </row>
    <row r="8276" spans="1:58" ht="15.75" x14ac:dyDescent="0.2">
      <c r="A8276" s="2"/>
      <c r="B8276" s="111">
        <f t="shared" ref="B8276:C8276" si="5358">B8205</f>
        <v>0</v>
      </c>
      <c r="C8276" s="323">
        <f t="shared" si="5358"/>
        <v>0</v>
      </c>
      <c r="D8276" s="324"/>
      <c r="E8276" s="324"/>
      <c r="F8276" s="324"/>
      <c r="G8276" s="324"/>
      <c r="H8276" s="324"/>
      <c r="I8276" s="324"/>
      <c r="J8276" s="324"/>
      <c r="K8276" s="324"/>
      <c r="L8276" s="324"/>
      <c r="M8276" s="324"/>
      <c r="N8276" s="324"/>
      <c r="O8276" s="324"/>
      <c r="P8276" s="324"/>
      <c r="Q8276" s="324"/>
      <c r="R8276" s="324"/>
      <c r="S8276" s="324"/>
      <c r="T8276" s="324"/>
      <c r="U8276" s="324"/>
      <c r="V8276" s="324"/>
      <c r="W8276" s="324"/>
      <c r="X8276" s="324"/>
      <c r="Y8276" s="324"/>
      <c r="Z8276" s="324"/>
      <c r="AA8276" s="324"/>
      <c r="AB8276" s="324"/>
      <c r="AC8276" s="324"/>
      <c r="AD8276" s="324"/>
      <c r="AE8276" s="324"/>
      <c r="AF8276" s="324"/>
      <c r="AG8276" s="324"/>
      <c r="AH8276" s="324"/>
      <c r="AI8276" s="325"/>
      <c r="BD8276" s="2"/>
      <c r="BE8276" s="2"/>
      <c r="BF8276" s="2"/>
    </row>
    <row r="8277" spans="1:58" ht="15.75" x14ac:dyDescent="0.2">
      <c r="A8277" s="2"/>
      <c r="B8277" s="111">
        <f t="shared" ref="B8277:C8277" si="5359">B8206</f>
        <v>23</v>
      </c>
      <c r="C8277" s="323">
        <f t="shared" si="5359"/>
        <v>0</v>
      </c>
      <c r="D8277" s="324"/>
      <c r="E8277" s="324"/>
      <c r="F8277" s="324"/>
      <c r="G8277" s="324"/>
      <c r="H8277" s="324"/>
      <c r="I8277" s="324"/>
      <c r="J8277" s="324"/>
      <c r="K8277" s="324"/>
      <c r="L8277" s="324"/>
      <c r="M8277" s="324"/>
      <c r="N8277" s="324"/>
      <c r="O8277" s="324"/>
      <c r="P8277" s="324"/>
      <c r="Q8277" s="324"/>
      <c r="R8277" s="324"/>
      <c r="S8277" s="324"/>
      <c r="T8277" s="324"/>
      <c r="U8277" s="324"/>
      <c r="V8277" s="324"/>
      <c r="W8277" s="324"/>
      <c r="X8277" s="324"/>
      <c r="Y8277" s="324"/>
      <c r="Z8277" s="324"/>
      <c r="AA8277" s="324"/>
      <c r="AB8277" s="324"/>
      <c r="AC8277" s="324"/>
      <c r="AD8277" s="324"/>
      <c r="AE8277" s="324"/>
      <c r="AF8277" s="324"/>
      <c r="AG8277" s="324"/>
      <c r="AH8277" s="324"/>
      <c r="AI8277" s="325"/>
      <c r="BD8277" s="2"/>
      <c r="BE8277" s="2"/>
      <c r="BF8277" s="2"/>
    </row>
    <row r="8278" spans="1:58" ht="15.75" x14ac:dyDescent="0.2">
      <c r="A8278" s="2"/>
      <c r="B8278" s="111">
        <f t="shared" ref="B8278:C8278" si="5360">B8207</f>
        <v>24</v>
      </c>
      <c r="C8278" s="323">
        <f t="shared" si="5360"/>
        <v>0</v>
      </c>
      <c r="D8278" s="324"/>
      <c r="E8278" s="324"/>
      <c r="F8278" s="324"/>
      <c r="G8278" s="324"/>
      <c r="H8278" s="324"/>
      <c r="I8278" s="324"/>
      <c r="J8278" s="324"/>
      <c r="K8278" s="324"/>
      <c r="L8278" s="324"/>
      <c r="M8278" s="324"/>
      <c r="N8278" s="324"/>
      <c r="O8278" s="324"/>
      <c r="P8278" s="324"/>
      <c r="Q8278" s="324"/>
      <c r="R8278" s="324"/>
      <c r="S8278" s="324"/>
      <c r="T8278" s="324"/>
      <c r="U8278" s="324"/>
      <c r="V8278" s="324"/>
      <c r="W8278" s="324"/>
      <c r="X8278" s="324"/>
      <c r="Y8278" s="324"/>
      <c r="Z8278" s="324"/>
      <c r="AA8278" s="324"/>
      <c r="AB8278" s="324"/>
      <c r="AC8278" s="324"/>
      <c r="AD8278" s="324"/>
      <c r="AE8278" s="324"/>
      <c r="AF8278" s="324"/>
      <c r="AG8278" s="324"/>
      <c r="AH8278" s="324"/>
      <c r="AI8278" s="325"/>
      <c r="BD8278" s="2"/>
      <c r="BE8278" s="2"/>
      <c r="BF8278" s="2"/>
    </row>
    <row r="8279" spans="1:58" ht="15.75" x14ac:dyDescent="0.2">
      <c r="A8279" s="2"/>
      <c r="B8279" s="111">
        <f t="shared" ref="B8279:C8279" si="5361">B8208</f>
        <v>25</v>
      </c>
      <c r="C8279" s="323">
        <f t="shared" si="5361"/>
        <v>0</v>
      </c>
      <c r="D8279" s="324"/>
      <c r="E8279" s="324"/>
      <c r="F8279" s="324"/>
      <c r="G8279" s="324"/>
      <c r="H8279" s="324"/>
      <c r="I8279" s="324"/>
      <c r="J8279" s="324"/>
      <c r="K8279" s="324"/>
      <c r="L8279" s="324"/>
      <c r="M8279" s="324"/>
      <c r="N8279" s="324"/>
      <c r="O8279" s="324"/>
      <c r="P8279" s="324"/>
      <c r="Q8279" s="324"/>
      <c r="R8279" s="324"/>
      <c r="S8279" s="324"/>
      <c r="T8279" s="324"/>
      <c r="U8279" s="324"/>
      <c r="V8279" s="324"/>
      <c r="W8279" s="324"/>
      <c r="X8279" s="324"/>
      <c r="Y8279" s="324"/>
      <c r="Z8279" s="324"/>
      <c r="AA8279" s="324"/>
      <c r="AB8279" s="324"/>
      <c r="AC8279" s="324"/>
      <c r="AD8279" s="324"/>
      <c r="AE8279" s="324"/>
      <c r="AF8279" s="324"/>
      <c r="AG8279" s="324"/>
      <c r="AH8279" s="324"/>
      <c r="AI8279" s="325"/>
      <c r="BD8279" s="2"/>
      <c r="BE8279" s="2"/>
      <c r="BF8279" s="2"/>
    </row>
    <row r="8280" spans="1:58" ht="15.75" x14ac:dyDescent="0.2">
      <c r="A8280" s="2"/>
      <c r="B8280" s="111">
        <f t="shared" ref="B8280:C8280" si="5362">B8209</f>
        <v>26</v>
      </c>
      <c r="C8280" s="323">
        <f t="shared" si="5362"/>
        <v>0</v>
      </c>
      <c r="D8280" s="324"/>
      <c r="E8280" s="324"/>
      <c r="F8280" s="324"/>
      <c r="G8280" s="324"/>
      <c r="H8280" s="324"/>
      <c r="I8280" s="324"/>
      <c r="J8280" s="324"/>
      <c r="K8280" s="324"/>
      <c r="L8280" s="324"/>
      <c r="M8280" s="324"/>
      <c r="N8280" s="324"/>
      <c r="O8280" s="324"/>
      <c r="P8280" s="324"/>
      <c r="Q8280" s="324"/>
      <c r="R8280" s="324"/>
      <c r="S8280" s="324"/>
      <c r="T8280" s="324"/>
      <c r="U8280" s="324"/>
      <c r="V8280" s="324"/>
      <c r="W8280" s="324"/>
      <c r="X8280" s="324"/>
      <c r="Y8280" s="324"/>
      <c r="Z8280" s="324"/>
      <c r="AA8280" s="324"/>
      <c r="AB8280" s="324"/>
      <c r="AC8280" s="324"/>
      <c r="AD8280" s="324"/>
      <c r="AE8280" s="324"/>
      <c r="AF8280" s="324"/>
      <c r="AG8280" s="324"/>
      <c r="AH8280" s="324"/>
      <c r="AI8280" s="325"/>
      <c r="BD8280" s="2"/>
      <c r="BE8280" s="2"/>
      <c r="BF8280" s="2"/>
    </row>
    <row r="8281" spans="1:58" ht="15.75" x14ac:dyDescent="0.2">
      <c r="A8281" s="2"/>
      <c r="B8281" s="111">
        <f t="shared" ref="B8281:C8281" si="5363">B8210</f>
        <v>27</v>
      </c>
      <c r="C8281" s="323">
        <f t="shared" si="5363"/>
        <v>0</v>
      </c>
      <c r="D8281" s="324"/>
      <c r="E8281" s="324"/>
      <c r="F8281" s="324"/>
      <c r="G8281" s="324"/>
      <c r="H8281" s="324"/>
      <c r="I8281" s="324"/>
      <c r="J8281" s="324"/>
      <c r="K8281" s="324"/>
      <c r="L8281" s="324"/>
      <c r="M8281" s="324"/>
      <c r="N8281" s="324"/>
      <c r="O8281" s="324"/>
      <c r="P8281" s="324"/>
      <c r="Q8281" s="324"/>
      <c r="R8281" s="324"/>
      <c r="S8281" s="324"/>
      <c r="T8281" s="324"/>
      <c r="U8281" s="324"/>
      <c r="V8281" s="324"/>
      <c r="W8281" s="324"/>
      <c r="X8281" s="324"/>
      <c r="Y8281" s="324"/>
      <c r="Z8281" s="324"/>
      <c r="AA8281" s="324"/>
      <c r="AB8281" s="324"/>
      <c r="AC8281" s="324"/>
      <c r="AD8281" s="324"/>
      <c r="AE8281" s="324"/>
      <c r="AF8281" s="324"/>
      <c r="AG8281" s="324"/>
      <c r="AH8281" s="324"/>
      <c r="AI8281" s="325"/>
      <c r="BD8281" s="2"/>
      <c r="BE8281" s="2"/>
      <c r="BF8281" s="2"/>
    </row>
    <row r="8282" spans="1:58" ht="15.75" x14ac:dyDescent="0.2">
      <c r="A8282" s="2"/>
      <c r="B8282" s="111">
        <f t="shared" ref="B8282:C8282" si="5364">B8211</f>
        <v>28</v>
      </c>
      <c r="C8282" s="323">
        <f t="shared" si="5364"/>
        <v>0</v>
      </c>
      <c r="D8282" s="324"/>
      <c r="E8282" s="324"/>
      <c r="F8282" s="324"/>
      <c r="G8282" s="324"/>
      <c r="H8282" s="324"/>
      <c r="I8282" s="324"/>
      <c r="J8282" s="324"/>
      <c r="K8282" s="324"/>
      <c r="L8282" s="324"/>
      <c r="M8282" s="324"/>
      <c r="N8282" s="324"/>
      <c r="O8282" s="324"/>
      <c r="P8282" s="324"/>
      <c r="Q8282" s="324"/>
      <c r="R8282" s="324"/>
      <c r="S8282" s="324"/>
      <c r="T8282" s="324"/>
      <c r="U8282" s="324"/>
      <c r="V8282" s="324"/>
      <c r="W8282" s="324"/>
      <c r="X8282" s="324"/>
      <c r="Y8282" s="324"/>
      <c r="Z8282" s="324"/>
      <c r="AA8282" s="324"/>
      <c r="AB8282" s="324"/>
      <c r="AC8282" s="324"/>
      <c r="AD8282" s="324"/>
      <c r="AE8282" s="324"/>
      <c r="AF8282" s="324"/>
      <c r="AG8282" s="324"/>
      <c r="AH8282" s="324"/>
      <c r="AI8282" s="325"/>
      <c r="BD8282" s="2"/>
      <c r="BE8282" s="2"/>
      <c r="BF8282" s="2"/>
    </row>
    <row r="8283" spans="1:58" ht="15.75" x14ac:dyDescent="0.2">
      <c r="A8283" s="2"/>
      <c r="B8283" s="111">
        <f t="shared" ref="B8283:C8283" si="5365">B8212</f>
        <v>29</v>
      </c>
      <c r="C8283" s="323">
        <f t="shared" si="5365"/>
        <v>0</v>
      </c>
      <c r="D8283" s="324"/>
      <c r="E8283" s="324"/>
      <c r="F8283" s="324"/>
      <c r="G8283" s="324"/>
      <c r="H8283" s="324"/>
      <c r="I8283" s="324"/>
      <c r="J8283" s="324"/>
      <c r="K8283" s="324"/>
      <c r="L8283" s="324"/>
      <c r="M8283" s="324"/>
      <c r="N8283" s="324"/>
      <c r="O8283" s="324"/>
      <c r="P8283" s="324"/>
      <c r="Q8283" s="324"/>
      <c r="R8283" s="324"/>
      <c r="S8283" s="324"/>
      <c r="T8283" s="324"/>
      <c r="U8283" s="324"/>
      <c r="V8283" s="324"/>
      <c r="W8283" s="324"/>
      <c r="X8283" s="324"/>
      <c r="Y8283" s="324"/>
      <c r="Z8283" s="324"/>
      <c r="AA8283" s="324"/>
      <c r="AB8283" s="324"/>
      <c r="AC8283" s="324"/>
      <c r="AD8283" s="324"/>
      <c r="AE8283" s="324"/>
      <c r="AF8283" s="324"/>
      <c r="AG8283" s="324"/>
      <c r="AH8283" s="324"/>
      <c r="AI8283" s="325"/>
      <c r="BD8283" s="2"/>
      <c r="BE8283" s="2"/>
      <c r="BF8283" s="2"/>
    </row>
    <row r="8284" spans="1:58" ht="15.75" x14ac:dyDescent="0.2">
      <c r="A8284" s="2"/>
      <c r="B8284" s="111">
        <f t="shared" ref="B8284:C8284" si="5366">B8213</f>
        <v>0</v>
      </c>
      <c r="C8284" s="323">
        <f t="shared" si="5366"/>
        <v>0</v>
      </c>
      <c r="D8284" s="324"/>
      <c r="E8284" s="324"/>
      <c r="F8284" s="324"/>
      <c r="G8284" s="324"/>
      <c r="H8284" s="324"/>
      <c r="I8284" s="324"/>
      <c r="J8284" s="324"/>
      <c r="K8284" s="324"/>
      <c r="L8284" s="324"/>
      <c r="M8284" s="324"/>
      <c r="N8284" s="324"/>
      <c r="O8284" s="324"/>
      <c r="P8284" s="324"/>
      <c r="Q8284" s="324"/>
      <c r="R8284" s="324"/>
      <c r="S8284" s="324"/>
      <c r="T8284" s="324"/>
      <c r="U8284" s="324"/>
      <c r="V8284" s="324"/>
      <c r="W8284" s="324"/>
      <c r="X8284" s="324"/>
      <c r="Y8284" s="324"/>
      <c r="Z8284" s="324"/>
      <c r="AA8284" s="324"/>
      <c r="AB8284" s="324"/>
      <c r="AC8284" s="324"/>
      <c r="AD8284" s="324"/>
      <c r="AE8284" s="324"/>
      <c r="AF8284" s="324"/>
      <c r="AG8284" s="324"/>
      <c r="AH8284" s="324"/>
      <c r="AI8284" s="325"/>
      <c r="BD8284" s="2"/>
      <c r="BE8284" s="2"/>
      <c r="BF8284" s="2"/>
    </row>
    <row r="8285" spans="1:58" ht="15.75" x14ac:dyDescent="0.2">
      <c r="A8285" s="2"/>
      <c r="B8285" s="111">
        <f t="shared" ref="B8285:C8285" si="5367">B8214</f>
        <v>0</v>
      </c>
      <c r="C8285" s="323">
        <f t="shared" si="5367"/>
        <v>0</v>
      </c>
      <c r="D8285" s="324"/>
      <c r="E8285" s="324"/>
      <c r="F8285" s="324"/>
      <c r="G8285" s="324"/>
      <c r="H8285" s="324"/>
      <c r="I8285" s="324"/>
      <c r="J8285" s="324"/>
      <c r="K8285" s="324"/>
      <c r="L8285" s="324"/>
      <c r="M8285" s="324"/>
      <c r="N8285" s="324"/>
      <c r="O8285" s="324"/>
      <c r="P8285" s="324"/>
      <c r="Q8285" s="324"/>
      <c r="R8285" s="324"/>
      <c r="S8285" s="324"/>
      <c r="T8285" s="324"/>
      <c r="U8285" s="324"/>
      <c r="V8285" s="324"/>
      <c r="W8285" s="324"/>
      <c r="X8285" s="324"/>
      <c r="Y8285" s="324"/>
      <c r="Z8285" s="324"/>
      <c r="AA8285" s="324"/>
      <c r="AB8285" s="324"/>
      <c r="AC8285" s="324"/>
      <c r="AD8285" s="324"/>
      <c r="AE8285" s="324"/>
      <c r="AF8285" s="324"/>
      <c r="AG8285" s="324"/>
      <c r="AH8285" s="324"/>
      <c r="AI8285" s="325"/>
      <c r="BD8285" s="2"/>
      <c r="BE8285" s="2"/>
      <c r="BF8285" s="2"/>
    </row>
    <row r="8286" spans="1:58" ht="15.75" x14ac:dyDescent="0.2">
      <c r="A8286" s="2"/>
      <c r="B8286" s="111">
        <f t="shared" ref="B8286:C8286" si="5368">B8215</f>
        <v>0</v>
      </c>
      <c r="C8286" s="323">
        <f t="shared" si="5368"/>
        <v>0</v>
      </c>
      <c r="D8286" s="324"/>
      <c r="E8286" s="324"/>
      <c r="F8286" s="324"/>
      <c r="G8286" s="324"/>
      <c r="H8286" s="324"/>
      <c r="I8286" s="324"/>
      <c r="J8286" s="324"/>
      <c r="K8286" s="324"/>
      <c r="L8286" s="324"/>
      <c r="M8286" s="324"/>
      <c r="N8286" s="324"/>
      <c r="O8286" s="324"/>
      <c r="P8286" s="324"/>
      <c r="Q8286" s="324"/>
      <c r="R8286" s="324"/>
      <c r="S8286" s="324"/>
      <c r="T8286" s="324"/>
      <c r="U8286" s="324"/>
      <c r="V8286" s="324"/>
      <c r="W8286" s="324"/>
      <c r="X8286" s="324"/>
      <c r="Y8286" s="324"/>
      <c r="Z8286" s="324"/>
      <c r="AA8286" s="324"/>
      <c r="AB8286" s="324"/>
      <c r="AC8286" s="324"/>
      <c r="AD8286" s="324"/>
      <c r="AE8286" s="324"/>
      <c r="AF8286" s="324"/>
      <c r="AG8286" s="324"/>
      <c r="AH8286" s="324"/>
      <c r="AI8286" s="325"/>
      <c r="BD8286" s="2"/>
      <c r="BE8286" s="2"/>
      <c r="BF8286" s="2"/>
    </row>
    <row r="8287" spans="1:58" ht="15.75" x14ac:dyDescent="0.2">
      <c r="A8287" s="2"/>
      <c r="B8287" s="111">
        <f t="shared" ref="B8287:C8287" si="5369">B8216</f>
        <v>0</v>
      </c>
      <c r="C8287" s="323">
        <f t="shared" si="5369"/>
        <v>0</v>
      </c>
      <c r="D8287" s="324"/>
      <c r="E8287" s="324"/>
      <c r="F8287" s="324"/>
      <c r="G8287" s="324"/>
      <c r="H8287" s="324"/>
      <c r="I8287" s="324"/>
      <c r="J8287" s="324"/>
      <c r="K8287" s="324"/>
      <c r="L8287" s="324"/>
      <c r="M8287" s="324"/>
      <c r="N8287" s="324"/>
      <c r="O8287" s="324"/>
      <c r="P8287" s="324"/>
      <c r="Q8287" s="324"/>
      <c r="R8287" s="324"/>
      <c r="S8287" s="324"/>
      <c r="T8287" s="324"/>
      <c r="U8287" s="324"/>
      <c r="V8287" s="324"/>
      <c r="W8287" s="324"/>
      <c r="X8287" s="324"/>
      <c r="Y8287" s="324"/>
      <c r="Z8287" s="324"/>
      <c r="AA8287" s="324"/>
      <c r="AB8287" s="324"/>
      <c r="AC8287" s="324"/>
      <c r="AD8287" s="324"/>
      <c r="AE8287" s="324"/>
      <c r="AF8287" s="324"/>
      <c r="AG8287" s="324"/>
      <c r="AH8287" s="324"/>
      <c r="AI8287" s="325"/>
      <c r="BD8287" s="2"/>
      <c r="BE8287" s="2"/>
      <c r="BF8287" s="2"/>
    </row>
    <row r="8288" spans="1:58" ht="15.75" x14ac:dyDescent="0.2">
      <c r="A8288" s="2"/>
      <c r="B8288" s="111">
        <f t="shared" ref="B8288:C8288" si="5370">B8217</f>
        <v>0</v>
      </c>
      <c r="C8288" s="323">
        <f t="shared" si="5370"/>
        <v>0</v>
      </c>
      <c r="D8288" s="324"/>
      <c r="E8288" s="324"/>
      <c r="F8288" s="324"/>
      <c r="G8288" s="324"/>
      <c r="H8288" s="324"/>
      <c r="I8288" s="324"/>
      <c r="J8288" s="324"/>
      <c r="K8288" s="324"/>
      <c r="L8288" s="324"/>
      <c r="M8288" s="324"/>
      <c r="N8288" s="324"/>
      <c r="O8288" s="324"/>
      <c r="P8288" s="324"/>
      <c r="Q8288" s="324"/>
      <c r="R8288" s="324"/>
      <c r="S8288" s="324"/>
      <c r="T8288" s="324"/>
      <c r="U8288" s="324"/>
      <c r="V8288" s="324"/>
      <c r="W8288" s="324"/>
      <c r="X8288" s="324"/>
      <c r="Y8288" s="324"/>
      <c r="Z8288" s="324"/>
      <c r="AA8288" s="324"/>
      <c r="AB8288" s="324"/>
      <c r="AC8288" s="324"/>
      <c r="AD8288" s="324"/>
      <c r="AE8288" s="324"/>
      <c r="AF8288" s="324"/>
      <c r="AG8288" s="324"/>
      <c r="AH8288" s="324"/>
      <c r="AI8288" s="325"/>
      <c r="BD8288" s="2"/>
      <c r="BE8288" s="2"/>
      <c r="BF8288" s="2"/>
    </row>
    <row r="8289" spans="1:69" ht="15.75" x14ac:dyDescent="0.2">
      <c r="A8289" s="2"/>
      <c r="B8289" s="111">
        <f t="shared" ref="B8289:C8289" si="5371">B8218</f>
        <v>0</v>
      </c>
      <c r="C8289" s="323">
        <f t="shared" si="5371"/>
        <v>0</v>
      </c>
      <c r="D8289" s="324"/>
      <c r="E8289" s="324"/>
      <c r="F8289" s="324"/>
      <c r="G8289" s="324"/>
      <c r="H8289" s="324"/>
      <c r="I8289" s="324"/>
      <c r="J8289" s="324"/>
      <c r="K8289" s="324"/>
      <c r="L8289" s="324"/>
      <c r="M8289" s="324"/>
      <c r="N8289" s="324"/>
      <c r="O8289" s="324"/>
      <c r="P8289" s="324"/>
      <c r="Q8289" s="324"/>
      <c r="R8289" s="324"/>
      <c r="S8289" s="324"/>
      <c r="T8289" s="324"/>
      <c r="U8289" s="324"/>
      <c r="V8289" s="324"/>
      <c r="W8289" s="324"/>
      <c r="X8289" s="324"/>
      <c r="Y8289" s="324"/>
      <c r="Z8289" s="324"/>
      <c r="AA8289" s="324"/>
      <c r="AB8289" s="324"/>
      <c r="AC8289" s="324"/>
      <c r="AD8289" s="324"/>
      <c r="AE8289" s="324"/>
      <c r="AF8289" s="324"/>
      <c r="AG8289" s="324"/>
      <c r="AH8289" s="324"/>
      <c r="AI8289" s="325"/>
      <c r="BD8289" s="2"/>
      <c r="BE8289" s="2"/>
      <c r="BF8289" s="2"/>
    </row>
    <row r="8290" spans="1:69" s="2" customFormat="1" ht="15.75" x14ac:dyDescent="0.2">
      <c r="B8290" s="143">
        <f t="shared" ref="B8290:C8290" si="5372">B8219</f>
        <v>0</v>
      </c>
      <c r="C8290" s="323">
        <f t="shared" si="5372"/>
        <v>0</v>
      </c>
      <c r="D8290" s="324"/>
      <c r="E8290" s="324"/>
      <c r="F8290" s="324"/>
      <c r="G8290" s="324"/>
      <c r="H8290" s="324"/>
      <c r="I8290" s="324"/>
      <c r="J8290" s="324"/>
      <c r="K8290" s="324"/>
      <c r="L8290" s="324"/>
      <c r="M8290" s="324"/>
      <c r="N8290" s="324"/>
      <c r="O8290" s="324"/>
      <c r="P8290" s="324"/>
      <c r="Q8290" s="324"/>
      <c r="R8290" s="324"/>
      <c r="S8290" s="324"/>
      <c r="T8290" s="324"/>
      <c r="U8290" s="324"/>
      <c r="V8290" s="324"/>
      <c r="W8290" s="324"/>
      <c r="X8290" s="324"/>
      <c r="Y8290" s="324"/>
      <c r="Z8290" s="324"/>
      <c r="AA8290" s="324"/>
      <c r="AB8290" s="324"/>
      <c r="AC8290" s="324"/>
      <c r="AD8290" s="324"/>
      <c r="AE8290" s="324"/>
      <c r="AF8290" s="324"/>
      <c r="AG8290" s="324"/>
      <c r="AH8290" s="324"/>
      <c r="AI8290" s="325"/>
      <c r="AJ8290" s="118"/>
      <c r="AK8290" s="118"/>
      <c r="AL8290" s="118"/>
      <c r="AM8290" s="118"/>
      <c r="AN8290" s="118"/>
      <c r="AO8290" s="118"/>
      <c r="AP8290" s="118"/>
      <c r="AQ8290" s="118"/>
      <c r="AR8290" s="118"/>
      <c r="AS8290" s="118"/>
      <c r="AT8290" s="118"/>
      <c r="AU8290" s="118"/>
      <c r="AV8290" s="118"/>
      <c r="AW8290" s="118"/>
      <c r="AX8290" s="118"/>
      <c r="AY8290" s="118"/>
      <c r="AZ8290" s="118"/>
      <c r="BA8290" s="118"/>
      <c r="BB8290" s="118"/>
      <c r="BC8290" s="118"/>
      <c r="BG8290" s="118"/>
      <c r="BH8290" s="118"/>
      <c r="BI8290" s="118"/>
      <c r="BJ8290" s="118"/>
      <c r="BK8290" s="118"/>
      <c r="BL8290" s="118"/>
      <c r="BM8290" s="118"/>
      <c r="BN8290" s="118"/>
      <c r="BO8290" s="118"/>
      <c r="BP8290" s="118"/>
      <c r="BQ8290" s="118"/>
    </row>
    <row r="8291" spans="1:69" s="2" customFormat="1" ht="15.75" x14ac:dyDescent="0.2">
      <c r="B8291" s="143">
        <f t="shared" ref="B8291:C8291" si="5373">B8220</f>
        <v>0</v>
      </c>
      <c r="C8291" s="323">
        <f t="shared" si="5373"/>
        <v>0</v>
      </c>
      <c r="D8291" s="324"/>
      <c r="E8291" s="324"/>
      <c r="F8291" s="324"/>
      <c r="G8291" s="324"/>
      <c r="H8291" s="324"/>
      <c r="I8291" s="324"/>
      <c r="J8291" s="324"/>
      <c r="K8291" s="324"/>
      <c r="L8291" s="324"/>
      <c r="M8291" s="324"/>
      <c r="N8291" s="324"/>
      <c r="O8291" s="324"/>
      <c r="P8291" s="324"/>
      <c r="Q8291" s="324"/>
      <c r="R8291" s="324"/>
      <c r="S8291" s="324"/>
      <c r="T8291" s="324"/>
      <c r="U8291" s="324"/>
      <c r="V8291" s="324"/>
      <c r="W8291" s="324"/>
      <c r="X8291" s="324"/>
      <c r="Y8291" s="324"/>
      <c r="Z8291" s="324"/>
      <c r="AA8291" s="324"/>
      <c r="AB8291" s="324"/>
      <c r="AC8291" s="324"/>
      <c r="AD8291" s="324"/>
      <c r="AE8291" s="324"/>
      <c r="AF8291" s="324"/>
      <c r="AG8291" s="324"/>
      <c r="AH8291" s="324"/>
      <c r="AI8291" s="325"/>
      <c r="AJ8291" s="118"/>
      <c r="AK8291" s="118"/>
      <c r="AL8291" s="118"/>
      <c r="AM8291" s="118"/>
      <c r="AN8291" s="118"/>
      <c r="AO8291" s="118"/>
      <c r="AP8291" s="118"/>
      <c r="AQ8291" s="118"/>
      <c r="AR8291" s="118"/>
      <c r="AS8291" s="118"/>
      <c r="AT8291" s="118"/>
      <c r="AU8291" s="118"/>
      <c r="AV8291" s="118"/>
      <c r="AW8291" s="118"/>
      <c r="AX8291" s="118"/>
      <c r="AY8291" s="118"/>
      <c r="AZ8291" s="118"/>
      <c r="BA8291" s="118"/>
      <c r="BB8291" s="118"/>
      <c r="BC8291" s="118"/>
      <c r="BG8291" s="118"/>
      <c r="BH8291" s="118"/>
      <c r="BI8291" s="118"/>
      <c r="BJ8291" s="118"/>
      <c r="BK8291" s="118"/>
      <c r="BL8291" s="118"/>
      <c r="BM8291" s="118"/>
      <c r="BN8291" s="118"/>
      <c r="BO8291" s="118"/>
      <c r="BP8291" s="118"/>
      <c r="BQ8291" s="118"/>
    </row>
    <row r="8292" spans="1:69" s="2" customFormat="1" ht="15.75" x14ac:dyDescent="0.2">
      <c r="B8292" s="143">
        <f t="shared" ref="B8292:C8292" si="5374">B8221</f>
        <v>0</v>
      </c>
      <c r="C8292" s="323">
        <f t="shared" si="5374"/>
        <v>0</v>
      </c>
      <c r="D8292" s="324"/>
      <c r="E8292" s="324"/>
      <c r="F8292" s="324"/>
      <c r="G8292" s="324"/>
      <c r="H8292" s="324"/>
      <c r="I8292" s="324"/>
      <c r="J8292" s="324"/>
      <c r="K8292" s="324"/>
      <c r="L8292" s="324"/>
      <c r="M8292" s="324"/>
      <c r="N8292" s="324"/>
      <c r="O8292" s="324"/>
      <c r="P8292" s="324"/>
      <c r="Q8292" s="324"/>
      <c r="R8292" s="324"/>
      <c r="S8292" s="324"/>
      <c r="T8292" s="324"/>
      <c r="U8292" s="324"/>
      <c r="V8292" s="324"/>
      <c r="W8292" s="324"/>
      <c r="X8292" s="324"/>
      <c r="Y8292" s="324"/>
      <c r="Z8292" s="324"/>
      <c r="AA8292" s="324"/>
      <c r="AB8292" s="324"/>
      <c r="AC8292" s="324"/>
      <c r="AD8292" s="324"/>
      <c r="AE8292" s="324"/>
      <c r="AF8292" s="324"/>
      <c r="AG8292" s="324"/>
      <c r="AH8292" s="324"/>
      <c r="AI8292" s="325"/>
      <c r="AJ8292" s="118"/>
      <c r="AK8292" s="118"/>
      <c r="AL8292" s="118"/>
      <c r="AM8292" s="118"/>
      <c r="AN8292" s="118"/>
      <c r="AO8292" s="118"/>
      <c r="AP8292" s="118"/>
      <c r="AQ8292" s="118"/>
      <c r="AR8292" s="118"/>
      <c r="AS8292" s="118"/>
      <c r="AT8292" s="118"/>
      <c r="AU8292" s="118"/>
      <c r="AV8292" s="118"/>
      <c r="AW8292" s="118"/>
      <c r="AX8292" s="118"/>
      <c r="AY8292" s="118"/>
      <c r="AZ8292" s="118"/>
      <c r="BA8292" s="118"/>
      <c r="BB8292" s="118"/>
      <c r="BC8292" s="118"/>
      <c r="BG8292" s="118"/>
      <c r="BH8292" s="118"/>
      <c r="BI8292" s="118"/>
      <c r="BJ8292" s="118"/>
      <c r="BK8292" s="118"/>
      <c r="BL8292" s="118"/>
      <c r="BM8292" s="118"/>
      <c r="BN8292" s="118"/>
      <c r="BO8292" s="118"/>
      <c r="BP8292" s="118"/>
      <c r="BQ8292" s="118"/>
    </row>
    <row r="8293" spans="1:69" s="2" customFormat="1" ht="15.75" x14ac:dyDescent="0.2">
      <c r="B8293" s="143">
        <f t="shared" ref="B8293:C8293" si="5375">B8222</f>
        <v>0</v>
      </c>
      <c r="C8293" s="323">
        <f t="shared" si="5375"/>
        <v>0</v>
      </c>
      <c r="D8293" s="324"/>
      <c r="E8293" s="324"/>
      <c r="F8293" s="324"/>
      <c r="G8293" s="324"/>
      <c r="H8293" s="324"/>
      <c r="I8293" s="324"/>
      <c r="J8293" s="324"/>
      <c r="K8293" s="324"/>
      <c r="L8293" s="324"/>
      <c r="M8293" s="324"/>
      <c r="N8293" s="324"/>
      <c r="O8293" s="324"/>
      <c r="P8293" s="324"/>
      <c r="Q8293" s="324"/>
      <c r="R8293" s="324"/>
      <c r="S8293" s="324"/>
      <c r="T8293" s="324"/>
      <c r="U8293" s="324"/>
      <c r="V8293" s="324"/>
      <c r="W8293" s="324"/>
      <c r="X8293" s="324"/>
      <c r="Y8293" s="324"/>
      <c r="Z8293" s="324"/>
      <c r="AA8293" s="324"/>
      <c r="AB8293" s="324"/>
      <c r="AC8293" s="324"/>
      <c r="AD8293" s="324"/>
      <c r="AE8293" s="324"/>
      <c r="AF8293" s="324"/>
      <c r="AG8293" s="324"/>
      <c r="AH8293" s="324"/>
      <c r="AI8293" s="325"/>
      <c r="AJ8293" s="118"/>
      <c r="AK8293" s="118"/>
      <c r="AL8293" s="118"/>
      <c r="AM8293" s="118"/>
      <c r="AN8293" s="118"/>
      <c r="AO8293" s="118"/>
      <c r="AP8293" s="118"/>
      <c r="AQ8293" s="118"/>
      <c r="AR8293" s="118"/>
      <c r="AS8293" s="118"/>
      <c r="AT8293" s="118"/>
      <c r="AU8293" s="118"/>
      <c r="AV8293" s="118"/>
      <c r="AW8293" s="118"/>
      <c r="AX8293" s="118"/>
      <c r="AY8293" s="118"/>
      <c r="AZ8293" s="118"/>
      <c r="BA8293" s="118"/>
      <c r="BB8293" s="118"/>
      <c r="BC8293" s="118"/>
      <c r="BG8293" s="118"/>
      <c r="BH8293" s="118"/>
      <c r="BI8293" s="118"/>
      <c r="BJ8293" s="118"/>
      <c r="BK8293" s="118"/>
      <c r="BL8293" s="118"/>
      <c r="BM8293" s="118"/>
      <c r="BN8293" s="118"/>
      <c r="BO8293" s="118"/>
      <c r="BP8293" s="118"/>
      <c r="BQ8293" s="118"/>
    </row>
    <row r="8294" spans="1:69" s="2" customFormat="1" ht="15.75" x14ac:dyDescent="0.2">
      <c r="B8294" s="143">
        <f t="shared" ref="B8294:C8294" si="5376">B8223</f>
        <v>0</v>
      </c>
      <c r="C8294" s="323">
        <f t="shared" si="5376"/>
        <v>0</v>
      </c>
      <c r="D8294" s="324"/>
      <c r="E8294" s="324"/>
      <c r="F8294" s="324"/>
      <c r="G8294" s="324"/>
      <c r="H8294" s="324"/>
      <c r="I8294" s="324"/>
      <c r="J8294" s="324"/>
      <c r="K8294" s="324"/>
      <c r="L8294" s="324"/>
      <c r="M8294" s="324"/>
      <c r="N8294" s="324"/>
      <c r="O8294" s="324"/>
      <c r="P8294" s="324"/>
      <c r="Q8294" s="324"/>
      <c r="R8294" s="324"/>
      <c r="S8294" s="324"/>
      <c r="T8294" s="324"/>
      <c r="U8294" s="324"/>
      <c r="V8294" s="324"/>
      <c r="W8294" s="324"/>
      <c r="X8294" s="324"/>
      <c r="Y8294" s="324"/>
      <c r="Z8294" s="324"/>
      <c r="AA8294" s="324"/>
      <c r="AB8294" s="324"/>
      <c r="AC8294" s="324"/>
      <c r="AD8294" s="324"/>
      <c r="AE8294" s="324"/>
      <c r="AF8294" s="324"/>
      <c r="AG8294" s="324"/>
      <c r="AH8294" s="324"/>
      <c r="AI8294" s="325"/>
      <c r="AJ8294" s="118"/>
      <c r="AK8294" s="118"/>
      <c r="AL8294" s="118"/>
      <c r="AM8294" s="118"/>
      <c r="AN8294" s="118"/>
      <c r="AO8294" s="118"/>
      <c r="AP8294" s="118"/>
      <c r="AQ8294" s="118"/>
      <c r="AR8294" s="118"/>
      <c r="AS8294" s="118"/>
      <c r="AT8294" s="118"/>
      <c r="AU8294" s="118"/>
      <c r="AV8294" s="118"/>
      <c r="AW8294" s="118"/>
      <c r="AX8294" s="118"/>
      <c r="AY8294" s="118"/>
      <c r="AZ8294" s="118"/>
      <c r="BA8294" s="118"/>
      <c r="BB8294" s="118"/>
      <c r="BC8294" s="118"/>
      <c r="BG8294" s="118"/>
      <c r="BH8294" s="118"/>
      <c r="BI8294" s="118"/>
      <c r="BJ8294" s="118"/>
      <c r="BK8294" s="118"/>
      <c r="BL8294" s="118"/>
      <c r="BM8294" s="118"/>
      <c r="BN8294" s="118"/>
      <c r="BO8294" s="118"/>
      <c r="BP8294" s="118"/>
      <c r="BQ8294" s="118"/>
    </row>
    <row r="8295" spans="1:69" s="2" customFormat="1" ht="15.75" x14ac:dyDescent="0.2">
      <c r="B8295" s="143">
        <f t="shared" ref="B8295:C8295" si="5377">B8224</f>
        <v>0</v>
      </c>
      <c r="C8295" s="323">
        <f t="shared" si="5377"/>
        <v>0</v>
      </c>
      <c r="D8295" s="324"/>
      <c r="E8295" s="324"/>
      <c r="F8295" s="324"/>
      <c r="G8295" s="324"/>
      <c r="H8295" s="324"/>
      <c r="I8295" s="324"/>
      <c r="J8295" s="324"/>
      <c r="K8295" s="324"/>
      <c r="L8295" s="324"/>
      <c r="M8295" s="324"/>
      <c r="N8295" s="324"/>
      <c r="O8295" s="324"/>
      <c r="P8295" s="324"/>
      <c r="Q8295" s="324"/>
      <c r="R8295" s="324"/>
      <c r="S8295" s="324"/>
      <c r="T8295" s="324"/>
      <c r="U8295" s="324"/>
      <c r="V8295" s="324"/>
      <c r="W8295" s="324"/>
      <c r="X8295" s="324"/>
      <c r="Y8295" s="324"/>
      <c r="Z8295" s="324"/>
      <c r="AA8295" s="324"/>
      <c r="AB8295" s="324"/>
      <c r="AC8295" s="324"/>
      <c r="AD8295" s="324"/>
      <c r="AE8295" s="324"/>
      <c r="AF8295" s="324"/>
      <c r="AG8295" s="324"/>
      <c r="AH8295" s="324"/>
      <c r="AI8295" s="325"/>
      <c r="AJ8295" s="118"/>
      <c r="AK8295" s="118"/>
      <c r="AL8295" s="118"/>
      <c r="AM8295" s="118"/>
      <c r="AN8295" s="118"/>
      <c r="AO8295" s="118"/>
      <c r="AP8295" s="118"/>
      <c r="AQ8295" s="118"/>
      <c r="AR8295" s="118"/>
      <c r="AS8295" s="118"/>
      <c r="AT8295" s="118"/>
      <c r="AU8295" s="118"/>
      <c r="AV8295" s="118"/>
      <c r="AW8295" s="118"/>
      <c r="AX8295" s="118"/>
      <c r="AY8295" s="118"/>
      <c r="AZ8295" s="118"/>
      <c r="BA8295" s="118"/>
      <c r="BB8295" s="118"/>
      <c r="BC8295" s="118"/>
      <c r="BG8295" s="118"/>
      <c r="BH8295" s="118"/>
      <c r="BI8295" s="118"/>
      <c r="BJ8295" s="118"/>
      <c r="BK8295" s="118"/>
      <c r="BL8295" s="118"/>
      <c r="BM8295" s="118"/>
      <c r="BN8295" s="118"/>
      <c r="BO8295" s="118"/>
      <c r="BP8295" s="118"/>
      <c r="BQ8295" s="118"/>
    </row>
    <row r="8296" spans="1:69" s="2" customFormat="1" ht="15.75" x14ac:dyDescent="0.2">
      <c r="B8296" s="143">
        <f t="shared" ref="B8296:C8296" si="5378">B8225</f>
        <v>0</v>
      </c>
      <c r="C8296" s="323">
        <f t="shared" si="5378"/>
        <v>0</v>
      </c>
      <c r="D8296" s="324"/>
      <c r="E8296" s="324"/>
      <c r="F8296" s="324"/>
      <c r="G8296" s="324"/>
      <c r="H8296" s="324"/>
      <c r="I8296" s="324"/>
      <c r="J8296" s="324"/>
      <c r="K8296" s="324"/>
      <c r="L8296" s="324"/>
      <c r="M8296" s="324"/>
      <c r="N8296" s="324"/>
      <c r="O8296" s="324"/>
      <c r="P8296" s="324"/>
      <c r="Q8296" s="324"/>
      <c r="R8296" s="324"/>
      <c r="S8296" s="324"/>
      <c r="T8296" s="324"/>
      <c r="U8296" s="324"/>
      <c r="V8296" s="324"/>
      <c r="W8296" s="324"/>
      <c r="X8296" s="324"/>
      <c r="Y8296" s="324"/>
      <c r="Z8296" s="324"/>
      <c r="AA8296" s="324"/>
      <c r="AB8296" s="324"/>
      <c r="AC8296" s="324"/>
      <c r="AD8296" s="324"/>
      <c r="AE8296" s="324"/>
      <c r="AF8296" s="324"/>
      <c r="AG8296" s="324"/>
      <c r="AH8296" s="324"/>
      <c r="AI8296" s="325"/>
      <c r="AJ8296" s="118"/>
      <c r="AK8296" s="118"/>
      <c r="AL8296" s="118"/>
      <c r="AM8296" s="118"/>
      <c r="AN8296" s="118"/>
      <c r="AO8296" s="118"/>
      <c r="AP8296" s="118"/>
      <c r="AQ8296" s="118"/>
      <c r="AR8296" s="118"/>
      <c r="AS8296" s="118"/>
      <c r="AT8296" s="118"/>
      <c r="AU8296" s="118"/>
      <c r="AV8296" s="118"/>
      <c r="AW8296" s="118"/>
      <c r="AX8296" s="118"/>
      <c r="AY8296" s="118"/>
      <c r="AZ8296" s="118"/>
      <c r="BA8296" s="118"/>
      <c r="BB8296" s="118"/>
      <c r="BC8296" s="118"/>
      <c r="BG8296" s="118"/>
      <c r="BH8296" s="118"/>
      <c r="BI8296" s="118"/>
      <c r="BJ8296" s="118"/>
      <c r="BK8296" s="118"/>
      <c r="BL8296" s="118"/>
      <c r="BM8296" s="118"/>
      <c r="BN8296" s="118"/>
      <c r="BO8296" s="118"/>
      <c r="BP8296" s="118"/>
      <c r="BQ8296" s="118"/>
    </row>
    <row r="8297" spans="1:69" s="2" customFormat="1" ht="15.75" x14ac:dyDescent="0.2">
      <c r="B8297" s="143">
        <f t="shared" ref="B8297:C8297" si="5379">B8226</f>
        <v>0</v>
      </c>
      <c r="C8297" s="323">
        <f t="shared" si="5379"/>
        <v>0</v>
      </c>
      <c r="D8297" s="324"/>
      <c r="E8297" s="324"/>
      <c r="F8297" s="324"/>
      <c r="G8297" s="324"/>
      <c r="H8297" s="324"/>
      <c r="I8297" s="324"/>
      <c r="J8297" s="324"/>
      <c r="K8297" s="324"/>
      <c r="L8297" s="324"/>
      <c r="M8297" s="324"/>
      <c r="N8297" s="324"/>
      <c r="O8297" s="324"/>
      <c r="P8297" s="324"/>
      <c r="Q8297" s="324"/>
      <c r="R8297" s="324"/>
      <c r="S8297" s="324"/>
      <c r="T8297" s="324"/>
      <c r="U8297" s="324"/>
      <c r="V8297" s="324"/>
      <c r="W8297" s="324"/>
      <c r="X8297" s="324"/>
      <c r="Y8297" s="324"/>
      <c r="Z8297" s="324"/>
      <c r="AA8297" s="324"/>
      <c r="AB8297" s="324"/>
      <c r="AC8297" s="324"/>
      <c r="AD8297" s="324"/>
      <c r="AE8297" s="324"/>
      <c r="AF8297" s="324"/>
      <c r="AG8297" s="324"/>
      <c r="AH8297" s="324"/>
      <c r="AI8297" s="325"/>
      <c r="AJ8297" s="118"/>
      <c r="AK8297" s="118"/>
      <c r="AL8297" s="118"/>
      <c r="AM8297" s="118"/>
      <c r="AN8297" s="118"/>
      <c r="AO8297" s="118"/>
      <c r="AP8297" s="118"/>
      <c r="AQ8297" s="118"/>
      <c r="AR8297" s="118"/>
      <c r="AS8297" s="118"/>
      <c r="AT8297" s="118"/>
      <c r="AU8297" s="118"/>
      <c r="AV8297" s="118"/>
      <c r="AW8297" s="118"/>
      <c r="AX8297" s="118"/>
      <c r="AY8297" s="118"/>
      <c r="AZ8297" s="118"/>
      <c r="BA8297" s="118"/>
      <c r="BB8297" s="118"/>
      <c r="BC8297" s="118"/>
      <c r="BG8297" s="118"/>
      <c r="BH8297" s="118"/>
      <c r="BI8297" s="118"/>
      <c r="BJ8297" s="118"/>
      <c r="BK8297" s="118"/>
      <c r="BL8297" s="118"/>
      <c r="BM8297" s="118"/>
      <c r="BN8297" s="118"/>
      <c r="BO8297" s="118"/>
      <c r="BP8297" s="118"/>
      <c r="BQ8297" s="118"/>
    </row>
    <row r="8298" spans="1:69" s="2" customFormat="1" ht="15.75" x14ac:dyDescent="0.2">
      <c r="B8298" s="143">
        <f t="shared" ref="B8298:C8298" si="5380">B8227</f>
        <v>0</v>
      </c>
      <c r="C8298" s="323">
        <f t="shared" si="5380"/>
        <v>0</v>
      </c>
      <c r="D8298" s="324"/>
      <c r="E8298" s="343"/>
      <c r="F8298" s="343"/>
      <c r="G8298" s="343"/>
      <c r="H8298" s="343"/>
      <c r="I8298" s="343"/>
      <c r="J8298" s="343"/>
      <c r="K8298" s="343"/>
      <c r="L8298" s="343"/>
      <c r="M8298" s="343"/>
      <c r="N8298" s="343"/>
      <c r="O8298" s="344"/>
      <c r="P8298" s="344"/>
      <c r="Q8298" s="344"/>
      <c r="R8298" s="344"/>
      <c r="S8298" s="343"/>
      <c r="T8298" s="343"/>
      <c r="U8298" s="343"/>
      <c r="V8298" s="343"/>
      <c r="W8298" s="343"/>
      <c r="X8298" s="343"/>
      <c r="Y8298" s="343"/>
      <c r="Z8298" s="343"/>
      <c r="AA8298" s="343"/>
      <c r="AB8298" s="343"/>
      <c r="AC8298" s="343"/>
      <c r="AD8298" s="345"/>
      <c r="AE8298" s="343"/>
      <c r="AF8298" s="343"/>
      <c r="AG8298" s="343"/>
      <c r="AH8298" s="344"/>
      <c r="AI8298" s="346"/>
      <c r="AJ8298" s="118"/>
      <c r="AK8298" s="118"/>
      <c r="AL8298" s="118"/>
      <c r="AM8298" s="118"/>
      <c r="AN8298" s="118"/>
      <c r="AO8298" s="118"/>
      <c r="AP8298" s="118"/>
      <c r="AQ8298" s="118"/>
      <c r="AR8298" s="118"/>
      <c r="AS8298" s="118"/>
      <c r="AT8298" s="118"/>
      <c r="AU8298" s="118"/>
      <c r="AV8298" s="118"/>
      <c r="AW8298" s="118"/>
      <c r="AX8298" s="118"/>
      <c r="AY8298" s="118"/>
      <c r="AZ8298" s="118"/>
      <c r="BA8298" s="118"/>
      <c r="BB8298" s="118"/>
      <c r="BC8298" s="118"/>
      <c r="BG8298" s="118"/>
      <c r="BH8298" s="118"/>
      <c r="BI8298" s="118"/>
      <c r="BJ8298" s="118"/>
      <c r="BK8298" s="118"/>
      <c r="BL8298" s="118"/>
      <c r="BM8298" s="118"/>
      <c r="BN8298" s="118"/>
      <c r="BO8298" s="118"/>
      <c r="BP8298" s="118"/>
      <c r="BQ8298" s="118"/>
    </row>
    <row r="8299" spans="1:69" s="2" customFormat="1" ht="15.75" x14ac:dyDescent="0.2">
      <c r="B8299" s="143">
        <f t="shared" ref="B8299:C8299" si="5381">B8228</f>
        <v>0</v>
      </c>
      <c r="C8299" s="323">
        <f t="shared" si="5381"/>
        <v>0</v>
      </c>
      <c r="D8299" s="324"/>
      <c r="E8299" s="324"/>
      <c r="F8299" s="324"/>
      <c r="G8299" s="324"/>
      <c r="H8299" s="324"/>
      <c r="I8299" s="324"/>
      <c r="J8299" s="324"/>
      <c r="K8299" s="324"/>
      <c r="L8299" s="324"/>
      <c r="M8299" s="324"/>
      <c r="N8299" s="324"/>
      <c r="O8299" s="324"/>
      <c r="P8299" s="324"/>
      <c r="Q8299" s="324"/>
      <c r="R8299" s="324"/>
      <c r="S8299" s="324"/>
      <c r="T8299" s="324"/>
      <c r="U8299" s="324"/>
      <c r="V8299" s="324"/>
      <c r="W8299" s="324"/>
      <c r="X8299" s="324"/>
      <c r="Y8299" s="324"/>
      <c r="Z8299" s="324"/>
      <c r="AA8299" s="324"/>
      <c r="AB8299" s="324"/>
      <c r="AC8299" s="324"/>
      <c r="AD8299" s="324"/>
      <c r="AE8299" s="324"/>
      <c r="AF8299" s="324"/>
      <c r="AG8299" s="324"/>
      <c r="AH8299" s="324"/>
      <c r="AI8299" s="325"/>
      <c r="AJ8299" s="118"/>
      <c r="AK8299" s="118"/>
      <c r="AL8299" s="118"/>
      <c r="AM8299" s="118"/>
      <c r="AN8299" s="118"/>
      <c r="AO8299" s="118"/>
      <c r="AP8299" s="118"/>
      <c r="AQ8299" s="118"/>
      <c r="AR8299" s="118"/>
      <c r="AS8299" s="118"/>
      <c r="AT8299" s="118"/>
      <c r="AU8299" s="118"/>
      <c r="AV8299" s="118"/>
      <c r="AW8299" s="118"/>
      <c r="AX8299" s="118"/>
      <c r="AY8299" s="118"/>
      <c r="AZ8299" s="118"/>
      <c r="BA8299" s="118"/>
      <c r="BB8299" s="118"/>
      <c r="BC8299" s="118"/>
      <c r="BG8299" s="118"/>
      <c r="BH8299" s="118"/>
      <c r="BI8299" s="118"/>
      <c r="BJ8299" s="118"/>
      <c r="BK8299" s="118"/>
      <c r="BL8299" s="118"/>
      <c r="BM8299" s="118"/>
      <c r="BN8299" s="118"/>
      <c r="BO8299" s="118"/>
      <c r="BP8299" s="118"/>
      <c r="BQ8299" s="118"/>
    </row>
    <row r="8300" spans="1:69" s="2" customFormat="1" ht="15.75" x14ac:dyDescent="0.2">
      <c r="B8300" s="143">
        <f t="shared" ref="B8300:C8300" si="5382">B8229</f>
        <v>0</v>
      </c>
      <c r="C8300" s="323">
        <f t="shared" si="5382"/>
        <v>0</v>
      </c>
      <c r="D8300" s="324"/>
      <c r="E8300" s="324"/>
      <c r="F8300" s="324"/>
      <c r="G8300" s="324"/>
      <c r="H8300" s="324"/>
      <c r="I8300" s="324"/>
      <c r="J8300" s="324"/>
      <c r="K8300" s="324"/>
      <c r="L8300" s="324"/>
      <c r="M8300" s="324"/>
      <c r="N8300" s="324"/>
      <c r="O8300" s="324"/>
      <c r="P8300" s="324"/>
      <c r="Q8300" s="324"/>
      <c r="R8300" s="324"/>
      <c r="S8300" s="324"/>
      <c r="T8300" s="324"/>
      <c r="U8300" s="324"/>
      <c r="V8300" s="324"/>
      <c r="W8300" s="324"/>
      <c r="X8300" s="324"/>
      <c r="Y8300" s="324"/>
      <c r="Z8300" s="324"/>
      <c r="AA8300" s="324"/>
      <c r="AB8300" s="324"/>
      <c r="AC8300" s="324"/>
      <c r="AD8300" s="324"/>
      <c r="AE8300" s="324"/>
      <c r="AF8300" s="324"/>
      <c r="AG8300" s="324"/>
      <c r="AH8300" s="324"/>
      <c r="AI8300" s="325"/>
      <c r="AJ8300" s="118"/>
      <c r="AK8300" s="118"/>
      <c r="AL8300" s="118"/>
      <c r="AM8300" s="118"/>
      <c r="AN8300" s="118"/>
      <c r="AO8300" s="118"/>
      <c r="AP8300" s="118"/>
      <c r="AQ8300" s="118"/>
      <c r="AR8300" s="118"/>
      <c r="AS8300" s="118"/>
      <c r="AT8300" s="118"/>
      <c r="AU8300" s="118"/>
      <c r="AV8300" s="118"/>
      <c r="AW8300" s="118"/>
      <c r="AX8300" s="118"/>
      <c r="AY8300" s="118"/>
      <c r="AZ8300" s="118"/>
      <c r="BA8300" s="118"/>
      <c r="BB8300" s="118"/>
      <c r="BC8300" s="118"/>
      <c r="BG8300" s="118"/>
      <c r="BH8300" s="118"/>
      <c r="BI8300" s="118"/>
      <c r="BJ8300" s="118"/>
      <c r="BK8300" s="118"/>
      <c r="BL8300" s="118"/>
      <c r="BM8300" s="118"/>
      <c r="BN8300" s="118"/>
      <c r="BO8300" s="118"/>
      <c r="BP8300" s="118"/>
      <c r="BQ8300" s="118"/>
    </row>
    <row r="8301" spans="1:69" s="2" customFormat="1" ht="15.75" x14ac:dyDescent="0.2">
      <c r="B8301" s="143">
        <f t="shared" ref="B8301:C8301" si="5383">B8230</f>
        <v>0</v>
      </c>
      <c r="C8301" s="323">
        <f t="shared" si="5383"/>
        <v>0</v>
      </c>
      <c r="D8301" s="324"/>
      <c r="E8301" s="324"/>
      <c r="F8301" s="324"/>
      <c r="G8301" s="324"/>
      <c r="H8301" s="324"/>
      <c r="I8301" s="324"/>
      <c r="J8301" s="324"/>
      <c r="K8301" s="324"/>
      <c r="L8301" s="324"/>
      <c r="M8301" s="324"/>
      <c r="N8301" s="324"/>
      <c r="O8301" s="324"/>
      <c r="P8301" s="324"/>
      <c r="Q8301" s="324"/>
      <c r="R8301" s="324"/>
      <c r="S8301" s="324"/>
      <c r="T8301" s="324"/>
      <c r="U8301" s="324"/>
      <c r="V8301" s="324"/>
      <c r="W8301" s="324"/>
      <c r="X8301" s="324"/>
      <c r="Y8301" s="324"/>
      <c r="Z8301" s="324"/>
      <c r="AA8301" s="324"/>
      <c r="AB8301" s="324"/>
      <c r="AC8301" s="324"/>
      <c r="AD8301" s="324"/>
      <c r="AE8301" s="324"/>
      <c r="AF8301" s="324"/>
      <c r="AG8301" s="324"/>
      <c r="AH8301" s="324"/>
      <c r="AI8301" s="325"/>
      <c r="AJ8301" s="118"/>
      <c r="AK8301" s="118"/>
      <c r="AL8301" s="118"/>
      <c r="AM8301" s="118"/>
      <c r="AN8301" s="118"/>
      <c r="AO8301" s="118"/>
      <c r="AP8301" s="118"/>
      <c r="AQ8301" s="118"/>
      <c r="AR8301" s="118"/>
      <c r="AS8301" s="118"/>
      <c r="AT8301" s="118"/>
      <c r="AU8301" s="118"/>
      <c r="AV8301" s="118"/>
      <c r="AW8301" s="118"/>
      <c r="AX8301" s="118"/>
      <c r="AY8301" s="118"/>
      <c r="AZ8301" s="118"/>
      <c r="BA8301" s="118"/>
      <c r="BB8301" s="118"/>
      <c r="BC8301" s="118"/>
      <c r="BG8301" s="118"/>
      <c r="BH8301" s="118"/>
      <c r="BI8301" s="118"/>
      <c r="BJ8301" s="118"/>
      <c r="BK8301" s="118"/>
      <c r="BL8301" s="118"/>
      <c r="BM8301" s="118"/>
      <c r="BN8301" s="118"/>
      <c r="BO8301" s="118"/>
      <c r="BP8301" s="118"/>
      <c r="BQ8301" s="118"/>
    </row>
    <row r="8302" spans="1:69" s="2" customFormat="1" ht="15.75" x14ac:dyDescent="0.2">
      <c r="B8302" s="143">
        <f t="shared" ref="B8302:C8302" si="5384">B8231</f>
        <v>0</v>
      </c>
      <c r="C8302" s="323">
        <f t="shared" si="5384"/>
        <v>0</v>
      </c>
      <c r="D8302" s="324"/>
      <c r="E8302" s="324"/>
      <c r="F8302" s="324"/>
      <c r="G8302" s="324"/>
      <c r="H8302" s="324"/>
      <c r="I8302" s="324"/>
      <c r="J8302" s="324"/>
      <c r="K8302" s="324"/>
      <c r="L8302" s="324"/>
      <c r="M8302" s="324"/>
      <c r="N8302" s="324"/>
      <c r="O8302" s="324"/>
      <c r="P8302" s="324"/>
      <c r="Q8302" s="324"/>
      <c r="R8302" s="324"/>
      <c r="S8302" s="324"/>
      <c r="T8302" s="324"/>
      <c r="U8302" s="324"/>
      <c r="V8302" s="324"/>
      <c r="W8302" s="324"/>
      <c r="X8302" s="324"/>
      <c r="Y8302" s="324"/>
      <c r="Z8302" s="324"/>
      <c r="AA8302" s="324"/>
      <c r="AB8302" s="324"/>
      <c r="AC8302" s="324"/>
      <c r="AD8302" s="324"/>
      <c r="AE8302" s="324"/>
      <c r="AF8302" s="324"/>
      <c r="AG8302" s="324"/>
      <c r="AH8302" s="324"/>
      <c r="AI8302" s="325"/>
      <c r="AJ8302" s="118"/>
      <c r="AK8302" s="118"/>
      <c r="AL8302" s="118"/>
      <c r="AM8302" s="118"/>
      <c r="AN8302" s="118"/>
      <c r="AO8302" s="118"/>
      <c r="AP8302" s="118"/>
      <c r="AQ8302" s="118"/>
      <c r="AR8302" s="118"/>
      <c r="AS8302" s="118"/>
      <c r="AT8302" s="118"/>
      <c r="AU8302" s="118"/>
      <c r="AV8302" s="118"/>
      <c r="AW8302" s="118"/>
      <c r="AX8302" s="118"/>
      <c r="AY8302" s="118"/>
      <c r="AZ8302" s="118"/>
      <c r="BA8302" s="118"/>
      <c r="BB8302" s="118"/>
      <c r="BC8302" s="118"/>
      <c r="BG8302" s="118"/>
      <c r="BH8302" s="118"/>
      <c r="BI8302" s="118"/>
      <c r="BJ8302" s="118"/>
      <c r="BK8302" s="118"/>
      <c r="BL8302" s="118"/>
      <c r="BM8302" s="118"/>
      <c r="BN8302" s="118"/>
      <c r="BO8302" s="118"/>
      <c r="BP8302" s="118"/>
      <c r="BQ8302" s="118"/>
    </row>
    <row r="8303" spans="1:69" s="2" customFormat="1" ht="15.75" x14ac:dyDescent="0.2">
      <c r="B8303" s="143">
        <f t="shared" ref="B8303:C8303" si="5385">B8232</f>
        <v>0</v>
      </c>
      <c r="C8303" s="323">
        <f t="shared" si="5385"/>
        <v>0</v>
      </c>
      <c r="D8303" s="324"/>
      <c r="E8303" s="324"/>
      <c r="F8303" s="324"/>
      <c r="G8303" s="324"/>
      <c r="H8303" s="324"/>
      <c r="I8303" s="324"/>
      <c r="J8303" s="324"/>
      <c r="K8303" s="324"/>
      <c r="L8303" s="324"/>
      <c r="M8303" s="324"/>
      <c r="N8303" s="324"/>
      <c r="O8303" s="324"/>
      <c r="P8303" s="324"/>
      <c r="Q8303" s="324"/>
      <c r="R8303" s="324"/>
      <c r="S8303" s="324"/>
      <c r="T8303" s="324"/>
      <c r="U8303" s="324"/>
      <c r="V8303" s="324"/>
      <c r="W8303" s="324"/>
      <c r="X8303" s="324"/>
      <c r="Y8303" s="324"/>
      <c r="Z8303" s="324"/>
      <c r="AA8303" s="324"/>
      <c r="AB8303" s="324"/>
      <c r="AC8303" s="324"/>
      <c r="AD8303" s="324"/>
      <c r="AE8303" s="324"/>
      <c r="AF8303" s="324"/>
      <c r="AG8303" s="324"/>
      <c r="AH8303" s="324"/>
      <c r="AI8303" s="325"/>
      <c r="AJ8303" s="118"/>
      <c r="AK8303" s="118"/>
      <c r="AL8303" s="118"/>
      <c r="AM8303" s="118"/>
      <c r="AN8303" s="118"/>
      <c r="AO8303" s="118"/>
      <c r="AP8303" s="118"/>
      <c r="AQ8303" s="118"/>
      <c r="AR8303" s="118"/>
      <c r="AS8303" s="118"/>
      <c r="AT8303" s="118"/>
      <c r="AU8303" s="118"/>
      <c r="AV8303" s="118"/>
      <c r="AW8303" s="118"/>
      <c r="AX8303" s="118"/>
      <c r="AY8303" s="118"/>
      <c r="AZ8303" s="118"/>
      <c r="BA8303" s="118"/>
      <c r="BB8303" s="118"/>
      <c r="BC8303" s="118"/>
      <c r="BG8303" s="118"/>
      <c r="BH8303" s="118"/>
      <c r="BI8303" s="118"/>
      <c r="BJ8303" s="118"/>
      <c r="BK8303" s="118"/>
      <c r="BL8303" s="118"/>
      <c r="BM8303" s="118"/>
      <c r="BN8303" s="118"/>
      <c r="BO8303" s="118"/>
      <c r="BP8303" s="118"/>
      <c r="BQ8303" s="118"/>
    </row>
    <row r="8304" spans="1:69" s="2" customFormat="1" ht="15.75" x14ac:dyDescent="0.2">
      <c r="B8304" s="143">
        <f t="shared" ref="B8304:C8304" si="5386">B8233</f>
        <v>0</v>
      </c>
      <c r="C8304" s="323">
        <f t="shared" si="5386"/>
        <v>0</v>
      </c>
      <c r="D8304" s="324"/>
      <c r="E8304" s="324"/>
      <c r="F8304" s="324"/>
      <c r="G8304" s="324"/>
      <c r="H8304" s="324"/>
      <c r="I8304" s="324"/>
      <c r="J8304" s="324"/>
      <c r="K8304" s="324"/>
      <c r="L8304" s="324"/>
      <c r="M8304" s="324"/>
      <c r="N8304" s="324"/>
      <c r="O8304" s="324"/>
      <c r="P8304" s="324"/>
      <c r="Q8304" s="324"/>
      <c r="R8304" s="324"/>
      <c r="S8304" s="324"/>
      <c r="T8304" s="324"/>
      <c r="U8304" s="324"/>
      <c r="V8304" s="324"/>
      <c r="W8304" s="324"/>
      <c r="X8304" s="324"/>
      <c r="Y8304" s="324"/>
      <c r="Z8304" s="324"/>
      <c r="AA8304" s="324"/>
      <c r="AB8304" s="324"/>
      <c r="AC8304" s="324"/>
      <c r="AD8304" s="324"/>
      <c r="AE8304" s="324"/>
      <c r="AF8304" s="324"/>
      <c r="AG8304" s="324"/>
      <c r="AH8304" s="324"/>
      <c r="AI8304" s="325"/>
      <c r="AJ8304" s="118"/>
      <c r="AK8304" s="118"/>
      <c r="AL8304" s="118"/>
      <c r="AM8304" s="118"/>
      <c r="AN8304" s="118"/>
      <c r="AO8304" s="118"/>
      <c r="AP8304" s="118"/>
      <c r="AQ8304" s="118"/>
      <c r="AR8304" s="118"/>
      <c r="AS8304" s="118"/>
      <c r="AT8304" s="118"/>
      <c r="AU8304" s="118"/>
      <c r="AV8304" s="118"/>
      <c r="AW8304" s="118"/>
      <c r="AX8304" s="118"/>
      <c r="AY8304" s="118"/>
      <c r="AZ8304" s="118"/>
      <c r="BA8304" s="118"/>
      <c r="BB8304" s="118"/>
      <c r="BC8304" s="118"/>
      <c r="BG8304" s="118"/>
      <c r="BH8304" s="118"/>
      <c r="BI8304" s="118"/>
      <c r="BJ8304" s="118"/>
      <c r="BK8304" s="118"/>
      <c r="BL8304" s="118"/>
      <c r="BM8304" s="118"/>
      <c r="BN8304" s="118"/>
      <c r="BO8304" s="118"/>
      <c r="BP8304" s="118"/>
      <c r="BQ8304" s="118"/>
    </row>
    <row r="8305" spans="1:59" ht="15" x14ac:dyDescent="0.2">
      <c r="A8305" s="2"/>
      <c r="B8305" s="2"/>
      <c r="C8305" s="2"/>
      <c r="D8305" s="2"/>
      <c r="I8305" s="338"/>
      <c r="J8305" s="338"/>
      <c r="BD8305" s="2"/>
      <c r="BE8305" s="2"/>
      <c r="BF8305" s="2"/>
    </row>
    <row r="8306" spans="1:59" ht="15" x14ac:dyDescent="0.2">
      <c r="A8306" s="326" t="s">
        <v>55</v>
      </c>
      <c r="B8306" s="327"/>
      <c r="C8306" s="327"/>
      <c r="D8306" s="327"/>
      <c r="E8306" s="327"/>
      <c r="F8306" s="327"/>
      <c r="G8306" s="327"/>
      <c r="H8306" s="327"/>
      <c r="I8306" s="327"/>
      <c r="J8306" s="327"/>
      <c r="K8306" s="327"/>
      <c r="L8306" s="327"/>
      <c r="M8306" s="327"/>
      <c r="N8306" s="327"/>
      <c r="O8306" s="327"/>
      <c r="P8306" s="327"/>
      <c r="Q8306" s="327"/>
      <c r="R8306" s="327"/>
      <c r="S8306" s="327"/>
      <c r="T8306" s="327"/>
      <c r="U8306" s="327"/>
      <c r="V8306" s="327"/>
      <c r="W8306" s="327"/>
      <c r="X8306" s="327"/>
      <c r="Y8306" s="327"/>
      <c r="Z8306" s="327"/>
      <c r="AA8306" s="327"/>
      <c r="AB8306" s="327"/>
      <c r="AC8306" s="327"/>
      <c r="AD8306" s="327"/>
      <c r="AE8306" s="327"/>
      <c r="AF8306" s="327"/>
      <c r="AG8306" s="327"/>
      <c r="AH8306" s="327"/>
      <c r="AI8306" s="327"/>
      <c r="BD8306" s="2"/>
      <c r="BE8306" s="2"/>
      <c r="BF8306" s="2"/>
    </row>
    <row r="8307" spans="1:59" x14ac:dyDescent="0.2">
      <c r="A8307" s="2"/>
      <c r="B8307" s="2"/>
      <c r="C8307" s="2"/>
      <c r="D8307" s="2"/>
      <c r="BD8307" s="2"/>
      <c r="BE8307" s="2"/>
      <c r="BF8307" s="2"/>
    </row>
    <row r="8308" spans="1:59" x14ac:dyDescent="0.2">
      <c r="A8308" s="2"/>
      <c r="B8308" s="2"/>
      <c r="C8308" s="2"/>
      <c r="D8308" s="2"/>
      <c r="BD8308" s="2"/>
      <c r="BE8308" s="2"/>
      <c r="BF8308" s="2"/>
    </row>
    <row r="8309" spans="1:59" ht="15.75" x14ac:dyDescent="0.2">
      <c r="A8309" s="101" t="s">
        <v>4</v>
      </c>
      <c r="B8309" s="2"/>
      <c r="C8309" s="2"/>
      <c r="D8309" s="2"/>
      <c r="BD8309" s="2"/>
      <c r="BE8309" s="2"/>
      <c r="BF8309" s="2"/>
    </row>
    <row r="8310" spans="1:59" x14ac:dyDescent="0.2">
      <c r="A8310" s="2"/>
      <c r="B8310" s="2"/>
      <c r="C8310" s="2"/>
      <c r="D8310" s="2"/>
      <c r="BD8310" s="2"/>
      <c r="BE8310" s="2"/>
      <c r="BF8310" s="2"/>
    </row>
    <row r="8311" spans="1:59" ht="15.75" x14ac:dyDescent="0.2">
      <c r="A8311" s="339" t="s">
        <v>7</v>
      </c>
      <c r="B8311" s="340"/>
      <c r="C8311" s="340"/>
      <c r="D8311" s="2"/>
      <c r="E8311" s="320" t="str">
        <f>Результаты!$E$3</f>
        <v>Ленинская СОШ</v>
      </c>
      <c r="F8311" s="320"/>
      <c r="G8311" s="320"/>
      <c r="H8311" s="320"/>
      <c r="I8311" s="320"/>
      <c r="J8311" s="320"/>
      <c r="BD8311" s="2"/>
      <c r="BE8311" s="2"/>
      <c r="BF8311" s="2"/>
    </row>
    <row r="8312" spans="1:59" ht="15.75" x14ac:dyDescent="0.2">
      <c r="A8312" s="339" t="s">
        <v>12</v>
      </c>
      <c r="B8312" s="339"/>
      <c r="C8312" s="339"/>
      <c r="D8312" s="2"/>
      <c r="E8312" s="320" t="str">
        <f>Результаты!$E$7</f>
        <v>математика</v>
      </c>
      <c r="F8312" s="328"/>
      <c r="G8312" s="328"/>
      <c r="H8312" s="328"/>
      <c r="I8312" s="328"/>
      <c r="J8312" s="328"/>
      <c r="BD8312" s="2"/>
      <c r="BE8312" s="2"/>
      <c r="BF8312" s="2"/>
    </row>
    <row r="8313" spans="1:59" ht="15.75" x14ac:dyDescent="0.2">
      <c r="A8313" s="339" t="s">
        <v>9</v>
      </c>
      <c r="B8313" s="339"/>
      <c r="C8313" s="339"/>
      <c r="D8313" s="2"/>
      <c r="E8313" s="320">
        <f>Результаты!$E$11</f>
        <v>13</v>
      </c>
      <c r="F8313" s="328"/>
      <c r="G8313" s="328"/>
      <c r="H8313" s="328"/>
      <c r="I8313" s="328"/>
      <c r="J8313" s="328"/>
      <c r="BD8313" s="2"/>
      <c r="BE8313" s="2"/>
      <c r="BF8313" s="2"/>
    </row>
    <row r="8314" spans="1:59" ht="15.75" x14ac:dyDescent="0.2">
      <c r="A8314" s="339" t="s">
        <v>23</v>
      </c>
      <c r="B8314" s="339"/>
      <c r="C8314" s="339"/>
      <c r="D8314" s="2"/>
      <c r="E8314" s="320">
        <f>Результаты!$E$13</f>
        <v>6</v>
      </c>
      <c r="F8314" s="328"/>
      <c r="G8314" s="328"/>
      <c r="H8314" s="328"/>
      <c r="I8314" s="328"/>
      <c r="J8314" s="328"/>
      <c r="BD8314" s="2"/>
      <c r="BE8314" s="2"/>
      <c r="BF8314" s="2"/>
    </row>
    <row r="8315" spans="1:59" ht="15.75" x14ac:dyDescent="0.2">
      <c r="A8315" s="339" t="s">
        <v>42</v>
      </c>
      <c r="B8315" s="339"/>
      <c r="C8315" s="339"/>
      <c r="D8315" s="2"/>
      <c r="E8315" s="320">
        <f>Результаты!$E$15</f>
        <v>6</v>
      </c>
      <c r="F8315" s="320"/>
      <c r="G8315" s="320"/>
      <c r="H8315" s="321">
        <f>Результаты!$H$15</f>
        <v>7</v>
      </c>
      <c r="I8315" s="321"/>
      <c r="J8315" s="322"/>
      <c r="BD8315" s="2"/>
      <c r="BE8315" s="2"/>
      <c r="BF8315" s="2"/>
    </row>
    <row r="8316" spans="1:59" ht="13.5" thickBot="1" x14ac:dyDescent="0.25">
      <c r="A8316" s="2"/>
      <c r="B8316" s="2"/>
      <c r="C8316" s="2"/>
      <c r="D8316" s="2"/>
      <c r="BD8316" s="2"/>
      <c r="BE8316" s="2"/>
      <c r="BF8316" s="2"/>
    </row>
    <row r="8317" spans="1:59" ht="15" customHeight="1" x14ac:dyDescent="0.2">
      <c r="A8317" s="341" t="s">
        <v>19</v>
      </c>
      <c r="B8317" s="342"/>
      <c r="C8317" s="342"/>
      <c r="D8317" s="342"/>
      <c r="E8317" s="335">
        <f>E8246</f>
        <v>1</v>
      </c>
      <c r="F8317" s="335">
        <f t="shared" ref="F8317:AM8317" si="5387">F8246</f>
        <v>2</v>
      </c>
      <c r="G8317" s="335">
        <f t="shared" si="5387"/>
        <v>3</v>
      </c>
      <c r="H8317" s="337">
        <f t="shared" si="5387"/>
        <v>4</v>
      </c>
      <c r="I8317" s="335">
        <f t="shared" si="5387"/>
        <v>5</v>
      </c>
      <c r="J8317" s="337">
        <f t="shared" si="5387"/>
        <v>6</v>
      </c>
      <c r="K8317" s="337">
        <f t="shared" si="5387"/>
        <v>7</v>
      </c>
      <c r="L8317" s="335">
        <f t="shared" si="5387"/>
        <v>8</v>
      </c>
      <c r="M8317" s="337">
        <f t="shared" si="5387"/>
        <v>9</v>
      </c>
      <c r="N8317" s="335">
        <f t="shared" si="5387"/>
        <v>10</v>
      </c>
      <c r="O8317" s="337">
        <f t="shared" si="5387"/>
        <v>11</v>
      </c>
      <c r="P8317" s="335">
        <f t="shared" si="5387"/>
        <v>12</v>
      </c>
      <c r="Q8317" s="337">
        <f t="shared" si="5387"/>
        <v>13</v>
      </c>
      <c r="R8317" s="335">
        <f t="shared" si="5387"/>
        <v>14</v>
      </c>
      <c r="S8317" s="337">
        <f t="shared" si="5387"/>
        <v>15</v>
      </c>
      <c r="T8317" s="335">
        <f t="shared" si="5387"/>
        <v>16</v>
      </c>
      <c r="U8317" s="335">
        <f t="shared" si="5387"/>
        <v>17</v>
      </c>
      <c r="V8317" s="337">
        <f t="shared" si="5387"/>
        <v>18</v>
      </c>
      <c r="W8317" s="337">
        <f t="shared" si="5387"/>
        <v>19</v>
      </c>
      <c r="X8317" s="337">
        <f t="shared" si="5387"/>
        <v>20</v>
      </c>
      <c r="Y8317" s="335" t="e">
        <f t="shared" si="5387"/>
        <v>#REF!</v>
      </c>
      <c r="Z8317" s="335" t="e">
        <f t="shared" si="5387"/>
        <v>#REF!</v>
      </c>
      <c r="AA8317" s="335" t="e">
        <f t="shared" si="5387"/>
        <v>#REF!</v>
      </c>
      <c r="AB8317" s="360" t="e">
        <f t="shared" si="5387"/>
        <v>#REF!</v>
      </c>
      <c r="AC8317" s="360" t="e">
        <f t="shared" si="5387"/>
        <v>#REF!</v>
      </c>
      <c r="AD8317" s="360" t="e">
        <f t="shared" si="5387"/>
        <v>#REF!</v>
      </c>
      <c r="AE8317" s="360" t="e">
        <f t="shared" si="5387"/>
        <v>#REF!</v>
      </c>
      <c r="AF8317" s="360" t="e">
        <f t="shared" si="5387"/>
        <v>#REF!</v>
      </c>
      <c r="AG8317" s="360" t="e">
        <f t="shared" si="5387"/>
        <v>#REF!</v>
      </c>
      <c r="AH8317" s="337" t="e">
        <f t="shared" si="5387"/>
        <v>#REF!</v>
      </c>
      <c r="AI8317" s="360" t="e">
        <f t="shared" si="5387"/>
        <v>#REF!</v>
      </c>
      <c r="AJ8317" s="360" t="e">
        <f t="shared" si="5387"/>
        <v>#REF!</v>
      </c>
      <c r="AK8317" s="360" t="e">
        <f t="shared" si="5387"/>
        <v>#REF!</v>
      </c>
      <c r="AL8317" s="360" t="e">
        <f t="shared" si="5387"/>
        <v>#REF!</v>
      </c>
      <c r="AM8317" s="360" t="e">
        <f t="shared" si="5387"/>
        <v>#REF!</v>
      </c>
      <c r="AN8317" s="360" t="e">
        <f t="shared" ref="AN8317:BB8317" si="5388">AN8246</f>
        <v>#REF!</v>
      </c>
      <c r="AO8317" s="354" t="e">
        <f t="shared" si="5388"/>
        <v>#REF!</v>
      </c>
      <c r="AP8317" s="354" t="e">
        <f t="shared" si="5388"/>
        <v>#REF!</v>
      </c>
      <c r="AQ8317" s="354" t="e">
        <f t="shared" si="5388"/>
        <v>#REF!</v>
      </c>
      <c r="AR8317" s="354" t="e">
        <f t="shared" si="5388"/>
        <v>#REF!</v>
      </c>
      <c r="AS8317" s="354" t="e">
        <f t="shared" si="5388"/>
        <v>#REF!</v>
      </c>
      <c r="AT8317" s="354" t="e">
        <f t="shared" si="5388"/>
        <v>#REF!</v>
      </c>
      <c r="AU8317" s="354" t="e">
        <f t="shared" si="5388"/>
        <v>#REF!</v>
      </c>
      <c r="AV8317" s="354" t="e">
        <f t="shared" si="5388"/>
        <v>#REF!</v>
      </c>
      <c r="AW8317" s="354" t="e">
        <f t="shared" si="5388"/>
        <v>#REF!</v>
      </c>
      <c r="AX8317" s="354" t="e">
        <f t="shared" si="5388"/>
        <v>#REF!</v>
      </c>
      <c r="AY8317" s="354" t="e">
        <f t="shared" si="5388"/>
        <v>#REF!</v>
      </c>
      <c r="AZ8317" s="354" t="e">
        <f t="shared" si="5388"/>
        <v>#REF!</v>
      </c>
      <c r="BA8317" s="354" t="e">
        <f t="shared" si="5388"/>
        <v>#REF!</v>
      </c>
      <c r="BB8317" s="354">
        <f t="shared" si="5388"/>
        <v>0</v>
      </c>
      <c r="BC8317" s="361" t="s">
        <v>37</v>
      </c>
      <c r="BD8317" s="367" t="s">
        <v>39</v>
      </c>
      <c r="BE8317" s="367"/>
      <c r="BF8317" s="355"/>
      <c r="BG8317" s="363" t="s">
        <v>10</v>
      </c>
    </row>
    <row r="8318" spans="1:59" ht="31.5" x14ac:dyDescent="0.2">
      <c r="A8318" s="341"/>
      <c r="B8318" s="342"/>
      <c r="C8318" s="342"/>
      <c r="D8318" s="342"/>
      <c r="E8318" s="336"/>
      <c r="F8318" s="336"/>
      <c r="G8318" s="336"/>
      <c r="H8318" s="336"/>
      <c r="I8318" s="336"/>
      <c r="J8318" s="336"/>
      <c r="K8318" s="336"/>
      <c r="L8318" s="336"/>
      <c r="M8318" s="336"/>
      <c r="N8318" s="336"/>
      <c r="O8318" s="336"/>
      <c r="P8318" s="336"/>
      <c r="Q8318" s="336"/>
      <c r="R8318" s="336"/>
      <c r="S8318" s="336"/>
      <c r="T8318" s="336"/>
      <c r="U8318" s="336"/>
      <c r="V8318" s="336"/>
      <c r="W8318" s="336"/>
      <c r="X8318" s="336"/>
      <c r="Y8318" s="336"/>
      <c r="Z8318" s="336"/>
      <c r="AA8318" s="336"/>
      <c r="AB8318" s="336"/>
      <c r="AC8318" s="336"/>
      <c r="AD8318" s="336"/>
      <c r="AE8318" s="336"/>
      <c r="AF8318" s="336"/>
      <c r="AG8318" s="336"/>
      <c r="AH8318" s="336"/>
      <c r="AI8318" s="336"/>
      <c r="AJ8318" s="336"/>
      <c r="AK8318" s="336"/>
      <c r="AL8318" s="336"/>
      <c r="AM8318" s="336"/>
      <c r="AN8318" s="336"/>
      <c r="AO8318" s="336"/>
      <c r="AP8318" s="336"/>
      <c r="AQ8318" s="336"/>
      <c r="AR8318" s="336"/>
      <c r="AS8318" s="336"/>
      <c r="AT8318" s="336"/>
      <c r="AU8318" s="336"/>
      <c r="AV8318" s="336"/>
      <c r="AW8318" s="336"/>
      <c r="AX8318" s="336"/>
      <c r="AY8318" s="336"/>
      <c r="AZ8318" s="336"/>
      <c r="BA8318" s="336"/>
      <c r="BB8318" s="336"/>
      <c r="BC8318" s="362"/>
      <c r="BD8318" s="93" t="s">
        <v>26</v>
      </c>
      <c r="BE8318" s="94" t="s">
        <v>27</v>
      </c>
      <c r="BF8318" s="95" t="s">
        <v>28</v>
      </c>
      <c r="BG8318" s="364"/>
    </row>
    <row r="8319" spans="1:59" ht="15.75" x14ac:dyDescent="0.2">
      <c r="A8319" s="96" t="s">
        <v>0</v>
      </c>
      <c r="B8319" s="96" t="s">
        <v>2</v>
      </c>
      <c r="C8319" s="96" t="s">
        <v>1</v>
      </c>
      <c r="D8319" s="96" t="s">
        <v>40</v>
      </c>
      <c r="E8319" s="120">
        <f>Результаты!E$23</f>
        <v>1</v>
      </c>
      <c r="F8319" s="120">
        <f>Результаты!F$23</f>
        <v>2</v>
      </c>
      <c r="G8319" s="120">
        <f>Результаты!G$23</f>
        <v>3</v>
      </c>
      <c r="H8319" s="120">
        <f>Результаты!H$23</f>
        <v>4</v>
      </c>
      <c r="I8319" s="120">
        <f>Результаты!I$23</f>
        <v>5</v>
      </c>
      <c r="J8319" s="120">
        <f>Результаты!J$23</f>
        <v>6</v>
      </c>
      <c r="K8319" s="120">
        <f>Результаты!K$23</f>
        <v>7</v>
      </c>
      <c r="L8319" s="120">
        <f>Результаты!L$23</f>
        <v>8</v>
      </c>
      <c r="M8319" s="120">
        <f>Результаты!M$23</f>
        <v>9</v>
      </c>
      <c r="N8319" s="120">
        <f>Результаты!N$23</f>
        <v>10</v>
      </c>
      <c r="O8319" s="120">
        <f>Результаты!O$23</f>
        <v>11</v>
      </c>
      <c r="P8319" s="120">
        <f>Результаты!P$23</f>
        <v>0</v>
      </c>
      <c r="Q8319" s="120">
        <f>Результаты!Q$23</f>
        <v>0</v>
      </c>
      <c r="R8319" s="120">
        <f>Результаты!R$23</f>
        <v>0</v>
      </c>
      <c r="S8319" s="120">
        <f>Результаты!S$23</f>
        <v>0</v>
      </c>
      <c r="T8319" s="120">
        <f>Результаты!T$23</f>
        <v>0</v>
      </c>
      <c r="U8319" s="120">
        <f>Результаты!U$23</f>
        <v>0</v>
      </c>
      <c r="V8319" s="120">
        <f>Результаты!V$23</f>
        <v>0</v>
      </c>
      <c r="W8319" s="120">
        <f>Результаты!W$23</f>
        <v>0</v>
      </c>
      <c r="X8319" s="120">
        <f>Результаты!X$23</f>
        <v>0</v>
      </c>
      <c r="Y8319" s="120" t="e">
        <f>Результаты!#REF!</f>
        <v>#REF!</v>
      </c>
      <c r="Z8319" s="120" t="e">
        <f>Результаты!#REF!</f>
        <v>#REF!</v>
      </c>
      <c r="AA8319" s="120" t="e">
        <f>Результаты!#REF!</f>
        <v>#REF!</v>
      </c>
      <c r="AB8319" s="120" t="e">
        <f>Результаты!#REF!</f>
        <v>#REF!</v>
      </c>
      <c r="AC8319" s="120" t="e">
        <f>Результаты!#REF!</f>
        <v>#REF!</v>
      </c>
      <c r="AD8319" s="120" t="e">
        <f>Результаты!#REF!</f>
        <v>#REF!</v>
      </c>
      <c r="AE8319" s="120" t="e">
        <f>Результаты!#REF!</f>
        <v>#REF!</v>
      </c>
      <c r="AF8319" s="120" t="e">
        <f>Результаты!#REF!</f>
        <v>#REF!</v>
      </c>
      <c r="AG8319" s="120" t="e">
        <f>Результаты!#REF!</f>
        <v>#REF!</v>
      </c>
      <c r="AH8319" s="120" t="e">
        <f>Результаты!#REF!</f>
        <v>#REF!</v>
      </c>
      <c r="AI8319" s="120" t="e">
        <f>Результаты!#REF!</f>
        <v>#REF!</v>
      </c>
      <c r="AJ8319" s="120" t="e">
        <f>Результаты!#REF!</f>
        <v>#REF!</v>
      </c>
      <c r="AK8319" s="120" t="e">
        <f>Результаты!#REF!</f>
        <v>#REF!</v>
      </c>
      <c r="AL8319" s="120" t="e">
        <f>Результаты!#REF!</f>
        <v>#REF!</v>
      </c>
      <c r="AM8319" s="120" t="e">
        <f>Результаты!#REF!</f>
        <v>#REF!</v>
      </c>
      <c r="AN8319" s="120" t="e">
        <f>Результаты!#REF!</f>
        <v>#REF!</v>
      </c>
      <c r="AO8319" s="120" t="e">
        <f>Результаты!#REF!</f>
        <v>#REF!</v>
      </c>
      <c r="AP8319" s="120" t="e">
        <f>Результаты!#REF!</f>
        <v>#REF!</v>
      </c>
      <c r="AQ8319" s="120" t="e">
        <f>Результаты!#REF!</f>
        <v>#REF!</v>
      </c>
      <c r="AR8319" s="120" t="e">
        <f>Результаты!#REF!</f>
        <v>#REF!</v>
      </c>
      <c r="AS8319" s="120" t="e">
        <f>Результаты!#REF!</f>
        <v>#REF!</v>
      </c>
      <c r="AT8319" s="120" t="e">
        <f>Результаты!#REF!</f>
        <v>#REF!</v>
      </c>
      <c r="AU8319" s="120" t="e">
        <f>Результаты!#REF!</f>
        <v>#REF!</v>
      </c>
      <c r="AV8319" s="120" t="e">
        <f>Результаты!#REF!</f>
        <v>#REF!</v>
      </c>
      <c r="AW8319" s="120" t="e">
        <f>Результаты!#REF!</f>
        <v>#REF!</v>
      </c>
      <c r="AX8319" s="120" t="e">
        <f>Результаты!#REF!</f>
        <v>#REF!</v>
      </c>
      <c r="AY8319" s="120" t="e">
        <f>Результаты!#REF!</f>
        <v>#REF!</v>
      </c>
      <c r="AZ8319" s="120" t="e">
        <f>Результаты!#REF!</f>
        <v>#REF!</v>
      </c>
      <c r="BA8319" s="120" t="e">
        <f>Результаты!#REF!</f>
        <v>#REF!</v>
      </c>
      <c r="BB8319" s="120" t="e">
        <f>Результаты!#REF!</f>
        <v>#REF!</v>
      </c>
      <c r="BD8319" s="2"/>
      <c r="BE8319" s="2"/>
      <c r="BF8319" s="2"/>
    </row>
    <row r="8320" spans="1:59" ht="15.75" x14ac:dyDescent="0.2">
      <c r="A8320" s="351" t="s">
        <v>9</v>
      </c>
      <c r="B8320" s="365"/>
      <c r="C8320" s="365"/>
      <c r="D8320" s="366"/>
      <c r="E8320" s="150">
        <f>Результаты!E$24</f>
        <v>1</v>
      </c>
      <c r="F8320" s="150">
        <f>Результаты!F$24</f>
        <v>1</v>
      </c>
      <c r="G8320" s="150">
        <f>Результаты!G$24</f>
        <v>1</v>
      </c>
      <c r="H8320" s="150">
        <f>Результаты!H$24</f>
        <v>1</v>
      </c>
      <c r="I8320" s="150">
        <f>Результаты!I$24</f>
        <v>2</v>
      </c>
      <c r="J8320" s="150">
        <f>Результаты!J$24</f>
        <v>1</v>
      </c>
      <c r="K8320" s="150">
        <f>Результаты!K$24</f>
        <v>1</v>
      </c>
      <c r="L8320" s="150">
        <f>Результаты!L$24</f>
        <v>1</v>
      </c>
      <c r="M8320" s="150">
        <f>Результаты!M$24</f>
        <v>2</v>
      </c>
      <c r="N8320" s="150">
        <f>Результаты!N$24</f>
        <v>1</v>
      </c>
      <c r="O8320" s="150">
        <f>Результаты!O$24</f>
        <v>1</v>
      </c>
      <c r="P8320" s="150">
        <f>Результаты!P$24</f>
        <v>0</v>
      </c>
      <c r="Q8320" s="150">
        <f>Результаты!Q$24</f>
        <v>0</v>
      </c>
      <c r="R8320" s="150">
        <f>Результаты!R$24</f>
        <v>0</v>
      </c>
      <c r="S8320" s="150">
        <f>Результаты!S$24</f>
        <v>0</v>
      </c>
      <c r="T8320" s="150">
        <f>Результаты!T$24</f>
        <v>0</v>
      </c>
      <c r="U8320" s="150">
        <f>Результаты!U$24</f>
        <v>0</v>
      </c>
      <c r="V8320" s="150">
        <f>Результаты!V$24</f>
        <v>0</v>
      </c>
      <c r="W8320" s="150">
        <f>Результаты!W$24</f>
        <v>0</v>
      </c>
      <c r="X8320" s="150">
        <f>Результаты!X$24</f>
        <v>0</v>
      </c>
      <c r="Y8320" s="150" t="e">
        <f>Результаты!#REF!</f>
        <v>#REF!</v>
      </c>
      <c r="Z8320" s="150" t="e">
        <f>Результаты!#REF!</f>
        <v>#REF!</v>
      </c>
      <c r="AA8320" s="150" t="e">
        <f>Результаты!#REF!</f>
        <v>#REF!</v>
      </c>
      <c r="AB8320" s="150" t="e">
        <f>Результаты!#REF!</f>
        <v>#REF!</v>
      </c>
      <c r="AC8320" s="150" t="e">
        <f>Результаты!#REF!</f>
        <v>#REF!</v>
      </c>
      <c r="AD8320" s="150" t="e">
        <f>Результаты!#REF!</f>
        <v>#REF!</v>
      </c>
      <c r="AE8320" s="150" t="e">
        <f>Результаты!#REF!</f>
        <v>#REF!</v>
      </c>
      <c r="AF8320" s="150" t="e">
        <f>Результаты!#REF!</f>
        <v>#REF!</v>
      </c>
      <c r="AG8320" s="150" t="e">
        <f>Результаты!#REF!</f>
        <v>#REF!</v>
      </c>
      <c r="AH8320" s="150" t="e">
        <f>Результаты!#REF!</f>
        <v>#REF!</v>
      </c>
      <c r="AI8320" s="150" t="e">
        <f>Результаты!#REF!</f>
        <v>#REF!</v>
      </c>
      <c r="AJ8320" s="150" t="e">
        <f>Результаты!#REF!</f>
        <v>#REF!</v>
      </c>
      <c r="AK8320" s="150" t="e">
        <f>Результаты!#REF!</f>
        <v>#REF!</v>
      </c>
      <c r="AL8320" s="150" t="e">
        <f>Результаты!#REF!</f>
        <v>#REF!</v>
      </c>
      <c r="AM8320" s="150" t="e">
        <f>Результаты!#REF!</f>
        <v>#REF!</v>
      </c>
      <c r="AN8320" s="150" t="e">
        <f>Результаты!#REF!</f>
        <v>#REF!</v>
      </c>
      <c r="AO8320" s="150" t="e">
        <f>Результаты!#REF!</f>
        <v>#REF!</v>
      </c>
      <c r="AP8320" s="150" t="e">
        <f>Результаты!#REF!</f>
        <v>#REF!</v>
      </c>
      <c r="AQ8320" s="150" t="e">
        <f>Результаты!#REF!</f>
        <v>#REF!</v>
      </c>
      <c r="AR8320" s="150" t="e">
        <f>Результаты!#REF!</f>
        <v>#REF!</v>
      </c>
      <c r="AS8320" s="150" t="e">
        <f>Результаты!#REF!</f>
        <v>#REF!</v>
      </c>
      <c r="AT8320" s="150" t="e">
        <f>Результаты!#REF!</f>
        <v>#REF!</v>
      </c>
      <c r="AU8320" s="150" t="e">
        <f>Результаты!#REF!</f>
        <v>#REF!</v>
      </c>
      <c r="AV8320" s="150" t="e">
        <f>Результаты!#REF!</f>
        <v>#REF!</v>
      </c>
      <c r="AW8320" s="150" t="e">
        <f>Результаты!#REF!</f>
        <v>#REF!</v>
      </c>
      <c r="AX8320" s="150" t="e">
        <f>Результаты!#REF!</f>
        <v>#REF!</v>
      </c>
      <c r="AY8320" s="150" t="e">
        <f>Результаты!#REF!</f>
        <v>#REF!</v>
      </c>
      <c r="AZ8320" s="150" t="e">
        <f>Результаты!#REF!</f>
        <v>#REF!</v>
      </c>
      <c r="BA8320" s="150" t="e">
        <f>Результаты!#REF!</f>
        <v>#REF!</v>
      </c>
      <c r="BB8320" s="150" t="e">
        <f>Результаты!#REF!</f>
        <v>#REF!</v>
      </c>
      <c r="BC8320" s="150">
        <f>Результаты!Y$24</f>
        <v>13</v>
      </c>
      <c r="BD8320" s="116">
        <f t="shared" ref="BD8320:BG8320" si="5389">BD8249</f>
        <v>0</v>
      </c>
      <c r="BE8320" s="116">
        <f t="shared" si="5389"/>
        <v>0</v>
      </c>
      <c r="BF8320" s="116">
        <f t="shared" si="5389"/>
        <v>0</v>
      </c>
      <c r="BG8320" s="145">
        <f t="shared" si="5389"/>
        <v>0</v>
      </c>
    </row>
    <row r="8321" spans="1:69" ht="15" x14ac:dyDescent="0.2">
      <c r="A8321" s="2"/>
      <c r="B8321" s="2"/>
      <c r="C8321" s="2"/>
      <c r="D8321" s="98" t="s">
        <v>5</v>
      </c>
      <c r="BD8321" s="2"/>
      <c r="BE8321" s="2"/>
      <c r="BF8321" s="2"/>
    </row>
    <row r="8322" spans="1:69" ht="15" x14ac:dyDescent="0.2">
      <c r="A8322" s="100">
        <f>Результаты!A143</f>
        <v>118</v>
      </c>
      <c r="B8322" s="100" t="str">
        <f>Результаты!B143</f>
        <v>Б</v>
      </c>
      <c r="C8322" s="100">
        <f>Результаты!C143</f>
        <v>0</v>
      </c>
      <c r="D8322" s="100">
        <f>Результаты!D143</f>
        <v>0</v>
      </c>
      <c r="E8322" s="121">
        <f>Результаты!E143</f>
        <v>0</v>
      </c>
      <c r="F8322" s="121">
        <f>Результаты!F143</f>
        <v>0</v>
      </c>
      <c r="G8322" s="121">
        <f>Результаты!G143</f>
        <v>0</v>
      </c>
      <c r="H8322" s="121">
        <f>Результаты!H143</f>
        <v>0</v>
      </c>
      <c r="I8322" s="121">
        <f>Результаты!I143</f>
        <v>0</v>
      </c>
      <c r="J8322" s="121">
        <f>Результаты!J143</f>
        <v>0</v>
      </c>
      <c r="K8322" s="121">
        <f>Результаты!K143</f>
        <v>0</v>
      </c>
      <c r="L8322" s="121">
        <f>Результаты!L143</f>
        <v>0</v>
      </c>
      <c r="M8322" s="121">
        <f>Результаты!M143</f>
        <v>0</v>
      </c>
      <c r="N8322" s="121">
        <f>Результаты!N143</f>
        <v>0</v>
      </c>
      <c r="O8322" s="121">
        <f>Результаты!O143</f>
        <v>0</v>
      </c>
      <c r="P8322" s="121">
        <f>Результаты!P143</f>
        <v>0</v>
      </c>
      <c r="Q8322" s="121">
        <f>Результаты!Q143</f>
        <v>0</v>
      </c>
      <c r="R8322" s="121">
        <f>Результаты!R143</f>
        <v>0</v>
      </c>
      <c r="S8322" s="121">
        <f>Результаты!S143</f>
        <v>0</v>
      </c>
      <c r="T8322" s="121">
        <f>Результаты!T143</f>
        <v>0</v>
      </c>
      <c r="U8322" s="121">
        <f>Результаты!U143</f>
        <v>0</v>
      </c>
      <c r="V8322" s="121">
        <f>Результаты!V143</f>
        <v>0</v>
      </c>
      <c r="W8322" s="121">
        <f>Результаты!W143</f>
        <v>0</v>
      </c>
      <c r="X8322" s="121">
        <f>Результаты!X143</f>
        <v>0</v>
      </c>
      <c r="Y8322" s="121" t="e">
        <f>Результаты!#REF!</f>
        <v>#REF!</v>
      </c>
      <c r="Z8322" s="121" t="e">
        <f>Результаты!#REF!</f>
        <v>#REF!</v>
      </c>
      <c r="AA8322" s="121" t="e">
        <f>Результаты!#REF!</f>
        <v>#REF!</v>
      </c>
      <c r="AB8322" s="121" t="e">
        <f>Результаты!#REF!</f>
        <v>#REF!</v>
      </c>
      <c r="AC8322" s="121" t="e">
        <f>Результаты!#REF!</f>
        <v>#REF!</v>
      </c>
      <c r="AD8322" s="121" t="e">
        <f>Результаты!#REF!</f>
        <v>#REF!</v>
      </c>
      <c r="AE8322" s="121" t="e">
        <f>Результаты!#REF!</f>
        <v>#REF!</v>
      </c>
      <c r="AF8322" s="121" t="e">
        <f>Результаты!#REF!</f>
        <v>#REF!</v>
      </c>
      <c r="AG8322" s="121" t="e">
        <f>Результаты!#REF!</f>
        <v>#REF!</v>
      </c>
      <c r="AH8322" s="121" t="e">
        <f>Результаты!#REF!</f>
        <v>#REF!</v>
      </c>
      <c r="AI8322" s="121" t="e">
        <f>Результаты!#REF!</f>
        <v>#REF!</v>
      </c>
      <c r="AJ8322" s="121" t="e">
        <f>Результаты!#REF!</f>
        <v>#REF!</v>
      </c>
      <c r="AK8322" s="121" t="e">
        <f>Результаты!#REF!</f>
        <v>#REF!</v>
      </c>
      <c r="AL8322" s="121" t="e">
        <f>Результаты!#REF!</f>
        <v>#REF!</v>
      </c>
      <c r="AM8322" s="121" t="e">
        <f>Результаты!#REF!</f>
        <v>#REF!</v>
      </c>
      <c r="AN8322" s="121"/>
      <c r="AO8322" s="121"/>
      <c r="AP8322" s="121"/>
      <c r="AQ8322" s="121"/>
      <c r="AR8322" s="121"/>
      <c r="AS8322" s="121"/>
      <c r="AT8322" s="121"/>
      <c r="AU8322" s="121"/>
      <c r="AV8322" s="121"/>
      <c r="AW8322" s="121"/>
      <c r="AX8322" s="121"/>
      <c r="AY8322" s="121"/>
      <c r="AZ8322" s="121"/>
      <c r="BA8322" s="121"/>
      <c r="BB8322" s="121"/>
      <c r="BC8322" s="121">
        <f>Результаты!Y143</f>
        <v>0</v>
      </c>
      <c r="BD8322" s="100">
        <f>Результаты!Z143</f>
        <v>0</v>
      </c>
      <c r="BE8322" s="100" t="e">
        <f>Результаты!#REF!</f>
        <v>#REF!</v>
      </c>
      <c r="BF8322" s="100" t="e">
        <f>Результаты!#REF!</f>
        <v>#REF!</v>
      </c>
      <c r="BG8322" s="121">
        <f>Результаты!AB143</f>
        <v>0</v>
      </c>
    </row>
    <row r="8323" spans="1:69" x14ac:dyDescent="0.2">
      <c r="A8323" s="2"/>
      <c r="B8323" s="2"/>
      <c r="C8323" s="2"/>
      <c r="D8323" s="2"/>
      <c r="BD8323" s="2"/>
      <c r="BE8323" s="2"/>
      <c r="BF8323" s="2"/>
    </row>
    <row r="8324" spans="1:69" s="2" customFormat="1" x14ac:dyDescent="0.2">
      <c r="E8324" s="118"/>
      <c r="F8324" s="118"/>
      <c r="G8324" s="118"/>
      <c r="H8324" s="118"/>
      <c r="I8324" s="118"/>
      <c r="J8324" s="118"/>
      <c r="K8324" s="118"/>
      <c r="L8324" s="118"/>
      <c r="M8324" s="118"/>
      <c r="N8324" s="118"/>
      <c r="O8324" s="118"/>
      <c r="P8324" s="118"/>
      <c r="Q8324" s="118"/>
      <c r="R8324" s="118"/>
      <c r="S8324" s="118"/>
      <c r="T8324" s="118"/>
      <c r="U8324" s="118"/>
      <c r="V8324" s="118"/>
      <c r="W8324" s="118"/>
      <c r="X8324" s="118"/>
      <c r="Y8324" s="118"/>
      <c r="Z8324" s="118"/>
      <c r="AA8324" s="118"/>
      <c r="AB8324" s="118"/>
      <c r="AC8324" s="118"/>
      <c r="AD8324" s="118"/>
      <c r="AE8324" s="118"/>
      <c r="AF8324" s="118"/>
      <c r="AG8324" s="118"/>
      <c r="AH8324" s="118"/>
      <c r="AI8324" s="118"/>
      <c r="AJ8324" s="118"/>
      <c r="AK8324" s="118"/>
      <c r="AL8324" s="118"/>
      <c r="AM8324" s="118"/>
      <c r="AN8324" s="118"/>
      <c r="AO8324" s="118"/>
      <c r="AP8324" s="118"/>
      <c r="AQ8324" s="118"/>
      <c r="AR8324" s="118"/>
      <c r="AS8324" s="118"/>
      <c r="AT8324" s="118"/>
      <c r="AU8324" s="118"/>
      <c r="AV8324" s="118"/>
      <c r="AW8324" s="118"/>
      <c r="AX8324" s="118"/>
      <c r="AY8324" s="118"/>
      <c r="AZ8324" s="118"/>
      <c r="BA8324" s="118"/>
      <c r="BB8324" s="118"/>
      <c r="BC8324" s="118"/>
      <c r="BG8324" s="118"/>
      <c r="BH8324" s="118"/>
      <c r="BI8324" s="118"/>
      <c r="BJ8324" s="118"/>
      <c r="BK8324" s="118"/>
      <c r="BL8324" s="118"/>
      <c r="BM8324" s="118"/>
      <c r="BN8324" s="118"/>
      <c r="BO8324" s="118"/>
      <c r="BP8324" s="118"/>
      <c r="BQ8324" s="118"/>
    </row>
    <row r="8325" spans="1:69" ht="15.75" x14ac:dyDescent="0.2">
      <c r="A8325" s="2"/>
      <c r="B8325" s="143" t="str">
        <f>B8254</f>
        <v>номер</v>
      </c>
      <c r="C8325" s="323" t="str">
        <f t="shared" ref="C8325:C8326" si="5390">C8254</f>
        <v>тема задания</v>
      </c>
      <c r="D8325" s="324"/>
      <c r="E8325" s="324"/>
      <c r="F8325" s="324"/>
      <c r="G8325" s="324"/>
      <c r="H8325" s="324"/>
      <c r="I8325" s="324"/>
      <c r="J8325" s="324"/>
      <c r="K8325" s="324"/>
      <c r="L8325" s="324"/>
      <c r="M8325" s="324"/>
      <c r="N8325" s="324"/>
      <c r="O8325" s="324"/>
      <c r="P8325" s="324"/>
      <c r="Q8325" s="324"/>
      <c r="R8325" s="324"/>
      <c r="S8325" s="324"/>
      <c r="T8325" s="324"/>
      <c r="U8325" s="324"/>
      <c r="V8325" s="324"/>
      <c r="W8325" s="324"/>
      <c r="X8325" s="324"/>
      <c r="Y8325" s="324"/>
      <c r="Z8325" s="324"/>
      <c r="AA8325" s="324"/>
      <c r="AB8325" s="324"/>
      <c r="AC8325" s="324"/>
      <c r="AD8325" s="324"/>
      <c r="AE8325" s="324"/>
      <c r="AF8325" s="324"/>
      <c r="AG8325" s="324"/>
      <c r="AH8325" s="324"/>
      <c r="AI8325" s="325"/>
      <c r="BD8325" s="2"/>
      <c r="BE8325" s="2"/>
      <c r="BF8325" s="2"/>
    </row>
    <row r="8326" spans="1:69" ht="15.75" x14ac:dyDescent="0.2">
      <c r="A8326" s="2"/>
      <c r="B8326" s="111">
        <f>B8255</f>
        <v>1</v>
      </c>
      <c r="C8326" s="323">
        <f t="shared" si="5390"/>
        <v>0</v>
      </c>
      <c r="D8326" s="324"/>
      <c r="E8326" s="324"/>
      <c r="F8326" s="324"/>
      <c r="G8326" s="324"/>
      <c r="H8326" s="324"/>
      <c r="I8326" s="324"/>
      <c r="J8326" s="324"/>
      <c r="K8326" s="324"/>
      <c r="L8326" s="324"/>
      <c r="M8326" s="324"/>
      <c r="N8326" s="324"/>
      <c r="O8326" s="324"/>
      <c r="P8326" s="324"/>
      <c r="Q8326" s="324"/>
      <c r="R8326" s="324"/>
      <c r="S8326" s="324"/>
      <c r="T8326" s="324"/>
      <c r="U8326" s="324"/>
      <c r="V8326" s="324"/>
      <c r="W8326" s="324"/>
      <c r="X8326" s="324"/>
      <c r="Y8326" s="324"/>
      <c r="Z8326" s="324"/>
      <c r="AA8326" s="324"/>
      <c r="AB8326" s="324"/>
      <c r="AC8326" s="324"/>
      <c r="AD8326" s="324"/>
      <c r="AE8326" s="324"/>
      <c r="AF8326" s="324"/>
      <c r="AG8326" s="324"/>
      <c r="AH8326" s="324"/>
      <c r="AI8326" s="325"/>
      <c r="BD8326" s="2"/>
      <c r="BE8326" s="2"/>
      <c r="BF8326" s="2"/>
    </row>
    <row r="8327" spans="1:69" ht="15.75" x14ac:dyDescent="0.2">
      <c r="A8327" s="2"/>
      <c r="B8327" s="111">
        <f t="shared" ref="B8327:C8327" si="5391">B8256</f>
        <v>2</v>
      </c>
      <c r="C8327" s="323">
        <f t="shared" si="5391"/>
        <v>0</v>
      </c>
      <c r="D8327" s="324"/>
      <c r="E8327" s="324"/>
      <c r="F8327" s="324"/>
      <c r="G8327" s="324"/>
      <c r="H8327" s="324"/>
      <c r="I8327" s="324"/>
      <c r="J8327" s="324"/>
      <c r="K8327" s="324"/>
      <c r="L8327" s="324"/>
      <c r="M8327" s="324"/>
      <c r="N8327" s="324"/>
      <c r="O8327" s="324"/>
      <c r="P8327" s="324"/>
      <c r="Q8327" s="324"/>
      <c r="R8327" s="324"/>
      <c r="S8327" s="324"/>
      <c r="T8327" s="324"/>
      <c r="U8327" s="324"/>
      <c r="V8327" s="324"/>
      <c r="W8327" s="324"/>
      <c r="X8327" s="324"/>
      <c r="Y8327" s="324"/>
      <c r="Z8327" s="324"/>
      <c r="AA8327" s="324"/>
      <c r="AB8327" s="324"/>
      <c r="AC8327" s="324"/>
      <c r="AD8327" s="324"/>
      <c r="AE8327" s="324"/>
      <c r="AF8327" s="324"/>
      <c r="AG8327" s="324"/>
      <c r="AH8327" s="324"/>
      <c r="AI8327" s="325"/>
      <c r="BD8327" s="2"/>
      <c r="BE8327" s="2"/>
      <c r="BF8327" s="2"/>
    </row>
    <row r="8328" spans="1:69" ht="15.75" x14ac:dyDescent="0.2">
      <c r="A8328" s="2"/>
      <c r="B8328" s="111">
        <f t="shared" ref="B8328:C8328" si="5392">B8257</f>
        <v>3</v>
      </c>
      <c r="C8328" s="323">
        <f t="shared" si="5392"/>
        <v>0</v>
      </c>
      <c r="D8328" s="324"/>
      <c r="E8328" s="324"/>
      <c r="F8328" s="324"/>
      <c r="G8328" s="324"/>
      <c r="H8328" s="324"/>
      <c r="I8328" s="324"/>
      <c r="J8328" s="324"/>
      <c r="K8328" s="324"/>
      <c r="L8328" s="324"/>
      <c r="M8328" s="324"/>
      <c r="N8328" s="324"/>
      <c r="O8328" s="324"/>
      <c r="P8328" s="324"/>
      <c r="Q8328" s="324"/>
      <c r="R8328" s="324"/>
      <c r="S8328" s="324"/>
      <c r="T8328" s="324"/>
      <c r="U8328" s="324"/>
      <c r="V8328" s="324"/>
      <c r="W8328" s="324"/>
      <c r="X8328" s="324"/>
      <c r="Y8328" s="324"/>
      <c r="Z8328" s="324"/>
      <c r="AA8328" s="324"/>
      <c r="AB8328" s="324"/>
      <c r="AC8328" s="324"/>
      <c r="AD8328" s="324"/>
      <c r="AE8328" s="324"/>
      <c r="AF8328" s="324"/>
      <c r="AG8328" s="324"/>
      <c r="AH8328" s="324"/>
      <c r="AI8328" s="325"/>
      <c r="BD8328" s="2"/>
      <c r="BE8328" s="2"/>
      <c r="BF8328" s="2"/>
    </row>
    <row r="8329" spans="1:69" ht="15.75" x14ac:dyDescent="0.2">
      <c r="A8329" s="2"/>
      <c r="B8329" s="111">
        <f t="shared" ref="B8329:C8329" si="5393">B8258</f>
        <v>4</v>
      </c>
      <c r="C8329" s="323">
        <f t="shared" si="5393"/>
        <v>0</v>
      </c>
      <c r="D8329" s="324"/>
      <c r="E8329" s="324"/>
      <c r="F8329" s="324"/>
      <c r="G8329" s="324"/>
      <c r="H8329" s="324"/>
      <c r="I8329" s="324"/>
      <c r="J8329" s="324"/>
      <c r="K8329" s="324"/>
      <c r="L8329" s="324"/>
      <c r="M8329" s="324"/>
      <c r="N8329" s="324"/>
      <c r="O8329" s="324"/>
      <c r="P8329" s="324"/>
      <c r="Q8329" s="324"/>
      <c r="R8329" s="324"/>
      <c r="S8329" s="324"/>
      <c r="T8329" s="324"/>
      <c r="U8329" s="324"/>
      <c r="V8329" s="324"/>
      <c r="W8329" s="324"/>
      <c r="X8329" s="324"/>
      <c r="Y8329" s="324"/>
      <c r="Z8329" s="324"/>
      <c r="AA8329" s="324"/>
      <c r="AB8329" s="324"/>
      <c r="AC8329" s="324"/>
      <c r="AD8329" s="324"/>
      <c r="AE8329" s="324"/>
      <c r="AF8329" s="324"/>
      <c r="AG8329" s="324"/>
      <c r="AH8329" s="324"/>
      <c r="AI8329" s="325"/>
      <c r="BD8329" s="2"/>
      <c r="BE8329" s="2"/>
      <c r="BF8329" s="2"/>
    </row>
    <row r="8330" spans="1:69" ht="15.75" x14ac:dyDescent="0.2">
      <c r="A8330" s="2"/>
      <c r="B8330" s="111">
        <f t="shared" ref="B8330:C8330" si="5394">B8259</f>
        <v>5</v>
      </c>
      <c r="C8330" s="323">
        <f t="shared" si="5394"/>
        <v>0</v>
      </c>
      <c r="D8330" s="324"/>
      <c r="E8330" s="324"/>
      <c r="F8330" s="324"/>
      <c r="G8330" s="324"/>
      <c r="H8330" s="324"/>
      <c r="I8330" s="324"/>
      <c r="J8330" s="324"/>
      <c r="K8330" s="324"/>
      <c r="L8330" s="324"/>
      <c r="M8330" s="324"/>
      <c r="N8330" s="324"/>
      <c r="O8330" s="324"/>
      <c r="P8330" s="324"/>
      <c r="Q8330" s="324"/>
      <c r="R8330" s="324"/>
      <c r="S8330" s="324"/>
      <c r="T8330" s="324"/>
      <c r="U8330" s="324"/>
      <c r="V8330" s="324"/>
      <c r="W8330" s="324"/>
      <c r="X8330" s="324"/>
      <c r="Y8330" s="324"/>
      <c r="Z8330" s="324"/>
      <c r="AA8330" s="324"/>
      <c r="AB8330" s="324"/>
      <c r="AC8330" s="324"/>
      <c r="AD8330" s="324"/>
      <c r="AE8330" s="324"/>
      <c r="AF8330" s="324"/>
      <c r="AG8330" s="324"/>
      <c r="AH8330" s="324"/>
      <c r="AI8330" s="325"/>
      <c r="BD8330" s="2"/>
      <c r="BE8330" s="2"/>
      <c r="BF8330" s="2"/>
    </row>
    <row r="8331" spans="1:69" ht="15.75" x14ac:dyDescent="0.2">
      <c r="A8331" s="2"/>
      <c r="B8331" s="111">
        <f t="shared" ref="B8331:C8331" si="5395">B8260</f>
        <v>6</v>
      </c>
      <c r="C8331" s="323">
        <f t="shared" si="5395"/>
        <v>0</v>
      </c>
      <c r="D8331" s="324"/>
      <c r="E8331" s="324"/>
      <c r="F8331" s="324"/>
      <c r="G8331" s="324"/>
      <c r="H8331" s="324"/>
      <c r="I8331" s="324"/>
      <c r="J8331" s="324"/>
      <c r="K8331" s="324"/>
      <c r="L8331" s="324"/>
      <c r="M8331" s="324"/>
      <c r="N8331" s="324"/>
      <c r="O8331" s="324"/>
      <c r="P8331" s="324"/>
      <c r="Q8331" s="324"/>
      <c r="R8331" s="324"/>
      <c r="S8331" s="324"/>
      <c r="T8331" s="324"/>
      <c r="U8331" s="324"/>
      <c r="V8331" s="324"/>
      <c r="W8331" s="324"/>
      <c r="X8331" s="324"/>
      <c r="Y8331" s="324"/>
      <c r="Z8331" s="324"/>
      <c r="AA8331" s="324"/>
      <c r="AB8331" s="324"/>
      <c r="AC8331" s="324"/>
      <c r="AD8331" s="324"/>
      <c r="AE8331" s="324"/>
      <c r="AF8331" s="324"/>
      <c r="AG8331" s="324"/>
      <c r="AH8331" s="324"/>
      <c r="AI8331" s="325"/>
      <c r="BD8331" s="2"/>
      <c r="BE8331" s="2"/>
      <c r="BF8331" s="2"/>
    </row>
    <row r="8332" spans="1:69" ht="15.75" x14ac:dyDescent="0.2">
      <c r="A8332" s="2"/>
      <c r="B8332" s="111">
        <f t="shared" ref="B8332:C8332" si="5396">B8261</f>
        <v>7</v>
      </c>
      <c r="C8332" s="323">
        <f t="shared" si="5396"/>
        <v>0</v>
      </c>
      <c r="D8332" s="324"/>
      <c r="E8332" s="324"/>
      <c r="F8332" s="324"/>
      <c r="G8332" s="324"/>
      <c r="H8332" s="324"/>
      <c r="I8332" s="324"/>
      <c r="J8332" s="324"/>
      <c r="K8332" s="324"/>
      <c r="L8332" s="324"/>
      <c r="M8332" s="324"/>
      <c r="N8332" s="324"/>
      <c r="O8332" s="324"/>
      <c r="P8332" s="324"/>
      <c r="Q8332" s="324"/>
      <c r="R8332" s="324"/>
      <c r="S8332" s="324"/>
      <c r="T8332" s="324"/>
      <c r="U8332" s="324"/>
      <c r="V8332" s="324"/>
      <c r="W8332" s="324"/>
      <c r="X8332" s="324"/>
      <c r="Y8332" s="324"/>
      <c r="Z8332" s="324"/>
      <c r="AA8332" s="324"/>
      <c r="AB8332" s="324"/>
      <c r="AC8332" s="324"/>
      <c r="AD8332" s="324"/>
      <c r="AE8332" s="324"/>
      <c r="AF8332" s="324"/>
      <c r="AG8332" s="324"/>
      <c r="AH8332" s="324"/>
      <c r="AI8332" s="325"/>
      <c r="BD8332" s="2"/>
      <c r="BE8332" s="2"/>
      <c r="BF8332" s="2"/>
    </row>
    <row r="8333" spans="1:69" ht="15.75" x14ac:dyDescent="0.2">
      <c r="A8333" s="2"/>
      <c r="B8333" s="111">
        <f t="shared" ref="B8333:C8333" si="5397">B8262</f>
        <v>8</v>
      </c>
      <c r="C8333" s="323">
        <f t="shared" si="5397"/>
        <v>0</v>
      </c>
      <c r="D8333" s="324"/>
      <c r="E8333" s="324"/>
      <c r="F8333" s="324"/>
      <c r="G8333" s="324"/>
      <c r="H8333" s="324"/>
      <c r="I8333" s="324"/>
      <c r="J8333" s="324"/>
      <c r="K8333" s="324"/>
      <c r="L8333" s="324"/>
      <c r="M8333" s="324"/>
      <c r="N8333" s="324"/>
      <c r="O8333" s="324"/>
      <c r="P8333" s="324"/>
      <c r="Q8333" s="324"/>
      <c r="R8333" s="324"/>
      <c r="S8333" s="324"/>
      <c r="T8333" s="324"/>
      <c r="U8333" s="324"/>
      <c r="V8333" s="324"/>
      <c r="W8333" s="324"/>
      <c r="X8333" s="324"/>
      <c r="Y8333" s="324"/>
      <c r="Z8333" s="324"/>
      <c r="AA8333" s="324"/>
      <c r="AB8333" s="324"/>
      <c r="AC8333" s="324"/>
      <c r="AD8333" s="324"/>
      <c r="AE8333" s="324"/>
      <c r="AF8333" s="324"/>
      <c r="AG8333" s="324"/>
      <c r="AH8333" s="324"/>
      <c r="AI8333" s="325"/>
      <c r="BD8333" s="2"/>
      <c r="BE8333" s="2"/>
      <c r="BF8333" s="2"/>
    </row>
    <row r="8334" spans="1:69" ht="15.75" x14ac:dyDescent="0.2">
      <c r="A8334" s="2"/>
      <c r="B8334" s="111">
        <f t="shared" ref="B8334:C8334" si="5398">B8263</f>
        <v>9</v>
      </c>
      <c r="C8334" s="323">
        <f t="shared" si="5398"/>
        <v>0</v>
      </c>
      <c r="D8334" s="324"/>
      <c r="E8334" s="324"/>
      <c r="F8334" s="324"/>
      <c r="G8334" s="324"/>
      <c r="H8334" s="324"/>
      <c r="I8334" s="324"/>
      <c r="J8334" s="324"/>
      <c r="K8334" s="324"/>
      <c r="L8334" s="324"/>
      <c r="M8334" s="324"/>
      <c r="N8334" s="324"/>
      <c r="O8334" s="324"/>
      <c r="P8334" s="324"/>
      <c r="Q8334" s="324"/>
      <c r="R8334" s="324"/>
      <c r="S8334" s="324"/>
      <c r="T8334" s="324"/>
      <c r="U8334" s="324"/>
      <c r="V8334" s="324"/>
      <c r="W8334" s="324"/>
      <c r="X8334" s="324"/>
      <c r="Y8334" s="324"/>
      <c r="Z8334" s="324"/>
      <c r="AA8334" s="324"/>
      <c r="AB8334" s="324"/>
      <c r="AC8334" s="324"/>
      <c r="AD8334" s="324"/>
      <c r="AE8334" s="324"/>
      <c r="AF8334" s="324"/>
      <c r="AG8334" s="324"/>
      <c r="AH8334" s="324"/>
      <c r="AI8334" s="325"/>
      <c r="BD8334" s="2"/>
      <c r="BE8334" s="2"/>
      <c r="BF8334" s="2"/>
    </row>
    <row r="8335" spans="1:69" ht="15.75" x14ac:dyDescent="0.2">
      <c r="A8335" s="2"/>
      <c r="B8335" s="111">
        <f t="shared" ref="B8335:C8335" si="5399">B8264</f>
        <v>10</v>
      </c>
      <c r="C8335" s="323">
        <f t="shared" si="5399"/>
        <v>0</v>
      </c>
      <c r="D8335" s="324"/>
      <c r="E8335" s="324"/>
      <c r="F8335" s="324"/>
      <c r="G8335" s="324"/>
      <c r="H8335" s="324"/>
      <c r="I8335" s="324"/>
      <c r="J8335" s="324"/>
      <c r="K8335" s="324"/>
      <c r="L8335" s="324"/>
      <c r="M8335" s="324"/>
      <c r="N8335" s="324"/>
      <c r="O8335" s="324"/>
      <c r="P8335" s="324"/>
      <c r="Q8335" s="324"/>
      <c r="R8335" s="324"/>
      <c r="S8335" s="324"/>
      <c r="T8335" s="324"/>
      <c r="U8335" s="324"/>
      <c r="V8335" s="324"/>
      <c r="W8335" s="324"/>
      <c r="X8335" s="324"/>
      <c r="Y8335" s="324"/>
      <c r="Z8335" s="324"/>
      <c r="AA8335" s="324"/>
      <c r="AB8335" s="324"/>
      <c r="AC8335" s="324"/>
      <c r="AD8335" s="324"/>
      <c r="AE8335" s="324"/>
      <c r="AF8335" s="324"/>
      <c r="AG8335" s="324"/>
      <c r="AH8335" s="324"/>
      <c r="AI8335" s="325"/>
      <c r="BD8335" s="2"/>
      <c r="BE8335" s="2"/>
      <c r="BF8335" s="2"/>
    </row>
    <row r="8336" spans="1:69" ht="15.75" x14ac:dyDescent="0.2">
      <c r="A8336" s="2"/>
      <c r="B8336" s="111">
        <f t="shared" ref="B8336:C8336" si="5400">B8265</f>
        <v>11</v>
      </c>
      <c r="C8336" s="323">
        <f t="shared" si="5400"/>
        <v>0</v>
      </c>
      <c r="D8336" s="324"/>
      <c r="E8336" s="324"/>
      <c r="F8336" s="324"/>
      <c r="G8336" s="324"/>
      <c r="H8336" s="324"/>
      <c r="I8336" s="324"/>
      <c r="J8336" s="324"/>
      <c r="K8336" s="324"/>
      <c r="L8336" s="324"/>
      <c r="M8336" s="324"/>
      <c r="N8336" s="324"/>
      <c r="O8336" s="324"/>
      <c r="P8336" s="324"/>
      <c r="Q8336" s="324"/>
      <c r="R8336" s="324"/>
      <c r="S8336" s="324"/>
      <c r="T8336" s="324"/>
      <c r="U8336" s="324"/>
      <c r="V8336" s="324"/>
      <c r="W8336" s="324"/>
      <c r="X8336" s="324"/>
      <c r="Y8336" s="324"/>
      <c r="Z8336" s="324"/>
      <c r="AA8336" s="324"/>
      <c r="AB8336" s="324"/>
      <c r="AC8336" s="324"/>
      <c r="AD8336" s="324"/>
      <c r="AE8336" s="324"/>
      <c r="AF8336" s="324"/>
      <c r="AG8336" s="324"/>
      <c r="AH8336" s="324"/>
      <c r="AI8336" s="325"/>
      <c r="BD8336" s="2"/>
      <c r="BE8336" s="2"/>
      <c r="BF8336" s="2"/>
    </row>
    <row r="8337" spans="1:58" ht="15.75" x14ac:dyDescent="0.2">
      <c r="A8337" s="2"/>
      <c r="B8337" s="111">
        <f t="shared" ref="B8337:C8337" si="5401">B8266</f>
        <v>12</v>
      </c>
      <c r="C8337" s="323">
        <f t="shared" si="5401"/>
        <v>0</v>
      </c>
      <c r="D8337" s="324"/>
      <c r="E8337" s="324"/>
      <c r="F8337" s="324"/>
      <c r="G8337" s="324"/>
      <c r="H8337" s="324"/>
      <c r="I8337" s="324"/>
      <c r="J8337" s="324"/>
      <c r="K8337" s="324"/>
      <c r="L8337" s="324"/>
      <c r="M8337" s="324"/>
      <c r="N8337" s="324"/>
      <c r="O8337" s="324"/>
      <c r="P8337" s="324"/>
      <c r="Q8337" s="324"/>
      <c r="R8337" s="324"/>
      <c r="S8337" s="324"/>
      <c r="T8337" s="324"/>
      <c r="U8337" s="324"/>
      <c r="V8337" s="324"/>
      <c r="W8337" s="324"/>
      <c r="X8337" s="324"/>
      <c r="Y8337" s="324"/>
      <c r="Z8337" s="324"/>
      <c r="AA8337" s="324"/>
      <c r="AB8337" s="324"/>
      <c r="AC8337" s="324"/>
      <c r="AD8337" s="324"/>
      <c r="AE8337" s="324"/>
      <c r="AF8337" s="324"/>
      <c r="AG8337" s="324"/>
      <c r="AH8337" s="324"/>
      <c r="AI8337" s="325"/>
      <c r="BD8337" s="2"/>
      <c r="BE8337" s="2"/>
      <c r="BF8337" s="2"/>
    </row>
    <row r="8338" spans="1:58" ht="15.75" x14ac:dyDescent="0.2">
      <c r="A8338" s="2"/>
      <c r="B8338" s="111">
        <f t="shared" ref="B8338:C8338" si="5402">B8267</f>
        <v>13</v>
      </c>
      <c r="C8338" s="323">
        <f t="shared" si="5402"/>
        <v>0</v>
      </c>
      <c r="D8338" s="324"/>
      <c r="E8338" s="324"/>
      <c r="F8338" s="324"/>
      <c r="G8338" s="324"/>
      <c r="H8338" s="324"/>
      <c r="I8338" s="324"/>
      <c r="J8338" s="324"/>
      <c r="K8338" s="324"/>
      <c r="L8338" s="324"/>
      <c r="M8338" s="324"/>
      <c r="N8338" s="324"/>
      <c r="O8338" s="324"/>
      <c r="P8338" s="324"/>
      <c r="Q8338" s="324"/>
      <c r="R8338" s="324"/>
      <c r="S8338" s="324"/>
      <c r="T8338" s="324"/>
      <c r="U8338" s="324"/>
      <c r="V8338" s="324"/>
      <c r="W8338" s="324"/>
      <c r="X8338" s="324"/>
      <c r="Y8338" s="324"/>
      <c r="Z8338" s="324"/>
      <c r="AA8338" s="324"/>
      <c r="AB8338" s="324"/>
      <c r="AC8338" s="324"/>
      <c r="AD8338" s="324"/>
      <c r="AE8338" s="324"/>
      <c r="AF8338" s="324"/>
      <c r="AG8338" s="324"/>
      <c r="AH8338" s="324"/>
      <c r="AI8338" s="325"/>
      <c r="BD8338" s="2"/>
      <c r="BE8338" s="2"/>
      <c r="BF8338" s="2"/>
    </row>
    <row r="8339" spans="1:58" ht="15.75" x14ac:dyDescent="0.2">
      <c r="A8339" s="2"/>
      <c r="B8339" s="111">
        <f t="shared" ref="B8339:C8339" si="5403">B8268</f>
        <v>14</v>
      </c>
      <c r="C8339" s="323">
        <f t="shared" si="5403"/>
        <v>0</v>
      </c>
      <c r="D8339" s="324"/>
      <c r="E8339" s="324"/>
      <c r="F8339" s="324"/>
      <c r="G8339" s="324"/>
      <c r="H8339" s="324"/>
      <c r="I8339" s="324"/>
      <c r="J8339" s="324"/>
      <c r="K8339" s="324"/>
      <c r="L8339" s="324"/>
      <c r="M8339" s="324"/>
      <c r="N8339" s="324"/>
      <c r="O8339" s="324"/>
      <c r="P8339" s="324"/>
      <c r="Q8339" s="324"/>
      <c r="R8339" s="324"/>
      <c r="S8339" s="324"/>
      <c r="T8339" s="324"/>
      <c r="U8339" s="324"/>
      <c r="V8339" s="324"/>
      <c r="W8339" s="324"/>
      <c r="X8339" s="324"/>
      <c r="Y8339" s="324"/>
      <c r="Z8339" s="324"/>
      <c r="AA8339" s="324"/>
      <c r="AB8339" s="324"/>
      <c r="AC8339" s="324"/>
      <c r="AD8339" s="324"/>
      <c r="AE8339" s="324"/>
      <c r="AF8339" s="324"/>
      <c r="AG8339" s="324"/>
      <c r="AH8339" s="324"/>
      <c r="AI8339" s="325"/>
      <c r="BD8339" s="2"/>
      <c r="BE8339" s="2"/>
      <c r="BF8339" s="2"/>
    </row>
    <row r="8340" spans="1:58" ht="15.75" x14ac:dyDescent="0.2">
      <c r="A8340" s="2"/>
      <c r="B8340" s="111">
        <f t="shared" ref="B8340:C8340" si="5404">B8269</f>
        <v>15</v>
      </c>
      <c r="C8340" s="323">
        <f t="shared" si="5404"/>
        <v>0</v>
      </c>
      <c r="D8340" s="324"/>
      <c r="E8340" s="324"/>
      <c r="F8340" s="324"/>
      <c r="G8340" s="324"/>
      <c r="H8340" s="324"/>
      <c r="I8340" s="324"/>
      <c r="J8340" s="324"/>
      <c r="K8340" s="324"/>
      <c r="L8340" s="324"/>
      <c r="M8340" s="324"/>
      <c r="N8340" s="324"/>
      <c r="O8340" s="324"/>
      <c r="P8340" s="324"/>
      <c r="Q8340" s="324"/>
      <c r="R8340" s="324"/>
      <c r="S8340" s="324"/>
      <c r="T8340" s="324"/>
      <c r="U8340" s="324"/>
      <c r="V8340" s="324"/>
      <c r="W8340" s="324"/>
      <c r="X8340" s="324"/>
      <c r="Y8340" s="324"/>
      <c r="Z8340" s="324"/>
      <c r="AA8340" s="324"/>
      <c r="AB8340" s="324"/>
      <c r="AC8340" s="324"/>
      <c r="AD8340" s="324"/>
      <c r="AE8340" s="324"/>
      <c r="AF8340" s="324"/>
      <c r="AG8340" s="324"/>
      <c r="AH8340" s="324"/>
      <c r="AI8340" s="325"/>
      <c r="BD8340" s="2"/>
      <c r="BE8340" s="2"/>
      <c r="BF8340" s="2"/>
    </row>
    <row r="8341" spans="1:58" ht="15.75" x14ac:dyDescent="0.2">
      <c r="A8341" s="2"/>
      <c r="B8341" s="111">
        <f t="shared" ref="B8341:C8341" si="5405">B8270</f>
        <v>16</v>
      </c>
      <c r="C8341" s="323">
        <f t="shared" si="5405"/>
        <v>0</v>
      </c>
      <c r="D8341" s="324"/>
      <c r="E8341" s="324"/>
      <c r="F8341" s="324"/>
      <c r="G8341" s="324"/>
      <c r="H8341" s="324"/>
      <c r="I8341" s="324"/>
      <c r="J8341" s="324"/>
      <c r="K8341" s="324"/>
      <c r="L8341" s="324"/>
      <c r="M8341" s="324"/>
      <c r="N8341" s="324"/>
      <c r="O8341" s="324"/>
      <c r="P8341" s="324"/>
      <c r="Q8341" s="324"/>
      <c r="R8341" s="324"/>
      <c r="S8341" s="324"/>
      <c r="T8341" s="324"/>
      <c r="U8341" s="324"/>
      <c r="V8341" s="324"/>
      <c r="W8341" s="324"/>
      <c r="X8341" s="324"/>
      <c r="Y8341" s="324"/>
      <c r="Z8341" s="324"/>
      <c r="AA8341" s="324"/>
      <c r="AB8341" s="324"/>
      <c r="AC8341" s="324"/>
      <c r="AD8341" s="324"/>
      <c r="AE8341" s="324"/>
      <c r="AF8341" s="324"/>
      <c r="AG8341" s="324"/>
      <c r="AH8341" s="324"/>
      <c r="AI8341" s="325"/>
      <c r="BD8341" s="2"/>
      <c r="BE8341" s="2"/>
      <c r="BF8341" s="2"/>
    </row>
    <row r="8342" spans="1:58" ht="15.75" x14ac:dyDescent="0.2">
      <c r="A8342" s="2"/>
      <c r="B8342" s="111">
        <f t="shared" ref="B8342:C8342" si="5406">B8271</f>
        <v>17</v>
      </c>
      <c r="C8342" s="323">
        <f t="shared" si="5406"/>
        <v>0</v>
      </c>
      <c r="D8342" s="324"/>
      <c r="E8342" s="324"/>
      <c r="F8342" s="324"/>
      <c r="G8342" s="324"/>
      <c r="H8342" s="324"/>
      <c r="I8342" s="324"/>
      <c r="J8342" s="324"/>
      <c r="K8342" s="324"/>
      <c r="L8342" s="324"/>
      <c r="M8342" s="324"/>
      <c r="N8342" s="324"/>
      <c r="O8342" s="324"/>
      <c r="P8342" s="324"/>
      <c r="Q8342" s="324"/>
      <c r="R8342" s="324"/>
      <c r="S8342" s="324"/>
      <c r="T8342" s="324"/>
      <c r="U8342" s="324"/>
      <c r="V8342" s="324"/>
      <c r="W8342" s="324"/>
      <c r="X8342" s="324"/>
      <c r="Y8342" s="324"/>
      <c r="Z8342" s="324"/>
      <c r="AA8342" s="324"/>
      <c r="AB8342" s="324"/>
      <c r="AC8342" s="324"/>
      <c r="AD8342" s="324"/>
      <c r="AE8342" s="324"/>
      <c r="AF8342" s="324"/>
      <c r="AG8342" s="324"/>
      <c r="AH8342" s="324"/>
      <c r="AI8342" s="325"/>
      <c r="BD8342" s="2"/>
      <c r="BE8342" s="2"/>
      <c r="BF8342" s="2"/>
    </row>
    <row r="8343" spans="1:58" ht="15.75" x14ac:dyDescent="0.2">
      <c r="A8343" s="2"/>
      <c r="B8343" s="111">
        <f t="shared" ref="B8343:C8343" si="5407">B8272</f>
        <v>18</v>
      </c>
      <c r="C8343" s="323">
        <f t="shared" si="5407"/>
        <v>0</v>
      </c>
      <c r="D8343" s="324"/>
      <c r="E8343" s="324"/>
      <c r="F8343" s="324"/>
      <c r="G8343" s="324"/>
      <c r="H8343" s="324"/>
      <c r="I8343" s="324"/>
      <c r="J8343" s="324"/>
      <c r="K8343" s="324"/>
      <c r="L8343" s="324"/>
      <c r="M8343" s="324"/>
      <c r="N8343" s="324"/>
      <c r="O8343" s="324"/>
      <c r="P8343" s="324"/>
      <c r="Q8343" s="324"/>
      <c r="R8343" s="324"/>
      <c r="S8343" s="324"/>
      <c r="T8343" s="324"/>
      <c r="U8343" s="324"/>
      <c r="V8343" s="324"/>
      <c r="W8343" s="324"/>
      <c r="X8343" s="324"/>
      <c r="Y8343" s="324"/>
      <c r="Z8343" s="324"/>
      <c r="AA8343" s="324"/>
      <c r="AB8343" s="324"/>
      <c r="AC8343" s="324"/>
      <c r="AD8343" s="324"/>
      <c r="AE8343" s="324"/>
      <c r="AF8343" s="324"/>
      <c r="AG8343" s="324"/>
      <c r="AH8343" s="324"/>
      <c r="AI8343" s="325"/>
      <c r="BD8343" s="2"/>
      <c r="BE8343" s="2"/>
      <c r="BF8343" s="2"/>
    </row>
    <row r="8344" spans="1:58" ht="15.75" x14ac:dyDescent="0.2">
      <c r="A8344" s="2"/>
      <c r="B8344" s="111">
        <f t="shared" ref="B8344:C8344" si="5408">B8273</f>
        <v>19</v>
      </c>
      <c r="C8344" s="323">
        <f t="shared" si="5408"/>
        <v>0</v>
      </c>
      <c r="D8344" s="324"/>
      <c r="E8344" s="324"/>
      <c r="F8344" s="324"/>
      <c r="G8344" s="324"/>
      <c r="H8344" s="324"/>
      <c r="I8344" s="324"/>
      <c r="J8344" s="324"/>
      <c r="K8344" s="324"/>
      <c r="L8344" s="324"/>
      <c r="M8344" s="324"/>
      <c r="N8344" s="324"/>
      <c r="O8344" s="324"/>
      <c r="P8344" s="324"/>
      <c r="Q8344" s="324"/>
      <c r="R8344" s="324"/>
      <c r="S8344" s="324"/>
      <c r="T8344" s="324"/>
      <c r="U8344" s="324"/>
      <c r="V8344" s="324"/>
      <c r="W8344" s="324"/>
      <c r="X8344" s="324"/>
      <c r="Y8344" s="324"/>
      <c r="Z8344" s="324"/>
      <c r="AA8344" s="324"/>
      <c r="AB8344" s="324"/>
      <c r="AC8344" s="324"/>
      <c r="AD8344" s="324"/>
      <c r="AE8344" s="324"/>
      <c r="AF8344" s="324"/>
      <c r="AG8344" s="324"/>
      <c r="AH8344" s="324"/>
      <c r="AI8344" s="325"/>
      <c r="BD8344" s="2"/>
      <c r="BE8344" s="2"/>
      <c r="BF8344" s="2"/>
    </row>
    <row r="8345" spans="1:58" ht="15.75" x14ac:dyDescent="0.2">
      <c r="A8345" s="2"/>
      <c r="B8345" s="111">
        <f t="shared" ref="B8345:C8345" si="5409">B8274</f>
        <v>20</v>
      </c>
      <c r="C8345" s="323">
        <f t="shared" si="5409"/>
        <v>0</v>
      </c>
      <c r="D8345" s="324"/>
      <c r="E8345" s="324"/>
      <c r="F8345" s="324"/>
      <c r="G8345" s="324"/>
      <c r="H8345" s="324"/>
      <c r="I8345" s="324"/>
      <c r="J8345" s="324"/>
      <c r="K8345" s="324"/>
      <c r="L8345" s="324"/>
      <c r="M8345" s="324"/>
      <c r="N8345" s="324"/>
      <c r="O8345" s="324"/>
      <c r="P8345" s="324"/>
      <c r="Q8345" s="324"/>
      <c r="R8345" s="324"/>
      <c r="S8345" s="324"/>
      <c r="T8345" s="324"/>
      <c r="U8345" s="324"/>
      <c r="V8345" s="324"/>
      <c r="W8345" s="324"/>
      <c r="X8345" s="324"/>
      <c r="Y8345" s="324"/>
      <c r="Z8345" s="324"/>
      <c r="AA8345" s="324"/>
      <c r="AB8345" s="324"/>
      <c r="AC8345" s="324"/>
      <c r="AD8345" s="324"/>
      <c r="AE8345" s="324"/>
      <c r="AF8345" s="324"/>
      <c r="AG8345" s="324"/>
      <c r="AH8345" s="324"/>
      <c r="AI8345" s="325"/>
      <c r="BD8345" s="2"/>
      <c r="BE8345" s="2"/>
      <c r="BF8345" s="2"/>
    </row>
    <row r="8346" spans="1:58" ht="15.75" x14ac:dyDescent="0.2">
      <c r="A8346" s="2"/>
      <c r="B8346" s="111">
        <f t="shared" ref="B8346:C8346" si="5410">B8275</f>
        <v>0</v>
      </c>
      <c r="C8346" s="323">
        <f t="shared" si="5410"/>
        <v>0</v>
      </c>
      <c r="D8346" s="324"/>
      <c r="E8346" s="324"/>
      <c r="F8346" s="324"/>
      <c r="G8346" s="324"/>
      <c r="H8346" s="324"/>
      <c r="I8346" s="324"/>
      <c r="J8346" s="324"/>
      <c r="K8346" s="324"/>
      <c r="L8346" s="324"/>
      <c r="M8346" s="324"/>
      <c r="N8346" s="324"/>
      <c r="O8346" s="324"/>
      <c r="P8346" s="324"/>
      <c r="Q8346" s="324"/>
      <c r="R8346" s="324"/>
      <c r="S8346" s="324"/>
      <c r="T8346" s="324"/>
      <c r="U8346" s="324"/>
      <c r="V8346" s="324"/>
      <c r="W8346" s="324"/>
      <c r="X8346" s="324"/>
      <c r="Y8346" s="324"/>
      <c r="Z8346" s="324"/>
      <c r="AA8346" s="324"/>
      <c r="AB8346" s="324"/>
      <c r="AC8346" s="324"/>
      <c r="AD8346" s="324"/>
      <c r="AE8346" s="324"/>
      <c r="AF8346" s="324"/>
      <c r="AG8346" s="324"/>
      <c r="AH8346" s="324"/>
      <c r="AI8346" s="325"/>
      <c r="BD8346" s="2"/>
      <c r="BE8346" s="2"/>
      <c r="BF8346" s="2"/>
    </row>
    <row r="8347" spans="1:58" ht="15.75" x14ac:dyDescent="0.2">
      <c r="A8347" s="2"/>
      <c r="B8347" s="111">
        <f t="shared" ref="B8347:C8347" si="5411">B8276</f>
        <v>0</v>
      </c>
      <c r="C8347" s="323">
        <f t="shared" si="5411"/>
        <v>0</v>
      </c>
      <c r="D8347" s="324"/>
      <c r="E8347" s="324"/>
      <c r="F8347" s="324"/>
      <c r="G8347" s="324"/>
      <c r="H8347" s="324"/>
      <c r="I8347" s="324"/>
      <c r="J8347" s="324"/>
      <c r="K8347" s="324"/>
      <c r="L8347" s="324"/>
      <c r="M8347" s="324"/>
      <c r="N8347" s="324"/>
      <c r="O8347" s="324"/>
      <c r="P8347" s="324"/>
      <c r="Q8347" s="324"/>
      <c r="R8347" s="324"/>
      <c r="S8347" s="324"/>
      <c r="T8347" s="324"/>
      <c r="U8347" s="324"/>
      <c r="V8347" s="324"/>
      <c r="W8347" s="324"/>
      <c r="X8347" s="324"/>
      <c r="Y8347" s="324"/>
      <c r="Z8347" s="324"/>
      <c r="AA8347" s="324"/>
      <c r="AB8347" s="324"/>
      <c r="AC8347" s="324"/>
      <c r="AD8347" s="324"/>
      <c r="AE8347" s="324"/>
      <c r="AF8347" s="324"/>
      <c r="AG8347" s="324"/>
      <c r="AH8347" s="324"/>
      <c r="AI8347" s="325"/>
      <c r="BD8347" s="2"/>
      <c r="BE8347" s="2"/>
      <c r="BF8347" s="2"/>
    </row>
    <row r="8348" spans="1:58" ht="15.75" x14ac:dyDescent="0.2">
      <c r="A8348" s="2"/>
      <c r="B8348" s="111">
        <f t="shared" ref="B8348:C8348" si="5412">B8277</f>
        <v>23</v>
      </c>
      <c r="C8348" s="323">
        <f t="shared" si="5412"/>
        <v>0</v>
      </c>
      <c r="D8348" s="324"/>
      <c r="E8348" s="324"/>
      <c r="F8348" s="324"/>
      <c r="G8348" s="324"/>
      <c r="H8348" s="324"/>
      <c r="I8348" s="324"/>
      <c r="J8348" s="324"/>
      <c r="K8348" s="324"/>
      <c r="L8348" s="324"/>
      <c r="M8348" s="324"/>
      <c r="N8348" s="324"/>
      <c r="O8348" s="324"/>
      <c r="P8348" s="324"/>
      <c r="Q8348" s="324"/>
      <c r="R8348" s="324"/>
      <c r="S8348" s="324"/>
      <c r="T8348" s="324"/>
      <c r="U8348" s="324"/>
      <c r="V8348" s="324"/>
      <c r="W8348" s="324"/>
      <c r="X8348" s="324"/>
      <c r="Y8348" s="324"/>
      <c r="Z8348" s="324"/>
      <c r="AA8348" s="324"/>
      <c r="AB8348" s="324"/>
      <c r="AC8348" s="324"/>
      <c r="AD8348" s="324"/>
      <c r="AE8348" s="324"/>
      <c r="AF8348" s="324"/>
      <c r="AG8348" s="324"/>
      <c r="AH8348" s="324"/>
      <c r="AI8348" s="325"/>
      <c r="BD8348" s="2"/>
      <c r="BE8348" s="2"/>
      <c r="BF8348" s="2"/>
    </row>
    <row r="8349" spans="1:58" ht="15.75" x14ac:dyDescent="0.2">
      <c r="A8349" s="2"/>
      <c r="B8349" s="111">
        <f t="shared" ref="B8349:C8349" si="5413">B8278</f>
        <v>24</v>
      </c>
      <c r="C8349" s="323">
        <f t="shared" si="5413"/>
        <v>0</v>
      </c>
      <c r="D8349" s="324"/>
      <c r="E8349" s="324"/>
      <c r="F8349" s="324"/>
      <c r="G8349" s="324"/>
      <c r="H8349" s="324"/>
      <c r="I8349" s="324"/>
      <c r="J8349" s="324"/>
      <c r="K8349" s="324"/>
      <c r="L8349" s="324"/>
      <c r="M8349" s="324"/>
      <c r="N8349" s="324"/>
      <c r="O8349" s="324"/>
      <c r="P8349" s="324"/>
      <c r="Q8349" s="324"/>
      <c r="R8349" s="324"/>
      <c r="S8349" s="324"/>
      <c r="T8349" s="324"/>
      <c r="U8349" s="324"/>
      <c r="V8349" s="324"/>
      <c r="W8349" s="324"/>
      <c r="X8349" s="324"/>
      <c r="Y8349" s="324"/>
      <c r="Z8349" s="324"/>
      <c r="AA8349" s="324"/>
      <c r="AB8349" s="324"/>
      <c r="AC8349" s="324"/>
      <c r="AD8349" s="324"/>
      <c r="AE8349" s="324"/>
      <c r="AF8349" s="324"/>
      <c r="AG8349" s="324"/>
      <c r="AH8349" s="324"/>
      <c r="AI8349" s="325"/>
      <c r="BD8349" s="2"/>
      <c r="BE8349" s="2"/>
      <c r="BF8349" s="2"/>
    </row>
    <row r="8350" spans="1:58" ht="15.75" x14ac:dyDescent="0.2">
      <c r="A8350" s="2"/>
      <c r="B8350" s="111">
        <f t="shared" ref="B8350:C8350" si="5414">B8279</f>
        <v>25</v>
      </c>
      <c r="C8350" s="323">
        <f t="shared" si="5414"/>
        <v>0</v>
      </c>
      <c r="D8350" s="324"/>
      <c r="E8350" s="324"/>
      <c r="F8350" s="324"/>
      <c r="G8350" s="324"/>
      <c r="H8350" s="324"/>
      <c r="I8350" s="324"/>
      <c r="J8350" s="324"/>
      <c r="K8350" s="324"/>
      <c r="L8350" s="324"/>
      <c r="M8350" s="324"/>
      <c r="N8350" s="324"/>
      <c r="O8350" s="324"/>
      <c r="P8350" s="324"/>
      <c r="Q8350" s="324"/>
      <c r="R8350" s="324"/>
      <c r="S8350" s="324"/>
      <c r="T8350" s="324"/>
      <c r="U8350" s="324"/>
      <c r="V8350" s="324"/>
      <c r="W8350" s="324"/>
      <c r="X8350" s="324"/>
      <c r="Y8350" s="324"/>
      <c r="Z8350" s="324"/>
      <c r="AA8350" s="324"/>
      <c r="AB8350" s="324"/>
      <c r="AC8350" s="324"/>
      <c r="AD8350" s="324"/>
      <c r="AE8350" s="324"/>
      <c r="AF8350" s="324"/>
      <c r="AG8350" s="324"/>
      <c r="AH8350" s="324"/>
      <c r="AI8350" s="325"/>
      <c r="BD8350" s="2"/>
      <c r="BE8350" s="2"/>
      <c r="BF8350" s="2"/>
    </row>
    <row r="8351" spans="1:58" ht="15.75" x14ac:dyDescent="0.2">
      <c r="A8351" s="2"/>
      <c r="B8351" s="111">
        <f t="shared" ref="B8351:C8351" si="5415">B8280</f>
        <v>26</v>
      </c>
      <c r="C8351" s="323">
        <f t="shared" si="5415"/>
        <v>0</v>
      </c>
      <c r="D8351" s="324"/>
      <c r="E8351" s="324"/>
      <c r="F8351" s="324"/>
      <c r="G8351" s="324"/>
      <c r="H8351" s="324"/>
      <c r="I8351" s="324"/>
      <c r="J8351" s="324"/>
      <c r="K8351" s="324"/>
      <c r="L8351" s="324"/>
      <c r="M8351" s="324"/>
      <c r="N8351" s="324"/>
      <c r="O8351" s="324"/>
      <c r="P8351" s="324"/>
      <c r="Q8351" s="324"/>
      <c r="R8351" s="324"/>
      <c r="S8351" s="324"/>
      <c r="T8351" s="324"/>
      <c r="U8351" s="324"/>
      <c r="V8351" s="324"/>
      <c r="W8351" s="324"/>
      <c r="X8351" s="324"/>
      <c r="Y8351" s="324"/>
      <c r="Z8351" s="324"/>
      <c r="AA8351" s="324"/>
      <c r="AB8351" s="324"/>
      <c r="AC8351" s="324"/>
      <c r="AD8351" s="324"/>
      <c r="AE8351" s="324"/>
      <c r="AF8351" s="324"/>
      <c r="AG8351" s="324"/>
      <c r="AH8351" s="324"/>
      <c r="AI8351" s="325"/>
      <c r="BD8351" s="2"/>
      <c r="BE8351" s="2"/>
      <c r="BF8351" s="2"/>
    </row>
    <row r="8352" spans="1:58" ht="15.75" x14ac:dyDescent="0.2">
      <c r="A8352" s="2"/>
      <c r="B8352" s="111">
        <f t="shared" ref="B8352:C8352" si="5416">B8281</f>
        <v>27</v>
      </c>
      <c r="C8352" s="323">
        <f t="shared" si="5416"/>
        <v>0</v>
      </c>
      <c r="D8352" s="324"/>
      <c r="E8352" s="324"/>
      <c r="F8352" s="324"/>
      <c r="G8352" s="324"/>
      <c r="H8352" s="324"/>
      <c r="I8352" s="324"/>
      <c r="J8352" s="324"/>
      <c r="K8352" s="324"/>
      <c r="L8352" s="324"/>
      <c r="M8352" s="324"/>
      <c r="N8352" s="324"/>
      <c r="O8352" s="324"/>
      <c r="P8352" s="324"/>
      <c r="Q8352" s="324"/>
      <c r="R8352" s="324"/>
      <c r="S8352" s="324"/>
      <c r="T8352" s="324"/>
      <c r="U8352" s="324"/>
      <c r="V8352" s="324"/>
      <c r="W8352" s="324"/>
      <c r="X8352" s="324"/>
      <c r="Y8352" s="324"/>
      <c r="Z8352" s="324"/>
      <c r="AA8352" s="324"/>
      <c r="AB8352" s="324"/>
      <c r="AC8352" s="324"/>
      <c r="AD8352" s="324"/>
      <c r="AE8352" s="324"/>
      <c r="AF8352" s="324"/>
      <c r="AG8352" s="324"/>
      <c r="AH8352" s="324"/>
      <c r="AI8352" s="325"/>
      <c r="BD8352" s="2"/>
      <c r="BE8352" s="2"/>
      <c r="BF8352" s="2"/>
    </row>
    <row r="8353" spans="1:69" ht="15.75" x14ac:dyDescent="0.2">
      <c r="A8353" s="2"/>
      <c r="B8353" s="111">
        <f t="shared" ref="B8353:C8353" si="5417">B8282</f>
        <v>28</v>
      </c>
      <c r="C8353" s="323">
        <f t="shared" si="5417"/>
        <v>0</v>
      </c>
      <c r="D8353" s="324"/>
      <c r="E8353" s="324"/>
      <c r="F8353" s="324"/>
      <c r="G8353" s="324"/>
      <c r="H8353" s="324"/>
      <c r="I8353" s="324"/>
      <c r="J8353" s="324"/>
      <c r="K8353" s="324"/>
      <c r="L8353" s="324"/>
      <c r="M8353" s="324"/>
      <c r="N8353" s="324"/>
      <c r="O8353" s="324"/>
      <c r="P8353" s="324"/>
      <c r="Q8353" s="324"/>
      <c r="R8353" s="324"/>
      <c r="S8353" s="324"/>
      <c r="T8353" s="324"/>
      <c r="U8353" s="324"/>
      <c r="V8353" s="324"/>
      <c r="W8353" s="324"/>
      <c r="X8353" s="324"/>
      <c r="Y8353" s="324"/>
      <c r="Z8353" s="324"/>
      <c r="AA8353" s="324"/>
      <c r="AB8353" s="324"/>
      <c r="AC8353" s="324"/>
      <c r="AD8353" s="324"/>
      <c r="AE8353" s="324"/>
      <c r="AF8353" s="324"/>
      <c r="AG8353" s="324"/>
      <c r="AH8353" s="324"/>
      <c r="AI8353" s="325"/>
      <c r="BD8353" s="2"/>
      <c r="BE8353" s="2"/>
      <c r="BF8353" s="2"/>
    </row>
    <row r="8354" spans="1:69" ht="15.75" x14ac:dyDescent="0.2">
      <c r="A8354" s="2"/>
      <c r="B8354" s="111">
        <f t="shared" ref="B8354:C8354" si="5418">B8283</f>
        <v>29</v>
      </c>
      <c r="C8354" s="323">
        <f t="shared" si="5418"/>
        <v>0</v>
      </c>
      <c r="D8354" s="324"/>
      <c r="E8354" s="343"/>
      <c r="F8354" s="343"/>
      <c r="G8354" s="343"/>
      <c r="H8354" s="343"/>
      <c r="I8354" s="343"/>
      <c r="J8354" s="343"/>
      <c r="K8354" s="343"/>
      <c r="L8354" s="343"/>
      <c r="M8354" s="343"/>
      <c r="N8354" s="343"/>
      <c r="O8354" s="344"/>
      <c r="P8354" s="344"/>
      <c r="Q8354" s="344"/>
      <c r="R8354" s="344"/>
      <c r="S8354" s="343"/>
      <c r="T8354" s="343"/>
      <c r="U8354" s="343"/>
      <c r="V8354" s="343"/>
      <c r="W8354" s="343"/>
      <c r="X8354" s="343"/>
      <c r="Y8354" s="343"/>
      <c r="Z8354" s="343"/>
      <c r="AA8354" s="343"/>
      <c r="AB8354" s="343"/>
      <c r="AC8354" s="343"/>
      <c r="AD8354" s="345"/>
      <c r="AE8354" s="343"/>
      <c r="AF8354" s="343"/>
      <c r="AG8354" s="343"/>
      <c r="AH8354" s="344"/>
      <c r="AI8354" s="346"/>
      <c r="BD8354" s="2"/>
      <c r="BE8354" s="2"/>
      <c r="BF8354" s="2"/>
    </row>
    <row r="8355" spans="1:69" ht="15.75" x14ac:dyDescent="0.2">
      <c r="A8355" s="2"/>
      <c r="B8355" s="111">
        <f t="shared" ref="B8355:C8355" si="5419">B8284</f>
        <v>0</v>
      </c>
      <c r="C8355" s="323">
        <f t="shared" si="5419"/>
        <v>0</v>
      </c>
      <c r="D8355" s="324"/>
      <c r="E8355" s="324"/>
      <c r="F8355" s="324"/>
      <c r="G8355" s="324"/>
      <c r="H8355" s="324"/>
      <c r="I8355" s="324"/>
      <c r="J8355" s="324"/>
      <c r="K8355" s="324"/>
      <c r="L8355" s="324"/>
      <c r="M8355" s="324"/>
      <c r="N8355" s="324"/>
      <c r="O8355" s="324"/>
      <c r="P8355" s="324"/>
      <c r="Q8355" s="324"/>
      <c r="R8355" s="324"/>
      <c r="S8355" s="324"/>
      <c r="T8355" s="324"/>
      <c r="U8355" s="324"/>
      <c r="V8355" s="324"/>
      <c r="W8355" s="324"/>
      <c r="X8355" s="324"/>
      <c r="Y8355" s="324"/>
      <c r="Z8355" s="324"/>
      <c r="AA8355" s="324"/>
      <c r="AB8355" s="324"/>
      <c r="AC8355" s="324"/>
      <c r="AD8355" s="324"/>
      <c r="AE8355" s="324"/>
      <c r="AF8355" s="324"/>
      <c r="AG8355" s="324"/>
      <c r="AH8355" s="324"/>
      <c r="AI8355" s="325"/>
      <c r="BD8355" s="2"/>
      <c r="BE8355" s="2"/>
      <c r="BF8355" s="2"/>
    </row>
    <row r="8356" spans="1:69" ht="15.75" x14ac:dyDescent="0.2">
      <c r="A8356" s="2"/>
      <c r="B8356" s="111">
        <f t="shared" ref="B8356:C8356" si="5420">B8285</f>
        <v>0</v>
      </c>
      <c r="C8356" s="323">
        <f t="shared" si="5420"/>
        <v>0</v>
      </c>
      <c r="D8356" s="324"/>
      <c r="E8356" s="324"/>
      <c r="F8356" s="324"/>
      <c r="G8356" s="324"/>
      <c r="H8356" s="324"/>
      <c r="I8356" s="324"/>
      <c r="J8356" s="324"/>
      <c r="K8356" s="324"/>
      <c r="L8356" s="324"/>
      <c r="M8356" s="324"/>
      <c r="N8356" s="324"/>
      <c r="O8356" s="324"/>
      <c r="P8356" s="324"/>
      <c r="Q8356" s="324"/>
      <c r="R8356" s="324"/>
      <c r="S8356" s="324"/>
      <c r="T8356" s="324"/>
      <c r="U8356" s="324"/>
      <c r="V8356" s="324"/>
      <c r="W8356" s="324"/>
      <c r="X8356" s="324"/>
      <c r="Y8356" s="324"/>
      <c r="Z8356" s="324"/>
      <c r="AA8356" s="324"/>
      <c r="AB8356" s="324"/>
      <c r="AC8356" s="324"/>
      <c r="AD8356" s="324"/>
      <c r="AE8356" s="324"/>
      <c r="AF8356" s="324"/>
      <c r="AG8356" s="324"/>
      <c r="AH8356" s="324"/>
      <c r="AI8356" s="325"/>
      <c r="BD8356" s="2"/>
      <c r="BE8356" s="2"/>
      <c r="BF8356" s="2"/>
    </row>
    <row r="8357" spans="1:69" ht="15.75" x14ac:dyDescent="0.2">
      <c r="A8357" s="2"/>
      <c r="B8357" s="111">
        <f t="shared" ref="B8357:C8357" si="5421">B8286</f>
        <v>0</v>
      </c>
      <c r="C8357" s="323">
        <f t="shared" si="5421"/>
        <v>0</v>
      </c>
      <c r="D8357" s="324"/>
      <c r="E8357" s="324"/>
      <c r="F8357" s="324"/>
      <c r="G8357" s="324"/>
      <c r="H8357" s="324"/>
      <c r="I8357" s="324"/>
      <c r="J8357" s="324"/>
      <c r="K8357" s="324"/>
      <c r="L8357" s="324"/>
      <c r="M8357" s="324"/>
      <c r="N8357" s="324"/>
      <c r="O8357" s="324"/>
      <c r="P8357" s="324"/>
      <c r="Q8357" s="324"/>
      <c r="R8357" s="324"/>
      <c r="S8357" s="324"/>
      <c r="T8357" s="324"/>
      <c r="U8357" s="324"/>
      <c r="V8357" s="324"/>
      <c r="W8357" s="324"/>
      <c r="X8357" s="324"/>
      <c r="Y8357" s="324"/>
      <c r="Z8357" s="324"/>
      <c r="AA8357" s="324"/>
      <c r="AB8357" s="324"/>
      <c r="AC8357" s="324"/>
      <c r="AD8357" s="324"/>
      <c r="AE8357" s="324"/>
      <c r="AF8357" s="324"/>
      <c r="AG8357" s="324"/>
      <c r="AH8357" s="324"/>
      <c r="AI8357" s="325"/>
      <c r="BD8357" s="2"/>
      <c r="BE8357" s="2"/>
      <c r="BF8357" s="2"/>
    </row>
    <row r="8358" spans="1:69" ht="15.75" x14ac:dyDescent="0.2">
      <c r="A8358" s="2"/>
      <c r="B8358" s="111">
        <f t="shared" ref="B8358:C8358" si="5422">B8287</f>
        <v>0</v>
      </c>
      <c r="C8358" s="323">
        <f t="shared" si="5422"/>
        <v>0</v>
      </c>
      <c r="D8358" s="324"/>
      <c r="E8358" s="324"/>
      <c r="F8358" s="324"/>
      <c r="G8358" s="324"/>
      <c r="H8358" s="324"/>
      <c r="I8358" s="324"/>
      <c r="J8358" s="324"/>
      <c r="K8358" s="324"/>
      <c r="L8358" s="324"/>
      <c r="M8358" s="324"/>
      <c r="N8358" s="324"/>
      <c r="O8358" s="324"/>
      <c r="P8358" s="324"/>
      <c r="Q8358" s="324"/>
      <c r="R8358" s="324"/>
      <c r="S8358" s="324"/>
      <c r="T8358" s="324"/>
      <c r="U8358" s="324"/>
      <c r="V8358" s="324"/>
      <c r="W8358" s="324"/>
      <c r="X8358" s="324"/>
      <c r="Y8358" s="324"/>
      <c r="Z8358" s="324"/>
      <c r="AA8358" s="324"/>
      <c r="AB8358" s="324"/>
      <c r="AC8358" s="324"/>
      <c r="AD8358" s="324"/>
      <c r="AE8358" s="324"/>
      <c r="AF8358" s="324"/>
      <c r="AG8358" s="324"/>
      <c r="AH8358" s="324"/>
      <c r="AI8358" s="325"/>
      <c r="BD8358" s="2"/>
      <c r="BE8358" s="2"/>
      <c r="BF8358" s="2"/>
    </row>
    <row r="8359" spans="1:69" ht="15.75" x14ac:dyDescent="0.2">
      <c r="A8359" s="2"/>
      <c r="B8359" s="111">
        <f>B8288</f>
        <v>0</v>
      </c>
      <c r="C8359" s="323">
        <f>C8288</f>
        <v>0</v>
      </c>
      <c r="D8359" s="324"/>
      <c r="E8359" s="324"/>
      <c r="F8359" s="324"/>
      <c r="G8359" s="324"/>
      <c r="H8359" s="324"/>
      <c r="I8359" s="324"/>
      <c r="J8359" s="324"/>
      <c r="K8359" s="324"/>
      <c r="L8359" s="324"/>
      <c r="M8359" s="324"/>
      <c r="N8359" s="324"/>
      <c r="O8359" s="324"/>
      <c r="P8359" s="324"/>
      <c r="Q8359" s="324"/>
      <c r="R8359" s="324"/>
      <c r="S8359" s="324"/>
      <c r="T8359" s="324"/>
      <c r="U8359" s="324"/>
      <c r="V8359" s="324"/>
      <c r="W8359" s="324"/>
      <c r="X8359" s="324"/>
      <c r="Y8359" s="324"/>
      <c r="Z8359" s="324"/>
      <c r="AA8359" s="324"/>
      <c r="AB8359" s="324"/>
      <c r="AC8359" s="324"/>
      <c r="AD8359" s="324"/>
      <c r="AE8359" s="324"/>
      <c r="AF8359" s="324"/>
      <c r="AG8359" s="324"/>
      <c r="AH8359" s="324"/>
      <c r="AI8359" s="325"/>
      <c r="BD8359" s="2"/>
      <c r="BE8359" s="2"/>
      <c r="BF8359" s="2"/>
    </row>
    <row r="8360" spans="1:69" ht="15.75" x14ac:dyDescent="0.2">
      <c r="A8360" s="2"/>
      <c r="B8360" s="111">
        <f>B8289</f>
        <v>0</v>
      </c>
      <c r="C8360" s="323">
        <f>C8289</f>
        <v>0</v>
      </c>
      <c r="D8360" s="324"/>
      <c r="E8360" s="324"/>
      <c r="F8360" s="324"/>
      <c r="G8360" s="324"/>
      <c r="H8360" s="324"/>
      <c r="I8360" s="324"/>
      <c r="J8360" s="324"/>
      <c r="K8360" s="324"/>
      <c r="L8360" s="324"/>
      <c r="M8360" s="324"/>
      <c r="N8360" s="324"/>
      <c r="O8360" s="324"/>
      <c r="P8360" s="324"/>
      <c r="Q8360" s="324"/>
      <c r="R8360" s="324"/>
      <c r="S8360" s="324"/>
      <c r="T8360" s="324"/>
      <c r="U8360" s="324"/>
      <c r="V8360" s="324"/>
      <c r="W8360" s="324"/>
      <c r="X8360" s="324"/>
      <c r="Y8360" s="324"/>
      <c r="Z8360" s="324"/>
      <c r="AA8360" s="324"/>
      <c r="AB8360" s="324"/>
      <c r="AC8360" s="324"/>
      <c r="AD8360" s="324"/>
      <c r="AE8360" s="324"/>
      <c r="AF8360" s="324"/>
      <c r="AG8360" s="324"/>
      <c r="AH8360" s="324"/>
      <c r="AI8360" s="325"/>
      <c r="BD8360" s="2"/>
      <c r="BE8360" s="2"/>
      <c r="BF8360" s="2"/>
    </row>
    <row r="8361" spans="1:69" s="2" customFormat="1" ht="15.75" x14ac:dyDescent="0.2">
      <c r="B8361" s="143">
        <f t="shared" ref="B8361:C8361" si="5423">B8290</f>
        <v>0</v>
      </c>
      <c r="C8361" s="323">
        <f t="shared" si="5423"/>
        <v>0</v>
      </c>
      <c r="D8361" s="324"/>
      <c r="E8361" s="324"/>
      <c r="F8361" s="324"/>
      <c r="G8361" s="324"/>
      <c r="H8361" s="324"/>
      <c r="I8361" s="324"/>
      <c r="J8361" s="324"/>
      <c r="K8361" s="324"/>
      <c r="L8361" s="324"/>
      <c r="M8361" s="324"/>
      <c r="N8361" s="324"/>
      <c r="O8361" s="324"/>
      <c r="P8361" s="324"/>
      <c r="Q8361" s="324"/>
      <c r="R8361" s="324"/>
      <c r="S8361" s="324"/>
      <c r="T8361" s="324"/>
      <c r="U8361" s="324"/>
      <c r="V8361" s="324"/>
      <c r="W8361" s="324"/>
      <c r="X8361" s="324"/>
      <c r="Y8361" s="324"/>
      <c r="Z8361" s="324"/>
      <c r="AA8361" s="324"/>
      <c r="AB8361" s="324"/>
      <c r="AC8361" s="324"/>
      <c r="AD8361" s="324"/>
      <c r="AE8361" s="324"/>
      <c r="AF8361" s="324"/>
      <c r="AG8361" s="324"/>
      <c r="AH8361" s="324"/>
      <c r="AI8361" s="325"/>
      <c r="AJ8361" s="118"/>
      <c r="AK8361" s="118"/>
      <c r="AL8361" s="118"/>
      <c r="AM8361" s="118"/>
      <c r="AN8361" s="118"/>
      <c r="AO8361" s="118"/>
      <c r="AP8361" s="118"/>
      <c r="AQ8361" s="118"/>
      <c r="AR8361" s="118"/>
      <c r="AS8361" s="118"/>
      <c r="AT8361" s="118"/>
      <c r="AU8361" s="118"/>
      <c r="AV8361" s="118"/>
      <c r="AW8361" s="118"/>
      <c r="AX8361" s="118"/>
      <c r="AY8361" s="118"/>
      <c r="AZ8361" s="118"/>
      <c r="BA8361" s="118"/>
      <c r="BB8361" s="118"/>
      <c r="BC8361" s="118"/>
      <c r="BG8361" s="118"/>
      <c r="BH8361" s="118"/>
      <c r="BI8361" s="118"/>
      <c r="BJ8361" s="118"/>
      <c r="BK8361" s="118"/>
      <c r="BL8361" s="118"/>
      <c r="BM8361" s="118"/>
      <c r="BN8361" s="118"/>
      <c r="BO8361" s="118"/>
      <c r="BP8361" s="118"/>
      <c r="BQ8361" s="118"/>
    </row>
    <row r="8362" spans="1:69" s="2" customFormat="1" ht="15.75" x14ac:dyDescent="0.2">
      <c r="B8362" s="143">
        <f t="shared" ref="B8362:C8362" si="5424">B8291</f>
        <v>0</v>
      </c>
      <c r="C8362" s="323">
        <f t="shared" si="5424"/>
        <v>0</v>
      </c>
      <c r="D8362" s="324"/>
      <c r="E8362" s="324"/>
      <c r="F8362" s="324"/>
      <c r="G8362" s="324"/>
      <c r="H8362" s="324"/>
      <c r="I8362" s="324"/>
      <c r="J8362" s="324"/>
      <c r="K8362" s="324"/>
      <c r="L8362" s="324"/>
      <c r="M8362" s="324"/>
      <c r="N8362" s="324"/>
      <c r="O8362" s="324"/>
      <c r="P8362" s="324"/>
      <c r="Q8362" s="324"/>
      <c r="R8362" s="324"/>
      <c r="S8362" s="324"/>
      <c r="T8362" s="324"/>
      <c r="U8362" s="324"/>
      <c r="V8362" s="324"/>
      <c r="W8362" s="324"/>
      <c r="X8362" s="324"/>
      <c r="Y8362" s="324"/>
      <c r="Z8362" s="324"/>
      <c r="AA8362" s="324"/>
      <c r="AB8362" s="324"/>
      <c r="AC8362" s="324"/>
      <c r="AD8362" s="324"/>
      <c r="AE8362" s="324"/>
      <c r="AF8362" s="324"/>
      <c r="AG8362" s="324"/>
      <c r="AH8362" s="324"/>
      <c r="AI8362" s="325"/>
      <c r="AJ8362" s="118"/>
      <c r="AK8362" s="118"/>
      <c r="AL8362" s="118"/>
      <c r="AM8362" s="118"/>
      <c r="AN8362" s="118"/>
      <c r="AO8362" s="118"/>
      <c r="AP8362" s="118"/>
      <c r="AQ8362" s="118"/>
      <c r="AR8362" s="118"/>
      <c r="AS8362" s="118"/>
      <c r="AT8362" s="118"/>
      <c r="AU8362" s="118"/>
      <c r="AV8362" s="118"/>
      <c r="AW8362" s="118"/>
      <c r="AX8362" s="118"/>
      <c r="AY8362" s="118"/>
      <c r="AZ8362" s="118"/>
      <c r="BA8362" s="118"/>
      <c r="BB8362" s="118"/>
      <c r="BC8362" s="118"/>
      <c r="BG8362" s="118"/>
      <c r="BH8362" s="118"/>
      <c r="BI8362" s="118"/>
      <c r="BJ8362" s="118"/>
      <c r="BK8362" s="118"/>
      <c r="BL8362" s="118"/>
      <c r="BM8362" s="118"/>
      <c r="BN8362" s="118"/>
      <c r="BO8362" s="118"/>
      <c r="BP8362" s="118"/>
      <c r="BQ8362" s="118"/>
    </row>
    <row r="8363" spans="1:69" s="2" customFormat="1" ht="15.75" x14ac:dyDescent="0.2">
      <c r="B8363" s="143">
        <f t="shared" ref="B8363:C8363" si="5425">B8292</f>
        <v>0</v>
      </c>
      <c r="C8363" s="323">
        <f t="shared" si="5425"/>
        <v>0</v>
      </c>
      <c r="D8363" s="324"/>
      <c r="E8363" s="324"/>
      <c r="F8363" s="324"/>
      <c r="G8363" s="324"/>
      <c r="H8363" s="324"/>
      <c r="I8363" s="324"/>
      <c r="J8363" s="324"/>
      <c r="K8363" s="324"/>
      <c r="L8363" s="324"/>
      <c r="M8363" s="324"/>
      <c r="N8363" s="324"/>
      <c r="O8363" s="324"/>
      <c r="P8363" s="324"/>
      <c r="Q8363" s="324"/>
      <c r="R8363" s="324"/>
      <c r="S8363" s="324"/>
      <c r="T8363" s="324"/>
      <c r="U8363" s="324"/>
      <c r="V8363" s="324"/>
      <c r="W8363" s="324"/>
      <c r="X8363" s="324"/>
      <c r="Y8363" s="324"/>
      <c r="Z8363" s="324"/>
      <c r="AA8363" s="324"/>
      <c r="AB8363" s="324"/>
      <c r="AC8363" s="324"/>
      <c r="AD8363" s="324"/>
      <c r="AE8363" s="324"/>
      <c r="AF8363" s="324"/>
      <c r="AG8363" s="324"/>
      <c r="AH8363" s="324"/>
      <c r="AI8363" s="325"/>
      <c r="AJ8363" s="118"/>
      <c r="AK8363" s="118"/>
      <c r="AL8363" s="118"/>
      <c r="AM8363" s="118"/>
      <c r="AN8363" s="118"/>
      <c r="AO8363" s="118"/>
      <c r="AP8363" s="118"/>
      <c r="AQ8363" s="118"/>
      <c r="AR8363" s="118"/>
      <c r="AS8363" s="118"/>
      <c r="AT8363" s="118"/>
      <c r="AU8363" s="118"/>
      <c r="AV8363" s="118"/>
      <c r="AW8363" s="118"/>
      <c r="AX8363" s="118"/>
      <c r="AY8363" s="118"/>
      <c r="AZ8363" s="118"/>
      <c r="BA8363" s="118"/>
      <c r="BB8363" s="118"/>
      <c r="BC8363" s="118"/>
      <c r="BG8363" s="118"/>
      <c r="BH8363" s="118"/>
      <c r="BI8363" s="118"/>
      <c r="BJ8363" s="118"/>
      <c r="BK8363" s="118"/>
      <c r="BL8363" s="118"/>
      <c r="BM8363" s="118"/>
      <c r="BN8363" s="118"/>
      <c r="BO8363" s="118"/>
      <c r="BP8363" s="118"/>
      <c r="BQ8363" s="118"/>
    </row>
    <row r="8364" spans="1:69" s="2" customFormat="1" ht="15.75" x14ac:dyDescent="0.2">
      <c r="B8364" s="143">
        <f t="shared" ref="B8364:C8364" si="5426">B8293</f>
        <v>0</v>
      </c>
      <c r="C8364" s="323">
        <f t="shared" si="5426"/>
        <v>0</v>
      </c>
      <c r="D8364" s="324"/>
      <c r="E8364" s="324"/>
      <c r="F8364" s="324"/>
      <c r="G8364" s="324"/>
      <c r="H8364" s="324"/>
      <c r="I8364" s="324"/>
      <c r="J8364" s="324"/>
      <c r="K8364" s="324"/>
      <c r="L8364" s="324"/>
      <c r="M8364" s="324"/>
      <c r="N8364" s="324"/>
      <c r="O8364" s="324"/>
      <c r="P8364" s="324"/>
      <c r="Q8364" s="324"/>
      <c r="R8364" s="324"/>
      <c r="S8364" s="324"/>
      <c r="T8364" s="324"/>
      <c r="U8364" s="324"/>
      <c r="V8364" s="324"/>
      <c r="W8364" s="324"/>
      <c r="X8364" s="324"/>
      <c r="Y8364" s="324"/>
      <c r="Z8364" s="324"/>
      <c r="AA8364" s="324"/>
      <c r="AB8364" s="324"/>
      <c r="AC8364" s="324"/>
      <c r="AD8364" s="324"/>
      <c r="AE8364" s="324"/>
      <c r="AF8364" s="324"/>
      <c r="AG8364" s="324"/>
      <c r="AH8364" s="324"/>
      <c r="AI8364" s="325"/>
      <c r="AJ8364" s="118"/>
      <c r="AK8364" s="118"/>
      <c r="AL8364" s="118"/>
      <c r="AM8364" s="118"/>
      <c r="AN8364" s="118"/>
      <c r="AO8364" s="118"/>
      <c r="AP8364" s="118"/>
      <c r="AQ8364" s="118"/>
      <c r="AR8364" s="118"/>
      <c r="AS8364" s="118"/>
      <c r="AT8364" s="118"/>
      <c r="AU8364" s="118"/>
      <c r="AV8364" s="118"/>
      <c r="AW8364" s="118"/>
      <c r="AX8364" s="118"/>
      <c r="AY8364" s="118"/>
      <c r="AZ8364" s="118"/>
      <c r="BA8364" s="118"/>
      <c r="BB8364" s="118"/>
      <c r="BC8364" s="118"/>
      <c r="BG8364" s="118"/>
      <c r="BH8364" s="118"/>
      <c r="BI8364" s="118"/>
      <c r="BJ8364" s="118"/>
      <c r="BK8364" s="118"/>
      <c r="BL8364" s="118"/>
      <c r="BM8364" s="118"/>
      <c r="BN8364" s="118"/>
      <c r="BO8364" s="118"/>
      <c r="BP8364" s="118"/>
      <c r="BQ8364" s="118"/>
    </row>
    <row r="8365" spans="1:69" s="2" customFormat="1" ht="15.75" x14ac:dyDescent="0.2">
      <c r="B8365" s="143">
        <f t="shared" ref="B8365:C8365" si="5427">B8294</f>
        <v>0</v>
      </c>
      <c r="C8365" s="323">
        <f t="shared" si="5427"/>
        <v>0</v>
      </c>
      <c r="D8365" s="324"/>
      <c r="E8365" s="324"/>
      <c r="F8365" s="324"/>
      <c r="G8365" s="324"/>
      <c r="H8365" s="324"/>
      <c r="I8365" s="324"/>
      <c r="J8365" s="324"/>
      <c r="K8365" s="324"/>
      <c r="L8365" s="324"/>
      <c r="M8365" s="324"/>
      <c r="N8365" s="324"/>
      <c r="O8365" s="324"/>
      <c r="P8365" s="324"/>
      <c r="Q8365" s="324"/>
      <c r="R8365" s="324"/>
      <c r="S8365" s="324"/>
      <c r="T8365" s="324"/>
      <c r="U8365" s="324"/>
      <c r="V8365" s="324"/>
      <c r="W8365" s="324"/>
      <c r="X8365" s="324"/>
      <c r="Y8365" s="324"/>
      <c r="Z8365" s="324"/>
      <c r="AA8365" s="324"/>
      <c r="AB8365" s="324"/>
      <c r="AC8365" s="324"/>
      <c r="AD8365" s="324"/>
      <c r="AE8365" s="324"/>
      <c r="AF8365" s="324"/>
      <c r="AG8365" s="324"/>
      <c r="AH8365" s="324"/>
      <c r="AI8365" s="325"/>
      <c r="AJ8365" s="118"/>
      <c r="AK8365" s="118"/>
      <c r="AL8365" s="118"/>
      <c r="AM8365" s="118"/>
      <c r="AN8365" s="118"/>
      <c r="AO8365" s="118"/>
      <c r="AP8365" s="118"/>
      <c r="AQ8365" s="118"/>
      <c r="AR8365" s="118"/>
      <c r="AS8365" s="118"/>
      <c r="AT8365" s="118"/>
      <c r="AU8365" s="118"/>
      <c r="AV8365" s="118"/>
      <c r="AW8365" s="118"/>
      <c r="AX8365" s="118"/>
      <c r="AY8365" s="118"/>
      <c r="AZ8365" s="118"/>
      <c r="BA8365" s="118"/>
      <c r="BB8365" s="118"/>
      <c r="BC8365" s="118"/>
      <c r="BG8365" s="118"/>
      <c r="BH8365" s="118"/>
      <c r="BI8365" s="118"/>
      <c r="BJ8365" s="118"/>
      <c r="BK8365" s="118"/>
      <c r="BL8365" s="118"/>
      <c r="BM8365" s="118"/>
      <c r="BN8365" s="118"/>
      <c r="BO8365" s="118"/>
      <c r="BP8365" s="118"/>
      <c r="BQ8365" s="118"/>
    </row>
    <row r="8366" spans="1:69" s="2" customFormat="1" ht="15.75" x14ac:dyDescent="0.2">
      <c r="B8366" s="143">
        <f t="shared" ref="B8366:C8366" si="5428">B8295</f>
        <v>0</v>
      </c>
      <c r="C8366" s="323">
        <f t="shared" si="5428"/>
        <v>0</v>
      </c>
      <c r="D8366" s="324"/>
      <c r="E8366" s="324"/>
      <c r="F8366" s="324"/>
      <c r="G8366" s="324"/>
      <c r="H8366" s="324"/>
      <c r="I8366" s="324"/>
      <c r="J8366" s="324"/>
      <c r="K8366" s="324"/>
      <c r="L8366" s="324"/>
      <c r="M8366" s="324"/>
      <c r="N8366" s="324"/>
      <c r="O8366" s="324"/>
      <c r="P8366" s="324"/>
      <c r="Q8366" s="324"/>
      <c r="R8366" s="324"/>
      <c r="S8366" s="324"/>
      <c r="T8366" s="324"/>
      <c r="U8366" s="324"/>
      <c r="V8366" s="324"/>
      <c r="W8366" s="324"/>
      <c r="X8366" s="324"/>
      <c r="Y8366" s="324"/>
      <c r="Z8366" s="324"/>
      <c r="AA8366" s="324"/>
      <c r="AB8366" s="324"/>
      <c r="AC8366" s="324"/>
      <c r="AD8366" s="324"/>
      <c r="AE8366" s="324"/>
      <c r="AF8366" s="324"/>
      <c r="AG8366" s="324"/>
      <c r="AH8366" s="324"/>
      <c r="AI8366" s="325"/>
      <c r="AJ8366" s="118"/>
      <c r="AK8366" s="118"/>
      <c r="AL8366" s="118"/>
      <c r="AM8366" s="118"/>
      <c r="AN8366" s="118"/>
      <c r="AO8366" s="118"/>
      <c r="AP8366" s="118"/>
      <c r="AQ8366" s="118"/>
      <c r="AR8366" s="118"/>
      <c r="AS8366" s="118"/>
      <c r="AT8366" s="118"/>
      <c r="AU8366" s="118"/>
      <c r="AV8366" s="118"/>
      <c r="AW8366" s="118"/>
      <c r="AX8366" s="118"/>
      <c r="AY8366" s="118"/>
      <c r="AZ8366" s="118"/>
      <c r="BA8366" s="118"/>
      <c r="BB8366" s="118"/>
      <c r="BC8366" s="118"/>
      <c r="BG8366" s="118"/>
      <c r="BH8366" s="118"/>
      <c r="BI8366" s="118"/>
      <c r="BJ8366" s="118"/>
      <c r="BK8366" s="118"/>
      <c r="BL8366" s="118"/>
      <c r="BM8366" s="118"/>
      <c r="BN8366" s="118"/>
      <c r="BO8366" s="118"/>
      <c r="BP8366" s="118"/>
      <c r="BQ8366" s="118"/>
    </row>
    <row r="8367" spans="1:69" s="2" customFormat="1" ht="15.75" x14ac:dyDescent="0.2">
      <c r="B8367" s="143">
        <f t="shared" ref="B8367:C8367" si="5429">B8296</f>
        <v>0</v>
      </c>
      <c r="C8367" s="323">
        <f t="shared" si="5429"/>
        <v>0</v>
      </c>
      <c r="D8367" s="324"/>
      <c r="E8367" s="324"/>
      <c r="F8367" s="324"/>
      <c r="G8367" s="324"/>
      <c r="H8367" s="324"/>
      <c r="I8367" s="324"/>
      <c r="J8367" s="324"/>
      <c r="K8367" s="324"/>
      <c r="L8367" s="324"/>
      <c r="M8367" s="324"/>
      <c r="N8367" s="324"/>
      <c r="O8367" s="324"/>
      <c r="P8367" s="324"/>
      <c r="Q8367" s="324"/>
      <c r="R8367" s="324"/>
      <c r="S8367" s="324"/>
      <c r="T8367" s="324"/>
      <c r="U8367" s="324"/>
      <c r="V8367" s="324"/>
      <c r="W8367" s="324"/>
      <c r="X8367" s="324"/>
      <c r="Y8367" s="324"/>
      <c r="Z8367" s="324"/>
      <c r="AA8367" s="324"/>
      <c r="AB8367" s="324"/>
      <c r="AC8367" s="324"/>
      <c r="AD8367" s="324"/>
      <c r="AE8367" s="324"/>
      <c r="AF8367" s="324"/>
      <c r="AG8367" s="324"/>
      <c r="AH8367" s="324"/>
      <c r="AI8367" s="325"/>
      <c r="AJ8367" s="118"/>
      <c r="AK8367" s="118"/>
      <c r="AL8367" s="118"/>
      <c r="AM8367" s="118"/>
      <c r="AN8367" s="118"/>
      <c r="AO8367" s="118"/>
      <c r="AP8367" s="118"/>
      <c r="AQ8367" s="118"/>
      <c r="AR8367" s="118"/>
      <c r="AS8367" s="118"/>
      <c r="AT8367" s="118"/>
      <c r="AU8367" s="118"/>
      <c r="AV8367" s="118"/>
      <c r="AW8367" s="118"/>
      <c r="AX8367" s="118"/>
      <c r="AY8367" s="118"/>
      <c r="AZ8367" s="118"/>
      <c r="BA8367" s="118"/>
      <c r="BB8367" s="118"/>
      <c r="BC8367" s="118"/>
      <c r="BG8367" s="118"/>
      <c r="BH8367" s="118"/>
      <c r="BI8367" s="118"/>
      <c r="BJ8367" s="118"/>
      <c r="BK8367" s="118"/>
      <c r="BL8367" s="118"/>
      <c r="BM8367" s="118"/>
      <c r="BN8367" s="118"/>
      <c r="BO8367" s="118"/>
      <c r="BP8367" s="118"/>
      <c r="BQ8367" s="118"/>
    </row>
    <row r="8368" spans="1:69" s="2" customFormat="1" ht="15.75" x14ac:dyDescent="0.2">
      <c r="B8368" s="143">
        <f t="shared" ref="B8368:C8368" si="5430">B8297</f>
        <v>0</v>
      </c>
      <c r="C8368" s="323">
        <f t="shared" si="5430"/>
        <v>0</v>
      </c>
      <c r="D8368" s="324"/>
      <c r="E8368" s="324"/>
      <c r="F8368" s="324"/>
      <c r="G8368" s="324"/>
      <c r="H8368" s="324"/>
      <c r="I8368" s="324"/>
      <c r="J8368" s="324"/>
      <c r="K8368" s="324"/>
      <c r="L8368" s="324"/>
      <c r="M8368" s="324"/>
      <c r="N8368" s="324"/>
      <c r="O8368" s="324"/>
      <c r="P8368" s="324"/>
      <c r="Q8368" s="324"/>
      <c r="R8368" s="324"/>
      <c r="S8368" s="324"/>
      <c r="T8368" s="324"/>
      <c r="U8368" s="324"/>
      <c r="V8368" s="324"/>
      <c r="W8368" s="324"/>
      <c r="X8368" s="324"/>
      <c r="Y8368" s="324"/>
      <c r="Z8368" s="324"/>
      <c r="AA8368" s="324"/>
      <c r="AB8368" s="324"/>
      <c r="AC8368" s="324"/>
      <c r="AD8368" s="324"/>
      <c r="AE8368" s="324"/>
      <c r="AF8368" s="324"/>
      <c r="AG8368" s="324"/>
      <c r="AH8368" s="324"/>
      <c r="AI8368" s="325"/>
      <c r="AJ8368" s="118"/>
      <c r="AK8368" s="118"/>
      <c r="AL8368" s="118"/>
      <c r="AM8368" s="118"/>
      <c r="AN8368" s="118"/>
      <c r="AO8368" s="118"/>
      <c r="AP8368" s="118"/>
      <c r="AQ8368" s="118"/>
      <c r="AR8368" s="118"/>
      <c r="AS8368" s="118"/>
      <c r="AT8368" s="118"/>
      <c r="AU8368" s="118"/>
      <c r="AV8368" s="118"/>
      <c r="AW8368" s="118"/>
      <c r="AX8368" s="118"/>
      <c r="AY8368" s="118"/>
      <c r="AZ8368" s="118"/>
      <c r="BA8368" s="118"/>
      <c r="BB8368" s="118"/>
      <c r="BC8368" s="118"/>
      <c r="BG8368" s="118"/>
      <c r="BH8368" s="118"/>
      <c r="BI8368" s="118"/>
      <c r="BJ8368" s="118"/>
      <c r="BK8368" s="118"/>
      <c r="BL8368" s="118"/>
      <c r="BM8368" s="118"/>
      <c r="BN8368" s="118"/>
      <c r="BO8368" s="118"/>
      <c r="BP8368" s="118"/>
      <c r="BQ8368" s="118"/>
    </row>
    <row r="8369" spans="1:69" s="2" customFormat="1" ht="15.75" x14ac:dyDescent="0.2">
      <c r="B8369" s="143">
        <f t="shared" ref="B8369:C8369" si="5431">B8298</f>
        <v>0</v>
      </c>
      <c r="C8369" s="323">
        <f t="shared" si="5431"/>
        <v>0</v>
      </c>
      <c r="D8369" s="324"/>
      <c r="E8369" s="324"/>
      <c r="F8369" s="324"/>
      <c r="G8369" s="324"/>
      <c r="H8369" s="324"/>
      <c r="I8369" s="324"/>
      <c r="J8369" s="324"/>
      <c r="K8369" s="324"/>
      <c r="L8369" s="324"/>
      <c r="M8369" s="324"/>
      <c r="N8369" s="324"/>
      <c r="O8369" s="324"/>
      <c r="P8369" s="324"/>
      <c r="Q8369" s="324"/>
      <c r="R8369" s="324"/>
      <c r="S8369" s="324"/>
      <c r="T8369" s="324"/>
      <c r="U8369" s="324"/>
      <c r="V8369" s="324"/>
      <c r="W8369" s="324"/>
      <c r="X8369" s="324"/>
      <c r="Y8369" s="324"/>
      <c r="Z8369" s="324"/>
      <c r="AA8369" s="324"/>
      <c r="AB8369" s="324"/>
      <c r="AC8369" s="324"/>
      <c r="AD8369" s="324"/>
      <c r="AE8369" s="324"/>
      <c r="AF8369" s="324"/>
      <c r="AG8369" s="324"/>
      <c r="AH8369" s="324"/>
      <c r="AI8369" s="325"/>
      <c r="AJ8369" s="118"/>
      <c r="AK8369" s="118"/>
      <c r="AL8369" s="118"/>
      <c r="AM8369" s="118"/>
      <c r="AN8369" s="118"/>
      <c r="AO8369" s="118"/>
      <c r="AP8369" s="118"/>
      <c r="AQ8369" s="118"/>
      <c r="AR8369" s="118"/>
      <c r="AS8369" s="118"/>
      <c r="AT8369" s="118"/>
      <c r="AU8369" s="118"/>
      <c r="AV8369" s="118"/>
      <c r="AW8369" s="118"/>
      <c r="AX8369" s="118"/>
      <c r="AY8369" s="118"/>
      <c r="AZ8369" s="118"/>
      <c r="BA8369" s="118"/>
      <c r="BB8369" s="118"/>
      <c r="BC8369" s="118"/>
      <c r="BG8369" s="118"/>
      <c r="BH8369" s="118"/>
      <c r="BI8369" s="118"/>
      <c r="BJ8369" s="118"/>
      <c r="BK8369" s="118"/>
      <c r="BL8369" s="118"/>
      <c r="BM8369" s="118"/>
      <c r="BN8369" s="118"/>
      <c r="BO8369" s="118"/>
      <c r="BP8369" s="118"/>
      <c r="BQ8369" s="118"/>
    </row>
    <row r="8370" spans="1:69" s="2" customFormat="1" ht="15.75" x14ac:dyDescent="0.2">
      <c r="B8370" s="143">
        <f t="shared" ref="B8370:C8370" si="5432">B8299</f>
        <v>0</v>
      </c>
      <c r="C8370" s="323">
        <f t="shared" si="5432"/>
        <v>0</v>
      </c>
      <c r="D8370" s="324"/>
      <c r="E8370" s="324"/>
      <c r="F8370" s="324"/>
      <c r="G8370" s="324"/>
      <c r="H8370" s="324"/>
      <c r="I8370" s="324"/>
      <c r="J8370" s="324"/>
      <c r="K8370" s="324"/>
      <c r="L8370" s="324"/>
      <c r="M8370" s="324"/>
      <c r="N8370" s="324"/>
      <c r="O8370" s="324"/>
      <c r="P8370" s="324"/>
      <c r="Q8370" s="324"/>
      <c r="R8370" s="324"/>
      <c r="S8370" s="324"/>
      <c r="T8370" s="324"/>
      <c r="U8370" s="324"/>
      <c r="V8370" s="324"/>
      <c r="W8370" s="324"/>
      <c r="X8370" s="324"/>
      <c r="Y8370" s="324"/>
      <c r="Z8370" s="324"/>
      <c r="AA8370" s="324"/>
      <c r="AB8370" s="324"/>
      <c r="AC8370" s="324"/>
      <c r="AD8370" s="324"/>
      <c r="AE8370" s="324"/>
      <c r="AF8370" s="324"/>
      <c r="AG8370" s="324"/>
      <c r="AH8370" s="324"/>
      <c r="AI8370" s="325"/>
      <c r="AJ8370" s="118"/>
      <c r="AK8370" s="118"/>
      <c r="AL8370" s="118"/>
      <c r="AM8370" s="118"/>
      <c r="AN8370" s="118"/>
      <c r="AO8370" s="118"/>
      <c r="AP8370" s="118"/>
      <c r="AQ8370" s="118"/>
      <c r="AR8370" s="118"/>
      <c r="AS8370" s="118"/>
      <c r="AT8370" s="118"/>
      <c r="AU8370" s="118"/>
      <c r="AV8370" s="118"/>
      <c r="AW8370" s="118"/>
      <c r="AX8370" s="118"/>
      <c r="AY8370" s="118"/>
      <c r="AZ8370" s="118"/>
      <c r="BA8370" s="118"/>
      <c r="BB8370" s="118"/>
      <c r="BC8370" s="118"/>
      <c r="BG8370" s="118"/>
      <c r="BH8370" s="118"/>
      <c r="BI8370" s="118"/>
      <c r="BJ8370" s="118"/>
      <c r="BK8370" s="118"/>
      <c r="BL8370" s="118"/>
      <c r="BM8370" s="118"/>
      <c r="BN8370" s="118"/>
      <c r="BO8370" s="118"/>
      <c r="BP8370" s="118"/>
      <c r="BQ8370" s="118"/>
    </row>
    <row r="8371" spans="1:69" s="2" customFormat="1" ht="15.75" x14ac:dyDescent="0.2">
      <c r="B8371" s="143">
        <f t="shared" ref="B8371:C8371" si="5433">B8300</f>
        <v>0</v>
      </c>
      <c r="C8371" s="323">
        <f t="shared" si="5433"/>
        <v>0</v>
      </c>
      <c r="D8371" s="324"/>
      <c r="E8371" s="324"/>
      <c r="F8371" s="324"/>
      <c r="G8371" s="324"/>
      <c r="H8371" s="324"/>
      <c r="I8371" s="324"/>
      <c r="J8371" s="324"/>
      <c r="K8371" s="324"/>
      <c r="L8371" s="324"/>
      <c r="M8371" s="324"/>
      <c r="N8371" s="324"/>
      <c r="O8371" s="324"/>
      <c r="P8371" s="324"/>
      <c r="Q8371" s="324"/>
      <c r="R8371" s="324"/>
      <c r="S8371" s="324"/>
      <c r="T8371" s="324"/>
      <c r="U8371" s="324"/>
      <c r="V8371" s="324"/>
      <c r="W8371" s="324"/>
      <c r="X8371" s="324"/>
      <c r="Y8371" s="324"/>
      <c r="Z8371" s="324"/>
      <c r="AA8371" s="324"/>
      <c r="AB8371" s="324"/>
      <c r="AC8371" s="324"/>
      <c r="AD8371" s="324"/>
      <c r="AE8371" s="324"/>
      <c r="AF8371" s="324"/>
      <c r="AG8371" s="324"/>
      <c r="AH8371" s="324"/>
      <c r="AI8371" s="325"/>
      <c r="AJ8371" s="118"/>
      <c r="AK8371" s="118"/>
      <c r="AL8371" s="118"/>
      <c r="AM8371" s="118"/>
      <c r="AN8371" s="118"/>
      <c r="AO8371" s="118"/>
      <c r="AP8371" s="118"/>
      <c r="AQ8371" s="118"/>
      <c r="AR8371" s="118"/>
      <c r="AS8371" s="118"/>
      <c r="AT8371" s="118"/>
      <c r="AU8371" s="118"/>
      <c r="AV8371" s="118"/>
      <c r="AW8371" s="118"/>
      <c r="AX8371" s="118"/>
      <c r="AY8371" s="118"/>
      <c r="AZ8371" s="118"/>
      <c r="BA8371" s="118"/>
      <c r="BB8371" s="118"/>
      <c r="BC8371" s="118"/>
      <c r="BG8371" s="118"/>
      <c r="BH8371" s="118"/>
      <c r="BI8371" s="118"/>
      <c r="BJ8371" s="118"/>
      <c r="BK8371" s="118"/>
      <c r="BL8371" s="118"/>
      <c r="BM8371" s="118"/>
      <c r="BN8371" s="118"/>
      <c r="BO8371" s="118"/>
      <c r="BP8371" s="118"/>
      <c r="BQ8371" s="118"/>
    </row>
    <row r="8372" spans="1:69" s="2" customFormat="1" ht="15.75" x14ac:dyDescent="0.2">
      <c r="B8372" s="143">
        <f t="shared" ref="B8372:C8372" si="5434">B8301</f>
        <v>0</v>
      </c>
      <c r="C8372" s="323">
        <f t="shared" si="5434"/>
        <v>0</v>
      </c>
      <c r="D8372" s="324"/>
      <c r="E8372" s="324"/>
      <c r="F8372" s="324"/>
      <c r="G8372" s="324"/>
      <c r="H8372" s="324"/>
      <c r="I8372" s="324"/>
      <c r="J8372" s="324"/>
      <c r="K8372" s="324"/>
      <c r="L8372" s="324"/>
      <c r="M8372" s="324"/>
      <c r="N8372" s="324"/>
      <c r="O8372" s="324"/>
      <c r="P8372" s="324"/>
      <c r="Q8372" s="324"/>
      <c r="R8372" s="324"/>
      <c r="S8372" s="324"/>
      <c r="T8372" s="324"/>
      <c r="U8372" s="324"/>
      <c r="V8372" s="324"/>
      <c r="W8372" s="324"/>
      <c r="X8372" s="324"/>
      <c r="Y8372" s="324"/>
      <c r="Z8372" s="324"/>
      <c r="AA8372" s="324"/>
      <c r="AB8372" s="324"/>
      <c r="AC8372" s="324"/>
      <c r="AD8372" s="324"/>
      <c r="AE8372" s="324"/>
      <c r="AF8372" s="324"/>
      <c r="AG8372" s="324"/>
      <c r="AH8372" s="324"/>
      <c r="AI8372" s="325"/>
      <c r="AJ8372" s="118"/>
      <c r="AK8372" s="118"/>
      <c r="AL8372" s="118"/>
      <c r="AM8372" s="118"/>
      <c r="AN8372" s="118"/>
      <c r="AO8372" s="118"/>
      <c r="AP8372" s="118"/>
      <c r="AQ8372" s="118"/>
      <c r="AR8372" s="118"/>
      <c r="AS8372" s="118"/>
      <c r="AT8372" s="118"/>
      <c r="AU8372" s="118"/>
      <c r="AV8372" s="118"/>
      <c r="AW8372" s="118"/>
      <c r="AX8372" s="118"/>
      <c r="AY8372" s="118"/>
      <c r="AZ8372" s="118"/>
      <c r="BA8372" s="118"/>
      <c r="BB8372" s="118"/>
      <c r="BC8372" s="118"/>
      <c r="BG8372" s="118"/>
      <c r="BH8372" s="118"/>
      <c r="BI8372" s="118"/>
      <c r="BJ8372" s="118"/>
      <c r="BK8372" s="118"/>
      <c r="BL8372" s="118"/>
      <c r="BM8372" s="118"/>
      <c r="BN8372" s="118"/>
      <c r="BO8372" s="118"/>
      <c r="BP8372" s="118"/>
      <c r="BQ8372" s="118"/>
    </row>
    <row r="8373" spans="1:69" s="2" customFormat="1" ht="15.75" x14ac:dyDescent="0.2">
      <c r="B8373" s="143">
        <f t="shared" ref="B8373:C8373" si="5435">B8302</f>
        <v>0</v>
      </c>
      <c r="C8373" s="323">
        <f t="shared" si="5435"/>
        <v>0</v>
      </c>
      <c r="D8373" s="324"/>
      <c r="E8373" s="324"/>
      <c r="F8373" s="324"/>
      <c r="G8373" s="324"/>
      <c r="H8373" s="324"/>
      <c r="I8373" s="324"/>
      <c r="J8373" s="324"/>
      <c r="K8373" s="324"/>
      <c r="L8373" s="324"/>
      <c r="M8373" s="324"/>
      <c r="N8373" s="324"/>
      <c r="O8373" s="324"/>
      <c r="P8373" s="324"/>
      <c r="Q8373" s="324"/>
      <c r="R8373" s="324"/>
      <c r="S8373" s="324"/>
      <c r="T8373" s="324"/>
      <c r="U8373" s="324"/>
      <c r="V8373" s="324"/>
      <c r="W8373" s="324"/>
      <c r="X8373" s="324"/>
      <c r="Y8373" s="324"/>
      <c r="Z8373" s="324"/>
      <c r="AA8373" s="324"/>
      <c r="AB8373" s="324"/>
      <c r="AC8373" s="324"/>
      <c r="AD8373" s="324"/>
      <c r="AE8373" s="324"/>
      <c r="AF8373" s="324"/>
      <c r="AG8373" s="324"/>
      <c r="AH8373" s="324"/>
      <c r="AI8373" s="325"/>
      <c r="AJ8373" s="118"/>
      <c r="AK8373" s="118"/>
      <c r="AL8373" s="118"/>
      <c r="AM8373" s="118"/>
      <c r="AN8373" s="118"/>
      <c r="AO8373" s="118"/>
      <c r="AP8373" s="118"/>
      <c r="AQ8373" s="118"/>
      <c r="AR8373" s="118"/>
      <c r="AS8373" s="118"/>
      <c r="AT8373" s="118"/>
      <c r="AU8373" s="118"/>
      <c r="AV8373" s="118"/>
      <c r="AW8373" s="118"/>
      <c r="AX8373" s="118"/>
      <c r="AY8373" s="118"/>
      <c r="AZ8373" s="118"/>
      <c r="BA8373" s="118"/>
      <c r="BB8373" s="118"/>
      <c r="BC8373" s="118"/>
      <c r="BG8373" s="118"/>
      <c r="BH8373" s="118"/>
      <c r="BI8373" s="118"/>
      <c r="BJ8373" s="118"/>
      <c r="BK8373" s="118"/>
      <c r="BL8373" s="118"/>
      <c r="BM8373" s="118"/>
      <c r="BN8373" s="118"/>
      <c r="BO8373" s="118"/>
      <c r="BP8373" s="118"/>
      <c r="BQ8373" s="118"/>
    </row>
    <row r="8374" spans="1:69" s="2" customFormat="1" ht="15.75" x14ac:dyDescent="0.2">
      <c r="B8374" s="143">
        <f t="shared" ref="B8374:C8374" si="5436">B8303</f>
        <v>0</v>
      </c>
      <c r="C8374" s="323">
        <f t="shared" si="5436"/>
        <v>0</v>
      </c>
      <c r="D8374" s="324"/>
      <c r="E8374" s="324"/>
      <c r="F8374" s="324"/>
      <c r="G8374" s="324"/>
      <c r="H8374" s="324"/>
      <c r="I8374" s="324"/>
      <c r="J8374" s="324"/>
      <c r="K8374" s="324"/>
      <c r="L8374" s="324"/>
      <c r="M8374" s="324"/>
      <c r="N8374" s="324"/>
      <c r="O8374" s="324"/>
      <c r="P8374" s="324"/>
      <c r="Q8374" s="324"/>
      <c r="R8374" s="324"/>
      <c r="S8374" s="324"/>
      <c r="T8374" s="324"/>
      <c r="U8374" s="324"/>
      <c r="V8374" s="324"/>
      <c r="W8374" s="324"/>
      <c r="X8374" s="324"/>
      <c r="Y8374" s="324"/>
      <c r="Z8374" s="324"/>
      <c r="AA8374" s="324"/>
      <c r="AB8374" s="324"/>
      <c r="AC8374" s="324"/>
      <c r="AD8374" s="324"/>
      <c r="AE8374" s="324"/>
      <c r="AF8374" s="324"/>
      <c r="AG8374" s="324"/>
      <c r="AH8374" s="324"/>
      <c r="AI8374" s="325"/>
      <c r="AJ8374" s="118"/>
      <c r="AK8374" s="118"/>
      <c r="AL8374" s="118"/>
      <c r="AM8374" s="118"/>
      <c r="AN8374" s="118"/>
      <c r="AO8374" s="118"/>
      <c r="AP8374" s="118"/>
      <c r="AQ8374" s="118"/>
      <c r="AR8374" s="118"/>
      <c r="AS8374" s="118"/>
      <c r="AT8374" s="118"/>
      <c r="AU8374" s="118"/>
      <c r="AV8374" s="118"/>
      <c r="AW8374" s="118"/>
      <c r="AX8374" s="118"/>
      <c r="AY8374" s="118"/>
      <c r="AZ8374" s="118"/>
      <c r="BA8374" s="118"/>
      <c r="BB8374" s="118"/>
      <c r="BC8374" s="118"/>
      <c r="BG8374" s="118"/>
      <c r="BH8374" s="118"/>
      <c r="BI8374" s="118"/>
      <c r="BJ8374" s="118"/>
      <c r="BK8374" s="118"/>
      <c r="BL8374" s="118"/>
      <c r="BM8374" s="118"/>
      <c r="BN8374" s="118"/>
      <c r="BO8374" s="118"/>
      <c r="BP8374" s="118"/>
      <c r="BQ8374" s="118"/>
    </row>
    <row r="8375" spans="1:69" s="2" customFormat="1" ht="15.75" x14ac:dyDescent="0.2">
      <c r="B8375" s="143">
        <f t="shared" ref="B8375:C8375" si="5437">B8304</f>
        <v>0</v>
      </c>
      <c r="C8375" s="323">
        <f t="shared" si="5437"/>
        <v>0</v>
      </c>
      <c r="D8375" s="324"/>
      <c r="E8375" s="324"/>
      <c r="F8375" s="324"/>
      <c r="G8375" s="324"/>
      <c r="H8375" s="324"/>
      <c r="I8375" s="324"/>
      <c r="J8375" s="324"/>
      <c r="K8375" s="324"/>
      <c r="L8375" s="324"/>
      <c r="M8375" s="324"/>
      <c r="N8375" s="324"/>
      <c r="O8375" s="324"/>
      <c r="P8375" s="324"/>
      <c r="Q8375" s="324"/>
      <c r="R8375" s="324"/>
      <c r="S8375" s="324"/>
      <c r="T8375" s="324"/>
      <c r="U8375" s="324"/>
      <c r="V8375" s="324"/>
      <c r="W8375" s="324"/>
      <c r="X8375" s="324"/>
      <c r="Y8375" s="324"/>
      <c r="Z8375" s="324"/>
      <c r="AA8375" s="324"/>
      <c r="AB8375" s="324"/>
      <c r="AC8375" s="324"/>
      <c r="AD8375" s="324"/>
      <c r="AE8375" s="324"/>
      <c r="AF8375" s="324"/>
      <c r="AG8375" s="324"/>
      <c r="AH8375" s="324"/>
      <c r="AI8375" s="325"/>
      <c r="AJ8375" s="118"/>
      <c r="AK8375" s="118"/>
      <c r="AL8375" s="118"/>
      <c r="AM8375" s="118"/>
      <c r="AN8375" s="118"/>
      <c r="AO8375" s="118"/>
      <c r="AP8375" s="118"/>
      <c r="AQ8375" s="118"/>
      <c r="AR8375" s="118"/>
      <c r="AS8375" s="118"/>
      <c r="AT8375" s="118"/>
      <c r="AU8375" s="118"/>
      <c r="AV8375" s="118"/>
      <c r="AW8375" s="118"/>
      <c r="AX8375" s="118"/>
      <c r="AY8375" s="118"/>
      <c r="AZ8375" s="118"/>
      <c r="BA8375" s="118"/>
      <c r="BB8375" s="118"/>
      <c r="BC8375" s="118"/>
      <c r="BG8375" s="118"/>
      <c r="BH8375" s="118"/>
      <c r="BI8375" s="118"/>
      <c r="BJ8375" s="118"/>
      <c r="BK8375" s="118"/>
      <c r="BL8375" s="118"/>
      <c r="BM8375" s="118"/>
      <c r="BN8375" s="118"/>
      <c r="BO8375" s="118"/>
      <c r="BP8375" s="118"/>
      <c r="BQ8375" s="118"/>
    </row>
    <row r="8376" spans="1:69" ht="15" x14ac:dyDescent="0.2">
      <c r="A8376" s="2"/>
      <c r="B8376" s="2"/>
      <c r="C8376" s="2"/>
      <c r="D8376" s="2"/>
      <c r="I8376" s="338"/>
      <c r="J8376" s="338"/>
      <c r="BD8376" s="2"/>
      <c r="BE8376" s="2"/>
      <c r="BF8376" s="2"/>
    </row>
    <row r="8377" spans="1:69" ht="15" x14ac:dyDescent="0.2">
      <c r="A8377" s="326" t="s">
        <v>55</v>
      </c>
      <c r="B8377" s="327"/>
      <c r="C8377" s="327"/>
      <c r="D8377" s="327"/>
      <c r="E8377" s="327"/>
      <c r="F8377" s="327"/>
      <c r="G8377" s="327"/>
      <c r="H8377" s="327"/>
      <c r="I8377" s="327"/>
      <c r="J8377" s="327"/>
      <c r="K8377" s="327"/>
      <c r="L8377" s="327"/>
      <c r="M8377" s="327"/>
      <c r="N8377" s="327"/>
      <c r="O8377" s="327"/>
      <c r="P8377" s="327"/>
      <c r="Q8377" s="327"/>
      <c r="R8377" s="327"/>
      <c r="S8377" s="327"/>
      <c r="T8377" s="327"/>
      <c r="U8377" s="327"/>
      <c r="V8377" s="327"/>
      <c r="W8377" s="327"/>
      <c r="X8377" s="327"/>
      <c r="Y8377" s="327"/>
      <c r="Z8377" s="327"/>
      <c r="AA8377" s="327"/>
      <c r="AB8377" s="327"/>
      <c r="AC8377" s="327"/>
      <c r="AD8377" s="327"/>
      <c r="AE8377" s="327"/>
      <c r="AF8377" s="327"/>
      <c r="AG8377" s="327"/>
      <c r="AH8377" s="327"/>
      <c r="AI8377" s="327"/>
      <c r="BD8377" s="2"/>
      <c r="BE8377" s="2"/>
      <c r="BF8377" s="2"/>
    </row>
    <row r="8378" spans="1:69" x14ac:dyDescent="0.2">
      <c r="A8378" s="2"/>
      <c r="B8378" s="2"/>
      <c r="C8378" s="2"/>
      <c r="D8378" s="2"/>
      <c r="BD8378" s="2"/>
      <c r="BE8378" s="2"/>
      <c r="BF8378" s="2"/>
    </row>
    <row r="8379" spans="1:69" x14ac:dyDescent="0.2">
      <c r="A8379" s="2"/>
      <c r="B8379" s="2"/>
      <c r="C8379" s="2"/>
      <c r="D8379" s="2"/>
      <c r="BD8379" s="2"/>
      <c r="BE8379" s="2"/>
      <c r="BF8379" s="2"/>
    </row>
    <row r="8380" spans="1:69" ht="15.75" x14ac:dyDescent="0.2">
      <c r="A8380" s="101" t="s">
        <v>4</v>
      </c>
      <c r="B8380" s="2"/>
      <c r="C8380" s="2"/>
      <c r="D8380" s="2"/>
      <c r="BD8380" s="2"/>
      <c r="BE8380" s="2"/>
      <c r="BF8380" s="2"/>
    </row>
    <row r="8381" spans="1:69" x14ac:dyDescent="0.2">
      <c r="A8381" s="2"/>
      <c r="B8381" s="2"/>
      <c r="C8381" s="2"/>
      <c r="D8381" s="2"/>
      <c r="BD8381" s="2"/>
      <c r="BE8381" s="2"/>
      <c r="BF8381" s="2"/>
    </row>
    <row r="8382" spans="1:69" ht="15.75" x14ac:dyDescent="0.2">
      <c r="A8382" s="339" t="s">
        <v>7</v>
      </c>
      <c r="B8382" s="340"/>
      <c r="C8382" s="340"/>
      <c r="D8382" s="2"/>
      <c r="E8382" s="320" t="str">
        <f>Результаты!$E$3</f>
        <v>Ленинская СОШ</v>
      </c>
      <c r="F8382" s="320"/>
      <c r="G8382" s="320"/>
      <c r="H8382" s="320"/>
      <c r="I8382" s="320"/>
      <c r="J8382" s="320"/>
      <c r="BD8382" s="2"/>
      <c r="BE8382" s="2"/>
      <c r="BF8382" s="2"/>
    </row>
    <row r="8383" spans="1:69" ht="15.75" x14ac:dyDescent="0.2">
      <c r="A8383" s="339" t="s">
        <v>12</v>
      </c>
      <c r="B8383" s="339"/>
      <c r="C8383" s="339"/>
      <c r="D8383" s="2"/>
      <c r="E8383" s="320" t="str">
        <f>Результаты!$E$7</f>
        <v>математика</v>
      </c>
      <c r="F8383" s="328"/>
      <c r="G8383" s="328"/>
      <c r="H8383" s="328"/>
      <c r="I8383" s="328"/>
      <c r="J8383" s="328"/>
      <c r="BD8383" s="2"/>
      <c r="BE8383" s="2"/>
      <c r="BF8383" s="2"/>
    </row>
    <row r="8384" spans="1:69" ht="15.75" x14ac:dyDescent="0.2">
      <c r="A8384" s="339" t="s">
        <v>9</v>
      </c>
      <c r="B8384" s="339"/>
      <c r="C8384" s="339"/>
      <c r="D8384" s="2"/>
      <c r="E8384" s="320">
        <f>Результаты!$E$11</f>
        <v>13</v>
      </c>
      <c r="F8384" s="328"/>
      <c r="G8384" s="328"/>
      <c r="H8384" s="328"/>
      <c r="I8384" s="328"/>
      <c r="J8384" s="328"/>
      <c r="BD8384" s="2"/>
      <c r="BE8384" s="2"/>
      <c r="BF8384" s="2"/>
    </row>
    <row r="8385" spans="1:69" ht="15.75" x14ac:dyDescent="0.2">
      <c r="A8385" s="339" t="s">
        <v>23</v>
      </c>
      <c r="B8385" s="339"/>
      <c r="C8385" s="339"/>
      <c r="D8385" s="2"/>
      <c r="E8385" s="320">
        <f>Результаты!$E$13</f>
        <v>6</v>
      </c>
      <c r="F8385" s="328"/>
      <c r="G8385" s="328"/>
      <c r="H8385" s="328"/>
      <c r="I8385" s="328"/>
      <c r="J8385" s="328"/>
      <c r="BD8385" s="2"/>
      <c r="BE8385" s="2"/>
      <c r="BF8385" s="2"/>
    </row>
    <row r="8386" spans="1:69" ht="15.75" x14ac:dyDescent="0.2">
      <c r="A8386" s="339" t="s">
        <v>42</v>
      </c>
      <c r="B8386" s="339"/>
      <c r="C8386" s="339"/>
      <c r="D8386" s="2"/>
      <c r="E8386" s="320">
        <f>Результаты!$E$15</f>
        <v>6</v>
      </c>
      <c r="F8386" s="320"/>
      <c r="G8386" s="320"/>
      <c r="H8386" s="321">
        <f>Результаты!$H$15</f>
        <v>7</v>
      </c>
      <c r="I8386" s="321"/>
      <c r="J8386" s="322"/>
      <c r="BD8386" s="2"/>
      <c r="BE8386" s="2"/>
      <c r="BF8386" s="2"/>
    </row>
    <row r="8387" spans="1:69" ht="13.5" thickBot="1" x14ac:dyDescent="0.25">
      <c r="A8387" s="2"/>
      <c r="B8387" s="2"/>
      <c r="C8387" s="2"/>
      <c r="D8387" s="2"/>
      <c r="BD8387" s="2"/>
      <c r="BE8387" s="2"/>
      <c r="BF8387" s="2"/>
    </row>
    <row r="8388" spans="1:69" ht="15" customHeight="1" x14ac:dyDescent="0.2">
      <c r="A8388" s="341" t="s">
        <v>19</v>
      </c>
      <c r="B8388" s="342"/>
      <c r="C8388" s="342"/>
      <c r="D8388" s="342"/>
      <c r="E8388" s="335">
        <f>E8317</f>
        <v>1</v>
      </c>
      <c r="F8388" s="335">
        <f t="shared" ref="F8388:AM8388" si="5438">F8317</f>
        <v>2</v>
      </c>
      <c r="G8388" s="335">
        <f t="shared" si="5438"/>
        <v>3</v>
      </c>
      <c r="H8388" s="337">
        <f t="shared" si="5438"/>
        <v>4</v>
      </c>
      <c r="I8388" s="335">
        <f t="shared" si="5438"/>
        <v>5</v>
      </c>
      <c r="J8388" s="337">
        <f t="shared" si="5438"/>
        <v>6</v>
      </c>
      <c r="K8388" s="337">
        <f t="shared" si="5438"/>
        <v>7</v>
      </c>
      <c r="L8388" s="335">
        <f t="shared" si="5438"/>
        <v>8</v>
      </c>
      <c r="M8388" s="337">
        <f t="shared" si="5438"/>
        <v>9</v>
      </c>
      <c r="N8388" s="335">
        <f t="shared" si="5438"/>
        <v>10</v>
      </c>
      <c r="O8388" s="337">
        <f t="shared" si="5438"/>
        <v>11</v>
      </c>
      <c r="P8388" s="335">
        <f t="shared" si="5438"/>
        <v>12</v>
      </c>
      <c r="Q8388" s="337">
        <f t="shared" si="5438"/>
        <v>13</v>
      </c>
      <c r="R8388" s="335">
        <f t="shared" si="5438"/>
        <v>14</v>
      </c>
      <c r="S8388" s="337">
        <f t="shared" si="5438"/>
        <v>15</v>
      </c>
      <c r="T8388" s="335">
        <f t="shared" si="5438"/>
        <v>16</v>
      </c>
      <c r="U8388" s="335">
        <f t="shared" si="5438"/>
        <v>17</v>
      </c>
      <c r="V8388" s="337">
        <f t="shared" si="5438"/>
        <v>18</v>
      </c>
      <c r="W8388" s="337">
        <f t="shared" si="5438"/>
        <v>19</v>
      </c>
      <c r="X8388" s="337">
        <f t="shared" si="5438"/>
        <v>20</v>
      </c>
      <c r="Y8388" s="335" t="e">
        <f t="shared" si="5438"/>
        <v>#REF!</v>
      </c>
      <c r="Z8388" s="335" t="e">
        <f t="shared" si="5438"/>
        <v>#REF!</v>
      </c>
      <c r="AA8388" s="335" t="e">
        <f t="shared" si="5438"/>
        <v>#REF!</v>
      </c>
      <c r="AB8388" s="360" t="e">
        <f t="shared" si="5438"/>
        <v>#REF!</v>
      </c>
      <c r="AC8388" s="360" t="e">
        <f t="shared" si="5438"/>
        <v>#REF!</v>
      </c>
      <c r="AD8388" s="360" t="e">
        <f t="shared" si="5438"/>
        <v>#REF!</v>
      </c>
      <c r="AE8388" s="360" t="e">
        <f t="shared" si="5438"/>
        <v>#REF!</v>
      </c>
      <c r="AF8388" s="360" t="e">
        <f t="shared" si="5438"/>
        <v>#REF!</v>
      </c>
      <c r="AG8388" s="360" t="e">
        <f t="shared" si="5438"/>
        <v>#REF!</v>
      </c>
      <c r="AH8388" s="337" t="e">
        <f t="shared" si="5438"/>
        <v>#REF!</v>
      </c>
      <c r="AI8388" s="360" t="e">
        <f t="shared" si="5438"/>
        <v>#REF!</v>
      </c>
      <c r="AJ8388" s="360" t="e">
        <f t="shared" si="5438"/>
        <v>#REF!</v>
      </c>
      <c r="AK8388" s="360" t="e">
        <f t="shared" si="5438"/>
        <v>#REF!</v>
      </c>
      <c r="AL8388" s="360" t="e">
        <f t="shared" si="5438"/>
        <v>#REF!</v>
      </c>
      <c r="AM8388" s="360" t="e">
        <f t="shared" si="5438"/>
        <v>#REF!</v>
      </c>
      <c r="AN8388" s="360" t="e">
        <f t="shared" ref="AN8388:BB8388" si="5439">AN8317</f>
        <v>#REF!</v>
      </c>
      <c r="AO8388" s="354" t="e">
        <f t="shared" si="5439"/>
        <v>#REF!</v>
      </c>
      <c r="AP8388" s="354" t="e">
        <f t="shared" si="5439"/>
        <v>#REF!</v>
      </c>
      <c r="AQ8388" s="354" t="e">
        <f t="shared" si="5439"/>
        <v>#REF!</v>
      </c>
      <c r="AR8388" s="354" t="e">
        <f t="shared" si="5439"/>
        <v>#REF!</v>
      </c>
      <c r="AS8388" s="354" t="e">
        <f t="shared" si="5439"/>
        <v>#REF!</v>
      </c>
      <c r="AT8388" s="354" t="e">
        <f t="shared" si="5439"/>
        <v>#REF!</v>
      </c>
      <c r="AU8388" s="354" t="e">
        <f t="shared" si="5439"/>
        <v>#REF!</v>
      </c>
      <c r="AV8388" s="354" t="e">
        <f t="shared" si="5439"/>
        <v>#REF!</v>
      </c>
      <c r="AW8388" s="354" t="e">
        <f t="shared" si="5439"/>
        <v>#REF!</v>
      </c>
      <c r="AX8388" s="354" t="e">
        <f t="shared" si="5439"/>
        <v>#REF!</v>
      </c>
      <c r="AY8388" s="354" t="e">
        <f t="shared" si="5439"/>
        <v>#REF!</v>
      </c>
      <c r="AZ8388" s="354" t="e">
        <f t="shared" si="5439"/>
        <v>#REF!</v>
      </c>
      <c r="BA8388" s="354" t="e">
        <f t="shared" si="5439"/>
        <v>#REF!</v>
      </c>
      <c r="BB8388" s="354">
        <f t="shared" si="5439"/>
        <v>0</v>
      </c>
      <c r="BC8388" s="361" t="s">
        <v>37</v>
      </c>
      <c r="BD8388" s="367" t="s">
        <v>39</v>
      </c>
      <c r="BE8388" s="367"/>
      <c r="BF8388" s="355"/>
      <c r="BG8388" s="363" t="s">
        <v>10</v>
      </c>
    </row>
    <row r="8389" spans="1:69" ht="31.5" x14ac:dyDescent="0.2">
      <c r="A8389" s="341"/>
      <c r="B8389" s="342"/>
      <c r="C8389" s="342"/>
      <c r="D8389" s="342"/>
      <c r="E8389" s="336"/>
      <c r="F8389" s="336"/>
      <c r="G8389" s="336"/>
      <c r="H8389" s="336"/>
      <c r="I8389" s="336"/>
      <c r="J8389" s="336"/>
      <c r="K8389" s="336"/>
      <c r="L8389" s="336"/>
      <c r="M8389" s="336"/>
      <c r="N8389" s="336"/>
      <c r="O8389" s="336"/>
      <c r="P8389" s="336"/>
      <c r="Q8389" s="336"/>
      <c r="R8389" s="336"/>
      <c r="S8389" s="336"/>
      <c r="T8389" s="336"/>
      <c r="U8389" s="336"/>
      <c r="V8389" s="336"/>
      <c r="W8389" s="336"/>
      <c r="X8389" s="336"/>
      <c r="Y8389" s="336"/>
      <c r="Z8389" s="336"/>
      <c r="AA8389" s="336"/>
      <c r="AB8389" s="336"/>
      <c r="AC8389" s="336"/>
      <c r="AD8389" s="336"/>
      <c r="AE8389" s="336"/>
      <c r="AF8389" s="336"/>
      <c r="AG8389" s="336"/>
      <c r="AH8389" s="336"/>
      <c r="AI8389" s="336"/>
      <c r="AJ8389" s="336"/>
      <c r="AK8389" s="336"/>
      <c r="AL8389" s="336"/>
      <c r="AM8389" s="336"/>
      <c r="AN8389" s="336"/>
      <c r="AO8389" s="336"/>
      <c r="AP8389" s="336"/>
      <c r="AQ8389" s="336"/>
      <c r="AR8389" s="336"/>
      <c r="AS8389" s="336"/>
      <c r="AT8389" s="336"/>
      <c r="AU8389" s="336"/>
      <c r="AV8389" s="336"/>
      <c r="AW8389" s="336"/>
      <c r="AX8389" s="336"/>
      <c r="AY8389" s="336"/>
      <c r="AZ8389" s="336"/>
      <c r="BA8389" s="336"/>
      <c r="BB8389" s="336"/>
      <c r="BC8389" s="362"/>
      <c r="BD8389" s="93" t="s">
        <v>26</v>
      </c>
      <c r="BE8389" s="94" t="s">
        <v>27</v>
      </c>
      <c r="BF8389" s="95" t="s">
        <v>28</v>
      </c>
      <c r="BG8389" s="364"/>
    </row>
    <row r="8390" spans="1:69" ht="15.75" x14ac:dyDescent="0.2">
      <c r="A8390" s="96" t="s">
        <v>0</v>
      </c>
      <c r="B8390" s="96" t="s">
        <v>2</v>
      </c>
      <c r="C8390" s="96" t="s">
        <v>1</v>
      </c>
      <c r="D8390" s="96" t="s">
        <v>40</v>
      </c>
      <c r="E8390" s="120">
        <f>Результаты!E$23</f>
        <v>1</v>
      </c>
      <c r="F8390" s="120">
        <f>Результаты!F$23</f>
        <v>2</v>
      </c>
      <c r="G8390" s="120">
        <f>Результаты!G$23</f>
        <v>3</v>
      </c>
      <c r="H8390" s="120">
        <f>Результаты!H$23</f>
        <v>4</v>
      </c>
      <c r="I8390" s="120">
        <f>Результаты!I$23</f>
        <v>5</v>
      </c>
      <c r="J8390" s="120">
        <f>Результаты!J$23</f>
        <v>6</v>
      </c>
      <c r="K8390" s="120">
        <f>Результаты!K$23</f>
        <v>7</v>
      </c>
      <c r="L8390" s="120">
        <f>Результаты!L$23</f>
        <v>8</v>
      </c>
      <c r="M8390" s="120">
        <f>Результаты!M$23</f>
        <v>9</v>
      </c>
      <c r="N8390" s="120">
        <f>Результаты!N$23</f>
        <v>10</v>
      </c>
      <c r="O8390" s="120">
        <f>Результаты!O$23</f>
        <v>11</v>
      </c>
      <c r="P8390" s="120">
        <f>Результаты!P$23</f>
        <v>0</v>
      </c>
      <c r="Q8390" s="120">
        <f>Результаты!Q$23</f>
        <v>0</v>
      </c>
      <c r="R8390" s="120">
        <f>Результаты!R$23</f>
        <v>0</v>
      </c>
      <c r="S8390" s="120">
        <f>Результаты!S$23</f>
        <v>0</v>
      </c>
      <c r="T8390" s="120">
        <f>Результаты!T$23</f>
        <v>0</v>
      </c>
      <c r="U8390" s="120">
        <f>Результаты!U$23</f>
        <v>0</v>
      </c>
      <c r="V8390" s="120">
        <f>Результаты!V$23</f>
        <v>0</v>
      </c>
      <c r="W8390" s="120">
        <f>Результаты!W$23</f>
        <v>0</v>
      </c>
      <c r="X8390" s="120">
        <f>Результаты!X$23</f>
        <v>0</v>
      </c>
      <c r="Y8390" s="120" t="e">
        <f>Результаты!#REF!</f>
        <v>#REF!</v>
      </c>
      <c r="Z8390" s="120" t="e">
        <f>Результаты!#REF!</f>
        <v>#REF!</v>
      </c>
      <c r="AA8390" s="120" t="e">
        <f>Результаты!#REF!</f>
        <v>#REF!</v>
      </c>
      <c r="AB8390" s="120" t="e">
        <f>Результаты!#REF!</f>
        <v>#REF!</v>
      </c>
      <c r="AC8390" s="120" t="e">
        <f>Результаты!#REF!</f>
        <v>#REF!</v>
      </c>
      <c r="AD8390" s="120" t="e">
        <f>Результаты!#REF!</f>
        <v>#REF!</v>
      </c>
      <c r="AE8390" s="120" t="e">
        <f>Результаты!#REF!</f>
        <v>#REF!</v>
      </c>
      <c r="AF8390" s="120" t="e">
        <f>Результаты!#REF!</f>
        <v>#REF!</v>
      </c>
      <c r="AG8390" s="120" t="e">
        <f>Результаты!#REF!</f>
        <v>#REF!</v>
      </c>
      <c r="AH8390" s="120" t="e">
        <f>Результаты!#REF!</f>
        <v>#REF!</v>
      </c>
      <c r="AI8390" s="120" t="e">
        <f>Результаты!#REF!</f>
        <v>#REF!</v>
      </c>
      <c r="AJ8390" s="120" t="e">
        <f>Результаты!#REF!</f>
        <v>#REF!</v>
      </c>
      <c r="AK8390" s="120" t="e">
        <f>Результаты!#REF!</f>
        <v>#REF!</v>
      </c>
      <c r="AL8390" s="120" t="e">
        <f>Результаты!#REF!</f>
        <v>#REF!</v>
      </c>
      <c r="AM8390" s="120" t="e">
        <f>Результаты!#REF!</f>
        <v>#REF!</v>
      </c>
      <c r="AN8390" s="120" t="e">
        <f>Результаты!#REF!</f>
        <v>#REF!</v>
      </c>
      <c r="AO8390" s="120" t="e">
        <f>Результаты!#REF!</f>
        <v>#REF!</v>
      </c>
      <c r="AP8390" s="120" t="e">
        <f>Результаты!#REF!</f>
        <v>#REF!</v>
      </c>
      <c r="AQ8390" s="120" t="e">
        <f>Результаты!#REF!</f>
        <v>#REF!</v>
      </c>
      <c r="AR8390" s="120" t="e">
        <f>Результаты!#REF!</f>
        <v>#REF!</v>
      </c>
      <c r="AS8390" s="120" t="e">
        <f>Результаты!#REF!</f>
        <v>#REF!</v>
      </c>
      <c r="AT8390" s="120" t="e">
        <f>Результаты!#REF!</f>
        <v>#REF!</v>
      </c>
      <c r="AU8390" s="120" t="e">
        <f>Результаты!#REF!</f>
        <v>#REF!</v>
      </c>
      <c r="AV8390" s="120" t="e">
        <f>Результаты!#REF!</f>
        <v>#REF!</v>
      </c>
      <c r="AW8390" s="120" t="e">
        <f>Результаты!#REF!</f>
        <v>#REF!</v>
      </c>
      <c r="AX8390" s="120" t="e">
        <f>Результаты!#REF!</f>
        <v>#REF!</v>
      </c>
      <c r="AY8390" s="120" t="e">
        <f>Результаты!#REF!</f>
        <v>#REF!</v>
      </c>
      <c r="AZ8390" s="120" t="e">
        <f>Результаты!#REF!</f>
        <v>#REF!</v>
      </c>
      <c r="BA8390" s="120" t="e">
        <f>Результаты!#REF!</f>
        <v>#REF!</v>
      </c>
      <c r="BB8390" s="120" t="e">
        <f>Результаты!#REF!</f>
        <v>#REF!</v>
      </c>
      <c r="BD8390" s="2"/>
      <c r="BE8390" s="2"/>
      <c r="BF8390" s="2"/>
    </row>
    <row r="8391" spans="1:69" ht="15.75" x14ac:dyDescent="0.2">
      <c r="A8391" s="351" t="s">
        <v>9</v>
      </c>
      <c r="B8391" s="365"/>
      <c r="C8391" s="365"/>
      <c r="D8391" s="366"/>
      <c r="E8391" s="150">
        <f>Результаты!E$24</f>
        <v>1</v>
      </c>
      <c r="F8391" s="150">
        <f>Результаты!F$24</f>
        <v>1</v>
      </c>
      <c r="G8391" s="150">
        <f>Результаты!G$24</f>
        <v>1</v>
      </c>
      <c r="H8391" s="150">
        <f>Результаты!H$24</f>
        <v>1</v>
      </c>
      <c r="I8391" s="150">
        <f>Результаты!I$24</f>
        <v>2</v>
      </c>
      <c r="J8391" s="150">
        <f>Результаты!J$24</f>
        <v>1</v>
      </c>
      <c r="K8391" s="150">
        <f>Результаты!K$24</f>
        <v>1</v>
      </c>
      <c r="L8391" s="150">
        <f>Результаты!L$24</f>
        <v>1</v>
      </c>
      <c r="M8391" s="150">
        <f>Результаты!M$24</f>
        <v>2</v>
      </c>
      <c r="N8391" s="150">
        <f>Результаты!N$24</f>
        <v>1</v>
      </c>
      <c r="O8391" s="150">
        <f>Результаты!O$24</f>
        <v>1</v>
      </c>
      <c r="P8391" s="150">
        <f>Результаты!P$24</f>
        <v>0</v>
      </c>
      <c r="Q8391" s="150">
        <f>Результаты!Q$24</f>
        <v>0</v>
      </c>
      <c r="R8391" s="150">
        <f>Результаты!R$24</f>
        <v>0</v>
      </c>
      <c r="S8391" s="150">
        <f>Результаты!S$24</f>
        <v>0</v>
      </c>
      <c r="T8391" s="150">
        <f>Результаты!T$24</f>
        <v>0</v>
      </c>
      <c r="U8391" s="150">
        <f>Результаты!U$24</f>
        <v>0</v>
      </c>
      <c r="V8391" s="150">
        <f>Результаты!V$24</f>
        <v>0</v>
      </c>
      <c r="W8391" s="150">
        <f>Результаты!W$24</f>
        <v>0</v>
      </c>
      <c r="X8391" s="150">
        <f>Результаты!X$24</f>
        <v>0</v>
      </c>
      <c r="Y8391" s="150" t="e">
        <f>Результаты!#REF!</f>
        <v>#REF!</v>
      </c>
      <c r="Z8391" s="150" t="e">
        <f>Результаты!#REF!</f>
        <v>#REF!</v>
      </c>
      <c r="AA8391" s="150" t="e">
        <f>Результаты!#REF!</f>
        <v>#REF!</v>
      </c>
      <c r="AB8391" s="150" t="e">
        <f>Результаты!#REF!</f>
        <v>#REF!</v>
      </c>
      <c r="AC8391" s="150" t="e">
        <f>Результаты!#REF!</f>
        <v>#REF!</v>
      </c>
      <c r="AD8391" s="150" t="e">
        <f>Результаты!#REF!</f>
        <v>#REF!</v>
      </c>
      <c r="AE8391" s="150" t="e">
        <f>Результаты!#REF!</f>
        <v>#REF!</v>
      </c>
      <c r="AF8391" s="150" t="e">
        <f>Результаты!#REF!</f>
        <v>#REF!</v>
      </c>
      <c r="AG8391" s="150" t="e">
        <f>Результаты!#REF!</f>
        <v>#REF!</v>
      </c>
      <c r="AH8391" s="150" t="e">
        <f>Результаты!#REF!</f>
        <v>#REF!</v>
      </c>
      <c r="AI8391" s="150" t="e">
        <f>Результаты!#REF!</f>
        <v>#REF!</v>
      </c>
      <c r="AJ8391" s="150" t="e">
        <f>Результаты!#REF!</f>
        <v>#REF!</v>
      </c>
      <c r="AK8391" s="150" t="e">
        <f>Результаты!#REF!</f>
        <v>#REF!</v>
      </c>
      <c r="AL8391" s="150" t="e">
        <f>Результаты!#REF!</f>
        <v>#REF!</v>
      </c>
      <c r="AM8391" s="150" t="e">
        <f>Результаты!#REF!</f>
        <v>#REF!</v>
      </c>
      <c r="AN8391" s="150" t="e">
        <f>Результаты!#REF!</f>
        <v>#REF!</v>
      </c>
      <c r="AO8391" s="150" t="e">
        <f>Результаты!#REF!</f>
        <v>#REF!</v>
      </c>
      <c r="AP8391" s="150" t="e">
        <f>Результаты!#REF!</f>
        <v>#REF!</v>
      </c>
      <c r="AQ8391" s="150" t="e">
        <f>Результаты!#REF!</f>
        <v>#REF!</v>
      </c>
      <c r="AR8391" s="150" t="e">
        <f>Результаты!#REF!</f>
        <v>#REF!</v>
      </c>
      <c r="AS8391" s="150" t="e">
        <f>Результаты!#REF!</f>
        <v>#REF!</v>
      </c>
      <c r="AT8391" s="150" t="e">
        <f>Результаты!#REF!</f>
        <v>#REF!</v>
      </c>
      <c r="AU8391" s="150" t="e">
        <f>Результаты!#REF!</f>
        <v>#REF!</v>
      </c>
      <c r="AV8391" s="150" t="e">
        <f>Результаты!#REF!</f>
        <v>#REF!</v>
      </c>
      <c r="AW8391" s="150" t="e">
        <f>Результаты!#REF!</f>
        <v>#REF!</v>
      </c>
      <c r="AX8391" s="150" t="e">
        <f>Результаты!#REF!</f>
        <v>#REF!</v>
      </c>
      <c r="AY8391" s="150" t="e">
        <f>Результаты!#REF!</f>
        <v>#REF!</v>
      </c>
      <c r="AZ8391" s="150" t="e">
        <f>Результаты!#REF!</f>
        <v>#REF!</v>
      </c>
      <c r="BA8391" s="150" t="e">
        <f>Результаты!#REF!</f>
        <v>#REF!</v>
      </c>
      <c r="BB8391" s="150" t="e">
        <f>Результаты!#REF!</f>
        <v>#REF!</v>
      </c>
      <c r="BC8391" s="150">
        <f>Результаты!Y$24</f>
        <v>13</v>
      </c>
      <c r="BD8391" s="116">
        <f t="shared" ref="BD8391:BG8391" si="5440">BD8320</f>
        <v>0</v>
      </c>
      <c r="BE8391" s="116">
        <f t="shared" si="5440"/>
        <v>0</v>
      </c>
      <c r="BF8391" s="116">
        <f t="shared" si="5440"/>
        <v>0</v>
      </c>
      <c r="BG8391" s="145">
        <f t="shared" si="5440"/>
        <v>0</v>
      </c>
    </row>
    <row r="8392" spans="1:69" ht="15" x14ac:dyDescent="0.2">
      <c r="A8392" s="2"/>
      <c r="B8392" s="2"/>
      <c r="C8392" s="2"/>
      <c r="D8392" s="98" t="s">
        <v>5</v>
      </c>
      <c r="BD8392" s="2"/>
      <c r="BE8392" s="2"/>
      <c r="BF8392" s="2"/>
    </row>
    <row r="8393" spans="1:69" ht="15" x14ac:dyDescent="0.2">
      <c r="A8393" s="100">
        <f>Результаты!A144</f>
        <v>119</v>
      </c>
      <c r="B8393" s="100" t="str">
        <f>Результаты!B144</f>
        <v>Б</v>
      </c>
      <c r="C8393" s="100">
        <f>Результаты!C144</f>
        <v>0</v>
      </c>
      <c r="D8393" s="100">
        <f>Результаты!D144</f>
        <v>0</v>
      </c>
      <c r="E8393" s="121">
        <f>Результаты!E144</f>
        <v>0</v>
      </c>
      <c r="F8393" s="121">
        <f>Результаты!F144</f>
        <v>0</v>
      </c>
      <c r="G8393" s="121">
        <f>Результаты!G144</f>
        <v>0</v>
      </c>
      <c r="H8393" s="121">
        <f>Результаты!H144</f>
        <v>0</v>
      </c>
      <c r="I8393" s="121">
        <f>Результаты!I144</f>
        <v>0</v>
      </c>
      <c r="J8393" s="121">
        <f>Результаты!J144</f>
        <v>0</v>
      </c>
      <c r="K8393" s="121">
        <f>Результаты!K144</f>
        <v>0</v>
      </c>
      <c r="L8393" s="121">
        <f>Результаты!L144</f>
        <v>0</v>
      </c>
      <c r="M8393" s="121">
        <f>Результаты!M144</f>
        <v>0</v>
      </c>
      <c r="N8393" s="121">
        <f>Результаты!N144</f>
        <v>0</v>
      </c>
      <c r="O8393" s="121">
        <f>Результаты!O144</f>
        <v>0</v>
      </c>
      <c r="P8393" s="121">
        <f>Результаты!P144</f>
        <v>0</v>
      </c>
      <c r="Q8393" s="121">
        <f>Результаты!Q144</f>
        <v>0</v>
      </c>
      <c r="R8393" s="121">
        <f>Результаты!R144</f>
        <v>0</v>
      </c>
      <c r="S8393" s="121">
        <f>Результаты!S144</f>
        <v>0</v>
      </c>
      <c r="T8393" s="121">
        <f>Результаты!T144</f>
        <v>0</v>
      </c>
      <c r="U8393" s="121">
        <f>Результаты!U144</f>
        <v>0</v>
      </c>
      <c r="V8393" s="121">
        <f>Результаты!V144</f>
        <v>0</v>
      </c>
      <c r="W8393" s="121">
        <f>Результаты!W144</f>
        <v>0</v>
      </c>
      <c r="X8393" s="121">
        <f>Результаты!X144</f>
        <v>0</v>
      </c>
      <c r="Y8393" s="121" t="e">
        <f>Результаты!#REF!</f>
        <v>#REF!</v>
      </c>
      <c r="Z8393" s="121" t="e">
        <f>Результаты!#REF!</f>
        <v>#REF!</v>
      </c>
      <c r="AA8393" s="121" t="e">
        <f>Результаты!#REF!</f>
        <v>#REF!</v>
      </c>
      <c r="AB8393" s="121" t="e">
        <f>Результаты!#REF!</f>
        <v>#REF!</v>
      </c>
      <c r="AC8393" s="121" t="e">
        <f>Результаты!#REF!</f>
        <v>#REF!</v>
      </c>
      <c r="AD8393" s="121" t="e">
        <f>Результаты!#REF!</f>
        <v>#REF!</v>
      </c>
      <c r="AE8393" s="121" t="e">
        <f>Результаты!#REF!</f>
        <v>#REF!</v>
      </c>
      <c r="AF8393" s="121" t="e">
        <f>Результаты!#REF!</f>
        <v>#REF!</v>
      </c>
      <c r="AG8393" s="121" t="e">
        <f>Результаты!#REF!</f>
        <v>#REF!</v>
      </c>
      <c r="AH8393" s="121" t="e">
        <f>Результаты!#REF!</f>
        <v>#REF!</v>
      </c>
      <c r="AI8393" s="121" t="e">
        <f>Результаты!#REF!</f>
        <v>#REF!</v>
      </c>
      <c r="AJ8393" s="121" t="e">
        <f>Результаты!#REF!</f>
        <v>#REF!</v>
      </c>
      <c r="AK8393" s="121" t="e">
        <f>Результаты!#REF!</f>
        <v>#REF!</v>
      </c>
      <c r="AL8393" s="121" t="e">
        <f>Результаты!#REF!</f>
        <v>#REF!</v>
      </c>
      <c r="AM8393" s="121" t="e">
        <f>Результаты!#REF!</f>
        <v>#REF!</v>
      </c>
      <c r="AN8393" s="121"/>
      <c r="AO8393" s="121"/>
      <c r="AP8393" s="121"/>
      <c r="AQ8393" s="121"/>
      <c r="AR8393" s="121"/>
      <c r="AS8393" s="121"/>
      <c r="AT8393" s="121"/>
      <c r="AU8393" s="121"/>
      <c r="AV8393" s="121"/>
      <c r="AW8393" s="121"/>
      <c r="AX8393" s="121"/>
      <c r="AY8393" s="121"/>
      <c r="AZ8393" s="121"/>
      <c r="BA8393" s="121"/>
      <c r="BB8393" s="121"/>
      <c r="BC8393" s="121">
        <f>Результаты!Y144</f>
        <v>0</v>
      </c>
      <c r="BD8393" s="100">
        <f>Результаты!Z144</f>
        <v>0</v>
      </c>
      <c r="BE8393" s="100" t="e">
        <f>Результаты!#REF!</f>
        <v>#REF!</v>
      </c>
      <c r="BF8393" s="100" t="e">
        <f>Результаты!#REF!</f>
        <v>#REF!</v>
      </c>
      <c r="BG8393" s="121">
        <f>Результаты!AB144</f>
        <v>0</v>
      </c>
    </row>
    <row r="8394" spans="1:69" x14ac:dyDescent="0.2">
      <c r="A8394" s="2"/>
      <c r="B8394" s="2"/>
      <c r="C8394" s="2"/>
      <c r="D8394" s="2"/>
      <c r="BD8394" s="2"/>
      <c r="BE8394" s="2"/>
      <c r="BF8394" s="2"/>
    </row>
    <row r="8395" spans="1:69" s="2" customFormat="1" x14ac:dyDescent="0.2">
      <c r="E8395" s="118"/>
      <c r="F8395" s="118"/>
      <c r="G8395" s="118"/>
      <c r="H8395" s="118"/>
      <c r="I8395" s="118"/>
      <c r="J8395" s="118"/>
      <c r="K8395" s="118"/>
      <c r="L8395" s="118"/>
      <c r="M8395" s="118"/>
      <c r="N8395" s="118"/>
      <c r="O8395" s="118"/>
      <c r="P8395" s="118"/>
      <c r="Q8395" s="118"/>
      <c r="R8395" s="118"/>
      <c r="S8395" s="118"/>
      <c r="T8395" s="118"/>
      <c r="U8395" s="118"/>
      <c r="V8395" s="118"/>
      <c r="W8395" s="118"/>
      <c r="X8395" s="118"/>
      <c r="Y8395" s="118"/>
      <c r="Z8395" s="118"/>
      <c r="AA8395" s="118"/>
      <c r="AB8395" s="118"/>
      <c r="AC8395" s="118"/>
      <c r="AD8395" s="118"/>
      <c r="AE8395" s="118"/>
      <c r="AF8395" s="118"/>
      <c r="AG8395" s="118"/>
      <c r="AH8395" s="118"/>
      <c r="AI8395" s="118"/>
      <c r="AJ8395" s="118"/>
      <c r="AK8395" s="118"/>
      <c r="AL8395" s="118"/>
      <c r="AM8395" s="118"/>
      <c r="AN8395" s="118"/>
      <c r="AO8395" s="118"/>
      <c r="AP8395" s="118"/>
      <c r="AQ8395" s="118"/>
      <c r="AR8395" s="118"/>
      <c r="AS8395" s="118"/>
      <c r="AT8395" s="118"/>
      <c r="AU8395" s="118"/>
      <c r="AV8395" s="118"/>
      <c r="AW8395" s="118"/>
      <c r="AX8395" s="118"/>
      <c r="AY8395" s="118"/>
      <c r="AZ8395" s="118"/>
      <c r="BA8395" s="118"/>
      <c r="BB8395" s="118"/>
      <c r="BC8395" s="118"/>
      <c r="BG8395" s="118"/>
      <c r="BH8395" s="118"/>
      <c r="BI8395" s="118"/>
      <c r="BJ8395" s="118"/>
      <c r="BK8395" s="118"/>
      <c r="BL8395" s="118"/>
      <c r="BM8395" s="118"/>
      <c r="BN8395" s="118"/>
      <c r="BO8395" s="118"/>
      <c r="BP8395" s="118"/>
      <c r="BQ8395" s="118"/>
    </row>
    <row r="8396" spans="1:69" ht="15.75" x14ac:dyDescent="0.2">
      <c r="A8396" s="2"/>
      <c r="B8396" s="143" t="str">
        <f>B8325</f>
        <v>номер</v>
      </c>
      <c r="C8396" s="323" t="str">
        <f t="shared" ref="C8396:C8397" si="5441">C8325</f>
        <v>тема задания</v>
      </c>
      <c r="D8396" s="324"/>
      <c r="E8396" s="324"/>
      <c r="F8396" s="324"/>
      <c r="G8396" s="324"/>
      <c r="H8396" s="324"/>
      <c r="I8396" s="324"/>
      <c r="J8396" s="324"/>
      <c r="K8396" s="324"/>
      <c r="L8396" s="324"/>
      <c r="M8396" s="324"/>
      <c r="N8396" s="324"/>
      <c r="O8396" s="324"/>
      <c r="P8396" s="324"/>
      <c r="Q8396" s="324"/>
      <c r="R8396" s="324"/>
      <c r="S8396" s="324"/>
      <c r="T8396" s="324"/>
      <c r="U8396" s="324"/>
      <c r="V8396" s="324"/>
      <c r="W8396" s="324"/>
      <c r="X8396" s="324"/>
      <c r="Y8396" s="324"/>
      <c r="Z8396" s="324"/>
      <c r="AA8396" s="324"/>
      <c r="AB8396" s="324"/>
      <c r="AC8396" s="324"/>
      <c r="AD8396" s="324"/>
      <c r="AE8396" s="324"/>
      <c r="AF8396" s="324"/>
      <c r="AG8396" s="324"/>
      <c r="AH8396" s="324"/>
      <c r="AI8396" s="325"/>
      <c r="BD8396" s="2"/>
      <c r="BE8396" s="2"/>
      <c r="BF8396" s="2"/>
    </row>
    <row r="8397" spans="1:69" ht="15.75" x14ac:dyDescent="0.2">
      <c r="A8397" s="2"/>
      <c r="B8397" s="111">
        <f>B8326</f>
        <v>1</v>
      </c>
      <c r="C8397" s="323">
        <f t="shared" si="5441"/>
        <v>0</v>
      </c>
      <c r="D8397" s="324"/>
      <c r="E8397" s="324"/>
      <c r="F8397" s="324"/>
      <c r="G8397" s="324"/>
      <c r="H8397" s="324"/>
      <c r="I8397" s="324"/>
      <c r="J8397" s="324"/>
      <c r="K8397" s="324"/>
      <c r="L8397" s="324"/>
      <c r="M8397" s="324"/>
      <c r="N8397" s="324"/>
      <c r="O8397" s="324"/>
      <c r="P8397" s="324"/>
      <c r="Q8397" s="324"/>
      <c r="R8397" s="324"/>
      <c r="S8397" s="324"/>
      <c r="T8397" s="324"/>
      <c r="U8397" s="324"/>
      <c r="V8397" s="324"/>
      <c r="W8397" s="324"/>
      <c r="X8397" s="324"/>
      <c r="Y8397" s="324"/>
      <c r="Z8397" s="324"/>
      <c r="AA8397" s="324"/>
      <c r="AB8397" s="324"/>
      <c r="AC8397" s="324"/>
      <c r="AD8397" s="324"/>
      <c r="AE8397" s="324"/>
      <c r="AF8397" s="324"/>
      <c r="AG8397" s="324"/>
      <c r="AH8397" s="324"/>
      <c r="AI8397" s="325"/>
      <c r="BD8397" s="2"/>
      <c r="BE8397" s="2"/>
      <c r="BF8397" s="2"/>
    </row>
    <row r="8398" spans="1:69" ht="15.75" x14ac:dyDescent="0.2">
      <c r="A8398" s="2"/>
      <c r="B8398" s="111">
        <f t="shared" ref="B8398:C8398" si="5442">B8327</f>
        <v>2</v>
      </c>
      <c r="C8398" s="323">
        <f t="shared" si="5442"/>
        <v>0</v>
      </c>
      <c r="D8398" s="324"/>
      <c r="E8398" s="324"/>
      <c r="F8398" s="324"/>
      <c r="G8398" s="324"/>
      <c r="H8398" s="324"/>
      <c r="I8398" s="324"/>
      <c r="J8398" s="324"/>
      <c r="K8398" s="324"/>
      <c r="L8398" s="324"/>
      <c r="M8398" s="324"/>
      <c r="N8398" s="324"/>
      <c r="O8398" s="324"/>
      <c r="P8398" s="324"/>
      <c r="Q8398" s="324"/>
      <c r="R8398" s="324"/>
      <c r="S8398" s="324"/>
      <c r="T8398" s="324"/>
      <c r="U8398" s="324"/>
      <c r="V8398" s="324"/>
      <c r="W8398" s="324"/>
      <c r="X8398" s="324"/>
      <c r="Y8398" s="324"/>
      <c r="Z8398" s="324"/>
      <c r="AA8398" s="324"/>
      <c r="AB8398" s="324"/>
      <c r="AC8398" s="324"/>
      <c r="AD8398" s="324"/>
      <c r="AE8398" s="324"/>
      <c r="AF8398" s="324"/>
      <c r="AG8398" s="324"/>
      <c r="AH8398" s="324"/>
      <c r="AI8398" s="325"/>
      <c r="BD8398" s="2"/>
      <c r="BE8398" s="2"/>
      <c r="BF8398" s="2"/>
    </row>
    <row r="8399" spans="1:69" ht="15.75" x14ac:dyDescent="0.2">
      <c r="A8399" s="2"/>
      <c r="B8399" s="111">
        <f t="shared" ref="B8399:C8399" si="5443">B8328</f>
        <v>3</v>
      </c>
      <c r="C8399" s="323">
        <f t="shared" si="5443"/>
        <v>0</v>
      </c>
      <c r="D8399" s="324"/>
      <c r="E8399" s="324"/>
      <c r="F8399" s="324"/>
      <c r="G8399" s="324"/>
      <c r="H8399" s="324"/>
      <c r="I8399" s="324"/>
      <c r="J8399" s="324"/>
      <c r="K8399" s="324"/>
      <c r="L8399" s="324"/>
      <c r="M8399" s="324"/>
      <c r="N8399" s="324"/>
      <c r="O8399" s="324"/>
      <c r="P8399" s="324"/>
      <c r="Q8399" s="324"/>
      <c r="R8399" s="324"/>
      <c r="S8399" s="324"/>
      <c r="T8399" s="324"/>
      <c r="U8399" s="324"/>
      <c r="V8399" s="324"/>
      <c r="W8399" s="324"/>
      <c r="X8399" s="324"/>
      <c r="Y8399" s="324"/>
      <c r="Z8399" s="324"/>
      <c r="AA8399" s="324"/>
      <c r="AB8399" s="324"/>
      <c r="AC8399" s="324"/>
      <c r="AD8399" s="324"/>
      <c r="AE8399" s="324"/>
      <c r="AF8399" s="324"/>
      <c r="AG8399" s="324"/>
      <c r="AH8399" s="324"/>
      <c r="AI8399" s="325"/>
      <c r="BD8399" s="2"/>
      <c r="BE8399" s="2"/>
      <c r="BF8399" s="2"/>
    </row>
    <row r="8400" spans="1:69" ht="15.75" x14ac:dyDescent="0.2">
      <c r="A8400" s="2"/>
      <c r="B8400" s="111">
        <f t="shared" ref="B8400:C8400" si="5444">B8329</f>
        <v>4</v>
      </c>
      <c r="C8400" s="323">
        <f t="shared" si="5444"/>
        <v>0</v>
      </c>
      <c r="D8400" s="324"/>
      <c r="E8400" s="324"/>
      <c r="F8400" s="324"/>
      <c r="G8400" s="324"/>
      <c r="H8400" s="324"/>
      <c r="I8400" s="324"/>
      <c r="J8400" s="324"/>
      <c r="K8400" s="324"/>
      <c r="L8400" s="324"/>
      <c r="M8400" s="324"/>
      <c r="N8400" s="324"/>
      <c r="O8400" s="324"/>
      <c r="P8400" s="324"/>
      <c r="Q8400" s="324"/>
      <c r="R8400" s="324"/>
      <c r="S8400" s="324"/>
      <c r="T8400" s="324"/>
      <c r="U8400" s="324"/>
      <c r="V8400" s="324"/>
      <c r="W8400" s="324"/>
      <c r="X8400" s="324"/>
      <c r="Y8400" s="324"/>
      <c r="Z8400" s="324"/>
      <c r="AA8400" s="324"/>
      <c r="AB8400" s="324"/>
      <c r="AC8400" s="324"/>
      <c r="AD8400" s="324"/>
      <c r="AE8400" s="324"/>
      <c r="AF8400" s="324"/>
      <c r="AG8400" s="324"/>
      <c r="AH8400" s="324"/>
      <c r="AI8400" s="325"/>
      <c r="BD8400" s="2"/>
      <c r="BE8400" s="2"/>
      <c r="BF8400" s="2"/>
    </row>
    <row r="8401" spans="1:58" ht="15.75" x14ac:dyDescent="0.2">
      <c r="A8401" s="2"/>
      <c r="B8401" s="111">
        <f t="shared" ref="B8401:C8401" si="5445">B8330</f>
        <v>5</v>
      </c>
      <c r="C8401" s="323">
        <f t="shared" si="5445"/>
        <v>0</v>
      </c>
      <c r="D8401" s="324"/>
      <c r="E8401" s="324"/>
      <c r="F8401" s="324"/>
      <c r="G8401" s="324"/>
      <c r="H8401" s="324"/>
      <c r="I8401" s="324"/>
      <c r="J8401" s="324"/>
      <c r="K8401" s="324"/>
      <c r="L8401" s="324"/>
      <c r="M8401" s="324"/>
      <c r="N8401" s="324"/>
      <c r="O8401" s="324"/>
      <c r="P8401" s="324"/>
      <c r="Q8401" s="324"/>
      <c r="R8401" s="324"/>
      <c r="S8401" s="324"/>
      <c r="T8401" s="324"/>
      <c r="U8401" s="324"/>
      <c r="V8401" s="324"/>
      <c r="W8401" s="324"/>
      <c r="X8401" s="324"/>
      <c r="Y8401" s="324"/>
      <c r="Z8401" s="324"/>
      <c r="AA8401" s="324"/>
      <c r="AB8401" s="324"/>
      <c r="AC8401" s="324"/>
      <c r="AD8401" s="324"/>
      <c r="AE8401" s="324"/>
      <c r="AF8401" s="324"/>
      <c r="AG8401" s="324"/>
      <c r="AH8401" s="324"/>
      <c r="AI8401" s="325"/>
      <c r="BD8401" s="2"/>
      <c r="BE8401" s="2"/>
      <c r="BF8401" s="2"/>
    </row>
    <row r="8402" spans="1:58" ht="15.75" x14ac:dyDescent="0.2">
      <c r="A8402" s="2"/>
      <c r="B8402" s="111">
        <f t="shared" ref="B8402:C8402" si="5446">B8331</f>
        <v>6</v>
      </c>
      <c r="C8402" s="323">
        <f t="shared" si="5446"/>
        <v>0</v>
      </c>
      <c r="D8402" s="324"/>
      <c r="E8402" s="324"/>
      <c r="F8402" s="324"/>
      <c r="G8402" s="324"/>
      <c r="H8402" s="324"/>
      <c r="I8402" s="324"/>
      <c r="J8402" s="324"/>
      <c r="K8402" s="324"/>
      <c r="L8402" s="324"/>
      <c r="M8402" s="324"/>
      <c r="N8402" s="324"/>
      <c r="O8402" s="324"/>
      <c r="P8402" s="324"/>
      <c r="Q8402" s="324"/>
      <c r="R8402" s="324"/>
      <c r="S8402" s="324"/>
      <c r="T8402" s="324"/>
      <c r="U8402" s="324"/>
      <c r="V8402" s="324"/>
      <c r="W8402" s="324"/>
      <c r="X8402" s="324"/>
      <c r="Y8402" s="324"/>
      <c r="Z8402" s="324"/>
      <c r="AA8402" s="324"/>
      <c r="AB8402" s="324"/>
      <c r="AC8402" s="324"/>
      <c r="AD8402" s="324"/>
      <c r="AE8402" s="324"/>
      <c r="AF8402" s="324"/>
      <c r="AG8402" s="324"/>
      <c r="AH8402" s="324"/>
      <c r="AI8402" s="325"/>
      <c r="BD8402" s="2"/>
      <c r="BE8402" s="2"/>
      <c r="BF8402" s="2"/>
    </row>
    <row r="8403" spans="1:58" ht="15.75" x14ac:dyDescent="0.2">
      <c r="A8403" s="2"/>
      <c r="B8403" s="111">
        <f t="shared" ref="B8403:C8403" si="5447">B8332</f>
        <v>7</v>
      </c>
      <c r="C8403" s="323">
        <f t="shared" si="5447"/>
        <v>0</v>
      </c>
      <c r="D8403" s="324"/>
      <c r="E8403" s="324"/>
      <c r="F8403" s="324"/>
      <c r="G8403" s="324"/>
      <c r="H8403" s="324"/>
      <c r="I8403" s="324"/>
      <c r="J8403" s="324"/>
      <c r="K8403" s="324"/>
      <c r="L8403" s="324"/>
      <c r="M8403" s="324"/>
      <c r="N8403" s="324"/>
      <c r="O8403" s="324"/>
      <c r="P8403" s="324"/>
      <c r="Q8403" s="324"/>
      <c r="R8403" s="324"/>
      <c r="S8403" s="324"/>
      <c r="T8403" s="324"/>
      <c r="U8403" s="324"/>
      <c r="V8403" s="324"/>
      <c r="W8403" s="324"/>
      <c r="X8403" s="324"/>
      <c r="Y8403" s="324"/>
      <c r="Z8403" s="324"/>
      <c r="AA8403" s="324"/>
      <c r="AB8403" s="324"/>
      <c r="AC8403" s="324"/>
      <c r="AD8403" s="324"/>
      <c r="AE8403" s="324"/>
      <c r="AF8403" s="324"/>
      <c r="AG8403" s="324"/>
      <c r="AH8403" s="324"/>
      <c r="AI8403" s="325"/>
      <c r="BD8403" s="2"/>
      <c r="BE8403" s="2"/>
      <c r="BF8403" s="2"/>
    </row>
    <row r="8404" spans="1:58" ht="15.75" x14ac:dyDescent="0.2">
      <c r="A8404" s="2"/>
      <c r="B8404" s="111">
        <f t="shared" ref="B8404:C8404" si="5448">B8333</f>
        <v>8</v>
      </c>
      <c r="C8404" s="323">
        <f t="shared" si="5448"/>
        <v>0</v>
      </c>
      <c r="D8404" s="324"/>
      <c r="E8404" s="324"/>
      <c r="F8404" s="324"/>
      <c r="G8404" s="324"/>
      <c r="H8404" s="324"/>
      <c r="I8404" s="324"/>
      <c r="J8404" s="324"/>
      <c r="K8404" s="324"/>
      <c r="L8404" s="324"/>
      <c r="M8404" s="324"/>
      <c r="N8404" s="324"/>
      <c r="O8404" s="324"/>
      <c r="P8404" s="324"/>
      <c r="Q8404" s="324"/>
      <c r="R8404" s="324"/>
      <c r="S8404" s="324"/>
      <c r="T8404" s="324"/>
      <c r="U8404" s="324"/>
      <c r="V8404" s="324"/>
      <c r="W8404" s="324"/>
      <c r="X8404" s="324"/>
      <c r="Y8404" s="324"/>
      <c r="Z8404" s="324"/>
      <c r="AA8404" s="324"/>
      <c r="AB8404" s="324"/>
      <c r="AC8404" s="324"/>
      <c r="AD8404" s="324"/>
      <c r="AE8404" s="324"/>
      <c r="AF8404" s="324"/>
      <c r="AG8404" s="324"/>
      <c r="AH8404" s="324"/>
      <c r="AI8404" s="325"/>
      <c r="BD8404" s="2"/>
      <c r="BE8404" s="2"/>
      <c r="BF8404" s="2"/>
    </row>
    <row r="8405" spans="1:58" ht="15.75" x14ac:dyDescent="0.2">
      <c r="A8405" s="2"/>
      <c r="B8405" s="111">
        <f t="shared" ref="B8405:C8405" si="5449">B8334</f>
        <v>9</v>
      </c>
      <c r="C8405" s="323">
        <f t="shared" si="5449"/>
        <v>0</v>
      </c>
      <c r="D8405" s="324"/>
      <c r="E8405" s="324"/>
      <c r="F8405" s="324"/>
      <c r="G8405" s="324"/>
      <c r="H8405" s="324"/>
      <c r="I8405" s="324"/>
      <c r="J8405" s="324"/>
      <c r="K8405" s="324"/>
      <c r="L8405" s="324"/>
      <c r="M8405" s="324"/>
      <c r="N8405" s="324"/>
      <c r="O8405" s="324"/>
      <c r="P8405" s="324"/>
      <c r="Q8405" s="324"/>
      <c r="R8405" s="324"/>
      <c r="S8405" s="324"/>
      <c r="T8405" s="324"/>
      <c r="U8405" s="324"/>
      <c r="V8405" s="324"/>
      <c r="W8405" s="324"/>
      <c r="X8405" s="324"/>
      <c r="Y8405" s="324"/>
      <c r="Z8405" s="324"/>
      <c r="AA8405" s="324"/>
      <c r="AB8405" s="324"/>
      <c r="AC8405" s="324"/>
      <c r="AD8405" s="324"/>
      <c r="AE8405" s="324"/>
      <c r="AF8405" s="324"/>
      <c r="AG8405" s="324"/>
      <c r="AH8405" s="324"/>
      <c r="AI8405" s="325"/>
      <c r="BD8405" s="2"/>
      <c r="BE8405" s="2"/>
      <c r="BF8405" s="2"/>
    </row>
    <row r="8406" spans="1:58" ht="15.75" x14ac:dyDescent="0.2">
      <c r="A8406" s="2"/>
      <c r="B8406" s="111">
        <f t="shared" ref="B8406:C8406" si="5450">B8335</f>
        <v>10</v>
      </c>
      <c r="C8406" s="323">
        <f t="shared" si="5450"/>
        <v>0</v>
      </c>
      <c r="D8406" s="324"/>
      <c r="E8406" s="324"/>
      <c r="F8406" s="324"/>
      <c r="G8406" s="324"/>
      <c r="H8406" s="324"/>
      <c r="I8406" s="324"/>
      <c r="J8406" s="324"/>
      <c r="K8406" s="324"/>
      <c r="L8406" s="324"/>
      <c r="M8406" s="324"/>
      <c r="N8406" s="324"/>
      <c r="O8406" s="324"/>
      <c r="P8406" s="324"/>
      <c r="Q8406" s="324"/>
      <c r="R8406" s="324"/>
      <c r="S8406" s="324"/>
      <c r="T8406" s="324"/>
      <c r="U8406" s="324"/>
      <c r="V8406" s="324"/>
      <c r="W8406" s="324"/>
      <c r="X8406" s="324"/>
      <c r="Y8406" s="324"/>
      <c r="Z8406" s="324"/>
      <c r="AA8406" s="324"/>
      <c r="AB8406" s="324"/>
      <c r="AC8406" s="324"/>
      <c r="AD8406" s="324"/>
      <c r="AE8406" s="324"/>
      <c r="AF8406" s="324"/>
      <c r="AG8406" s="324"/>
      <c r="AH8406" s="324"/>
      <c r="AI8406" s="325"/>
      <c r="BD8406" s="2"/>
      <c r="BE8406" s="2"/>
      <c r="BF8406" s="2"/>
    </row>
    <row r="8407" spans="1:58" ht="15.75" x14ac:dyDescent="0.2">
      <c r="A8407" s="2"/>
      <c r="B8407" s="111">
        <f t="shared" ref="B8407:C8407" si="5451">B8336</f>
        <v>11</v>
      </c>
      <c r="C8407" s="323">
        <f t="shared" si="5451"/>
        <v>0</v>
      </c>
      <c r="D8407" s="324"/>
      <c r="E8407" s="324"/>
      <c r="F8407" s="324"/>
      <c r="G8407" s="324"/>
      <c r="H8407" s="324"/>
      <c r="I8407" s="324"/>
      <c r="J8407" s="324"/>
      <c r="K8407" s="324"/>
      <c r="L8407" s="324"/>
      <c r="M8407" s="324"/>
      <c r="N8407" s="324"/>
      <c r="O8407" s="324"/>
      <c r="P8407" s="324"/>
      <c r="Q8407" s="324"/>
      <c r="R8407" s="324"/>
      <c r="S8407" s="324"/>
      <c r="T8407" s="324"/>
      <c r="U8407" s="324"/>
      <c r="V8407" s="324"/>
      <c r="W8407" s="324"/>
      <c r="X8407" s="324"/>
      <c r="Y8407" s="324"/>
      <c r="Z8407" s="324"/>
      <c r="AA8407" s="324"/>
      <c r="AB8407" s="324"/>
      <c r="AC8407" s="324"/>
      <c r="AD8407" s="324"/>
      <c r="AE8407" s="324"/>
      <c r="AF8407" s="324"/>
      <c r="AG8407" s="324"/>
      <c r="AH8407" s="324"/>
      <c r="AI8407" s="325"/>
      <c r="BD8407" s="2"/>
      <c r="BE8407" s="2"/>
      <c r="BF8407" s="2"/>
    </row>
    <row r="8408" spans="1:58" ht="15.75" x14ac:dyDescent="0.2">
      <c r="A8408" s="2"/>
      <c r="B8408" s="111">
        <f t="shared" ref="B8408:C8408" si="5452">B8337</f>
        <v>12</v>
      </c>
      <c r="C8408" s="323">
        <f t="shared" si="5452"/>
        <v>0</v>
      </c>
      <c r="D8408" s="324"/>
      <c r="E8408" s="324"/>
      <c r="F8408" s="324"/>
      <c r="G8408" s="324"/>
      <c r="H8408" s="324"/>
      <c r="I8408" s="324"/>
      <c r="J8408" s="324"/>
      <c r="K8408" s="324"/>
      <c r="L8408" s="324"/>
      <c r="M8408" s="324"/>
      <c r="N8408" s="324"/>
      <c r="O8408" s="324"/>
      <c r="P8408" s="324"/>
      <c r="Q8408" s="324"/>
      <c r="R8408" s="324"/>
      <c r="S8408" s="324"/>
      <c r="T8408" s="324"/>
      <c r="U8408" s="324"/>
      <c r="V8408" s="324"/>
      <c r="W8408" s="324"/>
      <c r="X8408" s="324"/>
      <c r="Y8408" s="324"/>
      <c r="Z8408" s="324"/>
      <c r="AA8408" s="324"/>
      <c r="AB8408" s="324"/>
      <c r="AC8408" s="324"/>
      <c r="AD8408" s="324"/>
      <c r="AE8408" s="324"/>
      <c r="AF8408" s="324"/>
      <c r="AG8408" s="324"/>
      <c r="AH8408" s="324"/>
      <c r="AI8408" s="325"/>
      <c r="BD8408" s="2"/>
      <c r="BE8408" s="2"/>
      <c r="BF8408" s="2"/>
    </row>
    <row r="8409" spans="1:58" ht="15.75" x14ac:dyDescent="0.2">
      <c r="A8409" s="2"/>
      <c r="B8409" s="111">
        <f t="shared" ref="B8409:C8409" si="5453">B8338</f>
        <v>13</v>
      </c>
      <c r="C8409" s="323">
        <f t="shared" si="5453"/>
        <v>0</v>
      </c>
      <c r="D8409" s="324"/>
      <c r="E8409" s="324"/>
      <c r="F8409" s="324"/>
      <c r="G8409" s="324"/>
      <c r="H8409" s="324"/>
      <c r="I8409" s="324"/>
      <c r="J8409" s="324"/>
      <c r="K8409" s="324"/>
      <c r="L8409" s="324"/>
      <c r="M8409" s="324"/>
      <c r="N8409" s="324"/>
      <c r="O8409" s="324"/>
      <c r="P8409" s="324"/>
      <c r="Q8409" s="324"/>
      <c r="R8409" s="324"/>
      <c r="S8409" s="324"/>
      <c r="T8409" s="324"/>
      <c r="U8409" s="324"/>
      <c r="V8409" s="324"/>
      <c r="W8409" s="324"/>
      <c r="X8409" s="324"/>
      <c r="Y8409" s="324"/>
      <c r="Z8409" s="324"/>
      <c r="AA8409" s="324"/>
      <c r="AB8409" s="324"/>
      <c r="AC8409" s="324"/>
      <c r="AD8409" s="324"/>
      <c r="AE8409" s="324"/>
      <c r="AF8409" s="324"/>
      <c r="AG8409" s="324"/>
      <c r="AH8409" s="324"/>
      <c r="AI8409" s="325"/>
      <c r="BD8409" s="2"/>
      <c r="BE8409" s="2"/>
      <c r="BF8409" s="2"/>
    </row>
    <row r="8410" spans="1:58" ht="15.75" x14ac:dyDescent="0.2">
      <c r="A8410" s="2"/>
      <c r="B8410" s="111">
        <f t="shared" ref="B8410:C8410" si="5454">B8339</f>
        <v>14</v>
      </c>
      <c r="C8410" s="323">
        <f t="shared" si="5454"/>
        <v>0</v>
      </c>
      <c r="D8410" s="324"/>
      <c r="E8410" s="324"/>
      <c r="F8410" s="324"/>
      <c r="G8410" s="324"/>
      <c r="H8410" s="324"/>
      <c r="I8410" s="324"/>
      <c r="J8410" s="324"/>
      <c r="K8410" s="324"/>
      <c r="L8410" s="324"/>
      <c r="M8410" s="324"/>
      <c r="N8410" s="324"/>
      <c r="O8410" s="324"/>
      <c r="P8410" s="324"/>
      <c r="Q8410" s="324"/>
      <c r="R8410" s="324"/>
      <c r="S8410" s="324"/>
      <c r="T8410" s="324"/>
      <c r="U8410" s="324"/>
      <c r="V8410" s="324"/>
      <c r="W8410" s="324"/>
      <c r="X8410" s="324"/>
      <c r="Y8410" s="324"/>
      <c r="Z8410" s="324"/>
      <c r="AA8410" s="324"/>
      <c r="AB8410" s="324"/>
      <c r="AC8410" s="324"/>
      <c r="AD8410" s="324"/>
      <c r="AE8410" s="324"/>
      <c r="AF8410" s="324"/>
      <c r="AG8410" s="324"/>
      <c r="AH8410" s="324"/>
      <c r="AI8410" s="325"/>
      <c r="BD8410" s="2"/>
      <c r="BE8410" s="2"/>
      <c r="BF8410" s="2"/>
    </row>
    <row r="8411" spans="1:58" ht="15.75" x14ac:dyDescent="0.2">
      <c r="A8411" s="2"/>
      <c r="B8411" s="111">
        <f t="shared" ref="B8411:C8411" si="5455">B8340</f>
        <v>15</v>
      </c>
      <c r="C8411" s="323">
        <f t="shared" si="5455"/>
        <v>0</v>
      </c>
      <c r="D8411" s="324"/>
      <c r="E8411" s="324"/>
      <c r="F8411" s="324"/>
      <c r="G8411" s="324"/>
      <c r="H8411" s="324"/>
      <c r="I8411" s="324"/>
      <c r="J8411" s="324"/>
      <c r="K8411" s="324"/>
      <c r="L8411" s="324"/>
      <c r="M8411" s="324"/>
      <c r="N8411" s="324"/>
      <c r="O8411" s="324"/>
      <c r="P8411" s="324"/>
      <c r="Q8411" s="324"/>
      <c r="R8411" s="324"/>
      <c r="S8411" s="324"/>
      <c r="T8411" s="324"/>
      <c r="U8411" s="324"/>
      <c r="V8411" s="324"/>
      <c r="W8411" s="324"/>
      <c r="X8411" s="324"/>
      <c r="Y8411" s="324"/>
      <c r="Z8411" s="324"/>
      <c r="AA8411" s="324"/>
      <c r="AB8411" s="324"/>
      <c r="AC8411" s="324"/>
      <c r="AD8411" s="324"/>
      <c r="AE8411" s="324"/>
      <c r="AF8411" s="324"/>
      <c r="AG8411" s="324"/>
      <c r="AH8411" s="324"/>
      <c r="AI8411" s="325"/>
      <c r="BD8411" s="2"/>
      <c r="BE8411" s="2"/>
      <c r="BF8411" s="2"/>
    </row>
    <row r="8412" spans="1:58" ht="15.75" x14ac:dyDescent="0.2">
      <c r="A8412" s="2"/>
      <c r="B8412" s="111">
        <f t="shared" ref="B8412:C8412" si="5456">B8341</f>
        <v>16</v>
      </c>
      <c r="C8412" s="323">
        <f t="shared" si="5456"/>
        <v>0</v>
      </c>
      <c r="D8412" s="324"/>
      <c r="E8412" s="324"/>
      <c r="F8412" s="324"/>
      <c r="G8412" s="324"/>
      <c r="H8412" s="324"/>
      <c r="I8412" s="324"/>
      <c r="J8412" s="324"/>
      <c r="K8412" s="324"/>
      <c r="L8412" s="324"/>
      <c r="M8412" s="324"/>
      <c r="N8412" s="324"/>
      <c r="O8412" s="324"/>
      <c r="P8412" s="324"/>
      <c r="Q8412" s="324"/>
      <c r="R8412" s="324"/>
      <c r="S8412" s="324"/>
      <c r="T8412" s="324"/>
      <c r="U8412" s="324"/>
      <c r="V8412" s="324"/>
      <c r="W8412" s="324"/>
      <c r="X8412" s="324"/>
      <c r="Y8412" s="324"/>
      <c r="Z8412" s="324"/>
      <c r="AA8412" s="324"/>
      <c r="AB8412" s="324"/>
      <c r="AC8412" s="324"/>
      <c r="AD8412" s="324"/>
      <c r="AE8412" s="324"/>
      <c r="AF8412" s="324"/>
      <c r="AG8412" s="324"/>
      <c r="AH8412" s="324"/>
      <c r="AI8412" s="325"/>
      <c r="BD8412" s="2"/>
      <c r="BE8412" s="2"/>
      <c r="BF8412" s="2"/>
    </row>
    <row r="8413" spans="1:58" ht="15.75" x14ac:dyDescent="0.2">
      <c r="A8413" s="2"/>
      <c r="B8413" s="111">
        <f t="shared" ref="B8413:C8413" si="5457">B8342</f>
        <v>17</v>
      </c>
      <c r="C8413" s="323">
        <f t="shared" si="5457"/>
        <v>0</v>
      </c>
      <c r="D8413" s="324"/>
      <c r="E8413" s="324"/>
      <c r="F8413" s="324"/>
      <c r="G8413" s="324"/>
      <c r="H8413" s="324"/>
      <c r="I8413" s="324"/>
      <c r="J8413" s="324"/>
      <c r="K8413" s="324"/>
      <c r="L8413" s="324"/>
      <c r="M8413" s="324"/>
      <c r="N8413" s="324"/>
      <c r="O8413" s="324"/>
      <c r="P8413" s="324"/>
      <c r="Q8413" s="324"/>
      <c r="R8413" s="324"/>
      <c r="S8413" s="324"/>
      <c r="T8413" s="324"/>
      <c r="U8413" s="324"/>
      <c r="V8413" s="324"/>
      <c r="W8413" s="324"/>
      <c r="X8413" s="324"/>
      <c r="Y8413" s="324"/>
      <c r="Z8413" s="324"/>
      <c r="AA8413" s="324"/>
      <c r="AB8413" s="324"/>
      <c r="AC8413" s="324"/>
      <c r="AD8413" s="324"/>
      <c r="AE8413" s="324"/>
      <c r="AF8413" s="324"/>
      <c r="AG8413" s="324"/>
      <c r="AH8413" s="324"/>
      <c r="AI8413" s="325"/>
      <c r="BD8413" s="2"/>
      <c r="BE8413" s="2"/>
      <c r="BF8413" s="2"/>
    </row>
    <row r="8414" spans="1:58" ht="15.75" x14ac:dyDescent="0.2">
      <c r="A8414" s="2"/>
      <c r="B8414" s="111">
        <f t="shared" ref="B8414:C8414" si="5458">B8343</f>
        <v>18</v>
      </c>
      <c r="C8414" s="323">
        <f t="shared" si="5458"/>
        <v>0</v>
      </c>
      <c r="D8414" s="324"/>
      <c r="E8414" s="324"/>
      <c r="F8414" s="324"/>
      <c r="G8414" s="324"/>
      <c r="H8414" s="324"/>
      <c r="I8414" s="324"/>
      <c r="J8414" s="324"/>
      <c r="K8414" s="324"/>
      <c r="L8414" s="324"/>
      <c r="M8414" s="324"/>
      <c r="N8414" s="324"/>
      <c r="O8414" s="324"/>
      <c r="P8414" s="324"/>
      <c r="Q8414" s="324"/>
      <c r="R8414" s="324"/>
      <c r="S8414" s="324"/>
      <c r="T8414" s="324"/>
      <c r="U8414" s="324"/>
      <c r="V8414" s="324"/>
      <c r="W8414" s="324"/>
      <c r="X8414" s="324"/>
      <c r="Y8414" s="324"/>
      <c r="Z8414" s="324"/>
      <c r="AA8414" s="324"/>
      <c r="AB8414" s="324"/>
      <c r="AC8414" s="324"/>
      <c r="AD8414" s="324"/>
      <c r="AE8414" s="324"/>
      <c r="AF8414" s="324"/>
      <c r="AG8414" s="324"/>
      <c r="AH8414" s="324"/>
      <c r="AI8414" s="325"/>
      <c r="BD8414" s="2"/>
      <c r="BE8414" s="2"/>
      <c r="BF8414" s="2"/>
    </row>
    <row r="8415" spans="1:58" ht="15.75" x14ac:dyDescent="0.2">
      <c r="A8415" s="2"/>
      <c r="B8415" s="111">
        <f t="shared" ref="B8415:C8415" si="5459">B8344</f>
        <v>19</v>
      </c>
      <c r="C8415" s="323">
        <f t="shared" si="5459"/>
        <v>0</v>
      </c>
      <c r="D8415" s="324"/>
      <c r="E8415" s="324"/>
      <c r="F8415" s="324"/>
      <c r="G8415" s="324"/>
      <c r="H8415" s="324"/>
      <c r="I8415" s="324"/>
      <c r="J8415" s="324"/>
      <c r="K8415" s="324"/>
      <c r="L8415" s="324"/>
      <c r="M8415" s="324"/>
      <c r="N8415" s="324"/>
      <c r="O8415" s="324"/>
      <c r="P8415" s="324"/>
      <c r="Q8415" s="324"/>
      <c r="R8415" s="324"/>
      <c r="S8415" s="324"/>
      <c r="T8415" s="324"/>
      <c r="U8415" s="324"/>
      <c r="V8415" s="324"/>
      <c r="W8415" s="324"/>
      <c r="X8415" s="324"/>
      <c r="Y8415" s="324"/>
      <c r="Z8415" s="324"/>
      <c r="AA8415" s="324"/>
      <c r="AB8415" s="324"/>
      <c r="AC8415" s="324"/>
      <c r="AD8415" s="324"/>
      <c r="AE8415" s="324"/>
      <c r="AF8415" s="324"/>
      <c r="AG8415" s="324"/>
      <c r="AH8415" s="324"/>
      <c r="AI8415" s="325"/>
      <c r="BD8415" s="2"/>
      <c r="BE8415" s="2"/>
      <c r="BF8415" s="2"/>
    </row>
    <row r="8416" spans="1:58" ht="15.75" x14ac:dyDescent="0.2">
      <c r="A8416" s="2"/>
      <c r="B8416" s="111">
        <f t="shared" ref="B8416:C8416" si="5460">B8345</f>
        <v>20</v>
      </c>
      <c r="C8416" s="323">
        <f t="shared" si="5460"/>
        <v>0</v>
      </c>
      <c r="D8416" s="324"/>
      <c r="E8416" s="324"/>
      <c r="F8416" s="324"/>
      <c r="G8416" s="324"/>
      <c r="H8416" s="324"/>
      <c r="I8416" s="324"/>
      <c r="J8416" s="324"/>
      <c r="K8416" s="324"/>
      <c r="L8416" s="324"/>
      <c r="M8416" s="324"/>
      <c r="N8416" s="324"/>
      <c r="O8416" s="324"/>
      <c r="P8416" s="324"/>
      <c r="Q8416" s="324"/>
      <c r="R8416" s="324"/>
      <c r="S8416" s="324"/>
      <c r="T8416" s="324"/>
      <c r="U8416" s="324"/>
      <c r="V8416" s="324"/>
      <c r="W8416" s="324"/>
      <c r="X8416" s="324"/>
      <c r="Y8416" s="324"/>
      <c r="Z8416" s="324"/>
      <c r="AA8416" s="324"/>
      <c r="AB8416" s="324"/>
      <c r="AC8416" s="324"/>
      <c r="AD8416" s="324"/>
      <c r="AE8416" s="324"/>
      <c r="AF8416" s="324"/>
      <c r="AG8416" s="324"/>
      <c r="AH8416" s="324"/>
      <c r="AI8416" s="325"/>
      <c r="BD8416" s="2"/>
      <c r="BE8416" s="2"/>
      <c r="BF8416" s="2"/>
    </row>
    <row r="8417" spans="1:69" ht="15.75" x14ac:dyDescent="0.2">
      <c r="A8417" s="2"/>
      <c r="B8417" s="111">
        <f t="shared" ref="B8417:C8417" si="5461">B8346</f>
        <v>0</v>
      </c>
      <c r="C8417" s="323">
        <f t="shared" si="5461"/>
        <v>0</v>
      </c>
      <c r="D8417" s="324"/>
      <c r="E8417" s="324"/>
      <c r="F8417" s="324"/>
      <c r="G8417" s="324"/>
      <c r="H8417" s="324"/>
      <c r="I8417" s="324"/>
      <c r="J8417" s="324"/>
      <c r="K8417" s="324"/>
      <c r="L8417" s="324"/>
      <c r="M8417" s="324"/>
      <c r="N8417" s="324"/>
      <c r="O8417" s="324"/>
      <c r="P8417" s="324"/>
      <c r="Q8417" s="324"/>
      <c r="R8417" s="324"/>
      <c r="S8417" s="324"/>
      <c r="T8417" s="324"/>
      <c r="U8417" s="324"/>
      <c r="V8417" s="324"/>
      <c r="W8417" s="324"/>
      <c r="X8417" s="324"/>
      <c r="Y8417" s="324"/>
      <c r="Z8417" s="324"/>
      <c r="AA8417" s="324"/>
      <c r="AB8417" s="324"/>
      <c r="AC8417" s="324"/>
      <c r="AD8417" s="324"/>
      <c r="AE8417" s="324"/>
      <c r="AF8417" s="324"/>
      <c r="AG8417" s="324"/>
      <c r="AH8417" s="324"/>
      <c r="AI8417" s="325"/>
      <c r="BD8417" s="2"/>
      <c r="BE8417" s="2"/>
      <c r="BF8417" s="2"/>
    </row>
    <row r="8418" spans="1:69" ht="15.75" x14ac:dyDescent="0.2">
      <c r="A8418" s="2"/>
      <c r="B8418" s="111">
        <f t="shared" ref="B8418:C8418" si="5462">B8347</f>
        <v>0</v>
      </c>
      <c r="C8418" s="323">
        <f t="shared" si="5462"/>
        <v>0</v>
      </c>
      <c r="D8418" s="324"/>
      <c r="E8418" s="324"/>
      <c r="F8418" s="324"/>
      <c r="G8418" s="324"/>
      <c r="H8418" s="324"/>
      <c r="I8418" s="324"/>
      <c r="J8418" s="324"/>
      <c r="K8418" s="324"/>
      <c r="L8418" s="324"/>
      <c r="M8418" s="324"/>
      <c r="N8418" s="324"/>
      <c r="O8418" s="324"/>
      <c r="P8418" s="324"/>
      <c r="Q8418" s="324"/>
      <c r="R8418" s="324"/>
      <c r="S8418" s="324"/>
      <c r="T8418" s="324"/>
      <c r="U8418" s="324"/>
      <c r="V8418" s="324"/>
      <c r="W8418" s="324"/>
      <c r="X8418" s="324"/>
      <c r="Y8418" s="324"/>
      <c r="Z8418" s="324"/>
      <c r="AA8418" s="324"/>
      <c r="AB8418" s="324"/>
      <c r="AC8418" s="324"/>
      <c r="AD8418" s="324"/>
      <c r="AE8418" s="324"/>
      <c r="AF8418" s="324"/>
      <c r="AG8418" s="324"/>
      <c r="AH8418" s="324"/>
      <c r="AI8418" s="325"/>
      <c r="BD8418" s="2"/>
      <c r="BE8418" s="2"/>
      <c r="BF8418" s="2"/>
    </row>
    <row r="8419" spans="1:69" ht="15.75" x14ac:dyDescent="0.2">
      <c r="A8419" s="2"/>
      <c r="B8419" s="111">
        <f t="shared" ref="B8419:C8419" si="5463">B8348</f>
        <v>23</v>
      </c>
      <c r="C8419" s="323">
        <f t="shared" si="5463"/>
        <v>0</v>
      </c>
      <c r="D8419" s="324"/>
      <c r="E8419" s="324"/>
      <c r="F8419" s="324"/>
      <c r="G8419" s="324"/>
      <c r="H8419" s="324"/>
      <c r="I8419" s="324"/>
      <c r="J8419" s="324"/>
      <c r="K8419" s="324"/>
      <c r="L8419" s="324"/>
      <c r="M8419" s="324"/>
      <c r="N8419" s="324"/>
      <c r="O8419" s="324"/>
      <c r="P8419" s="324"/>
      <c r="Q8419" s="324"/>
      <c r="R8419" s="324"/>
      <c r="S8419" s="324"/>
      <c r="T8419" s="324"/>
      <c r="U8419" s="324"/>
      <c r="V8419" s="324"/>
      <c r="W8419" s="324"/>
      <c r="X8419" s="324"/>
      <c r="Y8419" s="324"/>
      <c r="Z8419" s="324"/>
      <c r="AA8419" s="324"/>
      <c r="AB8419" s="324"/>
      <c r="AC8419" s="324"/>
      <c r="AD8419" s="324"/>
      <c r="AE8419" s="324"/>
      <c r="AF8419" s="324"/>
      <c r="AG8419" s="324"/>
      <c r="AH8419" s="324"/>
      <c r="AI8419" s="325"/>
      <c r="BD8419" s="2"/>
      <c r="BE8419" s="2"/>
      <c r="BF8419" s="2"/>
    </row>
    <row r="8420" spans="1:69" ht="15.75" x14ac:dyDescent="0.2">
      <c r="A8420" s="2"/>
      <c r="B8420" s="111">
        <f t="shared" ref="B8420:C8420" si="5464">B8349</f>
        <v>24</v>
      </c>
      <c r="C8420" s="323">
        <f t="shared" si="5464"/>
        <v>0</v>
      </c>
      <c r="D8420" s="324"/>
      <c r="E8420" s="324"/>
      <c r="F8420" s="324"/>
      <c r="G8420" s="324"/>
      <c r="H8420" s="324"/>
      <c r="I8420" s="324"/>
      <c r="J8420" s="324"/>
      <c r="K8420" s="324"/>
      <c r="L8420" s="324"/>
      <c r="M8420" s="324"/>
      <c r="N8420" s="324"/>
      <c r="O8420" s="324"/>
      <c r="P8420" s="324"/>
      <c r="Q8420" s="324"/>
      <c r="R8420" s="324"/>
      <c r="S8420" s="324"/>
      <c r="T8420" s="324"/>
      <c r="U8420" s="324"/>
      <c r="V8420" s="324"/>
      <c r="W8420" s="324"/>
      <c r="X8420" s="324"/>
      <c r="Y8420" s="324"/>
      <c r="Z8420" s="324"/>
      <c r="AA8420" s="324"/>
      <c r="AB8420" s="324"/>
      <c r="AC8420" s="324"/>
      <c r="AD8420" s="324"/>
      <c r="AE8420" s="324"/>
      <c r="AF8420" s="324"/>
      <c r="AG8420" s="324"/>
      <c r="AH8420" s="324"/>
      <c r="AI8420" s="325"/>
      <c r="BD8420" s="2"/>
      <c r="BE8420" s="2"/>
      <c r="BF8420" s="2"/>
    </row>
    <row r="8421" spans="1:69" ht="15.75" x14ac:dyDescent="0.2">
      <c r="A8421" s="2"/>
      <c r="B8421" s="111">
        <f t="shared" ref="B8421:C8421" si="5465">B8350</f>
        <v>25</v>
      </c>
      <c r="C8421" s="323">
        <f t="shared" si="5465"/>
        <v>0</v>
      </c>
      <c r="D8421" s="324"/>
      <c r="E8421" s="324"/>
      <c r="F8421" s="324"/>
      <c r="G8421" s="324"/>
      <c r="H8421" s="324"/>
      <c r="I8421" s="324"/>
      <c r="J8421" s="324"/>
      <c r="K8421" s="324"/>
      <c r="L8421" s="324"/>
      <c r="M8421" s="324"/>
      <c r="N8421" s="324"/>
      <c r="O8421" s="324"/>
      <c r="P8421" s="324"/>
      <c r="Q8421" s="324"/>
      <c r="R8421" s="324"/>
      <c r="S8421" s="324"/>
      <c r="T8421" s="324"/>
      <c r="U8421" s="324"/>
      <c r="V8421" s="324"/>
      <c r="W8421" s="324"/>
      <c r="X8421" s="324"/>
      <c r="Y8421" s="324"/>
      <c r="Z8421" s="324"/>
      <c r="AA8421" s="324"/>
      <c r="AB8421" s="324"/>
      <c r="AC8421" s="324"/>
      <c r="AD8421" s="324"/>
      <c r="AE8421" s="324"/>
      <c r="AF8421" s="324"/>
      <c r="AG8421" s="324"/>
      <c r="AH8421" s="324"/>
      <c r="AI8421" s="325"/>
      <c r="BD8421" s="2"/>
      <c r="BE8421" s="2"/>
      <c r="BF8421" s="2"/>
    </row>
    <row r="8422" spans="1:69" ht="15.75" x14ac:dyDescent="0.2">
      <c r="A8422" s="2"/>
      <c r="B8422" s="111">
        <f t="shared" ref="B8422:C8422" si="5466">B8351</f>
        <v>26</v>
      </c>
      <c r="C8422" s="323">
        <f t="shared" si="5466"/>
        <v>0</v>
      </c>
      <c r="D8422" s="324"/>
      <c r="E8422" s="324"/>
      <c r="F8422" s="324"/>
      <c r="G8422" s="324"/>
      <c r="H8422" s="324"/>
      <c r="I8422" s="324"/>
      <c r="J8422" s="324"/>
      <c r="K8422" s="324"/>
      <c r="L8422" s="324"/>
      <c r="M8422" s="324"/>
      <c r="N8422" s="324"/>
      <c r="O8422" s="324"/>
      <c r="P8422" s="324"/>
      <c r="Q8422" s="324"/>
      <c r="R8422" s="324"/>
      <c r="S8422" s="324"/>
      <c r="T8422" s="324"/>
      <c r="U8422" s="324"/>
      <c r="V8422" s="324"/>
      <c r="W8422" s="324"/>
      <c r="X8422" s="324"/>
      <c r="Y8422" s="324"/>
      <c r="Z8422" s="324"/>
      <c r="AA8422" s="324"/>
      <c r="AB8422" s="324"/>
      <c r="AC8422" s="324"/>
      <c r="AD8422" s="324"/>
      <c r="AE8422" s="324"/>
      <c r="AF8422" s="324"/>
      <c r="AG8422" s="324"/>
      <c r="AH8422" s="324"/>
      <c r="AI8422" s="325"/>
      <c r="BD8422" s="2"/>
      <c r="BE8422" s="2"/>
      <c r="BF8422" s="2"/>
    </row>
    <row r="8423" spans="1:69" ht="15.75" x14ac:dyDescent="0.2">
      <c r="A8423" s="2"/>
      <c r="B8423" s="111">
        <f t="shared" ref="B8423:C8423" si="5467">B8352</f>
        <v>27</v>
      </c>
      <c r="C8423" s="323">
        <f t="shared" si="5467"/>
        <v>0</v>
      </c>
      <c r="D8423" s="324"/>
      <c r="E8423" s="324"/>
      <c r="F8423" s="324"/>
      <c r="G8423" s="324"/>
      <c r="H8423" s="324"/>
      <c r="I8423" s="324"/>
      <c r="J8423" s="324"/>
      <c r="K8423" s="324"/>
      <c r="L8423" s="324"/>
      <c r="M8423" s="324"/>
      <c r="N8423" s="324"/>
      <c r="O8423" s="324"/>
      <c r="P8423" s="324"/>
      <c r="Q8423" s="324"/>
      <c r="R8423" s="324"/>
      <c r="S8423" s="324"/>
      <c r="T8423" s="324"/>
      <c r="U8423" s="324"/>
      <c r="V8423" s="324"/>
      <c r="W8423" s="324"/>
      <c r="X8423" s="324"/>
      <c r="Y8423" s="324"/>
      <c r="Z8423" s="324"/>
      <c r="AA8423" s="324"/>
      <c r="AB8423" s="324"/>
      <c r="AC8423" s="324"/>
      <c r="AD8423" s="324"/>
      <c r="AE8423" s="324"/>
      <c r="AF8423" s="324"/>
      <c r="AG8423" s="324"/>
      <c r="AH8423" s="324"/>
      <c r="AI8423" s="325"/>
      <c r="BD8423" s="2"/>
      <c r="BE8423" s="2"/>
      <c r="BF8423" s="2"/>
    </row>
    <row r="8424" spans="1:69" ht="15.75" x14ac:dyDescent="0.2">
      <c r="A8424" s="2"/>
      <c r="B8424" s="111">
        <f t="shared" ref="B8424:C8424" si="5468">B8353</f>
        <v>28</v>
      </c>
      <c r="C8424" s="323">
        <f t="shared" si="5468"/>
        <v>0</v>
      </c>
      <c r="D8424" s="324"/>
      <c r="E8424" s="324"/>
      <c r="F8424" s="324"/>
      <c r="G8424" s="324"/>
      <c r="H8424" s="324"/>
      <c r="I8424" s="324"/>
      <c r="J8424" s="324"/>
      <c r="K8424" s="324"/>
      <c r="L8424" s="324"/>
      <c r="M8424" s="324"/>
      <c r="N8424" s="324"/>
      <c r="O8424" s="324"/>
      <c r="P8424" s="324"/>
      <c r="Q8424" s="324"/>
      <c r="R8424" s="324"/>
      <c r="S8424" s="324"/>
      <c r="T8424" s="324"/>
      <c r="U8424" s="324"/>
      <c r="V8424" s="324"/>
      <c r="W8424" s="324"/>
      <c r="X8424" s="324"/>
      <c r="Y8424" s="324"/>
      <c r="Z8424" s="324"/>
      <c r="AA8424" s="324"/>
      <c r="AB8424" s="324"/>
      <c r="AC8424" s="324"/>
      <c r="AD8424" s="324"/>
      <c r="AE8424" s="324"/>
      <c r="AF8424" s="324"/>
      <c r="AG8424" s="324"/>
      <c r="AH8424" s="324"/>
      <c r="AI8424" s="325"/>
      <c r="BD8424" s="2"/>
      <c r="BE8424" s="2"/>
      <c r="BF8424" s="2"/>
    </row>
    <row r="8425" spans="1:69" ht="15.75" x14ac:dyDescent="0.2">
      <c r="A8425" s="2"/>
      <c r="B8425" s="111">
        <f t="shared" ref="B8425:C8425" si="5469">B8354</f>
        <v>29</v>
      </c>
      <c r="C8425" s="323">
        <f t="shared" si="5469"/>
        <v>0</v>
      </c>
      <c r="D8425" s="324"/>
      <c r="E8425" s="324"/>
      <c r="F8425" s="324"/>
      <c r="G8425" s="324"/>
      <c r="H8425" s="324"/>
      <c r="I8425" s="324"/>
      <c r="J8425" s="324"/>
      <c r="K8425" s="324"/>
      <c r="L8425" s="324"/>
      <c r="M8425" s="324"/>
      <c r="N8425" s="324"/>
      <c r="O8425" s="324"/>
      <c r="P8425" s="324"/>
      <c r="Q8425" s="324"/>
      <c r="R8425" s="324"/>
      <c r="S8425" s="324"/>
      <c r="T8425" s="324"/>
      <c r="U8425" s="324"/>
      <c r="V8425" s="324"/>
      <c r="W8425" s="324"/>
      <c r="X8425" s="324"/>
      <c r="Y8425" s="324"/>
      <c r="Z8425" s="324"/>
      <c r="AA8425" s="324"/>
      <c r="AB8425" s="324"/>
      <c r="AC8425" s="324"/>
      <c r="AD8425" s="324"/>
      <c r="AE8425" s="324"/>
      <c r="AF8425" s="324"/>
      <c r="AG8425" s="324"/>
      <c r="AH8425" s="324"/>
      <c r="AI8425" s="325"/>
      <c r="BD8425" s="2"/>
      <c r="BE8425" s="2"/>
      <c r="BF8425" s="2"/>
    </row>
    <row r="8426" spans="1:69" ht="15.75" x14ac:dyDescent="0.2">
      <c r="A8426" s="2"/>
      <c r="B8426" s="111">
        <f t="shared" ref="B8426:C8426" si="5470">B8355</f>
        <v>0</v>
      </c>
      <c r="C8426" s="323">
        <f t="shared" si="5470"/>
        <v>0</v>
      </c>
      <c r="D8426" s="324"/>
      <c r="E8426" s="324"/>
      <c r="F8426" s="324"/>
      <c r="G8426" s="324"/>
      <c r="H8426" s="324"/>
      <c r="I8426" s="324"/>
      <c r="J8426" s="324"/>
      <c r="K8426" s="324"/>
      <c r="L8426" s="324"/>
      <c r="M8426" s="324"/>
      <c r="N8426" s="324"/>
      <c r="O8426" s="324"/>
      <c r="P8426" s="324"/>
      <c r="Q8426" s="324"/>
      <c r="R8426" s="324"/>
      <c r="S8426" s="324"/>
      <c r="T8426" s="324"/>
      <c r="U8426" s="324"/>
      <c r="V8426" s="324"/>
      <c r="W8426" s="324"/>
      <c r="X8426" s="324"/>
      <c r="Y8426" s="324"/>
      <c r="Z8426" s="324"/>
      <c r="AA8426" s="324"/>
      <c r="AB8426" s="324"/>
      <c r="AC8426" s="324"/>
      <c r="AD8426" s="324"/>
      <c r="AE8426" s="324"/>
      <c r="AF8426" s="324"/>
      <c r="AG8426" s="324"/>
      <c r="AH8426" s="324"/>
      <c r="AI8426" s="325"/>
      <c r="BD8426" s="2"/>
      <c r="BE8426" s="2"/>
      <c r="BF8426" s="2"/>
    </row>
    <row r="8427" spans="1:69" ht="15.75" x14ac:dyDescent="0.2">
      <c r="A8427" s="2"/>
      <c r="B8427" s="111">
        <f t="shared" ref="B8427:C8427" si="5471">B8356</f>
        <v>0</v>
      </c>
      <c r="C8427" s="323">
        <f t="shared" si="5471"/>
        <v>0</v>
      </c>
      <c r="D8427" s="324"/>
      <c r="E8427" s="324"/>
      <c r="F8427" s="324"/>
      <c r="G8427" s="324"/>
      <c r="H8427" s="324"/>
      <c r="I8427" s="324"/>
      <c r="J8427" s="324"/>
      <c r="K8427" s="324"/>
      <c r="L8427" s="324"/>
      <c r="M8427" s="324"/>
      <c r="N8427" s="324"/>
      <c r="O8427" s="324"/>
      <c r="P8427" s="324"/>
      <c r="Q8427" s="324"/>
      <c r="R8427" s="324"/>
      <c r="S8427" s="324"/>
      <c r="T8427" s="324"/>
      <c r="U8427" s="324"/>
      <c r="V8427" s="324"/>
      <c r="W8427" s="324"/>
      <c r="X8427" s="324"/>
      <c r="Y8427" s="324"/>
      <c r="Z8427" s="324"/>
      <c r="AA8427" s="324"/>
      <c r="AB8427" s="324"/>
      <c r="AC8427" s="324"/>
      <c r="AD8427" s="324"/>
      <c r="AE8427" s="324"/>
      <c r="AF8427" s="324"/>
      <c r="AG8427" s="324"/>
      <c r="AH8427" s="324"/>
      <c r="AI8427" s="325"/>
      <c r="BD8427" s="2"/>
      <c r="BE8427" s="2"/>
      <c r="BF8427" s="2"/>
    </row>
    <row r="8428" spans="1:69" ht="15.75" x14ac:dyDescent="0.2">
      <c r="A8428" s="2"/>
      <c r="B8428" s="111">
        <f t="shared" ref="B8428:C8428" si="5472">B8357</f>
        <v>0</v>
      </c>
      <c r="C8428" s="323">
        <f t="shared" si="5472"/>
        <v>0</v>
      </c>
      <c r="D8428" s="324"/>
      <c r="E8428" s="324"/>
      <c r="F8428" s="324"/>
      <c r="G8428" s="324"/>
      <c r="H8428" s="324"/>
      <c r="I8428" s="324"/>
      <c r="J8428" s="324"/>
      <c r="K8428" s="324"/>
      <c r="L8428" s="324"/>
      <c r="M8428" s="324"/>
      <c r="N8428" s="324"/>
      <c r="O8428" s="324"/>
      <c r="P8428" s="324"/>
      <c r="Q8428" s="324"/>
      <c r="R8428" s="324"/>
      <c r="S8428" s="324"/>
      <c r="T8428" s="324"/>
      <c r="U8428" s="324"/>
      <c r="V8428" s="324"/>
      <c r="W8428" s="324"/>
      <c r="X8428" s="324"/>
      <c r="Y8428" s="324"/>
      <c r="Z8428" s="324"/>
      <c r="AA8428" s="324"/>
      <c r="AB8428" s="324"/>
      <c r="AC8428" s="324"/>
      <c r="AD8428" s="324"/>
      <c r="AE8428" s="324"/>
      <c r="AF8428" s="324"/>
      <c r="AG8428" s="324"/>
      <c r="AH8428" s="324"/>
      <c r="AI8428" s="325"/>
      <c r="BD8428" s="2"/>
      <c r="BE8428" s="2"/>
      <c r="BF8428" s="2"/>
    </row>
    <row r="8429" spans="1:69" ht="15.75" x14ac:dyDescent="0.2">
      <c r="A8429" s="2"/>
      <c r="B8429" s="111">
        <f t="shared" ref="B8429:C8429" si="5473">B8358</f>
        <v>0</v>
      </c>
      <c r="C8429" s="323">
        <f t="shared" si="5473"/>
        <v>0</v>
      </c>
      <c r="D8429" s="324"/>
      <c r="E8429" s="324"/>
      <c r="F8429" s="324"/>
      <c r="G8429" s="324"/>
      <c r="H8429" s="324"/>
      <c r="I8429" s="324"/>
      <c r="J8429" s="324"/>
      <c r="K8429" s="324"/>
      <c r="L8429" s="324"/>
      <c r="M8429" s="324"/>
      <c r="N8429" s="324"/>
      <c r="O8429" s="324"/>
      <c r="P8429" s="324"/>
      <c r="Q8429" s="324"/>
      <c r="R8429" s="324"/>
      <c r="S8429" s="324"/>
      <c r="T8429" s="324"/>
      <c r="U8429" s="324"/>
      <c r="V8429" s="324"/>
      <c r="W8429" s="324"/>
      <c r="X8429" s="324"/>
      <c r="Y8429" s="324"/>
      <c r="Z8429" s="324"/>
      <c r="AA8429" s="324"/>
      <c r="AB8429" s="324"/>
      <c r="AC8429" s="324"/>
      <c r="AD8429" s="324"/>
      <c r="AE8429" s="324"/>
      <c r="AF8429" s="324"/>
      <c r="AG8429" s="324"/>
      <c r="AH8429" s="324"/>
      <c r="AI8429" s="325"/>
      <c r="BD8429" s="2"/>
      <c r="BE8429" s="2"/>
      <c r="BF8429" s="2"/>
    </row>
    <row r="8430" spans="1:69" ht="15.75" x14ac:dyDescent="0.2">
      <c r="A8430" s="2"/>
      <c r="B8430" s="111">
        <f t="shared" ref="B8430:C8430" si="5474">B8359</f>
        <v>0</v>
      </c>
      <c r="C8430" s="323">
        <f t="shared" si="5474"/>
        <v>0</v>
      </c>
      <c r="D8430" s="324"/>
      <c r="E8430" s="324"/>
      <c r="F8430" s="324"/>
      <c r="G8430" s="324"/>
      <c r="H8430" s="324"/>
      <c r="I8430" s="324"/>
      <c r="J8430" s="324"/>
      <c r="K8430" s="324"/>
      <c r="L8430" s="324"/>
      <c r="M8430" s="324"/>
      <c r="N8430" s="324"/>
      <c r="O8430" s="324"/>
      <c r="P8430" s="324"/>
      <c r="Q8430" s="324"/>
      <c r="R8430" s="324"/>
      <c r="S8430" s="324"/>
      <c r="T8430" s="324"/>
      <c r="U8430" s="324"/>
      <c r="V8430" s="324"/>
      <c r="W8430" s="324"/>
      <c r="X8430" s="324"/>
      <c r="Y8430" s="324"/>
      <c r="Z8430" s="324"/>
      <c r="AA8430" s="324"/>
      <c r="AB8430" s="324"/>
      <c r="AC8430" s="324"/>
      <c r="AD8430" s="324"/>
      <c r="AE8430" s="324"/>
      <c r="AF8430" s="324"/>
      <c r="AG8430" s="324"/>
      <c r="AH8430" s="324"/>
      <c r="AI8430" s="325"/>
      <c r="BD8430" s="2"/>
      <c r="BE8430" s="2"/>
      <c r="BF8430" s="2"/>
    </row>
    <row r="8431" spans="1:69" ht="15.75" x14ac:dyDescent="0.2">
      <c r="A8431" s="2"/>
      <c r="B8431" s="111">
        <f t="shared" ref="B8431:C8431" si="5475">B8360</f>
        <v>0</v>
      </c>
      <c r="C8431" s="323">
        <f t="shared" si="5475"/>
        <v>0</v>
      </c>
      <c r="D8431" s="324"/>
      <c r="E8431" s="324"/>
      <c r="F8431" s="324"/>
      <c r="G8431" s="324"/>
      <c r="H8431" s="324"/>
      <c r="I8431" s="324"/>
      <c r="J8431" s="324"/>
      <c r="K8431" s="324"/>
      <c r="L8431" s="324"/>
      <c r="M8431" s="324"/>
      <c r="N8431" s="324"/>
      <c r="O8431" s="324"/>
      <c r="P8431" s="324"/>
      <c r="Q8431" s="324"/>
      <c r="R8431" s="324"/>
      <c r="S8431" s="324"/>
      <c r="T8431" s="324"/>
      <c r="U8431" s="324"/>
      <c r="V8431" s="324"/>
      <c r="W8431" s="324"/>
      <c r="X8431" s="324"/>
      <c r="Y8431" s="324"/>
      <c r="Z8431" s="324"/>
      <c r="AA8431" s="324"/>
      <c r="AB8431" s="324"/>
      <c r="AC8431" s="324"/>
      <c r="AD8431" s="324"/>
      <c r="AE8431" s="324"/>
      <c r="AF8431" s="324"/>
      <c r="AG8431" s="324"/>
      <c r="AH8431" s="324"/>
      <c r="AI8431" s="325"/>
      <c r="BD8431" s="2"/>
      <c r="BE8431" s="2"/>
      <c r="BF8431" s="2"/>
    </row>
    <row r="8432" spans="1:69" s="2" customFormat="1" ht="15.75" x14ac:dyDescent="0.2">
      <c r="B8432" s="143">
        <f t="shared" ref="B8432:C8432" si="5476">B8361</f>
        <v>0</v>
      </c>
      <c r="C8432" s="323">
        <f t="shared" si="5476"/>
        <v>0</v>
      </c>
      <c r="D8432" s="324"/>
      <c r="E8432" s="324"/>
      <c r="F8432" s="324"/>
      <c r="G8432" s="324"/>
      <c r="H8432" s="324"/>
      <c r="I8432" s="324"/>
      <c r="J8432" s="324"/>
      <c r="K8432" s="324"/>
      <c r="L8432" s="324"/>
      <c r="M8432" s="324"/>
      <c r="N8432" s="324"/>
      <c r="O8432" s="324"/>
      <c r="P8432" s="324"/>
      <c r="Q8432" s="324"/>
      <c r="R8432" s="324"/>
      <c r="S8432" s="324"/>
      <c r="T8432" s="324"/>
      <c r="U8432" s="324"/>
      <c r="V8432" s="324"/>
      <c r="W8432" s="324"/>
      <c r="X8432" s="324"/>
      <c r="Y8432" s="324"/>
      <c r="Z8432" s="324"/>
      <c r="AA8432" s="324"/>
      <c r="AB8432" s="324"/>
      <c r="AC8432" s="324"/>
      <c r="AD8432" s="324"/>
      <c r="AE8432" s="324"/>
      <c r="AF8432" s="324"/>
      <c r="AG8432" s="324"/>
      <c r="AH8432" s="324"/>
      <c r="AI8432" s="325"/>
      <c r="AJ8432" s="118"/>
      <c r="AK8432" s="118"/>
      <c r="AL8432" s="118"/>
      <c r="AM8432" s="118"/>
      <c r="AN8432" s="118"/>
      <c r="AO8432" s="118"/>
      <c r="AP8432" s="118"/>
      <c r="AQ8432" s="118"/>
      <c r="AR8432" s="118"/>
      <c r="AS8432" s="118"/>
      <c r="AT8432" s="118"/>
      <c r="AU8432" s="118"/>
      <c r="AV8432" s="118"/>
      <c r="AW8432" s="118"/>
      <c r="AX8432" s="118"/>
      <c r="AY8432" s="118"/>
      <c r="AZ8432" s="118"/>
      <c r="BA8432" s="118"/>
      <c r="BB8432" s="118"/>
      <c r="BC8432" s="118"/>
      <c r="BG8432" s="118"/>
      <c r="BH8432" s="118"/>
      <c r="BI8432" s="118"/>
      <c r="BJ8432" s="118"/>
      <c r="BK8432" s="118"/>
      <c r="BL8432" s="118"/>
      <c r="BM8432" s="118"/>
      <c r="BN8432" s="118"/>
      <c r="BO8432" s="118"/>
      <c r="BP8432" s="118"/>
      <c r="BQ8432" s="118"/>
    </row>
    <row r="8433" spans="1:69" s="2" customFormat="1" ht="15.75" x14ac:dyDescent="0.2">
      <c r="B8433" s="143">
        <f t="shared" ref="B8433:C8433" si="5477">B8362</f>
        <v>0</v>
      </c>
      <c r="C8433" s="323">
        <f t="shared" si="5477"/>
        <v>0</v>
      </c>
      <c r="D8433" s="324"/>
      <c r="E8433" s="324"/>
      <c r="F8433" s="324"/>
      <c r="G8433" s="324"/>
      <c r="H8433" s="324"/>
      <c r="I8433" s="324"/>
      <c r="J8433" s="324"/>
      <c r="K8433" s="324"/>
      <c r="L8433" s="324"/>
      <c r="M8433" s="324"/>
      <c r="N8433" s="324"/>
      <c r="O8433" s="324"/>
      <c r="P8433" s="324"/>
      <c r="Q8433" s="324"/>
      <c r="R8433" s="324"/>
      <c r="S8433" s="324"/>
      <c r="T8433" s="324"/>
      <c r="U8433" s="324"/>
      <c r="V8433" s="324"/>
      <c r="W8433" s="324"/>
      <c r="X8433" s="324"/>
      <c r="Y8433" s="324"/>
      <c r="Z8433" s="324"/>
      <c r="AA8433" s="324"/>
      <c r="AB8433" s="324"/>
      <c r="AC8433" s="324"/>
      <c r="AD8433" s="324"/>
      <c r="AE8433" s="324"/>
      <c r="AF8433" s="324"/>
      <c r="AG8433" s="324"/>
      <c r="AH8433" s="324"/>
      <c r="AI8433" s="325"/>
      <c r="AJ8433" s="118"/>
      <c r="AK8433" s="118"/>
      <c r="AL8433" s="118"/>
      <c r="AM8433" s="118"/>
      <c r="AN8433" s="118"/>
      <c r="AO8433" s="118"/>
      <c r="AP8433" s="118"/>
      <c r="AQ8433" s="118"/>
      <c r="AR8433" s="118"/>
      <c r="AS8433" s="118"/>
      <c r="AT8433" s="118"/>
      <c r="AU8433" s="118"/>
      <c r="AV8433" s="118"/>
      <c r="AW8433" s="118"/>
      <c r="AX8433" s="118"/>
      <c r="AY8433" s="118"/>
      <c r="AZ8433" s="118"/>
      <c r="BA8433" s="118"/>
      <c r="BB8433" s="118"/>
      <c r="BC8433" s="118"/>
      <c r="BG8433" s="118"/>
      <c r="BH8433" s="118"/>
      <c r="BI8433" s="118"/>
      <c r="BJ8433" s="118"/>
      <c r="BK8433" s="118"/>
      <c r="BL8433" s="118"/>
      <c r="BM8433" s="118"/>
      <c r="BN8433" s="118"/>
      <c r="BO8433" s="118"/>
      <c r="BP8433" s="118"/>
      <c r="BQ8433" s="118"/>
    </row>
    <row r="8434" spans="1:69" s="2" customFormat="1" ht="15.75" x14ac:dyDescent="0.2">
      <c r="B8434" s="143">
        <f t="shared" ref="B8434:C8434" si="5478">B8363</f>
        <v>0</v>
      </c>
      <c r="C8434" s="323">
        <f t="shared" si="5478"/>
        <v>0</v>
      </c>
      <c r="D8434" s="324"/>
      <c r="E8434" s="324"/>
      <c r="F8434" s="324"/>
      <c r="G8434" s="324"/>
      <c r="H8434" s="324"/>
      <c r="I8434" s="324"/>
      <c r="J8434" s="324"/>
      <c r="K8434" s="324"/>
      <c r="L8434" s="324"/>
      <c r="M8434" s="324"/>
      <c r="N8434" s="324"/>
      <c r="O8434" s="324"/>
      <c r="P8434" s="324"/>
      <c r="Q8434" s="324"/>
      <c r="R8434" s="324"/>
      <c r="S8434" s="324"/>
      <c r="T8434" s="324"/>
      <c r="U8434" s="324"/>
      <c r="V8434" s="324"/>
      <c r="W8434" s="324"/>
      <c r="X8434" s="324"/>
      <c r="Y8434" s="324"/>
      <c r="Z8434" s="324"/>
      <c r="AA8434" s="324"/>
      <c r="AB8434" s="324"/>
      <c r="AC8434" s="324"/>
      <c r="AD8434" s="324"/>
      <c r="AE8434" s="324"/>
      <c r="AF8434" s="324"/>
      <c r="AG8434" s="324"/>
      <c r="AH8434" s="324"/>
      <c r="AI8434" s="325"/>
      <c r="AJ8434" s="118"/>
      <c r="AK8434" s="118"/>
      <c r="AL8434" s="118"/>
      <c r="AM8434" s="118"/>
      <c r="AN8434" s="118"/>
      <c r="AO8434" s="118"/>
      <c r="AP8434" s="118"/>
      <c r="AQ8434" s="118"/>
      <c r="AR8434" s="118"/>
      <c r="AS8434" s="118"/>
      <c r="AT8434" s="118"/>
      <c r="AU8434" s="118"/>
      <c r="AV8434" s="118"/>
      <c r="AW8434" s="118"/>
      <c r="AX8434" s="118"/>
      <c r="AY8434" s="118"/>
      <c r="AZ8434" s="118"/>
      <c r="BA8434" s="118"/>
      <c r="BB8434" s="118"/>
      <c r="BC8434" s="118"/>
      <c r="BG8434" s="118"/>
      <c r="BH8434" s="118"/>
      <c r="BI8434" s="118"/>
      <c r="BJ8434" s="118"/>
      <c r="BK8434" s="118"/>
      <c r="BL8434" s="118"/>
      <c r="BM8434" s="118"/>
      <c r="BN8434" s="118"/>
      <c r="BO8434" s="118"/>
      <c r="BP8434" s="118"/>
      <c r="BQ8434" s="118"/>
    </row>
    <row r="8435" spans="1:69" s="2" customFormat="1" ht="15.75" x14ac:dyDescent="0.2">
      <c r="B8435" s="143">
        <f t="shared" ref="B8435:C8435" si="5479">B8364</f>
        <v>0</v>
      </c>
      <c r="C8435" s="323">
        <f t="shared" si="5479"/>
        <v>0</v>
      </c>
      <c r="D8435" s="324"/>
      <c r="E8435" s="324"/>
      <c r="F8435" s="324"/>
      <c r="G8435" s="324"/>
      <c r="H8435" s="324"/>
      <c r="I8435" s="324"/>
      <c r="J8435" s="324"/>
      <c r="K8435" s="324"/>
      <c r="L8435" s="324"/>
      <c r="M8435" s="324"/>
      <c r="N8435" s="324"/>
      <c r="O8435" s="324"/>
      <c r="P8435" s="324"/>
      <c r="Q8435" s="324"/>
      <c r="R8435" s="324"/>
      <c r="S8435" s="324"/>
      <c r="T8435" s="324"/>
      <c r="U8435" s="324"/>
      <c r="V8435" s="324"/>
      <c r="W8435" s="324"/>
      <c r="X8435" s="324"/>
      <c r="Y8435" s="324"/>
      <c r="Z8435" s="324"/>
      <c r="AA8435" s="324"/>
      <c r="AB8435" s="324"/>
      <c r="AC8435" s="324"/>
      <c r="AD8435" s="324"/>
      <c r="AE8435" s="324"/>
      <c r="AF8435" s="324"/>
      <c r="AG8435" s="324"/>
      <c r="AH8435" s="324"/>
      <c r="AI8435" s="325"/>
      <c r="AJ8435" s="118"/>
      <c r="AK8435" s="118"/>
      <c r="AL8435" s="118"/>
      <c r="AM8435" s="118"/>
      <c r="AN8435" s="118"/>
      <c r="AO8435" s="118"/>
      <c r="AP8435" s="118"/>
      <c r="AQ8435" s="118"/>
      <c r="AR8435" s="118"/>
      <c r="AS8435" s="118"/>
      <c r="AT8435" s="118"/>
      <c r="AU8435" s="118"/>
      <c r="AV8435" s="118"/>
      <c r="AW8435" s="118"/>
      <c r="AX8435" s="118"/>
      <c r="AY8435" s="118"/>
      <c r="AZ8435" s="118"/>
      <c r="BA8435" s="118"/>
      <c r="BB8435" s="118"/>
      <c r="BC8435" s="118"/>
      <c r="BG8435" s="118"/>
      <c r="BH8435" s="118"/>
      <c r="BI8435" s="118"/>
      <c r="BJ8435" s="118"/>
      <c r="BK8435" s="118"/>
      <c r="BL8435" s="118"/>
      <c r="BM8435" s="118"/>
      <c r="BN8435" s="118"/>
      <c r="BO8435" s="118"/>
      <c r="BP8435" s="118"/>
      <c r="BQ8435" s="118"/>
    </row>
    <row r="8436" spans="1:69" s="2" customFormat="1" ht="15.75" x14ac:dyDescent="0.2">
      <c r="B8436" s="143">
        <f t="shared" ref="B8436:C8436" si="5480">B8365</f>
        <v>0</v>
      </c>
      <c r="C8436" s="323">
        <f t="shared" si="5480"/>
        <v>0</v>
      </c>
      <c r="D8436" s="324"/>
      <c r="E8436" s="324"/>
      <c r="F8436" s="324"/>
      <c r="G8436" s="324"/>
      <c r="H8436" s="324"/>
      <c r="I8436" s="324"/>
      <c r="J8436" s="324"/>
      <c r="K8436" s="324"/>
      <c r="L8436" s="324"/>
      <c r="M8436" s="324"/>
      <c r="N8436" s="324"/>
      <c r="O8436" s="324"/>
      <c r="P8436" s="324"/>
      <c r="Q8436" s="324"/>
      <c r="R8436" s="324"/>
      <c r="S8436" s="324"/>
      <c r="T8436" s="324"/>
      <c r="U8436" s="324"/>
      <c r="V8436" s="324"/>
      <c r="W8436" s="324"/>
      <c r="X8436" s="324"/>
      <c r="Y8436" s="324"/>
      <c r="Z8436" s="324"/>
      <c r="AA8436" s="324"/>
      <c r="AB8436" s="324"/>
      <c r="AC8436" s="324"/>
      <c r="AD8436" s="324"/>
      <c r="AE8436" s="324"/>
      <c r="AF8436" s="324"/>
      <c r="AG8436" s="324"/>
      <c r="AH8436" s="324"/>
      <c r="AI8436" s="325"/>
      <c r="AJ8436" s="118"/>
      <c r="AK8436" s="118"/>
      <c r="AL8436" s="118"/>
      <c r="AM8436" s="118"/>
      <c r="AN8436" s="118"/>
      <c r="AO8436" s="118"/>
      <c r="AP8436" s="118"/>
      <c r="AQ8436" s="118"/>
      <c r="AR8436" s="118"/>
      <c r="AS8436" s="118"/>
      <c r="AT8436" s="118"/>
      <c r="AU8436" s="118"/>
      <c r="AV8436" s="118"/>
      <c r="AW8436" s="118"/>
      <c r="AX8436" s="118"/>
      <c r="AY8436" s="118"/>
      <c r="AZ8436" s="118"/>
      <c r="BA8436" s="118"/>
      <c r="BB8436" s="118"/>
      <c r="BC8436" s="118"/>
      <c r="BG8436" s="118"/>
      <c r="BH8436" s="118"/>
      <c r="BI8436" s="118"/>
      <c r="BJ8436" s="118"/>
      <c r="BK8436" s="118"/>
      <c r="BL8436" s="118"/>
      <c r="BM8436" s="118"/>
      <c r="BN8436" s="118"/>
      <c r="BO8436" s="118"/>
      <c r="BP8436" s="118"/>
      <c r="BQ8436" s="118"/>
    </row>
    <row r="8437" spans="1:69" s="2" customFormat="1" ht="15.75" x14ac:dyDescent="0.2">
      <c r="B8437" s="143">
        <f t="shared" ref="B8437:C8437" si="5481">B8366</f>
        <v>0</v>
      </c>
      <c r="C8437" s="323">
        <f t="shared" si="5481"/>
        <v>0</v>
      </c>
      <c r="D8437" s="324"/>
      <c r="E8437" s="324"/>
      <c r="F8437" s="324"/>
      <c r="G8437" s="324"/>
      <c r="H8437" s="324"/>
      <c r="I8437" s="324"/>
      <c r="J8437" s="324"/>
      <c r="K8437" s="324"/>
      <c r="L8437" s="324"/>
      <c r="M8437" s="324"/>
      <c r="N8437" s="324"/>
      <c r="O8437" s="324"/>
      <c r="P8437" s="324"/>
      <c r="Q8437" s="324"/>
      <c r="R8437" s="324"/>
      <c r="S8437" s="324"/>
      <c r="T8437" s="324"/>
      <c r="U8437" s="324"/>
      <c r="V8437" s="324"/>
      <c r="W8437" s="324"/>
      <c r="X8437" s="324"/>
      <c r="Y8437" s="324"/>
      <c r="Z8437" s="324"/>
      <c r="AA8437" s="324"/>
      <c r="AB8437" s="324"/>
      <c r="AC8437" s="324"/>
      <c r="AD8437" s="324"/>
      <c r="AE8437" s="324"/>
      <c r="AF8437" s="324"/>
      <c r="AG8437" s="324"/>
      <c r="AH8437" s="324"/>
      <c r="AI8437" s="325"/>
      <c r="AJ8437" s="118"/>
      <c r="AK8437" s="118"/>
      <c r="AL8437" s="118"/>
      <c r="AM8437" s="118"/>
      <c r="AN8437" s="118"/>
      <c r="AO8437" s="118"/>
      <c r="AP8437" s="118"/>
      <c r="AQ8437" s="118"/>
      <c r="AR8437" s="118"/>
      <c r="AS8437" s="118"/>
      <c r="AT8437" s="118"/>
      <c r="AU8437" s="118"/>
      <c r="AV8437" s="118"/>
      <c r="AW8437" s="118"/>
      <c r="AX8437" s="118"/>
      <c r="AY8437" s="118"/>
      <c r="AZ8437" s="118"/>
      <c r="BA8437" s="118"/>
      <c r="BB8437" s="118"/>
      <c r="BC8437" s="118"/>
      <c r="BG8437" s="118"/>
      <c r="BH8437" s="118"/>
      <c r="BI8437" s="118"/>
      <c r="BJ8437" s="118"/>
      <c r="BK8437" s="118"/>
      <c r="BL8437" s="118"/>
      <c r="BM8437" s="118"/>
      <c r="BN8437" s="118"/>
      <c r="BO8437" s="118"/>
      <c r="BP8437" s="118"/>
      <c r="BQ8437" s="118"/>
    </row>
    <row r="8438" spans="1:69" s="2" customFormat="1" ht="15.75" x14ac:dyDescent="0.2">
      <c r="B8438" s="143">
        <f t="shared" ref="B8438:C8438" si="5482">B8367</f>
        <v>0</v>
      </c>
      <c r="C8438" s="323">
        <f t="shared" si="5482"/>
        <v>0</v>
      </c>
      <c r="D8438" s="324"/>
      <c r="E8438" s="324"/>
      <c r="F8438" s="324"/>
      <c r="G8438" s="324"/>
      <c r="H8438" s="324"/>
      <c r="I8438" s="324"/>
      <c r="J8438" s="324"/>
      <c r="K8438" s="324"/>
      <c r="L8438" s="324"/>
      <c r="M8438" s="324"/>
      <c r="N8438" s="324"/>
      <c r="O8438" s="324"/>
      <c r="P8438" s="324"/>
      <c r="Q8438" s="324"/>
      <c r="R8438" s="324"/>
      <c r="S8438" s="324"/>
      <c r="T8438" s="324"/>
      <c r="U8438" s="324"/>
      <c r="V8438" s="324"/>
      <c r="W8438" s="324"/>
      <c r="X8438" s="324"/>
      <c r="Y8438" s="324"/>
      <c r="Z8438" s="324"/>
      <c r="AA8438" s="324"/>
      <c r="AB8438" s="324"/>
      <c r="AC8438" s="324"/>
      <c r="AD8438" s="324"/>
      <c r="AE8438" s="324"/>
      <c r="AF8438" s="324"/>
      <c r="AG8438" s="324"/>
      <c r="AH8438" s="324"/>
      <c r="AI8438" s="325"/>
      <c r="AJ8438" s="118"/>
      <c r="AK8438" s="118"/>
      <c r="AL8438" s="118"/>
      <c r="AM8438" s="118"/>
      <c r="AN8438" s="118"/>
      <c r="AO8438" s="118"/>
      <c r="AP8438" s="118"/>
      <c r="AQ8438" s="118"/>
      <c r="AR8438" s="118"/>
      <c r="AS8438" s="118"/>
      <c r="AT8438" s="118"/>
      <c r="AU8438" s="118"/>
      <c r="AV8438" s="118"/>
      <c r="AW8438" s="118"/>
      <c r="AX8438" s="118"/>
      <c r="AY8438" s="118"/>
      <c r="AZ8438" s="118"/>
      <c r="BA8438" s="118"/>
      <c r="BB8438" s="118"/>
      <c r="BC8438" s="118"/>
      <c r="BG8438" s="118"/>
      <c r="BH8438" s="118"/>
      <c r="BI8438" s="118"/>
      <c r="BJ8438" s="118"/>
      <c r="BK8438" s="118"/>
      <c r="BL8438" s="118"/>
      <c r="BM8438" s="118"/>
      <c r="BN8438" s="118"/>
      <c r="BO8438" s="118"/>
      <c r="BP8438" s="118"/>
      <c r="BQ8438" s="118"/>
    </row>
    <row r="8439" spans="1:69" s="2" customFormat="1" ht="15.75" x14ac:dyDescent="0.2">
      <c r="B8439" s="143">
        <f t="shared" ref="B8439:C8439" si="5483">B8368</f>
        <v>0</v>
      </c>
      <c r="C8439" s="323">
        <f t="shared" si="5483"/>
        <v>0</v>
      </c>
      <c r="D8439" s="324"/>
      <c r="E8439" s="324"/>
      <c r="F8439" s="324"/>
      <c r="G8439" s="324"/>
      <c r="H8439" s="324"/>
      <c r="I8439" s="324"/>
      <c r="J8439" s="324"/>
      <c r="K8439" s="324"/>
      <c r="L8439" s="324"/>
      <c r="M8439" s="324"/>
      <c r="N8439" s="324"/>
      <c r="O8439" s="324"/>
      <c r="P8439" s="324"/>
      <c r="Q8439" s="324"/>
      <c r="R8439" s="324"/>
      <c r="S8439" s="324"/>
      <c r="T8439" s="324"/>
      <c r="U8439" s="324"/>
      <c r="V8439" s="324"/>
      <c r="W8439" s="324"/>
      <c r="X8439" s="324"/>
      <c r="Y8439" s="324"/>
      <c r="Z8439" s="324"/>
      <c r="AA8439" s="324"/>
      <c r="AB8439" s="324"/>
      <c r="AC8439" s="324"/>
      <c r="AD8439" s="324"/>
      <c r="AE8439" s="324"/>
      <c r="AF8439" s="324"/>
      <c r="AG8439" s="324"/>
      <c r="AH8439" s="324"/>
      <c r="AI8439" s="325"/>
      <c r="AJ8439" s="118"/>
      <c r="AK8439" s="118"/>
      <c r="AL8439" s="118"/>
      <c r="AM8439" s="118"/>
      <c r="AN8439" s="118"/>
      <c r="AO8439" s="118"/>
      <c r="AP8439" s="118"/>
      <c r="AQ8439" s="118"/>
      <c r="AR8439" s="118"/>
      <c r="AS8439" s="118"/>
      <c r="AT8439" s="118"/>
      <c r="AU8439" s="118"/>
      <c r="AV8439" s="118"/>
      <c r="AW8439" s="118"/>
      <c r="AX8439" s="118"/>
      <c r="AY8439" s="118"/>
      <c r="AZ8439" s="118"/>
      <c r="BA8439" s="118"/>
      <c r="BB8439" s="118"/>
      <c r="BC8439" s="118"/>
      <c r="BG8439" s="118"/>
      <c r="BH8439" s="118"/>
      <c r="BI8439" s="118"/>
      <c r="BJ8439" s="118"/>
      <c r="BK8439" s="118"/>
      <c r="BL8439" s="118"/>
      <c r="BM8439" s="118"/>
      <c r="BN8439" s="118"/>
      <c r="BO8439" s="118"/>
      <c r="BP8439" s="118"/>
      <c r="BQ8439" s="118"/>
    </row>
    <row r="8440" spans="1:69" s="2" customFormat="1" ht="15.75" x14ac:dyDescent="0.2">
      <c r="B8440" s="143">
        <f t="shared" ref="B8440:C8440" si="5484">B8369</f>
        <v>0</v>
      </c>
      <c r="C8440" s="323">
        <f t="shared" si="5484"/>
        <v>0</v>
      </c>
      <c r="D8440" s="324"/>
      <c r="E8440" s="324"/>
      <c r="F8440" s="324"/>
      <c r="G8440" s="324"/>
      <c r="H8440" s="324"/>
      <c r="I8440" s="324"/>
      <c r="J8440" s="324"/>
      <c r="K8440" s="324"/>
      <c r="L8440" s="324"/>
      <c r="M8440" s="324"/>
      <c r="N8440" s="324"/>
      <c r="O8440" s="324"/>
      <c r="P8440" s="324"/>
      <c r="Q8440" s="324"/>
      <c r="R8440" s="324"/>
      <c r="S8440" s="324"/>
      <c r="T8440" s="324"/>
      <c r="U8440" s="324"/>
      <c r="V8440" s="324"/>
      <c r="W8440" s="324"/>
      <c r="X8440" s="324"/>
      <c r="Y8440" s="324"/>
      <c r="Z8440" s="324"/>
      <c r="AA8440" s="324"/>
      <c r="AB8440" s="324"/>
      <c r="AC8440" s="324"/>
      <c r="AD8440" s="324"/>
      <c r="AE8440" s="324"/>
      <c r="AF8440" s="324"/>
      <c r="AG8440" s="324"/>
      <c r="AH8440" s="324"/>
      <c r="AI8440" s="325"/>
      <c r="AJ8440" s="118"/>
      <c r="AK8440" s="118"/>
      <c r="AL8440" s="118"/>
      <c r="AM8440" s="118"/>
      <c r="AN8440" s="118"/>
      <c r="AO8440" s="118"/>
      <c r="AP8440" s="118"/>
      <c r="AQ8440" s="118"/>
      <c r="AR8440" s="118"/>
      <c r="AS8440" s="118"/>
      <c r="AT8440" s="118"/>
      <c r="AU8440" s="118"/>
      <c r="AV8440" s="118"/>
      <c r="AW8440" s="118"/>
      <c r="AX8440" s="118"/>
      <c r="AY8440" s="118"/>
      <c r="AZ8440" s="118"/>
      <c r="BA8440" s="118"/>
      <c r="BB8440" s="118"/>
      <c r="BC8440" s="118"/>
      <c r="BG8440" s="118"/>
      <c r="BH8440" s="118"/>
      <c r="BI8440" s="118"/>
      <c r="BJ8440" s="118"/>
      <c r="BK8440" s="118"/>
      <c r="BL8440" s="118"/>
      <c r="BM8440" s="118"/>
      <c r="BN8440" s="118"/>
      <c r="BO8440" s="118"/>
      <c r="BP8440" s="118"/>
      <c r="BQ8440" s="118"/>
    </row>
    <row r="8441" spans="1:69" s="2" customFormat="1" ht="15.75" x14ac:dyDescent="0.2">
      <c r="B8441" s="143">
        <f t="shared" ref="B8441:C8441" si="5485">B8370</f>
        <v>0</v>
      </c>
      <c r="C8441" s="323">
        <f t="shared" si="5485"/>
        <v>0</v>
      </c>
      <c r="D8441" s="324"/>
      <c r="E8441" s="324"/>
      <c r="F8441" s="324"/>
      <c r="G8441" s="324"/>
      <c r="H8441" s="324"/>
      <c r="I8441" s="324"/>
      <c r="J8441" s="324"/>
      <c r="K8441" s="324"/>
      <c r="L8441" s="324"/>
      <c r="M8441" s="324"/>
      <c r="N8441" s="324"/>
      <c r="O8441" s="324"/>
      <c r="P8441" s="324"/>
      <c r="Q8441" s="324"/>
      <c r="R8441" s="324"/>
      <c r="S8441" s="324"/>
      <c r="T8441" s="324"/>
      <c r="U8441" s="324"/>
      <c r="V8441" s="324"/>
      <c r="W8441" s="324"/>
      <c r="X8441" s="324"/>
      <c r="Y8441" s="324"/>
      <c r="Z8441" s="324"/>
      <c r="AA8441" s="324"/>
      <c r="AB8441" s="324"/>
      <c r="AC8441" s="324"/>
      <c r="AD8441" s="324"/>
      <c r="AE8441" s="324"/>
      <c r="AF8441" s="324"/>
      <c r="AG8441" s="324"/>
      <c r="AH8441" s="324"/>
      <c r="AI8441" s="325"/>
      <c r="AJ8441" s="118"/>
      <c r="AK8441" s="118"/>
      <c r="AL8441" s="118"/>
      <c r="AM8441" s="118"/>
      <c r="AN8441" s="118"/>
      <c r="AO8441" s="118"/>
      <c r="AP8441" s="118"/>
      <c r="AQ8441" s="118"/>
      <c r="AR8441" s="118"/>
      <c r="AS8441" s="118"/>
      <c r="AT8441" s="118"/>
      <c r="AU8441" s="118"/>
      <c r="AV8441" s="118"/>
      <c r="AW8441" s="118"/>
      <c r="AX8441" s="118"/>
      <c r="AY8441" s="118"/>
      <c r="AZ8441" s="118"/>
      <c r="BA8441" s="118"/>
      <c r="BB8441" s="118"/>
      <c r="BC8441" s="118"/>
      <c r="BG8441" s="118"/>
      <c r="BH8441" s="118"/>
      <c r="BI8441" s="118"/>
      <c r="BJ8441" s="118"/>
      <c r="BK8441" s="118"/>
      <c r="BL8441" s="118"/>
      <c r="BM8441" s="118"/>
      <c r="BN8441" s="118"/>
      <c r="BO8441" s="118"/>
      <c r="BP8441" s="118"/>
      <c r="BQ8441" s="118"/>
    </row>
    <row r="8442" spans="1:69" s="2" customFormat="1" ht="15.75" x14ac:dyDescent="0.2">
      <c r="B8442" s="143">
        <f t="shared" ref="B8442:C8442" si="5486">B8371</f>
        <v>0</v>
      </c>
      <c r="C8442" s="323">
        <f t="shared" si="5486"/>
        <v>0</v>
      </c>
      <c r="D8442" s="324"/>
      <c r="E8442" s="324"/>
      <c r="F8442" s="324"/>
      <c r="G8442" s="324"/>
      <c r="H8442" s="324"/>
      <c r="I8442" s="324"/>
      <c r="J8442" s="324"/>
      <c r="K8442" s="324"/>
      <c r="L8442" s="324"/>
      <c r="M8442" s="324"/>
      <c r="N8442" s="324"/>
      <c r="O8442" s="324"/>
      <c r="P8442" s="324"/>
      <c r="Q8442" s="324"/>
      <c r="R8442" s="324"/>
      <c r="S8442" s="324"/>
      <c r="T8442" s="324"/>
      <c r="U8442" s="324"/>
      <c r="V8442" s="324"/>
      <c r="W8442" s="324"/>
      <c r="X8442" s="324"/>
      <c r="Y8442" s="324"/>
      <c r="Z8442" s="324"/>
      <c r="AA8442" s="324"/>
      <c r="AB8442" s="324"/>
      <c r="AC8442" s="324"/>
      <c r="AD8442" s="324"/>
      <c r="AE8442" s="324"/>
      <c r="AF8442" s="324"/>
      <c r="AG8442" s="324"/>
      <c r="AH8442" s="324"/>
      <c r="AI8442" s="325"/>
      <c r="AJ8442" s="118"/>
      <c r="AK8442" s="118"/>
      <c r="AL8442" s="118"/>
      <c r="AM8442" s="118"/>
      <c r="AN8442" s="118"/>
      <c r="AO8442" s="118"/>
      <c r="AP8442" s="118"/>
      <c r="AQ8442" s="118"/>
      <c r="AR8442" s="118"/>
      <c r="AS8442" s="118"/>
      <c r="AT8442" s="118"/>
      <c r="AU8442" s="118"/>
      <c r="AV8442" s="118"/>
      <c r="AW8442" s="118"/>
      <c r="AX8442" s="118"/>
      <c r="AY8442" s="118"/>
      <c r="AZ8442" s="118"/>
      <c r="BA8442" s="118"/>
      <c r="BB8442" s="118"/>
      <c r="BC8442" s="118"/>
      <c r="BG8442" s="118"/>
      <c r="BH8442" s="118"/>
      <c r="BI8442" s="118"/>
      <c r="BJ8442" s="118"/>
      <c r="BK8442" s="118"/>
      <c r="BL8442" s="118"/>
      <c r="BM8442" s="118"/>
      <c r="BN8442" s="118"/>
      <c r="BO8442" s="118"/>
      <c r="BP8442" s="118"/>
      <c r="BQ8442" s="118"/>
    </row>
    <row r="8443" spans="1:69" s="2" customFormat="1" ht="15.75" x14ac:dyDescent="0.2">
      <c r="B8443" s="143">
        <f t="shared" ref="B8443:C8443" si="5487">B8372</f>
        <v>0</v>
      </c>
      <c r="C8443" s="323">
        <f t="shared" si="5487"/>
        <v>0</v>
      </c>
      <c r="D8443" s="324"/>
      <c r="E8443" s="324"/>
      <c r="F8443" s="324"/>
      <c r="G8443" s="324"/>
      <c r="H8443" s="324"/>
      <c r="I8443" s="324"/>
      <c r="J8443" s="324"/>
      <c r="K8443" s="324"/>
      <c r="L8443" s="324"/>
      <c r="M8443" s="324"/>
      <c r="N8443" s="324"/>
      <c r="O8443" s="324"/>
      <c r="P8443" s="324"/>
      <c r="Q8443" s="324"/>
      <c r="R8443" s="324"/>
      <c r="S8443" s="324"/>
      <c r="T8443" s="324"/>
      <c r="U8443" s="324"/>
      <c r="V8443" s="324"/>
      <c r="W8443" s="324"/>
      <c r="X8443" s="324"/>
      <c r="Y8443" s="324"/>
      <c r="Z8443" s="324"/>
      <c r="AA8443" s="324"/>
      <c r="AB8443" s="324"/>
      <c r="AC8443" s="324"/>
      <c r="AD8443" s="324"/>
      <c r="AE8443" s="324"/>
      <c r="AF8443" s="324"/>
      <c r="AG8443" s="324"/>
      <c r="AH8443" s="324"/>
      <c r="AI8443" s="325"/>
      <c r="AJ8443" s="118"/>
      <c r="AK8443" s="118"/>
      <c r="AL8443" s="118"/>
      <c r="AM8443" s="118"/>
      <c r="AN8443" s="118"/>
      <c r="AO8443" s="118"/>
      <c r="AP8443" s="118"/>
      <c r="AQ8443" s="118"/>
      <c r="AR8443" s="118"/>
      <c r="AS8443" s="118"/>
      <c r="AT8443" s="118"/>
      <c r="AU8443" s="118"/>
      <c r="AV8443" s="118"/>
      <c r="AW8443" s="118"/>
      <c r="AX8443" s="118"/>
      <c r="AY8443" s="118"/>
      <c r="AZ8443" s="118"/>
      <c r="BA8443" s="118"/>
      <c r="BB8443" s="118"/>
      <c r="BC8443" s="118"/>
      <c r="BG8443" s="118"/>
      <c r="BH8443" s="118"/>
      <c r="BI8443" s="118"/>
      <c r="BJ8443" s="118"/>
      <c r="BK8443" s="118"/>
      <c r="BL8443" s="118"/>
      <c r="BM8443" s="118"/>
      <c r="BN8443" s="118"/>
      <c r="BO8443" s="118"/>
      <c r="BP8443" s="118"/>
      <c r="BQ8443" s="118"/>
    </row>
    <row r="8444" spans="1:69" s="2" customFormat="1" ht="15.75" x14ac:dyDescent="0.2">
      <c r="B8444" s="143">
        <f t="shared" ref="B8444:C8444" si="5488">B8373</f>
        <v>0</v>
      </c>
      <c r="C8444" s="323">
        <f t="shared" si="5488"/>
        <v>0</v>
      </c>
      <c r="D8444" s="324"/>
      <c r="E8444" s="324"/>
      <c r="F8444" s="324"/>
      <c r="G8444" s="324"/>
      <c r="H8444" s="324"/>
      <c r="I8444" s="324"/>
      <c r="J8444" s="324"/>
      <c r="K8444" s="324"/>
      <c r="L8444" s="324"/>
      <c r="M8444" s="324"/>
      <c r="N8444" s="324"/>
      <c r="O8444" s="324"/>
      <c r="P8444" s="324"/>
      <c r="Q8444" s="324"/>
      <c r="R8444" s="324"/>
      <c r="S8444" s="324"/>
      <c r="T8444" s="324"/>
      <c r="U8444" s="324"/>
      <c r="V8444" s="324"/>
      <c r="W8444" s="324"/>
      <c r="X8444" s="324"/>
      <c r="Y8444" s="324"/>
      <c r="Z8444" s="324"/>
      <c r="AA8444" s="324"/>
      <c r="AB8444" s="324"/>
      <c r="AC8444" s="324"/>
      <c r="AD8444" s="324"/>
      <c r="AE8444" s="324"/>
      <c r="AF8444" s="324"/>
      <c r="AG8444" s="324"/>
      <c r="AH8444" s="324"/>
      <c r="AI8444" s="325"/>
      <c r="AJ8444" s="118"/>
      <c r="AK8444" s="118"/>
      <c r="AL8444" s="118"/>
      <c r="AM8444" s="118"/>
      <c r="AN8444" s="118"/>
      <c r="AO8444" s="118"/>
      <c r="AP8444" s="118"/>
      <c r="AQ8444" s="118"/>
      <c r="AR8444" s="118"/>
      <c r="AS8444" s="118"/>
      <c r="AT8444" s="118"/>
      <c r="AU8444" s="118"/>
      <c r="AV8444" s="118"/>
      <c r="AW8444" s="118"/>
      <c r="AX8444" s="118"/>
      <c r="AY8444" s="118"/>
      <c r="AZ8444" s="118"/>
      <c r="BA8444" s="118"/>
      <c r="BB8444" s="118"/>
      <c r="BC8444" s="118"/>
      <c r="BG8444" s="118"/>
      <c r="BH8444" s="118"/>
      <c r="BI8444" s="118"/>
      <c r="BJ8444" s="118"/>
      <c r="BK8444" s="118"/>
      <c r="BL8444" s="118"/>
      <c r="BM8444" s="118"/>
      <c r="BN8444" s="118"/>
      <c r="BO8444" s="118"/>
      <c r="BP8444" s="118"/>
      <c r="BQ8444" s="118"/>
    </row>
    <row r="8445" spans="1:69" s="2" customFormat="1" ht="15.75" x14ac:dyDescent="0.2">
      <c r="B8445" s="143">
        <f t="shared" ref="B8445:C8445" si="5489">B8374</f>
        <v>0</v>
      </c>
      <c r="C8445" s="323">
        <f t="shared" si="5489"/>
        <v>0</v>
      </c>
      <c r="D8445" s="324"/>
      <c r="E8445" s="324"/>
      <c r="F8445" s="324"/>
      <c r="G8445" s="324"/>
      <c r="H8445" s="324"/>
      <c r="I8445" s="324"/>
      <c r="J8445" s="324"/>
      <c r="K8445" s="324"/>
      <c r="L8445" s="324"/>
      <c r="M8445" s="324"/>
      <c r="N8445" s="324"/>
      <c r="O8445" s="324"/>
      <c r="P8445" s="324"/>
      <c r="Q8445" s="324"/>
      <c r="R8445" s="324"/>
      <c r="S8445" s="324"/>
      <c r="T8445" s="324"/>
      <c r="U8445" s="324"/>
      <c r="V8445" s="324"/>
      <c r="W8445" s="324"/>
      <c r="X8445" s="324"/>
      <c r="Y8445" s="324"/>
      <c r="Z8445" s="324"/>
      <c r="AA8445" s="324"/>
      <c r="AB8445" s="324"/>
      <c r="AC8445" s="324"/>
      <c r="AD8445" s="324"/>
      <c r="AE8445" s="324"/>
      <c r="AF8445" s="324"/>
      <c r="AG8445" s="324"/>
      <c r="AH8445" s="324"/>
      <c r="AI8445" s="325"/>
      <c r="AJ8445" s="118"/>
      <c r="AK8445" s="118"/>
      <c r="AL8445" s="118"/>
      <c r="AM8445" s="118"/>
      <c r="AN8445" s="118"/>
      <c r="AO8445" s="118"/>
      <c r="AP8445" s="118"/>
      <c r="AQ8445" s="118"/>
      <c r="AR8445" s="118"/>
      <c r="AS8445" s="118"/>
      <c r="AT8445" s="118"/>
      <c r="AU8445" s="118"/>
      <c r="AV8445" s="118"/>
      <c r="AW8445" s="118"/>
      <c r="AX8445" s="118"/>
      <c r="AY8445" s="118"/>
      <c r="AZ8445" s="118"/>
      <c r="BA8445" s="118"/>
      <c r="BB8445" s="118"/>
      <c r="BC8445" s="118"/>
      <c r="BG8445" s="118"/>
      <c r="BH8445" s="118"/>
      <c r="BI8445" s="118"/>
      <c r="BJ8445" s="118"/>
      <c r="BK8445" s="118"/>
      <c r="BL8445" s="118"/>
      <c r="BM8445" s="118"/>
      <c r="BN8445" s="118"/>
      <c r="BO8445" s="118"/>
      <c r="BP8445" s="118"/>
      <c r="BQ8445" s="118"/>
    </row>
    <row r="8446" spans="1:69" s="2" customFormat="1" ht="15.75" x14ac:dyDescent="0.2">
      <c r="B8446" s="143">
        <f t="shared" ref="B8446:C8446" si="5490">B8375</f>
        <v>0</v>
      </c>
      <c r="C8446" s="323">
        <f t="shared" si="5490"/>
        <v>0</v>
      </c>
      <c r="D8446" s="324"/>
      <c r="E8446" s="324"/>
      <c r="F8446" s="324"/>
      <c r="G8446" s="324"/>
      <c r="H8446" s="324"/>
      <c r="I8446" s="324"/>
      <c r="J8446" s="324"/>
      <c r="K8446" s="324"/>
      <c r="L8446" s="324"/>
      <c r="M8446" s="324"/>
      <c r="N8446" s="324"/>
      <c r="O8446" s="324"/>
      <c r="P8446" s="324"/>
      <c r="Q8446" s="324"/>
      <c r="R8446" s="324"/>
      <c r="S8446" s="324"/>
      <c r="T8446" s="324"/>
      <c r="U8446" s="324"/>
      <c r="V8446" s="324"/>
      <c r="W8446" s="324"/>
      <c r="X8446" s="324"/>
      <c r="Y8446" s="324"/>
      <c r="Z8446" s="324"/>
      <c r="AA8446" s="324"/>
      <c r="AB8446" s="324"/>
      <c r="AC8446" s="324"/>
      <c r="AD8446" s="324"/>
      <c r="AE8446" s="324"/>
      <c r="AF8446" s="324"/>
      <c r="AG8446" s="324"/>
      <c r="AH8446" s="324"/>
      <c r="AI8446" s="325"/>
      <c r="AJ8446" s="118"/>
      <c r="AK8446" s="118"/>
      <c r="AL8446" s="118"/>
      <c r="AM8446" s="118"/>
      <c r="AN8446" s="118"/>
      <c r="AO8446" s="118"/>
      <c r="AP8446" s="118"/>
      <c r="AQ8446" s="118"/>
      <c r="AR8446" s="118"/>
      <c r="AS8446" s="118"/>
      <c r="AT8446" s="118"/>
      <c r="AU8446" s="118"/>
      <c r="AV8446" s="118"/>
      <c r="AW8446" s="118"/>
      <c r="AX8446" s="118"/>
      <c r="AY8446" s="118"/>
      <c r="AZ8446" s="118"/>
      <c r="BA8446" s="118"/>
      <c r="BB8446" s="118"/>
      <c r="BC8446" s="118"/>
      <c r="BG8446" s="118"/>
      <c r="BH8446" s="118"/>
      <c r="BI8446" s="118"/>
      <c r="BJ8446" s="118"/>
      <c r="BK8446" s="118"/>
      <c r="BL8446" s="118"/>
      <c r="BM8446" s="118"/>
      <c r="BN8446" s="118"/>
      <c r="BO8446" s="118"/>
      <c r="BP8446" s="118"/>
      <c r="BQ8446" s="118"/>
    </row>
    <row r="8447" spans="1:69" ht="15" x14ac:dyDescent="0.2">
      <c r="A8447" s="2"/>
      <c r="B8447" s="2"/>
      <c r="C8447" s="2"/>
      <c r="D8447" s="2"/>
      <c r="I8447" s="338"/>
      <c r="J8447" s="338"/>
      <c r="BD8447" s="2"/>
      <c r="BE8447" s="2"/>
      <c r="BF8447" s="2"/>
    </row>
    <row r="8448" spans="1:69" ht="15" x14ac:dyDescent="0.2">
      <c r="A8448" s="326" t="s">
        <v>55</v>
      </c>
      <c r="B8448" s="327"/>
      <c r="C8448" s="327"/>
      <c r="D8448" s="327"/>
      <c r="E8448" s="327"/>
      <c r="F8448" s="327"/>
      <c r="G8448" s="327"/>
      <c r="H8448" s="327"/>
      <c r="I8448" s="327"/>
      <c r="J8448" s="327"/>
      <c r="K8448" s="327"/>
      <c r="L8448" s="327"/>
      <c r="M8448" s="327"/>
      <c r="N8448" s="327"/>
      <c r="O8448" s="327"/>
      <c r="P8448" s="327"/>
      <c r="Q8448" s="327"/>
      <c r="R8448" s="327"/>
      <c r="S8448" s="327"/>
      <c r="T8448" s="327"/>
      <c r="U8448" s="327"/>
      <c r="V8448" s="327"/>
      <c r="W8448" s="327"/>
      <c r="X8448" s="327"/>
      <c r="Y8448" s="327"/>
      <c r="Z8448" s="327"/>
      <c r="AA8448" s="327"/>
      <c r="AB8448" s="327"/>
      <c r="AC8448" s="327"/>
      <c r="AD8448" s="327"/>
      <c r="AE8448" s="327"/>
      <c r="AF8448" s="327"/>
      <c r="AG8448" s="327"/>
      <c r="AH8448" s="327"/>
      <c r="AI8448" s="327"/>
      <c r="BD8448" s="2"/>
      <c r="BE8448" s="2"/>
      <c r="BF8448" s="2"/>
    </row>
    <row r="8449" spans="1:59" x14ac:dyDescent="0.2">
      <c r="A8449" s="2"/>
      <c r="B8449" s="2"/>
      <c r="C8449" s="2"/>
      <c r="D8449" s="2"/>
      <c r="BD8449" s="2"/>
      <c r="BE8449" s="2"/>
      <c r="BF8449" s="2"/>
    </row>
    <row r="8450" spans="1:59" x14ac:dyDescent="0.2">
      <c r="A8450" s="2"/>
      <c r="B8450" s="2"/>
      <c r="C8450" s="2"/>
      <c r="D8450" s="2"/>
      <c r="BD8450" s="2"/>
      <c r="BE8450" s="2"/>
      <c r="BF8450" s="2"/>
    </row>
    <row r="8451" spans="1:59" ht="15.75" x14ac:dyDescent="0.2">
      <c r="A8451" s="101" t="s">
        <v>4</v>
      </c>
      <c r="B8451" s="2"/>
      <c r="C8451" s="2"/>
      <c r="D8451" s="2"/>
      <c r="BD8451" s="2"/>
      <c r="BE8451" s="2"/>
      <c r="BF8451" s="2"/>
    </row>
    <row r="8452" spans="1:59" x14ac:dyDescent="0.2">
      <c r="A8452" s="2"/>
      <c r="B8452" s="2"/>
      <c r="C8452" s="2"/>
      <c r="D8452" s="2"/>
      <c r="BD8452" s="2"/>
      <c r="BE8452" s="2"/>
      <c r="BF8452" s="2"/>
    </row>
    <row r="8453" spans="1:59" ht="15.75" x14ac:dyDescent="0.2">
      <c r="A8453" s="339" t="s">
        <v>7</v>
      </c>
      <c r="B8453" s="340"/>
      <c r="C8453" s="340"/>
      <c r="D8453" s="2"/>
      <c r="E8453" s="320" t="str">
        <f>Результаты!$E$3</f>
        <v>Ленинская СОШ</v>
      </c>
      <c r="F8453" s="320"/>
      <c r="G8453" s="320"/>
      <c r="H8453" s="320"/>
      <c r="I8453" s="320"/>
      <c r="J8453" s="320"/>
      <c r="BD8453" s="2"/>
      <c r="BE8453" s="2"/>
      <c r="BF8453" s="2"/>
    </row>
    <row r="8454" spans="1:59" ht="15.75" x14ac:dyDescent="0.2">
      <c r="A8454" s="339" t="s">
        <v>12</v>
      </c>
      <c r="B8454" s="339"/>
      <c r="C8454" s="339"/>
      <c r="D8454" s="2"/>
      <c r="E8454" s="320" t="str">
        <f>Результаты!$E$7</f>
        <v>математика</v>
      </c>
      <c r="F8454" s="328"/>
      <c r="G8454" s="328"/>
      <c r="H8454" s="328"/>
      <c r="I8454" s="328"/>
      <c r="J8454" s="328"/>
      <c r="BD8454" s="2"/>
      <c r="BE8454" s="2"/>
      <c r="BF8454" s="2"/>
    </row>
    <row r="8455" spans="1:59" ht="15.75" x14ac:dyDescent="0.2">
      <c r="A8455" s="339" t="s">
        <v>9</v>
      </c>
      <c r="B8455" s="339"/>
      <c r="C8455" s="339"/>
      <c r="D8455" s="2"/>
      <c r="E8455" s="320">
        <f>Результаты!$E$11</f>
        <v>13</v>
      </c>
      <c r="F8455" s="328"/>
      <c r="G8455" s="328"/>
      <c r="H8455" s="328"/>
      <c r="I8455" s="328"/>
      <c r="J8455" s="328"/>
      <c r="BD8455" s="2"/>
      <c r="BE8455" s="2"/>
      <c r="BF8455" s="2"/>
    </row>
    <row r="8456" spans="1:59" ht="15.75" x14ac:dyDescent="0.2">
      <c r="A8456" s="339" t="s">
        <v>23</v>
      </c>
      <c r="B8456" s="339"/>
      <c r="C8456" s="339"/>
      <c r="D8456" s="2"/>
      <c r="E8456" s="320">
        <f>Результаты!$E$13</f>
        <v>6</v>
      </c>
      <c r="F8456" s="328"/>
      <c r="G8456" s="328"/>
      <c r="H8456" s="328"/>
      <c r="I8456" s="328"/>
      <c r="J8456" s="328"/>
      <c r="BD8456" s="2"/>
      <c r="BE8456" s="2"/>
      <c r="BF8456" s="2"/>
    </row>
    <row r="8457" spans="1:59" ht="15.75" x14ac:dyDescent="0.2">
      <c r="A8457" s="339" t="s">
        <v>42</v>
      </c>
      <c r="B8457" s="339"/>
      <c r="C8457" s="339"/>
      <c r="D8457" s="2"/>
      <c r="E8457" s="320">
        <f>Результаты!$E$15</f>
        <v>6</v>
      </c>
      <c r="F8457" s="320"/>
      <c r="G8457" s="320"/>
      <c r="H8457" s="321">
        <f>Результаты!$H$15</f>
        <v>7</v>
      </c>
      <c r="I8457" s="321"/>
      <c r="J8457" s="322"/>
      <c r="BD8457" s="2"/>
      <c r="BE8457" s="2"/>
      <c r="BF8457" s="2"/>
    </row>
    <row r="8458" spans="1:59" ht="13.5" thickBot="1" x14ac:dyDescent="0.25">
      <c r="A8458" s="2"/>
      <c r="B8458" s="2"/>
      <c r="C8458" s="2"/>
      <c r="D8458" s="2"/>
      <c r="BD8458" s="2"/>
      <c r="BE8458" s="2"/>
      <c r="BF8458" s="2"/>
    </row>
    <row r="8459" spans="1:59" ht="15" customHeight="1" x14ac:dyDescent="0.2">
      <c r="A8459" s="341" t="s">
        <v>19</v>
      </c>
      <c r="B8459" s="342"/>
      <c r="C8459" s="342"/>
      <c r="D8459" s="342"/>
      <c r="E8459" s="335">
        <f>E8388</f>
        <v>1</v>
      </c>
      <c r="F8459" s="335">
        <f t="shared" ref="F8459:AM8459" si="5491">F8388</f>
        <v>2</v>
      </c>
      <c r="G8459" s="335">
        <f t="shared" si="5491"/>
        <v>3</v>
      </c>
      <c r="H8459" s="337">
        <f t="shared" si="5491"/>
        <v>4</v>
      </c>
      <c r="I8459" s="335">
        <f t="shared" si="5491"/>
        <v>5</v>
      </c>
      <c r="J8459" s="337">
        <f t="shared" si="5491"/>
        <v>6</v>
      </c>
      <c r="K8459" s="337">
        <f t="shared" si="5491"/>
        <v>7</v>
      </c>
      <c r="L8459" s="335">
        <f t="shared" si="5491"/>
        <v>8</v>
      </c>
      <c r="M8459" s="337">
        <f t="shared" si="5491"/>
        <v>9</v>
      </c>
      <c r="N8459" s="335">
        <f t="shared" si="5491"/>
        <v>10</v>
      </c>
      <c r="O8459" s="337">
        <f t="shared" si="5491"/>
        <v>11</v>
      </c>
      <c r="P8459" s="335">
        <f t="shared" si="5491"/>
        <v>12</v>
      </c>
      <c r="Q8459" s="337">
        <f t="shared" si="5491"/>
        <v>13</v>
      </c>
      <c r="R8459" s="335">
        <f t="shared" si="5491"/>
        <v>14</v>
      </c>
      <c r="S8459" s="337">
        <f t="shared" si="5491"/>
        <v>15</v>
      </c>
      <c r="T8459" s="335">
        <f t="shared" si="5491"/>
        <v>16</v>
      </c>
      <c r="U8459" s="335">
        <f t="shared" si="5491"/>
        <v>17</v>
      </c>
      <c r="V8459" s="337">
        <f t="shared" si="5491"/>
        <v>18</v>
      </c>
      <c r="W8459" s="337">
        <f t="shared" si="5491"/>
        <v>19</v>
      </c>
      <c r="X8459" s="337">
        <f t="shared" si="5491"/>
        <v>20</v>
      </c>
      <c r="Y8459" s="335" t="e">
        <f t="shared" si="5491"/>
        <v>#REF!</v>
      </c>
      <c r="Z8459" s="335" t="e">
        <f t="shared" si="5491"/>
        <v>#REF!</v>
      </c>
      <c r="AA8459" s="335" t="e">
        <f t="shared" si="5491"/>
        <v>#REF!</v>
      </c>
      <c r="AB8459" s="360" t="e">
        <f t="shared" si="5491"/>
        <v>#REF!</v>
      </c>
      <c r="AC8459" s="360" t="e">
        <f t="shared" si="5491"/>
        <v>#REF!</v>
      </c>
      <c r="AD8459" s="360" t="e">
        <f t="shared" si="5491"/>
        <v>#REF!</v>
      </c>
      <c r="AE8459" s="360" t="e">
        <f t="shared" si="5491"/>
        <v>#REF!</v>
      </c>
      <c r="AF8459" s="360" t="e">
        <f t="shared" si="5491"/>
        <v>#REF!</v>
      </c>
      <c r="AG8459" s="360" t="e">
        <f t="shared" si="5491"/>
        <v>#REF!</v>
      </c>
      <c r="AH8459" s="337" t="e">
        <f t="shared" si="5491"/>
        <v>#REF!</v>
      </c>
      <c r="AI8459" s="360" t="e">
        <f t="shared" si="5491"/>
        <v>#REF!</v>
      </c>
      <c r="AJ8459" s="360" t="e">
        <f t="shared" si="5491"/>
        <v>#REF!</v>
      </c>
      <c r="AK8459" s="360" t="e">
        <f t="shared" si="5491"/>
        <v>#REF!</v>
      </c>
      <c r="AL8459" s="360" t="e">
        <f t="shared" si="5491"/>
        <v>#REF!</v>
      </c>
      <c r="AM8459" s="360" t="e">
        <f t="shared" si="5491"/>
        <v>#REF!</v>
      </c>
      <c r="AN8459" s="360" t="e">
        <f t="shared" ref="AN8459:BB8459" si="5492">AN8388</f>
        <v>#REF!</v>
      </c>
      <c r="AO8459" s="354" t="e">
        <f t="shared" si="5492"/>
        <v>#REF!</v>
      </c>
      <c r="AP8459" s="354" t="e">
        <f t="shared" si="5492"/>
        <v>#REF!</v>
      </c>
      <c r="AQ8459" s="354" t="e">
        <f t="shared" si="5492"/>
        <v>#REF!</v>
      </c>
      <c r="AR8459" s="354" t="e">
        <f t="shared" si="5492"/>
        <v>#REF!</v>
      </c>
      <c r="AS8459" s="354" t="e">
        <f t="shared" si="5492"/>
        <v>#REF!</v>
      </c>
      <c r="AT8459" s="354" t="e">
        <f t="shared" si="5492"/>
        <v>#REF!</v>
      </c>
      <c r="AU8459" s="354" t="e">
        <f t="shared" si="5492"/>
        <v>#REF!</v>
      </c>
      <c r="AV8459" s="354" t="e">
        <f t="shared" si="5492"/>
        <v>#REF!</v>
      </c>
      <c r="AW8459" s="354" t="e">
        <f t="shared" si="5492"/>
        <v>#REF!</v>
      </c>
      <c r="AX8459" s="354" t="e">
        <f t="shared" si="5492"/>
        <v>#REF!</v>
      </c>
      <c r="AY8459" s="354" t="e">
        <f t="shared" si="5492"/>
        <v>#REF!</v>
      </c>
      <c r="AZ8459" s="354" t="e">
        <f t="shared" si="5492"/>
        <v>#REF!</v>
      </c>
      <c r="BA8459" s="354" t="e">
        <f t="shared" si="5492"/>
        <v>#REF!</v>
      </c>
      <c r="BB8459" s="354">
        <f t="shared" si="5492"/>
        <v>0</v>
      </c>
      <c r="BC8459" s="361" t="s">
        <v>37</v>
      </c>
      <c r="BD8459" s="367" t="s">
        <v>39</v>
      </c>
      <c r="BE8459" s="367"/>
      <c r="BF8459" s="355"/>
      <c r="BG8459" s="363" t="s">
        <v>10</v>
      </c>
    </row>
    <row r="8460" spans="1:59" ht="31.5" x14ac:dyDescent="0.2">
      <c r="A8460" s="341"/>
      <c r="B8460" s="342"/>
      <c r="C8460" s="342"/>
      <c r="D8460" s="342"/>
      <c r="E8460" s="336"/>
      <c r="F8460" s="336"/>
      <c r="G8460" s="336"/>
      <c r="H8460" s="336"/>
      <c r="I8460" s="336"/>
      <c r="J8460" s="336"/>
      <c r="K8460" s="336"/>
      <c r="L8460" s="336"/>
      <c r="M8460" s="336"/>
      <c r="N8460" s="336"/>
      <c r="O8460" s="336"/>
      <c r="P8460" s="336"/>
      <c r="Q8460" s="336"/>
      <c r="R8460" s="336"/>
      <c r="S8460" s="336"/>
      <c r="T8460" s="336"/>
      <c r="U8460" s="336"/>
      <c r="V8460" s="336"/>
      <c r="W8460" s="336"/>
      <c r="X8460" s="336"/>
      <c r="Y8460" s="336"/>
      <c r="Z8460" s="336"/>
      <c r="AA8460" s="336"/>
      <c r="AB8460" s="336"/>
      <c r="AC8460" s="336"/>
      <c r="AD8460" s="336"/>
      <c r="AE8460" s="336"/>
      <c r="AF8460" s="336"/>
      <c r="AG8460" s="336"/>
      <c r="AH8460" s="336"/>
      <c r="AI8460" s="336"/>
      <c r="AJ8460" s="336"/>
      <c r="AK8460" s="336"/>
      <c r="AL8460" s="336"/>
      <c r="AM8460" s="336"/>
      <c r="AN8460" s="336"/>
      <c r="AO8460" s="336"/>
      <c r="AP8460" s="336"/>
      <c r="AQ8460" s="336"/>
      <c r="AR8460" s="336"/>
      <c r="AS8460" s="336"/>
      <c r="AT8460" s="336"/>
      <c r="AU8460" s="336"/>
      <c r="AV8460" s="336"/>
      <c r="AW8460" s="336"/>
      <c r="AX8460" s="336"/>
      <c r="AY8460" s="336"/>
      <c r="AZ8460" s="336"/>
      <c r="BA8460" s="336"/>
      <c r="BB8460" s="336"/>
      <c r="BC8460" s="362"/>
      <c r="BD8460" s="93" t="s">
        <v>26</v>
      </c>
      <c r="BE8460" s="94" t="s">
        <v>27</v>
      </c>
      <c r="BF8460" s="95" t="s">
        <v>28</v>
      </c>
      <c r="BG8460" s="364"/>
    </row>
    <row r="8461" spans="1:59" ht="15.75" x14ac:dyDescent="0.2">
      <c r="A8461" s="96" t="s">
        <v>0</v>
      </c>
      <c r="B8461" s="96" t="s">
        <v>2</v>
      </c>
      <c r="C8461" s="96" t="s">
        <v>1</v>
      </c>
      <c r="D8461" s="96" t="s">
        <v>40</v>
      </c>
      <c r="E8461" s="120">
        <f>Результаты!E$23</f>
        <v>1</v>
      </c>
      <c r="F8461" s="120">
        <f>Результаты!F$23</f>
        <v>2</v>
      </c>
      <c r="G8461" s="120">
        <f>Результаты!G$23</f>
        <v>3</v>
      </c>
      <c r="H8461" s="120">
        <f>Результаты!H$23</f>
        <v>4</v>
      </c>
      <c r="I8461" s="120">
        <f>Результаты!I$23</f>
        <v>5</v>
      </c>
      <c r="J8461" s="120">
        <f>Результаты!J$23</f>
        <v>6</v>
      </c>
      <c r="K8461" s="120">
        <f>Результаты!K$23</f>
        <v>7</v>
      </c>
      <c r="L8461" s="120">
        <f>Результаты!L$23</f>
        <v>8</v>
      </c>
      <c r="M8461" s="120">
        <f>Результаты!M$23</f>
        <v>9</v>
      </c>
      <c r="N8461" s="120">
        <f>Результаты!N$23</f>
        <v>10</v>
      </c>
      <c r="O8461" s="120">
        <f>Результаты!O$23</f>
        <v>11</v>
      </c>
      <c r="P8461" s="120">
        <f>Результаты!P$23</f>
        <v>0</v>
      </c>
      <c r="Q8461" s="120">
        <f>Результаты!Q$23</f>
        <v>0</v>
      </c>
      <c r="R8461" s="120">
        <f>Результаты!R$23</f>
        <v>0</v>
      </c>
      <c r="S8461" s="120">
        <f>Результаты!S$23</f>
        <v>0</v>
      </c>
      <c r="T8461" s="120">
        <f>Результаты!T$23</f>
        <v>0</v>
      </c>
      <c r="U8461" s="120">
        <f>Результаты!U$23</f>
        <v>0</v>
      </c>
      <c r="V8461" s="120">
        <f>Результаты!V$23</f>
        <v>0</v>
      </c>
      <c r="W8461" s="120">
        <f>Результаты!W$23</f>
        <v>0</v>
      </c>
      <c r="X8461" s="120">
        <f>Результаты!X$23</f>
        <v>0</v>
      </c>
      <c r="Y8461" s="120" t="e">
        <f>Результаты!#REF!</f>
        <v>#REF!</v>
      </c>
      <c r="Z8461" s="120" t="e">
        <f>Результаты!#REF!</f>
        <v>#REF!</v>
      </c>
      <c r="AA8461" s="120" t="e">
        <f>Результаты!#REF!</f>
        <v>#REF!</v>
      </c>
      <c r="AB8461" s="120" t="e">
        <f>Результаты!#REF!</f>
        <v>#REF!</v>
      </c>
      <c r="AC8461" s="120" t="e">
        <f>Результаты!#REF!</f>
        <v>#REF!</v>
      </c>
      <c r="AD8461" s="120" t="e">
        <f>Результаты!#REF!</f>
        <v>#REF!</v>
      </c>
      <c r="AE8461" s="120" t="e">
        <f>Результаты!#REF!</f>
        <v>#REF!</v>
      </c>
      <c r="AF8461" s="120" t="e">
        <f>Результаты!#REF!</f>
        <v>#REF!</v>
      </c>
      <c r="AG8461" s="120" t="e">
        <f>Результаты!#REF!</f>
        <v>#REF!</v>
      </c>
      <c r="AH8461" s="120" t="e">
        <f>Результаты!#REF!</f>
        <v>#REF!</v>
      </c>
      <c r="AI8461" s="120" t="e">
        <f>Результаты!#REF!</f>
        <v>#REF!</v>
      </c>
      <c r="AJ8461" s="120" t="e">
        <f>Результаты!#REF!</f>
        <v>#REF!</v>
      </c>
      <c r="AK8461" s="120" t="e">
        <f>Результаты!#REF!</f>
        <v>#REF!</v>
      </c>
      <c r="AL8461" s="120" t="e">
        <f>Результаты!#REF!</f>
        <v>#REF!</v>
      </c>
      <c r="AM8461" s="120" t="e">
        <f>Результаты!#REF!</f>
        <v>#REF!</v>
      </c>
      <c r="AN8461" s="120" t="e">
        <f>Результаты!#REF!</f>
        <v>#REF!</v>
      </c>
      <c r="AO8461" s="120" t="e">
        <f>Результаты!#REF!</f>
        <v>#REF!</v>
      </c>
      <c r="AP8461" s="120" t="e">
        <f>Результаты!#REF!</f>
        <v>#REF!</v>
      </c>
      <c r="AQ8461" s="120" t="e">
        <f>Результаты!#REF!</f>
        <v>#REF!</v>
      </c>
      <c r="AR8461" s="120" t="e">
        <f>Результаты!#REF!</f>
        <v>#REF!</v>
      </c>
      <c r="AS8461" s="120" t="e">
        <f>Результаты!#REF!</f>
        <v>#REF!</v>
      </c>
      <c r="AT8461" s="120" t="e">
        <f>Результаты!#REF!</f>
        <v>#REF!</v>
      </c>
      <c r="AU8461" s="120" t="e">
        <f>Результаты!#REF!</f>
        <v>#REF!</v>
      </c>
      <c r="AV8461" s="120" t="e">
        <f>Результаты!#REF!</f>
        <v>#REF!</v>
      </c>
      <c r="AW8461" s="120" t="e">
        <f>Результаты!#REF!</f>
        <v>#REF!</v>
      </c>
      <c r="AX8461" s="120" t="e">
        <f>Результаты!#REF!</f>
        <v>#REF!</v>
      </c>
      <c r="AY8461" s="120" t="e">
        <f>Результаты!#REF!</f>
        <v>#REF!</v>
      </c>
      <c r="AZ8461" s="120" t="e">
        <f>Результаты!#REF!</f>
        <v>#REF!</v>
      </c>
      <c r="BA8461" s="120" t="e">
        <f>Результаты!#REF!</f>
        <v>#REF!</v>
      </c>
      <c r="BB8461" s="120" t="e">
        <f>Результаты!#REF!</f>
        <v>#REF!</v>
      </c>
      <c r="BD8461" s="2"/>
      <c r="BE8461" s="2"/>
      <c r="BF8461" s="2"/>
    </row>
    <row r="8462" spans="1:59" ht="15.75" x14ac:dyDescent="0.2">
      <c r="A8462" s="351" t="s">
        <v>9</v>
      </c>
      <c r="B8462" s="365"/>
      <c r="C8462" s="365"/>
      <c r="D8462" s="366"/>
      <c r="E8462" s="150">
        <f>Результаты!E$24</f>
        <v>1</v>
      </c>
      <c r="F8462" s="150">
        <f>Результаты!F$24</f>
        <v>1</v>
      </c>
      <c r="G8462" s="150">
        <f>Результаты!G$24</f>
        <v>1</v>
      </c>
      <c r="H8462" s="150">
        <f>Результаты!H$24</f>
        <v>1</v>
      </c>
      <c r="I8462" s="150">
        <f>Результаты!I$24</f>
        <v>2</v>
      </c>
      <c r="J8462" s="150">
        <f>Результаты!J$24</f>
        <v>1</v>
      </c>
      <c r="K8462" s="150">
        <f>Результаты!K$24</f>
        <v>1</v>
      </c>
      <c r="L8462" s="150">
        <f>Результаты!L$24</f>
        <v>1</v>
      </c>
      <c r="M8462" s="150">
        <f>Результаты!M$24</f>
        <v>2</v>
      </c>
      <c r="N8462" s="150">
        <f>Результаты!N$24</f>
        <v>1</v>
      </c>
      <c r="O8462" s="150">
        <f>Результаты!O$24</f>
        <v>1</v>
      </c>
      <c r="P8462" s="150">
        <f>Результаты!P$24</f>
        <v>0</v>
      </c>
      <c r="Q8462" s="150">
        <f>Результаты!Q$24</f>
        <v>0</v>
      </c>
      <c r="R8462" s="150">
        <f>Результаты!R$24</f>
        <v>0</v>
      </c>
      <c r="S8462" s="150">
        <f>Результаты!S$24</f>
        <v>0</v>
      </c>
      <c r="T8462" s="150">
        <f>Результаты!T$24</f>
        <v>0</v>
      </c>
      <c r="U8462" s="150">
        <f>Результаты!U$24</f>
        <v>0</v>
      </c>
      <c r="V8462" s="150">
        <f>Результаты!V$24</f>
        <v>0</v>
      </c>
      <c r="W8462" s="150">
        <f>Результаты!W$24</f>
        <v>0</v>
      </c>
      <c r="X8462" s="150">
        <f>Результаты!X$24</f>
        <v>0</v>
      </c>
      <c r="Y8462" s="150" t="e">
        <f>Результаты!#REF!</f>
        <v>#REF!</v>
      </c>
      <c r="Z8462" s="150" t="e">
        <f>Результаты!#REF!</f>
        <v>#REF!</v>
      </c>
      <c r="AA8462" s="150" t="e">
        <f>Результаты!#REF!</f>
        <v>#REF!</v>
      </c>
      <c r="AB8462" s="150" t="e">
        <f>Результаты!#REF!</f>
        <v>#REF!</v>
      </c>
      <c r="AC8462" s="150" t="e">
        <f>Результаты!#REF!</f>
        <v>#REF!</v>
      </c>
      <c r="AD8462" s="150" t="e">
        <f>Результаты!#REF!</f>
        <v>#REF!</v>
      </c>
      <c r="AE8462" s="150" t="e">
        <f>Результаты!#REF!</f>
        <v>#REF!</v>
      </c>
      <c r="AF8462" s="150" t="e">
        <f>Результаты!#REF!</f>
        <v>#REF!</v>
      </c>
      <c r="AG8462" s="150" t="e">
        <f>Результаты!#REF!</f>
        <v>#REF!</v>
      </c>
      <c r="AH8462" s="150" t="e">
        <f>Результаты!#REF!</f>
        <v>#REF!</v>
      </c>
      <c r="AI8462" s="150" t="e">
        <f>Результаты!#REF!</f>
        <v>#REF!</v>
      </c>
      <c r="AJ8462" s="150" t="e">
        <f>Результаты!#REF!</f>
        <v>#REF!</v>
      </c>
      <c r="AK8462" s="150" t="e">
        <f>Результаты!#REF!</f>
        <v>#REF!</v>
      </c>
      <c r="AL8462" s="150" t="e">
        <f>Результаты!#REF!</f>
        <v>#REF!</v>
      </c>
      <c r="AM8462" s="150" t="e">
        <f>Результаты!#REF!</f>
        <v>#REF!</v>
      </c>
      <c r="AN8462" s="150" t="e">
        <f>Результаты!#REF!</f>
        <v>#REF!</v>
      </c>
      <c r="AO8462" s="150" t="e">
        <f>Результаты!#REF!</f>
        <v>#REF!</v>
      </c>
      <c r="AP8462" s="150" t="e">
        <f>Результаты!#REF!</f>
        <v>#REF!</v>
      </c>
      <c r="AQ8462" s="150" t="e">
        <f>Результаты!#REF!</f>
        <v>#REF!</v>
      </c>
      <c r="AR8462" s="150" t="e">
        <f>Результаты!#REF!</f>
        <v>#REF!</v>
      </c>
      <c r="AS8462" s="150" t="e">
        <f>Результаты!#REF!</f>
        <v>#REF!</v>
      </c>
      <c r="AT8462" s="150" t="e">
        <f>Результаты!#REF!</f>
        <v>#REF!</v>
      </c>
      <c r="AU8462" s="150" t="e">
        <f>Результаты!#REF!</f>
        <v>#REF!</v>
      </c>
      <c r="AV8462" s="150" t="e">
        <f>Результаты!#REF!</f>
        <v>#REF!</v>
      </c>
      <c r="AW8462" s="150" t="e">
        <f>Результаты!#REF!</f>
        <v>#REF!</v>
      </c>
      <c r="AX8462" s="150" t="e">
        <f>Результаты!#REF!</f>
        <v>#REF!</v>
      </c>
      <c r="AY8462" s="150" t="e">
        <f>Результаты!#REF!</f>
        <v>#REF!</v>
      </c>
      <c r="AZ8462" s="150" t="e">
        <f>Результаты!#REF!</f>
        <v>#REF!</v>
      </c>
      <c r="BA8462" s="150" t="e">
        <f>Результаты!#REF!</f>
        <v>#REF!</v>
      </c>
      <c r="BB8462" s="150" t="e">
        <f>Результаты!#REF!</f>
        <v>#REF!</v>
      </c>
      <c r="BC8462" s="150">
        <f>Результаты!Y$24</f>
        <v>13</v>
      </c>
      <c r="BD8462" s="117">
        <f t="shared" ref="BD8462:BG8462" si="5493">BD8391</f>
        <v>0</v>
      </c>
      <c r="BE8462" s="117">
        <f t="shared" si="5493"/>
        <v>0</v>
      </c>
      <c r="BF8462" s="117">
        <f t="shared" si="5493"/>
        <v>0</v>
      </c>
      <c r="BG8462" s="146">
        <f t="shared" si="5493"/>
        <v>0</v>
      </c>
    </row>
    <row r="8463" spans="1:59" ht="15" x14ac:dyDescent="0.2">
      <c r="A8463" s="2"/>
      <c r="B8463" s="2"/>
      <c r="C8463" s="2"/>
      <c r="D8463" s="98" t="s">
        <v>5</v>
      </c>
      <c r="BD8463" s="2"/>
      <c r="BE8463" s="2"/>
      <c r="BF8463" s="2"/>
    </row>
    <row r="8464" spans="1:59" ht="15" x14ac:dyDescent="0.2">
      <c r="A8464" s="100">
        <f>Результаты!A145</f>
        <v>120</v>
      </c>
      <c r="B8464" s="100" t="str">
        <f>Результаты!B145</f>
        <v>Б</v>
      </c>
      <c r="C8464" s="100">
        <f>Результаты!C145</f>
        <v>0</v>
      </c>
      <c r="D8464" s="100">
        <f>Результаты!D145</f>
        <v>0</v>
      </c>
      <c r="E8464" s="121">
        <f>Результаты!E145</f>
        <v>0</v>
      </c>
      <c r="F8464" s="121">
        <f>Результаты!F145</f>
        <v>0</v>
      </c>
      <c r="G8464" s="121">
        <f>Результаты!G145</f>
        <v>0</v>
      </c>
      <c r="H8464" s="121">
        <f>Результаты!H145</f>
        <v>0</v>
      </c>
      <c r="I8464" s="121">
        <f>Результаты!I145</f>
        <v>0</v>
      </c>
      <c r="J8464" s="121">
        <f>Результаты!J145</f>
        <v>0</v>
      </c>
      <c r="K8464" s="121">
        <f>Результаты!K145</f>
        <v>0</v>
      </c>
      <c r="L8464" s="121">
        <f>Результаты!L145</f>
        <v>0</v>
      </c>
      <c r="M8464" s="121">
        <f>Результаты!M145</f>
        <v>0</v>
      </c>
      <c r="N8464" s="121">
        <f>Результаты!N145</f>
        <v>0</v>
      </c>
      <c r="O8464" s="121">
        <f>Результаты!O145</f>
        <v>0</v>
      </c>
      <c r="P8464" s="121">
        <f>Результаты!P145</f>
        <v>0</v>
      </c>
      <c r="Q8464" s="121">
        <f>Результаты!Q145</f>
        <v>0</v>
      </c>
      <c r="R8464" s="121">
        <f>Результаты!R145</f>
        <v>0</v>
      </c>
      <c r="S8464" s="121">
        <f>Результаты!S145</f>
        <v>0</v>
      </c>
      <c r="T8464" s="121">
        <f>Результаты!T145</f>
        <v>0</v>
      </c>
      <c r="U8464" s="121">
        <f>Результаты!U145</f>
        <v>0</v>
      </c>
      <c r="V8464" s="121">
        <f>Результаты!V145</f>
        <v>0</v>
      </c>
      <c r="W8464" s="121">
        <f>Результаты!W145</f>
        <v>0</v>
      </c>
      <c r="X8464" s="121">
        <f>Результаты!X145</f>
        <v>0</v>
      </c>
      <c r="Y8464" s="121" t="e">
        <f>Результаты!#REF!</f>
        <v>#REF!</v>
      </c>
      <c r="Z8464" s="121" t="e">
        <f>Результаты!#REF!</f>
        <v>#REF!</v>
      </c>
      <c r="AA8464" s="121" t="e">
        <f>Результаты!#REF!</f>
        <v>#REF!</v>
      </c>
      <c r="AB8464" s="121" t="e">
        <f>Результаты!#REF!</f>
        <v>#REF!</v>
      </c>
      <c r="AC8464" s="121" t="e">
        <f>Результаты!#REF!</f>
        <v>#REF!</v>
      </c>
      <c r="AD8464" s="121" t="e">
        <f>Результаты!#REF!</f>
        <v>#REF!</v>
      </c>
      <c r="AE8464" s="121" t="e">
        <f>Результаты!#REF!</f>
        <v>#REF!</v>
      </c>
      <c r="AF8464" s="121" t="e">
        <f>Результаты!#REF!</f>
        <v>#REF!</v>
      </c>
      <c r="AG8464" s="121" t="e">
        <f>Результаты!#REF!</f>
        <v>#REF!</v>
      </c>
      <c r="AH8464" s="121" t="e">
        <f>Результаты!#REF!</f>
        <v>#REF!</v>
      </c>
      <c r="AI8464" s="121" t="e">
        <f>Результаты!#REF!</f>
        <v>#REF!</v>
      </c>
      <c r="AJ8464" s="121" t="e">
        <f>Результаты!#REF!</f>
        <v>#REF!</v>
      </c>
      <c r="AK8464" s="121" t="e">
        <f>Результаты!#REF!</f>
        <v>#REF!</v>
      </c>
      <c r="AL8464" s="121" t="e">
        <f>Результаты!#REF!</f>
        <v>#REF!</v>
      </c>
      <c r="AM8464" s="121" t="e">
        <f>Результаты!#REF!</f>
        <v>#REF!</v>
      </c>
      <c r="AN8464" s="121"/>
      <c r="AO8464" s="121"/>
      <c r="AP8464" s="121"/>
      <c r="AQ8464" s="121"/>
      <c r="AR8464" s="121"/>
      <c r="AS8464" s="121"/>
      <c r="AT8464" s="121"/>
      <c r="AU8464" s="121"/>
      <c r="AV8464" s="121"/>
      <c r="AW8464" s="121"/>
      <c r="AX8464" s="121"/>
      <c r="AY8464" s="121"/>
      <c r="AZ8464" s="121"/>
      <c r="BA8464" s="121"/>
      <c r="BB8464" s="121"/>
      <c r="BC8464" s="121">
        <f>Результаты!Y145</f>
        <v>0</v>
      </c>
      <c r="BD8464" s="100">
        <f>Результаты!Z145</f>
        <v>0</v>
      </c>
      <c r="BE8464" s="100" t="e">
        <f>Результаты!#REF!</f>
        <v>#REF!</v>
      </c>
      <c r="BF8464" s="100" t="e">
        <f>Результаты!#REF!</f>
        <v>#REF!</v>
      </c>
      <c r="BG8464" s="121">
        <f>Результаты!AB145</f>
        <v>0</v>
      </c>
    </row>
    <row r="8465" spans="1:69" x14ac:dyDescent="0.2">
      <c r="A8465" s="2"/>
      <c r="B8465" s="2"/>
      <c r="C8465" s="2"/>
      <c r="D8465" s="2"/>
      <c r="BD8465" s="2"/>
      <c r="BE8465" s="2"/>
      <c r="BF8465" s="2"/>
    </row>
    <row r="8466" spans="1:69" s="2" customFormat="1" x14ac:dyDescent="0.2">
      <c r="E8466" s="118"/>
      <c r="F8466" s="118"/>
      <c r="G8466" s="118"/>
      <c r="H8466" s="118"/>
      <c r="I8466" s="118"/>
      <c r="J8466" s="118"/>
      <c r="K8466" s="118"/>
      <c r="L8466" s="118"/>
      <c r="M8466" s="118"/>
      <c r="N8466" s="118"/>
      <c r="O8466" s="118"/>
      <c r="P8466" s="118"/>
      <c r="Q8466" s="118"/>
      <c r="R8466" s="118"/>
      <c r="S8466" s="118"/>
      <c r="T8466" s="118"/>
      <c r="U8466" s="118"/>
      <c r="V8466" s="118"/>
      <c r="W8466" s="118"/>
      <c r="X8466" s="118"/>
      <c r="Y8466" s="118"/>
      <c r="Z8466" s="118"/>
      <c r="AA8466" s="118"/>
      <c r="AB8466" s="118"/>
      <c r="AC8466" s="118"/>
      <c r="AD8466" s="118"/>
      <c r="AE8466" s="118"/>
      <c r="AF8466" s="118"/>
      <c r="AG8466" s="118"/>
      <c r="AH8466" s="118"/>
      <c r="AI8466" s="118"/>
      <c r="AJ8466" s="118"/>
      <c r="AK8466" s="118"/>
      <c r="AL8466" s="118"/>
      <c r="AM8466" s="118"/>
      <c r="AN8466" s="118"/>
      <c r="AO8466" s="118"/>
      <c r="AP8466" s="118"/>
      <c r="AQ8466" s="118"/>
      <c r="AR8466" s="118"/>
      <c r="AS8466" s="118"/>
      <c r="AT8466" s="118"/>
      <c r="AU8466" s="118"/>
      <c r="AV8466" s="118"/>
      <c r="AW8466" s="118"/>
      <c r="AX8466" s="118"/>
      <c r="AY8466" s="118"/>
      <c r="AZ8466" s="118"/>
      <c r="BA8466" s="118"/>
      <c r="BB8466" s="118"/>
      <c r="BC8466" s="118"/>
      <c r="BG8466" s="118"/>
      <c r="BH8466" s="118"/>
      <c r="BI8466" s="118"/>
      <c r="BJ8466" s="118"/>
      <c r="BK8466" s="118"/>
      <c r="BL8466" s="118"/>
      <c r="BM8466" s="118"/>
      <c r="BN8466" s="118"/>
      <c r="BO8466" s="118"/>
      <c r="BP8466" s="118"/>
      <c r="BQ8466" s="118"/>
    </row>
    <row r="8467" spans="1:69" ht="15.75" x14ac:dyDescent="0.2">
      <c r="A8467" s="2"/>
      <c r="B8467" s="143" t="str">
        <f t="shared" ref="B8467:C8468" si="5494">B8396</f>
        <v>номер</v>
      </c>
      <c r="C8467" s="323" t="str">
        <f t="shared" si="5494"/>
        <v>тема задания</v>
      </c>
      <c r="D8467" s="324"/>
      <c r="E8467" s="324"/>
      <c r="F8467" s="324"/>
      <c r="G8467" s="324"/>
      <c r="H8467" s="324"/>
      <c r="I8467" s="324"/>
      <c r="J8467" s="324"/>
      <c r="K8467" s="324"/>
      <c r="L8467" s="324"/>
      <c r="M8467" s="324"/>
      <c r="N8467" s="324"/>
      <c r="O8467" s="324"/>
      <c r="P8467" s="324"/>
      <c r="Q8467" s="324"/>
      <c r="R8467" s="324"/>
      <c r="S8467" s="324"/>
      <c r="T8467" s="324"/>
      <c r="U8467" s="324"/>
      <c r="V8467" s="324"/>
      <c r="W8467" s="324"/>
      <c r="X8467" s="324"/>
      <c r="Y8467" s="324"/>
      <c r="Z8467" s="324"/>
      <c r="AA8467" s="324"/>
      <c r="AB8467" s="324"/>
      <c r="AC8467" s="324"/>
      <c r="AD8467" s="324"/>
      <c r="AE8467" s="324"/>
      <c r="AF8467" s="324"/>
      <c r="AG8467" s="324"/>
      <c r="AH8467" s="324"/>
      <c r="AI8467" s="325"/>
      <c r="BD8467" s="2"/>
      <c r="BE8467" s="2"/>
      <c r="BF8467" s="2"/>
    </row>
    <row r="8468" spans="1:69" ht="15.75" x14ac:dyDescent="0.2">
      <c r="A8468" s="2"/>
      <c r="B8468" s="111">
        <f t="shared" si="5494"/>
        <v>1</v>
      </c>
      <c r="C8468" s="323">
        <f t="shared" si="5494"/>
        <v>0</v>
      </c>
      <c r="D8468" s="324"/>
      <c r="E8468" s="324"/>
      <c r="F8468" s="324"/>
      <c r="G8468" s="324"/>
      <c r="H8468" s="324"/>
      <c r="I8468" s="324"/>
      <c r="J8468" s="324"/>
      <c r="K8468" s="324"/>
      <c r="L8468" s="324"/>
      <c r="M8468" s="324"/>
      <c r="N8468" s="324"/>
      <c r="O8468" s="324"/>
      <c r="P8468" s="324"/>
      <c r="Q8468" s="324"/>
      <c r="R8468" s="324"/>
      <c r="S8468" s="324"/>
      <c r="T8468" s="324"/>
      <c r="U8468" s="324"/>
      <c r="V8468" s="324"/>
      <c r="W8468" s="324"/>
      <c r="X8468" s="324"/>
      <c r="Y8468" s="324"/>
      <c r="Z8468" s="324"/>
      <c r="AA8468" s="324"/>
      <c r="AB8468" s="324"/>
      <c r="AC8468" s="324"/>
      <c r="AD8468" s="324"/>
      <c r="AE8468" s="324"/>
      <c r="AF8468" s="324"/>
      <c r="AG8468" s="324"/>
      <c r="AH8468" s="324"/>
      <c r="AI8468" s="325"/>
      <c r="BD8468" s="2"/>
      <c r="BE8468" s="2"/>
      <c r="BF8468" s="2"/>
    </row>
    <row r="8469" spans="1:69" ht="15.75" x14ac:dyDescent="0.2">
      <c r="A8469" s="2"/>
      <c r="B8469" s="111">
        <f t="shared" ref="B8469:C8469" si="5495">B8398</f>
        <v>2</v>
      </c>
      <c r="C8469" s="323">
        <f t="shared" si="5495"/>
        <v>0</v>
      </c>
      <c r="D8469" s="324"/>
      <c r="E8469" s="324"/>
      <c r="F8469" s="324"/>
      <c r="G8469" s="324"/>
      <c r="H8469" s="324"/>
      <c r="I8469" s="324"/>
      <c r="J8469" s="324"/>
      <c r="K8469" s="324"/>
      <c r="L8469" s="324"/>
      <c r="M8469" s="324"/>
      <c r="N8469" s="324"/>
      <c r="O8469" s="324"/>
      <c r="P8469" s="324"/>
      <c r="Q8469" s="324"/>
      <c r="R8469" s="324"/>
      <c r="S8469" s="324"/>
      <c r="T8469" s="324"/>
      <c r="U8469" s="324"/>
      <c r="V8469" s="324"/>
      <c r="W8469" s="324"/>
      <c r="X8469" s="324"/>
      <c r="Y8469" s="324"/>
      <c r="Z8469" s="324"/>
      <c r="AA8469" s="324"/>
      <c r="AB8469" s="324"/>
      <c r="AC8469" s="324"/>
      <c r="AD8469" s="324"/>
      <c r="AE8469" s="324"/>
      <c r="AF8469" s="324"/>
      <c r="AG8469" s="324"/>
      <c r="AH8469" s="324"/>
      <c r="AI8469" s="325"/>
      <c r="BD8469" s="2"/>
      <c r="BE8469" s="2"/>
      <c r="BF8469" s="2"/>
    </row>
    <row r="8470" spans="1:69" ht="15.75" x14ac:dyDescent="0.2">
      <c r="A8470" s="2"/>
      <c r="B8470" s="111">
        <f t="shared" ref="B8470:C8470" si="5496">B8399</f>
        <v>3</v>
      </c>
      <c r="C8470" s="323">
        <f t="shared" si="5496"/>
        <v>0</v>
      </c>
      <c r="D8470" s="324"/>
      <c r="E8470" s="324"/>
      <c r="F8470" s="324"/>
      <c r="G8470" s="324"/>
      <c r="H8470" s="324"/>
      <c r="I8470" s="324"/>
      <c r="J8470" s="324"/>
      <c r="K8470" s="324"/>
      <c r="L8470" s="324"/>
      <c r="M8470" s="324"/>
      <c r="N8470" s="324"/>
      <c r="O8470" s="324"/>
      <c r="P8470" s="324"/>
      <c r="Q8470" s="324"/>
      <c r="R8470" s="324"/>
      <c r="S8470" s="324"/>
      <c r="T8470" s="324"/>
      <c r="U8470" s="324"/>
      <c r="V8470" s="324"/>
      <c r="W8470" s="324"/>
      <c r="X8470" s="324"/>
      <c r="Y8470" s="324"/>
      <c r="Z8470" s="324"/>
      <c r="AA8470" s="324"/>
      <c r="AB8470" s="324"/>
      <c r="AC8470" s="324"/>
      <c r="AD8470" s="324"/>
      <c r="AE8470" s="324"/>
      <c r="AF8470" s="324"/>
      <c r="AG8470" s="324"/>
      <c r="AH8470" s="324"/>
      <c r="AI8470" s="325"/>
      <c r="BD8470" s="2"/>
      <c r="BE8470" s="2"/>
      <c r="BF8470" s="2"/>
    </row>
    <row r="8471" spans="1:69" ht="15.75" x14ac:dyDescent="0.2">
      <c r="A8471" s="2"/>
      <c r="B8471" s="111">
        <f t="shared" ref="B8471:C8471" si="5497">B8400</f>
        <v>4</v>
      </c>
      <c r="C8471" s="323">
        <f t="shared" si="5497"/>
        <v>0</v>
      </c>
      <c r="D8471" s="324"/>
      <c r="E8471" s="324"/>
      <c r="F8471" s="324"/>
      <c r="G8471" s="324"/>
      <c r="H8471" s="324"/>
      <c r="I8471" s="324"/>
      <c r="J8471" s="324"/>
      <c r="K8471" s="324"/>
      <c r="L8471" s="324"/>
      <c r="M8471" s="324"/>
      <c r="N8471" s="324"/>
      <c r="O8471" s="324"/>
      <c r="P8471" s="324"/>
      <c r="Q8471" s="324"/>
      <c r="R8471" s="324"/>
      <c r="S8471" s="324"/>
      <c r="T8471" s="324"/>
      <c r="U8471" s="324"/>
      <c r="V8471" s="324"/>
      <c r="W8471" s="324"/>
      <c r="X8471" s="324"/>
      <c r="Y8471" s="324"/>
      <c r="Z8471" s="324"/>
      <c r="AA8471" s="324"/>
      <c r="AB8471" s="324"/>
      <c r="AC8471" s="324"/>
      <c r="AD8471" s="324"/>
      <c r="AE8471" s="324"/>
      <c r="AF8471" s="324"/>
      <c r="AG8471" s="324"/>
      <c r="AH8471" s="324"/>
      <c r="AI8471" s="325"/>
      <c r="BD8471" s="2"/>
      <c r="BE8471" s="2"/>
      <c r="BF8471" s="2"/>
    </row>
    <row r="8472" spans="1:69" ht="15.75" x14ac:dyDescent="0.2">
      <c r="A8472" s="2"/>
      <c r="B8472" s="111">
        <f t="shared" ref="B8472:C8472" si="5498">B8401</f>
        <v>5</v>
      </c>
      <c r="C8472" s="323">
        <f t="shared" si="5498"/>
        <v>0</v>
      </c>
      <c r="D8472" s="324"/>
      <c r="E8472" s="324"/>
      <c r="F8472" s="324"/>
      <c r="G8472" s="324"/>
      <c r="H8472" s="324"/>
      <c r="I8472" s="324"/>
      <c r="J8472" s="324"/>
      <c r="K8472" s="324"/>
      <c r="L8472" s="324"/>
      <c r="M8472" s="324"/>
      <c r="N8472" s="324"/>
      <c r="O8472" s="324"/>
      <c r="P8472" s="324"/>
      <c r="Q8472" s="324"/>
      <c r="R8472" s="324"/>
      <c r="S8472" s="324"/>
      <c r="T8472" s="324"/>
      <c r="U8472" s="324"/>
      <c r="V8472" s="324"/>
      <c r="W8472" s="324"/>
      <c r="X8472" s="324"/>
      <c r="Y8472" s="324"/>
      <c r="Z8472" s="324"/>
      <c r="AA8472" s="324"/>
      <c r="AB8472" s="324"/>
      <c r="AC8472" s="324"/>
      <c r="AD8472" s="324"/>
      <c r="AE8472" s="324"/>
      <c r="AF8472" s="324"/>
      <c r="AG8472" s="324"/>
      <c r="AH8472" s="324"/>
      <c r="AI8472" s="325"/>
      <c r="BD8472" s="2"/>
      <c r="BE8472" s="2"/>
      <c r="BF8472" s="2"/>
    </row>
    <row r="8473" spans="1:69" ht="15.75" x14ac:dyDescent="0.2">
      <c r="A8473" s="2"/>
      <c r="B8473" s="111">
        <f t="shared" ref="B8473:C8473" si="5499">B8402</f>
        <v>6</v>
      </c>
      <c r="C8473" s="323">
        <f t="shared" si="5499"/>
        <v>0</v>
      </c>
      <c r="D8473" s="324"/>
      <c r="E8473" s="324"/>
      <c r="F8473" s="324"/>
      <c r="G8473" s="324"/>
      <c r="H8473" s="324"/>
      <c r="I8473" s="324"/>
      <c r="J8473" s="324"/>
      <c r="K8473" s="324"/>
      <c r="L8473" s="324"/>
      <c r="M8473" s="324"/>
      <c r="N8473" s="324"/>
      <c r="O8473" s="324"/>
      <c r="P8473" s="324"/>
      <c r="Q8473" s="324"/>
      <c r="R8473" s="324"/>
      <c r="S8473" s="324"/>
      <c r="T8473" s="324"/>
      <c r="U8473" s="324"/>
      <c r="V8473" s="324"/>
      <c r="W8473" s="324"/>
      <c r="X8473" s="324"/>
      <c r="Y8473" s="324"/>
      <c r="Z8473" s="324"/>
      <c r="AA8473" s="324"/>
      <c r="AB8473" s="324"/>
      <c r="AC8473" s="324"/>
      <c r="AD8473" s="324"/>
      <c r="AE8473" s="324"/>
      <c r="AF8473" s="324"/>
      <c r="AG8473" s="324"/>
      <c r="AH8473" s="324"/>
      <c r="AI8473" s="325"/>
      <c r="BD8473" s="2"/>
      <c r="BE8473" s="2"/>
      <c r="BF8473" s="2"/>
    </row>
    <row r="8474" spans="1:69" ht="15.75" x14ac:dyDescent="0.2">
      <c r="A8474" s="2"/>
      <c r="B8474" s="111">
        <f t="shared" ref="B8474:C8474" si="5500">B8403</f>
        <v>7</v>
      </c>
      <c r="C8474" s="323">
        <f t="shared" si="5500"/>
        <v>0</v>
      </c>
      <c r="D8474" s="324"/>
      <c r="E8474" s="324"/>
      <c r="F8474" s="324"/>
      <c r="G8474" s="324"/>
      <c r="H8474" s="324"/>
      <c r="I8474" s="324"/>
      <c r="J8474" s="324"/>
      <c r="K8474" s="324"/>
      <c r="L8474" s="324"/>
      <c r="M8474" s="324"/>
      <c r="N8474" s="324"/>
      <c r="O8474" s="324"/>
      <c r="P8474" s="324"/>
      <c r="Q8474" s="324"/>
      <c r="R8474" s="324"/>
      <c r="S8474" s="324"/>
      <c r="T8474" s="324"/>
      <c r="U8474" s="324"/>
      <c r="V8474" s="324"/>
      <c r="W8474" s="324"/>
      <c r="X8474" s="324"/>
      <c r="Y8474" s="324"/>
      <c r="Z8474" s="324"/>
      <c r="AA8474" s="324"/>
      <c r="AB8474" s="324"/>
      <c r="AC8474" s="324"/>
      <c r="AD8474" s="324"/>
      <c r="AE8474" s="324"/>
      <c r="AF8474" s="324"/>
      <c r="AG8474" s="324"/>
      <c r="AH8474" s="324"/>
      <c r="AI8474" s="325"/>
      <c r="BD8474" s="2"/>
      <c r="BE8474" s="2"/>
      <c r="BF8474" s="2"/>
    </row>
    <row r="8475" spans="1:69" ht="15.75" x14ac:dyDescent="0.2">
      <c r="A8475" s="2"/>
      <c r="B8475" s="111">
        <f t="shared" ref="B8475:C8475" si="5501">B8404</f>
        <v>8</v>
      </c>
      <c r="C8475" s="323">
        <f t="shared" si="5501"/>
        <v>0</v>
      </c>
      <c r="D8475" s="324"/>
      <c r="E8475" s="324"/>
      <c r="F8475" s="324"/>
      <c r="G8475" s="324"/>
      <c r="H8475" s="324"/>
      <c r="I8475" s="324"/>
      <c r="J8475" s="324"/>
      <c r="K8475" s="324"/>
      <c r="L8475" s="324"/>
      <c r="M8475" s="324"/>
      <c r="N8475" s="324"/>
      <c r="O8475" s="324"/>
      <c r="P8475" s="324"/>
      <c r="Q8475" s="324"/>
      <c r="R8475" s="324"/>
      <c r="S8475" s="324"/>
      <c r="T8475" s="324"/>
      <c r="U8475" s="324"/>
      <c r="V8475" s="324"/>
      <c r="W8475" s="324"/>
      <c r="X8475" s="324"/>
      <c r="Y8475" s="324"/>
      <c r="Z8475" s="324"/>
      <c r="AA8475" s="324"/>
      <c r="AB8475" s="324"/>
      <c r="AC8475" s="324"/>
      <c r="AD8475" s="324"/>
      <c r="AE8475" s="324"/>
      <c r="AF8475" s="324"/>
      <c r="AG8475" s="324"/>
      <c r="AH8475" s="324"/>
      <c r="AI8475" s="325"/>
      <c r="BD8475" s="2"/>
      <c r="BE8475" s="2"/>
      <c r="BF8475" s="2"/>
    </row>
    <row r="8476" spans="1:69" ht="15.75" x14ac:dyDescent="0.2">
      <c r="A8476" s="2"/>
      <c r="B8476" s="111">
        <f t="shared" ref="B8476:C8476" si="5502">B8405</f>
        <v>9</v>
      </c>
      <c r="C8476" s="323">
        <f t="shared" si="5502"/>
        <v>0</v>
      </c>
      <c r="D8476" s="324"/>
      <c r="E8476" s="324"/>
      <c r="F8476" s="324"/>
      <c r="G8476" s="324"/>
      <c r="H8476" s="324"/>
      <c r="I8476" s="324"/>
      <c r="J8476" s="324"/>
      <c r="K8476" s="324"/>
      <c r="L8476" s="324"/>
      <c r="M8476" s="324"/>
      <c r="N8476" s="324"/>
      <c r="O8476" s="324"/>
      <c r="P8476" s="324"/>
      <c r="Q8476" s="324"/>
      <c r="R8476" s="324"/>
      <c r="S8476" s="324"/>
      <c r="T8476" s="324"/>
      <c r="U8476" s="324"/>
      <c r="V8476" s="324"/>
      <c r="W8476" s="324"/>
      <c r="X8476" s="324"/>
      <c r="Y8476" s="324"/>
      <c r="Z8476" s="324"/>
      <c r="AA8476" s="324"/>
      <c r="AB8476" s="324"/>
      <c r="AC8476" s="324"/>
      <c r="AD8476" s="324"/>
      <c r="AE8476" s="324"/>
      <c r="AF8476" s="324"/>
      <c r="AG8476" s="324"/>
      <c r="AH8476" s="324"/>
      <c r="AI8476" s="325"/>
      <c r="BD8476" s="2"/>
      <c r="BE8476" s="2"/>
      <c r="BF8476" s="2"/>
    </row>
    <row r="8477" spans="1:69" ht="15.75" x14ac:dyDescent="0.2">
      <c r="A8477" s="2"/>
      <c r="B8477" s="111">
        <f t="shared" ref="B8477:C8477" si="5503">B8406</f>
        <v>10</v>
      </c>
      <c r="C8477" s="323">
        <f t="shared" si="5503"/>
        <v>0</v>
      </c>
      <c r="D8477" s="324"/>
      <c r="E8477" s="324"/>
      <c r="F8477" s="324"/>
      <c r="G8477" s="324"/>
      <c r="H8477" s="324"/>
      <c r="I8477" s="324"/>
      <c r="J8477" s="324"/>
      <c r="K8477" s="324"/>
      <c r="L8477" s="324"/>
      <c r="M8477" s="324"/>
      <c r="N8477" s="324"/>
      <c r="O8477" s="324"/>
      <c r="P8477" s="324"/>
      <c r="Q8477" s="324"/>
      <c r="R8477" s="324"/>
      <c r="S8477" s="324"/>
      <c r="T8477" s="324"/>
      <c r="U8477" s="324"/>
      <c r="V8477" s="324"/>
      <c r="W8477" s="324"/>
      <c r="X8477" s="324"/>
      <c r="Y8477" s="324"/>
      <c r="Z8477" s="324"/>
      <c r="AA8477" s="324"/>
      <c r="AB8477" s="324"/>
      <c r="AC8477" s="324"/>
      <c r="AD8477" s="324"/>
      <c r="AE8477" s="324"/>
      <c r="AF8477" s="324"/>
      <c r="AG8477" s="324"/>
      <c r="AH8477" s="324"/>
      <c r="AI8477" s="325"/>
      <c r="BD8477" s="2"/>
      <c r="BE8477" s="2"/>
      <c r="BF8477" s="2"/>
    </row>
    <row r="8478" spans="1:69" ht="15.75" x14ac:dyDescent="0.2">
      <c r="A8478" s="2"/>
      <c r="B8478" s="111">
        <f t="shared" ref="B8478:C8478" si="5504">B8407</f>
        <v>11</v>
      </c>
      <c r="C8478" s="323">
        <f t="shared" si="5504"/>
        <v>0</v>
      </c>
      <c r="D8478" s="324"/>
      <c r="E8478" s="324"/>
      <c r="F8478" s="324"/>
      <c r="G8478" s="324"/>
      <c r="H8478" s="324"/>
      <c r="I8478" s="324"/>
      <c r="J8478" s="324"/>
      <c r="K8478" s="324"/>
      <c r="L8478" s="324"/>
      <c r="M8478" s="324"/>
      <c r="N8478" s="324"/>
      <c r="O8478" s="324"/>
      <c r="P8478" s="324"/>
      <c r="Q8478" s="324"/>
      <c r="R8478" s="324"/>
      <c r="S8478" s="324"/>
      <c r="T8478" s="324"/>
      <c r="U8478" s="324"/>
      <c r="V8478" s="324"/>
      <c r="W8478" s="324"/>
      <c r="X8478" s="324"/>
      <c r="Y8478" s="324"/>
      <c r="Z8478" s="324"/>
      <c r="AA8478" s="324"/>
      <c r="AB8478" s="324"/>
      <c r="AC8478" s="324"/>
      <c r="AD8478" s="324"/>
      <c r="AE8478" s="324"/>
      <c r="AF8478" s="324"/>
      <c r="AG8478" s="324"/>
      <c r="AH8478" s="324"/>
      <c r="AI8478" s="325"/>
      <c r="BD8478" s="2"/>
      <c r="BE8478" s="2"/>
      <c r="BF8478" s="2"/>
    </row>
    <row r="8479" spans="1:69" ht="15.75" x14ac:dyDescent="0.2">
      <c r="A8479" s="2"/>
      <c r="B8479" s="111">
        <f t="shared" ref="B8479:C8479" si="5505">B8408</f>
        <v>12</v>
      </c>
      <c r="C8479" s="323">
        <f t="shared" si="5505"/>
        <v>0</v>
      </c>
      <c r="D8479" s="324"/>
      <c r="E8479" s="324"/>
      <c r="F8479" s="324"/>
      <c r="G8479" s="324"/>
      <c r="H8479" s="324"/>
      <c r="I8479" s="324"/>
      <c r="J8479" s="324"/>
      <c r="K8479" s="324"/>
      <c r="L8479" s="324"/>
      <c r="M8479" s="324"/>
      <c r="N8479" s="324"/>
      <c r="O8479" s="324"/>
      <c r="P8479" s="324"/>
      <c r="Q8479" s="324"/>
      <c r="R8479" s="324"/>
      <c r="S8479" s="324"/>
      <c r="T8479" s="324"/>
      <c r="U8479" s="324"/>
      <c r="V8479" s="324"/>
      <c r="W8479" s="324"/>
      <c r="X8479" s="324"/>
      <c r="Y8479" s="324"/>
      <c r="Z8479" s="324"/>
      <c r="AA8479" s="324"/>
      <c r="AB8479" s="324"/>
      <c r="AC8479" s="324"/>
      <c r="AD8479" s="324"/>
      <c r="AE8479" s="324"/>
      <c r="AF8479" s="324"/>
      <c r="AG8479" s="324"/>
      <c r="AH8479" s="324"/>
      <c r="AI8479" s="325"/>
      <c r="BD8479" s="2"/>
      <c r="BE8479" s="2"/>
      <c r="BF8479" s="2"/>
    </row>
    <row r="8480" spans="1:69" ht="15.75" x14ac:dyDescent="0.2">
      <c r="A8480" s="2"/>
      <c r="B8480" s="111">
        <f t="shared" ref="B8480:C8480" si="5506">B8409</f>
        <v>13</v>
      </c>
      <c r="C8480" s="323">
        <f t="shared" si="5506"/>
        <v>0</v>
      </c>
      <c r="D8480" s="324"/>
      <c r="E8480" s="324"/>
      <c r="F8480" s="324"/>
      <c r="G8480" s="324"/>
      <c r="H8480" s="324"/>
      <c r="I8480" s="324"/>
      <c r="J8480" s="324"/>
      <c r="K8480" s="324"/>
      <c r="L8480" s="324"/>
      <c r="M8480" s="324"/>
      <c r="N8480" s="324"/>
      <c r="O8480" s="324"/>
      <c r="P8480" s="324"/>
      <c r="Q8480" s="324"/>
      <c r="R8480" s="324"/>
      <c r="S8480" s="324"/>
      <c r="T8480" s="324"/>
      <c r="U8480" s="324"/>
      <c r="V8480" s="324"/>
      <c r="W8480" s="324"/>
      <c r="X8480" s="324"/>
      <c r="Y8480" s="324"/>
      <c r="Z8480" s="324"/>
      <c r="AA8480" s="324"/>
      <c r="AB8480" s="324"/>
      <c r="AC8480" s="324"/>
      <c r="AD8480" s="324"/>
      <c r="AE8480" s="324"/>
      <c r="AF8480" s="324"/>
      <c r="AG8480" s="324"/>
      <c r="AH8480" s="324"/>
      <c r="AI8480" s="325"/>
      <c r="BD8480" s="2"/>
      <c r="BE8480" s="2"/>
      <c r="BF8480" s="2"/>
    </row>
    <row r="8481" spans="1:58" ht="15.75" x14ac:dyDescent="0.2">
      <c r="A8481" s="2"/>
      <c r="B8481" s="111">
        <f t="shared" ref="B8481:C8481" si="5507">B8410</f>
        <v>14</v>
      </c>
      <c r="C8481" s="323">
        <f t="shared" si="5507"/>
        <v>0</v>
      </c>
      <c r="D8481" s="324"/>
      <c r="E8481" s="324"/>
      <c r="F8481" s="324"/>
      <c r="G8481" s="324"/>
      <c r="H8481" s="324"/>
      <c r="I8481" s="324"/>
      <c r="J8481" s="324"/>
      <c r="K8481" s="324"/>
      <c r="L8481" s="324"/>
      <c r="M8481" s="324"/>
      <c r="N8481" s="324"/>
      <c r="O8481" s="324"/>
      <c r="P8481" s="324"/>
      <c r="Q8481" s="324"/>
      <c r="R8481" s="324"/>
      <c r="S8481" s="324"/>
      <c r="T8481" s="324"/>
      <c r="U8481" s="324"/>
      <c r="V8481" s="324"/>
      <c r="W8481" s="324"/>
      <c r="X8481" s="324"/>
      <c r="Y8481" s="324"/>
      <c r="Z8481" s="324"/>
      <c r="AA8481" s="324"/>
      <c r="AB8481" s="324"/>
      <c r="AC8481" s="324"/>
      <c r="AD8481" s="324"/>
      <c r="AE8481" s="324"/>
      <c r="AF8481" s="324"/>
      <c r="AG8481" s="324"/>
      <c r="AH8481" s="324"/>
      <c r="AI8481" s="325"/>
      <c r="BD8481" s="2"/>
      <c r="BE8481" s="2"/>
      <c r="BF8481" s="2"/>
    </row>
    <row r="8482" spans="1:58" ht="15.75" x14ac:dyDescent="0.2">
      <c r="A8482" s="2"/>
      <c r="B8482" s="111">
        <f t="shared" ref="B8482:C8482" si="5508">B8411</f>
        <v>15</v>
      </c>
      <c r="C8482" s="323">
        <f t="shared" si="5508"/>
        <v>0</v>
      </c>
      <c r="D8482" s="324"/>
      <c r="E8482" s="324"/>
      <c r="F8482" s="324"/>
      <c r="G8482" s="324"/>
      <c r="H8482" s="324"/>
      <c r="I8482" s="324"/>
      <c r="J8482" s="324"/>
      <c r="K8482" s="324"/>
      <c r="L8482" s="324"/>
      <c r="M8482" s="324"/>
      <c r="N8482" s="324"/>
      <c r="O8482" s="324"/>
      <c r="P8482" s="324"/>
      <c r="Q8482" s="324"/>
      <c r="R8482" s="324"/>
      <c r="S8482" s="324"/>
      <c r="T8482" s="324"/>
      <c r="U8482" s="324"/>
      <c r="V8482" s="324"/>
      <c r="W8482" s="324"/>
      <c r="X8482" s="324"/>
      <c r="Y8482" s="324"/>
      <c r="Z8482" s="324"/>
      <c r="AA8482" s="324"/>
      <c r="AB8482" s="324"/>
      <c r="AC8482" s="324"/>
      <c r="AD8482" s="324"/>
      <c r="AE8482" s="324"/>
      <c r="AF8482" s="324"/>
      <c r="AG8482" s="324"/>
      <c r="AH8482" s="324"/>
      <c r="AI8482" s="325"/>
      <c r="BD8482" s="2"/>
      <c r="BE8482" s="2"/>
      <c r="BF8482" s="2"/>
    </row>
    <row r="8483" spans="1:58" ht="15.75" x14ac:dyDescent="0.2">
      <c r="A8483" s="2"/>
      <c r="B8483" s="111">
        <f t="shared" ref="B8483:C8483" si="5509">B8412</f>
        <v>16</v>
      </c>
      <c r="C8483" s="323">
        <f t="shared" si="5509"/>
        <v>0</v>
      </c>
      <c r="D8483" s="324"/>
      <c r="E8483" s="324"/>
      <c r="F8483" s="324"/>
      <c r="G8483" s="324"/>
      <c r="H8483" s="324"/>
      <c r="I8483" s="324"/>
      <c r="J8483" s="324"/>
      <c r="K8483" s="324"/>
      <c r="L8483" s="324"/>
      <c r="M8483" s="324"/>
      <c r="N8483" s="324"/>
      <c r="O8483" s="324"/>
      <c r="P8483" s="324"/>
      <c r="Q8483" s="324"/>
      <c r="R8483" s="324"/>
      <c r="S8483" s="324"/>
      <c r="T8483" s="324"/>
      <c r="U8483" s="324"/>
      <c r="V8483" s="324"/>
      <c r="W8483" s="324"/>
      <c r="X8483" s="324"/>
      <c r="Y8483" s="324"/>
      <c r="Z8483" s="324"/>
      <c r="AA8483" s="324"/>
      <c r="AB8483" s="324"/>
      <c r="AC8483" s="324"/>
      <c r="AD8483" s="324"/>
      <c r="AE8483" s="324"/>
      <c r="AF8483" s="324"/>
      <c r="AG8483" s="324"/>
      <c r="AH8483" s="324"/>
      <c r="AI8483" s="325"/>
      <c r="BD8483" s="2"/>
      <c r="BE8483" s="2"/>
      <c r="BF8483" s="2"/>
    </row>
    <row r="8484" spans="1:58" ht="15.75" x14ac:dyDescent="0.2">
      <c r="A8484" s="2"/>
      <c r="B8484" s="111">
        <f t="shared" ref="B8484:C8484" si="5510">B8413</f>
        <v>17</v>
      </c>
      <c r="C8484" s="323">
        <f t="shared" si="5510"/>
        <v>0</v>
      </c>
      <c r="D8484" s="324"/>
      <c r="E8484" s="324"/>
      <c r="F8484" s="324"/>
      <c r="G8484" s="324"/>
      <c r="H8484" s="324"/>
      <c r="I8484" s="324"/>
      <c r="J8484" s="324"/>
      <c r="K8484" s="324"/>
      <c r="L8484" s="324"/>
      <c r="M8484" s="324"/>
      <c r="N8484" s="324"/>
      <c r="O8484" s="324"/>
      <c r="P8484" s="324"/>
      <c r="Q8484" s="324"/>
      <c r="R8484" s="324"/>
      <c r="S8484" s="324"/>
      <c r="T8484" s="324"/>
      <c r="U8484" s="324"/>
      <c r="V8484" s="324"/>
      <c r="W8484" s="324"/>
      <c r="X8484" s="324"/>
      <c r="Y8484" s="324"/>
      <c r="Z8484" s="324"/>
      <c r="AA8484" s="324"/>
      <c r="AB8484" s="324"/>
      <c r="AC8484" s="324"/>
      <c r="AD8484" s="324"/>
      <c r="AE8484" s="324"/>
      <c r="AF8484" s="324"/>
      <c r="AG8484" s="324"/>
      <c r="AH8484" s="324"/>
      <c r="AI8484" s="325"/>
      <c r="BD8484" s="2"/>
      <c r="BE8484" s="2"/>
      <c r="BF8484" s="2"/>
    </row>
    <row r="8485" spans="1:58" ht="15.75" x14ac:dyDescent="0.2">
      <c r="A8485" s="2"/>
      <c r="B8485" s="111">
        <f t="shared" ref="B8485:C8485" si="5511">B8414</f>
        <v>18</v>
      </c>
      <c r="C8485" s="323">
        <f t="shared" si="5511"/>
        <v>0</v>
      </c>
      <c r="D8485" s="324"/>
      <c r="E8485" s="324"/>
      <c r="F8485" s="324"/>
      <c r="G8485" s="324"/>
      <c r="H8485" s="324"/>
      <c r="I8485" s="324"/>
      <c r="J8485" s="324"/>
      <c r="K8485" s="324"/>
      <c r="L8485" s="324"/>
      <c r="M8485" s="324"/>
      <c r="N8485" s="324"/>
      <c r="O8485" s="324"/>
      <c r="P8485" s="324"/>
      <c r="Q8485" s="324"/>
      <c r="R8485" s="324"/>
      <c r="S8485" s="324"/>
      <c r="T8485" s="324"/>
      <c r="U8485" s="324"/>
      <c r="V8485" s="324"/>
      <c r="W8485" s="324"/>
      <c r="X8485" s="324"/>
      <c r="Y8485" s="324"/>
      <c r="Z8485" s="324"/>
      <c r="AA8485" s="324"/>
      <c r="AB8485" s="324"/>
      <c r="AC8485" s="324"/>
      <c r="AD8485" s="324"/>
      <c r="AE8485" s="324"/>
      <c r="AF8485" s="324"/>
      <c r="AG8485" s="324"/>
      <c r="AH8485" s="324"/>
      <c r="AI8485" s="325"/>
      <c r="BD8485" s="2"/>
      <c r="BE8485" s="2"/>
      <c r="BF8485" s="2"/>
    </row>
    <row r="8486" spans="1:58" ht="15.75" x14ac:dyDescent="0.2">
      <c r="A8486" s="2"/>
      <c r="B8486" s="111">
        <f t="shared" ref="B8486:C8486" si="5512">B8415</f>
        <v>19</v>
      </c>
      <c r="C8486" s="323">
        <f t="shared" si="5512"/>
        <v>0</v>
      </c>
      <c r="D8486" s="324"/>
      <c r="E8486" s="324"/>
      <c r="F8486" s="324"/>
      <c r="G8486" s="324"/>
      <c r="H8486" s="324"/>
      <c r="I8486" s="324"/>
      <c r="J8486" s="324"/>
      <c r="K8486" s="324"/>
      <c r="L8486" s="324"/>
      <c r="M8486" s="324"/>
      <c r="N8486" s="324"/>
      <c r="O8486" s="324"/>
      <c r="P8486" s="324"/>
      <c r="Q8486" s="324"/>
      <c r="R8486" s="324"/>
      <c r="S8486" s="324"/>
      <c r="T8486" s="324"/>
      <c r="U8486" s="324"/>
      <c r="V8486" s="324"/>
      <c r="W8486" s="324"/>
      <c r="X8486" s="324"/>
      <c r="Y8486" s="324"/>
      <c r="Z8486" s="324"/>
      <c r="AA8486" s="324"/>
      <c r="AB8486" s="324"/>
      <c r="AC8486" s="324"/>
      <c r="AD8486" s="324"/>
      <c r="AE8486" s="324"/>
      <c r="AF8486" s="324"/>
      <c r="AG8486" s="324"/>
      <c r="AH8486" s="324"/>
      <c r="AI8486" s="325"/>
      <c r="BD8486" s="2"/>
      <c r="BE8486" s="2"/>
      <c r="BF8486" s="2"/>
    </row>
    <row r="8487" spans="1:58" ht="15.75" x14ac:dyDescent="0.2">
      <c r="A8487" s="2"/>
      <c r="B8487" s="111">
        <f t="shared" ref="B8487:C8487" si="5513">B8416</f>
        <v>20</v>
      </c>
      <c r="C8487" s="323">
        <f t="shared" si="5513"/>
        <v>0</v>
      </c>
      <c r="D8487" s="324"/>
      <c r="E8487" s="324"/>
      <c r="F8487" s="324"/>
      <c r="G8487" s="324"/>
      <c r="H8487" s="324"/>
      <c r="I8487" s="324"/>
      <c r="J8487" s="324"/>
      <c r="K8487" s="324"/>
      <c r="L8487" s="324"/>
      <c r="M8487" s="324"/>
      <c r="N8487" s="324"/>
      <c r="O8487" s="324"/>
      <c r="P8487" s="324"/>
      <c r="Q8487" s="324"/>
      <c r="R8487" s="324"/>
      <c r="S8487" s="324"/>
      <c r="T8487" s="324"/>
      <c r="U8487" s="324"/>
      <c r="V8487" s="324"/>
      <c r="W8487" s="324"/>
      <c r="X8487" s="324"/>
      <c r="Y8487" s="324"/>
      <c r="Z8487" s="324"/>
      <c r="AA8487" s="324"/>
      <c r="AB8487" s="324"/>
      <c r="AC8487" s="324"/>
      <c r="AD8487" s="324"/>
      <c r="AE8487" s="324"/>
      <c r="AF8487" s="324"/>
      <c r="AG8487" s="324"/>
      <c r="AH8487" s="324"/>
      <c r="AI8487" s="325"/>
      <c r="BD8487" s="2"/>
      <c r="BE8487" s="2"/>
      <c r="BF8487" s="2"/>
    </row>
    <row r="8488" spans="1:58" ht="15.75" x14ac:dyDescent="0.2">
      <c r="A8488" s="2"/>
      <c r="B8488" s="111">
        <f t="shared" ref="B8488:C8488" si="5514">B8417</f>
        <v>0</v>
      </c>
      <c r="C8488" s="323">
        <f t="shared" si="5514"/>
        <v>0</v>
      </c>
      <c r="D8488" s="324"/>
      <c r="E8488" s="324"/>
      <c r="F8488" s="324"/>
      <c r="G8488" s="324"/>
      <c r="H8488" s="324"/>
      <c r="I8488" s="324"/>
      <c r="J8488" s="324"/>
      <c r="K8488" s="324"/>
      <c r="L8488" s="324"/>
      <c r="M8488" s="324"/>
      <c r="N8488" s="324"/>
      <c r="O8488" s="324"/>
      <c r="P8488" s="324"/>
      <c r="Q8488" s="324"/>
      <c r="R8488" s="324"/>
      <c r="S8488" s="324"/>
      <c r="T8488" s="324"/>
      <c r="U8488" s="324"/>
      <c r="V8488" s="324"/>
      <c r="W8488" s="324"/>
      <c r="X8488" s="324"/>
      <c r="Y8488" s="324"/>
      <c r="Z8488" s="324"/>
      <c r="AA8488" s="324"/>
      <c r="AB8488" s="324"/>
      <c r="AC8488" s="324"/>
      <c r="AD8488" s="324"/>
      <c r="AE8488" s="324"/>
      <c r="AF8488" s="324"/>
      <c r="AG8488" s="324"/>
      <c r="AH8488" s="324"/>
      <c r="AI8488" s="325"/>
      <c r="BD8488" s="2"/>
      <c r="BE8488" s="2"/>
      <c r="BF8488" s="2"/>
    </row>
    <row r="8489" spans="1:58" ht="15.75" x14ac:dyDescent="0.2">
      <c r="A8489" s="2"/>
      <c r="B8489" s="111">
        <f t="shared" ref="B8489:C8489" si="5515">B8418</f>
        <v>0</v>
      </c>
      <c r="C8489" s="323">
        <f t="shared" si="5515"/>
        <v>0</v>
      </c>
      <c r="D8489" s="324"/>
      <c r="E8489" s="324"/>
      <c r="F8489" s="324"/>
      <c r="G8489" s="324"/>
      <c r="H8489" s="324"/>
      <c r="I8489" s="324"/>
      <c r="J8489" s="324"/>
      <c r="K8489" s="324"/>
      <c r="L8489" s="324"/>
      <c r="M8489" s="324"/>
      <c r="N8489" s="324"/>
      <c r="O8489" s="324"/>
      <c r="P8489" s="324"/>
      <c r="Q8489" s="324"/>
      <c r="R8489" s="324"/>
      <c r="S8489" s="324"/>
      <c r="T8489" s="324"/>
      <c r="U8489" s="324"/>
      <c r="V8489" s="324"/>
      <c r="W8489" s="324"/>
      <c r="X8489" s="324"/>
      <c r="Y8489" s="324"/>
      <c r="Z8489" s="324"/>
      <c r="AA8489" s="324"/>
      <c r="AB8489" s="324"/>
      <c r="AC8489" s="324"/>
      <c r="AD8489" s="324"/>
      <c r="AE8489" s="324"/>
      <c r="AF8489" s="324"/>
      <c r="AG8489" s="324"/>
      <c r="AH8489" s="324"/>
      <c r="AI8489" s="325"/>
      <c r="BD8489" s="2"/>
      <c r="BE8489" s="2"/>
      <c r="BF8489" s="2"/>
    </row>
    <row r="8490" spans="1:58" ht="15.75" x14ac:dyDescent="0.2">
      <c r="A8490" s="2"/>
      <c r="B8490" s="111">
        <f t="shared" ref="B8490:C8490" si="5516">B8419</f>
        <v>23</v>
      </c>
      <c r="C8490" s="323">
        <f t="shared" si="5516"/>
        <v>0</v>
      </c>
      <c r="D8490" s="324"/>
      <c r="E8490" s="324"/>
      <c r="F8490" s="324"/>
      <c r="G8490" s="324"/>
      <c r="H8490" s="324"/>
      <c r="I8490" s="324"/>
      <c r="J8490" s="324"/>
      <c r="K8490" s="324"/>
      <c r="L8490" s="324"/>
      <c r="M8490" s="324"/>
      <c r="N8490" s="324"/>
      <c r="O8490" s="324"/>
      <c r="P8490" s="324"/>
      <c r="Q8490" s="324"/>
      <c r="R8490" s="324"/>
      <c r="S8490" s="324"/>
      <c r="T8490" s="324"/>
      <c r="U8490" s="324"/>
      <c r="V8490" s="324"/>
      <c r="W8490" s="324"/>
      <c r="X8490" s="324"/>
      <c r="Y8490" s="324"/>
      <c r="Z8490" s="324"/>
      <c r="AA8490" s="324"/>
      <c r="AB8490" s="324"/>
      <c r="AC8490" s="324"/>
      <c r="AD8490" s="324"/>
      <c r="AE8490" s="324"/>
      <c r="AF8490" s="324"/>
      <c r="AG8490" s="324"/>
      <c r="AH8490" s="324"/>
      <c r="AI8490" s="325"/>
      <c r="BD8490" s="2"/>
      <c r="BE8490" s="2"/>
      <c r="BF8490" s="2"/>
    </row>
    <row r="8491" spans="1:58" ht="15.75" x14ac:dyDescent="0.2">
      <c r="A8491" s="2"/>
      <c r="B8491" s="111">
        <f t="shared" ref="B8491:C8491" si="5517">B8420</f>
        <v>24</v>
      </c>
      <c r="C8491" s="323">
        <f t="shared" si="5517"/>
        <v>0</v>
      </c>
      <c r="D8491" s="324"/>
      <c r="E8491" s="324"/>
      <c r="F8491" s="324"/>
      <c r="G8491" s="324"/>
      <c r="H8491" s="324"/>
      <c r="I8491" s="324"/>
      <c r="J8491" s="324"/>
      <c r="K8491" s="324"/>
      <c r="L8491" s="324"/>
      <c r="M8491" s="324"/>
      <c r="N8491" s="324"/>
      <c r="O8491" s="324"/>
      <c r="P8491" s="324"/>
      <c r="Q8491" s="324"/>
      <c r="R8491" s="324"/>
      <c r="S8491" s="324"/>
      <c r="T8491" s="324"/>
      <c r="U8491" s="324"/>
      <c r="V8491" s="324"/>
      <c r="W8491" s="324"/>
      <c r="X8491" s="324"/>
      <c r="Y8491" s="324"/>
      <c r="Z8491" s="324"/>
      <c r="AA8491" s="324"/>
      <c r="AB8491" s="324"/>
      <c r="AC8491" s="324"/>
      <c r="AD8491" s="324"/>
      <c r="AE8491" s="324"/>
      <c r="AF8491" s="324"/>
      <c r="AG8491" s="324"/>
      <c r="AH8491" s="324"/>
      <c r="AI8491" s="325"/>
      <c r="BD8491" s="2"/>
      <c r="BE8491" s="2"/>
      <c r="BF8491" s="2"/>
    </row>
    <row r="8492" spans="1:58" ht="15.75" x14ac:dyDescent="0.2">
      <c r="A8492" s="2"/>
      <c r="B8492" s="111">
        <f t="shared" ref="B8492:C8492" si="5518">B8421</f>
        <v>25</v>
      </c>
      <c r="C8492" s="323">
        <f t="shared" si="5518"/>
        <v>0</v>
      </c>
      <c r="D8492" s="324"/>
      <c r="E8492" s="324"/>
      <c r="F8492" s="324"/>
      <c r="G8492" s="324"/>
      <c r="H8492" s="324"/>
      <c r="I8492" s="324"/>
      <c r="J8492" s="324"/>
      <c r="K8492" s="324"/>
      <c r="L8492" s="324"/>
      <c r="M8492" s="324"/>
      <c r="N8492" s="324"/>
      <c r="O8492" s="324"/>
      <c r="P8492" s="324"/>
      <c r="Q8492" s="324"/>
      <c r="R8492" s="324"/>
      <c r="S8492" s="324"/>
      <c r="T8492" s="324"/>
      <c r="U8492" s="324"/>
      <c r="V8492" s="324"/>
      <c r="W8492" s="324"/>
      <c r="X8492" s="324"/>
      <c r="Y8492" s="324"/>
      <c r="Z8492" s="324"/>
      <c r="AA8492" s="324"/>
      <c r="AB8492" s="324"/>
      <c r="AC8492" s="324"/>
      <c r="AD8492" s="324"/>
      <c r="AE8492" s="324"/>
      <c r="AF8492" s="324"/>
      <c r="AG8492" s="324"/>
      <c r="AH8492" s="324"/>
      <c r="AI8492" s="325"/>
      <c r="BD8492" s="2"/>
      <c r="BE8492" s="2"/>
      <c r="BF8492" s="2"/>
    </row>
    <row r="8493" spans="1:58" ht="15.75" x14ac:dyDescent="0.2">
      <c r="A8493" s="2"/>
      <c r="B8493" s="111">
        <f t="shared" ref="B8493:C8493" si="5519">B8422</f>
        <v>26</v>
      </c>
      <c r="C8493" s="323">
        <f t="shared" si="5519"/>
        <v>0</v>
      </c>
      <c r="D8493" s="324"/>
      <c r="E8493" s="324"/>
      <c r="F8493" s="324"/>
      <c r="G8493" s="324"/>
      <c r="H8493" s="324"/>
      <c r="I8493" s="324"/>
      <c r="J8493" s="324"/>
      <c r="K8493" s="324"/>
      <c r="L8493" s="324"/>
      <c r="M8493" s="324"/>
      <c r="N8493" s="324"/>
      <c r="O8493" s="324"/>
      <c r="P8493" s="324"/>
      <c r="Q8493" s="324"/>
      <c r="R8493" s="324"/>
      <c r="S8493" s="324"/>
      <c r="T8493" s="324"/>
      <c r="U8493" s="324"/>
      <c r="V8493" s="324"/>
      <c r="W8493" s="324"/>
      <c r="X8493" s="324"/>
      <c r="Y8493" s="324"/>
      <c r="Z8493" s="324"/>
      <c r="AA8493" s="324"/>
      <c r="AB8493" s="324"/>
      <c r="AC8493" s="324"/>
      <c r="AD8493" s="324"/>
      <c r="AE8493" s="324"/>
      <c r="AF8493" s="324"/>
      <c r="AG8493" s="324"/>
      <c r="AH8493" s="324"/>
      <c r="AI8493" s="325"/>
      <c r="BD8493" s="2"/>
      <c r="BE8493" s="2"/>
      <c r="BF8493" s="2"/>
    </row>
    <row r="8494" spans="1:58" ht="15.75" x14ac:dyDescent="0.2">
      <c r="A8494" s="2"/>
      <c r="B8494" s="111">
        <f t="shared" ref="B8494:C8494" si="5520">B8423</f>
        <v>27</v>
      </c>
      <c r="C8494" s="323">
        <f t="shared" si="5520"/>
        <v>0</v>
      </c>
      <c r="D8494" s="324"/>
      <c r="E8494" s="324"/>
      <c r="F8494" s="324"/>
      <c r="G8494" s="324"/>
      <c r="H8494" s="324"/>
      <c r="I8494" s="324"/>
      <c r="J8494" s="324"/>
      <c r="K8494" s="324"/>
      <c r="L8494" s="324"/>
      <c r="M8494" s="324"/>
      <c r="N8494" s="324"/>
      <c r="O8494" s="324"/>
      <c r="P8494" s="324"/>
      <c r="Q8494" s="324"/>
      <c r="R8494" s="324"/>
      <c r="S8494" s="324"/>
      <c r="T8494" s="324"/>
      <c r="U8494" s="324"/>
      <c r="V8494" s="324"/>
      <c r="W8494" s="324"/>
      <c r="X8494" s="324"/>
      <c r="Y8494" s="324"/>
      <c r="Z8494" s="324"/>
      <c r="AA8494" s="324"/>
      <c r="AB8494" s="324"/>
      <c r="AC8494" s="324"/>
      <c r="AD8494" s="324"/>
      <c r="AE8494" s="324"/>
      <c r="AF8494" s="324"/>
      <c r="AG8494" s="324"/>
      <c r="AH8494" s="324"/>
      <c r="AI8494" s="325"/>
      <c r="BD8494" s="2"/>
      <c r="BE8494" s="2"/>
      <c r="BF8494" s="2"/>
    </row>
    <row r="8495" spans="1:58" ht="15.75" x14ac:dyDescent="0.2">
      <c r="A8495" s="2"/>
      <c r="B8495" s="111">
        <f t="shared" ref="B8495:C8495" si="5521">B8424</f>
        <v>28</v>
      </c>
      <c r="C8495" s="323">
        <f t="shared" si="5521"/>
        <v>0</v>
      </c>
      <c r="D8495" s="324"/>
      <c r="E8495" s="324"/>
      <c r="F8495" s="324"/>
      <c r="G8495" s="324"/>
      <c r="H8495" s="324"/>
      <c r="I8495" s="324"/>
      <c r="J8495" s="324"/>
      <c r="K8495" s="324"/>
      <c r="L8495" s="324"/>
      <c r="M8495" s="324"/>
      <c r="N8495" s="324"/>
      <c r="O8495" s="324"/>
      <c r="P8495" s="324"/>
      <c r="Q8495" s="324"/>
      <c r="R8495" s="324"/>
      <c r="S8495" s="324"/>
      <c r="T8495" s="324"/>
      <c r="U8495" s="324"/>
      <c r="V8495" s="324"/>
      <c r="W8495" s="324"/>
      <c r="X8495" s="324"/>
      <c r="Y8495" s="324"/>
      <c r="Z8495" s="324"/>
      <c r="AA8495" s="324"/>
      <c r="AB8495" s="324"/>
      <c r="AC8495" s="324"/>
      <c r="AD8495" s="324"/>
      <c r="AE8495" s="324"/>
      <c r="AF8495" s="324"/>
      <c r="AG8495" s="324"/>
      <c r="AH8495" s="324"/>
      <c r="AI8495" s="325"/>
      <c r="BD8495" s="2"/>
      <c r="BE8495" s="2"/>
      <c r="BF8495" s="2"/>
    </row>
    <row r="8496" spans="1:58" ht="15.75" x14ac:dyDescent="0.2">
      <c r="A8496" s="2"/>
      <c r="B8496" s="111">
        <f t="shared" ref="B8496:C8496" si="5522">B8425</f>
        <v>29</v>
      </c>
      <c r="C8496" s="323">
        <f t="shared" si="5522"/>
        <v>0</v>
      </c>
      <c r="D8496" s="324"/>
      <c r="E8496" s="324"/>
      <c r="F8496" s="324"/>
      <c r="G8496" s="324"/>
      <c r="H8496" s="324"/>
      <c r="I8496" s="324"/>
      <c r="J8496" s="324"/>
      <c r="K8496" s="324"/>
      <c r="L8496" s="324"/>
      <c r="M8496" s="324"/>
      <c r="N8496" s="324"/>
      <c r="O8496" s="324"/>
      <c r="P8496" s="324"/>
      <c r="Q8496" s="324"/>
      <c r="R8496" s="324"/>
      <c r="S8496" s="324"/>
      <c r="T8496" s="324"/>
      <c r="U8496" s="324"/>
      <c r="V8496" s="324"/>
      <c r="W8496" s="324"/>
      <c r="X8496" s="324"/>
      <c r="Y8496" s="324"/>
      <c r="Z8496" s="324"/>
      <c r="AA8496" s="324"/>
      <c r="AB8496" s="324"/>
      <c r="AC8496" s="324"/>
      <c r="AD8496" s="324"/>
      <c r="AE8496" s="324"/>
      <c r="AF8496" s="324"/>
      <c r="AG8496" s="324"/>
      <c r="AH8496" s="324"/>
      <c r="AI8496" s="325"/>
      <c r="BD8496" s="2"/>
      <c r="BE8496" s="2"/>
      <c r="BF8496" s="2"/>
    </row>
    <row r="8497" spans="1:69" ht="15.75" x14ac:dyDescent="0.2">
      <c r="A8497" s="2"/>
      <c r="B8497" s="111">
        <f t="shared" ref="B8497:C8497" si="5523">B8426</f>
        <v>0</v>
      </c>
      <c r="C8497" s="323">
        <f t="shared" si="5523"/>
        <v>0</v>
      </c>
      <c r="D8497" s="324"/>
      <c r="E8497" s="324"/>
      <c r="F8497" s="324"/>
      <c r="G8497" s="324"/>
      <c r="H8497" s="324"/>
      <c r="I8497" s="324"/>
      <c r="J8497" s="324"/>
      <c r="K8497" s="324"/>
      <c r="L8497" s="324"/>
      <c r="M8497" s="324"/>
      <c r="N8497" s="324"/>
      <c r="O8497" s="324"/>
      <c r="P8497" s="324"/>
      <c r="Q8497" s="324"/>
      <c r="R8497" s="324"/>
      <c r="S8497" s="324"/>
      <c r="T8497" s="324"/>
      <c r="U8497" s="324"/>
      <c r="V8497" s="324"/>
      <c r="W8497" s="324"/>
      <c r="X8497" s="324"/>
      <c r="Y8497" s="324"/>
      <c r="Z8497" s="324"/>
      <c r="AA8497" s="324"/>
      <c r="AB8497" s="324"/>
      <c r="AC8497" s="324"/>
      <c r="AD8497" s="324"/>
      <c r="AE8497" s="324"/>
      <c r="AF8497" s="324"/>
      <c r="AG8497" s="324"/>
      <c r="AH8497" s="324"/>
      <c r="AI8497" s="325"/>
      <c r="BD8497" s="2"/>
      <c r="BE8497" s="2"/>
      <c r="BF8497" s="2"/>
    </row>
    <row r="8498" spans="1:69" ht="15.75" x14ac:dyDescent="0.2">
      <c r="A8498" s="2"/>
      <c r="B8498" s="111">
        <f t="shared" ref="B8498:C8498" si="5524">B8427</f>
        <v>0</v>
      </c>
      <c r="C8498" s="323">
        <f t="shared" si="5524"/>
        <v>0</v>
      </c>
      <c r="D8498" s="324"/>
      <c r="E8498" s="324"/>
      <c r="F8498" s="324"/>
      <c r="G8498" s="324"/>
      <c r="H8498" s="324"/>
      <c r="I8498" s="324"/>
      <c r="J8498" s="324"/>
      <c r="K8498" s="324"/>
      <c r="L8498" s="324"/>
      <c r="M8498" s="324"/>
      <c r="N8498" s="324"/>
      <c r="O8498" s="324"/>
      <c r="P8498" s="324"/>
      <c r="Q8498" s="324"/>
      <c r="R8498" s="324"/>
      <c r="S8498" s="324"/>
      <c r="T8498" s="324"/>
      <c r="U8498" s="324"/>
      <c r="V8498" s="324"/>
      <c r="W8498" s="324"/>
      <c r="X8498" s="324"/>
      <c r="Y8498" s="324"/>
      <c r="Z8498" s="324"/>
      <c r="AA8498" s="324"/>
      <c r="AB8498" s="324"/>
      <c r="AC8498" s="324"/>
      <c r="AD8498" s="324"/>
      <c r="AE8498" s="324"/>
      <c r="AF8498" s="324"/>
      <c r="AG8498" s="324"/>
      <c r="AH8498" s="324"/>
      <c r="AI8498" s="325"/>
      <c r="BD8498" s="2"/>
      <c r="BE8498" s="2"/>
      <c r="BF8498" s="2"/>
    </row>
    <row r="8499" spans="1:69" ht="15.75" x14ac:dyDescent="0.2">
      <c r="A8499" s="2"/>
      <c r="B8499" s="111">
        <f t="shared" ref="B8499:C8499" si="5525">B8428</f>
        <v>0</v>
      </c>
      <c r="C8499" s="323">
        <f t="shared" si="5525"/>
        <v>0</v>
      </c>
      <c r="D8499" s="324"/>
      <c r="E8499" s="324"/>
      <c r="F8499" s="324"/>
      <c r="G8499" s="324"/>
      <c r="H8499" s="324"/>
      <c r="I8499" s="324"/>
      <c r="J8499" s="324"/>
      <c r="K8499" s="324"/>
      <c r="L8499" s="324"/>
      <c r="M8499" s="324"/>
      <c r="N8499" s="324"/>
      <c r="O8499" s="324"/>
      <c r="P8499" s="324"/>
      <c r="Q8499" s="324"/>
      <c r="R8499" s="324"/>
      <c r="S8499" s="324"/>
      <c r="T8499" s="324"/>
      <c r="U8499" s="324"/>
      <c r="V8499" s="324"/>
      <c r="W8499" s="324"/>
      <c r="X8499" s="324"/>
      <c r="Y8499" s="324"/>
      <c r="Z8499" s="324"/>
      <c r="AA8499" s="324"/>
      <c r="AB8499" s="324"/>
      <c r="AC8499" s="324"/>
      <c r="AD8499" s="324"/>
      <c r="AE8499" s="324"/>
      <c r="AF8499" s="324"/>
      <c r="AG8499" s="324"/>
      <c r="AH8499" s="324"/>
      <c r="AI8499" s="325"/>
      <c r="BD8499" s="2"/>
      <c r="BE8499" s="2"/>
      <c r="BF8499" s="2"/>
    </row>
    <row r="8500" spans="1:69" ht="15.75" x14ac:dyDescent="0.2">
      <c r="A8500" s="2"/>
      <c r="B8500" s="111">
        <f t="shared" ref="B8500:C8500" si="5526">B8429</f>
        <v>0</v>
      </c>
      <c r="C8500" s="323">
        <f t="shared" si="5526"/>
        <v>0</v>
      </c>
      <c r="D8500" s="324"/>
      <c r="E8500" s="324"/>
      <c r="F8500" s="324"/>
      <c r="G8500" s="324"/>
      <c r="H8500" s="324"/>
      <c r="I8500" s="324"/>
      <c r="J8500" s="324"/>
      <c r="K8500" s="324"/>
      <c r="L8500" s="324"/>
      <c r="M8500" s="324"/>
      <c r="N8500" s="324"/>
      <c r="O8500" s="324"/>
      <c r="P8500" s="324"/>
      <c r="Q8500" s="324"/>
      <c r="R8500" s="324"/>
      <c r="S8500" s="324"/>
      <c r="T8500" s="324"/>
      <c r="U8500" s="324"/>
      <c r="V8500" s="324"/>
      <c r="W8500" s="324"/>
      <c r="X8500" s="324"/>
      <c r="Y8500" s="324"/>
      <c r="Z8500" s="324"/>
      <c r="AA8500" s="324"/>
      <c r="AB8500" s="324"/>
      <c r="AC8500" s="324"/>
      <c r="AD8500" s="324"/>
      <c r="AE8500" s="324"/>
      <c r="AF8500" s="324"/>
      <c r="AG8500" s="324"/>
      <c r="AH8500" s="324"/>
      <c r="AI8500" s="325"/>
      <c r="BD8500" s="2"/>
      <c r="BE8500" s="2"/>
      <c r="BF8500" s="2"/>
    </row>
    <row r="8501" spans="1:69" ht="15.75" x14ac:dyDescent="0.2">
      <c r="A8501" s="2"/>
      <c r="B8501" s="111">
        <f t="shared" ref="B8501:C8501" si="5527">B8430</f>
        <v>0</v>
      </c>
      <c r="C8501" s="323">
        <f t="shared" si="5527"/>
        <v>0</v>
      </c>
      <c r="D8501" s="324"/>
      <c r="E8501" s="324"/>
      <c r="F8501" s="324"/>
      <c r="G8501" s="324"/>
      <c r="H8501" s="324"/>
      <c r="I8501" s="324"/>
      <c r="J8501" s="324"/>
      <c r="K8501" s="324"/>
      <c r="L8501" s="324"/>
      <c r="M8501" s="324"/>
      <c r="N8501" s="324"/>
      <c r="O8501" s="324"/>
      <c r="P8501" s="324"/>
      <c r="Q8501" s="324"/>
      <c r="R8501" s="324"/>
      <c r="S8501" s="324"/>
      <c r="T8501" s="324"/>
      <c r="U8501" s="324"/>
      <c r="V8501" s="324"/>
      <c r="W8501" s="324"/>
      <c r="X8501" s="324"/>
      <c r="Y8501" s="324"/>
      <c r="Z8501" s="324"/>
      <c r="AA8501" s="324"/>
      <c r="AB8501" s="324"/>
      <c r="AC8501" s="324"/>
      <c r="AD8501" s="324"/>
      <c r="AE8501" s="324"/>
      <c r="AF8501" s="324"/>
      <c r="AG8501" s="324"/>
      <c r="AH8501" s="324"/>
      <c r="AI8501" s="325"/>
      <c r="BD8501" s="2"/>
      <c r="BE8501" s="2"/>
      <c r="BF8501" s="2"/>
    </row>
    <row r="8502" spans="1:69" ht="15.75" x14ac:dyDescent="0.2">
      <c r="A8502" s="2"/>
      <c r="B8502" s="111">
        <f t="shared" ref="B8502:C8502" si="5528">B8431</f>
        <v>0</v>
      </c>
      <c r="C8502" s="323">
        <f t="shared" si="5528"/>
        <v>0</v>
      </c>
      <c r="D8502" s="324"/>
      <c r="E8502" s="324"/>
      <c r="F8502" s="324"/>
      <c r="G8502" s="324"/>
      <c r="H8502" s="324"/>
      <c r="I8502" s="324"/>
      <c r="J8502" s="324"/>
      <c r="K8502" s="324"/>
      <c r="L8502" s="324"/>
      <c r="M8502" s="324"/>
      <c r="N8502" s="324"/>
      <c r="O8502" s="324"/>
      <c r="P8502" s="324"/>
      <c r="Q8502" s="324"/>
      <c r="R8502" s="324"/>
      <c r="S8502" s="324"/>
      <c r="T8502" s="324"/>
      <c r="U8502" s="324"/>
      <c r="V8502" s="324"/>
      <c r="W8502" s="324"/>
      <c r="X8502" s="324"/>
      <c r="Y8502" s="324"/>
      <c r="Z8502" s="324"/>
      <c r="AA8502" s="324"/>
      <c r="AB8502" s="324"/>
      <c r="AC8502" s="324"/>
      <c r="AD8502" s="324"/>
      <c r="AE8502" s="324"/>
      <c r="AF8502" s="324"/>
      <c r="AG8502" s="324"/>
      <c r="AH8502" s="324"/>
      <c r="AI8502" s="325"/>
      <c r="BD8502" s="2"/>
      <c r="BE8502" s="2"/>
      <c r="BF8502" s="2"/>
    </row>
    <row r="8503" spans="1:69" s="2" customFormat="1" ht="15.75" x14ac:dyDescent="0.2">
      <c r="B8503" s="143">
        <f t="shared" ref="B8503:C8503" si="5529">B8432</f>
        <v>0</v>
      </c>
      <c r="C8503" s="323">
        <f t="shared" si="5529"/>
        <v>0</v>
      </c>
      <c r="D8503" s="324"/>
      <c r="E8503" s="324"/>
      <c r="F8503" s="324"/>
      <c r="G8503" s="324"/>
      <c r="H8503" s="324"/>
      <c r="I8503" s="324"/>
      <c r="J8503" s="324"/>
      <c r="K8503" s="324"/>
      <c r="L8503" s="324"/>
      <c r="M8503" s="324"/>
      <c r="N8503" s="324"/>
      <c r="O8503" s="324"/>
      <c r="P8503" s="324"/>
      <c r="Q8503" s="324"/>
      <c r="R8503" s="324"/>
      <c r="S8503" s="324"/>
      <c r="T8503" s="324"/>
      <c r="U8503" s="324"/>
      <c r="V8503" s="324"/>
      <c r="W8503" s="324"/>
      <c r="X8503" s="324"/>
      <c r="Y8503" s="324"/>
      <c r="Z8503" s="324"/>
      <c r="AA8503" s="324"/>
      <c r="AB8503" s="324"/>
      <c r="AC8503" s="324"/>
      <c r="AD8503" s="324"/>
      <c r="AE8503" s="324"/>
      <c r="AF8503" s="324"/>
      <c r="AG8503" s="324"/>
      <c r="AH8503" s="324"/>
      <c r="AI8503" s="325"/>
      <c r="AJ8503" s="118"/>
      <c r="AK8503" s="118"/>
      <c r="AL8503" s="118"/>
      <c r="AM8503" s="118"/>
      <c r="AN8503" s="118"/>
      <c r="AO8503" s="118"/>
      <c r="AP8503" s="118"/>
      <c r="AQ8503" s="118"/>
      <c r="AR8503" s="118"/>
      <c r="AS8503" s="118"/>
      <c r="AT8503" s="118"/>
      <c r="AU8503" s="118"/>
      <c r="AV8503" s="118"/>
      <c r="AW8503" s="118"/>
      <c r="AX8503" s="118"/>
      <c r="AY8503" s="118"/>
      <c r="AZ8503" s="118"/>
      <c r="BA8503" s="118"/>
      <c r="BB8503" s="118"/>
      <c r="BC8503" s="118"/>
      <c r="BG8503" s="118"/>
      <c r="BH8503" s="118"/>
      <c r="BI8503" s="118"/>
      <c r="BJ8503" s="118"/>
      <c r="BK8503" s="118"/>
      <c r="BL8503" s="118"/>
      <c r="BM8503" s="118"/>
      <c r="BN8503" s="118"/>
      <c r="BO8503" s="118"/>
      <c r="BP8503" s="118"/>
      <c r="BQ8503" s="118"/>
    </row>
    <row r="8504" spans="1:69" s="2" customFormat="1" ht="15.75" x14ac:dyDescent="0.2">
      <c r="B8504" s="143">
        <f t="shared" ref="B8504:C8504" si="5530">B8433</f>
        <v>0</v>
      </c>
      <c r="C8504" s="323">
        <f t="shared" si="5530"/>
        <v>0</v>
      </c>
      <c r="D8504" s="324"/>
      <c r="E8504" s="324"/>
      <c r="F8504" s="324"/>
      <c r="G8504" s="324"/>
      <c r="H8504" s="324"/>
      <c r="I8504" s="324"/>
      <c r="J8504" s="324"/>
      <c r="K8504" s="324"/>
      <c r="L8504" s="324"/>
      <c r="M8504" s="324"/>
      <c r="N8504" s="324"/>
      <c r="O8504" s="324"/>
      <c r="P8504" s="324"/>
      <c r="Q8504" s="324"/>
      <c r="R8504" s="324"/>
      <c r="S8504" s="324"/>
      <c r="T8504" s="324"/>
      <c r="U8504" s="324"/>
      <c r="V8504" s="324"/>
      <c r="W8504" s="324"/>
      <c r="X8504" s="324"/>
      <c r="Y8504" s="324"/>
      <c r="Z8504" s="324"/>
      <c r="AA8504" s="324"/>
      <c r="AB8504" s="324"/>
      <c r="AC8504" s="324"/>
      <c r="AD8504" s="324"/>
      <c r="AE8504" s="324"/>
      <c r="AF8504" s="324"/>
      <c r="AG8504" s="324"/>
      <c r="AH8504" s="324"/>
      <c r="AI8504" s="325"/>
      <c r="AJ8504" s="118"/>
      <c r="AK8504" s="118"/>
      <c r="AL8504" s="118"/>
      <c r="AM8504" s="118"/>
      <c r="AN8504" s="118"/>
      <c r="AO8504" s="118"/>
      <c r="AP8504" s="118"/>
      <c r="AQ8504" s="118"/>
      <c r="AR8504" s="118"/>
      <c r="AS8504" s="118"/>
      <c r="AT8504" s="118"/>
      <c r="AU8504" s="118"/>
      <c r="AV8504" s="118"/>
      <c r="AW8504" s="118"/>
      <c r="AX8504" s="118"/>
      <c r="AY8504" s="118"/>
      <c r="AZ8504" s="118"/>
      <c r="BA8504" s="118"/>
      <c r="BB8504" s="118"/>
      <c r="BC8504" s="118"/>
      <c r="BG8504" s="118"/>
      <c r="BH8504" s="118"/>
      <c r="BI8504" s="118"/>
      <c r="BJ8504" s="118"/>
      <c r="BK8504" s="118"/>
      <c r="BL8504" s="118"/>
      <c r="BM8504" s="118"/>
      <c r="BN8504" s="118"/>
      <c r="BO8504" s="118"/>
      <c r="BP8504" s="118"/>
      <c r="BQ8504" s="118"/>
    </row>
    <row r="8505" spans="1:69" s="2" customFormat="1" ht="15.75" x14ac:dyDescent="0.2">
      <c r="B8505" s="143">
        <f t="shared" ref="B8505:C8505" si="5531">B8434</f>
        <v>0</v>
      </c>
      <c r="C8505" s="323">
        <f t="shared" si="5531"/>
        <v>0</v>
      </c>
      <c r="D8505" s="324"/>
      <c r="E8505" s="324"/>
      <c r="F8505" s="324"/>
      <c r="G8505" s="324"/>
      <c r="H8505" s="324"/>
      <c r="I8505" s="324"/>
      <c r="J8505" s="324"/>
      <c r="K8505" s="324"/>
      <c r="L8505" s="324"/>
      <c r="M8505" s="324"/>
      <c r="N8505" s="324"/>
      <c r="O8505" s="324"/>
      <c r="P8505" s="324"/>
      <c r="Q8505" s="324"/>
      <c r="R8505" s="324"/>
      <c r="S8505" s="324"/>
      <c r="T8505" s="324"/>
      <c r="U8505" s="324"/>
      <c r="V8505" s="324"/>
      <c r="W8505" s="324"/>
      <c r="X8505" s="324"/>
      <c r="Y8505" s="324"/>
      <c r="Z8505" s="324"/>
      <c r="AA8505" s="324"/>
      <c r="AB8505" s="324"/>
      <c r="AC8505" s="324"/>
      <c r="AD8505" s="324"/>
      <c r="AE8505" s="324"/>
      <c r="AF8505" s="324"/>
      <c r="AG8505" s="324"/>
      <c r="AH8505" s="324"/>
      <c r="AI8505" s="325"/>
      <c r="AJ8505" s="118"/>
      <c r="AK8505" s="118"/>
      <c r="AL8505" s="118"/>
      <c r="AM8505" s="118"/>
      <c r="AN8505" s="118"/>
      <c r="AO8505" s="118"/>
      <c r="AP8505" s="118"/>
      <c r="AQ8505" s="118"/>
      <c r="AR8505" s="118"/>
      <c r="AS8505" s="118"/>
      <c r="AT8505" s="118"/>
      <c r="AU8505" s="118"/>
      <c r="AV8505" s="118"/>
      <c r="AW8505" s="118"/>
      <c r="AX8505" s="118"/>
      <c r="AY8505" s="118"/>
      <c r="AZ8505" s="118"/>
      <c r="BA8505" s="118"/>
      <c r="BB8505" s="118"/>
      <c r="BC8505" s="118"/>
      <c r="BG8505" s="118"/>
      <c r="BH8505" s="118"/>
      <c r="BI8505" s="118"/>
      <c r="BJ8505" s="118"/>
      <c r="BK8505" s="118"/>
      <c r="BL8505" s="118"/>
      <c r="BM8505" s="118"/>
      <c r="BN8505" s="118"/>
      <c r="BO8505" s="118"/>
      <c r="BP8505" s="118"/>
      <c r="BQ8505" s="118"/>
    </row>
    <row r="8506" spans="1:69" s="2" customFormat="1" ht="15.75" x14ac:dyDescent="0.2">
      <c r="B8506" s="143">
        <f t="shared" ref="B8506:C8506" si="5532">B8435</f>
        <v>0</v>
      </c>
      <c r="C8506" s="323">
        <f t="shared" si="5532"/>
        <v>0</v>
      </c>
      <c r="D8506" s="324"/>
      <c r="E8506" s="324"/>
      <c r="F8506" s="324"/>
      <c r="G8506" s="324"/>
      <c r="H8506" s="324"/>
      <c r="I8506" s="324"/>
      <c r="J8506" s="324"/>
      <c r="K8506" s="324"/>
      <c r="L8506" s="324"/>
      <c r="M8506" s="324"/>
      <c r="N8506" s="324"/>
      <c r="O8506" s="324"/>
      <c r="P8506" s="324"/>
      <c r="Q8506" s="324"/>
      <c r="R8506" s="324"/>
      <c r="S8506" s="324"/>
      <c r="T8506" s="324"/>
      <c r="U8506" s="324"/>
      <c r="V8506" s="324"/>
      <c r="W8506" s="324"/>
      <c r="X8506" s="324"/>
      <c r="Y8506" s="324"/>
      <c r="Z8506" s="324"/>
      <c r="AA8506" s="324"/>
      <c r="AB8506" s="324"/>
      <c r="AC8506" s="324"/>
      <c r="AD8506" s="324"/>
      <c r="AE8506" s="324"/>
      <c r="AF8506" s="324"/>
      <c r="AG8506" s="324"/>
      <c r="AH8506" s="324"/>
      <c r="AI8506" s="325"/>
      <c r="AJ8506" s="118"/>
      <c r="AK8506" s="118"/>
      <c r="AL8506" s="118"/>
      <c r="AM8506" s="118"/>
      <c r="AN8506" s="118"/>
      <c r="AO8506" s="118"/>
      <c r="AP8506" s="118"/>
      <c r="AQ8506" s="118"/>
      <c r="AR8506" s="118"/>
      <c r="AS8506" s="118"/>
      <c r="AT8506" s="118"/>
      <c r="AU8506" s="118"/>
      <c r="AV8506" s="118"/>
      <c r="AW8506" s="118"/>
      <c r="AX8506" s="118"/>
      <c r="AY8506" s="118"/>
      <c r="AZ8506" s="118"/>
      <c r="BA8506" s="118"/>
      <c r="BB8506" s="118"/>
      <c r="BC8506" s="118"/>
      <c r="BG8506" s="118"/>
      <c r="BH8506" s="118"/>
      <c r="BI8506" s="118"/>
      <c r="BJ8506" s="118"/>
      <c r="BK8506" s="118"/>
      <c r="BL8506" s="118"/>
      <c r="BM8506" s="118"/>
      <c r="BN8506" s="118"/>
      <c r="BO8506" s="118"/>
      <c r="BP8506" s="118"/>
      <c r="BQ8506" s="118"/>
    </row>
    <row r="8507" spans="1:69" s="2" customFormat="1" ht="15.75" x14ac:dyDescent="0.2">
      <c r="B8507" s="143">
        <f t="shared" ref="B8507:C8507" si="5533">B8436</f>
        <v>0</v>
      </c>
      <c r="C8507" s="323">
        <f t="shared" si="5533"/>
        <v>0</v>
      </c>
      <c r="D8507" s="324"/>
      <c r="E8507" s="324"/>
      <c r="F8507" s="324"/>
      <c r="G8507" s="324"/>
      <c r="H8507" s="324"/>
      <c r="I8507" s="324"/>
      <c r="J8507" s="324"/>
      <c r="K8507" s="324"/>
      <c r="L8507" s="324"/>
      <c r="M8507" s="324"/>
      <c r="N8507" s="324"/>
      <c r="O8507" s="324"/>
      <c r="P8507" s="324"/>
      <c r="Q8507" s="324"/>
      <c r="R8507" s="324"/>
      <c r="S8507" s="324"/>
      <c r="T8507" s="324"/>
      <c r="U8507" s="324"/>
      <c r="V8507" s="324"/>
      <c r="W8507" s="324"/>
      <c r="X8507" s="324"/>
      <c r="Y8507" s="324"/>
      <c r="Z8507" s="324"/>
      <c r="AA8507" s="324"/>
      <c r="AB8507" s="324"/>
      <c r="AC8507" s="324"/>
      <c r="AD8507" s="324"/>
      <c r="AE8507" s="324"/>
      <c r="AF8507" s="324"/>
      <c r="AG8507" s="324"/>
      <c r="AH8507" s="324"/>
      <c r="AI8507" s="325"/>
      <c r="AJ8507" s="118"/>
      <c r="AK8507" s="118"/>
      <c r="AL8507" s="118"/>
      <c r="AM8507" s="118"/>
      <c r="AN8507" s="118"/>
      <c r="AO8507" s="118"/>
      <c r="AP8507" s="118"/>
      <c r="AQ8507" s="118"/>
      <c r="AR8507" s="118"/>
      <c r="AS8507" s="118"/>
      <c r="AT8507" s="118"/>
      <c r="AU8507" s="118"/>
      <c r="AV8507" s="118"/>
      <c r="AW8507" s="118"/>
      <c r="AX8507" s="118"/>
      <c r="AY8507" s="118"/>
      <c r="AZ8507" s="118"/>
      <c r="BA8507" s="118"/>
      <c r="BB8507" s="118"/>
      <c r="BC8507" s="118"/>
      <c r="BG8507" s="118"/>
      <c r="BH8507" s="118"/>
      <c r="BI8507" s="118"/>
      <c r="BJ8507" s="118"/>
      <c r="BK8507" s="118"/>
      <c r="BL8507" s="118"/>
      <c r="BM8507" s="118"/>
      <c r="BN8507" s="118"/>
      <c r="BO8507" s="118"/>
      <c r="BP8507" s="118"/>
      <c r="BQ8507" s="118"/>
    </row>
    <row r="8508" spans="1:69" s="2" customFormat="1" ht="15.75" x14ac:dyDescent="0.2">
      <c r="B8508" s="143">
        <f t="shared" ref="B8508:C8508" si="5534">B8437</f>
        <v>0</v>
      </c>
      <c r="C8508" s="323">
        <f t="shared" si="5534"/>
        <v>0</v>
      </c>
      <c r="D8508" s="324"/>
      <c r="E8508" s="324"/>
      <c r="F8508" s="324"/>
      <c r="G8508" s="324"/>
      <c r="H8508" s="324"/>
      <c r="I8508" s="324"/>
      <c r="J8508" s="324"/>
      <c r="K8508" s="324"/>
      <c r="L8508" s="324"/>
      <c r="M8508" s="324"/>
      <c r="N8508" s="324"/>
      <c r="O8508" s="324"/>
      <c r="P8508" s="324"/>
      <c r="Q8508" s="324"/>
      <c r="R8508" s="324"/>
      <c r="S8508" s="324"/>
      <c r="T8508" s="324"/>
      <c r="U8508" s="324"/>
      <c r="V8508" s="324"/>
      <c r="W8508" s="324"/>
      <c r="X8508" s="324"/>
      <c r="Y8508" s="324"/>
      <c r="Z8508" s="324"/>
      <c r="AA8508" s="324"/>
      <c r="AB8508" s="324"/>
      <c r="AC8508" s="324"/>
      <c r="AD8508" s="324"/>
      <c r="AE8508" s="324"/>
      <c r="AF8508" s="324"/>
      <c r="AG8508" s="324"/>
      <c r="AH8508" s="324"/>
      <c r="AI8508" s="325"/>
      <c r="AJ8508" s="118"/>
      <c r="AK8508" s="118"/>
      <c r="AL8508" s="118"/>
      <c r="AM8508" s="118"/>
      <c r="AN8508" s="118"/>
      <c r="AO8508" s="118"/>
      <c r="AP8508" s="118"/>
      <c r="AQ8508" s="118"/>
      <c r="AR8508" s="118"/>
      <c r="AS8508" s="118"/>
      <c r="AT8508" s="118"/>
      <c r="AU8508" s="118"/>
      <c r="AV8508" s="118"/>
      <c r="AW8508" s="118"/>
      <c r="AX8508" s="118"/>
      <c r="AY8508" s="118"/>
      <c r="AZ8508" s="118"/>
      <c r="BA8508" s="118"/>
      <c r="BB8508" s="118"/>
      <c r="BC8508" s="118"/>
      <c r="BG8508" s="118"/>
      <c r="BH8508" s="118"/>
      <c r="BI8508" s="118"/>
      <c r="BJ8508" s="118"/>
      <c r="BK8508" s="118"/>
      <c r="BL8508" s="118"/>
      <c r="BM8508" s="118"/>
      <c r="BN8508" s="118"/>
      <c r="BO8508" s="118"/>
      <c r="BP8508" s="118"/>
      <c r="BQ8508" s="118"/>
    </row>
    <row r="8509" spans="1:69" s="2" customFormat="1" ht="15.75" x14ac:dyDescent="0.2">
      <c r="B8509" s="143">
        <f t="shared" ref="B8509:C8509" si="5535">B8438</f>
        <v>0</v>
      </c>
      <c r="C8509" s="323">
        <f t="shared" si="5535"/>
        <v>0</v>
      </c>
      <c r="D8509" s="324"/>
      <c r="E8509" s="324"/>
      <c r="F8509" s="324"/>
      <c r="G8509" s="324"/>
      <c r="H8509" s="324"/>
      <c r="I8509" s="324"/>
      <c r="J8509" s="324"/>
      <c r="K8509" s="324"/>
      <c r="L8509" s="324"/>
      <c r="M8509" s="324"/>
      <c r="N8509" s="324"/>
      <c r="O8509" s="324"/>
      <c r="P8509" s="324"/>
      <c r="Q8509" s="324"/>
      <c r="R8509" s="324"/>
      <c r="S8509" s="324"/>
      <c r="T8509" s="324"/>
      <c r="U8509" s="324"/>
      <c r="V8509" s="324"/>
      <c r="W8509" s="324"/>
      <c r="X8509" s="324"/>
      <c r="Y8509" s="324"/>
      <c r="Z8509" s="324"/>
      <c r="AA8509" s="324"/>
      <c r="AB8509" s="324"/>
      <c r="AC8509" s="324"/>
      <c r="AD8509" s="324"/>
      <c r="AE8509" s="324"/>
      <c r="AF8509" s="324"/>
      <c r="AG8509" s="324"/>
      <c r="AH8509" s="324"/>
      <c r="AI8509" s="325"/>
      <c r="AJ8509" s="118"/>
      <c r="AK8509" s="118"/>
      <c r="AL8509" s="118"/>
      <c r="AM8509" s="118"/>
      <c r="AN8509" s="118"/>
      <c r="AO8509" s="118"/>
      <c r="AP8509" s="118"/>
      <c r="AQ8509" s="118"/>
      <c r="AR8509" s="118"/>
      <c r="AS8509" s="118"/>
      <c r="AT8509" s="118"/>
      <c r="AU8509" s="118"/>
      <c r="AV8509" s="118"/>
      <c r="AW8509" s="118"/>
      <c r="AX8509" s="118"/>
      <c r="AY8509" s="118"/>
      <c r="AZ8509" s="118"/>
      <c r="BA8509" s="118"/>
      <c r="BB8509" s="118"/>
      <c r="BC8509" s="118"/>
      <c r="BG8509" s="118"/>
      <c r="BH8509" s="118"/>
      <c r="BI8509" s="118"/>
      <c r="BJ8509" s="118"/>
      <c r="BK8509" s="118"/>
      <c r="BL8509" s="118"/>
      <c r="BM8509" s="118"/>
      <c r="BN8509" s="118"/>
      <c r="BO8509" s="118"/>
      <c r="BP8509" s="118"/>
      <c r="BQ8509" s="118"/>
    </row>
    <row r="8510" spans="1:69" s="2" customFormat="1" ht="15.75" x14ac:dyDescent="0.2">
      <c r="B8510" s="143">
        <f t="shared" ref="B8510:C8510" si="5536">B8439</f>
        <v>0</v>
      </c>
      <c r="C8510" s="323">
        <f t="shared" si="5536"/>
        <v>0</v>
      </c>
      <c r="D8510" s="324"/>
      <c r="E8510" s="324"/>
      <c r="F8510" s="324"/>
      <c r="G8510" s="324"/>
      <c r="H8510" s="324"/>
      <c r="I8510" s="324"/>
      <c r="J8510" s="324"/>
      <c r="K8510" s="324"/>
      <c r="L8510" s="324"/>
      <c r="M8510" s="324"/>
      <c r="N8510" s="324"/>
      <c r="O8510" s="324"/>
      <c r="P8510" s="324"/>
      <c r="Q8510" s="324"/>
      <c r="R8510" s="324"/>
      <c r="S8510" s="324"/>
      <c r="T8510" s="324"/>
      <c r="U8510" s="324"/>
      <c r="V8510" s="324"/>
      <c r="W8510" s="324"/>
      <c r="X8510" s="324"/>
      <c r="Y8510" s="324"/>
      <c r="Z8510" s="324"/>
      <c r="AA8510" s="324"/>
      <c r="AB8510" s="324"/>
      <c r="AC8510" s="324"/>
      <c r="AD8510" s="324"/>
      <c r="AE8510" s="324"/>
      <c r="AF8510" s="324"/>
      <c r="AG8510" s="324"/>
      <c r="AH8510" s="324"/>
      <c r="AI8510" s="325"/>
      <c r="AJ8510" s="118"/>
      <c r="AK8510" s="118"/>
      <c r="AL8510" s="118"/>
      <c r="AM8510" s="118"/>
      <c r="AN8510" s="118"/>
      <c r="AO8510" s="118"/>
      <c r="AP8510" s="118"/>
      <c r="AQ8510" s="118"/>
      <c r="AR8510" s="118"/>
      <c r="AS8510" s="118"/>
      <c r="AT8510" s="118"/>
      <c r="AU8510" s="118"/>
      <c r="AV8510" s="118"/>
      <c r="AW8510" s="118"/>
      <c r="AX8510" s="118"/>
      <c r="AY8510" s="118"/>
      <c r="AZ8510" s="118"/>
      <c r="BA8510" s="118"/>
      <c r="BB8510" s="118"/>
      <c r="BC8510" s="118"/>
      <c r="BG8510" s="118"/>
      <c r="BH8510" s="118"/>
      <c r="BI8510" s="118"/>
      <c r="BJ8510" s="118"/>
      <c r="BK8510" s="118"/>
      <c r="BL8510" s="118"/>
      <c r="BM8510" s="118"/>
      <c r="BN8510" s="118"/>
      <c r="BO8510" s="118"/>
      <c r="BP8510" s="118"/>
      <c r="BQ8510" s="118"/>
    </row>
    <row r="8511" spans="1:69" s="2" customFormat="1" ht="15.75" x14ac:dyDescent="0.2">
      <c r="B8511" s="143">
        <f t="shared" ref="B8511:C8511" si="5537">B8440</f>
        <v>0</v>
      </c>
      <c r="C8511" s="323">
        <f t="shared" si="5537"/>
        <v>0</v>
      </c>
      <c r="D8511" s="324"/>
      <c r="E8511" s="324"/>
      <c r="F8511" s="324"/>
      <c r="G8511" s="324"/>
      <c r="H8511" s="324"/>
      <c r="I8511" s="324"/>
      <c r="J8511" s="324"/>
      <c r="K8511" s="324"/>
      <c r="L8511" s="324"/>
      <c r="M8511" s="324"/>
      <c r="N8511" s="324"/>
      <c r="O8511" s="324"/>
      <c r="P8511" s="324"/>
      <c r="Q8511" s="324"/>
      <c r="R8511" s="324"/>
      <c r="S8511" s="324"/>
      <c r="T8511" s="324"/>
      <c r="U8511" s="324"/>
      <c r="V8511" s="324"/>
      <c r="W8511" s="324"/>
      <c r="X8511" s="324"/>
      <c r="Y8511" s="324"/>
      <c r="Z8511" s="324"/>
      <c r="AA8511" s="324"/>
      <c r="AB8511" s="324"/>
      <c r="AC8511" s="324"/>
      <c r="AD8511" s="324"/>
      <c r="AE8511" s="324"/>
      <c r="AF8511" s="324"/>
      <c r="AG8511" s="324"/>
      <c r="AH8511" s="324"/>
      <c r="AI8511" s="325"/>
      <c r="AJ8511" s="118"/>
      <c r="AK8511" s="118"/>
      <c r="AL8511" s="118"/>
      <c r="AM8511" s="118"/>
      <c r="AN8511" s="118"/>
      <c r="AO8511" s="118"/>
      <c r="AP8511" s="118"/>
      <c r="AQ8511" s="118"/>
      <c r="AR8511" s="118"/>
      <c r="AS8511" s="118"/>
      <c r="AT8511" s="118"/>
      <c r="AU8511" s="118"/>
      <c r="AV8511" s="118"/>
      <c r="AW8511" s="118"/>
      <c r="AX8511" s="118"/>
      <c r="AY8511" s="118"/>
      <c r="AZ8511" s="118"/>
      <c r="BA8511" s="118"/>
      <c r="BB8511" s="118"/>
      <c r="BC8511" s="118"/>
      <c r="BG8511" s="118"/>
      <c r="BH8511" s="118"/>
      <c r="BI8511" s="118"/>
      <c r="BJ8511" s="118"/>
      <c r="BK8511" s="118"/>
      <c r="BL8511" s="118"/>
      <c r="BM8511" s="118"/>
      <c r="BN8511" s="118"/>
      <c r="BO8511" s="118"/>
      <c r="BP8511" s="118"/>
      <c r="BQ8511" s="118"/>
    </row>
    <row r="8512" spans="1:69" s="2" customFormat="1" ht="15.75" x14ac:dyDescent="0.2">
      <c r="B8512" s="143">
        <f t="shared" ref="B8512:C8512" si="5538">B8441</f>
        <v>0</v>
      </c>
      <c r="C8512" s="323">
        <f t="shared" si="5538"/>
        <v>0</v>
      </c>
      <c r="D8512" s="324"/>
      <c r="E8512" s="324"/>
      <c r="F8512" s="324"/>
      <c r="G8512" s="324"/>
      <c r="H8512" s="324"/>
      <c r="I8512" s="324"/>
      <c r="J8512" s="324"/>
      <c r="K8512" s="324"/>
      <c r="L8512" s="324"/>
      <c r="M8512" s="324"/>
      <c r="N8512" s="324"/>
      <c r="O8512" s="324"/>
      <c r="P8512" s="324"/>
      <c r="Q8512" s="324"/>
      <c r="R8512" s="324"/>
      <c r="S8512" s="324"/>
      <c r="T8512" s="324"/>
      <c r="U8512" s="324"/>
      <c r="V8512" s="324"/>
      <c r="W8512" s="324"/>
      <c r="X8512" s="324"/>
      <c r="Y8512" s="324"/>
      <c r="Z8512" s="324"/>
      <c r="AA8512" s="324"/>
      <c r="AB8512" s="324"/>
      <c r="AC8512" s="324"/>
      <c r="AD8512" s="324"/>
      <c r="AE8512" s="324"/>
      <c r="AF8512" s="324"/>
      <c r="AG8512" s="324"/>
      <c r="AH8512" s="324"/>
      <c r="AI8512" s="325"/>
      <c r="AJ8512" s="118"/>
      <c r="AK8512" s="118"/>
      <c r="AL8512" s="118"/>
      <c r="AM8512" s="118"/>
      <c r="AN8512" s="118"/>
      <c r="AO8512" s="118"/>
      <c r="AP8512" s="118"/>
      <c r="AQ8512" s="118"/>
      <c r="AR8512" s="118"/>
      <c r="AS8512" s="118"/>
      <c r="AT8512" s="118"/>
      <c r="AU8512" s="118"/>
      <c r="AV8512" s="118"/>
      <c r="AW8512" s="118"/>
      <c r="AX8512" s="118"/>
      <c r="AY8512" s="118"/>
      <c r="AZ8512" s="118"/>
      <c r="BA8512" s="118"/>
      <c r="BB8512" s="118"/>
      <c r="BC8512" s="118"/>
      <c r="BG8512" s="118"/>
      <c r="BH8512" s="118"/>
      <c r="BI8512" s="118"/>
      <c r="BJ8512" s="118"/>
      <c r="BK8512" s="118"/>
      <c r="BL8512" s="118"/>
      <c r="BM8512" s="118"/>
      <c r="BN8512" s="118"/>
      <c r="BO8512" s="118"/>
      <c r="BP8512" s="118"/>
      <c r="BQ8512" s="118"/>
    </row>
    <row r="8513" spans="1:69" s="2" customFormat="1" ht="15.75" x14ac:dyDescent="0.2">
      <c r="B8513" s="143">
        <f t="shared" ref="B8513:C8513" si="5539">B8442</f>
        <v>0</v>
      </c>
      <c r="C8513" s="323">
        <f t="shared" si="5539"/>
        <v>0</v>
      </c>
      <c r="D8513" s="324"/>
      <c r="E8513" s="324"/>
      <c r="F8513" s="324"/>
      <c r="G8513" s="324"/>
      <c r="H8513" s="324"/>
      <c r="I8513" s="324"/>
      <c r="J8513" s="324"/>
      <c r="K8513" s="324"/>
      <c r="L8513" s="324"/>
      <c r="M8513" s="324"/>
      <c r="N8513" s="324"/>
      <c r="O8513" s="324"/>
      <c r="P8513" s="324"/>
      <c r="Q8513" s="324"/>
      <c r="R8513" s="324"/>
      <c r="S8513" s="324"/>
      <c r="T8513" s="324"/>
      <c r="U8513" s="324"/>
      <c r="V8513" s="324"/>
      <c r="W8513" s="324"/>
      <c r="X8513" s="324"/>
      <c r="Y8513" s="324"/>
      <c r="Z8513" s="324"/>
      <c r="AA8513" s="324"/>
      <c r="AB8513" s="324"/>
      <c r="AC8513" s="324"/>
      <c r="AD8513" s="324"/>
      <c r="AE8513" s="324"/>
      <c r="AF8513" s="324"/>
      <c r="AG8513" s="324"/>
      <c r="AH8513" s="324"/>
      <c r="AI8513" s="325"/>
      <c r="AJ8513" s="118"/>
      <c r="AK8513" s="118"/>
      <c r="AL8513" s="118"/>
      <c r="AM8513" s="118"/>
      <c r="AN8513" s="118"/>
      <c r="AO8513" s="118"/>
      <c r="AP8513" s="118"/>
      <c r="AQ8513" s="118"/>
      <c r="AR8513" s="118"/>
      <c r="AS8513" s="118"/>
      <c r="AT8513" s="118"/>
      <c r="AU8513" s="118"/>
      <c r="AV8513" s="118"/>
      <c r="AW8513" s="118"/>
      <c r="AX8513" s="118"/>
      <c r="AY8513" s="118"/>
      <c r="AZ8513" s="118"/>
      <c r="BA8513" s="118"/>
      <c r="BB8513" s="118"/>
      <c r="BC8513" s="118"/>
      <c r="BG8513" s="118"/>
      <c r="BH8513" s="118"/>
      <c r="BI8513" s="118"/>
      <c r="BJ8513" s="118"/>
      <c r="BK8513" s="118"/>
      <c r="BL8513" s="118"/>
      <c r="BM8513" s="118"/>
      <c r="BN8513" s="118"/>
      <c r="BO8513" s="118"/>
      <c r="BP8513" s="118"/>
      <c r="BQ8513" s="118"/>
    </row>
    <row r="8514" spans="1:69" s="2" customFormat="1" ht="15.75" x14ac:dyDescent="0.2">
      <c r="B8514" s="143">
        <f t="shared" ref="B8514:C8514" si="5540">B8443</f>
        <v>0</v>
      </c>
      <c r="C8514" s="323">
        <f t="shared" si="5540"/>
        <v>0</v>
      </c>
      <c r="D8514" s="324"/>
      <c r="E8514" s="324"/>
      <c r="F8514" s="324"/>
      <c r="G8514" s="324"/>
      <c r="H8514" s="324"/>
      <c r="I8514" s="324"/>
      <c r="J8514" s="324"/>
      <c r="K8514" s="324"/>
      <c r="L8514" s="324"/>
      <c r="M8514" s="324"/>
      <c r="N8514" s="324"/>
      <c r="O8514" s="324"/>
      <c r="P8514" s="324"/>
      <c r="Q8514" s="324"/>
      <c r="R8514" s="324"/>
      <c r="S8514" s="324"/>
      <c r="T8514" s="324"/>
      <c r="U8514" s="324"/>
      <c r="V8514" s="324"/>
      <c r="W8514" s="324"/>
      <c r="X8514" s="324"/>
      <c r="Y8514" s="324"/>
      <c r="Z8514" s="324"/>
      <c r="AA8514" s="324"/>
      <c r="AB8514" s="324"/>
      <c r="AC8514" s="324"/>
      <c r="AD8514" s="324"/>
      <c r="AE8514" s="324"/>
      <c r="AF8514" s="324"/>
      <c r="AG8514" s="324"/>
      <c r="AH8514" s="324"/>
      <c r="AI8514" s="325"/>
      <c r="AJ8514" s="118"/>
      <c r="AK8514" s="118"/>
      <c r="AL8514" s="118"/>
      <c r="AM8514" s="118"/>
      <c r="AN8514" s="118"/>
      <c r="AO8514" s="118"/>
      <c r="AP8514" s="118"/>
      <c r="AQ8514" s="118"/>
      <c r="AR8514" s="118"/>
      <c r="AS8514" s="118"/>
      <c r="AT8514" s="118"/>
      <c r="AU8514" s="118"/>
      <c r="AV8514" s="118"/>
      <c r="AW8514" s="118"/>
      <c r="AX8514" s="118"/>
      <c r="AY8514" s="118"/>
      <c r="AZ8514" s="118"/>
      <c r="BA8514" s="118"/>
      <c r="BB8514" s="118"/>
      <c r="BC8514" s="118"/>
      <c r="BG8514" s="118"/>
      <c r="BH8514" s="118"/>
      <c r="BI8514" s="118"/>
      <c r="BJ8514" s="118"/>
      <c r="BK8514" s="118"/>
      <c r="BL8514" s="118"/>
      <c r="BM8514" s="118"/>
      <c r="BN8514" s="118"/>
      <c r="BO8514" s="118"/>
      <c r="BP8514" s="118"/>
      <c r="BQ8514" s="118"/>
    </row>
    <row r="8515" spans="1:69" s="2" customFormat="1" ht="15.75" x14ac:dyDescent="0.2">
      <c r="B8515" s="143">
        <f t="shared" ref="B8515:C8515" si="5541">B8444</f>
        <v>0</v>
      </c>
      <c r="C8515" s="323">
        <f t="shared" si="5541"/>
        <v>0</v>
      </c>
      <c r="D8515" s="324"/>
      <c r="E8515" s="324"/>
      <c r="F8515" s="324"/>
      <c r="G8515" s="324"/>
      <c r="H8515" s="324"/>
      <c r="I8515" s="324"/>
      <c r="J8515" s="324"/>
      <c r="K8515" s="324"/>
      <c r="L8515" s="324"/>
      <c r="M8515" s="324"/>
      <c r="N8515" s="324"/>
      <c r="O8515" s="324"/>
      <c r="P8515" s="324"/>
      <c r="Q8515" s="324"/>
      <c r="R8515" s="324"/>
      <c r="S8515" s="324"/>
      <c r="T8515" s="324"/>
      <c r="U8515" s="324"/>
      <c r="V8515" s="324"/>
      <c r="W8515" s="324"/>
      <c r="X8515" s="324"/>
      <c r="Y8515" s="324"/>
      <c r="Z8515" s="324"/>
      <c r="AA8515" s="324"/>
      <c r="AB8515" s="324"/>
      <c r="AC8515" s="324"/>
      <c r="AD8515" s="324"/>
      <c r="AE8515" s="324"/>
      <c r="AF8515" s="324"/>
      <c r="AG8515" s="324"/>
      <c r="AH8515" s="324"/>
      <c r="AI8515" s="325"/>
      <c r="AJ8515" s="118"/>
      <c r="AK8515" s="118"/>
      <c r="AL8515" s="118"/>
      <c r="AM8515" s="118"/>
      <c r="AN8515" s="118"/>
      <c r="AO8515" s="118"/>
      <c r="AP8515" s="118"/>
      <c r="AQ8515" s="118"/>
      <c r="AR8515" s="118"/>
      <c r="AS8515" s="118"/>
      <c r="AT8515" s="118"/>
      <c r="AU8515" s="118"/>
      <c r="AV8515" s="118"/>
      <c r="AW8515" s="118"/>
      <c r="AX8515" s="118"/>
      <c r="AY8515" s="118"/>
      <c r="AZ8515" s="118"/>
      <c r="BA8515" s="118"/>
      <c r="BB8515" s="118"/>
      <c r="BC8515" s="118"/>
      <c r="BG8515" s="118"/>
      <c r="BH8515" s="118"/>
      <c r="BI8515" s="118"/>
      <c r="BJ8515" s="118"/>
      <c r="BK8515" s="118"/>
      <c r="BL8515" s="118"/>
      <c r="BM8515" s="118"/>
      <c r="BN8515" s="118"/>
      <c r="BO8515" s="118"/>
      <c r="BP8515" s="118"/>
      <c r="BQ8515" s="118"/>
    </row>
    <row r="8516" spans="1:69" s="2" customFormat="1" ht="15.75" x14ac:dyDescent="0.2">
      <c r="B8516" s="143">
        <f t="shared" ref="B8516:C8516" si="5542">B8445</f>
        <v>0</v>
      </c>
      <c r="C8516" s="323">
        <f t="shared" si="5542"/>
        <v>0</v>
      </c>
      <c r="D8516" s="324"/>
      <c r="E8516" s="324"/>
      <c r="F8516" s="324"/>
      <c r="G8516" s="324"/>
      <c r="H8516" s="324"/>
      <c r="I8516" s="324"/>
      <c r="J8516" s="324"/>
      <c r="K8516" s="324"/>
      <c r="L8516" s="324"/>
      <c r="M8516" s="324"/>
      <c r="N8516" s="324"/>
      <c r="O8516" s="324"/>
      <c r="P8516" s="324"/>
      <c r="Q8516" s="324"/>
      <c r="R8516" s="324"/>
      <c r="S8516" s="324"/>
      <c r="T8516" s="324"/>
      <c r="U8516" s="324"/>
      <c r="V8516" s="324"/>
      <c r="W8516" s="324"/>
      <c r="X8516" s="324"/>
      <c r="Y8516" s="324"/>
      <c r="Z8516" s="324"/>
      <c r="AA8516" s="324"/>
      <c r="AB8516" s="324"/>
      <c r="AC8516" s="324"/>
      <c r="AD8516" s="324"/>
      <c r="AE8516" s="324"/>
      <c r="AF8516" s="324"/>
      <c r="AG8516" s="324"/>
      <c r="AH8516" s="324"/>
      <c r="AI8516" s="325"/>
      <c r="AJ8516" s="118"/>
      <c r="AK8516" s="118"/>
      <c r="AL8516" s="118"/>
      <c r="AM8516" s="118"/>
      <c r="AN8516" s="118"/>
      <c r="AO8516" s="118"/>
      <c r="AP8516" s="118"/>
      <c r="AQ8516" s="118"/>
      <c r="AR8516" s="118"/>
      <c r="AS8516" s="118"/>
      <c r="AT8516" s="118"/>
      <c r="AU8516" s="118"/>
      <c r="AV8516" s="118"/>
      <c r="AW8516" s="118"/>
      <c r="AX8516" s="118"/>
      <c r="AY8516" s="118"/>
      <c r="AZ8516" s="118"/>
      <c r="BA8516" s="118"/>
      <c r="BB8516" s="118"/>
      <c r="BC8516" s="118"/>
      <c r="BG8516" s="118"/>
      <c r="BH8516" s="118"/>
      <c r="BI8516" s="118"/>
      <c r="BJ8516" s="118"/>
      <c r="BK8516" s="118"/>
      <c r="BL8516" s="118"/>
      <c r="BM8516" s="118"/>
      <c r="BN8516" s="118"/>
      <c r="BO8516" s="118"/>
      <c r="BP8516" s="118"/>
      <c r="BQ8516" s="118"/>
    </row>
    <row r="8517" spans="1:69" ht="15.75" x14ac:dyDescent="0.2">
      <c r="A8517" s="2"/>
      <c r="B8517" s="143">
        <f t="shared" ref="B8517:C8517" si="5543">B8446</f>
        <v>0</v>
      </c>
      <c r="C8517" s="323">
        <f t="shared" si="5543"/>
        <v>0</v>
      </c>
      <c r="D8517" s="324"/>
      <c r="E8517" s="324"/>
      <c r="F8517" s="324"/>
      <c r="G8517" s="324"/>
      <c r="H8517" s="324"/>
      <c r="I8517" s="324"/>
      <c r="J8517" s="324"/>
      <c r="K8517" s="324"/>
      <c r="L8517" s="324"/>
      <c r="M8517" s="324"/>
      <c r="N8517" s="324"/>
      <c r="O8517" s="324"/>
      <c r="P8517" s="324"/>
      <c r="Q8517" s="324"/>
      <c r="R8517" s="324"/>
      <c r="S8517" s="324"/>
      <c r="T8517" s="324"/>
      <c r="U8517" s="324"/>
      <c r="V8517" s="324"/>
      <c r="W8517" s="324"/>
      <c r="X8517" s="324"/>
      <c r="Y8517" s="324"/>
      <c r="Z8517" s="324"/>
      <c r="AA8517" s="324"/>
      <c r="AB8517" s="324"/>
      <c r="AC8517" s="324"/>
      <c r="AD8517" s="324"/>
      <c r="AE8517" s="324"/>
      <c r="AF8517" s="324"/>
      <c r="AG8517" s="324"/>
      <c r="AH8517" s="324"/>
      <c r="AI8517" s="325"/>
      <c r="BD8517" s="2"/>
      <c r="BE8517" s="2"/>
      <c r="BF8517" s="2"/>
    </row>
    <row r="8518" spans="1:69" x14ac:dyDescent="0.2">
      <c r="A8518" s="2"/>
      <c r="B8518" s="2"/>
      <c r="C8518" s="2"/>
      <c r="D8518" s="2"/>
      <c r="BD8518" s="2"/>
      <c r="BE8518" s="2"/>
      <c r="BF8518" s="2"/>
    </row>
    <row r="8519" spans="1:69" ht="15" x14ac:dyDescent="0.2">
      <c r="A8519" s="326" t="s">
        <v>55</v>
      </c>
      <c r="B8519" s="327"/>
      <c r="C8519" s="327"/>
      <c r="D8519" s="327"/>
      <c r="E8519" s="327"/>
      <c r="F8519" s="327"/>
      <c r="G8519" s="327"/>
      <c r="H8519" s="327"/>
      <c r="I8519" s="327"/>
      <c r="J8519" s="327"/>
      <c r="K8519" s="327"/>
      <c r="L8519" s="327"/>
      <c r="M8519" s="327"/>
      <c r="N8519" s="327"/>
      <c r="O8519" s="327"/>
      <c r="P8519" s="327"/>
      <c r="Q8519" s="327"/>
      <c r="R8519" s="327"/>
      <c r="S8519" s="327"/>
      <c r="T8519" s="327"/>
      <c r="U8519" s="327"/>
      <c r="V8519" s="327"/>
      <c r="W8519" s="327"/>
      <c r="X8519" s="327"/>
      <c r="Y8519" s="327"/>
      <c r="Z8519" s="327"/>
      <c r="AA8519" s="327"/>
      <c r="AB8519" s="327"/>
      <c r="AC8519" s="327"/>
      <c r="AD8519" s="327"/>
      <c r="AE8519" s="327"/>
      <c r="AF8519" s="327"/>
      <c r="AG8519" s="327"/>
      <c r="AH8519" s="327"/>
      <c r="AI8519" s="327"/>
      <c r="BD8519" s="2"/>
      <c r="BE8519" s="2"/>
      <c r="BF8519" s="2"/>
    </row>
    <row r="8520" spans="1:69" x14ac:dyDescent="0.2">
      <c r="A8520" s="2"/>
      <c r="B8520" s="2"/>
      <c r="C8520" s="2"/>
      <c r="D8520" s="2"/>
      <c r="BD8520" s="2"/>
      <c r="BE8520" s="2"/>
      <c r="BF8520" s="2"/>
    </row>
    <row r="8522" spans="1:69" ht="15.75" x14ac:dyDescent="0.2">
      <c r="A8522" s="101" t="s">
        <v>4</v>
      </c>
      <c r="B8522" s="2"/>
      <c r="C8522" s="2"/>
      <c r="D8522" s="2"/>
      <c r="BD8522" s="2"/>
      <c r="BE8522" s="2"/>
      <c r="BF8522" s="2"/>
    </row>
    <row r="8523" spans="1:69" x14ac:dyDescent="0.2">
      <c r="A8523" s="2"/>
      <c r="B8523" s="2"/>
      <c r="C8523" s="2"/>
      <c r="D8523" s="2"/>
      <c r="BD8523" s="2"/>
      <c r="BE8523" s="2"/>
      <c r="BF8523" s="2"/>
    </row>
    <row r="8524" spans="1:69" ht="15.75" x14ac:dyDescent="0.2">
      <c r="A8524" s="339" t="s">
        <v>7</v>
      </c>
      <c r="B8524" s="340"/>
      <c r="C8524" s="340"/>
      <c r="D8524" s="2"/>
      <c r="E8524" s="320" t="str">
        <f>Результаты!$E$3</f>
        <v>Ленинская СОШ</v>
      </c>
      <c r="F8524" s="320"/>
      <c r="G8524" s="320"/>
      <c r="H8524" s="320"/>
      <c r="I8524" s="320"/>
      <c r="J8524" s="320"/>
      <c r="BD8524" s="2"/>
      <c r="BE8524" s="2"/>
      <c r="BF8524" s="2"/>
    </row>
    <row r="8525" spans="1:69" ht="15.75" x14ac:dyDescent="0.2">
      <c r="A8525" s="339" t="s">
        <v>12</v>
      </c>
      <c r="B8525" s="339"/>
      <c r="C8525" s="339"/>
      <c r="D8525" s="2"/>
      <c r="E8525" s="320" t="str">
        <f>Результаты!$E$7</f>
        <v>математика</v>
      </c>
      <c r="F8525" s="328"/>
      <c r="G8525" s="328"/>
      <c r="H8525" s="328"/>
      <c r="I8525" s="328"/>
      <c r="J8525" s="328"/>
      <c r="BD8525" s="2"/>
      <c r="BE8525" s="2"/>
      <c r="BF8525" s="2"/>
    </row>
    <row r="8526" spans="1:69" ht="15.75" x14ac:dyDescent="0.2">
      <c r="A8526" s="339" t="s">
        <v>9</v>
      </c>
      <c r="B8526" s="339"/>
      <c r="C8526" s="339"/>
      <c r="D8526" s="2"/>
      <c r="E8526" s="320">
        <f>Результаты!$E$11</f>
        <v>13</v>
      </c>
      <c r="F8526" s="328"/>
      <c r="G8526" s="328"/>
      <c r="H8526" s="328"/>
      <c r="I8526" s="328"/>
      <c r="J8526" s="328"/>
      <c r="BD8526" s="2"/>
      <c r="BE8526" s="2"/>
      <c r="BF8526" s="2"/>
    </row>
    <row r="8527" spans="1:69" ht="15.75" x14ac:dyDescent="0.2">
      <c r="A8527" s="339" t="s">
        <v>23</v>
      </c>
      <c r="B8527" s="339"/>
      <c r="C8527" s="339"/>
      <c r="D8527" s="2"/>
      <c r="E8527" s="320">
        <f>Результаты!$E$13</f>
        <v>6</v>
      </c>
      <c r="F8527" s="328"/>
      <c r="G8527" s="328"/>
      <c r="H8527" s="328"/>
      <c r="I8527" s="328"/>
      <c r="J8527" s="328"/>
      <c r="BD8527" s="2"/>
      <c r="BE8527" s="2"/>
      <c r="BF8527" s="2"/>
    </row>
    <row r="8528" spans="1:69" ht="15.75" x14ac:dyDescent="0.2">
      <c r="A8528" s="339" t="s">
        <v>42</v>
      </c>
      <c r="B8528" s="339"/>
      <c r="C8528" s="339"/>
      <c r="D8528" s="2"/>
      <c r="E8528" s="320">
        <f>Результаты!$E$15</f>
        <v>6</v>
      </c>
      <c r="F8528" s="320"/>
      <c r="G8528" s="320"/>
      <c r="H8528" s="321">
        <f>Результаты!$H$15</f>
        <v>7</v>
      </c>
      <c r="I8528" s="321"/>
      <c r="J8528" s="322"/>
      <c r="BD8528" s="2"/>
      <c r="BE8528" s="2"/>
      <c r="BF8528" s="2"/>
    </row>
    <row r="8529" spans="1:69" ht="13.5" thickBot="1" x14ac:dyDescent="0.25">
      <c r="A8529" s="2"/>
      <c r="B8529" s="2"/>
      <c r="C8529" s="2"/>
      <c r="D8529" s="2"/>
      <c r="BD8529" s="2"/>
      <c r="BE8529" s="2"/>
      <c r="BF8529" s="2"/>
    </row>
    <row r="8530" spans="1:69" ht="15" customHeight="1" x14ac:dyDescent="0.2">
      <c r="A8530" s="341" t="s">
        <v>19</v>
      </c>
      <c r="B8530" s="342"/>
      <c r="C8530" s="342"/>
      <c r="D8530" s="342"/>
      <c r="E8530" s="335">
        <f>E8459</f>
        <v>1</v>
      </c>
      <c r="F8530" s="335">
        <f t="shared" ref="F8530:AM8530" si="5544">F8459</f>
        <v>2</v>
      </c>
      <c r="G8530" s="335">
        <f t="shared" si="5544"/>
        <v>3</v>
      </c>
      <c r="H8530" s="337">
        <f t="shared" si="5544"/>
        <v>4</v>
      </c>
      <c r="I8530" s="335">
        <f t="shared" si="5544"/>
        <v>5</v>
      </c>
      <c r="J8530" s="337">
        <f t="shared" si="5544"/>
        <v>6</v>
      </c>
      <c r="K8530" s="337">
        <f t="shared" si="5544"/>
        <v>7</v>
      </c>
      <c r="L8530" s="335">
        <f t="shared" si="5544"/>
        <v>8</v>
      </c>
      <c r="M8530" s="337">
        <f t="shared" si="5544"/>
        <v>9</v>
      </c>
      <c r="N8530" s="335">
        <f t="shared" si="5544"/>
        <v>10</v>
      </c>
      <c r="O8530" s="337">
        <f t="shared" si="5544"/>
        <v>11</v>
      </c>
      <c r="P8530" s="335">
        <f t="shared" si="5544"/>
        <v>12</v>
      </c>
      <c r="Q8530" s="337">
        <f t="shared" si="5544"/>
        <v>13</v>
      </c>
      <c r="R8530" s="335">
        <f t="shared" si="5544"/>
        <v>14</v>
      </c>
      <c r="S8530" s="337">
        <f t="shared" si="5544"/>
        <v>15</v>
      </c>
      <c r="T8530" s="335">
        <f t="shared" si="5544"/>
        <v>16</v>
      </c>
      <c r="U8530" s="335">
        <f t="shared" si="5544"/>
        <v>17</v>
      </c>
      <c r="V8530" s="337">
        <f t="shared" si="5544"/>
        <v>18</v>
      </c>
      <c r="W8530" s="337">
        <f t="shared" si="5544"/>
        <v>19</v>
      </c>
      <c r="X8530" s="337">
        <f t="shared" si="5544"/>
        <v>20</v>
      </c>
      <c r="Y8530" s="335" t="e">
        <f t="shared" si="5544"/>
        <v>#REF!</v>
      </c>
      <c r="Z8530" s="335" t="e">
        <f t="shared" si="5544"/>
        <v>#REF!</v>
      </c>
      <c r="AA8530" s="335" t="e">
        <f t="shared" si="5544"/>
        <v>#REF!</v>
      </c>
      <c r="AB8530" s="360" t="e">
        <f t="shared" si="5544"/>
        <v>#REF!</v>
      </c>
      <c r="AC8530" s="360" t="e">
        <f t="shared" si="5544"/>
        <v>#REF!</v>
      </c>
      <c r="AD8530" s="360" t="e">
        <f t="shared" si="5544"/>
        <v>#REF!</v>
      </c>
      <c r="AE8530" s="360" t="e">
        <f t="shared" si="5544"/>
        <v>#REF!</v>
      </c>
      <c r="AF8530" s="360" t="e">
        <f t="shared" si="5544"/>
        <v>#REF!</v>
      </c>
      <c r="AG8530" s="360" t="e">
        <f t="shared" si="5544"/>
        <v>#REF!</v>
      </c>
      <c r="AH8530" s="337" t="e">
        <f t="shared" si="5544"/>
        <v>#REF!</v>
      </c>
      <c r="AI8530" s="360" t="e">
        <f t="shared" si="5544"/>
        <v>#REF!</v>
      </c>
      <c r="AJ8530" s="360" t="e">
        <f t="shared" si="5544"/>
        <v>#REF!</v>
      </c>
      <c r="AK8530" s="360" t="e">
        <f t="shared" si="5544"/>
        <v>#REF!</v>
      </c>
      <c r="AL8530" s="360" t="e">
        <f t="shared" si="5544"/>
        <v>#REF!</v>
      </c>
      <c r="AM8530" s="360" t="e">
        <f t="shared" si="5544"/>
        <v>#REF!</v>
      </c>
      <c r="AN8530" s="360" t="e">
        <f t="shared" ref="AN8530:BB8530" si="5545">AN8459</f>
        <v>#REF!</v>
      </c>
      <c r="AO8530" s="354" t="e">
        <f t="shared" si="5545"/>
        <v>#REF!</v>
      </c>
      <c r="AP8530" s="354" t="e">
        <f t="shared" si="5545"/>
        <v>#REF!</v>
      </c>
      <c r="AQ8530" s="354" t="e">
        <f t="shared" si="5545"/>
        <v>#REF!</v>
      </c>
      <c r="AR8530" s="354" t="e">
        <f t="shared" si="5545"/>
        <v>#REF!</v>
      </c>
      <c r="AS8530" s="354" t="e">
        <f t="shared" si="5545"/>
        <v>#REF!</v>
      </c>
      <c r="AT8530" s="354" t="e">
        <f t="shared" si="5545"/>
        <v>#REF!</v>
      </c>
      <c r="AU8530" s="354" t="e">
        <f t="shared" si="5545"/>
        <v>#REF!</v>
      </c>
      <c r="AV8530" s="354" t="e">
        <f t="shared" si="5545"/>
        <v>#REF!</v>
      </c>
      <c r="AW8530" s="354" t="e">
        <f t="shared" si="5545"/>
        <v>#REF!</v>
      </c>
      <c r="AX8530" s="354" t="e">
        <f t="shared" si="5545"/>
        <v>#REF!</v>
      </c>
      <c r="AY8530" s="354" t="e">
        <f t="shared" si="5545"/>
        <v>#REF!</v>
      </c>
      <c r="AZ8530" s="354" t="e">
        <f t="shared" si="5545"/>
        <v>#REF!</v>
      </c>
      <c r="BA8530" s="354" t="e">
        <f t="shared" si="5545"/>
        <v>#REF!</v>
      </c>
      <c r="BB8530" s="354">
        <f t="shared" si="5545"/>
        <v>0</v>
      </c>
      <c r="BC8530" s="361" t="s">
        <v>37</v>
      </c>
      <c r="BD8530" s="367" t="s">
        <v>39</v>
      </c>
      <c r="BE8530" s="367"/>
      <c r="BF8530" s="355"/>
      <c r="BG8530" s="363" t="s">
        <v>10</v>
      </c>
    </row>
    <row r="8531" spans="1:69" ht="31.5" x14ac:dyDescent="0.2">
      <c r="A8531" s="341"/>
      <c r="B8531" s="342"/>
      <c r="C8531" s="342"/>
      <c r="D8531" s="342"/>
      <c r="E8531" s="336"/>
      <c r="F8531" s="336"/>
      <c r="G8531" s="336"/>
      <c r="H8531" s="336"/>
      <c r="I8531" s="336"/>
      <c r="J8531" s="336"/>
      <c r="K8531" s="336"/>
      <c r="L8531" s="336"/>
      <c r="M8531" s="336"/>
      <c r="N8531" s="336"/>
      <c r="O8531" s="336"/>
      <c r="P8531" s="336"/>
      <c r="Q8531" s="336"/>
      <c r="R8531" s="336"/>
      <c r="S8531" s="336"/>
      <c r="T8531" s="336"/>
      <c r="U8531" s="336"/>
      <c r="V8531" s="336"/>
      <c r="W8531" s="336"/>
      <c r="X8531" s="336"/>
      <c r="Y8531" s="336"/>
      <c r="Z8531" s="336"/>
      <c r="AA8531" s="336"/>
      <c r="AB8531" s="336"/>
      <c r="AC8531" s="336"/>
      <c r="AD8531" s="336"/>
      <c r="AE8531" s="336"/>
      <c r="AF8531" s="336"/>
      <c r="AG8531" s="336"/>
      <c r="AH8531" s="336"/>
      <c r="AI8531" s="336"/>
      <c r="AJ8531" s="336"/>
      <c r="AK8531" s="336"/>
      <c r="AL8531" s="336"/>
      <c r="AM8531" s="336"/>
      <c r="AN8531" s="336"/>
      <c r="AO8531" s="336"/>
      <c r="AP8531" s="336"/>
      <c r="AQ8531" s="336"/>
      <c r="AR8531" s="336"/>
      <c r="AS8531" s="336"/>
      <c r="AT8531" s="336"/>
      <c r="AU8531" s="336"/>
      <c r="AV8531" s="336"/>
      <c r="AW8531" s="336"/>
      <c r="AX8531" s="336"/>
      <c r="AY8531" s="336"/>
      <c r="AZ8531" s="336"/>
      <c r="BA8531" s="336"/>
      <c r="BB8531" s="336"/>
      <c r="BC8531" s="362"/>
      <c r="BD8531" s="93" t="s">
        <v>26</v>
      </c>
      <c r="BE8531" s="94" t="s">
        <v>27</v>
      </c>
      <c r="BF8531" s="95" t="s">
        <v>28</v>
      </c>
      <c r="BG8531" s="364"/>
    </row>
    <row r="8532" spans="1:69" ht="15.75" x14ac:dyDescent="0.2">
      <c r="A8532" s="96" t="s">
        <v>0</v>
      </c>
      <c r="B8532" s="96" t="s">
        <v>2</v>
      </c>
      <c r="C8532" s="96" t="s">
        <v>1</v>
      </c>
      <c r="D8532" s="96" t="s">
        <v>40</v>
      </c>
      <c r="E8532" s="120">
        <f>Результаты!E$23</f>
        <v>1</v>
      </c>
      <c r="F8532" s="120">
        <f>Результаты!F$23</f>
        <v>2</v>
      </c>
      <c r="G8532" s="120">
        <f>Результаты!G$23</f>
        <v>3</v>
      </c>
      <c r="H8532" s="120">
        <f>Результаты!H$23</f>
        <v>4</v>
      </c>
      <c r="I8532" s="120">
        <f>Результаты!I$23</f>
        <v>5</v>
      </c>
      <c r="J8532" s="120">
        <f>Результаты!J$23</f>
        <v>6</v>
      </c>
      <c r="K8532" s="120">
        <f>Результаты!K$23</f>
        <v>7</v>
      </c>
      <c r="L8532" s="120">
        <f>Результаты!L$23</f>
        <v>8</v>
      </c>
      <c r="M8532" s="120">
        <f>Результаты!M$23</f>
        <v>9</v>
      </c>
      <c r="N8532" s="120">
        <f>Результаты!N$23</f>
        <v>10</v>
      </c>
      <c r="O8532" s="120">
        <f>Результаты!O$23</f>
        <v>11</v>
      </c>
      <c r="P8532" s="120">
        <f>Результаты!P$23</f>
        <v>0</v>
      </c>
      <c r="Q8532" s="120">
        <f>Результаты!Q$23</f>
        <v>0</v>
      </c>
      <c r="R8532" s="120">
        <f>Результаты!R$23</f>
        <v>0</v>
      </c>
      <c r="S8532" s="120">
        <f>Результаты!S$23</f>
        <v>0</v>
      </c>
      <c r="T8532" s="120">
        <f>Результаты!T$23</f>
        <v>0</v>
      </c>
      <c r="U8532" s="120">
        <f>Результаты!U$23</f>
        <v>0</v>
      </c>
      <c r="V8532" s="120">
        <f>Результаты!V$23</f>
        <v>0</v>
      </c>
      <c r="W8532" s="120">
        <f>Результаты!W$23</f>
        <v>0</v>
      </c>
      <c r="X8532" s="120">
        <f>Результаты!X$23</f>
        <v>0</v>
      </c>
      <c r="Y8532" s="120" t="e">
        <f>Результаты!#REF!</f>
        <v>#REF!</v>
      </c>
      <c r="Z8532" s="120" t="e">
        <f>Результаты!#REF!</f>
        <v>#REF!</v>
      </c>
      <c r="AA8532" s="120" t="e">
        <f>Результаты!#REF!</f>
        <v>#REF!</v>
      </c>
      <c r="AB8532" s="120" t="e">
        <f>Результаты!#REF!</f>
        <v>#REF!</v>
      </c>
      <c r="AC8532" s="120" t="e">
        <f>Результаты!#REF!</f>
        <v>#REF!</v>
      </c>
      <c r="AD8532" s="120" t="e">
        <f>Результаты!#REF!</f>
        <v>#REF!</v>
      </c>
      <c r="AE8532" s="120" t="e">
        <f>Результаты!#REF!</f>
        <v>#REF!</v>
      </c>
      <c r="AF8532" s="120" t="e">
        <f>Результаты!#REF!</f>
        <v>#REF!</v>
      </c>
      <c r="AG8532" s="120" t="e">
        <f>Результаты!#REF!</f>
        <v>#REF!</v>
      </c>
      <c r="AH8532" s="120" t="e">
        <f>Результаты!#REF!</f>
        <v>#REF!</v>
      </c>
      <c r="AI8532" s="120" t="e">
        <f>Результаты!#REF!</f>
        <v>#REF!</v>
      </c>
      <c r="AJ8532" s="120" t="e">
        <f>Результаты!#REF!</f>
        <v>#REF!</v>
      </c>
      <c r="AK8532" s="120" t="e">
        <f>Результаты!#REF!</f>
        <v>#REF!</v>
      </c>
      <c r="AL8532" s="120" t="e">
        <f>Результаты!#REF!</f>
        <v>#REF!</v>
      </c>
      <c r="AM8532" s="120" t="e">
        <f>Результаты!#REF!</f>
        <v>#REF!</v>
      </c>
      <c r="AN8532" s="120" t="e">
        <f>Результаты!#REF!</f>
        <v>#REF!</v>
      </c>
      <c r="AO8532" s="120" t="e">
        <f>Результаты!#REF!</f>
        <v>#REF!</v>
      </c>
      <c r="AP8532" s="120" t="e">
        <f>Результаты!#REF!</f>
        <v>#REF!</v>
      </c>
      <c r="AQ8532" s="120" t="e">
        <f>Результаты!#REF!</f>
        <v>#REF!</v>
      </c>
      <c r="AR8532" s="120" t="e">
        <f>Результаты!#REF!</f>
        <v>#REF!</v>
      </c>
      <c r="AS8532" s="120" t="e">
        <f>Результаты!#REF!</f>
        <v>#REF!</v>
      </c>
      <c r="AT8532" s="120" t="e">
        <f>Результаты!#REF!</f>
        <v>#REF!</v>
      </c>
      <c r="AU8532" s="120" t="e">
        <f>Результаты!#REF!</f>
        <v>#REF!</v>
      </c>
      <c r="AV8532" s="120" t="e">
        <f>Результаты!#REF!</f>
        <v>#REF!</v>
      </c>
      <c r="AW8532" s="120" t="e">
        <f>Результаты!#REF!</f>
        <v>#REF!</v>
      </c>
      <c r="AX8532" s="120" t="e">
        <f>Результаты!#REF!</f>
        <v>#REF!</v>
      </c>
      <c r="AY8532" s="120" t="e">
        <f>Результаты!#REF!</f>
        <v>#REF!</v>
      </c>
      <c r="AZ8532" s="120" t="e">
        <f>Результаты!#REF!</f>
        <v>#REF!</v>
      </c>
      <c r="BA8532" s="120" t="e">
        <f>Результаты!#REF!</f>
        <v>#REF!</v>
      </c>
      <c r="BB8532" s="120" t="e">
        <f>Результаты!#REF!</f>
        <v>#REF!</v>
      </c>
      <c r="BD8532" s="2"/>
      <c r="BE8532" s="2"/>
      <c r="BF8532" s="2"/>
    </row>
    <row r="8533" spans="1:69" ht="15.75" x14ac:dyDescent="0.2">
      <c r="A8533" s="351" t="s">
        <v>9</v>
      </c>
      <c r="B8533" s="365"/>
      <c r="C8533" s="365"/>
      <c r="D8533" s="366"/>
      <c r="E8533" s="150">
        <f>Результаты!E$24</f>
        <v>1</v>
      </c>
      <c r="F8533" s="150">
        <f>Результаты!F$24</f>
        <v>1</v>
      </c>
      <c r="G8533" s="150">
        <f>Результаты!G$24</f>
        <v>1</v>
      </c>
      <c r="H8533" s="150">
        <f>Результаты!H$24</f>
        <v>1</v>
      </c>
      <c r="I8533" s="150">
        <f>Результаты!I$24</f>
        <v>2</v>
      </c>
      <c r="J8533" s="150">
        <f>Результаты!J$24</f>
        <v>1</v>
      </c>
      <c r="K8533" s="150">
        <f>Результаты!K$24</f>
        <v>1</v>
      </c>
      <c r="L8533" s="150">
        <f>Результаты!L$24</f>
        <v>1</v>
      </c>
      <c r="M8533" s="150">
        <f>Результаты!M$24</f>
        <v>2</v>
      </c>
      <c r="N8533" s="150">
        <f>Результаты!N$24</f>
        <v>1</v>
      </c>
      <c r="O8533" s="150">
        <f>Результаты!O$24</f>
        <v>1</v>
      </c>
      <c r="P8533" s="150">
        <f>Результаты!P$24</f>
        <v>0</v>
      </c>
      <c r="Q8533" s="150">
        <f>Результаты!Q$24</f>
        <v>0</v>
      </c>
      <c r="R8533" s="150">
        <f>Результаты!R$24</f>
        <v>0</v>
      </c>
      <c r="S8533" s="150">
        <f>Результаты!S$24</f>
        <v>0</v>
      </c>
      <c r="T8533" s="150">
        <f>Результаты!T$24</f>
        <v>0</v>
      </c>
      <c r="U8533" s="150">
        <f>Результаты!U$24</f>
        <v>0</v>
      </c>
      <c r="V8533" s="150">
        <f>Результаты!V$24</f>
        <v>0</v>
      </c>
      <c r="W8533" s="150">
        <f>Результаты!W$24</f>
        <v>0</v>
      </c>
      <c r="X8533" s="150">
        <f>Результаты!X$24</f>
        <v>0</v>
      </c>
      <c r="Y8533" s="150" t="e">
        <f>Результаты!#REF!</f>
        <v>#REF!</v>
      </c>
      <c r="Z8533" s="150" t="e">
        <f>Результаты!#REF!</f>
        <v>#REF!</v>
      </c>
      <c r="AA8533" s="150" t="e">
        <f>Результаты!#REF!</f>
        <v>#REF!</v>
      </c>
      <c r="AB8533" s="150" t="e">
        <f>Результаты!#REF!</f>
        <v>#REF!</v>
      </c>
      <c r="AC8533" s="150" t="e">
        <f>Результаты!#REF!</f>
        <v>#REF!</v>
      </c>
      <c r="AD8533" s="150" t="e">
        <f>Результаты!#REF!</f>
        <v>#REF!</v>
      </c>
      <c r="AE8533" s="150" t="e">
        <f>Результаты!#REF!</f>
        <v>#REF!</v>
      </c>
      <c r="AF8533" s="150" t="e">
        <f>Результаты!#REF!</f>
        <v>#REF!</v>
      </c>
      <c r="AG8533" s="150" t="e">
        <f>Результаты!#REF!</f>
        <v>#REF!</v>
      </c>
      <c r="AH8533" s="150" t="e">
        <f>Результаты!#REF!</f>
        <v>#REF!</v>
      </c>
      <c r="AI8533" s="150" t="e">
        <f>Результаты!#REF!</f>
        <v>#REF!</v>
      </c>
      <c r="AJ8533" s="150" t="e">
        <f>Результаты!#REF!</f>
        <v>#REF!</v>
      </c>
      <c r="AK8533" s="150" t="e">
        <f>Результаты!#REF!</f>
        <v>#REF!</v>
      </c>
      <c r="AL8533" s="150" t="e">
        <f>Результаты!#REF!</f>
        <v>#REF!</v>
      </c>
      <c r="AM8533" s="150" t="e">
        <f>Результаты!#REF!</f>
        <v>#REF!</v>
      </c>
      <c r="AN8533" s="150" t="e">
        <f>Результаты!#REF!</f>
        <v>#REF!</v>
      </c>
      <c r="AO8533" s="150" t="e">
        <f>Результаты!#REF!</f>
        <v>#REF!</v>
      </c>
      <c r="AP8533" s="150" t="e">
        <f>Результаты!#REF!</f>
        <v>#REF!</v>
      </c>
      <c r="AQ8533" s="150" t="e">
        <f>Результаты!#REF!</f>
        <v>#REF!</v>
      </c>
      <c r="AR8533" s="150" t="e">
        <f>Результаты!#REF!</f>
        <v>#REF!</v>
      </c>
      <c r="AS8533" s="150" t="e">
        <f>Результаты!#REF!</f>
        <v>#REF!</v>
      </c>
      <c r="AT8533" s="150" t="e">
        <f>Результаты!#REF!</f>
        <v>#REF!</v>
      </c>
      <c r="AU8533" s="150" t="e">
        <f>Результаты!#REF!</f>
        <v>#REF!</v>
      </c>
      <c r="AV8533" s="150" t="e">
        <f>Результаты!#REF!</f>
        <v>#REF!</v>
      </c>
      <c r="AW8533" s="150" t="e">
        <f>Результаты!#REF!</f>
        <v>#REF!</v>
      </c>
      <c r="AX8533" s="150" t="e">
        <f>Результаты!#REF!</f>
        <v>#REF!</v>
      </c>
      <c r="AY8533" s="150" t="e">
        <f>Результаты!#REF!</f>
        <v>#REF!</v>
      </c>
      <c r="AZ8533" s="150" t="e">
        <f>Результаты!#REF!</f>
        <v>#REF!</v>
      </c>
      <c r="BA8533" s="150" t="e">
        <f>Результаты!#REF!</f>
        <v>#REF!</v>
      </c>
      <c r="BB8533" s="150" t="e">
        <f>Результаты!#REF!</f>
        <v>#REF!</v>
      </c>
      <c r="BC8533" s="150">
        <f>Результаты!Y$24</f>
        <v>13</v>
      </c>
      <c r="BD8533" s="116">
        <f t="shared" ref="BD8533:BG8533" si="5546">BD8462</f>
        <v>0</v>
      </c>
      <c r="BE8533" s="116">
        <f t="shared" si="5546"/>
        <v>0</v>
      </c>
      <c r="BF8533" s="116">
        <f t="shared" si="5546"/>
        <v>0</v>
      </c>
      <c r="BG8533" s="145">
        <f t="shared" si="5546"/>
        <v>0</v>
      </c>
    </row>
    <row r="8534" spans="1:69" ht="15" x14ac:dyDescent="0.2">
      <c r="A8534" s="2"/>
      <c r="B8534" s="2"/>
      <c r="C8534" s="2"/>
      <c r="D8534" s="98" t="s">
        <v>5</v>
      </c>
      <c r="BD8534" s="2"/>
      <c r="BE8534" s="2"/>
      <c r="BF8534" s="2"/>
    </row>
    <row r="8535" spans="1:69" ht="15" x14ac:dyDescent="0.2">
      <c r="A8535" s="100">
        <f>Результаты!A146</f>
        <v>121</v>
      </c>
      <c r="B8535" s="100" t="str">
        <f>Результаты!B146</f>
        <v>Б</v>
      </c>
      <c r="C8535" s="100">
        <f>Результаты!C146</f>
        <v>0</v>
      </c>
      <c r="D8535" s="100">
        <f>Результаты!D146</f>
        <v>0</v>
      </c>
      <c r="E8535" s="121">
        <f>Результаты!E146</f>
        <v>0</v>
      </c>
      <c r="F8535" s="121">
        <f>Результаты!F146</f>
        <v>0</v>
      </c>
      <c r="G8535" s="121">
        <f>Результаты!G146</f>
        <v>0</v>
      </c>
      <c r="H8535" s="121">
        <f>Результаты!H146</f>
        <v>0</v>
      </c>
      <c r="I8535" s="121">
        <f>Результаты!I146</f>
        <v>0</v>
      </c>
      <c r="J8535" s="121">
        <f>Результаты!J146</f>
        <v>0</v>
      </c>
      <c r="K8535" s="121">
        <f>Результаты!K146</f>
        <v>0</v>
      </c>
      <c r="L8535" s="121">
        <f>Результаты!L146</f>
        <v>0</v>
      </c>
      <c r="M8535" s="121">
        <f>Результаты!M146</f>
        <v>0</v>
      </c>
      <c r="N8535" s="121">
        <f>Результаты!N146</f>
        <v>0</v>
      </c>
      <c r="O8535" s="121">
        <f>Результаты!O146</f>
        <v>0</v>
      </c>
      <c r="P8535" s="121">
        <f>Результаты!P146</f>
        <v>0</v>
      </c>
      <c r="Q8535" s="121">
        <f>Результаты!Q146</f>
        <v>0</v>
      </c>
      <c r="R8535" s="121">
        <f>Результаты!R146</f>
        <v>0</v>
      </c>
      <c r="S8535" s="121">
        <f>Результаты!S146</f>
        <v>0</v>
      </c>
      <c r="T8535" s="121">
        <f>Результаты!T146</f>
        <v>0</v>
      </c>
      <c r="U8535" s="121">
        <f>Результаты!U146</f>
        <v>0</v>
      </c>
      <c r="V8535" s="121">
        <f>Результаты!V146</f>
        <v>0</v>
      </c>
      <c r="W8535" s="121">
        <f>Результаты!W146</f>
        <v>0</v>
      </c>
      <c r="X8535" s="121">
        <f>Результаты!X146</f>
        <v>0</v>
      </c>
      <c r="Y8535" s="121" t="e">
        <f>Результаты!#REF!</f>
        <v>#REF!</v>
      </c>
      <c r="Z8535" s="121" t="e">
        <f>Результаты!#REF!</f>
        <v>#REF!</v>
      </c>
      <c r="AA8535" s="121" t="e">
        <f>Результаты!#REF!</f>
        <v>#REF!</v>
      </c>
      <c r="AB8535" s="121" t="e">
        <f>Результаты!#REF!</f>
        <v>#REF!</v>
      </c>
      <c r="AC8535" s="121" t="e">
        <f>Результаты!#REF!</f>
        <v>#REF!</v>
      </c>
      <c r="AD8535" s="121" t="e">
        <f>Результаты!#REF!</f>
        <v>#REF!</v>
      </c>
      <c r="AE8535" s="121" t="e">
        <f>Результаты!#REF!</f>
        <v>#REF!</v>
      </c>
      <c r="AF8535" s="121" t="e">
        <f>Результаты!#REF!</f>
        <v>#REF!</v>
      </c>
      <c r="AG8535" s="121" t="e">
        <f>Результаты!#REF!</f>
        <v>#REF!</v>
      </c>
      <c r="AH8535" s="121" t="e">
        <f>Результаты!#REF!</f>
        <v>#REF!</v>
      </c>
      <c r="AI8535" s="121" t="e">
        <f>Результаты!#REF!</f>
        <v>#REF!</v>
      </c>
      <c r="AJ8535" s="121" t="e">
        <f>Результаты!#REF!</f>
        <v>#REF!</v>
      </c>
      <c r="AK8535" s="121" t="e">
        <f>Результаты!#REF!</f>
        <v>#REF!</v>
      </c>
      <c r="AL8535" s="121" t="e">
        <f>Результаты!#REF!</f>
        <v>#REF!</v>
      </c>
      <c r="AM8535" s="121" t="e">
        <f>Результаты!#REF!</f>
        <v>#REF!</v>
      </c>
      <c r="AN8535" s="121"/>
      <c r="AO8535" s="121"/>
      <c r="AP8535" s="121"/>
      <c r="AQ8535" s="121"/>
      <c r="AR8535" s="121"/>
      <c r="AS8535" s="121"/>
      <c r="AT8535" s="121"/>
      <c r="AU8535" s="121"/>
      <c r="AV8535" s="121"/>
      <c r="AW8535" s="121"/>
      <c r="AX8535" s="121"/>
      <c r="AY8535" s="121"/>
      <c r="AZ8535" s="121"/>
      <c r="BA8535" s="121"/>
      <c r="BB8535" s="121"/>
      <c r="BC8535" s="121">
        <f>Результаты!Y146</f>
        <v>0</v>
      </c>
      <c r="BD8535" s="100">
        <f>Результаты!Z146</f>
        <v>0</v>
      </c>
      <c r="BE8535" s="100" t="e">
        <f>Результаты!#REF!</f>
        <v>#REF!</v>
      </c>
      <c r="BF8535" s="100" t="e">
        <f>Результаты!#REF!</f>
        <v>#REF!</v>
      </c>
      <c r="BG8535" s="121">
        <f>Результаты!AB146</f>
        <v>0</v>
      </c>
    </row>
    <row r="8536" spans="1:69" x14ac:dyDescent="0.2">
      <c r="A8536" s="2"/>
      <c r="B8536" s="2"/>
      <c r="C8536" s="2"/>
      <c r="D8536" s="2"/>
      <c r="BD8536" s="2"/>
      <c r="BE8536" s="2"/>
      <c r="BF8536" s="2"/>
    </row>
    <row r="8537" spans="1:69" s="2" customFormat="1" x14ac:dyDescent="0.2">
      <c r="E8537" s="118"/>
      <c r="F8537" s="118"/>
      <c r="G8537" s="118"/>
      <c r="H8537" s="118"/>
      <c r="I8537" s="118"/>
      <c r="J8537" s="118"/>
      <c r="K8537" s="118"/>
      <c r="L8537" s="118"/>
      <c r="M8537" s="118"/>
      <c r="N8537" s="118"/>
      <c r="O8537" s="118"/>
      <c r="P8537" s="118"/>
      <c r="Q8537" s="118"/>
      <c r="R8537" s="118"/>
      <c r="S8537" s="118"/>
      <c r="T8537" s="118"/>
      <c r="U8537" s="118"/>
      <c r="V8537" s="118"/>
      <c r="W8537" s="118"/>
      <c r="X8537" s="118"/>
      <c r="Y8537" s="118"/>
      <c r="Z8537" s="118"/>
      <c r="AA8537" s="118"/>
      <c r="AB8537" s="118"/>
      <c r="AC8537" s="118"/>
      <c r="AD8537" s="118"/>
      <c r="AE8537" s="118"/>
      <c r="AF8537" s="118"/>
      <c r="AG8537" s="118"/>
      <c r="AH8537" s="118"/>
      <c r="AI8537" s="118"/>
      <c r="AJ8537" s="118"/>
      <c r="AK8537" s="118"/>
      <c r="AL8537" s="118"/>
      <c r="AM8537" s="118"/>
      <c r="AN8537" s="118"/>
      <c r="AO8537" s="118"/>
      <c r="AP8537" s="118"/>
      <c r="AQ8537" s="118"/>
      <c r="AR8537" s="118"/>
      <c r="AS8537" s="118"/>
      <c r="AT8537" s="118"/>
      <c r="AU8537" s="118"/>
      <c r="AV8537" s="118"/>
      <c r="AW8537" s="118"/>
      <c r="AX8537" s="118"/>
      <c r="AY8537" s="118"/>
      <c r="AZ8537" s="118"/>
      <c r="BA8537" s="118"/>
      <c r="BB8537" s="118"/>
      <c r="BC8537" s="118"/>
      <c r="BG8537" s="118"/>
      <c r="BH8537" s="118"/>
      <c r="BI8537" s="118"/>
      <c r="BJ8537" s="118"/>
      <c r="BK8537" s="118"/>
      <c r="BL8537" s="118"/>
      <c r="BM8537" s="118"/>
      <c r="BN8537" s="118"/>
      <c r="BO8537" s="118"/>
      <c r="BP8537" s="118"/>
      <c r="BQ8537" s="118"/>
    </row>
    <row r="8538" spans="1:69" ht="15.75" x14ac:dyDescent="0.2">
      <c r="A8538" s="2"/>
      <c r="B8538" s="143" t="str">
        <f>B8467</f>
        <v>номер</v>
      </c>
      <c r="C8538" s="323" t="str">
        <f>C8467</f>
        <v>тема задания</v>
      </c>
      <c r="D8538" s="324"/>
      <c r="E8538" s="324"/>
      <c r="F8538" s="324"/>
      <c r="G8538" s="324"/>
      <c r="H8538" s="324"/>
      <c r="I8538" s="324"/>
      <c r="J8538" s="324"/>
      <c r="K8538" s="324"/>
      <c r="L8538" s="324"/>
      <c r="M8538" s="324"/>
      <c r="N8538" s="324"/>
      <c r="O8538" s="324"/>
      <c r="P8538" s="324"/>
      <c r="Q8538" s="324"/>
      <c r="R8538" s="324"/>
      <c r="S8538" s="324"/>
      <c r="T8538" s="324"/>
      <c r="U8538" s="324"/>
      <c r="V8538" s="324"/>
      <c r="W8538" s="324"/>
      <c r="X8538" s="324"/>
      <c r="Y8538" s="324"/>
      <c r="Z8538" s="324"/>
      <c r="AA8538" s="324"/>
      <c r="AB8538" s="324"/>
      <c r="AC8538" s="324"/>
      <c r="AD8538" s="324"/>
      <c r="AE8538" s="324"/>
      <c r="AF8538" s="324"/>
      <c r="AG8538" s="324"/>
      <c r="AH8538" s="324"/>
      <c r="AI8538" s="325"/>
      <c r="BD8538" s="2"/>
      <c r="BE8538" s="2"/>
      <c r="BF8538" s="2"/>
    </row>
    <row r="8539" spans="1:69" ht="15.75" x14ac:dyDescent="0.2">
      <c r="A8539" s="2"/>
      <c r="B8539" s="111">
        <f>B8468</f>
        <v>1</v>
      </c>
      <c r="C8539" s="323">
        <f>C8468</f>
        <v>0</v>
      </c>
      <c r="D8539" s="324"/>
      <c r="E8539" s="324"/>
      <c r="F8539" s="324"/>
      <c r="G8539" s="324"/>
      <c r="H8539" s="324"/>
      <c r="I8539" s="324"/>
      <c r="J8539" s="324"/>
      <c r="K8539" s="324"/>
      <c r="L8539" s="324"/>
      <c r="M8539" s="324"/>
      <c r="N8539" s="324"/>
      <c r="O8539" s="324"/>
      <c r="P8539" s="324"/>
      <c r="Q8539" s="324"/>
      <c r="R8539" s="324"/>
      <c r="S8539" s="324"/>
      <c r="T8539" s="324"/>
      <c r="U8539" s="324"/>
      <c r="V8539" s="324"/>
      <c r="W8539" s="324"/>
      <c r="X8539" s="324"/>
      <c r="Y8539" s="324"/>
      <c r="Z8539" s="324"/>
      <c r="AA8539" s="324"/>
      <c r="AB8539" s="324"/>
      <c r="AC8539" s="324"/>
      <c r="AD8539" s="324"/>
      <c r="AE8539" s="324"/>
      <c r="AF8539" s="324"/>
      <c r="AG8539" s="324"/>
      <c r="AH8539" s="324"/>
      <c r="AI8539" s="325"/>
      <c r="BD8539" s="2"/>
      <c r="BE8539" s="2"/>
      <c r="BF8539" s="2"/>
    </row>
    <row r="8540" spans="1:69" ht="15.75" x14ac:dyDescent="0.2">
      <c r="A8540" s="2"/>
      <c r="B8540" s="111">
        <f t="shared" ref="B8540:C8573" si="5547">B8469</f>
        <v>2</v>
      </c>
      <c r="C8540" s="323">
        <f t="shared" si="5547"/>
        <v>0</v>
      </c>
      <c r="D8540" s="324"/>
      <c r="E8540" s="324"/>
      <c r="F8540" s="324"/>
      <c r="G8540" s="324"/>
      <c r="H8540" s="324"/>
      <c r="I8540" s="324"/>
      <c r="J8540" s="324"/>
      <c r="K8540" s="324"/>
      <c r="L8540" s="324"/>
      <c r="M8540" s="324"/>
      <c r="N8540" s="324"/>
      <c r="O8540" s="324"/>
      <c r="P8540" s="324"/>
      <c r="Q8540" s="324"/>
      <c r="R8540" s="324"/>
      <c r="S8540" s="324"/>
      <c r="T8540" s="324"/>
      <c r="U8540" s="324"/>
      <c r="V8540" s="324"/>
      <c r="W8540" s="324"/>
      <c r="X8540" s="324"/>
      <c r="Y8540" s="324"/>
      <c r="Z8540" s="324"/>
      <c r="AA8540" s="324"/>
      <c r="AB8540" s="324"/>
      <c r="AC8540" s="324"/>
      <c r="AD8540" s="324"/>
      <c r="AE8540" s="324"/>
      <c r="AF8540" s="324"/>
      <c r="AG8540" s="324"/>
      <c r="AH8540" s="324"/>
      <c r="AI8540" s="325"/>
      <c r="BD8540" s="2"/>
      <c r="BE8540" s="2"/>
      <c r="BF8540" s="2"/>
    </row>
    <row r="8541" spans="1:69" ht="15.75" x14ac:dyDescent="0.2">
      <c r="A8541" s="2"/>
      <c r="B8541" s="111">
        <f t="shared" si="5547"/>
        <v>3</v>
      </c>
      <c r="C8541" s="323">
        <f t="shared" si="5547"/>
        <v>0</v>
      </c>
      <c r="D8541" s="324"/>
      <c r="E8541" s="324"/>
      <c r="F8541" s="324"/>
      <c r="G8541" s="324"/>
      <c r="H8541" s="324"/>
      <c r="I8541" s="324"/>
      <c r="J8541" s="324"/>
      <c r="K8541" s="324"/>
      <c r="L8541" s="324"/>
      <c r="M8541" s="324"/>
      <c r="N8541" s="324"/>
      <c r="O8541" s="324"/>
      <c r="P8541" s="324"/>
      <c r="Q8541" s="324"/>
      <c r="R8541" s="324"/>
      <c r="S8541" s="324"/>
      <c r="T8541" s="324"/>
      <c r="U8541" s="324"/>
      <c r="V8541" s="324"/>
      <c r="W8541" s="324"/>
      <c r="X8541" s="324"/>
      <c r="Y8541" s="324"/>
      <c r="Z8541" s="324"/>
      <c r="AA8541" s="324"/>
      <c r="AB8541" s="324"/>
      <c r="AC8541" s="324"/>
      <c r="AD8541" s="324"/>
      <c r="AE8541" s="324"/>
      <c r="AF8541" s="324"/>
      <c r="AG8541" s="324"/>
      <c r="AH8541" s="324"/>
      <c r="AI8541" s="325"/>
      <c r="BD8541" s="2"/>
      <c r="BE8541" s="2"/>
      <c r="BF8541" s="2"/>
    </row>
    <row r="8542" spans="1:69" ht="15.75" x14ac:dyDescent="0.2">
      <c r="A8542" s="2"/>
      <c r="B8542" s="111">
        <f t="shared" si="5547"/>
        <v>4</v>
      </c>
      <c r="C8542" s="323">
        <f t="shared" si="5547"/>
        <v>0</v>
      </c>
      <c r="D8542" s="324"/>
      <c r="E8542" s="324"/>
      <c r="F8542" s="324"/>
      <c r="G8542" s="324"/>
      <c r="H8542" s="324"/>
      <c r="I8542" s="324"/>
      <c r="J8542" s="324"/>
      <c r="K8542" s="324"/>
      <c r="L8542" s="324"/>
      <c r="M8542" s="324"/>
      <c r="N8542" s="324"/>
      <c r="O8542" s="324"/>
      <c r="P8542" s="324"/>
      <c r="Q8542" s="324"/>
      <c r="R8542" s="324"/>
      <c r="S8542" s="324"/>
      <c r="T8542" s="324"/>
      <c r="U8542" s="324"/>
      <c r="V8542" s="324"/>
      <c r="W8542" s="324"/>
      <c r="X8542" s="324"/>
      <c r="Y8542" s="324"/>
      <c r="Z8542" s="324"/>
      <c r="AA8542" s="324"/>
      <c r="AB8542" s="324"/>
      <c r="AC8542" s="324"/>
      <c r="AD8542" s="324"/>
      <c r="AE8542" s="324"/>
      <c r="AF8542" s="324"/>
      <c r="AG8542" s="324"/>
      <c r="AH8542" s="324"/>
      <c r="AI8542" s="325"/>
      <c r="BD8542" s="2"/>
      <c r="BE8542" s="2"/>
      <c r="BF8542" s="2"/>
    </row>
    <row r="8543" spans="1:69" ht="15.75" x14ac:dyDescent="0.2">
      <c r="A8543" s="2"/>
      <c r="B8543" s="111">
        <f t="shared" si="5547"/>
        <v>5</v>
      </c>
      <c r="C8543" s="323">
        <f t="shared" si="5547"/>
        <v>0</v>
      </c>
      <c r="D8543" s="324"/>
      <c r="E8543" s="324"/>
      <c r="F8543" s="324"/>
      <c r="G8543" s="324"/>
      <c r="H8543" s="324"/>
      <c r="I8543" s="324"/>
      <c r="J8543" s="324"/>
      <c r="K8543" s="324"/>
      <c r="L8543" s="324"/>
      <c r="M8543" s="324"/>
      <c r="N8543" s="324"/>
      <c r="O8543" s="324"/>
      <c r="P8543" s="324"/>
      <c r="Q8543" s="324"/>
      <c r="R8543" s="324"/>
      <c r="S8543" s="324"/>
      <c r="T8543" s="324"/>
      <c r="U8543" s="324"/>
      <c r="V8543" s="324"/>
      <c r="W8543" s="324"/>
      <c r="X8543" s="324"/>
      <c r="Y8543" s="324"/>
      <c r="Z8543" s="324"/>
      <c r="AA8543" s="324"/>
      <c r="AB8543" s="324"/>
      <c r="AC8543" s="324"/>
      <c r="AD8543" s="324"/>
      <c r="AE8543" s="324"/>
      <c r="AF8543" s="324"/>
      <c r="AG8543" s="324"/>
      <c r="AH8543" s="324"/>
      <c r="AI8543" s="325"/>
      <c r="BD8543" s="2"/>
      <c r="BE8543" s="2"/>
      <c r="BF8543" s="2"/>
    </row>
    <row r="8544" spans="1:69" ht="15.75" x14ac:dyDescent="0.2">
      <c r="A8544" s="2"/>
      <c r="B8544" s="111">
        <f t="shared" si="5547"/>
        <v>6</v>
      </c>
      <c r="C8544" s="323">
        <f t="shared" si="5547"/>
        <v>0</v>
      </c>
      <c r="D8544" s="324"/>
      <c r="E8544" s="324"/>
      <c r="F8544" s="324"/>
      <c r="G8544" s="324"/>
      <c r="H8544" s="324"/>
      <c r="I8544" s="324"/>
      <c r="J8544" s="324"/>
      <c r="K8544" s="324"/>
      <c r="L8544" s="324"/>
      <c r="M8544" s="324"/>
      <c r="N8544" s="324"/>
      <c r="O8544" s="324"/>
      <c r="P8544" s="324"/>
      <c r="Q8544" s="324"/>
      <c r="R8544" s="324"/>
      <c r="S8544" s="324"/>
      <c r="T8544" s="324"/>
      <c r="U8544" s="324"/>
      <c r="V8544" s="324"/>
      <c r="W8544" s="324"/>
      <c r="X8544" s="324"/>
      <c r="Y8544" s="324"/>
      <c r="Z8544" s="324"/>
      <c r="AA8544" s="324"/>
      <c r="AB8544" s="324"/>
      <c r="AC8544" s="324"/>
      <c r="AD8544" s="324"/>
      <c r="AE8544" s="324"/>
      <c r="AF8544" s="324"/>
      <c r="AG8544" s="324"/>
      <c r="AH8544" s="324"/>
      <c r="AI8544" s="325"/>
      <c r="BD8544" s="2"/>
      <c r="BE8544" s="2"/>
      <c r="BF8544" s="2"/>
    </row>
    <row r="8545" spans="1:58" ht="15.75" x14ac:dyDescent="0.2">
      <c r="A8545" s="2"/>
      <c r="B8545" s="111">
        <f t="shared" si="5547"/>
        <v>7</v>
      </c>
      <c r="C8545" s="323">
        <f t="shared" si="5547"/>
        <v>0</v>
      </c>
      <c r="D8545" s="324"/>
      <c r="E8545" s="324"/>
      <c r="F8545" s="324"/>
      <c r="G8545" s="324"/>
      <c r="H8545" s="324"/>
      <c r="I8545" s="324"/>
      <c r="J8545" s="324"/>
      <c r="K8545" s="324"/>
      <c r="L8545" s="324"/>
      <c r="M8545" s="324"/>
      <c r="N8545" s="324"/>
      <c r="O8545" s="324"/>
      <c r="P8545" s="324"/>
      <c r="Q8545" s="324"/>
      <c r="R8545" s="324"/>
      <c r="S8545" s="324"/>
      <c r="T8545" s="324"/>
      <c r="U8545" s="324"/>
      <c r="V8545" s="324"/>
      <c r="W8545" s="324"/>
      <c r="X8545" s="324"/>
      <c r="Y8545" s="324"/>
      <c r="Z8545" s="324"/>
      <c r="AA8545" s="324"/>
      <c r="AB8545" s="324"/>
      <c r="AC8545" s="324"/>
      <c r="AD8545" s="324"/>
      <c r="AE8545" s="324"/>
      <c r="AF8545" s="324"/>
      <c r="AG8545" s="324"/>
      <c r="AH8545" s="324"/>
      <c r="AI8545" s="325"/>
      <c r="BD8545" s="2"/>
      <c r="BE8545" s="2"/>
      <c r="BF8545" s="2"/>
    </row>
    <row r="8546" spans="1:58" ht="15.75" x14ac:dyDescent="0.2">
      <c r="A8546" s="2"/>
      <c r="B8546" s="111">
        <f t="shared" si="5547"/>
        <v>8</v>
      </c>
      <c r="C8546" s="323">
        <f t="shared" si="5547"/>
        <v>0</v>
      </c>
      <c r="D8546" s="324"/>
      <c r="E8546" s="324"/>
      <c r="F8546" s="324"/>
      <c r="G8546" s="324"/>
      <c r="H8546" s="324"/>
      <c r="I8546" s="324"/>
      <c r="J8546" s="324"/>
      <c r="K8546" s="324"/>
      <c r="L8546" s="324"/>
      <c r="M8546" s="324"/>
      <c r="N8546" s="324"/>
      <c r="O8546" s="324"/>
      <c r="P8546" s="324"/>
      <c r="Q8546" s="324"/>
      <c r="R8546" s="324"/>
      <c r="S8546" s="324"/>
      <c r="T8546" s="324"/>
      <c r="U8546" s="324"/>
      <c r="V8546" s="324"/>
      <c r="W8546" s="324"/>
      <c r="X8546" s="324"/>
      <c r="Y8546" s="324"/>
      <c r="Z8546" s="324"/>
      <c r="AA8546" s="324"/>
      <c r="AB8546" s="324"/>
      <c r="AC8546" s="324"/>
      <c r="AD8546" s="324"/>
      <c r="AE8546" s="324"/>
      <c r="AF8546" s="324"/>
      <c r="AG8546" s="324"/>
      <c r="AH8546" s="324"/>
      <c r="AI8546" s="325"/>
      <c r="BD8546" s="2"/>
      <c r="BE8546" s="2"/>
      <c r="BF8546" s="2"/>
    </row>
    <row r="8547" spans="1:58" ht="15.75" x14ac:dyDescent="0.2">
      <c r="A8547" s="2"/>
      <c r="B8547" s="111">
        <f t="shared" si="5547"/>
        <v>9</v>
      </c>
      <c r="C8547" s="323">
        <f t="shared" si="5547"/>
        <v>0</v>
      </c>
      <c r="D8547" s="324"/>
      <c r="E8547" s="324"/>
      <c r="F8547" s="324"/>
      <c r="G8547" s="324"/>
      <c r="H8547" s="324"/>
      <c r="I8547" s="324"/>
      <c r="J8547" s="324"/>
      <c r="K8547" s="324"/>
      <c r="L8547" s="324"/>
      <c r="M8547" s="324"/>
      <c r="N8547" s="324"/>
      <c r="O8547" s="324"/>
      <c r="P8547" s="324"/>
      <c r="Q8547" s="324"/>
      <c r="R8547" s="324"/>
      <c r="S8547" s="324"/>
      <c r="T8547" s="324"/>
      <c r="U8547" s="324"/>
      <c r="V8547" s="324"/>
      <c r="W8547" s="324"/>
      <c r="X8547" s="324"/>
      <c r="Y8547" s="324"/>
      <c r="Z8547" s="324"/>
      <c r="AA8547" s="324"/>
      <c r="AB8547" s="324"/>
      <c r="AC8547" s="324"/>
      <c r="AD8547" s="324"/>
      <c r="AE8547" s="324"/>
      <c r="AF8547" s="324"/>
      <c r="AG8547" s="324"/>
      <c r="AH8547" s="324"/>
      <c r="AI8547" s="325"/>
      <c r="BD8547" s="2"/>
      <c r="BE8547" s="2"/>
      <c r="BF8547" s="2"/>
    </row>
    <row r="8548" spans="1:58" ht="15.75" x14ac:dyDescent="0.2">
      <c r="A8548" s="2"/>
      <c r="B8548" s="111">
        <f t="shared" si="5547"/>
        <v>10</v>
      </c>
      <c r="C8548" s="323">
        <f t="shared" si="5547"/>
        <v>0</v>
      </c>
      <c r="D8548" s="324"/>
      <c r="E8548" s="324"/>
      <c r="F8548" s="324"/>
      <c r="G8548" s="324"/>
      <c r="H8548" s="324"/>
      <c r="I8548" s="324"/>
      <c r="J8548" s="324"/>
      <c r="K8548" s="324"/>
      <c r="L8548" s="324"/>
      <c r="M8548" s="324"/>
      <c r="N8548" s="324"/>
      <c r="O8548" s="324"/>
      <c r="P8548" s="324"/>
      <c r="Q8548" s="324"/>
      <c r="R8548" s="324"/>
      <c r="S8548" s="324"/>
      <c r="T8548" s="324"/>
      <c r="U8548" s="324"/>
      <c r="V8548" s="324"/>
      <c r="W8548" s="324"/>
      <c r="X8548" s="324"/>
      <c r="Y8548" s="324"/>
      <c r="Z8548" s="324"/>
      <c r="AA8548" s="324"/>
      <c r="AB8548" s="324"/>
      <c r="AC8548" s="324"/>
      <c r="AD8548" s="324"/>
      <c r="AE8548" s="324"/>
      <c r="AF8548" s="324"/>
      <c r="AG8548" s="324"/>
      <c r="AH8548" s="324"/>
      <c r="AI8548" s="325"/>
      <c r="BD8548" s="2"/>
      <c r="BE8548" s="2"/>
      <c r="BF8548" s="2"/>
    </row>
    <row r="8549" spans="1:58" ht="15.75" x14ac:dyDescent="0.2">
      <c r="A8549" s="2"/>
      <c r="B8549" s="111">
        <f t="shared" si="5547"/>
        <v>11</v>
      </c>
      <c r="C8549" s="323">
        <f t="shared" si="5547"/>
        <v>0</v>
      </c>
      <c r="D8549" s="324"/>
      <c r="E8549" s="324"/>
      <c r="F8549" s="324"/>
      <c r="G8549" s="324"/>
      <c r="H8549" s="324"/>
      <c r="I8549" s="324"/>
      <c r="J8549" s="324"/>
      <c r="K8549" s="324"/>
      <c r="L8549" s="324"/>
      <c r="M8549" s="324"/>
      <c r="N8549" s="324"/>
      <c r="O8549" s="324"/>
      <c r="P8549" s="324"/>
      <c r="Q8549" s="324"/>
      <c r="R8549" s="324"/>
      <c r="S8549" s="324"/>
      <c r="T8549" s="324"/>
      <c r="U8549" s="324"/>
      <c r="V8549" s="324"/>
      <c r="W8549" s="324"/>
      <c r="X8549" s="324"/>
      <c r="Y8549" s="324"/>
      <c r="Z8549" s="324"/>
      <c r="AA8549" s="324"/>
      <c r="AB8549" s="324"/>
      <c r="AC8549" s="324"/>
      <c r="AD8549" s="324"/>
      <c r="AE8549" s="324"/>
      <c r="AF8549" s="324"/>
      <c r="AG8549" s="324"/>
      <c r="AH8549" s="324"/>
      <c r="AI8549" s="325"/>
      <c r="BD8549" s="2"/>
      <c r="BE8549" s="2"/>
      <c r="BF8549" s="2"/>
    </row>
    <row r="8550" spans="1:58" ht="15.75" x14ac:dyDescent="0.2">
      <c r="A8550" s="2"/>
      <c r="B8550" s="111">
        <f t="shared" si="5547"/>
        <v>12</v>
      </c>
      <c r="C8550" s="323">
        <f t="shared" si="5547"/>
        <v>0</v>
      </c>
      <c r="D8550" s="324"/>
      <c r="E8550" s="324"/>
      <c r="F8550" s="324"/>
      <c r="G8550" s="324"/>
      <c r="H8550" s="324"/>
      <c r="I8550" s="324"/>
      <c r="J8550" s="324"/>
      <c r="K8550" s="324"/>
      <c r="L8550" s="324"/>
      <c r="M8550" s="324"/>
      <c r="N8550" s="324"/>
      <c r="O8550" s="324"/>
      <c r="P8550" s="324"/>
      <c r="Q8550" s="324"/>
      <c r="R8550" s="324"/>
      <c r="S8550" s="324"/>
      <c r="T8550" s="324"/>
      <c r="U8550" s="324"/>
      <c r="V8550" s="324"/>
      <c r="W8550" s="324"/>
      <c r="X8550" s="324"/>
      <c r="Y8550" s="324"/>
      <c r="Z8550" s="324"/>
      <c r="AA8550" s="324"/>
      <c r="AB8550" s="324"/>
      <c r="AC8550" s="324"/>
      <c r="AD8550" s="324"/>
      <c r="AE8550" s="324"/>
      <c r="AF8550" s="324"/>
      <c r="AG8550" s="324"/>
      <c r="AH8550" s="324"/>
      <c r="AI8550" s="325"/>
      <c r="BD8550" s="2"/>
      <c r="BE8550" s="2"/>
      <c r="BF8550" s="2"/>
    </row>
    <row r="8551" spans="1:58" ht="15.75" x14ac:dyDescent="0.2">
      <c r="A8551" s="2"/>
      <c r="B8551" s="111">
        <f t="shared" si="5547"/>
        <v>13</v>
      </c>
      <c r="C8551" s="323">
        <f t="shared" si="5547"/>
        <v>0</v>
      </c>
      <c r="D8551" s="324"/>
      <c r="E8551" s="324"/>
      <c r="F8551" s="324"/>
      <c r="G8551" s="324"/>
      <c r="H8551" s="324"/>
      <c r="I8551" s="324"/>
      <c r="J8551" s="324"/>
      <c r="K8551" s="324"/>
      <c r="L8551" s="324"/>
      <c r="M8551" s="324"/>
      <c r="N8551" s="324"/>
      <c r="O8551" s="324"/>
      <c r="P8551" s="324"/>
      <c r="Q8551" s="324"/>
      <c r="R8551" s="324"/>
      <c r="S8551" s="324"/>
      <c r="T8551" s="324"/>
      <c r="U8551" s="324"/>
      <c r="V8551" s="324"/>
      <c r="W8551" s="324"/>
      <c r="X8551" s="324"/>
      <c r="Y8551" s="324"/>
      <c r="Z8551" s="324"/>
      <c r="AA8551" s="324"/>
      <c r="AB8551" s="324"/>
      <c r="AC8551" s="324"/>
      <c r="AD8551" s="324"/>
      <c r="AE8551" s="324"/>
      <c r="AF8551" s="324"/>
      <c r="AG8551" s="324"/>
      <c r="AH8551" s="324"/>
      <c r="AI8551" s="325"/>
      <c r="BD8551" s="2"/>
      <c r="BE8551" s="2"/>
      <c r="BF8551" s="2"/>
    </row>
    <row r="8552" spans="1:58" ht="15.75" x14ac:dyDescent="0.2">
      <c r="A8552" s="2"/>
      <c r="B8552" s="111">
        <f t="shared" si="5547"/>
        <v>14</v>
      </c>
      <c r="C8552" s="323">
        <f t="shared" si="5547"/>
        <v>0</v>
      </c>
      <c r="D8552" s="324"/>
      <c r="E8552" s="324"/>
      <c r="F8552" s="324"/>
      <c r="G8552" s="324"/>
      <c r="H8552" s="324"/>
      <c r="I8552" s="324"/>
      <c r="J8552" s="324"/>
      <c r="K8552" s="324"/>
      <c r="L8552" s="324"/>
      <c r="M8552" s="324"/>
      <c r="N8552" s="324"/>
      <c r="O8552" s="324"/>
      <c r="P8552" s="324"/>
      <c r="Q8552" s="324"/>
      <c r="R8552" s="324"/>
      <c r="S8552" s="324"/>
      <c r="T8552" s="324"/>
      <c r="U8552" s="324"/>
      <c r="V8552" s="324"/>
      <c r="W8552" s="324"/>
      <c r="X8552" s="324"/>
      <c r="Y8552" s="324"/>
      <c r="Z8552" s="324"/>
      <c r="AA8552" s="324"/>
      <c r="AB8552" s="324"/>
      <c r="AC8552" s="324"/>
      <c r="AD8552" s="324"/>
      <c r="AE8552" s="324"/>
      <c r="AF8552" s="324"/>
      <c r="AG8552" s="324"/>
      <c r="AH8552" s="324"/>
      <c r="AI8552" s="325"/>
      <c r="BD8552" s="2"/>
      <c r="BE8552" s="2"/>
      <c r="BF8552" s="2"/>
    </row>
    <row r="8553" spans="1:58" ht="15.75" x14ac:dyDescent="0.2">
      <c r="A8553" s="2"/>
      <c r="B8553" s="111">
        <f t="shared" si="5547"/>
        <v>15</v>
      </c>
      <c r="C8553" s="323">
        <f t="shared" si="5547"/>
        <v>0</v>
      </c>
      <c r="D8553" s="324"/>
      <c r="E8553" s="324"/>
      <c r="F8553" s="324"/>
      <c r="G8553" s="324"/>
      <c r="H8553" s="324"/>
      <c r="I8553" s="324"/>
      <c r="J8553" s="324"/>
      <c r="K8553" s="324"/>
      <c r="L8553" s="324"/>
      <c r="M8553" s="324"/>
      <c r="N8553" s="324"/>
      <c r="O8553" s="324"/>
      <c r="P8553" s="324"/>
      <c r="Q8553" s="324"/>
      <c r="R8553" s="324"/>
      <c r="S8553" s="324"/>
      <c r="T8553" s="324"/>
      <c r="U8553" s="324"/>
      <c r="V8553" s="324"/>
      <c r="W8553" s="324"/>
      <c r="X8553" s="324"/>
      <c r="Y8553" s="324"/>
      <c r="Z8553" s="324"/>
      <c r="AA8553" s="324"/>
      <c r="AB8553" s="324"/>
      <c r="AC8553" s="324"/>
      <c r="AD8553" s="324"/>
      <c r="AE8553" s="324"/>
      <c r="AF8553" s="324"/>
      <c r="AG8553" s="324"/>
      <c r="AH8553" s="324"/>
      <c r="AI8553" s="325"/>
      <c r="BD8553" s="2"/>
      <c r="BE8553" s="2"/>
      <c r="BF8553" s="2"/>
    </row>
    <row r="8554" spans="1:58" ht="15.75" x14ac:dyDescent="0.2">
      <c r="A8554" s="2"/>
      <c r="B8554" s="111">
        <f t="shared" si="5547"/>
        <v>16</v>
      </c>
      <c r="C8554" s="323">
        <f t="shared" si="5547"/>
        <v>0</v>
      </c>
      <c r="D8554" s="324"/>
      <c r="E8554" s="324"/>
      <c r="F8554" s="324"/>
      <c r="G8554" s="324"/>
      <c r="H8554" s="324"/>
      <c r="I8554" s="324"/>
      <c r="J8554" s="324"/>
      <c r="K8554" s="324"/>
      <c r="L8554" s="324"/>
      <c r="M8554" s="324"/>
      <c r="N8554" s="324"/>
      <c r="O8554" s="324"/>
      <c r="P8554" s="324"/>
      <c r="Q8554" s="324"/>
      <c r="R8554" s="324"/>
      <c r="S8554" s="324"/>
      <c r="T8554" s="324"/>
      <c r="U8554" s="324"/>
      <c r="V8554" s="324"/>
      <c r="W8554" s="324"/>
      <c r="X8554" s="324"/>
      <c r="Y8554" s="324"/>
      <c r="Z8554" s="324"/>
      <c r="AA8554" s="324"/>
      <c r="AB8554" s="324"/>
      <c r="AC8554" s="324"/>
      <c r="AD8554" s="324"/>
      <c r="AE8554" s="324"/>
      <c r="AF8554" s="324"/>
      <c r="AG8554" s="324"/>
      <c r="AH8554" s="324"/>
      <c r="AI8554" s="325"/>
      <c r="BD8554" s="2"/>
      <c r="BE8554" s="2"/>
      <c r="BF8554" s="2"/>
    </row>
    <row r="8555" spans="1:58" ht="15.75" x14ac:dyDescent="0.2">
      <c r="A8555" s="2"/>
      <c r="B8555" s="111">
        <f t="shared" si="5547"/>
        <v>17</v>
      </c>
      <c r="C8555" s="323">
        <f t="shared" si="5547"/>
        <v>0</v>
      </c>
      <c r="D8555" s="324"/>
      <c r="E8555" s="324"/>
      <c r="F8555" s="324"/>
      <c r="G8555" s="324"/>
      <c r="H8555" s="324"/>
      <c r="I8555" s="324"/>
      <c r="J8555" s="324"/>
      <c r="K8555" s="324"/>
      <c r="L8555" s="324"/>
      <c r="M8555" s="324"/>
      <c r="N8555" s="324"/>
      <c r="O8555" s="324"/>
      <c r="P8555" s="324"/>
      <c r="Q8555" s="324"/>
      <c r="R8555" s="324"/>
      <c r="S8555" s="324"/>
      <c r="T8555" s="324"/>
      <c r="U8555" s="324"/>
      <c r="V8555" s="324"/>
      <c r="W8555" s="324"/>
      <c r="X8555" s="324"/>
      <c r="Y8555" s="324"/>
      <c r="Z8555" s="324"/>
      <c r="AA8555" s="324"/>
      <c r="AB8555" s="324"/>
      <c r="AC8555" s="324"/>
      <c r="AD8555" s="324"/>
      <c r="AE8555" s="324"/>
      <c r="AF8555" s="324"/>
      <c r="AG8555" s="324"/>
      <c r="AH8555" s="324"/>
      <c r="AI8555" s="325"/>
      <c r="BD8555" s="2"/>
      <c r="BE8555" s="2"/>
      <c r="BF8555" s="2"/>
    </row>
    <row r="8556" spans="1:58" ht="15.75" x14ac:dyDescent="0.2">
      <c r="A8556" s="2"/>
      <c r="B8556" s="111">
        <f t="shared" si="5547"/>
        <v>18</v>
      </c>
      <c r="C8556" s="323">
        <f t="shared" si="5547"/>
        <v>0</v>
      </c>
      <c r="D8556" s="324"/>
      <c r="E8556" s="324"/>
      <c r="F8556" s="324"/>
      <c r="G8556" s="324"/>
      <c r="H8556" s="324"/>
      <c r="I8556" s="324"/>
      <c r="J8556" s="324"/>
      <c r="K8556" s="324"/>
      <c r="L8556" s="324"/>
      <c r="M8556" s="324"/>
      <c r="N8556" s="324"/>
      <c r="O8556" s="324"/>
      <c r="P8556" s="324"/>
      <c r="Q8556" s="324"/>
      <c r="R8556" s="324"/>
      <c r="S8556" s="324"/>
      <c r="T8556" s="324"/>
      <c r="U8556" s="324"/>
      <c r="V8556" s="324"/>
      <c r="W8556" s="324"/>
      <c r="X8556" s="324"/>
      <c r="Y8556" s="324"/>
      <c r="Z8556" s="324"/>
      <c r="AA8556" s="324"/>
      <c r="AB8556" s="324"/>
      <c r="AC8556" s="324"/>
      <c r="AD8556" s="324"/>
      <c r="AE8556" s="324"/>
      <c r="AF8556" s="324"/>
      <c r="AG8556" s="324"/>
      <c r="AH8556" s="324"/>
      <c r="AI8556" s="325"/>
      <c r="BD8556" s="2"/>
      <c r="BE8556" s="2"/>
      <c r="BF8556" s="2"/>
    </row>
    <row r="8557" spans="1:58" ht="15.75" x14ac:dyDescent="0.2">
      <c r="A8557" s="2"/>
      <c r="B8557" s="111">
        <f t="shared" si="5547"/>
        <v>19</v>
      </c>
      <c r="C8557" s="323">
        <f t="shared" si="5547"/>
        <v>0</v>
      </c>
      <c r="D8557" s="324"/>
      <c r="E8557" s="324"/>
      <c r="F8557" s="324"/>
      <c r="G8557" s="324"/>
      <c r="H8557" s="324"/>
      <c r="I8557" s="324"/>
      <c r="J8557" s="324"/>
      <c r="K8557" s="324"/>
      <c r="L8557" s="324"/>
      <c r="M8557" s="324"/>
      <c r="N8557" s="324"/>
      <c r="O8557" s="324"/>
      <c r="P8557" s="324"/>
      <c r="Q8557" s="324"/>
      <c r="R8557" s="324"/>
      <c r="S8557" s="324"/>
      <c r="T8557" s="324"/>
      <c r="U8557" s="324"/>
      <c r="V8557" s="324"/>
      <c r="W8557" s="324"/>
      <c r="X8557" s="324"/>
      <c r="Y8557" s="324"/>
      <c r="Z8557" s="324"/>
      <c r="AA8557" s="324"/>
      <c r="AB8557" s="324"/>
      <c r="AC8557" s="324"/>
      <c r="AD8557" s="324"/>
      <c r="AE8557" s="324"/>
      <c r="AF8557" s="324"/>
      <c r="AG8557" s="324"/>
      <c r="AH8557" s="324"/>
      <c r="AI8557" s="325"/>
      <c r="BD8557" s="2"/>
      <c r="BE8557" s="2"/>
      <c r="BF8557" s="2"/>
    </row>
    <row r="8558" spans="1:58" ht="15.75" x14ac:dyDescent="0.2">
      <c r="A8558" s="2"/>
      <c r="B8558" s="111">
        <f t="shared" si="5547"/>
        <v>20</v>
      </c>
      <c r="C8558" s="323">
        <f t="shared" si="5547"/>
        <v>0</v>
      </c>
      <c r="D8558" s="324"/>
      <c r="E8558" s="324"/>
      <c r="F8558" s="324"/>
      <c r="G8558" s="324"/>
      <c r="H8558" s="324"/>
      <c r="I8558" s="324"/>
      <c r="J8558" s="324"/>
      <c r="K8558" s="324"/>
      <c r="L8558" s="324"/>
      <c r="M8558" s="324"/>
      <c r="N8558" s="324"/>
      <c r="O8558" s="324"/>
      <c r="P8558" s="324"/>
      <c r="Q8558" s="324"/>
      <c r="R8558" s="324"/>
      <c r="S8558" s="324"/>
      <c r="T8558" s="324"/>
      <c r="U8558" s="324"/>
      <c r="V8558" s="324"/>
      <c r="W8558" s="324"/>
      <c r="X8558" s="324"/>
      <c r="Y8558" s="324"/>
      <c r="Z8558" s="324"/>
      <c r="AA8558" s="324"/>
      <c r="AB8558" s="324"/>
      <c r="AC8558" s="324"/>
      <c r="AD8558" s="324"/>
      <c r="AE8558" s="324"/>
      <c r="AF8558" s="324"/>
      <c r="AG8558" s="324"/>
      <c r="AH8558" s="324"/>
      <c r="AI8558" s="325"/>
      <c r="BD8558" s="2"/>
      <c r="BE8558" s="2"/>
      <c r="BF8558" s="2"/>
    </row>
    <row r="8559" spans="1:58" ht="15.75" x14ac:dyDescent="0.2">
      <c r="A8559" s="2"/>
      <c r="B8559" s="111">
        <f t="shared" si="5547"/>
        <v>0</v>
      </c>
      <c r="C8559" s="323">
        <f t="shared" si="5547"/>
        <v>0</v>
      </c>
      <c r="D8559" s="324"/>
      <c r="E8559" s="324"/>
      <c r="F8559" s="324"/>
      <c r="G8559" s="324"/>
      <c r="H8559" s="324"/>
      <c r="I8559" s="324"/>
      <c r="J8559" s="324"/>
      <c r="K8559" s="324"/>
      <c r="L8559" s="324"/>
      <c r="M8559" s="324"/>
      <c r="N8559" s="324"/>
      <c r="O8559" s="324"/>
      <c r="P8559" s="324"/>
      <c r="Q8559" s="324"/>
      <c r="R8559" s="324"/>
      <c r="S8559" s="324"/>
      <c r="T8559" s="324"/>
      <c r="U8559" s="324"/>
      <c r="V8559" s="324"/>
      <c r="W8559" s="324"/>
      <c r="X8559" s="324"/>
      <c r="Y8559" s="324"/>
      <c r="Z8559" s="324"/>
      <c r="AA8559" s="324"/>
      <c r="AB8559" s="324"/>
      <c r="AC8559" s="324"/>
      <c r="AD8559" s="324"/>
      <c r="AE8559" s="324"/>
      <c r="AF8559" s="324"/>
      <c r="AG8559" s="324"/>
      <c r="AH8559" s="324"/>
      <c r="AI8559" s="325"/>
      <c r="BD8559" s="2"/>
      <c r="BE8559" s="2"/>
      <c r="BF8559" s="2"/>
    </row>
    <row r="8560" spans="1:58" ht="15.75" x14ac:dyDescent="0.2">
      <c r="A8560" s="2"/>
      <c r="B8560" s="111">
        <f t="shared" si="5547"/>
        <v>0</v>
      </c>
      <c r="C8560" s="323">
        <f t="shared" si="5547"/>
        <v>0</v>
      </c>
      <c r="D8560" s="324"/>
      <c r="E8560" s="324"/>
      <c r="F8560" s="324"/>
      <c r="G8560" s="324"/>
      <c r="H8560" s="324"/>
      <c r="I8560" s="324"/>
      <c r="J8560" s="324"/>
      <c r="K8560" s="324"/>
      <c r="L8560" s="324"/>
      <c r="M8560" s="324"/>
      <c r="N8560" s="324"/>
      <c r="O8560" s="324"/>
      <c r="P8560" s="324"/>
      <c r="Q8560" s="324"/>
      <c r="R8560" s="324"/>
      <c r="S8560" s="324"/>
      <c r="T8560" s="324"/>
      <c r="U8560" s="324"/>
      <c r="V8560" s="324"/>
      <c r="W8560" s="324"/>
      <c r="X8560" s="324"/>
      <c r="Y8560" s="324"/>
      <c r="Z8560" s="324"/>
      <c r="AA8560" s="324"/>
      <c r="AB8560" s="324"/>
      <c r="AC8560" s="324"/>
      <c r="AD8560" s="324"/>
      <c r="AE8560" s="324"/>
      <c r="AF8560" s="324"/>
      <c r="AG8560" s="324"/>
      <c r="AH8560" s="324"/>
      <c r="AI8560" s="325"/>
      <c r="BD8560" s="2"/>
      <c r="BE8560" s="2"/>
      <c r="BF8560" s="2"/>
    </row>
    <row r="8561" spans="1:69" ht="15.75" x14ac:dyDescent="0.2">
      <c r="A8561" s="2"/>
      <c r="B8561" s="111">
        <f t="shared" si="5547"/>
        <v>23</v>
      </c>
      <c r="C8561" s="323">
        <f t="shared" si="5547"/>
        <v>0</v>
      </c>
      <c r="D8561" s="324"/>
      <c r="E8561" s="324"/>
      <c r="F8561" s="324"/>
      <c r="G8561" s="324"/>
      <c r="H8561" s="324"/>
      <c r="I8561" s="324"/>
      <c r="J8561" s="324"/>
      <c r="K8561" s="324"/>
      <c r="L8561" s="324"/>
      <c r="M8561" s="324"/>
      <c r="N8561" s="324"/>
      <c r="O8561" s="324"/>
      <c r="P8561" s="324"/>
      <c r="Q8561" s="324"/>
      <c r="R8561" s="324"/>
      <c r="S8561" s="324"/>
      <c r="T8561" s="324"/>
      <c r="U8561" s="324"/>
      <c r="V8561" s="324"/>
      <c r="W8561" s="324"/>
      <c r="X8561" s="324"/>
      <c r="Y8561" s="324"/>
      <c r="Z8561" s="324"/>
      <c r="AA8561" s="324"/>
      <c r="AB8561" s="324"/>
      <c r="AC8561" s="324"/>
      <c r="AD8561" s="324"/>
      <c r="AE8561" s="324"/>
      <c r="AF8561" s="324"/>
      <c r="AG8561" s="324"/>
      <c r="AH8561" s="324"/>
      <c r="AI8561" s="325"/>
      <c r="BD8561" s="2"/>
      <c r="BE8561" s="2"/>
      <c r="BF8561" s="2"/>
    </row>
    <row r="8562" spans="1:69" ht="15.75" x14ac:dyDescent="0.2">
      <c r="A8562" s="2"/>
      <c r="B8562" s="111">
        <f t="shared" si="5547"/>
        <v>24</v>
      </c>
      <c r="C8562" s="323">
        <f t="shared" si="5547"/>
        <v>0</v>
      </c>
      <c r="D8562" s="324"/>
      <c r="E8562" s="324"/>
      <c r="F8562" s="324"/>
      <c r="G8562" s="324"/>
      <c r="H8562" s="324"/>
      <c r="I8562" s="324"/>
      <c r="J8562" s="324"/>
      <c r="K8562" s="324"/>
      <c r="L8562" s="324"/>
      <c r="M8562" s="324"/>
      <c r="N8562" s="324"/>
      <c r="O8562" s="324"/>
      <c r="P8562" s="324"/>
      <c r="Q8562" s="324"/>
      <c r="R8562" s="324"/>
      <c r="S8562" s="324"/>
      <c r="T8562" s="324"/>
      <c r="U8562" s="324"/>
      <c r="V8562" s="324"/>
      <c r="W8562" s="324"/>
      <c r="X8562" s="324"/>
      <c r="Y8562" s="324"/>
      <c r="Z8562" s="324"/>
      <c r="AA8562" s="324"/>
      <c r="AB8562" s="324"/>
      <c r="AC8562" s="324"/>
      <c r="AD8562" s="324"/>
      <c r="AE8562" s="324"/>
      <c r="AF8562" s="324"/>
      <c r="AG8562" s="324"/>
      <c r="AH8562" s="324"/>
      <c r="AI8562" s="325"/>
      <c r="BD8562" s="2"/>
      <c r="BE8562" s="2"/>
      <c r="BF8562" s="2"/>
    </row>
    <row r="8563" spans="1:69" ht="15.75" x14ac:dyDescent="0.2">
      <c r="A8563" s="2"/>
      <c r="B8563" s="111">
        <f t="shared" si="5547"/>
        <v>25</v>
      </c>
      <c r="C8563" s="323">
        <f t="shared" si="5547"/>
        <v>0</v>
      </c>
      <c r="D8563" s="324"/>
      <c r="E8563" s="324"/>
      <c r="F8563" s="324"/>
      <c r="G8563" s="324"/>
      <c r="H8563" s="324"/>
      <c r="I8563" s="324"/>
      <c r="J8563" s="324"/>
      <c r="K8563" s="324"/>
      <c r="L8563" s="324"/>
      <c r="M8563" s="324"/>
      <c r="N8563" s="324"/>
      <c r="O8563" s="324"/>
      <c r="P8563" s="324"/>
      <c r="Q8563" s="324"/>
      <c r="R8563" s="324"/>
      <c r="S8563" s="324"/>
      <c r="T8563" s="324"/>
      <c r="U8563" s="324"/>
      <c r="V8563" s="324"/>
      <c r="W8563" s="324"/>
      <c r="X8563" s="324"/>
      <c r="Y8563" s="324"/>
      <c r="Z8563" s="324"/>
      <c r="AA8563" s="324"/>
      <c r="AB8563" s="324"/>
      <c r="AC8563" s="324"/>
      <c r="AD8563" s="324"/>
      <c r="AE8563" s="324"/>
      <c r="AF8563" s="324"/>
      <c r="AG8563" s="324"/>
      <c r="AH8563" s="324"/>
      <c r="AI8563" s="325"/>
      <c r="BD8563" s="2"/>
      <c r="BE8563" s="2"/>
      <c r="BF8563" s="2"/>
    </row>
    <row r="8564" spans="1:69" ht="15.75" x14ac:dyDescent="0.2">
      <c r="A8564" s="2"/>
      <c r="B8564" s="111">
        <f t="shared" si="5547"/>
        <v>26</v>
      </c>
      <c r="C8564" s="323">
        <f t="shared" si="5547"/>
        <v>0</v>
      </c>
      <c r="D8564" s="324"/>
      <c r="E8564" s="324"/>
      <c r="F8564" s="324"/>
      <c r="G8564" s="324"/>
      <c r="H8564" s="324"/>
      <c r="I8564" s="324"/>
      <c r="J8564" s="324"/>
      <c r="K8564" s="324"/>
      <c r="L8564" s="324"/>
      <c r="M8564" s="324"/>
      <c r="N8564" s="324"/>
      <c r="O8564" s="324"/>
      <c r="P8564" s="324"/>
      <c r="Q8564" s="324"/>
      <c r="R8564" s="324"/>
      <c r="S8564" s="324"/>
      <c r="T8564" s="324"/>
      <c r="U8564" s="324"/>
      <c r="V8564" s="324"/>
      <c r="W8564" s="324"/>
      <c r="X8564" s="324"/>
      <c r="Y8564" s="324"/>
      <c r="Z8564" s="324"/>
      <c r="AA8564" s="324"/>
      <c r="AB8564" s="324"/>
      <c r="AC8564" s="324"/>
      <c r="AD8564" s="324"/>
      <c r="AE8564" s="324"/>
      <c r="AF8564" s="324"/>
      <c r="AG8564" s="324"/>
      <c r="AH8564" s="324"/>
      <c r="AI8564" s="325"/>
      <c r="BD8564" s="2"/>
      <c r="BE8564" s="2"/>
      <c r="BF8564" s="2"/>
    </row>
    <row r="8565" spans="1:69" ht="15.75" x14ac:dyDescent="0.2">
      <c r="A8565" s="2"/>
      <c r="B8565" s="111">
        <f t="shared" si="5547"/>
        <v>27</v>
      </c>
      <c r="C8565" s="323">
        <f t="shared" si="5547"/>
        <v>0</v>
      </c>
      <c r="D8565" s="324"/>
      <c r="E8565" s="324"/>
      <c r="F8565" s="324"/>
      <c r="G8565" s="324"/>
      <c r="H8565" s="324"/>
      <c r="I8565" s="324"/>
      <c r="J8565" s="324"/>
      <c r="K8565" s="324"/>
      <c r="L8565" s="324"/>
      <c r="M8565" s="324"/>
      <c r="N8565" s="324"/>
      <c r="O8565" s="324"/>
      <c r="P8565" s="324"/>
      <c r="Q8565" s="324"/>
      <c r="R8565" s="324"/>
      <c r="S8565" s="324"/>
      <c r="T8565" s="324"/>
      <c r="U8565" s="324"/>
      <c r="V8565" s="324"/>
      <c r="W8565" s="324"/>
      <c r="X8565" s="324"/>
      <c r="Y8565" s="324"/>
      <c r="Z8565" s="324"/>
      <c r="AA8565" s="324"/>
      <c r="AB8565" s="324"/>
      <c r="AC8565" s="324"/>
      <c r="AD8565" s="324"/>
      <c r="AE8565" s="324"/>
      <c r="AF8565" s="324"/>
      <c r="AG8565" s="324"/>
      <c r="AH8565" s="324"/>
      <c r="AI8565" s="325"/>
      <c r="BD8565" s="2"/>
      <c r="BE8565" s="2"/>
      <c r="BF8565" s="2"/>
    </row>
    <row r="8566" spans="1:69" ht="15.75" x14ac:dyDescent="0.2">
      <c r="A8566" s="2"/>
      <c r="B8566" s="111">
        <f t="shared" si="5547"/>
        <v>28</v>
      </c>
      <c r="C8566" s="323">
        <f t="shared" si="5547"/>
        <v>0</v>
      </c>
      <c r="D8566" s="324"/>
      <c r="E8566" s="324"/>
      <c r="F8566" s="324"/>
      <c r="G8566" s="324"/>
      <c r="H8566" s="324"/>
      <c r="I8566" s="324"/>
      <c r="J8566" s="324"/>
      <c r="K8566" s="324"/>
      <c r="L8566" s="324"/>
      <c r="M8566" s="324"/>
      <c r="N8566" s="324"/>
      <c r="O8566" s="324"/>
      <c r="P8566" s="324"/>
      <c r="Q8566" s="324"/>
      <c r="R8566" s="324"/>
      <c r="S8566" s="324"/>
      <c r="T8566" s="324"/>
      <c r="U8566" s="324"/>
      <c r="V8566" s="324"/>
      <c r="W8566" s="324"/>
      <c r="X8566" s="324"/>
      <c r="Y8566" s="324"/>
      <c r="Z8566" s="324"/>
      <c r="AA8566" s="324"/>
      <c r="AB8566" s="324"/>
      <c r="AC8566" s="324"/>
      <c r="AD8566" s="324"/>
      <c r="AE8566" s="324"/>
      <c r="AF8566" s="324"/>
      <c r="AG8566" s="324"/>
      <c r="AH8566" s="324"/>
      <c r="AI8566" s="325"/>
      <c r="BD8566" s="2"/>
      <c r="BE8566" s="2"/>
      <c r="BF8566" s="2"/>
    </row>
    <row r="8567" spans="1:69" ht="15.75" x14ac:dyDescent="0.2">
      <c r="A8567" s="2"/>
      <c r="B8567" s="111">
        <f t="shared" si="5547"/>
        <v>29</v>
      </c>
      <c r="C8567" s="323">
        <f t="shared" si="5547"/>
        <v>0</v>
      </c>
      <c r="D8567" s="324"/>
      <c r="E8567" s="324"/>
      <c r="F8567" s="324"/>
      <c r="G8567" s="324"/>
      <c r="H8567" s="324"/>
      <c r="I8567" s="324"/>
      <c r="J8567" s="324"/>
      <c r="K8567" s="324"/>
      <c r="L8567" s="324"/>
      <c r="M8567" s="324"/>
      <c r="N8567" s="324"/>
      <c r="O8567" s="324"/>
      <c r="P8567" s="324"/>
      <c r="Q8567" s="324"/>
      <c r="R8567" s="324"/>
      <c r="S8567" s="324"/>
      <c r="T8567" s="324"/>
      <c r="U8567" s="324"/>
      <c r="V8567" s="324"/>
      <c r="W8567" s="324"/>
      <c r="X8567" s="324"/>
      <c r="Y8567" s="324"/>
      <c r="Z8567" s="324"/>
      <c r="AA8567" s="324"/>
      <c r="AB8567" s="324"/>
      <c r="AC8567" s="324"/>
      <c r="AD8567" s="324"/>
      <c r="AE8567" s="324"/>
      <c r="AF8567" s="324"/>
      <c r="AG8567" s="324"/>
      <c r="AH8567" s="324"/>
      <c r="AI8567" s="325"/>
      <c r="BD8567" s="2"/>
      <c r="BE8567" s="2"/>
      <c r="BF8567" s="2"/>
    </row>
    <row r="8568" spans="1:69" ht="15.75" x14ac:dyDescent="0.2">
      <c r="A8568" s="2"/>
      <c r="B8568" s="111">
        <f t="shared" si="5547"/>
        <v>0</v>
      </c>
      <c r="C8568" s="323">
        <f t="shared" si="5547"/>
        <v>0</v>
      </c>
      <c r="D8568" s="324"/>
      <c r="E8568" s="324"/>
      <c r="F8568" s="324"/>
      <c r="G8568" s="324"/>
      <c r="H8568" s="324"/>
      <c r="I8568" s="324"/>
      <c r="J8568" s="324"/>
      <c r="K8568" s="324"/>
      <c r="L8568" s="324"/>
      <c r="M8568" s="324"/>
      <c r="N8568" s="324"/>
      <c r="O8568" s="324"/>
      <c r="P8568" s="324"/>
      <c r="Q8568" s="324"/>
      <c r="R8568" s="324"/>
      <c r="S8568" s="324"/>
      <c r="T8568" s="324"/>
      <c r="U8568" s="324"/>
      <c r="V8568" s="324"/>
      <c r="W8568" s="324"/>
      <c r="X8568" s="324"/>
      <c r="Y8568" s="324"/>
      <c r="Z8568" s="324"/>
      <c r="AA8568" s="324"/>
      <c r="AB8568" s="324"/>
      <c r="AC8568" s="324"/>
      <c r="AD8568" s="324"/>
      <c r="AE8568" s="324"/>
      <c r="AF8568" s="324"/>
      <c r="AG8568" s="324"/>
      <c r="AH8568" s="324"/>
      <c r="AI8568" s="325"/>
      <c r="BD8568" s="2"/>
      <c r="BE8568" s="2"/>
      <c r="BF8568" s="2"/>
    </row>
    <row r="8569" spans="1:69" ht="15.75" x14ac:dyDescent="0.2">
      <c r="A8569" s="2"/>
      <c r="B8569" s="111">
        <f t="shared" si="5547"/>
        <v>0</v>
      </c>
      <c r="C8569" s="323">
        <f t="shared" si="5547"/>
        <v>0</v>
      </c>
      <c r="D8569" s="324"/>
      <c r="E8569" s="324"/>
      <c r="F8569" s="324"/>
      <c r="G8569" s="324"/>
      <c r="H8569" s="324"/>
      <c r="I8569" s="324"/>
      <c r="J8569" s="324"/>
      <c r="K8569" s="324"/>
      <c r="L8569" s="324"/>
      <c r="M8569" s="324"/>
      <c r="N8569" s="324"/>
      <c r="O8569" s="324"/>
      <c r="P8569" s="324"/>
      <c r="Q8569" s="324"/>
      <c r="R8569" s="324"/>
      <c r="S8569" s="324"/>
      <c r="T8569" s="324"/>
      <c r="U8569" s="324"/>
      <c r="V8569" s="324"/>
      <c r="W8569" s="324"/>
      <c r="X8569" s="324"/>
      <c r="Y8569" s="324"/>
      <c r="Z8569" s="324"/>
      <c r="AA8569" s="324"/>
      <c r="AB8569" s="324"/>
      <c r="AC8569" s="324"/>
      <c r="AD8569" s="324"/>
      <c r="AE8569" s="324"/>
      <c r="AF8569" s="324"/>
      <c r="AG8569" s="324"/>
      <c r="AH8569" s="324"/>
      <c r="AI8569" s="325"/>
      <c r="BD8569" s="2"/>
      <c r="BE8569" s="2"/>
      <c r="BF8569" s="2"/>
    </row>
    <row r="8570" spans="1:69" ht="15.75" x14ac:dyDescent="0.2">
      <c r="A8570" s="2"/>
      <c r="B8570" s="111">
        <f t="shared" si="5547"/>
        <v>0</v>
      </c>
      <c r="C8570" s="323">
        <f t="shared" si="5547"/>
        <v>0</v>
      </c>
      <c r="D8570" s="324"/>
      <c r="E8570" s="324"/>
      <c r="F8570" s="324"/>
      <c r="G8570" s="324"/>
      <c r="H8570" s="324"/>
      <c r="I8570" s="324"/>
      <c r="J8570" s="324"/>
      <c r="K8570" s="324"/>
      <c r="L8570" s="324"/>
      <c r="M8570" s="324"/>
      <c r="N8570" s="324"/>
      <c r="O8570" s="324"/>
      <c r="P8570" s="324"/>
      <c r="Q8570" s="324"/>
      <c r="R8570" s="324"/>
      <c r="S8570" s="324"/>
      <c r="T8570" s="324"/>
      <c r="U8570" s="324"/>
      <c r="V8570" s="324"/>
      <c r="W8570" s="324"/>
      <c r="X8570" s="324"/>
      <c r="Y8570" s="324"/>
      <c r="Z8570" s="324"/>
      <c r="AA8570" s="324"/>
      <c r="AB8570" s="324"/>
      <c r="AC8570" s="324"/>
      <c r="AD8570" s="324"/>
      <c r="AE8570" s="324"/>
      <c r="AF8570" s="324"/>
      <c r="AG8570" s="324"/>
      <c r="AH8570" s="324"/>
      <c r="AI8570" s="325"/>
      <c r="BD8570" s="2"/>
      <c r="BE8570" s="2"/>
      <c r="BF8570" s="2"/>
    </row>
    <row r="8571" spans="1:69" ht="15.75" x14ac:dyDescent="0.2">
      <c r="A8571" s="2"/>
      <c r="B8571" s="111">
        <f t="shared" si="5547"/>
        <v>0</v>
      </c>
      <c r="C8571" s="323">
        <f t="shared" si="5547"/>
        <v>0</v>
      </c>
      <c r="D8571" s="324"/>
      <c r="E8571" s="324"/>
      <c r="F8571" s="324"/>
      <c r="G8571" s="324"/>
      <c r="H8571" s="324"/>
      <c r="I8571" s="324"/>
      <c r="J8571" s="324"/>
      <c r="K8571" s="324"/>
      <c r="L8571" s="324"/>
      <c r="M8571" s="324"/>
      <c r="N8571" s="324"/>
      <c r="O8571" s="324"/>
      <c r="P8571" s="324"/>
      <c r="Q8571" s="324"/>
      <c r="R8571" s="324"/>
      <c r="S8571" s="324"/>
      <c r="T8571" s="324"/>
      <c r="U8571" s="324"/>
      <c r="V8571" s="324"/>
      <c r="W8571" s="324"/>
      <c r="X8571" s="324"/>
      <c r="Y8571" s="324"/>
      <c r="Z8571" s="324"/>
      <c r="AA8571" s="324"/>
      <c r="AB8571" s="324"/>
      <c r="AC8571" s="324"/>
      <c r="AD8571" s="324"/>
      <c r="AE8571" s="324"/>
      <c r="AF8571" s="324"/>
      <c r="AG8571" s="324"/>
      <c r="AH8571" s="324"/>
      <c r="AI8571" s="325"/>
      <c r="BD8571" s="2"/>
      <c r="BE8571" s="2"/>
      <c r="BF8571" s="2"/>
    </row>
    <row r="8572" spans="1:69" ht="15.75" x14ac:dyDescent="0.2">
      <c r="A8572" s="2"/>
      <c r="B8572" s="111">
        <f t="shared" si="5547"/>
        <v>0</v>
      </c>
      <c r="C8572" s="323">
        <f t="shared" si="5547"/>
        <v>0</v>
      </c>
      <c r="D8572" s="324"/>
      <c r="E8572" s="324"/>
      <c r="F8572" s="324"/>
      <c r="G8572" s="324"/>
      <c r="H8572" s="324"/>
      <c r="I8572" s="324"/>
      <c r="J8572" s="324"/>
      <c r="K8572" s="324"/>
      <c r="L8572" s="324"/>
      <c r="M8572" s="324"/>
      <c r="N8572" s="324"/>
      <c r="O8572" s="324"/>
      <c r="P8572" s="324"/>
      <c r="Q8572" s="324"/>
      <c r="R8572" s="324"/>
      <c r="S8572" s="324"/>
      <c r="T8572" s="324"/>
      <c r="U8572" s="324"/>
      <c r="V8572" s="324"/>
      <c r="W8572" s="324"/>
      <c r="X8572" s="324"/>
      <c r="Y8572" s="324"/>
      <c r="Z8572" s="324"/>
      <c r="AA8572" s="324"/>
      <c r="AB8572" s="324"/>
      <c r="AC8572" s="324"/>
      <c r="AD8572" s="324"/>
      <c r="AE8572" s="324"/>
      <c r="AF8572" s="324"/>
      <c r="AG8572" s="324"/>
      <c r="AH8572" s="324"/>
      <c r="AI8572" s="325"/>
      <c r="BD8572" s="2"/>
      <c r="BE8572" s="2"/>
      <c r="BF8572" s="2"/>
    </row>
    <row r="8573" spans="1:69" ht="15.75" x14ac:dyDescent="0.2">
      <c r="A8573" s="2"/>
      <c r="B8573" s="111">
        <f t="shared" si="5547"/>
        <v>0</v>
      </c>
      <c r="C8573" s="323">
        <f t="shared" si="5547"/>
        <v>0</v>
      </c>
      <c r="D8573" s="324"/>
      <c r="E8573" s="324"/>
      <c r="F8573" s="324"/>
      <c r="G8573" s="324"/>
      <c r="H8573" s="324"/>
      <c r="I8573" s="324"/>
      <c r="J8573" s="324"/>
      <c r="K8573" s="324"/>
      <c r="L8573" s="324"/>
      <c r="M8573" s="324"/>
      <c r="N8573" s="324"/>
      <c r="O8573" s="324"/>
      <c r="P8573" s="324"/>
      <c r="Q8573" s="324"/>
      <c r="R8573" s="324"/>
      <c r="S8573" s="324"/>
      <c r="T8573" s="324"/>
      <c r="U8573" s="324"/>
      <c r="V8573" s="324"/>
      <c r="W8573" s="324"/>
      <c r="X8573" s="324"/>
      <c r="Y8573" s="324"/>
      <c r="Z8573" s="324"/>
      <c r="AA8573" s="324"/>
      <c r="AB8573" s="324"/>
      <c r="AC8573" s="324"/>
      <c r="AD8573" s="324"/>
      <c r="AE8573" s="324"/>
      <c r="AF8573" s="324"/>
      <c r="AG8573" s="324"/>
      <c r="AH8573" s="324"/>
      <c r="AI8573" s="325"/>
      <c r="BD8573" s="2"/>
      <c r="BE8573" s="2"/>
      <c r="BF8573" s="2"/>
    </row>
    <row r="8574" spans="1:69" s="2" customFormat="1" ht="15.75" x14ac:dyDescent="0.2">
      <c r="B8574" s="143">
        <f t="shared" ref="B8574:C8574" si="5548">B8503</f>
        <v>0</v>
      </c>
      <c r="C8574" s="323">
        <f t="shared" si="5548"/>
        <v>0</v>
      </c>
      <c r="D8574" s="324"/>
      <c r="E8574" s="324"/>
      <c r="F8574" s="324"/>
      <c r="G8574" s="324"/>
      <c r="H8574" s="324"/>
      <c r="I8574" s="324"/>
      <c r="J8574" s="324"/>
      <c r="K8574" s="324"/>
      <c r="L8574" s="324"/>
      <c r="M8574" s="324"/>
      <c r="N8574" s="324"/>
      <c r="O8574" s="324"/>
      <c r="P8574" s="324"/>
      <c r="Q8574" s="324"/>
      <c r="R8574" s="324"/>
      <c r="S8574" s="324"/>
      <c r="T8574" s="324"/>
      <c r="U8574" s="324"/>
      <c r="V8574" s="324"/>
      <c r="W8574" s="324"/>
      <c r="X8574" s="324"/>
      <c r="Y8574" s="324"/>
      <c r="Z8574" s="324"/>
      <c r="AA8574" s="324"/>
      <c r="AB8574" s="324"/>
      <c r="AC8574" s="324"/>
      <c r="AD8574" s="324"/>
      <c r="AE8574" s="324"/>
      <c r="AF8574" s="324"/>
      <c r="AG8574" s="324"/>
      <c r="AH8574" s="324"/>
      <c r="AI8574" s="325"/>
      <c r="AJ8574" s="118"/>
      <c r="AK8574" s="118"/>
      <c r="AL8574" s="118"/>
      <c r="AM8574" s="118"/>
      <c r="AN8574" s="118"/>
      <c r="AO8574" s="118"/>
      <c r="AP8574" s="118"/>
      <c r="AQ8574" s="118"/>
      <c r="AR8574" s="118"/>
      <c r="AS8574" s="118"/>
      <c r="AT8574" s="118"/>
      <c r="AU8574" s="118"/>
      <c r="AV8574" s="118"/>
      <c r="AW8574" s="118"/>
      <c r="AX8574" s="118"/>
      <c r="AY8574" s="118"/>
      <c r="AZ8574" s="118"/>
      <c r="BA8574" s="118"/>
      <c r="BB8574" s="118"/>
      <c r="BC8574" s="118"/>
      <c r="BG8574" s="118"/>
      <c r="BH8574" s="118"/>
      <c r="BI8574" s="118"/>
      <c r="BJ8574" s="118"/>
      <c r="BK8574" s="118"/>
      <c r="BL8574" s="118"/>
      <c r="BM8574" s="118"/>
      <c r="BN8574" s="118"/>
      <c r="BO8574" s="118"/>
      <c r="BP8574" s="118"/>
      <c r="BQ8574" s="118"/>
    </row>
    <row r="8575" spans="1:69" s="2" customFormat="1" ht="15.75" x14ac:dyDescent="0.2">
      <c r="B8575" s="143">
        <f t="shared" ref="B8575:C8575" si="5549">B8504</f>
        <v>0</v>
      </c>
      <c r="C8575" s="323">
        <f t="shared" si="5549"/>
        <v>0</v>
      </c>
      <c r="D8575" s="324"/>
      <c r="E8575" s="324"/>
      <c r="F8575" s="324"/>
      <c r="G8575" s="324"/>
      <c r="H8575" s="324"/>
      <c r="I8575" s="324"/>
      <c r="J8575" s="324"/>
      <c r="K8575" s="324"/>
      <c r="L8575" s="324"/>
      <c r="M8575" s="324"/>
      <c r="N8575" s="324"/>
      <c r="O8575" s="324"/>
      <c r="P8575" s="324"/>
      <c r="Q8575" s="324"/>
      <c r="R8575" s="324"/>
      <c r="S8575" s="324"/>
      <c r="T8575" s="324"/>
      <c r="U8575" s="324"/>
      <c r="V8575" s="324"/>
      <c r="W8575" s="324"/>
      <c r="X8575" s="324"/>
      <c r="Y8575" s="324"/>
      <c r="Z8575" s="324"/>
      <c r="AA8575" s="324"/>
      <c r="AB8575" s="324"/>
      <c r="AC8575" s="324"/>
      <c r="AD8575" s="324"/>
      <c r="AE8575" s="324"/>
      <c r="AF8575" s="324"/>
      <c r="AG8575" s="324"/>
      <c r="AH8575" s="324"/>
      <c r="AI8575" s="325"/>
      <c r="AJ8575" s="118"/>
      <c r="AK8575" s="118"/>
      <c r="AL8575" s="118"/>
      <c r="AM8575" s="118"/>
      <c r="AN8575" s="118"/>
      <c r="AO8575" s="118"/>
      <c r="AP8575" s="118"/>
      <c r="AQ8575" s="118"/>
      <c r="AR8575" s="118"/>
      <c r="AS8575" s="118"/>
      <c r="AT8575" s="118"/>
      <c r="AU8575" s="118"/>
      <c r="AV8575" s="118"/>
      <c r="AW8575" s="118"/>
      <c r="AX8575" s="118"/>
      <c r="AY8575" s="118"/>
      <c r="AZ8575" s="118"/>
      <c r="BA8575" s="118"/>
      <c r="BB8575" s="118"/>
      <c r="BC8575" s="118"/>
      <c r="BG8575" s="118"/>
      <c r="BH8575" s="118"/>
      <c r="BI8575" s="118"/>
      <c r="BJ8575" s="118"/>
      <c r="BK8575" s="118"/>
      <c r="BL8575" s="118"/>
      <c r="BM8575" s="118"/>
      <c r="BN8575" s="118"/>
      <c r="BO8575" s="118"/>
      <c r="BP8575" s="118"/>
      <c r="BQ8575" s="118"/>
    </row>
    <row r="8576" spans="1:69" s="2" customFormat="1" ht="15.75" x14ac:dyDescent="0.2">
      <c r="B8576" s="143">
        <f t="shared" ref="B8576:C8576" si="5550">B8505</f>
        <v>0</v>
      </c>
      <c r="C8576" s="323">
        <f t="shared" si="5550"/>
        <v>0</v>
      </c>
      <c r="D8576" s="324"/>
      <c r="E8576" s="324"/>
      <c r="F8576" s="324"/>
      <c r="G8576" s="324"/>
      <c r="H8576" s="324"/>
      <c r="I8576" s="324"/>
      <c r="J8576" s="324"/>
      <c r="K8576" s="324"/>
      <c r="L8576" s="324"/>
      <c r="M8576" s="324"/>
      <c r="N8576" s="324"/>
      <c r="O8576" s="324"/>
      <c r="P8576" s="324"/>
      <c r="Q8576" s="324"/>
      <c r="R8576" s="324"/>
      <c r="S8576" s="324"/>
      <c r="T8576" s="324"/>
      <c r="U8576" s="324"/>
      <c r="V8576" s="324"/>
      <c r="W8576" s="324"/>
      <c r="X8576" s="324"/>
      <c r="Y8576" s="324"/>
      <c r="Z8576" s="324"/>
      <c r="AA8576" s="324"/>
      <c r="AB8576" s="324"/>
      <c r="AC8576" s="324"/>
      <c r="AD8576" s="324"/>
      <c r="AE8576" s="324"/>
      <c r="AF8576" s="324"/>
      <c r="AG8576" s="324"/>
      <c r="AH8576" s="324"/>
      <c r="AI8576" s="325"/>
      <c r="AJ8576" s="118"/>
      <c r="AK8576" s="118"/>
      <c r="AL8576" s="118"/>
      <c r="AM8576" s="118"/>
      <c r="AN8576" s="118"/>
      <c r="AO8576" s="118"/>
      <c r="AP8576" s="118"/>
      <c r="AQ8576" s="118"/>
      <c r="AR8576" s="118"/>
      <c r="AS8576" s="118"/>
      <c r="AT8576" s="118"/>
      <c r="AU8576" s="118"/>
      <c r="AV8576" s="118"/>
      <c r="AW8576" s="118"/>
      <c r="AX8576" s="118"/>
      <c r="AY8576" s="118"/>
      <c r="AZ8576" s="118"/>
      <c r="BA8576" s="118"/>
      <c r="BB8576" s="118"/>
      <c r="BC8576" s="118"/>
      <c r="BG8576" s="118"/>
      <c r="BH8576" s="118"/>
      <c r="BI8576" s="118"/>
      <c r="BJ8576" s="118"/>
      <c r="BK8576" s="118"/>
      <c r="BL8576" s="118"/>
      <c r="BM8576" s="118"/>
      <c r="BN8576" s="118"/>
      <c r="BO8576" s="118"/>
      <c r="BP8576" s="118"/>
      <c r="BQ8576" s="118"/>
    </row>
    <row r="8577" spans="1:69" s="2" customFormat="1" ht="15.75" x14ac:dyDescent="0.2">
      <c r="B8577" s="143">
        <f t="shared" ref="B8577:C8577" si="5551">B8506</f>
        <v>0</v>
      </c>
      <c r="C8577" s="323">
        <f t="shared" si="5551"/>
        <v>0</v>
      </c>
      <c r="D8577" s="324"/>
      <c r="E8577" s="324"/>
      <c r="F8577" s="324"/>
      <c r="G8577" s="324"/>
      <c r="H8577" s="324"/>
      <c r="I8577" s="324"/>
      <c r="J8577" s="324"/>
      <c r="K8577" s="324"/>
      <c r="L8577" s="324"/>
      <c r="M8577" s="324"/>
      <c r="N8577" s="324"/>
      <c r="O8577" s="324"/>
      <c r="P8577" s="324"/>
      <c r="Q8577" s="324"/>
      <c r="R8577" s="324"/>
      <c r="S8577" s="324"/>
      <c r="T8577" s="324"/>
      <c r="U8577" s="324"/>
      <c r="V8577" s="324"/>
      <c r="W8577" s="324"/>
      <c r="X8577" s="324"/>
      <c r="Y8577" s="324"/>
      <c r="Z8577" s="324"/>
      <c r="AA8577" s="324"/>
      <c r="AB8577" s="324"/>
      <c r="AC8577" s="324"/>
      <c r="AD8577" s="324"/>
      <c r="AE8577" s="324"/>
      <c r="AF8577" s="324"/>
      <c r="AG8577" s="324"/>
      <c r="AH8577" s="324"/>
      <c r="AI8577" s="325"/>
      <c r="AJ8577" s="118"/>
      <c r="AK8577" s="118"/>
      <c r="AL8577" s="118"/>
      <c r="AM8577" s="118"/>
      <c r="AN8577" s="118"/>
      <c r="AO8577" s="118"/>
      <c r="AP8577" s="118"/>
      <c r="AQ8577" s="118"/>
      <c r="AR8577" s="118"/>
      <c r="AS8577" s="118"/>
      <c r="AT8577" s="118"/>
      <c r="AU8577" s="118"/>
      <c r="AV8577" s="118"/>
      <c r="AW8577" s="118"/>
      <c r="AX8577" s="118"/>
      <c r="AY8577" s="118"/>
      <c r="AZ8577" s="118"/>
      <c r="BA8577" s="118"/>
      <c r="BB8577" s="118"/>
      <c r="BC8577" s="118"/>
      <c r="BG8577" s="118"/>
      <c r="BH8577" s="118"/>
      <c r="BI8577" s="118"/>
      <c r="BJ8577" s="118"/>
      <c r="BK8577" s="118"/>
      <c r="BL8577" s="118"/>
      <c r="BM8577" s="118"/>
      <c r="BN8577" s="118"/>
      <c r="BO8577" s="118"/>
      <c r="BP8577" s="118"/>
      <c r="BQ8577" s="118"/>
    </row>
    <row r="8578" spans="1:69" s="2" customFormat="1" ht="15.75" x14ac:dyDescent="0.2">
      <c r="B8578" s="143">
        <f t="shared" ref="B8578:C8578" si="5552">B8507</f>
        <v>0</v>
      </c>
      <c r="C8578" s="323">
        <f t="shared" si="5552"/>
        <v>0</v>
      </c>
      <c r="D8578" s="324"/>
      <c r="E8578" s="324"/>
      <c r="F8578" s="324"/>
      <c r="G8578" s="324"/>
      <c r="H8578" s="324"/>
      <c r="I8578" s="324"/>
      <c r="J8578" s="324"/>
      <c r="K8578" s="324"/>
      <c r="L8578" s="324"/>
      <c r="M8578" s="324"/>
      <c r="N8578" s="324"/>
      <c r="O8578" s="324"/>
      <c r="P8578" s="324"/>
      <c r="Q8578" s="324"/>
      <c r="R8578" s="324"/>
      <c r="S8578" s="324"/>
      <c r="T8578" s="324"/>
      <c r="U8578" s="324"/>
      <c r="V8578" s="324"/>
      <c r="W8578" s="324"/>
      <c r="X8578" s="324"/>
      <c r="Y8578" s="324"/>
      <c r="Z8578" s="324"/>
      <c r="AA8578" s="324"/>
      <c r="AB8578" s="324"/>
      <c r="AC8578" s="324"/>
      <c r="AD8578" s="324"/>
      <c r="AE8578" s="324"/>
      <c r="AF8578" s="324"/>
      <c r="AG8578" s="324"/>
      <c r="AH8578" s="324"/>
      <c r="AI8578" s="325"/>
      <c r="AJ8578" s="118"/>
      <c r="AK8578" s="118"/>
      <c r="AL8578" s="118"/>
      <c r="AM8578" s="118"/>
      <c r="AN8578" s="118"/>
      <c r="AO8578" s="118"/>
      <c r="AP8578" s="118"/>
      <c r="AQ8578" s="118"/>
      <c r="AR8578" s="118"/>
      <c r="AS8578" s="118"/>
      <c r="AT8578" s="118"/>
      <c r="AU8578" s="118"/>
      <c r="AV8578" s="118"/>
      <c r="AW8578" s="118"/>
      <c r="AX8578" s="118"/>
      <c r="AY8578" s="118"/>
      <c r="AZ8578" s="118"/>
      <c r="BA8578" s="118"/>
      <c r="BB8578" s="118"/>
      <c r="BC8578" s="118"/>
      <c r="BG8578" s="118"/>
      <c r="BH8578" s="118"/>
      <c r="BI8578" s="118"/>
      <c r="BJ8578" s="118"/>
      <c r="BK8578" s="118"/>
      <c r="BL8578" s="118"/>
      <c r="BM8578" s="118"/>
      <c r="BN8578" s="118"/>
      <c r="BO8578" s="118"/>
      <c r="BP8578" s="118"/>
      <c r="BQ8578" s="118"/>
    </row>
    <row r="8579" spans="1:69" s="2" customFormat="1" ht="15.75" x14ac:dyDescent="0.2">
      <c r="B8579" s="143">
        <f t="shared" ref="B8579:C8579" si="5553">B8508</f>
        <v>0</v>
      </c>
      <c r="C8579" s="323">
        <f t="shared" si="5553"/>
        <v>0</v>
      </c>
      <c r="D8579" s="324"/>
      <c r="E8579" s="324"/>
      <c r="F8579" s="324"/>
      <c r="G8579" s="324"/>
      <c r="H8579" s="324"/>
      <c r="I8579" s="324"/>
      <c r="J8579" s="324"/>
      <c r="K8579" s="324"/>
      <c r="L8579" s="324"/>
      <c r="M8579" s="324"/>
      <c r="N8579" s="324"/>
      <c r="O8579" s="324"/>
      <c r="P8579" s="324"/>
      <c r="Q8579" s="324"/>
      <c r="R8579" s="324"/>
      <c r="S8579" s="324"/>
      <c r="T8579" s="324"/>
      <c r="U8579" s="324"/>
      <c r="V8579" s="324"/>
      <c r="W8579" s="324"/>
      <c r="X8579" s="324"/>
      <c r="Y8579" s="324"/>
      <c r="Z8579" s="324"/>
      <c r="AA8579" s="324"/>
      <c r="AB8579" s="324"/>
      <c r="AC8579" s="324"/>
      <c r="AD8579" s="324"/>
      <c r="AE8579" s="324"/>
      <c r="AF8579" s="324"/>
      <c r="AG8579" s="324"/>
      <c r="AH8579" s="324"/>
      <c r="AI8579" s="325"/>
      <c r="AJ8579" s="118"/>
      <c r="AK8579" s="118"/>
      <c r="AL8579" s="118"/>
      <c r="AM8579" s="118"/>
      <c r="AN8579" s="118"/>
      <c r="AO8579" s="118"/>
      <c r="AP8579" s="118"/>
      <c r="AQ8579" s="118"/>
      <c r="AR8579" s="118"/>
      <c r="AS8579" s="118"/>
      <c r="AT8579" s="118"/>
      <c r="AU8579" s="118"/>
      <c r="AV8579" s="118"/>
      <c r="AW8579" s="118"/>
      <c r="AX8579" s="118"/>
      <c r="AY8579" s="118"/>
      <c r="AZ8579" s="118"/>
      <c r="BA8579" s="118"/>
      <c r="BB8579" s="118"/>
      <c r="BC8579" s="118"/>
      <c r="BG8579" s="118"/>
      <c r="BH8579" s="118"/>
      <c r="BI8579" s="118"/>
      <c r="BJ8579" s="118"/>
      <c r="BK8579" s="118"/>
      <c r="BL8579" s="118"/>
      <c r="BM8579" s="118"/>
      <c r="BN8579" s="118"/>
      <c r="BO8579" s="118"/>
      <c r="BP8579" s="118"/>
      <c r="BQ8579" s="118"/>
    </row>
    <row r="8580" spans="1:69" s="2" customFormat="1" ht="15.75" x14ac:dyDescent="0.2">
      <c r="B8580" s="143">
        <f t="shared" ref="B8580:C8580" si="5554">B8509</f>
        <v>0</v>
      </c>
      <c r="C8580" s="323">
        <f t="shared" si="5554"/>
        <v>0</v>
      </c>
      <c r="D8580" s="324"/>
      <c r="E8580" s="324"/>
      <c r="F8580" s="324"/>
      <c r="G8580" s="324"/>
      <c r="H8580" s="324"/>
      <c r="I8580" s="324"/>
      <c r="J8580" s="324"/>
      <c r="K8580" s="324"/>
      <c r="L8580" s="324"/>
      <c r="M8580" s="324"/>
      <c r="N8580" s="324"/>
      <c r="O8580" s="324"/>
      <c r="P8580" s="324"/>
      <c r="Q8580" s="324"/>
      <c r="R8580" s="324"/>
      <c r="S8580" s="324"/>
      <c r="T8580" s="324"/>
      <c r="U8580" s="324"/>
      <c r="V8580" s="324"/>
      <c r="W8580" s="324"/>
      <c r="X8580" s="324"/>
      <c r="Y8580" s="324"/>
      <c r="Z8580" s="324"/>
      <c r="AA8580" s="324"/>
      <c r="AB8580" s="324"/>
      <c r="AC8580" s="324"/>
      <c r="AD8580" s="324"/>
      <c r="AE8580" s="324"/>
      <c r="AF8580" s="324"/>
      <c r="AG8580" s="324"/>
      <c r="AH8580" s="324"/>
      <c r="AI8580" s="325"/>
      <c r="AJ8580" s="118"/>
      <c r="AK8580" s="118"/>
      <c r="AL8580" s="118"/>
      <c r="AM8580" s="118"/>
      <c r="AN8580" s="118"/>
      <c r="AO8580" s="118"/>
      <c r="AP8580" s="118"/>
      <c r="AQ8580" s="118"/>
      <c r="AR8580" s="118"/>
      <c r="AS8580" s="118"/>
      <c r="AT8580" s="118"/>
      <c r="AU8580" s="118"/>
      <c r="AV8580" s="118"/>
      <c r="AW8580" s="118"/>
      <c r="AX8580" s="118"/>
      <c r="AY8580" s="118"/>
      <c r="AZ8580" s="118"/>
      <c r="BA8580" s="118"/>
      <c r="BB8580" s="118"/>
      <c r="BC8580" s="118"/>
      <c r="BG8580" s="118"/>
      <c r="BH8580" s="118"/>
      <c r="BI8580" s="118"/>
      <c r="BJ8580" s="118"/>
      <c r="BK8580" s="118"/>
      <c r="BL8580" s="118"/>
      <c r="BM8580" s="118"/>
      <c r="BN8580" s="118"/>
      <c r="BO8580" s="118"/>
      <c r="BP8580" s="118"/>
      <c r="BQ8580" s="118"/>
    </row>
    <row r="8581" spans="1:69" s="2" customFormat="1" ht="15.75" x14ac:dyDescent="0.2">
      <c r="B8581" s="143">
        <f t="shared" ref="B8581:C8581" si="5555">B8510</f>
        <v>0</v>
      </c>
      <c r="C8581" s="323">
        <f t="shared" si="5555"/>
        <v>0</v>
      </c>
      <c r="D8581" s="324"/>
      <c r="E8581" s="324"/>
      <c r="F8581" s="324"/>
      <c r="G8581" s="324"/>
      <c r="H8581" s="324"/>
      <c r="I8581" s="324"/>
      <c r="J8581" s="324"/>
      <c r="K8581" s="324"/>
      <c r="L8581" s="324"/>
      <c r="M8581" s="324"/>
      <c r="N8581" s="324"/>
      <c r="O8581" s="324"/>
      <c r="P8581" s="324"/>
      <c r="Q8581" s="324"/>
      <c r="R8581" s="324"/>
      <c r="S8581" s="324"/>
      <c r="T8581" s="324"/>
      <c r="U8581" s="324"/>
      <c r="V8581" s="324"/>
      <c r="W8581" s="324"/>
      <c r="X8581" s="324"/>
      <c r="Y8581" s="324"/>
      <c r="Z8581" s="324"/>
      <c r="AA8581" s="324"/>
      <c r="AB8581" s="324"/>
      <c r="AC8581" s="324"/>
      <c r="AD8581" s="324"/>
      <c r="AE8581" s="324"/>
      <c r="AF8581" s="324"/>
      <c r="AG8581" s="324"/>
      <c r="AH8581" s="324"/>
      <c r="AI8581" s="325"/>
      <c r="AJ8581" s="118"/>
      <c r="AK8581" s="118"/>
      <c r="AL8581" s="118"/>
      <c r="AM8581" s="118"/>
      <c r="AN8581" s="118"/>
      <c r="AO8581" s="118"/>
      <c r="AP8581" s="118"/>
      <c r="AQ8581" s="118"/>
      <c r="AR8581" s="118"/>
      <c r="AS8581" s="118"/>
      <c r="AT8581" s="118"/>
      <c r="AU8581" s="118"/>
      <c r="AV8581" s="118"/>
      <c r="AW8581" s="118"/>
      <c r="AX8581" s="118"/>
      <c r="AY8581" s="118"/>
      <c r="AZ8581" s="118"/>
      <c r="BA8581" s="118"/>
      <c r="BB8581" s="118"/>
      <c r="BC8581" s="118"/>
      <c r="BG8581" s="118"/>
      <c r="BH8581" s="118"/>
      <c r="BI8581" s="118"/>
      <c r="BJ8581" s="118"/>
      <c r="BK8581" s="118"/>
      <c r="BL8581" s="118"/>
      <c r="BM8581" s="118"/>
      <c r="BN8581" s="118"/>
      <c r="BO8581" s="118"/>
      <c r="BP8581" s="118"/>
      <c r="BQ8581" s="118"/>
    </row>
    <row r="8582" spans="1:69" s="2" customFormat="1" ht="15.75" x14ac:dyDescent="0.2">
      <c r="B8582" s="143">
        <f t="shared" ref="B8582:C8582" si="5556">B8511</f>
        <v>0</v>
      </c>
      <c r="C8582" s="323">
        <f t="shared" si="5556"/>
        <v>0</v>
      </c>
      <c r="D8582" s="324"/>
      <c r="E8582" s="324"/>
      <c r="F8582" s="324"/>
      <c r="G8582" s="324"/>
      <c r="H8582" s="324"/>
      <c r="I8582" s="324"/>
      <c r="J8582" s="324"/>
      <c r="K8582" s="324"/>
      <c r="L8582" s="324"/>
      <c r="M8582" s="324"/>
      <c r="N8582" s="324"/>
      <c r="O8582" s="324"/>
      <c r="P8582" s="324"/>
      <c r="Q8582" s="324"/>
      <c r="R8582" s="324"/>
      <c r="S8582" s="324"/>
      <c r="T8582" s="324"/>
      <c r="U8582" s="324"/>
      <c r="V8582" s="324"/>
      <c r="W8582" s="324"/>
      <c r="X8582" s="324"/>
      <c r="Y8582" s="324"/>
      <c r="Z8582" s="324"/>
      <c r="AA8582" s="324"/>
      <c r="AB8582" s="324"/>
      <c r="AC8582" s="324"/>
      <c r="AD8582" s="324"/>
      <c r="AE8582" s="324"/>
      <c r="AF8582" s="324"/>
      <c r="AG8582" s="324"/>
      <c r="AH8582" s="324"/>
      <c r="AI8582" s="325"/>
      <c r="AJ8582" s="118"/>
      <c r="AK8582" s="118"/>
      <c r="AL8582" s="118"/>
      <c r="AM8582" s="118"/>
      <c r="AN8582" s="118"/>
      <c r="AO8582" s="118"/>
      <c r="AP8582" s="118"/>
      <c r="AQ8582" s="118"/>
      <c r="AR8582" s="118"/>
      <c r="AS8582" s="118"/>
      <c r="AT8582" s="118"/>
      <c r="AU8582" s="118"/>
      <c r="AV8582" s="118"/>
      <c r="AW8582" s="118"/>
      <c r="AX8582" s="118"/>
      <c r="AY8582" s="118"/>
      <c r="AZ8582" s="118"/>
      <c r="BA8582" s="118"/>
      <c r="BB8582" s="118"/>
      <c r="BC8582" s="118"/>
      <c r="BG8582" s="118"/>
      <c r="BH8582" s="118"/>
      <c r="BI8582" s="118"/>
      <c r="BJ8582" s="118"/>
      <c r="BK8582" s="118"/>
      <c r="BL8582" s="118"/>
      <c r="BM8582" s="118"/>
      <c r="BN8582" s="118"/>
      <c r="BO8582" s="118"/>
      <c r="BP8582" s="118"/>
      <c r="BQ8582" s="118"/>
    </row>
    <row r="8583" spans="1:69" s="2" customFormat="1" ht="15.75" x14ac:dyDescent="0.2">
      <c r="B8583" s="143">
        <f t="shared" ref="B8583:C8583" si="5557">B8512</f>
        <v>0</v>
      </c>
      <c r="C8583" s="323">
        <f t="shared" si="5557"/>
        <v>0</v>
      </c>
      <c r="D8583" s="324"/>
      <c r="E8583" s="324"/>
      <c r="F8583" s="324"/>
      <c r="G8583" s="324"/>
      <c r="H8583" s="324"/>
      <c r="I8583" s="324"/>
      <c r="J8583" s="324"/>
      <c r="K8583" s="324"/>
      <c r="L8583" s="324"/>
      <c r="M8583" s="324"/>
      <c r="N8583" s="324"/>
      <c r="O8583" s="324"/>
      <c r="P8583" s="324"/>
      <c r="Q8583" s="324"/>
      <c r="R8583" s="324"/>
      <c r="S8583" s="324"/>
      <c r="T8583" s="324"/>
      <c r="U8583" s="324"/>
      <c r="V8583" s="324"/>
      <c r="W8583" s="324"/>
      <c r="X8583" s="324"/>
      <c r="Y8583" s="324"/>
      <c r="Z8583" s="324"/>
      <c r="AA8583" s="324"/>
      <c r="AB8583" s="324"/>
      <c r="AC8583" s="324"/>
      <c r="AD8583" s="324"/>
      <c r="AE8583" s="324"/>
      <c r="AF8583" s="324"/>
      <c r="AG8583" s="324"/>
      <c r="AH8583" s="324"/>
      <c r="AI8583" s="325"/>
      <c r="AJ8583" s="118"/>
      <c r="AK8583" s="118"/>
      <c r="AL8583" s="118"/>
      <c r="AM8583" s="118"/>
      <c r="AN8583" s="118"/>
      <c r="AO8583" s="118"/>
      <c r="AP8583" s="118"/>
      <c r="AQ8583" s="118"/>
      <c r="AR8583" s="118"/>
      <c r="AS8583" s="118"/>
      <c r="AT8583" s="118"/>
      <c r="AU8583" s="118"/>
      <c r="AV8583" s="118"/>
      <c r="AW8583" s="118"/>
      <c r="AX8583" s="118"/>
      <c r="AY8583" s="118"/>
      <c r="AZ8583" s="118"/>
      <c r="BA8583" s="118"/>
      <c r="BB8583" s="118"/>
      <c r="BC8583" s="118"/>
      <c r="BG8583" s="118"/>
      <c r="BH8583" s="118"/>
      <c r="BI8583" s="118"/>
      <c r="BJ8583" s="118"/>
      <c r="BK8583" s="118"/>
      <c r="BL8583" s="118"/>
      <c r="BM8583" s="118"/>
      <c r="BN8583" s="118"/>
      <c r="BO8583" s="118"/>
      <c r="BP8583" s="118"/>
      <c r="BQ8583" s="118"/>
    </row>
    <row r="8584" spans="1:69" s="2" customFormat="1" ht="15.75" x14ac:dyDescent="0.2">
      <c r="B8584" s="143">
        <f t="shared" ref="B8584:C8584" si="5558">B8513</f>
        <v>0</v>
      </c>
      <c r="C8584" s="323">
        <f t="shared" si="5558"/>
        <v>0</v>
      </c>
      <c r="D8584" s="324"/>
      <c r="E8584" s="324"/>
      <c r="F8584" s="324"/>
      <c r="G8584" s="324"/>
      <c r="H8584" s="324"/>
      <c r="I8584" s="324"/>
      <c r="J8584" s="324"/>
      <c r="K8584" s="324"/>
      <c r="L8584" s="324"/>
      <c r="M8584" s="324"/>
      <c r="N8584" s="324"/>
      <c r="O8584" s="324"/>
      <c r="P8584" s="324"/>
      <c r="Q8584" s="324"/>
      <c r="R8584" s="324"/>
      <c r="S8584" s="324"/>
      <c r="T8584" s="324"/>
      <c r="U8584" s="324"/>
      <c r="V8584" s="324"/>
      <c r="W8584" s="324"/>
      <c r="X8584" s="324"/>
      <c r="Y8584" s="324"/>
      <c r="Z8584" s="324"/>
      <c r="AA8584" s="324"/>
      <c r="AB8584" s="324"/>
      <c r="AC8584" s="324"/>
      <c r="AD8584" s="324"/>
      <c r="AE8584" s="324"/>
      <c r="AF8584" s="324"/>
      <c r="AG8584" s="324"/>
      <c r="AH8584" s="324"/>
      <c r="AI8584" s="325"/>
      <c r="AJ8584" s="118"/>
      <c r="AK8584" s="118"/>
      <c r="AL8584" s="118"/>
      <c r="AM8584" s="118"/>
      <c r="AN8584" s="118"/>
      <c r="AO8584" s="118"/>
      <c r="AP8584" s="118"/>
      <c r="AQ8584" s="118"/>
      <c r="AR8584" s="118"/>
      <c r="AS8584" s="118"/>
      <c r="AT8584" s="118"/>
      <c r="AU8584" s="118"/>
      <c r="AV8584" s="118"/>
      <c r="AW8584" s="118"/>
      <c r="AX8584" s="118"/>
      <c r="AY8584" s="118"/>
      <c r="AZ8584" s="118"/>
      <c r="BA8584" s="118"/>
      <c r="BB8584" s="118"/>
      <c r="BC8584" s="118"/>
      <c r="BG8584" s="118"/>
      <c r="BH8584" s="118"/>
      <c r="BI8584" s="118"/>
      <c r="BJ8584" s="118"/>
      <c r="BK8584" s="118"/>
      <c r="BL8584" s="118"/>
      <c r="BM8584" s="118"/>
      <c r="BN8584" s="118"/>
      <c r="BO8584" s="118"/>
      <c r="BP8584" s="118"/>
      <c r="BQ8584" s="118"/>
    </row>
    <row r="8585" spans="1:69" s="2" customFormat="1" ht="15.75" x14ac:dyDescent="0.2">
      <c r="B8585" s="143">
        <f t="shared" ref="B8585:C8585" si="5559">B8514</f>
        <v>0</v>
      </c>
      <c r="C8585" s="323">
        <f t="shared" si="5559"/>
        <v>0</v>
      </c>
      <c r="D8585" s="324"/>
      <c r="E8585" s="324"/>
      <c r="F8585" s="324"/>
      <c r="G8585" s="324"/>
      <c r="H8585" s="324"/>
      <c r="I8585" s="324"/>
      <c r="J8585" s="324"/>
      <c r="K8585" s="324"/>
      <c r="L8585" s="324"/>
      <c r="M8585" s="324"/>
      <c r="N8585" s="324"/>
      <c r="O8585" s="324"/>
      <c r="P8585" s="324"/>
      <c r="Q8585" s="324"/>
      <c r="R8585" s="324"/>
      <c r="S8585" s="324"/>
      <c r="T8585" s="324"/>
      <c r="U8585" s="324"/>
      <c r="V8585" s="324"/>
      <c r="W8585" s="324"/>
      <c r="X8585" s="324"/>
      <c r="Y8585" s="324"/>
      <c r="Z8585" s="324"/>
      <c r="AA8585" s="324"/>
      <c r="AB8585" s="324"/>
      <c r="AC8585" s="324"/>
      <c r="AD8585" s="324"/>
      <c r="AE8585" s="324"/>
      <c r="AF8585" s="324"/>
      <c r="AG8585" s="324"/>
      <c r="AH8585" s="324"/>
      <c r="AI8585" s="325"/>
      <c r="AJ8585" s="118"/>
      <c r="AK8585" s="118"/>
      <c r="AL8585" s="118"/>
      <c r="AM8585" s="118"/>
      <c r="AN8585" s="118"/>
      <c r="AO8585" s="118"/>
      <c r="AP8585" s="118"/>
      <c r="AQ8585" s="118"/>
      <c r="AR8585" s="118"/>
      <c r="AS8585" s="118"/>
      <c r="AT8585" s="118"/>
      <c r="AU8585" s="118"/>
      <c r="AV8585" s="118"/>
      <c r="AW8585" s="118"/>
      <c r="AX8585" s="118"/>
      <c r="AY8585" s="118"/>
      <c r="AZ8585" s="118"/>
      <c r="BA8585" s="118"/>
      <c r="BB8585" s="118"/>
      <c r="BC8585" s="118"/>
      <c r="BG8585" s="118"/>
      <c r="BH8585" s="118"/>
      <c r="BI8585" s="118"/>
      <c r="BJ8585" s="118"/>
      <c r="BK8585" s="118"/>
      <c r="BL8585" s="118"/>
      <c r="BM8585" s="118"/>
      <c r="BN8585" s="118"/>
      <c r="BO8585" s="118"/>
      <c r="BP8585" s="118"/>
      <c r="BQ8585" s="118"/>
    </row>
    <row r="8586" spans="1:69" s="2" customFormat="1" ht="15.75" x14ac:dyDescent="0.2">
      <c r="B8586" s="143">
        <f t="shared" ref="B8586:C8586" si="5560">B8515</f>
        <v>0</v>
      </c>
      <c r="C8586" s="323">
        <f t="shared" si="5560"/>
        <v>0</v>
      </c>
      <c r="D8586" s="324"/>
      <c r="E8586" s="324"/>
      <c r="F8586" s="324"/>
      <c r="G8586" s="324"/>
      <c r="H8586" s="324"/>
      <c r="I8586" s="324"/>
      <c r="J8586" s="324"/>
      <c r="K8586" s="324"/>
      <c r="L8586" s="324"/>
      <c r="M8586" s="324"/>
      <c r="N8586" s="324"/>
      <c r="O8586" s="324"/>
      <c r="P8586" s="324"/>
      <c r="Q8586" s="324"/>
      <c r="R8586" s="324"/>
      <c r="S8586" s="324"/>
      <c r="T8586" s="324"/>
      <c r="U8586" s="324"/>
      <c r="V8586" s="324"/>
      <c r="W8586" s="324"/>
      <c r="X8586" s="324"/>
      <c r="Y8586" s="324"/>
      <c r="Z8586" s="324"/>
      <c r="AA8586" s="324"/>
      <c r="AB8586" s="324"/>
      <c r="AC8586" s="324"/>
      <c r="AD8586" s="324"/>
      <c r="AE8586" s="324"/>
      <c r="AF8586" s="324"/>
      <c r="AG8586" s="324"/>
      <c r="AH8586" s="324"/>
      <c r="AI8586" s="325"/>
      <c r="AJ8586" s="118"/>
      <c r="AK8586" s="118"/>
      <c r="AL8586" s="118"/>
      <c r="AM8586" s="118"/>
      <c r="AN8586" s="118"/>
      <c r="AO8586" s="118"/>
      <c r="AP8586" s="118"/>
      <c r="AQ8586" s="118"/>
      <c r="AR8586" s="118"/>
      <c r="AS8586" s="118"/>
      <c r="AT8586" s="118"/>
      <c r="AU8586" s="118"/>
      <c r="AV8586" s="118"/>
      <c r="AW8586" s="118"/>
      <c r="AX8586" s="118"/>
      <c r="AY8586" s="118"/>
      <c r="AZ8586" s="118"/>
      <c r="BA8586" s="118"/>
      <c r="BB8586" s="118"/>
      <c r="BC8586" s="118"/>
      <c r="BG8586" s="118"/>
      <c r="BH8586" s="118"/>
      <c r="BI8586" s="118"/>
      <c r="BJ8586" s="118"/>
      <c r="BK8586" s="118"/>
      <c r="BL8586" s="118"/>
      <c r="BM8586" s="118"/>
      <c r="BN8586" s="118"/>
      <c r="BO8586" s="118"/>
      <c r="BP8586" s="118"/>
      <c r="BQ8586" s="118"/>
    </row>
    <row r="8587" spans="1:69" s="2" customFormat="1" ht="15.75" x14ac:dyDescent="0.2">
      <c r="B8587" s="143">
        <f t="shared" ref="B8587:C8587" si="5561">B8516</f>
        <v>0</v>
      </c>
      <c r="C8587" s="323">
        <f t="shared" si="5561"/>
        <v>0</v>
      </c>
      <c r="D8587" s="324"/>
      <c r="E8587" s="324"/>
      <c r="F8587" s="324"/>
      <c r="G8587" s="324"/>
      <c r="H8587" s="324"/>
      <c r="I8587" s="324"/>
      <c r="J8587" s="324"/>
      <c r="K8587" s="324"/>
      <c r="L8587" s="324"/>
      <c r="M8587" s="324"/>
      <c r="N8587" s="324"/>
      <c r="O8587" s="324"/>
      <c r="P8587" s="324"/>
      <c r="Q8587" s="324"/>
      <c r="R8587" s="324"/>
      <c r="S8587" s="324"/>
      <c r="T8587" s="324"/>
      <c r="U8587" s="324"/>
      <c r="V8587" s="324"/>
      <c r="W8587" s="324"/>
      <c r="X8587" s="324"/>
      <c r="Y8587" s="324"/>
      <c r="Z8587" s="324"/>
      <c r="AA8587" s="324"/>
      <c r="AB8587" s="324"/>
      <c r="AC8587" s="324"/>
      <c r="AD8587" s="324"/>
      <c r="AE8587" s="324"/>
      <c r="AF8587" s="324"/>
      <c r="AG8587" s="324"/>
      <c r="AH8587" s="324"/>
      <c r="AI8587" s="325"/>
      <c r="AJ8587" s="118"/>
      <c r="AK8587" s="118"/>
      <c r="AL8587" s="118"/>
      <c r="AM8587" s="118"/>
      <c r="AN8587" s="118"/>
      <c r="AO8587" s="118"/>
      <c r="AP8587" s="118"/>
      <c r="AQ8587" s="118"/>
      <c r="AR8587" s="118"/>
      <c r="AS8587" s="118"/>
      <c r="AT8587" s="118"/>
      <c r="AU8587" s="118"/>
      <c r="AV8587" s="118"/>
      <c r="AW8587" s="118"/>
      <c r="AX8587" s="118"/>
      <c r="AY8587" s="118"/>
      <c r="AZ8587" s="118"/>
      <c r="BA8587" s="118"/>
      <c r="BB8587" s="118"/>
      <c r="BC8587" s="118"/>
      <c r="BG8587" s="118"/>
      <c r="BH8587" s="118"/>
      <c r="BI8587" s="118"/>
      <c r="BJ8587" s="118"/>
      <c r="BK8587" s="118"/>
      <c r="BL8587" s="118"/>
      <c r="BM8587" s="118"/>
      <c r="BN8587" s="118"/>
      <c r="BO8587" s="118"/>
      <c r="BP8587" s="118"/>
      <c r="BQ8587" s="118"/>
    </row>
    <row r="8588" spans="1:69" s="2" customFormat="1" ht="15.75" x14ac:dyDescent="0.2">
      <c r="B8588" s="143">
        <f t="shared" ref="B8588:C8588" si="5562">B8517</f>
        <v>0</v>
      </c>
      <c r="C8588" s="323">
        <f t="shared" si="5562"/>
        <v>0</v>
      </c>
      <c r="D8588" s="324"/>
      <c r="E8588" s="324"/>
      <c r="F8588" s="324"/>
      <c r="G8588" s="324"/>
      <c r="H8588" s="324"/>
      <c r="I8588" s="324"/>
      <c r="J8588" s="324"/>
      <c r="K8588" s="324"/>
      <c r="L8588" s="324"/>
      <c r="M8588" s="324"/>
      <c r="N8588" s="324"/>
      <c r="O8588" s="324"/>
      <c r="P8588" s="324"/>
      <c r="Q8588" s="324"/>
      <c r="R8588" s="324"/>
      <c r="S8588" s="324"/>
      <c r="T8588" s="324"/>
      <c r="U8588" s="324"/>
      <c r="V8588" s="324"/>
      <c r="W8588" s="324"/>
      <c r="X8588" s="324"/>
      <c r="Y8588" s="324"/>
      <c r="Z8588" s="324"/>
      <c r="AA8588" s="324"/>
      <c r="AB8588" s="324"/>
      <c r="AC8588" s="324"/>
      <c r="AD8588" s="324"/>
      <c r="AE8588" s="324"/>
      <c r="AF8588" s="324"/>
      <c r="AG8588" s="324"/>
      <c r="AH8588" s="324"/>
      <c r="AI8588" s="325"/>
      <c r="AJ8588" s="118"/>
      <c r="AK8588" s="118"/>
      <c r="AL8588" s="118"/>
      <c r="AM8588" s="118"/>
      <c r="AN8588" s="118"/>
      <c r="AO8588" s="118"/>
      <c r="AP8588" s="118"/>
      <c r="AQ8588" s="118"/>
      <c r="AR8588" s="118"/>
      <c r="AS8588" s="118"/>
      <c r="AT8588" s="118"/>
      <c r="AU8588" s="118"/>
      <c r="AV8588" s="118"/>
      <c r="AW8588" s="118"/>
      <c r="AX8588" s="118"/>
      <c r="AY8588" s="118"/>
      <c r="AZ8588" s="118"/>
      <c r="BA8588" s="118"/>
      <c r="BB8588" s="118"/>
      <c r="BC8588" s="118"/>
      <c r="BG8588" s="118"/>
      <c r="BH8588" s="118"/>
      <c r="BI8588" s="118"/>
      <c r="BJ8588" s="118"/>
      <c r="BK8588" s="118"/>
      <c r="BL8588" s="118"/>
      <c r="BM8588" s="118"/>
      <c r="BN8588" s="118"/>
      <c r="BO8588" s="118"/>
      <c r="BP8588" s="118"/>
      <c r="BQ8588" s="118"/>
    </row>
    <row r="8589" spans="1:69" ht="15" x14ac:dyDescent="0.2">
      <c r="A8589" s="2"/>
      <c r="B8589" s="2"/>
      <c r="C8589" s="2"/>
      <c r="D8589" s="2"/>
      <c r="I8589" s="338"/>
      <c r="J8589" s="338"/>
      <c r="BD8589" s="2"/>
      <c r="BE8589" s="2"/>
      <c r="BF8589" s="2"/>
    </row>
    <row r="8590" spans="1:69" ht="15" x14ac:dyDescent="0.2">
      <c r="A8590" s="326" t="s">
        <v>55</v>
      </c>
      <c r="B8590" s="327"/>
      <c r="C8590" s="327"/>
      <c r="D8590" s="327"/>
      <c r="E8590" s="327"/>
      <c r="F8590" s="327"/>
      <c r="G8590" s="327"/>
      <c r="H8590" s="327"/>
      <c r="I8590" s="327"/>
      <c r="J8590" s="327"/>
      <c r="K8590" s="327"/>
      <c r="L8590" s="327"/>
      <c r="M8590" s="327"/>
      <c r="N8590" s="327"/>
      <c r="O8590" s="327"/>
      <c r="P8590" s="327"/>
      <c r="Q8590" s="327"/>
      <c r="R8590" s="327"/>
      <c r="S8590" s="327"/>
      <c r="T8590" s="327"/>
      <c r="U8590" s="327"/>
      <c r="V8590" s="327"/>
      <c r="W8590" s="327"/>
      <c r="X8590" s="327"/>
      <c r="Y8590" s="327"/>
      <c r="Z8590" s="327"/>
      <c r="AA8590" s="327"/>
      <c r="AB8590" s="327"/>
      <c r="AC8590" s="327"/>
      <c r="AD8590" s="327"/>
      <c r="AE8590" s="327"/>
      <c r="AF8590" s="327"/>
      <c r="AG8590" s="327"/>
      <c r="AH8590" s="327"/>
      <c r="AI8590" s="327"/>
      <c r="BD8590" s="2"/>
      <c r="BE8590" s="2"/>
      <c r="BF8590" s="2"/>
    </row>
    <row r="8591" spans="1:69" x14ac:dyDescent="0.2">
      <c r="A8591" s="2"/>
      <c r="B8591" s="2"/>
      <c r="C8591" s="2"/>
      <c r="D8591" s="2"/>
      <c r="BD8591" s="2"/>
      <c r="BE8591" s="2"/>
      <c r="BF8591" s="2"/>
    </row>
    <row r="8592" spans="1:69" x14ac:dyDescent="0.2">
      <c r="A8592" s="2"/>
      <c r="B8592" s="2"/>
      <c r="C8592" s="2"/>
      <c r="D8592" s="2"/>
      <c r="BD8592" s="2"/>
      <c r="BE8592" s="2"/>
      <c r="BF8592" s="2"/>
    </row>
    <row r="8593" spans="1:69" ht="15.75" x14ac:dyDescent="0.2">
      <c r="A8593" s="101" t="s">
        <v>4</v>
      </c>
      <c r="B8593" s="2"/>
      <c r="C8593" s="2"/>
      <c r="D8593" s="2"/>
      <c r="BD8593" s="2"/>
      <c r="BE8593" s="2"/>
      <c r="BF8593" s="2"/>
    </row>
    <row r="8594" spans="1:69" x14ac:dyDescent="0.2">
      <c r="A8594" s="2"/>
      <c r="B8594" s="2"/>
      <c r="C8594" s="2"/>
      <c r="D8594" s="2"/>
      <c r="BD8594" s="2"/>
      <c r="BE8594" s="2"/>
      <c r="BF8594" s="2"/>
    </row>
    <row r="8595" spans="1:69" ht="15.75" x14ac:dyDescent="0.2">
      <c r="A8595" s="339" t="s">
        <v>7</v>
      </c>
      <c r="B8595" s="340"/>
      <c r="C8595" s="340"/>
      <c r="D8595" s="2"/>
      <c r="E8595" s="320" t="str">
        <f>Результаты!$E$3</f>
        <v>Ленинская СОШ</v>
      </c>
      <c r="F8595" s="320"/>
      <c r="G8595" s="320"/>
      <c r="H8595" s="320"/>
      <c r="I8595" s="320"/>
      <c r="J8595" s="320"/>
      <c r="BD8595" s="2"/>
      <c r="BE8595" s="2"/>
      <c r="BF8595" s="2"/>
    </row>
    <row r="8596" spans="1:69" ht="15.75" x14ac:dyDescent="0.2">
      <c r="A8596" s="339" t="s">
        <v>12</v>
      </c>
      <c r="B8596" s="339"/>
      <c r="C8596" s="339"/>
      <c r="D8596" s="2"/>
      <c r="E8596" s="320" t="str">
        <f>Результаты!$E$7</f>
        <v>математика</v>
      </c>
      <c r="F8596" s="328"/>
      <c r="G8596" s="328"/>
      <c r="H8596" s="328"/>
      <c r="I8596" s="328"/>
      <c r="J8596" s="328"/>
      <c r="BD8596" s="2"/>
      <c r="BE8596" s="2"/>
      <c r="BF8596" s="2"/>
    </row>
    <row r="8597" spans="1:69" ht="15.75" x14ac:dyDescent="0.2">
      <c r="A8597" s="339" t="s">
        <v>9</v>
      </c>
      <c r="B8597" s="339"/>
      <c r="C8597" s="339"/>
      <c r="D8597" s="2"/>
      <c r="E8597" s="320">
        <f>Результаты!$E$11</f>
        <v>13</v>
      </c>
      <c r="F8597" s="328"/>
      <c r="G8597" s="328"/>
      <c r="H8597" s="328"/>
      <c r="I8597" s="328"/>
      <c r="J8597" s="328"/>
      <c r="BD8597" s="2"/>
      <c r="BE8597" s="2"/>
      <c r="BF8597" s="2"/>
    </row>
    <row r="8598" spans="1:69" ht="15.75" x14ac:dyDescent="0.2">
      <c r="A8598" s="339" t="s">
        <v>23</v>
      </c>
      <c r="B8598" s="339"/>
      <c r="C8598" s="339"/>
      <c r="D8598" s="2"/>
      <c r="E8598" s="320">
        <f>Результаты!$E$13</f>
        <v>6</v>
      </c>
      <c r="F8598" s="328"/>
      <c r="G8598" s="328"/>
      <c r="H8598" s="328"/>
      <c r="I8598" s="328"/>
      <c r="J8598" s="328"/>
      <c r="BD8598" s="2"/>
      <c r="BE8598" s="2"/>
      <c r="BF8598" s="2"/>
    </row>
    <row r="8599" spans="1:69" ht="15.75" x14ac:dyDescent="0.2">
      <c r="A8599" s="339" t="s">
        <v>42</v>
      </c>
      <c r="B8599" s="339"/>
      <c r="C8599" s="339"/>
      <c r="D8599" s="2"/>
      <c r="E8599" s="320">
        <f>Результаты!$E$15</f>
        <v>6</v>
      </c>
      <c r="F8599" s="320"/>
      <c r="G8599" s="320"/>
      <c r="H8599" s="321">
        <f>Результаты!$H$15</f>
        <v>7</v>
      </c>
      <c r="I8599" s="321"/>
      <c r="J8599" s="322"/>
      <c r="BD8599" s="2"/>
      <c r="BE8599" s="2"/>
      <c r="BF8599" s="2"/>
    </row>
    <row r="8600" spans="1:69" ht="13.5" thickBot="1" x14ac:dyDescent="0.25">
      <c r="A8600" s="2"/>
      <c r="B8600" s="2"/>
      <c r="C8600" s="2"/>
      <c r="D8600" s="2"/>
      <c r="BD8600" s="2"/>
      <c r="BE8600" s="2"/>
      <c r="BF8600" s="2"/>
    </row>
    <row r="8601" spans="1:69" ht="15" customHeight="1" x14ac:dyDescent="0.2">
      <c r="A8601" s="341" t="s">
        <v>19</v>
      </c>
      <c r="B8601" s="342"/>
      <c r="C8601" s="342"/>
      <c r="D8601" s="342"/>
      <c r="E8601" s="335">
        <f>E8530</f>
        <v>1</v>
      </c>
      <c r="F8601" s="335">
        <f t="shared" ref="F8601:AM8601" si="5563">F8530</f>
        <v>2</v>
      </c>
      <c r="G8601" s="335">
        <f t="shared" si="5563"/>
        <v>3</v>
      </c>
      <c r="H8601" s="337">
        <f t="shared" si="5563"/>
        <v>4</v>
      </c>
      <c r="I8601" s="335">
        <f t="shared" si="5563"/>
        <v>5</v>
      </c>
      <c r="J8601" s="337">
        <f t="shared" si="5563"/>
        <v>6</v>
      </c>
      <c r="K8601" s="337">
        <f t="shared" si="5563"/>
        <v>7</v>
      </c>
      <c r="L8601" s="335">
        <f t="shared" si="5563"/>
        <v>8</v>
      </c>
      <c r="M8601" s="337">
        <f t="shared" si="5563"/>
        <v>9</v>
      </c>
      <c r="N8601" s="335">
        <f t="shared" si="5563"/>
        <v>10</v>
      </c>
      <c r="O8601" s="337">
        <f t="shared" si="5563"/>
        <v>11</v>
      </c>
      <c r="P8601" s="335">
        <f t="shared" si="5563"/>
        <v>12</v>
      </c>
      <c r="Q8601" s="337">
        <f t="shared" si="5563"/>
        <v>13</v>
      </c>
      <c r="R8601" s="335">
        <f t="shared" si="5563"/>
        <v>14</v>
      </c>
      <c r="S8601" s="337">
        <f t="shared" si="5563"/>
        <v>15</v>
      </c>
      <c r="T8601" s="335">
        <f t="shared" si="5563"/>
        <v>16</v>
      </c>
      <c r="U8601" s="335">
        <f t="shared" si="5563"/>
        <v>17</v>
      </c>
      <c r="V8601" s="337">
        <f t="shared" si="5563"/>
        <v>18</v>
      </c>
      <c r="W8601" s="337">
        <f t="shared" si="5563"/>
        <v>19</v>
      </c>
      <c r="X8601" s="337">
        <f t="shared" si="5563"/>
        <v>20</v>
      </c>
      <c r="Y8601" s="335" t="e">
        <f t="shared" si="5563"/>
        <v>#REF!</v>
      </c>
      <c r="Z8601" s="335" t="e">
        <f t="shared" si="5563"/>
        <v>#REF!</v>
      </c>
      <c r="AA8601" s="335" t="e">
        <f t="shared" si="5563"/>
        <v>#REF!</v>
      </c>
      <c r="AB8601" s="360" t="e">
        <f t="shared" si="5563"/>
        <v>#REF!</v>
      </c>
      <c r="AC8601" s="360" t="e">
        <f t="shared" si="5563"/>
        <v>#REF!</v>
      </c>
      <c r="AD8601" s="360" t="e">
        <f t="shared" si="5563"/>
        <v>#REF!</v>
      </c>
      <c r="AE8601" s="360" t="e">
        <f t="shared" si="5563"/>
        <v>#REF!</v>
      </c>
      <c r="AF8601" s="360" t="e">
        <f t="shared" si="5563"/>
        <v>#REF!</v>
      </c>
      <c r="AG8601" s="360" t="e">
        <f t="shared" si="5563"/>
        <v>#REF!</v>
      </c>
      <c r="AH8601" s="337" t="e">
        <f t="shared" si="5563"/>
        <v>#REF!</v>
      </c>
      <c r="AI8601" s="360" t="e">
        <f t="shared" si="5563"/>
        <v>#REF!</v>
      </c>
      <c r="AJ8601" s="360" t="e">
        <f t="shared" si="5563"/>
        <v>#REF!</v>
      </c>
      <c r="AK8601" s="360" t="e">
        <f t="shared" si="5563"/>
        <v>#REF!</v>
      </c>
      <c r="AL8601" s="360" t="e">
        <f t="shared" si="5563"/>
        <v>#REF!</v>
      </c>
      <c r="AM8601" s="360" t="e">
        <f t="shared" si="5563"/>
        <v>#REF!</v>
      </c>
      <c r="AN8601" s="360" t="e">
        <f t="shared" ref="AN8601:BB8601" si="5564">AN8530</f>
        <v>#REF!</v>
      </c>
      <c r="AO8601" s="354" t="e">
        <f t="shared" si="5564"/>
        <v>#REF!</v>
      </c>
      <c r="AP8601" s="354" t="e">
        <f t="shared" si="5564"/>
        <v>#REF!</v>
      </c>
      <c r="AQ8601" s="354" t="e">
        <f t="shared" si="5564"/>
        <v>#REF!</v>
      </c>
      <c r="AR8601" s="354" t="e">
        <f t="shared" si="5564"/>
        <v>#REF!</v>
      </c>
      <c r="AS8601" s="354" t="e">
        <f t="shared" si="5564"/>
        <v>#REF!</v>
      </c>
      <c r="AT8601" s="354" t="e">
        <f t="shared" si="5564"/>
        <v>#REF!</v>
      </c>
      <c r="AU8601" s="354" t="e">
        <f t="shared" si="5564"/>
        <v>#REF!</v>
      </c>
      <c r="AV8601" s="354" t="e">
        <f t="shared" si="5564"/>
        <v>#REF!</v>
      </c>
      <c r="AW8601" s="354" t="e">
        <f t="shared" si="5564"/>
        <v>#REF!</v>
      </c>
      <c r="AX8601" s="354" t="e">
        <f t="shared" si="5564"/>
        <v>#REF!</v>
      </c>
      <c r="AY8601" s="354" t="e">
        <f t="shared" si="5564"/>
        <v>#REF!</v>
      </c>
      <c r="AZ8601" s="354" t="e">
        <f t="shared" si="5564"/>
        <v>#REF!</v>
      </c>
      <c r="BA8601" s="354" t="e">
        <f t="shared" si="5564"/>
        <v>#REF!</v>
      </c>
      <c r="BB8601" s="354">
        <f t="shared" si="5564"/>
        <v>0</v>
      </c>
      <c r="BC8601" s="361" t="s">
        <v>37</v>
      </c>
      <c r="BD8601" s="367" t="s">
        <v>39</v>
      </c>
      <c r="BE8601" s="367"/>
      <c r="BF8601" s="355"/>
      <c r="BG8601" s="363" t="s">
        <v>10</v>
      </c>
    </row>
    <row r="8602" spans="1:69" ht="31.5" x14ac:dyDescent="0.2">
      <c r="A8602" s="341"/>
      <c r="B8602" s="342"/>
      <c r="C8602" s="342"/>
      <c r="D8602" s="342"/>
      <c r="E8602" s="336"/>
      <c r="F8602" s="336"/>
      <c r="G8602" s="336"/>
      <c r="H8602" s="336"/>
      <c r="I8602" s="336"/>
      <c r="J8602" s="336"/>
      <c r="K8602" s="336"/>
      <c r="L8602" s="336"/>
      <c r="M8602" s="336"/>
      <c r="N8602" s="336"/>
      <c r="O8602" s="336"/>
      <c r="P8602" s="336"/>
      <c r="Q8602" s="336"/>
      <c r="R8602" s="336"/>
      <c r="S8602" s="336"/>
      <c r="T8602" s="336"/>
      <c r="U8602" s="336"/>
      <c r="V8602" s="336"/>
      <c r="W8602" s="336"/>
      <c r="X8602" s="336"/>
      <c r="Y8602" s="336"/>
      <c r="Z8602" s="336"/>
      <c r="AA8602" s="336"/>
      <c r="AB8602" s="336"/>
      <c r="AC8602" s="336"/>
      <c r="AD8602" s="336"/>
      <c r="AE8602" s="336"/>
      <c r="AF8602" s="336"/>
      <c r="AG8602" s="336"/>
      <c r="AH8602" s="336"/>
      <c r="AI8602" s="336"/>
      <c r="AJ8602" s="336"/>
      <c r="AK8602" s="336"/>
      <c r="AL8602" s="336"/>
      <c r="AM8602" s="336"/>
      <c r="AN8602" s="336"/>
      <c r="AO8602" s="336"/>
      <c r="AP8602" s="336"/>
      <c r="AQ8602" s="336"/>
      <c r="AR8602" s="336"/>
      <c r="AS8602" s="336"/>
      <c r="AT8602" s="336"/>
      <c r="AU8602" s="336"/>
      <c r="AV8602" s="336"/>
      <c r="AW8602" s="336"/>
      <c r="AX8602" s="336"/>
      <c r="AY8602" s="336"/>
      <c r="AZ8602" s="336"/>
      <c r="BA8602" s="336"/>
      <c r="BB8602" s="336"/>
      <c r="BC8602" s="362"/>
      <c r="BD8602" s="93" t="s">
        <v>26</v>
      </c>
      <c r="BE8602" s="94" t="s">
        <v>27</v>
      </c>
      <c r="BF8602" s="95" t="s">
        <v>28</v>
      </c>
      <c r="BG8602" s="364"/>
    </row>
    <row r="8603" spans="1:69" ht="15.75" x14ac:dyDescent="0.2">
      <c r="A8603" s="96" t="s">
        <v>0</v>
      </c>
      <c r="B8603" s="96" t="s">
        <v>2</v>
      </c>
      <c r="C8603" s="96" t="s">
        <v>1</v>
      </c>
      <c r="D8603" s="96" t="s">
        <v>40</v>
      </c>
      <c r="E8603" s="120">
        <f>Результаты!E$23</f>
        <v>1</v>
      </c>
      <c r="F8603" s="120">
        <f>Результаты!F$23</f>
        <v>2</v>
      </c>
      <c r="G8603" s="120">
        <f>Результаты!G$23</f>
        <v>3</v>
      </c>
      <c r="H8603" s="120">
        <f>Результаты!H$23</f>
        <v>4</v>
      </c>
      <c r="I8603" s="120">
        <f>Результаты!I$23</f>
        <v>5</v>
      </c>
      <c r="J8603" s="120">
        <f>Результаты!J$23</f>
        <v>6</v>
      </c>
      <c r="K8603" s="120">
        <f>Результаты!K$23</f>
        <v>7</v>
      </c>
      <c r="L8603" s="120">
        <f>Результаты!L$23</f>
        <v>8</v>
      </c>
      <c r="M8603" s="120">
        <f>Результаты!M$23</f>
        <v>9</v>
      </c>
      <c r="N8603" s="120">
        <f>Результаты!N$23</f>
        <v>10</v>
      </c>
      <c r="O8603" s="120">
        <f>Результаты!O$23</f>
        <v>11</v>
      </c>
      <c r="P8603" s="120">
        <f>Результаты!P$23</f>
        <v>0</v>
      </c>
      <c r="Q8603" s="120">
        <f>Результаты!Q$23</f>
        <v>0</v>
      </c>
      <c r="R8603" s="120">
        <f>Результаты!R$23</f>
        <v>0</v>
      </c>
      <c r="S8603" s="120">
        <f>Результаты!S$23</f>
        <v>0</v>
      </c>
      <c r="T8603" s="120">
        <f>Результаты!T$23</f>
        <v>0</v>
      </c>
      <c r="U8603" s="120">
        <f>Результаты!U$23</f>
        <v>0</v>
      </c>
      <c r="V8603" s="120">
        <f>Результаты!V$23</f>
        <v>0</v>
      </c>
      <c r="W8603" s="120">
        <f>Результаты!W$23</f>
        <v>0</v>
      </c>
      <c r="X8603" s="120">
        <f>Результаты!X$23</f>
        <v>0</v>
      </c>
      <c r="Y8603" s="120" t="e">
        <f>Результаты!#REF!</f>
        <v>#REF!</v>
      </c>
      <c r="Z8603" s="120" t="e">
        <f>Результаты!#REF!</f>
        <v>#REF!</v>
      </c>
      <c r="AA8603" s="120" t="e">
        <f>Результаты!#REF!</f>
        <v>#REF!</v>
      </c>
      <c r="AB8603" s="120" t="e">
        <f>Результаты!#REF!</f>
        <v>#REF!</v>
      </c>
      <c r="AC8603" s="120" t="e">
        <f>Результаты!#REF!</f>
        <v>#REF!</v>
      </c>
      <c r="AD8603" s="120" t="e">
        <f>Результаты!#REF!</f>
        <v>#REF!</v>
      </c>
      <c r="AE8603" s="120" t="e">
        <f>Результаты!#REF!</f>
        <v>#REF!</v>
      </c>
      <c r="AF8603" s="120" t="e">
        <f>Результаты!#REF!</f>
        <v>#REF!</v>
      </c>
      <c r="AG8603" s="120" t="e">
        <f>Результаты!#REF!</f>
        <v>#REF!</v>
      </c>
      <c r="AH8603" s="120" t="e">
        <f>Результаты!#REF!</f>
        <v>#REF!</v>
      </c>
      <c r="AI8603" s="120" t="e">
        <f>Результаты!#REF!</f>
        <v>#REF!</v>
      </c>
      <c r="AJ8603" s="120" t="e">
        <f>Результаты!#REF!</f>
        <v>#REF!</v>
      </c>
      <c r="AK8603" s="120" t="e">
        <f>Результаты!#REF!</f>
        <v>#REF!</v>
      </c>
      <c r="AL8603" s="120" t="e">
        <f>Результаты!#REF!</f>
        <v>#REF!</v>
      </c>
      <c r="AM8603" s="120" t="e">
        <f>Результаты!#REF!</f>
        <v>#REF!</v>
      </c>
      <c r="AN8603" s="120" t="e">
        <f>Результаты!#REF!</f>
        <v>#REF!</v>
      </c>
      <c r="AO8603" s="120" t="e">
        <f>Результаты!#REF!</f>
        <v>#REF!</v>
      </c>
      <c r="AP8603" s="120" t="e">
        <f>Результаты!#REF!</f>
        <v>#REF!</v>
      </c>
      <c r="AQ8603" s="120" t="e">
        <f>Результаты!#REF!</f>
        <v>#REF!</v>
      </c>
      <c r="AR8603" s="120" t="e">
        <f>Результаты!#REF!</f>
        <v>#REF!</v>
      </c>
      <c r="AS8603" s="120" t="e">
        <f>Результаты!#REF!</f>
        <v>#REF!</v>
      </c>
      <c r="AT8603" s="120" t="e">
        <f>Результаты!#REF!</f>
        <v>#REF!</v>
      </c>
      <c r="AU8603" s="120" t="e">
        <f>Результаты!#REF!</f>
        <v>#REF!</v>
      </c>
      <c r="AV8603" s="120" t="e">
        <f>Результаты!#REF!</f>
        <v>#REF!</v>
      </c>
      <c r="AW8603" s="120" t="e">
        <f>Результаты!#REF!</f>
        <v>#REF!</v>
      </c>
      <c r="AX8603" s="120" t="e">
        <f>Результаты!#REF!</f>
        <v>#REF!</v>
      </c>
      <c r="AY8603" s="120" t="e">
        <f>Результаты!#REF!</f>
        <v>#REF!</v>
      </c>
      <c r="AZ8603" s="120" t="e">
        <f>Результаты!#REF!</f>
        <v>#REF!</v>
      </c>
      <c r="BA8603" s="120" t="e">
        <f>Результаты!#REF!</f>
        <v>#REF!</v>
      </c>
      <c r="BB8603" s="120" t="e">
        <f>Результаты!#REF!</f>
        <v>#REF!</v>
      </c>
      <c r="BD8603" s="2"/>
      <c r="BE8603" s="2"/>
      <c r="BF8603" s="2"/>
    </row>
    <row r="8604" spans="1:69" ht="15.75" x14ac:dyDescent="0.2">
      <c r="A8604" s="351" t="s">
        <v>9</v>
      </c>
      <c r="B8604" s="365"/>
      <c r="C8604" s="365"/>
      <c r="D8604" s="366"/>
      <c r="E8604" s="150">
        <f>Результаты!E$24</f>
        <v>1</v>
      </c>
      <c r="F8604" s="150">
        <f>Результаты!F$24</f>
        <v>1</v>
      </c>
      <c r="G8604" s="150">
        <f>Результаты!G$24</f>
        <v>1</v>
      </c>
      <c r="H8604" s="150">
        <f>Результаты!H$24</f>
        <v>1</v>
      </c>
      <c r="I8604" s="150">
        <f>Результаты!I$24</f>
        <v>2</v>
      </c>
      <c r="J8604" s="150">
        <f>Результаты!J$24</f>
        <v>1</v>
      </c>
      <c r="K8604" s="150">
        <f>Результаты!K$24</f>
        <v>1</v>
      </c>
      <c r="L8604" s="150">
        <f>Результаты!L$24</f>
        <v>1</v>
      </c>
      <c r="M8604" s="150">
        <f>Результаты!M$24</f>
        <v>2</v>
      </c>
      <c r="N8604" s="150">
        <f>Результаты!N$24</f>
        <v>1</v>
      </c>
      <c r="O8604" s="150">
        <f>Результаты!O$24</f>
        <v>1</v>
      </c>
      <c r="P8604" s="150">
        <f>Результаты!P$24</f>
        <v>0</v>
      </c>
      <c r="Q8604" s="150">
        <f>Результаты!Q$24</f>
        <v>0</v>
      </c>
      <c r="R8604" s="150">
        <f>Результаты!R$24</f>
        <v>0</v>
      </c>
      <c r="S8604" s="150">
        <f>Результаты!S$24</f>
        <v>0</v>
      </c>
      <c r="T8604" s="150">
        <f>Результаты!T$24</f>
        <v>0</v>
      </c>
      <c r="U8604" s="150">
        <f>Результаты!U$24</f>
        <v>0</v>
      </c>
      <c r="V8604" s="150">
        <f>Результаты!V$24</f>
        <v>0</v>
      </c>
      <c r="W8604" s="150">
        <f>Результаты!W$24</f>
        <v>0</v>
      </c>
      <c r="X8604" s="150">
        <f>Результаты!X$24</f>
        <v>0</v>
      </c>
      <c r="Y8604" s="150" t="e">
        <f>Результаты!#REF!</f>
        <v>#REF!</v>
      </c>
      <c r="Z8604" s="150" t="e">
        <f>Результаты!#REF!</f>
        <v>#REF!</v>
      </c>
      <c r="AA8604" s="150" t="e">
        <f>Результаты!#REF!</f>
        <v>#REF!</v>
      </c>
      <c r="AB8604" s="150" t="e">
        <f>Результаты!#REF!</f>
        <v>#REF!</v>
      </c>
      <c r="AC8604" s="150" t="e">
        <f>Результаты!#REF!</f>
        <v>#REF!</v>
      </c>
      <c r="AD8604" s="150" t="e">
        <f>Результаты!#REF!</f>
        <v>#REF!</v>
      </c>
      <c r="AE8604" s="150" t="e">
        <f>Результаты!#REF!</f>
        <v>#REF!</v>
      </c>
      <c r="AF8604" s="150" t="e">
        <f>Результаты!#REF!</f>
        <v>#REF!</v>
      </c>
      <c r="AG8604" s="150" t="e">
        <f>Результаты!#REF!</f>
        <v>#REF!</v>
      </c>
      <c r="AH8604" s="150" t="e">
        <f>Результаты!#REF!</f>
        <v>#REF!</v>
      </c>
      <c r="AI8604" s="150" t="e">
        <f>Результаты!#REF!</f>
        <v>#REF!</v>
      </c>
      <c r="AJ8604" s="150" t="e">
        <f>Результаты!#REF!</f>
        <v>#REF!</v>
      </c>
      <c r="AK8604" s="150" t="e">
        <f>Результаты!#REF!</f>
        <v>#REF!</v>
      </c>
      <c r="AL8604" s="150" t="e">
        <f>Результаты!#REF!</f>
        <v>#REF!</v>
      </c>
      <c r="AM8604" s="150" t="e">
        <f>Результаты!#REF!</f>
        <v>#REF!</v>
      </c>
      <c r="AN8604" s="150" t="e">
        <f>Результаты!#REF!</f>
        <v>#REF!</v>
      </c>
      <c r="AO8604" s="150" t="e">
        <f>Результаты!#REF!</f>
        <v>#REF!</v>
      </c>
      <c r="AP8604" s="150" t="e">
        <f>Результаты!#REF!</f>
        <v>#REF!</v>
      </c>
      <c r="AQ8604" s="150" t="e">
        <f>Результаты!#REF!</f>
        <v>#REF!</v>
      </c>
      <c r="AR8604" s="150" t="e">
        <f>Результаты!#REF!</f>
        <v>#REF!</v>
      </c>
      <c r="AS8604" s="150" t="e">
        <f>Результаты!#REF!</f>
        <v>#REF!</v>
      </c>
      <c r="AT8604" s="150" t="e">
        <f>Результаты!#REF!</f>
        <v>#REF!</v>
      </c>
      <c r="AU8604" s="150" t="e">
        <f>Результаты!#REF!</f>
        <v>#REF!</v>
      </c>
      <c r="AV8604" s="150" t="e">
        <f>Результаты!#REF!</f>
        <v>#REF!</v>
      </c>
      <c r="AW8604" s="150" t="e">
        <f>Результаты!#REF!</f>
        <v>#REF!</v>
      </c>
      <c r="AX8604" s="150" t="e">
        <f>Результаты!#REF!</f>
        <v>#REF!</v>
      </c>
      <c r="AY8604" s="150" t="e">
        <f>Результаты!#REF!</f>
        <v>#REF!</v>
      </c>
      <c r="AZ8604" s="150" t="e">
        <f>Результаты!#REF!</f>
        <v>#REF!</v>
      </c>
      <c r="BA8604" s="150" t="e">
        <f>Результаты!#REF!</f>
        <v>#REF!</v>
      </c>
      <c r="BB8604" s="150" t="e">
        <f>Результаты!#REF!</f>
        <v>#REF!</v>
      </c>
      <c r="BC8604" s="150">
        <f>Результаты!Y$24</f>
        <v>13</v>
      </c>
      <c r="BD8604" s="116">
        <f t="shared" ref="BD8604:BG8604" si="5565">BD8533</f>
        <v>0</v>
      </c>
      <c r="BE8604" s="116">
        <f t="shared" si="5565"/>
        <v>0</v>
      </c>
      <c r="BF8604" s="116">
        <f t="shared" si="5565"/>
        <v>0</v>
      </c>
      <c r="BG8604" s="145">
        <f t="shared" si="5565"/>
        <v>0</v>
      </c>
    </row>
    <row r="8605" spans="1:69" ht="15" x14ac:dyDescent="0.2">
      <c r="A8605" s="2"/>
      <c r="B8605" s="2"/>
      <c r="C8605" s="2"/>
      <c r="D8605" s="98" t="s">
        <v>5</v>
      </c>
      <c r="BD8605" s="2"/>
      <c r="BE8605" s="2"/>
      <c r="BF8605" s="2"/>
    </row>
    <row r="8606" spans="1:69" ht="15" x14ac:dyDescent="0.2">
      <c r="A8606" s="100">
        <f>Результаты!A147</f>
        <v>122</v>
      </c>
      <c r="B8606" s="100" t="str">
        <f>Результаты!B147</f>
        <v>Б</v>
      </c>
      <c r="C8606" s="100">
        <f>Результаты!C147</f>
        <v>0</v>
      </c>
      <c r="D8606" s="100">
        <f>Результаты!D147</f>
        <v>0</v>
      </c>
      <c r="E8606" s="121">
        <f>Результаты!E147</f>
        <v>0</v>
      </c>
      <c r="F8606" s="121">
        <f>Результаты!F147</f>
        <v>0</v>
      </c>
      <c r="G8606" s="121">
        <f>Результаты!G147</f>
        <v>0</v>
      </c>
      <c r="H8606" s="121">
        <f>Результаты!H147</f>
        <v>0</v>
      </c>
      <c r="I8606" s="121">
        <f>Результаты!I147</f>
        <v>0</v>
      </c>
      <c r="J8606" s="121">
        <f>Результаты!J147</f>
        <v>0</v>
      </c>
      <c r="K8606" s="121">
        <f>Результаты!K147</f>
        <v>0</v>
      </c>
      <c r="L8606" s="121">
        <f>Результаты!L147</f>
        <v>0</v>
      </c>
      <c r="M8606" s="121">
        <f>Результаты!M147</f>
        <v>0</v>
      </c>
      <c r="N8606" s="121">
        <f>Результаты!N147</f>
        <v>0</v>
      </c>
      <c r="O8606" s="121">
        <f>Результаты!O147</f>
        <v>0</v>
      </c>
      <c r="P8606" s="121">
        <f>Результаты!P147</f>
        <v>0</v>
      </c>
      <c r="Q8606" s="121">
        <f>Результаты!Q147</f>
        <v>0</v>
      </c>
      <c r="R8606" s="121">
        <f>Результаты!R147</f>
        <v>0</v>
      </c>
      <c r="S8606" s="121">
        <f>Результаты!S147</f>
        <v>0</v>
      </c>
      <c r="T8606" s="121">
        <f>Результаты!T147</f>
        <v>0</v>
      </c>
      <c r="U8606" s="121">
        <f>Результаты!U147</f>
        <v>0</v>
      </c>
      <c r="V8606" s="121">
        <f>Результаты!V147</f>
        <v>0</v>
      </c>
      <c r="W8606" s="121">
        <f>Результаты!W147</f>
        <v>0</v>
      </c>
      <c r="X8606" s="121">
        <f>Результаты!X147</f>
        <v>0</v>
      </c>
      <c r="Y8606" s="121" t="e">
        <f>Результаты!#REF!</f>
        <v>#REF!</v>
      </c>
      <c r="Z8606" s="121" t="e">
        <f>Результаты!#REF!</f>
        <v>#REF!</v>
      </c>
      <c r="AA8606" s="121" t="e">
        <f>Результаты!#REF!</f>
        <v>#REF!</v>
      </c>
      <c r="AB8606" s="121" t="e">
        <f>Результаты!#REF!</f>
        <v>#REF!</v>
      </c>
      <c r="AC8606" s="121" t="e">
        <f>Результаты!#REF!</f>
        <v>#REF!</v>
      </c>
      <c r="AD8606" s="121" t="e">
        <f>Результаты!#REF!</f>
        <v>#REF!</v>
      </c>
      <c r="AE8606" s="121" t="e">
        <f>Результаты!#REF!</f>
        <v>#REF!</v>
      </c>
      <c r="AF8606" s="121" t="e">
        <f>Результаты!#REF!</f>
        <v>#REF!</v>
      </c>
      <c r="AG8606" s="121" t="e">
        <f>Результаты!#REF!</f>
        <v>#REF!</v>
      </c>
      <c r="AH8606" s="121" t="e">
        <f>Результаты!#REF!</f>
        <v>#REF!</v>
      </c>
      <c r="AI8606" s="121" t="e">
        <f>Результаты!#REF!</f>
        <v>#REF!</v>
      </c>
      <c r="AJ8606" s="121" t="e">
        <f>Результаты!#REF!</f>
        <v>#REF!</v>
      </c>
      <c r="AK8606" s="121" t="e">
        <f>Результаты!#REF!</f>
        <v>#REF!</v>
      </c>
      <c r="AL8606" s="121" t="e">
        <f>Результаты!#REF!</f>
        <v>#REF!</v>
      </c>
      <c r="AM8606" s="121" t="e">
        <f>Результаты!#REF!</f>
        <v>#REF!</v>
      </c>
      <c r="AN8606" s="121"/>
      <c r="AO8606" s="121"/>
      <c r="AP8606" s="121"/>
      <c r="AQ8606" s="121"/>
      <c r="AR8606" s="121"/>
      <c r="AS8606" s="121"/>
      <c r="AT8606" s="121"/>
      <c r="AU8606" s="121"/>
      <c r="AV8606" s="121"/>
      <c r="AW8606" s="121"/>
      <c r="AX8606" s="121"/>
      <c r="AY8606" s="121"/>
      <c r="AZ8606" s="121"/>
      <c r="BA8606" s="121"/>
      <c r="BB8606" s="121"/>
      <c r="BC8606" s="121">
        <f>Результаты!Y147</f>
        <v>0</v>
      </c>
      <c r="BD8606" s="100">
        <f>Результаты!Z147</f>
        <v>0</v>
      </c>
      <c r="BE8606" s="100" t="e">
        <f>Результаты!#REF!</f>
        <v>#REF!</v>
      </c>
      <c r="BF8606" s="100" t="e">
        <f>Результаты!#REF!</f>
        <v>#REF!</v>
      </c>
      <c r="BG8606" s="121">
        <f>Результаты!AB147</f>
        <v>0</v>
      </c>
    </row>
    <row r="8607" spans="1:69" x14ac:dyDescent="0.2">
      <c r="A8607" s="2"/>
      <c r="B8607" s="2"/>
      <c r="C8607" s="2"/>
      <c r="D8607" s="2"/>
      <c r="BD8607" s="2"/>
      <c r="BE8607" s="2"/>
      <c r="BF8607" s="2"/>
    </row>
    <row r="8608" spans="1:69" s="2" customFormat="1" x14ac:dyDescent="0.2">
      <c r="E8608" s="118"/>
      <c r="F8608" s="118"/>
      <c r="G8608" s="118"/>
      <c r="H8608" s="118"/>
      <c r="I8608" s="118"/>
      <c r="J8608" s="118"/>
      <c r="K8608" s="118"/>
      <c r="L8608" s="118"/>
      <c r="M8608" s="118"/>
      <c r="N8608" s="118"/>
      <c r="O8608" s="118"/>
      <c r="P8608" s="118"/>
      <c r="Q8608" s="118"/>
      <c r="R8608" s="118"/>
      <c r="S8608" s="118"/>
      <c r="T8608" s="118"/>
      <c r="U8608" s="118"/>
      <c r="V8608" s="118"/>
      <c r="W8608" s="118"/>
      <c r="X8608" s="118"/>
      <c r="Y8608" s="118"/>
      <c r="Z8608" s="118"/>
      <c r="AA8608" s="118"/>
      <c r="AB8608" s="118"/>
      <c r="AC8608" s="118"/>
      <c r="AD8608" s="118"/>
      <c r="AE8608" s="118"/>
      <c r="AF8608" s="118"/>
      <c r="AG8608" s="118"/>
      <c r="AH8608" s="118"/>
      <c r="AI8608" s="118"/>
      <c r="AJ8608" s="118"/>
      <c r="AK8608" s="118"/>
      <c r="AL8608" s="118"/>
      <c r="AM8608" s="118"/>
      <c r="AN8608" s="118"/>
      <c r="AO8608" s="118"/>
      <c r="AP8608" s="118"/>
      <c r="AQ8608" s="118"/>
      <c r="AR8608" s="118"/>
      <c r="AS8608" s="118"/>
      <c r="AT8608" s="118"/>
      <c r="AU8608" s="118"/>
      <c r="AV8608" s="118"/>
      <c r="AW8608" s="118"/>
      <c r="AX8608" s="118"/>
      <c r="AY8608" s="118"/>
      <c r="AZ8608" s="118"/>
      <c r="BA8608" s="118"/>
      <c r="BB8608" s="118"/>
      <c r="BC8608" s="118"/>
      <c r="BG8608" s="118"/>
      <c r="BH8608" s="118"/>
      <c r="BI8608" s="118"/>
      <c r="BJ8608" s="118"/>
      <c r="BK8608" s="118"/>
      <c r="BL8608" s="118"/>
      <c r="BM8608" s="118"/>
      <c r="BN8608" s="118"/>
      <c r="BO8608" s="118"/>
      <c r="BP8608" s="118"/>
      <c r="BQ8608" s="118"/>
    </row>
    <row r="8609" spans="1:58" ht="15.75" x14ac:dyDescent="0.2">
      <c r="A8609" s="2"/>
      <c r="B8609" s="143" t="str">
        <f>B8538</f>
        <v>номер</v>
      </c>
      <c r="C8609" s="323" t="str">
        <f t="shared" ref="C8609:C8610" si="5566">C8538</f>
        <v>тема задания</v>
      </c>
      <c r="D8609" s="324"/>
      <c r="E8609" s="324"/>
      <c r="F8609" s="324"/>
      <c r="G8609" s="324"/>
      <c r="H8609" s="324"/>
      <c r="I8609" s="324"/>
      <c r="J8609" s="324"/>
      <c r="K8609" s="324"/>
      <c r="L8609" s="324"/>
      <c r="M8609" s="324"/>
      <c r="N8609" s="324"/>
      <c r="O8609" s="324"/>
      <c r="P8609" s="324"/>
      <c r="Q8609" s="324"/>
      <c r="R8609" s="324"/>
      <c r="S8609" s="324"/>
      <c r="T8609" s="324"/>
      <c r="U8609" s="324"/>
      <c r="V8609" s="324"/>
      <c r="W8609" s="324"/>
      <c r="X8609" s="324"/>
      <c r="Y8609" s="324"/>
      <c r="Z8609" s="324"/>
      <c r="AA8609" s="324"/>
      <c r="AB8609" s="324"/>
      <c r="AC8609" s="324"/>
      <c r="AD8609" s="324"/>
      <c r="AE8609" s="324"/>
      <c r="AF8609" s="324"/>
      <c r="AG8609" s="324"/>
      <c r="AH8609" s="324"/>
      <c r="AI8609" s="325"/>
      <c r="BD8609" s="2"/>
      <c r="BE8609" s="2"/>
      <c r="BF8609" s="2"/>
    </row>
    <row r="8610" spans="1:58" ht="15.75" x14ac:dyDescent="0.2">
      <c r="A8610" s="2"/>
      <c r="B8610" s="111">
        <f>B8539</f>
        <v>1</v>
      </c>
      <c r="C8610" s="323">
        <f t="shared" si="5566"/>
        <v>0</v>
      </c>
      <c r="D8610" s="324"/>
      <c r="E8610" s="324"/>
      <c r="F8610" s="324"/>
      <c r="G8610" s="324"/>
      <c r="H8610" s="324"/>
      <c r="I8610" s="324"/>
      <c r="J8610" s="324"/>
      <c r="K8610" s="324"/>
      <c r="L8610" s="324"/>
      <c r="M8610" s="324"/>
      <c r="N8610" s="324"/>
      <c r="O8610" s="324"/>
      <c r="P8610" s="324"/>
      <c r="Q8610" s="324"/>
      <c r="R8610" s="324"/>
      <c r="S8610" s="324"/>
      <c r="T8610" s="324"/>
      <c r="U8610" s="324"/>
      <c r="V8610" s="324"/>
      <c r="W8610" s="324"/>
      <c r="X8610" s="324"/>
      <c r="Y8610" s="324"/>
      <c r="Z8610" s="324"/>
      <c r="AA8610" s="324"/>
      <c r="AB8610" s="324"/>
      <c r="AC8610" s="324"/>
      <c r="AD8610" s="324"/>
      <c r="AE8610" s="324"/>
      <c r="AF8610" s="324"/>
      <c r="AG8610" s="324"/>
      <c r="AH8610" s="324"/>
      <c r="AI8610" s="325"/>
      <c r="BD8610" s="2"/>
      <c r="BE8610" s="2"/>
      <c r="BF8610" s="2"/>
    </row>
    <row r="8611" spans="1:58" ht="15.75" x14ac:dyDescent="0.2">
      <c r="A8611" s="2"/>
      <c r="B8611" s="111">
        <f t="shared" ref="B8611:C8611" si="5567">B8540</f>
        <v>2</v>
      </c>
      <c r="C8611" s="323">
        <f t="shared" si="5567"/>
        <v>0</v>
      </c>
      <c r="D8611" s="324"/>
      <c r="E8611" s="324"/>
      <c r="F8611" s="324"/>
      <c r="G8611" s="324"/>
      <c r="H8611" s="324"/>
      <c r="I8611" s="324"/>
      <c r="J8611" s="324"/>
      <c r="K8611" s="324"/>
      <c r="L8611" s="324"/>
      <c r="M8611" s="324"/>
      <c r="N8611" s="324"/>
      <c r="O8611" s="324"/>
      <c r="P8611" s="324"/>
      <c r="Q8611" s="324"/>
      <c r="R8611" s="324"/>
      <c r="S8611" s="324"/>
      <c r="T8611" s="324"/>
      <c r="U8611" s="324"/>
      <c r="V8611" s="324"/>
      <c r="W8611" s="324"/>
      <c r="X8611" s="324"/>
      <c r="Y8611" s="324"/>
      <c r="Z8611" s="324"/>
      <c r="AA8611" s="324"/>
      <c r="AB8611" s="324"/>
      <c r="AC8611" s="324"/>
      <c r="AD8611" s="324"/>
      <c r="AE8611" s="324"/>
      <c r="AF8611" s="324"/>
      <c r="AG8611" s="324"/>
      <c r="AH8611" s="324"/>
      <c r="AI8611" s="325"/>
      <c r="BD8611" s="2"/>
      <c r="BE8611" s="2"/>
      <c r="BF8611" s="2"/>
    </row>
    <row r="8612" spans="1:58" ht="15.75" x14ac:dyDescent="0.2">
      <c r="A8612" s="2"/>
      <c r="B8612" s="111">
        <f t="shared" ref="B8612:C8612" si="5568">B8541</f>
        <v>3</v>
      </c>
      <c r="C8612" s="323">
        <f t="shared" si="5568"/>
        <v>0</v>
      </c>
      <c r="D8612" s="324"/>
      <c r="E8612" s="324"/>
      <c r="F8612" s="324"/>
      <c r="G8612" s="324"/>
      <c r="H8612" s="324"/>
      <c r="I8612" s="324"/>
      <c r="J8612" s="324"/>
      <c r="K8612" s="324"/>
      <c r="L8612" s="324"/>
      <c r="M8612" s="324"/>
      <c r="N8612" s="324"/>
      <c r="O8612" s="324"/>
      <c r="P8612" s="324"/>
      <c r="Q8612" s="324"/>
      <c r="R8612" s="324"/>
      <c r="S8612" s="324"/>
      <c r="T8612" s="324"/>
      <c r="U8612" s="324"/>
      <c r="V8612" s="324"/>
      <c r="W8612" s="324"/>
      <c r="X8612" s="324"/>
      <c r="Y8612" s="324"/>
      <c r="Z8612" s="324"/>
      <c r="AA8612" s="324"/>
      <c r="AB8612" s="324"/>
      <c r="AC8612" s="324"/>
      <c r="AD8612" s="324"/>
      <c r="AE8612" s="324"/>
      <c r="AF8612" s="324"/>
      <c r="AG8612" s="324"/>
      <c r="AH8612" s="324"/>
      <c r="AI8612" s="325"/>
      <c r="BD8612" s="2"/>
      <c r="BE8612" s="2"/>
      <c r="BF8612" s="2"/>
    </row>
    <row r="8613" spans="1:58" ht="15.75" x14ac:dyDescent="0.2">
      <c r="A8613" s="2"/>
      <c r="B8613" s="111">
        <f t="shared" ref="B8613:C8613" si="5569">B8542</f>
        <v>4</v>
      </c>
      <c r="C8613" s="323">
        <f t="shared" si="5569"/>
        <v>0</v>
      </c>
      <c r="D8613" s="324"/>
      <c r="E8613" s="324"/>
      <c r="F8613" s="324"/>
      <c r="G8613" s="324"/>
      <c r="H8613" s="324"/>
      <c r="I8613" s="324"/>
      <c r="J8613" s="324"/>
      <c r="K8613" s="324"/>
      <c r="L8613" s="324"/>
      <c r="M8613" s="324"/>
      <c r="N8613" s="324"/>
      <c r="O8613" s="324"/>
      <c r="P8613" s="324"/>
      <c r="Q8613" s="324"/>
      <c r="R8613" s="324"/>
      <c r="S8613" s="324"/>
      <c r="T8613" s="324"/>
      <c r="U8613" s="324"/>
      <c r="V8613" s="324"/>
      <c r="W8613" s="324"/>
      <c r="X8613" s="324"/>
      <c r="Y8613" s="324"/>
      <c r="Z8613" s="324"/>
      <c r="AA8613" s="324"/>
      <c r="AB8613" s="324"/>
      <c r="AC8613" s="324"/>
      <c r="AD8613" s="324"/>
      <c r="AE8613" s="324"/>
      <c r="AF8613" s="324"/>
      <c r="AG8613" s="324"/>
      <c r="AH8613" s="324"/>
      <c r="AI8613" s="325"/>
      <c r="BD8613" s="2"/>
      <c r="BE8613" s="2"/>
      <c r="BF8613" s="2"/>
    </row>
    <row r="8614" spans="1:58" ht="15.75" x14ac:dyDescent="0.2">
      <c r="A8614" s="2"/>
      <c r="B8614" s="111">
        <f t="shared" ref="B8614:C8614" si="5570">B8543</f>
        <v>5</v>
      </c>
      <c r="C8614" s="323">
        <f t="shared" si="5570"/>
        <v>0</v>
      </c>
      <c r="D8614" s="324"/>
      <c r="E8614" s="324"/>
      <c r="F8614" s="324"/>
      <c r="G8614" s="324"/>
      <c r="H8614" s="324"/>
      <c r="I8614" s="324"/>
      <c r="J8614" s="324"/>
      <c r="K8614" s="324"/>
      <c r="L8614" s="324"/>
      <c r="M8614" s="324"/>
      <c r="N8614" s="324"/>
      <c r="O8614" s="324"/>
      <c r="P8614" s="324"/>
      <c r="Q8614" s="324"/>
      <c r="R8614" s="324"/>
      <c r="S8614" s="324"/>
      <c r="T8614" s="324"/>
      <c r="U8614" s="324"/>
      <c r="V8614" s="324"/>
      <c r="W8614" s="324"/>
      <c r="X8614" s="324"/>
      <c r="Y8614" s="324"/>
      <c r="Z8614" s="324"/>
      <c r="AA8614" s="324"/>
      <c r="AB8614" s="324"/>
      <c r="AC8614" s="324"/>
      <c r="AD8614" s="324"/>
      <c r="AE8614" s="324"/>
      <c r="AF8614" s="324"/>
      <c r="AG8614" s="324"/>
      <c r="AH8614" s="324"/>
      <c r="AI8614" s="325"/>
      <c r="BD8614" s="2"/>
      <c r="BE8614" s="2"/>
      <c r="BF8614" s="2"/>
    </row>
    <row r="8615" spans="1:58" ht="15.75" x14ac:dyDescent="0.2">
      <c r="A8615" s="2"/>
      <c r="B8615" s="111">
        <f t="shared" ref="B8615:C8615" si="5571">B8544</f>
        <v>6</v>
      </c>
      <c r="C8615" s="323">
        <f t="shared" si="5571"/>
        <v>0</v>
      </c>
      <c r="D8615" s="324"/>
      <c r="E8615" s="324"/>
      <c r="F8615" s="324"/>
      <c r="G8615" s="324"/>
      <c r="H8615" s="324"/>
      <c r="I8615" s="324"/>
      <c r="J8615" s="324"/>
      <c r="K8615" s="324"/>
      <c r="L8615" s="324"/>
      <c r="M8615" s="324"/>
      <c r="N8615" s="324"/>
      <c r="O8615" s="324"/>
      <c r="P8615" s="324"/>
      <c r="Q8615" s="324"/>
      <c r="R8615" s="324"/>
      <c r="S8615" s="324"/>
      <c r="T8615" s="324"/>
      <c r="U8615" s="324"/>
      <c r="V8615" s="324"/>
      <c r="W8615" s="324"/>
      <c r="X8615" s="324"/>
      <c r="Y8615" s="324"/>
      <c r="Z8615" s="324"/>
      <c r="AA8615" s="324"/>
      <c r="AB8615" s="324"/>
      <c r="AC8615" s="324"/>
      <c r="AD8615" s="324"/>
      <c r="AE8615" s="324"/>
      <c r="AF8615" s="324"/>
      <c r="AG8615" s="324"/>
      <c r="AH8615" s="324"/>
      <c r="AI8615" s="325"/>
      <c r="BD8615" s="2"/>
      <c r="BE8615" s="2"/>
      <c r="BF8615" s="2"/>
    </row>
    <row r="8616" spans="1:58" ht="15.75" x14ac:dyDescent="0.2">
      <c r="A8616" s="2"/>
      <c r="B8616" s="111">
        <f t="shared" ref="B8616:C8616" si="5572">B8545</f>
        <v>7</v>
      </c>
      <c r="C8616" s="323">
        <f t="shared" si="5572"/>
        <v>0</v>
      </c>
      <c r="D8616" s="324"/>
      <c r="E8616" s="324"/>
      <c r="F8616" s="324"/>
      <c r="G8616" s="324"/>
      <c r="H8616" s="324"/>
      <c r="I8616" s="324"/>
      <c r="J8616" s="324"/>
      <c r="K8616" s="324"/>
      <c r="L8616" s="324"/>
      <c r="M8616" s="324"/>
      <c r="N8616" s="324"/>
      <c r="O8616" s="324"/>
      <c r="P8616" s="324"/>
      <c r="Q8616" s="324"/>
      <c r="R8616" s="324"/>
      <c r="S8616" s="324"/>
      <c r="T8616" s="324"/>
      <c r="U8616" s="324"/>
      <c r="V8616" s="324"/>
      <c r="W8616" s="324"/>
      <c r="X8616" s="324"/>
      <c r="Y8616" s="324"/>
      <c r="Z8616" s="324"/>
      <c r="AA8616" s="324"/>
      <c r="AB8616" s="324"/>
      <c r="AC8616" s="324"/>
      <c r="AD8616" s="324"/>
      <c r="AE8616" s="324"/>
      <c r="AF8616" s="324"/>
      <c r="AG8616" s="324"/>
      <c r="AH8616" s="324"/>
      <c r="AI8616" s="325"/>
      <c r="BD8616" s="2"/>
      <c r="BE8616" s="2"/>
      <c r="BF8616" s="2"/>
    </row>
    <row r="8617" spans="1:58" ht="15.75" x14ac:dyDescent="0.2">
      <c r="A8617" s="2"/>
      <c r="B8617" s="111">
        <f t="shared" ref="B8617:C8617" si="5573">B8546</f>
        <v>8</v>
      </c>
      <c r="C8617" s="323">
        <f t="shared" si="5573"/>
        <v>0</v>
      </c>
      <c r="D8617" s="324"/>
      <c r="E8617" s="324"/>
      <c r="F8617" s="324"/>
      <c r="G8617" s="324"/>
      <c r="H8617" s="324"/>
      <c r="I8617" s="324"/>
      <c r="J8617" s="324"/>
      <c r="K8617" s="324"/>
      <c r="L8617" s="324"/>
      <c r="M8617" s="324"/>
      <c r="N8617" s="324"/>
      <c r="O8617" s="324"/>
      <c r="P8617" s="324"/>
      <c r="Q8617" s="324"/>
      <c r="R8617" s="324"/>
      <c r="S8617" s="324"/>
      <c r="T8617" s="324"/>
      <c r="U8617" s="324"/>
      <c r="V8617" s="324"/>
      <c r="W8617" s="324"/>
      <c r="X8617" s="324"/>
      <c r="Y8617" s="324"/>
      <c r="Z8617" s="324"/>
      <c r="AA8617" s="324"/>
      <c r="AB8617" s="324"/>
      <c r="AC8617" s="324"/>
      <c r="AD8617" s="324"/>
      <c r="AE8617" s="324"/>
      <c r="AF8617" s="324"/>
      <c r="AG8617" s="324"/>
      <c r="AH8617" s="324"/>
      <c r="AI8617" s="325"/>
      <c r="BD8617" s="2"/>
      <c r="BE8617" s="2"/>
      <c r="BF8617" s="2"/>
    </row>
    <row r="8618" spans="1:58" ht="15.75" x14ac:dyDescent="0.2">
      <c r="A8618" s="2"/>
      <c r="B8618" s="111">
        <f t="shared" ref="B8618:C8618" si="5574">B8547</f>
        <v>9</v>
      </c>
      <c r="C8618" s="323">
        <f t="shared" si="5574"/>
        <v>0</v>
      </c>
      <c r="D8618" s="324"/>
      <c r="E8618" s="324"/>
      <c r="F8618" s="324"/>
      <c r="G8618" s="324"/>
      <c r="H8618" s="324"/>
      <c r="I8618" s="324"/>
      <c r="J8618" s="324"/>
      <c r="K8618" s="324"/>
      <c r="L8618" s="324"/>
      <c r="M8618" s="324"/>
      <c r="N8618" s="324"/>
      <c r="O8618" s="324"/>
      <c r="P8618" s="324"/>
      <c r="Q8618" s="324"/>
      <c r="R8618" s="324"/>
      <c r="S8618" s="324"/>
      <c r="T8618" s="324"/>
      <c r="U8618" s="324"/>
      <c r="V8618" s="324"/>
      <c r="W8618" s="324"/>
      <c r="X8618" s="324"/>
      <c r="Y8618" s="324"/>
      <c r="Z8618" s="324"/>
      <c r="AA8618" s="324"/>
      <c r="AB8618" s="324"/>
      <c r="AC8618" s="324"/>
      <c r="AD8618" s="324"/>
      <c r="AE8618" s="324"/>
      <c r="AF8618" s="324"/>
      <c r="AG8618" s="324"/>
      <c r="AH8618" s="324"/>
      <c r="AI8618" s="325"/>
      <c r="BD8618" s="2"/>
      <c r="BE8618" s="2"/>
      <c r="BF8618" s="2"/>
    </row>
    <row r="8619" spans="1:58" ht="15.75" x14ac:dyDescent="0.2">
      <c r="A8619" s="2"/>
      <c r="B8619" s="111">
        <f t="shared" ref="B8619:C8619" si="5575">B8548</f>
        <v>10</v>
      </c>
      <c r="C8619" s="323">
        <f t="shared" si="5575"/>
        <v>0</v>
      </c>
      <c r="D8619" s="324"/>
      <c r="E8619" s="324"/>
      <c r="F8619" s="324"/>
      <c r="G8619" s="324"/>
      <c r="H8619" s="324"/>
      <c r="I8619" s="324"/>
      <c r="J8619" s="324"/>
      <c r="K8619" s="324"/>
      <c r="L8619" s="324"/>
      <c r="M8619" s="324"/>
      <c r="N8619" s="324"/>
      <c r="O8619" s="324"/>
      <c r="P8619" s="324"/>
      <c r="Q8619" s="324"/>
      <c r="R8619" s="324"/>
      <c r="S8619" s="324"/>
      <c r="T8619" s="324"/>
      <c r="U8619" s="324"/>
      <c r="V8619" s="324"/>
      <c r="W8619" s="324"/>
      <c r="X8619" s="324"/>
      <c r="Y8619" s="324"/>
      <c r="Z8619" s="324"/>
      <c r="AA8619" s="324"/>
      <c r="AB8619" s="324"/>
      <c r="AC8619" s="324"/>
      <c r="AD8619" s="324"/>
      <c r="AE8619" s="324"/>
      <c r="AF8619" s="324"/>
      <c r="AG8619" s="324"/>
      <c r="AH8619" s="324"/>
      <c r="AI8619" s="325"/>
      <c r="BD8619" s="2"/>
      <c r="BE8619" s="2"/>
      <c r="BF8619" s="2"/>
    </row>
    <row r="8620" spans="1:58" ht="15.75" x14ac:dyDescent="0.2">
      <c r="A8620" s="2"/>
      <c r="B8620" s="111">
        <f t="shared" ref="B8620:C8620" si="5576">B8549</f>
        <v>11</v>
      </c>
      <c r="C8620" s="323">
        <f t="shared" si="5576"/>
        <v>0</v>
      </c>
      <c r="D8620" s="324"/>
      <c r="E8620" s="324"/>
      <c r="F8620" s="324"/>
      <c r="G8620" s="324"/>
      <c r="H8620" s="324"/>
      <c r="I8620" s="324"/>
      <c r="J8620" s="324"/>
      <c r="K8620" s="324"/>
      <c r="L8620" s="324"/>
      <c r="M8620" s="324"/>
      <c r="N8620" s="324"/>
      <c r="O8620" s="324"/>
      <c r="P8620" s="324"/>
      <c r="Q8620" s="324"/>
      <c r="R8620" s="324"/>
      <c r="S8620" s="324"/>
      <c r="T8620" s="324"/>
      <c r="U8620" s="324"/>
      <c r="V8620" s="324"/>
      <c r="W8620" s="324"/>
      <c r="X8620" s="324"/>
      <c r="Y8620" s="324"/>
      <c r="Z8620" s="324"/>
      <c r="AA8620" s="324"/>
      <c r="AB8620" s="324"/>
      <c r="AC8620" s="324"/>
      <c r="AD8620" s="324"/>
      <c r="AE8620" s="324"/>
      <c r="AF8620" s="324"/>
      <c r="AG8620" s="324"/>
      <c r="AH8620" s="324"/>
      <c r="AI8620" s="325"/>
      <c r="BD8620" s="2"/>
      <c r="BE8620" s="2"/>
      <c r="BF8620" s="2"/>
    </row>
    <row r="8621" spans="1:58" ht="15.75" x14ac:dyDescent="0.2">
      <c r="A8621" s="2"/>
      <c r="B8621" s="111">
        <f t="shared" ref="B8621:C8621" si="5577">B8550</f>
        <v>12</v>
      </c>
      <c r="C8621" s="323">
        <f t="shared" si="5577"/>
        <v>0</v>
      </c>
      <c r="D8621" s="324"/>
      <c r="E8621" s="324"/>
      <c r="F8621" s="324"/>
      <c r="G8621" s="324"/>
      <c r="H8621" s="324"/>
      <c r="I8621" s="324"/>
      <c r="J8621" s="324"/>
      <c r="K8621" s="324"/>
      <c r="L8621" s="324"/>
      <c r="M8621" s="324"/>
      <c r="N8621" s="324"/>
      <c r="O8621" s="324"/>
      <c r="P8621" s="324"/>
      <c r="Q8621" s="324"/>
      <c r="R8621" s="324"/>
      <c r="S8621" s="324"/>
      <c r="T8621" s="324"/>
      <c r="U8621" s="324"/>
      <c r="V8621" s="324"/>
      <c r="W8621" s="324"/>
      <c r="X8621" s="324"/>
      <c r="Y8621" s="324"/>
      <c r="Z8621" s="324"/>
      <c r="AA8621" s="324"/>
      <c r="AB8621" s="324"/>
      <c r="AC8621" s="324"/>
      <c r="AD8621" s="324"/>
      <c r="AE8621" s="324"/>
      <c r="AF8621" s="324"/>
      <c r="AG8621" s="324"/>
      <c r="AH8621" s="324"/>
      <c r="AI8621" s="325"/>
      <c r="BD8621" s="2"/>
      <c r="BE8621" s="2"/>
      <c r="BF8621" s="2"/>
    </row>
    <row r="8622" spans="1:58" ht="15.75" x14ac:dyDescent="0.2">
      <c r="A8622" s="2"/>
      <c r="B8622" s="111">
        <f t="shared" ref="B8622:C8622" si="5578">B8551</f>
        <v>13</v>
      </c>
      <c r="C8622" s="323">
        <f t="shared" si="5578"/>
        <v>0</v>
      </c>
      <c r="D8622" s="324"/>
      <c r="E8622" s="324"/>
      <c r="F8622" s="324"/>
      <c r="G8622" s="324"/>
      <c r="H8622" s="324"/>
      <c r="I8622" s="324"/>
      <c r="J8622" s="324"/>
      <c r="K8622" s="324"/>
      <c r="L8622" s="324"/>
      <c r="M8622" s="324"/>
      <c r="N8622" s="324"/>
      <c r="O8622" s="324"/>
      <c r="P8622" s="324"/>
      <c r="Q8622" s="324"/>
      <c r="R8622" s="324"/>
      <c r="S8622" s="324"/>
      <c r="T8622" s="324"/>
      <c r="U8622" s="324"/>
      <c r="V8622" s="324"/>
      <c r="W8622" s="324"/>
      <c r="X8622" s="324"/>
      <c r="Y8622" s="324"/>
      <c r="Z8622" s="324"/>
      <c r="AA8622" s="324"/>
      <c r="AB8622" s="324"/>
      <c r="AC8622" s="324"/>
      <c r="AD8622" s="324"/>
      <c r="AE8622" s="324"/>
      <c r="AF8622" s="324"/>
      <c r="AG8622" s="324"/>
      <c r="AH8622" s="324"/>
      <c r="AI8622" s="325"/>
      <c r="BD8622" s="2"/>
      <c r="BE8622" s="2"/>
      <c r="BF8622" s="2"/>
    </row>
    <row r="8623" spans="1:58" ht="15.75" x14ac:dyDescent="0.2">
      <c r="A8623" s="2"/>
      <c r="B8623" s="111">
        <f t="shared" ref="B8623:C8623" si="5579">B8552</f>
        <v>14</v>
      </c>
      <c r="C8623" s="323">
        <f t="shared" si="5579"/>
        <v>0</v>
      </c>
      <c r="D8623" s="324"/>
      <c r="E8623" s="324"/>
      <c r="F8623" s="324"/>
      <c r="G8623" s="324"/>
      <c r="H8623" s="324"/>
      <c r="I8623" s="324"/>
      <c r="J8623" s="324"/>
      <c r="K8623" s="324"/>
      <c r="L8623" s="324"/>
      <c r="M8623" s="324"/>
      <c r="N8623" s="324"/>
      <c r="O8623" s="324"/>
      <c r="P8623" s="324"/>
      <c r="Q8623" s="324"/>
      <c r="R8623" s="324"/>
      <c r="S8623" s="324"/>
      <c r="T8623" s="324"/>
      <c r="U8623" s="324"/>
      <c r="V8623" s="324"/>
      <c r="W8623" s="324"/>
      <c r="X8623" s="324"/>
      <c r="Y8623" s="324"/>
      <c r="Z8623" s="324"/>
      <c r="AA8623" s="324"/>
      <c r="AB8623" s="324"/>
      <c r="AC8623" s="324"/>
      <c r="AD8623" s="324"/>
      <c r="AE8623" s="324"/>
      <c r="AF8623" s="324"/>
      <c r="AG8623" s="324"/>
      <c r="AH8623" s="324"/>
      <c r="AI8623" s="325"/>
      <c r="BD8623" s="2"/>
      <c r="BE8623" s="2"/>
      <c r="BF8623" s="2"/>
    </row>
    <row r="8624" spans="1:58" ht="15.75" x14ac:dyDescent="0.2">
      <c r="A8624" s="2"/>
      <c r="B8624" s="111">
        <f t="shared" ref="B8624:C8624" si="5580">B8553</f>
        <v>15</v>
      </c>
      <c r="C8624" s="323">
        <f t="shared" si="5580"/>
        <v>0</v>
      </c>
      <c r="D8624" s="324"/>
      <c r="E8624" s="324"/>
      <c r="F8624" s="324"/>
      <c r="G8624" s="324"/>
      <c r="H8624" s="324"/>
      <c r="I8624" s="324"/>
      <c r="J8624" s="324"/>
      <c r="K8624" s="324"/>
      <c r="L8624" s="324"/>
      <c r="M8624" s="324"/>
      <c r="N8624" s="324"/>
      <c r="O8624" s="324"/>
      <c r="P8624" s="324"/>
      <c r="Q8624" s="324"/>
      <c r="R8624" s="324"/>
      <c r="S8624" s="324"/>
      <c r="T8624" s="324"/>
      <c r="U8624" s="324"/>
      <c r="V8624" s="324"/>
      <c r="W8624" s="324"/>
      <c r="X8624" s="324"/>
      <c r="Y8624" s="324"/>
      <c r="Z8624" s="324"/>
      <c r="AA8624" s="324"/>
      <c r="AB8624" s="324"/>
      <c r="AC8624" s="324"/>
      <c r="AD8624" s="324"/>
      <c r="AE8624" s="324"/>
      <c r="AF8624" s="324"/>
      <c r="AG8624" s="324"/>
      <c r="AH8624" s="324"/>
      <c r="AI8624" s="325"/>
      <c r="BD8624" s="2"/>
      <c r="BE8624" s="2"/>
      <c r="BF8624" s="2"/>
    </row>
    <row r="8625" spans="1:58" ht="15.75" x14ac:dyDescent="0.2">
      <c r="A8625" s="2"/>
      <c r="B8625" s="111">
        <f t="shared" ref="B8625:C8625" si="5581">B8554</f>
        <v>16</v>
      </c>
      <c r="C8625" s="323">
        <f t="shared" si="5581"/>
        <v>0</v>
      </c>
      <c r="D8625" s="324"/>
      <c r="E8625" s="324"/>
      <c r="F8625" s="324"/>
      <c r="G8625" s="324"/>
      <c r="H8625" s="324"/>
      <c r="I8625" s="324"/>
      <c r="J8625" s="324"/>
      <c r="K8625" s="324"/>
      <c r="L8625" s="324"/>
      <c r="M8625" s="324"/>
      <c r="N8625" s="324"/>
      <c r="O8625" s="324"/>
      <c r="P8625" s="324"/>
      <c r="Q8625" s="324"/>
      <c r="R8625" s="324"/>
      <c r="S8625" s="324"/>
      <c r="T8625" s="324"/>
      <c r="U8625" s="324"/>
      <c r="V8625" s="324"/>
      <c r="W8625" s="324"/>
      <c r="X8625" s="324"/>
      <c r="Y8625" s="324"/>
      <c r="Z8625" s="324"/>
      <c r="AA8625" s="324"/>
      <c r="AB8625" s="324"/>
      <c r="AC8625" s="324"/>
      <c r="AD8625" s="324"/>
      <c r="AE8625" s="324"/>
      <c r="AF8625" s="324"/>
      <c r="AG8625" s="324"/>
      <c r="AH8625" s="324"/>
      <c r="AI8625" s="325"/>
      <c r="BD8625" s="2"/>
      <c r="BE8625" s="2"/>
      <c r="BF8625" s="2"/>
    </row>
    <row r="8626" spans="1:58" ht="15.75" x14ac:dyDescent="0.2">
      <c r="A8626" s="2"/>
      <c r="B8626" s="111">
        <f t="shared" ref="B8626:C8626" si="5582">B8555</f>
        <v>17</v>
      </c>
      <c r="C8626" s="323">
        <f t="shared" si="5582"/>
        <v>0</v>
      </c>
      <c r="D8626" s="324"/>
      <c r="E8626" s="324"/>
      <c r="F8626" s="324"/>
      <c r="G8626" s="324"/>
      <c r="H8626" s="324"/>
      <c r="I8626" s="324"/>
      <c r="J8626" s="324"/>
      <c r="K8626" s="324"/>
      <c r="L8626" s="324"/>
      <c r="M8626" s="324"/>
      <c r="N8626" s="324"/>
      <c r="O8626" s="324"/>
      <c r="P8626" s="324"/>
      <c r="Q8626" s="324"/>
      <c r="R8626" s="324"/>
      <c r="S8626" s="324"/>
      <c r="T8626" s="324"/>
      <c r="U8626" s="324"/>
      <c r="V8626" s="324"/>
      <c r="W8626" s="324"/>
      <c r="X8626" s="324"/>
      <c r="Y8626" s="324"/>
      <c r="Z8626" s="324"/>
      <c r="AA8626" s="324"/>
      <c r="AB8626" s="324"/>
      <c r="AC8626" s="324"/>
      <c r="AD8626" s="324"/>
      <c r="AE8626" s="324"/>
      <c r="AF8626" s="324"/>
      <c r="AG8626" s="324"/>
      <c r="AH8626" s="324"/>
      <c r="AI8626" s="325"/>
      <c r="BD8626" s="2"/>
      <c r="BE8626" s="2"/>
      <c r="BF8626" s="2"/>
    </row>
    <row r="8627" spans="1:58" ht="15.75" x14ac:dyDescent="0.2">
      <c r="A8627" s="2"/>
      <c r="B8627" s="111">
        <f t="shared" ref="B8627:C8627" si="5583">B8556</f>
        <v>18</v>
      </c>
      <c r="C8627" s="323">
        <f t="shared" si="5583"/>
        <v>0</v>
      </c>
      <c r="D8627" s="324"/>
      <c r="E8627" s="324"/>
      <c r="F8627" s="324"/>
      <c r="G8627" s="324"/>
      <c r="H8627" s="324"/>
      <c r="I8627" s="324"/>
      <c r="J8627" s="324"/>
      <c r="K8627" s="324"/>
      <c r="L8627" s="324"/>
      <c r="M8627" s="324"/>
      <c r="N8627" s="324"/>
      <c r="O8627" s="324"/>
      <c r="P8627" s="324"/>
      <c r="Q8627" s="324"/>
      <c r="R8627" s="324"/>
      <c r="S8627" s="324"/>
      <c r="T8627" s="324"/>
      <c r="U8627" s="324"/>
      <c r="V8627" s="324"/>
      <c r="W8627" s="324"/>
      <c r="X8627" s="324"/>
      <c r="Y8627" s="324"/>
      <c r="Z8627" s="324"/>
      <c r="AA8627" s="324"/>
      <c r="AB8627" s="324"/>
      <c r="AC8627" s="324"/>
      <c r="AD8627" s="324"/>
      <c r="AE8627" s="324"/>
      <c r="AF8627" s="324"/>
      <c r="AG8627" s="324"/>
      <c r="AH8627" s="324"/>
      <c r="AI8627" s="325"/>
      <c r="BD8627" s="2"/>
      <c r="BE8627" s="2"/>
      <c r="BF8627" s="2"/>
    </row>
    <row r="8628" spans="1:58" ht="15.75" x14ac:dyDescent="0.2">
      <c r="A8628" s="2"/>
      <c r="B8628" s="111">
        <f t="shared" ref="B8628:C8628" si="5584">B8557</f>
        <v>19</v>
      </c>
      <c r="C8628" s="323">
        <f t="shared" si="5584"/>
        <v>0</v>
      </c>
      <c r="D8628" s="324"/>
      <c r="E8628" s="324"/>
      <c r="F8628" s="324"/>
      <c r="G8628" s="324"/>
      <c r="H8628" s="324"/>
      <c r="I8628" s="324"/>
      <c r="J8628" s="324"/>
      <c r="K8628" s="324"/>
      <c r="L8628" s="324"/>
      <c r="M8628" s="324"/>
      <c r="N8628" s="324"/>
      <c r="O8628" s="324"/>
      <c r="P8628" s="324"/>
      <c r="Q8628" s="324"/>
      <c r="R8628" s="324"/>
      <c r="S8628" s="324"/>
      <c r="T8628" s="324"/>
      <c r="U8628" s="324"/>
      <c r="V8628" s="324"/>
      <c r="W8628" s="324"/>
      <c r="X8628" s="324"/>
      <c r="Y8628" s="324"/>
      <c r="Z8628" s="324"/>
      <c r="AA8628" s="324"/>
      <c r="AB8628" s="324"/>
      <c r="AC8628" s="324"/>
      <c r="AD8628" s="324"/>
      <c r="AE8628" s="324"/>
      <c r="AF8628" s="324"/>
      <c r="AG8628" s="324"/>
      <c r="AH8628" s="324"/>
      <c r="AI8628" s="325"/>
      <c r="BD8628" s="2"/>
      <c r="BE8628" s="2"/>
      <c r="BF8628" s="2"/>
    </row>
    <row r="8629" spans="1:58" ht="15.75" x14ac:dyDescent="0.2">
      <c r="A8629" s="2"/>
      <c r="B8629" s="111">
        <f t="shared" ref="B8629:C8629" si="5585">B8558</f>
        <v>20</v>
      </c>
      <c r="C8629" s="323">
        <f t="shared" si="5585"/>
        <v>0</v>
      </c>
      <c r="D8629" s="324"/>
      <c r="E8629" s="324"/>
      <c r="F8629" s="324"/>
      <c r="G8629" s="324"/>
      <c r="H8629" s="324"/>
      <c r="I8629" s="324"/>
      <c r="J8629" s="324"/>
      <c r="K8629" s="324"/>
      <c r="L8629" s="324"/>
      <c r="M8629" s="324"/>
      <c r="N8629" s="324"/>
      <c r="O8629" s="324"/>
      <c r="P8629" s="324"/>
      <c r="Q8629" s="324"/>
      <c r="R8629" s="324"/>
      <c r="S8629" s="324"/>
      <c r="T8629" s="324"/>
      <c r="U8629" s="324"/>
      <c r="V8629" s="324"/>
      <c r="W8629" s="324"/>
      <c r="X8629" s="324"/>
      <c r="Y8629" s="324"/>
      <c r="Z8629" s="324"/>
      <c r="AA8629" s="324"/>
      <c r="AB8629" s="324"/>
      <c r="AC8629" s="324"/>
      <c r="AD8629" s="324"/>
      <c r="AE8629" s="324"/>
      <c r="AF8629" s="324"/>
      <c r="AG8629" s="324"/>
      <c r="AH8629" s="324"/>
      <c r="AI8629" s="325"/>
      <c r="BD8629" s="2"/>
      <c r="BE8629" s="2"/>
      <c r="BF8629" s="2"/>
    </row>
    <row r="8630" spans="1:58" ht="15.75" x14ac:dyDescent="0.2">
      <c r="A8630" s="2"/>
      <c r="B8630" s="111">
        <f t="shared" ref="B8630:C8630" si="5586">B8559</f>
        <v>0</v>
      </c>
      <c r="C8630" s="323">
        <f t="shared" si="5586"/>
        <v>0</v>
      </c>
      <c r="D8630" s="324"/>
      <c r="E8630" s="324"/>
      <c r="F8630" s="324"/>
      <c r="G8630" s="324"/>
      <c r="H8630" s="324"/>
      <c r="I8630" s="324"/>
      <c r="J8630" s="324"/>
      <c r="K8630" s="324"/>
      <c r="L8630" s="324"/>
      <c r="M8630" s="324"/>
      <c r="N8630" s="324"/>
      <c r="O8630" s="324"/>
      <c r="P8630" s="324"/>
      <c r="Q8630" s="324"/>
      <c r="R8630" s="324"/>
      <c r="S8630" s="324"/>
      <c r="T8630" s="324"/>
      <c r="U8630" s="324"/>
      <c r="V8630" s="324"/>
      <c r="W8630" s="324"/>
      <c r="X8630" s="324"/>
      <c r="Y8630" s="324"/>
      <c r="Z8630" s="324"/>
      <c r="AA8630" s="324"/>
      <c r="AB8630" s="324"/>
      <c r="AC8630" s="324"/>
      <c r="AD8630" s="324"/>
      <c r="AE8630" s="324"/>
      <c r="AF8630" s="324"/>
      <c r="AG8630" s="324"/>
      <c r="AH8630" s="324"/>
      <c r="AI8630" s="325"/>
      <c r="BD8630" s="2"/>
      <c r="BE8630" s="2"/>
      <c r="BF8630" s="2"/>
    </row>
    <row r="8631" spans="1:58" ht="15.75" x14ac:dyDescent="0.2">
      <c r="A8631" s="2"/>
      <c r="B8631" s="111">
        <f t="shared" ref="B8631:C8631" si="5587">B8560</f>
        <v>0</v>
      </c>
      <c r="C8631" s="323">
        <f t="shared" si="5587"/>
        <v>0</v>
      </c>
      <c r="D8631" s="324"/>
      <c r="E8631" s="324"/>
      <c r="F8631" s="324"/>
      <c r="G8631" s="324"/>
      <c r="H8631" s="324"/>
      <c r="I8631" s="324"/>
      <c r="J8631" s="324"/>
      <c r="K8631" s="324"/>
      <c r="L8631" s="324"/>
      <c r="M8631" s="324"/>
      <c r="N8631" s="324"/>
      <c r="O8631" s="324"/>
      <c r="P8631" s="324"/>
      <c r="Q8631" s="324"/>
      <c r="R8631" s="324"/>
      <c r="S8631" s="324"/>
      <c r="T8631" s="324"/>
      <c r="U8631" s="324"/>
      <c r="V8631" s="324"/>
      <c r="W8631" s="324"/>
      <c r="X8631" s="324"/>
      <c r="Y8631" s="324"/>
      <c r="Z8631" s="324"/>
      <c r="AA8631" s="324"/>
      <c r="AB8631" s="324"/>
      <c r="AC8631" s="324"/>
      <c r="AD8631" s="324"/>
      <c r="AE8631" s="324"/>
      <c r="AF8631" s="324"/>
      <c r="AG8631" s="324"/>
      <c r="AH8631" s="324"/>
      <c r="AI8631" s="325"/>
      <c r="BD8631" s="2"/>
      <c r="BE8631" s="2"/>
      <c r="BF8631" s="2"/>
    </row>
    <row r="8632" spans="1:58" ht="15.75" x14ac:dyDescent="0.2">
      <c r="A8632" s="2"/>
      <c r="B8632" s="111">
        <f t="shared" ref="B8632:C8632" si="5588">B8561</f>
        <v>23</v>
      </c>
      <c r="C8632" s="323">
        <f t="shared" si="5588"/>
        <v>0</v>
      </c>
      <c r="D8632" s="324"/>
      <c r="E8632" s="324"/>
      <c r="F8632" s="324"/>
      <c r="G8632" s="324"/>
      <c r="H8632" s="324"/>
      <c r="I8632" s="324"/>
      <c r="J8632" s="324"/>
      <c r="K8632" s="324"/>
      <c r="L8632" s="324"/>
      <c r="M8632" s="324"/>
      <c r="N8632" s="324"/>
      <c r="O8632" s="324"/>
      <c r="P8632" s="324"/>
      <c r="Q8632" s="324"/>
      <c r="R8632" s="324"/>
      <c r="S8632" s="324"/>
      <c r="T8632" s="324"/>
      <c r="U8632" s="324"/>
      <c r="V8632" s="324"/>
      <c r="W8632" s="324"/>
      <c r="X8632" s="324"/>
      <c r="Y8632" s="324"/>
      <c r="Z8632" s="324"/>
      <c r="AA8632" s="324"/>
      <c r="AB8632" s="324"/>
      <c r="AC8632" s="324"/>
      <c r="AD8632" s="324"/>
      <c r="AE8632" s="324"/>
      <c r="AF8632" s="324"/>
      <c r="AG8632" s="324"/>
      <c r="AH8632" s="324"/>
      <c r="AI8632" s="325"/>
      <c r="BD8632" s="2"/>
      <c r="BE8632" s="2"/>
      <c r="BF8632" s="2"/>
    </row>
    <row r="8633" spans="1:58" ht="15.75" x14ac:dyDescent="0.2">
      <c r="A8633" s="2"/>
      <c r="B8633" s="111">
        <f t="shared" ref="B8633:C8633" si="5589">B8562</f>
        <v>24</v>
      </c>
      <c r="C8633" s="323">
        <f t="shared" si="5589"/>
        <v>0</v>
      </c>
      <c r="D8633" s="324"/>
      <c r="E8633" s="324"/>
      <c r="F8633" s="324"/>
      <c r="G8633" s="324"/>
      <c r="H8633" s="324"/>
      <c r="I8633" s="324"/>
      <c r="J8633" s="324"/>
      <c r="K8633" s="324"/>
      <c r="L8633" s="324"/>
      <c r="M8633" s="324"/>
      <c r="N8633" s="324"/>
      <c r="O8633" s="324"/>
      <c r="P8633" s="324"/>
      <c r="Q8633" s="324"/>
      <c r="R8633" s="324"/>
      <c r="S8633" s="324"/>
      <c r="T8633" s="324"/>
      <c r="U8633" s="324"/>
      <c r="V8633" s="324"/>
      <c r="W8633" s="324"/>
      <c r="X8633" s="324"/>
      <c r="Y8633" s="324"/>
      <c r="Z8633" s="324"/>
      <c r="AA8633" s="324"/>
      <c r="AB8633" s="324"/>
      <c r="AC8633" s="324"/>
      <c r="AD8633" s="324"/>
      <c r="AE8633" s="324"/>
      <c r="AF8633" s="324"/>
      <c r="AG8633" s="324"/>
      <c r="AH8633" s="324"/>
      <c r="AI8633" s="325"/>
      <c r="BD8633" s="2"/>
      <c r="BE8633" s="2"/>
      <c r="BF8633" s="2"/>
    </row>
    <row r="8634" spans="1:58" ht="15.75" x14ac:dyDescent="0.2">
      <c r="A8634" s="2"/>
      <c r="B8634" s="111">
        <f t="shared" ref="B8634:C8634" si="5590">B8563</f>
        <v>25</v>
      </c>
      <c r="C8634" s="323">
        <f t="shared" si="5590"/>
        <v>0</v>
      </c>
      <c r="D8634" s="324"/>
      <c r="E8634" s="324"/>
      <c r="F8634" s="324"/>
      <c r="G8634" s="324"/>
      <c r="H8634" s="324"/>
      <c r="I8634" s="324"/>
      <c r="J8634" s="324"/>
      <c r="K8634" s="324"/>
      <c r="L8634" s="324"/>
      <c r="M8634" s="324"/>
      <c r="N8634" s="324"/>
      <c r="O8634" s="324"/>
      <c r="P8634" s="324"/>
      <c r="Q8634" s="324"/>
      <c r="R8634" s="324"/>
      <c r="S8634" s="324"/>
      <c r="T8634" s="324"/>
      <c r="U8634" s="324"/>
      <c r="V8634" s="324"/>
      <c r="W8634" s="324"/>
      <c r="X8634" s="324"/>
      <c r="Y8634" s="324"/>
      <c r="Z8634" s="324"/>
      <c r="AA8634" s="324"/>
      <c r="AB8634" s="324"/>
      <c r="AC8634" s="324"/>
      <c r="AD8634" s="324"/>
      <c r="AE8634" s="324"/>
      <c r="AF8634" s="324"/>
      <c r="AG8634" s="324"/>
      <c r="AH8634" s="324"/>
      <c r="AI8634" s="325"/>
      <c r="BD8634" s="2"/>
      <c r="BE8634" s="2"/>
      <c r="BF8634" s="2"/>
    </row>
    <row r="8635" spans="1:58" ht="15.75" x14ac:dyDescent="0.2">
      <c r="A8635" s="2"/>
      <c r="B8635" s="111">
        <f t="shared" ref="B8635:C8635" si="5591">B8564</f>
        <v>26</v>
      </c>
      <c r="C8635" s="323">
        <f t="shared" si="5591"/>
        <v>0</v>
      </c>
      <c r="D8635" s="324"/>
      <c r="E8635" s="324"/>
      <c r="F8635" s="324"/>
      <c r="G8635" s="324"/>
      <c r="H8635" s="324"/>
      <c r="I8635" s="324"/>
      <c r="J8635" s="324"/>
      <c r="K8635" s="324"/>
      <c r="L8635" s="324"/>
      <c r="M8635" s="324"/>
      <c r="N8635" s="324"/>
      <c r="O8635" s="324"/>
      <c r="P8635" s="324"/>
      <c r="Q8635" s="324"/>
      <c r="R8635" s="324"/>
      <c r="S8635" s="324"/>
      <c r="T8635" s="324"/>
      <c r="U8635" s="324"/>
      <c r="V8635" s="324"/>
      <c r="W8635" s="324"/>
      <c r="X8635" s="324"/>
      <c r="Y8635" s="324"/>
      <c r="Z8635" s="324"/>
      <c r="AA8635" s="324"/>
      <c r="AB8635" s="324"/>
      <c r="AC8635" s="324"/>
      <c r="AD8635" s="324"/>
      <c r="AE8635" s="324"/>
      <c r="AF8635" s="324"/>
      <c r="AG8635" s="324"/>
      <c r="AH8635" s="324"/>
      <c r="AI8635" s="325"/>
      <c r="BD8635" s="2"/>
      <c r="BE8635" s="2"/>
      <c r="BF8635" s="2"/>
    </row>
    <row r="8636" spans="1:58" ht="15.75" x14ac:dyDescent="0.2">
      <c r="A8636" s="2"/>
      <c r="B8636" s="111">
        <f t="shared" ref="B8636:C8636" si="5592">B8565</f>
        <v>27</v>
      </c>
      <c r="C8636" s="323">
        <f t="shared" si="5592"/>
        <v>0</v>
      </c>
      <c r="D8636" s="324"/>
      <c r="E8636" s="324"/>
      <c r="F8636" s="324"/>
      <c r="G8636" s="324"/>
      <c r="H8636" s="324"/>
      <c r="I8636" s="324"/>
      <c r="J8636" s="324"/>
      <c r="K8636" s="324"/>
      <c r="L8636" s="324"/>
      <c r="M8636" s="324"/>
      <c r="N8636" s="324"/>
      <c r="O8636" s="324"/>
      <c r="P8636" s="324"/>
      <c r="Q8636" s="324"/>
      <c r="R8636" s="324"/>
      <c r="S8636" s="324"/>
      <c r="T8636" s="324"/>
      <c r="U8636" s="324"/>
      <c r="V8636" s="324"/>
      <c r="W8636" s="324"/>
      <c r="X8636" s="324"/>
      <c r="Y8636" s="324"/>
      <c r="Z8636" s="324"/>
      <c r="AA8636" s="324"/>
      <c r="AB8636" s="324"/>
      <c r="AC8636" s="324"/>
      <c r="AD8636" s="324"/>
      <c r="AE8636" s="324"/>
      <c r="AF8636" s="324"/>
      <c r="AG8636" s="324"/>
      <c r="AH8636" s="324"/>
      <c r="AI8636" s="325"/>
      <c r="BD8636" s="2"/>
      <c r="BE8636" s="2"/>
      <c r="BF8636" s="2"/>
    </row>
    <row r="8637" spans="1:58" ht="15.75" x14ac:dyDescent="0.2">
      <c r="A8637" s="2"/>
      <c r="B8637" s="111">
        <f t="shared" ref="B8637:C8637" si="5593">B8566</f>
        <v>28</v>
      </c>
      <c r="C8637" s="323">
        <f t="shared" si="5593"/>
        <v>0</v>
      </c>
      <c r="D8637" s="324"/>
      <c r="E8637" s="324"/>
      <c r="F8637" s="324"/>
      <c r="G8637" s="324"/>
      <c r="H8637" s="324"/>
      <c r="I8637" s="324"/>
      <c r="J8637" s="324"/>
      <c r="K8637" s="324"/>
      <c r="L8637" s="324"/>
      <c r="M8637" s="324"/>
      <c r="N8637" s="324"/>
      <c r="O8637" s="324"/>
      <c r="P8637" s="324"/>
      <c r="Q8637" s="324"/>
      <c r="R8637" s="324"/>
      <c r="S8637" s="324"/>
      <c r="T8637" s="324"/>
      <c r="U8637" s="324"/>
      <c r="V8637" s="324"/>
      <c r="W8637" s="324"/>
      <c r="X8637" s="324"/>
      <c r="Y8637" s="324"/>
      <c r="Z8637" s="324"/>
      <c r="AA8637" s="324"/>
      <c r="AB8637" s="324"/>
      <c r="AC8637" s="324"/>
      <c r="AD8637" s="324"/>
      <c r="AE8637" s="324"/>
      <c r="AF8637" s="324"/>
      <c r="AG8637" s="324"/>
      <c r="AH8637" s="324"/>
      <c r="AI8637" s="325"/>
      <c r="BD8637" s="2"/>
      <c r="BE8637" s="2"/>
      <c r="BF8637" s="2"/>
    </row>
    <row r="8638" spans="1:58" ht="15.75" x14ac:dyDescent="0.2">
      <c r="A8638" s="2"/>
      <c r="B8638" s="111">
        <f t="shared" ref="B8638:C8638" si="5594">B8567</f>
        <v>29</v>
      </c>
      <c r="C8638" s="323">
        <f t="shared" si="5594"/>
        <v>0</v>
      </c>
      <c r="D8638" s="324"/>
      <c r="E8638" s="324"/>
      <c r="F8638" s="324"/>
      <c r="G8638" s="324"/>
      <c r="H8638" s="324"/>
      <c r="I8638" s="324"/>
      <c r="J8638" s="324"/>
      <c r="K8638" s="324"/>
      <c r="L8638" s="324"/>
      <c r="M8638" s="324"/>
      <c r="N8638" s="324"/>
      <c r="O8638" s="324"/>
      <c r="P8638" s="324"/>
      <c r="Q8638" s="324"/>
      <c r="R8638" s="324"/>
      <c r="S8638" s="324"/>
      <c r="T8638" s="324"/>
      <c r="U8638" s="324"/>
      <c r="V8638" s="324"/>
      <c r="W8638" s="324"/>
      <c r="X8638" s="324"/>
      <c r="Y8638" s="324"/>
      <c r="Z8638" s="324"/>
      <c r="AA8638" s="324"/>
      <c r="AB8638" s="324"/>
      <c r="AC8638" s="324"/>
      <c r="AD8638" s="324"/>
      <c r="AE8638" s="324"/>
      <c r="AF8638" s="324"/>
      <c r="AG8638" s="324"/>
      <c r="AH8638" s="324"/>
      <c r="AI8638" s="325"/>
      <c r="BD8638" s="2"/>
      <c r="BE8638" s="2"/>
      <c r="BF8638" s="2"/>
    </row>
    <row r="8639" spans="1:58" ht="15.75" x14ac:dyDescent="0.2">
      <c r="A8639" s="2"/>
      <c r="B8639" s="111">
        <f t="shared" ref="B8639:C8639" si="5595">B8568</f>
        <v>0</v>
      </c>
      <c r="C8639" s="323">
        <f t="shared" si="5595"/>
        <v>0</v>
      </c>
      <c r="D8639" s="324"/>
      <c r="E8639" s="324"/>
      <c r="F8639" s="324"/>
      <c r="G8639" s="324"/>
      <c r="H8639" s="324"/>
      <c r="I8639" s="324"/>
      <c r="J8639" s="324"/>
      <c r="K8639" s="324"/>
      <c r="L8639" s="324"/>
      <c r="M8639" s="324"/>
      <c r="N8639" s="324"/>
      <c r="O8639" s="324"/>
      <c r="P8639" s="324"/>
      <c r="Q8639" s="324"/>
      <c r="R8639" s="324"/>
      <c r="S8639" s="324"/>
      <c r="T8639" s="324"/>
      <c r="U8639" s="324"/>
      <c r="V8639" s="324"/>
      <c r="W8639" s="324"/>
      <c r="X8639" s="324"/>
      <c r="Y8639" s="324"/>
      <c r="Z8639" s="324"/>
      <c r="AA8639" s="324"/>
      <c r="AB8639" s="324"/>
      <c r="AC8639" s="324"/>
      <c r="AD8639" s="324"/>
      <c r="AE8639" s="324"/>
      <c r="AF8639" s="324"/>
      <c r="AG8639" s="324"/>
      <c r="AH8639" s="324"/>
      <c r="AI8639" s="325"/>
      <c r="BD8639" s="2"/>
      <c r="BE8639" s="2"/>
      <c r="BF8639" s="2"/>
    </row>
    <row r="8640" spans="1:58" ht="15.75" x14ac:dyDescent="0.2">
      <c r="A8640" s="2"/>
      <c r="B8640" s="111">
        <f t="shared" ref="B8640:C8640" si="5596">B8569</f>
        <v>0</v>
      </c>
      <c r="C8640" s="323">
        <f t="shared" si="5596"/>
        <v>0</v>
      </c>
      <c r="D8640" s="324"/>
      <c r="E8640" s="324"/>
      <c r="F8640" s="324"/>
      <c r="G8640" s="324"/>
      <c r="H8640" s="324"/>
      <c r="I8640" s="324"/>
      <c r="J8640" s="324"/>
      <c r="K8640" s="324"/>
      <c r="L8640" s="324"/>
      <c r="M8640" s="324"/>
      <c r="N8640" s="324"/>
      <c r="O8640" s="324"/>
      <c r="P8640" s="324"/>
      <c r="Q8640" s="324"/>
      <c r="R8640" s="324"/>
      <c r="S8640" s="324"/>
      <c r="T8640" s="324"/>
      <c r="U8640" s="324"/>
      <c r="V8640" s="324"/>
      <c r="W8640" s="324"/>
      <c r="X8640" s="324"/>
      <c r="Y8640" s="324"/>
      <c r="Z8640" s="324"/>
      <c r="AA8640" s="324"/>
      <c r="AB8640" s="324"/>
      <c r="AC8640" s="324"/>
      <c r="AD8640" s="324"/>
      <c r="AE8640" s="324"/>
      <c r="AF8640" s="324"/>
      <c r="AG8640" s="324"/>
      <c r="AH8640" s="324"/>
      <c r="AI8640" s="325"/>
      <c r="BD8640" s="2"/>
      <c r="BE8640" s="2"/>
      <c r="BF8640" s="2"/>
    </row>
    <row r="8641" spans="1:69" ht="15.75" x14ac:dyDescent="0.2">
      <c r="A8641" s="2"/>
      <c r="B8641" s="111">
        <f t="shared" ref="B8641:C8641" si="5597">B8570</f>
        <v>0</v>
      </c>
      <c r="C8641" s="323">
        <f t="shared" si="5597"/>
        <v>0</v>
      </c>
      <c r="D8641" s="324"/>
      <c r="E8641" s="324"/>
      <c r="F8641" s="324"/>
      <c r="G8641" s="324"/>
      <c r="H8641" s="324"/>
      <c r="I8641" s="324"/>
      <c r="J8641" s="324"/>
      <c r="K8641" s="324"/>
      <c r="L8641" s="324"/>
      <c r="M8641" s="324"/>
      <c r="N8641" s="324"/>
      <c r="O8641" s="324"/>
      <c r="P8641" s="324"/>
      <c r="Q8641" s="324"/>
      <c r="R8641" s="324"/>
      <c r="S8641" s="324"/>
      <c r="T8641" s="324"/>
      <c r="U8641" s="324"/>
      <c r="V8641" s="324"/>
      <c r="W8641" s="324"/>
      <c r="X8641" s="324"/>
      <c r="Y8641" s="324"/>
      <c r="Z8641" s="324"/>
      <c r="AA8641" s="324"/>
      <c r="AB8641" s="324"/>
      <c r="AC8641" s="324"/>
      <c r="AD8641" s="324"/>
      <c r="AE8641" s="324"/>
      <c r="AF8641" s="324"/>
      <c r="AG8641" s="324"/>
      <c r="AH8641" s="324"/>
      <c r="AI8641" s="325"/>
      <c r="BD8641" s="2"/>
      <c r="BE8641" s="2"/>
      <c r="BF8641" s="2"/>
    </row>
    <row r="8642" spans="1:69" ht="15.75" x14ac:dyDescent="0.2">
      <c r="A8642" s="2"/>
      <c r="B8642" s="111">
        <f t="shared" ref="B8642:C8642" si="5598">B8571</f>
        <v>0</v>
      </c>
      <c r="C8642" s="323">
        <f t="shared" si="5598"/>
        <v>0</v>
      </c>
      <c r="D8642" s="324"/>
      <c r="E8642" s="324"/>
      <c r="F8642" s="324"/>
      <c r="G8642" s="324"/>
      <c r="H8642" s="324"/>
      <c r="I8642" s="324"/>
      <c r="J8642" s="324"/>
      <c r="K8642" s="324"/>
      <c r="L8642" s="324"/>
      <c r="M8642" s="324"/>
      <c r="N8642" s="324"/>
      <c r="O8642" s="324"/>
      <c r="P8642" s="324"/>
      <c r="Q8642" s="324"/>
      <c r="R8642" s="324"/>
      <c r="S8642" s="324"/>
      <c r="T8642" s="324"/>
      <c r="U8642" s="324"/>
      <c r="V8642" s="324"/>
      <c r="W8642" s="324"/>
      <c r="X8642" s="324"/>
      <c r="Y8642" s="324"/>
      <c r="Z8642" s="324"/>
      <c r="AA8642" s="324"/>
      <c r="AB8642" s="324"/>
      <c r="AC8642" s="324"/>
      <c r="AD8642" s="324"/>
      <c r="AE8642" s="324"/>
      <c r="AF8642" s="324"/>
      <c r="AG8642" s="324"/>
      <c r="AH8642" s="324"/>
      <c r="AI8642" s="325"/>
      <c r="BD8642" s="2"/>
      <c r="BE8642" s="2"/>
      <c r="BF8642" s="2"/>
    </row>
    <row r="8643" spans="1:69" ht="15.75" x14ac:dyDescent="0.2">
      <c r="A8643" s="2"/>
      <c r="B8643" s="111">
        <f>B8572</f>
        <v>0</v>
      </c>
      <c r="C8643" s="323">
        <f>C8572</f>
        <v>0</v>
      </c>
      <c r="D8643" s="324"/>
      <c r="E8643" s="324"/>
      <c r="F8643" s="324"/>
      <c r="G8643" s="324"/>
      <c r="H8643" s="324"/>
      <c r="I8643" s="324"/>
      <c r="J8643" s="324"/>
      <c r="K8643" s="324"/>
      <c r="L8643" s="324"/>
      <c r="M8643" s="324"/>
      <c r="N8643" s="324"/>
      <c r="O8643" s="324"/>
      <c r="P8643" s="324"/>
      <c r="Q8643" s="324"/>
      <c r="R8643" s="324"/>
      <c r="S8643" s="324"/>
      <c r="T8643" s="324"/>
      <c r="U8643" s="324"/>
      <c r="V8643" s="324"/>
      <c r="W8643" s="324"/>
      <c r="X8643" s="324"/>
      <c r="Y8643" s="324"/>
      <c r="Z8643" s="324"/>
      <c r="AA8643" s="324"/>
      <c r="AB8643" s="324"/>
      <c r="AC8643" s="324"/>
      <c r="AD8643" s="324"/>
      <c r="AE8643" s="324"/>
      <c r="AF8643" s="324"/>
      <c r="AG8643" s="324"/>
      <c r="AH8643" s="324"/>
      <c r="AI8643" s="325"/>
      <c r="BD8643" s="2"/>
      <c r="BE8643" s="2"/>
      <c r="BF8643" s="2"/>
    </row>
    <row r="8644" spans="1:69" ht="15.75" x14ac:dyDescent="0.2">
      <c r="A8644" s="2"/>
      <c r="B8644" s="111">
        <f>B8573</f>
        <v>0</v>
      </c>
      <c r="C8644" s="323">
        <f>C8573</f>
        <v>0</v>
      </c>
      <c r="D8644" s="324"/>
      <c r="E8644" s="324"/>
      <c r="F8644" s="324"/>
      <c r="G8644" s="324"/>
      <c r="H8644" s="324"/>
      <c r="I8644" s="324"/>
      <c r="J8644" s="324"/>
      <c r="K8644" s="324"/>
      <c r="L8644" s="324"/>
      <c r="M8644" s="324"/>
      <c r="N8644" s="324"/>
      <c r="O8644" s="324"/>
      <c r="P8644" s="324"/>
      <c r="Q8644" s="324"/>
      <c r="R8644" s="324"/>
      <c r="S8644" s="324"/>
      <c r="T8644" s="324"/>
      <c r="U8644" s="324"/>
      <c r="V8644" s="324"/>
      <c r="W8644" s="324"/>
      <c r="X8644" s="324"/>
      <c r="Y8644" s="324"/>
      <c r="Z8644" s="324"/>
      <c r="AA8644" s="324"/>
      <c r="AB8644" s="324"/>
      <c r="AC8644" s="324"/>
      <c r="AD8644" s="324"/>
      <c r="AE8644" s="324"/>
      <c r="AF8644" s="324"/>
      <c r="AG8644" s="324"/>
      <c r="AH8644" s="324"/>
      <c r="AI8644" s="325"/>
      <c r="BD8644" s="2"/>
      <c r="BE8644" s="2"/>
      <c r="BF8644" s="2"/>
    </row>
    <row r="8645" spans="1:69" s="2" customFormat="1" ht="15.75" x14ac:dyDescent="0.2">
      <c r="B8645" s="143">
        <f t="shared" ref="B8645:C8645" si="5599">B8574</f>
        <v>0</v>
      </c>
      <c r="C8645" s="323">
        <f t="shared" si="5599"/>
        <v>0</v>
      </c>
      <c r="D8645" s="324"/>
      <c r="E8645" s="324"/>
      <c r="F8645" s="324"/>
      <c r="G8645" s="324"/>
      <c r="H8645" s="324"/>
      <c r="I8645" s="324"/>
      <c r="J8645" s="324"/>
      <c r="K8645" s="324"/>
      <c r="L8645" s="324"/>
      <c r="M8645" s="324"/>
      <c r="N8645" s="324"/>
      <c r="O8645" s="324"/>
      <c r="P8645" s="324"/>
      <c r="Q8645" s="324"/>
      <c r="R8645" s="324"/>
      <c r="S8645" s="324"/>
      <c r="T8645" s="324"/>
      <c r="U8645" s="324"/>
      <c r="V8645" s="324"/>
      <c r="W8645" s="324"/>
      <c r="X8645" s="324"/>
      <c r="Y8645" s="324"/>
      <c r="Z8645" s="324"/>
      <c r="AA8645" s="324"/>
      <c r="AB8645" s="324"/>
      <c r="AC8645" s="324"/>
      <c r="AD8645" s="324"/>
      <c r="AE8645" s="324"/>
      <c r="AF8645" s="324"/>
      <c r="AG8645" s="324"/>
      <c r="AH8645" s="324"/>
      <c r="AI8645" s="325"/>
      <c r="AJ8645" s="118"/>
      <c r="AK8645" s="118"/>
      <c r="AL8645" s="118"/>
      <c r="AM8645" s="118"/>
      <c r="AN8645" s="118"/>
      <c r="AO8645" s="118"/>
      <c r="AP8645" s="118"/>
      <c r="AQ8645" s="118"/>
      <c r="AR8645" s="118"/>
      <c r="AS8645" s="118"/>
      <c r="AT8645" s="118"/>
      <c r="AU8645" s="118"/>
      <c r="AV8645" s="118"/>
      <c r="AW8645" s="118"/>
      <c r="AX8645" s="118"/>
      <c r="AY8645" s="118"/>
      <c r="AZ8645" s="118"/>
      <c r="BA8645" s="118"/>
      <c r="BB8645" s="118"/>
      <c r="BC8645" s="118"/>
      <c r="BG8645" s="118"/>
      <c r="BH8645" s="118"/>
      <c r="BI8645" s="118"/>
      <c r="BJ8645" s="118"/>
      <c r="BK8645" s="118"/>
      <c r="BL8645" s="118"/>
      <c r="BM8645" s="118"/>
      <c r="BN8645" s="118"/>
      <c r="BO8645" s="118"/>
      <c r="BP8645" s="118"/>
      <c r="BQ8645" s="118"/>
    </row>
    <row r="8646" spans="1:69" s="2" customFormat="1" ht="15.75" x14ac:dyDescent="0.2">
      <c r="B8646" s="143">
        <f t="shared" ref="B8646:C8646" si="5600">B8575</f>
        <v>0</v>
      </c>
      <c r="C8646" s="323">
        <f t="shared" si="5600"/>
        <v>0</v>
      </c>
      <c r="D8646" s="324"/>
      <c r="E8646" s="324"/>
      <c r="F8646" s="324"/>
      <c r="G8646" s="324"/>
      <c r="H8646" s="324"/>
      <c r="I8646" s="324"/>
      <c r="J8646" s="324"/>
      <c r="K8646" s="324"/>
      <c r="L8646" s="324"/>
      <c r="M8646" s="324"/>
      <c r="N8646" s="324"/>
      <c r="O8646" s="324"/>
      <c r="P8646" s="324"/>
      <c r="Q8646" s="324"/>
      <c r="R8646" s="324"/>
      <c r="S8646" s="324"/>
      <c r="T8646" s="324"/>
      <c r="U8646" s="324"/>
      <c r="V8646" s="324"/>
      <c r="W8646" s="324"/>
      <c r="X8646" s="324"/>
      <c r="Y8646" s="324"/>
      <c r="Z8646" s="324"/>
      <c r="AA8646" s="324"/>
      <c r="AB8646" s="324"/>
      <c r="AC8646" s="324"/>
      <c r="AD8646" s="324"/>
      <c r="AE8646" s="324"/>
      <c r="AF8646" s="324"/>
      <c r="AG8646" s="324"/>
      <c r="AH8646" s="324"/>
      <c r="AI8646" s="325"/>
      <c r="AJ8646" s="118"/>
      <c r="AK8646" s="118"/>
      <c r="AL8646" s="118"/>
      <c r="AM8646" s="118"/>
      <c r="AN8646" s="118"/>
      <c r="AO8646" s="118"/>
      <c r="AP8646" s="118"/>
      <c r="AQ8646" s="118"/>
      <c r="AR8646" s="118"/>
      <c r="AS8646" s="118"/>
      <c r="AT8646" s="118"/>
      <c r="AU8646" s="118"/>
      <c r="AV8646" s="118"/>
      <c r="AW8646" s="118"/>
      <c r="AX8646" s="118"/>
      <c r="AY8646" s="118"/>
      <c r="AZ8646" s="118"/>
      <c r="BA8646" s="118"/>
      <c r="BB8646" s="118"/>
      <c r="BC8646" s="118"/>
      <c r="BG8646" s="118"/>
      <c r="BH8646" s="118"/>
      <c r="BI8646" s="118"/>
      <c r="BJ8646" s="118"/>
      <c r="BK8646" s="118"/>
      <c r="BL8646" s="118"/>
      <c r="BM8646" s="118"/>
      <c r="BN8646" s="118"/>
      <c r="BO8646" s="118"/>
      <c r="BP8646" s="118"/>
      <c r="BQ8646" s="118"/>
    </row>
    <row r="8647" spans="1:69" s="2" customFormat="1" ht="15.75" x14ac:dyDescent="0.2">
      <c r="B8647" s="143">
        <f t="shared" ref="B8647:C8647" si="5601">B8576</f>
        <v>0</v>
      </c>
      <c r="C8647" s="323">
        <f t="shared" si="5601"/>
        <v>0</v>
      </c>
      <c r="D8647" s="324"/>
      <c r="E8647" s="324"/>
      <c r="F8647" s="324"/>
      <c r="G8647" s="324"/>
      <c r="H8647" s="324"/>
      <c r="I8647" s="324"/>
      <c r="J8647" s="324"/>
      <c r="K8647" s="324"/>
      <c r="L8647" s="324"/>
      <c r="M8647" s="324"/>
      <c r="N8647" s="324"/>
      <c r="O8647" s="324"/>
      <c r="P8647" s="324"/>
      <c r="Q8647" s="324"/>
      <c r="R8647" s="324"/>
      <c r="S8647" s="324"/>
      <c r="T8647" s="324"/>
      <c r="U8647" s="324"/>
      <c r="V8647" s="324"/>
      <c r="W8647" s="324"/>
      <c r="X8647" s="324"/>
      <c r="Y8647" s="324"/>
      <c r="Z8647" s="324"/>
      <c r="AA8647" s="324"/>
      <c r="AB8647" s="324"/>
      <c r="AC8647" s="324"/>
      <c r="AD8647" s="324"/>
      <c r="AE8647" s="324"/>
      <c r="AF8647" s="324"/>
      <c r="AG8647" s="324"/>
      <c r="AH8647" s="324"/>
      <c r="AI8647" s="325"/>
      <c r="AJ8647" s="118"/>
      <c r="AK8647" s="118"/>
      <c r="AL8647" s="118"/>
      <c r="AM8647" s="118"/>
      <c r="AN8647" s="118"/>
      <c r="AO8647" s="118"/>
      <c r="AP8647" s="118"/>
      <c r="AQ8647" s="118"/>
      <c r="AR8647" s="118"/>
      <c r="AS8647" s="118"/>
      <c r="AT8647" s="118"/>
      <c r="AU8647" s="118"/>
      <c r="AV8647" s="118"/>
      <c r="AW8647" s="118"/>
      <c r="AX8647" s="118"/>
      <c r="AY8647" s="118"/>
      <c r="AZ8647" s="118"/>
      <c r="BA8647" s="118"/>
      <c r="BB8647" s="118"/>
      <c r="BC8647" s="118"/>
      <c r="BG8647" s="118"/>
      <c r="BH8647" s="118"/>
      <c r="BI8647" s="118"/>
      <c r="BJ8647" s="118"/>
      <c r="BK8647" s="118"/>
      <c r="BL8647" s="118"/>
      <c r="BM8647" s="118"/>
      <c r="BN8647" s="118"/>
      <c r="BO8647" s="118"/>
      <c r="BP8647" s="118"/>
      <c r="BQ8647" s="118"/>
    </row>
    <row r="8648" spans="1:69" s="2" customFormat="1" ht="15.75" x14ac:dyDescent="0.2">
      <c r="B8648" s="143">
        <f t="shared" ref="B8648:C8648" si="5602">B8577</f>
        <v>0</v>
      </c>
      <c r="C8648" s="323">
        <f t="shared" si="5602"/>
        <v>0</v>
      </c>
      <c r="D8648" s="324"/>
      <c r="E8648" s="324"/>
      <c r="F8648" s="324"/>
      <c r="G8648" s="324"/>
      <c r="H8648" s="324"/>
      <c r="I8648" s="324"/>
      <c r="J8648" s="324"/>
      <c r="K8648" s="324"/>
      <c r="L8648" s="324"/>
      <c r="M8648" s="324"/>
      <c r="N8648" s="324"/>
      <c r="O8648" s="324"/>
      <c r="P8648" s="324"/>
      <c r="Q8648" s="324"/>
      <c r="R8648" s="324"/>
      <c r="S8648" s="324"/>
      <c r="T8648" s="324"/>
      <c r="U8648" s="324"/>
      <c r="V8648" s="324"/>
      <c r="W8648" s="324"/>
      <c r="X8648" s="324"/>
      <c r="Y8648" s="324"/>
      <c r="Z8648" s="324"/>
      <c r="AA8648" s="324"/>
      <c r="AB8648" s="324"/>
      <c r="AC8648" s="324"/>
      <c r="AD8648" s="324"/>
      <c r="AE8648" s="324"/>
      <c r="AF8648" s="324"/>
      <c r="AG8648" s="324"/>
      <c r="AH8648" s="324"/>
      <c r="AI8648" s="325"/>
      <c r="AJ8648" s="118"/>
      <c r="AK8648" s="118"/>
      <c r="AL8648" s="118"/>
      <c r="AM8648" s="118"/>
      <c r="AN8648" s="118"/>
      <c r="AO8648" s="118"/>
      <c r="AP8648" s="118"/>
      <c r="AQ8648" s="118"/>
      <c r="AR8648" s="118"/>
      <c r="AS8648" s="118"/>
      <c r="AT8648" s="118"/>
      <c r="AU8648" s="118"/>
      <c r="AV8648" s="118"/>
      <c r="AW8648" s="118"/>
      <c r="AX8648" s="118"/>
      <c r="AY8648" s="118"/>
      <c r="AZ8648" s="118"/>
      <c r="BA8648" s="118"/>
      <c r="BB8648" s="118"/>
      <c r="BC8648" s="118"/>
      <c r="BG8648" s="118"/>
      <c r="BH8648" s="118"/>
      <c r="BI8648" s="118"/>
      <c r="BJ8648" s="118"/>
      <c r="BK8648" s="118"/>
      <c r="BL8648" s="118"/>
      <c r="BM8648" s="118"/>
      <c r="BN8648" s="118"/>
      <c r="BO8648" s="118"/>
      <c r="BP8648" s="118"/>
      <c r="BQ8648" s="118"/>
    </row>
    <row r="8649" spans="1:69" s="2" customFormat="1" ht="15.75" x14ac:dyDescent="0.2">
      <c r="B8649" s="143">
        <f t="shared" ref="B8649:C8649" si="5603">B8578</f>
        <v>0</v>
      </c>
      <c r="C8649" s="323">
        <f t="shared" si="5603"/>
        <v>0</v>
      </c>
      <c r="D8649" s="324"/>
      <c r="E8649" s="324"/>
      <c r="F8649" s="324"/>
      <c r="G8649" s="324"/>
      <c r="H8649" s="324"/>
      <c r="I8649" s="324"/>
      <c r="J8649" s="324"/>
      <c r="K8649" s="324"/>
      <c r="L8649" s="324"/>
      <c r="M8649" s="324"/>
      <c r="N8649" s="324"/>
      <c r="O8649" s="324"/>
      <c r="P8649" s="324"/>
      <c r="Q8649" s="324"/>
      <c r="R8649" s="324"/>
      <c r="S8649" s="324"/>
      <c r="T8649" s="324"/>
      <c r="U8649" s="324"/>
      <c r="V8649" s="324"/>
      <c r="W8649" s="324"/>
      <c r="X8649" s="324"/>
      <c r="Y8649" s="324"/>
      <c r="Z8649" s="324"/>
      <c r="AA8649" s="324"/>
      <c r="AB8649" s="324"/>
      <c r="AC8649" s="324"/>
      <c r="AD8649" s="324"/>
      <c r="AE8649" s="324"/>
      <c r="AF8649" s="324"/>
      <c r="AG8649" s="324"/>
      <c r="AH8649" s="324"/>
      <c r="AI8649" s="325"/>
      <c r="AJ8649" s="118"/>
      <c r="AK8649" s="118"/>
      <c r="AL8649" s="118"/>
      <c r="AM8649" s="118"/>
      <c r="AN8649" s="118"/>
      <c r="AO8649" s="118"/>
      <c r="AP8649" s="118"/>
      <c r="AQ8649" s="118"/>
      <c r="AR8649" s="118"/>
      <c r="AS8649" s="118"/>
      <c r="AT8649" s="118"/>
      <c r="AU8649" s="118"/>
      <c r="AV8649" s="118"/>
      <c r="AW8649" s="118"/>
      <c r="AX8649" s="118"/>
      <c r="AY8649" s="118"/>
      <c r="AZ8649" s="118"/>
      <c r="BA8649" s="118"/>
      <c r="BB8649" s="118"/>
      <c r="BC8649" s="118"/>
      <c r="BG8649" s="118"/>
      <c r="BH8649" s="118"/>
      <c r="BI8649" s="118"/>
      <c r="BJ8649" s="118"/>
      <c r="BK8649" s="118"/>
      <c r="BL8649" s="118"/>
      <c r="BM8649" s="118"/>
      <c r="BN8649" s="118"/>
      <c r="BO8649" s="118"/>
      <c r="BP8649" s="118"/>
      <c r="BQ8649" s="118"/>
    </row>
    <row r="8650" spans="1:69" s="2" customFormat="1" ht="15.75" x14ac:dyDescent="0.2">
      <c r="B8650" s="143">
        <f t="shared" ref="B8650:C8650" si="5604">B8579</f>
        <v>0</v>
      </c>
      <c r="C8650" s="323">
        <f t="shared" si="5604"/>
        <v>0</v>
      </c>
      <c r="D8650" s="324"/>
      <c r="E8650" s="324"/>
      <c r="F8650" s="324"/>
      <c r="G8650" s="324"/>
      <c r="H8650" s="324"/>
      <c r="I8650" s="324"/>
      <c r="J8650" s="324"/>
      <c r="K8650" s="324"/>
      <c r="L8650" s="324"/>
      <c r="M8650" s="324"/>
      <c r="N8650" s="324"/>
      <c r="O8650" s="324"/>
      <c r="P8650" s="324"/>
      <c r="Q8650" s="324"/>
      <c r="R8650" s="324"/>
      <c r="S8650" s="324"/>
      <c r="T8650" s="324"/>
      <c r="U8650" s="324"/>
      <c r="V8650" s="324"/>
      <c r="W8650" s="324"/>
      <c r="X8650" s="324"/>
      <c r="Y8650" s="324"/>
      <c r="Z8650" s="324"/>
      <c r="AA8650" s="324"/>
      <c r="AB8650" s="324"/>
      <c r="AC8650" s="324"/>
      <c r="AD8650" s="324"/>
      <c r="AE8650" s="324"/>
      <c r="AF8650" s="324"/>
      <c r="AG8650" s="324"/>
      <c r="AH8650" s="324"/>
      <c r="AI8650" s="325"/>
      <c r="AJ8650" s="118"/>
      <c r="AK8650" s="118"/>
      <c r="AL8650" s="118"/>
      <c r="AM8650" s="118"/>
      <c r="AN8650" s="118"/>
      <c r="AO8650" s="118"/>
      <c r="AP8650" s="118"/>
      <c r="AQ8650" s="118"/>
      <c r="AR8650" s="118"/>
      <c r="AS8650" s="118"/>
      <c r="AT8650" s="118"/>
      <c r="AU8650" s="118"/>
      <c r="AV8650" s="118"/>
      <c r="AW8650" s="118"/>
      <c r="AX8650" s="118"/>
      <c r="AY8650" s="118"/>
      <c r="AZ8650" s="118"/>
      <c r="BA8650" s="118"/>
      <c r="BB8650" s="118"/>
      <c r="BC8650" s="118"/>
      <c r="BG8650" s="118"/>
      <c r="BH8650" s="118"/>
      <c r="BI8650" s="118"/>
      <c r="BJ8650" s="118"/>
      <c r="BK8650" s="118"/>
      <c r="BL8650" s="118"/>
      <c r="BM8650" s="118"/>
      <c r="BN8650" s="118"/>
      <c r="BO8650" s="118"/>
      <c r="BP8650" s="118"/>
      <c r="BQ8650" s="118"/>
    </row>
    <row r="8651" spans="1:69" s="2" customFormat="1" ht="15.75" x14ac:dyDescent="0.2">
      <c r="B8651" s="143">
        <f t="shared" ref="B8651:C8651" si="5605">B8580</f>
        <v>0</v>
      </c>
      <c r="C8651" s="323">
        <f t="shared" si="5605"/>
        <v>0</v>
      </c>
      <c r="D8651" s="324"/>
      <c r="E8651" s="324"/>
      <c r="F8651" s="324"/>
      <c r="G8651" s="324"/>
      <c r="H8651" s="324"/>
      <c r="I8651" s="324"/>
      <c r="J8651" s="324"/>
      <c r="K8651" s="324"/>
      <c r="L8651" s="324"/>
      <c r="M8651" s="324"/>
      <c r="N8651" s="324"/>
      <c r="O8651" s="324"/>
      <c r="P8651" s="324"/>
      <c r="Q8651" s="324"/>
      <c r="R8651" s="324"/>
      <c r="S8651" s="324"/>
      <c r="T8651" s="324"/>
      <c r="U8651" s="324"/>
      <c r="V8651" s="324"/>
      <c r="W8651" s="324"/>
      <c r="X8651" s="324"/>
      <c r="Y8651" s="324"/>
      <c r="Z8651" s="324"/>
      <c r="AA8651" s="324"/>
      <c r="AB8651" s="324"/>
      <c r="AC8651" s="324"/>
      <c r="AD8651" s="324"/>
      <c r="AE8651" s="324"/>
      <c r="AF8651" s="324"/>
      <c r="AG8651" s="324"/>
      <c r="AH8651" s="324"/>
      <c r="AI8651" s="325"/>
      <c r="AJ8651" s="118"/>
      <c r="AK8651" s="118"/>
      <c r="AL8651" s="118"/>
      <c r="AM8651" s="118"/>
      <c r="AN8651" s="118"/>
      <c r="AO8651" s="118"/>
      <c r="AP8651" s="118"/>
      <c r="AQ8651" s="118"/>
      <c r="AR8651" s="118"/>
      <c r="AS8651" s="118"/>
      <c r="AT8651" s="118"/>
      <c r="AU8651" s="118"/>
      <c r="AV8651" s="118"/>
      <c r="AW8651" s="118"/>
      <c r="AX8651" s="118"/>
      <c r="AY8651" s="118"/>
      <c r="AZ8651" s="118"/>
      <c r="BA8651" s="118"/>
      <c r="BB8651" s="118"/>
      <c r="BC8651" s="118"/>
      <c r="BG8651" s="118"/>
      <c r="BH8651" s="118"/>
      <c r="BI8651" s="118"/>
      <c r="BJ8651" s="118"/>
      <c r="BK8651" s="118"/>
      <c r="BL8651" s="118"/>
      <c r="BM8651" s="118"/>
      <c r="BN8651" s="118"/>
      <c r="BO8651" s="118"/>
      <c r="BP8651" s="118"/>
      <c r="BQ8651" s="118"/>
    </row>
    <row r="8652" spans="1:69" s="2" customFormat="1" ht="15.75" x14ac:dyDescent="0.2">
      <c r="B8652" s="143">
        <f t="shared" ref="B8652:C8652" si="5606">B8581</f>
        <v>0</v>
      </c>
      <c r="C8652" s="323">
        <f t="shared" si="5606"/>
        <v>0</v>
      </c>
      <c r="D8652" s="324"/>
      <c r="E8652" s="324"/>
      <c r="F8652" s="324"/>
      <c r="G8652" s="324"/>
      <c r="H8652" s="324"/>
      <c r="I8652" s="324"/>
      <c r="J8652" s="324"/>
      <c r="K8652" s="324"/>
      <c r="L8652" s="324"/>
      <c r="M8652" s="324"/>
      <c r="N8652" s="324"/>
      <c r="O8652" s="324"/>
      <c r="P8652" s="324"/>
      <c r="Q8652" s="324"/>
      <c r="R8652" s="324"/>
      <c r="S8652" s="324"/>
      <c r="T8652" s="324"/>
      <c r="U8652" s="324"/>
      <c r="V8652" s="324"/>
      <c r="W8652" s="324"/>
      <c r="X8652" s="324"/>
      <c r="Y8652" s="324"/>
      <c r="Z8652" s="324"/>
      <c r="AA8652" s="324"/>
      <c r="AB8652" s="324"/>
      <c r="AC8652" s="324"/>
      <c r="AD8652" s="324"/>
      <c r="AE8652" s="324"/>
      <c r="AF8652" s="324"/>
      <c r="AG8652" s="324"/>
      <c r="AH8652" s="324"/>
      <c r="AI8652" s="325"/>
      <c r="AJ8652" s="118"/>
      <c r="AK8652" s="118"/>
      <c r="AL8652" s="118"/>
      <c r="AM8652" s="118"/>
      <c r="AN8652" s="118"/>
      <c r="AO8652" s="118"/>
      <c r="AP8652" s="118"/>
      <c r="AQ8652" s="118"/>
      <c r="AR8652" s="118"/>
      <c r="AS8652" s="118"/>
      <c r="AT8652" s="118"/>
      <c r="AU8652" s="118"/>
      <c r="AV8652" s="118"/>
      <c r="AW8652" s="118"/>
      <c r="AX8652" s="118"/>
      <c r="AY8652" s="118"/>
      <c r="AZ8652" s="118"/>
      <c r="BA8652" s="118"/>
      <c r="BB8652" s="118"/>
      <c r="BC8652" s="118"/>
      <c r="BG8652" s="118"/>
      <c r="BH8652" s="118"/>
      <c r="BI8652" s="118"/>
      <c r="BJ8652" s="118"/>
      <c r="BK8652" s="118"/>
      <c r="BL8652" s="118"/>
      <c r="BM8652" s="118"/>
      <c r="BN8652" s="118"/>
      <c r="BO8652" s="118"/>
      <c r="BP8652" s="118"/>
      <c r="BQ8652" s="118"/>
    </row>
    <row r="8653" spans="1:69" s="2" customFormat="1" ht="15.75" x14ac:dyDescent="0.2">
      <c r="B8653" s="143">
        <f t="shared" ref="B8653:C8653" si="5607">B8582</f>
        <v>0</v>
      </c>
      <c r="C8653" s="323">
        <f t="shared" si="5607"/>
        <v>0</v>
      </c>
      <c r="D8653" s="324"/>
      <c r="E8653" s="324"/>
      <c r="F8653" s="324"/>
      <c r="G8653" s="324"/>
      <c r="H8653" s="324"/>
      <c r="I8653" s="324"/>
      <c r="J8653" s="324"/>
      <c r="K8653" s="324"/>
      <c r="L8653" s="324"/>
      <c r="M8653" s="324"/>
      <c r="N8653" s="324"/>
      <c r="O8653" s="324"/>
      <c r="P8653" s="324"/>
      <c r="Q8653" s="324"/>
      <c r="R8653" s="324"/>
      <c r="S8653" s="324"/>
      <c r="T8653" s="324"/>
      <c r="U8653" s="324"/>
      <c r="V8653" s="324"/>
      <c r="W8653" s="324"/>
      <c r="X8653" s="324"/>
      <c r="Y8653" s="324"/>
      <c r="Z8653" s="324"/>
      <c r="AA8653" s="324"/>
      <c r="AB8653" s="324"/>
      <c r="AC8653" s="324"/>
      <c r="AD8653" s="324"/>
      <c r="AE8653" s="324"/>
      <c r="AF8653" s="324"/>
      <c r="AG8653" s="324"/>
      <c r="AH8653" s="324"/>
      <c r="AI8653" s="325"/>
      <c r="AJ8653" s="118"/>
      <c r="AK8653" s="118"/>
      <c r="AL8653" s="118"/>
      <c r="AM8653" s="118"/>
      <c r="AN8653" s="118"/>
      <c r="AO8653" s="118"/>
      <c r="AP8653" s="118"/>
      <c r="AQ8653" s="118"/>
      <c r="AR8653" s="118"/>
      <c r="AS8653" s="118"/>
      <c r="AT8653" s="118"/>
      <c r="AU8653" s="118"/>
      <c r="AV8653" s="118"/>
      <c r="AW8653" s="118"/>
      <c r="AX8653" s="118"/>
      <c r="AY8653" s="118"/>
      <c r="AZ8653" s="118"/>
      <c r="BA8653" s="118"/>
      <c r="BB8653" s="118"/>
      <c r="BC8653" s="118"/>
      <c r="BG8653" s="118"/>
      <c r="BH8653" s="118"/>
      <c r="BI8653" s="118"/>
      <c r="BJ8653" s="118"/>
      <c r="BK8653" s="118"/>
      <c r="BL8653" s="118"/>
      <c r="BM8653" s="118"/>
      <c r="BN8653" s="118"/>
      <c r="BO8653" s="118"/>
      <c r="BP8653" s="118"/>
      <c r="BQ8653" s="118"/>
    </row>
    <row r="8654" spans="1:69" s="2" customFormat="1" ht="15.75" x14ac:dyDescent="0.2">
      <c r="B8654" s="143">
        <f t="shared" ref="B8654:C8654" si="5608">B8583</f>
        <v>0</v>
      </c>
      <c r="C8654" s="323">
        <f t="shared" si="5608"/>
        <v>0</v>
      </c>
      <c r="D8654" s="324"/>
      <c r="E8654" s="324"/>
      <c r="F8654" s="324"/>
      <c r="G8654" s="324"/>
      <c r="H8654" s="324"/>
      <c r="I8654" s="324"/>
      <c r="J8654" s="324"/>
      <c r="K8654" s="324"/>
      <c r="L8654" s="324"/>
      <c r="M8654" s="324"/>
      <c r="N8654" s="324"/>
      <c r="O8654" s="324"/>
      <c r="P8654" s="324"/>
      <c r="Q8654" s="324"/>
      <c r="R8654" s="324"/>
      <c r="S8654" s="324"/>
      <c r="T8654" s="324"/>
      <c r="U8654" s="324"/>
      <c r="V8654" s="324"/>
      <c r="W8654" s="324"/>
      <c r="X8654" s="324"/>
      <c r="Y8654" s="324"/>
      <c r="Z8654" s="324"/>
      <c r="AA8654" s="324"/>
      <c r="AB8654" s="324"/>
      <c r="AC8654" s="324"/>
      <c r="AD8654" s="324"/>
      <c r="AE8654" s="324"/>
      <c r="AF8654" s="324"/>
      <c r="AG8654" s="324"/>
      <c r="AH8654" s="324"/>
      <c r="AI8654" s="325"/>
      <c r="AJ8654" s="118"/>
      <c r="AK8654" s="118"/>
      <c r="AL8654" s="118"/>
      <c r="AM8654" s="118"/>
      <c r="AN8654" s="118"/>
      <c r="AO8654" s="118"/>
      <c r="AP8654" s="118"/>
      <c r="AQ8654" s="118"/>
      <c r="AR8654" s="118"/>
      <c r="AS8654" s="118"/>
      <c r="AT8654" s="118"/>
      <c r="AU8654" s="118"/>
      <c r="AV8654" s="118"/>
      <c r="AW8654" s="118"/>
      <c r="AX8654" s="118"/>
      <c r="AY8654" s="118"/>
      <c r="AZ8654" s="118"/>
      <c r="BA8654" s="118"/>
      <c r="BB8654" s="118"/>
      <c r="BC8654" s="118"/>
      <c r="BG8654" s="118"/>
      <c r="BH8654" s="118"/>
      <c r="BI8654" s="118"/>
      <c r="BJ8654" s="118"/>
      <c r="BK8654" s="118"/>
      <c r="BL8654" s="118"/>
      <c r="BM8654" s="118"/>
      <c r="BN8654" s="118"/>
      <c r="BO8654" s="118"/>
      <c r="BP8654" s="118"/>
      <c r="BQ8654" s="118"/>
    </row>
    <row r="8655" spans="1:69" s="2" customFormat="1" ht="15.75" x14ac:dyDescent="0.2">
      <c r="B8655" s="143">
        <f t="shared" ref="B8655:C8655" si="5609">B8584</f>
        <v>0</v>
      </c>
      <c r="C8655" s="323">
        <f t="shared" si="5609"/>
        <v>0</v>
      </c>
      <c r="D8655" s="324"/>
      <c r="E8655" s="324"/>
      <c r="F8655" s="324"/>
      <c r="G8655" s="324"/>
      <c r="H8655" s="324"/>
      <c r="I8655" s="324"/>
      <c r="J8655" s="324"/>
      <c r="K8655" s="324"/>
      <c r="L8655" s="324"/>
      <c r="M8655" s="324"/>
      <c r="N8655" s="324"/>
      <c r="O8655" s="324"/>
      <c r="P8655" s="324"/>
      <c r="Q8655" s="324"/>
      <c r="R8655" s="324"/>
      <c r="S8655" s="324"/>
      <c r="T8655" s="324"/>
      <c r="U8655" s="324"/>
      <c r="V8655" s="324"/>
      <c r="W8655" s="324"/>
      <c r="X8655" s="324"/>
      <c r="Y8655" s="324"/>
      <c r="Z8655" s="324"/>
      <c r="AA8655" s="324"/>
      <c r="AB8655" s="324"/>
      <c r="AC8655" s="324"/>
      <c r="AD8655" s="324"/>
      <c r="AE8655" s="324"/>
      <c r="AF8655" s="324"/>
      <c r="AG8655" s="324"/>
      <c r="AH8655" s="324"/>
      <c r="AI8655" s="325"/>
      <c r="AJ8655" s="118"/>
      <c r="AK8655" s="118"/>
      <c r="AL8655" s="118"/>
      <c r="AM8655" s="118"/>
      <c r="AN8655" s="118"/>
      <c r="AO8655" s="118"/>
      <c r="AP8655" s="118"/>
      <c r="AQ8655" s="118"/>
      <c r="AR8655" s="118"/>
      <c r="AS8655" s="118"/>
      <c r="AT8655" s="118"/>
      <c r="AU8655" s="118"/>
      <c r="AV8655" s="118"/>
      <c r="AW8655" s="118"/>
      <c r="AX8655" s="118"/>
      <c r="AY8655" s="118"/>
      <c r="AZ8655" s="118"/>
      <c r="BA8655" s="118"/>
      <c r="BB8655" s="118"/>
      <c r="BC8655" s="118"/>
      <c r="BG8655" s="118"/>
      <c r="BH8655" s="118"/>
      <c r="BI8655" s="118"/>
      <c r="BJ8655" s="118"/>
      <c r="BK8655" s="118"/>
      <c r="BL8655" s="118"/>
      <c r="BM8655" s="118"/>
      <c r="BN8655" s="118"/>
      <c r="BO8655" s="118"/>
      <c r="BP8655" s="118"/>
      <c r="BQ8655" s="118"/>
    </row>
    <row r="8656" spans="1:69" s="2" customFormat="1" ht="15.75" x14ac:dyDescent="0.2">
      <c r="B8656" s="143">
        <f t="shared" ref="B8656:C8656" si="5610">B8585</f>
        <v>0</v>
      </c>
      <c r="C8656" s="323">
        <f t="shared" si="5610"/>
        <v>0</v>
      </c>
      <c r="D8656" s="324"/>
      <c r="E8656" s="324"/>
      <c r="F8656" s="324"/>
      <c r="G8656" s="324"/>
      <c r="H8656" s="324"/>
      <c r="I8656" s="324"/>
      <c r="J8656" s="324"/>
      <c r="K8656" s="324"/>
      <c r="L8656" s="324"/>
      <c r="M8656" s="324"/>
      <c r="N8656" s="324"/>
      <c r="O8656" s="324"/>
      <c r="P8656" s="324"/>
      <c r="Q8656" s="324"/>
      <c r="R8656" s="324"/>
      <c r="S8656" s="324"/>
      <c r="T8656" s="324"/>
      <c r="U8656" s="324"/>
      <c r="V8656" s="324"/>
      <c r="W8656" s="324"/>
      <c r="X8656" s="324"/>
      <c r="Y8656" s="324"/>
      <c r="Z8656" s="324"/>
      <c r="AA8656" s="324"/>
      <c r="AB8656" s="324"/>
      <c r="AC8656" s="324"/>
      <c r="AD8656" s="324"/>
      <c r="AE8656" s="324"/>
      <c r="AF8656" s="324"/>
      <c r="AG8656" s="324"/>
      <c r="AH8656" s="324"/>
      <c r="AI8656" s="325"/>
      <c r="AJ8656" s="118"/>
      <c r="AK8656" s="118"/>
      <c r="AL8656" s="118"/>
      <c r="AM8656" s="118"/>
      <c r="AN8656" s="118"/>
      <c r="AO8656" s="118"/>
      <c r="AP8656" s="118"/>
      <c r="AQ8656" s="118"/>
      <c r="AR8656" s="118"/>
      <c r="AS8656" s="118"/>
      <c r="AT8656" s="118"/>
      <c r="AU8656" s="118"/>
      <c r="AV8656" s="118"/>
      <c r="AW8656" s="118"/>
      <c r="AX8656" s="118"/>
      <c r="AY8656" s="118"/>
      <c r="AZ8656" s="118"/>
      <c r="BA8656" s="118"/>
      <c r="BB8656" s="118"/>
      <c r="BC8656" s="118"/>
      <c r="BG8656" s="118"/>
      <c r="BH8656" s="118"/>
      <c r="BI8656" s="118"/>
      <c r="BJ8656" s="118"/>
      <c r="BK8656" s="118"/>
      <c r="BL8656" s="118"/>
      <c r="BM8656" s="118"/>
      <c r="BN8656" s="118"/>
      <c r="BO8656" s="118"/>
      <c r="BP8656" s="118"/>
      <c r="BQ8656" s="118"/>
    </row>
    <row r="8657" spans="1:69" s="2" customFormat="1" ht="15.75" x14ac:dyDescent="0.2">
      <c r="B8657" s="143">
        <f t="shared" ref="B8657:C8657" si="5611">B8586</f>
        <v>0</v>
      </c>
      <c r="C8657" s="323">
        <f t="shared" si="5611"/>
        <v>0</v>
      </c>
      <c r="D8657" s="324"/>
      <c r="E8657" s="324"/>
      <c r="F8657" s="324"/>
      <c r="G8657" s="324"/>
      <c r="H8657" s="324"/>
      <c r="I8657" s="324"/>
      <c r="J8657" s="324"/>
      <c r="K8657" s="324"/>
      <c r="L8657" s="324"/>
      <c r="M8657" s="324"/>
      <c r="N8657" s="324"/>
      <c r="O8657" s="324"/>
      <c r="P8657" s="324"/>
      <c r="Q8657" s="324"/>
      <c r="R8657" s="324"/>
      <c r="S8657" s="324"/>
      <c r="T8657" s="324"/>
      <c r="U8657" s="324"/>
      <c r="V8657" s="324"/>
      <c r="W8657" s="324"/>
      <c r="X8657" s="324"/>
      <c r="Y8657" s="324"/>
      <c r="Z8657" s="324"/>
      <c r="AA8657" s="324"/>
      <c r="AB8657" s="324"/>
      <c r="AC8657" s="324"/>
      <c r="AD8657" s="324"/>
      <c r="AE8657" s="324"/>
      <c r="AF8657" s="324"/>
      <c r="AG8657" s="324"/>
      <c r="AH8657" s="324"/>
      <c r="AI8657" s="325"/>
      <c r="AJ8657" s="118"/>
      <c r="AK8657" s="118"/>
      <c r="AL8657" s="118"/>
      <c r="AM8657" s="118"/>
      <c r="AN8657" s="118"/>
      <c r="AO8657" s="118"/>
      <c r="AP8657" s="118"/>
      <c r="AQ8657" s="118"/>
      <c r="AR8657" s="118"/>
      <c r="AS8657" s="118"/>
      <c r="AT8657" s="118"/>
      <c r="AU8657" s="118"/>
      <c r="AV8657" s="118"/>
      <c r="AW8657" s="118"/>
      <c r="AX8657" s="118"/>
      <c r="AY8657" s="118"/>
      <c r="AZ8657" s="118"/>
      <c r="BA8657" s="118"/>
      <c r="BB8657" s="118"/>
      <c r="BC8657" s="118"/>
      <c r="BG8657" s="118"/>
      <c r="BH8657" s="118"/>
      <c r="BI8657" s="118"/>
      <c r="BJ8657" s="118"/>
      <c r="BK8657" s="118"/>
      <c r="BL8657" s="118"/>
      <c r="BM8657" s="118"/>
      <c r="BN8657" s="118"/>
      <c r="BO8657" s="118"/>
      <c r="BP8657" s="118"/>
      <c r="BQ8657" s="118"/>
    </row>
    <row r="8658" spans="1:69" s="2" customFormat="1" ht="15.75" x14ac:dyDescent="0.2">
      <c r="B8658" s="143">
        <f t="shared" ref="B8658:C8658" si="5612">B8587</f>
        <v>0</v>
      </c>
      <c r="C8658" s="323">
        <f t="shared" si="5612"/>
        <v>0</v>
      </c>
      <c r="D8658" s="324"/>
      <c r="E8658" s="324"/>
      <c r="F8658" s="324"/>
      <c r="G8658" s="324"/>
      <c r="H8658" s="324"/>
      <c r="I8658" s="324"/>
      <c r="J8658" s="324"/>
      <c r="K8658" s="324"/>
      <c r="L8658" s="324"/>
      <c r="M8658" s="324"/>
      <c r="N8658" s="324"/>
      <c r="O8658" s="324"/>
      <c r="P8658" s="324"/>
      <c r="Q8658" s="324"/>
      <c r="R8658" s="324"/>
      <c r="S8658" s="324"/>
      <c r="T8658" s="324"/>
      <c r="U8658" s="324"/>
      <c r="V8658" s="324"/>
      <c r="W8658" s="324"/>
      <c r="X8658" s="324"/>
      <c r="Y8658" s="324"/>
      <c r="Z8658" s="324"/>
      <c r="AA8658" s="324"/>
      <c r="AB8658" s="324"/>
      <c r="AC8658" s="324"/>
      <c r="AD8658" s="324"/>
      <c r="AE8658" s="324"/>
      <c r="AF8658" s="324"/>
      <c r="AG8658" s="324"/>
      <c r="AH8658" s="324"/>
      <c r="AI8658" s="325"/>
      <c r="AJ8658" s="118"/>
      <c r="AK8658" s="118"/>
      <c r="AL8658" s="118"/>
      <c r="AM8658" s="118"/>
      <c r="AN8658" s="118"/>
      <c r="AO8658" s="118"/>
      <c r="AP8658" s="118"/>
      <c r="AQ8658" s="118"/>
      <c r="AR8658" s="118"/>
      <c r="AS8658" s="118"/>
      <c r="AT8658" s="118"/>
      <c r="AU8658" s="118"/>
      <c r="AV8658" s="118"/>
      <c r="AW8658" s="118"/>
      <c r="AX8658" s="118"/>
      <c r="AY8658" s="118"/>
      <c r="AZ8658" s="118"/>
      <c r="BA8658" s="118"/>
      <c r="BB8658" s="118"/>
      <c r="BC8658" s="118"/>
      <c r="BG8658" s="118"/>
      <c r="BH8658" s="118"/>
      <c r="BI8658" s="118"/>
      <c r="BJ8658" s="118"/>
      <c r="BK8658" s="118"/>
      <c r="BL8658" s="118"/>
      <c r="BM8658" s="118"/>
      <c r="BN8658" s="118"/>
      <c r="BO8658" s="118"/>
      <c r="BP8658" s="118"/>
      <c r="BQ8658" s="118"/>
    </row>
    <row r="8659" spans="1:69" s="2" customFormat="1" ht="15.75" x14ac:dyDescent="0.2">
      <c r="B8659" s="143">
        <f t="shared" ref="B8659:C8659" si="5613">B8588</f>
        <v>0</v>
      </c>
      <c r="C8659" s="323">
        <f t="shared" si="5613"/>
        <v>0</v>
      </c>
      <c r="D8659" s="324"/>
      <c r="E8659" s="324"/>
      <c r="F8659" s="324"/>
      <c r="G8659" s="324"/>
      <c r="H8659" s="324"/>
      <c r="I8659" s="324"/>
      <c r="J8659" s="324"/>
      <c r="K8659" s="324"/>
      <c r="L8659" s="324"/>
      <c r="M8659" s="324"/>
      <c r="N8659" s="324"/>
      <c r="O8659" s="324"/>
      <c r="P8659" s="324"/>
      <c r="Q8659" s="324"/>
      <c r="R8659" s="324"/>
      <c r="S8659" s="324"/>
      <c r="T8659" s="324"/>
      <c r="U8659" s="324"/>
      <c r="V8659" s="324"/>
      <c r="W8659" s="324"/>
      <c r="X8659" s="324"/>
      <c r="Y8659" s="324"/>
      <c r="Z8659" s="324"/>
      <c r="AA8659" s="324"/>
      <c r="AB8659" s="324"/>
      <c r="AC8659" s="324"/>
      <c r="AD8659" s="324"/>
      <c r="AE8659" s="324"/>
      <c r="AF8659" s="324"/>
      <c r="AG8659" s="324"/>
      <c r="AH8659" s="324"/>
      <c r="AI8659" s="325"/>
      <c r="AJ8659" s="118"/>
      <c r="AK8659" s="118"/>
      <c r="AL8659" s="118"/>
      <c r="AM8659" s="118"/>
      <c r="AN8659" s="118"/>
      <c r="AO8659" s="118"/>
      <c r="AP8659" s="118"/>
      <c r="AQ8659" s="118"/>
      <c r="AR8659" s="118"/>
      <c r="AS8659" s="118"/>
      <c r="AT8659" s="118"/>
      <c r="AU8659" s="118"/>
      <c r="AV8659" s="118"/>
      <c r="AW8659" s="118"/>
      <c r="AX8659" s="118"/>
      <c r="AY8659" s="118"/>
      <c r="AZ8659" s="118"/>
      <c r="BA8659" s="118"/>
      <c r="BB8659" s="118"/>
      <c r="BC8659" s="118"/>
      <c r="BG8659" s="118"/>
      <c r="BH8659" s="118"/>
      <c r="BI8659" s="118"/>
      <c r="BJ8659" s="118"/>
      <c r="BK8659" s="118"/>
      <c r="BL8659" s="118"/>
      <c r="BM8659" s="118"/>
      <c r="BN8659" s="118"/>
      <c r="BO8659" s="118"/>
      <c r="BP8659" s="118"/>
      <c r="BQ8659" s="118"/>
    </row>
    <row r="8660" spans="1:69" ht="15" x14ac:dyDescent="0.2">
      <c r="A8660" s="2"/>
      <c r="B8660" s="2"/>
      <c r="C8660" s="2"/>
      <c r="D8660" s="2"/>
      <c r="I8660" s="338"/>
      <c r="J8660" s="338"/>
      <c r="BD8660" s="2"/>
      <c r="BE8660" s="2"/>
      <c r="BF8660" s="2"/>
    </row>
    <row r="8661" spans="1:69" ht="15" x14ac:dyDescent="0.2">
      <c r="A8661" s="326" t="s">
        <v>55</v>
      </c>
      <c r="B8661" s="327"/>
      <c r="C8661" s="327"/>
      <c r="D8661" s="327"/>
      <c r="E8661" s="327"/>
      <c r="F8661" s="327"/>
      <c r="G8661" s="327"/>
      <c r="H8661" s="327"/>
      <c r="I8661" s="327"/>
      <c r="J8661" s="327"/>
      <c r="K8661" s="327"/>
      <c r="L8661" s="327"/>
      <c r="M8661" s="327"/>
      <c r="N8661" s="327"/>
      <c r="O8661" s="327"/>
      <c r="P8661" s="327"/>
      <c r="Q8661" s="327"/>
      <c r="R8661" s="327"/>
      <c r="S8661" s="327"/>
      <c r="T8661" s="327"/>
      <c r="U8661" s="327"/>
      <c r="V8661" s="327"/>
      <c r="W8661" s="327"/>
      <c r="X8661" s="327"/>
      <c r="Y8661" s="327"/>
      <c r="Z8661" s="327"/>
      <c r="AA8661" s="327"/>
      <c r="AB8661" s="327"/>
      <c r="AC8661" s="327"/>
      <c r="AD8661" s="327"/>
      <c r="AE8661" s="327"/>
      <c r="AF8661" s="327"/>
      <c r="AG8661" s="327"/>
      <c r="AH8661" s="327"/>
      <c r="AI8661" s="327"/>
      <c r="BD8661" s="2"/>
      <c r="BE8661" s="2"/>
      <c r="BF8661" s="2"/>
    </row>
    <row r="8662" spans="1:69" x14ac:dyDescent="0.2">
      <c r="A8662" s="2"/>
      <c r="B8662" s="2"/>
      <c r="C8662" s="2"/>
      <c r="D8662" s="2"/>
      <c r="BD8662" s="2"/>
      <c r="BE8662" s="2"/>
      <c r="BF8662" s="2"/>
    </row>
    <row r="8663" spans="1:69" x14ac:dyDescent="0.2">
      <c r="A8663" s="2"/>
      <c r="B8663" s="2"/>
      <c r="C8663" s="2"/>
      <c r="D8663" s="2"/>
      <c r="BD8663" s="2"/>
      <c r="BE8663" s="2"/>
      <c r="BF8663" s="2"/>
    </row>
    <row r="8664" spans="1:69" ht="15.75" x14ac:dyDescent="0.2">
      <c r="A8664" s="101" t="s">
        <v>4</v>
      </c>
      <c r="B8664" s="2"/>
      <c r="C8664" s="2"/>
      <c r="D8664" s="2"/>
      <c r="BD8664" s="2"/>
      <c r="BE8664" s="2"/>
      <c r="BF8664" s="2"/>
    </row>
    <row r="8665" spans="1:69" x14ac:dyDescent="0.2">
      <c r="A8665" s="2"/>
      <c r="B8665" s="2"/>
      <c r="C8665" s="2"/>
      <c r="D8665" s="2"/>
      <c r="BD8665" s="2"/>
      <c r="BE8665" s="2"/>
      <c r="BF8665" s="2"/>
    </row>
    <row r="8666" spans="1:69" ht="15.75" x14ac:dyDescent="0.2">
      <c r="A8666" s="339" t="s">
        <v>7</v>
      </c>
      <c r="B8666" s="340"/>
      <c r="C8666" s="340"/>
      <c r="D8666" s="2"/>
      <c r="E8666" s="320" t="str">
        <f>Результаты!$E$3</f>
        <v>Ленинская СОШ</v>
      </c>
      <c r="F8666" s="320"/>
      <c r="G8666" s="320"/>
      <c r="H8666" s="320"/>
      <c r="I8666" s="320"/>
      <c r="J8666" s="320"/>
      <c r="BD8666" s="2"/>
      <c r="BE8666" s="2"/>
      <c r="BF8666" s="2"/>
    </row>
    <row r="8667" spans="1:69" ht="15.75" x14ac:dyDescent="0.2">
      <c r="A8667" s="339" t="s">
        <v>12</v>
      </c>
      <c r="B8667" s="339"/>
      <c r="C8667" s="339"/>
      <c r="D8667" s="2"/>
      <c r="E8667" s="320" t="str">
        <f>Результаты!$E$7</f>
        <v>математика</v>
      </c>
      <c r="F8667" s="328"/>
      <c r="G8667" s="328"/>
      <c r="H8667" s="328"/>
      <c r="I8667" s="328"/>
      <c r="J8667" s="328"/>
      <c r="BD8667" s="2"/>
      <c r="BE8667" s="2"/>
      <c r="BF8667" s="2"/>
    </row>
    <row r="8668" spans="1:69" ht="15.75" x14ac:dyDescent="0.2">
      <c r="A8668" s="339" t="s">
        <v>9</v>
      </c>
      <c r="B8668" s="339"/>
      <c r="C8668" s="339"/>
      <c r="D8668" s="2"/>
      <c r="E8668" s="320">
        <f>Результаты!$E$11</f>
        <v>13</v>
      </c>
      <c r="F8668" s="328"/>
      <c r="G8668" s="328"/>
      <c r="H8668" s="328"/>
      <c r="I8668" s="328"/>
      <c r="J8668" s="328"/>
      <c r="BD8668" s="2"/>
      <c r="BE8668" s="2"/>
      <c r="BF8668" s="2"/>
    </row>
    <row r="8669" spans="1:69" ht="15.75" x14ac:dyDescent="0.2">
      <c r="A8669" s="339" t="s">
        <v>23</v>
      </c>
      <c r="B8669" s="339"/>
      <c r="C8669" s="339"/>
      <c r="D8669" s="2"/>
      <c r="E8669" s="320">
        <f>Результаты!$E$13</f>
        <v>6</v>
      </c>
      <c r="F8669" s="328"/>
      <c r="G8669" s="328"/>
      <c r="H8669" s="328"/>
      <c r="I8669" s="328"/>
      <c r="J8669" s="328"/>
      <c r="BD8669" s="2"/>
      <c r="BE8669" s="2"/>
      <c r="BF8669" s="2"/>
    </row>
    <row r="8670" spans="1:69" ht="15.75" x14ac:dyDescent="0.2">
      <c r="A8670" s="339" t="s">
        <v>42</v>
      </c>
      <c r="B8670" s="339"/>
      <c r="C8670" s="339"/>
      <c r="D8670" s="2"/>
      <c r="E8670" s="320">
        <f>Результаты!$E$15</f>
        <v>6</v>
      </c>
      <c r="F8670" s="320"/>
      <c r="G8670" s="320"/>
      <c r="H8670" s="321">
        <f>Результаты!$H$15</f>
        <v>7</v>
      </c>
      <c r="I8670" s="321"/>
      <c r="J8670" s="322"/>
      <c r="BD8670" s="2"/>
      <c r="BE8670" s="2"/>
      <c r="BF8670" s="2"/>
    </row>
    <row r="8671" spans="1:69" ht="13.5" thickBot="1" x14ac:dyDescent="0.25">
      <c r="A8671" s="2"/>
      <c r="B8671" s="2"/>
      <c r="C8671" s="2"/>
      <c r="D8671" s="2"/>
      <c r="BD8671" s="2"/>
      <c r="BE8671" s="2"/>
      <c r="BF8671" s="2"/>
    </row>
    <row r="8672" spans="1:69" ht="15" customHeight="1" x14ac:dyDescent="0.2">
      <c r="A8672" s="341" t="s">
        <v>19</v>
      </c>
      <c r="B8672" s="342"/>
      <c r="C8672" s="342"/>
      <c r="D8672" s="342"/>
      <c r="E8672" s="335">
        <f>E8601</f>
        <v>1</v>
      </c>
      <c r="F8672" s="335">
        <f t="shared" ref="F8672:AM8672" si="5614">F8601</f>
        <v>2</v>
      </c>
      <c r="G8672" s="335">
        <f t="shared" si="5614"/>
        <v>3</v>
      </c>
      <c r="H8672" s="337">
        <f t="shared" si="5614"/>
        <v>4</v>
      </c>
      <c r="I8672" s="335">
        <f t="shared" si="5614"/>
        <v>5</v>
      </c>
      <c r="J8672" s="337">
        <f t="shared" si="5614"/>
        <v>6</v>
      </c>
      <c r="K8672" s="337">
        <f t="shared" si="5614"/>
        <v>7</v>
      </c>
      <c r="L8672" s="335">
        <f t="shared" si="5614"/>
        <v>8</v>
      </c>
      <c r="M8672" s="337">
        <f t="shared" si="5614"/>
        <v>9</v>
      </c>
      <c r="N8672" s="335">
        <f t="shared" si="5614"/>
        <v>10</v>
      </c>
      <c r="O8672" s="337">
        <f t="shared" si="5614"/>
        <v>11</v>
      </c>
      <c r="P8672" s="335">
        <f t="shared" si="5614"/>
        <v>12</v>
      </c>
      <c r="Q8672" s="337">
        <f t="shared" si="5614"/>
        <v>13</v>
      </c>
      <c r="R8672" s="335">
        <f t="shared" si="5614"/>
        <v>14</v>
      </c>
      <c r="S8672" s="337">
        <f t="shared" si="5614"/>
        <v>15</v>
      </c>
      <c r="T8672" s="335">
        <f t="shared" si="5614"/>
        <v>16</v>
      </c>
      <c r="U8672" s="335">
        <f t="shared" si="5614"/>
        <v>17</v>
      </c>
      <c r="V8672" s="337">
        <f t="shared" si="5614"/>
        <v>18</v>
      </c>
      <c r="W8672" s="337">
        <f t="shared" si="5614"/>
        <v>19</v>
      </c>
      <c r="X8672" s="337">
        <f t="shared" si="5614"/>
        <v>20</v>
      </c>
      <c r="Y8672" s="335" t="e">
        <f t="shared" si="5614"/>
        <v>#REF!</v>
      </c>
      <c r="Z8672" s="335" t="e">
        <f t="shared" si="5614"/>
        <v>#REF!</v>
      </c>
      <c r="AA8672" s="335" t="e">
        <f t="shared" si="5614"/>
        <v>#REF!</v>
      </c>
      <c r="AB8672" s="360" t="e">
        <f t="shared" si="5614"/>
        <v>#REF!</v>
      </c>
      <c r="AC8672" s="360" t="e">
        <f t="shared" si="5614"/>
        <v>#REF!</v>
      </c>
      <c r="AD8672" s="360" t="e">
        <f t="shared" si="5614"/>
        <v>#REF!</v>
      </c>
      <c r="AE8672" s="360" t="e">
        <f t="shared" si="5614"/>
        <v>#REF!</v>
      </c>
      <c r="AF8672" s="360" t="e">
        <f t="shared" si="5614"/>
        <v>#REF!</v>
      </c>
      <c r="AG8672" s="360" t="e">
        <f t="shared" si="5614"/>
        <v>#REF!</v>
      </c>
      <c r="AH8672" s="337" t="e">
        <f t="shared" si="5614"/>
        <v>#REF!</v>
      </c>
      <c r="AI8672" s="360" t="e">
        <f t="shared" si="5614"/>
        <v>#REF!</v>
      </c>
      <c r="AJ8672" s="360" t="e">
        <f t="shared" si="5614"/>
        <v>#REF!</v>
      </c>
      <c r="AK8672" s="360" t="e">
        <f t="shared" si="5614"/>
        <v>#REF!</v>
      </c>
      <c r="AL8672" s="360" t="e">
        <f t="shared" si="5614"/>
        <v>#REF!</v>
      </c>
      <c r="AM8672" s="360" t="e">
        <f t="shared" si="5614"/>
        <v>#REF!</v>
      </c>
      <c r="AN8672" s="360" t="e">
        <f t="shared" ref="AN8672:BB8672" si="5615">AN8601</f>
        <v>#REF!</v>
      </c>
      <c r="AO8672" s="354" t="e">
        <f t="shared" si="5615"/>
        <v>#REF!</v>
      </c>
      <c r="AP8672" s="354" t="e">
        <f t="shared" si="5615"/>
        <v>#REF!</v>
      </c>
      <c r="AQ8672" s="354" t="e">
        <f t="shared" si="5615"/>
        <v>#REF!</v>
      </c>
      <c r="AR8672" s="354" t="e">
        <f t="shared" si="5615"/>
        <v>#REF!</v>
      </c>
      <c r="AS8672" s="354" t="e">
        <f t="shared" si="5615"/>
        <v>#REF!</v>
      </c>
      <c r="AT8672" s="354" t="e">
        <f t="shared" si="5615"/>
        <v>#REF!</v>
      </c>
      <c r="AU8672" s="354" t="e">
        <f t="shared" si="5615"/>
        <v>#REF!</v>
      </c>
      <c r="AV8672" s="354" t="e">
        <f t="shared" si="5615"/>
        <v>#REF!</v>
      </c>
      <c r="AW8672" s="354" t="e">
        <f t="shared" si="5615"/>
        <v>#REF!</v>
      </c>
      <c r="AX8672" s="354" t="e">
        <f t="shared" si="5615"/>
        <v>#REF!</v>
      </c>
      <c r="AY8672" s="354" t="e">
        <f t="shared" si="5615"/>
        <v>#REF!</v>
      </c>
      <c r="AZ8672" s="354" t="e">
        <f t="shared" si="5615"/>
        <v>#REF!</v>
      </c>
      <c r="BA8672" s="354" t="e">
        <f t="shared" si="5615"/>
        <v>#REF!</v>
      </c>
      <c r="BB8672" s="354">
        <f t="shared" si="5615"/>
        <v>0</v>
      </c>
      <c r="BC8672" s="361" t="s">
        <v>37</v>
      </c>
      <c r="BD8672" s="367" t="s">
        <v>39</v>
      </c>
      <c r="BE8672" s="367"/>
      <c r="BF8672" s="355"/>
      <c r="BG8672" s="363" t="s">
        <v>10</v>
      </c>
    </row>
    <row r="8673" spans="1:69" ht="31.5" x14ac:dyDescent="0.2">
      <c r="A8673" s="341"/>
      <c r="B8673" s="342"/>
      <c r="C8673" s="342"/>
      <c r="D8673" s="342"/>
      <c r="E8673" s="336"/>
      <c r="F8673" s="336"/>
      <c r="G8673" s="336"/>
      <c r="H8673" s="336"/>
      <c r="I8673" s="336"/>
      <c r="J8673" s="336"/>
      <c r="K8673" s="336"/>
      <c r="L8673" s="336"/>
      <c r="M8673" s="336"/>
      <c r="N8673" s="336"/>
      <c r="O8673" s="336"/>
      <c r="P8673" s="336"/>
      <c r="Q8673" s="336"/>
      <c r="R8673" s="336"/>
      <c r="S8673" s="336"/>
      <c r="T8673" s="336"/>
      <c r="U8673" s="336"/>
      <c r="V8673" s="336"/>
      <c r="W8673" s="336"/>
      <c r="X8673" s="336"/>
      <c r="Y8673" s="336"/>
      <c r="Z8673" s="336"/>
      <c r="AA8673" s="336"/>
      <c r="AB8673" s="336"/>
      <c r="AC8673" s="336"/>
      <c r="AD8673" s="336"/>
      <c r="AE8673" s="336"/>
      <c r="AF8673" s="336"/>
      <c r="AG8673" s="336"/>
      <c r="AH8673" s="336"/>
      <c r="AI8673" s="336"/>
      <c r="AJ8673" s="336"/>
      <c r="AK8673" s="336"/>
      <c r="AL8673" s="336"/>
      <c r="AM8673" s="336"/>
      <c r="AN8673" s="336"/>
      <c r="AO8673" s="336"/>
      <c r="AP8673" s="336"/>
      <c r="AQ8673" s="336"/>
      <c r="AR8673" s="336"/>
      <c r="AS8673" s="336"/>
      <c r="AT8673" s="336"/>
      <c r="AU8673" s="336"/>
      <c r="AV8673" s="336"/>
      <c r="AW8673" s="336"/>
      <c r="AX8673" s="336"/>
      <c r="AY8673" s="336"/>
      <c r="AZ8673" s="336"/>
      <c r="BA8673" s="336"/>
      <c r="BB8673" s="336"/>
      <c r="BC8673" s="362"/>
      <c r="BD8673" s="93" t="s">
        <v>26</v>
      </c>
      <c r="BE8673" s="94" t="s">
        <v>27</v>
      </c>
      <c r="BF8673" s="95" t="s">
        <v>28</v>
      </c>
      <c r="BG8673" s="364"/>
    </row>
    <row r="8674" spans="1:69" ht="15.75" x14ac:dyDescent="0.2">
      <c r="A8674" s="96" t="s">
        <v>0</v>
      </c>
      <c r="B8674" s="96" t="s">
        <v>2</v>
      </c>
      <c r="C8674" s="96" t="s">
        <v>1</v>
      </c>
      <c r="D8674" s="96" t="s">
        <v>40</v>
      </c>
      <c r="E8674" s="120">
        <f>Результаты!E$23</f>
        <v>1</v>
      </c>
      <c r="F8674" s="120">
        <f>Результаты!F$23</f>
        <v>2</v>
      </c>
      <c r="G8674" s="120">
        <f>Результаты!G$23</f>
        <v>3</v>
      </c>
      <c r="H8674" s="120">
        <f>Результаты!H$23</f>
        <v>4</v>
      </c>
      <c r="I8674" s="120">
        <f>Результаты!I$23</f>
        <v>5</v>
      </c>
      <c r="J8674" s="120">
        <f>Результаты!J$23</f>
        <v>6</v>
      </c>
      <c r="K8674" s="120">
        <f>Результаты!K$23</f>
        <v>7</v>
      </c>
      <c r="L8674" s="120">
        <f>Результаты!L$23</f>
        <v>8</v>
      </c>
      <c r="M8674" s="120">
        <f>Результаты!M$23</f>
        <v>9</v>
      </c>
      <c r="N8674" s="120">
        <f>Результаты!N$23</f>
        <v>10</v>
      </c>
      <c r="O8674" s="120">
        <f>Результаты!O$23</f>
        <v>11</v>
      </c>
      <c r="P8674" s="120">
        <f>Результаты!P$23</f>
        <v>0</v>
      </c>
      <c r="Q8674" s="120">
        <f>Результаты!Q$23</f>
        <v>0</v>
      </c>
      <c r="R8674" s="120">
        <f>Результаты!R$23</f>
        <v>0</v>
      </c>
      <c r="S8674" s="120">
        <f>Результаты!S$23</f>
        <v>0</v>
      </c>
      <c r="T8674" s="120">
        <f>Результаты!T$23</f>
        <v>0</v>
      </c>
      <c r="U8674" s="120">
        <f>Результаты!U$23</f>
        <v>0</v>
      </c>
      <c r="V8674" s="120">
        <f>Результаты!V$23</f>
        <v>0</v>
      </c>
      <c r="W8674" s="120">
        <f>Результаты!W$23</f>
        <v>0</v>
      </c>
      <c r="X8674" s="120">
        <f>Результаты!X$23</f>
        <v>0</v>
      </c>
      <c r="Y8674" s="120" t="e">
        <f>Результаты!#REF!</f>
        <v>#REF!</v>
      </c>
      <c r="Z8674" s="120" t="e">
        <f>Результаты!#REF!</f>
        <v>#REF!</v>
      </c>
      <c r="AA8674" s="120" t="e">
        <f>Результаты!#REF!</f>
        <v>#REF!</v>
      </c>
      <c r="AB8674" s="120" t="e">
        <f>Результаты!#REF!</f>
        <v>#REF!</v>
      </c>
      <c r="AC8674" s="120" t="e">
        <f>Результаты!#REF!</f>
        <v>#REF!</v>
      </c>
      <c r="AD8674" s="120" t="e">
        <f>Результаты!#REF!</f>
        <v>#REF!</v>
      </c>
      <c r="AE8674" s="120" t="e">
        <f>Результаты!#REF!</f>
        <v>#REF!</v>
      </c>
      <c r="AF8674" s="120" t="e">
        <f>Результаты!#REF!</f>
        <v>#REF!</v>
      </c>
      <c r="AG8674" s="120" t="e">
        <f>Результаты!#REF!</f>
        <v>#REF!</v>
      </c>
      <c r="AH8674" s="120" t="e">
        <f>Результаты!#REF!</f>
        <v>#REF!</v>
      </c>
      <c r="AI8674" s="120" t="e">
        <f>Результаты!#REF!</f>
        <v>#REF!</v>
      </c>
      <c r="AJ8674" s="120" t="e">
        <f>Результаты!#REF!</f>
        <v>#REF!</v>
      </c>
      <c r="AK8674" s="120" t="e">
        <f>Результаты!#REF!</f>
        <v>#REF!</v>
      </c>
      <c r="AL8674" s="120" t="e">
        <f>Результаты!#REF!</f>
        <v>#REF!</v>
      </c>
      <c r="AM8674" s="120" t="e">
        <f>Результаты!#REF!</f>
        <v>#REF!</v>
      </c>
      <c r="AN8674" s="120" t="e">
        <f>Результаты!#REF!</f>
        <v>#REF!</v>
      </c>
      <c r="AO8674" s="120" t="e">
        <f>Результаты!#REF!</f>
        <v>#REF!</v>
      </c>
      <c r="AP8674" s="120" t="e">
        <f>Результаты!#REF!</f>
        <v>#REF!</v>
      </c>
      <c r="AQ8674" s="120" t="e">
        <f>Результаты!#REF!</f>
        <v>#REF!</v>
      </c>
      <c r="AR8674" s="120" t="e">
        <f>Результаты!#REF!</f>
        <v>#REF!</v>
      </c>
      <c r="AS8674" s="120" t="e">
        <f>Результаты!#REF!</f>
        <v>#REF!</v>
      </c>
      <c r="AT8674" s="120" t="e">
        <f>Результаты!#REF!</f>
        <v>#REF!</v>
      </c>
      <c r="AU8674" s="120" t="e">
        <f>Результаты!#REF!</f>
        <v>#REF!</v>
      </c>
      <c r="AV8674" s="120" t="e">
        <f>Результаты!#REF!</f>
        <v>#REF!</v>
      </c>
      <c r="AW8674" s="120" t="e">
        <f>Результаты!#REF!</f>
        <v>#REF!</v>
      </c>
      <c r="AX8674" s="120" t="e">
        <f>Результаты!#REF!</f>
        <v>#REF!</v>
      </c>
      <c r="AY8674" s="120" t="e">
        <f>Результаты!#REF!</f>
        <v>#REF!</v>
      </c>
      <c r="AZ8674" s="120" t="e">
        <f>Результаты!#REF!</f>
        <v>#REF!</v>
      </c>
      <c r="BA8674" s="120" t="e">
        <f>Результаты!#REF!</f>
        <v>#REF!</v>
      </c>
      <c r="BB8674" s="120" t="e">
        <f>Результаты!#REF!</f>
        <v>#REF!</v>
      </c>
      <c r="BD8674" s="2"/>
      <c r="BE8674" s="2"/>
      <c r="BF8674" s="2"/>
    </row>
    <row r="8675" spans="1:69" ht="15.75" x14ac:dyDescent="0.2">
      <c r="A8675" s="351" t="s">
        <v>9</v>
      </c>
      <c r="B8675" s="365"/>
      <c r="C8675" s="365"/>
      <c r="D8675" s="366"/>
      <c r="E8675" s="150">
        <f>Результаты!E$24</f>
        <v>1</v>
      </c>
      <c r="F8675" s="150">
        <f>Результаты!F$24</f>
        <v>1</v>
      </c>
      <c r="G8675" s="150">
        <f>Результаты!G$24</f>
        <v>1</v>
      </c>
      <c r="H8675" s="150">
        <f>Результаты!H$24</f>
        <v>1</v>
      </c>
      <c r="I8675" s="150">
        <f>Результаты!I$24</f>
        <v>2</v>
      </c>
      <c r="J8675" s="150">
        <f>Результаты!J$24</f>
        <v>1</v>
      </c>
      <c r="K8675" s="150">
        <f>Результаты!K$24</f>
        <v>1</v>
      </c>
      <c r="L8675" s="150">
        <f>Результаты!L$24</f>
        <v>1</v>
      </c>
      <c r="M8675" s="150">
        <f>Результаты!M$24</f>
        <v>2</v>
      </c>
      <c r="N8675" s="150">
        <f>Результаты!N$24</f>
        <v>1</v>
      </c>
      <c r="O8675" s="150">
        <f>Результаты!O$24</f>
        <v>1</v>
      </c>
      <c r="P8675" s="150">
        <f>Результаты!P$24</f>
        <v>0</v>
      </c>
      <c r="Q8675" s="150">
        <f>Результаты!Q$24</f>
        <v>0</v>
      </c>
      <c r="R8675" s="150">
        <f>Результаты!R$24</f>
        <v>0</v>
      </c>
      <c r="S8675" s="150">
        <f>Результаты!S$24</f>
        <v>0</v>
      </c>
      <c r="T8675" s="150">
        <f>Результаты!T$24</f>
        <v>0</v>
      </c>
      <c r="U8675" s="150">
        <f>Результаты!U$24</f>
        <v>0</v>
      </c>
      <c r="V8675" s="150">
        <f>Результаты!V$24</f>
        <v>0</v>
      </c>
      <c r="W8675" s="150">
        <f>Результаты!W$24</f>
        <v>0</v>
      </c>
      <c r="X8675" s="150">
        <f>Результаты!X$24</f>
        <v>0</v>
      </c>
      <c r="Y8675" s="150" t="e">
        <f>Результаты!#REF!</f>
        <v>#REF!</v>
      </c>
      <c r="Z8675" s="150" t="e">
        <f>Результаты!#REF!</f>
        <v>#REF!</v>
      </c>
      <c r="AA8675" s="150" t="e">
        <f>Результаты!#REF!</f>
        <v>#REF!</v>
      </c>
      <c r="AB8675" s="150" t="e">
        <f>Результаты!#REF!</f>
        <v>#REF!</v>
      </c>
      <c r="AC8675" s="150" t="e">
        <f>Результаты!#REF!</f>
        <v>#REF!</v>
      </c>
      <c r="AD8675" s="150" t="e">
        <f>Результаты!#REF!</f>
        <v>#REF!</v>
      </c>
      <c r="AE8675" s="150" t="e">
        <f>Результаты!#REF!</f>
        <v>#REF!</v>
      </c>
      <c r="AF8675" s="150" t="e">
        <f>Результаты!#REF!</f>
        <v>#REF!</v>
      </c>
      <c r="AG8675" s="150" t="e">
        <f>Результаты!#REF!</f>
        <v>#REF!</v>
      </c>
      <c r="AH8675" s="150" t="e">
        <f>Результаты!#REF!</f>
        <v>#REF!</v>
      </c>
      <c r="AI8675" s="150" t="e">
        <f>Результаты!#REF!</f>
        <v>#REF!</v>
      </c>
      <c r="AJ8675" s="150" t="e">
        <f>Результаты!#REF!</f>
        <v>#REF!</v>
      </c>
      <c r="AK8675" s="150" t="e">
        <f>Результаты!#REF!</f>
        <v>#REF!</v>
      </c>
      <c r="AL8675" s="150" t="e">
        <f>Результаты!#REF!</f>
        <v>#REF!</v>
      </c>
      <c r="AM8675" s="150" t="e">
        <f>Результаты!#REF!</f>
        <v>#REF!</v>
      </c>
      <c r="AN8675" s="150" t="e">
        <f>Результаты!#REF!</f>
        <v>#REF!</v>
      </c>
      <c r="AO8675" s="150" t="e">
        <f>Результаты!#REF!</f>
        <v>#REF!</v>
      </c>
      <c r="AP8675" s="150" t="e">
        <f>Результаты!#REF!</f>
        <v>#REF!</v>
      </c>
      <c r="AQ8675" s="150" t="e">
        <f>Результаты!#REF!</f>
        <v>#REF!</v>
      </c>
      <c r="AR8675" s="150" t="e">
        <f>Результаты!#REF!</f>
        <v>#REF!</v>
      </c>
      <c r="AS8675" s="150" t="e">
        <f>Результаты!#REF!</f>
        <v>#REF!</v>
      </c>
      <c r="AT8675" s="150" t="e">
        <f>Результаты!#REF!</f>
        <v>#REF!</v>
      </c>
      <c r="AU8675" s="150" t="e">
        <f>Результаты!#REF!</f>
        <v>#REF!</v>
      </c>
      <c r="AV8675" s="150" t="e">
        <f>Результаты!#REF!</f>
        <v>#REF!</v>
      </c>
      <c r="AW8675" s="150" t="e">
        <f>Результаты!#REF!</f>
        <v>#REF!</v>
      </c>
      <c r="AX8675" s="150" t="e">
        <f>Результаты!#REF!</f>
        <v>#REF!</v>
      </c>
      <c r="AY8675" s="150" t="e">
        <f>Результаты!#REF!</f>
        <v>#REF!</v>
      </c>
      <c r="AZ8675" s="150" t="e">
        <f>Результаты!#REF!</f>
        <v>#REF!</v>
      </c>
      <c r="BA8675" s="150" t="e">
        <f>Результаты!#REF!</f>
        <v>#REF!</v>
      </c>
      <c r="BB8675" s="150" t="e">
        <f>Результаты!#REF!</f>
        <v>#REF!</v>
      </c>
      <c r="BC8675" s="150">
        <f>Результаты!Y$24</f>
        <v>13</v>
      </c>
      <c r="BD8675" s="116">
        <f t="shared" ref="BD8675:BG8675" si="5616">BD8604</f>
        <v>0</v>
      </c>
      <c r="BE8675" s="116">
        <f t="shared" si="5616"/>
        <v>0</v>
      </c>
      <c r="BF8675" s="116">
        <f t="shared" si="5616"/>
        <v>0</v>
      </c>
      <c r="BG8675" s="145">
        <f t="shared" si="5616"/>
        <v>0</v>
      </c>
    </row>
    <row r="8676" spans="1:69" ht="15" x14ac:dyDescent="0.2">
      <c r="A8676" s="2"/>
      <c r="B8676" s="2"/>
      <c r="C8676" s="2"/>
      <c r="D8676" s="98" t="s">
        <v>5</v>
      </c>
      <c r="BD8676" s="2"/>
      <c r="BE8676" s="2"/>
      <c r="BF8676" s="2"/>
    </row>
    <row r="8677" spans="1:69" ht="15" x14ac:dyDescent="0.2">
      <c r="A8677" s="100">
        <f>Результаты!A148</f>
        <v>123</v>
      </c>
      <c r="B8677" s="100" t="str">
        <f>Результаты!B148</f>
        <v>Б</v>
      </c>
      <c r="C8677" s="100">
        <f>Результаты!C148</f>
        <v>0</v>
      </c>
      <c r="D8677" s="100">
        <f>Результаты!D148</f>
        <v>0</v>
      </c>
      <c r="E8677" s="121">
        <f>Результаты!E148</f>
        <v>0</v>
      </c>
      <c r="F8677" s="121">
        <f>Результаты!F148</f>
        <v>0</v>
      </c>
      <c r="G8677" s="121">
        <f>Результаты!G148</f>
        <v>0</v>
      </c>
      <c r="H8677" s="121">
        <f>Результаты!H148</f>
        <v>0</v>
      </c>
      <c r="I8677" s="121">
        <f>Результаты!I148</f>
        <v>0</v>
      </c>
      <c r="J8677" s="121">
        <f>Результаты!J148</f>
        <v>0</v>
      </c>
      <c r="K8677" s="121">
        <f>Результаты!K148</f>
        <v>0</v>
      </c>
      <c r="L8677" s="121">
        <f>Результаты!L148</f>
        <v>0</v>
      </c>
      <c r="M8677" s="121">
        <f>Результаты!M148</f>
        <v>0</v>
      </c>
      <c r="N8677" s="121">
        <f>Результаты!N148</f>
        <v>0</v>
      </c>
      <c r="O8677" s="121">
        <f>Результаты!O148</f>
        <v>0</v>
      </c>
      <c r="P8677" s="121">
        <f>Результаты!P148</f>
        <v>0</v>
      </c>
      <c r="Q8677" s="121">
        <f>Результаты!Q148</f>
        <v>0</v>
      </c>
      <c r="R8677" s="121">
        <f>Результаты!R148</f>
        <v>0</v>
      </c>
      <c r="S8677" s="121">
        <f>Результаты!S148</f>
        <v>0</v>
      </c>
      <c r="T8677" s="121">
        <f>Результаты!T148</f>
        <v>0</v>
      </c>
      <c r="U8677" s="121">
        <f>Результаты!U148</f>
        <v>0</v>
      </c>
      <c r="V8677" s="121">
        <f>Результаты!V148</f>
        <v>0</v>
      </c>
      <c r="W8677" s="121">
        <f>Результаты!W148</f>
        <v>0</v>
      </c>
      <c r="X8677" s="121">
        <f>Результаты!X148</f>
        <v>0</v>
      </c>
      <c r="Y8677" s="121" t="e">
        <f>Результаты!#REF!</f>
        <v>#REF!</v>
      </c>
      <c r="Z8677" s="121" t="e">
        <f>Результаты!#REF!</f>
        <v>#REF!</v>
      </c>
      <c r="AA8677" s="121" t="e">
        <f>Результаты!#REF!</f>
        <v>#REF!</v>
      </c>
      <c r="AB8677" s="121" t="e">
        <f>Результаты!#REF!</f>
        <v>#REF!</v>
      </c>
      <c r="AC8677" s="121" t="e">
        <f>Результаты!#REF!</f>
        <v>#REF!</v>
      </c>
      <c r="AD8677" s="121" t="e">
        <f>Результаты!#REF!</f>
        <v>#REF!</v>
      </c>
      <c r="AE8677" s="121" t="e">
        <f>Результаты!#REF!</f>
        <v>#REF!</v>
      </c>
      <c r="AF8677" s="121" t="e">
        <f>Результаты!#REF!</f>
        <v>#REF!</v>
      </c>
      <c r="AG8677" s="121" t="e">
        <f>Результаты!#REF!</f>
        <v>#REF!</v>
      </c>
      <c r="AH8677" s="121" t="e">
        <f>Результаты!#REF!</f>
        <v>#REF!</v>
      </c>
      <c r="AI8677" s="121" t="e">
        <f>Результаты!#REF!</f>
        <v>#REF!</v>
      </c>
      <c r="AJ8677" s="121" t="e">
        <f>Результаты!#REF!</f>
        <v>#REF!</v>
      </c>
      <c r="AK8677" s="121" t="e">
        <f>Результаты!#REF!</f>
        <v>#REF!</v>
      </c>
      <c r="AL8677" s="121" t="e">
        <f>Результаты!#REF!</f>
        <v>#REF!</v>
      </c>
      <c r="AM8677" s="121" t="e">
        <f>Результаты!#REF!</f>
        <v>#REF!</v>
      </c>
      <c r="AN8677" s="121"/>
      <c r="AO8677" s="121"/>
      <c r="AP8677" s="121"/>
      <c r="AQ8677" s="121"/>
      <c r="AR8677" s="121"/>
      <c r="AS8677" s="121"/>
      <c r="AT8677" s="121"/>
      <c r="AU8677" s="121"/>
      <c r="AV8677" s="121"/>
      <c r="AW8677" s="121"/>
      <c r="AX8677" s="121"/>
      <c r="AY8677" s="121"/>
      <c r="AZ8677" s="121"/>
      <c r="BA8677" s="121"/>
      <c r="BB8677" s="121"/>
      <c r="BC8677" s="121">
        <f>Результаты!Y148</f>
        <v>0</v>
      </c>
      <c r="BD8677" s="100">
        <f>Результаты!Z148</f>
        <v>0</v>
      </c>
      <c r="BE8677" s="100" t="e">
        <f>Результаты!#REF!</f>
        <v>#REF!</v>
      </c>
      <c r="BF8677" s="100" t="e">
        <f>Результаты!#REF!</f>
        <v>#REF!</v>
      </c>
      <c r="BG8677" s="121">
        <f>Результаты!AB148</f>
        <v>0</v>
      </c>
    </row>
    <row r="8678" spans="1:69" x14ac:dyDescent="0.2">
      <c r="A8678" s="2"/>
      <c r="B8678" s="2"/>
      <c r="C8678" s="2"/>
      <c r="D8678" s="2"/>
      <c r="BD8678" s="2"/>
      <c r="BE8678" s="2"/>
      <c r="BF8678" s="2"/>
    </row>
    <row r="8679" spans="1:69" s="2" customFormat="1" x14ac:dyDescent="0.2">
      <c r="E8679" s="118"/>
      <c r="F8679" s="118"/>
      <c r="G8679" s="118"/>
      <c r="H8679" s="118"/>
      <c r="I8679" s="118"/>
      <c r="J8679" s="118"/>
      <c r="K8679" s="118"/>
      <c r="L8679" s="118"/>
      <c r="M8679" s="118"/>
      <c r="N8679" s="118"/>
      <c r="O8679" s="118"/>
      <c r="P8679" s="118"/>
      <c r="Q8679" s="118"/>
      <c r="R8679" s="118"/>
      <c r="S8679" s="118"/>
      <c r="T8679" s="118"/>
      <c r="U8679" s="118"/>
      <c r="V8679" s="118"/>
      <c r="W8679" s="118"/>
      <c r="X8679" s="118"/>
      <c r="Y8679" s="118"/>
      <c r="Z8679" s="118"/>
      <c r="AA8679" s="118"/>
      <c r="AB8679" s="118"/>
      <c r="AC8679" s="118"/>
      <c r="AD8679" s="118"/>
      <c r="AE8679" s="118"/>
      <c r="AF8679" s="118"/>
      <c r="AG8679" s="118"/>
      <c r="AH8679" s="118"/>
      <c r="AI8679" s="118"/>
      <c r="AJ8679" s="118"/>
      <c r="AK8679" s="118"/>
      <c r="AL8679" s="118"/>
      <c r="AM8679" s="118"/>
      <c r="AN8679" s="118"/>
      <c r="AO8679" s="118"/>
      <c r="AP8679" s="118"/>
      <c r="AQ8679" s="118"/>
      <c r="AR8679" s="118"/>
      <c r="AS8679" s="118"/>
      <c r="AT8679" s="118"/>
      <c r="AU8679" s="118"/>
      <c r="AV8679" s="118"/>
      <c r="AW8679" s="118"/>
      <c r="AX8679" s="118"/>
      <c r="AY8679" s="118"/>
      <c r="AZ8679" s="118"/>
      <c r="BA8679" s="118"/>
      <c r="BB8679" s="118"/>
      <c r="BC8679" s="118"/>
      <c r="BG8679" s="118"/>
      <c r="BH8679" s="118"/>
      <c r="BI8679" s="118"/>
      <c r="BJ8679" s="118"/>
      <c r="BK8679" s="118"/>
      <c r="BL8679" s="118"/>
      <c r="BM8679" s="118"/>
      <c r="BN8679" s="118"/>
      <c r="BO8679" s="118"/>
      <c r="BP8679" s="118"/>
      <c r="BQ8679" s="118"/>
    </row>
    <row r="8680" spans="1:69" ht="15.75" x14ac:dyDescent="0.2">
      <c r="A8680" s="2"/>
      <c r="B8680" s="143" t="str">
        <f>B8609</f>
        <v>номер</v>
      </c>
      <c r="C8680" s="323" t="str">
        <f t="shared" ref="C8680:C8681" si="5617">C8609</f>
        <v>тема задания</v>
      </c>
      <c r="D8680" s="324"/>
      <c r="E8680" s="324"/>
      <c r="F8680" s="324"/>
      <c r="G8680" s="324"/>
      <c r="H8680" s="324"/>
      <c r="I8680" s="324"/>
      <c r="J8680" s="324"/>
      <c r="K8680" s="324"/>
      <c r="L8680" s="324"/>
      <c r="M8680" s="324"/>
      <c r="N8680" s="324"/>
      <c r="O8680" s="324"/>
      <c r="P8680" s="324"/>
      <c r="Q8680" s="324"/>
      <c r="R8680" s="324"/>
      <c r="S8680" s="324"/>
      <c r="T8680" s="324"/>
      <c r="U8680" s="324"/>
      <c r="V8680" s="324"/>
      <c r="W8680" s="324"/>
      <c r="X8680" s="324"/>
      <c r="Y8680" s="324"/>
      <c r="Z8680" s="324"/>
      <c r="AA8680" s="324"/>
      <c r="AB8680" s="324"/>
      <c r="AC8680" s="324"/>
      <c r="AD8680" s="324"/>
      <c r="AE8680" s="324"/>
      <c r="AF8680" s="324"/>
      <c r="AG8680" s="324"/>
      <c r="AH8680" s="324"/>
      <c r="AI8680" s="325"/>
      <c r="BD8680" s="2"/>
      <c r="BE8680" s="2"/>
      <c r="BF8680" s="2"/>
    </row>
    <row r="8681" spans="1:69" ht="15.75" x14ac:dyDescent="0.2">
      <c r="A8681" s="2"/>
      <c r="B8681" s="111">
        <f>B8610</f>
        <v>1</v>
      </c>
      <c r="C8681" s="323">
        <f t="shared" si="5617"/>
        <v>0</v>
      </c>
      <c r="D8681" s="324"/>
      <c r="E8681" s="324"/>
      <c r="F8681" s="324"/>
      <c r="G8681" s="324"/>
      <c r="H8681" s="324"/>
      <c r="I8681" s="324"/>
      <c r="J8681" s="324"/>
      <c r="K8681" s="324"/>
      <c r="L8681" s="324"/>
      <c r="M8681" s="324"/>
      <c r="N8681" s="324"/>
      <c r="O8681" s="324"/>
      <c r="P8681" s="324"/>
      <c r="Q8681" s="324"/>
      <c r="R8681" s="324"/>
      <c r="S8681" s="324"/>
      <c r="T8681" s="324"/>
      <c r="U8681" s="324"/>
      <c r="V8681" s="324"/>
      <c r="W8681" s="324"/>
      <c r="X8681" s="324"/>
      <c r="Y8681" s="324"/>
      <c r="Z8681" s="324"/>
      <c r="AA8681" s="324"/>
      <c r="AB8681" s="324"/>
      <c r="AC8681" s="324"/>
      <c r="AD8681" s="324"/>
      <c r="AE8681" s="324"/>
      <c r="AF8681" s="324"/>
      <c r="AG8681" s="324"/>
      <c r="AH8681" s="324"/>
      <c r="AI8681" s="325"/>
      <c r="BD8681" s="2"/>
      <c r="BE8681" s="2"/>
      <c r="BF8681" s="2"/>
    </row>
    <row r="8682" spans="1:69" ht="15.75" x14ac:dyDescent="0.2">
      <c r="A8682" s="2"/>
      <c r="B8682" s="111">
        <f t="shared" ref="B8682:C8682" si="5618">B8611</f>
        <v>2</v>
      </c>
      <c r="C8682" s="323">
        <f t="shared" si="5618"/>
        <v>0</v>
      </c>
      <c r="D8682" s="324"/>
      <c r="E8682" s="324"/>
      <c r="F8682" s="324"/>
      <c r="G8682" s="324"/>
      <c r="H8682" s="324"/>
      <c r="I8682" s="324"/>
      <c r="J8682" s="324"/>
      <c r="K8682" s="324"/>
      <c r="L8682" s="324"/>
      <c r="M8682" s="324"/>
      <c r="N8682" s="324"/>
      <c r="O8682" s="324"/>
      <c r="P8682" s="324"/>
      <c r="Q8682" s="324"/>
      <c r="R8682" s="324"/>
      <c r="S8682" s="324"/>
      <c r="T8682" s="324"/>
      <c r="U8682" s="324"/>
      <c r="V8682" s="324"/>
      <c r="W8682" s="324"/>
      <c r="X8682" s="324"/>
      <c r="Y8682" s="324"/>
      <c r="Z8682" s="324"/>
      <c r="AA8682" s="324"/>
      <c r="AB8682" s="324"/>
      <c r="AC8682" s="324"/>
      <c r="AD8682" s="324"/>
      <c r="AE8682" s="324"/>
      <c r="AF8682" s="324"/>
      <c r="AG8682" s="324"/>
      <c r="AH8682" s="324"/>
      <c r="AI8682" s="325"/>
      <c r="BD8682" s="2"/>
      <c r="BE8682" s="2"/>
      <c r="BF8682" s="2"/>
    </row>
    <row r="8683" spans="1:69" ht="15.75" x14ac:dyDescent="0.2">
      <c r="A8683" s="2"/>
      <c r="B8683" s="111">
        <f t="shared" ref="B8683:C8683" si="5619">B8612</f>
        <v>3</v>
      </c>
      <c r="C8683" s="323">
        <f t="shared" si="5619"/>
        <v>0</v>
      </c>
      <c r="D8683" s="324"/>
      <c r="E8683" s="324"/>
      <c r="F8683" s="324"/>
      <c r="G8683" s="324"/>
      <c r="H8683" s="324"/>
      <c r="I8683" s="324"/>
      <c r="J8683" s="324"/>
      <c r="K8683" s="324"/>
      <c r="L8683" s="324"/>
      <c r="M8683" s="324"/>
      <c r="N8683" s="324"/>
      <c r="O8683" s="324"/>
      <c r="P8683" s="324"/>
      <c r="Q8683" s="324"/>
      <c r="R8683" s="324"/>
      <c r="S8683" s="324"/>
      <c r="T8683" s="324"/>
      <c r="U8683" s="324"/>
      <c r="V8683" s="324"/>
      <c r="W8683" s="324"/>
      <c r="X8683" s="324"/>
      <c r="Y8683" s="324"/>
      <c r="Z8683" s="324"/>
      <c r="AA8683" s="324"/>
      <c r="AB8683" s="324"/>
      <c r="AC8683" s="324"/>
      <c r="AD8683" s="324"/>
      <c r="AE8683" s="324"/>
      <c r="AF8683" s="324"/>
      <c r="AG8683" s="324"/>
      <c r="AH8683" s="324"/>
      <c r="AI8683" s="325"/>
      <c r="BD8683" s="2"/>
      <c r="BE8683" s="2"/>
      <c r="BF8683" s="2"/>
    </row>
    <row r="8684" spans="1:69" ht="15.75" x14ac:dyDescent="0.2">
      <c r="A8684" s="2"/>
      <c r="B8684" s="111">
        <f t="shared" ref="B8684:C8684" si="5620">B8613</f>
        <v>4</v>
      </c>
      <c r="C8684" s="323">
        <f t="shared" si="5620"/>
        <v>0</v>
      </c>
      <c r="D8684" s="324"/>
      <c r="E8684" s="324"/>
      <c r="F8684" s="324"/>
      <c r="G8684" s="324"/>
      <c r="H8684" s="324"/>
      <c r="I8684" s="324"/>
      <c r="J8684" s="324"/>
      <c r="K8684" s="324"/>
      <c r="L8684" s="324"/>
      <c r="M8684" s="324"/>
      <c r="N8684" s="324"/>
      <c r="O8684" s="324"/>
      <c r="P8684" s="324"/>
      <c r="Q8684" s="324"/>
      <c r="R8684" s="324"/>
      <c r="S8684" s="324"/>
      <c r="T8684" s="324"/>
      <c r="U8684" s="324"/>
      <c r="V8684" s="324"/>
      <c r="W8684" s="324"/>
      <c r="X8684" s="324"/>
      <c r="Y8684" s="324"/>
      <c r="Z8684" s="324"/>
      <c r="AA8684" s="324"/>
      <c r="AB8684" s="324"/>
      <c r="AC8684" s="324"/>
      <c r="AD8684" s="324"/>
      <c r="AE8684" s="324"/>
      <c r="AF8684" s="324"/>
      <c r="AG8684" s="324"/>
      <c r="AH8684" s="324"/>
      <c r="AI8684" s="325"/>
      <c r="BD8684" s="2"/>
      <c r="BE8684" s="2"/>
      <c r="BF8684" s="2"/>
    </row>
    <row r="8685" spans="1:69" ht="15.75" x14ac:dyDescent="0.2">
      <c r="A8685" s="2"/>
      <c r="B8685" s="111">
        <f t="shared" ref="B8685:C8685" si="5621">B8614</f>
        <v>5</v>
      </c>
      <c r="C8685" s="323">
        <f t="shared" si="5621"/>
        <v>0</v>
      </c>
      <c r="D8685" s="324"/>
      <c r="E8685" s="324"/>
      <c r="F8685" s="324"/>
      <c r="G8685" s="324"/>
      <c r="H8685" s="324"/>
      <c r="I8685" s="324"/>
      <c r="J8685" s="324"/>
      <c r="K8685" s="324"/>
      <c r="L8685" s="324"/>
      <c r="M8685" s="324"/>
      <c r="N8685" s="324"/>
      <c r="O8685" s="324"/>
      <c r="P8685" s="324"/>
      <c r="Q8685" s="324"/>
      <c r="R8685" s="324"/>
      <c r="S8685" s="324"/>
      <c r="T8685" s="324"/>
      <c r="U8685" s="324"/>
      <c r="V8685" s="324"/>
      <c r="W8685" s="324"/>
      <c r="X8685" s="324"/>
      <c r="Y8685" s="324"/>
      <c r="Z8685" s="324"/>
      <c r="AA8685" s="324"/>
      <c r="AB8685" s="324"/>
      <c r="AC8685" s="324"/>
      <c r="AD8685" s="324"/>
      <c r="AE8685" s="324"/>
      <c r="AF8685" s="324"/>
      <c r="AG8685" s="324"/>
      <c r="AH8685" s="324"/>
      <c r="AI8685" s="325"/>
      <c r="BD8685" s="2"/>
      <c r="BE8685" s="2"/>
      <c r="BF8685" s="2"/>
    </row>
    <row r="8686" spans="1:69" ht="15.75" x14ac:dyDescent="0.2">
      <c r="A8686" s="2"/>
      <c r="B8686" s="111">
        <f t="shared" ref="B8686:C8686" si="5622">B8615</f>
        <v>6</v>
      </c>
      <c r="C8686" s="323">
        <f t="shared" si="5622"/>
        <v>0</v>
      </c>
      <c r="D8686" s="324"/>
      <c r="E8686" s="324"/>
      <c r="F8686" s="324"/>
      <c r="G8686" s="324"/>
      <c r="H8686" s="324"/>
      <c r="I8686" s="324"/>
      <c r="J8686" s="324"/>
      <c r="K8686" s="324"/>
      <c r="L8686" s="324"/>
      <c r="M8686" s="324"/>
      <c r="N8686" s="324"/>
      <c r="O8686" s="324"/>
      <c r="P8686" s="324"/>
      <c r="Q8686" s="324"/>
      <c r="R8686" s="324"/>
      <c r="S8686" s="324"/>
      <c r="T8686" s="324"/>
      <c r="U8686" s="324"/>
      <c r="V8686" s="324"/>
      <c r="W8686" s="324"/>
      <c r="X8686" s="324"/>
      <c r="Y8686" s="324"/>
      <c r="Z8686" s="324"/>
      <c r="AA8686" s="324"/>
      <c r="AB8686" s="324"/>
      <c r="AC8686" s="324"/>
      <c r="AD8686" s="324"/>
      <c r="AE8686" s="324"/>
      <c r="AF8686" s="324"/>
      <c r="AG8686" s="324"/>
      <c r="AH8686" s="324"/>
      <c r="AI8686" s="325"/>
      <c r="BD8686" s="2"/>
      <c r="BE8686" s="2"/>
      <c r="BF8686" s="2"/>
    </row>
    <row r="8687" spans="1:69" ht="15.75" x14ac:dyDescent="0.2">
      <c r="A8687" s="2"/>
      <c r="B8687" s="111">
        <f t="shared" ref="B8687:C8687" si="5623">B8616</f>
        <v>7</v>
      </c>
      <c r="C8687" s="323">
        <f t="shared" si="5623"/>
        <v>0</v>
      </c>
      <c r="D8687" s="324"/>
      <c r="E8687" s="324"/>
      <c r="F8687" s="324"/>
      <c r="G8687" s="324"/>
      <c r="H8687" s="324"/>
      <c r="I8687" s="324"/>
      <c r="J8687" s="324"/>
      <c r="K8687" s="324"/>
      <c r="L8687" s="324"/>
      <c r="M8687" s="324"/>
      <c r="N8687" s="324"/>
      <c r="O8687" s="324"/>
      <c r="P8687" s="324"/>
      <c r="Q8687" s="324"/>
      <c r="R8687" s="324"/>
      <c r="S8687" s="324"/>
      <c r="T8687" s="324"/>
      <c r="U8687" s="324"/>
      <c r="V8687" s="324"/>
      <c r="W8687" s="324"/>
      <c r="X8687" s="324"/>
      <c r="Y8687" s="324"/>
      <c r="Z8687" s="324"/>
      <c r="AA8687" s="324"/>
      <c r="AB8687" s="324"/>
      <c r="AC8687" s="324"/>
      <c r="AD8687" s="324"/>
      <c r="AE8687" s="324"/>
      <c r="AF8687" s="324"/>
      <c r="AG8687" s="324"/>
      <c r="AH8687" s="324"/>
      <c r="AI8687" s="325"/>
      <c r="BD8687" s="2"/>
      <c r="BE8687" s="2"/>
      <c r="BF8687" s="2"/>
    </row>
    <row r="8688" spans="1:69" ht="15.75" x14ac:dyDescent="0.2">
      <c r="A8688" s="2"/>
      <c r="B8688" s="111">
        <f t="shared" ref="B8688:C8688" si="5624">B8617</f>
        <v>8</v>
      </c>
      <c r="C8688" s="323">
        <f t="shared" si="5624"/>
        <v>0</v>
      </c>
      <c r="D8688" s="324"/>
      <c r="E8688" s="324"/>
      <c r="F8688" s="324"/>
      <c r="G8688" s="324"/>
      <c r="H8688" s="324"/>
      <c r="I8688" s="324"/>
      <c r="J8688" s="324"/>
      <c r="K8688" s="324"/>
      <c r="L8688" s="324"/>
      <c r="M8688" s="324"/>
      <c r="N8688" s="324"/>
      <c r="O8688" s="324"/>
      <c r="P8688" s="324"/>
      <c r="Q8688" s="324"/>
      <c r="R8688" s="324"/>
      <c r="S8688" s="324"/>
      <c r="T8688" s="324"/>
      <c r="U8688" s="324"/>
      <c r="V8688" s="324"/>
      <c r="W8688" s="324"/>
      <c r="X8688" s="324"/>
      <c r="Y8688" s="324"/>
      <c r="Z8688" s="324"/>
      <c r="AA8688" s="324"/>
      <c r="AB8688" s="324"/>
      <c r="AC8688" s="324"/>
      <c r="AD8688" s="324"/>
      <c r="AE8688" s="324"/>
      <c r="AF8688" s="324"/>
      <c r="AG8688" s="324"/>
      <c r="AH8688" s="324"/>
      <c r="AI8688" s="325"/>
      <c r="BD8688" s="2"/>
      <c r="BE8688" s="2"/>
      <c r="BF8688" s="2"/>
    </row>
    <row r="8689" spans="1:58" ht="15.75" x14ac:dyDescent="0.2">
      <c r="A8689" s="2"/>
      <c r="B8689" s="111">
        <f t="shared" ref="B8689:C8689" si="5625">B8618</f>
        <v>9</v>
      </c>
      <c r="C8689" s="323">
        <f t="shared" si="5625"/>
        <v>0</v>
      </c>
      <c r="D8689" s="324"/>
      <c r="E8689" s="324"/>
      <c r="F8689" s="324"/>
      <c r="G8689" s="324"/>
      <c r="H8689" s="324"/>
      <c r="I8689" s="324"/>
      <c r="J8689" s="324"/>
      <c r="K8689" s="324"/>
      <c r="L8689" s="324"/>
      <c r="M8689" s="324"/>
      <c r="N8689" s="324"/>
      <c r="O8689" s="324"/>
      <c r="P8689" s="324"/>
      <c r="Q8689" s="324"/>
      <c r="R8689" s="324"/>
      <c r="S8689" s="324"/>
      <c r="T8689" s="324"/>
      <c r="U8689" s="324"/>
      <c r="V8689" s="324"/>
      <c r="W8689" s="324"/>
      <c r="X8689" s="324"/>
      <c r="Y8689" s="324"/>
      <c r="Z8689" s="324"/>
      <c r="AA8689" s="324"/>
      <c r="AB8689" s="324"/>
      <c r="AC8689" s="324"/>
      <c r="AD8689" s="324"/>
      <c r="AE8689" s="324"/>
      <c r="AF8689" s="324"/>
      <c r="AG8689" s="324"/>
      <c r="AH8689" s="324"/>
      <c r="AI8689" s="325"/>
      <c r="BD8689" s="2"/>
      <c r="BE8689" s="2"/>
      <c r="BF8689" s="2"/>
    </row>
    <row r="8690" spans="1:58" ht="15.75" x14ac:dyDescent="0.2">
      <c r="A8690" s="2"/>
      <c r="B8690" s="111">
        <f t="shared" ref="B8690:C8690" si="5626">B8619</f>
        <v>10</v>
      </c>
      <c r="C8690" s="323">
        <f t="shared" si="5626"/>
        <v>0</v>
      </c>
      <c r="D8690" s="324"/>
      <c r="E8690" s="324"/>
      <c r="F8690" s="324"/>
      <c r="G8690" s="324"/>
      <c r="H8690" s="324"/>
      <c r="I8690" s="324"/>
      <c r="J8690" s="324"/>
      <c r="K8690" s="324"/>
      <c r="L8690" s="324"/>
      <c r="M8690" s="324"/>
      <c r="N8690" s="324"/>
      <c r="O8690" s="324"/>
      <c r="P8690" s="324"/>
      <c r="Q8690" s="324"/>
      <c r="R8690" s="324"/>
      <c r="S8690" s="324"/>
      <c r="T8690" s="324"/>
      <c r="U8690" s="324"/>
      <c r="V8690" s="324"/>
      <c r="W8690" s="324"/>
      <c r="X8690" s="324"/>
      <c r="Y8690" s="324"/>
      <c r="Z8690" s="324"/>
      <c r="AA8690" s="324"/>
      <c r="AB8690" s="324"/>
      <c r="AC8690" s="324"/>
      <c r="AD8690" s="324"/>
      <c r="AE8690" s="324"/>
      <c r="AF8690" s="324"/>
      <c r="AG8690" s="324"/>
      <c r="AH8690" s="324"/>
      <c r="AI8690" s="325"/>
      <c r="BD8690" s="2"/>
      <c r="BE8690" s="2"/>
      <c r="BF8690" s="2"/>
    </row>
    <row r="8691" spans="1:58" ht="15.75" x14ac:dyDescent="0.2">
      <c r="A8691" s="2"/>
      <c r="B8691" s="111">
        <f t="shared" ref="B8691:C8691" si="5627">B8620</f>
        <v>11</v>
      </c>
      <c r="C8691" s="323">
        <f t="shared" si="5627"/>
        <v>0</v>
      </c>
      <c r="D8691" s="324"/>
      <c r="E8691" s="324"/>
      <c r="F8691" s="324"/>
      <c r="G8691" s="324"/>
      <c r="H8691" s="324"/>
      <c r="I8691" s="324"/>
      <c r="J8691" s="324"/>
      <c r="K8691" s="324"/>
      <c r="L8691" s="324"/>
      <c r="M8691" s="324"/>
      <c r="N8691" s="324"/>
      <c r="O8691" s="324"/>
      <c r="P8691" s="324"/>
      <c r="Q8691" s="324"/>
      <c r="R8691" s="324"/>
      <c r="S8691" s="324"/>
      <c r="T8691" s="324"/>
      <c r="U8691" s="324"/>
      <c r="V8691" s="324"/>
      <c r="W8691" s="324"/>
      <c r="X8691" s="324"/>
      <c r="Y8691" s="324"/>
      <c r="Z8691" s="324"/>
      <c r="AA8691" s="324"/>
      <c r="AB8691" s="324"/>
      <c r="AC8691" s="324"/>
      <c r="AD8691" s="324"/>
      <c r="AE8691" s="324"/>
      <c r="AF8691" s="324"/>
      <c r="AG8691" s="324"/>
      <c r="AH8691" s="324"/>
      <c r="AI8691" s="325"/>
      <c r="BD8691" s="2"/>
      <c r="BE8691" s="2"/>
      <c r="BF8691" s="2"/>
    </row>
    <row r="8692" spans="1:58" ht="15.75" x14ac:dyDescent="0.2">
      <c r="A8692" s="2"/>
      <c r="B8692" s="111">
        <f t="shared" ref="B8692:C8692" si="5628">B8621</f>
        <v>12</v>
      </c>
      <c r="C8692" s="323">
        <f t="shared" si="5628"/>
        <v>0</v>
      </c>
      <c r="D8692" s="324"/>
      <c r="E8692" s="324"/>
      <c r="F8692" s="324"/>
      <c r="G8692" s="324"/>
      <c r="H8692" s="324"/>
      <c r="I8692" s="324"/>
      <c r="J8692" s="324"/>
      <c r="K8692" s="324"/>
      <c r="L8692" s="324"/>
      <c r="M8692" s="324"/>
      <c r="N8692" s="324"/>
      <c r="O8692" s="324"/>
      <c r="P8692" s="324"/>
      <c r="Q8692" s="324"/>
      <c r="R8692" s="324"/>
      <c r="S8692" s="324"/>
      <c r="T8692" s="324"/>
      <c r="U8692" s="324"/>
      <c r="V8692" s="324"/>
      <c r="W8692" s="324"/>
      <c r="X8692" s="324"/>
      <c r="Y8692" s="324"/>
      <c r="Z8692" s="324"/>
      <c r="AA8692" s="324"/>
      <c r="AB8692" s="324"/>
      <c r="AC8692" s="324"/>
      <c r="AD8692" s="324"/>
      <c r="AE8692" s="324"/>
      <c r="AF8692" s="324"/>
      <c r="AG8692" s="324"/>
      <c r="AH8692" s="324"/>
      <c r="AI8692" s="325"/>
      <c r="BD8692" s="2"/>
      <c r="BE8692" s="2"/>
      <c r="BF8692" s="2"/>
    </row>
    <row r="8693" spans="1:58" ht="15.75" x14ac:dyDescent="0.2">
      <c r="A8693" s="2"/>
      <c r="B8693" s="111">
        <f t="shared" ref="B8693:C8693" si="5629">B8622</f>
        <v>13</v>
      </c>
      <c r="C8693" s="323">
        <f t="shared" si="5629"/>
        <v>0</v>
      </c>
      <c r="D8693" s="324"/>
      <c r="E8693" s="324"/>
      <c r="F8693" s="324"/>
      <c r="G8693" s="324"/>
      <c r="H8693" s="324"/>
      <c r="I8693" s="324"/>
      <c r="J8693" s="324"/>
      <c r="K8693" s="324"/>
      <c r="L8693" s="324"/>
      <c r="M8693" s="324"/>
      <c r="N8693" s="324"/>
      <c r="O8693" s="324"/>
      <c r="P8693" s="324"/>
      <c r="Q8693" s="324"/>
      <c r="R8693" s="324"/>
      <c r="S8693" s="324"/>
      <c r="T8693" s="324"/>
      <c r="U8693" s="324"/>
      <c r="V8693" s="324"/>
      <c r="W8693" s="324"/>
      <c r="X8693" s="324"/>
      <c r="Y8693" s="324"/>
      <c r="Z8693" s="324"/>
      <c r="AA8693" s="324"/>
      <c r="AB8693" s="324"/>
      <c r="AC8693" s="324"/>
      <c r="AD8693" s="324"/>
      <c r="AE8693" s="324"/>
      <c r="AF8693" s="324"/>
      <c r="AG8693" s="324"/>
      <c r="AH8693" s="324"/>
      <c r="AI8693" s="325"/>
      <c r="BD8693" s="2"/>
      <c r="BE8693" s="2"/>
      <c r="BF8693" s="2"/>
    </row>
    <row r="8694" spans="1:58" ht="15.75" x14ac:dyDescent="0.2">
      <c r="A8694" s="2"/>
      <c r="B8694" s="111">
        <f t="shared" ref="B8694:C8694" si="5630">B8623</f>
        <v>14</v>
      </c>
      <c r="C8694" s="323">
        <f t="shared" si="5630"/>
        <v>0</v>
      </c>
      <c r="D8694" s="324"/>
      <c r="E8694" s="324"/>
      <c r="F8694" s="324"/>
      <c r="G8694" s="324"/>
      <c r="H8694" s="324"/>
      <c r="I8694" s="324"/>
      <c r="J8694" s="324"/>
      <c r="K8694" s="324"/>
      <c r="L8694" s="324"/>
      <c r="M8694" s="324"/>
      <c r="N8694" s="324"/>
      <c r="O8694" s="324"/>
      <c r="P8694" s="324"/>
      <c r="Q8694" s="324"/>
      <c r="R8694" s="324"/>
      <c r="S8694" s="324"/>
      <c r="T8694" s="324"/>
      <c r="U8694" s="324"/>
      <c r="V8694" s="324"/>
      <c r="W8694" s="324"/>
      <c r="X8694" s="324"/>
      <c r="Y8694" s="324"/>
      <c r="Z8694" s="324"/>
      <c r="AA8694" s="324"/>
      <c r="AB8694" s="324"/>
      <c r="AC8694" s="324"/>
      <c r="AD8694" s="324"/>
      <c r="AE8694" s="324"/>
      <c r="AF8694" s="324"/>
      <c r="AG8694" s="324"/>
      <c r="AH8694" s="324"/>
      <c r="AI8694" s="325"/>
      <c r="BD8694" s="2"/>
      <c r="BE8694" s="2"/>
      <c r="BF8694" s="2"/>
    </row>
    <row r="8695" spans="1:58" ht="15.75" x14ac:dyDescent="0.2">
      <c r="A8695" s="2"/>
      <c r="B8695" s="111">
        <f t="shared" ref="B8695:C8695" si="5631">B8624</f>
        <v>15</v>
      </c>
      <c r="C8695" s="323">
        <f t="shared" si="5631"/>
        <v>0</v>
      </c>
      <c r="D8695" s="324"/>
      <c r="E8695" s="324"/>
      <c r="F8695" s="324"/>
      <c r="G8695" s="324"/>
      <c r="H8695" s="324"/>
      <c r="I8695" s="324"/>
      <c r="J8695" s="324"/>
      <c r="K8695" s="324"/>
      <c r="L8695" s="324"/>
      <c r="M8695" s="324"/>
      <c r="N8695" s="324"/>
      <c r="O8695" s="324"/>
      <c r="P8695" s="324"/>
      <c r="Q8695" s="324"/>
      <c r="R8695" s="324"/>
      <c r="S8695" s="324"/>
      <c r="T8695" s="324"/>
      <c r="U8695" s="324"/>
      <c r="V8695" s="324"/>
      <c r="W8695" s="324"/>
      <c r="X8695" s="324"/>
      <c r="Y8695" s="324"/>
      <c r="Z8695" s="324"/>
      <c r="AA8695" s="324"/>
      <c r="AB8695" s="324"/>
      <c r="AC8695" s="324"/>
      <c r="AD8695" s="324"/>
      <c r="AE8695" s="324"/>
      <c r="AF8695" s="324"/>
      <c r="AG8695" s="324"/>
      <c r="AH8695" s="324"/>
      <c r="AI8695" s="325"/>
      <c r="BD8695" s="2"/>
      <c r="BE8695" s="2"/>
      <c r="BF8695" s="2"/>
    </row>
    <row r="8696" spans="1:58" ht="15.75" x14ac:dyDescent="0.2">
      <c r="A8696" s="2"/>
      <c r="B8696" s="111">
        <f t="shared" ref="B8696:C8696" si="5632">B8625</f>
        <v>16</v>
      </c>
      <c r="C8696" s="323">
        <f t="shared" si="5632"/>
        <v>0</v>
      </c>
      <c r="D8696" s="324"/>
      <c r="E8696" s="324"/>
      <c r="F8696" s="324"/>
      <c r="G8696" s="324"/>
      <c r="H8696" s="324"/>
      <c r="I8696" s="324"/>
      <c r="J8696" s="324"/>
      <c r="K8696" s="324"/>
      <c r="L8696" s="324"/>
      <c r="M8696" s="324"/>
      <c r="N8696" s="324"/>
      <c r="O8696" s="324"/>
      <c r="P8696" s="324"/>
      <c r="Q8696" s="324"/>
      <c r="R8696" s="324"/>
      <c r="S8696" s="324"/>
      <c r="T8696" s="324"/>
      <c r="U8696" s="324"/>
      <c r="V8696" s="324"/>
      <c r="W8696" s="324"/>
      <c r="X8696" s="324"/>
      <c r="Y8696" s="324"/>
      <c r="Z8696" s="324"/>
      <c r="AA8696" s="324"/>
      <c r="AB8696" s="324"/>
      <c r="AC8696" s="324"/>
      <c r="AD8696" s="324"/>
      <c r="AE8696" s="324"/>
      <c r="AF8696" s="324"/>
      <c r="AG8696" s="324"/>
      <c r="AH8696" s="324"/>
      <c r="AI8696" s="325"/>
      <c r="BD8696" s="2"/>
      <c r="BE8696" s="2"/>
      <c r="BF8696" s="2"/>
    </row>
    <row r="8697" spans="1:58" ht="15.75" x14ac:dyDescent="0.2">
      <c r="A8697" s="2"/>
      <c r="B8697" s="111">
        <f t="shared" ref="B8697:C8697" si="5633">B8626</f>
        <v>17</v>
      </c>
      <c r="C8697" s="323">
        <f t="shared" si="5633"/>
        <v>0</v>
      </c>
      <c r="D8697" s="324"/>
      <c r="E8697" s="324"/>
      <c r="F8697" s="324"/>
      <c r="G8697" s="324"/>
      <c r="H8697" s="324"/>
      <c r="I8697" s="324"/>
      <c r="J8697" s="324"/>
      <c r="K8697" s="324"/>
      <c r="L8697" s="324"/>
      <c r="M8697" s="324"/>
      <c r="N8697" s="324"/>
      <c r="O8697" s="324"/>
      <c r="P8697" s="324"/>
      <c r="Q8697" s="324"/>
      <c r="R8697" s="324"/>
      <c r="S8697" s="324"/>
      <c r="T8697" s="324"/>
      <c r="U8697" s="324"/>
      <c r="V8697" s="324"/>
      <c r="W8697" s="324"/>
      <c r="X8697" s="324"/>
      <c r="Y8697" s="324"/>
      <c r="Z8697" s="324"/>
      <c r="AA8697" s="324"/>
      <c r="AB8697" s="324"/>
      <c r="AC8697" s="324"/>
      <c r="AD8697" s="324"/>
      <c r="AE8697" s="324"/>
      <c r="AF8697" s="324"/>
      <c r="AG8697" s="324"/>
      <c r="AH8697" s="324"/>
      <c r="AI8697" s="325"/>
      <c r="BD8697" s="2"/>
      <c r="BE8697" s="2"/>
      <c r="BF8697" s="2"/>
    </row>
    <row r="8698" spans="1:58" ht="15.75" x14ac:dyDescent="0.2">
      <c r="A8698" s="2"/>
      <c r="B8698" s="111">
        <f t="shared" ref="B8698:C8698" si="5634">B8627</f>
        <v>18</v>
      </c>
      <c r="C8698" s="323">
        <f t="shared" si="5634"/>
        <v>0</v>
      </c>
      <c r="D8698" s="324"/>
      <c r="E8698" s="324"/>
      <c r="F8698" s="324"/>
      <c r="G8698" s="324"/>
      <c r="H8698" s="324"/>
      <c r="I8698" s="324"/>
      <c r="J8698" s="324"/>
      <c r="K8698" s="324"/>
      <c r="L8698" s="324"/>
      <c r="M8698" s="324"/>
      <c r="N8698" s="324"/>
      <c r="O8698" s="324"/>
      <c r="P8698" s="324"/>
      <c r="Q8698" s="324"/>
      <c r="R8698" s="324"/>
      <c r="S8698" s="324"/>
      <c r="T8698" s="324"/>
      <c r="U8698" s="324"/>
      <c r="V8698" s="324"/>
      <c r="W8698" s="324"/>
      <c r="X8698" s="324"/>
      <c r="Y8698" s="324"/>
      <c r="Z8698" s="324"/>
      <c r="AA8698" s="324"/>
      <c r="AB8698" s="324"/>
      <c r="AC8698" s="324"/>
      <c r="AD8698" s="324"/>
      <c r="AE8698" s="324"/>
      <c r="AF8698" s="324"/>
      <c r="AG8698" s="324"/>
      <c r="AH8698" s="324"/>
      <c r="AI8698" s="325"/>
      <c r="BD8698" s="2"/>
      <c r="BE8698" s="2"/>
      <c r="BF8698" s="2"/>
    </row>
    <row r="8699" spans="1:58" ht="15.75" x14ac:dyDescent="0.2">
      <c r="A8699" s="2"/>
      <c r="B8699" s="111">
        <f t="shared" ref="B8699:C8699" si="5635">B8628</f>
        <v>19</v>
      </c>
      <c r="C8699" s="323">
        <f t="shared" si="5635"/>
        <v>0</v>
      </c>
      <c r="D8699" s="324"/>
      <c r="E8699" s="324"/>
      <c r="F8699" s="324"/>
      <c r="G8699" s="324"/>
      <c r="H8699" s="324"/>
      <c r="I8699" s="324"/>
      <c r="J8699" s="324"/>
      <c r="K8699" s="324"/>
      <c r="L8699" s="324"/>
      <c r="M8699" s="324"/>
      <c r="N8699" s="324"/>
      <c r="O8699" s="324"/>
      <c r="P8699" s="324"/>
      <c r="Q8699" s="324"/>
      <c r="R8699" s="324"/>
      <c r="S8699" s="324"/>
      <c r="T8699" s="324"/>
      <c r="U8699" s="324"/>
      <c r="V8699" s="324"/>
      <c r="W8699" s="324"/>
      <c r="X8699" s="324"/>
      <c r="Y8699" s="324"/>
      <c r="Z8699" s="324"/>
      <c r="AA8699" s="324"/>
      <c r="AB8699" s="324"/>
      <c r="AC8699" s="324"/>
      <c r="AD8699" s="324"/>
      <c r="AE8699" s="324"/>
      <c r="AF8699" s="324"/>
      <c r="AG8699" s="324"/>
      <c r="AH8699" s="324"/>
      <c r="AI8699" s="325"/>
      <c r="BD8699" s="2"/>
      <c r="BE8699" s="2"/>
      <c r="BF8699" s="2"/>
    </row>
    <row r="8700" spans="1:58" ht="15.75" x14ac:dyDescent="0.2">
      <c r="A8700" s="2"/>
      <c r="B8700" s="111">
        <f t="shared" ref="B8700:C8700" si="5636">B8629</f>
        <v>20</v>
      </c>
      <c r="C8700" s="323">
        <f t="shared" si="5636"/>
        <v>0</v>
      </c>
      <c r="D8700" s="324"/>
      <c r="E8700" s="324"/>
      <c r="F8700" s="324"/>
      <c r="G8700" s="324"/>
      <c r="H8700" s="324"/>
      <c r="I8700" s="324"/>
      <c r="J8700" s="324"/>
      <c r="K8700" s="324"/>
      <c r="L8700" s="324"/>
      <c r="M8700" s="324"/>
      <c r="N8700" s="324"/>
      <c r="O8700" s="324"/>
      <c r="P8700" s="324"/>
      <c r="Q8700" s="324"/>
      <c r="R8700" s="324"/>
      <c r="S8700" s="324"/>
      <c r="T8700" s="324"/>
      <c r="U8700" s="324"/>
      <c r="V8700" s="324"/>
      <c r="W8700" s="324"/>
      <c r="X8700" s="324"/>
      <c r="Y8700" s="324"/>
      <c r="Z8700" s="324"/>
      <c r="AA8700" s="324"/>
      <c r="AB8700" s="324"/>
      <c r="AC8700" s="324"/>
      <c r="AD8700" s="324"/>
      <c r="AE8700" s="324"/>
      <c r="AF8700" s="324"/>
      <c r="AG8700" s="324"/>
      <c r="AH8700" s="324"/>
      <c r="AI8700" s="325"/>
      <c r="BD8700" s="2"/>
      <c r="BE8700" s="2"/>
      <c r="BF8700" s="2"/>
    </row>
    <row r="8701" spans="1:58" ht="15.75" x14ac:dyDescent="0.2">
      <c r="A8701" s="2"/>
      <c r="B8701" s="111">
        <f t="shared" ref="B8701:C8701" si="5637">B8630</f>
        <v>0</v>
      </c>
      <c r="C8701" s="323">
        <f t="shared" si="5637"/>
        <v>0</v>
      </c>
      <c r="D8701" s="324"/>
      <c r="E8701" s="324"/>
      <c r="F8701" s="324"/>
      <c r="G8701" s="324"/>
      <c r="H8701" s="324"/>
      <c r="I8701" s="324"/>
      <c r="J8701" s="324"/>
      <c r="K8701" s="324"/>
      <c r="L8701" s="324"/>
      <c r="M8701" s="324"/>
      <c r="N8701" s="324"/>
      <c r="O8701" s="324"/>
      <c r="P8701" s="324"/>
      <c r="Q8701" s="324"/>
      <c r="R8701" s="324"/>
      <c r="S8701" s="324"/>
      <c r="T8701" s="324"/>
      <c r="U8701" s="324"/>
      <c r="V8701" s="324"/>
      <c r="W8701" s="324"/>
      <c r="X8701" s="324"/>
      <c r="Y8701" s="324"/>
      <c r="Z8701" s="324"/>
      <c r="AA8701" s="324"/>
      <c r="AB8701" s="324"/>
      <c r="AC8701" s="324"/>
      <c r="AD8701" s="324"/>
      <c r="AE8701" s="324"/>
      <c r="AF8701" s="324"/>
      <c r="AG8701" s="324"/>
      <c r="AH8701" s="324"/>
      <c r="AI8701" s="325"/>
      <c r="BD8701" s="2"/>
      <c r="BE8701" s="2"/>
      <c r="BF8701" s="2"/>
    </row>
    <row r="8702" spans="1:58" ht="15.75" x14ac:dyDescent="0.2">
      <c r="A8702" s="2"/>
      <c r="B8702" s="111">
        <f t="shared" ref="B8702:C8702" si="5638">B8631</f>
        <v>0</v>
      </c>
      <c r="C8702" s="323">
        <f t="shared" si="5638"/>
        <v>0</v>
      </c>
      <c r="D8702" s="324"/>
      <c r="E8702" s="324"/>
      <c r="F8702" s="324"/>
      <c r="G8702" s="324"/>
      <c r="H8702" s="324"/>
      <c r="I8702" s="324"/>
      <c r="J8702" s="324"/>
      <c r="K8702" s="324"/>
      <c r="L8702" s="324"/>
      <c r="M8702" s="324"/>
      <c r="N8702" s="324"/>
      <c r="O8702" s="324"/>
      <c r="P8702" s="324"/>
      <c r="Q8702" s="324"/>
      <c r="R8702" s="324"/>
      <c r="S8702" s="324"/>
      <c r="T8702" s="324"/>
      <c r="U8702" s="324"/>
      <c r="V8702" s="324"/>
      <c r="W8702" s="324"/>
      <c r="X8702" s="324"/>
      <c r="Y8702" s="324"/>
      <c r="Z8702" s="324"/>
      <c r="AA8702" s="324"/>
      <c r="AB8702" s="324"/>
      <c r="AC8702" s="324"/>
      <c r="AD8702" s="324"/>
      <c r="AE8702" s="324"/>
      <c r="AF8702" s="324"/>
      <c r="AG8702" s="324"/>
      <c r="AH8702" s="324"/>
      <c r="AI8702" s="325"/>
      <c r="BD8702" s="2"/>
      <c r="BE8702" s="2"/>
      <c r="BF8702" s="2"/>
    </row>
    <row r="8703" spans="1:58" ht="15.75" x14ac:dyDescent="0.2">
      <c r="A8703" s="2"/>
      <c r="B8703" s="111">
        <f t="shared" ref="B8703:C8703" si="5639">B8632</f>
        <v>23</v>
      </c>
      <c r="C8703" s="323">
        <f t="shared" si="5639"/>
        <v>0</v>
      </c>
      <c r="D8703" s="324"/>
      <c r="E8703" s="324"/>
      <c r="F8703" s="324"/>
      <c r="G8703" s="324"/>
      <c r="H8703" s="324"/>
      <c r="I8703" s="324"/>
      <c r="J8703" s="324"/>
      <c r="K8703" s="324"/>
      <c r="L8703" s="324"/>
      <c r="M8703" s="324"/>
      <c r="N8703" s="324"/>
      <c r="O8703" s="324"/>
      <c r="P8703" s="324"/>
      <c r="Q8703" s="324"/>
      <c r="R8703" s="324"/>
      <c r="S8703" s="324"/>
      <c r="T8703" s="324"/>
      <c r="U8703" s="324"/>
      <c r="V8703" s="324"/>
      <c r="W8703" s="324"/>
      <c r="X8703" s="324"/>
      <c r="Y8703" s="324"/>
      <c r="Z8703" s="324"/>
      <c r="AA8703" s="324"/>
      <c r="AB8703" s="324"/>
      <c r="AC8703" s="324"/>
      <c r="AD8703" s="324"/>
      <c r="AE8703" s="324"/>
      <c r="AF8703" s="324"/>
      <c r="AG8703" s="324"/>
      <c r="AH8703" s="324"/>
      <c r="AI8703" s="325"/>
      <c r="BD8703" s="2"/>
      <c r="BE8703" s="2"/>
      <c r="BF8703" s="2"/>
    </row>
    <row r="8704" spans="1:58" ht="15.75" x14ac:dyDescent="0.2">
      <c r="A8704" s="2"/>
      <c r="B8704" s="111">
        <f t="shared" ref="B8704:C8704" si="5640">B8633</f>
        <v>24</v>
      </c>
      <c r="C8704" s="323">
        <f t="shared" si="5640"/>
        <v>0</v>
      </c>
      <c r="D8704" s="324"/>
      <c r="E8704" s="324"/>
      <c r="F8704" s="324"/>
      <c r="G8704" s="324"/>
      <c r="H8704" s="324"/>
      <c r="I8704" s="324"/>
      <c r="J8704" s="324"/>
      <c r="K8704" s="324"/>
      <c r="L8704" s="324"/>
      <c r="M8704" s="324"/>
      <c r="N8704" s="324"/>
      <c r="O8704" s="324"/>
      <c r="P8704" s="324"/>
      <c r="Q8704" s="324"/>
      <c r="R8704" s="324"/>
      <c r="S8704" s="324"/>
      <c r="T8704" s="324"/>
      <c r="U8704" s="324"/>
      <c r="V8704" s="324"/>
      <c r="W8704" s="324"/>
      <c r="X8704" s="324"/>
      <c r="Y8704" s="324"/>
      <c r="Z8704" s="324"/>
      <c r="AA8704" s="324"/>
      <c r="AB8704" s="324"/>
      <c r="AC8704" s="324"/>
      <c r="AD8704" s="324"/>
      <c r="AE8704" s="324"/>
      <c r="AF8704" s="324"/>
      <c r="AG8704" s="324"/>
      <c r="AH8704" s="324"/>
      <c r="AI8704" s="325"/>
      <c r="BD8704" s="2"/>
      <c r="BE8704" s="2"/>
      <c r="BF8704" s="2"/>
    </row>
    <row r="8705" spans="1:69" ht="15.75" x14ac:dyDescent="0.2">
      <c r="A8705" s="2"/>
      <c r="B8705" s="111">
        <f t="shared" ref="B8705:C8705" si="5641">B8634</f>
        <v>25</v>
      </c>
      <c r="C8705" s="323">
        <f t="shared" si="5641"/>
        <v>0</v>
      </c>
      <c r="D8705" s="324"/>
      <c r="E8705" s="324"/>
      <c r="F8705" s="324"/>
      <c r="G8705" s="324"/>
      <c r="H8705" s="324"/>
      <c r="I8705" s="324"/>
      <c r="J8705" s="324"/>
      <c r="K8705" s="324"/>
      <c r="L8705" s="324"/>
      <c r="M8705" s="324"/>
      <c r="N8705" s="324"/>
      <c r="O8705" s="324"/>
      <c r="P8705" s="324"/>
      <c r="Q8705" s="324"/>
      <c r="R8705" s="324"/>
      <c r="S8705" s="324"/>
      <c r="T8705" s="324"/>
      <c r="U8705" s="324"/>
      <c r="V8705" s="324"/>
      <c r="W8705" s="324"/>
      <c r="X8705" s="324"/>
      <c r="Y8705" s="324"/>
      <c r="Z8705" s="324"/>
      <c r="AA8705" s="324"/>
      <c r="AB8705" s="324"/>
      <c r="AC8705" s="324"/>
      <c r="AD8705" s="324"/>
      <c r="AE8705" s="324"/>
      <c r="AF8705" s="324"/>
      <c r="AG8705" s="324"/>
      <c r="AH8705" s="324"/>
      <c r="AI8705" s="325"/>
      <c r="BD8705" s="2"/>
      <c r="BE8705" s="2"/>
      <c r="BF8705" s="2"/>
    </row>
    <row r="8706" spans="1:69" ht="15.75" x14ac:dyDescent="0.2">
      <c r="A8706" s="2"/>
      <c r="B8706" s="111">
        <f t="shared" ref="B8706:C8706" si="5642">B8635</f>
        <v>26</v>
      </c>
      <c r="C8706" s="323">
        <f t="shared" si="5642"/>
        <v>0</v>
      </c>
      <c r="D8706" s="324"/>
      <c r="E8706" s="324"/>
      <c r="F8706" s="324"/>
      <c r="G8706" s="324"/>
      <c r="H8706" s="324"/>
      <c r="I8706" s="324"/>
      <c r="J8706" s="324"/>
      <c r="K8706" s="324"/>
      <c r="L8706" s="324"/>
      <c r="M8706" s="324"/>
      <c r="N8706" s="324"/>
      <c r="O8706" s="324"/>
      <c r="P8706" s="324"/>
      <c r="Q8706" s="324"/>
      <c r="R8706" s="324"/>
      <c r="S8706" s="324"/>
      <c r="T8706" s="324"/>
      <c r="U8706" s="324"/>
      <c r="V8706" s="324"/>
      <c r="W8706" s="324"/>
      <c r="X8706" s="324"/>
      <c r="Y8706" s="324"/>
      <c r="Z8706" s="324"/>
      <c r="AA8706" s="324"/>
      <c r="AB8706" s="324"/>
      <c r="AC8706" s="324"/>
      <c r="AD8706" s="324"/>
      <c r="AE8706" s="324"/>
      <c r="AF8706" s="324"/>
      <c r="AG8706" s="324"/>
      <c r="AH8706" s="324"/>
      <c r="AI8706" s="325"/>
      <c r="BD8706" s="2"/>
      <c r="BE8706" s="2"/>
      <c r="BF8706" s="2"/>
    </row>
    <row r="8707" spans="1:69" ht="15.75" x14ac:dyDescent="0.2">
      <c r="A8707" s="2"/>
      <c r="B8707" s="111">
        <f t="shared" ref="B8707:C8707" si="5643">B8636</f>
        <v>27</v>
      </c>
      <c r="C8707" s="323">
        <f t="shared" si="5643"/>
        <v>0</v>
      </c>
      <c r="D8707" s="324"/>
      <c r="E8707" s="324"/>
      <c r="F8707" s="324"/>
      <c r="G8707" s="324"/>
      <c r="H8707" s="324"/>
      <c r="I8707" s="324"/>
      <c r="J8707" s="324"/>
      <c r="K8707" s="324"/>
      <c r="L8707" s="324"/>
      <c r="M8707" s="324"/>
      <c r="N8707" s="324"/>
      <c r="O8707" s="324"/>
      <c r="P8707" s="324"/>
      <c r="Q8707" s="324"/>
      <c r="R8707" s="324"/>
      <c r="S8707" s="324"/>
      <c r="T8707" s="324"/>
      <c r="U8707" s="324"/>
      <c r="V8707" s="324"/>
      <c r="W8707" s="324"/>
      <c r="X8707" s="324"/>
      <c r="Y8707" s="324"/>
      <c r="Z8707" s="324"/>
      <c r="AA8707" s="324"/>
      <c r="AB8707" s="324"/>
      <c r="AC8707" s="324"/>
      <c r="AD8707" s="324"/>
      <c r="AE8707" s="324"/>
      <c r="AF8707" s="324"/>
      <c r="AG8707" s="324"/>
      <c r="AH8707" s="324"/>
      <c r="AI8707" s="325"/>
      <c r="BD8707" s="2"/>
      <c r="BE8707" s="2"/>
      <c r="BF8707" s="2"/>
    </row>
    <row r="8708" spans="1:69" ht="15.75" x14ac:dyDescent="0.2">
      <c r="A8708" s="2"/>
      <c r="B8708" s="111">
        <f t="shared" ref="B8708:C8708" si="5644">B8637</f>
        <v>28</v>
      </c>
      <c r="C8708" s="323">
        <f t="shared" si="5644"/>
        <v>0</v>
      </c>
      <c r="D8708" s="324"/>
      <c r="E8708" s="324"/>
      <c r="F8708" s="324"/>
      <c r="G8708" s="324"/>
      <c r="H8708" s="324"/>
      <c r="I8708" s="324"/>
      <c r="J8708" s="324"/>
      <c r="K8708" s="324"/>
      <c r="L8708" s="324"/>
      <c r="M8708" s="324"/>
      <c r="N8708" s="324"/>
      <c r="O8708" s="324"/>
      <c r="P8708" s="324"/>
      <c r="Q8708" s="324"/>
      <c r="R8708" s="324"/>
      <c r="S8708" s="324"/>
      <c r="T8708" s="324"/>
      <c r="U8708" s="324"/>
      <c r="V8708" s="324"/>
      <c r="W8708" s="324"/>
      <c r="X8708" s="324"/>
      <c r="Y8708" s="324"/>
      <c r="Z8708" s="324"/>
      <c r="AA8708" s="324"/>
      <c r="AB8708" s="324"/>
      <c r="AC8708" s="324"/>
      <c r="AD8708" s="324"/>
      <c r="AE8708" s="324"/>
      <c r="AF8708" s="324"/>
      <c r="AG8708" s="324"/>
      <c r="AH8708" s="324"/>
      <c r="AI8708" s="325"/>
      <c r="BD8708" s="2"/>
      <c r="BE8708" s="2"/>
      <c r="BF8708" s="2"/>
    </row>
    <row r="8709" spans="1:69" ht="15.75" x14ac:dyDescent="0.2">
      <c r="A8709" s="2"/>
      <c r="B8709" s="111">
        <f t="shared" ref="B8709:C8709" si="5645">B8638</f>
        <v>29</v>
      </c>
      <c r="C8709" s="323">
        <f t="shared" si="5645"/>
        <v>0</v>
      </c>
      <c r="D8709" s="324"/>
      <c r="E8709" s="324"/>
      <c r="F8709" s="324"/>
      <c r="G8709" s="324"/>
      <c r="H8709" s="324"/>
      <c r="I8709" s="324"/>
      <c r="J8709" s="324"/>
      <c r="K8709" s="324"/>
      <c r="L8709" s="324"/>
      <c r="M8709" s="324"/>
      <c r="N8709" s="324"/>
      <c r="O8709" s="324"/>
      <c r="P8709" s="324"/>
      <c r="Q8709" s="324"/>
      <c r="R8709" s="324"/>
      <c r="S8709" s="324"/>
      <c r="T8709" s="324"/>
      <c r="U8709" s="324"/>
      <c r="V8709" s="324"/>
      <c r="W8709" s="324"/>
      <c r="X8709" s="324"/>
      <c r="Y8709" s="324"/>
      <c r="Z8709" s="324"/>
      <c r="AA8709" s="324"/>
      <c r="AB8709" s="324"/>
      <c r="AC8709" s="324"/>
      <c r="AD8709" s="324"/>
      <c r="AE8709" s="324"/>
      <c r="AF8709" s="324"/>
      <c r="AG8709" s="324"/>
      <c r="AH8709" s="324"/>
      <c r="AI8709" s="325"/>
      <c r="BD8709" s="2"/>
      <c r="BE8709" s="2"/>
      <c r="BF8709" s="2"/>
    </row>
    <row r="8710" spans="1:69" ht="15.75" x14ac:dyDescent="0.2">
      <c r="A8710" s="2"/>
      <c r="B8710" s="111">
        <f t="shared" ref="B8710:C8710" si="5646">B8639</f>
        <v>0</v>
      </c>
      <c r="C8710" s="323">
        <f t="shared" si="5646"/>
        <v>0</v>
      </c>
      <c r="D8710" s="324"/>
      <c r="E8710" s="324"/>
      <c r="F8710" s="324"/>
      <c r="G8710" s="324"/>
      <c r="H8710" s="324"/>
      <c r="I8710" s="324"/>
      <c r="J8710" s="324"/>
      <c r="K8710" s="324"/>
      <c r="L8710" s="324"/>
      <c r="M8710" s="324"/>
      <c r="N8710" s="324"/>
      <c r="O8710" s="324"/>
      <c r="P8710" s="324"/>
      <c r="Q8710" s="324"/>
      <c r="R8710" s="324"/>
      <c r="S8710" s="324"/>
      <c r="T8710" s="324"/>
      <c r="U8710" s="324"/>
      <c r="V8710" s="324"/>
      <c r="W8710" s="324"/>
      <c r="X8710" s="324"/>
      <c r="Y8710" s="324"/>
      <c r="Z8710" s="324"/>
      <c r="AA8710" s="324"/>
      <c r="AB8710" s="324"/>
      <c r="AC8710" s="324"/>
      <c r="AD8710" s="324"/>
      <c r="AE8710" s="324"/>
      <c r="AF8710" s="324"/>
      <c r="AG8710" s="324"/>
      <c r="AH8710" s="324"/>
      <c r="AI8710" s="325"/>
      <c r="BD8710" s="2"/>
      <c r="BE8710" s="2"/>
      <c r="BF8710" s="2"/>
    </row>
    <row r="8711" spans="1:69" ht="15.75" x14ac:dyDescent="0.2">
      <c r="A8711" s="2"/>
      <c r="B8711" s="111">
        <f t="shared" ref="B8711:C8711" si="5647">B8640</f>
        <v>0</v>
      </c>
      <c r="C8711" s="323">
        <f t="shared" si="5647"/>
        <v>0</v>
      </c>
      <c r="D8711" s="324"/>
      <c r="E8711" s="324"/>
      <c r="F8711" s="324"/>
      <c r="G8711" s="324"/>
      <c r="H8711" s="324"/>
      <c r="I8711" s="324"/>
      <c r="J8711" s="324"/>
      <c r="K8711" s="324"/>
      <c r="L8711" s="324"/>
      <c r="M8711" s="324"/>
      <c r="N8711" s="324"/>
      <c r="O8711" s="324"/>
      <c r="P8711" s="324"/>
      <c r="Q8711" s="324"/>
      <c r="R8711" s="324"/>
      <c r="S8711" s="324"/>
      <c r="T8711" s="324"/>
      <c r="U8711" s="324"/>
      <c r="V8711" s="324"/>
      <c r="W8711" s="324"/>
      <c r="X8711" s="324"/>
      <c r="Y8711" s="324"/>
      <c r="Z8711" s="324"/>
      <c r="AA8711" s="324"/>
      <c r="AB8711" s="324"/>
      <c r="AC8711" s="324"/>
      <c r="AD8711" s="324"/>
      <c r="AE8711" s="324"/>
      <c r="AF8711" s="324"/>
      <c r="AG8711" s="324"/>
      <c r="AH8711" s="324"/>
      <c r="AI8711" s="325"/>
      <c r="BD8711" s="2"/>
      <c r="BE8711" s="2"/>
      <c r="BF8711" s="2"/>
    </row>
    <row r="8712" spans="1:69" ht="15.75" x14ac:dyDescent="0.2">
      <c r="A8712" s="2"/>
      <c r="B8712" s="111">
        <f t="shared" ref="B8712:C8712" si="5648">B8641</f>
        <v>0</v>
      </c>
      <c r="C8712" s="323">
        <f t="shared" si="5648"/>
        <v>0</v>
      </c>
      <c r="D8712" s="324"/>
      <c r="E8712" s="324"/>
      <c r="F8712" s="324"/>
      <c r="G8712" s="324"/>
      <c r="H8712" s="324"/>
      <c r="I8712" s="324"/>
      <c r="J8712" s="324"/>
      <c r="K8712" s="324"/>
      <c r="L8712" s="324"/>
      <c r="M8712" s="324"/>
      <c r="N8712" s="324"/>
      <c r="O8712" s="324"/>
      <c r="P8712" s="324"/>
      <c r="Q8712" s="324"/>
      <c r="R8712" s="324"/>
      <c r="S8712" s="324"/>
      <c r="T8712" s="324"/>
      <c r="U8712" s="324"/>
      <c r="V8712" s="324"/>
      <c r="W8712" s="324"/>
      <c r="X8712" s="324"/>
      <c r="Y8712" s="324"/>
      <c r="Z8712" s="324"/>
      <c r="AA8712" s="324"/>
      <c r="AB8712" s="324"/>
      <c r="AC8712" s="324"/>
      <c r="AD8712" s="324"/>
      <c r="AE8712" s="324"/>
      <c r="AF8712" s="324"/>
      <c r="AG8712" s="324"/>
      <c r="AH8712" s="324"/>
      <c r="AI8712" s="325"/>
      <c r="BD8712" s="2"/>
      <c r="BE8712" s="2"/>
      <c r="BF8712" s="2"/>
    </row>
    <row r="8713" spans="1:69" ht="15.75" x14ac:dyDescent="0.2">
      <c r="A8713" s="2"/>
      <c r="B8713" s="111">
        <f t="shared" ref="B8713:C8713" si="5649">B8642</f>
        <v>0</v>
      </c>
      <c r="C8713" s="323">
        <f t="shared" si="5649"/>
        <v>0</v>
      </c>
      <c r="D8713" s="324"/>
      <c r="E8713" s="324"/>
      <c r="F8713" s="324"/>
      <c r="G8713" s="324"/>
      <c r="H8713" s="324"/>
      <c r="I8713" s="324"/>
      <c r="J8713" s="324"/>
      <c r="K8713" s="324"/>
      <c r="L8713" s="324"/>
      <c r="M8713" s="324"/>
      <c r="N8713" s="324"/>
      <c r="O8713" s="324"/>
      <c r="P8713" s="324"/>
      <c r="Q8713" s="324"/>
      <c r="R8713" s="324"/>
      <c r="S8713" s="324"/>
      <c r="T8713" s="324"/>
      <c r="U8713" s="324"/>
      <c r="V8713" s="324"/>
      <c r="W8713" s="324"/>
      <c r="X8713" s="324"/>
      <c r="Y8713" s="324"/>
      <c r="Z8713" s="324"/>
      <c r="AA8713" s="324"/>
      <c r="AB8713" s="324"/>
      <c r="AC8713" s="324"/>
      <c r="AD8713" s="324"/>
      <c r="AE8713" s="324"/>
      <c r="AF8713" s="324"/>
      <c r="AG8713" s="324"/>
      <c r="AH8713" s="324"/>
      <c r="AI8713" s="325"/>
      <c r="BD8713" s="2"/>
      <c r="BE8713" s="2"/>
      <c r="BF8713" s="2"/>
    </row>
    <row r="8714" spans="1:69" ht="15.75" x14ac:dyDescent="0.2">
      <c r="A8714" s="2"/>
      <c r="B8714" s="111">
        <f t="shared" ref="B8714:C8714" si="5650">B8643</f>
        <v>0</v>
      </c>
      <c r="C8714" s="323">
        <f t="shared" si="5650"/>
        <v>0</v>
      </c>
      <c r="D8714" s="324"/>
      <c r="E8714" s="324"/>
      <c r="F8714" s="324"/>
      <c r="G8714" s="324"/>
      <c r="H8714" s="324"/>
      <c r="I8714" s="324"/>
      <c r="J8714" s="324"/>
      <c r="K8714" s="324"/>
      <c r="L8714" s="324"/>
      <c r="M8714" s="324"/>
      <c r="N8714" s="324"/>
      <c r="O8714" s="324"/>
      <c r="P8714" s="324"/>
      <c r="Q8714" s="324"/>
      <c r="R8714" s="324"/>
      <c r="S8714" s="324"/>
      <c r="T8714" s="324"/>
      <c r="U8714" s="324"/>
      <c r="V8714" s="324"/>
      <c r="W8714" s="324"/>
      <c r="X8714" s="324"/>
      <c r="Y8714" s="324"/>
      <c r="Z8714" s="324"/>
      <c r="AA8714" s="324"/>
      <c r="AB8714" s="324"/>
      <c r="AC8714" s="324"/>
      <c r="AD8714" s="324"/>
      <c r="AE8714" s="324"/>
      <c r="AF8714" s="324"/>
      <c r="AG8714" s="324"/>
      <c r="AH8714" s="324"/>
      <c r="AI8714" s="325"/>
      <c r="BD8714" s="2"/>
      <c r="BE8714" s="2"/>
      <c r="BF8714" s="2"/>
    </row>
    <row r="8715" spans="1:69" ht="15.75" x14ac:dyDescent="0.2">
      <c r="A8715" s="2"/>
      <c r="B8715" s="111">
        <f t="shared" ref="B8715:C8715" si="5651">B8644</f>
        <v>0</v>
      </c>
      <c r="C8715" s="323">
        <f t="shared" si="5651"/>
        <v>0</v>
      </c>
      <c r="D8715" s="324"/>
      <c r="E8715" s="324"/>
      <c r="F8715" s="324"/>
      <c r="G8715" s="324"/>
      <c r="H8715" s="324"/>
      <c r="I8715" s="324"/>
      <c r="J8715" s="324"/>
      <c r="K8715" s="324"/>
      <c r="L8715" s="324"/>
      <c r="M8715" s="324"/>
      <c r="N8715" s="324"/>
      <c r="O8715" s="324"/>
      <c r="P8715" s="324"/>
      <c r="Q8715" s="324"/>
      <c r="R8715" s="324"/>
      <c r="S8715" s="324"/>
      <c r="T8715" s="324"/>
      <c r="U8715" s="324"/>
      <c r="V8715" s="324"/>
      <c r="W8715" s="324"/>
      <c r="X8715" s="324"/>
      <c r="Y8715" s="324"/>
      <c r="Z8715" s="324"/>
      <c r="AA8715" s="324"/>
      <c r="AB8715" s="324"/>
      <c r="AC8715" s="324"/>
      <c r="AD8715" s="324"/>
      <c r="AE8715" s="324"/>
      <c r="AF8715" s="324"/>
      <c r="AG8715" s="324"/>
      <c r="AH8715" s="324"/>
      <c r="AI8715" s="325"/>
      <c r="BD8715" s="2"/>
      <c r="BE8715" s="2"/>
      <c r="BF8715" s="2"/>
    </row>
    <row r="8716" spans="1:69" s="2" customFormat="1" ht="15.75" x14ac:dyDescent="0.2">
      <c r="B8716" s="143">
        <f t="shared" ref="B8716:C8716" si="5652">B8645</f>
        <v>0</v>
      </c>
      <c r="C8716" s="323">
        <f t="shared" si="5652"/>
        <v>0</v>
      </c>
      <c r="D8716" s="324"/>
      <c r="E8716" s="324"/>
      <c r="F8716" s="324"/>
      <c r="G8716" s="324"/>
      <c r="H8716" s="324"/>
      <c r="I8716" s="324"/>
      <c r="J8716" s="324"/>
      <c r="K8716" s="324"/>
      <c r="L8716" s="324"/>
      <c r="M8716" s="324"/>
      <c r="N8716" s="324"/>
      <c r="O8716" s="324"/>
      <c r="P8716" s="324"/>
      <c r="Q8716" s="324"/>
      <c r="R8716" s="324"/>
      <c r="S8716" s="324"/>
      <c r="T8716" s="324"/>
      <c r="U8716" s="324"/>
      <c r="V8716" s="324"/>
      <c r="W8716" s="324"/>
      <c r="X8716" s="324"/>
      <c r="Y8716" s="324"/>
      <c r="Z8716" s="324"/>
      <c r="AA8716" s="324"/>
      <c r="AB8716" s="324"/>
      <c r="AC8716" s="324"/>
      <c r="AD8716" s="324"/>
      <c r="AE8716" s="324"/>
      <c r="AF8716" s="324"/>
      <c r="AG8716" s="324"/>
      <c r="AH8716" s="324"/>
      <c r="AI8716" s="325"/>
      <c r="AJ8716" s="118"/>
      <c r="AK8716" s="118"/>
      <c r="AL8716" s="118"/>
      <c r="AM8716" s="118"/>
      <c r="AN8716" s="118"/>
      <c r="AO8716" s="118"/>
      <c r="AP8716" s="118"/>
      <c r="AQ8716" s="118"/>
      <c r="AR8716" s="118"/>
      <c r="AS8716" s="118"/>
      <c r="AT8716" s="118"/>
      <c r="AU8716" s="118"/>
      <c r="AV8716" s="118"/>
      <c r="AW8716" s="118"/>
      <c r="AX8716" s="118"/>
      <c r="AY8716" s="118"/>
      <c r="AZ8716" s="118"/>
      <c r="BA8716" s="118"/>
      <c r="BB8716" s="118"/>
      <c r="BC8716" s="118"/>
      <c r="BG8716" s="118"/>
      <c r="BH8716" s="118"/>
      <c r="BI8716" s="118"/>
      <c r="BJ8716" s="118"/>
      <c r="BK8716" s="118"/>
      <c r="BL8716" s="118"/>
      <c r="BM8716" s="118"/>
      <c r="BN8716" s="118"/>
      <c r="BO8716" s="118"/>
      <c r="BP8716" s="118"/>
      <c r="BQ8716" s="118"/>
    </row>
    <row r="8717" spans="1:69" s="2" customFormat="1" ht="15.75" x14ac:dyDescent="0.2">
      <c r="B8717" s="143">
        <f t="shared" ref="B8717:C8717" si="5653">B8646</f>
        <v>0</v>
      </c>
      <c r="C8717" s="323">
        <f t="shared" si="5653"/>
        <v>0</v>
      </c>
      <c r="D8717" s="324"/>
      <c r="E8717" s="324"/>
      <c r="F8717" s="324"/>
      <c r="G8717" s="324"/>
      <c r="H8717" s="324"/>
      <c r="I8717" s="324"/>
      <c r="J8717" s="324"/>
      <c r="K8717" s="324"/>
      <c r="L8717" s="324"/>
      <c r="M8717" s="324"/>
      <c r="N8717" s="324"/>
      <c r="O8717" s="324"/>
      <c r="P8717" s="324"/>
      <c r="Q8717" s="324"/>
      <c r="R8717" s="324"/>
      <c r="S8717" s="324"/>
      <c r="T8717" s="324"/>
      <c r="U8717" s="324"/>
      <c r="V8717" s="324"/>
      <c r="W8717" s="324"/>
      <c r="X8717" s="324"/>
      <c r="Y8717" s="324"/>
      <c r="Z8717" s="324"/>
      <c r="AA8717" s="324"/>
      <c r="AB8717" s="324"/>
      <c r="AC8717" s="324"/>
      <c r="AD8717" s="324"/>
      <c r="AE8717" s="324"/>
      <c r="AF8717" s="324"/>
      <c r="AG8717" s="324"/>
      <c r="AH8717" s="324"/>
      <c r="AI8717" s="325"/>
      <c r="AJ8717" s="118"/>
      <c r="AK8717" s="118"/>
      <c r="AL8717" s="118"/>
      <c r="AM8717" s="118"/>
      <c r="AN8717" s="118"/>
      <c r="AO8717" s="118"/>
      <c r="AP8717" s="118"/>
      <c r="AQ8717" s="118"/>
      <c r="AR8717" s="118"/>
      <c r="AS8717" s="118"/>
      <c r="AT8717" s="118"/>
      <c r="AU8717" s="118"/>
      <c r="AV8717" s="118"/>
      <c r="AW8717" s="118"/>
      <c r="AX8717" s="118"/>
      <c r="AY8717" s="118"/>
      <c r="AZ8717" s="118"/>
      <c r="BA8717" s="118"/>
      <c r="BB8717" s="118"/>
      <c r="BC8717" s="118"/>
      <c r="BG8717" s="118"/>
      <c r="BH8717" s="118"/>
      <c r="BI8717" s="118"/>
      <c r="BJ8717" s="118"/>
      <c r="BK8717" s="118"/>
      <c r="BL8717" s="118"/>
      <c r="BM8717" s="118"/>
      <c r="BN8717" s="118"/>
      <c r="BO8717" s="118"/>
      <c r="BP8717" s="118"/>
      <c r="BQ8717" s="118"/>
    </row>
    <row r="8718" spans="1:69" s="2" customFormat="1" ht="15.75" x14ac:dyDescent="0.2">
      <c r="B8718" s="143">
        <f t="shared" ref="B8718:C8718" si="5654">B8647</f>
        <v>0</v>
      </c>
      <c r="C8718" s="323">
        <f t="shared" si="5654"/>
        <v>0</v>
      </c>
      <c r="D8718" s="324"/>
      <c r="E8718" s="324"/>
      <c r="F8718" s="324"/>
      <c r="G8718" s="324"/>
      <c r="H8718" s="324"/>
      <c r="I8718" s="324"/>
      <c r="J8718" s="324"/>
      <c r="K8718" s="324"/>
      <c r="L8718" s="324"/>
      <c r="M8718" s="324"/>
      <c r="N8718" s="324"/>
      <c r="O8718" s="324"/>
      <c r="P8718" s="324"/>
      <c r="Q8718" s="324"/>
      <c r="R8718" s="324"/>
      <c r="S8718" s="324"/>
      <c r="T8718" s="324"/>
      <c r="U8718" s="324"/>
      <c r="V8718" s="324"/>
      <c r="W8718" s="324"/>
      <c r="X8718" s="324"/>
      <c r="Y8718" s="324"/>
      <c r="Z8718" s="324"/>
      <c r="AA8718" s="324"/>
      <c r="AB8718" s="324"/>
      <c r="AC8718" s="324"/>
      <c r="AD8718" s="324"/>
      <c r="AE8718" s="324"/>
      <c r="AF8718" s="324"/>
      <c r="AG8718" s="324"/>
      <c r="AH8718" s="324"/>
      <c r="AI8718" s="325"/>
      <c r="AJ8718" s="118"/>
      <c r="AK8718" s="118"/>
      <c r="AL8718" s="118"/>
      <c r="AM8718" s="118"/>
      <c r="AN8718" s="118"/>
      <c r="AO8718" s="118"/>
      <c r="AP8718" s="118"/>
      <c r="AQ8718" s="118"/>
      <c r="AR8718" s="118"/>
      <c r="AS8718" s="118"/>
      <c r="AT8718" s="118"/>
      <c r="AU8718" s="118"/>
      <c r="AV8718" s="118"/>
      <c r="AW8718" s="118"/>
      <c r="AX8718" s="118"/>
      <c r="AY8718" s="118"/>
      <c r="AZ8718" s="118"/>
      <c r="BA8718" s="118"/>
      <c r="BB8718" s="118"/>
      <c r="BC8718" s="118"/>
      <c r="BG8718" s="118"/>
      <c r="BH8718" s="118"/>
      <c r="BI8718" s="118"/>
      <c r="BJ8718" s="118"/>
      <c r="BK8718" s="118"/>
      <c r="BL8718" s="118"/>
      <c r="BM8718" s="118"/>
      <c r="BN8718" s="118"/>
      <c r="BO8718" s="118"/>
      <c r="BP8718" s="118"/>
      <c r="BQ8718" s="118"/>
    </row>
    <row r="8719" spans="1:69" s="2" customFormat="1" ht="15.75" x14ac:dyDescent="0.2">
      <c r="B8719" s="143">
        <f t="shared" ref="B8719:C8719" si="5655">B8648</f>
        <v>0</v>
      </c>
      <c r="C8719" s="323">
        <f t="shared" si="5655"/>
        <v>0</v>
      </c>
      <c r="D8719" s="324"/>
      <c r="E8719" s="324"/>
      <c r="F8719" s="324"/>
      <c r="G8719" s="324"/>
      <c r="H8719" s="324"/>
      <c r="I8719" s="324"/>
      <c r="J8719" s="324"/>
      <c r="K8719" s="324"/>
      <c r="L8719" s="324"/>
      <c r="M8719" s="324"/>
      <c r="N8719" s="324"/>
      <c r="O8719" s="324"/>
      <c r="P8719" s="324"/>
      <c r="Q8719" s="324"/>
      <c r="R8719" s="324"/>
      <c r="S8719" s="324"/>
      <c r="T8719" s="324"/>
      <c r="U8719" s="324"/>
      <c r="V8719" s="324"/>
      <c r="W8719" s="324"/>
      <c r="X8719" s="324"/>
      <c r="Y8719" s="324"/>
      <c r="Z8719" s="324"/>
      <c r="AA8719" s="324"/>
      <c r="AB8719" s="324"/>
      <c r="AC8719" s="324"/>
      <c r="AD8719" s="324"/>
      <c r="AE8719" s="324"/>
      <c r="AF8719" s="324"/>
      <c r="AG8719" s="324"/>
      <c r="AH8719" s="324"/>
      <c r="AI8719" s="325"/>
      <c r="AJ8719" s="118"/>
      <c r="AK8719" s="118"/>
      <c r="AL8719" s="118"/>
      <c r="AM8719" s="118"/>
      <c r="AN8719" s="118"/>
      <c r="AO8719" s="118"/>
      <c r="AP8719" s="118"/>
      <c r="AQ8719" s="118"/>
      <c r="AR8719" s="118"/>
      <c r="AS8719" s="118"/>
      <c r="AT8719" s="118"/>
      <c r="AU8719" s="118"/>
      <c r="AV8719" s="118"/>
      <c r="AW8719" s="118"/>
      <c r="AX8719" s="118"/>
      <c r="AY8719" s="118"/>
      <c r="AZ8719" s="118"/>
      <c r="BA8719" s="118"/>
      <c r="BB8719" s="118"/>
      <c r="BC8719" s="118"/>
      <c r="BG8719" s="118"/>
      <c r="BH8719" s="118"/>
      <c r="BI8719" s="118"/>
      <c r="BJ8719" s="118"/>
      <c r="BK8719" s="118"/>
      <c r="BL8719" s="118"/>
      <c r="BM8719" s="118"/>
      <c r="BN8719" s="118"/>
      <c r="BO8719" s="118"/>
      <c r="BP8719" s="118"/>
      <c r="BQ8719" s="118"/>
    </row>
    <row r="8720" spans="1:69" s="2" customFormat="1" ht="15.75" x14ac:dyDescent="0.2">
      <c r="B8720" s="143">
        <f t="shared" ref="B8720:C8720" si="5656">B8649</f>
        <v>0</v>
      </c>
      <c r="C8720" s="323">
        <f t="shared" si="5656"/>
        <v>0</v>
      </c>
      <c r="D8720" s="324"/>
      <c r="E8720" s="324"/>
      <c r="F8720" s="324"/>
      <c r="G8720" s="324"/>
      <c r="H8720" s="324"/>
      <c r="I8720" s="324"/>
      <c r="J8720" s="324"/>
      <c r="K8720" s="324"/>
      <c r="L8720" s="324"/>
      <c r="M8720" s="324"/>
      <c r="N8720" s="324"/>
      <c r="O8720" s="324"/>
      <c r="P8720" s="324"/>
      <c r="Q8720" s="324"/>
      <c r="R8720" s="324"/>
      <c r="S8720" s="324"/>
      <c r="T8720" s="324"/>
      <c r="U8720" s="324"/>
      <c r="V8720" s="324"/>
      <c r="W8720" s="324"/>
      <c r="X8720" s="324"/>
      <c r="Y8720" s="324"/>
      <c r="Z8720" s="324"/>
      <c r="AA8720" s="324"/>
      <c r="AB8720" s="324"/>
      <c r="AC8720" s="324"/>
      <c r="AD8720" s="324"/>
      <c r="AE8720" s="324"/>
      <c r="AF8720" s="324"/>
      <c r="AG8720" s="324"/>
      <c r="AH8720" s="324"/>
      <c r="AI8720" s="325"/>
      <c r="AJ8720" s="118"/>
      <c r="AK8720" s="118"/>
      <c r="AL8720" s="118"/>
      <c r="AM8720" s="118"/>
      <c r="AN8720" s="118"/>
      <c r="AO8720" s="118"/>
      <c r="AP8720" s="118"/>
      <c r="AQ8720" s="118"/>
      <c r="AR8720" s="118"/>
      <c r="AS8720" s="118"/>
      <c r="AT8720" s="118"/>
      <c r="AU8720" s="118"/>
      <c r="AV8720" s="118"/>
      <c r="AW8720" s="118"/>
      <c r="AX8720" s="118"/>
      <c r="AY8720" s="118"/>
      <c r="AZ8720" s="118"/>
      <c r="BA8720" s="118"/>
      <c r="BB8720" s="118"/>
      <c r="BC8720" s="118"/>
      <c r="BG8720" s="118"/>
      <c r="BH8720" s="118"/>
      <c r="BI8720" s="118"/>
      <c r="BJ8720" s="118"/>
      <c r="BK8720" s="118"/>
      <c r="BL8720" s="118"/>
      <c r="BM8720" s="118"/>
      <c r="BN8720" s="118"/>
      <c r="BO8720" s="118"/>
      <c r="BP8720" s="118"/>
      <c r="BQ8720" s="118"/>
    </row>
    <row r="8721" spans="1:69" s="2" customFormat="1" ht="15.75" x14ac:dyDescent="0.2">
      <c r="B8721" s="143">
        <f t="shared" ref="B8721:C8721" si="5657">B8650</f>
        <v>0</v>
      </c>
      <c r="C8721" s="323">
        <f t="shared" si="5657"/>
        <v>0</v>
      </c>
      <c r="D8721" s="324"/>
      <c r="E8721" s="324"/>
      <c r="F8721" s="324"/>
      <c r="G8721" s="324"/>
      <c r="H8721" s="324"/>
      <c r="I8721" s="324"/>
      <c r="J8721" s="324"/>
      <c r="K8721" s="324"/>
      <c r="L8721" s="324"/>
      <c r="M8721" s="324"/>
      <c r="N8721" s="324"/>
      <c r="O8721" s="324"/>
      <c r="P8721" s="324"/>
      <c r="Q8721" s="324"/>
      <c r="R8721" s="324"/>
      <c r="S8721" s="324"/>
      <c r="T8721" s="324"/>
      <c r="U8721" s="324"/>
      <c r="V8721" s="324"/>
      <c r="W8721" s="324"/>
      <c r="X8721" s="324"/>
      <c r="Y8721" s="324"/>
      <c r="Z8721" s="324"/>
      <c r="AA8721" s="324"/>
      <c r="AB8721" s="324"/>
      <c r="AC8721" s="324"/>
      <c r="AD8721" s="324"/>
      <c r="AE8721" s="324"/>
      <c r="AF8721" s="324"/>
      <c r="AG8721" s="324"/>
      <c r="AH8721" s="324"/>
      <c r="AI8721" s="325"/>
      <c r="AJ8721" s="118"/>
      <c r="AK8721" s="118"/>
      <c r="AL8721" s="118"/>
      <c r="AM8721" s="118"/>
      <c r="AN8721" s="118"/>
      <c r="AO8721" s="118"/>
      <c r="AP8721" s="118"/>
      <c r="AQ8721" s="118"/>
      <c r="AR8721" s="118"/>
      <c r="AS8721" s="118"/>
      <c r="AT8721" s="118"/>
      <c r="AU8721" s="118"/>
      <c r="AV8721" s="118"/>
      <c r="AW8721" s="118"/>
      <c r="AX8721" s="118"/>
      <c r="AY8721" s="118"/>
      <c r="AZ8721" s="118"/>
      <c r="BA8721" s="118"/>
      <c r="BB8721" s="118"/>
      <c r="BC8721" s="118"/>
      <c r="BG8721" s="118"/>
      <c r="BH8721" s="118"/>
      <c r="BI8721" s="118"/>
      <c r="BJ8721" s="118"/>
      <c r="BK8721" s="118"/>
      <c r="BL8721" s="118"/>
      <c r="BM8721" s="118"/>
      <c r="BN8721" s="118"/>
      <c r="BO8721" s="118"/>
      <c r="BP8721" s="118"/>
      <c r="BQ8721" s="118"/>
    </row>
    <row r="8722" spans="1:69" s="2" customFormat="1" ht="15.75" x14ac:dyDescent="0.2">
      <c r="B8722" s="143">
        <f t="shared" ref="B8722:C8722" si="5658">B8651</f>
        <v>0</v>
      </c>
      <c r="C8722" s="323">
        <f t="shared" si="5658"/>
        <v>0</v>
      </c>
      <c r="D8722" s="324"/>
      <c r="E8722" s="324"/>
      <c r="F8722" s="324"/>
      <c r="G8722" s="324"/>
      <c r="H8722" s="324"/>
      <c r="I8722" s="324"/>
      <c r="J8722" s="324"/>
      <c r="K8722" s="324"/>
      <c r="L8722" s="324"/>
      <c r="M8722" s="324"/>
      <c r="N8722" s="324"/>
      <c r="O8722" s="324"/>
      <c r="P8722" s="324"/>
      <c r="Q8722" s="324"/>
      <c r="R8722" s="324"/>
      <c r="S8722" s="324"/>
      <c r="T8722" s="324"/>
      <c r="U8722" s="324"/>
      <c r="V8722" s="324"/>
      <c r="W8722" s="324"/>
      <c r="X8722" s="324"/>
      <c r="Y8722" s="324"/>
      <c r="Z8722" s="324"/>
      <c r="AA8722" s="324"/>
      <c r="AB8722" s="324"/>
      <c r="AC8722" s="324"/>
      <c r="AD8722" s="324"/>
      <c r="AE8722" s="324"/>
      <c r="AF8722" s="324"/>
      <c r="AG8722" s="324"/>
      <c r="AH8722" s="324"/>
      <c r="AI8722" s="325"/>
      <c r="AJ8722" s="118"/>
      <c r="AK8722" s="118"/>
      <c r="AL8722" s="118"/>
      <c r="AM8722" s="118"/>
      <c r="AN8722" s="118"/>
      <c r="AO8722" s="118"/>
      <c r="AP8722" s="118"/>
      <c r="AQ8722" s="118"/>
      <c r="AR8722" s="118"/>
      <c r="AS8722" s="118"/>
      <c r="AT8722" s="118"/>
      <c r="AU8722" s="118"/>
      <c r="AV8722" s="118"/>
      <c r="AW8722" s="118"/>
      <c r="AX8722" s="118"/>
      <c r="AY8722" s="118"/>
      <c r="AZ8722" s="118"/>
      <c r="BA8722" s="118"/>
      <c r="BB8722" s="118"/>
      <c r="BC8722" s="118"/>
      <c r="BG8722" s="118"/>
      <c r="BH8722" s="118"/>
      <c r="BI8722" s="118"/>
      <c r="BJ8722" s="118"/>
      <c r="BK8722" s="118"/>
      <c r="BL8722" s="118"/>
      <c r="BM8722" s="118"/>
      <c r="BN8722" s="118"/>
      <c r="BO8722" s="118"/>
      <c r="BP8722" s="118"/>
      <c r="BQ8722" s="118"/>
    </row>
    <row r="8723" spans="1:69" s="2" customFormat="1" ht="15.75" x14ac:dyDescent="0.2">
      <c r="B8723" s="143">
        <f t="shared" ref="B8723:C8723" si="5659">B8652</f>
        <v>0</v>
      </c>
      <c r="C8723" s="323">
        <f t="shared" si="5659"/>
        <v>0</v>
      </c>
      <c r="D8723" s="324"/>
      <c r="E8723" s="324"/>
      <c r="F8723" s="324"/>
      <c r="G8723" s="324"/>
      <c r="H8723" s="324"/>
      <c r="I8723" s="324"/>
      <c r="J8723" s="324"/>
      <c r="K8723" s="324"/>
      <c r="L8723" s="324"/>
      <c r="M8723" s="324"/>
      <c r="N8723" s="324"/>
      <c r="O8723" s="324"/>
      <c r="P8723" s="324"/>
      <c r="Q8723" s="324"/>
      <c r="R8723" s="324"/>
      <c r="S8723" s="324"/>
      <c r="T8723" s="324"/>
      <c r="U8723" s="324"/>
      <c r="V8723" s="324"/>
      <c r="W8723" s="324"/>
      <c r="X8723" s="324"/>
      <c r="Y8723" s="324"/>
      <c r="Z8723" s="324"/>
      <c r="AA8723" s="324"/>
      <c r="AB8723" s="324"/>
      <c r="AC8723" s="324"/>
      <c r="AD8723" s="324"/>
      <c r="AE8723" s="324"/>
      <c r="AF8723" s="324"/>
      <c r="AG8723" s="324"/>
      <c r="AH8723" s="324"/>
      <c r="AI8723" s="325"/>
      <c r="AJ8723" s="118"/>
      <c r="AK8723" s="118"/>
      <c r="AL8723" s="118"/>
      <c r="AM8723" s="118"/>
      <c r="AN8723" s="118"/>
      <c r="AO8723" s="118"/>
      <c r="AP8723" s="118"/>
      <c r="AQ8723" s="118"/>
      <c r="AR8723" s="118"/>
      <c r="AS8723" s="118"/>
      <c r="AT8723" s="118"/>
      <c r="AU8723" s="118"/>
      <c r="AV8723" s="118"/>
      <c r="AW8723" s="118"/>
      <c r="AX8723" s="118"/>
      <c r="AY8723" s="118"/>
      <c r="AZ8723" s="118"/>
      <c r="BA8723" s="118"/>
      <c r="BB8723" s="118"/>
      <c r="BC8723" s="118"/>
      <c r="BG8723" s="118"/>
      <c r="BH8723" s="118"/>
      <c r="BI8723" s="118"/>
      <c r="BJ8723" s="118"/>
      <c r="BK8723" s="118"/>
      <c r="BL8723" s="118"/>
      <c r="BM8723" s="118"/>
      <c r="BN8723" s="118"/>
      <c r="BO8723" s="118"/>
      <c r="BP8723" s="118"/>
      <c r="BQ8723" s="118"/>
    </row>
    <row r="8724" spans="1:69" s="2" customFormat="1" ht="15.75" x14ac:dyDescent="0.2">
      <c r="B8724" s="143">
        <f t="shared" ref="B8724:C8724" si="5660">B8653</f>
        <v>0</v>
      </c>
      <c r="C8724" s="323">
        <f t="shared" si="5660"/>
        <v>0</v>
      </c>
      <c r="D8724" s="324"/>
      <c r="E8724" s="324"/>
      <c r="F8724" s="324"/>
      <c r="G8724" s="324"/>
      <c r="H8724" s="324"/>
      <c r="I8724" s="324"/>
      <c r="J8724" s="324"/>
      <c r="K8724" s="324"/>
      <c r="L8724" s="324"/>
      <c r="M8724" s="324"/>
      <c r="N8724" s="324"/>
      <c r="O8724" s="324"/>
      <c r="P8724" s="324"/>
      <c r="Q8724" s="324"/>
      <c r="R8724" s="324"/>
      <c r="S8724" s="324"/>
      <c r="T8724" s="324"/>
      <c r="U8724" s="324"/>
      <c r="V8724" s="324"/>
      <c r="W8724" s="324"/>
      <c r="X8724" s="324"/>
      <c r="Y8724" s="324"/>
      <c r="Z8724" s="324"/>
      <c r="AA8724" s="324"/>
      <c r="AB8724" s="324"/>
      <c r="AC8724" s="324"/>
      <c r="AD8724" s="324"/>
      <c r="AE8724" s="324"/>
      <c r="AF8724" s="324"/>
      <c r="AG8724" s="324"/>
      <c r="AH8724" s="324"/>
      <c r="AI8724" s="325"/>
      <c r="AJ8724" s="118"/>
      <c r="AK8724" s="118"/>
      <c r="AL8724" s="118"/>
      <c r="AM8724" s="118"/>
      <c r="AN8724" s="118"/>
      <c r="AO8724" s="118"/>
      <c r="AP8724" s="118"/>
      <c r="AQ8724" s="118"/>
      <c r="AR8724" s="118"/>
      <c r="AS8724" s="118"/>
      <c r="AT8724" s="118"/>
      <c r="AU8724" s="118"/>
      <c r="AV8724" s="118"/>
      <c r="AW8724" s="118"/>
      <c r="AX8724" s="118"/>
      <c r="AY8724" s="118"/>
      <c r="AZ8724" s="118"/>
      <c r="BA8724" s="118"/>
      <c r="BB8724" s="118"/>
      <c r="BC8724" s="118"/>
      <c r="BG8724" s="118"/>
      <c r="BH8724" s="118"/>
      <c r="BI8724" s="118"/>
      <c r="BJ8724" s="118"/>
      <c r="BK8724" s="118"/>
      <c r="BL8724" s="118"/>
      <c r="BM8724" s="118"/>
      <c r="BN8724" s="118"/>
      <c r="BO8724" s="118"/>
      <c r="BP8724" s="118"/>
      <c r="BQ8724" s="118"/>
    </row>
    <row r="8725" spans="1:69" s="2" customFormat="1" ht="15.75" x14ac:dyDescent="0.2">
      <c r="B8725" s="143">
        <f t="shared" ref="B8725:C8725" si="5661">B8654</f>
        <v>0</v>
      </c>
      <c r="C8725" s="323">
        <f t="shared" si="5661"/>
        <v>0</v>
      </c>
      <c r="D8725" s="324"/>
      <c r="E8725" s="324"/>
      <c r="F8725" s="324"/>
      <c r="G8725" s="324"/>
      <c r="H8725" s="324"/>
      <c r="I8725" s="324"/>
      <c r="J8725" s="324"/>
      <c r="K8725" s="324"/>
      <c r="L8725" s="324"/>
      <c r="M8725" s="324"/>
      <c r="N8725" s="324"/>
      <c r="O8725" s="324"/>
      <c r="P8725" s="324"/>
      <c r="Q8725" s="324"/>
      <c r="R8725" s="324"/>
      <c r="S8725" s="324"/>
      <c r="T8725" s="324"/>
      <c r="U8725" s="324"/>
      <c r="V8725" s="324"/>
      <c r="W8725" s="324"/>
      <c r="X8725" s="324"/>
      <c r="Y8725" s="324"/>
      <c r="Z8725" s="324"/>
      <c r="AA8725" s="324"/>
      <c r="AB8725" s="324"/>
      <c r="AC8725" s="324"/>
      <c r="AD8725" s="324"/>
      <c r="AE8725" s="324"/>
      <c r="AF8725" s="324"/>
      <c r="AG8725" s="324"/>
      <c r="AH8725" s="324"/>
      <c r="AI8725" s="325"/>
      <c r="AJ8725" s="118"/>
      <c r="AK8725" s="118"/>
      <c r="AL8725" s="118"/>
      <c r="AM8725" s="118"/>
      <c r="AN8725" s="118"/>
      <c r="AO8725" s="118"/>
      <c r="AP8725" s="118"/>
      <c r="AQ8725" s="118"/>
      <c r="AR8725" s="118"/>
      <c r="AS8725" s="118"/>
      <c r="AT8725" s="118"/>
      <c r="AU8725" s="118"/>
      <c r="AV8725" s="118"/>
      <c r="AW8725" s="118"/>
      <c r="AX8725" s="118"/>
      <c r="AY8725" s="118"/>
      <c r="AZ8725" s="118"/>
      <c r="BA8725" s="118"/>
      <c r="BB8725" s="118"/>
      <c r="BC8725" s="118"/>
      <c r="BG8725" s="118"/>
      <c r="BH8725" s="118"/>
      <c r="BI8725" s="118"/>
      <c r="BJ8725" s="118"/>
      <c r="BK8725" s="118"/>
      <c r="BL8725" s="118"/>
      <c r="BM8725" s="118"/>
      <c r="BN8725" s="118"/>
      <c r="BO8725" s="118"/>
      <c r="BP8725" s="118"/>
      <c r="BQ8725" s="118"/>
    </row>
    <row r="8726" spans="1:69" s="2" customFormat="1" ht="15.75" x14ac:dyDescent="0.2">
      <c r="B8726" s="143">
        <f t="shared" ref="B8726:C8726" si="5662">B8655</f>
        <v>0</v>
      </c>
      <c r="C8726" s="323">
        <f t="shared" si="5662"/>
        <v>0</v>
      </c>
      <c r="D8726" s="324"/>
      <c r="E8726" s="324"/>
      <c r="F8726" s="324"/>
      <c r="G8726" s="324"/>
      <c r="H8726" s="324"/>
      <c r="I8726" s="324"/>
      <c r="J8726" s="324"/>
      <c r="K8726" s="324"/>
      <c r="L8726" s="324"/>
      <c r="M8726" s="324"/>
      <c r="N8726" s="324"/>
      <c r="O8726" s="324"/>
      <c r="P8726" s="324"/>
      <c r="Q8726" s="324"/>
      <c r="R8726" s="324"/>
      <c r="S8726" s="324"/>
      <c r="T8726" s="324"/>
      <c r="U8726" s="324"/>
      <c r="V8726" s="324"/>
      <c r="W8726" s="324"/>
      <c r="X8726" s="324"/>
      <c r="Y8726" s="324"/>
      <c r="Z8726" s="324"/>
      <c r="AA8726" s="324"/>
      <c r="AB8726" s="324"/>
      <c r="AC8726" s="324"/>
      <c r="AD8726" s="324"/>
      <c r="AE8726" s="324"/>
      <c r="AF8726" s="324"/>
      <c r="AG8726" s="324"/>
      <c r="AH8726" s="324"/>
      <c r="AI8726" s="325"/>
      <c r="AJ8726" s="118"/>
      <c r="AK8726" s="118"/>
      <c r="AL8726" s="118"/>
      <c r="AM8726" s="118"/>
      <c r="AN8726" s="118"/>
      <c r="AO8726" s="118"/>
      <c r="AP8726" s="118"/>
      <c r="AQ8726" s="118"/>
      <c r="AR8726" s="118"/>
      <c r="AS8726" s="118"/>
      <c r="AT8726" s="118"/>
      <c r="AU8726" s="118"/>
      <c r="AV8726" s="118"/>
      <c r="AW8726" s="118"/>
      <c r="AX8726" s="118"/>
      <c r="AY8726" s="118"/>
      <c r="AZ8726" s="118"/>
      <c r="BA8726" s="118"/>
      <c r="BB8726" s="118"/>
      <c r="BC8726" s="118"/>
      <c r="BG8726" s="118"/>
      <c r="BH8726" s="118"/>
      <c r="BI8726" s="118"/>
      <c r="BJ8726" s="118"/>
      <c r="BK8726" s="118"/>
      <c r="BL8726" s="118"/>
      <c r="BM8726" s="118"/>
      <c r="BN8726" s="118"/>
      <c r="BO8726" s="118"/>
      <c r="BP8726" s="118"/>
      <c r="BQ8726" s="118"/>
    </row>
    <row r="8727" spans="1:69" s="2" customFormat="1" ht="15.75" x14ac:dyDescent="0.2">
      <c r="B8727" s="143">
        <f t="shared" ref="B8727:C8727" si="5663">B8656</f>
        <v>0</v>
      </c>
      <c r="C8727" s="323">
        <f t="shared" si="5663"/>
        <v>0</v>
      </c>
      <c r="D8727" s="324"/>
      <c r="E8727" s="324"/>
      <c r="F8727" s="324"/>
      <c r="G8727" s="324"/>
      <c r="H8727" s="324"/>
      <c r="I8727" s="324"/>
      <c r="J8727" s="324"/>
      <c r="K8727" s="324"/>
      <c r="L8727" s="324"/>
      <c r="M8727" s="324"/>
      <c r="N8727" s="324"/>
      <c r="O8727" s="324"/>
      <c r="P8727" s="324"/>
      <c r="Q8727" s="324"/>
      <c r="R8727" s="324"/>
      <c r="S8727" s="324"/>
      <c r="T8727" s="324"/>
      <c r="U8727" s="324"/>
      <c r="V8727" s="324"/>
      <c r="W8727" s="324"/>
      <c r="X8727" s="324"/>
      <c r="Y8727" s="324"/>
      <c r="Z8727" s="324"/>
      <c r="AA8727" s="324"/>
      <c r="AB8727" s="324"/>
      <c r="AC8727" s="324"/>
      <c r="AD8727" s="324"/>
      <c r="AE8727" s="324"/>
      <c r="AF8727" s="324"/>
      <c r="AG8727" s="324"/>
      <c r="AH8727" s="324"/>
      <c r="AI8727" s="325"/>
      <c r="AJ8727" s="118"/>
      <c r="AK8727" s="118"/>
      <c r="AL8727" s="118"/>
      <c r="AM8727" s="118"/>
      <c r="AN8727" s="118"/>
      <c r="AO8727" s="118"/>
      <c r="AP8727" s="118"/>
      <c r="AQ8727" s="118"/>
      <c r="AR8727" s="118"/>
      <c r="AS8727" s="118"/>
      <c r="AT8727" s="118"/>
      <c r="AU8727" s="118"/>
      <c r="AV8727" s="118"/>
      <c r="AW8727" s="118"/>
      <c r="AX8727" s="118"/>
      <c r="AY8727" s="118"/>
      <c r="AZ8727" s="118"/>
      <c r="BA8727" s="118"/>
      <c r="BB8727" s="118"/>
      <c r="BC8727" s="118"/>
      <c r="BG8727" s="118"/>
      <c r="BH8727" s="118"/>
      <c r="BI8727" s="118"/>
      <c r="BJ8727" s="118"/>
      <c r="BK8727" s="118"/>
      <c r="BL8727" s="118"/>
      <c r="BM8727" s="118"/>
      <c r="BN8727" s="118"/>
      <c r="BO8727" s="118"/>
      <c r="BP8727" s="118"/>
      <c r="BQ8727" s="118"/>
    </row>
    <row r="8728" spans="1:69" s="2" customFormat="1" ht="15.75" x14ac:dyDescent="0.2">
      <c r="B8728" s="143">
        <f t="shared" ref="B8728:C8728" si="5664">B8657</f>
        <v>0</v>
      </c>
      <c r="C8728" s="323">
        <f t="shared" si="5664"/>
        <v>0</v>
      </c>
      <c r="D8728" s="324"/>
      <c r="E8728" s="324"/>
      <c r="F8728" s="324"/>
      <c r="G8728" s="324"/>
      <c r="H8728" s="324"/>
      <c r="I8728" s="324"/>
      <c r="J8728" s="324"/>
      <c r="K8728" s="324"/>
      <c r="L8728" s="324"/>
      <c r="M8728" s="324"/>
      <c r="N8728" s="324"/>
      <c r="O8728" s="324"/>
      <c r="P8728" s="324"/>
      <c r="Q8728" s="324"/>
      <c r="R8728" s="324"/>
      <c r="S8728" s="324"/>
      <c r="T8728" s="324"/>
      <c r="U8728" s="324"/>
      <c r="V8728" s="324"/>
      <c r="W8728" s="324"/>
      <c r="X8728" s="324"/>
      <c r="Y8728" s="324"/>
      <c r="Z8728" s="324"/>
      <c r="AA8728" s="324"/>
      <c r="AB8728" s="324"/>
      <c r="AC8728" s="324"/>
      <c r="AD8728" s="324"/>
      <c r="AE8728" s="324"/>
      <c r="AF8728" s="324"/>
      <c r="AG8728" s="324"/>
      <c r="AH8728" s="324"/>
      <c r="AI8728" s="325"/>
      <c r="AJ8728" s="118"/>
      <c r="AK8728" s="118"/>
      <c r="AL8728" s="118"/>
      <c r="AM8728" s="118"/>
      <c r="AN8728" s="118"/>
      <c r="AO8728" s="118"/>
      <c r="AP8728" s="118"/>
      <c r="AQ8728" s="118"/>
      <c r="AR8728" s="118"/>
      <c r="AS8728" s="118"/>
      <c r="AT8728" s="118"/>
      <c r="AU8728" s="118"/>
      <c r="AV8728" s="118"/>
      <c r="AW8728" s="118"/>
      <c r="AX8728" s="118"/>
      <c r="AY8728" s="118"/>
      <c r="AZ8728" s="118"/>
      <c r="BA8728" s="118"/>
      <c r="BB8728" s="118"/>
      <c r="BC8728" s="118"/>
      <c r="BG8728" s="118"/>
      <c r="BH8728" s="118"/>
      <c r="BI8728" s="118"/>
      <c r="BJ8728" s="118"/>
      <c r="BK8728" s="118"/>
      <c r="BL8728" s="118"/>
      <c r="BM8728" s="118"/>
      <c r="BN8728" s="118"/>
      <c r="BO8728" s="118"/>
      <c r="BP8728" s="118"/>
      <c r="BQ8728" s="118"/>
    </row>
    <row r="8729" spans="1:69" s="2" customFormat="1" ht="15.75" x14ac:dyDescent="0.2">
      <c r="B8729" s="143">
        <f t="shared" ref="B8729:C8729" si="5665">B8658</f>
        <v>0</v>
      </c>
      <c r="C8729" s="323">
        <f t="shared" si="5665"/>
        <v>0</v>
      </c>
      <c r="D8729" s="324"/>
      <c r="E8729" s="324"/>
      <c r="F8729" s="324"/>
      <c r="G8729" s="324"/>
      <c r="H8729" s="324"/>
      <c r="I8729" s="324"/>
      <c r="J8729" s="324"/>
      <c r="K8729" s="324"/>
      <c r="L8729" s="324"/>
      <c r="M8729" s="324"/>
      <c r="N8729" s="324"/>
      <c r="O8729" s="324"/>
      <c r="P8729" s="324"/>
      <c r="Q8729" s="324"/>
      <c r="R8729" s="324"/>
      <c r="S8729" s="324"/>
      <c r="T8729" s="324"/>
      <c r="U8729" s="324"/>
      <c r="V8729" s="324"/>
      <c r="W8729" s="324"/>
      <c r="X8729" s="324"/>
      <c r="Y8729" s="324"/>
      <c r="Z8729" s="324"/>
      <c r="AA8729" s="324"/>
      <c r="AB8729" s="324"/>
      <c r="AC8729" s="324"/>
      <c r="AD8729" s="324"/>
      <c r="AE8729" s="324"/>
      <c r="AF8729" s="324"/>
      <c r="AG8729" s="324"/>
      <c r="AH8729" s="324"/>
      <c r="AI8729" s="325"/>
      <c r="AJ8729" s="118"/>
      <c r="AK8729" s="118"/>
      <c r="AL8729" s="118"/>
      <c r="AM8729" s="118"/>
      <c r="AN8729" s="118"/>
      <c r="AO8729" s="118"/>
      <c r="AP8729" s="118"/>
      <c r="AQ8729" s="118"/>
      <c r="AR8729" s="118"/>
      <c r="AS8729" s="118"/>
      <c r="AT8729" s="118"/>
      <c r="AU8729" s="118"/>
      <c r="AV8729" s="118"/>
      <c r="AW8729" s="118"/>
      <c r="AX8729" s="118"/>
      <c r="AY8729" s="118"/>
      <c r="AZ8729" s="118"/>
      <c r="BA8729" s="118"/>
      <c r="BB8729" s="118"/>
      <c r="BC8729" s="118"/>
      <c r="BG8729" s="118"/>
      <c r="BH8729" s="118"/>
      <c r="BI8729" s="118"/>
      <c r="BJ8729" s="118"/>
      <c r="BK8729" s="118"/>
      <c r="BL8729" s="118"/>
      <c r="BM8729" s="118"/>
      <c r="BN8729" s="118"/>
      <c r="BO8729" s="118"/>
      <c r="BP8729" s="118"/>
      <c r="BQ8729" s="118"/>
    </row>
    <row r="8730" spans="1:69" s="2" customFormat="1" ht="15.75" x14ac:dyDescent="0.2">
      <c r="B8730" s="143">
        <f t="shared" ref="B8730:C8730" si="5666">B8659</f>
        <v>0</v>
      </c>
      <c r="C8730" s="323">
        <f t="shared" si="5666"/>
        <v>0</v>
      </c>
      <c r="D8730" s="324"/>
      <c r="E8730" s="324"/>
      <c r="F8730" s="324"/>
      <c r="G8730" s="324"/>
      <c r="H8730" s="324"/>
      <c r="I8730" s="324"/>
      <c r="J8730" s="324"/>
      <c r="K8730" s="324"/>
      <c r="L8730" s="324"/>
      <c r="M8730" s="324"/>
      <c r="N8730" s="324"/>
      <c r="O8730" s="324"/>
      <c r="P8730" s="324"/>
      <c r="Q8730" s="324"/>
      <c r="R8730" s="324"/>
      <c r="S8730" s="324"/>
      <c r="T8730" s="324"/>
      <c r="U8730" s="324"/>
      <c r="V8730" s="324"/>
      <c r="W8730" s="324"/>
      <c r="X8730" s="324"/>
      <c r="Y8730" s="324"/>
      <c r="Z8730" s="324"/>
      <c r="AA8730" s="324"/>
      <c r="AB8730" s="324"/>
      <c r="AC8730" s="324"/>
      <c r="AD8730" s="324"/>
      <c r="AE8730" s="324"/>
      <c r="AF8730" s="324"/>
      <c r="AG8730" s="324"/>
      <c r="AH8730" s="324"/>
      <c r="AI8730" s="325"/>
      <c r="AJ8730" s="118"/>
      <c r="AK8730" s="118"/>
      <c r="AL8730" s="118"/>
      <c r="AM8730" s="118"/>
      <c r="AN8730" s="118"/>
      <c r="AO8730" s="118"/>
      <c r="AP8730" s="118"/>
      <c r="AQ8730" s="118"/>
      <c r="AR8730" s="118"/>
      <c r="AS8730" s="118"/>
      <c r="AT8730" s="118"/>
      <c r="AU8730" s="118"/>
      <c r="AV8730" s="118"/>
      <c r="AW8730" s="118"/>
      <c r="AX8730" s="118"/>
      <c r="AY8730" s="118"/>
      <c r="AZ8730" s="118"/>
      <c r="BA8730" s="118"/>
      <c r="BB8730" s="118"/>
      <c r="BC8730" s="118"/>
      <c r="BG8730" s="118"/>
      <c r="BH8730" s="118"/>
      <c r="BI8730" s="118"/>
      <c r="BJ8730" s="118"/>
      <c r="BK8730" s="118"/>
      <c r="BL8730" s="118"/>
      <c r="BM8730" s="118"/>
      <c r="BN8730" s="118"/>
      <c r="BO8730" s="118"/>
      <c r="BP8730" s="118"/>
      <c r="BQ8730" s="118"/>
    </row>
    <row r="8731" spans="1:69" ht="15" x14ac:dyDescent="0.2">
      <c r="A8731" s="2"/>
      <c r="B8731" s="2"/>
      <c r="C8731" s="2"/>
      <c r="D8731" s="2"/>
      <c r="I8731" s="338"/>
      <c r="J8731" s="338"/>
      <c r="BD8731" s="2"/>
      <c r="BE8731" s="2"/>
      <c r="BF8731" s="2"/>
    </row>
    <row r="8732" spans="1:69" ht="15" x14ac:dyDescent="0.2">
      <c r="A8732" s="326" t="s">
        <v>55</v>
      </c>
      <c r="B8732" s="327"/>
      <c r="C8732" s="327"/>
      <c r="D8732" s="327"/>
      <c r="E8732" s="327"/>
      <c r="F8732" s="327"/>
      <c r="G8732" s="327"/>
      <c r="H8732" s="327"/>
      <c r="I8732" s="327"/>
      <c r="J8732" s="327"/>
      <c r="K8732" s="327"/>
      <c r="L8732" s="327"/>
      <c r="M8732" s="327"/>
      <c r="N8732" s="327"/>
      <c r="O8732" s="327"/>
      <c r="P8732" s="327"/>
      <c r="Q8732" s="327"/>
      <c r="R8732" s="327"/>
      <c r="S8732" s="327"/>
      <c r="T8732" s="327"/>
      <c r="U8732" s="327"/>
      <c r="V8732" s="327"/>
      <c r="W8732" s="327"/>
      <c r="X8732" s="327"/>
      <c r="Y8732" s="327"/>
      <c r="Z8732" s="327"/>
      <c r="AA8732" s="327"/>
      <c r="AB8732" s="327"/>
      <c r="AC8732" s="327"/>
      <c r="AD8732" s="327"/>
      <c r="AE8732" s="327"/>
      <c r="AF8732" s="327"/>
      <c r="AG8732" s="327"/>
      <c r="AH8732" s="327"/>
      <c r="AI8732" s="327"/>
      <c r="BD8732" s="2"/>
      <c r="BE8732" s="2"/>
      <c r="BF8732" s="2"/>
    </row>
    <row r="8733" spans="1:69" x14ac:dyDescent="0.2">
      <c r="A8733" s="2"/>
      <c r="B8733" s="2"/>
      <c r="C8733" s="2"/>
      <c r="D8733" s="2"/>
      <c r="BD8733" s="2"/>
      <c r="BE8733" s="2"/>
      <c r="BF8733" s="2"/>
    </row>
    <row r="8734" spans="1:69" x14ac:dyDescent="0.2">
      <c r="A8734" s="2"/>
      <c r="B8734" s="2"/>
      <c r="C8734" s="2"/>
      <c r="D8734" s="2"/>
      <c r="BD8734" s="2"/>
      <c r="BE8734" s="2"/>
      <c r="BF8734" s="2"/>
    </row>
    <row r="8735" spans="1:69" ht="15.75" x14ac:dyDescent="0.2">
      <c r="A8735" s="101" t="s">
        <v>4</v>
      </c>
      <c r="B8735" s="2"/>
      <c r="C8735" s="2"/>
      <c r="D8735" s="2"/>
      <c r="BD8735" s="2"/>
      <c r="BE8735" s="2"/>
      <c r="BF8735" s="2"/>
    </row>
    <row r="8736" spans="1:69" x14ac:dyDescent="0.2">
      <c r="A8736" s="2"/>
      <c r="B8736" s="2"/>
      <c r="C8736" s="2"/>
      <c r="D8736" s="2"/>
      <c r="BD8736" s="2"/>
      <c r="BE8736" s="2"/>
      <c r="BF8736" s="2"/>
    </row>
    <row r="8737" spans="1:69" ht="15.75" x14ac:dyDescent="0.2">
      <c r="A8737" s="339" t="s">
        <v>7</v>
      </c>
      <c r="B8737" s="340"/>
      <c r="C8737" s="340"/>
      <c r="D8737" s="2"/>
      <c r="E8737" s="320" t="str">
        <f>Результаты!$E$3</f>
        <v>Ленинская СОШ</v>
      </c>
      <c r="F8737" s="320"/>
      <c r="G8737" s="320"/>
      <c r="H8737" s="320"/>
      <c r="I8737" s="320"/>
      <c r="J8737" s="320"/>
      <c r="BD8737" s="2"/>
      <c r="BE8737" s="2"/>
      <c r="BF8737" s="2"/>
    </row>
    <row r="8738" spans="1:69" ht="15.75" x14ac:dyDescent="0.2">
      <c r="A8738" s="339" t="s">
        <v>12</v>
      </c>
      <c r="B8738" s="339"/>
      <c r="C8738" s="339"/>
      <c r="D8738" s="2"/>
      <c r="E8738" s="320" t="str">
        <f>Результаты!$E$7</f>
        <v>математика</v>
      </c>
      <c r="F8738" s="328"/>
      <c r="G8738" s="328"/>
      <c r="H8738" s="328"/>
      <c r="I8738" s="328"/>
      <c r="J8738" s="328"/>
      <c r="BD8738" s="2"/>
      <c r="BE8738" s="2"/>
      <c r="BF8738" s="2"/>
    </row>
    <row r="8739" spans="1:69" ht="15.75" x14ac:dyDescent="0.2">
      <c r="A8739" s="339" t="s">
        <v>9</v>
      </c>
      <c r="B8739" s="339"/>
      <c r="C8739" s="339"/>
      <c r="D8739" s="2"/>
      <c r="E8739" s="320">
        <f>Результаты!$E$11</f>
        <v>13</v>
      </c>
      <c r="F8739" s="328"/>
      <c r="G8739" s="328"/>
      <c r="H8739" s="328"/>
      <c r="I8739" s="328"/>
      <c r="J8739" s="328"/>
      <c r="BD8739" s="2"/>
      <c r="BE8739" s="2"/>
      <c r="BF8739" s="2"/>
    </row>
    <row r="8740" spans="1:69" ht="15.75" x14ac:dyDescent="0.2">
      <c r="A8740" s="339" t="s">
        <v>23</v>
      </c>
      <c r="B8740" s="339"/>
      <c r="C8740" s="339"/>
      <c r="D8740" s="2"/>
      <c r="E8740" s="320">
        <f>Результаты!$E$13</f>
        <v>6</v>
      </c>
      <c r="F8740" s="328"/>
      <c r="G8740" s="328"/>
      <c r="H8740" s="328"/>
      <c r="I8740" s="328"/>
      <c r="J8740" s="328"/>
      <c r="BD8740" s="2"/>
      <c r="BE8740" s="2"/>
      <c r="BF8740" s="2"/>
    </row>
    <row r="8741" spans="1:69" ht="15.75" x14ac:dyDescent="0.2">
      <c r="A8741" s="339" t="s">
        <v>42</v>
      </c>
      <c r="B8741" s="339"/>
      <c r="C8741" s="339"/>
      <c r="D8741" s="2"/>
      <c r="E8741" s="320">
        <f>Результаты!$E$15</f>
        <v>6</v>
      </c>
      <c r="F8741" s="320"/>
      <c r="G8741" s="320"/>
      <c r="H8741" s="321">
        <f>Результаты!$H$15</f>
        <v>7</v>
      </c>
      <c r="I8741" s="321"/>
      <c r="J8741" s="322"/>
      <c r="BD8741" s="2"/>
      <c r="BE8741" s="2"/>
      <c r="BF8741" s="2"/>
    </row>
    <row r="8742" spans="1:69" ht="13.5" thickBot="1" x14ac:dyDescent="0.25">
      <c r="A8742" s="2"/>
      <c r="B8742" s="2"/>
      <c r="C8742" s="2"/>
      <c r="D8742" s="2"/>
      <c r="BD8742" s="2"/>
      <c r="BE8742" s="2"/>
      <c r="BF8742" s="2"/>
    </row>
    <row r="8743" spans="1:69" ht="15" customHeight="1" x14ac:dyDescent="0.2">
      <c r="A8743" s="341" t="s">
        <v>19</v>
      </c>
      <c r="B8743" s="342"/>
      <c r="C8743" s="342"/>
      <c r="D8743" s="342"/>
      <c r="E8743" s="335">
        <f>E8672</f>
        <v>1</v>
      </c>
      <c r="F8743" s="335">
        <f t="shared" ref="F8743:AM8743" si="5667">F8672</f>
        <v>2</v>
      </c>
      <c r="G8743" s="335">
        <f t="shared" si="5667"/>
        <v>3</v>
      </c>
      <c r="H8743" s="337">
        <f t="shared" si="5667"/>
        <v>4</v>
      </c>
      <c r="I8743" s="335">
        <f t="shared" si="5667"/>
        <v>5</v>
      </c>
      <c r="J8743" s="337">
        <f t="shared" si="5667"/>
        <v>6</v>
      </c>
      <c r="K8743" s="337">
        <f t="shared" si="5667"/>
        <v>7</v>
      </c>
      <c r="L8743" s="335">
        <f t="shared" si="5667"/>
        <v>8</v>
      </c>
      <c r="M8743" s="337">
        <f t="shared" si="5667"/>
        <v>9</v>
      </c>
      <c r="N8743" s="335">
        <f t="shared" si="5667"/>
        <v>10</v>
      </c>
      <c r="O8743" s="337">
        <f t="shared" si="5667"/>
        <v>11</v>
      </c>
      <c r="P8743" s="335">
        <f t="shared" si="5667"/>
        <v>12</v>
      </c>
      <c r="Q8743" s="337">
        <f t="shared" si="5667"/>
        <v>13</v>
      </c>
      <c r="R8743" s="335">
        <f t="shared" si="5667"/>
        <v>14</v>
      </c>
      <c r="S8743" s="337">
        <f t="shared" si="5667"/>
        <v>15</v>
      </c>
      <c r="T8743" s="335">
        <f t="shared" si="5667"/>
        <v>16</v>
      </c>
      <c r="U8743" s="335">
        <f t="shared" si="5667"/>
        <v>17</v>
      </c>
      <c r="V8743" s="337">
        <f t="shared" si="5667"/>
        <v>18</v>
      </c>
      <c r="W8743" s="337">
        <f t="shared" si="5667"/>
        <v>19</v>
      </c>
      <c r="X8743" s="337">
        <f t="shared" si="5667"/>
        <v>20</v>
      </c>
      <c r="Y8743" s="335" t="e">
        <f t="shared" si="5667"/>
        <v>#REF!</v>
      </c>
      <c r="Z8743" s="335" t="e">
        <f t="shared" si="5667"/>
        <v>#REF!</v>
      </c>
      <c r="AA8743" s="335" t="e">
        <f t="shared" si="5667"/>
        <v>#REF!</v>
      </c>
      <c r="AB8743" s="360" t="e">
        <f t="shared" si="5667"/>
        <v>#REF!</v>
      </c>
      <c r="AC8743" s="360" t="e">
        <f t="shared" si="5667"/>
        <v>#REF!</v>
      </c>
      <c r="AD8743" s="360" t="e">
        <f t="shared" si="5667"/>
        <v>#REF!</v>
      </c>
      <c r="AE8743" s="360" t="e">
        <f t="shared" si="5667"/>
        <v>#REF!</v>
      </c>
      <c r="AF8743" s="360" t="e">
        <f t="shared" si="5667"/>
        <v>#REF!</v>
      </c>
      <c r="AG8743" s="360" t="e">
        <f t="shared" si="5667"/>
        <v>#REF!</v>
      </c>
      <c r="AH8743" s="337" t="e">
        <f t="shared" si="5667"/>
        <v>#REF!</v>
      </c>
      <c r="AI8743" s="360" t="e">
        <f t="shared" si="5667"/>
        <v>#REF!</v>
      </c>
      <c r="AJ8743" s="360" t="e">
        <f t="shared" si="5667"/>
        <v>#REF!</v>
      </c>
      <c r="AK8743" s="360" t="e">
        <f t="shared" si="5667"/>
        <v>#REF!</v>
      </c>
      <c r="AL8743" s="360" t="e">
        <f t="shared" si="5667"/>
        <v>#REF!</v>
      </c>
      <c r="AM8743" s="360" t="e">
        <f t="shared" si="5667"/>
        <v>#REF!</v>
      </c>
      <c r="AN8743" s="360" t="e">
        <f t="shared" ref="AN8743:BB8743" si="5668">AN8672</f>
        <v>#REF!</v>
      </c>
      <c r="AO8743" s="354" t="e">
        <f t="shared" si="5668"/>
        <v>#REF!</v>
      </c>
      <c r="AP8743" s="354" t="e">
        <f t="shared" si="5668"/>
        <v>#REF!</v>
      </c>
      <c r="AQ8743" s="354" t="e">
        <f t="shared" si="5668"/>
        <v>#REF!</v>
      </c>
      <c r="AR8743" s="354" t="e">
        <f t="shared" si="5668"/>
        <v>#REF!</v>
      </c>
      <c r="AS8743" s="354" t="e">
        <f t="shared" si="5668"/>
        <v>#REF!</v>
      </c>
      <c r="AT8743" s="354" t="e">
        <f t="shared" si="5668"/>
        <v>#REF!</v>
      </c>
      <c r="AU8743" s="354" t="e">
        <f t="shared" si="5668"/>
        <v>#REF!</v>
      </c>
      <c r="AV8743" s="354" t="e">
        <f t="shared" si="5668"/>
        <v>#REF!</v>
      </c>
      <c r="AW8743" s="354" t="e">
        <f t="shared" si="5668"/>
        <v>#REF!</v>
      </c>
      <c r="AX8743" s="354" t="e">
        <f t="shared" si="5668"/>
        <v>#REF!</v>
      </c>
      <c r="AY8743" s="354" t="e">
        <f t="shared" si="5668"/>
        <v>#REF!</v>
      </c>
      <c r="AZ8743" s="354" t="e">
        <f t="shared" si="5668"/>
        <v>#REF!</v>
      </c>
      <c r="BA8743" s="354" t="e">
        <f t="shared" si="5668"/>
        <v>#REF!</v>
      </c>
      <c r="BB8743" s="354">
        <f t="shared" si="5668"/>
        <v>0</v>
      </c>
      <c r="BC8743" s="361" t="s">
        <v>37</v>
      </c>
      <c r="BD8743" s="367" t="s">
        <v>39</v>
      </c>
      <c r="BE8743" s="367"/>
      <c r="BF8743" s="355"/>
      <c r="BG8743" s="363" t="s">
        <v>10</v>
      </c>
    </row>
    <row r="8744" spans="1:69" ht="31.5" x14ac:dyDescent="0.2">
      <c r="A8744" s="341"/>
      <c r="B8744" s="342"/>
      <c r="C8744" s="342"/>
      <c r="D8744" s="342"/>
      <c r="E8744" s="336"/>
      <c r="F8744" s="336"/>
      <c r="G8744" s="336"/>
      <c r="H8744" s="336"/>
      <c r="I8744" s="336"/>
      <c r="J8744" s="336"/>
      <c r="K8744" s="336"/>
      <c r="L8744" s="336"/>
      <c r="M8744" s="336"/>
      <c r="N8744" s="336"/>
      <c r="O8744" s="336"/>
      <c r="P8744" s="336"/>
      <c r="Q8744" s="336"/>
      <c r="R8744" s="336"/>
      <c r="S8744" s="336"/>
      <c r="T8744" s="336"/>
      <c r="U8744" s="336"/>
      <c r="V8744" s="336"/>
      <c r="W8744" s="336"/>
      <c r="X8744" s="336"/>
      <c r="Y8744" s="336"/>
      <c r="Z8744" s="336"/>
      <c r="AA8744" s="336"/>
      <c r="AB8744" s="336"/>
      <c r="AC8744" s="336"/>
      <c r="AD8744" s="336"/>
      <c r="AE8744" s="336"/>
      <c r="AF8744" s="336"/>
      <c r="AG8744" s="336"/>
      <c r="AH8744" s="336"/>
      <c r="AI8744" s="336"/>
      <c r="AJ8744" s="336"/>
      <c r="AK8744" s="336"/>
      <c r="AL8744" s="336"/>
      <c r="AM8744" s="336"/>
      <c r="AN8744" s="336"/>
      <c r="AO8744" s="336"/>
      <c r="AP8744" s="336"/>
      <c r="AQ8744" s="336"/>
      <c r="AR8744" s="336"/>
      <c r="AS8744" s="336"/>
      <c r="AT8744" s="336"/>
      <c r="AU8744" s="336"/>
      <c r="AV8744" s="336"/>
      <c r="AW8744" s="336"/>
      <c r="AX8744" s="336"/>
      <c r="AY8744" s="336"/>
      <c r="AZ8744" s="336"/>
      <c r="BA8744" s="336"/>
      <c r="BB8744" s="336"/>
      <c r="BC8744" s="362"/>
      <c r="BD8744" s="93" t="s">
        <v>26</v>
      </c>
      <c r="BE8744" s="94" t="s">
        <v>27</v>
      </c>
      <c r="BF8744" s="95" t="s">
        <v>28</v>
      </c>
      <c r="BG8744" s="364"/>
    </row>
    <row r="8745" spans="1:69" ht="15.75" x14ac:dyDescent="0.2">
      <c r="A8745" s="96" t="s">
        <v>0</v>
      </c>
      <c r="B8745" s="96" t="s">
        <v>2</v>
      </c>
      <c r="C8745" s="96" t="s">
        <v>1</v>
      </c>
      <c r="D8745" s="96" t="s">
        <v>40</v>
      </c>
      <c r="E8745" s="120">
        <f>Результаты!E$23</f>
        <v>1</v>
      </c>
      <c r="F8745" s="120">
        <f>Результаты!F$23</f>
        <v>2</v>
      </c>
      <c r="G8745" s="120">
        <f>Результаты!G$23</f>
        <v>3</v>
      </c>
      <c r="H8745" s="120">
        <f>Результаты!H$23</f>
        <v>4</v>
      </c>
      <c r="I8745" s="120">
        <f>Результаты!I$23</f>
        <v>5</v>
      </c>
      <c r="J8745" s="120">
        <f>Результаты!J$23</f>
        <v>6</v>
      </c>
      <c r="K8745" s="120">
        <f>Результаты!K$23</f>
        <v>7</v>
      </c>
      <c r="L8745" s="120">
        <f>Результаты!L$23</f>
        <v>8</v>
      </c>
      <c r="M8745" s="120">
        <f>Результаты!M$23</f>
        <v>9</v>
      </c>
      <c r="N8745" s="120">
        <f>Результаты!N$23</f>
        <v>10</v>
      </c>
      <c r="O8745" s="120">
        <f>Результаты!O$23</f>
        <v>11</v>
      </c>
      <c r="P8745" s="120">
        <f>Результаты!P$23</f>
        <v>0</v>
      </c>
      <c r="Q8745" s="120">
        <f>Результаты!Q$23</f>
        <v>0</v>
      </c>
      <c r="R8745" s="120">
        <f>Результаты!R$23</f>
        <v>0</v>
      </c>
      <c r="S8745" s="120">
        <f>Результаты!S$23</f>
        <v>0</v>
      </c>
      <c r="T8745" s="120">
        <f>Результаты!T$23</f>
        <v>0</v>
      </c>
      <c r="U8745" s="120">
        <f>Результаты!U$23</f>
        <v>0</v>
      </c>
      <c r="V8745" s="120">
        <f>Результаты!V$23</f>
        <v>0</v>
      </c>
      <c r="W8745" s="120">
        <f>Результаты!W$23</f>
        <v>0</v>
      </c>
      <c r="X8745" s="120">
        <f>Результаты!X$23</f>
        <v>0</v>
      </c>
      <c r="Y8745" s="120" t="e">
        <f>Результаты!#REF!</f>
        <v>#REF!</v>
      </c>
      <c r="Z8745" s="120" t="e">
        <f>Результаты!#REF!</f>
        <v>#REF!</v>
      </c>
      <c r="AA8745" s="120" t="e">
        <f>Результаты!#REF!</f>
        <v>#REF!</v>
      </c>
      <c r="AB8745" s="120" t="e">
        <f>Результаты!#REF!</f>
        <v>#REF!</v>
      </c>
      <c r="AC8745" s="120" t="e">
        <f>Результаты!#REF!</f>
        <v>#REF!</v>
      </c>
      <c r="AD8745" s="120" t="e">
        <f>Результаты!#REF!</f>
        <v>#REF!</v>
      </c>
      <c r="AE8745" s="120" t="e">
        <f>Результаты!#REF!</f>
        <v>#REF!</v>
      </c>
      <c r="AF8745" s="120" t="e">
        <f>Результаты!#REF!</f>
        <v>#REF!</v>
      </c>
      <c r="AG8745" s="120" t="e">
        <f>Результаты!#REF!</f>
        <v>#REF!</v>
      </c>
      <c r="AH8745" s="120" t="e">
        <f>Результаты!#REF!</f>
        <v>#REF!</v>
      </c>
      <c r="AI8745" s="120" t="e">
        <f>Результаты!#REF!</f>
        <v>#REF!</v>
      </c>
      <c r="AJ8745" s="120" t="e">
        <f>Результаты!#REF!</f>
        <v>#REF!</v>
      </c>
      <c r="AK8745" s="120" t="e">
        <f>Результаты!#REF!</f>
        <v>#REF!</v>
      </c>
      <c r="AL8745" s="120" t="e">
        <f>Результаты!#REF!</f>
        <v>#REF!</v>
      </c>
      <c r="AM8745" s="120" t="e">
        <f>Результаты!#REF!</f>
        <v>#REF!</v>
      </c>
      <c r="AN8745" s="120" t="e">
        <f>Результаты!#REF!</f>
        <v>#REF!</v>
      </c>
      <c r="AO8745" s="120" t="e">
        <f>Результаты!#REF!</f>
        <v>#REF!</v>
      </c>
      <c r="AP8745" s="120" t="e">
        <f>Результаты!#REF!</f>
        <v>#REF!</v>
      </c>
      <c r="AQ8745" s="120" t="e">
        <f>Результаты!#REF!</f>
        <v>#REF!</v>
      </c>
      <c r="AR8745" s="120" t="e">
        <f>Результаты!#REF!</f>
        <v>#REF!</v>
      </c>
      <c r="AS8745" s="120" t="e">
        <f>Результаты!#REF!</f>
        <v>#REF!</v>
      </c>
      <c r="AT8745" s="120" t="e">
        <f>Результаты!#REF!</f>
        <v>#REF!</v>
      </c>
      <c r="AU8745" s="120" t="e">
        <f>Результаты!#REF!</f>
        <v>#REF!</v>
      </c>
      <c r="AV8745" s="120" t="e">
        <f>Результаты!#REF!</f>
        <v>#REF!</v>
      </c>
      <c r="AW8745" s="120" t="e">
        <f>Результаты!#REF!</f>
        <v>#REF!</v>
      </c>
      <c r="AX8745" s="120" t="e">
        <f>Результаты!#REF!</f>
        <v>#REF!</v>
      </c>
      <c r="AY8745" s="120" t="e">
        <f>Результаты!#REF!</f>
        <v>#REF!</v>
      </c>
      <c r="AZ8745" s="120" t="e">
        <f>Результаты!#REF!</f>
        <v>#REF!</v>
      </c>
      <c r="BA8745" s="120" t="e">
        <f>Результаты!#REF!</f>
        <v>#REF!</v>
      </c>
      <c r="BB8745" s="120" t="e">
        <f>Результаты!#REF!</f>
        <v>#REF!</v>
      </c>
      <c r="BD8745" s="2"/>
      <c r="BE8745" s="2"/>
      <c r="BF8745" s="2"/>
    </row>
    <row r="8746" spans="1:69" ht="15.75" x14ac:dyDescent="0.2">
      <c r="A8746" s="351" t="s">
        <v>9</v>
      </c>
      <c r="B8746" s="365"/>
      <c r="C8746" s="365"/>
      <c r="D8746" s="366"/>
      <c r="E8746" s="150">
        <f>Результаты!E$24</f>
        <v>1</v>
      </c>
      <c r="F8746" s="150">
        <f>Результаты!F$24</f>
        <v>1</v>
      </c>
      <c r="G8746" s="150">
        <f>Результаты!G$24</f>
        <v>1</v>
      </c>
      <c r="H8746" s="150">
        <f>Результаты!H$24</f>
        <v>1</v>
      </c>
      <c r="I8746" s="150">
        <f>Результаты!I$24</f>
        <v>2</v>
      </c>
      <c r="J8746" s="150">
        <f>Результаты!J$24</f>
        <v>1</v>
      </c>
      <c r="K8746" s="150">
        <f>Результаты!K$24</f>
        <v>1</v>
      </c>
      <c r="L8746" s="150">
        <f>Результаты!L$24</f>
        <v>1</v>
      </c>
      <c r="M8746" s="150">
        <f>Результаты!M$24</f>
        <v>2</v>
      </c>
      <c r="N8746" s="150">
        <f>Результаты!N$24</f>
        <v>1</v>
      </c>
      <c r="O8746" s="150">
        <f>Результаты!O$24</f>
        <v>1</v>
      </c>
      <c r="P8746" s="150">
        <f>Результаты!P$24</f>
        <v>0</v>
      </c>
      <c r="Q8746" s="150">
        <f>Результаты!Q$24</f>
        <v>0</v>
      </c>
      <c r="R8746" s="150">
        <f>Результаты!R$24</f>
        <v>0</v>
      </c>
      <c r="S8746" s="150">
        <f>Результаты!S$24</f>
        <v>0</v>
      </c>
      <c r="T8746" s="150">
        <f>Результаты!T$24</f>
        <v>0</v>
      </c>
      <c r="U8746" s="150">
        <f>Результаты!U$24</f>
        <v>0</v>
      </c>
      <c r="V8746" s="150">
        <f>Результаты!V$24</f>
        <v>0</v>
      </c>
      <c r="W8746" s="150">
        <f>Результаты!W$24</f>
        <v>0</v>
      </c>
      <c r="X8746" s="150">
        <f>Результаты!X$24</f>
        <v>0</v>
      </c>
      <c r="Y8746" s="150" t="e">
        <f>Результаты!#REF!</f>
        <v>#REF!</v>
      </c>
      <c r="Z8746" s="150" t="e">
        <f>Результаты!#REF!</f>
        <v>#REF!</v>
      </c>
      <c r="AA8746" s="150" t="e">
        <f>Результаты!#REF!</f>
        <v>#REF!</v>
      </c>
      <c r="AB8746" s="150" t="e">
        <f>Результаты!#REF!</f>
        <v>#REF!</v>
      </c>
      <c r="AC8746" s="150" t="e">
        <f>Результаты!#REF!</f>
        <v>#REF!</v>
      </c>
      <c r="AD8746" s="150" t="e">
        <f>Результаты!#REF!</f>
        <v>#REF!</v>
      </c>
      <c r="AE8746" s="150" t="e">
        <f>Результаты!#REF!</f>
        <v>#REF!</v>
      </c>
      <c r="AF8746" s="150" t="e">
        <f>Результаты!#REF!</f>
        <v>#REF!</v>
      </c>
      <c r="AG8746" s="150" t="e">
        <f>Результаты!#REF!</f>
        <v>#REF!</v>
      </c>
      <c r="AH8746" s="150" t="e">
        <f>Результаты!#REF!</f>
        <v>#REF!</v>
      </c>
      <c r="AI8746" s="150" t="e">
        <f>Результаты!#REF!</f>
        <v>#REF!</v>
      </c>
      <c r="AJ8746" s="150" t="e">
        <f>Результаты!#REF!</f>
        <v>#REF!</v>
      </c>
      <c r="AK8746" s="150" t="e">
        <f>Результаты!#REF!</f>
        <v>#REF!</v>
      </c>
      <c r="AL8746" s="150" t="e">
        <f>Результаты!#REF!</f>
        <v>#REF!</v>
      </c>
      <c r="AM8746" s="150" t="e">
        <f>Результаты!#REF!</f>
        <v>#REF!</v>
      </c>
      <c r="AN8746" s="150" t="e">
        <f>Результаты!#REF!</f>
        <v>#REF!</v>
      </c>
      <c r="AO8746" s="150" t="e">
        <f>Результаты!#REF!</f>
        <v>#REF!</v>
      </c>
      <c r="AP8746" s="150" t="e">
        <f>Результаты!#REF!</f>
        <v>#REF!</v>
      </c>
      <c r="AQ8746" s="150" t="e">
        <f>Результаты!#REF!</f>
        <v>#REF!</v>
      </c>
      <c r="AR8746" s="150" t="e">
        <f>Результаты!#REF!</f>
        <v>#REF!</v>
      </c>
      <c r="AS8746" s="150" t="e">
        <f>Результаты!#REF!</f>
        <v>#REF!</v>
      </c>
      <c r="AT8746" s="150" t="e">
        <f>Результаты!#REF!</f>
        <v>#REF!</v>
      </c>
      <c r="AU8746" s="150" t="e">
        <f>Результаты!#REF!</f>
        <v>#REF!</v>
      </c>
      <c r="AV8746" s="150" t="e">
        <f>Результаты!#REF!</f>
        <v>#REF!</v>
      </c>
      <c r="AW8746" s="150" t="e">
        <f>Результаты!#REF!</f>
        <v>#REF!</v>
      </c>
      <c r="AX8746" s="150" t="e">
        <f>Результаты!#REF!</f>
        <v>#REF!</v>
      </c>
      <c r="AY8746" s="150" t="e">
        <f>Результаты!#REF!</f>
        <v>#REF!</v>
      </c>
      <c r="AZ8746" s="150" t="e">
        <f>Результаты!#REF!</f>
        <v>#REF!</v>
      </c>
      <c r="BA8746" s="150" t="e">
        <f>Результаты!#REF!</f>
        <v>#REF!</v>
      </c>
      <c r="BB8746" s="150" t="e">
        <f>Результаты!#REF!</f>
        <v>#REF!</v>
      </c>
      <c r="BC8746" s="150">
        <f>Результаты!Y$24</f>
        <v>13</v>
      </c>
      <c r="BD8746" s="117">
        <f t="shared" ref="BD8746:BG8746" si="5669">BD8675</f>
        <v>0</v>
      </c>
      <c r="BE8746" s="117">
        <f t="shared" si="5669"/>
        <v>0</v>
      </c>
      <c r="BF8746" s="117">
        <f t="shared" si="5669"/>
        <v>0</v>
      </c>
      <c r="BG8746" s="146">
        <f t="shared" si="5669"/>
        <v>0</v>
      </c>
    </row>
    <row r="8747" spans="1:69" ht="15" x14ac:dyDescent="0.2">
      <c r="A8747" s="2"/>
      <c r="B8747" s="2"/>
      <c r="C8747" s="2"/>
      <c r="D8747" s="98" t="s">
        <v>5</v>
      </c>
      <c r="BD8747" s="2"/>
      <c r="BE8747" s="2"/>
      <c r="BF8747" s="2"/>
    </row>
    <row r="8748" spans="1:69" ht="15" x14ac:dyDescent="0.2">
      <c r="A8748" s="100">
        <f>Результаты!A149</f>
        <v>124</v>
      </c>
      <c r="B8748" s="100" t="str">
        <f>Результаты!B149</f>
        <v>Б</v>
      </c>
      <c r="C8748" s="100">
        <f>Результаты!C149</f>
        <v>0</v>
      </c>
      <c r="D8748" s="100">
        <f>Результаты!D149</f>
        <v>0</v>
      </c>
      <c r="E8748" s="121">
        <f>Результаты!E149</f>
        <v>0</v>
      </c>
      <c r="F8748" s="121">
        <f>Результаты!F149</f>
        <v>0</v>
      </c>
      <c r="G8748" s="121">
        <f>Результаты!G149</f>
        <v>0</v>
      </c>
      <c r="H8748" s="121">
        <f>Результаты!H149</f>
        <v>0</v>
      </c>
      <c r="I8748" s="121">
        <f>Результаты!I149</f>
        <v>0</v>
      </c>
      <c r="J8748" s="121">
        <f>Результаты!J149</f>
        <v>0</v>
      </c>
      <c r="K8748" s="121">
        <f>Результаты!K149</f>
        <v>0</v>
      </c>
      <c r="L8748" s="121">
        <f>Результаты!L149</f>
        <v>0</v>
      </c>
      <c r="M8748" s="121">
        <f>Результаты!M149</f>
        <v>0</v>
      </c>
      <c r="N8748" s="121">
        <f>Результаты!N149</f>
        <v>0</v>
      </c>
      <c r="O8748" s="121">
        <f>Результаты!O149</f>
        <v>0</v>
      </c>
      <c r="P8748" s="121">
        <f>Результаты!P149</f>
        <v>0</v>
      </c>
      <c r="Q8748" s="121">
        <f>Результаты!Q149</f>
        <v>0</v>
      </c>
      <c r="R8748" s="121">
        <f>Результаты!R149</f>
        <v>0</v>
      </c>
      <c r="S8748" s="121">
        <f>Результаты!S149</f>
        <v>0</v>
      </c>
      <c r="T8748" s="121">
        <f>Результаты!T149</f>
        <v>0</v>
      </c>
      <c r="U8748" s="121">
        <f>Результаты!U149</f>
        <v>0</v>
      </c>
      <c r="V8748" s="121">
        <f>Результаты!V149</f>
        <v>0</v>
      </c>
      <c r="W8748" s="121">
        <f>Результаты!W149</f>
        <v>0</v>
      </c>
      <c r="X8748" s="121">
        <f>Результаты!X149</f>
        <v>0</v>
      </c>
      <c r="Y8748" s="121" t="e">
        <f>Результаты!#REF!</f>
        <v>#REF!</v>
      </c>
      <c r="Z8748" s="121" t="e">
        <f>Результаты!#REF!</f>
        <v>#REF!</v>
      </c>
      <c r="AA8748" s="121" t="e">
        <f>Результаты!#REF!</f>
        <v>#REF!</v>
      </c>
      <c r="AB8748" s="121" t="e">
        <f>Результаты!#REF!</f>
        <v>#REF!</v>
      </c>
      <c r="AC8748" s="121" t="e">
        <f>Результаты!#REF!</f>
        <v>#REF!</v>
      </c>
      <c r="AD8748" s="121" t="e">
        <f>Результаты!#REF!</f>
        <v>#REF!</v>
      </c>
      <c r="AE8748" s="121" t="e">
        <f>Результаты!#REF!</f>
        <v>#REF!</v>
      </c>
      <c r="AF8748" s="121" t="e">
        <f>Результаты!#REF!</f>
        <v>#REF!</v>
      </c>
      <c r="AG8748" s="121" t="e">
        <f>Результаты!#REF!</f>
        <v>#REF!</v>
      </c>
      <c r="AH8748" s="121" t="e">
        <f>Результаты!#REF!</f>
        <v>#REF!</v>
      </c>
      <c r="AI8748" s="121" t="e">
        <f>Результаты!#REF!</f>
        <v>#REF!</v>
      </c>
      <c r="AJ8748" s="121" t="e">
        <f>Результаты!#REF!</f>
        <v>#REF!</v>
      </c>
      <c r="AK8748" s="121" t="e">
        <f>Результаты!#REF!</f>
        <v>#REF!</v>
      </c>
      <c r="AL8748" s="121" t="e">
        <f>Результаты!#REF!</f>
        <v>#REF!</v>
      </c>
      <c r="AM8748" s="121" t="e">
        <f>Результаты!#REF!</f>
        <v>#REF!</v>
      </c>
      <c r="AN8748" s="121"/>
      <c r="AO8748" s="121"/>
      <c r="AP8748" s="121"/>
      <c r="AQ8748" s="121"/>
      <c r="AR8748" s="121"/>
      <c r="AS8748" s="121"/>
      <c r="AT8748" s="121"/>
      <c r="AU8748" s="121"/>
      <c r="AV8748" s="121"/>
      <c r="AW8748" s="121"/>
      <c r="AX8748" s="121"/>
      <c r="AY8748" s="121"/>
      <c r="AZ8748" s="121"/>
      <c r="BA8748" s="121"/>
      <c r="BB8748" s="121"/>
      <c r="BC8748" s="121">
        <f>Результаты!Y149</f>
        <v>0</v>
      </c>
      <c r="BD8748" s="100">
        <f>Результаты!Z149</f>
        <v>0</v>
      </c>
      <c r="BE8748" s="100" t="e">
        <f>Результаты!#REF!</f>
        <v>#REF!</v>
      </c>
      <c r="BF8748" s="100" t="e">
        <f>Результаты!#REF!</f>
        <v>#REF!</v>
      </c>
      <c r="BG8748" s="121">
        <f>Результаты!AB149</f>
        <v>0</v>
      </c>
    </row>
    <row r="8749" spans="1:69" x14ac:dyDescent="0.2">
      <c r="A8749" s="2"/>
      <c r="B8749" s="2"/>
      <c r="C8749" s="2"/>
      <c r="D8749" s="2"/>
      <c r="BD8749" s="2"/>
      <c r="BE8749" s="2"/>
      <c r="BF8749" s="2"/>
    </row>
    <row r="8750" spans="1:69" s="2" customFormat="1" x14ac:dyDescent="0.2">
      <c r="E8750" s="118"/>
      <c r="F8750" s="118"/>
      <c r="G8750" s="118"/>
      <c r="H8750" s="118"/>
      <c r="I8750" s="118"/>
      <c r="J8750" s="118"/>
      <c r="K8750" s="118"/>
      <c r="L8750" s="118"/>
      <c r="M8750" s="118"/>
      <c r="N8750" s="118"/>
      <c r="O8750" s="118"/>
      <c r="P8750" s="118"/>
      <c r="Q8750" s="118"/>
      <c r="R8750" s="118"/>
      <c r="S8750" s="118"/>
      <c r="T8750" s="118"/>
      <c r="U8750" s="118"/>
      <c r="V8750" s="118"/>
      <c r="W8750" s="118"/>
      <c r="X8750" s="118"/>
      <c r="Y8750" s="118"/>
      <c r="Z8750" s="118"/>
      <c r="AA8750" s="118"/>
      <c r="AB8750" s="118"/>
      <c r="AC8750" s="118"/>
      <c r="AD8750" s="118"/>
      <c r="AE8750" s="118"/>
      <c r="AF8750" s="118"/>
      <c r="AG8750" s="118"/>
      <c r="AH8750" s="118"/>
      <c r="AI8750" s="118"/>
      <c r="AJ8750" s="118"/>
      <c r="AK8750" s="118"/>
      <c r="AL8750" s="118"/>
      <c r="AM8750" s="118"/>
      <c r="AN8750" s="118"/>
      <c r="AO8750" s="118"/>
      <c r="AP8750" s="118"/>
      <c r="AQ8750" s="118"/>
      <c r="AR8750" s="118"/>
      <c r="AS8750" s="118"/>
      <c r="AT8750" s="118"/>
      <c r="AU8750" s="118"/>
      <c r="AV8750" s="118"/>
      <c r="AW8750" s="118"/>
      <c r="AX8750" s="118"/>
      <c r="AY8750" s="118"/>
      <c r="AZ8750" s="118"/>
      <c r="BA8750" s="118"/>
      <c r="BB8750" s="118"/>
      <c r="BC8750" s="118"/>
      <c r="BG8750" s="118"/>
      <c r="BH8750" s="118"/>
      <c r="BI8750" s="118"/>
      <c r="BJ8750" s="118"/>
      <c r="BK8750" s="118"/>
      <c r="BL8750" s="118"/>
      <c r="BM8750" s="118"/>
      <c r="BN8750" s="118"/>
      <c r="BO8750" s="118"/>
      <c r="BP8750" s="118"/>
      <c r="BQ8750" s="118"/>
    </row>
    <row r="8751" spans="1:69" ht="15.75" x14ac:dyDescent="0.2">
      <c r="A8751" s="2"/>
      <c r="B8751" s="143" t="str">
        <f t="shared" ref="B8751:C8752" si="5670">B8680</f>
        <v>номер</v>
      </c>
      <c r="C8751" s="323" t="str">
        <f t="shared" si="5670"/>
        <v>тема задания</v>
      </c>
      <c r="D8751" s="324"/>
      <c r="E8751" s="343"/>
      <c r="F8751" s="343"/>
      <c r="G8751" s="343"/>
      <c r="H8751" s="343"/>
      <c r="I8751" s="343"/>
      <c r="J8751" s="343"/>
      <c r="K8751" s="343"/>
      <c r="L8751" s="343"/>
      <c r="M8751" s="343"/>
      <c r="N8751" s="343"/>
      <c r="O8751" s="344"/>
      <c r="P8751" s="344"/>
      <c r="Q8751" s="344"/>
      <c r="R8751" s="344"/>
      <c r="S8751" s="344"/>
      <c r="T8751" s="345"/>
      <c r="U8751" s="345"/>
      <c r="V8751" s="343"/>
      <c r="W8751" s="343"/>
      <c r="X8751" s="343"/>
      <c r="Y8751" s="343"/>
      <c r="Z8751" s="343"/>
      <c r="AA8751" s="343"/>
      <c r="AB8751" s="343"/>
      <c r="AC8751" s="343"/>
      <c r="AD8751" s="343"/>
      <c r="AE8751" s="344"/>
      <c r="AF8751" s="344"/>
      <c r="AG8751" s="344"/>
      <c r="AH8751" s="343"/>
      <c r="AI8751" s="350"/>
      <c r="BD8751" s="2"/>
      <c r="BE8751" s="2"/>
      <c r="BF8751" s="2"/>
    </row>
    <row r="8752" spans="1:69" ht="15.75" x14ac:dyDescent="0.2">
      <c r="A8752" s="2"/>
      <c r="B8752" s="111">
        <f t="shared" si="5670"/>
        <v>1</v>
      </c>
      <c r="C8752" s="323">
        <f t="shared" si="5670"/>
        <v>0</v>
      </c>
      <c r="D8752" s="324"/>
      <c r="E8752" s="343"/>
      <c r="F8752" s="343"/>
      <c r="G8752" s="343"/>
      <c r="H8752" s="343"/>
      <c r="I8752" s="343"/>
      <c r="J8752" s="343"/>
      <c r="K8752" s="343"/>
      <c r="L8752" s="343"/>
      <c r="M8752" s="343"/>
      <c r="N8752" s="343"/>
      <c r="O8752" s="344"/>
      <c r="P8752" s="344"/>
      <c r="Q8752" s="344"/>
      <c r="R8752" s="344"/>
      <c r="S8752" s="344"/>
      <c r="T8752" s="345"/>
      <c r="U8752" s="345"/>
      <c r="V8752" s="343"/>
      <c r="W8752" s="343"/>
      <c r="X8752" s="343"/>
      <c r="Y8752" s="343"/>
      <c r="Z8752" s="343"/>
      <c r="AA8752" s="343"/>
      <c r="AB8752" s="343"/>
      <c r="AC8752" s="343"/>
      <c r="AD8752" s="343"/>
      <c r="AE8752" s="344"/>
      <c r="AF8752" s="344"/>
      <c r="AG8752" s="344"/>
      <c r="AH8752" s="343"/>
      <c r="AI8752" s="350"/>
      <c r="BD8752" s="2"/>
      <c r="BE8752" s="2"/>
      <c r="BF8752" s="2"/>
    </row>
    <row r="8753" spans="1:58" ht="15.75" x14ac:dyDescent="0.2">
      <c r="A8753" s="2"/>
      <c r="B8753" s="111">
        <f t="shared" ref="B8753:C8753" si="5671">B8682</f>
        <v>2</v>
      </c>
      <c r="C8753" s="323">
        <f t="shared" si="5671"/>
        <v>0</v>
      </c>
      <c r="D8753" s="324"/>
      <c r="E8753" s="324"/>
      <c r="F8753" s="324"/>
      <c r="G8753" s="324"/>
      <c r="H8753" s="324"/>
      <c r="I8753" s="324"/>
      <c r="J8753" s="324"/>
      <c r="K8753" s="324"/>
      <c r="L8753" s="324"/>
      <c r="M8753" s="324"/>
      <c r="N8753" s="324"/>
      <c r="O8753" s="324"/>
      <c r="P8753" s="324"/>
      <c r="Q8753" s="324"/>
      <c r="R8753" s="324"/>
      <c r="S8753" s="324"/>
      <c r="T8753" s="324"/>
      <c r="U8753" s="324"/>
      <c r="V8753" s="324"/>
      <c r="W8753" s="324"/>
      <c r="X8753" s="324"/>
      <c r="Y8753" s="324"/>
      <c r="Z8753" s="324"/>
      <c r="AA8753" s="324"/>
      <c r="AB8753" s="324"/>
      <c r="AC8753" s="324"/>
      <c r="AD8753" s="324"/>
      <c r="AE8753" s="324"/>
      <c r="AF8753" s="324"/>
      <c r="AG8753" s="324"/>
      <c r="AH8753" s="324"/>
      <c r="AI8753" s="325"/>
      <c r="BD8753" s="2"/>
      <c r="BE8753" s="2"/>
      <c r="BF8753" s="2"/>
    </row>
    <row r="8754" spans="1:58" ht="15.75" x14ac:dyDescent="0.2">
      <c r="A8754" s="2"/>
      <c r="B8754" s="111">
        <f t="shared" ref="B8754:C8754" si="5672">B8683</f>
        <v>3</v>
      </c>
      <c r="C8754" s="323">
        <f t="shared" si="5672"/>
        <v>0</v>
      </c>
      <c r="D8754" s="324"/>
      <c r="E8754" s="324"/>
      <c r="F8754" s="324"/>
      <c r="G8754" s="324"/>
      <c r="H8754" s="324"/>
      <c r="I8754" s="324"/>
      <c r="J8754" s="324"/>
      <c r="K8754" s="324"/>
      <c r="L8754" s="324"/>
      <c r="M8754" s="324"/>
      <c r="N8754" s="324"/>
      <c r="O8754" s="324"/>
      <c r="P8754" s="324"/>
      <c r="Q8754" s="324"/>
      <c r="R8754" s="324"/>
      <c r="S8754" s="324"/>
      <c r="T8754" s="324"/>
      <c r="U8754" s="324"/>
      <c r="V8754" s="324"/>
      <c r="W8754" s="324"/>
      <c r="X8754" s="324"/>
      <c r="Y8754" s="324"/>
      <c r="Z8754" s="324"/>
      <c r="AA8754" s="324"/>
      <c r="AB8754" s="324"/>
      <c r="AC8754" s="324"/>
      <c r="AD8754" s="324"/>
      <c r="AE8754" s="324"/>
      <c r="AF8754" s="324"/>
      <c r="AG8754" s="324"/>
      <c r="AH8754" s="324"/>
      <c r="AI8754" s="325"/>
      <c r="BD8754" s="2"/>
      <c r="BE8754" s="2"/>
      <c r="BF8754" s="2"/>
    </row>
    <row r="8755" spans="1:58" ht="15.75" x14ac:dyDescent="0.2">
      <c r="A8755" s="2"/>
      <c r="B8755" s="111">
        <f t="shared" ref="B8755:C8755" si="5673">B8684</f>
        <v>4</v>
      </c>
      <c r="C8755" s="323">
        <f t="shared" si="5673"/>
        <v>0</v>
      </c>
      <c r="D8755" s="324"/>
      <c r="E8755" s="324"/>
      <c r="F8755" s="324"/>
      <c r="G8755" s="324"/>
      <c r="H8755" s="324"/>
      <c r="I8755" s="324"/>
      <c r="J8755" s="324"/>
      <c r="K8755" s="324"/>
      <c r="L8755" s="324"/>
      <c r="M8755" s="324"/>
      <c r="N8755" s="324"/>
      <c r="O8755" s="324"/>
      <c r="P8755" s="324"/>
      <c r="Q8755" s="324"/>
      <c r="R8755" s="324"/>
      <c r="S8755" s="324"/>
      <c r="T8755" s="324"/>
      <c r="U8755" s="324"/>
      <c r="V8755" s="324"/>
      <c r="W8755" s="324"/>
      <c r="X8755" s="324"/>
      <c r="Y8755" s="324"/>
      <c r="Z8755" s="324"/>
      <c r="AA8755" s="324"/>
      <c r="AB8755" s="324"/>
      <c r="AC8755" s="324"/>
      <c r="AD8755" s="324"/>
      <c r="AE8755" s="324"/>
      <c r="AF8755" s="324"/>
      <c r="AG8755" s="324"/>
      <c r="AH8755" s="324"/>
      <c r="AI8755" s="325"/>
      <c r="BD8755" s="2"/>
      <c r="BE8755" s="2"/>
      <c r="BF8755" s="2"/>
    </row>
    <row r="8756" spans="1:58" ht="15.75" x14ac:dyDescent="0.2">
      <c r="A8756" s="2"/>
      <c r="B8756" s="111">
        <f t="shared" ref="B8756:C8756" si="5674">B8685</f>
        <v>5</v>
      </c>
      <c r="C8756" s="323">
        <f t="shared" si="5674"/>
        <v>0</v>
      </c>
      <c r="D8756" s="324"/>
      <c r="E8756" s="324"/>
      <c r="F8756" s="324"/>
      <c r="G8756" s="324"/>
      <c r="H8756" s="324"/>
      <c r="I8756" s="324"/>
      <c r="J8756" s="324"/>
      <c r="K8756" s="324"/>
      <c r="L8756" s="324"/>
      <c r="M8756" s="324"/>
      <c r="N8756" s="324"/>
      <c r="O8756" s="324"/>
      <c r="P8756" s="324"/>
      <c r="Q8756" s="324"/>
      <c r="R8756" s="324"/>
      <c r="S8756" s="324"/>
      <c r="T8756" s="324"/>
      <c r="U8756" s="324"/>
      <c r="V8756" s="324"/>
      <c r="W8756" s="324"/>
      <c r="X8756" s="324"/>
      <c r="Y8756" s="324"/>
      <c r="Z8756" s="324"/>
      <c r="AA8756" s="324"/>
      <c r="AB8756" s="324"/>
      <c r="AC8756" s="324"/>
      <c r="AD8756" s="324"/>
      <c r="AE8756" s="324"/>
      <c r="AF8756" s="324"/>
      <c r="AG8756" s="324"/>
      <c r="AH8756" s="324"/>
      <c r="AI8756" s="325"/>
      <c r="BD8756" s="2"/>
      <c r="BE8756" s="2"/>
      <c r="BF8756" s="2"/>
    </row>
    <row r="8757" spans="1:58" ht="15.75" x14ac:dyDescent="0.2">
      <c r="A8757" s="2"/>
      <c r="B8757" s="111">
        <f t="shared" ref="B8757:C8757" si="5675">B8686</f>
        <v>6</v>
      </c>
      <c r="C8757" s="323">
        <f t="shared" si="5675"/>
        <v>0</v>
      </c>
      <c r="D8757" s="324"/>
      <c r="E8757" s="324"/>
      <c r="F8757" s="324"/>
      <c r="G8757" s="324"/>
      <c r="H8757" s="324"/>
      <c r="I8757" s="324"/>
      <c r="J8757" s="324"/>
      <c r="K8757" s="324"/>
      <c r="L8757" s="324"/>
      <c r="M8757" s="324"/>
      <c r="N8757" s="324"/>
      <c r="O8757" s="324"/>
      <c r="P8757" s="324"/>
      <c r="Q8757" s="324"/>
      <c r="R8757" s="324"/>
      <c r="S8757" s="324"/>
      <c r="T8757" s="324"/>
      <c r="U8757" s="324"/>
      <c r="V8757" s="324"/>
      <c r="W8757" s="324"/>
      <c r="X8757" s="324"/>
      <c r="Y8757" s="324"/>
      <c r="Z8757" s="324"/>
      <c r="AA8757" s="324"/>
      <c r="AB8757" s="324"/>
      <c r="AC8757" s="324"/>
      <c r="AD8757" s="324"/>
      <c r="AE8757" s="324"/>
      <c r="AF8757" s="324"/>
      <c r="AG8757" s="324"/>
      <c r="AH8757" s="324"/>
      <c r="AI8757" s="325"/>
      <c r="BD8757" s="2"/>
      <c r="BE8757" s="2"/>
      <c r="BF8757" s="2"/>
    </row>
    <row r="8758" spans="1:58" ht="15.75" x14ac:dyDescent="0.2">
      <c r="A8758" s="2"/>
      <c r="B8758" s="111">
        <f t="shared" ref="B8758:C8758" si="5676">B8687</f>
        <v>7</v>
      </c>
      <c r="C8758" s="323">
        <f t="shared" si="5676"/>
        <v>0</v>
      </c>
      <c r="D8758" s="324"/>
      <c r="E8758" s="324"/>
      <c r="F8758" s="324"/>
      <c r="G8758" s="324"/>
      <c r="H8758" s="324"/>
      <c r="I8758" s="324"/>
      <c r="J8758" s="324"/>
      <c r="K8758" s="324"/>
      <c r="L8758" s="324"/>
      <c r="M8758" s="324"/>
      <c r="N8758" s="324"/>
      <c r="O8758" s="324"/>
      <c r="P8758" s="324"/>
      <c r="Q8758" s="324"/>
      <c r="R8758" s="324"/>
      <c r="S8758" s="324"/>
      <c r="T8758" s="324"/>
      <c r="U8758" s="324"/>
      <c r="V8758" s="324"/>
      <c r="W8758" s="324"/>
      <c r="X8758" s="324"/>
      <c r="Y8758" s="324"/>
      <c r="Z8758" s="324"/>
      <c r="AA8758" s="324"/>
      <c r="AB8758" s="324"/>
      <c r="AC8758" s="324"/>
      <c r="AD8758" s="324"/>
      <c r="AE8758" s="324"/>
      <c r="AF8758" s="324"/>
      <c r="AG8758" s="324"/>
      <c r="AH8758" s="324"/>
      <c r="AI8758" s="325"/>
      <c r="BD8758" s="2"/>
      <c r="BE8758" s="2"/>
      <c r="BF8758" s="2"/>
    </row>
    <row r="8759" spans="1:58" ht="15.75" x14ac:dyDescent="0.2">
      <c r="A8759" s="2"/>
      <c r="B8759" s="111">
        <f t="shared" ref="B8759:C8759" si="5677">B8688</f>
        <v>8</v>
      </c>
      <c r="C8759" s="323">
        <f t="shared" si="5677"/>
        <v>0</v>
      </c>
      <c r="D8759" s="324"/>
      <c r="E8759" s="324"/>
      <c r="F8759" s="324"/>
      <c r="G8759" s="324"/>
      <c r="H8759" s="324"/>
      <c r="I8759" s="324"/>
      <c r="J8759" s="324"/>
      <c r="K8759" s="324"/>
      <c r="L8759" s="324"/>
      <c r="M8759" s="324"/>
      <c r="N8759" s="324"/>
      <c r="O8759" s="324"/>
      <c r="P8759" s="324"/>
      <c r="Q8759" s="324"/>
      <c r="R8759" s="324"/>
      <c r="S8759" s="324"/>
      <c r="T8759" s="324"/>
      <c r="U8759" s="324"/>
      <c r="V8759" s="324"/>
      <c r="W8759" s="324"/>
      <c r="X8759" s="324"/>
      <c r="Y8759" s="324"/>
      <c r="Z8759" s="324"/>
      <c r="AA8759" s="324"/>
      <c r="AB8759" s="324"/>
      <c r="AC8759" s="324"/>
      <c r="AD8759" s="324"/>
      <c r="AE8759" s="324"/>
      <c r="AF8759" s="324"/>
      <c r="AG8759" s="324"/>
      <c r="AH8759" s="324"/>
      <c r="AI8759" s="325"/>
      <c r="BD8759" s="2"/>
      <c r="BE8759" s="2"/>
      <c r="BF8759" s="2"/>
    </row>
    <row r="8760" spans="1:58" ht="15.75" x14ac:dyDescent="0.2">
      <c r="A8760" s="2"/>
      <c r="B8760" s="111">
        <f t="shared" ref="B8760:C8760" si="5678">B8689</f>
        <v>9</v>
      </c>
      <c r="C8760" s="323">
        <f t="shared" si="5678"/>
        <v>0</v>
      </c>
      <c r="D8760" s="324"/>
      <c r="E8760" s="324"/>
      <c r="F8760" s="324"/>
      <c r="G8760" s="324"/>
      <c r="H8760" s="324"/>
      <c r="I8760" s="324"/>
      <c r="J8760" s="324"/>
      <c r="K8760" s="324"/>
      <c r="L8760" s="324"/>
      <c r="M8760" s="324"/>
      <c r="N8760" s="324"/>
      <c r="O8760" s="324"/>
      <c r="P8760" s="324"/>
      <c r="Q8760" s="324"/>
      <c r="R8760" s="324"/>
      <c r="S8760" s="324"/>
      <c r="T8760" s="324"/>
      <c r="U8760" s="324"/>
      <c r="V8760" s="324"/>
      <c r="W8760" s="324"/>
      <c r="X8760" s="324"/>
      <c r="Y8760" s="324"/>
      <c r="Z8760" s="324"/>
      <c r="AA8760" s="324"/>
      <c r="AB8760" s="324"/>
      <c r="AC8760" s="324"/>
      <c r="AD8760" s="324"/>
      <c r="AE8760" s="324"/>
      <c r="AF8760" s="324"/>
      <c r="AG8760" s="324"/>
      <c r="AH8760" s="324"/>
      <c r="AI8760" s="325"/>
      <c r="BD8760" s="2"/>
      <c r="BE8760" s="2"/>
      <c r="BF8760" s="2"/>
    </row>
    <row r="8761" spans="1:58" ht="15.75" x14ac:dyDescent="0.2">
      <c r="A8761" s="2"/>
      <c r="B8761" s="111">
        <f t="shared" ref="B8761:C8761" si="5679">B8690</f>
        <v>10</v>
      </c>
      <c r="C8761" s="323">
        <f t="shared" si="5679"/>
        <v>0</v>
      </c>
      <c r="D8761" s="324"/>
      <c r="E8761" s="324"/>
      <c r="F8761" s="324"/>
      <c r="G8761" s="324"/>
      <c r="H8761" s="324"/>
      <c r="I8761" s="324"/>
      <c r="J8761" s="324"/>
      <c r="K8761" s="324"/>
      <c r="L8761" s="324"/>
      <c r="M8761" s="324"/>
      <c r="N8761" s="324"/>
      <c r="O8761" s="324"/>
      <c r="P8761" s="324"/>
      <c r="Q8761" s="324"/>
      <c r="R8761" s="324"/>
      <c r="S8761" s="324"/>
      <c r="T8761" s="324"/>
      <c r="U8761" s="324"/>
      <c r="V8761" s="324"/>
      <c r="W8761" s="324"/>
      <c r="X8761" s="324"/>
      <c r="Y8761" s="324"/>
      <c r="Z8761" s="324"/>
      <c r="AA8761" s="324"/>
      <c r="AB8761" s="324"/>
      <c r="AC8761" s="324"/>
      <c r="AD8761" s="324"/>
      <c r="AE8761" s="324"/>
      <c r="AF8761" s="324"/>
      <c r="AG8761" s="324"/>
      <c r="AH8761" s="324"/>
      <c r="AI8761" s="325"/>
      <c r="BD8761" s="2"/>
      <c r="BE8761" s="2"/>
      <c r="BF8761" s="2"/>
    </row>
    <row r="8762" spans="1:58" ht="15.75" x14ac:dyDescent="0.2">
      <c r="A8762" s="2"/>
      <c r="B8762" s="111">
        <f t="shared" ref="B8762:C8762" si="5680">B8691</f>
        <v>11</v>
      </c>
      <c r="C8762" s="323">
        <f t="shared" si="5680"/>
        <v>0</v>
      </c>
      <c r="D8762" s="324"/>
      <c r="E8762" s="324"/>
      <c r="F8762" s="324"/>
      <c r="G8762" s="324"/>
      <c r="H8762" s="324"/>
      <c r="I8762" s="324"/>
      <c r="J8762" s="324"/>
      <c r="K8762" s="324"/>
      <c r="L8762" s="324"/>
      <c r="M8762" s="324"/>
      <c r="N8762" s="324"/>
      <c r="O8762" s="324"/>
      <c r="P8762" s="324"/>
      <c r="Q8762" s="324"/>
      <c r="R8762" s="324"/>
      <c r="S8762" s="324"/>
      <c r="T8762" s="324"/>
      <c r="U8762" s="324"/>
      <c r="V8762" s="324"/>
      <c r="W8762" s="324"/>
      <c r="X8762" s="324"/>
      <c r="Y8762" s="324"/>
      <c r="Z8762" s="324"/>
      <c r="AA8762" s="324"/>
      <c r="AB8762" s="324"/>
      <c r="AC8762" s="324"/>
      <c r="AD8762" s="324"/>
      <c r="AE8762" s="324"/>
      <c r="AF8762" s="324"/>
      <c r="AG8762" s="324"/>
      <c r="AH8762" s="324"/>
      <c r="AI8762" s="325"/>
      <c r="BD8762" s="2"/>
      <c r="BE8762" s="2"/>
      <c r="BF8762" s="2"/>
    </row>
    <row r="8763" spans="1:58" ht="15.75" x14ac:dyDescent="0.2">
      <c r="A8763" s="2"/>
      <c r="B8763" s="111">
        <f t="shared" ref="B8763:C8763" si="5681">B8692</f>
        <v>12</v>
      </c>
      <c r="C8763" s="323">
        <f t="shared" si="5681"/>
        <v>0</v>
      </c>
      <c r="D8763" s="324"/>
      <c r="E8763" s="324"/>
      <c r="F8763" s="324"/>
      <c r="G8763" s="324"/>
      <c r="H8763" s="324"/>
      <c r="I8763" s="324"/>
      <c r="J8763" s="324"/>
      <c r="K8763" s="324"/>
      <c r="L8763" s="324"/>
      <c r="M8763" s="324"/>
      <c r="N8763" s="324"/>
      <c r="O8763" s="324"/>
      <c r="P8763" s="324"/>
      <c r="Q8763" s="324"/>
      <c r="R8763" s="324"/>
      <c r="S8763" s="324"/>
      <c r="T8763" s="324"/>
      <c r="U8763" s="324"/>
      <c r="V8763" s="324"/>
      <c r="W8763" s="324"/>
      <c r="X8763" s="324"/>
      <c r="Y8763" s="324"/>
      <c r="Z8763" s="324"/>
      <c r="AA8763" s="324"/>
      <c r="AB8763" s="324"/>
      <c r="AC8763" s="324"/>
      <c r="AD8763" s="324"/>
      <c r="AE8763" s="324"/>
      <c r="AF8763" s="324"/>
      <c r="AG8763" s="324"/>
      <c r="AH8763" s="324"/>
      <c r="AI8763" s="325"/>
      <c r="BD8763" s="2"/>
      <c r="BE8763" s="2"/>
      <c r="BF8763" s="2"/>
    </row>
    <row r="8764" spans="1:58" ht="15.75" x14ac:dyDescent="0.2">
      <c r="A8764" s="2"/>
      <c r="B8764" s="111">
        <f t="shared" ref="B8764:C8764" si="5682">B8693</f>
        <v>13</v>
      </c>
      <c r="C8764" s="323">
        <f t="shared" si="5682"/>
        <v>0</v>
      </c>
      <c r="D8764" s="324"/>
      <c r="E8764" s="324"/>
      <c r="F8764" s="324"/>
      <c r="G8764" s="324"/>
      <c r="H8764" s="324"/>
      <c r="I8764" s="324"/>
      <c r="J8764" s="324"/>
      <c r="K8764" s="324"/>
      <c r="L8764" s="324"/>
      <c r="M8764" s="324"/>
      <c r="N8764" s="324"/>
      <c r="O8764" s="324"/>
      <c r="P8764" s="324"/>
      <c r="Q8764" s="324"/>
      <c r="R8764" s="324"/>
      <c r="S8764" s="324"/>
      <c r="T8764" s="324"/>
      <c r="U8764" s="324"/>
      <c r="V8764" s="324"/>
      <c r="W8764" s="324"/>
      <c r="X8764" s="324"/>
      <c r="Y8764" s="324"/>
      <c r="Z8764" s="324"/>
      <c r="AA8764" s="324"/>
      <c r="AB8764" s="324"/>
      <c r="AC8764" s="324"/>
      <c r="AD8764" s="324"/>
      <c r="AE8764" s="324"/>
      <c r="AF8764" s="324"/>
      <c r="AG8764" s="324"/>
      <c r="AH8764" s="324"/>
      <c r="AI8764" s="325"/>
      <c r="BD8764" s="2"/>
      <c r="BE8764" s="2"/>
      <c r="BF8764" s="2"/>
    </row>
    <row r="8765" spans="1:58" ht="15.75" x14ac:dyDescent="0.2">
      <c r="A8765" s="2"/>
      <c r="B8765" s="111">
        <f t="shared" ref="B8765:C8765" si="5683">B8694</f>
        <v>14</v>
      </c>
      <c r="C8765" s="323">
        <f t="shared" si="5683"/>
        <v>0</v>
      </c>
      <c r="D8765" s="324"/>
      <c r="E8765" s="324"/>
      <c r="F8765" s="324"/>
      <c r="G8765" s="324"/>
      <c r="H8765" s="324"/>
      <c r="I8765" s="324"/>
      <c r="J8765" s="324"/>
      <c r="K8765" s="324"/>
      <c r="L8765" s="324"/>
      <c r="M8765" s="324"/>
      <c r="N8765" s="324"/>
      <c r="O8765" s="324"/>
      <c r="P8765" s="324"/>
      <c r="Q8765" s="324"/>
      <c r="R8765" s="324"/>
      <c r="S8765" s="324"/>
      <c r="T8765" s="324"/>
      <c r="U8765" s="324"/>
      <c r="V8765" s="324"/>
      <c r="W8765" s="324"/>
      <c r="X8765" s="324"/>
      <c r="Y8765" s="324"/>
      <c r="Z8765" s="324"/>
      <c r="AA8765" s="324"/>
      <c r="AB8765" s="324"/>
      <c r="AC8765" s="324"/>
      <c r="AD8765" s="324"/>
      <c r="AE8765" s="324"/>
      <c r="AF8765" s="324"/>
      <c r="AG8765" s="324"/>
      <c r="AH8765" s="324"/>
      <c r="AI8765" s="325"/>
      <c r="BD8765" s="2"/>
      <c r="BE8765" s="2"/>
      <c r="BF8765" s="2"/>
    </row>
    <row r="8766" spans="1:58" ht="15.75" x14ac:dyDescent="0.2">
      <c r="A8766" s="2"/>
      <c r="B8766" s="111">
        <f t="shared" ref="B8766:C8766" si="5684">B8695</f>
        <v>15</v>
      </c>
      <c r="C8766" s="323">
        <f t="shared" si="5684"/>
        <v>0</v>
      </c>
      <c r="D8766" s="324"/>
      <c r="E8766" s="324"/>
      <c r="F8766" s="324"/>
      <c r="G8766" s="324"/>
      <c r="H8766" s="324"/>
      <c r="I8766" s="324"/>
      <c r="J8766" s="324"/>
      <c r="K8766" s="324"/>
      <c r="L8766" s="324"/>
      <c r="M8766" s="324"/>
      <c r="N8766" s="324"/>
      <c r="O8766" s="324"/>
      <c r="P8766" s="324"/>
      <c r="Q8766" s="324"/>
      <c r="R8766" s="324"/>
      <c r="S8766" s="324"/>
      <c r="T8766" s="324"/>
      <c r="U8766" s="324"/>
      <c r="V8766" s="324"/>
      <c r="W8766" s="324"/>
      <c r="X8766" s="324"/>
      <c r="Y8766" s="324"/>
      <c r="Z8766" s="324"/>
      <c r="AA8766" s="324"/>
      <c r="AB8766" s="324"/>
      <c r="AC8766" s="324"/>
      <c r="AD8766" s="324"/>
      <c r="AE8766" s="324"/>
      <c r="AF8766" s="324"/>
      <c r="AG8766" s="324"/>
      <c r="AH8766" s="324"/>
      <c r="AI8766" s="325"/>
      <c r="BD8766" s="2"/>
      <c r="BE8766" s="2"/>
      <c r="BF8766" s="2"/>
    </row>
    <row r="8767" spans="1:58" ht="15.75" x14ac:dyDescent="0.2">
      <c r="A8767" s="2"/>
      <c r="B8767" s="111">
        <f t="shared" ref="B8767:C8767" si="5685">B8696</f>
        <v>16</v>
      </c>
      <c r="C8767" s="323">
        <f t="shared" si="5685"/>
        <v>0</v>
      </c>
      <c r="D8767" s="324"/>
      <c r="E8767" s="324"/>
      <c r="F8767" s="324"/>
      <c r="G8767" s="324"/>
      <c r="H8767" s="324"/>
      <c r="I8767" s="324"/>
      <c r="J8767" s="324"/>
      <c r="K8767" s="324"/>
      <c r="L8767" s="324"/>
      <c r="M8767" s="324"/>
      <c r="N8767" s="324"/>
      <c r="O8767" s="324"/>
      <c r="P8767" s="324"/>
      <c r="Q8767" s="324"/>
      <c r="R8767" s="324"/>
      <c r="S8767" s="324"/>
      <c r="T8767" s="324"/>
      <c r="U8767" s="324"/>
      <c r="V8767" s="324"/>
      <c r="W8767" s="324"/>
      <c r="X8767" s="324"/>
      <c r="Y8767" s="324"/>
      <c r="Z8767" s="324"/>
      <c r="AA8767" s="324"/>
      <c r="AB8767" s="324"/>
      <c r="AC8767" s="324"/>
      <c r="AD8767" s="324"/>
      <c r="AE8767" s="324"/>
      <c r="AF8767" s="324"/>
      <c r="AG8767" s="324"/>
      <c r="AH8767" s="324"/>
      <c r="AI8767" s="325"/>
      <c r="BD8767" s="2"/>
      <c r="BE8767" s="2"/>
      <c r="BF8767" s="2"/>
    </row>
    <row r="8768" spans="1:58" ht="15.75" x14ac:dyDescent="0.2">
      <c r="A8768" s="2"/>
      <c r="B8768" s="111">
        <f t="shared" ref="B8768:C8768" si="5686">B8697</f>
        <v>17</v>
      </c>
      <c r="C8768" s="323">
        <f t="shared" si="5686"/>
        <v>0</v>
      </c>
      <c r="D8768" s="324"/>
      <c r="E8768" s="324"/>
      <c r="F8768" s="324"/>
      <c r="G8768" s="324"/>
      <c r="H8768" s="324"/>
      <c r="I8768" s="324"/>
      <c r="J8768" s="324"/>
      <c r="K8768" s="324"/>
      <c r="L8768" s="324"/>
      <c r="M8768" s="324"/>
      <c r="N8768" s="324"/>
      <c r="O8768" s="324"/>
      <c r="P8768" s="324"/>
      <c r="Q8768" s="324"/>
      <c r="R8768" s="324"/>
      <c r="S8768" s="324"/>
      <c r="T8768" s="324"/>
      <c r="U8768" s="324"/>
      <c r="V8768" s="324"/>
      <c r="W8768" s="324"/>
      <c r="X8768" s="324"/>
      <c r="Y8768" s="324"/>
      <c r="Z8768" s="324"/>
      <c r="AA8768" s="324"/>
      <c r="AB8768" s="324"/>
      <c r="AC8768" s="324"/>
      <c r="AD8768" s="324"/>
      <c r="AE8768" s="324"/>
      <c r="AF8768" s="324"/>
      <c r="AG8768" s="324"/>
      <c r="AH8768" s="324"/>
      <c r="AI8768" s="325"/>
      <c r="BD8768" s="2"/>
      <c r="BE8768" s="2"/>
      <c r="BF8768" s="2"/>
    </row>
    <row r="8769" spans="1:58" ht="15.75" x14ac:dyDescent="0.2">
      <c r="A8769" s="2"/>
      <c r="B8769" s="111">
        <f t="shared" ref="B8769:C8769" si="5687">B8698</f>
        <v>18</v>
      </c>
      <c r="C8769" s="323">
        <f t="shared" si="5687"/>
        <v>0</v>
      </c>
      <c r="D8769" s="324"/>
      <c r="E8769" s="324"/>
      <c r="F8769" s="324"/>
      <c r="G8769" s="324"/>
      <c r="H8769" s="324"/>
      <c r="I8769" s="324"/>
      <c r="J8769" s="324"/>
      <c r="K8769" s="324"/>
      <c r="L8769" s="324"/>
      <c r="M8769" s="324"/>
      <c r="N8769" s="324"/>
      <c r="O8769" s="324"/>
      <c r="P8769" s="324"/>
      <c r="Q8769" s="324"/>
      <c r="R8769" s="324"/>
      <c r="S8769" s="324"/>
      <c r="T8769" s="324"/>
      <c r="U8769" s="324"/>
      <c r="V8769" s="324"/>
      <c r="W8769" s="324"/>
      <c r="X8769" s="324"/>
      <c r="Y8769" s="324"/>
      <c r="Z8769" s="324"/>
      <c r="AA8769" s="324"/>
      <c r="AB8769" s="324"/>
      <c r="AC8769" s="324"/>
      <c r="AD8769" s="324"/>
      <c r="AE8769" s="324"/>
      <c r="AF8769" s="324"/>
      <c r="AG8769" s="324"/>
      <c r="AH8769" s="324"/>
      <c r="AI8769" s="325"/>
      <c r="BD8769" s="2"/>
      <c r="BE8769" s="2"/>
      <c r="BF8769" s="2"/>
    </row>
    <row r="8770" spans="1:58" ht="15.75" x14ac:dyDescent="0.2">
      <c r="A8770" s="2"/>
      <c r="B8770" s="111">
        <f t="shared" ref="B8770:C8770" si="5688">B8699</f>
        <v>19</v>
      </c>
      <c r="C8770" s="323">
        <f t="shared" si="5688"/>
        <v>0</v>
      </c>
      <c r="D8770" s="324"/>
      <c r="E8770" s="324"/>
      <c r="F8770" s="324"/>
      <c r="G8770" s="324"/>
      <c r="H8770" s="324"/>
      <c r="I8770" s="324"/>
      <c r="J8770" s="324"/>
      <c r="K8770" s="324"/>
      <c r="L8770" s="324"/>
      <c r="M8770" s="324"/>
      <c r="N8770" s="324"/>
      <c r="O8770" s="324"/>
      <c r="P8770" s="324"/>
      <c r="Q8770" s="324"/>
      <c r="R8770" s="324"/>
      <c r="S8770" s="324"/>
      <c r="T8770" s="324"/>
      <c r="U8770" s="324"/>
      <c r="V8770" s="324"/>
      <c r="W8770" s="324"/>
      <c r="X8770" s="324"/>
      <c r="Y8770" s="324"/>
      <c r="Z8770" s="324"/>
      <c r="AA8770" s="324"/>
      <c r="AB8770" s="324"/>
      <c r="AC8770" s="324"/>
      <c r="AD8770" s="324"/>
      <c r="AE8770" s="324"/>
      <c r="AF8770" s="324"/>
      <c r="AG8770" s="324"/>
      <c r="AH8770" s="324"/>
      <c r="AI8770" s="325"/>
      <c r="BD8770" s="2"/>
      <c r="BE8770" s="2"/>
      <c r="BF8770" s="2"/>
    </row>
    <row r="8771" spans="1:58" ht="15.75" x14ac:dyDescent="0.2">
      <c r="A8771" s="2"/>
      <c r="B8771" s="111">
        <f t="shared" ref="B8771:C8771" si="5689">B8700</f>
        <v>20</v>
      </c>
      <c r="C8771" s="323">
        <f t="shared" si="5689"/>
        <v>0</v>
      </c>
      <c r="D8771" s="324"/>
      <c r="E8771" s="324"/>
      <c r="F8771" s="324"/>
      <c r="G8771" s="324"/>
      <c r="H8771" s="324"/>
      <c r="I8771" s="324"/>
      <c r="J8771" s="324"/>
      <c r="K8771" s="324"/>
      <c r="L8771" s="324"/>
      <c r="M8771" s="324"/>
      <c r="N8771" s="324"/>
      <c r="O8771" s="324"/>
      <c r="P8771" s="324"/>
      <c r="Q8771" s="324"/>
      <c r="R8771" s="324"/>
      <c r="S8771" s="324"/>
      <c r="T8771" s="324"/>
      <c r="U8771" s="324"/>
      <c r="V8771" s="324"/>
      <c r="W8771" s="324"/>
      <c r="X8771" s="324"/>
      <c r="Y8771" s="324"/>
      <c r="Z8771" s="324"/>
      <c r="AA8771" s="324"/>
      <c r="AB8771" s="324"/>
      <c r="AC8771" s="324"/>
      <c r="AD8771" s="324"/>
      <c r="AE8771" s="324"/>
      <c r="AF8771" s="324"/>
      <c r="AG8771" s="324"/>
      <c r="AH8771" s="324"/>
      <c r="AI8771" s="325"/>
      <c r="BD8771" s="2"/>
      <c r="BE8771" s="2"/>
      <c r="BF8771" s="2"/>
    </row>
    <row r="8772" spans="1:58" ht="15.75" x14ac:dyDescent="0.2">
      <c r="A8772" s="2"/>
      <c r="B8772" s="111">
        <f t="shared" ref="B8772:C8772" si="5690">B8701</f>
        <v>0</v>
      </c>
      <c r="C8772" s="323">
        <f t="shared" si="5690"/>
        <v>0</v>
      </c>
      <c r="D8772" s="324"/>
      <c r="E8772" s="324"/>
      <c r="F8772" s="324"/>
      <c r="G8772" s="324"/>
      <c r="H8772" s="324"/>
      <c r="I8772" s="324"/>
      <c r="J8772" s="324"/>
      <c r="K8772" s="324"/>
      <c r="L8772" s="324"/>
      <c r="M8772" s="324"/>
      <c r="N8772" s="324"/>
      <c r="O8772" s="324"/>
      <c r="P8772" s="324"/>
      <c r="Q8772" s="324"/>
      <c r="R8772" s="324"/>
      <c r="S8772" s="324"/>
      <c r="T8772" s="324"/>
      <c r="U8772" s="324"/>
      <c r="V8772" s="324"/>
      <c r="W8772" s="324"/>
      <c r="X8772" s="324"/>
      <c r="Y8772" s="324"/>
      <c r="Z8772" s="324"/>
      <c r="AA8772" s="324"/>
      <c r="AB8772" s="324"/>
      <c r="AC8772" s="324"/>
      <c r="AD8772" s="324"/>
      <c r="AE8772" s="324"/>
      <c r="AF8772" s="324"/>
      <c r="AG8772" s="324"/>
      <c r="AH8772" s="324"/>
      <c r="AI8772" s="325"/>
      <c r="BD8772" s="2"/>
      <c r="BE8772" s="2"/>
      <c r="BF8772" s="2"/>
    </row>
    <row r="8773" spans="1:58" ht="15.75" x14ac:dyDescent="0.2">
      <c r="A8773" s="2"/>
      <c r="B8773" s="111">
        <f t="shared" ref="B8773:C8773" si="5691">B8702</f>
        <v>0</v>
      </c>
      <c r="C8773" s="323">
        <f t="shared" si="5691"/>
        <v>0</v>
      </c>
      <c r="D8773" s="324"/>
      <c r="E8773" s="324"/>
      <c r="F8773" s="324"/>
      <c r="G8773" s="324"/>
      <c r="H8773" s="324"/>
      <c r="I8773" s="324"/>
      <c r="J8773" s="324"/>
      <c r="K8773" s="324"/>
      <c r="L8773" s="324"/>
      <c r="M8773" s="324"/>
      <c r="N8773" s="324"/>
      <c r="O8773" s="324"/>
      <c r="P8773" s="324"/>
      <c r="Q8773" s="324"/>
      <c r="R8773" s="324"/>
      <c r="S8773" s="324"/>
      <c r="T8773" s="324"/>
      <c r="U8773" s="324"/>
      <c r="V8773" s="324"/>
      <c r="W8773" s="324"/>
      <c r="X8773" s="324"/>
      <c r="Y8773" s="324"/>
      <c r="Z8773" s="324"/>
      <c r="AA8773" s="324"/>
      <c r="AB8773" s="324"/>
      <c r="AC8773" s="324"/>
      <c r="AD8773" s="324"/>
      <c r="AE8773" s="324"/>
      <c r="AF8773" s="324"/>
      <c r="AG8773" s="324"/>
      <c r="AH8773" s="324"/>
      <c r="AI8773" s="325"/>
      <c r="BD8773" s="2"/>
      <c r="BE8773" s="2"/>
      <c r="BF8773" s="2"/>
    </row>
    <row r="8774" spans="1:58" ht="15.75" x14ac:dyDescent="0.2">
      <c r="A8774" s="2"/>
      <c r="B8774" s="111">
        <f t="shared" ref="B8774:C8774" si="5692">B8703</f>
        <v>23</v>
      </c>
      <c r="C8774" s="323">
        <f t="shared" si="5692"/>
        <v>0</v>
      </c>
      <c r="D8774" s="324"/>
      <c r="E8774" s="324"/>
      <c r="F8774" s="324"/>
      <c r="G8774" s="324"/>
      <c r="H8774" s="324"/>
      <c r="I8774" s="324"/>
      <c r="J8774" s="324"/>
      <c r="K8774" s="324"/>
      <c r="L8774" s="324"/>
      <c r="M8774" s="324"/>
      <c r="N8774" s="324"/>
      <c r="O8774" s="324"/>
      <c r="P8774" s="324"/>
      <c r="Q8774" s="324"/>
      <c r="R8774" s="324"/>
      <c r="S8774" s="324"/>
      <c r="T8774" s="324"/>
      <c r="U8774" s="324"/>
      <c r="V8774" s="324"/>
      <c r="W8774" s="324"/>
      <c r="X8774" s="324"/>
      <c r="Y8774" s="324"/>
      <c r="Z8774" s="324"/>
      <c r="AA8774" s="324"/>
      <c r="AB8774" s="324"/>
      <c r="AC8774" s="324"/>
      <c r="AD8774" s="324"/>
      <c r="AE8774" s="324"/>
      <c r="AF8774" s="324"/>
      <c r="AG8774" s="324"/>
      <c r="AH8774" s="324"/>
      <c r="AI8774" s="325"/>
      <c r="BD8774" s="2"/>
      <c r="BE8774" s="2"/>
      <c r="BF8774" s="2"/>
    </row>
    <row r="8775" spans="1:58" ht="15.75" x14ac:dyDescent="0.2">
      <c r="A8775" s="2"/>
      <c r="B8775" s="111">
        <f t="shared" ref="B8775:C8775" si="5693">B8704</f>
        <v>24</v>
      </c>
      <c r="C8775" s="323">
        <f t="shared" si="5693"/>
        <v>0</v>
      </c>
      <c r="D8775" s="324"/>
      <c r="E8775" s="324"/>
      <c r="F8775" s="324"/>
      <c r="G8775" s="324"/>
      <c r="H8775" s="324"/>
      <c r="I8775" s="324"/>
      <c r="J8775" s="324"/>
      <c r="K8775" s="324"/>
      <c r="L8775" s="324"/>
      <c r="M8775" s="324"/>
      <c r="N8775" s="324"/>
      <c r="O8775" s="324"/>
      <c r="P8775" s="324"/>
      <c r="Q8775" s="324"/>
      <c r="R8775" s="324"/>
      <c r="S8775" s="324"/>
      <c r="T8775" s="324"/>
      <c r="U8775" s="324"/>
      <c r="V8775" s="324"/>
      <c r="W8775" s="324"/>
      <c r="X8775" s="324"/>
      <c r="Y8775" s="324"/>
      <c r="Z8775" s="324"/>
      <c r="AA8775" s="324"/>
      <c r="AB8775" s="324"/>
      <c r="AC8775" s="324"/>
      <c r="AD8775" s="324"/>
      <c r="AE8775" s="324"/>
      <c r="AF8775" s="324"/>
      <c r="AG8775" s="324"/>
      <c r="AH8775" s="324"/>
      <c r="AI8775" s="325"/>
      <c r="BD8775" s="2"/>
      <c r="BE8775" s="2"/>
      <c r="BF8775" s="2"/>
    </row>
    <row r="8776" spans="1:58" ht="15.75" x14ac:dyDescent="0.2">
      <c r="A8776" s="2"/>
      <c r="B8776" s="111">
        <f t="shared" ref="B8776:C8776" si="5694">B8705</f>
        <v>25</v>
      </c>
      <c r="C8776" s="323">
        <f t="shared" si="5694"/>
        <v>0</v>
      </c>
      <c r="D8776" s="324"/>
      <c r="E8776" s="324"/>
      <c r="F8776" s="324"/>
      <c r="G8776" s="324"/>
      <c r="H8776" s="324"/>
      <c r="I8776" s="324"/>
      <c r="J8776" s="324"/>
      <c r="K8776" s="324"/>
      <c r="L8776" s="324"/>
      <c r="M8776" s="324"/>
      <c r="N8776" s="324"/>
      <c r="O8776" s="324"/>
      <c r="P8776" s="324"/>
      <c r="Q8776" s="324"/>
      <c r="R8776" s="324"/>
      <c r="S8776" s="324"/>
      <c r="T8776" s="324"/>
      <c r="U8776" s="324"/>
      <c r="V8776" s="324"/>
      <c r="W8776" s="324"/>
      <c r="X8776" s="324"/>
      <c r="Y8776" s="324"/>
      <c r="Z8776" s="324"/>
      <c r="AA8776" s="324"/>
      <c r="AB8776" s="324"/>
      <c r="AC8776" s="324"/>
      <c r="AD8776" s="324"/>
      <c r="AE8776" s="324"/>
      <c r="AF8776" s="324"/>
      <c r="AG8776" s="324"/>
      <c r="AH8776" s="324"/>
      <c r="AI8776" s="325"/>
      <c r="BD8776" s="2"/>
      <c r="BE8776" s="2"/>
      <c r="BF8776" s="2"/>
    </row>
    <row r="8777" spans="1:58" ht="15.75" x14ac:dyDescent="0.2">
      <c r="A8777" s="2"/>
      <c r="B8777" s="111">
        <f t="shared" ref="B8777:C8777" si="5695">B8706</f>
        <v>26</v>
      </c>
      <c r="C8777" s="323">
        <f t="shared" si="5695"/>
        <v>0</v>
      </c>
      <c r="D8777" s="324"/>
      <c r="E8777" s="324"/>
      <c r="F8777" s="324"/>
      <c r="G8777" s="324"/>
      <c r="H8777" s="324"/>
      <c r="I8777" s="324"/>
      <c r="J8777" s="324"/>
      <c r="K8777" s="324"/>
      <c r="L8777" s="324"/>
      <c r="M8777" s="324"/>
      <c r="N8777" s="324"/>
      <c r="O8777" s="324"/>
      <c r="P8777" s="324"/>
      <c r="Q8777" s="324"/>
      <c r="R8777" s="324"/>
      <c r="S8777" s="324"/>
      <c r="T8777" s="324"/>
      <c r="U8777" s="324"/>
      <c r="V8777" s="324"/>
      <c r="W8777" s="324"/>
      <c r="X8777" s="324"/>
      <c r="Y8777" s="324"/>
      <c r="Z8777" s="324"/>
      <c r="AA8777" s="324"/>
      <c r="AB8777" s="324"/>
      <c r="AC8777" s="324"/>
      <c r="AD8777" s="324"/>
      <c r="AE8777" s="324"/>
      <c r="AF8777" s="324"/>
      <c r="AG8777" s="324"/>
      <c r="AH8777" s="324"/>
      <c r="AI8777" s="325"/>
      <c r="BD8777" s="2"/>
      <c r="BE8777" s="2"/>
      <c r="BF8777" s="2"/>
    </row>
    <row r="8778" spans="1:58" ht="15.75" x14ac:dyDescent="0.2">
      <c r="A8778" s="2"/>
      <c r="B8778" s="111">
        <f t="shared" ref="B8778:C8778" si="5696">B8707</f>
        <v>27</v>
      </c>
      <c r="C8778" s="323">
        <f t="shared" si="5696"/>
        <v>0</v>
      </c>
      <c r="D8778" s="324"/>
      <c r="E8778" s="324"/>
      <c r="F8778" s="324"/>
      <c r="G8778" s="324"/>
      <c r="H8778" s="324"/>
      <c r="I8778" s="324"/>
      <c r="J8778" s="324"/>
      <c r="K8778" s="324"/>
      <c r="L8778" s="324"/>
      <c r="M8778" s="324"/>
      <c r="N8778" s="324"/>
      <c r="O8778" s="324"/>
      <c r="P8778" s="324"/>
      <c r="Q8778" s="324"/>
      <c r="R8778" s="324"/>
      <c r="S8778" s="324"/>
      <c r="T8778" s="324"/>
      <c r="U8778" s="324"/>
      <c r="V8778" s="324"/>
      <c r="W8778" s="324"/>
      <c r="X8778" s="324"/>
      <c r="Y8778" s="324"/>
      <c r="Z8778" s="324"/>
      <c r="AA8778" s="324"/>
      <c r="AB8778" s="324"/>
      <c r="AC8778" s="324"/>
      <c r="AD8778" s="324"/>
      <c r="AE8778" s="324"/>
      <c r="AF8778" s="324"/>
      <c r="AG8778" s="324"/>
      <c r="AH8778" s="324"/>
      <c r="AI8778" s="325"/>
      <c r="BD8778" s="2"/>
      <c r="BE8778" s="2"/>
      <c r="BF8778" s="2"/>
    </row>
    <row r="8779" spans="1:58" ht="15.75" x14ac:dyDescent="0.2">
      <c r="A8779" s="2"/>
      <c r="B8779" s="111">
        <f t="shared" ref="B8779:C8779" si="5697">B8708</f>
        <v>28</v>
      </c>
      <c r="C8779" s="323">
        <f t="shared" si="5697"/>
        <v>0</v>
      </c>
      <c r="D8779" s="324"/>
      <c r="E8779" s="324"/>
      <c r="F8779" s="324"/>
      <c r="G8779" s="324"/>
      <c r="H8779" s="324"/>
      <c r="I8779" s="324"/>
      <c r="J8779" s="324"/>
      <c r="K8779" s="324"/>
      <c r="L8779" s="324"/>
      <c r="M8779" s="324"/>
      <c r="N8779" s="324"/>
      <c r="O8779" s="324"/>
      <c r="P8779" s="324"/>
      <c r="Q8779" s="324"/>
      <c r="R8779" s="324"/>
      <c r="S8779" s="324"/>
      <c r="T8779" s="324"/>
      <c r="U8779" s="324"/>
      <c r="V8779" s="324"/>
      <c r="W8779" s="324"/>
      <c r="X8779" s="324"/>
      <c r="Y8779" s="324"/>
      <c r="Z8779" s="324"/>
      <c r="AA8779" s="324"/>
      <c r="AB8779" s="324"/>
      <c r="AC8779" s="324"/>
      <c r="AD8779" s="324"/>
      <c r="AE8779" s="324"/>
      <c r="AF8779" s="324"/>
      <c r="AG8779" s="324"/>
      <c r="AH8779" s="324"/>
      <c r="AI8779" s="325"/>
      <c r="BD8779" s="2"/>
      <c r="BE8779" s="2"/>
      <c r="BF8779" s="2"/>
    </row>
    <row r="8780" spans="1:58" ht="15.75" x14ac:dyDescent="0.2">
      <c r="A8780" s="2"/>
      <c r="B8780" s="111">
        <f t="shared" ref="B8780:C8780" si="5698">B8709</f>
        <v>29</v>
      </c>
      <c r="C8780" s="323">
        <f t="shared" si="5698"/>
        <v>0</v>
      </c>
      <c r="D8780" s="324"/>
      <c r="E8780" s="324"/>
      <c r="F8780" s="324"/>
      <c r="G8780" s="324"/>
      <c r="H8780" s="324"/>
      <c r="I8780" s="324"/>
      <c r="J8780" s="324"/>
      <c r="K8780" s="324"/>
      <c r="L8780" s="324"/>
      <c r="M8780" s="324"/>
      <c r="N8780" s="324"/>
      <c r="O8780" s="324"/>
      <c r="P8780" s="324"/>
      <c r="Q8780" s="324"/>
      <c r="R8780" s="324"/>
      <c r="S8780" s="324"/>
      <c r="T8780" s="324"/>
      <c r="U8780" s="324"/>
      <c r="V8780" s="324"/>
      <c r="W8780" s="324"/>
      <c r="X8780" s="324"/>
      <c r="Y8780" s="324"/>
      <c r="Z8780" s="324"/>
      <c r="AA8780" s="324"/>
      <c r="AB8780" s="324"/>
      <c r="AC8780" s="324"/>
      <c r="AD8780" s="324"/>
      <c r="AE8780" s="324"/>
      <c r="AF8780" s="324"/>
      <c r="AG8780" s="324"/>
      <c r="AH8780" s="324"/>
      <c r="AI8780" s="325"/>
      <c r="BD8780" s="2"/>
      <c r="BE8780" s="2"/>
      <c r="BF8780" s="2"/>
    </row>
    <row r="8781" spans="1:58" ht="15.75" x14ac:dyDescent="0.2">
      <c r="A8781" s="2"/>
      <c r="B8781" s="111">
        <f t="shared" ref="B8781:C8781" si="5699">B8710</f>
        <v>0</v>
      </c>
      <c r="C8781" s="323">
        <f t="shared" si="5699"/>
        <v>0</v>
      </c>
      <c r="D8781" s="324"/>
      <c r="E8781" s="324"/>
      <c r="F8781" s="324"/>
      <c r="G8781" s="324"/>
      <c r="H8781" s="324"/>
      <c r="I8781" s="324"/>
      <c r="J8781" s="324"/>
      <c r="K8781" s="324"/>
      <c r="L8781" s="324"/>
      <c r="M8781" s="324"/>
      <c r="N8781" s="324"/>
      <c r="O8781" s="324"/>
      <c r="P8781" s="324"/>
      <c r="Q8781" s="324"/>
      <c r="R8781" s="324"/>
      <c r="S8781" s="324"/>
      <c r="T8781" s="324"/>
      <c r="U8781" s="324"/>
      <c r="V8781" s="324"/>
      <c r="W8781" s="324"/>
      <c r="X8781" s="324"/>
      <c r="Y8781" s="324"/>
      <c r="Z8781" s="324"/>
      <c r="AA8781" s="324"/>
      <c r="AB8781" s="324"/>
      <c r="AC8781" s="324"/>
      <c r="AD8781" s="324"/>
      <c r="AE8781" s="324"/>
      <c r="AF8781" s="324"/>
      <c r="AG8781" s="324"/>
      <c r="AH8781" s="324"/>
      <c r="AI8781" s="325"/>
      <c r="BD8781" s="2"/>
      <c r="BE8781" s="2"/>
      <c r="BF8781" s="2"/>
    </row>
    <row r="8782" spans="1:58" ht="15.75" x14ac:dyDescent="0.2">
      <c r="A8782" s="2"/>
      <c r="B8782" s="111">
        <f t="shared" ref="B8782:C8782" si="5700">B8711</f>
        <v>0</v>
      </c>
      <c r="C8782" s="323">
        <f t="shared" si="5700"/>
        <v>0</v>
      </c>
      <c r="D8782" s="324"/>
      <c r="E8782" s="324"/>
      <c r="F8782" s="324"/>
      <c r="G8782" s="324"/>
      <c r="H8782" s="324"/>
      <c r="I8782" s="324"/>
      <c r="J8782" s="324"/>
      <c r="K8782" s="324"/>
      <c r="L8782" s="324"/>
      <c r="M8782" s="324"/>
      <c r="N8782" s="324"/>
      <c r="O8782" s="324"/>
      <c r="P8782" s="324"/>
      <c r="Q8782" s="324"/>
      <c r="R8782" s="324"/>
      <c r="S8782" s="324"/>
      <c r="T8782" s="324"/>
      <c r="U8782" s="324"/>
      <c r="V8782" s="324"/>
      <c r="W8782" s="324"/>
      <c r="X8782" s="324"/>
      <c r="Y8782" s="324"/>
      <c r="Z8782" s="324"/>
      <c r="AA8782" s="324"/>
      <c r="AB8782" s="324"/>
      <c r="AC8782" s="324"/>
      <c r="AD8782" s="324"/>
      <c r="AE8782" s="324"/>
      <c r="AF8782" s="324"/>
      <c r="AG8782" s="324"/>
      <c r="AH8782" s="324"/>
      <c r="AI8782" s="325"/>
      <c r="BD8782" s="2"/>
      <c r="BE8782" s="2"/>
      <c r="BF8782" s="2"/>
    </row>
    <row r="8783" spans="1:58" ht="15.75" x14ac:dyDescent="0.2">
      <c r="A8783" s="2"/>
      <c r="B8783" s="111">
        <f t="shared" ref="B8783:C8783" si="5701">B8712</f>
        <v>0</v>
      </c>
      <c r="C8783" s="323">
        <f t="shared" si="5701"/>
        <v>0</v>
      </c>
      <c r="D8783" s="324"/>
      <c r="E8783" s="324"/>
      <c r="F8783" s="324"/>
      <c r="G8783" s="324"/>
      <c r="H8783" s="324"/>
      <c r="I8783" s="324"/>
      <c r="J8783" s="324"/>
      <c r="K8783" s="324"/>
      <c r="L8783" s="324"/>
      <c r="M8783" s="324"/>
      <c r="N8783" s="324"/>
      <c r="O8783" s="324"/>
      <c r="P8783" s="324"/>
      <c r="Q8783" s="324"/>
      <c r="R8783" s="324"/>
      <c r="S8783" s="324"/>
      <c r="T8783" s="324"/>
      <c r="U8783" s="324"/>
      <c r="V8783" s="324"/>
      <c r="W8783" s="324"/>
      <c r="X8783" s="324"/>
      <c r="Y8783" s="324"/>
      <c r="Z8783" s="324"/>
      <c r="AA8783" s="324"/>
      <c r="AB8783" s="324"/>
      <c r="AC8783" s="324"/>
      <c r="AD8783" s="324"/>
      <c r="AE8783" s="324"/>
      <c r="AF8783" s="324"/>
      <c r="AG8783" s="324"/>
      <c r="AH8783" s="324"/>
      <c r="AI8783" s="325"/>
      <c r="BD8783" s="2"/>
      <c r="BE8783" s="2"/>
      <c r="BF8783" s="2"/>
    </row>
    <row r="8784" spans="1:58" ht="15.75" x14ac:dyDescent="0.2">
      <c r="A8784" s="2"/>
      <c r="B8784" s="111">
        <f t="shared" ref="B8784:C8784" si="5702">B8713</f>
        <v>0</v>
      </c>
      <c r="C8784" s="323">
        <f t="shared" si="5702"/>
        <v>0</v>
      </c>
      <c r="D8784" s="324"/>
      <c r="E8784" s="324"/>
      <c r="F8784" s="324"/>
      <c r="G8784" s="324"/>
      <c r="H8784" s="324"/>
      <c r="I8784" s="324"/>
      <c r="J8784" s="324"/>
      <c r="K8784" s="324"/>
      <c r="L8784" s="324"/>
      <c r="M8784" s="324"/>
      <c r="N8784" s="324"/>
      <c r="O8784" s="324"/>
      <c r="P8784" s="324"/>
      <c r="Q8784" s="324"/>
      <c r="R8784" s="324"/>
      <c r="S8784" s="324"/>
      <c r="T8784" s="324"/>
      <c r="U8784" s="324"/>
      <c r="V8784" s="324"/>
      <c r="W8784" s="324"/>
      <c r="X8784" s="324"/>
      <c r="Y8784" s="324"/>
      <c r="Z8784" s="324"/>
      <c r="AA8784" s="324"/>
      <c r="AB8784" s="324"/>
      <c r="AC8784" s="324"/>
      <c r="AD8784" s="324"/>
      <c r="AE8784" s="324"/>
      <c r="AF8784" s="324"/>
      <c r="AG8784" s="324"/>
      <c r="AH8784" s="324"/>
      <c r="AI8784" s="325"/>
      <c r="BD8784" s="2"/>
      <c r="BE8784" s="2"/>
      <c r="BF8784" s="2"/>
    </row>
    <row r="8785" spans="1:69" ht="15.75" x14ac:dyDescent="0.2">
      <c r="A8785" s="2"/>
      <c r="B8785" s="111">
        <f t="shared" ref="B8785:C8785" si="5703">B8714</f>
        <v>0</v>
      </c>
      <c r="C8785" s="323">
        <f t="shared" si="5703"/>
        <v>0</v>
      </c>
      <c r="D8785" s="324"/>
      <c r="E8785" s="324"/>
      <c r="F8785" s="324"/>
      <c r="G8785" s="324"/>
      <c r="H8785" s="324"/>
      <c r="I8785" s="324"/>
      <c r="J8785" s="324"/>
      <c r="K8785" s="324"/>
      <c r="L8785" s="324"/>
      <c r="M8785" s="324"/>
      <c r="N8785" s="324"/>
      <c r="O8785" s="324"/>
      <c r="P8785" s="324"/>
      <c r="Q8785" s="324"/>
      <c r="R8785" s="324"/>
      <c r="S8785" s="324"/>
      <c r="T8785" s="324"/>
      <c r="U8785" s="324"/>
      <c r="V8785" s="324"/>
      <c r="W8785" s="324"/>
      <c r="X8785" s="324"/>
      <c r="Y8785" s="324"/>
      <c r="Z8785" s="324"/>
      <c r="AA8785" s="324"/>
      <c r="AB8785" s="324"/>
      <c r="AC8785" s="324"/>
      <c r="AD8785" s="324"/>
      <c r="AE8785" s="324"/>
      <c r="AF8785" s="324"/>
      <c r="AG8785" s="324"/>
      <c r="AH8785" s="324"/>
      <c r="AI8785" s="325"/>
      <c r="BD8785" s="2"/>
      <c r="BE8785" s="2"/>
      <c r="BF8785" s="2"/>
    </row>
    <row r="8786" spans="1:69" ht="15.75" x14ac:dyDescent="0.2">
      <c r="A8786" s="2"/>
      <c r="B8786" s="111">
        <f t="shared" ref="B8786:C8786" si="5704">B8715</f>
        <v>0</v>
      </c>
      <c r="C8786" s="323">
        <f t="shared" si="5704"/>
        <v>0</v>
      </c>
      <c r="D8786" s="324"/>
      <c r="E8786" s="324"/>
      <c r="F8786" s="324"/>
      <c r="G8786" s="324"/>
      <c r="H8786" s="324"/>
      <c r="I8786" s="324"/>
      <c r="J8786" s="324"/>
      <c r="K8786" s="324"/>
      <c r="L8786" s="324"/>
      <c r="M8786" s="324"/>
      <c r="N8786" s="324"/>
      <c r="O8786" s="324"/>
      <c r="P8786" s="324"/>
      <c r="Q8786" s="324"/>
      <c r="R8786" s="324"/>
      <c r="S8786" s="324"/>
      <c r="T8786" s="324"/>
      <c r="U8786" s="324"/>
      <c r="V8786" s="324"/>
      <c r="W8786" s="324"/>
      <c r="X8786" s="324"/>
      <c r="Y8786" s="324"/>
      <c r="Z8786" s="324"/>
      <c r="AA8786" s="324"/>
      <c r="AB8786" s="324"/>
      <c r="AC8786" s="324"/>
      <c r="AD8786" s="324"/>
      <c r="AE8786" s="324"/>
      <c r="AF8786" s="324"/>
      <c r="AG8786" s="324"/>
      <c r="AH8786" s="324"/>
      <c r="AI8786" s="325"/>
      <c r="BD8786" s="2"/>
      <c r="BE8786" s="2"/>
      <c r="BF8786" s="2"/>
    </row>
    <row r="8787" spans="1:69" s="2" customFormat="1" ht="15.75" x14ac:dyDescent="0.2">
      <c r="B8787" s="143">
        <f t="shared" ref="B8787:C8787" si="5705">B8716</f>
        <v>0</v>
      </c>
      <c r="C8787" s="323">
        <f t="shared" si="5705"/>
        <v>0</v>
      </c>
      <c r="D8787" s="324"/>
      <c r="E8787" s="324"/>
      <c r="F8787" s="324"/>
      <c r="G8787" s="324"/>
      <c r="H8787" s="324"/>
      <c r="I8787" s="324"/>
      <c r="J8787" s="324"/>
      <c r="K8787" s="324"/>
      <c r="L8787" s="324"/>
      <c r="M8787" s="324"/>
      <c r="N8787" s="324"/>
      <c r="O8787" s="324"/>
      <c r="P8787" s="324"/>
      <c r="Q8787" s="324"/>
      <c r="R8787" s="324"/>
      <c r="S8787" s="324"/>
      <c r="T8787" s="324"/>
      <c r="U8787" s="324"/>
      <c r="V8787" s="324"/>
      <c r="W8787" s="324"/>
      <c r="X8787" s="324"/>
      <c r="Y8787" s="324"/>
      <c r="Z8787" s="324"/>
      <c r="AA8787" s="324"/>
      <c r="AB8787" s="324"/>
      <c r="AC8787" s="324"/>
      <c r="AD8787" s="324"/>
      <c r="AE8787" s="324"/>
      <c r="AF8787" s="324"/>
      <c r="AG8787" s="324"/>
      <c r="AH8787" s="324"/>
      <c r="AI8787" s="325"/>
      <c r="AJ8787" s="118"/>
      <c r="AK8787" s="118"/>
      <c r="AL8787" s="118"/>
      <c r="AM8787" s="118"/>
      <c r="AN8787" s="118"/>
      <c r="AO8787" s="118"/>
      <c r="AP8787" s="118"/>
      <c r="AQ8787" s="118"/>
      <c r="AR8787" s="118"/>
      <c r="AS8787" s="118"/>
      <c r="AT8787" s="118"/>
      <c r="AU8787" s="118"/>
      <c r="AV8787" s="118"/>
      <c r="AW8787" s="118"/>
      <c r="AX8787" s="118"/>
      <c r="AY8787" s="118"/>
      <c r="AZ8787" s="118"/>
      <c r="BA8787" s="118"/>
      <c r="BB8787" s="118"/>
      <c r="BC8787" s="118"/>
      <c r="BG8787" s="118"/>
      <c r="BH8787" s="118"/>
      <c r="BI8787" s="118"/>
      <c r="BJ8787" s="118"/>
      <c r="BK8787" s="118"/>
      <c r="BL8787" s="118"/>
      <c r="BM8787" s="118"/>
      <c r="BN8787" s="118"/>
      <c r="BO8787" s="118"/>
      <c r="BP8787" s="118"/>
      <c r="BQ8787" s="118"/>
    </row>
    <row r="8788" spans="1:69" s="2" customFormat="1" ht="15.75" x14ac:dyDescent="0.2">
      <c r="B8788" s="143">
        <f t="shared" ref="B8788:C8788" si="5706">B8717</f>
        <v>0</v>
      </c>
      <c r="C8788" s="323">
        <f t="shared" si="5706"/>
        <v>0</v>
      </c>
      <c r="D8788" s="324"/>
      <c r="E8788" s="324"/>
      <c r="F8788" s="324"/>
      <c r="G8788" s="324"/>
      <c r="H8788" s="324"/>
      <c r="I8788" s="324"/>
      <c r="J8788" s="324"/>
      <c r="K8788" s="324"/>
      <c r="L8788" s="324"/>
      <c r="M8788" s="324"/>
      <c r="N8788" s="324"/>
      <c r="O8788" s="324"/>
      <c r="P8788" s="324"/>
      <c r="Q8788" s="324"/>
      <c r="R8788" s="324"/>
      <c r="S8788" s="324"/>
      <c r="T8788" s="324"/>
      <c r="U8788" s="324"/>
      <c r="V8788" s="324"/>
      <c r="W8788" s="324"/>
      <c r="X8788" s="324"/>
      <c r="Y8788" s="324"/>
      <c r="Z8788" s="324"/>
      <c r="AA8788" s="324"/>
      <c r="AB8788" s="324"/>
      <c r="AC8788" s="324"/>
      <c r="AD8788" s="324"/>
      <c r="AE8788" s="324"/>
      <c r="AF8788" s="324"/>
      <c r="AG8788" s="324"/>
      <c r="AH8788" s="324"/>
      <c r="AI8788" s="325"/>
      <c r="AJ8788" s="118"/>
      <c r="AK8788" s="118"/>
      <c r="AL8788" s="118"/>
      <c r="AM8788" s="118"/>
      <c r="AN8788" s="118"/>
      <c r="AO8788" s="118"/>
      <c r="AP8788" s="118"/>
      <c r="AQ8788" s="118"/>
      <c r="AR8788" s="118"/>
      <c r="AS8788" s="118"/>
      <c r="AT8788" s="118"/>
      <c r="AU8788" s="118"/>
      <c r="AV8788" s="118"/>
      <c r="AW8788" s="118"/>
      <c r="AX8788" s="118"/>
      <c r="AY8788" s="118"/>
      <c r="AZ8788" s="118"/>
      <c r="BA8788" s="118"/>
      <c r="BB8788" s="118"/>
      <c r="BC8788" s="118"/>
      <c r="BG8788" s="118"/>
      <c r="BH8788" s="118"/>
      <c r="BI8788" s="118"/>
      <c r="BJ8788" s="118"/>
      <c r="BK8788" s="118"/>
      <c r="BL8788" s="118"/>
      <c r="BM8788" s="118"/>
      <c r="BN8788" s="118"/>
      <c r="BO8788" s="118"/>
      <c r="BP8788" s="118"/>
      <c r="BQ8788" s="118"/>
    </row>
    <row r="8789" spans="1:69" s="2" customFormat="1" ht="15.75" x14ac:dyDescent="0.2">
      <c r="B8789" s="143">
        <f t="shared" ref="B8789:C8789" si="5707">B8718</f>
        <v>0</v>
      </c>
      <c r="C8789" s="323">
        <f t="shared" si="5707"/>
        <v>0</v>
      </c>
      <c r="D8789" s="324"/>
      <c r="E8789" s="324"/>
      <c r="F8789" s="324"/>
      <c r="G8789" s="324"/>
      <c r="H8789" s="324"/>
      <c r="I8789" s="324"/>
      <c r="J8789" s="324"/>
      <c r="K8789" s="324"/>
      <c r="L8789" s="324"/>
      <c r="M8789" s="324"/>
      <c r="N8789" s="324"/>
      <c r="O8789" s="324"/>
      <c r="P8789" s="324"/>
      <c r="Q8789" s="324"/>
      <c r="R8789" s="324"/>
      <c r="S8789" s="324"/>
      <c r="T8789" s="324"/>
      <c r="U8789" s="324"/>
      <c r="V8789" s="324"/>
      <c r="W8789" s="324"/>
      <c r="X8789" s="324"/>
      <c r="Y8789" s="324"/>
      <c r="Z8789" s="324"/>
      <c r="AA8789" s="324"/>
      <c r="AB8789" s="324"/>
      <c r="AC8789" s="324"/>
      <c r="AD8789" s="324"/>
      <c r="AE8789" s="324"/>
      <c r="AF8789" s="324"/>
      <c r="AG8789" s="324"/>
      <c r="AH8789" s="324"/>
      <c r="AI8789" s="325"/>
      <c r="AJ8789" s="118"/>
      <c r="AK8789" s="118"/>
      <c r="AL8789" s="118"/>
      <c r="AM8789" s="118"/>
      <c r="AN8789" s="118"/>
      <c r="AO8789" s="118"/>
      <c r="AP8789" s="118"/>
      <c r="AQ8789" s="118"/>
      <c r="AR8789" s="118"/>
      <c r="AS8789" s="118"/>
      <c r="AT8789" s="118"/>
      <c r="AU8789" s="118"/>
      <c r="AV8789" s="118"/>
      <c r="AW8789" s="118"/>
      <c r="AX8789" s="118"/>
      <c r="AY8789" s="118"/>
      <c r="AZ8789" s="118"/>
      <c r="BA8789" s="118"/>
      <c r="BB8789" s="118"/>
      <c r="BC8789" s="118"/>
      <c r="BG8789" s="118"/>
      <c r="BH8789" s="118"/>
      <c r="BI8789" s="118"/>
      <c r="BJ8789" s="118"/>
      <c r="BK8789" s="118"/>
      <c r="BL8789" s="118"/>
      <c r="BM8789" s="118"/>
      <c r="BN8789" s="118"/>
      <c r="BO8789" s="118"/>
      <c r="BP8789" s="118"/>
      <c r="BQ8789" s="118"/>
    </row>
    <row r="8790" spans="1:69" s="2" customFormat="1" ht="15.75" x14ac:dyDescent="0.2">
      <c r="B8790" s="143">
        <f t="shared" ref="B8790:C8790" si="5708">B8719</f>
        <v>0</v>
      </c>
      <c r="C8790" s="323">
        <f t="shared" si="5708"/>
        <v>0</v>
      </c>
      <c r="D8790" s="324"/>
      <c r="E8790" s="324"/>
      <c r="F8790" s="324"/>
      <c r="G8790" s="324"/>
      <c r="H8790" s="324"/>
      <c r="I8790" s="324"/>
      <c r="J8790" s="324"/>
      <c r="K8790" s="324"/>
      <c r="L8790" s="324"/>
      <c r="M8790" s="324"/>
      <c r="N8790" s="324"/>
      <c r="O8790" s="324"/>
      <c r="P8790" s="324"/>
      <c r="Q8790" s="324"/>
      <c r="R8790" s="324"/>
      <c r="S8790" s="324"/>
      <c r="T8790" s="324"/>
      <c r="U8790" s="324"/>
      <c r="V8790" s="324"/>
      <c r="W8790" s="324"/>
      <c r="X8790" s="324"/>
      <c r="Y8790" s="324"/>
      <c r="Z8790" s="324"/>
      <c r="AA8790" s="324"/>
      <c r="AB8790" s="324"/>
      <c r="AC8790" s="324"/>
      <c r="AD8790" s="324"/>
      <c r="AE8790" s="324"/>
      <c r="AF8790" s="324"/>
      <c r="AG8790" s="324"/>
      <c r="AH8790" s="324"/>
      <c r="AI8790" s="325"/>
      <c r="AJ8790" s="118"/>
      <c r="AK8790" s="118"/>
      <c r="AL8790" s="118"/>
      <c r="AM8790" s="118"/>
      <c r="AN8790" s="118"/>
      <c r="AO8790" s="118"/>
      <c r="AP8790" s="118"/>
      <c r="AQ8790" s="118"/>
      <c r="AR8790" s="118"/>
      <c r="AS8790" s="118"/>
      <c r="AT8790" s="118"/>
      <c r="AU8790" s="118"/>
      <c r="AV8790" s="118"/>
      <c r="AW8790" s="118"/>
      <c r="AX8790" s="118"/>
      <c r="AY8790" s="118"/>
      <c r="AZ8790" s="118"/>
      <c r="BA8790" s="118"/>
      <c r="BB8790" s="118"/>
      <c r="BC8790" s="118"/>
      <c r="BG8790" s="118"/>
      <c r="BH8790" s="118"/>
      <c r="BI8790" s="118"/>
      <c r="BJ8790" s="118"/>
      <c r="BK8790" s="118"/>
      <c r="BL8790" s="118"/>
      <c r="BM8790" s="118"/>
      <c r="BN8790" s="118"/>
      <c r="BO8790" s="118"/>
      <c r="BP8790" s="118"/>
      <c r="BQ8790" s="118"/>
    </row>
    <row r="8791" spans="1:69" s="2" customFormat="1" ht="15.75" x14ac:dyDescent="0.2">
      <c r="B8791" s="143">
        <f t="shared" ref="B8791:C8791" si="5709">B8720</f>
        <v>0</v>
      </c>
      <c r="C8791" s="323">
        <f t="shared" si="5709"/>
        <v>0</v>
      </c>
      <c r="D8791" s="324"/>
      <c r="E8791" s="324"/>
      <c r="F8791" s="324"/>
      <c r="G8791" s="324"/>
      <c r="H8791" s="324"/>
      <c r="I8791" s="324"/>
      <c r="J8791" s="324"/>
      <c r="K8791" s="324"/>
      <c r="L8791" s="324"/>
      <c r="M8791" s="324"/>
      <c r="N8791" s="324"/>
      <c r="O8791" s="324"/>
      <c r="P8791" s="324"/>
      <c r="Q8791" s="324"/>
      <c r="R8791" s="324"/>
      <c r="S8791" s="324"/>
      <c r="T8791" s="324"/>
      <c r="U8791" s="324"/>
      <c r="V8791" s="324"/>
      <c r="W8791" s="324"/>
      <c r="X8791" s="324"/>
      <c r="Y8791" s="324"/>
      <c r="Z8791" s="324"/>
      <c r="AA8791" s="324"/>
      <c r="AB8791" s="324"/>
      <c r="AC8791" s="324"/>
      <c r="AD8791" s="324"/>
      <c r="AE8791" s="324"/>
      <c r="AF8791" s="324"/>
      <c r="AG8791" s="324"/>
      <c r="AH8791" s="324"/>
      <c r="AI8791" s="325"/>
      <c r="AJ8791" s="118"/>
      <c r="AK8791" s="118"/>
      <c r="AL8791" s="118"/>
      <c r="AM8791" s="118"/>
      <c r="AN8791" s="118"/>
      <c r="AO8791" s="118"/>
      <c r="AP8791" s="118"/>
      <c r="AQ8791" s="118"/>
      <c r="AR8791" s="118"/>
      <c r="AS8791" s="118"/>
      <c r="AT8791" s="118"/>
      <c r="AU8791" s="118"/>
      <c r="AV8791" s="118"/>
      <c r="AW8791" s="118"/>
      <c r="AX8791" s="118"/>
      <c r="AY8791" s="118"/>
      <c r="AZ8791" s="118"/>
      <c r="BA8791" s="118"/>
      <c r="BB8791" s="118"/>
      <c r="BC8791" s="118"/>
      <c r="BG8791" s="118"/>
      <c r="BH8791" s="118"/>
      <c r="BI8791" s="118"/>
      <c r="BJ8791" s="118"/>
      <c r="BK8791" s="118"/>
      <c r="BL8791" s="118"/>
      <c r="BM8791" s="118"/>
      <c r="BN8791" s="118"/>
      <c r="BO8791" s="118"/>
      <c r="BP8791" s="118"/>
      <c r="BQ8791" s="118"/>
    </row>
    <row r="8792" spans="1:69" s="2" customFormat="1" ht="15.75" x14ac:dyDescent="0.2">
      <c r="B8792" s="143">
        <f t="shared" ref="B8792:C8792" si="5710">B8721</f>
        <v>0</v>
      </c>
      <c r="C8792" s="323">
        <f t="shared" si="5710"/>
        <v>0</v>
      </c>
      <c r="D8792" s="324"/>
      <c r="E8792" s="324"/>
      <c r="F8792" s="324"/>
      <c r="G8792" s="324"/>
      <c r="H8792" s="324"/>
      <c r="I8792" s="324"/>
      <c r="J8792" s="324"/>
      <c r="K8792" s="324"/>
      <c r="L8792" s="324"/>
      <c r="M8792" s="324"/>
      <c r="N8792" s="324"/>
      <c r="O8792" s="324"/>
      <c r="P8792" s="324"/>
      <c r="Q8792" s="324"/>
      <c r="R8792" s="324"/>
      <c r="S8792" s="324"/>
      <c r="T8792" s="324"/>
      <c r="U8792" s="324"/>
      <c r="V8792" s="324"/>
      <c r="W8792" s="324"/>
      <c r="X8792" s="324"/>
      <c r="Y8792" s="324"/>
      <c r="Z8792" s="324"/>
      <c r="AA8792" s="324"/>
      <c r="AB8792" s="324"/>
      <c r="AC8792" s="324"/>
      <c r="AD8792" s="324"/>
      <c r="AE8792" s="324"/>
      <c r="AF8792" s="324"/>
      <c r="AG8792" s="324"/>
      <c r="AH8792" s="324"/>
      <c r="AI8792" s="325"/>
      <c r="AJ8792" s="118"/>
      <c r="AK8792" s="118"/>
      <c r="AL8792" s="118"/>
      <c r="AM8792" s="118"/>
      <c r="AN8792" s="118"/>
      <c r="AO8792" s="118"/>
      <c r="AP8792" s="118"/>
      <c r="AQ8792" s="118"/>
      <c r="AR8792" s="118"/>
      <c r="AS8792" s="118"/>
      <c r="AT8792" s="118"/>
      <c r="AU8792" s="118"/>
      <c r="AV8792" s="118"/>
      <c r="AW8792" s="118"/>
      <c r="AX8792" s="118"/>
      <c r="AY8792" s="118"/>
      <c r="AZ8792" s="118"/>
      <c r="BA8792" s="118"/>
      <c r="BB8792" s="118"/>
      <c r="BC8792" s="118"/>
      <c r="BG8792" s="118"/>
      <c r="BH8792" s="118"/>
      <c r="BI8792" s="118"/>
      <c r="BJ8792" s="118"/>
      <c r="BK8792" s="118"/>
      <c r="BL8792" s="118"/>
      <c r="BM8792" s="118"/>
      <c r="BN8792" s="118"/>
      <c r="BO8792" s="118"/>
      <c r="BP8792" s="118"/>
      <c r="BQ8792" s="118"/>
    </row>
    <row r="8793" spans="1:69" s="2" customFormat="1" ht="15.75" x14ac:dyDescent="0.2">
      <c r="B8793" s="143">
        <f t="shared" ref="B8793:C8793" si="5711">B8722</f>
        <v>0</v>
      </c>
      <c r="C8793" s="323">
        <f t="shared" si="5711"/>
        <v>0</v>
      </c>
      <c r="D8793" s="324"/>
      <c r="E8793" s="324"/>
      <c r="F8793" s="324"/>
      <c r="G8793" s="324"/>
      <c r="H8793" s="324"/>
      <c r="I8793" s="324"/>
      <c r="J8793" s="324"/>
      <c r="K8793" s="324"/>
      <c r="L8793" s="324"/>
      <c r="M8793" s="324"/>
      <c r="N8793" s="324"/>
      <c r="O8793" s="324"/>
      <c r="P8793" s="324"/>
      <c r="Q8793" s="324"/>
      <c r="R8793" s="324"/>
      <c r="S8793" s="324"/>
      <c r="T8793" s="324"/>
      <c r="U8793" s="324"/>
      <c r="V8793" s="324"/>
      <c r="W8793" s="324"/>
      <c r="X8793" s="324"/>
      <c r="Y8793" s="324"/>
      <c r="Z8793" s="324"/>
      <c r="AA8793" s="324"/>
      <c r="AB8793" s="324"/>
      <c r="AC8793" s="324"/>
      <c r="AD8793" s="324"/>
      <c r="AE8793" s="324"/>
      <c r="AF8793" s="324"/>
      <c r="AG8793" s="324"/>
      <c r="AH8793" s="324"/>
      <c r="AI8793" s="325"/>
      <c r="AJ8793" s="118"/>
      <c r="AK8793" s="118"/>
      <c r="AL8793" s="118"/>
      <c r="AM8793" s="118"/>
      <c r="AN8793" s="118"/>
      <c r="AO8793" s="118"/>
      <c r="AP8793" s="118"/>
      <c r="AQ8793" s="118"/>
      <c r="AR8793" s="118"/>
      <c r="AS8793" s="118"/>
      <c r="AT8793" s="118"/>
      <c r="AU8793" s="118"/>
      <c r="AV8793" s="118"/>
      <c r="AW8793" s="118"/>
      <c r="AX8793" s="118"/>
      <c r="AY8793" s="118"/>
      <c r="AZ8793" s="118"/>
      <c r="BA8793" s="118"/>
      <c r="BB8793" s="118"/>
      <c r="BC8793" s="118"/>
      <c r="BG8793" s="118"/>
      <c r="BH8793" s="118"/>
      <c r="BI8793" s="118"/>
      <c r="BJ8793" s="118"/>
      <c r="BK8793" s="118"/>
      <c r="BL8793" s="118"/>
      <c r="BM8793" s="118"/>
      <c r="BN8793" s="118"/>
      <c r="BO8793" s="118"/>
      <c r="BP8793" s="118"/>
      <c r="BQ8793" s="118"/>
    </row>
    <row r="8794" spans="1:69" s="2" customFormat="1" ht="15.75" x14ac:dyDescent="0.2">
      <c r="B8794" s="143">
        <f t="shared" ref="B8794:C8794" si="5712">B8723</f>
        <v>0</v>
      </c>
      <c r="C8794" s="323">
        <f t="shared" si="5712"/>
        <v>0</v>
      </c>
      <c r="D8794" s="324"/>
      <c r="E8794" s="324"/>
      <c r="F8794" s="324"/>
      <c r="G8794" s="324"/>
      <c r="H8794" s="324"/>
      <c r="I8794" s="324"/>
      <c r="J8794" s="324"/>
      <c r="K8794" s="324"/>
      <c r="L8794" s="324"/>
      <c r="M8794" s="324"/>
      <c r="N8794" s="324"/>
      <c r="O8794" s="324"/>
      <c r="P8794" s="324"/>
      <c r="Q8794" s="324"/>
      <c r="R8794" s="324"/>
      <c r="S8794" s="324"/>
      <c r="T8794" s="324"/>
      <c r="U8794" s="324"/>
      <c r="V8794" s="324"/>
      <c r="W8794" s="324"/>
      <c r="X8794" s="324"/>
      <c r="Y8794" s="324"/>
      <c r="Z8794" s="324"/>
      <c r="AA8794" s="324"/>
      <c r="AB8794" s="324"/>
      <c r="AC8794" s="324"/>
      <c r="AD8794" s="324"/>
      <c r="AE8794" s="324"/>
      <c r="AF8794" s="324"/>
      <c r="AG8794" s="324"/>
      <c r="AH8794" s="324"/>
      <c r="AI8794" s="325"/>
      <c r="AJ8794" s="118"/>
      <c r="AK8794" s="118"/>
      <c r="AL8794" s="118"/>
      <c r="AM8794" s="118"/>
      <c r="AN8794" s="118"/>
      <c r="AO8794" s="118"/>
      <c r="AP8794" s="118"/>
      <c r="AQ8794" s="118"/>
      <c r="AR8794" s="118"/>
      <c r="AS8794" s="118"/>
      <c r="AT8794" s="118"/>
      <c r="AU8794" s="118"/>
      <c r="AV8794" s="118"/>
      <c r="AW8794" s="118"/>
      <c r="AX8794" s="118"/>
      <c r="AY8794" s="118"/>
      <c r="AZ8794" s="118"/>
      <c r="BA8794" s="118"/>
      <c r="BB8794" s="118"/>
      <c r="BC8794" s="118"/>
      <c r="BG8794" s="118"/>
      <c r="BH8794" s="118"/>
      <c r="BI8794" s="118"/>
      <c r="BJ8794" s="118"/>
      <c r="BK8794" s="118"/>
      <c r="BL8794" s="118"/>
      <c r="BM8794" s="118"/>
      <c r="BN8794" s="118"/>
      <c r="BO8794" s="118"/>
      <c r="BP8794" s="118"/>
      <c r="BQ8794" s="118"/>
    </row>
    <row r="8795" spans="1:69" s="2" customFormat="1" ht="15.75" x14ac:dyDescent="0.2">
      <c r="B8795" s="143">
        <f t="shared" ref="B8795:C8795" si="5713">B8724</f>
        <v>0</v>
      </c>
      <c r="C8795" s="323">
        <f t="shared" si="5713"/>
        <v>0</v>
      </c>
      <c r="D8795" s="324"/>
      <c r="E8795" s="324"/>
      <c r="F8795" s="324"/>
      <c r="G8795" s="324"/>
      <c r="H8795" s="324"/>
      <c r="I8795" s="324"/>
      <c r="J8795" s="324"/>
      <c r="K8795" s="324"/>
      <c r="L8795" s="324"/>
      <c r="M8795" s="324"/>
      <c r="N8795" s="324"/>
      <c r="O8795" s="324"/>
      <c r="P8795" s="324"/>
      <c r="Q8795" s="324"/>
      <c r="R8795" s="324"/>
      <c r="S8795" s="324"/>
      <c r="T8795" s="324"/>
      <c r="U8795" s="324"/>
      <c r="V8795" s="324"/>
      <c r="W8795" s="324"/>
      <c r="X8795" s="324"/>
      <c r="Y8795" s="324"/>
      <c r="Z8795" s="324"/>
      <c r="AA8795" s="324"/>
      <c r="AB8795" s="324"/>
      <c r="AC8795" s="324"/>
      <c r="AD8795" s="324"/>
      <c r="AE8795" s="324"/>
      <c r="AF8795" s="324"/>
      <c r="AG8795" s="324"/>
      <c r="AH8795" s="324"/>
      <c r="AI8795" s="325"/>
      <c r="AJ8795" s="118"/>
      <c r="AK8795" s="118"/>
      <c r="AL8795" s="118"/>
      <c r="AM8795" s="118"/>
      <c r="AN8795" s="118"/>
      <c r="AO8795" s="118"/>
      <c r="AP8795" s="118"/>
      <c r="AQ8795" s="118"/>
      <c r="AR8795" s="118"/>
      <c r="AS8795" s="118"/>
      <c r="AT8795" s="118"/>
      <c r="AU8795" s="118"/>
      <c r="AV8795" s="118"/>
      <c r="AW8795" s="118"/>
      <c r="AX8795" s="118"/>
      <c r="AY8795" s="118"/>
      <c r="AZ8795" s="118"/>
      <c r="BA8795" s="118"/>
      <c r="BB8795" s="118"/>
      <c r="BC8795" s="118"/>
      <c r="BG8795" s="118"/>
      <c r="BH8795" s="118"/>
      <c r="BI8795" s="118"/>
      <c r="BJ8795" s="118"/>
      <c r="BK8795" s="118"/>
      <c r="BL8795" s="118"/>
      <c r="BM8795" s="118"/>
      <c r="BN8795" s="118"/>
      <c r="BO8795" s="118"/>
      <c r="BP8795" s="118"/>
      <c r="BQ8795" s="118"/>
    </row>
    <row r="8796" spans="1:69" s="2" customFormat="1" ht="15.75" x14ac:dyDescent="0.2">
      <c r="B8796" s="143">
        <f t="shared" ref="B8796:C8796" si="5714">B8725</f>
        <v>0</v>
      </c>
      <c r="C8796" s="323">
        <f t="shared" si="5714"/>
        <v>0</v>
      </c>
      <c r="D8796" s="324"/>
      <c r="E8796" s="324"/>
      <c r="F8796" s="324"/>
      <c r="G8796" s="324"/>
      <c r="H8796" s="324"/>
      <c r="I8796" s="324"/>
      <c r="J8796" s="324"/>
      <c r="K8796" s="324"/>
      <c r="L8796" s="324"/>
      <c r="M8796" s="324"/>
      <c r="N8796" s="324"/>
      <c r="O8796" s="324"/>
      <c r="P8796" s="324"/>
      <c r="Q8796" s="324"/>
      <c r="R8796" s="324"/>
      <c r="S8796" s="324"/>
      <c r="T8796" s="324"/>
      <c r="U8796" s="324"/>
      <c r="V8796" s="324"/>
      <c r="W8796" s="324"/>
      <c r="X8796" s="324"/>
      <c r="Y8796" s="324"/>
      <c r="Z8796" s="324"/>
      <c r="AA8796" s="324"/>
      <c r="AB8796" s="324"/>
      <c r="AC8796" s="324"/>
      <c r="AD8796" s="324"/>
      <c r="AE8796" s="324"/>
      <c r="AF8796" s="324"/>
      <c r="AG8796" s="324"/>
      <c r="AH8796" s="324"/>
      <c r="AI8796" s="325"/>
      <c r="AJ8796" s="118"/>
      <c r="AK8796" s="118"/>
      <c r="AL8796" s="118"/>
      <c r="AM8796" s="118"/>
      <c r="AN8796" s="118"/>
      <c r="AO8796" s="118"/>
      <c r="AP8796" s="118"/>
      <c r="AQ8796" s="118"/>
      <c r="AR8796" s="118"/>
      <c r="AS8796" s="118"/>
      <c r="AT8796" s="118"/>
      <c r="AU8796" s="118"/>
      <c r="AV8796" s="118"/>
      <c r="AW8796" s="118"/>
      <c r="AX8796" s="118"/>
      <c r="AY8796" s="118"/>
      <c r="AZ8796" s="118"/>
      <c r="BA8796" s="118"/>
      <c r="BB8796" s="118"/>
      <c r="BC8796" s="118"/>
      <c r="BG8796" s="118"/>
      <c r="BH8796" s="118"/>
      <c r="BI8796" s="118"/>
      <c r="BJ8796" s="118"/>
      <c r="BK8796" s="118"/>
      <c r="BL8796" s="118"/>
      <c r="BM8796" s="118"/>
      <c r="BN8796" s="118"/>
      <c r="BO8796" s="118"/>
      <c r="BP8796" s="118"/>
      <c r="BQ8796" s="118"/>
    </row>
    <row r="8797" spans="1:69" s="2" customFormat="1" ht="15.75" x14ac:dyDescent="0.2">
      <c r="B8797" s="143">
        <f t="shared" ref="B8797:C8797" si="5715">B8726</f>
        <v>0</v>
      </c>
      <c r="C8797" s="323">
        <f t="shared" si="5715"/>
        <v>0</v>
      </c>
      <c r="D8797" s="324"/>
      <c r="E8797" s="324"/>
      <c r="F8797" s="324"/>
      <c r="G8797" s="324"/>
      <c r="H8797" s="324"/>
      <c r="I8797" s="324"/>
      <c r="J8797" s="324"/>
      <c r="K8797" s="324"/>
      <c r="L8797" s="324"/>
      <c r="M8797" s="324"/>
      <c r="N8797" s="324"/>
      <c r="O8797" s="324"/>
      <c r="P8797" s="324"/>
      <c r="Q8797" s="324"/>
      <c r="R8797" s="324"/>
      <c r="S8797" s="324"/>
      <c r="T8797" s="324"/>
      <c r="U8797" s="324"/>
      <c r="V8797" s="324"/>
      <c r="W8797" s="324"/>
      <c r="X8797" s="324"/>
      <c r="Y8797" s="324"/>
      <c r="Z8797" s="324"/>
      <c r="AA8797" s="324"/>
      <c r="AB8797" s="324"/>
      <c r="AC8797" s="324"/>
      <c r="AD8797" s="324"/>
      <c r="AE8797" s="324"/>
      <c r="AF8797" s="324"/>
      <c r="AG8797" s="324"/>
      <c r="AH8797" s="324"/>
      <c r="AI8797" s="325"/>
      <c r="AJ8797" s="118"/>
      <c r="AK8797" s="118"/>
      <c r="AL8797" s="118"/>
      <c r="AM8797" s="118"/>
      <c r="AN8797" s="118"/>
      <c r="AO8797" s="118"/>
      <c r="AP8797" s="118"/>
      <c r="AQ8797" s="118"/>
      <c r="AR8797" s="118"/>
      <c r="AS8797" s="118"/>
      <c r="AT8797" s="118"/>
      <c r="AU8797" s="118"/>
      <c r="AV8797" s="118"/>
      <c r="AW8797" s="118"/>
      <c r="AX8797" s="118"/>
      <c r="AY8797" s="118"/>
      <c r="AZ8797" s="118"/>
      <c r="BA8797" s="118"/>
      <c r="BB8797" s="118"/>
      <c r="BC8797" s="118"/>
      <c r="BG8797" s="118"/>
      <c r="BH8797" s="118"/>
      <c r="BI8797" s="118"/>
      <c r="BJ8797" s="118"/>
      <c r="BK8797" s="118"/>
      <c r="BL8797" s="118"/>
      <c r="BM8797" s="118"/>
      <c r="BN8797" s="118"/>
      <c r="BO8797" s="118"/>
      <c r="BP8797" s="118"/>
      <c r="BQ8797" s="118"/>
    </row>
    <row r="8798" spans="1:69" s="2" customFormat="1" ht="15.75" x14ac:dyDescent="0.2">
      <c r="B8798" s="143">
        <f t="shared" ref="B8798:C8798" si="5716">B8727</f>
        <v>0</v>
      </c>
      <c r="C8798" s="323">
        <f t="shared" si="5716"/>
        <v>0</v>
      </c>
      <c r="D8798" s="324"/>
      <c r="E8798" s="324"/>
      <c r="F8798" s="324"/>
      <c r="G8798" s="324"/>
      <c r="H8798" s="324"/>
      <c r="I8798" s="324"/>
      <c r="J8798" s="324"/>
      <c r="K8798" s="324"/>
      <c r="L8798" s="324"/>
      <c r="M8798" s="324"/>
      <c r="N8798" s="324"/>
      <c r="O8798" s="324"/>
      <c r="P8798" s="324"/>
      <c r="Q8798" s="324"/>
      <c r="R8798" s="324"/>
      <c r="S8798" s="324"/>
      <c r="T8798" s="324"/>
      <c r="U8798" s="324"/>
      <c r="V8798" s="324"/>
      <c r="W8798" s="324"/>
      <c r="X8798" s="324"/>
      <c r="Y8798" s="324"/>
      <c r="Z8798" s="324"/>
      <c r="AA8798" s="324"/>
      <c r="AB8798" s="324"/>
      <c r="AC8798" s="324"/>
      <c r="AD8798" s="324"/>
      <c r="AE8798" s="324"/>
      <c r="AF8798" s="324"/>
      <c r="AG8798" s="324"/>
      <c r="AH8798" s="324"/>
      <c r="AI8798" s="325"/>
      <c r="AJ8798" s="118"/>
      <c r="AK8798" s="118"/>
      <c r="AL8798" s="118"/>
      <c r="AM8798" s="118"/>
      <c r="AN8798" s="118"/>
      <c r="AO8798" s="118"/>
      <c r="AP8798" s="118"/>
      <c r="AQ8798" s="118"/>
      <c r="AR8798" s="118"/>
      <c r="AS8798" s="118"/>
      <c r="AT8798" s="118"/>
      <c r="AU8798" s="118"/>
      <c r="AV8798" s="118"/>
      <c r="AW8798" s="118"/>
      <c r="AX8798" s="118"/>
      <c r="AY8798" s="118"/>
      <c r="AZ8798" s="118"/>
      <c r="BA8798" s="118"/>
      <c r="BB8798" s="118"/>
      <c r="BC8798" s="118"/>
      <c r="BG8798" s="118"/>
      <c r="BH8798" s="118"/>
      <c r="BI8798" s="118"/>
      <c r="BJ8798" s="118"/>
      <c r="BK8798" s="118"/>
      <c r="BL8798" s="118"/>
      <c r="BM8798" s="118"/>
      <c r="BN8798" s="118"/>
      <c r="BO8798" s="118"/>
      <c r="BP8798" s="118"/>
      <c r="BQ8798" s="118"/>
    </row>
    <row r="8799" spans="1:69" s="2" customFormat="1" ht="15.75" x14ac:dyDescent="0.2">
      <c r="B8799" s="143">
        <f t="shared" ref="B8799:C8799" si="5717">B8728</f>
        <v>0</v>
      </c>
      <c r="C8799" s="323">
        <f t="shared" si="5717"/>
        <v>0</v>
      </c>
      <c r="D8799" s="324"/>
      <c r="E8799" s="324"/>
      <c r="F8799" s="324"/>
      <c r="G8799" s="324"/>
      <c r="H8799" s="324"/>
      <c r="I8799" s="324"/>
      <c r="J8799" s="324"/>
      <c r="K8799" s="324"/>
      <c r="L8799" s="324"/>
      <c r="M8799" s="324"/>
      <c r="N8799" s="324"/>
      <c r="O8799" s="324"/>
      <c r="P8799" s="324"/>
      <c r="Q8799" s="324"/>
      <c r="R8799" s="324"/>
      <c r="S8799" s="324"/>
      <c r="T8799" s="324"/>
      <c r="U8799" s="324"/>
      <c r="V8799" s="324"/>
      <c r="W8799" s="324"/>
      <c r="X8799" s="324"/>
      <c r="Y8799" s="324"/>
      <c r="Z8799" s="324"/>
      <c r="AA8799" s="324"/>
      <c r="AB8799" s="324"/>
      <c r="AC8799" s="324"/>
      <c r="AD8799" s="324"/>
      <c r="AE8799" s="324"/>
      <c r="AF8799" s="324"/>
      <c r="AG8799" s="324"/>
      <c r="AH8799" s="324"/>
      <c r="AI8799" s="325"/>
      <c r="AJ8799" s="118"/>
      <c r="AK8799" s="118"/>
      <c r="AL8799" s="118"/>
      <c r="AM8799" s="118"/>
      <c r="AN8799" s="118"/>
      <c r="AO8799" s="118"/>
      <c r="AP8799" s="118"/>
      <c r="AQ8799" s="118"/>
      <c r="AR8799" s="118"/>
      <c r="AS8799" s="118"/>
      <c r="AT8799" s="118"/>
      <c r="AU8799" s="118"/>
      <c r="AV8799" s="118"/>
      <c r="AW8799" s="118"/>
      <c r="AX8799" s="118"/>
      <c r="AY8799" s="118"/>
      <c r="AZ8799" s="118"/>
      <c r="BA8799" s="118"/>
      <c r="BB8799" s="118"/>
      <c r="BC8799" s="118"/>
      <c r="BG8799" s="118"/>
      <c r="BH8799" s="118"/>
      <c r="BI8799" s="118"/>
      <c r="BJ8799" s="118"/>
      <c r="BK8799" s="118"/>
      <c r="BL8799" s="118"/>
      <c r="BM8799" s="118"/>
      <c r="BN8799" s="118"/>
      <c r="BO8799" s="118"/>
      <c r="BP8799" s="118"/>
      <c r="BQ8799" s="118"/>
    </row>
    <row r="8800" spans="1:69" s="2" customFormat="1" ht="15.75" x14ac:dyDescent="0.2">
      <c r="B8800" s="143">
        <f t="shared" ref="B8800:C8800" si="5718">B8729</f>
        <v>0</v>
      </c>
      <c r="C8800" s="323">
        <f t="shared" si="5718"/>
        <v>0</v>
      </c>
      <c r="D8800" s="324"/>
      <c r="E8800" s="324"/>
      <c r="F8800" s="324"/>
      <c r="G8800" s="324"/>
      <c r="H8800" s="324"/>
      <c r="I8800" s="324"/>
      <c r="J8800" s="324"/>
      <c r="K8800" s="324"/>
      <c r="L8800" s="324"/>
      <c r="M8800" s="324"/>
      <c r="N8800" s="324"/>
      <c r="O8800" s="324"/>
      <c r="P8800" s="324"/>
      <c r="Q8800" s="324"/>
      <c r="R8800" s="324"/>
      <c r="S8800" s="324"/>
      <c r="T8800" s="324"/>
      <c r="U8800" s="324"/>
      <c r="V8800" s="324"/>
      <c r="W8800" s="324"/>
      <c r="X8800" s="324"/>
      <c r="Y8800" s="324"/>
      <c r="Z8800" s="324"/>
      <c r="AA8800" s="324"/>
      <c r="AB8800" s="324"/>
      <c r="AC8800" s="324"/>
      <c r="AD8800" s="324"/>
      <c r="AE8800" s="324"/>
      <c r="AF8800" s="324"/>
      <c r="AG8800" s="324"/>
      <c r="AH8800" s="324"/>
      <c r="AI8800" s="325"/>
      <c r="AJ8800" s="118"/>
      <c r="AK8800" s="118"/>
      <c r="AL8800" s="118"/>
      <c r="AM8800" s="118"/>
      <c r="AN8800" s="118"/>
      <c r="AO8800" s="118"/>
      <c r="AP8800" s="118"/>
      <c r="AQ8800" s="118"/>
      <c r="AR8800" s="118"/>
      <c r="AS8800" s="118"/>
      <c r="AT8800" s="118"/>
      <c r="AU8800" s="118"/>
      <c r="AV8800" s="118"/>
      <c r="AW8800" s="118"/>
      <c r="AX8800" s="118"/>
      <c r="AY8800" s="118"/>
      <c r="AZ8800" s="118"/>
      <c r="BA8800" s="118"/>
      <c r="BB8800" s="118"/>
      <c r="BC8800" s="118"/>
      <c r="BG8800" s="118"/>
      <c r="BH8800" s="118"/>
      <c r="BI8800" s="118"/>
      <c r="BJ8800" s="118"/>
      <c r="BK8800" s="118"/>
      <c r="BL8800" s="118"/>
      <c r="BM8800" s="118"/>
      <c r="BN8800" s="118"/>
      <c r="BO8800" s="118"/>
      <c r="BP8800" s="118"/>
      <c r="BQ8800" s="118"/>
    </row>
    <row r="8801" spans="1:59" ht="15.75" x14ac:dyDescent="0.2">
      <c r="A8801" s="2"/>
      <c r="B8801" s="143">
        <f t="shared" ref="B8801:C8801" si="5719">B8730</f>
        <v>0</v>
      </c>
      <c r="C8801" s="323">
        <f t="shared" si="5719"/>
        <v>0</v>
      </c>
      <c r="D8801" s="324"/>
      <c r="E8801" s="324"/>
      <c r="F8801" s="324"/>
      <c r="G8801" s="324"/>
      <c r="H8801" s="324"/>
      <c r="I8801" s="324"/>
      <c r="J8801" s="324"/>
      <c r="K8801" s="324"/>
      <c r="L8801" s="324"/>
      <c r="M8801" s="324"/>
      <c r="N8801" s="324"/>
      <c r="O8801" s="324"/>
      <c r="P8801" s="324"/>
      <c r="Q8801" s="324"/>
      <c r="R8801" s="324"/>
      <c r="S8801" s="324"/>
      <c r="T8801" s="324"/>
      <c r="U8801" s="324"/>
      <c r="V8801" s="324"/>
      <c r="W8801" s="324"/>
      <c r="X8801" s="324"/>
      <c r="Y8801" s="324"/>
      <c r="Z8801" s="324"/>
      <c r="AA8801" s="324"/>
      <c r="AB8801" s="324"/>
      <c r="AC8801" s="324"/>
      <c r="AD8801" s="324"/>
      <c r="AE8801" s="324"/>
      <c r="AF8801" s="324"/>
      <c r="AG8801" s="324"/>
      <c r="AH8801" s="324"/>
      <c r="AI8801" s="325"/>
      <c r="BD8801" s="2"/>
      <c r="BE8801" s="2"/>
      <c r="BF8801" s="2"/>
    </row>
    <row r="8802" spans="1:59" x14ac:dyDescent="0.2">
      <c r="A8802" s="2"/>
      <c r="B8802" s="2"/>
      <c r="C8802" s="2"/>
      <c r="D8802" s="2"/>
      <c r="BD8802" s="2"/>
      <c r="BE8802" s="2"/>
      <c r="BF8802" s="2"/>
    </row>
    <row r="8803" spans="1:59" ht="15" x14ac:dyDescent="0.2">
      <c r="A8803" s="326" t="s">
        <v>55</v>
      </c>
      <c r="B8803" s="327"/>
      <c r="C8803" s="327"/>
      <c r="D8803" s="327"/>
      <c r="E8803" s="327"/>
      <c r="F8803" s="327"/>
      <c r="G8803" s="327"/>
      <c r="H8803" s="327"/>
      <c r="I8803" s="327"/>
      <c r="J8803" s="327"/>
      <c r="K8803" s="327"/>
      <c r="L8803" s="327"/>
      <c r="M8803" s="327"/>
      <c r="N8803" s="327"/>
      <c r="O8803" s="327"/>
      <c r="P8803" s="327"/>
      <c r="Q8803" s="327"/>
      <c r="R8803" s="327"/>
      <c r="S8803" s="327"/>
      <c r="T8803" s="327"/>
      <c r="U8803" s="327"/>
      <c r="V8803" s="327"/>
      <c r="W8803" s="327"/>
      <c r="X8803" s="327"/>
      <c r="Y8803" s="327"/>
      <c r="Z8803" s="327"/>
      <c r="AA8803" s="327"/>
      <c r="AB8803" s="327"/>
      <c r="AC8803" s="327"/>
      <c r="AD8803" s="327"/>
      <c r="AE8803" s="327"/>
      <c r="AF8803" s="327"/>
      <c r="AG8803" s="327"/>
      <c r="AH8803" s="327"/>
      <c r="AI8803" s="327"/>
      <c r="BD8803" s="2"/>
      <c r="BE8803" s="2"/>
      <c r="BF8803" s="2"/>
    </row>
    <row r="8804" spans="1:59" x14ac:dyDescent="0.2">
      <c r="A8804" s="2"/>
      <c r="B8804" s="2"/>
      <c r="C8804" s="2"/>
      <c r="D8804" s="2"/>
      <c r="BD8804" s="2"/>
      <c r="BE8804" s="2"/>
      <c r="BF8804" s="2"/>
    </row>
    <row r="8805" spans="1:59" x14ac:dyDescent="0.2">
      <c r="A8805" s="2"/>
      <c r="B8805" s="2"/>
      <c r="C8805" s="2"/>
      <c r="D8805" s="2"/>
      <c r="BD8805" s="2"/>
      <c r="BE8805" s="2"/>
      <c r="BF8805" s="2"/>
    </row>
    <row r="8806" spans="1:59" ht="15.75" x14ac:dyDescent="0.2">
      <c r="A8806" s="101" t="s">
        <v>4</v>
      </c>
      <c r="B8806" s="2"/>
      <c r="C8806" s="2"/>
      <c r="D8806" s="2"/>
      <c r="BD8806" s="2"/>
      <c r="BE8806" s="2"/>
      <c r="BF8806" s="2"/>
    </row>
    <row r="8807" spans="1:59" ht="15.75" x14ac:dyDescent="0.2">
      <c r="A8807" s="101"/>
      <c r="B8807" s="2"/>
      <c r="C8807" s="2"/>
      <c r="D8807" s="2"/>
      <c r="BD8807" s="2"/>
      <c r="BE8807" s="2"/>
      <c r="BF8807" s="2"/>
    </row>
    <row r="8808" spans="1:59" ht="15.75" x14ac:dyDescent="0.2">
      <c r="A8808" s="339" t="s">
        <v>7</v>
      </c>
      <c r="B8808" s="340"/>
      <c r="C8808" s="340"/>
      <c r="D8808" s="2"/>
      <c r="E8808" s="320" t="str">
        <f>Результаты!$E$3</f>
        <v>Ленинская СОШ</v>
      </c>
      <c r="F8808" s="320"/>
      <c r="G8808" s="320"/>
      <c r="H8808" s="320"/>
      <c r="I8808" s="320"/>
      <c r="J8808" s="320"/>
      <c r="BD8808" s="2"/>
      <c r="BE8808" s="2"/>
      <c r="BF8808" s="2"/>
    </row>
    <row r="8809" spans="1:59" ht="15.75" x14ac:dyDescent="0.2">
      <c r="A8809" s="339" t="s">
        <v>12</v>
      </c>
      <c r="B8809" s="339"/>
      <c r="C8809" s="339"/>
      <c r="D8809" s="2"/>
      <c r="E8809" s="320" t="str">
        <f>Результаты!$E$7</f>
        <v>математика</v>
      </c>
      <c r="F8809" s="328"/>
      <c r="G8809" s="328"/>
      <c r="H8809" s="328"/>
      <c r="I8809" s="328"/>
      <c r="J8809" s="328"/>
      <c r="BD8809" s="2"/>
      <c r="BE8809" s="2"/>
      <c r="BF8809" s="2"/>
    </row>
    <row r="8810" spans="1:59" ht="15.75" x14ac:dyDescent="0.2">
      <c r="A8810" s="339" t="s">
        <v>9</v>
      </c>
      <c r="B8810" s="339"/>
      <c r="C8810" s="339"/>
      <c r="D8810" s="2"/>
      <c r="E8810" s="320">
        <f>Результаты!$E$11</f>
        <v>13</v>
      </c>
      <c r="F8810" s="328"/>
      <c r="G8810" s="328"/>
      <c r="H8810" s="328"/>
      <c r="I8810" s="328"/>
      <c r="J8810" s="328"/>
      <c r="BD8810" s="2"/>
      <c r="BE8810" s="2"/>
      <c r="BF8810" s="2"/>
    </row>
    <row r="8811" spans="1:59" ht="15.75" x14ac:dyDescent="0.2">
      <c r="A8811" s="339" t="s">
        <v>23</v>
      </c>
      <c r="B8811" s="339"/>
      <c r="C8811" s="339"/>
      <c r="D8811" s="2"/>
      <c r="E8811" s="320">
        <f>Результаты!$E$13</f>
        <v>6</v>
      </c>
      <c r="F8811" s="328"/>
      <c r="G8811" s="328"/>
      <c r="H8811" s="328"/>
      <c r="I8811" s="328"/>
      <c r="J8811" s="328"/>
      <c r="BD8811" s="2"/>
      <c r="BE8811" s="2"/>
      <c r="BF8811" s="2"/>
    </row>
    <row r="8812" spans="1:59" ht="15.75" x14ac:dyDescent="0.2">
      <c r="A8812" s="339" t="s">
        <v>42</v>
      </c>
      <c r="B8812" s="339"/>
      <c r="C8812" s="339"/>
      <c r="D8812" s="2"/>
      <c r="E8812" s="320">
        <f>Результаты!$E$15</f>
        <v>6</v>
      </c>
      <c r="F8812" s="320"/>
      <c r="G8812" s="320"/>
      <c r="H8812" s="321">
        <f>Результаты!$H$15</f>
        <v>7</v>
      </c>
      <c r="I8812" s="321"/>
      <c r="J8812" s="322"/>
      <c r="BD8812" s="2"/>
      <c r="BE8812" s="2"/>
      <c r="BF8812" s="2"/>
    </row>
    <row r="8813" spans="1:59" ht="13.5" thickBot="1" x14ac:dyDescent="0.25">
      <c r="A8813" s="2"/>
      <c r="B8813" s="2"/>
      <c r="C8813" s="2"/>
      <c r="D8813" s="2"/>
      <c r="BD8813" s="2"/>
      <c r="BE8813" s="2"/>
      <c r="BF8813" s="2"/>
    </row>
    <row r="8814" spans="1:59" ht="15" customHeight="1" x14ac:dyDescent="0.2">
      <c r="A8814" s="341" t="s">
        <v>19</v>
      </c>
      <c r="B8814" s="342"/>
      <c r="C8814" s="342"/>
      <c r="D8814" s="342"/>
      <c r="E8814" s="335">
        <f>E8743</f>
        <v>1</v>
      </c>
      <c r="F8814" s="335">
        <f t="shared" ref="F8814:AM8814" si="5720">F8743</f>
        <v>2</v>
      </c>
      <c r="G8814" s="335">
        <f t="shared" si="5720"/>
        <v>3</v>
      </c>
      <c r="H8814" s="337">
        <f t="shared" si="5720"/>
        <v>4</v>
      </c>
      <c r="I8814" s="335">
        <f t="shared" si="5720"/>
        <v>5</v>
      </c>
      <c r="J8814" s="337">
        <f t="shared" si="5720"/>
        <v>6</v>
      </c>
      <c r="K8814" s="337">
        <f t="shared" si="5720"/>
        <v>7</v>
      </c>
      <c r="L8814" s="335">
        <f t="shared" si="5720"/>
        <v>8</v>
      </c>
      <c r="M8814" s="337">
        <f t="shared" si="5720"/>
        <v>9</v>
      </c>
      <c r="N8814" s="335">
        <f t="shared" si="5720"/>
        <v>10</v>
      </c>
      <c r="O8814" s="337">
        <f t="shared" si="5720"/>
        <v>11</v>
      </c>
      <c r="P8814" s="335">
        <f t="shared" si="5720"/>
        <v>12</v>
      </c>
      <c r="Q8814" s="337">
        <f t="shared" si="5720"/>
        <v>13</v>
      </c>
      <c r="R8814" s="335">
        <f t="shared" si="5720"/>
        <v>14</v>
      </c>
      <c r="S8814" s="337">
        <f t="shared" si="5720"/>
        <v>15</v>
      </c>
      <c r="T8814" s="335">
        <f t="shared" si="5720"/>
        <v>16</v>
      </c>
      <c r="U8814" s="335">
        <f t="shared" si="5720"/>
        <v>17</v>
      </c>
      <c r="V8814" s="337">
        <f t="shared" si="5720"/>
        <v>18</v>
      </c>
      <c r="W8814" s="337">
        <f t="shared" si="5720"/>
        <v>19</v>
      </c>
      <c r="X8814" s="337">
        <f t="shared" si="5720"/>
        <v>20</v>
      </c>
      <c r="Y8814" s="335" t="e">
        <f t="shared" si="5720"/>
        <v>#REF!</v>
      </c>
      <c r="Z8814" s="335" t="e">
        <f t="shared" si="5720"/>
        <v>#REF!</v>
      </c>
      <c r="AA8814" s="335" t="e">
        <f t="shared" si="5720"/>
        <v>#REF!</v>
      </c>
      <c r="AB8814" s="360" t="e">
        <f t="shared" si="5720"/>
        <v>#REF!</v>
      </c>
      <c r="AC8814" s="360" t="e">
        <f t="shared" si="5720"/>
        <v>#REF!</v>
      </c>
      <c r="AD8814" s="360" t="e">
        <f t="shared" si="5720"/>
        <v>#REF!</v>
      </c>
      <c r="AE8814" s="360" t="e">
        <f t="shared" si="5720"/>
        <v>#REF!</v>
      </c>
      <c r="AF8814" s="360" t="e">
        <f t="shared" si="5720"/>
        <v>#REF!</v>
      </c>
      <c r="AG8814" s="360" t="e">
        <f t="shared" si="5720"/>
        <v>#REF!</v>
      </c>
      <c r="AH8814" s="337" t="e">
        <f t="shared" si="5720"/>
        <v>#REF!</v>
      </c>
      <c r="AI8814" s="360" t="e">
        <f t="shared" si="5720"/>
        <v>#REF!</v>
      </c>
      <c r="AJ8814" s="360" t="e">
        <f t="shared" si="5720"/>
        <v>#REF!</v>
      </c>
      <c r="AK8814" s="360" t="e">
        <f t="shared" si="5720"/>
        <v>#REF!</v>
      </c>
      <c r="AL8814" s="360" t="e">
        <f t="shared" si="5720"/>
        <v>#REF!</v>
      </c>
      <c r="AM8814" s="360" t="e">
        <f t="shared" si="5720"/>
        <v>#REF!</v>
      </c>
      <c r="AN8814" s="360" t="e">
        <f t="shared" ref="AN8814:BB8814" si="5721">AN8743</f>
        <v>#REF!</v>
      </c>
      <c r="AO8814" s="354" t="e">
        <f t="shared" si="5721"/>
        <v>#REF!</v>
      </c>
      <c r="AP8814" s="354" t="e">
        <f t="shared" si="5721"/>
        <v>#REF!</v>
      </c>
      <c r="AQ8814" s="354" t="e">
        <f t="shared" si="5721"/>
        <v>#REF!</v>
      </c>
      <c r="AR8814" s="354" t="e">
        <f t="shared" si="5721"/>
        <v>#REF!</v>
      </c>
      <c r="AS8814" s="354" t="e">
        <f t="shared" si="5721"/>
        <v>#REF!</v>
      </c>
      <c r="AT8814" s="354" t="e">
        <f t="shared" si="5721"/>
        <v>#REF!</v>
      </c>
      <c r="AU8814" s="354" t="e">
        <f t="shared" si="5721"/>
        <v>#REF!</v>
      </c>
      <c r="AV8814" s="354" t="e">
        <f t="shared" si="5721"/>
        <v>#REF!</v>
      </c>
      <c r="AW8814" s="354" t="e">
        <f t="shared" si="5721"/>
        <v>#REF!</v>
      </c>
      <c r="AX8814" s="354" t="e">
        <f t="shared" si="5721"/>
        <v>#REF!</v>
      </c>
      <c r="AY8814" s="354" t="e">
        <f t="shared" si="5721"/>
        <v>#REF!</v>
      </c>
      <c r="AZ8814" s="354" t="e">
        <f t="shared" si="5721"/>
        <v>#REF!</v>
      </c>
      <c r="BA8814" s="354" t="e">
        <f t="shared" si="5721"/>
        <v>#REF!</v>
      </c>
      <c r="BB8814" s="354">
        <f t="shared" si="5721"/>
        <v>0</v>
      </c>
      <c r="BC8814" s="361" t="s">
        <v>37</v>
      </c>
      <c r="BD8814" s="367" t="s">
        <v>39</v>
      </c>
      <c r="BE8814" s="367"/>
      <c r="BF8814" s="355"/>
      <c r="BG8814" s="363" t="s">
        <v>10</v>
      </c>
    </row>
    <row r="8815" spans="1:59" ht="31.5" x14ac:dyDescent="0.2">
      <c r="A8815" s="341"/>
      <c r="B8815" s="342"/>
      <c r="C8815" s="342"/>
      <c r="D8815" s="342"/>
      <c r="E8815" s="336"/>
      <c r="F8815" s="336"/>
      <c r="G8815" s="336"/>
      <c r="H8815" s="336"/>
      <c r="I8815" s="336"/>
      <c r="J8815" s="336"/>
      <c r="K8815" s="336"/>
      <c r="L8815" s="336"/>
      <c r="M8815" s="336"/>
      <c r="N8815" s="336"/>
      <c r="O8815" s="336"/>
      <c r="P8815" s="336"/>
      <c r="Q8815" s="336"/>
      <c r="R8815" s="336"/>
      <c r="S8815" s="336"/>
      <c r="T8815" s="336"/>
      <c r="U8815" s="336"/>
      <c r="V8815" s="336"/>
      <c r="W8815" s="336"/>
      <c r="X8815" s="336"/>
      <c r="Y8815" s="336"/>
      <c r="Z8815" s="336"/>
      <c r="AA8815" s="336"/>
      <c r="AB8815" s="336"/>
      <c r="AC8815" s="336"/>
      <c r="AD8815" s="336"/>
      <c r="AE8815" s="336"/>
      <c r="AF8815" s="336"/>
      <c r="AG8815" s="336"/>
      <c r="AH8815" s="336"/>
      <c r="AI8815" s="336"/>
      <c r="AJ8815" s="336"/>
      <c r="AK8815" s="336"/>
      <c r="AL8815" s="336"/>
      <c r="AM8815" s="336"/>
      <c r="AN8815" s="336"/>
      <c r="AO8815" s="336"/>
      <c r="AP8815" s="336"/>
      <c r="AQ8815" s="336"/>
      <c r="AR8815" s="336"/>
      <c r="AS8815" s="336"/>
      <c r="AT8815" s="336"/>
      <c r="AU8815" s="336"/>
      <c r="AV8815" s="336"/>
      <c r="AW8815" s="336"/>
      <c r="AX8815" s="336"/>
      <c r="AY8815" s="336"/>
      <c r="AZ8815" s="336"/>
      <c r="BA8815" s="336"/>
      <c r="BB8815" s="336"/>
      <c r="BC8815" s="362"/>
      <c r="BD8815" s="93" t="s">
        <v>26</v>
      </c>
      <c r="BE8815" s="94" t="s">
        <v>27</v>
      </c>
      <c r="BF8815" s="95" t="s">
        <v>28</v>
      </c>
      <c r="BG8815" s="364"/>
    </row>
    <row r="8816" spans="1:59" ht="15.75" x14ac:dyDescent="0.2">
      <c r="A8816" s="96" t="s">
        <v>0</v>
      </c>
      <c r="B8816" s="96" t="s">
        <v>2</v>
      </c>
      <c r="C8816" s="96" t="s">
        <v>1</v>
      </c>
      <c r="D8816" s="96" t="s">
        <v>40</v>
      </c>
      <c r="E8816" s="120">
        <f>Результаты!E$23</f>
        <v>1</v>
      </c>
      <c r="F8816" s="120">
        <f>Результаты!F$23</f>
        <v>2</v>
      </c>
      <c r="G8816" s="120">
        <f>Результаты!G$23</f>
        <v>3</v>
      </c>
      <c r="H8816" s="120">
        <f>Результаты!H$23</f>
        <v>4</v>
      </c>
      <c r="I8816" s="120">
        <f>Результаты!I$23</f>
        <v>5</v>
      </c>
      <c r="J8816" s="120">
        <f>Результаты!J$23</f>
        <v>6</v>
      </c>
      <c r="K8816" s="120">
        <f>Результаты!K$23</f>
        <v>7</v>
      </c>
      <c r="L8816" s="120">
        <f>Результаты!L$23</f>
        <v>8</v>
      </c>
      <c r="M8816" s="120">
        <f>Результаты!M$23</f>
        <v>9</v>
      </c>
      <c r="N8816" s="120">
        <f>Результаты!N$23</f>
        <v>10</v>
      </c>
      <c r="O8816" s="120">
        <f>Результаты!O$23</f>
        <v>11</v>
      </c>
      <c r="P8816" s="120">
        <f>Результаты!P$23</f>
        <v>0</v>
      </c>
      <c r="Q8816" s="120">
        <f>Результаты!Q$23</f>
        <v>0</v>
      </c>
      <c r="R8816" s="120">
        <f>Результаты!R$23</f>
        <v>0</v>
      </c>
      <c r="S8816" s="120">
        <f>Результаты!S$23</f>
        <v>0</v>
      </c>
      <c r="T8816" s="120">
        <f>Результаты!T$23</f>
        <v>0</v>
      </c>
      <c r="U8816" s="120">
        <f>Результаты!U$23</f>
        <v>0</v>
      </c>
      <c r="V8816" s="120">
        <f>Результаты!V$23</f>
        <v>0</v>
      </c>
      <c r="W8816" s="120">
        <f>Результаты!W$23</f>
        <v>0</v>
      </c>
      <c r="X8816" s="120">
        <f>Результаты!X$23</f>
        <v>0</v>
      </c>
      <c r="Y8816" s="120" t="e">
        <f>Результаты!#REF!</f>
        <v>#REF!</v>
      </c>
      <c r="Z8816" s="120" t="e">
        <f>Результаты!#REF!</f>
        <v>#REF!</v>
      </c>
      <c r="AA8816" s="120" t="e">
        <f>Результаты!#REF!</f>
        <v>#REF!</v>
      </c>
      <c r="AB8816" s="120" t="e">
        <f>Результаты!#REF!</f>
        <v>#REF!</v>
      </c>
      <c r="AC8816" s="120" t="e">
        <f>Результаты!#REF!</f>
        <v>#REF!</v>
      </c>
      <c r="AD8816" s="120" t="e">
        <f>Результаты!#REF!</f>
        <v>#REF!</v>
      </c>
      <c r="AE8816" s="120" t="e">
        <f>Результаты!#REF!</f>
        <v>#REF!</v>
      </c>
      <c r="AF8816" s="120" t="e">
        <f>Результаты!#REF!</f>
        <v>#REF!</v>
      </c>
      <c r="AG8816" s="120" t="e">
        <f>Результаты!#REF!</f>
        <v>#REF!</v>
      </c>
      <c r="AH8816" s="120" t="e">
        <f>Результаты!#REF!</f>
        <v>#REF!</v>
      </c>
      <c r="AI8816" s="120" t="e">
        <f>Результаты!#REF!</f>
        <v>#REF!</v>
      </c>
      <c r="AJ8816" s="120" t="e">
        <f>Результаты!#REF!</f>
        <v>#REF!</v>
      </c>
      <c r="AK8816" s="120" t="e">
        <f>Результаты!#REF!</f>
        <v>#REF!</v>
      </c>
      <c r="AL8816" s="120" t="e">
        <f>Результаты!#REF!</f>
        <v>#REF!</v>
      </c>
      <c r="AM8816" s="120" t="e">
        <f>Результаты!#REF!</f>
        <v>#REF!</v>
      </c>
      <c r="AN8816" s="120" t="e">
        <f>Результаты!#REF!</f>
        <v>#REF!</v>
      </c>
      <c r="AO8816" s="120" t="e">
        <f>Результаты!#REF!</f>
        <v>#REF!</v>
      </c>
      <c r="AP8816" s="120" t="e">
        <f>Результаты!#REF!</f>
        <v>#REF!</v>
      </c>
      <c r="AQ8816" s="120" t="e">
        <f>Результаты!#REF!</f>
        <v>#REF!</v>
      </c>
      <c r="AR8816" s="120" t="e">
        <f>Результаты!#REF!</f>
        <v>#REF!</v>
      </c>
      <c r="AS8816" s="120" t="e">
        <f>Результаты!#REF!</f>
        <v>#REF!</v>
      </c>
      <c r="AT8816" s="120" t="e">
        <f>Результаты!#REF!</f>
        <v>#REF!</v>
      </c>
      <c r="AU8816" s="120" t="e">
        <f>Результаты!#REF!</f>
        <v>#REF!</v>
      </c>
      <c r="AV8816" s="120" t="e">
        <f>Результаты!#REF!</f>
        <v>#REF!</v>
      </c>
      <c r="AW8816" s="120" t="e">
        <f>Результаты!#REF!</f>
        <v>#REF!</v>
      </c>
      <c r="AX8816" s="120" t="e">
        <f>Результаты!#REF!</f>
        <v>#REF!</v>
      </c>
      <c r="AY8816" s="120" t="e">
        <f>Результаты!#REF!</f>
        <v>#REF!</v>
      </c>
      <c r="AZ8816" s="120" t="e">
        <f>Результаты!#REF!</f>
        <v>#REF!</v>
      </c>
      <c r="BA8816" s="120" t="e">
        <f>Результаты!#REF!</f>
        <v>#REF!</v>
      </c>
      <c r="BB8816" s="120" t="e">
        <f>Результаты!#REF!</f>
        <v>#REF!</v>
      </c>
      <c r="BD8816" s="2"/>
      <c r="BE8816" s="2"/>
      <c r="BF8816" s="2"/>
    </row>
    <row r="8817" spans="1:69" ht="15.75" x14ac:dyDescent="0.2">
      <c r="A8817" s="351" t="s">
        <v>9</v>
      </c>
      <c r="B8817" s="365"/>
      <c r="C8817" s="365"/>
      <c r="D8817" s="366"/>
      <c r="E8817" s="150">
        <f>Результаты!E$24</f>
        <v>1</v>
      </c>
      <c r="F8817" s="150">
        <f>Результаты!F$24</f>
        <v>1</v>
      </c>
      <c r="G8817" s="150">
        <f>Результаты!G$24</f>
        <v>1</v>
      </c>
      <c r="H8817" s="150">
        <f>Результаты!H$24</f>
        <v>1</v>
      </c>
      <c r="I8817" s="150">
        <f>Результаты!I$24</f>
        <v>2</v>
      </c>
      <c r="J8817" s="150">
        <f>Результаты!J$24</f>
        <v>1</v>
      </c>
      <c r="K8817" s="150">
        <f>Результаты!K$24</f>
        <v>1</v>
      </c>
      <c r="L8817" s="150">
        <f>Результаты!L$24</f>
        <v>1</v>
      </c>
      <c r="M8817" s="150">
        <f>Результаты!M$24</f>
        <v>2</v>
      </c>
      <c r="N8817" s="150">
        <f>Результаты!N$24</f>
        <v>1</v>
      </c>
      <c r="O8817" s="150">
        <f>Результаты!O$24</f>
        <v>1</v>
      </c>
      <c r="P8817" s="150">
        <f>Результаты!P$24</f>
        <v>0</v>
      </c>
      <c r="Q8817" s="150">
        <f>Результаты!Q$24</f>
        <v>0</v>
      </c>
      <c r="R8817" s="150">
        <f>Результаты!R$24</f>
        <v>0</v>
      </c>
      <c r="S8817" s="150">
        <f>Результаты!S$24</f>
        <v>0</v>
      </c>
      <c r="T8817" s="150">
        <f>Результаты!T$24</f>
        <v>0</v>
      </c>
      <c r="U8817" s="150">
        <f>Результаты!U$24</f>
        <v>0</v>
      </c>
      <c r="V8817" s="150">
        <f>Результаты!V$24</f>
        <v>0</v>
      </c>
      <c r="W8817" s="150">
        <f>Результаты!W$24</f>
        <v>0</v>
      </c>
      <c r="X8817" s="150">
        <f>Результаты!X$24</f>
        <v>0</v>
      </c>
      <c r="Y8817" s="150" t="e">
        <f>Результаты!#REF!</f>
        <v>#REF!</v>
      </c>
      <c r="Z8817" s="150" t="e">
        <f>Результаты!#REF!</f>
        <v>#REF!</v>
      </c>
      <c r="AA8817" s="150" t="e">
        <f>Результаты!#REF!</f>
        <v>#REF!</v>
      </c>
      <c r="AB8817" s="150" t="e">
        <f>Результаты!#REF!</f>
        <v>#REF!</v>
      </c>
      <c r="AC8817" s="150" t="e">
        <f>Результаты!#REF!</f>
        <v>#REF!</v>
      </c>
      <c r="AD8817" s="150" t="e">
        <f>Результаты!#REF!</f>
        <v>#REF!</v>
      </c>
      <c r="AE8817" s="150" t="e">
        <f>Результаты!#REF!</f>
        <v>#REF!</v>
      </c>
      <c r="AF8817" s="150" t="e">
        <f>Результаты!#REF!</f>
        <v>#REF!</v>
      </c>
      <c r="AG8817" s="150" t="e">
        <f>Результаты!#REF!</f>
        <v>#REF!</v>
      </c>
      <c r="AH8817" s="150" t="e">
        <f>Результаты!#REF!</f>
        <v>#REF!</v>
      </c>
      <c r="AI8817" s="150" t="e">
        <f>Результаты!#REF!</f>
        <v>#REF!</v>
      </c>
      <c r="AJ8817" s="150" t="e">
        <f>Результаты!#REF!</f>
        <v>#REF!</v>
      </c>
      <c r="AK8817" s="150" t="e">
        <f>Результаты!#REF!</f>
        <v>#REF!</v>
      </c>
      <c r="AL8817" s="150" t="e">
        <f>Результаты!#REF!</f>
        <v>#REF!</v>
      </c>
      <c r="AM8817" s="150" t="e">
        <f>Результаты!#REF!</f>
        <v>#REF!</v>
      </c>
      <c r="AN8817" s="150" t="e">
        <f>Результаты!#REF!</f>
        <v>#REF!</v>
      </c>
      <c r="AO8817" s="150" t="e">
        <f>Результаты!#REF!</f>
        <v>#REF!</v>
      </c>
      <c r="AP8817" s="150" t="e">
        <f>Результаты!#REF!</f>
        <v>#REF!</v>
      </c>
      <c r="AQ8817" s="150" t="e">
        <f>Результаты!#REF!</f>
        <v>#REF!</v>
      </c>
      <c r="AR8817" s="150" t="e">
        <f>Результаты!#REF!</f>
        <v>#REF!</v>
      </c>
      <c r="AS8817" s="150" t="e">
        <f>Результаты!#REF!</f>
        <v>#REF!</v>
      </c>
      <c r="AT8817" s="150" t="e">
        <f>Результаты!#REF!</f>
        <v>#REF!</v>
      </c>
      <c r="AU8817" s="150" t="e">
        <f>Результаты!#REF!</f>
        <v>#REF!</v>
      </c>
      <c r="AV8817" s="150" t="e">
        <f>Результаты!#REF!</f>
        <v>#REF!</v>
      </c>
      <c r="AW8817" s="150" t="e">
        <f>Результаты!#REF!</f>
        <v>#REF!</v>
      </c>
      <c r="AX8817" s="150" t="e">
        <f>Результаты!#REF!</f>
        <v>#REF!</v>
      </c>
      <c r="AY8817" s="150" t="e">
        <f>Результаты!#REF!</f>
        <v>#REF!</v>
      </c>
      <c r="AZ8817" s="150" t="e">
        <f>Результаты!#REF!</f>
        <v>#REF!</v>
      </c>
      <c r="BA8817" s="150" t="e">
        <f>Результаты!#REF!</f>
        <v>#REF!</v>
      </c>
      <c r="BB8817" s="150" t="e">
        <f>Результаты!#REF!</f>
        <v>#REF!</v>
      </c>
      <c r="BC8817" s="150">
        <f>Результаты!Y$24</f>
        <v>13</v>
      </c>
      <c r="BD8817" s="116">
        <f t="shared" ref="BD8817:BG8817" si="5722">BD8746</f>
        <v>0</v>
      </c>
      <c r="BE8817" s="116">
        <f t="shared" si="5722"/>
        <v>0</v>
      </c>
      <c r="BF8817" s="116">
        <f t="shared" si="5722"/>
        <v>0</v>
      </c>
      <c r="BG8817" s="145">
        <f t="shared" si="5722"/>
        <v>0</v>
      </c>
    </row>
    <row r="8818" spans="1:69" ht="15" x14ac:dyDescent="0.2">
      <c r="A8818" s="2"/>
      <c r="B8818" s="2"/>
      <c r="C8818" s="2"/>
      <c r="D8818" s="98" t="s">
        <v>5</v>
      </c>
      <c r="BD8818" s="2"/>
      <c r="BE8818" s="2"/>
      <c r="BF8818" s="2"/>
    </row>
    <row r="8819" spans="1:69" ht="15" x14ac:dyDescent="0.2">
      <c r="A8819" s="100">
        <f>Результаты!A150</f>
        <v>125</v>
      </c>
      <c r="B8819" s="100" t="str">
        <f>Результаты!B150</f>
        <v>Б</v>
      </c>
      <c r="C8819" s="100">
        <f>Результаты!C150</f>
        <v>0</v>
      </c>
      <c r="D8819" s="100">
        <f>Результаты!D150</f>
        <v>0</v>
      </c>
      <c r="E8819" s="121">
        <f>Результаты!E150</f>
        <v>0</v>
      </c>
      <c r="F8819" s="121">
        <f>Результаты!F150</f>
        <v>0</v>
      </c>
      <c r="G8819" s="121">
        <f>Результаты!G150</f>
        <v>0</v>
      </c>
      <c r="H8819" s="121">
        <f>Результаты!H150</f>
        <v>0</v>
      </c>
      <c r="I8819" s="121">
        <f>Результаты!I150</f>
        <v>0</v>
      </c>
      <c r="J8819" s="121">
        <f>Результаты!J150</f>
        <v>0</v>
      </c>
      <c r="K8819" s="121">
        <f>Результаты!K150</f>
        <v>0</v>
      </c>
      <c r="L8819" s="121">
        <f>Результаты!L150</f>
        <v>0</v>
      </c>
      <c r="M8819" s="121">
        <f>Результаты!M150</f>
        <v>0</v>
      </c>
      <c r="N8819" s="121">
        <f>Результаты!N150</f>
        <v>0</v>
      </c>
      <c r="O8819" s="121">
        <f>Результаты!O150</f>
        <v>0</v>
      </c>
      <c r="P8819" s="121">
        <f>Результаты!P150</f>
        <v>0</v>
      </c>
      <c r="Q8819" s="121">
        <f>Результаты!Q150</f>
        <v>0</v>
      </c>
      <c r="R8819" s="121">
        <f>Результаты!R150</f>
        <v>0</v>
      </c>
      <c r="S8819" s="121">
        <f>Результаты!S150</f>
        <v>0</v>
      </c>
      <c r="T8819" s="121">
        <f>Результаты!T150</f>
        <v>0</v>
      </c>
      <c r="U8819" s="121">
        <f>Результаты!U150</f>
        <v>0</v>
      </c>
      <c r="V8819" s="121">
        <f>Результаты!V150</f>
        <v>0</v>
      </c>
      <c r="W8819" s="121">
        <f>Результаты!W150</f>
        <v>0</v>
      </c>
      <c r="X8819" s="121">
        <f>Результаты!X150</f>
        <v>0</v>
      </c>
      <c r="Y8819" s="121" t="e">
        <f>Результаты!#REF!</f>
        <v>#REF!</v>
      </c>
      <c r="Z8819" s="121" t="e">
        <f>Результаты!#REF!</f>
        <v>#REF!</v>
      </c>
      <c r="AA8819" s="121" t="e">
        <f>Результаты!#REF!</f>
        <v>#REF!</v>
      </c>
      <c r="AB8819" s="121" t="e">
        <f>Результаты!#REF!</f>
        <v>#REF!</v>
      </c>
      <c r="AC8819" s="121" t="e">
        <f>Результаты!#REF!</f>
        <v>#REF!</v>
      </c>
      <c r="AD8819" s="121" t="e">
        <f>Результаты!#REF!</f>
        <v>#REF!</v>
      </c>
      <c r="AE8819" s="121" t="e">
        <f>Результаты!#REF!</f>
        <v>#REF!</v>
      </c>
      <c r="AF8819" s="121" t="e">
        <f>Результаты!#REF!</f>
        <v>#REF!</v>
      </c>
      <c r="AG8819" s="121" t="e">
        <f>Результаты!#REF!</f>
        <v>#REF!</v>
      </c>
      <c r="AH8819" s="121" t="e">
        <f>Результаты!#REF!</f>
        <v>#REF!</v>
      </c>
      <c r="AI8819" s="121" t="e">
        <f>Результаты!#REF!</f>
        <v>#REF!</v>
      </c>
      <c r="AJ8819" s="121" t="e">
        <f>Результаты!#REF!</f>
        <v>#REF!</v>
      </c>
      <c r="AK8819" s="121" t="e">
        <f>Результаты!#REF!</f>
        <v>#REF!</v>
      </c>
      <c r="AL8819" s="121" t="e">
        <f>Результаты!#REF!</f>
        <v>#REF!</v>
      </c>
      <c r="AM8819" s="121" t="e">
        <f>Результаты!#REF!</f>
        <v>#REF!</v>
      </c>
      <c r="AN8819" s="121"/>
      <c r="AO8819" s="121"/>
      <c r="AP8819" s="121"/>
      <c r="AQ8819" s="121"/>
      <c r="AR8819" s="121"/>
      <c r="AS8819" s="121"/>
      <c r="AT8819" s="121"/>
      <c r="AU8819" s="121"/>
      <c r="AV8819" s="121"/>
      <c r="AW8819" s="121"/>
      <c r="AX8819" s="121"/>
      <c r="AY8819" s="121"/>
      <c r="AZ8819" s="121"/>
      <c r="BA8819" s="121"/>
      <c r="BB8819" s="121"/>
      <c r="BC8819" s="121">
        <f>Результаты!Y150</f>
        <v>0</v>
      </c>
      <c r="BD8819" s="100">
        <f>Результаты!Z150</f>
        <v>0</v>
      </c>
      <c r="BE8819" s="100" t="e">
        <f>Результаты!#REF!</f>
        <v>#REF!</v>
      </c>
      <c r="BF8819" s="100" t="e">
        <f>Результаты!#REF!</f>
        <v>#REF!</v>
      </c>
      <c r="BG8819" s="121">
        <f>Результаты!AB150</f>
        <v>0</v>
      </c>
    </row>
    <row r="8820" spans="1:69" x14ac:dyDescent="0.2">
      <c r="A8820" s="2"/>
      <c r="B8820" s="2"/>
      <c r="C8820" s="2"/>
      <c r="D8820" s="2"/>
      <c r="BD8820" s="2"/>
      <c r="BE8820" s="2"/>
      <c r="BF8820" s="2"/>
    </row>
    <row r="8821" spans="1:69" s="2" customFormat="1" x14ac:dyDescent="0.2">
      <c r="E8821" s="118"/>
      <c r="F8821" s="118"/>
      <c r="G8821" s="118"/>
      <c r="H8821" s="118"/>
      <c r="I8821" s="118"/>
      <c r="J8821" s="118"/>
      <c r="K8821" s="118"/>
      <c r="L8821" s="118"/>
      <c r="M8821" s="118"/>
      <c r="N8821" s="118"/>
      <c r="O8821" s="118"/>
      <c r="P8821" s="118"/>
      <c r="Q8821" s="118"/>
      <c r="R8821" s="118"/>
      <c r="S8821" s="118"/>
      <c r="T8821" s="118"/>
      <c r="U8821" s="118"/>
      <c r="V8821" s="118"/>
      <c r="W8821" s="118"/>
      <c r="X8821" s="118"/>
      <c r="Y8821" s="118"/>
      <c r="Z8821" s="118"/>
      <c r="AA8821" s="118"/>
      <c r="AB8821" s="118"/>
      <c r="AC8821" s="118"/>
      <c r="AD8821" s="118"/>
      <c r="AE8821" s="118"/>
      <c r="AF8821" s="118"/>
      <c r="AG8821" s="118"/>
      <c r="AH8821" s="118"/>
      <c r="AI8821" s="118"/>
      <c r="AJ8821" s="118"/>
      <c r="AK8821" s="118"/>
      <c r="AL8821" s="118"/>
      <c r="AM8821" s="118"/>
      <c r="AN8821" s="118"/>
      <c r="AO8821" s="118"/>
      <c r="AP8821" s="118"/>
      <c r="AQ8821" s="118"/>
      <c r="AR8821" s="118"/>
      <c r="AS8821" s="118"/>
      <c r="AT8821" s="118"/>
      <c r="AU8821" s="118"/>
      <c r="AV8821" s="118"/>
      <c r="AW8821" s="118"/>
      <c r="AX8821" s="118"/>
      <c r="AY8821" s="118"/>
      <c r="AZ8821" s="118"/>
      <c r="BA8821" s="118"/>
      <c r="BB8821" s="118"/>
      <c r="BC8821" s="118"/>
      <c r="BG8821" s="118"/>
      <c r="BH8821" s="118"/>
      <c r="BI8821" s="118"/>
      <c r="BJ8821" s="118"/>
      <c r="BK8821" s="118"/>
      <c r="BL8821" s="118"/>
      <c r="BM8821" s="118"/>
      <c r="BN8821" s="118"/>
      <c r="BO8821" s="118"/>
      <c r="BP8821" s="118"/>
      <c r="BQ8821" s="118"/>
    </row>
    <row r="8822" spans="1:69" ht="15.75" x14ac:dyDescent="0.2">
      <c r="A8822" s="2"/>
      <c r="B8822" s="143" t="str">
        <f>B8751</f>
        <v>номер</v>
      </c>
      <c r="C8822" s="323" t="str">
        <f>C8751</f>
        <v>тема задания</v>
      </c>
      <c r="D8822" s="324"/>
      <c r="E8822" s="343"/>
      <c r="F8822" s="343"/>
      <c r="G8822" s="343"/>
      <c r="H8822" s="343"/>
      <c r="I8822" s="343"/>
      <c r="J8822" s="343"/>
      <c r="K8822" s="343"/>
      <c r="L8822" s="343"/>
      <c r="M8822" s="343"/>
      <c r="N8822" s="343"/>
      <c r="O8822" s="344"/>
      <c r="P8822" s="344"/>
      <c r="Q8822" s="344"/>
      <c r="R8822" s="344"/>
      <c r="S8822" s="344"/>
      <c r="T8822" s="345"/>
      <c r="U8822" s="345"/>
      <c r="V8822" s="343"/>
      <c r="W8822" s="343"/>
      <c r="X8822" s="343"/>
      <c r="Y8822" s="343"/>
      <c r="Z8822" s="343"/>
      <c r="AA8822" s="343"/>
      <c r="AB8822" s="343"/>
      <c r="AC8822" s="343"/>
      <c r="AD8822" s="343"/>
      <c r="AE8822" s="344"/>
      <c r="AF8822" s="344"/>
      <c r="AG8822" s="344"/>
      <c r="AH8822" s="343"/>
      <c r="AI8822" s="350"/>
      <c r="BD8822" s="2"/>
      <c r="BE8822" s="2"/>
      <c r="BF8822" s="2"/>
    </row>
    <row r="8823" spans="1:69" ht="15.75" x14ac:dyDescent="0.2">
      <c r="A8823" s="2"/>
      <c r="B8823" s="111">
        <f>B8752</f>
        <v>1</v>
      </c>
      <c r="C8823" s="323">
        <f>C8752</f>
        <v>0</v>
      </c>
      <c r="D8823" s="324"/>
      <c r="E8823" s="343"/>
      <c r="F8823" s="343"/>
      <c r="G8823" s="343"/>
      <c r="H8823" s="343"/>
      <c r="I8823" s="343"/>
      <c r="J8823" s="343"/>
      <c r="K8823" s="343"/>
      <c r="L8823" s="343"/>
      <c r="M8823" s="343"/>
      <c r="N8823" s="343"/>
      <c r="O8823" s="344"/>
      <c r="P8823" s="344"/>
      <c r="Q8823" s="344"/>
      <c r="R8823" s="344"/>
      <c r="S8823" s="344"/>
      <c r="T8823" s="345"/>
      <c r="U8823" s="345"/>
      <c r="V8823" s="343"/>
      <c r="W8823" s="343"/>
      <c r="X8823" s="343"/>
      <c r="Y8823" s="343"/>
      <c r="Z8823" s="343"/>
      <c r="AA8823" s="343"/>
      <c r="AB8823" s="343"/>
      <c r="AC8823" s="343"/>
      <c r="AD8823" s="343"/>
      <c r="AE8823" s="344"/>
      <c r="AF8823" s="344"/>
      <c r="AG8823" s="344"/>
      <c r="AH8823" s="343"/>
      <c r="AI8823" s="350"/>
      <c r="BD8823" s="2"/>
      <c r="BE8823" s="2"/>
      <c r="BF8823" s="2"/>
    </row>
    <row r="8824" spans="1:69" ht="15.75" x14ac:dyDescent="0.2">
      <c r="A8824" s="2"/>
      <c r="B8824" s="111">
        <f t="shared" ref="B8824:C8824" si="5723">B8753</f>
        <v>2</v>
      </c>
      <c r="C8824" s="323">
        <f t="shared" si="5723"/>
        <v>0</v>
      </c>
      <c r="D8824" s="324"/>
      <c r="E8824" s="324"/>
      <c r="F8824" s="324"/>
      <c r="G8824" s="324"/>
      <c r="H8824" s="324"/>
      <c r="I8824" s="324"/>
      <c r="J8824" s="324"/>
      <c r="K8824" s="324"/>
      <c r="L8824" s="324"/>
      <c r="M8824" s="324"/>
      <c r="N8824" s="324"/>
      <c r="O8824" s="324"/>
      <c r="P8824" s="324"/>
      <c r="Q8824" s="324"/>
      <c r="R8824" s="324"/>
      <c r="S8824" s="324"/>
      <c r="T8824" s="324"/>
      <c r="U8824" s="324"/>
      <c r="V8824" s="324"/>
      <c r="W8824" s="324"/>
      <c r="X8824" s="324"/>
      <c r="Y8824" s="324"/>
      <c r="Z8824" s="324"/>
      <c r="AA8824" s="324"/>
      <c r="AB8824" s="324"/>
      <c r="AC8824" s="324"/>
      <c r="AD8824" s="324"/>
      <c r="AE8824" s="324"/>
      <c r="AF8824" s="324"/>
      <c r="AG8824" s="324"/>
      <c r="AH8824" s="324"/>
      <c r="AI8824" s="325"/>
      <c r="BD8824" s="2"/>
      <c r="BE8824" s="2"/>
      <c r="BF8824" s="2"/>
    </row>
    <row r="8825" spans="1:69" ht="15.75" x14ac:dyDescent="0.2">
      <c r="A8825" s="2"/>
      <c r="B8825" s="111">
        <f t="shared" ref="B8825:C8825" si="5724">B8754</f>
        <v>3</v>
      </c>
      <c r="C8825" s="323">
        <f t="shared" si="5724"/>
        <v>0</v>
      </c>
      <c r="D8825" s="324"/>
      <c r="E8825" s="324"/>
      <c r="F8825" s="324"/>
      <c r="G8825" s="324"/>
      <c r="H8825" s="324"/>
      <c r="I8825" s="324"/>
      <c r="J8825" s="324"/>
      <c r="K8825" s="324"/>
      <c r="L8825" s="324"/>
      <c r="M8825" s="324"/>
      <c r="N8825" s="324"/>
      <c r="O8825" s="324"/>
      <c r="P8825" s="324"/>
      <c r="Q8825" s="324"/>
      <c r="R8825" s="324"/>
      <c r="S8825" s="324"/>
      <c r="T8825" s="324"/>
      <c r="U8825" s="324"/>
      <c r="V8825" s="324"/>
      <c r="W8825" s="324"/>
      <c r="X8825" s="324"/>
      <c r="Y8825" s="324"/>
      <c r="Z8825" s="324"/>
      <c r="AA8825" s="324"/>
      <c r="AB8825" s="324"/>
      <c r="AC8825" s="324"/>
      <c r="AD8825" s="324"/>
      <c r="AE8825" s="324"/>
      <c r="AF8825" s="324"/>
      <c r="AG8825" s="324"/>
      <c r="AH8825" s="324"/>
      <c r="AI8825" s="325"/>
      <c r="BD8825" s="2"/>
      <c r="BE8825" s="2"/>
      <c r="BF8825" s="2"/>
    </row>
    <row r="8826" spans="1:69" ht="15.75" x14ac:dyDescent="0.2">
      <c r="A8826" s="2"/>
      <c r="B8826" s="111">
        <f t="shared" ref="B8826:C8826" si="5725">B8755</f>
        <v>4</v>
      </c>
      <c r="C8826" s="323">
        <f t="shared" si="5725"/>
        <v>0</v>
      </c>
      <c r="D8826" s="324"/>
      <c r="E8826" s="324"/>
      <c r="F8826" s="324"/>
      <c r="G8826" s="324"/>
      <c r="H8826" s="324"/>
      <c r="I8826" s="324"/>
      <c r="J8826" s="324"/>
      <c r="K8826" s="324"/>
      <c r="L8826" s="324"/>
      <c r="M8826" s="324"/>
      <c r="N8826" s="324"/>
      <c r="O8826" s="324"/>
      <c r="P8826" s="324"/>
      <c r="Q8826" s="324"/>
      <c r="R8826" s="324"/>
      <c r="S8826" s="324"/>
      <c r="T8826" s="324"/>
      <c r="U8826" s="324"/>
      <c r="V8826" s="324"/>
      <c r="W8826" s="324"/>
      <c r="X8826" s="324"/>
      <c r="Y8826" s="324"/>
      <c r="Z8826" s="324"/>
      <c r="AA8826" s="324"/>
      <c r="AB8826" s="324"/>
      <c r="AC8826" s="324"/>
      <c r="AD8826" s="324"/>
      <c r="AE8826" s="324"/>
      <c r="AF8826" s="324"/>
      <c r="AG8826" s="324"/>
      <c r="AH8826" s="324"/>
      <c r="AI8826" s="325"/>
      <c r="BD8826" s="2"/>
      <c r="BE8826" s="2"/>
      <c r="BF8826" s="2"/>
    </row>
    <row r="8827" spans="1:69" ht="15.75" x14ac:dyDescent="0.2">
      <c r="A8827" s="2"/>
      <c r="B8827" s="111">
        <f t="shared" ref="B8827:C8827" si="5726">B8756</f>
        <v>5</v>
      </c>
      <c r="C8827" s="323">
        <f t="shared" si="5726"/>
        <v>0</v>
      </c>
      <c r="D8827" s="324"/>
      <c r="E8827" s="324"/>
      <c r="F8827" s="324"/>
      <c r="G8827" s="324"/>
      <c r="H8827" s="324"/>
      <c r="I8827" s="324"/>
      <c r="J8827" s="324"/>
      <c r="K8827" s="324"/>
      <c r="L8827" s="324"/>
      <c r="M8827" s="324"/>
      <c r="N8827" s="324"/>
      <c r="O8827" s="324"/>
      <c r="P8827" s="324"/>
      <c r="Q8827" s="324"/>
      <c r="R8827" s="324"/>
      <c r="S8827" s="324"/>
      <c r="T8827" s="324"/>
      <c r="U8827" s="324"/>
      <c r="V8827" s="324"/>
      <c r="W8827" s="324"/>
      <c r="X8827" s="324"/>
      <c r="Y8827" s="324"/>
      <c r="Z8827" s="324"/>
      <c r="AA8827" s="324"/>
      <c r="AB8827" s="324"/>
      <c r="AC8827" s="324"/>
      <c r="AD8827" s="324"/>
      <c r="AE8827" s="324"/>
      <c r="AF8827" s="324"/>
      <c r="AG8827" s="324"/>
      <c r="AH8827" s="324"/>
      <c r="AI8827" s="325"/>
      <c r="BD8827" s="2"/>
      <c r="BE8827" s="2"/>
      <c r="BF8827" s="2"/>
    </row>
    <row r="8828" spans="1:69" ht="15.75" x14ac:dyDescent="0.2">
      <c r="A8828" s="2"/>
      <c r="B8828" s="111">
        <f t="shared" ref="B8828:C8828" si="5727">B8757</f>
        <v>6</v>
      </c>
      <c r="C8828" s="323">
        <f t="shared" si="5727"/>
        <v>0</v>
      </c>
      <c r="D8828" s="324"/>
      <c r="E8828" s="324"/>
      <c r="F8828" s="324"/>
      <c r="G8828" s="324"/>
      <c r="H8828" s="324"/>
      <c r="I8828" s="324"/>
      <c r="J8828" s="324"/>
      <c r="K8828" s="324"/>
      <c r="L8828" s="324"/>
      <c r="M8828" s="324"/>
      <c r="N8828" s="324"/>
      <c r="O8828" s="324"/>
      <c r="P8828" s="324"/>
      <c r="Q8828" s="324"/>
      <c r="R8828" s="324"/>
      <c r="S8828" s="324"/>
      <c r="T8828" s="324"/>
      <c r="U8828" s="324"/>
      <c r="V8828" s="324"/>
      <c r="W8828" s="324"/>
      <c r="X8828" s="324"/>
      <c r="Y8828" s="324"/>
      <c r="Z8828" s="324"/>
      <c r="AA8828" s="324"/>
      <c r="AB8828" s="324"/>
      <c r="AC8828" s="324"/>
      <c r="AD8828" s="324"/>
      <c r="AE8828" s="324"/>
      <c r="AF8828" s="324"/>
      <c r="AG8828" s="324"/>
      <c r="AH8828" s="324"/>
      <c r="AI8828" s="325"/>
      <c r="BD8828" s="2"/>
      <c r="BE8828" s="2"/>
      <c r="BF8828" s="2"/>
    </row>
    <row r="8829" spans="1:69" ht="15.75" x14ac:dyDescent="0.2">
      <c r="A8829" s="2"/>
      <c r="B8829" s="111">
        <f t="shared" ref="B8829:C8829" si="5728">B8758</f>
        <v>7</v>
      </c>
      <c r="C8829" s="323">
        <f t="shared" si="5728"/>
        <v>0</v>
      </c>
      <c r="D8829" s="324"/>
      <c r="E8829" s="324"/>
      <c r="F8829" s="324"/>
      <c r="G8829" s="324"/>
      <c r="H8829" s="324"/>
      <c r="I8829" s="324"/>
      <c r="J8829" s="324"/>
      <c r="K8829" s="324"/>
      <c r="L8829" s="324"/>
      <c r="M8829" s="324"/>
      <c r="N8829" s="324"/>
      <c r="O8829" s="324"/>
      <c r="P8829" s="324"/>
      <c r="Q8829" s="324"/>
      <c r="R8829" s="324"/>
      <c r="S8829" s="324"/>
      <c r="T8829" s="324"/>
      <c r="U8829" s="324"/>
      <c r="V8829" s="324"/>
      <c r="W8829" s="324"/>
      <c r="X8829" s="324"/>
      <c r="Y8829" s="324"/>
      <c r="Z8829" s="324"/>
      <c r="AA8829" s="324"/>
      <c r="AB8829" s="324"/>
      <c r="AC8829" s="324"/>
      <c r="AD8829" s="324"/>
      <c r="AE8829" s="324"/>
      <c r="AF8829" s="324"/>
      <c r="AG8829" s="324"/>
      <c r="AH8829" s="324"/>
      <c r="AI8829" s="325"/>
      <c r="BD8829" s="2"/>
      <c r="BE8829" s="2"/>
      <c r="BF8829" s="2"/>
    </row>
    <row r="8830" spans="1:69" ht="15.75" x14ac:dyDescent="0.2">
      <c r="A8830" s="2"/>
      <c r="B8830" s="111">
        <f t="shared" ref="B8830:C8830" si="5729">B8759</f>
        <v>8</v>
      </c>
      <c r="C8830" s="323">
        <f t="shared" si="5729"/>
        <v>0</v>
      </c>
      <c r="D8830" s="324"/>
      <c r="E8830" s="324"/>
      <c r="F8830" s="324"/>
      <c r="G8830" s="324"/>
      <c r="H8830" s="324"/>
      <c r="I8830" s="324"/>
      <c r="J8830" s="324"/>
      <c r="K8830" s="324"/>
      <c r="L8830" s="324"/>
      <c r="M8830" s="324"/>
      <c r="N8830" s="324"/>
      <c r="O8830" s="324"/>
      <c r="P8830" s="324"/>
      <c r="Q8830" s="324"/>
      <c r="R8830" s="324"/>
      <c r="S8830" s="324"/>
      <c r="T8830" s="324"/>
      <c r="U8830" s="324"/>
      <c r="V8830" s="324"/>
      <c r="W8830" s="324"/>
      <c r="X8830" s="324"/>
      <c r="Y8830" s="324"/>
      <c r="Z8830" s="324"/>
      <c r="AA8830" s="324"/>
      <c r="AB8830" s="324"/>
      <c r="AC8830" s="324"/>
      <c r="AD8830" s="324"/>
      <c r="AE8830" s="324"/>
      <c r="AF8830" s="324"/>
      <c r="AG8830" s="324"/>
      <c r="AH8830" s="324"/>
      <c r="AI8830" s="325"/>
      <c r="BD8830" s="2"/>
      <c r="BE8830" s="2"/>
      <c r="BF8830" s="2"/>
    </row>
    <row r="8831" spans="1:69" ht="15.75" x14ac:dyDescent="0.2">
      <c r="A8831" s="2"/>
      <c r="B8831" s="111">
        <f t="shared" ref="B8831:C8831" si="5730">B8760</f>
        <v>9</v>
      </c>
      <c r="C8831" s="323">
        <f t="shared" si="5730"/>
        <v>0</v>
      </c>
      <c r="D8831" s="324"/>
      <c r="E8831" s="324"/>
      <c r="F8831" s="324"/>
      <c r="G8831" s="324"/>
      <c r="H8831" s="324"/>
      <c r="I8831" s="324"/>
      <c r="J8831" s="324"/>
      <c r="K8831" s="324"/>
      <c r="L8831" s="324"/>
      <c r="M8831" s="324"/>
      <c r="N8831" s="324"/>
      <c r="O8831" s="324"/>
      <c r="P8831" s="324"/>
      <c r="Q8831" s="324"/>
      <c r="R8831" s="324"/>
      <c r="S8831" s="324"/>
      <c r="T8831" s="324"/>
      <c r="U8831" s="324"/>
      <c r="V8831" s="324"/>
      <c r="W8831" s="324"/>
      <c r="X8831" s="324"/>
      <c r="Y8831" s="324"/>
      <c r="Z8831" s="324"/>
      <c r="AA8831" s="324"/>
      <c r="AB8831" s="324"/>
      <c r="AC8831" s="324"/>
      <c r="AD8831" s="324"/>
      <c r="AE8831" s="324"/>
      <c r="AF8831" s="324"/>
      <c r="AG8831" s="324"/>
      <c r="AH8831" s="324"/>
      <c r="AI8831" s="325"/>
      <c r="BD8831" s="2"/>
      <c r="BE8831" s="2"/>
      <c r="BF8831" s="2"/>
    </row>
    <row r="8832" spans="1:69" ht="15.75" x14ac:dyDescent="0.2">
      <c r="A8832" s="2"/>
      <c r="B8832" s="111">
        <f t="shared" ref="B8832:C8832" si="5731">B8761</f>
        <v>10</v>
      </c>
      <c r="C8832" s="323">
        <f t="shared" si="5731"/>
        <v>0</v>
      </c>
      <c r="D8832" s="324"/>
      <c r="E8832" s="324"/>
      <c r="F8832" s="324"/>
      <c r="G8832" s="324"/>
      <c r="H8832" s="324"/>
      <c r="I8832" s="324"/>
      <c r="J8832" s="324"/>
      <c r="K8832" s="324"/>
      <c r="L8832" s="324"/>
      <c r="M8832" s="324"/>
      <c r="N8832" s="324"/>
      <c r="O8832" s="324"/>
      <c r="P8832" s="324"/>
      <c r="Q8832" s="324"/>
      <c r="R8832" s="324"/>
      <c r="S8832" s="324"/>
      <c r="T8832" s="324"/>
      <c r="U8832" s="324"/>
      <c r="V8832" s="324"/>
      <c r="W8832" s="324"/>
      <c r="X8832" s="324"/>
      <c r="Y8832" s="324"/>
      <c r="Z8832" s="324"/>
      <c r="AA8832" s="324"/>
      <c r="AB8832" s="324"/>
      <c r="AC8832" s="324"/>
      <c r="AD8832" s="324"/>
      <c r="AE8832" s="324"/>
      <c r="AF8832" s="324"/>
      <c r="AG8832" s="324"/>
      <c r="AH8832" s="324"/>
      <c r="AI8832" s="325"/>
      <c r="BD8832" s="2"/>
      <c r="BE8832" s="2"/>
      <c r="BF8832" s="2"/>
    </row>
    <row r="8833" spans="1:58" ht="15.75" x14ac:dyDescent="0.2">
      <c r="A8833" s="2"/>
      <c r="B8833" s="111">
        <f t="shared" ref="B8833:C8833" si="5732">B8762</f>
        <v>11</v>
      </c>
      <c r="C8833" s="323">
        <f t="shared" si="5732"/>
        <v>0</v>
      </c>
      <c r="D8833" s="324"/>
      <c r="E8833" s="324"/>
      <c r="F8833" s="324"/>
      <c r="G8833" s="324"/>
      <c r="H8833" s="324"/>
      <c r="I8833" s="324"/>
      <c r="J8833" s="324"/>
      <c r="K8833" s="324"/>
      <c r="L8833" s="324"/>
      <c r="M8833" s="324"/>
      <c r="N8833" s="324"/>
      <c r="O8833" s="324"/>
      <c r="P8833" s="324"/>
      <c r="Q8833" s="324"/>
      <c r="R8833" s="324"/>
      <c r="S8833" s="324"/>
      <c r="T8833" s="324"/>
      <c r="U8833" s="324"/>
      <c r="V8833" s="324"/>
      <c r="W8833" s="324"/>
      <c r="X8833" s="324"/>
      <c r="Y8833" s="324"/>
      <c r="Z8833" s="324"/>
      <c r="AA8833" s="324"/>
      <c r="AB8833" s="324"/>
      <c r="AC8833" s="324"/>
      <c r="AD8833" s="324"/>
      <c r="AE8833" s="324"/>
      <c r="AF8833" s="324"/>
      <c r="AG8833" s="324"/>
      <c r="AH8833" s="324"/>
      <c r="AI8833" s="325"/>
      <c r="BD8833" s="2"/>
      <c r="BE8833" s="2"/>
      <c r="BF8833" s="2"/>
    </row>
    <row r="8834" spans="1:58" ht="15.75" x14ac:dyDescent="0.2">
      <c r="A8834" s="2"/>
      <c r="B8834" s="111">
        <f t="shared" ref="B8834:C8834" si="5733">B8763</f>
        <v>12</v>
      </c>
      <c r="C8834" s="323">
        <f t="shared" si="5733"/>
        <v>0</v>
      </c>
      <c r="D8834" s="324"/>
      <c r="E8834" s="324"/>
      <c r="F8834" s="324"/>
      <c r="G8834" s="324"/>
      <c r="H8834" s="324"/>
      <c r="I8834" s="324"/>
      <c r="J8834" s="324"/>
      <c r="K8834" s="324"/>
      <c r="L8834" s="324"/>
      <c r="M8834" s="324"/>
      <c r="N8834" s="324"/>
      <c r="O8834" s="324"/>
      <c r="P8834" s="324"/>
      <c r="Q8834" s="324"/>
      <c r="R8834" s="324"/>
      <c r="S8834" s="324"/>
      <c r="T8834" s="324"/>
      <c r="U8834" s="324"/>
      <c r="V8834" s="324"/>
      <c r="W8834" s="324"/>
      <c r="X8834" s="324"/>
      <c r="Y8834" s="324"/>
      <c r="Z8834" s="324"/>
      <c r="AA8834" s="324"/>
      <c r="AB8834" s="324"/>
      <c r="AC8834" s="324"/>
      <c r="AD8834" s="324"/>
      <c r="AE8834" s="324"/>
      <c r="AF8834" s="324"/>
      <c r="AG8834" s="324"/>
      <c r="AH8834" s="324"/>
      <c r="AI8834" s="325"/>
      <c r="BD8834" s="2"/>
      <c r="BE8834" s="2"/>
      <c r="BF8834" s="2"/>
    </row>
    <row r="8835" spans="1:58" ht="15.75" x14ac:dyDescent="0.2">
      <c r="A8835" s="2"/>
      <c r="B8835" s="111">
        <f t="shared" ref="B8835:C8835" si="5734">B8764</f>
        <v>13</v>
      </c>
      <c r="C8835" s="323">
        <f t="shared" si="5734"/>
        <v>0</v>
      </c>
      <c r="D8835" s="324"/>
      <c r="E8835" s="324"/>
      <c r="F8835" s="324"/>
      <c r="G8835" s="324"/>
      <c r="H8835" s="324"/>
      <c r="I8835" s="324"/>
      <c r="J8835" s="324"/>
      <c r="K8835" s="324"/>
      <c r="L8835" s="324"/>
      <c r="M8835" s="324"/>
      <c r="N8835" s="324"/>
      <c r="O8835" s="324"/>
      <c r="P8835" s="324"/>
      <c r="Q8835" s="324"/>
      <c r="R8835" s="324"/>
      <c r="S8835" s="324"/>
      <c r="T8835" s="324"/>
      <c r="U8835" s="324"/>
      <c r="V8835" s="324"/>
      <c r="W8835" s="324"/>
      <c r="X8835" s="324"/>
      <c r="Y8835" s="324"/>
      <c r="Z8835" s="324"/>
      <c r="AA8835" s="324"/>
      <c r="AB8835" s="324"/>
      <c r="AC8835" s="324"/>
      <c r="AD8835" s="324"/>
      <c r="AE8835" s="324"/>
      <c r="AF8835" s="324"/>
      <c r="AG8835" s="324"/>
      <c r="AH8835" s="324"/>
      <c r="AI8835" s="325"/>
      <c r="BD8835" s="2"/>
      <c r="BE8835" s="2"/>
      <c r="BF8835" s="2"/>
    </row>
    <row r="8836" spans="1:58" ht="15.75" x14ac:dyDescent="0.2">
      <c r="A8836" s="2"/>
      <c r="B8836" s="111">
        <f t="shared" ref="B8836:C8836" si="5735">B8765</f>
        <v>14</v>
      </c>
      <c r="C8836" s="323">
        <f t="shared" si="5735"/>
        <v>0</v>
      </c>
      <c r="D8836" s="324"/>
      <c r="E8836" s="324"/>
      <c r="F8836" s="324"/>
      <c r="G8836" s="324"/>
      <c r="H8836" s="324"/>
      <c r="I8836" s="324"/>
      <c r="J8836" s="324"/>
      <c r="K8836" s="324"/>
      <c r="L8836" s="324"/>
      <c r="M8836" s="324"/>
      <c r="N8836" s="324"/>
      <c r="O8836" s="324"/>
      <c r="P8836" s="324"/>
      <c r="Q8836" s="324"/>
      <c r="R8836" s="324"/>
      <c r="S8836" s="324"/>
      <c r="T8836" s="324"/>
      <c r="U8836" s="324"/>
      <c r="V8836" s="324"/>
      <c r="W8836" s="324"/>
      <c r="X8836" s="324"/>
      <c r="Y8836" s="324"/>
      <c r="Z8836" s="324"/>
      <c r="AA8836" s="324"/>
      <c r="AB8836" s="324"/>
      <c r="AC8836" s="324"/>
      <c r="AD8836" s="324"/>
      <c r="AE8836" s="324"/>
      <c r="AF8836" s="324"/>
      <c r="AG8836" s="324"/>
      <c r="AH8836" s="324"/>
      <c r="AI8836" s="325"/>
      <c r="BD8836" s="2"/>
      <c r="BE8836" s="2"/>
      <c r="BF8836" s="2"/>
    </row>
    <row r="8837" spans="1:58" ht="15.75" x14ac:dyDescent="0.2">
      <c r="A8837" s="2"/>
      <c r="B8837" s="111">
        <f t="shared" ref="B8837:C8837" si="5736">B8766</f>
        <v>15</v>
      </c>
      <c r="C8837" s="323">
        <f t="shared" si="5736"/>
        <v>0</v>
      </c>
      <c r="D8837" s="324"/>
      <c r="E8837" s="324"/>
      <c r="F8837" s="324"/>
      <c r="G8837" s="324"/>
      <c r="H8837" s="324"/>
      <c r="I8837" s="324"/>
      <c r="J8837" s="324"/>
      <c r="K8837" s="324"/>
      <c r="L8837" s="324"/>
      <c r="M8837" s="324"/>
      <c r="N8837" s="324"/>
      <c r="O8837" s="324"/>
      <c r="P8837" s="324"/>
      <c r="Q8837" s="324"/>
      <c r="R8837" s="324"/>
      <c r="S8837" s="324"/>
      <c r="T8837" s="324"/>
      <c r="U8837" s="324"/>
      <c r="V8837" s="324"/>
      <c r="W8837" s="324"/>
      <c r="X8837" s="324"/>
      <c r="Y8837" s="324"/>
      <c r="Z8837" s="324"/>
      <c r="AA8837" s="324"/>
      <c r="AB8837" s="324"/>
      <c r="AC8837" s="324"/>
      <c r="AD8837" s="324"/>
      <c r="AE8837" s="324"/>
      <c r="AF8837" s="324"/>
      <c r="AG8837" s="324"/>
      <c r="AH8837" s="324"/>
      <c r="AI8837" s="325"/>
      <c r="BD8837" s="2"/>
      <c r="BE8837" s="2"/>
      <c r="BF8837" s="2"/>
    </row>
    <row r="8838" spans="1:58" ht="15.75" x14ac:dyDescent="0.2">
      <c r="A8838" s="2"/>
      <c r="B8838" s="111">
        <f t="shared" ref="B8838:C8838" si="5737">B8767</f>
        <v>16</v>
      </c>
      <c r="C8838" s="323">
        <f t="shared" si="5737"/>
        <v>0</v>
      </c>
      <c r="D8838" s="324"/>
      <c r="E8838" s="324"/>
      <c r="F8838" s="324"/>
      <c r="G8838" s="324"/>
      <c r="H8838" s="324"/>
      <c r="I8838" s="324"/>
      <c r="J8838" s="324"/>
      <c r="K8838" s="324"/>
      <c r="L8838" s="324"/>
      <c r="M8838" s="324"/>
      <c r="N8838" s="324"/>
      <c r="O8838" s="324"/>
      <c r="P8838" s="324"/>
      <c r="Q8838" s="324"/>
      <c r="R8838" s="324"/>
      <c r="S8838" s="324"/>
      <c r="T8838" s="324"/>
      <c r="U8838" s="324"/>
      <c r="V8838" s="324"/>
      <c r="W8838" s="324"/>
      <c r="X8838" s="324"/>
      <c r="Y8838" s="324"/>
      <c r="Z8838" s="324"/>
      <c r="AA8838" s="324"/>
      <c r="AB8838" s="324"/>
      <c r="AC8838" s="324"/>
      <c r="AD8838" s="324"/>
      <c r="AE8838" s="324"/>
      <c r="AF8838" s="324"/>
      <c r="AG8838" s="324"/>
      <c r="AH8838" s="324"/>
      <c r="AI8838" s="325"/>
      <c r="BD8838" s="2"/>
      <c r="BE8838" s="2"/>
      <c r="BF8838" s="2"/>
    </row>
    <row r="8839" spans="1:58" ht="15.75" x14ac:dyDescent="0.2">
      <c r="A8839" s="2"/>
      <c r="B8839" s="111">
        <f t="shared" ref="B8839:C8839" si="5738">B8768</f>
        <v>17</v>
      </c>
      <c r="C8839" s="323">
        <f t="shared" si="5738"/>
        <v>0</v>
      </c>
      <c r="D8839" s="324"/>
      <c r="E8839" s="324"/>
      <c r="F8839" s="324"/>
      <c r="G8839" s="324"/>
      <c r="H8839" s="324"/>
      <c r="I8839" s="324"/>
      <c r="J8839" s="324"/>
      <c r="K8839" s="324"/>
      <c r="L8839" s="324"/>
      <c r="M8839" s="324"/>
      <c r="N8839" s="324"/>
      <c r="O8839" s="324"/>
      <c r="P8839" s="324"/>
      <c r="Q8839" s="324"/>
      <c r="R8839" s="324"/>
      <c r="S8839" s="324"/>
      <c r="T8839" s="324"/>
      <c r="U8839" s="324"/>
      <c r="V8839" s="324"/>
      <c r="W8839" s="324"/>
      <c r="X8839" s="324"/>
      <c r="Y8839" s="324"/>
      <c r="Z8839" s="324"/>
      <c r="AA8839" s="324"/>
      <c r="AB8839" s="324"/>
      <c r="AC8839" s="324"/>
      <c r="AD8839" s="324"/>
      <c r="AE8839" s="324"/>
      <c r="AF8839" s="324"/>
      <c r="AG8839" s="324"/>
      <c r="AH8839" s="324"/>
      <c r="AI8839" s="325"/>
      <c r="BD8839" s="2"/>
      <c r="BE8839" s="2"/>
      <c r="BF8839" s="2"/>
    </row>
    <row r="8840" spans="1:58" ht="15.75" x14ac:dyDescent="0.2">
      <c r="A8840" s="2"/>
      <c r="B8840" s="111">
        <f t="shared" ref="B8840:C8840" si="5739">B8769</f>
        <v>18</v>
      </c>
      <c r="C8840" s="323">
        <f t="shared" si="5739"/>
        <v>0</v>
      </c>
      <c r="D8840" s="324"/>
      <c r="E8840" s="324"/>
      <c r="F8840" s="324"/>
      <c r="G8840" s="324"/>
      <c r="H8840" s="324"/>
      <c r="I8840" s="324"/>
      <c r="J8840" s="324"/>
      <c r="K8840" s="324"/>
      <c r="L8840" s="324"/>
      <c r="M8840" s="324"/>
      <c r="N8840" s="324"/>
      <c r="O8840" s="324"/>
      <c r="P8840" s="324"/>
      <c r="Q8840" s="324"/>
      <c r="R8840" s="324"/>
      <c r="S8840" s="324"/>
      <c r="T8840" s="324"/>
      <c r="U8840" s="324"/>
      <c r="V8840" s="324"/>
      <c r="W8840" s="324"/>
      <c r="X8840" s="324"/>
      <c r="Y8840" s="324"/>
      <c r="Z8840" s="324"/>
      <c r="AA8840" s="324"/>
      <c r="AB8840" s="324"/>
      <c r="AC8840" s="324"/>
      <c r="AD8840" s="324"/>
      <c r="AE8840" s="324"/>
      <c r="AF8840" s="324"/>
      <c r="AG8840" s="324"/>
      <c r="AH8840" s="324"/>
      <c r="AI8840" s="325"/>
      <c r="BD8840" s="2"/>
      <c r="BE8840" s="2"/>
      <c r="BF8840" s="2"/>
    </row>
    <row r="8841" spans="1:58" ht="15.75" x14ac:dyDescent="0.2">
      <c r="A8841" s="2"/>
      <c r="B8841" s="111">
        <f t="shared" ref="B8841:C8841" si="5740">B8770</f>
        <v>19</v>
      </c>
      <c r="C8841" s="323">
        <f t="shared" si="5740"/>
        <v>0</v>
      </c>
      <c r="D8841" s="324"/>
      <c r="E8841" s="324"/>
      <c r="F8841" s="324"/>
      <c r="G8841" s="324"/>
      <c r="H8841" s="324"/>
      <c r="I8841" s="324"/>
      <c r="J8841" s="324"/>
      <c r="K8841" s="324"/>
      <c r="L8841" s="324"/>
      <c r="M8841" s="324"/>
      <c r="N8841" s="324"/>
      <c r="O8841" s="324"/>
      <c r="P8841" s="324"/>
      <c r="Q8841" s="324"/>
      <c r="R8841" s="324"/>
      <c r="S8841" s="324"/>
      <c r="T8841" s="324"/>
      <c r="U8841" s="324"/>
      <c r="V8841" s="324"/>
      <c r="W8841" s="324"/>
      <c r="X8841" s="324"/>
      <c r="Y8841" s="324"/>
      <c r="Z8841" s="324"/>
      <c r="AA8841" s="324"/>
      <c r="AB8841" s="324"/>
      <c r="AC8841" s="324"/>
      <c r="AD8841" s="324"/>
      <c r="AE8841" s="324"/>
      <c r="AF8841" s="324"/>
      <c r="AG8841" s="324"/>
      <c r="AH8841" s="324"/>
      <c r="AI8841" s="325"/>
      <c r="BD8841" s="2"/>
      <c r="BE8841" s="2"/>
      <c r="BF8841" s="2"/>
    </row>
    <row r="8842" spans="1:58" ht="15.75" x14ac:dyDescent="0.2">
      <c r="A8842" s="2"/>
      <c r="B8842" s="111">
        <f t="shared" ref="B8842:C8842" si="5741">B8771</f>
        <v>20</v>
      </c>
      <c r="C8842" s="323">
        <f t="shared" si="5741"/>
        <v>0</v>
      </c>
      <c r="D8842" s="324"/>
      <c r="E8842" s="324"/>
      <c r="F8842" s="324"/>
      <c r="G8842" s="324"/>
      <c r="H8842" s="324"/>
      <c r="I8842" s="324"/>
      <c r="J8842" s="324"/>
      <c r="K8842" s="324"/>
      <c r="L8842" s="324"/>
      <c r="M8842" s="324"/>
      <c r="N8842" s="324"/>
      <c r="O8842" s="324"/>
      <c r="P8842" s="324"/>
      <c r="Q8842" s="324"/>
      <c r="R8842" s="324"/>
      <c r="S8842" s="324"/>
      <c r="T8842" s="324"/>
      <c r="U8842" s="324"/>
      <c r="V8842" s="324"/>
      <c r="W8842" s="324"/>
      <c r="X8842" s="324"/>
      <c r="Y8842" s="324"/>
      <c r="Z8842" s="324"/>
      <c r="AA8842" s="324"/>
      <c r="AB8842" s="324"/>
      <c r="AC8842" s="324"/>
      <c r="AD8842" s="324"/>
      <c r="AE8842" s="324"/>
      <c r="AF8842" s="324"/>
      <c r="AG8842" s="324"/>
      <c r="AH8842" s="324"/>
      <c r="AI8842" s="325"/>
      <c r="BD8842" s="2"/>
      <c r="BE8842" s="2"/>
      <c r="BF8842" s="2"/>
    </row>
    <row r="8843" spans="1:58" ht="15.75" x14ac:dyDescent="0.2">
      <c r="A8843" s="2"/>
      <c r="B8843" s="111">
        <f t="shared" ref="B8843:C8843" si="5742">B8772</f>
        <v>0</v>
      </c>
      <c r="C8843" s="323">
        <f t="shared" si="5742"/>
        <v>0</v>
      </c>
      <c r="D8843" s="324"/>
      <c r="E8843" s="324"/>
      <c r="F8843" s="324"/>
      <c r="G8843" s="324"/>
      <c r="H8843" s="324"/>
      <c r="I8843" s="324"/>
      <c r="J8843" s="324"/>
      <c r="K8843" s="324"/>
      <c r="L8843" s="324"/>
      <c r="M8843" s="324"/>
      <c r="N8843" s="324"/>
      <c r="O8843" s="324"/>
      <c r="P8843" s="324"/>
      <c r="Q8843" s="324"/>
      <c r="R8843" s="324"/>
      <c r="S8843" s="324"/>
      <c r="T8843" s="324"/>
      <c r="U8843" s="324"/>
      <c r="V8843" s="324"/>
      <c r="W8843" s="324"/>
      <c r="X8843" s="324"/>
      <c r="Y8843" s="324"/>
      <c r="Z8843" s="324"/>
      <c r="AA8843" s="324"/>
      <c r="AB8843" s="324"/>
      <c r="AC8843" s="324"/>
      <c r="AD8843" s="324"/>
      <c r="AE8843" s="324"/>
      <c r="AF8843" s="324"/>
      <c r="AG8843" s="324"/>
      <c r="AH8843" s="324"/>
      <c r="AI8843" s="325"/>
      <c r="BD8843" s="2"/>
      <c r="BE8843" s="2"/>
      <c r="BF8843" s="2"/>
    </row>
    <row r="8844" spans="1:58" ht="15.75" x14ac:dyDescent="0.2">
      <c r="A8844" s="2"/>
      <c r="B8844" s="111">
        <f t="shared" ref="B8844:C8844" si="5743">B8773</f>
        <v>0</v>
      </c>
      <c r="C8844" s="323">
        <f t="shared" si="5743"/>
        <v>0</v>
      </c>
      <c r="D8844" s="324"/>
      <c r="E8844" s="324"/>
      <c r="F8844" s="324"/>
      <c r="G8844" s="324"/>
      <c r="H8844" s="324"/>
      <c r="I8844" s="324"/>
      <c r="J8844" s="324"/>
      <c r="K8844" s="324"/>
      <c r="L8844" s="324"/>
      <c r="M8844" s="324"/>
      <c r="N8844" s="324"/>
      <c r="O8844" s="324"/>
      <c r="P8844" s="324"/>
      <c r="Q8844" s="324"/>
      <c r="R8844" s="324"/>
      <c r="S8844" s="324"/>
      <c r="T8844" s="324"/>
      <c r="U8844" s="324"/>
      <c r="V8844" s="324"/>
      <c r="W8844" s="324"/>
      <c r="X8844" s="324"/>
      <c r="Y8844" s="324"/>
      <c r="Z8844" s="324"/>
      <c r="AA8844" s="324"/>
      <c r="AB8844" s="324"/>
      <c r="AC8844" s="324"/>
      <c r="AD8844" s="324"/>
      <c r="AE8844" s="324"/>
      <c r="AF8844" s="324"/>
      <c r="AG8844" s="324"/>
      <c r="AH8844" s="324"/>
      <c r="AI8844" s="325"/>
      <c r="BD8844" s="2"/>
      <c r="BE8844" s="2"/>
      <c r="BF8844" s="2"/>
    </row>
    <row r="8845" spans="1:58" ht="15.75" x14ac:dyDescent="0.2">
      <c r="A8845" s="2"/>
      <c r="B8845" s="111">
        <f t="shared" ref="B8845:C8845" si="5744">B8774</f>
        <v>23</v>
      </c>
      <c r="C8845" s="323">
        <f t="shared" si="5744"/>
        <v>0</v>
      </c>
      <c r="D8845" s="324"/>
      <c r="E8845" s="324"/>
      <c r="F8845" s="324"/>
      <c r="G8845" s="324"/>
      <c r="H8845" s="324"/>
      <c r="I8845" s="324"/>
      <c r="J8845" s="324"/>
      <c r="K8845" s="324"/>
      <c r="L8845" s="324"/>
      <c r="M8845" s="324"/>
      <c r="N8845" s="324"/>
      <c r="O8845" s="324"/>
      <c r="P8845" s="324"/>
      <c r="Q8845" s="324"/>
      <c r="R8845" s="324"/>
      <c r="S8845" s="324"/>
      <c r="T8845" s="324"/>
      <c r="U8845" s="324"/>
      <c r="V8845" s="324"/>
      <c r="W8845" s="324"/>
      <c r="X8845" s="324"/>
      <c r="Y8845" s="324"/>
      <c r="Z8845" s="324"/>
      <c r="AA8845" s="324"/>
      <c r="AB8845" s="324"/>
      <c r="AC8845" s="324"/>
      <c r="AD8845" s="324"/>
      <c r="AE8845" s="324"/>
      <c r="AF8845" s="324"/>
      <c r="AG8845" s="324"/>
      <c r="AH8845" s="324"/>
      <c r="AI8845" s="325"/>
      <c r="BD8845" s="2"/>
      <c r="BE8845" s="2"/>
      <c r="BF8845" s="2"/>
    </row>
    <row r="8846" spans="1:58" ht="15.75" x14ac:dyDescent="0.2">
      <c r="A8846" s="2"/>
      <c r="B8846" s="111">
        <f t="shared" ref="B8846:C8846" si="5745">B8775</f>
        <v>24</v>
      </c>
      <c r="C8846" s="323">
        <f t="shared" si="5745"/>
        <v>0</v>
      </c>
      <c r="D8846" s="324"/>
      <c r="E8846" s="324"/>
      <c r="F8846" s="324"/>
      <c r="G8846" s="324"/>
      <c r="H8846" s="324"/>
      <c r="I8846" s="324"/>
      <c r="J8846" s="324"/>
      <c r="K8846" s="324"/>
      <c r="L8846" s="324"/>
      <c r="M8846" s="324"/>
      <c r="N8846" s="324"/>
      <c r="O8846" s="324"/>
      <c r="P8846" s="324"/>
      <c r="Q8846" s="324"/>
      <c r="R8846" s="324"/>
      <c r="S8846" s="324"/>
      <c r="T8846" s="324"/>
      <c r="U8846" s="324"/>
      <c r="V8846" s="324"/>
      <c r="W8846" s="324"/>
      <c r="X8846" s="324"/>
      <c r="Y8846" s="324"/>
      <c r="Z8846" s="324"/>
      <c r="AA8846" s="324"/>
      <c r="AB8846" s="324"/>
      <c r="AC8846" s="324"/>
      <c r="AD8846" s="324"/>
      <c r="AE8846" s="324"/>
      <c r="AF8846" s="324"/>
      <c r="AG8846" s="324"/>
      <c r="AH8846" s="324"/>
      <c r="AI8846" s="325"/>
      <c r="BD8846" s="2"/>
      <c r="BE8846" s="2"/>
      <c r="BF8846" s="2"/>
    </row>
    <row r="8847" spans="1:58" ht="15.75" x14ac:dyDescent="0.2">
      <c r="A8847" s="2"/>
      <c r="B8847" s="111">
        <f t="shared" ref="B8847:C8847" si="5746">B8776</f>
        <v>25</v>
      </c>
      <c r="C8847" s="323">
        <f t="shared" si="5746"/>
        <v>0</v>
      </c>
      <c r="D8847" s="324"/>
      <c r="E8847" s="324"/>
      <c r="F8847" s="324"/>
      <c r="G8847" s="324"/>
      <c r="H8847" s="324"/>
      <c r="I8847" s="324"/>
      <c r="J8847" s="324"/>
      <c r="K8847" s="324"/>
      <c r="L8847" s="324"/>
      <c r="M8847" s="324"/>
      <c r="N8847" s="324"/>
      <c r="O8847" s="324"/>
      <c r="P8847" s="324"/>
      <c r="Q8847" s="324"/>
      <c r="R8847" s="324"/>
      <c r="S8847" s="324"/>
      <c r="T8847" s="324"/>
      <c r="U8847" s="324"/>
      <c r="V8847" s="324"/>
      <c r="W8847" s="324"/>
      <c r="X8847" s="324"/>
      <c r="Y8847" s="324"/>
      <c r="Z8847" s="324"/>
      <c r="AA8847" s="324"/>
      <c r="AB8847" s="324"/>
      <c r="AC8847" s="324"/>
      <c r="AD8847" s="324"/>
      <c r="AE8847" s="324"/>
      <c r="AF8847" s="324"/>
      <c r="AG8847" s="324"/>
      <c r="AH8847" s="324"/>
      <c r="AI8847" s="325"/>
      <c r="BD8847" s="2"/>
      <c r="BE8847" s="2"/>
      <c r="BF8847" s="2"/>
    </row>
    <row r="8848" spans="1:58" ht="15.75" x14ac:dyDescent="0.2">
      <c r="A8848" s="2"/>
      <c r="B8848" s="111">
        <f t="shared" ref="B8848:C8848" si="5747">B8777</f>
        <v>26</v>
      </c>
      <c r="C8848" s="323">
        <f t="shared" si="5747"/>
        <v>0</v>
      </c>
      <c r="D8848" s="324"/>
      <c r="E8848" s="324"/>
      <c r="F8848" s="324"/>
      <c r="G8848" s="324"/>
      <c r="H8848" s="324"/>
      <c r="I8848" s="324"/>
      <c r="J8848" s="324"/>
      <c r="K8848" s="324"/>
      <c r="L8848" s="324"/>
      <c r="M8848" s="324"/>
      <c r="N8848" s="324"/>
      <c r="O8848" s="324"/>
      <c r="P8848" s="324"/>
      <c r="Q8848" s="324"/>
      <c r="R8848" s="324"/>
      <c r="S8848" s="324"/>
      <c r="T8848" s="324"/>
      <c r="U8848" s="324"/>
      <c r="V8848" s="324"/>
      <c r="W8848" s="324"/>
      <c r="X8848" s="324"/>
      <c r="Y8848" s="324"/>
      <c r="Z8848" s="324"/>
      <c r="AA8848" s="324"/>
      <c r="AB8848" s="324"/>
      <c r="AC8848" s="324"/>
      <c r="AD8848" s="324"/>
      <c r="AE8848" s="324"/>
      <c r="AF8848" s="324"/>
      <c r="AG8848" s="324"/>
      <c r="AH8848" s="324"/>
      <c r="AI8848" s="325"/>
      <c r="BD8848" s="2"/>
      <c r="BE8848" s="2"/>
      <c r="BF8848" s="2"/>
    </row>
    <row r="8849" spans="1:69" ht="15.75" x14ac:dyDescent="0.2">
      <c r="A8849" s="2"/>
      <c r="B8849" s="111">
        <f t="shared" ref="B8849:C8849" si="5748">B8778</f>
        <v>27</v>
      </c>
      <c r="C8849" s="323">
        <f t="shared" si="5748"/>
        <v>0</v>
      </c>
      <c r="D8849" s="324"/>
      <c r="E8849" s="324"/>
      <c r="F8849" s="324"/>
      <c r="G8849" s="324"/>
      <c r="H8849" s="324"/>
      <c r="I8849" s="324"/>
      <c r="J8849" s="324"/>
      <c r="K8849" s="324"/>
      <c r="L8849" s="324"/>
      <c r="M8849" s="324"/>
      <c r="N8849" s="324"/>
      <c r="O8849" s="324"/>
      <c r="P8849" s="324"/>
      <c r="Q8849" s="324"/>
      <c r="R8849" s="324"/>
      <c r="S8849" s="324"/>
      <c r="T8849" s="324"/>
      <c r="U8849" s="324"/>
      <c r="V8849" s="324"/>
      <c r="W8849" s="324"/>
      <c r="X8849" s="324"/>
      <c r="Y8849" s="324"/>
      <c r="Z8849" s="324"/>
      <c r="AA8849" s="324"/>
      <c r="AB8849" s="324"/>
      <c r="AC8849" s="324"/>
      <c r="AD8849" s="324"/>
      <c r="AE8849" s="324"/>
      <c r="AF8849" s="324"/>
      <c r="AG8849" s="324"/>
      <c r="AH8849" s="324"/>
      <c r="AI8849" s="325"/>
      <c r="BD8849" s="2"/>
      <c r="BE8849" s="2"/>
      <c r="BF8849" s="2"/>
    </row>
    <row r="8850" spans="1:69" ht="15.75" x14ac:dyDescent="0.2">
      <c r="A8850" s="2"/>
      <c r="B8850" s="111">
        <f t="shared" ref="B8850:C8850" si="5749">B8779</f>
        <v>28</v>
      </c>
      <c r="C8850" s="323">
        <f t="shared" si="5749"/>
        <v>0</v>
      </c>
      <c r="D8850" s="324"/>
      <c r="E8850" s="324"/>
      <c r="F8850" s="324"/>
      <c r="G8850" s="324"/>
      <c r="H8850" s="324"/>
      <c r="I8850" s="324"/>
      <c r="J8850" s="324"/>
      <c r="K8850" s="324"/>
      <c r="L8850" s="324"/>
      <c r="M8850" s="324"/>
      <c r="N8850" s="324"/>
      <c r="O8850" s="324"/>
      <c r="P8850" s="324"/>
      <c r="Q8850" s="324"/>
      <c r="R8850" s="324"/>
      <c r="S8850" s="324"/>
      <c r="T8850" s="324"/>
      <c r="U8850" s="324"/>
      <c r="V8850" s="324"/>
      <c r="W8850" s="324"/>
      <c r="X8850" s="324"/>
      <c r="Y8850" s="324"/>
      <c r="Z8850" s="324"/>
      <c r="AA8850" s="324"/>
      <c r="AB8850" s="324"/>
      <c r="AC8850" s="324"/>
      <c r="AD8850" s="324"/>
      <c r="AE8850" s="324"/>
      <c r="AF8850" s="324"/>
      <c r="AG8850" s="324"/>
      <c r="AH8850" s="324"/>
      <c r="AI8850" s="325"/>
      <c r="BD8850" s="2"/>
      <c r="BE8850" s="2"/>
      <c r="BF8850" s="2"/>
    </row>
    <row r="8851" spans="1:69" ht="15.75" x14ac:dyDescent="0.2">
      <c r="A8851" s="2"/>
      <c r="B8851" s="111">
        <f t="shared" ref="B8851:C8851" si="5750">B8780</f>
        <v>29</v>
      </c>
      <c r="C8851" s="323">
        <f t="shared" si="5750"/>
        <v>0</v>
      </c>
      <c r="D8851" s="324"/>
      <c r="E8851" s="324"/>
      <c r="F8851" s="324"/>
      <c r="G8851" s="324"/>
      <c r="H8851" s="324"/>
      <c r="I8851" s="324"/>
      <c r="J8851" s="324"/>
      <c r="K8851" s="324"/>
      <c r="L8851" s="324"/>
      <c r="M8851" s="324"/>
      <c r="N8851" s="324"/>
      <c r="O8851" s="324"/>
      <c r="P8851" s="324"/>
      <c r="Q8851" s="324"/>
      <c r="R8851" s="324"/>
      <c r="S8851" s="324"/>
      <c r="T8851" s="324"/>
      <c r="U8851" s="324"/>
      <c r="V8851" s="324"/>
      <c r="W8851" s="324"/>
      <c r="X8851" s="324"/>
      <c r="Y8851" s="324"/>
      <c r="Z8851" s="324"/>
      <c r="AA8851" s="324"/>
      <c r="AB8851" s="324"/>
      <c r="AC8851" s="324"/>
      <c r="AD8851" s="324"/>
      <c r="AE8851" s="324"/>
      <c r="AF8851" s="324"/>
      <c r="AG8851" s="324"/>
      <c r="AH8851" s="324"/>
      <c r="AI8851" s="325"/>
      <c r="BD8851" s="2"/>
      <c r="BE8851" s="2"/>
      <c r="BF8851" s="2"/>
    </row>
    <row r="8852" spans="1:69" ht="15.75" x14ac:dyDescent="0.2">
      <c r="A8852" s="2"/>
      <c r="B8852" s="111">
        <f t="shared" ref="B8852:C8852" si="5751">B8781</f>
        <v>0</v>
      </c>
      <c r="C8852" s="323">
        <f t="shared" si="5751"/>
        <v>0</v>
      </c>
      <c r="D8852" s="324"/>
      <c r="E8852" s="324"/>
      <c r="F8852" s="324"/>
      <c r="G8852" s="324"/>
      <c r="H8852" s="324"/>
      <c r="I8852" s="324"/>
      <c r="J8852" s="324"/>
      <c r="K8852" s="324"/>
      <c r="L8852" s="324"/>
      <c r="M8852" s="324"/>
      <c r="N8852" s="324"/>
      <c r="O8852" s="324"/>
      <c r="P8852" s="324"/>
      <c r="Q8852" s="324"/>
      <c r="R8852" s="324"/>
      <c r="S8852" s="324"/>
      <c r="T8852" s="324"/>
      <c r="U8852" s="324"/>
      <c r="V8852" s="324"/>
      <c r="W8852" s="324"/>
      <c r="X8852" s="324"/>
      <c r="Y8852" s="324"/>
      <c r="Z8852" s="324"/>
      <c r="AA8852" s="324"/>
      <c r="AB8852" s="324"/>
      <c r="AC8852" s="324"/>
      <c r="AD8852" s="324"/>
      <c r="AE8852" s="324"/>
      <c r="AF8852" s="324"/>
      <c r="AG8852" s="324"/>
      <c r="AH8852" s="324"/>
      <c r="AI8852" s="325"/>
      <c r="BD8852" s="2"/>
      <c r="BE8852" s="2"/>
      <c r="BF8852" s="2"/>
    </row>
    <row r="8853" spans="1:69" ht="15.75" x14ac:dyDescent="0.2">
      <c r="A8853" s="2"/>
      <c r="B8853" s="111">
        <f t="shared" ref="B8853:C8853" si="5752">B8782</f>
        <v>0</v>
      </c>
      <c r="C8853" s="323">
        <f t="shared" si="5752"/>
        <v>0</v>
      </c>
      <c r="D8853" s="324"/>
      <c r="E8853" s="324"/>
      <c r="F8853" s="324"/>
      <c r="G8853" s="324"/>
      <c r="H8853" s="324"/>
      <c r="I8853" s="324"/>
      <c r="J8853" s="324"/>
      <c r="K8853" s="324"/>
      <c r="L8853" s="324"/>
      <c r="M8853" s="324"/>
      <c r="N8853" s="324"/>
      <c r="O8853" s="324"/>
      <c r="P8853" s="324"/>
      <c r="Q8853" s="324"/>
      <c r="R8853" s="324"/>
      <c r="S8853" s="324"/>
      <c r="T8853" s="324"/>
      <c r="U8853" s="324"/>
      <c r="V8853" s="324"/>
      <c r="W8853" s="324"/>
      <c r="X8853" s="324"/>
      <c r="Y8853" s="324"/>
      <c r="Z8853" s="324"/>
      <c r="AA8853" s="324"/>
      <c r="AB8853" s="324"/>
      <c r="AC8853" s="324"/>
      <c r="AD8853" s="324"/>
      <c r="AE8853" s="324"/>
      <c r="AF8853" s="324"/>
      <c r="AG8853" s="324"/>
      <c r="AH8853" s="324"/>
      <c r="AI8853" s="325"/>
      <c r="BD8853" s="2"/>
      <c r="BE8853" s="2"/>
      <c r="BF8853" s="2"/>
    </row>
    <row r="8854" spans="1:69" ht="15.75" x14ac:dyDescent="0.2">
      <c r="A8854" s="2"/>
      <c r="B8854" s="111">
        <f t="shared" ref="B8854:C8854" si="5753">B8783</f>
        <v>0</v>
      </c>
      <c r="C8854" s="323">
        <f t="shared" si="5753"/>
        <v>0</v>
      </c>
      <c r="D8854" s="324"/>
      <c r="E8854" s="324"/>
      <c r="F8854" s="324"/>
      <c r="G8854" s="324"/>
      <c r="H8854" s="324"/>
      <c r="I8854" s="324"/>
      <c r="J8854" s="324"/>
      <c r="K8854" s="324"/>
      <c r="L8854" s="324"/>
      <c r="M8854" s="324"/>
      <c r="N8854" s="324"/>
      <c r="O8854" s="324"/>
      <c r="P8854" s="324"/>
      <c r="Q8854" s="324"/>
      <c r="R8854" s="324"/>
      <c r="S8854" s="324"/>
      <c r="T8854" s="324"/>
      <c r="U8854" s="324"/>
      <c r="V8854" s="324"/>
      <c r="W8854" s="324"/>
      <c r="X8854" s="324"/>
      <c r="Y8854" s="324"/>
      <c r="Z8854" s="324"/>
      <c r="AA8854" s="324"/>
      <c r="AB8854" s="324"/>
      <c r="AC8854" s="324"/>
      <c r="AD8854" s="324"/>
      <c r="AE8854" s="324"/>
      <c r="AF8854" s="324"/>
      <c r="AG8854" s="324"/>
      <c r="AH8854" s="324"/>
      <c r="AI8854" s="325"/>
      <c r="BD8854" s="2"/>
      <c r="BE8854" s="2"/>
      <c r="BF8854" s="2"/>
    </row>
    <row r="8855" spans="1:69" ht="15.75" x14ac:dyDescent="0.2">
      <c r="A8855" s="2"/>
      <c r="B8855" s="111">
        <f t="shared" ref="B8855:C8855" si="5754">B8784</f>
        <v>0</v>
      </c>
      <c r="C8855" s="323">
        <f t="shared" si="5754"/>
        <v>0</v>
      </c>
      <c r="D8855" s="324"/>
      <c r="E8855" s="324"/>
      <c r="F8855" s="324"/>
      <c r="G8855" s="324"/>
      <c r="H8855" s="324"/>
      <c r="I8855" s="324"/>
      <c r="J8855" s="324"/>
      <c r="K8855" s="324"/>
      <c r="L8855" s="324"/>
      <c r="M8855" s="324"/>
      <c r="N8855" s="324"/>
      <c r="O8855" s="324"/>
      <c r="P8855" s="324"/>
      <c r="Q8855" s="324"/>
      <c r="R8855" s="324"/>
      <c r="S8855" s="324"/>
      <c r="T8855" s="324"/>
      <c r="U8855" s="324"/>
      <c r="V8855" s="324"/>
      <c r="W8855" s="324"/>
      <c r="X8855" s="324"/>
      <c r="Y8855" s="324"/>
      <c r="Z8855" s="324"/>
      <c r="AA8855" s="324"/>
      <c r="AB8855" s="324"/>
      <c r="AC8855" s="324"/>
      <c r="AD8855" s="324"/>
      <c r="AE8855" s="324"/>
      <c r="AF8855" s="324"/>
      <c r="AG8855" s="324"/>
      <c r="AH8855" s="324"/>
      <c r="AI8855" s="325"/>
      <c r="BD8855" s="2"/>
      <c r="BE8855" s="2"/>
      <c r="BF8855" s="2"/>
    </row>
    <row r="8856" spans="1:69" ht="15.75" x14ac:dyDescent="0.2">
      <c r="A8856" s="2"/>
      <c r="B8856" s="111">
        <f t="shared" ref="B8856:C8856" si="5755">B8785</f>
        <v>0</v>
      </c>
      <c r="C8856" s="323">
        <f t="shared" si="5755"/>
        <v>0</v>
      </c>
      <c r="D8856" s="324"/>
      <c r="E8856" s="324"/>
      <c r="F8856" s="324"/>
      <c r="G8856" s="324"/>
      <c r="H8856" s="324"/>
      <c r="I8856" s="324"/>
      <c r="J8856" s="324"/>
      <c r="K8856" s="324"/>
      <c r="L8856" s="324"/>
      <c r="M8856" s="324"/>
      <c r="N8856" s="324"/>
      <c r="O8856" s="324"/>
      <c r="P8856" s="324"/>
      <c r="Q8856" s="324"/>
      <c r="R8856" s="324"/>
      <c r="S8856" s="324"/>
      <c r="T8856" s="324"/>
      <c r="U8856" s="324"/>
      <c r="V8856" s="324"/>
      <c r="W8856" s="324"/>
      <c r="X8856" s="324"/>
      <c r="Y8856" s="324"/>
      <c r="Z8856" s="324"/>
      <c r="AA8856" s="324"/>
      <c r="AB8856" s="324"/>
      <c r="AC8856" s="324"/>
      <c r="AD8856" s="324"/>
      <c r="AE8856" s="324"/>
      <c r="AF8856" s="324"/>
      <c r="AG8856" s="324"/>
      <c r="AH8856" s="324"/>
      <c r="AI8856" s="325"/>
      <c r="BD8856" s="2"/>
      <c r="BE8856" s="2"/>
      <c r="BF8856" s="2"/>
    </row>
    <row r="8857" spans="1:69" ht="15.75" x14ac:dyDescent="0.2">
      <c r="A8857" s="2"/>
      <c r="B8857" s="111">
        <f t="shared" ref="B8857:C8857" si="5756">B8786</f>
        <v>0</v>
      </c>
      <c r="C8857" s="323">
        <f t="shared" si="5756"/>
        <v>0</v>
      </c>
      <c r="D8857" s="324"/>
      <c r="E8857" s="324"/>
      <c r="F8857" s="324"/>
      <c r="G8857" s="324"/>
      <c r="H8857" s="324"/>
      <c r="I8857" s="324"/>
      <c r="J8857" s="324"/>
      <c r="K8857" s="324"/>
      <c r="L8857" s="324"/>
      <c r="M8857" s="324"/>
      <c r="N8857" s="324"/>
      <c r="O8857" s="324"/>
      <c r="P8857" s="324"/>
      <c r="Q8857" s="324"/>
      <c r="R8857" s="324"/>
      <c r="S8857" s="324"/>
      <c r="T8857" s="324"/>
      <c r="U8857" s="324"/>
      <c r="V8857" s="324"/>
      <c r="W8857" s="324"/>
      <c r="X8857" s="324"/>
      <c r="Y8857" s="324"/>
      <c r="Z8857" s="324"/>
      <c r="AA8857" s="324"/>
      <c r="AB8857" s="324"/>
      <c r="AC8857" s="324"/>
      <c r="AD8857" s="324"/>
      <c r="AE8857" s="324"/>
      <c r="AF8857" s="324"/>
      <c r="AG8857" s="324"/>
      <c r="AH8857" s="324"/>
      <c r="AI8857" s="325"/>
      <c r="BD8857" s="2"/>
      <c r="BE8857" s="2"/>
      <c r="BF8857" s="2"/>
    </row>
    <row r="8858" spans="1:69" s="2" customFormat="1" ht="15.75" x14ac:dyDescent="0.2">
      <c r="B8858" s="143">
        <f t="shared" ref="B8858:C8858" si="5757">B8787</f>
        <v>0</v>
      </c>
      <c r="C8858" s="323">
        <f t="shared" si="5757"/>
        <v>0</v>
      </c>
      <c r="D8858" s="324"/>
      <c r="E8858" s="324"/>
      <c r="F8858" s="324"/>
      <c r="G8858" s="324"/>
      <c r="H8858" s="324"/>
      <c r="I8858" s="324"/>
      <c r="J8858" s="324"/>
      <c r="K8858" s="324"/>
      <c r="L8858" s="324"/>
      <c r="M8858" s="324"/>
      <c r="N8858" s="324"/>
      <c r="O8858" s="324"/>
      <c r="P8858" s="324"/>
      <c r="Q8858" s="324"/>
      <c r="R8858" s="324"/>
      <c r="S8858" s="324"/>
      <c r="T8858" s="324"/>
      <c r="U8858" s="324"/>
      <c r="V8858" s="324"/>
      <c r="W8858" s="324"/>
      <c r="X8858" s="324"/>
      <c r="Y8858" s="324"/>
      <c r="Z8858" s="324"/>
      <c r="AA8858" s="324"/>
      <c r="AB8858" s="324"/>
      <c r="AC8858" s="324"/>
      <c r="AD8858" s="324"/>
      <c r="AE8858" s="324"/>
      <c r="AF8858" s="324"/>
      <c r="AG8858" s="324"/>
      <c r="AH8858" s="324"/>
      <c r="AI8858" s="325"/>
      <c r="AJ8858" s="118"/>
      <c r="AK8858" s="118"/>
      <c r="AL8858" s="118"/>
      <c r="AM8858" s="118"/>
      <c r="AN8858" s="118"/>
      <c r="AO8858" s="118"/>
      <c r="AP8858" s="118"/>
      <c r="AQ8858" s="118"/>
      <c r="AR8858" s="118"/>
      <c r="AS8858" s="118"/>
      <c r="AT8858" s="118"/>
      <c r="AU8858" s="118"/>
      <c r="AV8858" s="118"/>
      <c r="AW8858" s="118"/>
      <c r="AX8858" s="118"/>
      <c r="AY8858" s="118"/>
      <c r="AZ8858" s="118"/>
      <c r="BA8858" s="118"/>
      <c r="BB8858" s="118"/>
      <c r="BC8858" s="118"/>
      <c r="BG8858" s="118"/>
      <c r="BH8858" s="118"/>
      <c r="BI8858" s="118"/>
      <c r="BJ8858" s="118"/>
      <c r="BK8858" s="118"/>
      <c r="BL8858" s="118"/>
      <c r="BM8858" s="118"/>
      <c r="BN8858" s="118"/>
      <c r="BO8858" s="118"/>
      <c r="BP8858" s="118"/>
      <c r="BQ8858" s="118"/>
    </row>
    <row r="8859" spans="1:69" s="2" customFormat="1" ht="15.75" x14ac:dyDescent="0.2">
      <c r="B8859" s="143">
        <f t="shared" ref="B8859:C8859" si="5758">B8788</f>
        <v>0</v>
      </c>
      <c r="C8859" s="323">
        <f t="shared" si="5758"/>
        <v>0</v>
      </c>
      <c r="D8859" s="324"/>
      <c r="E8859" s="324"/>
      <c r="F8859" s="324"/>
      <c r="G8859" s="324"/>
      <c r="H8859" s="324"/>
      <c r="I8859" s="324"/>
      <c r="J8859" s="324"/>
      <c r="K8859" s="324"/>
      <c r="L8859" s="324"/>
      <c r="M8859" s="324"/>
      <c r="N8859" s="324"/>
      <c r="O8859" s="324"/>
      <c r="P8859" s="324"/>
      <c r="Q8859" s="324"/>
      <c r="R8859" s="324"/>
      <c r="S8859" s="324"/>
      <c r="T8859" s="324"/>
      <c r="U8859" s="324"/>
      <c r="V8859" s="324"/>
      <c r="W8859" s="324"/>
      <c r="X8859" s="324"/>
      <c r="Y8859" s="324"/>
      <c r="Z8859" s="324"/>
      <c r="AA8859" s="324"/>
      <c r="AB8859" s="324"/>
      <c r="AC8859" s="324"/>
      <c r="AD8859" s="324"/>
      <c r="AE8859" s="324"/>
      <c r="AF8859" s="324"/>
      <c r="AG8859" s="324"/>
      <c r="AH8859" s="324"/>
      <c r="AI8859" s="325"/>
      <c r="AJ8859" s="118"/>
      <c r="AK8859" s="118"/>
      <c r="AL8859" s="118"/>
      <c r="AM8859" s="118"/>
      <c r="AN8859" s="118"/>
      <c r="AO8859" s="118"/>
      <c r="AP8859" s="118"/>
      <c r="AQ8859" s="118"/>
      <c r="AR8859" s="118"/>
      <c r="AS8859" s="118"/>
      <c r="AT8859" s="118"/>
      <c r="AU8859" s="118"/>
      <c r="AV8859" s="118"/>
      <c r="AW8859" s="118"/>
      <c r="AX8859" s="118"/>
      <c r="AY8859" s="118"/>
      <c r="AZ8859" s="118"/>
      <c r="BA8859" s="118"/>
      <c r="BB8859" s="118"/>
      <c r="BC8859" s="118"/>
      <c r="BG8859" s="118"/>
      <c r="BH8859" s="118"/>
      <c r="BI8859" s="118"/>
      <c r="BJ8859" s="118"/>
      <c r="BK8859" s="118"/>
      <c r="BL8859" s="118"/>
      <c r="BM8859" s="118"/>
      <c r="BN8859" s="118"/>
      <c r="BO8859" s="118"/>
      <c r="BP8859" s="118"/>
      <c r="BQ8859" s="118"/>
    </row>
    <row r="8860" spans="1:69" s="2" customFormat="1" ht="15.75" x14ac:dyDescent="0.2">
      <c r="B8860" s="143">
        <f t="shared" ref="B8860:C8860" si="5759">B8789</f>
        <v>0</v>
      </c>
      <c r="C8860" s="323">
        <f t="shared" si="5759"/>
        <v>0</v>
      </c>
      <c r="D8860" s="324"/>
      <c r="E8860" s="324"/>
      <c r="F8860" s="324"/>
      <c r="G8860" s="324"/>
      <c r="H8860" s="324"/>
      <c r="I8860" s="324"/>
      <c r="J8860" s="324"/>
      <c r="K8860" s="324"/>
      <c r="L8860" s="324"/>
      <c r="M8860" s="324"/>
      <c r="N8860" s="324"/>
      <c r="O8860" s="324"/>
      <c r="P8860" s="324"/>
      <c r="Q8860" s="324"/>
      <c r="R8860" s="324"/>
      <c r="S8860" s="324"/>
      <c r="T8860" s="324"/>
      <c r="U8860" s="324"/>
      <c r="V8860" s="324"/>
      <c r="W8860" s="324"/>
      <c r="X8860" s="324"/>
      <c r="Y8860" s="324"/>
      <c r="Z8860" s="324"/>
      <c r="AA8860" s="324"/>
      <c r="AB8860" s="324"/>
      <c r="AC8860" s="324"/>
      <c r="AD8860" s="324"/>
      <c r="AE8860" s="324"/>
      <c r="AF8860" s="324"/>
      <c r="AG8860" s="324"/>
      <c r="AH8860" s="324"/>
      <c r="AI8860" s="325"/>
      <c r="AJ8860" s="118"/>
      <c r="AK8860" s="118"/>
      <c r="AL8860" s="118"/>
      <c r="AM8860" s="118"/>
      <c r="AN8860" s="118"/>
      <c r="AO8860" s="118"/>
      <c r="AP8860" s="118"/>
      <c r="AQ8860" s="118"/>
      <c r="AR8860" s="118"/>
      <c r="AS8860" s="118"/>
      <c r="AT8860" s="118"/>
      <c r="AU8860" s="118"/>
      <c r="AV8860" s="118"/>
      <c r="AW8860" s="118"/>
      <c r="AX8860" s="118"/>
      <c r="AY8860" s="118"/>
      <c r="AZ8860" s="118"/>
      <c r="BA8860" s="118"/>
      <c r="BB8860" s="118"/>
      <c r="BC8860" s="118"/>
      <c r="BG8860" s="118"/>
      <c r="BH8860" s="118"/>
      <c r="BI8860" s="118"/>
      <c r="BJ8860" s="118"/>
      <c r="BK8860" s="118"/>
      <c r="BL8860" s="118"/>
      <c r="BM8860" s="118"/>
      <c r="BN8860" s="118"/>
      <c r="BO8860" s="118"/>
      <c r="BP8860" s="118"/>
      <c r="BQ8860" s="118"/>
    </row>
    <row r="8861" spans="1:69" s="2" customFormat="1" ht="15.75" x14ac:dyDescent="0.2">
      <c r="B8861" s="143">
        <f t="shared" ref="B8861:C8861" si="5760">B8790</f>
        <v>0</v>
      </c>
      <c r="C8861" s="323">
        <f t="shared" si="5760"/>
        <v>0</v>
      </c>
      <c r="D8861" s="324"/>
      <c r="E8861" s="324"/>
      <c r="F8861" s="324"/>
      <c r="G8861" s="324"/>
      <c r="H8861" s="324"/>
      <c r="I8861" s="324"/>
      <c r="J8861" s="324"/>
      <c r="K8861" s="324"/>
      <c r="L8861" s="324"/>
      <c r="M8861" s="324"/>
      <c r="N8861" s="324"/>
      <c r="O8861" s="324"/>
      <c r="P8861" s="324"/>
      <c r="Q8861" s="324"/>
      <c r="R8861" s="324"/>
      <c r="S8861" s="324"/>
      <c r="T8861" s="324"/>
      <c r="U8861" s="324"/>
      <c r="V8861" s="324"/>
      <c r="W8861" s="324"/>
      <c r="X8861" s="324"/>
      <c r="Y8861" s="324"/>
      <c r="Z8861" s="324"/>
      <c r="AA8861" s="324"/>
      <c r="AB8861" s="324"/>
      <c r="AC8861" s="324"/>
      <c r="AD8861" s="324"/>
      <c r="AE8861" s="324"/>
      <c r="AF8861" s="324"/>
      <c r="AG8861" s="324"/>
      <c r="AH8861" s="324"/>
      <c r="AI8861" s="325"/>
      <c r="AJ8861" s="118"/>
      <c r="AK8861" s="118"/>
      <c r="AL8861" s="118"/>
      <c r="AM8861" s="118"/>
      <c r="AN8861" s="118"/>
      <c r="AO8861" s="118"/>
      <c r="AP8861" s="118"/>
      <c r="AQ8861" s="118"/>
      <c r="AR8861" s="118"/>
      <c r="AS8861" s="118"/>
      <c r="AT8861" s="118"/>
      <c r="AU8861" s="118"/>
      <c r="AV8861" s="118"/>
      <c r="AW8861" s="118"/>
      <c r="AX8861" s="118"/>
      <c r="AY8861" s="118"/>
      <c r="AZ8861" s="118"/>
      <c r="BA8861" s="118"/>
      <c r="BB8861" s="118"/>
      <c r="BC8861" s="118"/>
      <c r="BG8861" s="118"/>
      <c r="BH8861" s="118"/>
      <c r="BI8861" s="118"/>
      <c r="BJ8861" s="118"/>
      <c r="BK8861" s="118"/>
      <c r="BL8861" s="118"/>
      <c r="BM8861" s="118"/>
      <c r="BN8861" s="118"/>
      <c r="BO8861" s="118"/>
      <c r="BP8861" s="118"/>
      <c r="BQ8861" s="118"/>
    </row>
    <row r="8862" spans="1:69" s="2" customFormat="1" ht="15.75" x14ac:dyDescent="0.2">
      <c r="B8862" s="143">
        <f t="shared" ref="B8862:C8862" si="5761">B8791</f>
        <v>0</v>
      </c>
      <c r="C8862" s="323">
        <f t="shared" si="5761"/>
        <v>0</v>
      </c>
      <c r="D8862" s="324"/>
      <c r="E8862" s="324"/>
      <c r="F8862" s="324"/>
      <c r="G8862" s="324"/>
      <c r="H8862" s="324"/>
      <c r="I8862" s="324"/>
      <c r="J8862" s="324"/>
      <c r="K8862" s="324"/>
      <c r="L8862" s="324"/>
      <c r="M8862" s="324"/>
      <c r="N8862" s="324"/>
      <c r="O8862" s="324"/>
      <c r="P8862" s="324"/>
      <c r="Q8862" s="324"/>
      <c r="R8862" s="324"/>
      <c r="S8862" s="324"/>
      <c r="T8862" s="324"/>
      <c r="U8862" s="324"/>
      <c r="V8862" s="324"/>
      <c r="W8862" s="324"/>
      <c r="X8862" s="324"/>
      <c r="Y8862" s="324"/>
      <c r="Z8862" s="324"/>
      <c r="AA8862" s="324"/>
      <c r="AB8862" s="324"/>
      <c r="AC8862" s="324"/>
      <c r="AD8862" s="324"/>
      <c r="AE8862" s="324"/>
      <c r="AF8862" s="324"/>
      <c r="AG8862" s="324"/>
      <c r="AH8862" s="324"/>
      <c r="AI8862" s="325"/>
      <c r="AJ8862" s="118"/>
      <c r="AK8862" s="118"/>
      <c r="AL8862" s="118"/>
      <c r="AM8862" s="118"/>
      <c r="AN8862" s="118"/>
      <c r="AO8862" s="118"/>
      <c r="AP8862" s="118"/>
      <c r="AQ8862" s="118"/>
      <c r="AR8862" s="118"/>
      <c r="AS8862" s="118"/>
      <c r="AT8862" s="118"/>
      <c r="AU8862" s="118"/>
      <c r="AV8862" s="118"/>
      <c r="AW8862" s="118"/>
      <c r="AX8862" s="118"/>
      <c r="AY8862" s="118"/>
      <c r="AZ8862" s="118"/>
      <c r="BA8862" s="118"/>
      <c r="BB8862" s="118"/>
      <c r="BC8862" s="118"/>
      <c r="BG8862" s="118"/>
      <c r="BH8862" s="118"/>
      <c r="BI8862" s="118"/>
      <c r="BJ8862" s="118"/>
      <c r="BK8862" s="118"/>
      <c r="BL8862" s="118"/>
      <c r="BM8862" s="118"/>
      <c r="BN8862" s="118"/>
      <c r="BO8862" s="118"/>
      <c r="BP8862" s="118"/>
      <c r="BQ8862" s="118"/>
    </row>
    <row r="8863" spans="1:69" s="2" customFormat="1" ht="15.75" x14ac:dyDescent="0.2">
      <c r="B8863" s="143">
        <f t="shared" ref="B8863:C8863" si="5762">B8792</f>
        <v>0</v>
      </c>
      <c r="C8863" s="323">
        <f t="shared" si="5762"/>
        <v>0</v>
      </c>
      <c r="D8863" s="324"/>
      <c r="E8863" s="324"/>
      <c r="F8863" s="324"/>
      <c r="G8863" s="324"/>
      <c r="H8863" s="324"/>
      <c r="I8863" s="324"/>
      <c r="J8863" s="324"/>
      <c r="K8863" s="324"/>
      <c r="L8863" s="324"/>
      <c r="M8863" s="324"/>
      <c r="N8863" s="324"/>
      <c r="O8863" s="324"/>
      <c r="P8863" s="324"/>
      <c r="Q8863" s="324"/>
      <c r="R8863" s="324"/>
      <c r="S8863" s="324"/>
      <c r="T8863" s="324"/>
      <c r="U8863" s="324"/>
      <c r="V8863" s="324"/>
      <c r="W8863" s="324"/>
      <c r="X8863" s="324"/>
      <c r="Y8863" s="324"/>
      <c r="Z8863" s="324"/>
      <c r="AA8863" s="324"/>
      <c r="AB8863" s="324"/>
      <c r="AC8863" s="324"/>
      <c r="AD8863" s="324"/>
      <c r="AE8863" s="324"/>
      <c r="AF8863" s="324"/>
      <c r="AG8863" s="324"/>
      <c r="AH8863" s="324"/>
      <c r="AI8863" s="325"/>
      <c r="AJ8863" s="118"/>
      <c r="AK8863" s="118"/>
      <c r="AL8863" s="118"/>
      <c r="AM8863" s="118"/>
      <c r="AN8863" s="118"/>
      <c r="AO8863" s="118"/>
      <c r="AP8863" s="118"/>
      <c r="AQ8863" s="118"/>
      <c r="AR8863" s="118"/>
      <c r="AS8863" s="118"/>
      <c r="AT8863" s="118"/>
      <c r="AU8863" s="118"/>
      <c r="AV8863" s="118"/>
      <c r="AW8863" s="118"/>
      <c r="AX8863" s="118"/>
      <c r="AY8863" s="118"/>
      <c r="AZ8863" s="118"/>
      <c r="BA8863" s="118"/>
      <c r="BB8863" s="118"/>
      <c r="BC8863" s="118"/>
      <c r="BG8863" s="118"/>
      <c r="BH8863" s="118"/>
      <c r="BI8863" s="118"/>
      <c r="BJ8863" s="118"/>
      <c r="BK8863" s="118"/>
      <c r="BL8863" s="118"/>
      <c r="BM8863" s="118"/>
      <c r="BN8863" s="118"/>
      <c r="BO8863" s="118"/>
      <c r="BP8863" s="118"/>
      <c r="BQ8863" s="118"/>
    </row>
    <row r="8864" spans="1:69" s="2" customFormat="1" ht="15.75" x14ac:dyDescent="0.2">
      <c r="B8864" s="143">
        <f t="shared" ref="B8864:C8864" si="5763">B8793</f>
        <v>0</v>
      </c>
      <c r="C8864" s="323">
        <f t="shared" si="5763"/>
        <v>0</v>
      </c>
      <c r="D8864" s="324"/>
      <c r="E8864" s="324"/>
      <c r="F8864" s="324"/>
      <c r="G8864" s="324"/>
      <c r="H8864" s="324"/>
      <c r="I8864" s="324"/>
      <c r="J8864" s="324"/>
      <c r="K8864" s="324"/>
      <c r="L8864" s="324"/>
      <c r="M8864" s="324"/>
      <c r="N8864" s="324"/>
      <c r="O8864" s="324"/>
      <c r="P8864" s="324"/>
      <c r="Q8864" s="324"/>
      <c r="R8864" s="324"/>
      <c r="S8864" s="324"/>
      <c r="T8864" s="324"/>
      <c r="U8864" s="324"/>
      <c r="V8864" s="324"/>
      <c r="W8864" s="324"/>
      <c r="X8864" s="324"/>
      <c r="Y8864" s="324"/>
      <c r="Z8864" s="324"/>
      <c r="AA8864" s="324"/>
      <c r="AB8864" s="324"/>
      <c r="AC8864" s="324"/>
      <c r="AD8864" s="324"/>
      <c r="AE8864" s="324"/>
      <c r="AF8864" s="324"/>
      <c r="AG8864" s="324"/>
      <c r="AH8864" s="324"/>
      <c r="AI8864" s="325"/>
      <c r="AJ8864" s="118"/>
      <c r="AK8864" s="118"/>
      <c r="AL8864" s="118"/>
      <c r="AM8864" s="118"/>
      <c r="AN8864" s="118"/>
      <c r="AO8864" s="118"/>
      <c r="AP8864" s="118"/>
      <c r="AQ8864" s="118"/>
      <c r="AR8864" s="118"/>
      <c r="AS8864" s="118"/>
      <c r="AT8864" s="118"/>
      <c r="AU8864" s="118"/>
      <c r="AV8864" s="118"/>
      <c r="AW8864" s="118"/>
      <c r="AX8864" s="118"/>
      <c r="AY8864" s="118"/>
      <c r="AZ8864" s="118"/>
      <c r="BA8864" s="118"/>
      <c r="BB8864" s="118"/>
      <c r="BC8864" s="118"/>
      <c r="BG8864" s="118"/>
      <c r="BH8864" s="118"/>
      <c r="BI8864" s="118"/>
      <c r="BJ8864" s="118"/>
      <c r="BK8864" s="118"/>
      <c r="BL8864" s="118"/>
      <c r="BM8864" s="118"/>
      <c r="BN8864" s="118"/>
      <c r="BO8864" s="118"/>
      <c r="BP8864" s="118"/>
      <c r="BQ8864" s="118"/>
    </row>
    <row r="8865" spans="1:69" s="2" customFormat="1" ht="15.75" x14ac:dyDescent="0.2">
      <c r="B8865" s="143">
        <f t="shared" ref="B8865:C8865" si="5764">B8794</f>
        <v>0</v>
      </c>
      <c r="C8865" s="323">
        <f t="shared" si="5764"/>
        <v>0</v>
      </c>
      <c r="D8865" s="324"/>
      <c r="E8865" s="324"/>
      <c r="F8865" s="324"/>
      <c r="G8865" s="324"/>
      <c r="H8865" s="324"/>
      <c r="I8865" s="324"/>
      <c r="J8865" s="324"/>
      <c r="K8865" s="324"/>
      <c r="L8865" s="324"/>
      <c r="M8865" s="324"/>
      <c r="N8865" s="324"/>
      <c r="O8865" s="324"/>
      <c r="P8865" s="324"/>
      <c r="Q8865" s="324"/>
      <c r="R8865" s="324"/>
      <c r="S8865" s="324"/>
      <c r="T8865" s="324"/>
      <c r="U8865" s="324"/>
      <c r="V8865" s="324"/>
      <c r="W8865" s="324"/>
      <c r="X8865" s="324"/>
      <c r="Y8865" s="324"/>
      <c r="Z8865" s="324"/>
      <c r="AA8865" s="324"/>
      <c r="AB8865" s="324"/>
      <c r="AC8865" s="324"/>
      <c r="AD8865" s="324"/>
      <c r="AE8865" s="324"/>
      <c r="AF8865" s="324"/>
      <c r="AG8865" s="324"/>
      <c r="AH8865" s="324"/>
      <c r="AI8865" s="325"/>
      <c r="AJ8865" s="118"/>
      <c r="AK8865" s="118"/>
      <c r="AL8865" s="118"/>
      <c r="AM8865" s="118"/>
      <c r="AN8865" s="118"/>
      <c r="AO8865" s="118"/>
      <c r="AP8865" s="118"/>
      <c r="AQ8865" s="118"/>
      <c r="AR8865" s="118"/>
      <c r="AS8865" s="118"/>
      <c r="AT8865" s="118"/>
      <c r="AU8865" s="118"/>
      <c r="AV8865" s="118"/>
      <c r="AW8865" s="118"/>
      <c r="AX8865" s="118"/>
      <c r="AY8865" s="118"/>
      <c r="AZ8865" s="118"/>
      <c r="BA8865" s="118"/>
      <c r="BB8865" s="118"/>
      <c r="BC8865" s="118"/>
      <c r="BG8865" s="118"/>
      <c r="BH8865" s="118"/>
      <c r="BI8865" s="118"/>
      <c r="BJ8865" s="118"/>
      <c r="BK8865" s="118"/>
      <c r="BL8865" s="118"/>
      <c r="BM8865" s="118"/>
      <c r="BN8865" s="118"/>
      <c r="BO8865" s="118"/>
      <c r="BP8865" s="118"/>
      <c r="BQ8865" s="118"/>
    </row>
    <row r="8866" spans="1:69" s="2" customFormat="1" ht="15.75" x14ac:dyDescent="0.2">
      <c r="B8866" s="143">
        <f t="shared" ref="B8866:C8866" si="5765">B8795</f>
        <v>0</v>
      </c>
      <c r="C8866" s="323">
        <f t="shared" si="5765"/>
        <v>0</v>
      </c>
      <c r="D8866" s="324"/>
      <c r="E8866" s="324"/>
      <c r="F8866" s="324"/>
      <c r="G8866" s="324"/>
      <c r="H8866" s="324"/>
      <c r="I8866" s="324"/>
      <c r="J8866" s="324"/>
      <c r="K8866" s="324"/>
      <c r="L8866" s="324"/>
      <c r="M8866" s="324"/>
      <c r="N8866" s="324"/>
      <c r="O8866" s="324"/>
      <c r="P8866" s="324"/>
      <c r="Q8866" s="324"/>
      <c r="R8866" s="324"/>
      <c r="S8866" s="324"/>
      <c r="T8866" s="324"/>
      <c r="U8866" s="324"/>
      <c r="V8866" s="324"/>
      <c r="W8866" s="324"/>
      <c r="X8866" s="324"/>
      <c r="Y8866" s="324"/>
      <c r="Z8866" s="324"/>
      <c r="AA8866" s="324"/>
      <c r="AB8866" s="324"/>
      <c r="AC8866" s="324"/>
      <c r="AD8866" s="324"/>
      <c r="AE8866" s="324"/>
      <c r="AF8866" s="324"/>
      <c r="AG8866" s="324"/>
      <c r="AH8866" s="324"/>
      <c r="AI8866" s="325"/>
      <c r="AJ8866" s="118"/>
      <c r="AK8866" s="118"/>
      <c r="AL8866" s="118"/>
      <c r="AM8866" s="118"/>
      <c r="AN8866" s="118"/>
      <c r="AO8866" s="118"/>
      <c r="AP8866" s="118"/>
      <c r="AQ8866" s="118"/>
      <c r="AR8866" s="118"/>
      <c r="AS8866" s="118"/>
      <c r="AT8866" s="118"/>
      <c r="AU8866" s="118"/>
      <c r="AV8866" s="118"/>
      <c r="AW8866" s="118"/>
      <c r="AX8866" s="118"/>
      <c r="AY8866" s="118"/>
      <c r="AZ8866" s="118"/>
      <c r="BA8866" s="118"/>
      <c r="BB8866" s="118"/>
      <c r="BC8866" s="118"/>
      <c r="BG8866" s="118"/>
      <c r="BH8866" s="118"/>
      <c r="BI8866" s="118"/>
      <c r="BJ8866" s="118"/>
      <c r="BK8866" s="118"/>
      <c r="BL8866" s="118"/>
      <c r="BM8866" s="118"/>
      <c r="BN8866" s="118"/>
      <c r="BO8866" s="118"/>
      <c r="BP8866" s="118"/>
      <c r="BQ8866" s="118"/>
    </row>
    <row r="8867" spans="1:69" s="2" customFormat="1" ht="15.75" x14ac:dyDescent="0.2">
      <c r="B8867" s="143">
        <f t="shared" ref="B8867:C8867" si="5766">B8796</f>
        <v>0</v>
      </c>
      <c r="C8867" s="323">
        <f t="shared" si="5766"/>
        <v>0</v>
      </c>
      <c r="D8867" s="324"/>
      <c r="E8867" s="324"/>
      <c r="F8867" s="324"/>
      <c r="G8867" s="324"/>
      <c r="H8867" s="324"/>
      <c r="I8867" s="324"/>
      <c r="J8867" s="324"/>
      <c r="K8867" s="324"/>
      <c r="L8867" s="324"/>
      <c r="M8867" s="324"/>
      <c r="N8867" s="324"/>
      <c r="O8867" s="324"/>
      <c r="P8867" s="324"/>
      <c r="Q8867" s="324"/>
      <c r="R8867" s="324"/>
      <c r="S8867" s="324"/>
      <c r="T8867" s="324"/>
      <c r="U8867" s="324"/>
      <c r="V8867" s="324"/>
      <c r="W8867" s="324"/>
      <c r="X8867" s="324"/>
      <c r="Y8867" s="324"/>
      <c r="Z8867" s="324"/>
      <c r="AA8867" s="324"/>
      <c r="AB8867" s="324"/>
      <c r="AC8867" s="324"/>
      <c r="AD8867" s="324"/>
      <c r="AE8867" s="324"/>
      <c r="AF8867" s="324"/>
      <c r="AG8867" s="324"/>
      <c r="AH8867" s="324"/>
      <c r="AI8867" s="325"/>
      <c r="AJ8867" s="118"/>
      <c r="AK8867" s="118"/>
      <c r="AL8867" s="118"/>
      <c r="AM8867" s="118"/>
      <c r="AN8867" s="118"/>
      <c r="AO8867" s="118"/>
      <c r="AP8867" s="118"/>
      <c r="AQ8867" s="118"/>
      <c r="AR8867" s="118"/>
      <c r="AS8867" s="118"/>
      <c r="AT8867" s="118"/>
      <c r="AU8867" s="118"/>
      <c r="AV8867" s="118"/>
      <c r="AW8867" s="118"/>
      <c r="AX8867" s="118"/>
      <c r="AY8867" s="118"/>
      <c r="AZ8867" s="118"/>
      <c r="BA8867" s="118"/>
      <c r="BB8867" s="118"/>
      <c r="BC8867" s="118"/>
      <c r="BG8867" s="118"/>
      <c r="BH8867" s="118"/>
      <c r="BI8867" s="118"/>
      <c r="BJ8867" s="118"/>
      <c r="BK8867" s="118"/>
      <c r="BL8867" s="118"/>
      <c r="BM8867" s="118"/>
      <c r="BN8867" s="118"/>
      <c r="BO8867" s="118"/>
      <c r="BP8867" s="118"/>
      <c r="BQ8867" s="118"/>
    </row>
    <row r="8868" spans="1:69" s="2" customFormat="1" ht="15.75" x14ac:dyDescent="0.2">
      <c r="B8868" s="143">
        <f t="shared" ref="B8868:C8868" si="5767">B8797</f>
        <v>0</v>
      </c>
      <c r="C8868" s="323">
        <f t="shared" si="5767"/>
        <v>0</v>
      </c>
      <c r="D8868" s="324"/>
      <c r="E8868" s="324"/>
      <c r="F8868" s="324"/>
      <c r="G8868" s="324"/>
      <c r="H8868" s="324"/>
      <c r="I8868" s="324"/>
      <c r="J8868" s="324"/>
      <c r="K8868" s="324"/>
      <c r="L8868" s="324"/>
      <c r="M8868" s="324"/>
      <c r="N8868" s="324"/>
      <c r="O8868" s="324"/>
      <c r="P8868" s="324"/>
      <c r="Q8868" s="324"/>
      <c r="R8868" s="324"/>
      <c r="S8868" s="324"/>
      <c r="T8868" s="324"/>
      <c r="U8868" s="324"/>
      <c r="V8868" s="324"/>
      <c r="W8868" s="324"/>
      <c r="X8868" s="324"/>
      <c r="Y8868" s="324"/>
      <c r="Z8868" s="324"/>
      <c r="AA8868" s="324"/>
      <c r="AB8868" s="324"/>
      <c r="AC8868" s="324"/>
      <c r="AD8868" s="324"/>
      <c r="AE8868" s="324"/>
      <c r="AF8868" s="324"/>
      <c r="AG8868" s="324"/>
      <c r="AH8868" s="324"/>
      <c r="AI8868" s="325"/>
      <c r="AJ8868" s="118"/>
      <c r="AK8868" s="118"/>
      <c r="AL8868" s="118"/>
      <c r="AM8868" s="118"/>
      <c r="AN8868" s="118"/>
      <c r="AO8868" s="118"/>
      <c r="AP8868" s="118"/>
      <c r="AQ8868" s="118"/>
      <c r="AR8868" s="118"/>
      <c r="AS8868" s="118"/>
      <c r="AT8868" s="118"/>
      <c r="AU8868" s="118"/>
      <c r="AV8868" s="118"/>
      <c r="AW8868" s="118"/>
      <c r="AX8868" s="118"/>
      <c r="AY8868" s="118"/>
      <c r="AZ8868" s="118"/>
      <c r="BA8868" s="118"/>
      <c r="BB8868" s="118"/>
      <c r="BC8868" s="118"/>
      <c r="BG8868" s="118"/>
      <c r="BH8868" s="118"/>
      <c r="BI8868" s="118"/>
      <c r="BJ8868" s="118"/>
      <c r="BK8868" s="118"/>
      <c r="BL8868" s="118"/>
      <c r="BM8868" s="118"/>
      <c r="BN8868" s="118"/>
      <c r="BO8868" s="118"/>
      <c r="BP8868" s="118"/>
      <c r="BQ8868" s="118"/>
    </row>
    <row r="8869" spans="1:69" s="2" customFormat="1" ht="15.75" x14ac:dyDescent="0.2">
      <c r="B8869" s="143">
        <f t="shared" ref="B8869:C8869" si="5768">B8798</f>
        <v>0</v>
      </c>
      <c r="C8869" s="323">
        <f t="shared" si="5768"/>
        <v>0</v>
      </c>
      <c r="D8869" s="324"/>
      <c r="E8869" s="324"/>
      <c r="F8869" s="324"/>
      <c r="G8869" s="324"/>
      <c r="H8869" s="324"/>
      <c r="I8869" s="324"/>
      <c r="J8869" s="324"/>
      <c r="K8869" s="324"/>
      <c r="L8869" s="324"/>
      <c r="M8869" s="324"/>
      <c r="N8869" s="324"/>
      <c r="O8869" s="324"/>
      <c r="P8869" s="324"/>
      <c r="Q8869" s="324"/>
      <c r="R8869" s="324"/>
      <c r="S8869" s="324"/>
      <c r="T8869" s="324"/>
      <c r="U8869" s="324"/>
      <c r="V8869" s="324"/>
      <c r="W8869" s="324"/>
      <c r="X8869" s="324"/>
      <c r="Y8869" s="324"/>
      <c r="Z8869" s="324"/>
      <c r="AA8869" s="324"/>
      <c r="AB8869" s="324"/>
      <c r="AC8869" s="324"/>
      <c r="AD8869" s="324"/>
      <c r="AE8869" s="324"/>
      <c r="AF8869" s="324"/>
      <c r="AG8869" s="324"/>
      <c r="AH8869" s="324"/>
      <c r="AI8869" s="325"/>
      <c r="AJ8869" s="118"/>
      <c r="AK8869" s="118"/>
      <c r="AL8869" s="118"/>
      <c r="AM8869" s="118"/>
      <c r="AN8869" s="118"/>
      <c r="AO8869" s="118"/>
      <c r="AP8869" s="118"/>
      <c r="AQ8869" s="118"/>
      <c r="AR8869" s="118"/>
      <c r="AS8869" s="118"/>
      <c r="AT8869" s="118"/>
      <c r="AU8869" s="118"/>
      <c r="AV8869" s="118"/>
      <c r="AW8869" s="118"/>
      <c r="AX8869" s="118"/>
      <c r="AY8869" s="118"/>
      <c r="AZ8869" s="118"/>
      <c r="BA8869" s="118"/>
      <c r="BB8869" s="118"/>
      <c r="BC8869" s="118"/>
      <c r="BG8869" s="118"/>
      <c r="BH8869" s="118"/>
      <c r="BI8869" s="118"/>
      <c r="BJ8869" s="118"/>
      <c r="BK8869" s="118"/>
      <c r="BL8869" s="118"/>
      <c r="BM8869" s="118"/>
      <c r="BN8869" s="118"/>
      <c r="BO8869" s="118"/>
      <c r="BP8869" s="118"/>
      <c r="BQ8869" s="118"/>
    </row>
    <row r="8870" spans="1:69" s="2" customFormat="1" ht="15.75" x14ac:dyDescent="0.2">
      <c r="B8870" s="143">
        <f t="shared" ref="B8870:C8870" si="5769">B8799</f>
        <v>0</v>
      </c>
      <c r="C8870" s="323">
        <f t="shared" si="5769"/>
        <v>0</v>
      </c>
      <c r="D8870" s="324"/>
      <c r="E8870" s="324"/>
      <c r="F8870" s="324"/>
      <c r="G8870" s="324"/>
      <c r="H8870" s="324"/>
      <c r="I8870" s="324"/>
      <c r="J8870" s="324"/>
      <c r="K8870" s="324"/>
      <c r="L8870" s="324"/>
      <c r="M8870" s="324"/>
      <c r="N8870" s="324"/>
      <c r="O8870" s="324"/>
      <c r="P8870" s="324"/>
      <c r="Q8870" s="324"/>
      <c r="R8870" s="324"/>
      <c r="S8870" s="324"/>
      <c r="T8870" s="324"/>
      <c r="U8870" s="324"/>
      <c r="V8870" s="324"/>
      <c r="W8870" s="324"/>
      <c r="X8870" s="324"/>
      <c r="Y8870" s="324"/>
      <c r="Z8870" s="324"/>
      <c r="AA8870" s="324"/>
      <c r="AB8870" s="324"/>
      <c r="AC8870" s="324"/>
      <c r="AD8870" s="324"/>
      <c r="AE8870" s="324"/>
      <c r="AF8870" s="324"/>
      <c r="AG8870" s="324"/>
      <c r="AH8870" s="324"/>
      <c r="AI8870" s="325"/>
      <c r="AJ8870" s="118"/>
      <c r="AK8870" s="118"/>
      <c r="AL8870" s="118"/>
      <c r="AM8870" s="118"/>
      <c r="AN8870" s="118"/>
      <c r="AO8870" s="118"/>
      <c r="AP8870" s="118"/>
      <c r="AQ8870" s="118"/>
      <c r="AR8870" s="118"/>
      <c r="AS8870" s="118"/>
      <c r="AT8870" s="118"/>
      <c r="AU8870" s="118"/>
      <c r="AV8870" s="118"/>
      <c r="AW8870" s="118"/>
      <c r="AX8870" s="118"/>
      <c r="AY8870" s="118"/>
      <c r="AZ8870" s="118"/>
      <c r="BA8870" s="118"/>
      <c r="BB8870" s="118"/>
      <c r="BC8870" s="118"/>
      <c r="BG8870" s="118"/>
      <c r="BH8870" s="118"/>
      <c r="BI8870" s="118"/>
      <c r="BJ8870" s="118"/>
      <c r="BK8870" s="118"/>
      <c r="BL8870" s="118"/>
      <c r="BM8870" s="118"/>
      <c r="BN8870" s="118"/>
      <c r="BO8870" s="118"/>
      <c r="BP8870" s="118"/>
      <c r="BQ8870" s="118"/>
    </row>
    <row r="8871" spans="1:69" s="2" customFormat="1" ht="15.75" x14ac:dyDescent="0.2">
      <c r="B8871" s="143">
        <f t="shared" ref="B8871:C8871" si="5770">B8800</f>
        <v>0</v>
      </c>
      <c r="C8871" s="323">
        <f t="shared" si="5770"/>
        <v>0</v>
      </c>
      <c r="D8871" s="324"/>
      <c r="E8871" s="324"/>
      <c r="F8871" s="324"/>
      <c r="G8871" s="324"/>
      <c r="H8871" s="324"/>
      <c r="I8871" s="324"/>
      <c r="J8871" s="324"/>
      <c r="K8871" s="324"/>
      <c r="L8871" s="324"/>
      <c r="M8871" s="324"/>
      <c r="N8871" s="324"/>
      <c r="O8871" s="324"/>
      <c r="P8871" s="324"/>
      <c r="Q8871" s="324"/>
      <c r="R8871" s="324"/>
      <c r="S8871" s="324"/>
      <c r="T8871" s="324"/>
      <c r="U8871" s="324"/>
      <c r="V8871" s="324"/>
      <c r="W8871" s="324"/>
      <c r="X8871" s="324"/>
      <c r="Y8871" s="324"/>
      <c r="Z8871" s="324"/>
      <c r="AA8871" s="324"/>
      <c r="AB8871" s="324"/>
      <c r="AC8871" s="324"/>
      <c r="AD8871" s="324"/>
      <c r="AE8871" s="324"/>
      <c r="AF8871" s="324"/>
      <c r="AG8871" s="324"/>
      <c r="AH8871" s="324"/>
      <c r="AI8871" s="325"/>
      <c r="AJ8871" s="118"/>
      <c r="AK8871" s="118"/>
      <c r="AL8871" s="118"/>
      <c r="AM8871" s="118"/>
      <c r="AN8871" s="118"/>
      <c r="AO8871" s="118"/>
      <c r="AP8871" s="118"/>
      <c r="AQ8871" s="118"/>
      <c r="AR8871" s="118"/>
      <c r="AS8871" s="118"/>
      <c r="AT8871" s="118"/>
      <c r="AU8871" s="118"/>
      <c r="AV8871" s="118"/>
      <c r="AW8871" s="118"/>
      <c r="AX8871" s="118"/>
      <c r="AY8871" s="118"/>
      <c r="AZ8871" s="118"/>
      <c r="BA8871" s="118"/>
      <c r="BB8871" s="118"/>
      <c r="BC8871" s="118"/>
      <c r="BG8871" s="118"/>
      <c r="BH8871" s="118"/>
      <c r="BI8871" s="118"/>
      <c r="BJ8871" s="118"/>
      <c r="BK8871" s="118"/>
      <c r="BL8871" s="118"/>
      <c r="BM8871" s="118"/>
      <c r="BN8871" s="118"/>
      <c r="BO8871" s="118"/>
      <c r="BP8871" s="118"/>
      <c r="BQ8871" s="118"/>
    </row>
    <row r="8872" spans="1:69" s="2" customFormat="1" ht="15.75" x14ac:dyDescent="0.2">
      <c r="B8872" s="143">
        <f t="shared" ref="B8872:C8872" si="5771">B8801</f>
        <v>0</v>
      </c>
      <c r="C8872" s="323">
        <f t="shared" si="5771"/>
        <v>0</v>
      </c>
      <c r="D8872" s="324"/>
      <c r="E8872" s="324"/>
      <c r="F8872" s="324"/>
      <c r="G8872" s="324"/>
      <c r="H8872" s="324"/>
      <c r="I8872" s="324"/>
      <c r="J8872" s="324"/>
      <c r="K8872" s="324"/>
      <c r="L8872" s="324"/>
      <c r="M8872" s="324"/>
      <c r="N8872" s="324"/>
      <c r="O8872" s="324"/>
      <c r="P8872" s="324"/>
      <c r="Q8872" s="324"/>
      <c r="R8872" s="324"/>
      <c r="S8872" s="324"/>
      <c r="T8872" s="324"/>
      <c r="U8872" s="324"/>
      <c r="V8872" s="324"/>
      <c r="W8872" s="324"/>
      <c r="X8872" s="324"/>
      <c r="Y8872" s="324"/>
      <c r="Z8872" s="324"/>
      <c r="AA8872" s="324"/>
      <c r="AB8872" s="324"/>
      <c r="AC8872" s="324"/>
      <c r="AD8872" s="324"/>
      <c r="AE8872" s="324"/>
      <c r="AF8872" s="324"/>
      <c r="AG8872" s="324"/>
      <c r="AH8872" s="324"/>
      <c r="AI8872" s="325"/>
      <c r="AJ8872" s="118"/>
      <c r="AK8872" s="118"/>
      <c r="AL8872" s="118"/>
      <c r="AM8872" s="118"/>
      <c r="AN8872" s="118"/>
      <c r="AO8872" s="118"/>
      <c r="AP8872" s="118"/>
      <c r="AQ8872" s="118"/>
      <c r="AR8872" s="118"/>
      <c r="AS8872" s="118"/>
      <c r="AT8872" s="118"/>
      <c r="AU8872" s="118"/>
      <c r="AV8872" s="118"/>
      <c r="AW8872" s="118"/>
      <c r="AX8872" s="118"/>
      <c r="AY8872" s="118"/>
      <c r="AZ8872" s="118"/>
      <c r="BA8872" s="118"/>
      <c r="BB8872" s="118"/>
      <c r="BC8872" s="118"/>
      <c r="BG8872" s="118"/>
      <c r="BH8872" s="118"/>
      <c r="BI8872" s="118"/>
      <c r="BJ8872" s="118"/>
      <c r="BK8872" s="118"/>
      <c r="BL8872" s="118"/>
      <c r="BM8872" s="118"/>
      <c r="BN8872" s="118"/>
      <c r="BO8872" s="118"/>
      <c r="BP8872" s="118"/>
      <c r="BQ8872" s="118"/>
    </row>
    <row r="8873" spans="1:69" ht="15" x14ac:dyDescent="0.2">
      <c r="A8873" s="2"/>
      <c r="B8873" s="2"/>
      <c r="C8873" s="2"/>
      <c r="D8873" s="2"/>
      <c r="I8873" s="338"/>
      <c r="J8873" s="338"/>
      <c r="BD8873" s="2"/>
      <c r="BE8873" s="2"/>
      <c r="BF8873" s="2"/>
    </row>
    <row r="8874" spans="1:69" ht="15" x14ac:dyDescent="0.2">
      <c r="A8874" s="326" t="s">
        <v>55</v>
      </c>
      <c r="B8874" s="327"/>
      <c r="C8874" s="327"/>
      <c r="D8874" s="327"/>
      <c r="E8874" s="327"/>
      <c r="F8874" s="327"/>
      <c r="G8874" s="327"/>
      <c r="H8874" s="327"/>
      <c r="I8874" s="327"/>
      <c r="J8874" s="327"/>
      <c r="K8874" s="327"/>
      <c r="L8874" s="327"/>
      <c r="M8874" s="327"/>
      <c r="N8874" s="327"/>
      <c r="O8874" s="327"/>
      <c r="P8874" s="327"/>
      <c r="Q8874" s="327"/>
      <c r="R8874" s="327"/>
      <c r="S8874" s="327"/>
      <c r="T8874" s="327"/>
      <c r="U8874" s="327"/>
      <c r="V8874" s="327"/>
      <c r="W8874" s="327"/>
      <c r="X8874" s="327"/>
      <c r="Y8874" s="327"/>
      <c r="Z8874" s="327"/>
      <c r="AA8874" s="327"/>
      <c r="AB8874" s="327"/>
      <c r="AC8874" s="327"/>
      <c r="AD8874" s="327"/>
      <c r="AE8874" s="327"/>
      <c r="AF8874" s="327"/>
      <c r="AG8874" s="327"/>
      <c r="AH8874" s="327"/>
      <c r="AI8874" s="327"/>
      <c r="BD8874" s="2"/>
      <c r="BE8874" s="2"/>
      <c r="BF8874" s="2"/>
    </row>
    <row r="8875" spans="1:69" x14ac:dyDescent="0.2">
      <c r="A8875" s="2"/>
      <c r="B8875" s="2"/>
      <c r="C8875" s="2"/>
      <c r="D8875" s="2"/>
      <c r="BD8875" s="2"/>
      <c r="BE8875" s="2"/>
      <c r="BF8875" s="2"/>
    </row>
    <row r="8876" spans="1:69" x14ac:dyDescent="0.2">
      <c r="A8876" s="2"/>
      <c r="B8876" s="2"/>
      <c r="C8876" s="2"/>
      <c r="D8876" s="2"/>
      <c r="BD8876" s="2"/>
      <c r="BE8876" s="2"/>
      <c r="BF8876" s="2"/>
    </row>
    <row r="8877" spans="1:69" ht="15.75" x14ac:dyDescent="0.2">
      <c r="A8877" s="101" t="s">
        <v>4</v>
      </c>
      <c r="B8877" s="2"/>
      <c r="C8877" s="2"/>
      <c r="D8877" s="2"/>
      <c r="BD8877" s="2"/>
      <c r="BE8877" s="2"/>
      <c r="BF8877" s="2"/>
    </row>
    <row r="8878" spans="1:69" x14ac:dyDescent="0.2">
      <c r="A8878" s="2"/>
      <c r="B8878" s="2"/>
      <c r="C8878" s="2"/>
      <c r="D8878" s="2"/>
      <c r="BD8878" s="2"/>
      <c r="BE8878" s="2"/>
      <c r="BF8878" s="2"/>
    </row>
    <row r="8879" spans="1:69" ht="15.75" x14ac:dyDescent="0.2">
      <c r="A8879" s="339" t="s">
        <v>7</v>
      </c>
      <c r="B8879" s="340"/>
      <c r="C8879" s="340"/>
      <c r="D8879" s="2"/>
      <c r="E8879" s="320" t="str">
        <f>Результаты!$E$3</f>
        <v>Ленинская СОШ</v>
      </c>
      <c r="F8879" s="320"/>
      <c r="G8879" s="320"/>
      <c r="H8879" s="320"/>
      <c r="I8879" s="320"/>
      <c r="J8879" s="320"/>
      <c r="BD8879" s="2"/>
      <c r="BE8879" s="2"/>
      <c r="BF8879" s="2"/>
    </row>
    <row r="8880" spans="1:69" ht="15.75" x14ac:dyDescent="0.2">
      <c r="A8880" s="339" t="s">
        <v>12</v>
      </c>
      <c r="B8880" s="339"/>
      <c r="C8880" s="339"/>
      <c r="D8880" s="2"/>
      <c r="E8880" s="320" t="str">
        <f>Результаты!$E$7</f>
        <v>математика</v>
      </c>
      <c r="F8880" s="328"/>
      <c r="G8880" s="328"/>
      <c r="H8880" s="328"/>
      <c r="I8880" s="328"/>
      <c r="J8880" s="328"/>
      <c r="BD8880" s="2"/>
      <c r="BE8880" s="2"/>
      <c r="BF8880" s="2"/>
    </row>
    <row r="8881" spans="1:69" ht="15.75" x14ac:dyDescent="0.2">
      <c r="A8881" s="339" t="s">
        <v>9</v>
      </c>
      <c r="B8881" s="339"/>
      <c r="C8881" s="339"/>
      <c r="D8881" s="2"/>
      <c r="E8881" s="320">
        <f>Результаты!$E$11</f>
        <v>13</v>
      </c>
      <c r="F8881" s="328"/>
      <c r="G8881" s="328"/>
      <c r="H8881" s="328"/>
      <c r="I8881" s="328"/>
      <c r="J8881" s="328"/>
      <c r="BD8881" s="2"/>
      <c r="BE8881" s="2"/>
      <c r="BF8881" s="2"/>
    </row>
    <row r="8882" spans="1:69" ht="15.75" x14ac:dyDescent="0.2">
      <c r="A8882" s="339" t="s">
        <v>23</v>
      </c>
      <c r="B8882" s="339"/>
      <c r="C8882" s="339"/>
      <c r="D8882" s="2"/>
      <c r="E8882" s="320">
        <f>Результаты!$E$13</f>
        <v>6</v>
      </c>
      <c r="F8882" s="328"/>
      <c r="G8882" s="328"/>
      <c r="H8882" s="328"/>
      <c r="I8882" s="328"/>
      <c r="J8882" s="328"/>
      <c r="BD8882" s="2"/>
      <c r="BE8882" s="2"/>
      <c r="BF8882" s="2"/>
    </row>
    <row r="8883" spans="1:69" ht="15.75" x14ac:dyDescent="0.2">
      <c r="A8883" s="339" t="s">
        <v>42</v>
      </c>
      <c r="B8883" s="339"/>
      <c r="C8883" s="339"/>
      <c r="D8883" s="2"/>
      <c r="E8883" s="320">
        <f>Результаты!$E$15</f>
        <v>6</v>
      </c>
      <c r="F8883" s="320"/>
      <c r="G8883" s="320"/>
      <c r="H8883" s="321">
        <f>Результаты!$H$15</f>
        <v>7</v>
      </c>
      <c r="I8883" s="321"/>
      <c r="J8883" s="322"/>
      <c r="BD8883" s="2"/>
      <c r="BE8883" s="2"/>
      <c r="BF8883" s="2"/>
    </row>
    <row r="8884" spans="1:69" ht="13.5" thickBot="1" x14ac:dyDescent="0.25">
      <c r="A8884" s="2"/>
      <c r="B8884" s="2"/>
      <c r="C8884" s="2"/>
      <c r="D8884" s="2"/>
      <c r="BD8884" s="2"/>
      <c r="BE8884" s="2"/>
      <c r="BF8884" s="2"/>
    </row>
    <row r="8885" spans="1:69" ht="15" customHeight="1" x14ac:dyDescent="0.2">
      <c r="A8885" s="341" t="s">
        <v>19</v>
      </c>
      <c r="B8885" s="342"/>
      <c r="C8885" s="342"/>
      <c r="D8885" s="342"/>
      <c r="E8885" s="335">
        <f>E8814</f>
        <v>1</v>
      </c>
      <c r="F8885" s="335">
        <f t="shared" ref="F8885:AM8885" si="5772">F8814</f>
        <v>2</v>
      </c>
      <c r="G8885" s="335">
        <f t="shared" si="5772"/>
        <v>3</v>
      </c>
      <c r="H8885" s="337">
        <f t="shared" si="5772"/>
        <v>4</v>
      </c>
      <c r="I8885" s="335">
        <f t="shared" si="5772"/>
        <v>5</v>
      </c>
      <c r="J8885" s="337">
        <f t="shared" si="5772"/>
        <v>6</v>
      </c>
      <c r="K8885" s="337">
        <f t="shared" si="5772"/>
        <v>7</v>
      </c>
      <c r="L8885" s="335">
        <f t="shared" si="5772"/>
        <v>8</v>
      </c>
      <c r="M8885" s="337">
        <f t="shared" si="5772"/>
        <v>9</v>
      </c>
      <c r="N8885" s="335">
        <f t="shared" si="5772"/>
        <v>10</v>
      </c>
      <c r="O8885" s="337">
        <f t="shared" si="5772"/>
        <v>11</v>
      </c>
      <c r="P8885" s="335">
        <f t="shared" si="5772"/>
        <v>12</v>
      </c>
      <c r="Q8885" s="337">
        <f t="shared" si="5772"/>
        <v>13</v>
      </c>
      <c r="R8885" s="335">
        <f t="shared" si="5772"/>
        <v>14</v>
      </c>
      <c r="S8885" s="337">
        <f t="shared" si="5772"/>
        <v>15</v>
      </c>
      <c r="T8885" s="335">
        <f t="shared" si="5772"/>
        <v>16</v>
      </c>
      <c r="U8885" s="335">
        <f t="shared" si="5772"/>
        <v>17</v>
      </c>
      <c r="V8885" s="337">
        <f t="shared" si="5772"/>
        <v>18</v>
      </c>
      <c r="W8885" s="337">
        <f t="shared" si="5772"/>
        <v>19</v>
      </c>
      <c r="X8885" s="337">
        <f t="shared" si="5772"/>
        <v>20</v>
      </c>
      <c r="Y8885" s="335" t="e">
        <f t="shared" si="5772"/>
        <v>#REF!</v>
      </c>
      <c r="Z8885" s="335" t="e">
        <f t="shared" si="5772"/>
        <v>#REF!</v>
      </c>
      <c r="AA8885" s="335" t="e">
        <f t="shared" si="5772"/>
        <v>#REF!</v>
      </c>
      <c r="AB8885" s="360" t="e">
        <f t="shared" si="5772"/>
        <v>#REF!</v>
      </c>
      <c r="AC8885" s="360" t="e">
        <f t="shared" si="5772"/>
        <v>#REF!</v>
      </c>
      <c r="AD8885" s="360" t="e">
        <f t="shared" si="5772"/>
        <v>#REF!</v>
      </c>
      <c r="AE8885" s="360" t="e">
        <f t="shared" si="5772"/>
        <v>#REF!</v>
      </c>
      <c r="AF8885" s="360" t="e">
        <f t="shared" si="5772"/>
        <v>#REF!</v>
      </c>
      <c r="AG8885" s="360" t="e">
        <f t="shared" si="5772"/>
        <v>#REF!</v>
      </c>
      <c r="AH8885" s="337" t="e">
        <f t="shared" si="5772"/>
        <v>#REF!</v>
      </c>
      <c r="AI8885" s="360" t="e">
        <f t="shared" si="5772"/>
        <v>#REF!</v>
      </c>
      <c r="AJ8885" s="360" t="e">
        <f t="shared" si="5772"/>
        <v>#REF!</v>
      </c>
      <c r="AK8885" s="360" t="e">
        <f t="shared" si="5772"/>
        <v>#REF!</v>
      </c>
      <c r="AL8885" s="360" t="e">
        <f t="shared" si="5772"/>
        <v>#REF!</v>
      </c>
      <c r="AM8885" s="360" t="e">
        <f t="shared" si="5772"/>
        <v>#REF!</v>
      </c>
      <c r="AN8885" s="360" t="e">
        <f t="shared" ref="AN8885:BB8885" si="5773">AN8814</f>
        <v>#REF!</v>
      </c>
      <c r="AO8885" s="354" t="e">
        <f t="shared" si="5773"/>
        <v>#REF!</v>
      </c>
      <c r="AP8885" s="354" t="e">
        <f t="shared" si="5773"/>
        <v>#REF!</v>
      </c>
      <c r="AQ8885" s="354" t="e">
        <f t="shared" si="5773"/>
        <v>#REF!</v>
      </c>
      <c r="AR8885" s="354" t="e">
        <f t="shared" si="5773"/>
        <v>#REF!</v>
      </c>
      <c r="AS8885" s="354" t="e">
        <f t="shared" si="5773"/>
        <v>#REF!</v>
      </c>
      <c r="AT8885" s="354" t="e">
        <f t="shared" si="5773"/>
        <v>#REF!</v>
      </c>
      <c r="AU8885" s="354" t="e">
        <f t="shared" si="5773"/>
        <v>#REF!</v>
      </c>
      <c r="AV8885" s="354" t="e">
        <f t="shared" si="5773"/>
        <v>#REF!</v>
      </c>
      <c r="AW8885" s="354" t="e">
        <f t="shared" si="5773"/>
        <v>#REF!</v>
      </c>
      <c r="AX8885" s="354" t="e">
        <f t="shared" si="5773"/>
        <v>#REF!</v>
      </c>
      <c r="AY8885" s="354" t="e">
        <f t="shared" si="5773"/>
        <v>#REF!</v>
      </c>
      <c r="AZ8885" s="354" t="e">
        <f t="shared" si="5773"/>
        <v>#REF!</v>
      </c>
      <c r="BA8885" s="354" t="e">
        <f t="shared" si="5773"/>
        <v>#REF!</v>
      </c>
      <c r="BB8885" s="354">
        <f t="shared" si="5773"/>
        <v>0</v>
      </c>
      <c r="BC8885" s="361" t="s">
        <v>37</v>
      </c>
      <c r="BD8885" s="367" t="s">
        <v>39</v>
      </c>
      <c r="BE8885" s="367"/>
      <c r="BF8885" s="355"/>
      <c r="BG8885" s="363" t="s">
        <v>10</v>
      </c>
    </row>
    <row r="8886" spans="1:69" ht="31.5" x14ac:dyDescent="0.2">
      <c r="A8886" s="341"/>
      <c r="B8886" s="342"/>
      <c r="C8886" s="342"/>
      <c r="D8886" s="342"/>
      <c r="E8886" s="336"/>
      <c r="F8886" s="336"/>
      <c r="G8886" s="336"/>
      <c r="H8886" s="336"/>
      <c r="I8886" s="336"/>
      <c r="J8886" s="336"/>
      <c r="K8886" s="336"/>
      <c r="L8886" s="336"/>
      <c r="M8886" s="336"/>
      <c r="N8886" s="336"/>
      <c r="O8886" s="336"/>
      <c r="P8886" s="336"/>
      <c r="Q8886" s="336"/>
      <c r="R8886" s="336"/>
      <c r="S8886" s="336"/>
      <c r="T8886" s="336"/>
      <c r="U8886" s="336"/>
      <c r="V8886" s="336"/>
      <c r="W8886" s="336"/>
      <c r="X8886" s="336"/>
      <c r="Y8886" s="336"/>
      <c r="Z8886" s="336"/>
      <c r="AA8886" s="336"/>
      <c r="AB8886" s="336"/>
      <c r="AC8886" s="336"/>
      <c r="AD8886" s="336"/>
      <c r="AE8886" s="336"/>
      <c r="AF8886" s="336"/>
      <c r="AG8886" s="336"/>
      <c r="AH8886" s="336"/>
      <c r="AI8886" s="336"/>
      <c r="AJ8886" s="336"/>
      <c r="AK8886" s="336"/>
      <c r="AL8886" s="336"/>
      <c r="AM8886" s="336"/>
      <c r="AN8886" s="336"/>
      <c r="AO8886" s="336"/>
      <c r="AP8886" s="336"/>
      <c r="AQ8886" s="336"/>
      <c r="AR8886" s="336"/>
      <c r="AS8886" s="336"/>
      <c r="AT8886" s="336"/>
      <c r="AU8886" s="336"/>
      <c r="AV8886" s="336"/>
      <c r="AW8886" s="336"/>
      <c r="AX8886" s="336"/>
      <c r="AY8886" s="336"/>
      <c r="AZ8886" s="336"/>
      <c r="BA8886" s="336"/>
      <c r="BB8886" s="336"/>
      <c r="BC8886" s="362"/>
      <c r="BD8886" s="93" t="s">
        <v>26</v>
      </c>
      <c r="BE8886" s="94" t="s">
        <v>27</v>
      </c>
      <c r="BF8886" s="95" t="s">
        <v>28</v>
      </c>
      <c r="BG8886" s="364"/>
    </row>
    <row r="8887" spans="1:69" ht="15.75" x14ac:dyDescent="0.2">
      <c r="A8887" s="96" t="s">
        <v>0</v>
      </c>
      <c r="B8887" s="96" t="s">
        <v>2</v>
      </c>
      <c r="C8887" s="96" t="s">
        <v>1</v>
      </c>
      <c r="D8887" s="96" t="s">
        <v>40</v>
      </c>
      <c r="E8887" s="120">
        <f>Результаты!E$23</f>
        <v>1</v>
      </c>
      <c r="F8887" s="120">
        <f>Результаты!F$23</f>
        <v>2</v>
      </c>
      <c r="G8887" s="120">
        <f>Результаты!G$23</f>
        <v>3</v>
      </c>
      <c r="H8887" s="120">
        <f>Результаты!H$23</f>
        <v>4</v>
      </c>
      <c r="I8887" s="120">
        <f>Результаты!I$23</f>
        <v>5</v>
      </c>
      <c r="J8887" s="120">
        <f>Результаты!J$23</f>
        <v>6</v>
      </c>
      <c r="K8887" s="120">
        <f>Результаты!K$23</f>
        <v>7</v>
      </c>
      <c r="L8887" s="120">
        <f>Результаты!L$23</f>
        <v>8</v>
      </c>
      <c r="M8887" s="120">
        <f>Результаты!M$23</f>
        <v>9</v>
      </c>
      <c r="N8887" s="120">
        <f>Результаты!N$23</f>
        <v>10</v>
      </c>
      <c r="O8887" s="120">
        <f>Результаты!O$23</f>
        <v>11</v>
      </c>
      <c r="P8887" s="120">
        <f>Результаты!P$23</f>
        <v>0</v>
      </c>
      <c r="Q8887" s="120">
        <f>Результаты!Q$23</f>
        <v>0</v>
      </c>
      <c r="R8887" s="120">
        <f>Результаты!R$23</f>
        <v>0</v>
      </c>
      <c r="S8887" s="120">
        <f>Результаты!S$23</f>
        <v>0</v>
      </c>
      <c r="T8887" s="120">
        <f>Результаты!T$23</f>
        <v>0</v>
      </c>
      <c r="U8887" s="120">
        <f>Результаты!U$23</f>
        <v>0</v>
      </c>
      <c r="V8887" s="120">
        <f>Результаты!V$23</f>
        <v>0</v>
      </c>
      <c r="W8887" s="120">
        <f>Результаты!W$23</f>
        <v>0</v>
      </c>
      <c r="X8887" s="120">
        <f>Результаты!X$23</f>
        <v>0</v>
      </c>
      <c r="Y8887" s="120" t="e">
        <f>Результаты!#REF!</f>
        <v>#REF!</v>
      </c>
      <c r="Z8887" s="120" t="e">
        <f>Результаты!#REF!</f>
        <v>#REF!</v>
      </c>
      <c r="AA8887" s="120" t="e">
        <f>Результаты!#REF!</f>
        <v>#REF!</v>
      </c>
      <c r="AB8887" s="120" t="e">
        <f>Результаты!#REF!</f>
        <v>#REF!</v>
      </c>
      <c r="AC8887" s="120" t="e">
        <f>Результаты!#REF!</f>
        <v>#REF!</v>
      </c>
      <c r="AD8887" s="120" t="e">
        <f>Результаты!#REF!</f>
        <v>#REF!</v>
      </c>
      <c r="AE8887" s="120" t="e">
        <f>Результаты!#REF!</f>
        <v>#REF!</v>
      </c>
      <c r="AF8887" s="120" t="e">
        <f>Результаты!#REF!</f>
        <v>#REF!</v>
      </c>
      <c r="AG8887" s="120" t="e">
        <f>Результаты!#REF!</f>
        <v>#REF!</v>
      </c>
      <c r="AH8887" s="120" t="e">
        <f>Результаты!#REF!</f>
        <v>#REF!</v>
      </c>
      <c r="AI8887" s="120" t="e">
        <f>Результаты!#REF!</f>
        <v>#REF!</v>
      </c>
      <c r="AJ8887" s="120" t="e">
        <f>Результаты!#REF!</f>
        <v>#REF!</v>
      </c>
      <c r="AK8887" s="120" t="e">
        <f>Результаты!#REF!</f>
        <v>#REF!</v>
      </c>
      <c r="AL8887" s="120" t="e">
        <f>Результаты!#REF!</f>
        <v>#REF!</v>
      </c>
      <c r="AM8887" s="120" t="e">
        <f>Результаты!#REF!</f>
        <v>#REF!</v>
      </c>
      <c r="AN8887" s="120" t="e">
        <f>Результаты!#REF!</f>
        <v>#REF!</v>
      </c>
      <c r="AO8887" s="120" t="e">
        <f>Результаты!#REF!</f>
        <v>#REF!</v>
      </c>
      <c r="AP8887" s="120" t="e">
        <f>Результаты!#REF!</f>
        <v>#REF!</v>
      </c>
      <c r="AQ8887" s="120" t="e">
        <f>Результаты!#REF!</f>
        <v>#REF!</v>
      </c>
      <c r="AR8887" s="120" t="e">
        <f>Результаты!#REF!</f>
        <v>#REF!</v>
      </c>
      <c r="AS8887" s="120" t="e">
        <f>Результаты!#REF!</f>
        <v>#REF!</v>
      </c>
      <c r="AT8887" s="120" t="e">
        <f>Результаты!#REF!</f>
        <v>#REF!</v>
      </c>
      <c r="AU8887" s="120" t="e">
        <f>Результаты!#REF!</f>
        <v>#REF!</v>
      </c>
      <c r="AV8887" s="120" t="e">
        <f>Результаты!#REF!</f>
        <v>#REF!</v>
      </c>
      <c r="AW8887" s="120" t="e">
        <f>Результаты!#REF!</f>
        <v>#REF!</v>
      </c>
      <c r="AX8887" s="120" t="e">
        <f>Результаты!#REF!</f>
        <v>#REF!</v>
      </c>
      <c r="AY8887" s="120" t="e">
        <f>Результаты!#REF!</f>
        <v>#REF!</v>
      </c>
      <c r="AZ8887" s="120" t="e">
        <f>Результаты!#REF!</f>
        <v>#REF!</v>
      </c>
      <c r="BA8887" s="120" t="e">
        <f>Результаты!#REF!</f>
        <v>#REF!</v>
      </c>
      <c r="BB8887" s="120" t="e">
        <f>Результаты!#REF!</f>
        <v>#REF!</v>
      </c>
      <c r="BD8887" s="2"/>
      <c r="BE8887" s="2"/>
      <c r="BF8887" s="2"/>
    </row>
    <row r="8888" spans="1:69" ht="15.75" x14ac:dyDescent="0.2">
      <c r="A8888" s="351" t="s">
        <v>9</v>
      </c>
      <c r="B8888" s="365"/>
      <c r="C8888" s="365"/>
      <c r="D8888" s="366"/>
      <c r="E8888" s="150">
        <f>Результаты!E$24</f>
        <v>1</v>
      </c>
      <c r="F8888" s="150">
        <f>Результаты!F$24</f>
        <v>1</v>
      </c>
      <c r="G8888" s="150">
        <f>Результаты!G$24</f>
        <v>1</v>
      </c>
      <c r="H8888" s="150">
        <f>Результаты!H$24</f>
        <v>1</v>
      </c>
      <c r="I8888" s="150">
        <f>Результаты!I$24</f>
        <v>2</v>
      </c>
      <c r="J8888" s="150">
        <f>Результаты!J$24</f>
        <v>1</v>
      </c>
      <c r="K8888" s="150">
        <f>Результаты!K$24</f>
        <v>1</v>
      </c>
      <c r="L8888" s="150">
        <f>Результаты!L$24</f>
        <v>1</v>
      </c>
      <c r="M8888" s="150">
        <f>Результаты!M$24</f>
        <v>2</v>
      </c>
      <c r="N8888" s="150">
        <f>Результаты!N$24</f>
        <v>1</v>
      </c>
      <c r="O8888" s="150">
        <f>Результаты!O$24</f>
        <v>1</v>
      </c>
      <c r="P8888" s="150">
        <f>Результаты!P$24</f>
        <v>0</v>
      </c>
      <c r="Q8888" s="150">
        <f>Результаты!Q$24</f>
        <v>0</v>
      </c>
      <c r="R8888" s="150">
        <f>Результаты!R$24</f>
        <v>0</v>
      </c>
      <c r="S8888" s="150">
        <f>Результаты!S$24</f>
        <v>0</v>
      </c>
      <c r="T8888" s="150">
        <f>Результаты!T$24</f>
        <v>0</v>
      </c>
      <c r="U8888" s="150">
        <f>Результаты!U$24</f>
        <v>0</v>
      </c>
      <c r="V8888" s="150">
        <f>Результаты!V$24</f>
        <v>0</v>
      </c>
      <c r="W8888" s="150">
        <f>Результаты!W$24</f>
        <v>0</v>
      </c>
      <c r="X8888" s="150">
        <f>Результаты!X$24</f>
        <v>0</v>
      </c>
      <c r="Y8888" s="150" t="e">
        <f>Результаты!#REF!</f>
        <v>#REF!</v>
      </c>
      <c r="Z8888" s="150" t="e">
        <f>Результаты!#REF!</f>
        <v>#REF!</v>
      </c>
      <c r="AA8888" s="150" t="e">
        <f>Результаты!#REF!</f>
        <v>#REF!</v>
      </c>
      <c r="AB8888" s="150" t="e">
        <f>Результаты!#REF!</f>
        <v>#REF!</v>
      </c>
      <c r="AC8888" s="150" t="e">
        <f>Результаты!#REF!</f>
        <v>#REF!</v>
      </c>
      <c r="AD8888" s="150" t="e">
        <f>Результаты!#REF!</f>
        <v>#REF!</v>
      </c>
      <c r="AE8888" s="150" t="e">
        <f>Результаты!#REF!</f>
        <v>#REF!</v>
      </c>
      <c r="AF8888" s="150" t="e">
        <f>Результаты!#REF!</f>
        <v>#REF!</v>
      </c>
      <c r="AG8888" s="150" t="e">
        <f>Результаты!#REF!</f>
        <v>#REF!</v>
      </c>
      <c r="AH8888" s="150" t="e">
        <f>Результаты!#REF!</f>
        <v>#REF!</v>
      </c>
      <c r="AI8888" s="150" t="e">
        <f>Результаты!#REF!</f>
        <v>#REF!</v>
      </c>
      <c r="AJ8888" s="150" t="e">
        <f>Результаты!#REF!</f>
        <v>#REF!</v>
      </c>
      <c r="AK8888" s="150" t="e">
        <f>Результаты!#REF!</f>
        <v>#REF!</v>
      </c>
      <c r="AL8888" s="150" t="e">
        <f>Результаты!#REF!</f>
        <v>#REF!</v>
      </c>
      <c r="AM8888" s="150" t="e">
        <f>Результаты!#REF!</f>
        <v>#REF!</v>
      </c>
      <c r="AN8888" s="150" t="e">
        <f>Результаты!#REF!</f>
        <v>#REF!</v>
      </c>
      <c r="AO8888" s="150" t="e">
        <f>Результаты!#REF!</f>
        <v>#REF!</v>
      </c>
      <c r="AP8888" s="150" t="e">
        <f>Результаты!#REF!</f>
        <v>#REF!</v>
      </c>
      <c r="AQ8888" s="150" t="e">
        <f>Результаты!#REF!</f>
        <v>#REF!</v>
      </c>
      <c r="AR8888" s="150" t="e">
        <f>Результаты!#REF!</f>
        <v>#REF!</v>
      </c>
      <c r="AS8888" s="150" t="e">
        <f>Результаты!#REF!</f>
        <v>#REF!</v>
      </c>
      <c r="AT8888" s="150" t="e">
        <f>Результаты!#REF!</f>
        <v>#REF!</v>
      </c>
      <c r="AU8888" s="150" t="e">
        <f>Результаты!#REF!</f>
        <v>#REF!</v>
      </c>
      <c r="AV8888" s="150" t="e">
        <f>Результаты!#REF!</f>
        <v>#REF!</v>
      </c>
      <c r="AW8888" s="150" t="e">
        <f>Результаты!#REF!</f>
        <v>#REF!</v>
      </c>
      <c r="AX8888" s="150" t="e">
        <f>Результаты!#REF!</f>
        <v>#REF!</v>
      </c>
      <c r="AY8888" s="150" t="e">
        <f>Результаты!#REF!</f>
        <v>#REF!</v>
      </c>
      <c r="AZ8888" s="150" t="e">
        <f>Результаты!#REF!</f>
        <v>#REF!</v>
      </c>
      <c r="BA8888" s="150" t="e">
        <f>Результаты!#REF!</f>
        <v>#REF!</v>
      </c>
      <c r="BB8888" s="150" t="e">
        <f>Результаты!#REF!</f>
        <v>#REF!</v>
      </c>
      <c r="BC8888" s="150">
        <f>Результаты!Y$24</f>
        <v>13</v>
      </c>
      <c r="BD8888" s="116">
        <f t="shared" ref="BD8888:BG8888" si="5774">BD8817</f>
        <v>0</v>
      </c>
      <c r="BE8888" s="116">
        <f t="shared" si="5774"/>
        <v>0</v>
      </c>
      <c r="BF8888" s="116">
        <f t="shared" si="5774"/>
        <v>0</v>
      </c>
      <c r="BG8888" s="145">
        <f t="shared" si="5774"/>
        <v>0</v>
      </c>
    </row>
    <row r="8889" spans="1:69" ht="15" x14ac:dyDescent="0.2">
      <c r="A8889" s="2"/>
      <c r="B8889" s="2"/>
      <c r="C8889" s="2"/>
      <c r="D8889" s="98" t="s">
        <v>5</v>
      </c>
      <c r="BD8889" s="2"/>
      <c r="BE8889" s="2"/>
      <c r="BF8889" s="2"/>
    </row>
    <row r="8890" spans="1:69" ht="15" x14ac:dyDescent="0.2">
      <c r="A8890" s="100">
        <f>Результаты!A151</f>
        <v>126</v>
      </c>
      <c r="B8890" s="100" t="str">
        <f>Результаты!B151</f>
        <v>Б</v>
      </c>
      <c r="C8890" s="100">
        <f>Результаты!C151</f>
        <v>0</v>
      </c>
      <c r="D8890" s="100">
        <f>Результаты!D151</f>
        <v>0</v>
      </c>
      <c r="E8890" s="121">
        <f>Результаты!E151</f>
        <v>0</v>
      </c>
      <c r="F8890" s="121">
        <f>Результаты!F151</f>
        <v>0</v>
      </c>
      <c r="G8890" s="121">
        <f>Результаты!G151</f>
        <v>0</v>
      </c>
      <c r="H8890" s="121">
        <f>Результаты!H151</f>
        <v>0</v>
      </c>
      <c r="I8890" s="121">
        <f>Результаты!I151</f>
        <v>0</v>
      </c>
      <c r="J8890" s="121">
        <f>Результаты!J151</f>
        <v>0</v>
      </c>
      <c r="K8890" s="121">
        <f>Результаты!K151</f>
        <v>0</v>
      </c>
      <c r="L8890" s="121">
        <f>Результаты!L151</f>
        <v>0</v>
      </c>
      <c r="M8890" s="121">
        <f>Результаты!M151</f>
        <v>0</v>
      </c>
      <c r="N8890" s="121">
        <f>Результаты!N151</f>
        <v>0</v>
      </c>
      <c r="O8890" s="121">
        <f>Результаты!O151</f>
        <v>0</v>
      </c>
      <c r="P8890" s="121">
        <f>Результаты!P151</f>
        <v>0</v>
      </c>
      <c r="Q8890" s="121">
        <f>Результаты!Q151</f>
        <v>0</v>
      </c>
      <c r="R8890" s="121">
        <f>Результаты!R151</f>
        <v>0</v>
      </c>
      <c r="S8890" s="121">
        <f>Результаты!S151</f>
        <v>0</v>
      </c>
      <c r="T8890" s="121">
        <f>Результаты!T151</f>
        <v>0</v>
      </c>
      <c r="U8890" s="121">
        <f>Результаты!U151</f>
        <v>0</v>
      </c>
      <c r="V8890" s="121">
        <f>Результаты!V151</f>
        <v>0</v>
      </c>
      <c r="W8890" s="121">
        <f>Результаты!W151</f>
        <v>0</v>
      </c>
      <c r="X8890" s="121">
        <f>Результаты!X151</f>
        <v>0</v>
      </c>
      <c r="Y8890" s="121" t="e">
        <f>Результаты!#REF!</f>
        <v>#REF!</v>
      </c>
      <c r="Z8890" s="121" t="e">
        <f>Результаты!#REF!</f>
        <v>#REF!</v>
      </c>
      <c r="AA8890" s="121" t="e">
        <f>Результаты!#REF!</f>
        <v>#REF!</v>
      </c>
      <c r="AB8890" s="121" t="e">
        <f>Результаты!#REF!</f>
        <v>#REF!</v>
      </c>
      <c r="AC8890" s="121" t="e">
        <f>Результаты!#REF!</f>
        <v>#REF!</v>
      </c>
      <c r="AD8890" s="121" t="e">
        <f>Результаты!#REF!</f>
        <v>#REF!</v>
      </c>
      <c r="AE8890" s="121" t="e">
        <f>Результаты!#REF!</f>
        <v>#REF!</v>
      </c>
      <c r="AF8890" s="121" t="e">
        <f>Результаты!#REF!</f>
        <v>#REF!</v>
      </c>
      <c r="AG8890" s="121" t="e">
        <f>Результаты!#REF!</f>
        <v>#REF!</v>
      </c>
      <c r="AH8890" s="121" t="e">
        <f>Результаты!#REF!</f>
        <v>#REF!</v>
      </c>
      <c r="AI8890" s="121" t="e">
        <f>Результаты!#REF!</f>
        <v>#REF!</v>
      </c>
      <c r="AJ8890" s="121" t="e">
        <f>Результаты!#REF!</f>
        <v>#REF!</v>
      </c>
      <c r="AK8890" s="121" t="e">
        <f>Результаты!#REF!</f>
        <v>#REF!</v>
      </c>
      <c r="AL8890" s="121" t="e">
        <f>Результаты!#REF!</f>
        <v>#REF!</v>
      </c>
      <c r="AM8890" s="121" t="e">
        <f>Результаты!#REF!</f>
        <v>#REF!</v>
      </c>
      <c r="AN8890" s="121"/>
      <c r="AO8890" s="121"/>
      <c r="AP8890" s="121"/>
      <c r="AQ8890" s="121"/>
      <c r="AR8890" s="121"/>
      <c r="AS8890" s="121"/>
      <c r="AT8890" s="121"/>
      <c r="AU8890" s="121"/>
      <c r="AV8890" s="121"/>
      <c r="AW8890" s="121"/>
      <c r="AX8890" s="121"/>
      <c r="AY8890" s="121"/>
      <c r="AZ8890" s="121"/>
      <c r="BA8890" s="121"/>
      <c r="BB8890" s="121"/>
      <c r="BC8890" s="121">
        <f>Результаты!Y151</f>
        <v>0</v>
      </c>
      <c r="BD8890" s="100">
        <f>Результаты!Z151</f>
        <v>0</v>
      </c>
      <c r="BE8890" s="100" t="e">
        <f>Результаты!#REF!</f>
        <v>#REF!</v>
      </c>
      <c r="BF8890" s="100" t="e">
        <f>Результаты!#REF!</f>
        <v>#REF!</v>
      </c>
      <c r="BG8890" s="121">
        <f>Результаты!AB151</f>
        <v>0</v>
      </c>
    </row>
    <row r="8891" spans="1:69" x14ac:dyDescent="0.2">
      <c r="A8891" s="2"/>
      <c r="B8891" s="2"/>
      <c r="C8891" s="2"/>
      <c r="D8891" s="2"/>
      <c r="BD8891" s="2"/>
      <c r="BE8891" s="2"/>
      <c r="BF8891" s="2"/>
    </row>
    <row r="8892" spans="1:69" s="2" customFormat="1" x14ac:dyDescent="0.2">
      <c r="E8892" s="118"/>
      <c r="F8892" s="118"/>
      <c r="G8892" s="118"/>
      <c r="H8892" s="118"/>
      <c r="I8892" s="118"/>
      <c r="J8892" s="118"/>
      <c r="K8892" s="118"/>
      <c r="L8892" s="118"/>
      <c r="M8892" s="118"/>
      <c r="N8892" s="118"/>
      <c r="O8892" s="118"/>
      <c r="P8892" s="118"/>
      <c r="Q8892" s="118"/>
      <c r="R8892" s="118"/>
      <c r="S8892" s="118"/>
      <c r="T8892" s="118"/>
      <c r="U8892" s="118"/>
      <c r="V8892" s="118"/>
      <c r="W8892" s="118"/>
      <c r="X8892" s="118"/>
      <c r="Y8892" s="118"/>
      <c r="Z8892" s="118"/>
      <c r="AA8892" s="118"/>
      <c r="AB8892" s="118"/>
      <c r="AC8892" s="118"/>
      <c r="AD8892" s="118"/>
      <c r="AE8892" s="118"/>
      <c r="AF8892" s="118"/>
      <c r="AG8892" s="118"/>
      <c r="AH8892" s="118"/>
      <c r="AI8892" s="118"/>
      <c r="AJ8892" s="118"/>
      <c r="AK8892" s="118"/>
      <c r="AL8892" s="118"/>
      <c r="AM8892" s="118"/>
      <c r="AN8892" s="118"/>
      <c r="AO8892" s="118"/>
      <c r="AP8892" s="118"/>
      <c r="AQ8892" s="118"/>
      <c r="AR8892" s="118"/>
      <c r="AS8892" s="118"/>
      <c r="AT8892" s="118"/>
      <c r="AU8892" s="118"/>
      <c r="AV8892" s="118"/>
      <c r="AW8892" s="118"/>
      <c r="AX8892" s="118"/>
      <c r="AY8892" s="118"/>
      <c r="AZ8892" s="118"/>
      <c r="BA8892" s="118"/>
      <c r="BB8892" s="118"/>
      <c r="BC8892" s="118"/>
      <c r="BG8892" s="118"/>
      <c r="BH8892" s="118"/>
      <c r="BI8892" s="118"/>
      <c r="BJ8892" s="118"/>
      <c r="BK8892" s="118"/>
      <c r="BL8892" s="118"/>
      <c r="BM8892" s="118"/>
      <c r="BN8892" s="118"/>
      <c r="BO8892" s="118"/>
      <c r="BP8892" s="118"/>
      <c r="BQ8892" s="118"/>
    </row>
    <row r="8893" spans="1:69" ht="15.75" x14ac:dyDescent="0.2">
      <c r="A8893" s="2"/>
      <c r="B8893" s="143" t="str">
        <f>B8822</f>
        <v>номер</v>
      </c>
      <c r="C8893" s="323" t="str">
        <f t="shared" ref="C8893:C8894" si="5775">C8822</f>
        <v>тема задания</v>
      </c>
      <c r="D8893" s="324"/>
      <c r="E8893" s="324"/>
      <c r="F8893" s="324"/>
      <c r="G8893" s="324"/>
      <c r="H8893" s="324"/>
      <c r="I8893" s="324"/>
      <c r="J8893" s="324"/>
      <c r="K8893" s="324"/>
      <c r="L8893" s="324"/>
      <c r="M8893" s="324"/>
      <c r="N8893" s="324"/>
      <c r="O8893" s="324"/>
      <c r="P8893" s="324"/>
      <c r="Q8893" s="324"/>
      <c r="R8893" s="324"/>
      <c r="S8893" s="324"/>
      <c r="T8893" s="324"/>
      <c r="U8893" s="324"/>
      <c r="V8893" s="324"/>
      <c r="W8893" s="324"/>
      <c r="X8893" s="324"/>
      <c r="Y8893" s="324"/>
      <c r="Z8893" s="324"/>
      <c r="AA8893" s="324"/>
      <c r="AB8893" s="324"/>
      <c r="AC8893" s="324"/>
      <c r="AD8893" s="324"/>
      <c r="AE8893" s="324"/>
      <c r="AF8893" s="324"/>
      <c r="AG8893" s="324"/>
      <c r="AH8893" s="324"/>
      <c r="AI8893" s="325"/>
      <c r="BD8893" s="2"/>
      <c r="BE8893" s="2"/>
      <c r="BF8893" s="2"/>
    </row>
    <row r="8894" spans="1:69" ht="15.75" x14ac:dyDescent="0.2">
      <c r="A8894" s="2"/>
      <c r="B8894" s="111">
        <f>B8823</f>
        <v>1</v>
      </c>
      <c r="C8894" s="323">
        <f t="shared" si="5775"/>
        <v>0</v>
      </c>
      <c r="D8894" s="324"/>
      <c r="E8894" s="324"/>
      <c r="F8894" s="324"/>
      <c r="G8894" s="324"/>
      <c r="H8894" s="324"/>
      <c r="I8894" s="324"/>
      <c r="J8894" s="324"/>
      <c r="K8894" s="324"/>
      <c r="L8894" s="324"/>
      <c r="M8894" s="324"/>
      <c r="N8894" s="324"/>
      <c r="O8894" s="324"/>
      <c r="P8894" s="324"/>
      <c r="Q8894" s="324"/>
      <c r="R8894" s="324"/>
      <c r="S8894" s="324"/>
      <c r="T8894" s="324"/>
      <c r="U8894" s="324"/>
      <c r="V8894" s="324"/>
      <c r="W8894" s="324"/>
      <c r="X8894" s="324"/>
      <c r="Y8894" s="324"/>
      <c r="Z8894" s="324"/>
      <c r="AA8894" s="324"/>
      <c r="AB8894" s="324"/>
      <c r="AC8894" s="324"/>
      <c r="AD8894" s="324"/>
      <c r="AE8894" s="324"/>
      <c r="AF8894" s="324"/>
      <c r="AG8894" s="324"/>
      <c r="AH8894" s="324"/>
      <c r="AI8894" s="325"/>
      <c r="BD8894" s="2"/>
      <c r="BE8894" s="2"/>
      <c r="BF8894" s="2"/>
    </row>
    <row r="8895" spans="1:69" ht="15.75" x14ac:dyDescent="0.2">
      <c r="A8895" s="2"/>
      <c r="B8895" s="111">
        <f t="shared" ref="B8895:C8895" si="5776">B8824</f>
        <v>2</v>
      </c>
      <c r="C8895" s="323">
        <f t="shared" si="5776"/>
        <v>0</v>
      </c>
      <c r="D8895" s="324"/>
      <c r="E8895" s="343"/>
      <c r="F8895" s="343"/>
      <c r="G8895" s="343"/>
      <c r="H8895" s="343"/>
      <c r="I8895" s="343"/>
      <c r="J8895" s="343"/>
      <c r="K8895" s="343"/>
      <c r="L8895" s="343"/>
      <c r="M8895" s="343"/>
      <c r="N8895" s="343"/>
      <c r="O8895" s="344"/>
      <c r="P8895" s="344"/>
      <c r="Q8895" s="344"/>
      <c r="R8895" s="344"/>
      <c r="S8895" s="344"/>
      <c r="T8895" s="345"/>
      <c r="U8895" s="345"/>
      <c r="V8895" s="343"/>
      <c r="W8895" s="343"/>
      <c r="X8895" s="343"/>
      <c r="Y8895" s="343"/>
      <c r="Z8895" s="343"/>
      <c r="AA8895" s="343"/>
      <c r="AB8895" s="343"/>
      <c r="AC8895" s="343"/>
      <c r="AD8895" s="343"/>
      <c r="AE8895" s="344"/>
      <c r="AF8895" s="344"/>
      <c r="AG8895" s="344"/>
      <c r="AH8895" s="343"/>
      <c r="AI8895" s="350"/>
      <c r="BD8895" s="2"/>
      <c r="BE8895" s="2"/>
      <c r="BF8895" s="2"/>
    </row>
    <row r="8896" spans="1:69" ht="15.75" x14ac:dyDescent="0.2">
      <c r="A8896" s="2"/>
      <c r="B8896" s="111">
        <f t="shared" ref="B8896:C8896" si="5777">B8825</f>
        <v>3</v>
      </c>
      <c r="C8896" s="323">
        <f t="shared" si="5777"/>
        <v>0</v>
      </c>
      <c r="D8896" s="324"/>
      <c r="E8896" s="324"/>
      <c r="F8896" s="324"/>
      <c r="G8896" s="324"/>
      <c r="H8896" s="324"/>
      <c r="I8896" s="324"/>
      <c r="J8896" s="324"/>
      <c r="K8896" s="324"/>
      <c r="L8896" s="324"/>
      <c r="M8896" s="324"/>
      <c r="N8896" s="324"/>
      <c r="O8896" s="324"/>
      <c r="P8896" s="324"/>
      <c r="Q8896" s="324"/>
      <c r="R8896" s="324"/>
      <c r="S8896" s="324"/>
      <c r="T8896" s="324"/>
      <c r="U8896" s="324"/>
      <c r="V8896" s="324"/>
      <c r="W8896" s="324"/>
      <c r="X8896" s="324"/>
      <c r="Y8896" s="324"/>
      <c r="Z8896" s="324"/>
      <c r="AA8896" s="324"/>
      <c r="AB8896" s="324"/>
      <c r="AC8896" s="324"/>
      <c r="AD8896" s="324"/>
      <c r="AE8896" s="324"/>
      <c r="AF8896" s="324"/>
      <c r="AG8896" s="324"/>
      <c r="AH8896" s="324"/>
      <c r="AI8896" s="325"/>
      <c r="BD8896" s="2"/>
      <c r="BE8896" s="2"/>
      <c r="BF8896" s="2"/>
    </row>
    <row r="8897" spans="1:58" ht="15.75" x14ac:dyDescent="0.2">
      <c r="A8897" s="2"/>
      <c r="B8897" s="111">
        <f t="shared" ref="B8897:C8897" si="5778">B8826</f>
        <v>4</v>
      </c>
      <c r="C8897" s="323">
        <f t="shared" si="5778"/>
        <v>0</v>
      </c>
      <c r="D8897" s="324"/>
      <c r="E8897" s="324"/>
      <c r="F8897" s="324"/>
      <c r="G8897" s="324"/>
      <c r="H8897" s="324"/>
      <c r="I8897" s="324"/>
      <c r="J8897" s="324"/>
      <c r="K8897" s="324"/>
      <c r="L8897" s="324"/>
      <c r="M8897" s="324"/>
      <c r="N8897" s="324"/>
      <c r="O8897" s="324"/>
      <c r="P8897" s="324"/>
      <c r="Q8897" s="324"/>
      <c r="R8897" s="324"/>
      <c r="S8897" s="324"/>
      <c r="T8897" s="324"/>
      <c r="U8897" s="324"/>
      <c r="V8897" s="324"/>
      <c r="W8897" s="324"/>
      <c r="X8897" s="324"/>
      <c r="Y8897" s="324"/>
      <c r="Z8897" s="324"/>
      <c r="AA8897" s="324"/>
      <c r="AB8897" s="324"/>
      <c r="AC8897" s="324"/>
      <c r="AD8897" s="324"/>
      <c r="AE8897" s="324"/>
      <c r="AF8897" s="324"/>
      <c r="AG8897" s="324"/>
      <c r="AH8897" s="324"/>
      <c r="AI8897" s="325"/>
      <c r="BD8897" s="2"/>
      <c r="BE8897" s="2"/>
      <c r="BF8897" s="2"/>
    </row>
    <row r="8898" spans="1:58" ht="15.75" x14ac:dyDescent="0.2">
      <c r="A8898" s="2"/>
      <c r="B8898" s="111">
        <f t="shared" ref="B8898:C8898" si="5779">B8827</f>
        <v>5</v>
      </c>
      <c r="C8898" s="323">
        <f t="shared" si="5779"/>
        <v>0</v>
      </c>
      <c r="D8898" s="324"/>
      <c r="E8898" s="324"/>
      <c r="F8898" s="324"/>
      <c r="G8898" s="324"/>
      <c r="H8898" s="324"/>
      <c r="I8898" s="324"/>
      <c r="J8898" s="324"/>
      <c r="K8898" s="324"/>
      <c r="L8898" s="324"/>
      <c r="M8898" s="324"/>
      <c r="N8898" s="324"/>
      <c r="O8898" s="324"/>
      <c r="P8898" s="324"/>
      <c r="Q8898" s="324"/>
      <c r="R8898" s="324"/>
      <c r="S8898" s="324"/>
      <c r="T8898" s="324"/>
      <c r="U8898" s="324"/>
      <c r="V8898" s="324"/>
      <c r="W8898" s="324"/>
      <c r="X8898" s="324"/>
      <c r="Y8898" s="324"/>
      <c r="Z8898" s="324"/>
      <c r="AA8898" s="324"/>
      <c r="AB8898" s="324"/>
      <c r="AC8898" s="324"/>
      <c r="AD8898" s="324"/>
      <c r="AE8898" s="324"/>
      <c r="AF8898" s="324"/>
      <c r="AG8898" s="324"/>
      <c r="AH8898" s="324"/>
      <c r="AI8898" s="325"/>
      <c r="BD8898" s="2"/>
      <c r="BE8898" s="2"/>
      <c r="BF8898" s="2"/>
    </row>
    <row r="8899" spans="1:58" ht="15.75" x14ac:dyDescent="0.2">
      <c r="A8899" s="2"/>
      <c r="B8899" s="111">
        <f t="shared" ref="B8899:C8899" si="5780">B8828</f>
        <v>6</v>
      </c>
      <c r="C8899" s="323">
        <f t="shared" si="5780"/>
        <v>0</v>
      </c>
      <c r="D8899" s="324"/>
      <c r="E8899" s="324"/>
      <c r="F8899" s="324"/>
      <c r="G8899" s="324"/>
      <c r="H8899" s="324"/>
      <c r="I8899" s="324"/>
      <c r="J8899" s="324"/>
      <c r="K8899" s="324"/>
      <c r="L8899" s="324"/>
      <c r="M8899" s="324"/>
      <c r="N8899" s="324"/>
      <c r="O8899" s="324"/>
      <c r="P8899" s="324"/>
      <c r="Q8899" s="324"/>
      <c r="R8899" s="324"/>
      <c r="S8899" s="324"/>
      <c r="T8899" s="324"/>
      <c r="U8899" s="324"/>
      <c r="V8899" s="324"/>
      <c r="W8899" s="324"/>
      <c r="X8899" s="324"/>
      <c r="Y8899" s="324"/>
      <c r="Z8899" s="324"/>
      <c r="AA8899" s="324"/>
      <c r="AB8899" s="324"/>
      <c r="AC8899" s="324"/>
      <c r="AD8899" s="324"/>
      <c r="AE8899" s="324"/>
      <c r="AF8899" s="324"/>
      <c r="AG8899" s="324"/>
      <c r="AH8899" s="324"/>
      <c r="AI8899" s="325"/>
      <c r="BD8899" s="2"/>
      <c r="BE8899" s="2"/>
      <c r="BF8899" s="2"/>
    </row>
    <row r="8900" spans="1:58" ht="15.75" x14ac:dyDescent="0.2">
      <c r="A8900" s="2"/>
      <c r="B8900" s="111">
        <f t="shared" ref="B8900:C8900" si="5781">B8829</f>
        <v>7</v>
      </c>
      <c r="C8900" s="323">
        <f t="shared" si="5781"/>
        <v>0</v>
      </c>
      <c r="D8900" s="324"/>
      <c r="E8900" s="324"/>
      <c r="F8900" s="324"/>
      <c r="G8900" s="324"/>
      <c r="H8900" s="324"/>
      <c r="I8900" s="324"/>
      <c r="J8900" s="324"/>
      <c r="K8900" s="324"/>
      <c r="L8900" s="324"/>
      <c r="M8900" s="324"/>
      <c r="N8900" s="324"/>
      <c r="O8900" s="324"/>
      <c r="P8900" s="324"/>
      <c r="Q8900" s="324"/>
      <c r="R8900" s="324"/>
      <c r="S8900" s="324"/>
      <c r="T8900" s="324"/>
      <c r="U8900" s="324"/>
      <c r="V8900" s="324"/>
      <c r="W8900" s="324"/>
      <c r="X8900" s="324"/>
      <c r="Y8900" s="324"/>
      <c r="Z8900" s="324"/>
      <c r="AA8900" s="324"/>
      <c r="AB8900" s="324"/>
      <c r="AC8900" s="324"/>
      <c r="AD8900" s="324"/>
      <c r="AE8900" s="324"/>
      <c r="AF8900" s="324"/>
      <c r="AG8900" s="324"/>
      <c r="AH8900" s="324"/>
      <c r="AI8900" s="325"/>
      <c r="BD8900" s="2"/>
      <c r="BE8900" s="2"/>
      <c r="BF8900" s="2"/>
    </row>
    <row r="8901" spans="1:58" ht="15.75" x14ac:dyDescent="0.2">
      <c r="A8901" s="2"/>
      <c r="B8901" s="111">
        <f t="shared" ref="B8901:C8901" si="5782">B8830</f>
        <v>8</v>
      </c>
      <c r="C8901" s="323">
        <f t="shared" si="5782"/>
        <v>0</v>
      </c>
      <c r="D8901" s="324"/>
      <c r="E8901" s="324"/>
      <c r="F8901" s="324"/>
      <c r="G8901" s="324"/>
      <c r="H8901" s="324"/>
      <c r="I8901" s="324"/>
      <c r="J8901" s="324"/>
      <c r="K8901" s="324"/>
      <c r="L8901" s="324"/>
      <c r="M8901" s="324"/>
      <c r="N8901" s="324"/>
      <c r="O8901" s="324"/>
      <c r="P8901" s="324"/>
      <c r="Q8901" s="324"/>
      <c r="R8901" s="324"/>
      <c r="S8901" s="324"/>
      <c r="T8901" s="324"/>
      <c r="U8901" s="324"/>
      <c r="V8901" s="324"/>
      <c r="W8901" s="324"/>
      <c r="X8901" s="324"/>
      <c r="Y8901" s="324"/>
      <c r="Z8901" s="324"/>
      <c r="AA8901" s="324"/>
      <c r="AB8901" s="324"/>
      <c r="AC8901" s="324"/>
      <c r="AD8901" s="324"/>
      <c r="AE8901" s="324"/>
      <c r="AF8901" s="324"/>
      <c r="AG8901" s="324"/>
      <c r="AH8901" s="324"/>
      <c r="AI8901" s="325"/>
      <c r="BD8901" s="2"/>
      <c r="BE8901" s="2"/>
      <c r="BF8901" s="2"/>
    </row>
    <row r="8902" spans="1:58" ht="15.75" x14ac:dyDescent="0.2">
      <c r="A8902" s="2"/>
      <c r="B8902" s="111">
        <f t="shared" ref="B8902:C8902" si="5783">B8831</f>
        <v>9</v>
      </c>
      <c r="C8902" s="323">
        <f t="shared" si="5783"/>
        <v>0</v>
      </c>
      <c r="D8902" s="324"/>
      <c r="E8902" s="324"/>
      <c r="F8902" s="324"/>
      <c r="G8902" s="324"/>
      <c r="H8902" s="324"/>
      <c r="I8902" s="324"/>
      <c r="J8902" s="324"/>
      <c r="K8902" s="324"/>
      <c r="L8902" s="324"/>
      <c r="M8902" s="324"/>
      <c r="N8902" s="324"/>
      <c r="O8902" s="324"/>
      <c r="P8902" s="324"/>
      <c r="Q8902" s="324"/>
      <c r="R8902" s="324"/>
      <c r="S8902" s="324"/>
      <c r="T8902" s="324"/>
      <c r="U8902" s="324"/>
      <c r="V8902" s="324"/>
      <c r="W8902" s="324"/>
      <c r="X8902" s="324"/>
      <c r="Y8902" s="324"/>
      <c r="Z8902" s="324"/>
      <c r="AA8902" s="324"/>
      <c r="AB8902" s="324"/>
      <c r="AC8902" s="324"/>
      <c r="AD8902" s="324"/>
      <c r="AE8902" s="324"/>
      <c r="AF8902" s="324"/>
      <c r="AG8902" s="324"/>
      <c r="AH8902" s="324"/>
      <c r="AI8902" s="325"/>
      <c r="BD8902" s="2"/>
      <c r="BE8902" s="2"/>
      <c r="BF8902" s="2"/>
    </row>
    <row r="8903" spans="1:58" ht="15.75" x14ac:dyDescent="0.2">
      <c r="A8903" s="2"/>
      <c r="B8903" s="111">
        <f t="shared" ref="B8903:C8903" si="5784">B8832</f>
        <v>10</v>
      </c>
      <c r="C8903" s="323">
        <f t="shared" si="5784"/>
        <v>0</v>
      </c>
      <c r="D8903" s="324"/>
      <c r="E8903" s="324"/>
      <c r="F8903" s="324"/>
      <c r="G8903" s="324"/>
      <c r="H8903" s="324"/>
      <c r="I8903" s="324"/>
      <c r="J8903" s="324"/>
      <c r="K8903" s="324"/>
      <c r="L8903" s="324"/>
      <c r="M8903" s="324"/>
      <c r="N8903" s="324"/>
      <c r="O8903" s="324"/>
      <c r="P8903" s="324"/>
      <c r="Q8903" s="324"/>
      <c r="R8903" s="324"/>
      <c r="S8903" s="324"/>
      <c r="T8903" s="324"/>
      <c r="U8903" s="324"/>
      <c r="V8903" s="324"/>
      <c r="W8903" s="324"/>
      <c r="X8903" s="324"/>
      <c r="Y8903" s="324"/>
      <c r="Z8903" s="324"/>
      <c r="AA8903" s="324"/>
      <c r="AB8903" s="324"/>
      <c r="AC8903" s="324"/>
      <c r="AD8903" s="324"/>
      <c r="AE8903" s="324"/>
      <c r="AF8903" s="324"/>
      <c r="AG8903" s="324"/>
      <c r="AH8903" s="324"/>
      <c r="AI8903" s="325"/>
      <c r="BD8903" s="2"/>
      <c r="BE8903" s="2"/>
      <c r="BF8903" s="2"/>
    </row>
    <row r="8904" spans="1:58" ht="15.75" x14ac:dyDescent="0.2">
      <c r="A8904" s="2"/>
      <c r="B8904" s="111">
        <f t="shared" ref="B8904:C8904" si="5785">B8833</f>
        <v>11</v>
      </c>
      <c r="C8904" s="323">
        <f t="shared" si="5785"/>
        <v>0</v>
      </c>
      <c r="D8904" s="324"/>
      <c r="E8904" s="324"/>
      <c r="F8904" s="324"/>
      <c r="G8904" s="324"/>
      <c r="H8904" s="324"/>
      <c r="I8904" s="324"/>
      <c r="J8904" s="324"/>
      <c r="K8904" s="324"/>
      <c r="L8904" s="324"/>
      <c r="M8904" s="324"/>
      <c r="N8904" s="324"/>
      <c r="O8904" s="324"/>
      <c r="P8904" s="324"/>
      <c r="Q8904" s="324"/>
      <c r="R8904" s="324"/>
      <c r="S8904" s="324"/>
      <c r="T8904" s="324"/>
      <c r="U8904" s="324"/>
      <c r="V8904" s="324"/>
      <c r="W8904" s="324"/>
      <c r="X8904" s="324"/>
      <c r="Y8904" s="324"/>
      <c r="Z8904" s="324"/>
      <c r="AA8904" s="324"/>
      <c r="AB8904" s="324"/>
      <c r="AC8904" s="324"/>
      <c r="AD8904" s="324"/>
      <c r="AE8904" s="324"/>
      <c r="AF8904" s="324"/>
      <c r="AG8904" s="324"/>
      <c r="AH8904" s="324"/>
      <c r="AI8904" s="325"/>
      <c r="BD8904" s="2"/>
      <c r="BE8904" s="2"/>
      <c r="BF8904" s="2"/>
    </row>
    <row r="8905" spans="1:58" ht="15.75" x14ac:dyDescent="0.2">
      <c r="A8905" s="2"/>
      <c r="B8905" s="111">
        <f t="shared" ref="B8905:C8905" si="5786">B8834</f>
        <v>12</v>
      </c>
      <c r="C8905" s="323">
        <f t="shared" si="5786"/>
        <v>0</v>
      </c>
      <c r="D8905" s="324"/>
      <c r="E8905" s="324"/>
      <c r="F8905" s="324"/>
      <c r="G8905" s="324"/>
      <c r="H8905" s="324"/>
      <c r="I8905" s="324"/>
      <c r="J8905" s="324"/>
      <c r="K8905" s="324"/>
      <c r="L8905" s="324"/>
      <c r="M8905" s="324"/>
      <c r="N8905" s="324"/>
      <c r="O8905" s="324"/>
      <c r="P8905" s="324"/>
      <c r="Q8905" s="324"/>
      <c r="R8905" s="324"/>
      <c r="S8905" s="324"/>
      <c r="T8905" s="324"/>
      <c r="U8905" s="324"/>
      <c r="V8905" s="324"/>
      <c r="W8905" s="324"/>
      <c r="X8905" s="324"/>
      <c r="Y8905" s="324"/>
      <c r="Z8905" s="324"/>
      <c r="AA8905" s="324"/>
      <c r="AB8905" s="324"/>
      <c r="AC8905" s="324"/>
      <c r="AD8905" s="324"/>
      <c r="AE8905" s="324"/>
      <c r="AF8905" s="324"/>
      <c r="AG8905" s="324"/>
      <c r="AH8905" s="324"/>
      <c r="AI8905" s="325"/>
      <c r="BD8905" s="2"/>
      <c r="BE8905" s="2"/>
      <c r="BF8905" s="2"/>
    </row>
    <row r="8906" spans="1:58" ht="15.75" x14ac:dyDescent="0.2">
      <c r="A8906" s="2"/>
      <c r="B8906" s="111">
        <f t="shared" ref="B8906:C8906" si="5787">B8835</f>
        <v>13</v>
      </c>
      <c r="C8906" s="323">
        <f t="shared" si="5787"/>
        <v>0</v>
      </c>
      <c r="D8906" s="324"/>
      <c r="E8906" s="324"/>
      <c r="F8906" s="324"/>
      <c r="G8906" s="324"/>
      <c r="H8906" s="324"/>
      <c r="I8906" s="324"/>
      <c r="J8906" s="324"/>
      <c r="K8906" s="324"/>
      <c r="L8906" s="324"/>
      <c r="M8906" s="324"/>
      <c r="N8906" s="324"/>
      <c r="O8906" s="324"/>
      <c r="P8906" s="324"/>
      <c r="Q8906" s="324"/>
      <c r="R8906" s="324"/>
      <c r="S8906" s="324"/>
      <c r="T8906" s="324"/>
      <c r="U8906" s="324"/>
      <c r="V8906" s="324"/>
      <c r="W8906" s="324"/>
      <c r="X8906" s="324"/>
      <c r="Y8906" s="324"/>
      <c r="Z8906" s="324"/>
      <c r="AA8906" s="324"/>
      <c r="AB8906" s="324"/>
      <c r="AC8906" s="324"/>
      <c r="AD8906" s="324"/>
      <c r="AE8906" s="324"/>
      <c r="AF8906" s="324"/>
      <c r="AG8906" s="324"/>
      <c r="AH8906" s="324"/>
      <c r="AI8906" s="325"/>
      <c r="BD8906" s="2"/>
      <c r="BE8906" s="2"/>
      <c r="BF8906" s="2"/>
    </row>
    <row r="8907" spans="1:58" ht="15.75" x14ac:dyDescent="0.2">
      <c r="A8907" s="2"/>
      <c r="B8907" s="111">
        <f t="shared" ref="B8907:C8907" si="5788">B8836</f>
        <v>14</v>
      </c>
      <c r="C8907" s="323">
        <f t="shared" si="5788"/>
        <v>0</v>
      </c>
      <c r="D8907" s="324"/>
      <c r="E8907" s="324"/>
      <c r="F8907" s="324"/>
      <c r="G8907" s="324"/>
      <c r="H8907" s="324"/>
      <c r="I8907" s="324"/>
      <c r="J8907" s="324"/>
      <c r="K8907" s="324"/>
      <c r="L8907" s="324"/>
      <c r="M8907" s="324"/>
      <c r="N8907" s="324"/>
      <c r="O8907" s="324"/>
      <c r="P8907" s="324"/>
      <c r="Q8907" s="324"/>
      <c r="R8907" s="324"/>
      <c r="S8907" s="324"/>
      <c r="T8907" s="324"/>
      <c r="U8907" s="324"/>
      <c r="V8907" s="324"/>
      <c r="W8907" s="324"/>
      <c r="X8907" s="324"/>
      <c r="Y8907" s="324"/>
      <c r="Z8907" s="324"/>
      <c r="AA8907" s="324"/>
      <c r="AB8907" s="324"/>
      <c r="AC8907" s="324"/>
      <c r="AD8907" s="324"/>
      <c r="AE8907" s="324"/>
      <c r="AF8907" s="324"/>
      <c r="AG8907" s="324"/>
      <c r="AH8907" s="324"/>
      <c r="AI8907" s="325"/>
      <c r="BD8907" s="2"/>
      <c r="BE8907" s="2"/>
      <c r="BF8907" s="2"/>
    </row>
    <row r="8908" spans="1:58" ht="15.75" x14ac:dyDescent="0.2">
      <c r="A8908" s="2"/>
      <c r="B8908" s="111">
        <f t="shared" ref="B8908:C8908" si="5789">B8837</f>
        <v>15</v>
      </c>
      <c r="C8908" s="323">
        <f t="shared" si="5789"/>
        <v>0</v>
      </c>
      <c r="D8908" s="324"/>
      <c r="E8908" s="324"/>
      <c r="F8908" s="324"/>
      <c r="G8908" s="324"/>
      <c r="H8908" s="324"/>
      <c r="I8908" s="324"/>
      <c r="J8908" s="324"/>
      <c r="K8908" s="324"/>
      <c r="L8908" s="324"/>
      <c r="M8908" s="324"/>
      <c r="N8908" s="324"/>
      <c r="O8908" s="324"/>
      <c r="P8908" s="324"/>
      <c r="Q8908" s="324"/>
      <c r="R8908" s="324"/>
      <c r="S8908" s="324"/>
      <c r="T8908" s="324"/>
      <c r="U8908" s="324"/>
      <c r="V8908" s="324"/>
      <c r="W8908" s="324"/>
      <c r="X8908" s="324"/>
      <c r="Y8908" s="324"/>
      <c r="Z8908" s="324"/>
      <c r="AA8908" s="324"/>
      <c r="AB8908" s="324"/>
      <c r="AC8908" s="324"/>
      <c r="AD8908" s="324"/>
      <c r="AE8908" s="324"/>
      <c r="AF8908" s="324"/>
      <c r="AG8908" s="324"/>
      <c r="AH8908" s="324"/>
      <c r="AI8908" s="325"/>
      <c r="BD8908" s="2"/>
      <c r="BE8908" s="2"/>
      <c r="BF8908" s="2"/>
    </row>
    <row r="8909" spans="1:58" ht="15.75" x14ac:dyDescent="0.2">
      <c r="A8909" s="2"/>
      <c r="B8909" s="111">
        <f t="shared" ref="B8909:C8909" si="5790">B8838</f>
        <v>16</v>
      </c>
      <c r="C8909" s="323">
        <f t="shared" si="5790"/>
        <v>0</v>
      </c>
      <c r="D8909" s="324"/>
      <c r="E8909" s="324"/>
      <c r="F8909" s="324"/>
      <c r="G8909" s="324"/>
      <c r="H8909" s="324"/>
      <c r="I8909" s="324"/>
      <c r="J8909" s="324"/>
      <c r="K8909" s="324"/>
      <c r="L8909" s="324"/>
      <c r="M8909" s="324"/>
      <c r="N8909" s="324"/>
      <c r="O8909" s="324"/>
      <c r="P8909" s="324"/>
      <c r="Q8909" s="324"/>
      <c r="R8909" s="324"/>
      <c r="S8909" s="324"/>
      <c r="T8909" s="324"/>
      <c r="U8909" s="324"/>
      <c r="V8909" s="324"/>
      <c r="W8909" s="324"/>
      <c r="X8909" s="324"/>
      <c r="Y8909" s="324"/>
      <c r="Z8909" s="324"/>
      <c r="AA8909" s="324"/>
      <c r="AB8909" s="324"/>
      <c r="AC8909" s="324"/>
      <c r="AD8909" s="324"/>
      <c r="AE8909" s="324"/>
      <c r="AF8909" s="324"/>
      <c r="AG8909" s="324"/>
      <c r="AH8909" s="324"/>
      <c r="AI8909" s="325"/>
      <c r="BD8909" s="2"/>
      <c r="BE8909" s="2"/>
      <c r="BF8909" s="2"/>
    </row>
    <row r="8910" spans="1:58" ht="15.75" x14ac:dyDescent="0.2">
      <c r="A8910" s="2"/>
      <c r="B8910" s="111">
        <f t="shared" ref="B8910:C8910" si="5791">B8839</f>
        <v>17</v>
      </c>
      <c r="C8910" s="323">
        <f t="shared" si="5791"/>
        <v>0</v>
      </c>
      <c r="D8910" s="324"/>
      <c r="E8910" s="324"/>
      <c r="F8910" s="324"/>
      <c r="G8910" s="324"/>
      <c r="H8910" s="324"/>
      <c r="I8910" s="324"/>
      <c r="J8910" s="324"/>
      <c r="K8910" s="324"/>
      <c r="L8910" s="324"/>
      <c r="M8910" s="324"/>
      <c r="N8910" s="324"/>
      <c r="O8910" s="324"/>
      <c r="P8910" s="324"/>
      <c r="Q8910" s="324"/>
      <c r="R8910" s="324"/>
      <c r="S8910" s="324"/>
      <c r="T8910" s="324"/>
      <c r="U8910" s="324"/>
      <c r="V8910" s="324"/>
      <c r="W8910" s="324"/>
      <c r="X8910" s="324"/>
      <c r="Y8910" s="324"/>
      <c r="Z8910" s="324"/>
      <c r="AA8910" s="324"/>
      <c r="AB8910" s="324"/>
      <c r="AC8910" s="324"/>
      <c r="AD8910" s="324"/>
      <c r="AE8910" s="324"/>
      <c r="AF8910" s="324"/>
      <c r="AG8910" s="324"/>
      <c r="AH8910" s="324"/>
      <c r="AI8910" s="325"/>
      <c r="BD8910" s="2"/>
      <c r="BE8910" s="2"/>
      <c r="BF8910" s="2"/>
    </row>
    <row r="8911" spans="1:58" ht="15.75" x14ac:dyDescent="0.2">
      <c r="A8911" s="2"/>
      <c r="B8911" s="111">
        <f t="shared" ref="B8911:C8911" si="5792">B8840</f>
        <v>18</v>
      </c>
      <c r="C8911" s="323">
        <f t="shared" si="5792"/>
        <v>0</v>
      </c>
      <c r="D8911" s="324"/>
      <c r="E8911" s="324"/>
      <c r="F8911" s="324"/>
      <c r="G8911" s="324"/>
      <c r="H8911" s="324"/>
      <c r="I8911" s="324"/>
      <c r="J8911" s="324"/>
      <c r="K8911" s="324"/>
      <c r="L8911" s="324"/>
      <c r="M8911" s="324"/>
      <c r="N8911" s="324"/>
      <c r="O8911" s="324"/>
      <c r="P8911" s="324"/>
      <c r="Q8911" s="324"/>
      <c r="R8911" s="324"/>
      <c r="S8911" s="324"/>
      <c r="T8911" s="324"/>
      <c r="U8911" s="324"/>
      <c r="V8911" s="324"/>
      <c r="W8911" s="324"/>
      <c r="X8911" s="324"/>
      <c r="Y8911" s="324"/>
      <c r="Z8911" s="324"/>
      <c r="AA8911" s="324"/>
      <c r="AB8911" s="324"/>
      <c r="AC8911" s="324"/>
      <c r="AD8911" s="324"/>
      <c r="AE8911" s="324"/>
      <c r="AF8911" s="324"/>
      <c r="AG8911" s="324"/>
      <c r="AH8911" s="324"/>
      <c r="AI8911" s="325"/>
      <c r="BD8911" s="2"/>
      <c r="BE8911" s="2"/>
      <c r="BF8911" s="2"/>
    </row>
    <row r="8912" spans="1:58" ht="15.75" x14ac:dyDescent="0.2">
      <c r="A8912" s="2"/>
      <c r="B8912" s="111">
        <f t="shared" ref="B8912:C8912" si="5793">B8841</f>
        <v>19</v>
      </c>
      <c r="C8912" s="323">
        <f t="shared" si="5793"/>
        <v>0</v>
      </c>
      <c r="D8912" s="324"/>
      <c r="E8912" s="324"/>
      <c r="F8912" s="324"/>
      <c r="G8912" s="324"/>
      <c r="H8912" s="324"/>
      <c r="I8912" s="324"/>
      <c r="J8912" s="324"/>
      <c r="K8912" s="324"/>
      <c r="L8912" s="324"/>
      <c r="M8912" s="324"/>
      <c r="N8912" s="324"/>
      <c r="O8912" s="324"/>
      <c r="P8912" s="324"/>
      <c r="Q8912" s="324"/>
      <c r="R8912" s="324"/>
      <c r="S8912" s="324"/>
      <c r="T8912" s="324"/>
      <c r="U8912" s="324"/>
      <c r="V8912" s="324"/>
      <c r="W8912" s="324"/>
      <c r="X8912" s="324"/>
      <c r="Y8912" s="324"/>
      <c r="Z8912" s="324"/>
      <c r="AA8912" s="324"/>
      <c r="AB8912" s="324"/>
      <c r="AC8912" s="324"/>
      <c r="AD8912" s="324"/>
      <c r="AE8912" s="324"/>
      <c r="AF8912" s="324"/>
      <c r="AG8912" s="324"/>
      <c r="AH8912" s="324"/>
      <c r="AI8912" s="325"/>
      <c r="BD8912" s="2"/>
      <c r="BE8912" s="2"/>
      <c r="BF8912" s="2"/>
    </row>
    <row r="8913" spans="1:58" ht="15.75" x14ac:dyDescent="0.2">
      <c r="A8913" s="2"/>
      <c r="B8913" s="111">
        <f t="shared" ref="B8913:C8913" si="5794">B8842</f>
        <v>20</v>
      </c>
      <c r="C8913" s="323">
        <f t="shared" si="5794"/>
        <v>0</v>
      </c>
      <c r="D8913" s="324"/>
      <c r="E8913" s="324"/>
      <c r="F8913" s="324"/>
      <c r="G8913" s="324"/>
      <c r="H8913" s="324"/>
      <c r="I8913" s="324"/>
      <c r="J8913" s="324"/>
      <c r="K8913" s="324"/>
      <c r="L8913" s="324"/>
      <c r="M8913" s="324"/>
      <c r="N8913" s="324"/>
      <c r="O8913" s="324"/>
      <c r="P8913" s="324"/>
      <c r="Q8913" s="324"/>
      <c r="R8913" s="324"/>
      <c r="S8913" s="324"/>
      <c r="T8913" s="324"/>
      <c r="U8913" s="324"/>
      <c r="V8913" s="324"/>
      <c r="W8913" s="324"/>
      <c r="X8913" s="324"/>
      <c r="Y8913" s="324"/>
      <c r="Z8913" s="324"/>
      <c r="AA8913" s="324"/>
      <c r="AB8913" s="324"/>
      <c r="AC8913" s="324"/>
      <c r="AD8913" s="324"/>
      <c r="AE8913" s="324"/>
      <c r="AF8913" s="324"/>
      <c r="AG8913" s="324"/>
      <c r="AH8913" s="324"/>
      <c r="AI8913" s="325"/>
      <c r="BD8913" s="2"/>
      <c r="BE8913" s="2"/>
      <c r="BF8913" s="2"/>
    </row>
    <row r="8914" spans="1:58" ht="15.75" x14ac:dyDescent="0.2">
      <c r="A8914" s="2"/>
      <c r="B8914" s="111">
        <f t="shared" ref="B8914:C8914" si="5795">B8843</f>
        <v>0</v>
      </c>
      <c r="C8914" s="323">
        <f t="shared" si="5795"/>
        <v>0</v>
      </c>
      <c r="D8914" s="324"/>
      <c r="E8914" s="324"/>
      <c r="F8914" s="324"/>
      <c r="G8914" s="324"/>
      <c r="H8914" s="324"/>
      <c r="I8914" s="324"/>
      <c r="J8914" s="324"/>
      <c r="K8914" s="324"/>
      <c r="L8914" s="324"/>
      <c r="M8914" s="324"/>
      <c r="N8914" s="324"/>
      <c r="O8914" s="324"/>
      <c r="P8914" s="324"/>
      <c r="Q8914" s="324"/>
      <c r="R8914" s="324"/>
      <c r="S8914" s="324"/>
      <c r="T8914" s="324"/>
      <c r="U8914" s="324"/>
      <c r="V8914" s="324"/>
      <c r="W8914" s="324"/>
      <c r="X8914" s="324"/>
      <c r="Y8914" s="324"/>
      <c r="Z8914" s="324"/>
      <c r="AA8914" s="324"/>
      <c r="AB8914" s="324"/>
      <c r="AC8914" s="324"/>
      <c r="AD8914" s="324"/>
      <c r="AE8914" s="324"/>
      <c r="AF8914" s="324"/>
      <c r="AG8914" s="324"/>
      <c r="AH8914" s="324"/>
      <c r="AI8914" s="325"/>
      <c r="BD8914" s="2"/>
      <c r="BE8914" s="2"/>
      <c r="BF8914" s="2"/>
    </row>
    <row r="8915" spans="1:58" ht="15.75" x14ac:dyDescent="0.2">
      <c r="A8915" s="2"/>
      <c r="B8915" s="111">
        <f t="shared" ref="B8915:C8915" si="5796">B8844</f>
        <v>0</v>
      </c>
      <c r="C8915" s="323">
        <f t="shared" si="5796"/>
        <v>0</v>
      </c>
      <c r="D8915" s="324"/>
      <c r="E8915" s="324"/>
      <c r="F8915" s="324"/>
      <c r="G8915" s="324"/>
      <c r="H8915" s="324"/>
      <c r="I8915" s="324"/>
      <c r="J8915" s="324"/>
      <c r="K8915" s="324"/>
      <c r="L8915" s="324"/>
      <c r="M8915" s="324"/>
      <c r="N8915" s="324"/>
      <c r="O8915" s="324"/>
      <c r="P8915" s="324"/>
      <c r="Q8915" s="324"/>
      <c r="R8915" s="324"/>
      <c r="S8915" s="324"/>
      <c r="T8915" s="324"/>
      <c r="U8915" s="324"/>
      <c r="V8915" s="324"/>
      <c r="W8915" s="324"/>
      <c r="X8915" s="324"/>
      <c r="Y8915" s="324"/>
      <c r="Z8915" s="324"/>
      <c r="AA8915" s="324"/>
      <c r="AB8915" s="324"/>
      <c r="AC8915" s="324"/>
      <c r="AD8915" s="324"/>
      <c r="AE8915" s="324"/>
      <c r="AF8915" s="324"/>
      <c r="AG8915" s="324"/>
      <c r="AH8915" s="324"/>
      <c r="AI8915" s="325"/>
      <c r="BD8915" s="2"/>
      <c r="BE8915" s="2"/>
      <c r="BF8915" s="2"/>
    </row>
    <row r="8916" spans="1:58" ht="15.75" x14ac:dyDescent="0.2">
      <c r="A8916" s="2"/>
      <c r="B8916" s="111">
        <f t="shared" ref="B8916:C8916" si="5797">B8845</f>
        <v>23</v>
      </c>
      <c r="C8916" s="323">
        <f t="shared" si="5797"/>
        <v>0</v>
      </c>
      <c r="D8916" s="324"/>
      <c r="E8916" s="324"/>
      <c r="F8916" s="324"/>
      <c r="G8916" s="324"/>
      <c r="H8916" s="324"/>
      <c r="I8916" s="324"/>
      <c r="J8916" s="324"/>
      <c r="K8916" s="324"/>
      <c r="L8916" s="324"/>
      <c r="M8916" s="324"/>
      <c r="N8916" s="324"/>
      <c r="O8916" s="324"/>
      <c r="P8916" s="324"/>
      <c r="Q8916" s="324"/>
      <c r="R8916" s="324"/>
      <c r="S8916" s="324"/>
      <c r="T8916" s="324"/>
      <c r="U8916" s="324"/>
      <c r="V8916" s="324"/>
      <c r="W8916" s="324"/>
      <c r="X8916" s="324"/>
      <c r="Y8916" s="324"/>
      <c r="Z8916" s="324"/>
      <c r="AA8916" s="324"/>
      <c r="AB8916" s="324"/>
      <c r="AC8916" s="324"/>
      <c r="AD8916" s="324"/>
      <c r="AE8916" s="324"/>
      <c r="AF8916" s="324"/>
      <c r="AG8916" s="324"/>
      <c r="AH8916" s="324"/>
      <c r="AI8916" s="325"/>
      <c r="BD8916" s="2"/>
      <c r="BE8916" s="2"/>
      <c r="BF8916" s="2"/>
    </row>
    <row r="8917" spans="1:58" ht="15.75" x14ac:dyDescent="0.2">
      <c r="A8917" s="2"/>
      <c r="B8917" s="111">
        <f t="shared" ref="B8917:C8917" si="5798">B8846</f>
        <v>24</v>
      </c>
      <c r="C8917" s="323">
        <f t="shared" si="5798"/>
        <v>0</v>
      </c>
      <c r="D8917" s="324"/>
      <c r="E8917" s="324"/>
      <c r="F8917" s="324"/>
      <c r="G8917" s="324"/>
      <c r="H8917" s="324"/>
      <c r="I8917" s="324"/>
      <c r="J8917" s="324"/>
      <c r="K8917" s="324"/>
      <c r="L8917" s="324"/>
      <c r="M8917" s="324"/>
      <c r="N8917" s="324"/>
      <c r="O8917" s="324"/>
      <c r="P8917" s="324"/>
      <c r="Q8917" s="324"/>
      <c r="R8917" s="324"/>
      <c r="S8917" s="324"/>
      <c r="T8917" s="324"/>
      <c r="U8917" s="324"/>
      <c r="V8917" s="324"/>
      <c r="W8917" s="324"/>
      <c r="X8917" s="324"/>
      <c r="Y8917" s="324"/>
      <c r="Z8917" s="324"/>
      <c r="AA8917" s="324"/>
      <c r="AB8917" s="324"/>
      <c r="AC8917" s="324"/>
      <c r="AD8917" s="324"/>
      <c r="AE8917" s="324"/>
      <c r="AF8917" s="324"/>
      <c r="AG8917" s="324"/>
      <c r="AH8917" s="324"/>
      <c r="AI8917" s="325"/>
      <c r="BD8917" s="2"/>
      <c r="BE8917" s="2"/>
      <c r="BF8917" s="2"/>
    </row>
    <row r="8918" spans="1:58" ht="15.75" x14ac:dyDescent="0.2">
      <c r="A8918" s="2"/>
      <c r="B8918" s="111">
        <f t="shared" ref="B8918:C8918" si="5799">B8847</f>
        <v>25</v>
      </c>
      <c r="C8918" s="323">
        <f t="shared" si="5799"/>
        <v>0</v>
      </c>
      <c r="D8918" s="324"/>
      <c r="E8918" s="324"/>
      <c r="F8918" s="324"/>
      <c r="G8918" s="324"/>
      <c r="H8918" s="324"/>
      <c r="I8918" s="324"/>
      <c r="J8918" s="324"/>
      <c r="K8918" s="324"/>
      <c r="L8918" s="324"/>
      <c r="M8918" s="324"/>
      <c r="N8918" s="324"/>
      <c r="O8918" s="324"/>
      <c r="P8918" s="324"/>
      <c r="Q8918" s="324"/>
      <c r="R8918" s="324"/>
      <c r="S8918" s="324"/>
      <c r="T8918" s="324"/>
      <c r="U8918" s="324"/>
      <c r="V8918" s="324"/>
      <c r="W8918" s="324"/>
      <c r="X8918" s="324"/>
      <c r="Y8918" s="324"/>
      <c r="Z8918" s="324"/>
      <c r="AA8918" s="324"/>
      <c r="AB8918" s="324"/>
      <c r="AC8918" s="324"/>
      <c r="AD8918" s="324"/>
      <c r="AE8918" s="324"/>
      <c r="AF8918" s="324"/>
      <c r="AG8918" s="324"/>
      <c r="AH8918" s="324"/>
      <c r="AI8918" s="325"/>
      <c r="BD8918" s="2"/>
      <c r="BE8918" s="2"/>
      <c r="BF8918" s="2"/>
    </row>
    <row r="8919" spans="1:58" ht="15.75" x14ac:dyDescent="0.2">
      <c r="A8919" s="2"/>
      <c r="B8919" s="111">
        <f t="shared" ref="B8919:C8919" si="5800">B8848</f>
        <v>26</v>
      </c>
      <c r="C8919" s="323">
        <f t="shared" si="5800"/>
        <v>0</v>
      </c>
      <c r="D8919" s="324"/>
      <c r="E8919" s="324"/>
      <c r="F8919" s="324"/>
      <c r="G8919" s="324"/>
      <c r="H8919" s="324"/>
      <c r="I8919" s="324"/>
      <c r="J8919" s="324"/>
      <c r="K8919" s="324"/>
      <c r="L8919" s="324"/>
      <c r="M8919" s="324"/>
      <c r="N8919" s="324"/>
      <c r="O8919" s="324"/>
      <c r="P8919" s="324"/>
      <c r="Q8919" s="324"/>
      <c r="R8919" s="324"/>
      <c r="S8919" s="324"/>
      <c r="T8919" s="324"/>
      <c r="U8919" s="324"/>
      <c r="V8919" s="324"/>
      <c r="W8919" s="324"/>
      <c r="X8919" s="324"/>
      <c r="Y8919" s="324"/>
      <c r="Z8919" s="324"/>
      <c r="AA8919" s="324"/>
      <c r="AB8919" s="324"/>
      <c r="AC8919" s="324"/>
      <c r="AD8919" s="324"/>
      <c r="AE8919" s="324"/>
      <c r="AF8919" s="324"/>
      <c r="AG8919" s="324"/>
      <c r="AH8919" s="324"/>
      <c r="AI8919" s="325"/>
      <c r="BD8919" s="2"/>
      <c r="BE8919" s="2"/>
      <c r="BF8919" s="2"/>
    </row>
    <row r="8920" spans="1:58" ht="15.75" x14ac:dyDescent="0.2">
      <c r="A8920" s="2"/>
      <c r="B8920" s="111">
        <f t="shared" ref="B8920:C8920" si="5801">B8849</f>
        <v>27</v>
      </c>
      <c r="C8920" s="323">
        <f t="shared" si="5801"/>
        <v>0</v>
      </c>
      <c r="D8920" s="324"/>
      <c r="E8920" s="324"/>
      <c r="F8920" s="324"/>
      <c r="G8920" s="324"/>
      <c r="H8920" s="324"/>
      <c r="I8920" s="324"/>
      <c r="J8920" s="324"/>
      <c r="K8920" s="324"/>
      <c r="L8920" s="324"/>
      <c r="M8920" s="324"/>
      <c r="N8920" s="324"/>
      <c r="O8920" s="324"/>
      <c r="P8920" s="324"/>
      <c r="Q8920" s="324"/>
      <c r="R8920" s="324"/>
      <c r="S8920" s="324"/>
      <c r="T8920" s="324"/>
      <c r="U8920" s="324"/>
      <c r="V8920" s="324"/>
      <c r="W8920" s="324"/>
      <c r="X8920" s="324"/>
      <c r="Y8920" s="324"/>
      <c r="Z8920" s="324"/>
      <c r="AA8920" s="324"/>
      <c r="AB8920" s="324"/>
      <c r="AC8920" s="324"/>
      <c r="AD8920" s="324"/>
      <c r="AE8920" s="324"/>
      <c r="AF8920" s="324"/>
      <c r="AG8920" s="324"/>
      <c r="AH8920" s="324"/>
      <c r="AI8920" s="325"/>
      <c r="BD8920" s="2"/>
      <c r="BE8920" s="2"/>
      <c r="BF8920" s="2"/>
    </row>
    <row r="8921" spans="1:58" ht="15.75" x14ac:dyDescent="0.2">
      <c r="A8921" s="2"/>
      <c r="B8921" s="111">
        <f t="shared" ref="B8921:C8921" si="5802">B8850</f>
        <v>28</v>
      </c>
      <c r="C8921" s="323">
        <f t="shared" si="5802"/>
        <v>0</v>
      </c>
      <c r="D8921" s="324"/>
      <c r="E8921" s="324"/>
      <c r="F8921" s="324"/>
      <c r="G8921" s="324"/>
      <c r="H8921" s="324"/>
      <c r="I8921" s="324"/>
      <c r="J8921" s="324"/>
      <c r="K8921" s="324"/>
      <c r="L8921" s="324"/>
      <c r="M8921" s="324"/>
      <c r="N8921" s="324"/>
      <c r="O8921" s="324"/>
      <c r="P8921" s="324"/>
      <c r="Q8921" s="324"/>
      <c r="R8921" s="324"/>
      <c r="S8921" s="324"/>
      <c r="T8921" s="324"/>
      <c r="U8921" s="324"/>
      <c r="V8921" s="324"/>
      <c r="W8921" s="324"/>
      <c r="X8921" s="324"/>
      <c r="Y8921" s="324"/>
      <c r="Z8921" s="324"/>
      <c r="AA8921" s="324"/>
      <c r="AB8921" s="324"/>
      <c r="AC8921" s="324"/>
      <c r="AD8921" s="324"/>
      <c r="AE8921" s="324"/>
      <c r="AF8921" s="324"/>
      <c r="AG8921" s="324"/>
      <c r="AH8921" s="324"/>
      <c r="AI8921" s="325"/>
      <c r="BD8921" s="2"/>
      <c r="BE8921" s="2"/>
      <c r="BF8921" s="2"/>
    </row>
    <row r="8922" spans="1:58" ht="15.75" x14ac:dyDescent="0.2">
      <c r="A8922" s="2"/>
      <c r="B8922" s="111">
        <f t="shared" ref="B8922:C8922" si="5803">B8851</f>
        <v>29</v>
      </c>
      <c r="C8922" s="323">
        <f t="shared" si="5803"/>
        <v>0</v>
      </c>
      <c r="D8922" s="324"/>
      <c r="E8922" s="324"/>
      <c r="F8922" s="324"/>
      <c r="G8922" s="324"/>
      <c r="H8922" s="324"/>
      <c r="I8922" s="324"/>
      <c r="J8922" s="324"/>
      <c r="K8922" s="324"/>
      <c r="L8922" s="324"/>
      <c r="M8922" s="324"/>
      <c r="N8922" s="324"/>
      <c r="O8922" s="324"/>
      <c r="P8922" s="324"/>
      <c r="Q8922" s="324"/>
      <c r="R8922" s="324"/>
      <c r="S8922" s="324"/>
      <c r="T8922" s="324"/>
      <c r="U8922" s="324"/>
      <c r="V8922" s="324"/>
      <c r="W8922" s="324"/>
      <c r="X8922" s="324"/>
      <c r="Y8922" s="324"/>
      <c r="Z8922" s="324"/>
      <c r="AA8922" s="324"/>
      <c r="AB8922" s="324"/>
      <c r="AC8922" s="324"/>
      <c r="AD8922" s="324"/>
      <c r="AE8922" s="324"/>
      <c r="AF8922" s="324"/>
      <c r="AG8922" s="324"/>
      <c r="AH8922" s="324"/>
      <c r="AI8922" s="325"/>
      <c r="BD8922" s="2"/>
      <c r="BE8922" s="2"/>
      <c r="BF8922" s="2"/>
    </row>
    <row r="8923" spans="1:58" ht="15.75" x14ac:dyDescent="0.2">
      <c r="A8923" s="2"/>
      <c r="B8923" s="111">
        <f t="shared" ref="B8923:C8923" si="5804">B8852</f>
        <v>0</v>
      </c>
      <c r="C8923" s="323">
        <f t="shared" si="5804"/>
        <v>0</v>
      </c>
      <c r="D8923" s="324"/>
      <c r="E8923" s="324"/>
      <c r="F8923" s="324"/>
      <c r="G8923" s="324"/>
      <c r="H8923" s="324"/>
      <c r="I8923" s="324"/>
      <c r="J8923" s="324"/>
      <c r="K8923" s="324"/>
      <c r="L8923" s="324"/>
      <c r="M8923" s="324"/>
      <c r="N8923" s="324"/>
      <c r="O8923" s="324"/>
      <c r="P8923" s="324"/>
      <c r="Q8923" s="324"/>
      <c r="R8923" s="324"/>
      <c r="S8923" s="324"/>
      <c r="T8923" s="324"/>
      <c r="U8923" s="324"/>
      <c r="V8923" s="324"/>
      <c r="W8923" s="324"/>
      <c r="X8923" s="324"/>
      <c r="Y8923" s="324"/>
      <c r="Z8923" s="324"/>
      <c r="AA8923" s="324"/>
      <c r="AB8923" s="324"/>
      <c r="AC8923" s="324"/>
      <c r="AD8923" s="324"/>
      <c r="AE8923" s="324"/>
      <c r="AF8923" s="324"/>
      <c r="AG8923" s="324"/>
      <c r="AH8923" s="324"/>
      <c r="AI8923" s="325"/>
      <c r="BD8923" s="2"/>
      <c r="BE8923" s="2"/>
      <c r="BF8923" s="2"/>
    </row>
    <row r="8924" spans="1:58" ht="15.75" x14ac:dyDescent="0.2">
      <c r="A8924" s="2"/>
      <c r="B8924" s="111">
        <f t="shared" ref="B8924:C8924" si="5805">B8853</f>
        <v>0</v>
      </c>
      <c r="C8924" s="323">
        <f t="shared" si="5805"/>
        <v>0</v>
      </c>
      <c r="D8924" s="324"/>
      <c r="E8924" s="324"/>
      <c r="F8924" s="324"/>
      <c r="G8924" s="324"/>
      <c r="H8924" s="324"/>
      <c r="I8924" s="324"/>
      <c r="J8924" s="324"/>
      <c r="K8924" s="324"/>
      <c r="L8924" s="324"/>
      <c r="M8924" s="324"/>
      <c r="N8924" s="324"/>
      <c r="O8924" s="324"/>
      <c r="P8924" s="324"/>
      <c r="Q8924" s="324"/>
      <c r="R8924" s="324"/>
      <c r="S8924" s="324"/>
      <c r="T8924" s="324"/>
      <c r="U8924" s="324"/>
      <c r="V8924" s="324"/>
      <c r="W8924" s="324"/>
      <c r="X8924" s="324"/>
      <c r="Y8924" s="324"/>
      <c r="Z8924" s="324"/>
      <c r="AA8924" s="324"/>
      <c r="AB8924" s="324"/>
      <c r="AC8924" s="324"/>
      <c r="AD8924" s="324"/>
      <c r="AE8924" s="324"/>
      <c r="AF8924" s="324"/>
      <c r="AG8924" s="324"/>
      <c r="AH8924" s="324"/>
      <c r="AI8924" s="325"/>
      <c r="BD8924" s="2"/>
      <c r="BE8924" s="2"/>
      <c r="BF8924" s="2"/>
    </row>
    <row r="8925" spans="1:58" ht="15.75" x14ac:dyDescent="0.2">
      <c r="A8925" s="2"/>
      <c r="B8925" s="111">
        <f t="shared" ref="B8925:C8925" si="5806">B8854</f>
        <v>0</v>
      </c>
      <c r="C8925" s="323">
        <f t="shared" si="5806"/>
        <v>0</v>
      </c>
      <c r="D8925" s="324"/>
      <c r="E8925" s="324"/>
      <c r="F8925" s="324"/>
      <c r="G8925" s="324"/>
      <c r="H8925" s="324"/>
      <c r="I8925" s="324"/>
      <c r="J8925" s="324"/>
      <c r="K8925" s="324"/>
      <c r="L8925" s="324"/>
      <c r="M8925" s="324"/>
      <c r="N8925" s="324"/>
      <c r="O8925" s="324"/>
      <c r="P8925" s="324"/>
      <c r="Q8925" s="324"/>
      <c r="R8925" s="324"/>
      <c r="S8925" s="324"/>
      <c r="T8925" s="324"/>
      <c r="U8925" s="324"/>
      <c r="V8925" s="324"/>
      <c r="W8925" s="324"/>
      <c r="X8925" s="324"/>
      <c r="Y8925" s="324"/>
      <c r="Z8925" s="324"/>
      <c r="AA8925" s="324"/>
      <c r="AB8925" s="324"/>
      <c r="AC8925" s="324"/>
      <c r="AD8925" s="324"/>
      <c r="AE8925" s="324"/>
      <c r="AF8925" s="324"/>
      <c r="AG8925" s="324"/>
      <c r="AH8925" s="324"/>
      <c r="AI8925" s="325"/>
      <c r="BD8925" s="2"/>
      <c r="BE8925" s="2"/>
      <c r="BF8925" s="2"/>
    </row>
    <row r="8926" spans="1:58" ht="15.75" x14ac:dyDescent="0.2">
      <c r="A8926" s="2"/>
      <c r="B8926" s="111">
        <f t="shared" ref="B8926:C8926" si="5807">B8855</f>
        <v>0</v>
      </c>
      <c r="C8926" s="323">
        <f t="shared" si="5807"/>
        <v>0</v>
      </c>
      <c r="D8926" s="324"/>
      <c r="E8926" s="324"/>
      <c r="F8926" s="324"/>
      <c r="G8926" s="324"/>
      <c r="H8926" s="324"/>
      <c r="I8926" s="324"/>
      <c r="J8926" s="324"/>
      <c r="K8926" s="324"/>
      <c r="L8926" s="324"/>
      <c r="M8926" s="324"/>
      <c r="N8926" s="324"/>
      <c r="O8926" s="324"/>
      <c r="P8926" s="324"/>
      <c r="Q8926" s="324"/>
      <c r="R8926" s="324"/>
      <c r="S8926" s="324"/>
      <c r="T8926" s="324"/>
      <c r="U8926" s="324"/>
      <c r="V8926" s="324"/>
      <c r="W8926" s="324"/>
      <c r="X8926" s="324"/>
      <c r="Y8926" s="324"/>
      <c r="Z8926" s="324"/>
      <c r="AA8926" s="324"/>
      <c r="AB8926" s="324"/>
      <c r="AC8926" s="324"/>
      <c r="AD8926" s="324"/>
      <c r="AE8926" s="324"/>
      <c r="AF8926" s="324"/>
      <c r="AG8926" s="324"/>
      <c r="AH8926" s="324"/>
      <c r="AI8926" s="325"/>
      <c r="BD8926" s="2"/>
      <c r="BE8926" s="2"/>
      <c r="BF8926" s="2"/>
    </row>
    <row r="8927" spans="1:58" ht="15.75" x14ac:dyDescent="0.2">
      <c r="A8927" s="2"/>
      <c r="B8927" s="111">
        <f t="shared" ref="B8927:C8927" si="5808">B8856</f>
        <v>0</v>
      </c>
      <c r="C8927" s="323">
        <f t="shared" si="5808"/>
        <v>0</v>
      </c>
      <c r="D8927" s="324"/>
      <c r="E8927" s="324"/>
      <c r="F8927" s="324"/>
      <c r="G8927" s="324"/>
      <c r="H8927" s="324"/>
      <c r="I8927" s="324"/>
      <c r="J8927" s="324"/>
      <c r="K8927" s="324"/>
      <c r="L8927" s="324"/>
      <c r="M8927" s="324"/>
      <c r="N8927" s="324"/>
      <c r="O8927" s="324"/>
      <c r="P8927" s="324"/>
      <c r="Q8927" s="324"/>
      <c r="R8927" s="324"/>
      <c r="S8927" s="324"/>
      <c r="T8927" s="324"/>
      <c r="U8927" s="324"/>
      <c r="V8927" s="324"/>
      <c r="W8927" s="324"/>
      <c r="X8927" s="324"/>
      <c r="Y8927" s="324"/>
      <c r="Z8927" s="324"/>
      <c r="AA8927" s="324"/>
      <c r="AB8927" s="324"/>
      <c r="AC8927" s="324"/>
      <c r="AD8927" s="324"/>
      <c r="AE8927" s="324"/>
      <c r="AF8927" s="324"/>
      <c r="AG8927" s="324"/>
      <c r="AH8927" s="324"/>
      <c r="AI8927" s="325"/>
      <c r="BD8927" s="2"/>
      <c r="BE8927" s="2"/>
      <c r="BF8927" s="2"/>
    </row>
    <row r="8928" spans="1:58" ht="15.75" x14ac:dyDescent="0.2">
      <c r="A8928" s="2"/>
      <c r="B8928" s="111">
        <f t="shared" ref="B8928:C8928" si="5809">B8857</f>
        <v>0</v>
      </c>
      <c r="C8928" s="323">
        <f t="shared" si="5809"/>
        <v>0</v>
      </c>
      <c r="D8928" s="324"/>
      <c r="E8928" s="324"/>
      <c r="F8928" s="324"/>
      <c r="G8928" s="324"/>
      <c r="H8928" s="324"/>
      <c r="I8928" s="324"/>
      <c r="J8928" s="324"/>
      <c r="K8928" s="324"/>
      <c r="L8928" s="324"/>
      <c r="M8928" s="324"/>
      <c r="N8928" s="324"/>
      <c r="O8928" s="324"/>
      <c r="P8928" s="324"/>
      <c r="Q8928" s="324"/>
      <c r="R8928" s="324"/>
      <c r="S8928" s="324"/>
      <c r="T8928" s="324"/>
      <c r="U8928" s="324"/>
      <c r="V8928" s="324"/>
      <c r="W8928" s="324"/>
      <c r="X8928" s="324"/>
      <c r="Y8928" s="324"/>
      <c r="Z8928" s="324"/>
      <c r="AA8928" s="324"/>
      <c r="AB8928" s="324"/>
      <c r="AC8928" s="324"/>
      <c r="AD8928" s="324"/>
      <c r="AE8928" s="324"/>
      <c r="AF8928" s="324"/>
      <c r="AG8928" s="324"/>
      <c r="AH8928" s="324"/>
      <c r="AI8928" s="325"/>
      <c r="BD8928" s="2"/>
      <c r="BE8928" s="2"/>
      <c r="BF8928" s="2"/>
    </row>
    <row r="8929" spans="1:69" s="2" customFormat="1" ht="15.75" x14ac:dyDescent="0.2">
      <c r="B8929" s="143">
        <f t="shared" ref="B8929:C8929" si="5810">B8858</f>
        <v>0</v>
      </c>
      <c r="C8929" s="323">
        <f t="shared" si="5810"/>
        <v>0</v>
      </c>
      <c r="D8929" s="324"/>
      <c r="E8929" s="324"/>
      <c r="F8929" s="324"/>
      <c r="G8929" s="324"/>
      <c r="H8929" s="324"/>
      <c r="I8929" s="324"/>
      <c r="J8929" s="324"/>
      <c r="K8929" s="324"/>
      <c r="L8929" s="324"/>
      <c r="M8929" s="324"/>
      <c r="N8929" s="324"/>
      <c r="O8929" s="324"/>
      <c r="P8929" s="324"/>
      <c r="Q8929" s="324"/>
      <c r="R8929" s="324"/>
      <c r="S8929" s="324"/>
      <c r="T8929" s="324"/>
      <c r="U8929" s="324"/>
      <c r="V8929" s="324"/>
      <c r="W8929" s="324"/>
      <c r="X8929" s="324"/>
      <c r="Y8929" s="324"/>
      <c r="Z8929" s="324"/>
      <c r="AA8929" s="324"/>
      <c r="AB8929" s="324"/>
      <c r="AC8929" s="324"/>
      <c r="AD8929" s="324"/>
      <c r="AE8929" s="324"/>
      <c r="AF8929" s="324"/>
      <c r="AG8929" s="324"/>
      <c r="AH8929" s="324"/>
      <c r="AI8929" s="325"/>
      <c r="AJ8929" s="118"/>
      <c r="AK8929" s="118"/>
      <c r="AL8929" s="118"/>
      <c r="AM8929" s="118"/>
      <c r="AN8929" s="118"/>
      <c r="AO8929" s="118"/>
      <c r="AP8929" s="118"/>
      <c r="AQ8929" s="118"/>
      <c r="AR8929" s="118"/>
      <c r="AS8929" s="118"/>
      <c r="AT8929" s="118"/>
      <c r="AU8929" s="118"/>
      <c r="AV8929" s="118"/>
      <c r="AW8929" s="118"/>
      <c r="AX8929" s="118"/>
      <c r="AY8929" s="118"/>
      <c r="AZ8929" s="118"/>
      <c r="BA8929" s="118"/>
      <c r="BB8929" s="118"/>
      <c r="BC8929" s="118"/>
      <c r="BG8929" s="118"/>
      <c r="BH8929" s="118"/>
      <c r="BI8929" s="118"/>
      <c r="BJ8929" s="118"/>
      <c r="BK8929" s="118"/>
      <c r="BL8929" s="118"/>
      <c r="BM8929" s="118"/>
      <c r="BN8929" s="118"/>
      <c r="BO8929" s="118"/>
      <c r="BP8929" s="118"/>
      <c r="BQ8929" s="118"/>
    </row>
    <row r="8930" spans="1:69" s="2" customFormat="1" ht="15.75" x14ac:dyDescent="0.2">
      <c r="B8930" s="143">
        <f t="shared" ref="B8930:C8930" si="5811">B8859</f>
        <v>0</v>
      </c>
      <c r="C8930" s="323">
        <f t="shared" si="5811"/>
        <v>0</v>
      </c>
      <c r="D8930" s="324"/>
      <c r="E8930" s="324"/>
      <c r="F8930" s="324"/>
      <c r="G8930" s="324"/>
      <c r="H8930" s="324"/>
      <c r="I8930" s="324"/>
      <c r="J8930" s="324"/>
      <c r="K8930" s="324"/>
      <c r="L8930" s="324"/>
      <c r="M8930" s="324"/>
      <c r="N8930" s="324"/>
      <c r="O8930" s="324"/>
      <c r="P8930" s="324"/>
      <c r="Q8930" s="324"/>
      <c r="R8930" s="324"/>
      <c r="S8930" s="324"/>
      <c r="T8930" s="324"/>
      <c r="U8930" s="324"/>
      <c r="V8930" s="324"/>
      <c r="W8930" s="324"/>
      <c r="X8930" s="324"/>
      <c r="Y8930" s="324"/>
      <c r="Z8930" s="324"/>
      <c r="AA8930" s="324"/>
      <c r="AB8930" s="324"/>
      <c r="AC8930" s="324"/>
      <c r="AD8930" s="324"/>
      <c r="AE8930" s="324"/>
      <c r="AF8930" s="324"/>
      <c r="AG8930" s="324"/>
      <c r="AH8930" s="324"/>
      <c r="AI8930" s="325"/>
      <c r="AJ8930" s="118"/>
      <c r="AK8930" s="118"/>
      <c r="AL8930" s="118"/>
      <c r="AM8930" s="118"/>
      <c r="AN8930" s="118"/>
      <c r="AO8930" s="118"/>
      <c r="AP8930" s="118"/>
      <c r="AQ8930" s="118"/>
      <c r="AR8930" s="118"/>
      <c r="AS8930" s="118"/>
      <c r="AT8930" s="118"/>
      <c r="AU8930" s="118"/>
      <c r="AV8930" s="118"/>
      <c r="AW8930" s="118"/>
      <c r="AX8930" s="118"/>
      <c r="AY8930" s="118"/>
      <c r="AZ8930" s="118"/>
      <c r="BA8930" s="118"/>
      <c r="BB8930" s="118"/>
      <c r="BC8930" s="118"/>
      <c r="BG8930" s="118"/>
      <c r="BH8930" s="118"/>
      <c r="BI8930" s="118"/>
      <c r="BJ8930" s="118"/>
      <c r="BK8930" s="118"/>
      <c r="BL8930" s="118"/>
      <c r="BM8930" s="118"/>
      <c r="BN8930" s="118"/>
      <c r="BO8930" s="118"/>
      <c r="BP8930" s="118"/>
      <c r="BQ8930" s="118"/>
    </row>
    <row r="8931" spans="1:69" s="2" customFormat="1" ht="15.75" x14ac:dyDescent="0.2">
      <c r="B8931" s="143">
        <f t="shared" ref="B8931:C8931" si="5812">B8860</f>
        <v>0</v>
      </c>
      <c r="C8931" s="323">
        <f t="shared" si="5812"/>
        <v>0</v>
      </c>
      <c r="D8931" s="324"/>
      <c r="E8931" s="324"/>
      <c r="F8931" s="324"/>
      <c r="G8931" s="324"/>
      <c r="H8931" s="324"/>
      <c r="I8931" s="324"/>
      <c r="J8931" s="324"/>
      <c r="K8931" s="324"/>
      <c r="L8931" s="324"/>
      <c r="M8931" s="324"/>
      <c r="N8931" s="324"/>
      <c r="O8931" s="324"/>
      <c r="P8931" s="324"/>
      <c r="Q8931" s="324"/>
      <c r="R8931" s="324"/>
      <c r="S8931" s="324"/>
      <c r="T8931" s="324"/>
      <c r="U8931" s="324"/>
      <c r="V8931" s="324"/>
      <c r="W8931" s="324"/>
      <c r="X8931" s="324"/>
      <c r="Y8931" s="324"/>
      <c r="Z8931" s="324"/>
      <c r="AA8931" s="324"/>
      <c r="AB8931" s="324"/>
      <c r="AC8931" s="324"/>
      <c r="AD8931" s="324"/>
      <c r="AE8931" s="324"/>
      <c r="AF8931" s="324"/>
      <c r="AG8931" s="324"/>
      <c r="AH8931" s="324"/>
      <c r="AI8931" s="325"/>
      <c r="AJ8931" s="118"/>
      <c r="AK8931" s="118"/>
      <c r="AL8931" s="118"/>
      <c r="AM8931" s="118"/>
      <c r="AN8931" s="118"/>
      <c r="AO8931" s="118"/>
      <c r="AP8931" s="118"/>
      <c r="AQ8931" s="118"/>
      <c r="AR8931" s="118"/>
      <c r="AS8931" s="118"/>
      <c r="AT8931" s="118"/>
      <c r="AU8931" s="118"/>
      <c r="AV8931" s="118"/>
      <c r="AW8931" s="118"/>
      <c r="AX8931" s="118"/>
      <c r="AY8931" s="118"/>
      <c r="AZ8931" s="118"/>
      <c r="BA8931" s="118"/>
      <c r="BB8931" s="118"/>
      <c r="BC8931" s="118"/>
      <c r="BG8931" s="118"/>
      <c r="BH8931" s="118"/>
      <c r="BI8931" s="118"/>
      <c r="BJ8931" s="118"/>
      <c r="BK8931" s="118"/>
      <c r="BL8931" s="118"/>
      <c r="BM8931" s="118"/>
      <c r="BN8931" s="118"/>
      <c r="BO8931" s="118"/>
      <c r="BP8931" s="118"/>
      <c r="BQ8931" s="118"/>
    </row>
    <row r="8932" spans="1:69" s="2" customFormat="1" ht="15.75" x14ac:dyDescent="0.2">
      <c r="B8932" s="143">
        <f t="shared" ref="B8932:C8932" si="5813">B8861</f>
        <v>0</v>
      </c>
      <c r="C8932" s="323">
        <f t="shared" si="5813"/>
        <v>0</v>
      </c>
      <c r="D8932" s="324"/>
      <c r="E8932" s="324"/>
      <c r="F8932" s="324"/>
      <c r="G8932" s="324"/>
      <c r="H8932" s="324"/>
      <c r="I8932" s="324"/>
      <c r="J8932" s="324"/>
      <c r="K8932" s="324"/>
      <c r="L8932" s="324"/>
      <c r="M8932" s="324"/>
      <c r="N8932" s="324"/>
      <c r="O8932" s="324"/>
      <c r="P8932" s="324"/>
      <c r="Q8932" s="324"/>
      <c r="R8932" s="324"/>
      <c r="S8932" s="324"/>
      <c r="T8932" s="324"/>
      <c r="U8932" s="324"/>
      <c r="V8932" s="324"/>
      <c r="W8932" s="324"/>
      <c r="X8932" s="324"/>
      <c r="Y8932" s="324"/>
      <c r="Z8932" s="324"/>
      <c r="AA8932" s="324"/>
      <c r="AB8932" s="324"/>
      <c r="AC8932" s="324"/>
      <c r="AD8932" s="324"/>
      <c r="AE8932" s="324"/>
      <c r="AF8932" s="324"/>
      <c r="AG8932" s="324"/>
      <c r="AH8932" s="324"/>
      <c r="AI8932" s="325"/>
      <c r="AJ8932" s="118"/>
      <c r="AK8932" s="118"/>
      <c r="AL8932" s="118"/>
      <c r="AM8932" s="118"/>
      <c r="AN8932" s="118"/>
      <c r="AO8932" s="118"/>
      <c r="AP8932" s="118"/>
      <c r="AQ8932" s="118"/>
      <c r="AR8932" s="118"/>
      <c r="AS8932" s="118"/>
      <c r="AT8932" s="118"/>
      <c r="AU8932" s="118"/>
      <c r="AV8932" s="118"/>
      <c r="AW8932" s="118"/>
      <c r="AX8932" s="118"/>
      <c r="AY8932" s="118"/>
      <c r="AZ8932" s="118"/>
      <c r="BA8932" s="118"/>
      <c r="BB8932" s="118"/>
      <c r="BC8932" s="118"/>
      <c r="BG8932" s="118"/>
      <c r="BH8932" s="118"/>
      <c r="BI8932" s="118"/>
      <c r="BJ8932" s="118"/>
      <c r="BK8932" s="118"/>
      <c r="BL8932" s="118"/>
      <c r="BM8932" s="118"/>
      <c r="BN8932" s="118"/>
      <c r="BO8932" s="118"/>
      <c r="BP8932" s="118"/>
      <c r="BQ8932" s="118"/>
    </row>
    <row r="8933" spans="1:69" s="2" customFormat="1" ht="15.75" x14ac:dyDescent="0.2">
      <c r="B8933" s="143">
        <f t="shared" ref="B8933:C8933" si="5814">B8862</f>
        <v>0</v>
      </c>
      <c r="C8933" s="323">
        <f t="shared" si="5814"/>
        <v>0</v>
      </c>
      <c r="D8933" s="324"/>
      <c r="E8933" s="324"/>
      <c r="F8933" s="324"/>
      <c r="G8933" s="324"/>
      <c r="H8933" s="324"/>
      <c r="I8933" s="324"/>
      <c r="J8933" s="324"/>
      <c r="K8933" s="324"/>
      <c r="L8933" s="324"/>
      <c r="M8933" s="324"/>
      <c r="N8933" s="324"/>
      <c r="O8933" s="324"/>
      <c r="P8933" s="324"/>
      <c r="Q8933" s="324"/>
      <c r="R8933" s="324"/>
      <c r="S8933" s="324"/>
      <c r="T8933" s="324"/>
      <c r="U8933" s="324"/>
      <c r="V8933" s="324"/>
      <c r="W8933" s="324"/>
      <c r="X8933" s="324"/>
      <c r="Y8933" s="324"/>
      <c r="Z8933" s="324"/>
      <c r="AA8933" s="324"/>
      <c r="AB8933" s="324"/>
      <c r="AC8933" s="324"/>
      <c r="AD8933" s="324"/>
      <c r="AE8933" s="324"/>
      <c r="AF8933" s="324"/>
      <c r="AG8933" s="324"/>
      <c r="AH8933" s="324"/>
      <c r="AI8933" s="325"/>
      <c r="AJ8933" s="118"/>
      <c r="AK8933" s="118"/>
      <c r="AL8933" s="118"/>
      <c r="AM8933" s="118"/>
      <c r="AN8933" s="118"/>
      <c r="AO8933" s="118"/>
      <c r="AP8933" s="118"/>
      <c r="AQ8933" s="118"/>
      <c r="AR8933" s="118"/>
      <c r="AS8933" s="118"/>
      <c r="AT8933" s="118"/>
      <c r="AU8933" s="118"/>
      <c r="AV8933" s="118"/>
      <c r="AW8933" s="118"/>
      <c r="AX8933" s="118"/>
      <c r="AY8933" s="118"/>
      <c r="AZ8933" s="118"/>
      <c r="BA8933" s="118"/>
      <c r="BB8933" s="118"/>
      <c r="BC8933" s="118"/>
      <c r="BG8933" s="118"/>
      <c r="BH8933" s="118"/>
      <c r="BI8933" s="118"/>
      <c r="BJ8933" s="118"/>
      <c r="BK8933" s="118"/>
      <c r="BL8933" s="118"/>
      <c r="BM8933" s="118"/>
      <c r="BN8933" s="118"/>
      <c r="BO8933" s="118"/>
      <c r="BP8933" s="118"/>
      <c r="BQ8933" s="118"/>
    </row>
    <row r="8934" spans="1:69" s="2" customFormat="1" ht="15.75" x14ac:dyDescent="0.2">
      <c r="B8934" s="143">
        <f t="shared" ref="B8934:C8934" si="5815">B8863</f>
        <v>0</v>
      </c>
      <c r="C8934" s="323">
        <f t="shared" si="5815"/>
        <v>0</v>
      </c>
      <c r="D8934" s="324"/>
      <c r="E8934" s="324"/>
      <c r="F8934" s="324"/>
      <c r="G8934" s="324"/>
      <c r="H8934" s="324"/>
      <c r="I8934" s="324"/>
      <c r="J8934" s="324"/>
      <c r="K8934" s="324"/>
      <c r="L8934" s="324"/>
      <c r="M8934" s="324"/>
      <c r="N8934" s="324"/>
      <c r="O8934" s="324"/>
      <c r="P8934" s="324"/>
      <c r="Q8934" s="324"/>
      <c r="R8934" s="324"/>
      <c r="S8934" s="324"/>
      <c r="T8934" s="324"/>
      <c r="U8934" s="324"/>
      <c r="V8934" s="324"/>
      <c r="W8934" s="324"/>
      <c r="X8934" s="324"/>
      <c r="Y8934" s="324"/>
      <c r="Z8934" s="324"/>
      <c r="AA8934" s="324"/>
      <c r="AB8934" s="324"/>
      <c r="AC8934" s="324"/>
      <c r="AD8934" s="324"/>
      <c r="AE8934" s="324"/>
      <c r="AF8934" s="324"/>
      <c r="AG8934" s="324"/>
      <c r="AH8934" s="324"/>
      <c r="AI8934" s="325"/>
      <c r="AJ8934" s="118"/>
      <c r="AK8934" s="118"/>
      <c r="AL8934" s="118"/>
      <c r="AM8934" s="118"/>
      <c r="AN8934" s="118"/>
      <c r="AO8934" s="118"/>
      <c r="AP8934" s="118"/>
      <c r="AQ8934" s="118"/>
      <c r="AR8934" s="118"/>
      <c r="AS8934" s="118"/>
      <c r="AT8934" s="118"/>
      <c r="AU8934" s="118"/>
      <c r="AV8934" s="118"/>
      <c r="AW8934" s="118"/>
      <c r="AX8934" s="118"/>
      <c r="AY8934" s="118"/>
      <c r="AZ8934" s="118"/>
      <c r="BA8934" s="118"/>
      <c r="BB8934" s="118"/>
      <c r="BC8934" s="118"/>
      <c r="BG8934" s="118"/>
      <c r="BH8934" s="118"/>
      <c r="BI8934" s="118"/>
      <c r="BJ8934" s="118"/>
      <c r="BK8934" s="118"/>
      <c r="BL8934" s="118"/>
      <c r="BM8934" s="118"/>
      <c r="BN8934" s="118"/>
      <c r="BO8934" s="118"/>
      <c r="BP8934" s="118"/>
      <c r="BQ8934" s="118"/>
    </row>
    <row r="8935" spans="1:69" s="2" customFormat="1" ht="15.75" x14ac:dyDescent="0.2">
      <c r="B8935" s="143">
        <f t="shared" ref="B8935:C8935" si="5816">B8864</f>
        <v>0</v>
      </c>
      <c r="C8935" s="323">
        <f t="shared" si="5816"/>
        <v>0</v>
      </c>
      <c r="D8935" s="324"/>
      <c r="E8935" s="324"/>
      <c r="F8935" s="324"/>
      <c r="G8935" s="324"/>
      <c r="H8935" s="324"/>
      <c r="I8935" s="324"/>
      <c r="J8935" s="324"/>
      <c r="K8935" s="324"/>
      <c r="L8935" s="324"/>
      <c r="M8935" s="324"/>
      <c r="N8935" s="324"/>
      <c r="O8935" s="324"/>
      <c r="P8935" s="324"/>
      <c r="Q8935" s="324"/>
      <c r="R8935" s="324"/>
      <c r="S8935" s="324"/>
      <c r="T8935" s="324"/>
      <c r="U8935" s="324"/>
      <c r="V8935" s="324"/>
      <c r="W8935" s="324"/>
      <c r="X8935" s="324"/>
      <c r="Y8935" s="324"/>
      <c r="Z8935" s="324"/>
      <c r="AA8935" s="324"/>
      <c r="AB8935" s="324"/>
      <c r="AC8935" s="324"/>
      <c r="AD8935" s="324"/>
      <c r="AE8935" s="324"/>
      <c r="AF8935" s="324"/>
      <c r="AG8935" s="324"/>
      <c r="AH8935" s="324"/>
      <c r="AI8935" s="325"/>
      <c r="AJ8935" s="118"/>
      <c r="AK8935" s="118"/>
      <c r="AL8935" s="118"/>
      <c r="AM8935" s="118"/>
      <c r="AN8935" s="118"/>
      <c r="AO8935" s="118"/>
      <c r="AP8935" s="118"/>
      <c r="AQ8935" s="118"/>
      <c r="AR8935" s="118"/>
      <c r="AS8935" s="118"/>
      <c r="AT8935" s="118"/>
      <c r="AU8935" s="118"/>
      <c r="AV8935" s="118"/>
      <c r="AW8935" s="118"/>
      <c r="AX8935" s="118"/>
      <c r="AY8935" s="118"/>
      <c r="AZ8935" s="118"/>
      <c r="BA8935" s="118"/>
      <c r="BB8935" s="118"/>
      <c r="BC8935" s="118"/>
      <c r="BG8935" s="118"/>
      <c r="BH8935" s="118"/>
      <c r="BI8935" s="118"/>
      <c r="BJ8935" s="118"/>
      <c r="BK8935" s="118"/>
      <c r="BL8935" s="118"/>
      <c r="BM8935" s="118"/>
      <c r="BN8935" s="118"/>
      <c r="BO8935" s="118"/>
      <c r="BP8935" s="118"/>
      <c r="BQ8935" s="118"/>
    </row>
    <row r="8936" spans="1:69" s="2" customFormat="1" ht="15.75" x14ac:dyDescent="0.2">
      <c r="B8936" s="143">
        <f t="shared" ref="B8936:C8936" si="5817">B8865</f>
        <v>0</v>
      </c>
      <c r="C8936" s="323">
        <f t="shared" si="5817"/>
        <v>0</v>
      </c>
      <c r="D8936" s="324"/>
      <c r="E8936" s="324"/>
      <c r="F8936" s="324"/>
      <c r="G8936" s="324"/>
      <c r="H8936" s="324"/>
      <c r="I8936" s="324"/>
      <c r="J8936" s="324"/>
      <c r="K8936" s="324"/>
      <c r="L8936" s="324"/>
      <c r="M8936" s="324"/>
      <c r="N8936" s="324"/>
      <c r="O8936" s="324"/>
      <c r="P8936" s="324"/>
      <c r="Q8936" s="324"/>
      <c r="R8936" s="324"/>
      <c r="S8936" s="324"/>
      <c r="T8936" s="324"/>
      <c r="U8936" s="324"/>
      <c r="V8936" s="324"/>
      <c r="W8936" s="324"/>
      <c r="X8936" s="324"/>
      <c r="Y8936" s="324"/>
      <c r="Z8936" s="324"/>
      <c r="AA8936" s="324"/>
      <c r="AB8936" s="324"/>
      <c r="AC8936" s="324"/>
      <c r="AD8936" s="324"/>
      <c r="AE8936" s="324"/>
      <c r="AF8936" s="324"/>
      <c r="AG8936" s="324"/>
      <c r="AH8936" s="324"/>
      <c r="AI8936" s="325"/>
      <c r="AJ8936" s="118"/>
      <c r="AK8936" s="118"/>
      <c r="AL8936" s="118"/>
      <c r="AM8936" s="118"/>
      <c r="AN8936" s="118"/>
      <c r="AO8936" s="118"/>
      <c r="AP8936" s="118"/>
      <c r="AQ8936" s="118"/>
      <c r="AR8936" s="118"/>
      <c r="AS8936" s="118"/>
      <c r="AT8936" s="118"/>
      <c r="AU8936" s="118"/>
      <c r="AV8936" s="118"/>
      <c r="AW8936" s="118"/>
      <c r="AX8936" s="118"/>
      <c r="AY8936" s="118"/>
      <c r="AZ8936" s="118"/>
      <c r="BA8936" s="118"/>
      <c r="BB8936" s="118"/>
      <c r="BC8936" s="118"/>
      <c r="BG8936" s="118"/>
      <c r="BH8936" s="118"/>
      <c r="BI8936" s="118"/>
      <c r="BJ8936" s="118"/>
      <c r="BK8936" s="118"/>
      <c r="BL8936" s="118"/>
      <c r="BM8936" s="118"/>
      <c r="BN8936" s="118"/>
      <c r="BO8936" s="118"/>
      <c r="BP8936" s="118"/>
      <c r="BQ8936" s="118"/>
    </row>
    <row r="8937" spans="1:69" s="2" customFormat="1" ht="15.75" x14ac:dyDescent="0.2">
      <c r="B8937" s="143">
        <f t="shared" ref="B8937:C8937" si="5818">B8866</f>
        <v>0</v>
      </c>
      <c r="C8937" s="323">
        <f t="shared" si="5818"/>
        <v>0</v>
      </c>
      <c r="D8937" s="324"/>
      <c r="E8937" s="324"/>
      <c r="F8937" s="324"/>
      <c r="G8937" s="324"/>
      <c r="H8937" s="324"/>
      <c r="I8937" s="324"/>
      <c r="J8937" s="324"/>
      <c r="K8937" s="324"/>
      <c r="L8937" s="324"/>
      <c r="M8937" s="324"/>
      <c r="N8937" s="324"/>
      <c r="O8937" s="324"/>
      <c r="P8937" s="324"/>
      <c r="Q8937" s="324"/>
      <c r="R8937" s="324"/>
      <c r="S8937" s="324"/>
      <c r="T8937" s="324"/>
      <c r="U8937" s="324"/>
      <c r="V8937" s="324"/>
      <c r="W8937" s="324"/>
      <c r="X8937" s="324"/>
      <c r="Y8937" s="324"/>
      <c r="Z8937" s="324"/>
      <c r="AA8937" s="324"/>
      <c r="AB8937" s="324"/>
      <c r="AC8937" s="324"/>
      <c r="AD8937" s="324"/>
      <c r="AE8937" s="324"/>
      <c r="AF8937" s="324"/>
      <c r="AG8937" s="324"/>
      <c r="AH8937" s="324"/>
      <c r="AI8937" s="325"/>
      <c r="AJ8937" s="118"/>
      <c r="AK8937" s="118"/>
      <c r="AL8937" s="118"/>
      <c r="AM8937" s="118"/>
      <c r="AN8937" s="118"/>
      <c r="AO8937" s="118"/>
      <c r="AP8937" s="118"/>
      <c r="AQ8937" s="118"/>
      <c r="AR8937" s="118"/>
      <c r="AS8937" s="118"/>
      <c r="AT8937" s="118"/>
      <c r="AU8937" s="118"/>
      <c r="AV8937" s="118"/>
      <c r="AW8937" s="118"/>
      <c r="AX8937" s="118"/>
      <c r="AY8937" s="118"/>
      <c r="AZ8937" s="118"/>
      <c r="BA8937" s="118"/>
      <c r="BB8937" s="118"/>
      <c r="BC8937" s="118"/>
      <c r="BG8937" s="118"/>
      <c r="BH8937" s="118"/>
      <c r="BI8937" s="118"/>
      <c r="BJ8937" s="118"/>
      <c r="BK8937" s="118"/>
      <c r="BL8937" s="118"/>
      <c r="BM8937" s="118"/>
      <c r="BN8937" s="118"/>
      <c r="BO8937" s="118"/>
      <c r="BP8937" s="118"/>
      <c r="BQ8937" s="118"/>
    </row>
    <row r="8938" spans="1:69" s="2" customFormat="1" ht="15.75" x14ac:dyDescent="0.2">
      <c r="B8938" s="143">
        <f t="shared" ref="B8938:C8938" si="5819">B8867</f>
        <v>0</v>
      </c>
      <c r="C8938" s="323">
        <f t="shared" si="5819"/>
        <v>0</v>
      </c>
      <c r="D8938" s="324"/>
      <c r="E8938" s="324"/>
      <c r="F8938" s="324"/>
      <c r="G8938" s="324"/>
      <c r="H8938" s="324"/>
      <c r="I8938" s="324"/>
      <c r="J8938" s="324"/>
      <c r="K8938" s="324"/>
      <c r="L8938" s="324"/>
      <c r="M8938" s="324"/>
      <c r="N8938" s="324"/>
      <c r="O8938" s="324"/>
      <c r="P8938" s="324"/>
      <c r="Q8938" s="324"/>
      <c r="R8938" s="324"/>
      <c r="S8938" s="324"/>
      <c r="T8938" s="324"/>
      <c r="U8938" s="324"/>
      <c r="V8938" s="324"/>
      <c r="W8938" s="324"/>
      <c r="X8938" s="324"/>
      <c r="Y8938" s="324"/>
      <c r="Z8938" s="324"/>
      <c r="AA8938" s="324"/>
      <c r="AB8938" s="324"/>
      <c r="AC8938" s="324"/>
      <c r="AD8938" s="324"/>
      <c r="AE8938" s="324"/>
      <c r="AF8938" s="324"/>
      <c r="AG8938" s="324"/>
      <c r="AH8938" s="324"/>
      <c r="AI8938" s="325"/>
      <c r="AJ8938" s="118"/>
      <c r="AK8938" s="118"/>
      <c r="AL8938" s="118"/>
      <c r="AM8938" s="118"/>
      <c r="AN8938" s="118"/>
      <c r="AO8938" s="118"/>
      <c r="AP8938" s="118"/>
      <c r="AQ8938" s="118"/>
      <c r="AR8938" s="118"/>
      <c r="AS8938" s="118"/>
      <c r="AT8938" s="118"/>
      <c r="AU8938" s="118"/>
      <c r="AV8938" s="118"/>
      <c r="AW8938" s="118"/>
      <c r="AX8938" s="118"/>
      <c r="AY8938" s="118"/>
      <c r="AZ8938" s="118"/>
      <c r="BA8938" s="118"/>
      <c r="BB8938" s="118"/>
      <c r="BC8938" s="118"/>
      <c r="BG8938" s="118"/>
      <c r="BH8938" s="118"/>
      <c r="BI8938" s="118"/>
      <c r="BJ8938" s="118"/>
      <c r="BK8938" s="118"/>
      <c r="BL8938" s="118"/>
      <c r="BM8938" s="118"/>
      <c r="BN8938" s="118"/>
      <c r="BO8938" s="118"/>
      <c r="BP8938" s="118"/>
      <c r="BQ8938" s="118"/>
    </row>
    <row r="8939" spans="1:69" s="2" customFormat="1" ht="15.75" x14ac:dyDescent="0.2">
      <c r="B8939" s="143">
        <f t="shared" ref="B8939:C8939" si="5820">B8868</f>
        <v>0</v>
      </c>
      <c r="C8939" s="323">
        <f t="shared" si="5820"/>
        <v>0</v>
      </c>
      <c r="D8939" s="324"/>
      <c r="E8939" s="324"/>
      <c r="F8939" s="324"/>
      <c r="G8939" s="324"/>
      <c r="H8939" s="324"/>
      <c r="I8939" s="324"/>
      <c r="J8939" s="324"/>
      <c r="K8939" s="324"/>
      <c r="L8939" s="324"/>
      <c r="M8939" s="324"/>
      <c r="N8939" s="324"/>
      <c r="O8939" s="324"/>
      <c r="P8939" s="324"/>
      <c r="Q8939" s="324"/>
      <c r="R8939" s="324"/>
      <c r="S8939" s="324"/>
      <c r="T8939" s="324"/>
      <c r="U8939" s="324"/>
      <c r="V8939" s="324"/>
      <c r="W8939" s="324"/>
      <c r="X8939" s="324"/>
      <c r="Y8939" s="324"/>
      <c r="Z8939" s="324"/>
      <c r="AA8939" s="324"/>
      <c r="AB8939" s="324"/>
      <c r="AC8939" s="324"/>
      <c r="AD8939" s="324"/>
      <c r="AE8939" s="324"/>
      <c r="AF8939" s="324"/>
      <c r="AG8939" s="324"/>
      <c r="AH8939" s="324"/>
      <c r="AI8939" s="325"/>
      <c r="AJ8939" s="118"/>
      <c r="AK8939" s="118"/>
      <c r="AL8939" s="118"/>
      <c r="AM8939" s="118"/>
      <c r="AN8939" s="118"/>
      <c r="AO8939" s="118"/>
      <c r="AP8939" s="118"/>
      <c r="AQ8939" s="118"/>
      <c r="AR8939" s="118"/>
      <c r="AS8939" s="118"/>
      <c r="AT8939" s="118"/>
      <c r="AU8939" s="118"/>
      <c r="AV8939" s="118"/>
      <c r="AW8939" s="118"/>
      <c r="AX8939" s="118"/>
      <c r="AY8939" s="118"/>
      <c r="AZ8939" s="118"/>
      <c r="BA8939" s="118"/>
      <c r="BB8939" s="118"/>
      <c r="BC8939" s="118"/>
      <c r="BG8939" s="118"/>
      <c r="BH8939" s="118"/>
      <c r="BI8939" s="118"/>
      <c r="BJ8939" s="118"/>
      <c r="BK8939" s="118"/>
      <c r="BL8939" s="118"/>
      <c r="BM8939" s="118"/>
      <c r="BN8939" s="118"/>
      <c r="BO8939" s="118"/>
      <c r="BP8939" s="118"/>
      <c r="BQ8939" s="118"/>
    </row>
    <row r="8940" spans="1:69" s="2" customFormat="1" ht="15.75" x14ac:dyDescent="0.2">
      <c r="B8940" s="143">
        <f t="shared" ref="B8940:C8940" si="5821">B8869</f>
        <v>0</v>
      </c>
      <c r="C8940" s="323">
        <f t="shared" si="5821"/>
        <v>0</v>
      </c>
      <c r="D8940" s="324"/>
      <c r="E8940" s="324"/>
      <c r="F8940" s="324"/>
      <c r="G8940" s="324"/>
      <c r="H8940" s="324"/>
      <c r="I8940" s="324"/>
      <c r="J8940" s="324"/>
      <c r="K8940" s="324"/>
      <c r="L8940" s="324"/>
      <c r="M8940" s="324"/>
      <c r="N8940" s="324"/>
      <c r="O8940" s="324"/>
      <c r="P8940" s="324"/>
      <c r="Q8940" s="324"/>
      <c r="R8940" s="324"/>
      <c r="S8940" s="324"/>
      <c r="T8940" s="324"/>
      <c r="U8940" s="324"/>
      <c r="V8940" s="324"/>
      <c r="W8940" s="324"/>
      <c r="X8940" s="324"/>
      <c r="Y8940" s="324"/>
      <c r="Z8940" s="324"/>
      <c r="AA8940" s="324"/>
      <c r="AB8940" s="324"/>
      <c r="AC8940" s="324"/>
      <c r="AD8940" s="324"/>
      <c r="AE8940" s="324"/>
      <c r="AF8940" s="324"/>
      <c r="AG8940" s="324"/>
      <c r="AH8940" s="324"/>
      <c r="AI8940" s="325"/>
      <c r="AJ8940" s="118"/>
      <c r="AK8940" s="118"/>
      <c r="AL8940" s="118"/>
      <c r="AM8940" s="118"/>
      <c r="AN8940" s="118"/>
      <c r="AO8940" s="118"/>
      <c r="AP8940" s="118"/>
      <c r="AQ8940" s="118"/>
      <c r="AR8940" s="118"/>
      <c r="AS8940" s="118"/>
      <c r="AT8940" s="118"/>
      <c r="AU8940" s="118"/>
      <c r="AV8940" s="118"/>
      <c r="AW8940" s="118"/>
      <c r="AX8940" s="118"/>
      <c r="AY8940" s="118"/>
      <c r="AZ8940" s="118"/>
      <c r="BA8940" s="118"/>
      <c r="BB8940" s="118"/>
      <c r="BC8940" s="118"/>
      <c r="BG8940" s="118"/>
      <c r="BH8940" s="118"/>
      <c r="BI8940" s="118"/>
      <c r="BJ8940" s="118"/>
      <c r="BK8940" s="118"/>
      <c r="BL8940" s="118"/>
      <c r="BM8940" s="118"/>
      <c r="BN8940" s="118"/>
      <c r="BO8940" s="118"/>
      <c r="BP8940" s="118"/>
      <c r="BQ8940" s="118"/>
    </row>
    <row r="8941" spans="1:69" s="2" customFormat="1" ht="15.75" x14ac:dyDescent="0.2">
      <c r="B8941" s="143">
        <f t="shared" ref="B8941:C8941" si="5822">B8870</f>
        <v>0</v>
      </c>
      <c r="C8941" s="323">
        <f t="shared" si="5822"/>
        <v>0</v>
      </c>
      <c r="D8941" s="324"/>
      <c r="E8941" s="324"/>
      <c r="F8941" s="324"/>
      <c r="G8941" s="324"/>
      <c r="H8941" s="324"/>
      <c r="I8941" s="324"/>
      <c r="J8941" s="324"/>
      <c r="K8941" s="324"/>
      <c r="L8941" s="324"/>
      <c r="M8941" s="324"/>
      <c r="N8941" s="324"/>
      <c r="O8941" s="324"/>
      <c r="P8941" s="324"/>
      <c r="Q8941" s="324"/>
      <c r="R8941" s="324"/>
      <c r="S8941" s="324"/>
      <c r="T8941" s="324"/>
      <c r="U8941" s="324"/>
      <c r="V8941" s="324"/>
      <c r="W8941" s="324"/>
      <c r="X8941" s="324"/>
      <c r="Y8941" s="324"/>
      <c r="Z8941" s="324"/>
      <c r="AA8941" s="324"/>
      <c r="AB8941" s="324"/>
      <c r="AC8941" s="324"/>
      <c r="AD8941" s="324"/>
      <c r="AE8941" s="324"/>
      <c r="AF8941" s="324"/>
      <c r="AG8941" s="324"/>
      <c r="AH8941" s="324"/>
      <c r="AI8941" s="325"/>
      <c r="AJ8941" s="118"/>
      <c r="AK8941" s="118"/>
      <c r="AL8941" s="118"/>
      <c r="AM8941" s="118"/>
      <c r="AN8941" s="118"/>
      <c r="AO8941" s="118"/>
      <c r="AP8941" s="118"/>
      <c r="AQ8941" s="118"/>
      <c r="AR8941" s="118"/>
      <c r="AS8941" s="118"/>
      <c r="AT8941" s="118"/>
      <c r="AU8941" s="118"/>
      <c r="AV8941" s="118"/>
      <c r="AW8941" s="118"/>
      <c r="AX8941" s="118"/>
      <c r="AY8941" s="118"/>
      <c r="AZ8941" s="118"/>
      <c r="BA8941" s="118"/>
      <c r="BB8941" s="118"/>
      <c r="BC8941" s="118"/>
      <c r="BG8941" s="118"/>
      <c r="BH8941" s="118"/>
      <c r="BI8941" s="118"/>
      <c r="BJ8941" s="118"/>
      <c r="BK8941" s="118"/>
      <c r="BL8941" s="118"/>
      <c r="BM8941" s="118"/>
      <c r="BN8941" s="118"/>
      <c r="BO8941" s="118"/>
      <c r="BP8941" s="118"/>
      <c r="BQ8941" s="118"/>
    </row>
    <row r="8942" spans="1:69" s="2" customFormat="1" ht="15.75" x14ac:dyDescent="0.2">
      <c r="B8942" s="143">
        <f t="shared" ref="B8942:C8942" si="5823">B8871</f>
        <v>0</v>
      </c>
      <c r="C8942" s="323">
        <f t="shared" si="5823"/>
        <v>0</v>
      </c>
      <c r="D8942" s="324"/>
      <c r="E8942" s="324"/>
      <c r="F8942" s="324"/>
      <c r="G8942" s="324"/>
      <c r="H8942" s="324"/>
      <c r="I8942" s="324"/>
      <c r="J8942" s="324"/>
      <c r="K8942" s="324"/>
      <c r="L8942" s="324"/>
      <c r="M8942" s="324"/>
      <c r="N8942" s="324"/>
      <c r="O8942" s="324"/>
      <c r="P8942" s="324"/>
      <c r="Q8942" s="324"/>
      <c r="R8942" s="324"/>
      <c r="S8942" s="324"/>
      <c r="T8942" s="324"/>
      <c r="U8942" s="324"/>
      <c r="V8942" s="324"/>
      <c r="W8942" s="324"/>
      <c r="X8942" s="324"/>
      <c r="Y8942" s="324"/>
      <c r="Z8942" s="324"/>
      <c r="AA8942" s="324"/>
      <c r="AB8942" s="324"/>
      <c r="AC8942" s="324"/>
      <c r="AD8942" s="324"/>
      <c r="AE8942" s="324"/>
      <c r="AF8942" s="324"/>
      <c r="AG8942" s="324"/>
      <c r="AH8942" s="324"/>
      <c r="AI8942" s="325"/>
      <c r="AJ8942" s="118"/>
      <c r="AK8942" s="118"/>
      <c r="AL8942" s="118"/>
      <c r="AM8942" s="118"/>
      <c r="AN8942" s="118"/>
      <c r="AO8942" s="118"/>
      <c r="AP8942" s="118"/>
      <c r="AQ8942" s="118"/>
      <c r="AR8942" s="118"/>
      <c r="AS8942" s="118"/>
      <c r="AT8942" s="118"/>
      <c r="AU8942" s="118"/>
      <c r="AV8942" s="118"/>
      <c r="AW8942" s="118"/>
      <c r="AX8942" s="118"/>
      <c r="AY8942" s="118"/>
      <c r="AZ8942" s="118"/>
      <c r="BA8942" s="118"/>
      <c r="BB8942" s="118"/>
      <c r="BC8942" s="118"/>
      <c r="BG8942" s="118"/>
      <c r="BH8942" s="118"/>
      <c r="BI8942" s="118"/>
      <c r="BJ8942" s="118"/>
      <c r="BK8942" s="118"/>
      <c r="BL8942" s="118"/>
      <c r="BM8942" s="118"/>
      <c r="BN8942" s="118"/>
      <c r="BO8942" s="118"/>
      <c r="BP8942" s="118"/>
      <c r="BQ8942" s="118"/>
    </row>
    <row r="8943" spans="1:69" s="2" customFormat="1" ht="15.75" x14ac:dyDescent="0.2">
      <c r="B8943" s="143">
        <f t="shared" ref="B8943:C8943" si="5824">B8872</f>
        <v>0</v>
      </c>
      <c r="C8943" s="323">
        <f t="shared" si="5824"/>
        <v>0</v>
      </c>
      <c r="D8943" s="324"/>
      <c r="E8943" s="324"/>
      <c r="F8943" s="324"/>
      <c r="G8943" s="324"/>
      <c r="H8943" s="324"/>
      <c r="I8943" s="324"/>
      <c r="J8943" s="324"/>
      <c r="K8943" s="324"/>
      <c r="L8943" s="324"/>
      <c r="M8943" s="324"/>
      <c r="N8943" s="324"/>
      <c r="O8943" s="324"/>
      <c r="P8943" s="324"/>
      <c r="Q8943" s="324"/>
      <c r="R8943" s="324"/>
      <c r="S8943" s="324"/>
      <c r="T8943" s="324"/>
      <c r="U8943" s="324"/>
      <c r="V8943" s="324"/>
      <c r="W8943" s="324"/>
      <c r="X8943" s="324"/>
      <c r="Y8943" s="324"/>
      <c r="Z8943" s="324"/>
      <c r="AA8943" s="324"/>
      <c r="AB8943" s="324"/>
      <c r="AC8943" s="324"/>
      <c r="AD8943" s="324"/>
      <c r="AE8943" s="324"/>
      <c r="AF8943" s="324"/>
      <c r="AG8943" s="324"/>
      <c r="AH8943" s="324"/>
      <c r="AI8943" s="325"/>
      <c r="AJ8943" s="118"/>
      <c r="AK8943" s="118"/>
      <c r="AL8943" s="118"/>
      <c r="AM8943" s="118"/>
      <c r="AN8943" s="118"/>
      <c r="AO8943" s="118"/>
      <c r="AP8943" s="118"/>
      <c r="AQ8943" s="118"/>
      <c r="AR8943" s="118"/>
      <c r="AS8943" s="118"/>
      <c r="AT8943" s="118"/>
      <c r="AU8943" s="118"/>
      <c r="AV8943" s="118"/>
      <c r="AW8943" s="118"/>
      <c r="AX8943" s="118"/>
      <c r="AY8943" s="118"/>
      <c r="AZ8943" s="118"/>
      <c r="BA8943" s="118"/>
      <c r="BB8943" s="118"/>
      <c r="BC8943" s="118"/>
      <c r="BG8943" s="118"/>
      <c r="BH8943" s="118"/>
      <c r="BI8943" s="118"/>
      <c r="BJ8943" s="118"/>
      <c r="BK8943" s="118"/>
      <c r="BL8943" s="118"/>
      <c r="BM8943" s="118"/>
      <c r="BN8943" s="118"/>
      <c r="BO8943" s="118"/>
      <c r="BP8943" s="118"/>
      <c r="BQ8943" s="118"/>
    </row>
    <row r="8944" spans="1:69" ht="15" x14ac:dyDescent="0.2">
      <c r="A8944" s="2"/>
      <c r="B8944" s="2"/>
      <c r="C8944" s="2"/>
      <c r="D8944" s="2"/>
      <c r="I8944" s="338"/>
      <c r="J8944" s="338"/>
      <c r="BD8944" s="2"/>
      <c r="BE8944" s="2"/>
      <c r="BF8944" s="2"/>
    </row>
    <row r="8945" spans="1:59" ht="15" x14ac:dyDescent="0.2">
      <c r="A8945" s="326" t="s">
        <v>55</v>
      </c>
      <c r="B8945" s="327"/>
      <c r="C8945" s="327"/>
      <c r="D8945" s="327"/>
      <c r="E8945" s="327"/>
      <c r="F8945" s="327"/>
      <c r="G8945" s="327"/>
      <c r="H8945" s="327"/>
      <c r="I8945" s="327"/>
      <c r="J8945" s="327"/>
      <c r="K8945" s="327"/>
      <c r="L8945" s="327"/>
      <c r="M8945" s="327"/>
      <c r="N8945" s="327"/>
      <c r="O8945" s="327"/>
      <c r="P8945" s="327"/>
      <c r="Q8945" s="327"/>
      <c r="R8945" s="327"/>
      <c r="S8945" s="327"/>
      <c r="T8945" s="327"/>
      <c r="U8945" s="327"/>
      <c r="V8945" s="327"/>
      <c r="W8945" s="327"/>
      <c r="X8945" s="327"/>
      <c r="Y8945" s="327"/>
      <c r="Z8945" s="327"/>
      <c r="AA8945" s="327"/>
      <c r="AB8945" s="327"/>
      <c r="AC8945" s="327"/>
      <c r="AD8945" s="327"/>
      <c r="AE8945" s="327"/>
      <c r="AF8945" s="327"/>
      <c r="AG8945" s="327"/>
      <c r="AH8945" s="327"/>
      <c r="AI8945" s="327"/>
      <c r="BD8945" s="2"/>
      <c r="BE8945" s="2"/>
      <c r="BF8945" s="2"/>
    </row>
    <row r="8946" spans="1:59" x14ac:dyDescent="0.2">
      <c r="A8946" s="2"/>
      <c r="B8946" s="2"/>
      <c r="C8946" s="2"/>
      <c r="D8946" s="2"/>
      <c r="BD8946" s="2"/>
      <c r="BE8946" s="2"/>
      <c r="BF8946" s="2"/>
    </row>
    <row r="8947" spans="1:59" x14ac:dyDescent="0.2">
      <c r="A8947" s="2"/>
      <c r="B8947" s="2"/>
      <c r="C8947" s="2"/>
      <c r="D8947" s="2"/>
      <c r="BD8947" s="2"/>
      <c r="BE8947" s="2"/>
      <c r="BF8947" s="2"/>
    </row>
    <row r="8948" spans="1:59" ht="15.75" x14ac:dyDescent="0.2">
      <c r="A8948" s="101" t="s">
        <v>4</v>
      </c>
      <c r="B8948" s="2"/>
      <c r="C8948" s="2"/>
      <c r="D8948" s="2"/>
      <c r="BD8948" s="2"/>
      <c r="BE8948" s="2"/>
      <c r="BF8948" s="2"/>
    </row>
    <row r="8949" spans="1:59" x14ac:dyDescent="0.2">
      <c r="A8949" s="2"/>
      <c r="B8949" s="2"/>
      <c r="C8949" s="2"/>
      <c r="D8949" s="2"/>
      <c r="BD8949" s="2"/>
      <c r="BE8949" s="2"/>
      <c r="BF8949" s="2"/>
    </row>
    <row r="8950" spans="1:59" ht="15.75" x14ac:dyDescent="0.2">
      <c r="A8950" s="339" t="s">
        <v>7</v>
      </c>
      <c r="B8950" s="340"/>
      <c r="C8950" s="340"/>
      <c r="D8950" s="2"/>
      <c r="E8950" s="320" t="str">
        <f>Результаты!$E$3</f>
        <v>Ленинская СОШ</v>
      </c>
      <c r="F8950" s="320"/>
      <c r="G8950" s="320"/>
      <c r="H8950" s="320"/>
      <c r="I8950" s="320"/>
      <c r="J8950" s="320"/>
      <c r="BD8950" s="2"/>
      <c r="BE8950" s="2"/>
      <c r="BF8950" s="2"/>
    </row>
    <row r="8951" spans="1:59" ht="15.75" x14ac:dyDescent="0.2">
      <c r="A8951" s="339" t="s">
        <v>12</v>
      </c>
      <c r="B8951" s="339"/>
      <c r="C8951" s="339"/>
      <c r="D8951" s="2"/>
      <c r="E8951" s="320" t="str">
        <f>Результаты!$E$7</f>
        <v>математика</v>
      </c>
      <c r="F8951" s="328"/>
      <c r="G8951" s="328"/>
      <c r="H8951" s="328"/>
      <c r="I8951" s="328"/>
      <c r="J8951" s="328"/>
      <c r="BD8951" s="2"/>
      <c r="BE8951" s="2"/>
      <c r="BF8951" s="2"/>
    </row>
    <row r="8952" spans="1:59" ht="15.75" x14ac:dyDescent="0.2">
      <c r="A8952" s="339" t="s">
        <v>9</v>
      </c>
      <c r="B8952" s="339"/>
      <c r="C8952" s="339"/>
      <c r="D8952" s="2"/>
      <c r="E8952" s="320">
        <f>Результаты!$E$11</f>
        <v>13</v>
      </c>
      <c r="F8952" s="328"/>
      <c r="G8952" s="328"/>
      <c r="H8952" s="328"/>
      <c r="I8952" s="328"/>
      <c r="J8952" s="328"/>
      <c r="BD8952" s="2"/>
      <c r="BE8952" s="2"/>
      <c r="BF8952" s="2"/>
    </row>
    <row r="8953" spans="1:59" ht="15.75" x14ac:dyDescent="0.2">
      <c r="A8953" s="339" t="s">
        <v>23</v>
      </c>
      <c r="B8953" s="339"/>
      <c r="C8953" s="339"/>
      <c r="D8953" s="2"/>
      <c r="E8953" s="320">
        <f>Результаты!$E$13</f>
        <v>6</v>
      </c>
      <c r="F8953" s="328"/>
      <c r="G8953" s="328"/>
      <c r="H8953" s="328"/>
      <c r="I8953" s="328"/>
      <c r="J8953" s="328"/>
      <c r="BD8953" s="2"/>
      <c r="BE8953" s="2"/>
      <c r="BF8953" s="2"/>
    </row>
    <row r="8954" spans="1:59" ht="15.75" x14ac:dyDescent="0.2">
      <c r="A8954" s="339" t="s">
        <v>42</v>
      </c>
      <c r="B8954" s="339"/>
      <c r="C8954" s="339"/>
      <c r="D8954" s="2"/>
      <c r="E8954" s="320">
        <f>Результаты!$E$15</f>
        <v>6</v>
      </c>
      <c r="F8954" s="320"/>
      <c r="G8954" s="320"/>
      <c r="H8954" s="321">
        <f>Результаты!$H$15</f>
        <v>7</v>
      </c>
      <c r="I8954" s="321"/>
      <c r="J8954" s="322"/>
      <c r="BD8954" s="2"/>
      <c r="BE8954" s="2"/>
      <c r="BF8954" s="2"/>
    </row>
    <row r="8955" spans="1:59" ht="13.5" thickBot="1" x14ac:dyDescent="0.25">
      <c r="A8955" s="2"/>
      <c r="B8955" s="2"/>
      <c r="C8955" s="2"/>
      <c r="D8955" s="2"/>
      <c r="BD8955" s="2"/>
      <c r="BE8955" s="2"/>
      <c r="BF8955" s="2"/>
    </row>
    <row r="8956" spans="1:59" ht="15" customHeight="1" x14ac:dyDescent="0.2">
      <c r="A8956" s="341" t="s">
        <v>19</v>
      </c>
      <c r="B8956" s="342"/>
      <c r="C8956" s="342"/>
      <c r="D8956" s="342"/>
      <c r="E8956" s="335">
        <f>E8885</f>
        <v>1</v>
      </c>
      <c r="F8956" s="335">
        <f t="shared" ref="F8956:AM8956" si="5825">F8885</f>
        <v>2</v>
      </c>
      <c r="G8956" s="335">
        <f t="shared" si="5825"/>
        <v>3</v>
      </c>
      <c r="H8956" s="337">
        <f t="shared" si="5825"/>
        <v>4</v>
      </c>
      <c r="I8956" s="335">
        <f t="shared" si="5825"/>
        <v>5</v>
      </c>
      <c r="J8956" s="337">
        <f t="shared" si="5825"/>
        <v>6</v>
      </c>
      <c r="K8956" s="337">
        <f t="shared" si="5825"/>
        <v>7</v>
      </c>
      <c r="L8956" s="335">
        <f t="shared" si="5825"/>
        <v>8</v>
      </c>
      <c r="M8956" s="337">
        <f t="shared" si="5825"/>
        <v>9</v>
      </c>
      <c r="N8956" s="335">
        <f t="shared" si="5825"/>
        <v>10</v>
      </c>
      <c r="O8956" s="337">
        <f t="shared" si="5825"/>
        <v>11</v>
      </c>
      <c r="P8956" s="335">
        <f t="shared" si="5825"/>
        <v>12</v>
      </c>
      <c r="Q8956" s="337">
        <f t="shared" si="5825"/>
        <v>13</v>
      </c>
      <c r="R8956" s="335">
        <f t="shared" si="5825"/>
        <v>14</v>
      </c>
      <c r="S8956" s="337">
        <f t="shared" si="5825"/>
        <v>15</v>
      </c>
      <c r="T8956" s="335">
        <f t="shared" si="5825"/>
        <v>16</v>
      </c>
      <c r="U8956" s="335">
        <f t="shared" si="5825"/>
        <v>17</v>
      </c>
      <c r="V8956" s="337">
        <f t="shared" si="5825"/>
        <v>18</v>
      </c>
      <c r="W8956" s="337">
        <f t="shared" si="5825"/>
        <v>19</v>
      </c>
      <c r="X8956" s="337">
        <f t="shared" si="5825"/>
        <v>20</v>
      </c>
      <c r="Y8956" s="335" t="e">
        <f t="shared" si="5825"/>
        <v>#REF!</v>
      </c>
      <c r="Z8956" s="335" t="e">
        <f t="shared" si="5825"/>
        <v>#REF!</v>
      </c>
      <c r="AA8956" s="335" t="e">
        <f t="shared" si="5825"/>
        <v>#REF!</v>
      </c>
      <c r="AB8956" s="360" t="e">
        <f t="shared" si="5825"/>
        <v>#REF!</v>
      </c>
      <c r="AC8956" s="360" t="e">
        <f t="shared" si="5825"/>
        <v>#REF!</v>
      </c>
      <c r="AD8956" s="360" t="e">
        <f t="shared" si="5825"/>
        <v>#REF!</v>
      </c>
      <c r="AE8956" s="360" t="e">
        <f t="shared" si="5825"/>
        <v>#REF!</v>
      </c>
      <c r="AF8956" s="360" t="e">
        <f t="shared" si="5825"/>
        <v>#REF!</v>
      </c>
      <c r="AG8956" s="360" t="e">
        <f t="shared" si="5825"/>
        <v>#REF!</v>
      </c>
      <c r="AH8956" s="337" t="e">
        <f t="shared" si="5825"/>
        <v>#REF!</v>
      </c>
      <c r="AI8956" s="360" t="e">
        <f t="shared" si="5825"/>
        <v>#REF!</v>
      </c>
      <c r="AJ8956" s="360" t="e">
        <f t="shared" si="5825"/>
        <v>#REF!</v>
      </c>
      <c r="AK8956" s="360" t="e">
        <f t="shared" si="5825"/>
        <v>#REF!</v>
      </c>
      <c r="AL8956" s="360" t="e">
        <f t="shared" si="5825"/>
        <v>#REF!</v>
      </c>
      <c r="AM8956" s="360" t="e">
        <f t="shared" si="5825"/>
        <v>#REF!</v>
      </c>
      <c r="AN8956" s="360" t="e">
        <f t="shared" ref="AN8956:BB8956" si="5826">AN8885</f>
        <v>#REF!</v>
      </c>
      <c r="AO8956" s="354" t="e">
        <f t="shared" si="5826"/>
        <v>#REF!</v>
      </c>
      <c r="AP8956" s="354" t="e">
        <f t="shared" si="5826"/>
        <v>#REF!</v>
      </c>
      <c r="AQ8956" s="354" t="e">
        <f t="shared" si="5826"/>
        <v>#REF!</v>
      </c>
      <c r="AR8956" s="354" t="e">
        <f t="shared" si="5826"/>
        <v>#REF!</v>
      </c>
      <c r="AS8956" s="354" t="e">
        <f t="shared" si="5826"/>
        <v>#REF!</v>
      </c>
      <c r="AT8956" s="354" t="e">
        <f t="shared" si="5826"/>
        <v>#REF!</v>
      </c>
      <c r="AU8956" s="354" t="e">
        <f t="shared" si="5826"/>
        <v>#REF!</v>
      </c>
      <c r="AV8956" s="354" t="e">
        <f t="shared" si="5826"/>
        <v>#REF!</v>
      </c>
      <c r="AW8956" s="354" t="e">
        <f t="shared" si="5826"/>
        <v>#REF!</v>
      </c>
      <c r="AX8956" s="354" t="e">
        <f t="shared" si="5826"/>
        <v>#REF!</v>
      </c>
      <c r="AY8956" s="354" t="e">
        <f t="shared" si="5826"/>
        <v>#REF!</v>
      </c>
      <c r="AZ8956" s="354" t="e">
        <f t="shared" si="5826"/>
        <v>#REF!</v>
      </c>
      <c r="BA8956" s="354" t="e">
        <f t="shared" si="5826"/>
        <v>#REF!</v>
      </c>
      <c r="BB8956" s="354">
        <f t="shared" si="5826"/>
        <v>0</v>
      </c>
      <c r="BC8956" s="361" t="s">
        <v>37</v>
      </c>
      <c r="BD8956" s="367" t="s">
        <v>39</v>
      </c>
      <c r="BE8956" s="367"/>
      <c r="BF8956" s="355"/>
      <c r="BG8956" s="363" t="s">
        <v>10</v>
      </c>
    </row>
    <row r="8957" spans="1:59" ht="31.5" x14ac:dyDescent="0.2">
      <c r="A8957" s="341"/>
      <c r="B8957" s="342"/>
      <c r="C8957" s="342"/>
      <c r="D8957" s="342"/>
      <c r="E8957" s="336"/>
      <c r="F8957" s="336"/>
      <c r="G8957" s="336"/>
      <c r="H8957" s="336"/>
      <c r="I8957" s="336"/>
      <c r="J8957" s="336"/>
      <c r="K8957" s="336"/>
      <c r="L8957" s="336"/>
      <c r="M8957" s="336"/>
      <c r="N8957" s="336"/>
      <c r="O8957" s="336"/>
      <c r="P8957" s="336"/>
      <c r="Q8957" s="336"/>
      <c r="R8957" s="336"/>
      <c r="S8957" s="336"/>
      <c r="T8957" s="336"/>
      <c r="U8957" s="336"/>
      <c r="V8957" s="336"/>
      <c r="W8957" s="336"/>
      <c r="X8957" s="336"/>
      <c r="Y8957" s="336"/>
      <c r="Z8957" s="336"/>
      <c r="AA8957" s="336"/>
      <c r="AB8957" s="336"/>
      <c r="AC8957" s="336"/>
      <c r="AD8957" s="336"/>
      <c r="AE8957" s="336"/>
      <c r="AF8957" s="336"/>
      <c r="AG8957" s="336"/>
      <c r="AH8957" s="336"/>
      <c r="AI8957" s="336"/>
      <c r="AJ8957" s="336"/>
      <c r="AK8957" s="336"/>
      <c r="AL8957" s="336"/>
      <c r="AM8957" s="336"/>
      <c r="AN8957" s="336"/>
      <c r="AO8957" s="336"/>
      <c r="AP8957" s="336"/>
      <c r="AQ8957" s="336"/>
      <c r="AR8957" s="336"/>
      <c r="AS8957" s="336"/>
      <c r="AT8957" s="336"/>
      <c r="AU8957" s="336"/>
      <c r="AV8957" s="336"/>
      <c r="AW8957" s="336"/>
      <c r="AX8957" s="336"/>
      <c r="AY8957" s="336"/>
      <c r="AZ8957" s="336"/>
      <c r="BA8957" s="336"/>
      <c r="BB8957" s="336"/>
      <c r="BC8957" s="362"/>
      <c r="BD8957" s="93" t="s">
        <v>26</v>
      </c>
      <c r="BE8957" s="94" t="s">
        <v>27</v>
      </c>
      <c r="BF8957" s="95" t="s">
        <v>28</v>
      </c>
      <c r="BG8957" s="364"/>
    </row>
    <row r="8958" spans="1:59" ht="15.75" x14ac:dyDescent="0.2">
      <c r="A8958" s="96" t="s">
        <v>0</v>
      </c>
      <c r="B8958" s="96" t="s">
        <v>2</v>
      </c>
      <c r="C8958" s="96" t="s">
        <v>1</v>
      </c>
      <c r="D8958" s="96" t="s">
        <v>40</v>
      </c>
      <c r="E8958" s="120">
        <f>Результаты!E$23</f>
        <v>1</v>
      </c>
      <c r="F8958" s="120">
        <f>Результаты!F$23</f>
        <v>2</v>
      </c>
      <c r="G8958" s="120">
        <f>Результаты!G$23</f>
        <v>3</v>
      </c>
      <c r="H8958" s="120">
        <f>Результаты!H$23</f>
        <v>4</v>
      </c>
      <c r="I8958" s="120">
        <f>Результаты!I$23</f>
        <v>5</v>
      </c>
      <c r="J8958" s="120">
        <f>Результаты!J$23</f>
        <v>6</v>
      </c>
      <c r="K8958" s="120">
        <f>Результаты!K$23</f>
        <v>7</v>
      </c>
      <c r="L8958" s="120">
        <f>Результаты!L$23</f>
        <v>8</v>
      </c>
      <c r="M8958" s="120">
        <f>Результаты!M$23</f>
        <v>9</v>
      </c>
      <c r="N8958" s="120">
        <f>Результаты!N$23</f>
        <v>10</v>
      </c>
      <c r="O8958" s="120">
        <f>Результаты!O$23</f>
        <v>11</v>
      </c>
      <c r="P8958" s="120">
        <f>Результаты!P$23</f>
        <v>0</v>
      </c>
      <c r="Q8958" s="120">
        <f>Результаты!Q$23</f>
        <v>0</v>
      </c>
      <c r="R8958" s="120">
        <f>Результаты!R$23</f>
        <v>0</v>
      </c>
      <c r="S8958" s="120">
        <f>Результаты!S$23</f>
        <v>0</v>
      </c>
      <c r="T8958" s="120">
        <f>Результаты!T$23</f>
        <v>0</v>
      </c>
      <c r="U8958" s="120">
        <f>Результаты!U$23</f>
        <v>0</v>
      </c>
      <c r="V8958" s="120">
        <f>Результаты!V$23</f>
        <v>0</v>
      </c>
      <c r="W8958" s="120">
        <f>Результаты!W$23</f>
        <v>0</v>
      </c>
      <c r="X8958" s="120">
        <f>Результаты!X$23</f>
        <v>0</v>
      </c>
      <c r="Y8958" s="120" t="e">
        <f>Результаты!#REF!</f>
        <v>#REF!</v>
      </c>
      <c r="Z8958" s="120" t="e">
        <f>Результаты!#REF!</f>
        <v>#REF!</v>
      </c>
      <c r="AA8958" s="120" t="e">
        <f>Результаты!#REF!</f>
        <v>#REF!</v>
      </c>
      <c r="AB8958" s="120" t="e">
        <f>Результаты!#REF!</f>
        <v>#REF!</v>
      </c>
      <c r="AC8958" s="120" t="e">
        <f>Результаты!#REF!</f>
        <v>#REF!</v>
      </c>
      <c r="AD8958" s="120" t="e">
        <f>Результаты!#REF!</f>
        <v>#REF!</v>
      </c>
      <c r="AE8958" s="120" t="e">
        <f>Результаты!#REF!</f>
        <v>#REF!</v>
      </c>
      <c r="AF8958" s="120" t="e">
        <f>Результаты!#REF!</f>
        <v>#REF!</v>
      </c>
      <c r="AG8958" s="120" t="e">
        <f>Результаты!#REF!</f>
        <v>#REF!</v>
      </c>
      <c r="AH8958" s="120" t="e">
        <f>Результаты!#REF!</f>
        <v>#REF!</v>
      </c>
      <c r="AI8958" s="120" t="e">
        <f>Результаты!#REF!</f>
        <v>#REF!</v>
      </c>
      <c r="AJ8958" s="120" t="e">
        <f>Результаты!#REF!</f>
        <v>#REF!</v>
      </c>
      <c r="AK8958" s="120" t="e">
        <f>Результаты!#REF!</f>
        <v>#REF!</v>
      </c>
      <c r="AL8958" s="120" t="e">
        <f>Результаты!#REF!</f>
        <v>#REF!</v>
      </c>
      <c r="AM8958" s="120" t="e">
        <f>Результаты!#REF!</f>
        <v>#REF!</v>
      </c>
      <c r="AN8958" s="120" t="e">
        <f>Результаты!#REF!</f>
        <v>#REF!</v>
      </c>
      <c r="AO8958" s="120" t="e">
        <f>Результаты!#REF!</f>
        <v>#REF!</v>
      </c>
      <c r="AP8958" s="120" t="e">
        <f>Результаты!#REF!</f>
        <v>#REF!</v>
      </c>
      <c r="AQ8958" s="120" t="e">
        <f>Результаты!#REF!</f>
        <v>#REF!</v>
      </c>
      <c r="AR8958" s="120" t="e">
        <f>Результаты!#REF!</f>
        <v>#REF!</v>
      </c>
      <c r="AS8958" s="120" t="e">
        <f>Результаты!#REF!</f>
        <v>#REF!</v>
      </c>
      <c r="AT8958" s="120" t="e">
        <f>Результаты!#REF!</f>
        <v>#REF!</v>
      </c>
      <c r="AU8958" s="120" t="e">
        <f>Результаты!#REF!</f>
        <v>#REF!</v>
      </c>
      <c r="AV8958" s="120" t="e">
        <f>Результаты!#REF!</f>
        <v>#REF!</v>
      </c>
      <c r="AW8958" s="120" t="e">
        <f>Результаты!#REF!</f>
        <v>#REF!</v>
      </c>
      <c r="AX8958" s="120" t="e">
        <f>Результаты!#REF!</f>
        <v>#REF!</v>
      </c>
      <c r="AY8958" s="120" t="e">
        <f>Результаты!#REF!</f>
        <v>#REF!</v>
      </c>
      <c r="AZ8958" s="120" t="e">
        <f>Результаты!#REF!</f>
        <v>#REF!</v>
      </c>
      <c r="BA8958" s="120" t="e">
        <f>Результаты!#REF!</f>
        <v>#REF!</v>
      </c>
      <c r="BB8958" s="120" t="e">
        <f>Результаты!#REF!</f>
        <v>#REF!</v>
      </c>
      <c r="BD8958" s="2"/>
      <c r="BE8958" s="2"/>
      <c r="BF8958" s="2"/>
    </row>
    <row r="8959" spans="1:59" ht="15.75" x14ac:dyDescent="0.2">
      <c r="A8959" s="351" t="s">
        <v>9</v>
      </c>
      <c r="B8959" s="365"/>
      <c r="C8959" s="365"/>
      <c r="D8959" s="366"/>
      <c r="E8959" s="150">
        <f>Результаты!E$24</f>
        <v>1</v>
      </c>
      <c r="F8959" s="150">
        <f>Результаты!F$24</f>
        <v>1</v>
      </c>
      <c r="G8959" s="150">
        <f>Результаты!G$24</f>
        <v>1</v>
      </c>
      <c r="H8959" s="150">
        <f>Результаты!H$24</f>
        <v>1</v>
      </c>
      <c r="I8959" s="150">
        <f>Результаты!I$24</f>
        <v>2</v>
      </c>
      <c r="J8959" s="150">
        <f>Результаты!J$24</f>
        <v>1</v>
      </c>
      <c r="K8959" s="150">
        <f>Результаты!K$24</f>
        <v>1</v>
      </c>
      <c r="L8959" s="150">
        <f>Результаты!L$24</f>
        <v>1</v>
      </c>
      <c r="M8959" s="150">
        <f>Результаты!M$24</f>
        <v>2</v>
      </c>
      <c r="N8959" s="150">
        <f>Результаты!N$24</f>
        <v>1</v>
      </c>
      <c r="O8959" s="150">
        <f>Результаты!O$24</f>
        <v>1</v>
      </c>
      <c r="P8959" s="150">
        <f>Результаты!P$24</f>
        <v>0</v>
      </c>
      <c r="Q8959" s="150">
        <f>Результаты!Q$24</f>
        <v>0</v>
      </c>
      <c r="R8959" s="150">
        <f>Результаты!R$24</f>
        <v>0</v>
      </c>
      <c r="S8959" s="150">
        <f>Результаты!S$24</f>
        <v>0</v>
      </c>
      <c r="T8959" s="150">
        <f>Результаты!T$24</f>
        <v>0</v>
      </c>
      <c r="U8959" s="150">
        <f>Результаты!U$24</f>
        <v>0</v>
      </c>
      <c r="V8959" s="150">
        <f>Результаты!V$24</f>
        <v>0</v>
      </c>
      <c r="W8959" s="150">
        <f>Результаты!W$24</f>
        <v>0</v>
      </c>
      <c r="X8959" s="150">
        <f>Результаты!X$24</f>
        <v>0</v>
      </c>
      <c r="Y8959" s="150" t="e">
        <f>Результаты!#REF!</f>
        <v>#REF!</v>
      </c>
      <c r="Z8959" s="150" t="e">
        <f>Результаты!#REF!</f>
        <v>#REF!</v>
      </c>
      <c r="AA8959" s="150" t="e">
        <f>Результаты!#REF!</f>
        <v>#REF!</v>
      </c>
      <c r="AB8959" s="150" t="e">
        <f>Результаты!#REF!</f>
        <v>#REF!</v>
      </c>
      <c r="AC8959" s="150" t="e">
        <f>Результаты!#REF!</f>
        <v>#REF!</v>
      </c>
      <c r="AD8959" s="150" t="e">
        <f>Результаты!#REF!</f>
        <v>#REF!</v>
      </c>
      <c r="AE8959" s="150" t="e">
        <f>Результаты!#REF!</f>
        <v>#REF!</v>
      </c>
      <c r="AF8959" s="150" t="e">
        <f>Результаты!#REF!</f>
        <v>#REF!</v>
      </c>
      <c r="AG8959" s="150" t="e">
        <f>Результаты!#REF!</f>
        <v>#REF!</v>
      </c>
      <c r="AH8959" s="150" t="e">
        <f>Результаты!#REF!</f>
        <v>#REF!</v>
      </c>
      <c r="AI8959" s="150" t="e">
        <f>Результаты!#REF!</f>
        <v>#REF!</v>
      </c>
      <c r="AJ8959" s="150" t="e">
        <f>Результаты!#REF!</f>
        <v>#REF!</v>
      </c>
      <c r="AK8959" s="150" t="e">
        <f>Результаты!#REF!</f>
        <v>#REF!</v>
      </c>
      <c r="AL8959" s="150" t="e">
        <f>Результаты!#REF!</f>
        <v>#REF!</v>
      </c>
      <c r="AM8959" s="150" t="e">
        <f>Результаты!#REF!</f>
        <v>#REF!</v>
      </c>
      <c r="AN8959" s="150" t="e">
        <f>Результаты!#REF!</f>
        <v>#REF!</v>
      </c>
      <c r="AO8959" s="150" t="e">
        <f>Результаты!#REF!</f>
        <v>#REF!</v>
      </c>
      <c r="AP8959" s="150" t="e">
        <f>Результаты!#REF!</f>
        <v>#REF!</v>
      </c>
      <c r="AQ8959" s="150" t="e">
        <f>Результаты!#REF!</f>
        <v>#REF!</v>
      </c>
      <c r="AR8959" s="150" t="e">
        <f>Результаты!#REF!</f>
        <v>#REF!</v>
      </c>
      <c r="AS8959" s="150" t="e">
        <f>Результаты!#REF!</f>
        <v>#REF!</v>
      </c>
      <c r="AT8959" s="150" t="e">
        <f>Результаты!#REF!</f>
        <v>#REF!</v>
      </c>
      <c r="AU8959" s="150" t="e">
        <f>Результаты!#REF!</f>
        <v>#REF!</v>
      </c>
      <c r="AV8959" s="150" t="e">
        <f>Результаты!#REF!</f>
        <v>#REF!</v>
      </c>
      <c r="AW8959" s="150" t="e">
        <f>Результаты!#REF!</f>
        <v>#REF!</v>
      </c>
      <c r="AX8959" s="150" t="e">
        <f>Результаты!#REF!</f>
        <v>#REF!</v>
      </c>
      <c r="AY8959" s="150" t="e">
        <f>Результаты!#REF!</f>
        <v>#REF!</v>
      </c>
      <c r="AZ8959" s="150" t="e">
        <f>Результаты!#REF!</f>
        <v>#REF!</v>
      </c>
      <c r="BA8959" s="150" t="e">
        <f>Результаты!#REF!</f>
        <v>#REF!</v>
      </c>
      <c r="BB8959" s="150" t="e">
        <f>Результаты!#REF!</f>
        <v>#REF!</v>
      </c>
      <c r="BC8959" s="150">
        <f>Результаты!Y$24</f>
        <v>13</v>
      </c>
      <c r="BD8959" s="116">
        <f t="shared" ref="BD8959:BG8959" si="5827">BD8888</f>
        <v>0</v>
      </c>
      <c r="BE8959" s="116">
        <f t="shared" si="5827"/>
        <v>0</v>
      </c>
      <c r="BF8959" s="116">
        <f t="shared" si="5827"/>
        <v>0</v>
      </c>
      <c r="BG8959" s="145">
        <f t="shared" si="5827"/>
        <v>0</v>
      </c>
    </row>
    <row r="8960" spans="1:59" ht="15" x14ac:dyDescent="0.2">
      <c r="A8960" s="2"/>
      <c r="B8960" s="2"/>
      <c r="C8960" s="2"/>
      <c r="D8960" s="98" t="s">
        <v>5</v>
      </c>
      <c r="BD8960" s="2"/>
      <c r="BE8960" s="2"/>
      <c r="BF8960" s="2"/>
    </row>
    <row r="8961" spans="1:69" ht="15" x14ac:dyDescent="0.2">
      <c r="A8961" s="100">
        <f>Результаты!A152</f>
        <v>127</v>
      </c>
      <c r="B8961" s="100" t="str">
        <f>Результаты!B152</f>
        <v>Б</v>
      </c>
      <c r="C8961" s="100">
        <f>Результаты!C152</f>
        <v>0</v>
      </c>
      <c r="D8961" s="100">
        <f>Результаты!D152</f>
        <v>0</v>
      </c>
      <c r="E8961" s="121">
        <f>Результаты!E152</f>
        <v>0</v>
      </c>
      <c r="F8961" s="121">
        <f>Результаты!F152</f>
        <v>0</v>
      </c>
      <c r="G8961" s="121">
        <f>Результаты!G152</f>
        <v>0</v>
      </c>
      <c r="H8961" s="121">
        <f>Результаты!H152</f>
        <v>0</v>
      </c>
      <c r="I8961" s="121">
        <f>Результаты!I152</f>
        <v>0</v>
      </c>
      <c r="J8961" s="121">
        <f>Результаты!J152</f>
        <v>0</v>
      </c>
      <c r="K8961" s="121">
        <f>Результаты!K152</f>
        <v>0</v>
      </c>
      <c r="L8961" s="121">
        <f>Результаты!L152</f>
        <v>0</v>
      </c>
      <c r="M8961" s="121">
        <f>Результаты!M152</f>
        <v>0</v>
      </c>
      <c r="N8961" s="121">
        <f>Результаты!N152</f>
        <v>0</v>
      </c>
      <c r="O8961" s="121">
        <f>Результаты!O152</f>
        <v>0</v>
      </c>
      <c r="P8961" s="121">
        <f>Результаты!P152</f>
        <v>0</v>
      </c>
      <c r="Q8961" s="121">
        <f>Результаты!Q152</f>
        <v>0</v>
      </c>
      <c r="R8961" s="121">
        <f>Результаты!R152</f>
        <v>0</v>
      </c>
      <c r="S8961" s="121">
        <f>Результаты!S152</f>
        <v>0</v>
      </c>
      <c r="T8961" s="121">
        <f>Результаты!T152</f>
        <v>0</v>
      </c>
      <c r="U8961" s="121">
        <f>Результаты!U152</f>
        <v>0</v>
      </c>
      <c r="V8961" s="121">
        <f>Результаты!V152</f>
        <v>0</v>
      </c>
      <c r="W8961" s="121">
        <f>Результаты!W152</f>
        <v>0</v>
      </c>
      <c r="X8961" s="121">
        <f>Результаты!X152</f>
        <v>0</v>
      </c>
      <c r="Y8961" s="121" t="e">
        <f>Результаты!#REF!</f>
        <v>#REF!</v>
      </c>
      <c r="Z8961" s="121" t="e">
        <f>Результаты!#REF!</f>
        <v>#REF!</v>
      </c>
      <c r="AA8961" s="121" t="e">
        <f>Результаты!#REF!</f>
        <v>#REF!</v>
      </c>
      <c r="AB8961" s="121" t="e">
        <f>Результаты!#REF!</f>
        <v>#REF!</v>
      </c>
      <c r="AC8961" s="121" t="e">
        <f>Результаты!#REF!</f>
        <v>#REF!</v>
      </c>
      <c r="AD8961" s="121" t="e">
        <f>Результаты!#REF!</f>
        <v>#REF!</v>
      </c>
      <c r="AE8961" s="121" t="e">
        <f>Результаты!#REF!</f>
        <v>#REF!</v>
      </c>
      <c r="AF8961" s="121" t="e">
        <f>Результаты!#REF!</f>
        <v>#REF!</v>
      </c>
      <c r="AG8961" s="121" t="e">
        <f>Результаты!#REF!</f>
        <v>#REF!</v>
      </c>
      <c r="AH8961" s="121" t="e">
        <f>Результаты!#REF!</f>
        <v>#REF!</v>
      </c>
      <c r="AI8961" s="121" t="e">
        <f>Результаты!#REF!</f>
        <v>#REF!</v>
      </c>
      <c r="AJ8961" s="121" t="e">
        <f>Результаты!#REF!</f>
        <v>#REF!</v>
      </c>
      <c r="AK8961" s="121" t="e">
        <f>Результаты!#REF!</f>
        <v>#REF!</v>
      </c>
      <c r="AL8961" s="121" t="e">
        <f>Результаты!#REF!</f>
        <v>#REF!</v>
      </c>
      <c r="AM8961" s="121" t="e">
        <f>Результаты!#REF!</f>
        <v>#REF!</v>
      </c>
      <c r="AN8961" s="121"/>
      <c r="AO8961" s="121"/>
      <c r="AP8961" s="121"/>
      <c r="AQ8961" s="121"/>
      <c r="AR8961" s="121"/>
      <c r="AS8961" s="121"/>
      <c r="AT8961" s="121"/>
      <c r="AU8961" s="121"/>
      <c r="AV8961" s="121"/>
      <c r="AW8961" s="121"/>
      <c r="AX8961" s="121"/>
      <c r="AY8961" s="121"/>
      <c r="AZ8961" s="121"/>
      <c r="BA8961" s="121"/>
      <c r="BB8961" s="121"/>
      <c r="BC8961" s="121">
        <f>Результаты!Y152</f>
        <v>0</v>
      </c>
      <c r="BD8961" s="100">
        <f>Результаты!Z152</f>
        <v>0</v>
      </c>
      <c r="BE8961" s="100" t="e">
        <f>Результаты!#REF!</f>
        <v>#REF!</v>
      </c>
      <c r="BF8961" s="100" t="e">
        <f>Результаты!#REF!</f>
        <v>#REF!</v>
      </c>
      <c r="BG8961" s="121">
        <f>Результаты!AB152</f>
        <v>0</v>
      </c>
    </row>
    <row r="8962" spans="1:69" x14ac:dyDescent="0.2">
      <c r="A8962" s="2"/>
      <c r="B8962" s="2"/>
      <c r="C8962" s="2"/>
      <c r="D8962" s="2"/>
      <c r="BD8962" s="2"/>
      <c r="BE8962" s="2"/>
      <c r="BF8962" s="2"/>
    </row>
    <row r="8963" spans="1:69" x14ac:dyDescent="0.2">
      <c r="A8963" s="2"/>
      <c r="B8963" s="2"/>
      <c r="C8963" s="2"/>
      <c r="D8963" s="2"/>
      <c r="BD8963" s="2"/>
      <c r="BE8963" s="2"/>
      <c r="BF8963" s="2"/>
    </row>
    <row r="8964" spans="1:69" s="2" customFormat="1" ht="15.75" x14ac:dyDescent="0.2">
      <c r="B8964" s="143" t="str">
        <f>B8893</f>
        <v>номер</v>
      </c>
      <c r="C8964" s="323" t="str">
        <f>C8893</f>
        <v>тема задания</v>
      </c>
      <c r="D8964" s="324"/>
      <c r="E8964" s="324"/>
      <c r="F8964" s="324"/>
      <c r="G8964" s="324"/>
      <c r="H8964" s="324"/>
      <c r="I8964" s="324"/>
      <c r="J8964" s="324"/>
      <c r="K8964" s="324"/>
      <c r="L8964" s="324"/>
      <c r="M8964" s="324"/>
      <c r="N8964" s="344"/>
      <c r="O8964" s="324"/>
      <c r="P8964" s="324"/>
      <c r="Q8964" s="324"/>
      <c r="R8964" s="324"/>
      <c r="S8964" s="324"/>
      <c r="T8964" s="324"/>
      <c r="U8964" s="324"/>
      <c r="V8964" s="324"/>
      <c r="W8964" s="324"/>
      <c r="X8964" s="324"/>
      <c r="Y8964" s="324"/>
      <c r="Z8964" s="324"/>
      <c r="AA8964" s="324"/>
      <c r="AB8964" s="324"/>
      <c r="AC8964" s="324"/>
      <c r="AD8964" s="324"/>
      <c r="AE8964" s="324"/>
      <c r="AF8964" s="324"/>
      <c r="AG8964" s="324"/>
      <c r="AH8964" s="324"/>
      <c r="AI8964" s="325"/>
      <c r="AJ8964" s="118"/>
      <c r="AK8964" s="118"/>
      <c r="AL8964" s="118"/>
      <c r="AM8964" s="118"/>
      <c r="AN8964" s="118"/>
      <c r="AO8964" s="118"/>
      <c r="AP8964" s="118"/>
      <c r="AQ8964" s="118"/>
      <c r="AR8964" s="118"/>
      <c r="AS8964" s="118"/>
      <c r="AT8964" s="118"/>
      <c r="AU8964" s="118"/>
      <c r="AV8964" s="118"/>
      <c r="AW8964" s="118"/>
      <c r="AX8964" s="118"/>
      <c r="AY8964" s="118"/>
      <c r="AZ8964" s="118"/>
      <c r="BA8964" s="118"/>
      <c r="BB8964" s="118"/>
      <c r="BC8964" s="118"/>
      <c r="BG8964" s="118"/>
      <c r="BH8964" s="118"/>
      <c r="BI8964" s="118"/>
      <c r="BJ8964" s="118"/>
      <c r="BK8964" s="118"/>
      <c r="BL8964" s="118"/>
      <c r="BM8964" s="118"/>
      <c r="BN8964" s="118"/>
      <c r="BO8964" s="118"/>
      <c r="BP8964" s="118"/>
      <c r="BQ8964" s="118"/>
    </row>
    <row r="8965" spans="1:69" ht="15.75" x14ac:dyDescent="0.2">
      <c r="A8965" s="2"/>
      <c r="B8965" s="111">
        <f>B8894</f>
        <v>1</v>
      </c>
      <c r="C8965" s="323">
        <f>C8894</f>
        <v>0</v>
      </c>
      <c r="D8965" s="324"/>
      <c r="E8965" s="324"/>
      <c r="F8965" s="324"/>
      <c r="G8965" s="324"/>
      <c r="H8965" s="324"/>
      <c r="I8965" s="324"/>
      <c r="J8965" s="324"/>
      <c r="K8965" s="324"/>
      <c r="L8965" s="324"/>
      <c r="M8965" s="324"/>
      <c r="N8965" s="344"/>
      <c r="O8965" s="324"/>
      <c r="P8965" s="324"/>
      <c r="Q8965" s="324"/>
      <c r="R8965" s="324"/>
      <c r="S8965" s="324"/>
      <c r="T8965" s="324"/>
      <c r="U8965" s="324"/>
      <c r="V8965" s="324"/>
      <c r="W8965" s="324"/>
      <c r="X8965" s="324"/>
      <c r="Y8965" s="324"/>
      <c r="Z8965" s="324"/>
      <c r="AA8965" s="324"/>
      <c r="AB8965" s="324"/>
      <c r="AC8965" s="324"/>
      <c r="AD8965" s="324"/>
      <c r="AE8965" s="324"/>
      <c r="AF8965" s="324"/>
      <c r="AG8965" s="324"/>
      <c r="AH8965" s="324"/>
      <c r="AI8965" s="325"/>
      <c r="BD8965" s="2"/>
      <c r="BE8965" s="2"/>
      <c r="BF8965" s="2"/>
    </row>
    <row r="8966" spans="1:69" ht="15.75" x14ac:dyDescent="0.2">
      <c r="A8966" s="2"/>
      <c r="B8966" s="111">
        <f t="shared" ref="B8966:C8966" si="5828">B8895</f>
        <v>2</v>
      </c>
      <c r="C8966" s="323">
        <f t="shared" si="5828"/>
        <v>0</v>
      </c>
      <c r="D8966" s="324"/>
      <c r="E8966" s="324"/>
      <c r="F8966" s="324"/>
      <c r="G8966" s="324"/>
      <c r="H8966" s="324"/>
      <c r="I8966" s="324"/>
      <c r="J8966" s="324"/>
      <c r="K8966" s="324"/>
      <c r="L8966" s="324"/>
      <c r="M8966" s="324"/>
      <c r="N8966" s="324"/>
      <c r="O8966" s="324"/>
      <c r="P8966" s="324"/>
      <c r="Q8966" s="324"/>
      <c r="R8966" s="324"/>
      <c r="S8966" s="324"/>
      <c r="T8966" s="324"/>
      <c r="U8966" s="324"/>
      <c r="V8966" s="324"/>
      <c r="W8966" s="324"/>
      <c r="X8966" s="324"/>
      <c r="Y8966" s="324"/>
      <c r="Z8966" s="324"/>
      <c r="AA8966" s="324"/>
      <c r="AB8966" s="324"/>
      <c r="AC8966" s="324"/>
      <c r="AD8966" s="324"/>
      <c r="AE8966" s="324"/>
      <c r="AF8966" s="324"/>
      <c r="AG8966" s="324"/>
      <c r="AH8966" s="324"/>
      <c r="AI8966" s="325"/>
      <c r="BD8966" s="2"/>
      <c r="BE8966" s="2"/>
      <c r="BF8966" s="2"/>
    </row>
    <row r="8967" spans="1:69" ht="15.75" x14ac:dyDescent="0.2">
      <c r="A8967" s="2"/>
      <c r="B8967" s="111">
        <f t="shared" ref="B8967:C8967" si="5829">B8896</f>
        <v>3</v>
      </c>
      <c r="C8967" s="323">
        <f t="shared" si="5829"/>
        <v>0</v>
      </c>
      <c r="D8967" s="324"/>
      <c r="E8967" s="343"/>
      <c r="F8967" s="343"/>
      <c r="G8967" s="343"/>
      <c r="H8967" s="343"/>
      <c r="I8967" s="343"/>
      <c r="J8967" s="343"/>
      <c r="K8967" s="343"/>
      <c r="L8967" s="343"/>
      <c r="M8967" s="343"/>
      <c r="N8967" s="343"/>
      <c r="O8967" s="344"/>
      <c r="P8967" s="344"/>
      <c r="Q8967" s="344"/>
      <c r="R8967" s="344"/>
      <c r="S8967" s="344"/>
      <c r="T8967" s="345"/>
      <c r="U8967" s="345"/>
      <c r="V8967" s="343"/>
      <c r="W8967" s="343"/>
      <c r="X8967" s="343"/>
      <c r="Y8967" s="343"/>
      <c r="Z8967" s="343"/>
      <c r="AA8967" s="343"/>
      <c r="AB8967" s="343"/>
      <c r="AC8967" s="343"/>
      <c r="AD8967" s="343"/>
      <c r="AE8967" s="344"/>
      <c r="AF8967" s="344"/>
      <c r="AG8967" s="344"/>
      <c r="AH8967" s="343"/>
      <c r="AI8967" s="350"/>
      <c r="BD8967" s="2"/>
      <c r="BE8967" s="2"/>
      <c r="BF8967" s="2"/>
    </row>
    <row r="8968" spans="1:69" ht="15.75" x14ac:dyDescent="0.2">
      <c r="A8968" s="2"/>
      <c r="B8968" s="111">
        <f t="shared" ref="B8968:C8968" si="5830">B8897</f>
        <v>4</v>
      </c>
      <c r="C8968" s="323">
        <f t="shared" si="5830"/>
        <v>0</v>
      </c>
      <c r="D8968" s="324"/>
      <c r="E8968" s="324"/>
      <c r="F8968" s="324"/>
      <c r="G8968" s="324"/>
      <c r="H8968" s="324"/>
      <c r="I8968" s="324"/>
      <c r="J8968" s="324"/>
      <c r="K8968" s="324"/>
      <c r="L8968" s="324"/>
      <c r="M8968" s="324"/>
      <c r="N8968" s="324"/>
      <c r="O8968" s="324"/>
      <c r="P8968" s="324"/>
      <c r="Q8968" s="324"/>
      <c r="R8968" s="324"/>
      <c r="S8968" s="324"/>
      <c r="T8968" s="324"/>
      <c r="U8968" s="324"/>
      <c r="V8968" s="324"/>
      <c r="W8968" s="324"/>
      <c r="X8968" s="324"/>
      <c r="Y8968" s="324"/>
      <c r="Z8968" s="324"/>
      <c r="AA8968" s="324"/>
      <c r="AB8968" s="324"/>
      <c r="AC8968" s="324"/>
      <c r="AD8968" s="324"/>
      <c r="AE8968" s="324"/>
      <c r="AF8968" s="324"/>
      <c r="AG8968" s="324"/>
      <c r="AH8968" s="324"/>
      <c r="AI8968" s="325"/>
      <c r="BD8968" s="2"/>
      <c r="BE8968" s="2"/>
      <c r="BF8968" s="2"/>
    </row>
    <row r="8969" spans="1:69" ht="15.75" x14ac:dyDescent="0.2">
      <c r="A8969" s="2"/>
      <c r="B8969" s="111">
        <f t="shared" ref="B8969:C8969" si="5831">B8898</f>
        <v>5</v>
      </c>
      <c r="C8969" s="323">
        <f t="shared" si="5831"/>
        <v>0</v>
      </c>
      <c r="D8969" s="324"/>
      <c r="E8969" s="324"/>
      <c r="F8969" s="324"/>
      <c r="G8969" s="324"/>
      <c r="H8969" s="324"/>
      <c r="I8969" s="324"/>
      <c r="J8969" s="324"/>
      <c r="K8969" s="324"/>
      <c r="L8969" s="324"/>
      <c r="M8969" s="324"/>
      <c r="N8969" s="324"/>
      <c r="O8969" s="324"/>
      <c r="P8969" s="324"/>
      <c r="Q8969" s="324"/>
      <c r="R8969" s="324"/>
      <c r="S8969" s="324"/>
      <c r="T8969" s="324"/>
      <c r="U8969" s="324"/>
      <c r="V8969" s="324"/>
      <c r="W8969" s="324"/>
      <c r="X8969" s="324"/>
      <c r="Y8969" s="324"/>
      <c r="Z8969" s="324"/>
      <c r="AA8969" s="324"/>
      <c r="AB8969" s="324"/>
      <c r="AC8969" s="324"/>
      <c r="AD8969" s="324"/>
      <c r="AE8969" s="324"/>
      <c r="AF8969" s="324"/>
      <c r="AG8969" s="324"/>
      <c r="AH8969" s="324"/>
      <c r="AI8969" s="325"/>
      <c r="BD8969" s="2"/>
      <c r="BE8969" s="2"/>
      <c r="BF8969" s="2"/>
    </row>
    <row r="8970" spans="1:69" ht="15.75" x14ac:dyDescent="0.2">
      <c r="A8970" s="2"/>
      <c r="B8970" s="111">
        <f t="shared" ref="B8970:C8970" si="5832">B8899</f>
        <v>6</v>
      </c>
      <c r="C8970" s="323">
        <f t="shared" si="5832"/>
        <v>0</v>
      </c>
      <c r="D8970" s="324"/>
      <c r="E8970" s="324"/>
      <c r="F8970" s="324"/>
      <c r="G8970" s="324"/>
      <c r="H8970" s="324"/>
      <c r="I8970" s="324"/>
      <c r="J8970" s="324"/>
      <c r="K8970" s="324"/>
      <c r="L8970" s="324"/>
      <c r="M8970" s="324"/>
      <c r="N8970" s="324"/>
      <c r="O8970" s="324"/>
      <c r="P8970" s="324"/>
      <c r="Q8970" s="324"/>
      <c r="R8970" s="324"/>
      <c r="S8970" s="324"/>
      <c r="T8970" s="324"/>
      <c r="U8970" s="324"/>
      <c r="V8970" s="324"/>
      <c r="W8970" s="324"/>
      <c r="X8970" s="324"/>
      <c r="Y8970" s="324"/>
      <c r="Z8970" s="324"/>
      <c r="AA8970" s="324"/>
      <c r="AB8970" s="324"/>
      <c r="AC8970" s="324"/>
      <c r="AD8970" s="324"/>
      <c r="AE8970" s="324"/>
      <c r="AF8970" s="324"/>
      <c r="AG8970" s="324"/>
      <c r="AH8970" s="324"/>
      <c r="AI8970" s="325"/>
      <c r="BD8970" s="2"/>
      <c r="BE8970" s="2"/>
      <c r="BF8970" s="2"/>
    </row>
    <row r="8971" spans="1:69" ht="15.75" x14ac:dyDescent="0.2">
      <c r="A8971" s="2"/>
      <c r="B8971" s="111">
        <f t="shared" ref="B8971:C8971" si="5833">B8900</f>
        <v>7</v>
      </c>
      <c r="C8971" s="323">
        <f t="shared" si="5833"/>
        <v>0</v>
      </c>
      <c r="D8971" s="324"/>
      <c r="E8971" s="324"/>
      <c r="F8971" s="324"/>
      <c r="G8971" s="324"/>
      <c r="H8971" s="324"/>
      <c r="I8971" s="324"/>
      <c r="J8971" s="324"/>
      <c r="K8971" s="324"/>
      <c r="L8971" s="324"/>
      <c r="M8971" s="324"/>
      <c r="N8971" s="324"/>
      <c r="O8971" s="324"/>
      <c r="P8971" s="324"/>
      <c r="Q8971" s="324"/>
      <c r="R8971" s="324"/>
      <c r="S8971" s="324"/>
      <c r="T8971" s="324"/>
      <c r="U8971" s="324"/>
      <c r="V8971" s="324"/>
      <c r="W8971" s="324"/>
      <c r="X8971" s="324"/>
      <c r="Y8971" s="324"/>
      <c r="Z8971" s="324"/>
      <c r="AA8971" s="324"/>
      <c r="AB8971" s="324"/>
      <c r="AC8971" s="324"/>
      <c r="AD8971" s="324"/>
      <c r="AE8971" s="324"/>
      <c r="AF8971" s="324"/>
      <c r="AG8971" s="324"/>
      <c r="AH8971" s="324"/>
      <c r="AI8971" s="325"/>
      <c r="BD8971" s="2"/>
      <c r="BE8971" s="2"/>
      <c r="BF8971" s="2"/>
    </row>
    <row r="8972" spans="1:69" ht="15.75" x14ac:dyDescent="0.2">
      <c r="A8972" s="2"/>
      <c r="B8972" s="111">
        <f t="shared" ref="B8972:C8972" si="5834">B8901</f>
        <v>8</v>
      </c>
      <c r="C8972" s="323">
        <f t="shared" si="5834"/>
        <v>0</v>
      </c>
      <c r="D8972" s="324"/>
      <c r="E8972" s="324"/>
      <c r="F8972" s="324"/>
      <c r="G8972" s="324"/>
      <c r="H8972" s="324"/>
      <c r="I8972" s="324"/>
      <c r="J8972" s="324"/>
      <c r="K8972" s="324"/>
      <c r="L8972" s="324"/>
      <c r="M8972" s="324"/>
      <c r="N8972" s="324"/>
      <c r="O8972" s="324"/>
      <c r="P8972" s="324"/>
      <c r="Q8972" s="324"/>
      <c r="R8972" s="324"/>
      <c r="S8972" s="324"/>
      <c r="T8972" s="324"/>
      <c r="U8972" s="324"/>
      <c r="V8972" s="324"/>
      <c r="W8972" s="324"/>
      <c r="X8972" s="324"/>
      <c r="Y8972" s="324"/>
      <c r="Z8972" s="324"/>
      <c r="AA8972" s="324"/>
      <c r="AB8972" s="324"/>
      <c r="AC8972" s="324"/>
      <c r="AD8972" s="324"/>
      <c r="AE8972" s="324"/>
      <c r="AF8972" s="324"/>
      <c r="AG8972" s="324"/>
      <c r="AH8972" s="324"/>
      <c r="AI8972" s="325"/>
      <c r="BD8972" s="2"/>
      <c r="BE8972" s="2"/>
      <c r="BF8972" s="2"/>
    </row>
    <row r="8973" spans="1:69" ht="15.75" x14ac:dyDescent="0.2">
      <c r="A8973" s="2"/>
      <c r="B8973" s="111">
        <f t="shared" ref="B8973:C8973" si="5835">B8902</f>
        <v>9</v>
      </c>
      <c r="C8973" s="323">
        <f t="shared" si="5835"/>
        <v>0</v>
      </c>
      <c r="D8973" s="324"/>
      <c r="E8973" s="324"/>
      <c r="F8973" s="324"/>
      <c r="G8973" s="324"/>
      <c r="H8973" s="324"/>
      <c r="I8973" s="324"/>
      <c r="J8973" s="324"/>
      <c r="K8973" s="324"/>
      <c r="L8973" s="324"/>
      <c r="M8973" s="324"/>
      <c r="N8973" s="324"/>
      <c r="O8973" s="324"/>
      <c r="P8973" s="324"/>
      <c r="Q8973" s="324"/>
      <c r="R8973" s="324"/>
      <c r="S8973" s="324"/>
      <c r="T8973" s="324"/>
      <c r="U8973" s="324"/>
      <c r="V8973" s="324"/>
      <c r="W8973" s="324"/>
      <c r="X8973" s="324"/>
      <c r="Y8973" s="324"/>
      <c r="Z8973" s="324"/>
      <c r="AA8973" s="324"/>
      <c r="AB8973" s="324"/>
      <c r="AC8973" s="324"/>
      <c r="AD8973" s="324"/>
      <c r="AE8973" s="324"/>
      <c r="AF8973" s="324"/>
      <c r="AG8973" s="324"/>
      <c r="AH8973" s="324"/>
      <c r="AI8973" s="325"/>
      <c r="BD8973" s="2"/>
      <c r="BE8973" s="2"/>
      <c r="BF8973" s="2"/>
    </row>
    <row r="8974" spans="1:69" ht="15.75" x14ac:dyDescent="0.2">
      <c r="A8974" s="2"/>
      <c r="B8974" s="111">
        <f t="shared" ref="B8974:C8974" si="5836">B8903</f>
        <v>10</v>
      </c>
      <c r="C8974" s="323">
        <f t="shared" si="5836"/>
        <v>0</v>
      </c>
      <c r="D8974" s="324"/>
      <c r="E8974" s="324"/>
      <c r="F8974" s="324"/>
      <c r="G8974" s="324"/>
      <c r="H8974" s="324"/>
      <c r="I8974" s="324"/>
      <c r="J8974" s="324"/>
      <c r="K8974" s="324"/>
      <c r="L8974" s="324"/>
      <c r="M8974" s="324"/>
      <c r="N8974" s="324"/>
      <c r="O8974" s="324"/>
      <c r="P8974" s="324"/>
      <c r="Q8974" s="324"/>
      <c r="R8974" s="324"/>
      <c r="S8974" s="324"/>
      <c r="T8974" s="324"/>
      <c r="U8974" s="324"/>
      <c r="V8974" s="324"/>
      <c r="W8974" s="324"/>
      <c r="X8974" s="324"/>
      <c r="Y8974" s="324"/>
      <c r="Z8974" s="324"/>
      <c r="AA8974" s="324"/>
      <c r="AB8974" s="324"/>
      <c r="AC8974" s="324"/>
      <c r="AD8974" s="324"/>
      <c r="AE8974" s="324"/>
      <c r="AF8974" s="324"/>
      <c r="AG8974" s="324"/>
      <c r="AH8974" s="324"/>
      <c r="AI8974" s="325"/>
      <c r="BD8974" s="2"/>
      <c r="BE8974" s="2"/>
      <c r="BF8974" s="2"/>
    </row>
    <row r="8975" spans="1:69" ht="15.75" x14ac:dyDescent="0.2">
      <c r="A8975" s="2"/>
      <c r="B8975" s="111">
        <f t="shared" ref="B8975:C8975" si="5837">B8904</f>
        <v>11</v>
      </c>
      <c r="C8975" s="323">
        <f t="shared" si="5837"/>
        <v>0</v>
      </c>
      <c r="D8975" s="324"/>
      <c r="E8975" s="324"/>
      <c r="F8975" s="324"/>
      <c r="G8975" s="324"/>
      <c r="H8975" s="324"/>
      <c r="I8975" s="324"/>
      <c r="J8975" s="324"/>
      <c r="K8975" s="324"/>
      <c r="L8975" s="324"/>
      <c r="M8975" s="324"/>
      <c r="N8975" s="324"/>
      <c r="O8975" s="324"/>
      <c r="P8975" s="324"/>
      <c r="Q8975" s="324"/>
      <c r="R8975" s="324"/>
      <c r="S8975" s="324"/>
      <c r="T8975" s="324"/>
      <c r="U8975" s="324"/>
      <c r="V8975" s="324"/>
      <c r="W8975" s="324"/>
      <c r="X8975" s="324"/>
      <c r="Y8975" s="324"/>
      <c r="Z8975" s="324"/>
      <c r="AA8975" s="324"/>
      <c r="AB8975" s="324"/>
      <c r="AC8975" s="324"/>
      <c r="AD8975" s="324"/>
      <c r="AE8975" s="324"/>
      <c r="AF8975" s="324"/>
      <c r="AG8975" s="324"/>
      <c r="AH8975" s="324"/>
      <c r="AI8975" s="325"/>
      <c r="BD8975" s="2"/>
      <c r="BE8975" s="2"/>
      <c r="BF8975" s="2"/>
    </row>
    <row r="8976" spans="1:69" ht="15.75" x14ac:dyDescent="0.2">
      <c r="A8976" s="2"/>
      <c r="B8976" s="111">
        <f t="shared" ref="B8976:C8976" si="5838">B8905</f>
        <v>12</v>
      </c>
      <c r="C8976" s="323">
        <f t="shared" si="5838"/>
        <v>0</v>
      </c>
      <c r="D8976" s="324"/>
      <c r="E8976" s="324"/>
      <c r="F8976" s="324"/>
      <c r="G8976" s="324"/>
      <c r="H8976" s="324"/>
      <c r="I8976" s="324"/>
      <c r="J8976" s="324"/>
      <c r="K8976" s="324"/>
      <c r="L8976" s="324"/>
      <c r="M8976" s="324"/>
      <c r="N8976" s="324"/>
      <c r="O8976" s="324"/>
      <c r="P8976" s="324"/>
      <c r="Q8976" s="324"/>
      <c r="R8976" s="324"/>
      <c r="S8976" s="324"/>
      <c r="T8976" s="324"/>
      <c r="U8976" s="324"/>
      <c r="V8976" s="324"/>
      <c r="W8976" s="324"/>
      <c r="X8976" s="324"/>
      <c r="Y8976" s="324"/>
      <c r="Z8976" s="324"/>
      <c r="AA8976" s="324"/>
      <c r="AB8976" s="324"/>
      <c r="AC8976" s="324"/>
      <c r="AD8976" s="324"/>
      <c r="AE8976" s="324"/>
      <c r="AF8976" s="324"/>
      <c r="AG8976" s="324"/>
      <c r="AH8976" s="324"/>
      <c r="AI8976" s="325"/>
      <c r="BD8976" s="2"/>
      <c r="BE8976" s="2"/>
      <c r="BF8976" s="2"/>
    </row>
    <row r="8977" spans="1:58" ht="15.75" x14ac:dyDescent="0.2">
      <c r="A8977" s="2"/>
      <c r="B8977" s="111">
        <f t="shared" ref="B8977:C8977" si="5839">B8906</f>
        <v>13</v>
      </c>
      <c r="C8977" s="323">
        <f t="shared" si="5839"/>
        <v>0</v>
      </c>
      <c r="D8977" s="324"/>
      <c r="E8977" s="324"/>
      <c r="F8977" s="324"/>
      <c r="G8977" s="324"/>
      <c r="H8977" s="324"/>
      <c r="I8977" s="324"/>
      <c r="J8977" s="324"/>
      <c r="K8977" s="324"/>
      <c r="L8977" s="324"/>
      <c r="M8977" s="324"/>
      <c r="N8977" s="324"/>
      <c r="O8977" s="324"/>
      <c r="P8977" s="324"/>
      <c r="Q8977" s="324"/>
      <c r="R8977" s="324"/>
      <c r="S8977" s="324"/>
      <c r="T8977" s="324"/>
      <c r="U8977" s="324"/>
      <c r="V8977" s="324"/>
      <c r="W8977" s="324"/>
      <c r="X8977" s="324"/>
      <c r="Y8977" s="324"/>
      <c r="Z8977" s="324"/>
      <c r="AA8977" s="324"/>
      <c r="AB8977" s="324"/>
      <c r="AC8977" s="324"/>
      <c r="AD8977" s="324"/>
      <c r="AE8977" s="324"/>
      <c r="AF8977" s="324"/>
      <c r="AG8977" s="324"/>
      <c r="AH8977" s="324"/>
      <c r="AI8977" s="325"/>
      <c r="BD8977" s="2"/>
      <c r="BE8977" s="2"/>
      <c r="BF8977" s="2"/>
    </row>
    <row r="8978" spans="1:58" ht="15.75" x14ac:dyDescent="0.2">
      <c r="A8978" s="2"/>
      <c r="B8978" s="111">
        <f t="shared" ref="B8978:C8978" si="5840">B8907</f>
        <v>14</v>
      </c>
      <c r="C8978" s="323">
        <f t="shared" si="5840"/>
        <v>0</v>
      </c>
      <c r="D8978" s="324"/>
      <c r="E8978" s="324"/>
      <c r="F8978" s="324"/>
      <c r="G8978" s="324"/>
      <c r="H8978" s="324"/>
      <c r="I8978" s="324"/>
      <c r="J8978" s="324"/>
      <c r="K8978" s="324"/>
      <c r="L8978" s="324"/>
      <c r="M8978" s="324"/>
      <c r="N8978" s="324"/>
      <c r="O8978" s="324"/>
      <c r="P8978" s="324"/>
      <c r="Q8978" s="324"/>
      <c r="R8978" s="324"/>
      <c r="S8978" s="324"/>
      <c r="T8978" s="324"/>
      <c r="U8978" s="324"/>
      <c r="V8978" s="324"/>
      <c r="W8978" s="324"/>
      <c r="X8978" s="324"/>
      <c r="Y8978" s="324"/>
      <c r="Z8978" s="324"/>
      <c r="AA8978" s="324"/>
      <c r="AB8978" s="324"/>
      <c r="AC8978" s="324"/>
      <c r="AD8978" s="324"/>
      <c r="AE8978" s="324"/>
      <c r="AF8978" s="324"/>
      <c r="AG8978" s="324"/>
      <c r="AH8978" s="324"/>
      <c r="AI8978" s="325"/>
      <c r="BD8978" s="2"/>
      <c r="BE8978" s="2"/>
      <c r="BF8978" s="2"/>
    </row>
    <row r="8979" spans="1:58" ht="15.75" x14ac:dyDescent="0.2">
      <c r="A8979" s="2"/>
      <c r="B8979" s="111">
        <f t="shared" ref="B8979:C8979" si="5841">B8908</f>
        <v>15</v>
      </c>
      <c r="C8979" s="323">
        <f t="shared" si="5841"/>
        <v>0</v>
      </c>
      <c r="D8979" s="324"/>
      <c r="E8979" s="324"/>
      <c r="F8979" s="324"/>
      <c r="G8979" s="324"/>
      <c r="H8979" s="324"/>
      <c r="I8979" s="324"/>
      <c r="J8979" s="324"/>
      <c r="K8979" s="324"/>
      <c r="L8979" s="324"/>
      <c r="M8979" s="324"/>
      <c r="N8979" s="324"/>
      <c r="O8979" s="324"/>
      <c r="P8979" s="324"/>
      <c r="Q8979" s="324"/>
      <c r="R8979" s="324"/>
      <c r="S8979" s="324"/>
      <c r="T8979" s="324"/>
      <c r="U8979" s="324"/>
      <c r="V8979" s="324"/>
      <c r="W8979" s="324"/>
      <c r="X8979" s="324"/>
      <c r="Y8979" s="324"/>
      <c r="Z8979" s="324"/>
      <c r="AA8979" s="324"/>
      <c r="AB8979" s="324"/>
      <c r="AC8979" s="324"/>
      <c r="AD8979" s="324"/>
      <c r="AE8979" s="324"/>
      <c r="AF8979" s="324"/>
      <c r="AG8979" s="324"/>
      <c r="AH8979" s="324"/>
      <c r="AI8979" s="325"/>
      <c r="BD8979" s="2"/>
      <c r="BE8979" s="2"/>
      <c r="BF8979" s="2"/>
    </row>
    <row r="8980" spans="1:58" ht="15.75" x14ac:dyDescent="0.2">
      <c r="A8980" s="2"/>
      <c r="B8980" s="111">
        <f t="shared" ref="B8980:C8980" si="5842">B8909</f>
        <v>16</v>
      </c>
      <c r="C8980" s="323">
        <f t="shared" si="5842"/>
        <v>0</v>
      </c>
      <c r="D8980" s="324"/>
      <c r="E8980" s="324"/>
      <c r="F8980" s="324"/>
      <c r="G8980" s="324"/>
      <c r="H8980" s="324"/>
      <c r="I8980" s="324"/>
      <c r="J8980" s="324"/>
      <c r="K8980" s="324"/>
      <c r="L8980" s="324"/>
      <c r="M8980" s="324"/>
      <c r="N8980" s="324"/>
      <c r="O8980" s="324"/>
      <c r="P8980" s="324"/>
      <c r="Q8980" s="324"/>
      <c r="R8980" s="324"/>
      <c r="S8980" s="324"/>
      <c r="T8980" s="324"/>
      <c r="U8980" s="324"/>
      <c r="V8980" s="324"/>
      <c r="W8980" s="324"/>
      <c r="X8980" s="324"/>
      <c r="Y8980" s="324"/>
      <c r="Z8980" s="324"/>
      <c r="AA8980" s="324"/>
      <c r="AB8980" s="324"/>
      <c r="AC8980" s="324"/>
      <c r="AD8980" s="324"/>
      <c r="AE8980" s="324"/>
      <c r="AF8980" s="324"/>
      <c r="AG8980" s="324"/>
      <c r="AH8980" s="324"/>
      <c r="AI8980" s="325"/>
      <c r="BD8980" s="2"/>
      <c r="BE8980" s="2"/>
      <c r="BF8980" s="2"/>
    </row>
    <row r="8981" spans="1:58" ht="15.75" x14ac:dyDescent="0.2">
      <c r="A8981" s="2"/>
      <c r="B8981" s="111">
        <f t="shared" ref="B8981:C8981" si="5843">B8910</f>
        <v>17</v>
      </c>
      <c r="C8981" s="323">
        <f t="shared" si="5843"/>
        <v>0</v>
      </c>
      <c r="D8981" s="324"/>
      <c r="E8981" s="324"/>
      <c r="F8981" s="324"/>
      <c r="G8981" s="324"/>
      <c r="H8981" s="324"/>
      <c r="I8981" s="324"/>
      <c r="J8981" s="324"/>
      <c r="K8981" s="324"/>
      <c r="L8981" s="324"/>
      <c r="M8981" s="324"/>
      <c r="N8981" s="324"/>
      <c r="O8981" s="324"/>
      <c r="P8981" s="324"/>
      <c r="Q8981" s="324"/>
      <c r="R8981" s="324"/>
      <c r="S8981" s="324"/>
      <c r="T8981" s="324"/>
      <c r="U8981" s="324"/>
      <c r="V8981" s="324"/>
      <c r="W8981" s="324"/>
      <c r="X8981" s="324"/>
      <c r="Y8981" s="324"/>
      <c r="Z8981" s="324"/>
      <c r="AA8981" s="324"/>
      <c r="AB8981" s="324"/>
      <c r="AC8981" s="324"/>
      <c r="AD8981" s="324"/>
      <c r="AE8981" s="324"/>
      <c r="AF8981" s="324"/>
      <c r="AG8981" s="324"/>
      <c r="AH8981" s="324"/>
      <c r="AI8981" s="325"/>
      <c r="BD8981" s="2"/>
      <c r="BE8981" s="2"/>
      <c r="BF8981" s="2"/>
    </row>
    <row r="8982" spans="1:58" ht="15.75" x14ac:dyDescent="0.2">
      <c r="A8982" s="2"/>
      <c r="B8982" s="111">
        <f t="shared" ref="B8982:C8982" si="5844">B8911</f>
        <v>18</v>
      </c>
      <c r="C8982" s="323">
        <f t="shared" si="5844"/>
        <v>0</v>
      </c>
      <c r="D8982" s="324"/>
      <c r="E8982" s="324"/>
      <c r="F8982" s="324"/>
      <c r="G8982" s="324"/>
      <c r="H8982" s="324"/>
      <c r="I8982" s="324"/>
      <c r="J8982" s="324"/>
      <c r="K8982" s="324"/>
      <c r="L8982" s="324"/>
      <c r="M8982" s="324"/>
      <c r="N8982" s="324"/>
      <c r="O8982" s="324"/>
      <c r="P8982" s="324"/>
      <c r="Q8982" s="324"/>
      <c r="R8982" s="324"/>
      <c r="S8982" s="324"/>
      <c r="T8982" s="324"/>
      <c r="U8982" s="324"/>
      <c r="V8982" s="324"/>
      <c r="W8982" s="324"/>
      <c r="X8982" s="324"/>
      <c r="Y8982" s="324"/>
      <c r="Z8982" s="324"/>
      <c r="AA8982" s="324"/>
      <c r="AB8982" s="324"/>
      <c r="AC8982" s="324"/>
      <c r="AD8982" s="324"/>
      <c r="AE8982" s="324"/>
      <c r="AF8982" s="324"/>
      <c r="AG8982" s="324"/>
      <c r="AH8982" s="324"/>
      <c r="AI8982" s="325"/>
      <c r="BD8982" s="2"/>
      <c r="BE8982" s="2"/>
      <c r="BF8982" s="2"/>
    </row>
    <row r="8983" spans="1:58" ht="15.75" x14ac:dyDescent="0.2">
      <c r="A8983" s="2"/>
      <c r="B8983" s="111">
        <f t="shared" ref="B8983:C8983" si="5845">B8912</f>
        <v>19</v>
      </c>
      <c r="C8983" s="323">
        <f t="shared" si="5845"/>
        <v>0</v>
      </c>
      <c r="D8983" s="324"/>
      <c r="E8983" s="324"/>
      <c r="F8983" s="324"/>
      <c r="G8983" s="324"/>
      <c r="H8983" s="324"/>
      <c r="I8983" s="324"/>
      <c r="J8983" s="324"/>
      <c r="K8983" s="324"/>
      <c r="L8983" s="324"/>
      <c r="M8983" s="324"/>
      <c r="N8983" s="324"/>
      <c r="O8983" s="324"/>
      <c r="P8983" s="324"/>
      <c r="Q8983" s="324"/>
      <c r="R8983" s="324"/>
      <c r="S8983" s="324"/>
      <c r="T8983" s="324"/>
      <c r="U8983" s="324"/>
      <c r="V8983" s="324"/>
      <c r="W8983" s="324"/>
      <c r="X8983" s="324"/>
      <c r="Y8983" s="324"/>
      <c r="Z8983" s="324"/>
      <c r="AA8983" s="324"/>
      <c r="AB8983" s="324"/>
      <c r="AC8983" s="324"/>
      <c r="AD8983" s="324"/>
      <c r="AE8983" s="324"/>
      <c r="AF8983" s="324"/>
      <c r="AG8983" s="324"/>
      <c r="AH8983" s="324"/>
      <c r="AI8983" s="325"/>
      <c r="BD8983" s="2"/>
      <c r="BE8983" s="2"/>
      <c r="BF8983" s="2"/>
    </row>
    <row r="8984" spans="1:58" ht="15.75" x14ac:dyDescent="0.2">
      <c r="A8984" s="2"/>
      <c r="B8984" s="111">
        <f t="shared" ref="B8984:C8984" si="5846">B8913</f>
        <v>20</v>
      </c>
      <c r="C8984" s="323">
        <f t="shared" si="5846"/>
        <v>0</v>
      </c>
      <c r="D8984" s="324"/>
      <c r="E8984" s="324"/>
      <c r="F8984" s="324"/>
      <c r="G8984" s="324"/>
      <c r="H8984" s="324"/>
      <c r="I8984" s="324"/>
      <c r="J8984" s="324"/>
      <c r="K8984" s="324"/>
      <c r="L8984" s="324"/>
      <c r="M8984" s="324"/>
      <c r="N8984" s="324"/>
      <c r="O8984" s="324"/>
      <c r="P8984" s="324"/>
      <c r="Q8984" s="324"/>
      <c r="R8984" s="324"/>
      <c r="S8984" s="324"/>
      <c r="T8984" s="324"/>
      <c r="U8984" s="324"/>
      <c r="V8984" s="324"/>
      <c r="W8984" s="324"/>
      <c r="X8984" s="324"/>
      <c r="Y8984" s="324"/>
      <c r="Z8984" s="324"/>
      <c r="AA8984" s="324"/>
      <c r="AB8984" s="324"/>
      <c r="AC8984" s="324"/>
      <c r="AD8984" s="324"/>
      <c r="AE8984" s="324"/>
      <c r="AF8984" s="324"/>
      <c r="AG8984" s="324"/>
      <c r="AH8984" s="324"/>
      <c r="AI8984" s="325"/>
      <c r="BD8984" s="2"/>
      <c r="BE8984" s="2"/>
      <c r="BF8984" s="2"/>
    </row>
    <row r="8985" spans="1:58" ht="15.75" x14ac:dyDescent="0.2">
      <c r="A8985" s="2"/>
      <c r="B8985" s="111">
        <f t="shared" ref="B8985:C8985" si="5847">B8914</f>
        <v>0</v>
      </c>
      <c r="C8985" s="323">
        <f t="shared" si="5847"/>
        <v>0</v>
      </c>
      <c r="D8985" s="324"/>
      <c r="E8985" s="324"/>
      <c r="F8985" s="324"/>
      <c r="G8985" s="324"/>
      <c r="H8985" s="324"/>
      <c r="I8985" s="324"/>
      <c r="J8985" s="324"/>
      <c r="K8985" s="324"/>
      <c r="L8985" s="324"/>
      <c r="M8985" s="324"/>
      <c r="N8985" s="324"/>
      <c r="O8985" s="324"/>
      <c r="P8985" s="324"/>
      <c r="Q8985" s="324"/>
      <c r="R8985" s="324"/>
      <c r="S8985" s="324"/>
      <c r="T8985" s="324"/>
      <c r="U8985" s="324"/>
      <c r="V8985" s="324"/>
      <c r="W8985" s="324"/>
      <c r="X8985" s="324"/>
      <c r="Y8985" s="324"/>
      <c r="Z8985" s="324"/>
      <c r="AA8985" s="324"/>
      <c r="AB8985" s="324"/>
      <c r="AC8985" s="324"/>
      <c r="AD8985" s="324"/>
      <c r="AE8985" s="324"/>
      <c r="AF8985" s="324"/>
      <c r="AG8985" s="324"/>
      <c r="AH8985" s="324"/>
      <c r="AI8985" s="325"/>
      <c r="BD8985" s="2"/>
      <c r="BE8985" s="2"/>
      <c r="BF8985" s="2"/>
    </row>
    <row r="8986" spans="1:58" ht="15.75" x14ac:dyDescent="0.2">
      <c r="A8986" s="2"/>
      <c r="B8986" s="111">
        <f t="shared" ref="B8986:C8986" si="5848">B8915</f>
        <v>0</v>
      </c>
      <c r="C8986" s="323">
        <f t="shared" si="5848"/>
        <v>0</v>
      </c>
      <c r="D8986" s="324"/>
      <c r="E8986" s="324"/>
      <c r="F8986" s="324"/>
      <c r="G8986" s="324"/>
      <c r="H8986" s="324"/>
      <c r="I8986" s="324"/>
      <c r="J8986" s="324"/>
      <c r="K8986" s="324"/>
      <c r="L8986" s="324"/>
      <c r="M8986" s="324"/>
      <c r="N8986" s="324"/>
      <c r="O8986" s="324"/>
      <c r="P8986" s="324"/>
      <c r="Q8986" s="324"/>
      <c r="R8986" s="324"/>
      <c r="S8986" s="324"/>
      <c r="T8986" s="324"/>
      <c r="U8986" s="324"/>
      <c r="V8986" s="324"/>
      <c r="W8986" s="324"/>
      <c r="X8986" s="324"/>
      <c r="Y8986" s="324"/>
      <c r="Z8986" s="324"/>
      <c r="AA8986" s="324"/>
      <c r="AB8986" s="324"/>
      <c r="AC8986" s="324"/>
      <c r="AD8986" s="324"/>
      <c r="AE8986" s="324"/>
      <c r="AF8986" s="324"/>
      <c r="AG8986" s="324"/>
      <c r="AH8986" s="324"/>
      <c r="AI8986" s="325"/>
      <c r="BD8986" s="2"/>
      <c r="BE8986" s="2"/>
      <c r="BF8986" s="2"/>
    </row>
    <row r="8987" spans="1:58" ht="15.75" x14ac:dyDescent="0.2">
      <c r="A8987" s="2"/>
      <c r="B8987" s="111">
        <f t="shared" ref="B8987:C8987" si="5849">B8916</f>
        <v>23</v>
      </c>
      <c r="C8987" s="323">
        <f t="shared" si="5849"/>
        <v>0</v>
      </c>
      <c r="D8987" s="324"/>
      <c r="E8987" s="324"/>
      <c r="F8987" s="324"/>
      <c r="G8987" s="324"/>
      <c r="H8987" s="324"/>
      <c r="I8987" s="324"/>
      <c r="J8987" s="324"/>
      <c r="K8987" s="324"/>
      <c r="L8987" s="324"/>
      <c r="M8987" s="324"/>
      <c r="N8987" s="324"/>
      <c r="O8987" s="324"/>
      <c r="P8987" s="324"/>
      <c r="Q8987" s="324"/>
      <c r="R8987" s="324"/>
      <c r="S8987" s="324"/>
      <c r="T8987" s="324"/>
      <c r="U8987" s="324"/>
      <c r="V8987" s="324"/>
      <c r="W8987" s="324"/>
      <c r="X8987" s="324"/>
      <c r="Y8987" s="324"/>
      <c r="Z8987" s="324"/>
      <c r="AA8987" s="324"/>
      <c r="AB8987" s="324"/>
      <c r="AC8987" s="324"/>
      <c r="AD8987" s="324"/>
      <c r="AE8987" s="324"/>
      <c r="AF8987" s="324"/>
      <c r="AG8987" s="324"/>
      <c r="AH8987" s="324"/>
      <c r="AI8987" s="325"/>
      <c r="BD8987" s="2"/>
      <c r="BE8987" s="2"/>
      <c r="BF8987" s="2"/>
    </row>
    <row r="8988" spans="1:58" ht="15.75" x14ac:dyDescent="0.2">
      <c r="A8988" s="2"/>
      <c r="B8988" s="111">
        <f t="shared" ref="B8988:C8988" si="5850">B8917</f>
        <v>24</v>
      </c>
      <c r="C8988" s="323">
        <f t="shared" si="5850"/>
        <v>0</v>
      </c>
      <c r="D8988" s="324"/>
      <c r="E8988" s="324"/>
      <c r="F8988" s="324"/>
      <c r="G8988" s="324"/>
      <c r="H8988" s="324"/>
      <c r="I8988" s="324"/>
      <c r="J8988" s="324"/>
      <c r="K8988" s="324"/>
      <c r="L8988" s="324"/>
      <c r="M8988" s="324"/>
      <c r="N8988" s="324"/>
      <c r="O8988" s="324"/>
      <c r="P8988" s="324"/>
      <c r="Q8988" s="324"/>
      <c r="R8988" s="324"/>
      <c r="S8988" s="324"/>
      <c r="T8988" s="324"/>
      <c r="U8988" s="324"/>
      <c r="V8988" s="324"/>
      <c r="W8988" s="324"/>
      <c r="X8988" s="324"/>
      <c r="Y8988" s="324"/>
      <c r="Z8988" s="324"/>
      <c r="AA8988" s="324"/>
      <c r="AB8988" s="324"/>
      <c r="AC8988" s="324"/>
      <c r="AD8988" s="324"/>
      <c r="AE8988" s="324"/>
      <c r="AF8988" s="324"/>
      <c r="AG8988" s="324"/>
      <c r="AH8988" s="324"/>
      <c r="AI8988" s="325"/>
      <c r="BD8988" s="2"/>
      <c r="BE8988" s="2"/>
      <c r="BF8988" s="2"/>
    </row>
    <row r="8989" spans="1:58" ht="15.75" x14ac:dyDescent="0.2">
      <c r="A8989" s="2"/>
      <c r="B8989" s="111">
        <f t="shared" ref="B8989:C8989" si="5851">B8918</f>
        <v>25</v>
      </c>
      <c r="C8989" s="323">
        <f t="shared" si="5851"/>
        <v>0</v>
      </c>
      <c r="D8989" s="324"/>
      <c r="E8989" s="324"/>
      <c r="F8989" s="324"/>
      <c r="G8989" s="324"/>
      <c r="H8989" s="324"/>
      <c r="I8989" s="324"/>
      <c r="J8989" s="324"/>
      <c r="K8989" s="324"/>
      <c r="L8989" s="324"/>
      <c r="M8989" s="324"/>
      <c r="N8989" s="324"/>
      <c r="O8989" s="324"/>
      <c r="P8989" s="324"/>
      <c r="Q8989" s="324"/>
      <c r="R8989" s="324"/>
      <c r="S8989" s="324"/>
      <c r="T8989" s="324"/>
      <c r="U8989" s="324"/>
      <c r="V8989" s="324"/>
      <c r="W8989" s="324"/>
      <c r="X8989" s="324"/>
      <c r="Y8989" s="324"/>
      <c r="Z8989" s="324"/>
      <c r="AA8989" s="324"/>
      <c r="AB8989" s="324"/>
      <c r="AC8989" s="324"/>
      <c r="AD8989" s="324"/>
      <c r="AE8989" s="324"/>
      <c r="AF8989" s="324"/>
      <c r="AG8989" s="324"/>
      <c r="AH8989" s="324"/>
      <c r="AI8989" s="325"/>
      <c r="BD8989" s="2"/>
      <c r="BE8989" s="2"/>
      <c r="BF8989" s="2"/>
    </row>
    <row r="8990" spans="1:58" ht="15.75" x14ac:dyDescent="0.2">
      <c r="A8990" s="2"/>
      <c r="B8990" s="111">
        <f t="shared" ref="B8990:C8990" si="5852">B8919</f>
        <v>26</v>
      </c>
      <c r="C8990" s="323">
        <f t="shared" si="5852"/>
        <v>0</v>
      </c>
      <c r="D8990" s="324"/>
      <c r="E8990" s="324"/>
      <c r="F8990" s="324"/>
      <c r="G8990" s="324"/>
      <c r="H8990" s="324"/>
      <c r="I8990" s="324"/>
      <c r="J8990" s="324"/>
      <c r="K8990" s="324"/>
      <c r="L8990" s="324"/>
      <c r="M8990" s="324"/>
      <c r="N8990" s="324"/>
      <c r="O8990" s="324"/>
      <c r="P8990" s="324"/>
      <c r="Q8990" s="324"/>
      <c r="R8990" s="324"/>
      <c r="S8990" s="324"/>
      <c r="T8990" s="324"/>
      <c r="U8990" s="324"/>
      <c r="V8990" s="324"/>
      <c r="W8990" s="324"/>
      <c r="X8990" s="324"/>
      <c r="Y8990" s="324"/>
      <c r="Z8990" s="324"/>
      <c r="AA8990" s="324"/>
      <c r="AB8990" s="324"/>
      <c r="AC8990" s="324"/>
      <c r="AD8990" s="324"/>
      <c r="AE8990" s="324"/>
      <c r="AF8990" s="324"/>
      <c r="AG8990" s="324"/>
      <c r="AH8990" s="324"/>
      <c r="AI8990" s="325"/>
      <c r="BD8990" s="2"/>
      <c r="BE8990" s="2"/>
      <c r="BF8990" s="2"/>
    </row>
    <row r="8991" spans="1:58" ht="15.75" x14ac:dyDescent="0.2">
      <c r="A8991" s="2"/>
      <c r="B8991" s="111">
        <f t="shared" ref="B8991:C8991" si="5853">B8920</f>
        <v>27</v>
      </c>
      <c r="C8991" s="323">
        <f t="shared" si="5853"/>
        <v>0</v>
      </c>
      <c r="D8991" s="324"/>
      <c r="E8991" s="324"/>
      <c r="F8991" s="324"/>
      <c r="G8991" s="324"/>
      <c r="H8991" s="324"/>
      <c r="I8991" s="324"/>
      <c r="J8991" s="324"/>
      <c r="K8991" s="324"/>
      <c r="L8991" s="324"/>
      <c r="M8991" s="324"/>
      <c r="N8991" s="324"/>
      <c r="O8991" s="324"/>
      <c r="P8991" s="324"/>
      <c r="Q8991" s="324"/>
      <c r="R8991" s="324"/>
      <c r="S8991" s="324"/>
      <c r="T8991" s="324"/>
      <c r="U8991" s="324"/>
      <c r="V8991" s="324"/>
      <c r="W8991" s="324"/>
      <c r="X8991" s="324"/>
      <c r="Y8991" s="324"/>
      <c r="Z8991" s="324"/>
      <c r="AA8991" s="324"/>
      <c r="AB8991" s="324"/>
      <c r="AC8991" s="324"/>
      <c r="AD8991" s="324"/>
      <c r="AE8991" s="324"/>
      <c r="AF8991" s="324"/>
      <c r="AG8991" s="324"/>
      <c r="AH8991" s="324"/>
      <c r="AI8991" s="325"/>
      <c r="BD8991" s="2"/>
      <c r="BE8991" s="2"/>
      <c r="BF8991" s="2"/>
    </row>
    <row r="8992" spans="1:58" ht="15.75" x14ac:dyDescent="0.2">
      <c r="A8992" s="2"/>
      <c r="B8992" s="111">
        <f t="shared" ref="B8992:C8992" si="5854">B8921</f>
        <v>28</v>
      </c>
      <c r="C8992" s="323">
        <f t="shared" si="5854"/>
        <v>0</v>
      </c>
      <c r="D8992" s="324"/>
      <c r="E8992" s="324"/>
      <c r="F8992" s="324"/>
      <c r="G8992" s="324"/>
      <c r="H8992" s="324"/>
      <c r="I8992" s="324"/>
      <c r="J8992" s="324"/>
      <c r="K8992" s="324"/>
      <c r="L8992" s="324"/>
      <c r="M8992" s="324"/>
      <c r="N8992" s="324"/>
      <c r="O8992" s="324"/>
      <c r="P8992" s="324"/>
      <c r="Q8992" s="324"/>
      <c r="R8992" s="324"/>
      <c r="S8992" s="324"/>
      <c r="T8992" s="324"/>
      <c r="U8992" s="324"/>
      <c r="V8992" s="324"/>
      <c r="W8992" s="324"/>
      <c r="X8992" s="324"/>
      <c r="Y8992" s="324"/>
      <c r="Z8992" s="324"/>
      <c r="AA8992" s="324"/>
      <c r="AB8992" s="324"/>
      <c r="AC8992" s="324"/>
      <c r="AD8992" s="324"/>
      <c r="AE8992" s="324"/>
      <c r="AF8992" s="324"/>
      <c r="AG8992" s="324"/>
      <c r="AH8992" s="324"/>
      <c r="AI8992" s="325"/>
      <c r="BD8992" s="2"/>
      <c r="BE8992" s="2"/>
      <c r="BF8992" s="2"/>
    </row>
    <row r="8993" spans="1:69" ht="15.75" x14ac:dyDescent="0.2">
      <c r="A8993" s="2"/>
      <c r="B8993" s="111">
        <f t="shared" ref="B8993:C8993" si="5855">B8922</f>
        <v>29</v>
      </c>
      <c r="C8993" s="323">
        <f t="shared" si="5855"/>
        <v>0</v>
      </c>
      <c r="D8993" s="324"/>
      <c r="E8993" s="324"/>
      <c r="F8993" s="324"/>
      <c r="G8993" s="324"/>
      <c r="H8993" s="324"/>
      <c r="I8993" s="324"/>
      <c r="J8993" s="324"/>
      <c r="K8993" s="324"/>
      <c r="L8993" s="324"/>
      <c r="M8993" s="324"/>
      <c r="N8993" s="324"/>
      <c r="O8993" s="324"/>
      <c r="P8993" s="324"/>
      <c r="Q8993" s="324"/>
      <c r="R8993" s="324"/>
      <c r="S8993" s="324"/>
      <c r="T8993" s="324"/>
      <c r="U8993" s="324"/>
      <c r="V8993" s="324"/>
      <c r="W8993" s="324"/>
      <c r="X8993" s="324"/>
      <c r="Y8993" s="324"/>
      <c r="Z8993" s="324"/>
      <c r="AA8993" s="324"/>
      <c r="AB8993" s="324"/>
      <c r="AC8993" s="324"/>
      <c r="AD8993" s="324"/>
      <c r="AE8993" s="324"/>
      <c r="AF8993" s="324"/>
      <c r="AG8993" s="324"/>
      <c r="AH8993" s="324"/>
      <c r="AI8993" s="325"/>
      <c r="BD8993" s="2"/>
      <c r="BE8993" s="2"/>
      <c r="BF8993" s="2"/>
    </row>
    <row r="8994" spans="1:69" ht="15.75" x14ac:dyDescent="0.2">
      <c r="A8994" s="2"/>
      <c r="B8994" s="111">
        <f t="shared" ref="B8994:C8994" si="5856">B8923</f>
        <v>0</v>
      </c>
      <c r="C8994" s="323">
        <f t="shared" si="5856"/>
        <v>0</v>
      </c>
      <c r="D8994" s="324"/>
      <c r="E8994" s="324"/>
      <c r="F8994" s="324"/>
      <c r="G8994" s="324"/>
      <c r="H8994" s="324"/>
      <c r="I8994" s="324"/>
      <c r="J8994" s="324"/>
      <c r="K8994" s="324"/>
      <c r="L8994" s="324"/>
      <c r="M8994" s="324"/>
      <c r="N8994" s="324"/>
      <c r="O8994" s="324"/>
      <c r="P8994" s="324"/>
      <c r="Q8994" s="324"/>
      <c r="R8994" s="324"/>
      <c r="S8994" s="324"/>
      <c r="T8994" s="324"/>
      <c r="U8994" s="324"/>
      <c r="V8994" s="324"/>
      <c r="W8994" s="324"/>
      <c r="X8994" s="324"/>
      <c r="Y8994" s="324"/>
      <c r="Z8994" s="324"/>
      <c r="AA8994" s="324"/>
      <c r="AB8994" s="324"/>
      <c r="AC8994" s="324"/>
      <c r="AD8994" s="324"/>
      <c r="AE8994" s="324"/>
      <c r="AF8994" s="324"/>
      <c r="AG8994" s="324"/>
      <c r="AH8994" s="324"/>
      <c r="AI8994" s="325"/>
      <c r="BD8994" s="2"/>
      <c r="BE8994" s="2"/>
      <c r="BF8994" s="2"/>
    </row>
    <row r="8995" spans="1:69" ht="15.75" x14ac:dyDescent="0.2">
      <c r="A8995" s="2"/>
      <c r="B8995" s="111">
        <f t="shared" ref="B8995:C8995" si="5857">B8924</f>
        <v>0</v>
      </c>
      <c r="C8995" s="323">
        <f t="shared" si="5857"/>
        <v>0</v>
      </c>
      <c r="D8995" s="324"/>
      <c r="E8995" s="324"/>
      <c r="F8995" s="324"/>
      <c r="G8995" s="324"/>
      <c r="H8995" s="324"/>
      <c r="I8995" s="324"/>
      <c r="J8995" s="324"/>
      <c r="K8995" s="324"/>
      <c r="L8995" s="324"/>
      <c r="M8995" s="324"/>
      <c r="N8995" s="324"/>
      <c r="O8995" s="324"/>
      <c r="P8995" s="324"/>
      <c r="Q8995" s="324"/>
      <c r="R8995" s="324"/>
      <c r="S8995" s="324"/>
      <c r="T8995" s="324"/>
      <c r="U8995" s="324"/>
      <c r="V8995" s="324"/>
      <c r="W8995" s="324"/>
      <c r="X8995" s="324"/>
      <c r="Y8995" s="324"/>
      <c r="Z8995" s="324"/>
      <c r="AA8995" s="324"/>
      <c r="AB8995" s="324"/>
      <c r="AC8995" s="324"/>
      <c r="AD8995" s="324"/>
      <c r="AE8995" s="324"/>
      <c r="AF8995" s="324"/>
      <c r="AG8995" s="324"/>
      <c r="AH8995" s="324"/>
      <c r="AI8995" s="325"/>
      <c r="BD8995" s="2"/>
      <c r="BE8995" s="2"/>
      <c r="BF8995" s="2"/>
    </row>
    <row r="8996" spans="1:69" ht="15.75" x14ac:dyDescent="0.2">
      <c r="A8996" s="2"/>
      <c r="B8996" s="111">
        <f t="shared" ref="B8996:C8996" si="5858">B8925</f>
        <v>0</v>
      </c>
      <c r="C8996" s="323">
        <f t="shared" si="5858"/>
        <v>0</v>
      </c>
      <c r="D8996" s="324"/>
      <c r="E8996" s="324"/>
      <c r="F8996" s="324"/>
      <c r="G8996" s="324"/>
      <c r="H8996" s="324"/>
      <c r="I8996" s="324"/>
      <c r="J8996" s="324"/>
      <c r="K8996" s="324"/>
      <c r="L8996" s="324"/>
      <c r="M8996" s="324"/>
      <c r="N8996" s="324"/>
      <c r="O8996" s="324"/>
      <c r="P8996" s="324"/>
      <c r="Q8996" s="324"/>
      <c r="R8996" s="324"/>
      <c r="S8996" s="324"/>
      <c r="T8996" s="324"/>
      <c r="U8996" s="324"/>
      <c r="V8996" s="324"/>
      <c r="W8996" s="324"/>
      <c r="X8996" s="324"/>
      <c r="Y8996" s="324"/>
      <c r="Z8996" s="324"/>
      <c r="AA8996" s="324"/>
      <c r="AB8996" s="324"/>
      <c r="AC8996" s="324"/>
      <c r="AD8996" s="324"/>
      <c r="AE8996" s="324"/>
      <c r="AF8996" s="324"/>
      <c r="AG8996" s="324"/>
      <c r="AH8996" s="324"/>
      <c r="AI8996" s="325"/>
      <c r="BD8996" s="2"/>
      <c r="BE8996" s="2"/>
      <c r="BF8996" s="2"/>
    </row>
    <row r="8997" spans="1:69" ht="15.75" x14ac:dyDescent="0.2">
      <c r="A8997" s="2"/>
      <c r="B8997" s="111">
        <f t="shared" ref="B8997:C8997" si="5859">B8926</f>
        <v>0</v>
      </c>
      <c r="C8997" s="323">
        <f t="shared" si="5859"/>
        <v>0</v>
      </c>
      <c r="D8997" s="324"/>
      <c r="E8997" s="324"/>
      <c r="F8997" s="324"/>
      <c r="G8997" s="324"/>
      <c r="H8997" s="324"/>
      <c r="I8997" s="324"/>
      <c r="J8997" s="324"/>
      <c r="K8997" s="324"/>
      <c r="L8997" s="324"/>
      <c r="M8997" s="324"/>
      <c r="N8997" s="324"/>
      <c r="O8997" s="324"/>
      <c r="P8997" s="324"/>
      <c r="Q8997" s="324"/>
      <c r="R8997" s="324"/>
      <c r="S8997" s="324"/>
      <c r="T8997" s="324"/>
      <c r="U8997" s="324"/>
      <c r="V8997" s="324"/>
      <c r="W8997" s="324"/>
      <c r="X8997" s="324"/>
      <c r="Y8997" s="324"/>
      <c r="Z8997" s="324"/>
      <c r="AA8997" s="324"/>
      <c r="AB8997" s="324"/>
      <c r="AC8997" s="324"/>
      <c r="AD8997" s="324"/>
      <c r="AE8997" s="324"/>
      <c r="AF8997" s="324"/>
      <c r="AG8997" s="324"/>
      <c r="AH8997" s="324"/>
      <c r="AI8997" s="325"/>
      <c r="BD8997" s="2"/>
      <c r="BE8997" s="2"/>
      <c r="BF8997" s="2"/>
    </row>
    <row r="8998" spans="1:69" ht="15.75" x14ac:dyDescent="0.2">
      <c r="A8998" s="2"/>
      <c r="B8998" s="111">
        <f t="shared" ref="B8998:C8998" si="5860">B8927</f>
        <v>0</v>
      </c>
      <c r="C8998" s="323">
        <f t="shared" si="5860"/>
        <v>0</v>
      </c>
      <c r="D8998" s="324"/>
      <c r="E8998" s="324"/>
      <c r="F8998" s="324"/>
      <c r="G8998" s="324"/>
      <c r="H8998" s="324"/>
      <c r="I8998" s="324"/>
      <c r="J8998" s="324"/>
      <c r="K8998" s="324"/>
      <c r="L8998" s="324"/>
      <c r="M8998" s="324"/>
      <c r="N8998" s="324"/>
      <c r="O8998" s="324"/>
      <c r="P8998" s="324"/>
      <c r="Q8998" s="324"/>
      <c r="R8998" s="324"/>
      <c r="S8998" s="324"/>
      <c r="T8998" s="324"/>
      <c r="U8998" s="324"/>
      <c r="V8998" s="324"/>
      <c r="W8998" s="324"/>
      <c r="X8998" s="324"/>
      <c r="Y8998" s="324"/>
      <c r="Z8998" s="324"/>
      <c r="AA8998" s="324"/>
      <c r="AB8998" s="324"/>
      <c r="AC8998" s="324"/>
      <c r="AD8998" s="324"/>
      <c r="AE8998" s="324"/>
      <c r="AF8998" s="324"/>
      <c r="AG8998" s="324"/>
      <c r="AH8998" s="324"/>
      <c r="AI8998" s="325"/>
      <c r="BD8998" s="2"/>
      <c r="BE8998" s="2"/>
      <c r="BF8998" s="2"/>
    </row>
    <row r="8999" spans="1:69" ht="15.75" x14ac:dyDescent="0.2">
      <c r="A8999" s="2"/>
      <c r="B8999" s="111">
        <f t="shared" ref="B8999:C8999" si="5861">B8928</f>
        <v>0</v>
      </c>
      <c r="C8999" s="323">
        <f t="shared" si="5861"/>
        <v>0</v>
      </c>
      <c r="D8999" s="324"/>
      <c r="E8999" s="324"/>
      <c r="F8999" s="324"/>
      <c r="G8999" s="324"/>
      <c r="H8999" s="324"/>
      <c r="I8999" s="324"/>
      <c r="J8999" s="324"/>
      <c r="K8999" s="324"/>
      <c r="L8999" s="324"/>
      <c r="M8999" s="324"/>
      <c r="N8999" s="324"/>
      <c r="O8999" s="324"/>
      <c r="P8999" s="324"/>
      <c r="Q8999" s="324"/>
      <c r="R8999" s="324"/>
      <c r="S8999" s="324"/>
      <c r="T8999" s="324"/>
      <c r="U8999" s="324"/>
      <c r="V8999" s="324"/>
      <c r="W8999" s="324"/>
      <c r="X8999" s="324"/>
      <c r="Y8999" s="324"/>
      <c r="Z8999" s="324"/>
      <c r="AA8999" s="324"/>
      <c r="AB8999" s="324"/>
      <c r="AC8999" s="324"/>
      <c r="AD8999" s="324"/>
      <c r="AE8999" s="324"/>
      <c r="AF8999" s="324"/>
      <c r="AG8999" s="324"/>
      <c r="AH8999" s="324"/>
      <c r="AI8999" s="325"/>
      <c r="BD8999" s="2"/>
      <c r="BE8999" s="2"/>
      <c r="BF8999" s="2"/>
    </row>
    <row r="9000" spans="1:69" s="2" customFormat="1" ht="15.75" x14ac:dyDescent="0.2">
      <c r="B9000" s="143">
        <f t="shared" ref="B9000:C9000" si="5862">B8929</f>
        <v>0</v>
      </c>
      <c r="C9000" s="323">
        <f t="shared" si="5862"/>
        <v>0</v>
      </c>
      <c r="D9000" s="324"/>
      <c r="E9000" s="324"/>
      <c r="F9000" s="324"/>
      <c r="G9000" s="324"/>
      <c r="H9000" s="324"/>
      <c r="I9000" s="324"/>
      <c r="J9000" s="324"/>
      <c r="K9000" s="324"/>
      <c r="L9000" s="324"/>
      <c r="M9000" s="324"/>
      <c r="N9000" s="324"/>
      <c r="O9000" s="324"/>
      <c r="P9000" s="324"/>
      <c r="Q9000" s="324"/>
      <c r="R9000" s="324"/>
      <c r="S9000" s="324"/>
      <c r="T9000" s="324"/>
      <c r="U9000" s="324"/>
      <c r="V9000" s="324"/>
      <c r="W9000" s="324"/>
      <c r="X9000" s="324"/>
      <c r="Y9000" s="324"/>
      <c r="Z9000" s="324"/>
      <c r="AA9000" s="324"/>
      <c r="AB9000" s="324"/>
      <c r="AC9000" s="324"/>
      <c r="AD9000" s="324"/>
      <c r="AE9000" s="324"/>
      <c r="AF9000" s="324"/>
      <c r="AG9000" s="324"/>
      <c r="AH9000" s="324"/>
      <c r="AI9000" s="325"/>
      <c r="AJ9000" s="118"/>
      <c r="AK9000" s="118"/>
      <c r="AL9000" s="118"/>
      <c r="AM9000" s="118"/>
      <c r="AN9000" s="118"/>
      <c r="AO9000" s="118"/>
      <c r="AP9000" s="118"/>
      <c r="AQ9000" s="118"/>
      <c r="AR9000" s="118"/>
      <c r="AS9000" s="118"/>
      <c r="AT9000" s="118"/>
      <c r="AU9000" s="118"/>
      <c r="AV9000" s="118"/>
      <c r="AW9000" s="118"/>
      <c r="AX9000" s="118"/>
      <c r="AY9000" s="118"/>
      <c r="AZ9000" s="118"/>
      <c r="BA9000" s="118"/>
      <c r="BB9000" s="118"/>
      <c r="BC9000" s="118"/>
      <c r="BG9000" s="118"/>
      <c r="BH9000" s="118"/>
      <c r="BI9000" s="118"/>
      <c r="BJ9000" s="118"/>
      <c r="BK9000" s="118"/>
      <c r="BL9000" s="118"/>
      <c r="BM9000" s="118"/>
      <c r="BN9000" s="118"/>
      <c r="BO9000" s="118"/>
      <c r="BP9000" s="118"/>
      <c r="BQ9000" s="118"/>
    </row>
    <row r="9001" spans="1:69" s="2" customFormat="1" ht="15.75" x14ac:dyDescent="0.2">
      <c r="B9001" s="143">
        <f t="shared" ref="B9001:C9001" si="5863">B8930</f>
        <v>0</v>
      </c>
      <c r="C9001" s="323">
        <f t="shared" si="5863"/>
        <v>0</v>
      </c>
      <c r="D9001" s="324"/>
      <c r="E9001" s="324"/>
      <c r="F9001" s="324"/>
      <c r="G9001" s="324"/>
      <c r="H9001" s="324"/>
      <c r="I9001" s="324"/>
      <c r="J9001" s="324"/>
      <c r="K9001" s="324"/>
      <c r="L9001" s="324"/>
      <c r="M9001" s="324"/>
      <c r="N9001" s="324"/>
      <c r="O9001" s="324"/>
      <c r="P9001" s="324"/>
      <c r="Q9001" s="324"/>
      <c r="R9001" s="324"/>
      <c r="S9001" s="324"/>
      <c r="T9001" s="324"/>
      <c r="U9001" s="324"/>
      <c r="V9001" s="324"/>
      <c r="W9001" s="324"/>
      <c r="X9001" s="324"/>
      <c r="Y9001" s="324"/>
      <c r="Z9001" s="324"/>
      <c r="AA9001" s="324"/>
      <c r="AB9001" s="324"/>
      <c r="AC9001" s="324"/>
      <c r="AD9001" s="324"/>
      <c r="AE9001" s="324"/>
      <c r="AF9001" s="324"/>
      <c r="AG9001" s="324"/>
      <c r="AH9001" s="324"/>
      <c r="AI9001" s="325"/>
      <c r="AJ9001" s="118"/>
      <c r="AK9001" s="118"/>
      <c r="AL9001" s="118"/>
      <c r="AM9001" s="118"/>
      <c r="AN9001" s="118"/>
      <c r="AO9001" s="118"/>
      <c r="AP9001" s="118"/>
      <c r="AQ9001" s="118"/>
      <c r="AR9001" s="118"/>
      <c r="AS9001" s="118"/>
      <c r="AT9001" s="118"/>
      <c r="AU9001" s="118"/>
      <c r="AV9001" s="118"/>
      <c r="AW9001" s="118"/>
      <c r="AX9001" s="118"/>
      <c r="AY9001" s="118"/>
      <c r="AZ9001" s="118"/>
      <c r="BA9001" s="118"/>
      <c r="BB9001" s="118"/>
      <c r="BC9001" s="118"/>
      <c r="BG9001" s="118"/>
      <c r="BH9001" s="118"/>
      <c r="BI9001" s="118"/>
      <c r="BJ9001" s="118"/>
      <c r="BK9001" s="118"/>
      <c r="BL9001" s="118"/>
      <c r="BM9001" s="118"/>
      <c r="BN9001" s="118"/>
      <c r="BO9001" s="118"/>
      <c r="BP9001" s="118"/>
      <c r="BQ9001" s="118"/>
    </row>
    <row r="9002" spans="1:69" s="2" customFormat="1" ht="15.75" x14ac:dyDescent="0.2">
      <c r="B9002" s="143">
        <f t="shared" ref="B9002:C9002" si="5864">B8931</f>
        <v>0</v>
      </c>
      <c r="C9002" s="323">
        <f t="shared" si="5864"/>
        <v>0</v>
      </c>
      <c r="D9002" s="324"/>
      <c r="E9002" s="324"/>
      <c r="F9002" s="324"/>
      <c r="G9002" s="324"/>
      <c r="H9002" s="324"/>
      <c r="I9002" s="324"/>
      <c r="J9002" s="324"/>
      <c r="K9002" s="324"/>
      <c r="L9002" s="324"/>
      <c r="M9002" s="324"/>
      <c r="N9002" s="324"/>
      <c r="O9002" s="324"/>
      <c r="P9002" s="324"/>
      <c r="Q9002" s="324"/>
      <c r="R9002" s="324"/>
      <c r="S9002" s="324"/>
      <c r="T9002" s="324"/>
      <c r="U9002" s="324"/>
      <c r="V9002" s="324"/>
      <c r="W9002" s="324"/>
      <c r="X9002" s="324"/>
      <c r="Y9002" s="324"/>
      <c r="Z9002" s="324"/>
      <c r="AA9002" s="324"/>
      <c r="AB9002" s="324"/>
      <c r="AC9002" s="324"/>
      <c r="AD9002" s="324"/>
      <c r="AE9002" s="324"/>
      <c r="AF9002" s="324"/>
      <c r="AG9002" s="324"/>
      <c r="AH9002" s="324"/>
      <c r="AI9002" s="325"/>
      <c r="AJ9002" s="118"/>
      <c r="AK9002" s="118"/>
      <c r="AL9002" s="118"/>
      <c r="AM9002" s="118"/>
      <c r="AN9002" s="118"/>
      <c r="AO9002" s="118"/>
      <c r="AP9002" s="118"/>
      <c r="AQ9002" s="118"/>
      <c r="AR9002" s="118"/>
      <c r="AS9002" s="118"/>
      <c r="AT9002" s="118"/>
      <c r="AU9002" s="118"/>
      <c r="AV9002" s="118"/>
      <c r="AW9002" s="118"/>
      <c r="AX9002" s="118"/>
      <c r="AY9002" s="118"/>
      <c r="AZ9002" s="118"/>
      <c r="BA9002" s="118"/>
      <c r="BB9002" s="118"/>
      <c r="BC9002" s="118"/>
      <c r="BG9002" s="118"/>
      <c r="BH9002" s="118"/>
      <c r="BI9002" s="118"/>
      <c r="BJ9002" s="118"/>
      <c r="BK9002" s="118"/>
      <c r="BL9002" s="118"/>
      <c r="BM9002" s="118"/>
      <c r="BN9002" s="118"/>
      <c r="BO9002" s="118"/>
      <c r="BP9002" s="118"/>
      <c r="BQ9002" s="118"/>
    </row>
    <row r="9003" spans="1:69" s="2" customFormat="1" ht="15.75" x14ac:dyDescent="0.2">
      <c r="B9003" s="143">
        <f t="shared" ref="B9003:C9003" si="5865">B8932</f>
        <v>0</v>
      </c>
      <c r="C9003" s="323">
        <f t="shared" si="5865"/>
        <v>0</v>
      </c>
      <c r="D9003" s="324"/>
      <c r="E9003" s="324"/>
      <c r="F9003" s="324"/>
      <c r="G9003" s="324"/>
      <c r="H9003" s="324"/>
      <c r="I9003" s="324"/>
      <c r="J9003" s="324"/>
      <c r="K9003" s="324"/>
      <c r="L9003" s="324"/>
      <c r="M9003" s="324"/>
      <c r="N9003" s="324"/>
      <c r="O9003" s="324"/>
      <c r="P9003" s="324"/>
      <c r="Q9003" s="324"/>
      <c r="R9003" s="324"/>
      <c r="S9003" s="324"/>
      <c r="T9003" s="324"/>
      <c r="U9003" s="324"/>
      <c r="V9003" s="324"/>
      <c r="W9003" s="324"/>
      <c r="X9003" s="324"/>
      <c r="Y9003" s="324"/>
      <c r="Z9003" s="324"/>
      <c r="AA9003" s="324"/>
      <c r="AB9003" s="324"/>
      <c r="AC9003" s="324"/>
      <c r="AD9003" s="324"/>
      <c r="AE9003" s="324"/>
      <c r="AF9003" s="324"/>
      <c r="AG9003" s="324"/>
      <c r="AH9003" s="324"/>
      <c r="AI9003" s="325"/>
      <c r="AJ9003" s="118"/>
      <c r="AK9003" s="118"/>
      <c r="AL9003" s="118"/>
      <c r="AM9003" s="118"/>
      <c r="AN9003" s="118"/>
      <c r="AO9003" s="118"/>
      <c r="AP9003" s="118"/>
      <c r="AQ9003" s="118"/>
      <c r="AR9003" s="118"/>
      <c r="AS9003" s="118"/>
      <c r="AT9003" s="118"/>
      <c r="AU9003" s="118"/>
      <c r="AV9003" s="118"/>
      <c r="AW9003" s="118"/>
      <c r="AX9003" s="118"/>
      <c r="AY9003" s="118"/>
      <c r="AZ9003" s="118"/>
      <c r="BA9003" s="118"/>
      <c r="BB9003" s="118"/>
      <c r="BC9003" s="118"/>
      <c r="BG9003" s="118"/>
      <c r="BH9003" s="118"/>
      <c r="BI9003" s="118"/>
      <c r="BJ9003" s="118"/>
      <c r="BK9003" s="118"/>
      <c r="BL9003" s="118"/>
      <c r="BM9003" s="118"/>
      <c r="BN9003" s="118"/>
      <c r="BO9003" s="118"/>
      <c r="BP9003" s="118"/>
      <c r="BQ9003" s="118"/>
    </row>
    <row r="9004" spans="1:69" s="2" customFormat="1" ht="15.75" x14ac:dyDescent="0.2">
      <c r="B9004" s="143">
        <f t="shared" ref="B9004:C9004" si="5866">B8933</f>
        <v>0</v>
      </c>
      <c r="C9004" s="323">
        <f t="shared" si="5866"/>
        <v>0</v>
      </c>
      <c r="D9004" s="324"/>
      <c r="E9004" s="324"/>
      <c r="F9004" s="324"/>
      <c r="G9004" s="324"/>
      <c r="H9004" s="324"/>
      <c r="I9004" s="324"/>
      <c r="J9004" s="324"/>
      <c r="K9004" s="324"/>
      <c r="L9004" s="324"/>
      <c r="M9004" s="324"/>
      <c r="N9004" s="324"/>
      <c r="O9004" s="324"/>
      <c r="P9004" s="324"/>
      <c r="Q9004" s="324"/>
      <c r="R9004" s="324"/>
      <c r="S9004" s="324"/>
      <c r="T9004" s="324"/>
      <c r="U9004" s="324"/>
      <c r="V9004" s="324"/>
      <c r="W9004" s="324"/>
      <c r="X9004" s="324"/>
      <c r="Y9004" s="324"/>
      <c r="Z9004" s="324"/>
      <c r="AA9004" s="324"/>
      <c r="AB9004" s="324"/>
      <c r="AC9004" s="324"/>
      <c r="AD9004" s="324"/>
      <c r="AE9004" s="324"/>
      <c r="AF9004" s="324"/>
      <c r="AG9004" s="324"/>
      <c r="AH9004" s="324"/>
      <c r="AI9004" s="325"/>
      <c r="AJ9004" s="118"/>
      <c r="AK9004" s="118"/>
      <c r="AL9004" s="118"/>
      <c r="AM9004" s="118"/>
      <c r="AN9004" s="118"/>
      <c r="AO9004" s="118"/>
      <c r="AP9004" s="118"/>
      <c r="AQ9004" s="118"/>
      <c r="AR9004" s="118"/>
      <c r="AS9004" s="118"/>
      <c r="AT9004" s="118"/>
      <c r="AU9004" s="118"/>
      <c r="AV9004" s="118"/>
      <c r="AW9004" s="118"/>
      <c r="AX9004" s="118"/>
      <c r="AY9004" s="118"/>
      <c r="AZ9004" s="118"/>
      <c r="BA9004" s="118"/>
      <c r="BB9004" s="118"/>
      <c r="BC9004" s="118"/>
      <c r="BG9004" s="118"/>
      <c r="BH9004" s="118"/>
      <c r="BI9004" s="118"/>
      <c r="BJ9004" s="118"/>
      <c r="BK9004" s="118"/>
      <c r="BL9004" s="118"/>
      <c r="BM9004" s="118"/>
      <c r="BN9004" s="118"/>
      <c r="BO9004" s="118"/>
      <c r="BP9004" s="118"/>
      <c r="BQ9004" s="118"/>
    </row>
    <row r="9005" spans="1:69" s="2" customFormat="1" ht="15.75" x14ac:dyDescent="0.2">
      <c r="B9005" s="143">
        <f t="shared" ref="B9005:C9005" si="5867">B8934</f>
        <v>0</v>
      </c>
      <c r="C9005" s="323">
        <f t="shared" si="5867"/>
        <v>0</v>
      </c>
      <c r="D9005" s="324"/>
      <c r="E9005" s="324"/>
      <c r="F9005" s="324"/>
      <c r="G9005" s="324"/>
      <c r="H9005" s="324"/>
      <c r="I9005" s="324"/>
      <c r="J9005" s="324"/>
      <c r="K9005" s="324"/>
      <c r="L9005" s="324"/>
      <c r="M9005" s="324"/>
      <c r="N9005" s="324"/>
      <c r="O9005" s="324"/>
      <c r="P9005" s="324"/>
      <c r="Q9005" s="324"/>
      <c r="R9005" s="324"/>
      <c r="S9005" s="324"/>
      <c r="T9005" s="324"/>
      <c r="U9005" s="324"/>
      <c r="V9005" s="324"/>
      <c r="W9005" s="324"/>
      <c r="X9005" s="324"/>
      <c r="Y9005" s="324"/>
      <c r="Z9005" s="324"/>
      <c r="AA9005" s="324"/>
      <c r="AB9005" s="324"/>
      <c r="AC9005" s="324"/>
      <c r="AD9005" s="324"/>
      <c r="AE9005" s="324"/>
      <c r="AF9005" s="324"/>
      <c r="AG9005" s="324"/>
      <c r="AH9005" s="324"/>
      <c r="AI9005" s="325"/>
      <c r="AJ9005" s="118"/>
      <c r="AK9005" s="118"/>
      <c r="AL9005" s="118"/>
      <c r="AM9005" s="118"/>
      <c r="AN9005" s="118"/>
      <c r="AO9005" s="118"/>
      <c r="AP9005" s="118"/>
      <c r="AQ9005" s="118"/>
      <c r="AR9005" s="118"/>
      <c r="AS9005" s="118"/>
      <c r="AT9005" s="118"/>
      <c r="AU9005" s="118"/>
      <c r="AV9005" s="118"/>
      <c r="AW9005" s="118"/>
      <c r="AX9005" s="118"/>
      <c r="AY9005" s="118"/>
      <c r="AZ9005" s="118"/>
      <c r="BA9005" s="118"/>
      <c r="BB9005" s="118"/>
      <c r="BC9005" s="118"/>
      <c r="BG9005" s="118"/>
      <c r="BH9005" s="118"/>
      <c r="BI9005" s="118"/>
      <c r="BJ9005" s="118"/>
      <c r="BK9005" s="118"/>
      <c r="BL9005" s="118"/>
      <c r="BM9005" s="118"/>
      <c r="BN9005" s="118"/>
      <c r="BO9005" s="118"/>
      <c r="BP9005" s="118"/>
      <c r="BQ9005" s="118"/>
    </row>
    <row r="9006" spans="1:69" s="2" customFormat="1" ht="15.75" x14ac:dyDescent="0.2">
      <c r="B9006" s="143">
        <f t="shared" ref="B9006:C9006" si="5868">B8935</f>
        <v>0</v>
      </c>
      <c r="C9006" s="323">
        <f t="shared" si="5868"/>
        <v>0</v>
      </c>
      <c r="D9006" s="324"/>
      <c r="E9006" s="324"/>
      <c r="F9006" s="324"/>
      <c r="G9006" s="324"/>
      <c r="H9006" s="324"/>
      <c r="I9006" s="324"/>
      <c r="J9006" s="324"/>
      <c r="K9006" s="324"/>
      <c r="L9006" s="324"/>
      <c r="M9006" s="324"/>
      <c r="N9006" s="324"/>
      <c r="O9006" s="324"/>
      <c r="P9006" s="324"/>
      <c r="Q9006" s="324"/>
      <c r="R9006" s="324"/>
      <c r="S9006" s="324"/>
      <c r="T9006" s="324"/>
      <c r="U9006" s="324"/>
      <c r="V9006" s="324"/>
      <c r="W9006" s="324"/>
      <c r="X9006" s="324"/>
      <c r="Y9006" s="324"/>
      <c r="Z9006" s="324"/>
      <c r="AA9006" s="324"/>
      <c r="AB9006" s="324"/>
      <c r="AC9006" s="324"/>
      <c r="AD9006" s="324"/>
      <c r="AE9006" s="324"/>
      <c r="AF9006" s="324"/>
      <c r="AG9006" s="324"/>
      <c r="AH9006" s="324"/>
      <c r="AI9006" s="325"/>
      <c r="AJ9006" s="118"/>
      <c r="AK9006" s="118"/>
      <c r="AL9006" s="118"/>
      <c r="AM9006" s="118"/>
      <c r="AN9006" s="118"/>
      <c r="AO9006" s="118"/>
      <c r="AP9006" s="118"/>
      <c r="AQ9006" s="118"/>
      <c r="AR9006" s="118"/>
      <c r="AS9006" s="118"/>
      <c r="AT9006" s="118"/>
      <c r="AU9006" s="118"/>
      <c r="AV9006" s="118"/>
      <c r="AW9006" s="118"/>
      <c r="AX9006" s="118"/>
      <c r="AY9006" s="118"/>
      <c r="AZ9006" s="118"/>
      <c r="BA9006" s="118"/>
      <c r="BB9006" s="118"/>
      <c r="BC9006" s="118"/>
      <c r="BG9006" s="118"/>
      <c r="BH9006" s="118"/>
      <c r="BI9006" s="118"/>
      <c r="BJ9006" s="118"/>
      <c r="BK9006" s="118"/>
      <c r="BL9006" s="118"/>
      <c r="BM9006" s="118"/>
      <c r="BN9006" s="118"/>
      <c r="BO9006" s="118"/>
      <c r="BP9006" s="118"/>
      <c r="BQ9006" s="118"/>
    </row>
    <row r="9007" spans="1:69" s="2" customFormat="1" ht="15.75" x14ac:dyDescent="0.2">
      <c r="B9007" s="143">
        <f t="shared" ref="B9007:C9007" si="5869">B8936</f>
        <v>0</v>
      </c>
      <c r="C9007" s="323">
        <f t="shared" si="5869"/>
        <v>0</v>
      </c>
      <c r="D9007" s="324"/>
      <c r="E9007" s="324"/>
      <c r="F9007" s="324"/>
      <c r="G9007" s="324"/>
      <c r="H9007" s="324"/>
      <c r="I9007" s="324"/>
      <c r="J9007" s="324"/>
      <c r="K9007" s="324"/>
      <c r="L9007" s="324"/>
      <c r="M9007" s="324"/>
      <c r="N9007" s="324"/>
      <c r="O9007" s="324"/>
      <c r="P9007" s="324"/>
      <c r="Q9007" s="324"/>
      <c r="R9007" s="324"/>
      <c r="S9007" s="324"/>
      <c r="T9007" s="324"/>
      <c r="U9007" s="324"/>
      <c r="V9007" s="324"/>
      <c r="W9007" s="324"/>
      <c r="X9007" s="324"/>
      <c r="Y9007" s="324"/>
      <c r="Z9007" s="324"/>
      <c r="AA9007" s="324"/>
      <c r="AB9007" s="324"/>
      <c r="AC9007" s="324"/>
      <c r="AD9007" s="324"/>
      <c r="AE9007" s="324"/>
      <c r="AF9007" s="324"/>
      <c r="AG9007" s="324"/>
      <c r="AH9007" s="324"/>
      <c r="AI9007" s="325"/>
      <c r="AJ9007" s="118"/>
      <c r="AK9007" s="118"/>
      <c r="AL9007" s="118"/>
      <c r="AM9007" s="118"/>
      <c r="AN9007" s="118"/>
      <c r="AO9007" s="118"/>
      <c r="AP9007" s="118"/>
      <c r="AQ9007" s="118"/>
      <c r="AR9007" s="118"/>
      <c r="AS9007" s="118"/>
      <c r="AT9007" s="118"/>
      <c r="AU9007" s="118"/>
      <c r="AV9007" s="118"/>
      <c r="AW9007" s="118"/>
      <c r="AX9007" s="118"/>
      <c r="AY9007" s="118"/>
      <c r="AZ9007" s="118"/>
      <c r="BA9007" s="118"/>
      <c r="BB9007" s="118"/>
      <c r="BC9007" s="118"/>
      <c r="BG9007" s="118"/>
      <c r="BH9007" s="118"/>
      <c r="BI9007" s="118"/>
      <c r="BJ9007" s="118"/>
      <c r="BK9007" s="118"/>
      <c r="BL9007" s="118"/>
      <c r="BM9007" s="118"/>
      <c r="BN9007" s="118"/>
      <c r="BO9007" s="118"/>
      <c r="BP9007" s="118"/>
      <c r="BQ9007" s="118"/>
    </row>
    <row r="9008" spans="1:69" s="2" customFormat="1" ht="15.75" x14ac:dyDescent="0.2">
      <c r="B9008" s="143">
        <f t="shared" ref="B9008:C9008" si="5870">B8937</f>
        <v>0</v>
      </c>
      <c r="C9008" s="323">
        <f t="shared" si="5870"/>
        <v>0</v>
      </c>
      <c r="D9008" s="324"/>
      <c r="E9008" s="324"/>
      <c r="F9008" s="324"/>
      <c r="G9008" s="324"/>
      <c r="H9008" s="324"/>
      <c r="I9008" s="324"/>
      <c r="J9008" s="324"/>
      <c r="K9008" s="324"/>
      <c r="L9008" s="324"/>
      <c r="M9008" s="324"/>
      <c r="N9008" s="324"/>
      <c r="O9008" s="324"/>
      <c r="P9008" s="324"/>
      <c r="Q9008" s="324"/>
      <c r="R9008" s="324"/>
      <c r="S9008" s="324"/>
      <c r="T9008" s="324"/>
      <c r="U9008" s="324"/>
      <c r="V9008" s="324"/>
      <c r="W9008" s="324"/>
      <c r="X9008" s="324"/>
      <c r="Y9008" s="324"/>
      <c r="Z9008" s="324"/>
      <c r="AA9008" s="324"/>
      <c r="AB9008" s="324"/>
      <c r="AC9008" s="324"/>
      <c r="AD9008" s="324"/>
      <c r="AE9008" s="324"/>
      <c r="AF9008" s="324"/>
      <c r="AG9008" s="324"/>
      <c r="AH9008" s="324"/>
      <c r="AI9008" s="325"/>
      <c r="AJ9008" s="118"/>
      <c r="AK9008" s="118"/>
      <c r="AL9008" s="118"/>
      <c r="AM9008" s="118"/>
      <c r="AN9008" s="118"/>
      <c r="AO9008" s="118"/>
      <c r="AP9008" s="118"/>
      <c r="AQ9008" s="118"/>
      <c r="AR9008" s="118"/>
      <c r="AS9008" s="118"/>
      <c r="AT9008" s="118"/>
      <c r="AU9008" s="118"/>
      <c r="AV9008" s="118"/>
      <c r="AW9008" s="118"/>
      <c r="AX9008" s="118"/>
      <c r="AY9008" s="118"/>
      <c r="AZ9008" s="118"/>
      <c r="BA9008" s="118"/>
      <c r="BB9008" s="118"/>
      <c r="BC9008" s="118"/>
      <c r="BG9008" s="118"/>
      <c r="BH9008" s="118"/>
      <c r="BI9008" s="118"/>
      <c r="BJ9008" s="118"/>
      <c r="BK9008" s="118"/>
      <c r="BL9008" s="118"/>
      <c r="BM9008" s="118"/>
      <c r="BN9008" s="118"/>
      <c r="BO9008" s="118"/>
      <c r="BP9008" s="118"/>
      <c r="BQ9008" s="118"/>
    </row>
    <row r="9009" spans="1:69" s="2" customFormat="1" ht="15.75" x14ac:dyDescent="0.2">
      <c r="B9009" s="143">
        <f t="shared" ref="B9009:C9009" si="5871">B8938</f>
        <v>0</v>
      </c>
      <c r="C9009" s="323">
        <f t="shared" si="5871"/>
        <v>0</v>
      </c>
      <c r="D9009" s="324"/>
      <c r="E9009" s="324"/>
      <c r="F9009" s="324"/>
      <c r="G9009" s="324"/>
      <c r="H9009" s="324"/>
      <c r="I9009" s="324"/>
      <c r="J9009" s="324"/>
      <c r="K9009" s="324"/>
      <c r="L9009" s="324"/>
      <c r="M9009" s="324"/>
      <c r="N9009" s="324"/>
      <c r="O9009" s="324"/>
      <c r="P9009" s="324"/>
      <c r="Q9009" s="324"/>
      <c r="R9009" s="324"/>
      <c r="S9009" s="324"/>
      <c r="T9009" s="324"/>
      <c r="U9009" s="324"/>
      <c r="V9009" s="324"/>
      <c r="W9009" s="324"/>
      <c r="X9009" s="324"/>
      <c r="Y9009" s="324"/>
      <c r="Z9009" s="324"/>
      <c r="AA9009" s="324"/>
      <c r="AB9009" s="324"/>
      <c r="AC9009" s="324"/>
      <c r="AD9009" s="324"/>
      <c r="AE9009" s="324"/>
      <c r="AF9009" s="324"/>
      <c r="AG9009" s="324"/>
      <c r="AH9009" s="324"/>
      <c r="AI9009" s="325"/>
      <c r="AJ9009" s="118"/>
      <c r="AK9009" s="118"/>
      <c r="AL9009" s="118"/>
      <c r="AM9009" s="118"/>
      <c r="AN9009" s="118"/>
      <c r="AO9009" s="118"/>
      <c r="AP9009" s="118"/>
      <c r="AQ9009" s="118"/>
      <c r="AR9009" s="118"/>
      <c r="AS9009" s="118"/>
      <c r="AT9009" s="118"/>
      <c r="AU9009" s="118"/>
      <c r="AV9009" s="118"/>
      <c r="AW9009" s="118"/>
      <c r="AX9009" s="118"/>
      <c r="AY9009" s="118"/>
      <c r="AZ9009" s="118"/>
      <c r="BA9009" s="118"/>
      <c r="BB9009" s="118"/>
      <c r="BC9009" s="118"/>
      <c r="BG9009" s="118"/>
      <c r="BH9009" s="118"/>
      <c r="BI9009" s="118"/>
      <c r="BJ9009" s="118"/>
      <c r="BK9009" s="118"/>
      <c r="BL9009" s="118"/>
      <c r="BM9009" s="118"/>
      <c r="BN9009" s="118"/>
      <c r="BO9009" s="118"/>
      <c r="BP9009" s="118"/>
      <c r="BQ9009" s="118"/>
    </row>
    <row r="9010" spans="1:69" s="2" customFormat="1" ht="15.75" x14ac:dyDescent="0.2">
      <c r="B9010" s="143">
        <f t="shared" ref="B9010:C9010" si="5872">B8939</f>
        <v>0</v>
      </c>
      <c r="C9010" s="323">
        <f t="shared" si="5872"/>
        <v>0</v>
      </c>
      <c r="D9010" s="324"/>
      <c r="E9010" s="324"/>
      <c r="F9010" s="324"/>
      <c r="G9010" s="324"/>
      <c r="H9010" s="324"/>
      <c r="I9010" s="324"/>
      <c r="J9010" s="324"/>
      <c r="K9010" s="324"/>
      <c r="L9010" s="324"/>
      <c r="M9010" s="324"/>
      <c r="N9010" s="324"/>
      <c r="O9010" s="324"/>
      <c r="P9010" s="324"/>
      <c r="Q9010" s="324"/>
      <c r="R9010" s="324"/>
      <c r="S9010" s="324"/>
      <c r="T9010" s="324"/>
      <c r="U9010" s="324"/>
      <c r="V9010" s="324"/>
      <c r="W9010" s="324"/>
      <c r="X9010" s="324"/>
      <c r="Y9010" s="324"/>
      <c r="Z9010" s="324"/>
      <c r="AA9010" s="324"/>
      <c r="AB9010" s="324"/>
      <c r="AC9010" s="324"/>
      <c r="AD9010" s="324"/>
      <c r="AE9010" s="324"/>
      <c r="AF9010" s="324"/>
      <c r="AG9010" s="324"/>
      <c r="AH9010" s="324"/>
      <c r="AI9010" s="325"/>
      <c r="AJ9010" s="118"/>
      <c r="AK9010" s="118"/>
      <c r="AL9010" s="118"/>
      <c r="AM9010" s="118"/>
      <c r="AN9010" s="118"/>
      <c r="AO9010" s="118"/>
      <c r="AP9010" s="118"/>
      <c r="AQ9010" s="118"/>
      <c r="AR9010" s="118"/>
      <c r="AS9010" s="118"/>
      <c r="AT9010" s="118"/>
      <c r="AU9010" s="118"/>
      <c r="AV9010" s="118"/>
      <c r="AW9010" s="118"/>
      <c r="AX9010" s="118"/>
      <c r="AY9010" s="118"/>
      <c r="AZ9010" s="118"/>
      <c r="BA9010" s="118"/>
      <c r="BB9010" s="118"/>
      <c r="BC9010" s="118"/>
      <c r="BG9010" s="118"/>
      <c r="BH9010" s="118"/>
      <c r="BI9010" s="118"/>
      <c r="BJ9010" s="118"/>
      <c r="BK9010" s="118"/>
      <c r="BL9010" s="118"/>
      <c r="BM9010" s="118"/>
      <c r="BN9010" s="118"/>
      <c r="BO9010" s="118"/>
      <c r="BP9010" s="118"/>
      <c r="BQ9010" s="118"/>
    </row>
    <row r="9011" spans="1:69" s="2" customFormat="1" ht="15.75" x14ac:dyDescent="0.2">
      <c r="B9011" s="143">
        <f t="shared" ref="B9011:C9011" si="5873">B8940</f>
        <v>0</v>
      </c>
      <c r="C9011" s="323">
        <f t="shared" si="5873"/>
        <v>0</v>
      </c>
      <c r="D9011" s="324"/>
      <c r="E9011" s="324"/>
      <c r="F9011" s="324"/>
      <c r="G9011" s="324"/>
      <c r="H9011" s="324"/>
      <c r="I9011" s="324"/>
      <c r="J9011" s="324"/>
      <c r="K9011" s="324"/>
      <c r="L9011" s="324"/>
      <c r="M9011" s="324"/>
      <c r="N9011" s="324"/>
      <c r="O9011" s="324"/>
      <c r="P9011" s="324"/>
      <c r="Q9011" s="324"/>
      <c r="R9011" s="324"/>
      <c r="S9011" s="324"/>
      <c r="T9011" s="324"/>
      <c r="U9011" s="324"/>
      <c r="V9011" s="324"/>
      <c r="W9011" s="324"/>
      <c r="X9011" s="324"/>
      <c r="Y9011" s="324"/>
      <c r="Z9011" s="324"/>
      <c r="AA9011" s="324"/>
      <c r="AB9011" s="324"/>
      <c r="AC9011" s="324"/>
      <c r="AD9011" s="324"/>
      <c r="AE9011" s="324"/>
      <c r="AF9011" s="324"/>
      <c r="AG9011" s="324"/>
      <c r="AH9011" s="324"/>
      <c r="AI9011" s="325"/>
      <c r="AJ9011" s="118"/>
      <c r="AK9011" s="118"/>
      <c r="AL9011" s="118"/>
      <c r="AM9011" s="118"/>
      <c r="AN9011" s="118"/>
      <c r="AO9011" s="118"/>
      <c r="AP9011" s="118"/>
      <c r="AQ9011" s="118"/>
      <c r="AR9011" s="118"/>
      <c r="AS9011" s="118"/>
      <c r="AT9011" s="118"/>
      <c r="AU9011" s="118"/>
      <c r="AV9011" s="118"/>
      <c r="AW9011" s="118"/>
      <c r="AX9011" s="118"/>
      <c r="AY9011" s="118"/>
      <c r="AZ9011" s="118"/>
      <c r="BA9011" s="118"/>
      <c r="BB9011" s="118"/>
      <c r="BC9011" s="118"/>
      <c r="BG9011" s="118"/>
      <c r="BH9011" s="118"/>
      <c r="BI9011" s="118"/>
      <c r="BJ9011" s="118"/>
      <c r="BK9011" s="118"/>
      <c r="BL9011" s="118"/>
      <c r="BM9011" s="118"/>
      <c r="BN9011" s="118"/>
      <c r="BO9011" s="118"/>
      <c r="BP9011" s="118"/>
      <c r="BQ9011" s="118"/>
    </row>
    <row r="9012" spans="1:69" s="2" customFormat="1" ht="15.75" x14ac:dyDescent="0.2">
      <c r="B9012" s="143">
        <f t="shared" ref="B9012:C9012" si="5874">B8941</f>
        <v>0</v>
      </c>
      <c r="C9012" s="323">
        <f t="shared" si="5874"/>
        <v>0</v>
      </c>
      <c r="D9012" s="324"/>
      <c r="E9012" s="324"/>
      <c r="F9012" s="324"/>
      <c r="G9012" s="324"/>
      <c r="H9012" s="324"/>
      <c r="I9012" s="324"/>
      <c r="J9012" s="324"/>
      <c r="K9012" s="324"/>
      <c r="L9012" s="324"/>
      <c r="M9012" s="324"/>
      <c r="N9012" s="324"/>
      <c r="O9012" s="324"/>
      <c r="P9012" s="324"/>
      <c r="Q9012" s="324"/>
      <c r="R9012" s="324"/>
      <c r="S9012" s="324"/>
      <c r="T9012" s="324"/>
      <c r="U9012" s="324"/>
      <c r="V9012" s="324"/>
      <c r="W9012" s="324"/>
      <c r="X9012" s="324"/>
      <c r="Y9012" s="324"/>
      <c r="Z9012" s="324"/>
      <c r="AA9012" s="324"/>
      <c r="AB9012" s="324"/>
      <c r="AC9012" s="324"/>
      <c r="AD9012" s="324"/>
      <c r="AE9012" s="324"/>
      <c r="AF9012" s="324"/>
      <c r="AG9012" s="324"/>
      <c r="AH9012" s="324"/>
      <c r="AI9012" s="325"/>
      <c r="AJ9012" s="118"/>
      <c r="AK9012" s="118"/>
      <c r="AL9012" s="118"/>
      <c r="AM9012" s="118"/>
      <c r="AN9012" s="118"/>
      <c r="AO9012" s="118"/>
      <c r="AP9012" s="118"/>
      <c r="AQ9012" s="118"/>
      <c r="AR9012" s="118"/>
      <c r="AS9012" s="118"/>
      <c r="AT9012" s="118"/>
      <c r="AU9012" s="118"/>
      <c r="AV9012" s="118"/>
      <c r="AW9012" s="118"/>
      <c r="AX9012" s="118"/>
      <c r="AY9012" s="118"/>
      <c r="AZ9012" s="118"/>
      <c r="BA9012" s="118"/>
      <c r="BB9012" s="118"/>
      <c r="BC9012" s="118"/>
      <c r="BG9012" s="118"/>
      <c r="BH9012" s="118"/>
      <c r="BI9012" s="118"/>
      <c r="BJ9012" s="118"/>
      <c r="BK9012" s="118"/>
      <c r="BL9012" s="118"/>
      <c r="BM9012" s="118"/>
      <c r="BN9012" s="118"/>
      <c r="BO9012" s="118"/>
      <c r="BP9012" s="118"/>
      <c r="BQ9012" s="118"/>
    </row>
    <row r="9013" spans="1:69" s="2" customFormat="1" ht="15.75" x14ac:dyDescent="0.2">
      <c r="B9013" s="143">
        <f t="shared" ref="B9013:C9013" si="5875">B8942</f>
        <v>0</v>
      </c>
      <c r="C9013" s="323">
        <f t="shared" si="5875"/>
        <v>0</v>
      </c>
      <c r="D9013" s="324"/>
      <c r="E9013" s="324"/>
      <c r="F9013" s="324"/>
      <c r="G9013" s="324"/>
      <c r="H9013" s="324"/>
      <c r="I9013" s="324"/>
      <c r="J9013" s="324"/>
      <c r="K9013" s="324"/>
      <c r="L9013" s="324"/>
      <c r="M9013" s="324"/>
      <c r="N9013" s="324"/>
      <c r="O9013" s="324"/>
      <c r="P9013" s="324"/>
      <c r="Q9013" s="324"/>
      <c r="R9013" s="324"/>
      <c r="S9013" s="324"/>
      <c r="T9013" s="324"/>
      <c r="U9013" s="324"/>
      <c r="V9013" s="324"/>
      <c r="W9013" s="324"/>
      <c r="X9013" s="324"/>
      <c r="Y9013" s="324"/>
      <c r="Z9013" s="324"/>
      <c r="AA9013" s="324"/>
      <c r="AB9013" s="324"/>
      <c r="AC9013" s="324"/>
      <c r="AD9013" s="324"/>
      <c r="AE9013" s="324"/>
      <c r="AF9013" s="324"/>
      <c r="AG9013" s="324"/>
      <c r="AH9013" s="324"/>
      <c r="AI9013" s="325"/>
      <c r="AJ9013" s="118"/>
      <c r="AK9013" s="118"/>
      <c r="AL9013" s="118"/>
      <c r="AM9013" s="118"/>
      <c r="AN9013" s="118"/>
      <c r="AO9013" s="118"/>
      <c r="AP9013" s="118"/>
      <c r="AQ9013" s="118"/>
      <c r="AR9013" s="118"/>
      <c r="AS9013" s="118"/>
      <c r="AT9013" s="118"/>
      <c r="AU9013" s="118"/>
      <c r="AV9013" s="118"/>
      <c r="AW9013" s="118"/>
      <c r="AX9013" s="118"/>
      <c r="AY9013" s="118"/>
      <c r="AZ9013" s="118"/>
      <c r="BA9013" s="118"/>
      <c r="BB9013" s="118"/>
      <c r="BC9013" s="118"/>
      <c r="BG9013" s="118"/>
      <c r="BH9013" s="118"/>
      <c r="BI9013" s="118"/>
      <c r="BJ9013" s="118"/>
      <c r="BK9013" s="118"/>
      <c r="BL9013" s="118"/>
      <c r="BM9013" s="118"/>
      <c r="BN9013" s="118"/>
      <c r="BO9013" s="118"/>
      <c r="BP9013" s="118"/>
      <c r="BQ9013" s="118"/>
    </row>
    <row r="9014" spans="1:69" s="2" customFormat="1" ht="15.75" x14ac:dyDescent="0.2">
      <c r="B9014" s="143">
        <f t="shared" ref="B9014:C9014" si="5876">B8943</f>
        <v>0</v>
      </c>
      <c r="C9014" s="323">
        <f t="shared" si="5876"/>
        <v>0</v>
      </c>
      <c r="D9014" s="324"/>
      <c r="E9014" s="324"/>
      <c r="F9014" s="324"/>
      <c r="G9014" s="324"/>
      <c r="H9014" s="324"/>
      <c r="I9014" s="324"/>
      <c r="J9014" s="324"/>
      <c r="K9014" s="324"/>
      <c r="L9014" s="324"/>
      <c r="M9014" s="324"/>
      <c r="N9014" s="324"/>
      <c r="O9014" s="324"/>
      <c r="P9014" s="324"/>
      <c r="Q9014" s="324"/>
      <c r="R9014" s="324"/>
      <c r="S9014" s="324"/>
      <c r="T9014" s="324"/>
      <c r="U9014" s="324"/>
      <c r="V9014" s="324"/>
      <c r="W9014" s="324"/>
      <c r="X9014" s="324"/>
      <c r="Y9014" s="324"/>
      <c r="Z9014" s="324"/>
      <c r="AA9014" s="324"/>
      <c r="AB9014" s="324"/>
      <c r="AC9014" s="324"/>
      <c r="AD9014" s="324"/>
      <c r="AE9014" s="324"/>
      <c r="AF9014" s="324"/>
      <c r="AG9014" s="324"/>
      <c r="AH9014" s="324"/>
      <c r="AI9014" s="325"/>
      <c r="AJ9014" s="118"/>
      <c r="AK9014" s="118"/>
      <c r="AL9014" s="118"/>
      <c r="AM9014" s="118"/>
      <c r="AN9014" s="118"/>
      <c r="AO9014" s="118"/>
      <c r="AP9014" s="118"/>
      <c r="AQ9014" s="118"/>
      <c r="AR9014" s="118"/>
      <c r="AS9014" s="118"/>
      <c r="AT9014" s="118"/>
      <c r="AU9014" s="118"/>
      <c r="AV9014" s="118"/>
      <c r="AW9014" s="118"/>
      <c r="AX9014" s="118"/>
      <c r="AY9014" s="118"/>
      <c r="AZ9014" s="118"/>
      <c r="BA9014" s="118"/>
      <c r="BB9014" s="118"/>
      <c r="BC9014" s="118"/>
      <c r="BG9014" s="118"/>
      <c r="BH9014" s="118"/>
      <c r="BI9014" s="118"/>
      <c r="BJ9014" s="118"/>
      <c r="BK9014" s="118"/>
      <c r="BL9014" s="118"/>
      <c r="BM9014" s="118"/>
      <c r="BN9014" s="118"/>
      <c r="BO9014" s="118"/>
      <c r="BP9014" s="118"/>
      <c r="BQ9014" s="118"/>
    </row>
    <row r="9015" spans="1:69" ht="15" x14ac:dyDescent="0.2">
      <c r="A9015" s="2"/>
      <c r="B9015" s="2"/>
      <c r="C9015" s="2"/>
      <c r="D9015" s="2"/>
      <c r="I9015" s="338"/>
      <c r="J9015" s="338"/>
      <c r="BD9015" s="2"/>
      <c r="BE9015" s="2"/>
      <c r="BF9015" s="2"/>
    </row>
    <row r="9016" spans="1:69" ht="15" x14ac:dyDescent="0.2">
      <c r="A9016" s="326" t="s">
        <v>55</v>
      </c>
      <c r="B9016" s="327"/>
      <c r="C9016" s="327"/>
      <c r="D9016" s="327"/>
      <c r="E9016" s="327"/>
      <c r="F9016" s="327"/>
      <c r="G9016" s="327"/>
      <c r="H9016" s="327"/>
      <c r="I9016" s="327"/>
      <c r="J9016" s="327"/>
      <c r="K9016" s="327"/>
      <c r="L9016" s="327"/>
      <c r="M9016" s="327"/>
      <c r="N9016" s="327"/>
      <c r="O9016" s="327"/>
      <c r="P9016" s="327"/>
      <c r="Q9016" s="327"/>
      <c r="R9016" s="327"/>
      <c r="S9016" s="327"/>
      <c r="T9016" s="327"/>
      <c r="U9016" s="327"/>
      <c r="V9016" s="327"/>
      <c r="W9016" s="327"/>
      <c r="X9016" s="327"/>
      <c r="Y9016" s="327"/>
      <c r="Z9016" s="327"/>
      <c r="AA9016" s="327"/>
      <c r="AB9016" s="327"/>
      <c r="AC9016" s="327"/>
      <c r="AD9016" s="327"/>
      <c r="AE9016" s="327"/>
      <c r="AF9016" s="327"/>
      <c r="AG9016" s="327"/>
      <c r="AH9016" s="327"/>
      <c r="AI9016" s="327"/>
      <c r="BD9016" s="2"/>
      <c r="BE9016" s="2"/>
      <c r="BF9016" s="2"/>
    </row>
    <row r="9017" spans="1:69" x14ac:dyDescent="0.2">
      <c r="A9017" s="2"/>
      <c r="B9017" s="2"/>
      <c r="C9017" s="2"/>
      <c r="D9017" s="2"/>
      <c r="BD9017" s="2"/>
      <c r="BE9017" s="2"/>
      <c r="BF9017" s="2"/>
    </row>
    <row r="9018" spans="1:69" x14ac:dyDescent="0.2">
      <c r="A9018" s="2"/>
      <c r="B9018" s="2"/>
      <c r="C9018" s="2"/>
      <c r="D9018" s="2"/>
      <c r="BD9018" s="2"/>
      <c r="BE9018" s="2"/>
      <c r="BF9018" s="2"/>
    </row>
    <row r="9019" spans="1:69" ht="15.75" x14ac:dyDescent="0.2">
      <c r="A9019" s="101" t="s">
        <v>4</v>
      </c>
      <c r="B9019" s="2"/>
      <c r="C9019" s="2"/>
      <c r="D9019" s="2"/>
      <c r="BD9019" s="2"/>
      <c r="BE9019" s="2"/>
      <c r="BF9019" s="2"/>
    </row>
    <row r="9020" spans="1:69" x14ac:dyDescent="0.2">
      <c r="A9020" s="2"/>
      <c r="B9020" s="2"/>
      <c r="C9020" s="2"/>
      <c r="D9020" s="2"/>
      <c r="BD9020" s="2"/>
      <c r="BE9020" s="2"/>
      <c r="BF9020" s="2"/>
    </row>
    <row r="9021" spans="1:69" ht="15.75" x14ac:dyDescent="0.2">
      <c r="A9021" s="339" t="s">
        <v>7</v>
      </c>
      <c r="B9021" s="340"/>
      <c r="C9021" s="340"/>
      <c r="D9021" s="2"/>
      <c r="E9021" s="320" t="str">
        <f>Результаты!$E$3</f>
        <v>Ленинская СОШ</v>
      </c>
      <c r="F9021" s="320"/>
      <c r="G9021" s="320"/>
      <c r="H9021" s="320"/>
      <c r="I9021" s="320"/>
      <c r="J9021" s="320"/>
      <c r="BD9021" s="2"/>
      <c r="BE9021" s="2"/>
      <c r="BF9021" s="2"/>
    </row>
    <row r="9022" spans="1:69" ht="15.75" x14ac:dyDescent="0.2">
      <c r="A9022" s="339" t="s">
        <v>12</v>
      </c>
      <c r="B9022" s="339"/>
      <c r="C9022" s="339"/>
      <c r="D9022" s="2"/>
      <c r="E9022" s="320" t="str">
        <f>Результаты!$E$7</f>
        <v>математика</v>
      </c>
      <c r="F9022" s="328"/>
      <c r="G9022" s="328"/>
      <c r="H9022" s="328"/>
      <c r="I9022" s="328"/>
      <c r="J9022" s="328"/>
      <c r="BD9022" s="2"/>
      <c r="BE9022" s="2"/>
      <c r="BF9022" s="2"/>
    </row>
    <row r="9023" spans="1:69" ht="15.75" x14ac:dyDescent="0.2">
      <c r="A9023" s="339" t="s">
        <v>9</v>
      </c>
      <c r="B9023" s="339"/>
      <c r="C9023" s="339"/>
      <c r="D9023" s="2"/>
      <c r="E9023" s="320">
        <f>Результаты!$E$11</f>
        <v>13</v>
      </c>
      <c r="F9023" s="328"/>
      <c r="G9023" s="328"/>
      <c r="H9023" s="328"/>
      <c r="I9023" s="328"/>
      <c r="J9023" s="328"/>
      <c r="BD9023" s="2"/>
      <c r="BE9023" s="2"/>
      <c r="BF9023" s="2"/>
    </row>
    <row r="9024" spans="1:69" ht="15.75" x14ac:dyDescent="0.2">
      <c r="A9024" s="339" t="s">
        <v>23</v>
      </c>
      <c r="B9024" s="339"/>
      <c r="C9024" s="339"/>
      <c r="D9024" s="2"/>
      <c r="E9024" s="320">
        <f>Результаты!$E$13</f>
        <v>6</v>
      </c>
      <c r="F9024" s="328"/>
      <c r="G9024" s="328"/>
      <c r="H9024" s="328"/>
      <c r="I9024" s="328"/>
      <c r="J9024" s="328"/>
      <c r="BD9024" s="2"/>
      <c r="BE9024" s="2"/>
      <c r="BF9024" s="2"/>
    </row>
    <row r="9025" spans="1:69" ht="15.75" x14ac:dyDescent="0.2">
      <c r="A9025" s="339" t="s">
        <v>42</v>
      </c>
      <c r="B9025" s="339"/>
      <c r="C9025" s="339"/>
      <c r="D9025" s="2"/>
      <c r="E9025" s="320">
        <f>Результаты!$E$15</f>
        <v>6</v>
      </c>
      <c r="F9025" s="320"/>
      <c r="G9025" s="320"/>
      <c r="H9025" s="321">
        <f>Результаты!$H$15</f>
        <v>7</v>
      </c>
      <c r="I9025" s="321"/>
      <c r="J9025" s="322"/>
      <c r="BD9025" s="2"/>
      <c r="BE9025" s="2"/>
      <c r="BF9025" s="2"/>
    </row>
    <row r="9026" spans="1:69" ht="13.5" thickBot="1" x14ac:dyDescent="0.25">
      <c r="A9026" s="2"/>
      <c r="B9026" s="2"/>
      <c r="C9026" s="2"/>
      <c r="D9026" s="2"/>
      <c r="BD9026" s="2"/>
      <c r="BE9026" s="2"/>
      <c r="BF9026" s="2"/>
    </row>
    <row r="9027" spans="1:69" ht="15" customHeight="1" x14ac:dyDescent="0.2">
      <c r="A9027" s="341" t="s">
        <v>19</v>
      </c>
      <c r="B9027" s="342"/>
      <c r="C9027" s="342"/>
      <c r="D9027" s="342"/>
      <c r="E9027" s="335">
        <f>E8956</f>
        <v>1</v>
      </c>
      <c r="F9027" s="335">
        <f t="shared" ref="F9027:AM9027" si="5877">F8956</f>
        <v>2</v>
      </c>
      <c r="G9027" s="335">
        <f t="shared" si="5877"/>
        <v>3</v>
      </c>
      <c r="H9027" s="337">
        <f t="shared" si="5877"/>
        <v>4</v>
      </c>
      <c r="I9027" s="335">
        <f t="shared" si="5877"/>
        <v>5</v>
      </c>
      <c r="J9027" s="337">
        <f t="shared" si="5877"/>
        <v>6</v>
      </c>
      <c r="K9027" s="337">
        <f t="shared" si="5877"/>
        <v>7</v>
      </c>
      <c r="L9027" s="335">
        <f t="shared" si="5877"/>
        <v>8</v>
      </c>
      <c r="M9027" s="337">
        <f t="shared" si="5877"/>
        <v>9</v>
      </c>
      <c r="N9027" s="335">
        <f t="shared" si="5877"/>
        <v>10</v>
      </c>
      <c r="O9027" s="337">
        <f t="shared" si="5877"/>
        <v>11</v>
      </c>
      <c r="P9027" s="335">
        <f t="shared" si="5877"/>
        <v>12</v>
      </c>
      <c r="Q9027" s="337">
        <f t="shared" si="5877"/>
        <v>13</v>
      </c>
      <c r="R9027" s="335">
        <f t="shared" si="5877"/>
        <v>14</v>
      </c>
      <c r="S9027" s="337">
        <f t="shared" si="5877"/>
        <v>15</v>
      </c>
      <c r="T9027" s="335">
        <f t="shared" si="5877"/>
        <v>16</v>
      </c>
      <c r="U9027" s="335">
        <f t="shared" si="5877"/>
        <v>17</v>
      </c>
      <c r="V9027" s="337">
        <f t="shared" si="5877"/>
        <v>18</v>
      </c>
      <c r="W9027" s="337">
        <f t="shared" si="5877"/>
        <v>19</v>
      </c>
      <c r="X9027" s="337">
        <f t="shared" si="5877"/>
        <v>20</v>
      </c>
      <c r="Y9027" s="335" t="e">
        <f t="shared" si="5877"/>
        <v>#REF!</v>
      </c>
      <c r="Z9027" s="335" t="e">
        <f t="shared" si="5877"/>
        <v>#REF!</v>
      </c>
      <c r="AA9027" s="335" t="e">
        <f t="shared" si="5877"/>
        <v>#REF!</v>
      </c>
      <c r="AB9027" s="360" t="e">
        <f t="shared" si="5877"/>
        <v>#REF!</v>
      </c>
      <c r="AC9027" s="360" t="e">
        <f t="shared" si="5877"/>
        <v>#REF!</v>
      </c>
      <c r="AD9027" s="360" t="e">
        <f t="shared" si="5877"/>
        <v>#REF!</v>
      </c>
      <c r="AE9027" s="360" t="e">
        <f t="shared" si="5877"/>
        <v>#REF!</v>
      </c>
      <c r="AF9027" s="360" t="e">
        <f t="shared" si="5877"/>
        <v>#REF!</v>
      </c>
      <c r="AG9027" s="360" t="e">
        <f t="shared" si="5877"/>
        <v>#REF!</v>
      </c>
      <c r="AH9027" s="337" t="e">
        <f t="shared" si="5877"/>
        <v>#REF!</v>
      </c>
      <c r="AI9027" s="360" t="e">
        <f t="shared" si="5877"/>
        <v>#REF!</v>
      </c>
      <c r="AJ9027" s="360" t="e">
        <f t="shared" si="5877"/>
        <v>#REF!</v>
      </c>
      <c r="AK9027" s="360" t="e">
        <f t="shared" si="5877"/>
        <v>#REF!</v>
      </c>
      <c r="AL9027" s="360" t="e">
        <f t="shared" si="5877"/>
        <v>#REF!</v>
      </c>
      <c r="AM9027" s="360" t="e">
        <f t="shared" si="5877"/>
        <v>#REF!</v>
      </c>
      <c r="AN9027" s="360" t="e">
        <f t="shared" ref="AN9027:BB9027" si="5878">AN8956</f>
        <v>#REF!</v>
      </c>
      <c r="AO9027" s="354" t="e">
        <f t="shared" si="5878"/>
        <v>#REF!</v>
      </c>
      <c r="AP9027" s="354" t="e">
        <f t="shared" si="5878"/>
        <v>#REF!</v>
      </c>
      <c r="AQ9027" s="354" t="e">
        <f t="shared" si="5878"/>
        <v>#REF!</v>
      </c>
      <c r="AR9027" s="354" t="e">
        <f t="shared" si="5878"/>
        <v>#REF!</v>
      </c>
      <c r="AS9027" s="354" t="e">
        <f t="shared" si="5878"/>
        <v>#REF!</v>
      </c>
      <c r="AT9027" s="354" t="e">
        <f t="shared" si="5878"/>
        <v>#REF!</v>
      </c>
      <c r="AU9027" s="354" t="e">
        <f t="shared" si="5878"/>
        <v>#REF!</v>
      </c>
      <c r="AV9027" s="354" t="e">
        <f t="shared" si="5878"/>
        <v>#REF!</v>
      </c>
      <c r="AW9027" s="354" t="e">
        <f t="shared" si="5878"/>
        <v>#REF!</v>
      </c>
      <c r="AX9027" s="354" t="e">
        <f t="shared" si="5878"/>
        <v>#REF!</v>
      </c>
      <c r="AY9027" s="354" t="e">
        <f t="shared" si="5878"/>
        <v>#REF!</v>
      </c>
      <c r="AZ9027" s="354" t="e">
        <f t="shared" si="5878"/>
        <v>#REF!</v>
      </c>
      <c r="BA9027" s="354" t="e">
        <f t="shared" si="5878"/>
        <v>#REF!</v>
      </c>
      <c r="BB9027" s="354">
        <f t="shared" si="5878"/>
        <v>0</v>
      </c>
      <c r="BC9027" s="361" t="s">
        <v>37</v>
      </c>
      <c r="BD9027" s="367" t="s">
        <v>39</v>
      </c>
      <c r="BE9027" s="367"/>
      <c r="BF9027" s="355"/>
      <c r="BG9027" s="363" t="s">
        <v>10</v>
      </c>
    </row>
    <row r="9028" spans="1:69" ht="31.5" x14ac:dyDescent="0.2">
      <c r="A9028" s="341"/>
      <c r="B9028" s="342"/>
      <c r="C9028" s="342"/>
      <c r="D9028" s="342"/>
      <c r="E9028" s="336"/>
      <c r="F9028" s="336"/>
      <c r="G9028" s="336"/>
      <c r="H9028" s="336"/>
      <c r="I9028" s="336"/>
      <c r="J9028" s="336"/>
      <c r="K9028" s="336"/>
      <c r="L9028" s="336"/>
      <c r="M9028" s="336"/>
      <c r="N9028" s="336"/>
      <c r="O9028" s="336"/>
      <c r="P9028" s="336"/>
      <c r="Q9028" s="336"/>
      <c r="R9028" s="336"/>
      <c r="S9028" s="336"/>
      <c r="T9028" s="336"/>
      <c r="U9028" s="336"/>
      <c r="V9028" s="336"/>
      <c r="W9028" s="336"/>
      <c r="X9028" s="336"/>
      <c r="Y9028" s="336"/>
      <c r="Z9028" s="336"/>
      <c r="AA9028" s="336"/>
      <c r="AB9028" s="336"/>
      <c r="AC9028" s="336"/>
      <c r="AD9028" s="336"/>
      <c r="AE9028" s="336"/>
      <c r="AF9028" s="336"/>
      <c r="AG9028" s="336"/>
      <c r="AH9028" s="336"/>
      <c r="AI9028" s="336"/>
      <c r="AJ9028" s="336"/>
      <c r="AK9028" s="336"/>
      <c r="AL9028" s="336"/>
      <c r="AM9028" s="336"/>
      <c r="AN9028" s="336"/>
      <c r="AO9028" s="336"/>
      <c r="AP9028" s="336"/>
      <c r="AQ9028" s="336"/>
      <c r="AR9028" s="336"/>
      <c r="AS9028" s="336"/>
      <c r="AT9028" s="336"/>
      <c r="AU9028" s="336"/>
      <c r="AV9028" s="336"/>
      <c r="AW9028" s="336"/>
      <c r="AX9028" s="336"/>
      <c r="AY9028" s="336"/>
      <c r="AZ9028" s="336"/>
      <c r="BA9028" s="336"/>
      <c r="BB9028" s="336"/>
      <c r="BC9028" s="362"/>
      <c r="BD9028" s="93" t="s">
        <v>26</v>
      </c>
      <c r="BE9028" s="94" t="s">
        <v>27</v>
      </c>
      <c r="BF9028" s="95" t="s">
        <v>28</v>
      </c>
      <c r="BG9028" s="364"/>
    </row>
    <row r="9029" spans="1:69" ht="15.75" x14ac:dyDescent="0.2">
      <c r="A9029" s="96" t="s">
        <v>0</v>
      </c>
      <c r="B9029" s="96" t="s">
        <v>2</v>
      </c>
      <c r="C9029" s="96" t="s">
        <v>1</v>
      </c>
      <c r="D9029" s="96" t="s">
        <v>40</v>
      </c>
      <c r="E9029" s="120">
        <f>Результаты!E$23</f>
        <v>1</v>
      </c>
      <c r="F9029" s="120">
        <f>Результаты!F$23</f>
        <v>2</v>
      </c>
      <c r="G9029" s="120">
        <f>Результаты!G$23</f>
        <v>3</v>
      </c>
      <c r="H9029" s="120">
        <f>Результаты!H$23</f>
        <v>4</v>
      </c>
      <c r="I9029" s="120">
        <f>Результаты!I$23</f>
        <v>5</v>
      </c>
      <c r="J9029" s="120">
        <f>Результаты!J$23</f>
        <v>6</v>
      </c>
      <c r="K9029" s="120">
        <f>Результаты!K$23</f>
        <v>7</v>
      </c>
      <c r="L9029" s="120">
        <f>Результаты!L$23</f>
        <v>8</v>
      </c>
      <c r="M9029" s="120">
        <f>Результаты!M$23</f>
        <v>9</v>
      </c>
      <c r="N9029" s="120">
        <f>Результаты!N$23</f>
        <v>10</v>
      </c>
      <c r="O9029" s="120">
        <f>Результаты!O$23</f>
        <v>11</v>
      </c>
      <c r="P9029" s="120">
        <f>Результаты!P$23</f>
        <v>0</v>
      </c>
      <c r="Q9029" s="120">
        <f>Результаты!Q$23</f>
        <v>0</v>
      </c>
      <c r="R9029" s="120">
        <f>Результаты!R$23</f>
        <v>0</v>
      </c>
      <c r="S9029" s="120">
        <f>Результаты!S$23</f>
        <v>0</v>
      </c>
      <c r="T9029" s="120">
        <f>Результаты!T$23</f>
        <v>0</v>
      </c>
      <c r="U9029" s="120">
        <f>Результаты!U$23</f>
        <v>0</v>
      </c>
      <c r="V9029" s="120">
        <f>Результаты!V$23</f>
        <v>0</v>
      </c>
      <c r="W9029" s="120">
        <f>Результаты!W$23</f>
        <v>0</v>
      </c>
      <c r="X9029" s="120">
        <f>Результаты!X$23</f>
        <v>0</v>
      </c>
      <c r="Y9029" s="120" t="e">
        <f>Результаты!#REF!</f>
        <v>#REF!</v>
      </c>
      <c r="Z9029" s="120" t="e">
        <f>Результаты!#REF!</f>
        <v>#REF!</v>
      </c>
      <c r="AA9029" s="120" t="e">
        <f>Результаты!#REF!</f>
        <v>#REF!</v>
      </c>
      <c r="AB9029" s="120" t="e">
        <f>Результаты!#REF!</f>
        <v>#REF!</v>
      </c>
      <c r="AC9029" s="120" t="e">
        <f>Результаты!#REF!</f>
        <v>#REF!</v>
      </c>
      <c r="AD9029" s="120" t="e">
        <f>Результаты!#REF!</f>
        <v>#REF!</v>
      </c>
      <c r="AE9029" s="120" t="e">
        <f>Результаты!#REF!</f>
        <v>#REF!</v>
      </c>
      <c r="AF9029" s="120" t="e">
        <f>Результаты!#REF!</f>
        <v>#REF!</v>
      </c>
      <c r="AG9029" s="120" t="e">
        <f>Результаты!#REF!</f>
        <v>#REF!</v>
      </c>
      <c r="AH9029" s="120" t="e">
        <f>Результаты!#REF!</f>
        <v>#REF!</v>
      </c>
      <c r="AI9029" s="120" t="e">
        <f>Результаты!#REF!</f>
        <v>#REF!</v>
      </c>
      <c r="AJ9029" s="120" t="e">
        <f>Результаты!#REF!</f>
        <v>#REF!</v>
      </c>
      <c r="AK9029" s="120" t="e">
        <f>Результаты!#REF!</f>
        <v>#REF!</v>
      </c>
      <c r="AL9029" s="120" t="e">
        <f>Результаты!#REF!</f>
        <v>#REF!</v>
      </c>
      <c r="AM9029" s="120" t="e">
        <f>Результаты!#REF!</f>
        <v>#REF!</v>
      </c>
      <c r="AN9029" s="120" t="e">
        <f>Результаты!#REF!</f>
        <v>#REF!</v>
      </c>
      <c r="AO9029" s="120" t="e">
        <f>Результаты!#REF!</f>
        <v>#REF!</v>
      </c>
      <c r="AP9029" s="120" t="e">
        <f>Результаты!#REF!</f>
        <v>#REF!</v>
      </c>
      <c r="AQ9029" s="120" t="e">
        <f>Результаты!#REF!</f>
        <v>#REF!</v>
      </c>
      <c r="AR9029" s="120" t="e">
        <f>Результаты!#REF!</f>
        <v>#REF!</v>
      </c>
      <c r="AS9029" s="120" t="e">
        <f>Результаты!#REF!</f>
        <v>#REF!</v>
      </c>
      <c r="AT9029" s="120" t="e">
        <f>Результаты!#REF!</f>
        <v>#REF!</v>
      </c>
      <c r="AU9029" s="120" t="e">
        <f>Результаты!#REF!</f>
        <v>#REF!</v>
      </c>
      <c r="AV9029" s="120" t="e">
        <f>Результаты!#REF!</f>
        <v>#REF!</v>
      </c>
      <c r="AW9029" s="120" t="e">
        <f>Результаты!#REF!</f>
        <v>#REF!</v>
      </c>
      <c r="AX9029" s="120" t="e">
        <f>Результаты!#REF!</f>
        <v>#REF!</v>
      </c>
      <c r="AY9029" s="120" t="e">
        <f>Результаты!#REF!</f>
        <v>#REF!</v>
      </c>
      <c r="AZ9029" s="120" t="e">
        <f>Результаты!#REF!</f>
        <v>#REF!</v>
      </c>
      <c r="BA9029" s="120" t="e">
        <f>Результаты!#REF!</f>
        <v>#REF!</v>
      </c>
      <c r="BB9029" s="120" t="e">
        <f>Результаты!#REF!</f>
        <v>#REF!</v>
      </c>
      <c r="BD9029" s="2"/>
      <c r="BE9029" s="2"/>
      <c r="BF9029" s="2"/>
    </row>
    <row r="9030" spans="1:69" ht="15.75" x14ac:dyDescent="0.2">
      <c r="A9030" s="351" t="s">
        <v>9</v>
      </c>
      <c r="B9030" s="365"/>
      <c r="C9030" s="365"/>
      <c r="D9030" s="366"/>
      <c r="E9030" s="150">
        <f>Результаты!E$24</f>
        <v>1</v>
      </c>
      <c r="F9030" s="150">
        <f>Результаты!F$24</f>
        <v>1</v>
      </c>
      <c r="G9030" s="150">
        <f>Результаты!G$24</f>
        <v>1</v>
      </c>
      <c r="H9030" s="150">
        <f>Результаты!H$24</f>
        <v>1</v>
      </c>
      <c r="I9030" s="150">
        <f>Результаты!I$24</f>
        <v>2</v>
      </c>
      <c r="J9030" s="150">
        <f>Результаты!J$24</f>
        <v>1</v>
      </c>
      <c r="K9030" s="150">
        <f>Результаты!K$24</f>
        <v>1</v>
      </c>
      <c r="L9030" s="150">
        <f>Результаты!L$24</f>
        <v>1</v>
      </c>
      <c r="M9030" s="150">
        <f>Результаты!M$24</f>
        <v>2</v>
      </c>
      <c r="N9030" s="150">
        <f>Результаты!N$24</f>
        <v>1</v>
      </c>
      <c r="O9030" s="150">
        <f>Результаты!O$24</f>
        <v>1</v>
      </c>
      <c r="P9030" s="150">
        <f>Результаты!P$24</f>
        <v>0</v>
      </c>
      <c r="Q9030" s="150">
        <f>Результаты!Q$24</f>
        <v>0</v>
      </c>
      <c r="R9030" s="150">
        <f>Результаты!R$24</f>
        <v>0</v>
      </c>
      <c r="S9030" s="150">
        <f>Результаты!S$24</f>
        <v>0</v>
      </c>
      <c r="T9030" s="150">
        <f>Результаты!T$24</f>
        <v>0</v>
      </c>
      <c r="U9030" s="150">
        <f>Результаты!U$24</f>
        <v>0</v>
      </c>
      <c r="V9030" s="150">
        <f>Результаты!V$24</f>
        <v>0</v>
      </c>
      <c r="W9030" s="150">
        <f>Результаты!W$24</f>
        <v>0</v>
      </c>
      <c r="X9030" s="150">
        <f>Результаты!X$24</f>
        <v>0</v>
      </c>
      <c r="Y9030" s="150" t="e">
        <f>Результаты!#REF!</f>
        <v>#REF!</v>
      </c>
      <c r="Z9030" s="150" t="e">
        <f>Результаты!#REF!</f>
        <v>#REF!</v>
      </c>
      <c r="AA9030" s="150" t="e">
        <f>Результаты!#REF!</f>
        <v>#REF!</v>
      </c>
      <c r="AB9030" s="150" t="e">
        <f>Результаты!#REF!</f>
        <v>#REF!</v>
      </c>
      <c r="AC9030" s="150" t="e">
        <f>Результаты!#REF!</f>
        <v>#REF!</v>
      </c>
      <c r="AD9030" s="150" t="e">
        <f>Результаты!#REF!</f>
        <v>#REF!</v>
      </c>
      <c r="AE9030" s="150" t="e">
        <f>Результаты!#REF!</f>
        <v>#REF!</v>
      </c>
      <c r="AF9030" s="150" t="e">
        <f>Результаты!#REF!</f>
        <v>#REF!</v>
      </c>
      <c r="AG9030" s="150" t="e">
        <f>Результаты!#REF!</f>
        <v>#REF!</v>
      </c>
      <c r="AH9030" s="150" t="e">
        <f>Результаты!#REF!</f>
        <v>#REF!</v>
      </c>
      <c r="AI9030" s="150" t="e">
        <f>Результаты!#REF!</f>
        <v>#REF!</v>
      </c>
      <c r="AJ9030" s="150" t="e">
        <f>Результаты!#REF!</f>
        <v>#REF!</v>
      </c>
      <c r="AK9030" s="150" t="e">
        <f>Результаты!#REF!</f>
        <v>#REF!</v>
      </c>
      <c r="AL9030" s="150" t="e">
        <f>Результаты!#REF!</f>
        <v>#REF!</v>
      </c>
      <c r="AM9030" s="150" t="e">
        <f>Результаты!#REF!</f>
        <v>#REF!</v>
      </c>
      <c r="AN9030" s="150" t="e">
        <f>Результаты!#REF!</f>
        <v>#REF!</v>
      </c>
      <c r="AO9030" s="150" t="e">
        <f>Результаты!#REF!</f>
        <v>#REF!</v>
      </c>
      <c r="AP9030" s="150" t="e">
        <f>Результаты!#REF!</f>
        <v>#REF!</v>
      </c>
      <c r="AQ9030" s="150" t="e">
        <f>Результаты!#REF!</f>
        <v>#REF!</v>
      </c>
      <c r="AR9030" s="150" t="e">
        <f>Результаты!#REF!</f>
        <v>#REF!</v>
      </c>
      <c r="AS9030" s="150" t="e">
        <f>Результаты!#REF!</f>
        <v>#REF!</v>
      </c>
      <c r="AT9030" s="150" t="e">
        <f>Результаты!#REF!</f>
        <v>#REF!</v>
      </c>
      <c r="AU9030" s="150" t="e">
        <f>Результаты!#REF!</f>
        <v>#REF!</v>
      </c>
      <c r="AV9030" s="150" t="e">
        <f>Результаты!#REF!</f>
        <v>#REF!</v>
      </c>
      <c r="AW9030" s="150" t="e">
        <f>Результаты!#REF!</f>
        <v>#REF!</v>
      </c>
      <c r="AX9030" s="150" t="e">
        <f>Результаты!#REF!</f>
        <v>#REF!</v>
      </c>
      <c r="AY9030" s="150" t="e">
        <f>Результаты!#REF!</f>
        <v>#REF!</v>
      </c>
      <c r="AZ9030" s="150" t="e">
        <f>Результаты!#REF!</f>
        <v>#REF!</v>
      </c>
      <c r="BA9030" s="150" t="e">
        <f>Результаты!#REF!</f>
        <v>#REF!</v>
      </c>
      <c r="BB9030" s="150" t="e">
        <f>Результаты!#REF!</f>
        <v>#REF!</v>
      </c>
      <c r="BC9030" s="150">
        <f>Результаты!Y$24</f>
        <v>13</v>
      </c>
      <c r="BD9030" s="116">
        <f t="shared" ref="BD9030:BG9030" si="5879">BD8959</f>
        <v>0</v>
      </c>
      <c r="BE9030" s="116">
        <f t="shared" si="5879"/>
        <v>0</v>
      </c>
      <c r="BF9030" s="116">
        <f t="shared" si="5879"/>
        <v>0</v>
      </c>
      <c r="BG9030" s="145">
        <f t="shared" si="5879"/>
        <v>0</v>
      </c>
    </row>
    <row r="9031" spans="1:69" ht="15" x14ac:dyDescent="0.2">
      <c r="A9031" s="2"/>
      <c r="B9031" s="2"/>
      <c r="C9031" s="2"/>
      <c r="D9031" s="98" t="s">
        <v>5</v>
      </c>
      <c r="BD9031" s="2"/>
      <c r="BE9031" s="2"/>
      <c r="BF9031" s="2"/>
    </row>
    <row r="9032" spans="1:69" ht="15" x14ac:dyDescent="0.2">
      <c r="A9032" s="100">
        <f>Результаты!A153</f>
        <v>128</v>
      </c>
      <c r="B9032" s="100" t="str">
        <f>Результаты!B153</f>
        <v>Б</v>
      </c>
      <c r="C9032" s="100">
        <f>Результаты!C153</f>
        <v>0</v>
      </c>
      <c r="D9032" s="100">
        <f>Результаты!D153</f>
        <v>0</v>
      </c>
      <c r="E9032" s="121">
        <f>Результаты!E153</f>
        <v>0</v>
      </c>
      <c r="F9032" s="121">
        <f>Результаты!F153</f>
        <v>0</v>
      </c>
      <c r="G9032" s="121">
        <f>Результаты!G153</f>
        <v>0</v>
      </c>
      <c r="H9032" s="121">
        <f>Результаты!H153</f>
        <v>0</v>
      </c>
      <c r="I9032" s="121">
        <f>Результаты!I153</f>
        <v>0</v>
      </c>
      <c r="J9032" s="121">
        <f>Результаты!J153</f>
        <v>0</v>
      </c>
      <c r="K9032" s="121">
        <f>Результаты!K153</f>
        <v>0</v>
      </c>
      <c r="L9032" s="121">
        <f>Результаты!L153</f>
        <v>0</v>
      </c>
      <c r="M9032" s="121">
        <f>Результаты!M153</f>
        <v>0</v>
      </c>
      <c r="N9032" s="121">
        <f>Результаты!N153</f>
        <v>0</v>
      </c>
      <c r="O9032" s="121">
        <f>Результаты!O153</f>
        <v>0</v>
      </c>
      <c r="P9032" s="121">
        <f>Результаты!P153</f>
        <v>0</v>
      </c>
      <c r="Q9032" s="121">
        <f>Результаты!Q153</f>
        <v>0</v>
      </c>
      <c r="R9032" s="121">
        <f>Результаты!R153</f>
        <v>0</v>
      </c>
      <c r="S9032" s="121">
        <f>Результаты!S153</f>
        <v>0</v>
      </c>
      <c r="T9032" s="121">
        <f>Результаты!T153</f>
        <v>0</v>
      </c>
      <c r="U9032" s="121">
        <f>Результаты!U153</f>
        <v>0</v>
      </c>
      <c r="V9032" s="121">
        <f>Результаты!V153</f>
        <v>0</v>
      </c>
      <c r="W9032" s="121">
        <f>Результаты!W153</f>
        <v>0</v>
      </c>
      <c r="X9032" s="121">
        <f>Результаты!X153</f>
        <v>0</v>
      </c>
      <c r="Y9032" s="121" t="e">
        <f>Результаты!#REF!</f>
        <v>#REF!</v>
      </c>
      <c r="Z9032" s="121" t="e">
        <f>Результаты!#REF!</f>
        <v>#REF!</v>
      </c>
      <c r="AA9032" s="121" t="e">
        <f>Результаты!#REF!</f>
        <v>#REF!</v>
      </c>
      <c r="AB9032" s="121" t="e">
        <f>Результаты!#REF!</f>
        <v>#REF!</v>
      </c>
      <c r="AC9032" s="121" t="e">
        <f>Результаты!#REF!</f>
        <v>#REF!</v>
      </c>
      <c r="AD9032" s="121" t="e">
        <f>Результаты!#REF!</f>
        <v>#REF!</v>
      </c>
      <c r="AE9032" s="121" t="e">
        <f>Результаты!#REF!</f>
        <v>#REF!</v>
      </c>
      <c r="AF9032" s="121" t="e">
        <f>Результаты!#REF!</f>
        <v>#REF!</v>
      </c>
      <c r="AG9032" s="121" t="e">
        <f>Результаты!#REF!</f>
        <v>#REF!</v>
      </c>
      <c r="AH9032" s="121" t="e">
        <f>Результаты!#REF!</f>
        <v>#REF!</v>
      </c>
      <c r="AI9032" s="121" t="e">
        <f>Результаты!#REF!</f>
        <v>#REF!</v>
      </c>
      <c r="AJ9032" s="121" t="e">
        <f>Результаты!#REF!</f>
        <v>#REF!</v>
      </c>
      <c r="AK9032" s="121" t="e">
        <f>Результаты!#REF!</f>
        <v>#REF!</v>
      </c>
      <c r="AL9032" s="121" t="e">
        <f>Результаты!#REF!</f>
        <v>#REF!</v>
      </c>
      <c r="AM9032" s="121" t="e">
        <f>Результаты!#REF!</f>
        <v>#REF!</v>
      </c>
      <c r="AN9032" s="121"/>
      <c r="AO9032" s="121"/>
      <c r="AP9032" s="121"/>
      <c r="AQ9032" s="121"/>
      <c r="AR9032" s="121"/>
      <c r="AS9032" s="121"/>
      <c r="AT9032" s="121"/>
      <c r="AU9032" s="121"/>
      <c r="AV9032" s="121"/>
      <c r="AW9032" s="121"/>
      <c r="AX9032" s="121"/>
      <c r="AY9032" s="121"/>
      <c r="AZ9032" s="121"/>
      <c r="BA9032" s="121"/>
      <c r="BB9032" s="121"/>
      <c r="BC9032" s="121">
        <f>Результаты!Y153</f>
        <v>0</v>
      </c>
      <c r="BD9032" s="100">
        <f>Результаты!Z153</f>
        <v>0</v>
      </c>
      <c r="BE9032" s="100" t="e">
        <f>Результаты!#REF!</f>
        <v>#REF!</v>
      </c>
      <c r="BF9032" s="100" t="e">
        <f>Результаты!#REF!</f>
        <v>#REF!</v>
      </c>
      <c r="BG9032" s="121">
        <f>Результаты!AB153</f>
        <v>0</v>
      </c>
    </row>
    <row r="9033" spans="1:69" x14ac:dyDescent="0.2">
      <c r="A9033" s="2"/>
      <c r="B9033" s="2"/>
      <c r="C9033" s="2"/>
      <c r="D9033" s="2"/>
      <c r="BD9033" s="2"/>
      <c r="BE9033" s="2"/>
      <c r="BF9033" s="2"/>
    </row>
    <row r="9034" spans="1:69" s="2" customFormat="1" x14ac:dyDescent="0.2">
      <c r="E9034" s="118"/>
      <c r="F9034" s="118"/>
      <c r="G9034" s="118"/>
      <c r="H9034" s="118"/>
      <c r="I9034" s="118"/>
      <c r="J9034" s="118"/>
      <c r="K9034" s="118"/>
      <c r="L9034" s="118"/>
      <c r="M9034" s="118"/>
      <c r="N9034" s="118"/>
      <c r="O9034" s="118"/>
      <c r="P9034" s="118"/>
      <c r="Q9034" s="118"/>
      <c r="R9034" s="118"/>
      <c r="S9034" s="118"/>
      <c r="T9034" s="118"/>
      <c r="U9034" s="118"/>
      <c r="V9034" s="118"/>
      <c r="W9034" s="118"/>
      <c r="X9034" s="118"/>
      <c r="Y9034" s="118"/>
      <c r="Z9034" s="118"/>
      <c r="AA9034" s="118"/>
      <c r="AB9034" s="118"/>
      <c r="AC9034" s="118"/>
      <c r="AD9034" s="118"/>
      <c r="AE9034" s="118"/>
      <c r="AF9034" s="118"/>
      <c r="AG9034" s="118"/>
      <c r="AH9034" s="118"/>
      <c r="AI9034" s="118"/>
      <c r="AJ9034" s="118"/>
      <c r="AK9034" s="118"/>
      <c r="AL9034" s="118"/>
      <c r="AM9034" s="118"/>
      <c r="AN9034" s="118"/>
      <c r="AO9034" s="118"/>
      <c r="AP9034" s="118"/>
      <c r="AQ9034" s="118"/>
      <c r="AR9034" s="118"/>
      <c r="AS9034" s="118"/>
      <c r="AT9034" s="118"/>
      <c r="AU9034" s="118"/>
      <c r="AV9034" s="118"/>
      <c r="AW9034" s="118"/>
      <c r="AX9034" s="118"/>
      <c r="AY9034" s="118"/>
      <c r="AZ9034" s="118"/>
      <c r="BA9034" s="118"/>
      <c r="BB9034" s="118"/>
      <c r="BC9034" s="118"/>
      <c r="BG9034" s="118"/>
      <c r="BH9034" s="118"/>
      <c r="BI9034" s="118"/>
      <c r="BJ9034" s="118"/>
      <c r="BK9034" s="118"/>
      <c r="BL9034" s="118"/>
      <c r="BM9034" s="118"/>
      <c r="BN9034" s="118"/>
      <c r="BO9034" s="118"/>
      <c r="BP9034" s="118"/>
      <c r="BQ9034" s="118"/>
    </row>
    <row r="9035" spans="1:69" ht="15.75" x14ac:dyDescent="0.2">
      <c r="A9035" s="2"/>
      <c r="B9035" s="143" t="str">
        <f>B8964</f>
        <v>номер</v>
      </c>
      <c r="C9035" s="323" t="str">
        <f t="shared" ref="C9035:C9036" si="5880">C8964</f>
        <v>тема задания</v>
      </c>
      <c r="D9035" s="324"/>
      <c r="E9035" s="324"/>
      <c r="F9035" s="324"/>
      <c r="G9035" s="324"/>
      <c r="H9035" s="324"/>
      <c r="I9035" s="324"/>
      <c r="J9035" s="324"/>
      <c r="K9035" s="324"/>
      <c r="L9035" s="324"/>
      <c r="M9035" s="324"/>
      <c r="N9035" s="324"/>
      <c r="O9035" s="324"/>
      <c r="P9035" s="324"/>
      <c r="Q9035" s="324"/>
      <c r="R9035" s="324"/>
      <c r="S9035" s="324"/>
      <c r="T9035" s="324"/>
      <c r="U9035" s="324"/>
      <c r="V9035" s="324"/>
      <c r="W9035" s="324"/>
      <c r="X9035" s="324"/>
      <c r="Y9035" s="324"/>
      <c r="Z9035" s="324"/>
      <c r="AA9035" s="324"/>
      <c r="AB9035" s="324"/>
      <c r="AC9035" s="324"/>
      <c r="AD9035" s="324"/>
      <c r="AE9035" s="324"/>
      <c r="AF9035" s="324"/>
      <c r="AG9035" s="324"/>
      <c r="AH9035" s="324"/>
      <c r="AI9035" s="325"/>
      <c r="BD9035" s="2"/>
      <c r="BE9035" s="2"/>
      <c r="BF9035" s="2"/>
    </row>
    <row r="9036" spans="1:69" ht="15.75" x14ac:dyDescent="0.2">
      <c r="A9036" s="2"/>
      <c r="B9036" s="111">
        <f>B8965</f>
        <v>1</v>
      </c>
      <c r="C9036" s="323">
        <f t="shared" si="5880"/>
        <v>0</v>
      </c>
      <c r="D9036" s="324"/>
      <c r="E9036" s="324"/>
      <c r="F9036" s="324"/>
      <c r="G9036" s="324"/>
      <c r="H9036" s="324"/>
      <c r="I9036" s="324"/>
      <c r="J9036" s="324"/>
      <c r="K9036" s="324"/>
      <c r="L9036" s="324"/>
      <c r="M9036" s="324"/>
      <c r="N9036" s="324"/>
      <c r="O9036" s="324"/>
      <c r="P9036" s="324"/>
      <c r="Q9036" s="324"/>
      <c r="R9036" s="324"/>
      <c r="S9036" s="324"/>
      <c r="T9036" s="324"/>
      <c r="U9036" s="324"/>
      <c r="V9036" s="324"/>
      <c r="W9036" s="324"/>
      <c r="X9036" s="324"/>
      <c r="Y9036" s="324"/>
      <c r="Z9036" s="324"/>
      <c r="AA9036" s="324"/>
      <c r="AB9036" s="324"/>
      <c r="AC9036" s="324"/>
      <c r="AD9036" s="324"/>
      <c r="AE9036" s="324"/>
      <c r="AF9036" s="324"/>
      <c r="AG9036" s="324"/>
      <c r="AH9036" s="324"/>
      <c r="AI9036" s="325"/>
      <c r="BD9036" s="2"/>
      <c r="BE9036" s="2"/>
      <c r="BF9036" s="2"/>
    </row>
    <row r="9037" spans="1:69" ht="15.75" x14ac:dyDescent="0.2">
      <c r="A9037" s="2"/>
      <c r="B9037" s="111">
        <f t="shared" ref="B9037:C9037" si="5881">B8966</f>
        <v>2</v>
      </c>
      <c r="C9037" s="323">
        <f t="shared" si="5881"/>
        <v>0</v>
      </c>
      <c r="D9037" s="324"/>
      <c r="E9037" s="324"/>
      <c r="F9037" s="324"/>
      <c r="G9037" s="324"/>
      <c r="H9037" s="324"/>
      <c r="I9037" s="324"/>
      <c r="J9037" s="324"/>
      <c r="K9037" s="324"/>
      <c r="L9037" s="324"/>
      <c r="M9037" s="324"/>
      <c r="N9037" s="344"/>
      <c r="O9037" s="324"/>
      <c r="P9037" s="324"/>
      <c r="Q9037" s="324"/>
      <c r="R9037" s="324"/>
      <c r="S9037" s="324"/>
      <c r="T9037" s="324"/>
      <c r="U9037" s="324"/>
      <c r="V9037" s="324"/>
      <c r="W9037" s="324"/>
      <c r="X9037" s="324"/>
      <c r="Y9037" s="324"/>
      <c r="Z9037" s="324"/>
      <c r="AA9037" s="324"/>
      <c r="AB9037" s="324"/>
      <c r="AC9037" s="324"/>
      <c r="AD9037" s="324"/>
      <c r="AE9037" s="324"/>
      <c r="AF9037" s="324"/>
      <c r="AG9037" s="324"/>
      <c r="AH9037" s="324"/>
      <c r="AI9037" s="325"/>
      <c r="BD9037" s="2"/>
      <c r="BE9037" s="2"/>
      <c r="BF9037" s="2"/>
    </row>
    <row r="9038" spans="1:69" ht="15.75" x14ac:dyDescent="0.2">
      <c r="A9038" s="2"/>
      <c r="B9038" s="111">
        <f t="shared" ref="B9038:C9038" si="5882">B8967</f>
        <v>3</v>
      </c>
      <c r="C9038" s="323">
        <f t="shared" si="5882"/>
        <v>0</v>
      </c>
      <c r="D9038" s="324"/>
      <c r="E9038" s="324"/>
      <c r="F9038" s="324"/>
      <c r="G9038" s="324"/>
      <c r="H9038" s="324"/>
      <c r="I9038" s="324"/>
      <c r="J9038" s="324"/>
      <c r="K9038" s="324"/>
      <c r="L9038" s="324"/>
      <c r="M9038" s="324"/>
      <c r="N9038" s="324"/>
      <c r="O9038" s="324"/>
      <c r="P9038" s="324"/>
      <c r="Q9038" s="324"/>
      <c r="R9038" s="324"/>
      <c r="S9038" s="324"/>
      <c r="T9038" s="324"/>
      <c r="U9038" s="324"/>
      <c r="V9038" s="324"/>
      <c r="W9038" s="324"/>
      <c r="X9038" s="324"/>
      <c r="Y9038" s="324"/>
      <c r="Z9038" s="324"/>
      <c r="AA9038" s="324"/>
      <c r="AB9038" s="324"/>
      <c r="AC9038" s="324"/>
      <c r="AD9038" s="324"/>
      <c r="AE9038" s="324"/>
      <c r="AF9038" s="324"/>
      <c r="AG9038" s="324"/>
      <c r="AH9038" s="324"/>
      <c r="AI9038" s="325"/>
      <c r="BD9038" s="2"/>
      <c r="BE9038" s="2"/>
      <c r="BF9038" s="2"/>
    </row>
    <row r="9039" spans="1:69" ht="15.75" x14ac:dyDescent="0.2">
      <c r="A9039" s="2"/>
      <c r="B9039" s="111">
        <f t="shared" ref="B9039:C9039" si="5883">B8968</f>
        <v>4</v>
      </c>
      <c r="C9039" s="323">
        <f t="shared" si="5883"/>
        <v>0</v>
      </c>
      <c r="D9039" s="324"/>
      <c r="E9039" s="343"/>
      <c r="F9039" s="343"/>
      <c r="G9039" s="343"/>
      <c r="H9039" s="343"/>
      <c r="I9039" s="343"/>
      <c r="J9039" s="343"/>
      <c r="K9039" s="343"/>
      <c r="L9039" s="343"/>
      <c r="M9039" s="343"/>
      <c r="N9039" s="343"/>
      <c r="O9039" s="344"/>
      <c r="P9039" s="344"/>
      <c r="Q9039" s="344"/>
      <c r="R9039" s="344"/>
      <c r="S9039" s="344"/>
      <c r="T9039" s="345"/>
      <c r="U9039" s="345"/>
      <c r="V9039" s="343"/>
      <c r="W9039" s="343"/>
      <c r="X9039" s="343"/>
      <c r="Y9039" s="343"/>
      <c r="Z9039" s="343"/>
      <c r="AA9039" s="343"/>
      <c r="AB9039" s="343"/>
      <c r="AC9039" s="343"/>
      <c r="AD9039" s="343"/>
      <c r="AE9039" s="344"/>
      <c r="AF9039" s="344"/>
      <c r="AG9039" s="344"/>
      <c r="AH9039" s="343"/>
      <c r="AI9039" s="350"/>
      <c r="BD9039" s="2"/>
      <c r="BE9039" s="2"/>
      <c r="BF9039" s="2"/>
    </row>
    <row r="9040" spans="1:69" ht="15.75" x14ac:dyDescent="0.2">
      <c r="A9040" s="2"/>
      <c r="B9040" s="111">
        <f t="shared" ref="B9040:C9040" si="5884">B8969</f>
        <v>5</v>
      </c>
      <c r="C9040" s="323">
        <f t="shared" si="5884"/>
        <v>0</v>
      </c>
      <c r="D9040" s="324"/>
      <c r="E9040" s="324"/>
      <c r="F9040" s="324"/>
      <c r="G9040" s="324"/>
      <c r="H9040" s="324"/>
      <c r="I9040" s="324"/>
      <c r="J9040" s="324"/>
      <c r="K9040" s="324"/>
      <c r="L9040" s="324"/>
      <c r="M9040" s="324"/>
      <c r="N9040" s="324"/>
      <c r="O9040" s="324"/>
      <c r="P9040" s="324"/>
      <c r="Q9040" s="324"/>
      <c r="R9040" s="324"/>
      <c r="S9040" s="324"/>
      <c r="T9040" s="324"/>
      <c r="U9040" s="324"/>
      <c r="V9040" s="324"/>
      <c r="W9040" s="324"/>
      <c r="X9040" s="324"/>
      <c r="Y9040" s="324"/>
      <c r="Z9040" s="324"/>
      <c r="AA9040" s="324"/>
      <c r="AB9040" s="324"/>
      <c r="AC9040" s="324"/>
      <c r="AD9040" s="324"/>
      <c r="AE9040" s="324"/>
      <c r="AF9040" s="324"/>
      <c r="AG9040" s="324"/>
      <c r="AH9040" s="324"/>
      <c r="AI9040" s="325"/>
      <c r="BD9040" s="2"/>
      <c r="BE9040" s="2"/>
      <c r="BF9040" s="2"/>
    </row>
    <row r="9041" spans="1:58" ht="15.75" x14ac:dyDescent="0.2">
      <c r="A9041" s="2"/>
      <c r="B9041" s="111">
        <f t="shared" ref="B9041:C9041" si="5885">B8970</f>
        <v>6</v>
      </c>
      <c r="C9041" s="323">
        <f t="shared" si="5885"/>
        <v>0</v>
      </c>
      <c r="D9041" s="324"/>
      <c r="E9041" s="324"/>
      <c r="F9041" s="324"/>
      <c r="G9041" s="324"/>
      <c r="H9041" s="324"/>
      <c r="I9041" s="324"/>
      <c r="J9041" s="324"/>
      <c r="K9041" s="324"/>
      <c r="L9041" s="324"/>
      <c r="M9041" s="324"/>
      <c r="N9041" s="324"/>
      <c r="O9041" s="324"/>
      <c r="P9041" s="324"/>
      <c r="Q9041" s="324"/>
      <c r="R9041" s="324"/>
      <c r="S9041" s="324"/>
      <c r="T9041" s="324"/>
      <c r="U9041" s="324"/>
      <c r="V9041" s="324"/>
      <c r="W9041" s="324"/>
      <c r="X9041" s="324"/>
      <c r="Y9041" s="324"/>
      <c r="Z9041" s="324"/>
      <c r="AA9041" s="324"/>
      <c r="AB9041" s="324"/>
      <c r="AC9041" s="324"/>
      <c r="AD9041" s="324"/>
      <c r="AE9041" s="324"/>
      <c r="AF9041" s="324"/>
      <c r="AG9041" s="324"/>
      <c r="AH9041" s="324"/>
      <c r="AI9041" s="325"/>
      <c r="BD9041" s="2"/>
      <c r="BE9041" s="2"/>
      <c r="BF9041" s="2"/>
    </row>
    <row r="9042" spans="1:58" ht="15.75" x14ac:dyDescent="0.2">
      <c r="A9042" s="2"/>
      <c r="B9042" s="111">
        <f t="shared" ref="B9042:C9042" si="5886">B8971</f>
        <v>7</v>
      </c>
      <c r="C9042" s="323">
        <f t="shared" si="5886"/>
        <v>0</v>
      </c>
      <c r="D9042" s="324"/>
      <c r="E9042" s="324"/>
      <c r="F9042" s="324"/>
      <c r="G9042" s="324"/>
      <c r="H9042" s="324"/>
      <c r="I9042" s="324"/>
      <c r="J9042" s="324"/>
      <c r="K9042" s="324"/>
      <c r="L9042" s="324"/>
      <c r="M9042" s="324"/>
      <c r="N9042" s="324"/>
      <c r="O9042" s="324"/>
      <c r="P9042" s="324"/>
      <c r="Q9042" s="324"/>
      <c r="R9042" s="324"/>
      <c r="S9042" s="324"/>
      <c r="T9042" s="324"/>
      <c r="U9042" s="324"/>
      <c r="V9042" s="324"/>
      <c r="W9042" s="324"/>
      <c r="X9042" s="324"/>
      <c r="Y9042" s="324"/>
      <c r="Z9042" s="324"/>
      <c r="AA9042" s="324"/>
      <c r="AB9042" s="324"/>
      <c r="AC9042" s="324"/>
      <c r="AD9042" s="324"/>
      <c r="AE9042" s="324"/>
      <c r="AF9042" s="324"/>
      <c r="AG9042" s="324"/>
      <c r="AH9042" s="324"/>
      <c r="AI9042" s="325"/>
      <c r="BD9042" s="2"/>
      <c r="BE9042" s="2"/>
      <c r="BF9042" s="2"/>
    </row>
    <row r="9043" spans="1:58" ht="15.75" x14ac:dyDescent="0.2">
      <c r="A9043" s="2"/>
      <c r="B9043" s="111">
        <f t="shared" ref="B9043:C9043" si="5887">B8972</f>
        <v>8</v>
      </c>
      <c r="C9043" s="323">
        <f t="shared" si="5887"/>
        <v>0</v>
      </c>
      <c r="D9043" s="324"/>
      <c r="E9043" s="324"/>
      <c r="F9043" s="324"/>
      <c r="G9043" s="324"/>
      <c r="H9043" s="324"/>
      <c r="I9043" s="324"/>
      <c r="J9043" s="324"/>
      <c r="K9043" s="324"/>
      <c r="L9043" s="324"/>
      <c r="M9043" s="324"/>
      <c r="N9043" s="324"/>
      <c r="O9043" s="324"/>
      <c r="P9043" s="324"/>
      <c r="Q9043" s="324"/>
      <c r="R9043" s="324"/>
      <c r="S9043" s="324"/>
      <c r="T9043" s="324"/>
      <c r="U9043" s="324"/>
      <c r="V9043" s="324"/>
      <c r="W9043" s="324"/>
      <c r="X9043" s="324"/>
      <c r="Y9043" s="324"/>
      <c r="Z9043" s="324"/>
      <c r="AA9043" s="324"/>
      <c r="AB9043" s="324"/>
      <c r="AC9043" s="324"/>
      <c r="AD9043" s="324"/>
      <c r="AE9043" s="324"/>
      <c r="AF9043" s="324"/>
      <c r="AG9043" s="324"/>
      <c r="AH9043" s="324"/>
      <c r="AI9043" s="325"/>
      <c r="BD9043" s="2"/>
      <c r="BE9043" s="2"/>
      <c r="BF9043" s="2"/>
    </row>
    <row r="9044" spans="1:58" ht="15.75" x14ac:dyDescent="0.2">
      <c r="A9044" s="2"/>
      <c r="B9044" s="111">
        <f t="shared" ref="B9044:C9044" si="5888">B8973</f>
        <v>9</v>
      </c>
      <c r="C9044" s="323">
        <f t="shared" si="5888"/>
        <v>0</v>
      </c>
      <c r="D9044" s="324"/>
      <c r="E9044" s="324"/>
      <c r="F9044" s="324"/>
      <c r="G9044" s="324"/>
      <c r="H9044" s="324"/>
      <c r="I9044" s="324"/>
      <c r="J9044" s="324"/>
      <c r="K9044" s="324"/>
      <c r="L9044" s="324"/>
      <c r="M9044" s="324"/>
      <c r="N9044" s="324"/>
      <c r="O9044" s="324"/>
      <c r="P9044" s="324"/>
      <c r="Q9044" s="324"/>
      <c r="R9044" s="324"/>
      <c r="S9044" s="324"/>
      <c r="T9044" s="324"/>
      <c r="U9044" s="324"/>
      <c r="V9044" s="324"/>
      <c r="W9044" s="324"/>
      <c r="X9044" s="324"/>
      <c r="Y9044" s="324"/>
      <c r="Z9044" s="324"/>
      <c r="AA9044" s="324"/>
      <c r="AB9044" s="324"/>
      <c r="AC9044" s="324"/>
      <c r="AD9044" s="324"/>
      <c r="AE9044" s="324"/>
      <c r="AF9044" s="324"/>
      <c r="AG9044" s="324"/>
      <c r="AH9044" s="324"/>
      <c r="AI9044" s="325"/>
      <c r="BD9044" s="2"/>
      <c r="BE9044" s="2"/>
      <c r="BF9044" s="2"/>
    </row>
    <row r="9045" spans="1:58" ht="15.75" x14ac:dyDescent="0.2">
      <c r="A9045" s="2"/>
      <c r="B9045" s="111">
        <f t="shared" ref="B9045:C9045" si="5889">B8974</f>
        <v>10</v>
      </c>
      <c r="C9045" s="323">
        <f t="shared" si="5889"/>
        <v>0</v>
      </c>
      <c r="D9045" s="324"/>
      <c r="E9045" s="324"/>
      <c r="F9045" s="324"/>
      <c r="G9045" s="324"/>
      <c r="H9045" s="324"/>
      <c r="I9045" s="324"/>
      <c r="J9045" s="324"/>
      <c r="K9045" s="324"/>
      <c r="L9045" s="324"/>
      <c r="M9045" s="324"/>
      <c r="N9045" s="324"/>
      <c r="O9045" s="324"/>
      <c r="P9045" s="324"/>
      <c r="Q9045" s="324"/>
      <c r="R9045" s="324"/>
      <c r="S9045" s="324"/>
      <c r="T9045" s="324"/>
      <c r="U9045" s="324"/>
      <c r="V9045" s="324"/>
      <c r="W9045" s="324"/>
      <c r="X9045" s="324"/>
      <c r="Y9045" s="324"/>
      <c r="Z9045" s="324"/>
      <c r="AA9045" s="324"/>
      <c r="AB9045" s="324"/>
      <c r="AC9045" s="324"/>
      <c r="AD9045" s="324"/>
      <c r="AE9045" s="324"/>
      <c r="AF9045" s="324"/>
      <c r="AG9045" s="324"/>
      <c r="AH9045" s="324"/>
      <c r="AI9045" s="325"/>
      <c r="BD9045" s="2"/>
      <c r="BE9045" s="2"/>
      <c r="BF9045" s="2"/>
    </row>
    <row r="9046" spans="1:58" ht="15.75" x14ac:dyDescent="0.2">
      <c r="A9046" s="2"/>
      <c r="B9046" s="111">
        <f t="shared" ref="B9046:C9046" si="5890">B8975</f>
        <v>11</v>
      </c>
      <c r="C9046" s="323">
        <f t="shared" si="5890"/>
        <v>0</v>
      </c>
      <c r="D9046" s="324"/>
      <c r="E9046" s="324"/>
      <c r="F9046" s="324"/>
      <c r="G9046" s="324"/>
      <c r="H9046" s="324"/>
      <c r="I9046" s="324"/>
      <c r="J9046" s="324"/>
      <c r="K9046" s="324"/>
      <c r="L9046" s="324"/>
      <c r="M9046" s="324"/>
      <c r="N9046" s="324"/>
      <c r="O9046" s="324"/>
      <c r="P9046" s="324"/>
      <c r="Q9046" s="324"/>
      <c r="R9046" s="324"/>
      <c r="S9046" s="324"/>
      <c r="T9046" s="324"/>
      <c r="U9046" s="324"/>
      <c r="V9046" s="324"/>
      <c r="W9046" s="324"/>
      <c r="X9046" s="324"/>
      <c r="Y9046" s="324"/>
      <c r="Z9046" s="324"/>
      <c r="AA9046" s="324"/>
      <c r="AB9046" s="324"/>
      <c r="AC9046" s="324"/>
      <c r="AD9046" s="324"/>
      <c r="AE9046" s="324"/>
      <c r="AF9046" s="324"/>
      <c r="AG9046" s="324"/>
      <c r="AH9046" s="324"/>
      <c r="AI9046" s="325"/>
      <c r="BD9046" s="2"/>
      <c r="BE9046" s="2"/>
      <c r="BF9046" s="2"/>
    </row>
    <row r="9047" spans="1:58" ht="15.75" x14ac:dyDescent="0.2">
      <c r="A9047" s="2"/>
      <c r="B9047" s="111">
        <f t="shared" ref="B9047:C9047" si="5891">B8976</f>
        <v>12</v>
      </c>
      <c r="C9047" s="323">
        <f t="shared" si="5891"/>
        <v>0</v>
      </c>
      <c r="D9047" s="324"/>
      <c r="E9047" s="324"/>
      <c r="F9047" s="324"/>
      <c r="G9047" s="324"/>
      <c r="H9047" s="324"/>
      <c r="I9047" s="324"/>
      <c r="J9047" s="324"/>
      <c r="K9047" s="324"/>
      <c r="L9047" s="324"/>
      <c r="M9047" s="324"/>
      <c r="N9047" s="324"/>
      <c r="O9047" s="324"/>
      <c r="P9047" s="324"/>
      <c r="Q9047" s="324"/>
      <c r="R9047" s="324"/>
      <c r="S9047" s="324"/>
      <c r="T9047" s="324"/>
      <c r="U9047" s="324"/>
      <c r="V9047" s="324"/>
      <c r="W9047" s="324"/>
      <c r="X9047" s="324"/>
      <c r="Y9047" s="324"/>
      <c r="Z9047" s="324"/>
      <c r="AA9047" s="324"/>
      <c r="AB9047" s="324"/>
      <c r="AC9047" s="324"/>
      <c r="AD9047" s="324"/>
      <c r="AE9047" s="324"/>
      <c r="AF9047" s="324"/>
      <c r="AG9047" s="324"/>
      <c r="AH9047" s="324"/>
      <c r="AI9047" s="325"/>
      <c r="BD9047" s="2"/>
      <c r="BE9047" s="2"/>
      <c r="BF9047" s="2"/>
    </row>
    <row r="9048" spans="1:58" ht="15.75" x14ac:dyDescent="0.2">
      <c r="A9048" s="2"/>
      <c r="B9048" s="111">
        <f t="shared" ref="B9048:C9048" si="5892">B8977</f>
        <v>13</v>
      </c>
      <c r="C9048" s="323">
        <f t="shared" si="5892"/>
        <v>0</v>
      </c>
      <c r="D9048" s="324"/>
      <c r="E9048" s="324"/>
      <c r="F9048" s="324"/>
      <c r="G9048" s="324"/>
      <c r="H9048" s="324"/>
      <c r="I9048" s="324"/>
      <c r="J9048" s="324"/>
      <c r="K9048" s="324"/>
      <c r="L9048" s="324"/>
      <c r="M9048" s="324"/>
      <c r="N9048" s="324"/>
      <c r="O9048" s="324"/>
      <c r="P9048" s="324"/>
      <c r="Q9048" s="324"/>
      <c r="R9048" s="324"/>
      <c r="S9048" s="324"/>
      <c r="T9048" s="324"/>
      <c r="U9048" s="324"/>
      <c r="V9048" s="324"/>
      <c r="W9048" s="324"/>
      <c r="X9048" s="324"/>
      <c r="Y9048" s="324"/>
      <c r="Z9048" s="324"/>
      <c r="AA9048" s="324"/>
      <c r="AB9048" s="324"/>
      <c r="AC9048" s="324"/>
      <c r="AD9048" s="324"/>
      <c r="AE9048" s="324"/>
      <c r="AF9048" s="324"/>
      <c r="AG9048" s="324"/>
      <c r="AH9048" s="324"/>
      <c r="AI9048" s="325"/>
      <c r="BD9048" s="2"/>
      <c r="BE9048" s="2"/>
      <c r="BF9048" s="2"/>
    </row>
    <row r="9049" spans="1:58" ht="15.75" x14ac:dyDescent="0.2">
      <c r="A9049" s="2"/>
      <c r="B9049" s="111">
        <f t="shared" ref="B9049:C9049" si="5893">B8978</f>
        <v>14</v>
      </c>
      <c r="C9049" s="323">
        <f t="shared" si="5893"/>
        <v>0</v>
      </c>
      <c r="D9049" s="324"/>
      <c r="E9049" s="324"/>
      <c r="F9049" s="324"/>
      <c r="G9049" s="324"/>
      <c r="H9049" s="324"/>
      <c r="I9049" s="324"/>
      <c r="J9049" s="324"/>
      <c r="K9049" s="324"/>
      <c r="L9049" s="324"/>
      <c r="M9049" s="324"/>
      <c r="N9049" s="324"/>
      <c r="O9049" s="324"/>
      <c r="P9049" s="324"/>
      <c r="Q9049" s="324"/>
      <c r="R9049" s="324"/>
      <c r="S9049" s="324"/>
      <c r="T9049" s="324"/>
      <c r="U9049" s="324"/>
      <c r="V9049" s="324"/>
      <c r="W9049" s="324"/>
      <c r="X9049" s="324"/>
      <c r="Y9049" s="324"/>
      <c r="Z9049" s="324"/>
      <c r="AA9049" s="324"/>
      <c r="AB9049" s="324"/>
      <c r="AC9049" s="324"/>
      <c r="AD9049" s="324"/>
      <c r="AE9049" s="324"/>
      <c r="AF9049" s="324"/>
      <c r="AG9049" s="324"/>
      <c r="AH9049" s="324"/>
      <c r="AI9049" s="325"/>
      <c r="BD9049" s="2"/>
      <c r="BE9049" s="2"/>
      <c r="BF9049" s="2"/>
    </row>
    <row r="9050" spans="1:58" ht="15.75" x14ac:dyDescent="0.2">
      <c r="A9050" s="2"/>
      <c r="B9050" s="111">
        <f t="shared" ref="B9050:C9050" si="5894">B8979</f>
        <v>15</v>
      </c>
      <c r="C9050" s="323">
        <f t="shared" si="5894"/>
        <v>0</v>
      </c>
      <c r="D9050" s="324"/>
      <c r="E9050" s="324"/>
      <c r="F9050" s="324"/>
      <c r="G9050" s="324"/>
      <c r="H9050" s="324"/>
      <c r="I9050" s="324"/>
      <c r="J9050" s="324"/>
      <c r="K9050" s="324"/>
      <c r="L9050" s="324"/>
      <c r="M9050" s="324"/>
      <c r="N9050" s="324"/>
      <c r="O9050" s="324"/>
      <c r="P9050" s="324"/>
      <c r="Q9050" s="324"/>
      <c r="R9050" s="324"/>
      <c r="S9050" s="324"/>
      <c r="T9050" s="324"/>
      <c r="U9050" s="324"/>
      <c r="V9050" s="324"/>
      <c r="W9050" s="324"/>
      <c r="X9050" s="324"/>
      <c r="Y9050" s="324"/>
      <c r="Z9050" s="324"/>
      <c r="AA9050" s="324"/>
      <c r="AB9050" s="324"/>
      <c r="AC9050" s="324"/>
      <c r="AD9050" s="324"/>
      <c r="AE9050" s="324"/>
      <c r="AF9050" s="324"/>
      <c r="AG9050" s="324"/>
      <c r="AH9050" s="324"/>
      <c r="AI9050" s="325"/>
      <c r="BD9050" s="2"/>
      <c r="BE9050" s="2"/>
      <c r="BF9050" s="2"/>
    </row>
    <row r="9051" spans="1:58" ht="15.75" x14ac:dyDescent="0.2">
      <c r="A9051" s="2"/>
      <c r="B9051" s="111">
        <f t="shared" ref="B9051:C9051" si="5895">B8980</f>
        <v>16</v>
      </c>
      <c r="C9051" s="323">
        <f t="shared" si="5895"/>
        <v>0</v>
      </c>
      <c r="D9051" s="324"/>
      <c r="E9051" s="324"/>
      <c r="F9051" s="324"/>
      <c r="G9051" s="324"/>
      <c r="H9051" s="324"/>
      <c r="I9051" s="324"/>
      <c r="J9051" s="324"/>
      <c r="K9051" s="324"/>
      <c r="L9051" s="324"/>
      <c r="M9051" s="324"/>
      <c r="N9051" s="324"/>
      <c r="O9051" s="324"/>
      <c r="P9051" s="324"/>
      <c r="Q9051" s="324"/>
      <c r="R9051" s="324"/>
      <c r="S9051" s="324"/>
      <c r="T9051" s="324"/>
      <c r="U9051" s="324"/>
      <c r="V9051" s="324"/>
      <c r="W9051" s="324"/>
      <c r="X9051" s="324"/>
      <c r="Y9051" s="324"/>
      <c r="Z9051" s="324"/>
      <c r="AA9051" s="324"/>
      <c r="AB9051" s="324"/>
      <c r="AC9051" s="324"/>
      <c r="AD9051" s="324"/>
      <c r="AE9051" s="324"/>
      <c r="AF9051" s="324"/>
      <c r="AG9051" s="324"/>
      <c r="AH9051" s="324"/>
      <c r="AI9051" s="325"/>
      <c r="BD9051" s="2"/>
      <c r="BE9051" s="2"/>
      <c r="BF9051" s="2"/>
    </row>
    <row r="9052" spans="1:58" ht="15.75" x14ac:dyDescent="0.2">
      <c r="A9052" s="2"/>
      <c r="B9052" s="111">
        <f t="shared" ref="B9052:C9052" si="5896">B8981</f>
        <v>17</v>
      </c>
      <c r="C9052" s="323">
        <f t="shared" si="5896"/>
        <v>0</v>
      </c>
      <c r="D9052" s="324"/>
      <c r="E9052" s="324"/>
      <c r="F9052" s="324"/>
      <c r="G9052" s="324"/>
      <c r="H9052" s="324"/>
      <c r="I9052" s="324"/>
      <c r="J9052" s="324"/>
      <c r="K9052" s="324"/>
      <c r="L9052" s="324"/>
      <c r="M9052" s="324"/>
      <c r="N9052" s="324"/>
      <c r="O9052" s="324"/>
      <c r="P9052" s="324"/>
      <c r="Q9052" s="324"/>
      <c r="R9052" s="324"/>
      <c r="S9052" s="324"/>
      <c r="T9052" s="324"/>
      <c r="U9052" s="324"/>
      <c r="V9052" s="324"/>
      <c r="W9052" s="324"/>
      <c r="X9052" s="324"/>
      <c r="Y9052" s="324"/>
      <c r="Z9052" s="324"/>
      <c r="AA9052" s="324"/>
      <c r="AB9052" s="324"/>
      <c r="AC9052" s="324"/>
      <c r="AD9052" s="324"/>
      <c r="AE9052" s="324"/>
      <c r="AF9052" s="324"/>
      <c r="AG9052" s="324"/>
      <c r="AH9052" s="324"/>
      <c r="AI9052" s="325"/>
      <c r="BD9052" s="2"/>
      <c r="BE9052" s="2"/>
      <c r="BF9052" s="2"/>
    </row>
    <row r="9053" spans="1:58" ht="15.75" x14ac:dyDescent="0.2">
      <c r="A9053" s="2"/>
      <c r="B9053" s="111">
        <f t="shared" ref="B9053:C9053" si="5897">B8982</f>
        <v>18</v>
      </c>
      <c r="C9053" s="323">
        <f t="shared" si="5897"/>
        <v>0</v>
      </c>
      <c r="D9053" s="324"/>
      <c r="E9053" s="324"/>
      <c r="F9053" s="324"/>
      <c r="G9053" s="324"/>
      <c r="H9053" s="324"/>
      <c r="I9053" s="324"/>
      <c r="J9053" s="324"/>
      <c r="K9053" s="324"/>
      <c r="L9053" s="324"/>
      <c r="M9053" s="324"/>
      <c r="N9053" s="324"/>
      <c r="O9053" s="324"/>
      <c r="P9053" s="324"/>
      <c r="Q9053" s="324"/>
      <c r="R9053" s="324"/>
      <c r="S9053" s="324"/>
      <c r="T9053" s="324"/>
      <c r="U9053" s="324"/>
      <c r="V9053" s="324"/>
      <c r="W9053" s="324"/>
      <c r="X9053" s="324"/>
      <c r="Y9053" s="324"/>
      <c r="Z9053" s="324"/>
      <c r="AA9053" s="324"/>
      <c r="AB9053" s="324"/>
      <c r="AC9053" s="324"/>
      <c r="AD9053" s="324"/>
      <c r="AE9053" s="324"/>
      <c r="AF9053" s="324"/>
      <c r="AG9053" s="324"/>
      <c r="AH9053" s="324"/>
      <c r="AI9053" s="325"/>
      <c r="BD9053" s="2"/>
      <c r="BE9053" s="2"/>
      <c r="BF9053" s="2"/>
    </row>
    <row r="9054" spans="1:58" ht="15.75" x14ac:dyDescent="0.2">
      <c r="A9054" s="2"/>
      <c r="B9054" s="111">
        <f t="shared" ref="B9054:C9054" si="5898">B8983</f>
        <v>19</v>
      </c>
      <c r="C9054" s="323">
        <f t="shared" si="5898"/>
        <v>0</v>
      </c>
      <c r="D9054" s="324"/>
      <c r="E9054" s="324"/>
      <c r="F9054" s="324"/>
      <c r="G9054" s="324"/>
      <c r="H9054" s="324"/>
      <c r="I9054" s="324"/>
      <c r="J9054" s="324"/>
      <c r="K9054" s="324"/>
      <c r="L9054" s="324"/>
      <c r="M9054" s="324"/>
      <c r="N9054" s="324"/>
      <c r="O9054" s="324"/>
      <c r="P9054" s="324"/>
      <c r="Q9054" s="324"/>
      <c r="R9054" s="324"/>
      <c r="S9054" s="324"/>
      <c r="T9054" s="324"/>
      <c r="U9054" s="324"/>
      <c r="V9054" s="324"/>
      <c r="W9054" s="324"/>
      <c r="X9054" s="324"/>
      <c r="Y9054" s="324"/>
      <c r="Z9054" s="324"/>
      <c r="AA9054" s="324"/>
      <c r="AB9054" s="324"/>
      <c r="AC9054" s="324"/>
      <c r="AD9054" s="324"/>
      <c r="AE9054" s="324"/>
      <c r="AF9054" s="324"/>
      <c r="AG9054" s="324"/>
      <c r="AH9054" s="324"/>
      <c r="AI9054" s="325"/>
      <c r="BD9054" s="2"/>
      <c r="BE9054" s="2"/>
      <c r="BF9054" s="2"/>
    </row>
    <row r="9055" spans="1:58" ht="15.75" x14ac:dyDescent="0.2">
      <c r="A9055" s="2"/>
      <c r="B9055" s="111">
        <f t="shared" ref="B9055:C9055" si="5899">B8984</f>
        <v>20</v>
      </c>
      <c r="C9055" s="323">
        <f t="shared" si="5899"/>
        <v>0</v>
      </c>
      <c r="D9055" s="324"/>
      <c r="E9055" s="324"/>
      <c r="F9055" s="324"/>
      <c r="G9055" s="324"/>
      <c r="H9055" s="324"/>
      <c r="I9055" s="324"/>
      <c r="J9055" s="324"/>
      <c r="K9055" s="324"/>
      <c r="L9055" s="324"/>
      <c r="M9055" s="324"/>
      <c r="N9055" s="324"/>
      <c r="O9055" s="324"/>
      <c r="P9055" s="324"/>
      <c r="Q9055" s="324"/>
      <c r="R9055" s="324"/>
      <c r="S9055" s="324"/>
      <c r="T9055" s="324"/>
      <c r="U9055" s="324"/>
      <c r="V9055" s="324"/>
      <c r="W9055" s="324"/>
      <c r="X9055" s="324"/>
      <c r="Y9055" s="324"/>
      <c r="Z9055" s="324"/>
      <c r="AA9055" s="324"/>
      <c r="AB9055" s="324"/>
      <c r="AC9055" s="324"/>
      <c r="AD9055" s="324"/>
      <c r="AE9055" s="324"/>
      <c r="AF9055" s="324"/>
      <c r="AG9055" s="324"/>
      <c r="AH9055" s="324"/>
      <c r="AI9055" s="325"/>
      <c r="BD9055" s="2"/>
      <c r="BE9055" s="2"/>
      <c r="BF9055" s="2"/>
    </row>
    <row r="9056" spans="1:58" ht="15.75" x14ac:dyDescent="0.2">
      <c r="A9056" s="2"/>
      <c r="B9056" s="111">
        <f t="shared" ref="B9056:C9056" si="5900">B8985</f>
        <v>0</v>
      </c>
      <c r="C9056" s="323">
        <f t="shared" si="5900"/>
        <v>0</v>
      </c>
      <c r="D9056" s="324"/>
      <c r="E9056" s="324"/>
      <c r="F9056" s="324"/>
      <c r="G9056" s="324"/>
      <c r="H9056" s="324"/>
      <c r="I9056" s="324"/>
      <c r="J9056" s="324"/>
      <c r="K9056" s="324"/>
      <c r="L9056" s="324"/>
      <c r="M9056" s="324"/>
      <c r="N9056" s="324"/>
      <c r="O9056" s="324"/>
      <c r="P9056" s="324"/>
      <c r="Q9056" s="324"/>
      <c r="R9056" s="324"/>
      <c r="S9056" s="324"/>
      <c r="T9056" s="324"/>
      <c r="U9056" s="324"/>
      <c r="V9056" s="324"/>
      <c r="W9056" s="324"/>
      <c r="X9056" s="324"/>
      <c r="Y9056" s="324"/>
      <c r="Z9056" s="324"/>
      <c r="AA9056" s="324"/>
      <c r="AB9056" s="324"/>
      <c r="AC9056" s="324"/>
      <c r="AD9056" s="324"/>
      <c r="AE9056" s="324"/>
      <c r="AF9056" s="324"/>
      <c r="AG9056" s="324"/>
      <c r="AH9056" s="324"/>
      <c r="AI9056" s="325"/>
      <c r="BD9056" s="2"/>
      <c r="BE9056" s="2"/>
      <c r="BF9056" s="2"/>
    </row>
    <row r="9057" spans="1:69" ht="15.75" x14ac:dyDescent="0.2">
      <c r="A9057" s="2"/>
      <c r="B9057" s="111">
        <f t="shared" ref="B9057:C9057" si="5901">B8986</f>
        <v>0</v>
      </c>
      <c r="C9057" s="323">
        <f t="shared" si="5901"/>
        <v>0</v>
      </c>
      <c r="D9057" s="324"/>
      <c r="E9057" s="324"/>
      <c r="F9057" s="324"/>
      <c r="G9057" s="324"/>
      <c r="H9057" s="324"/>
      <c r="I9057" s="324"/>
      <c r="J9057" s="324"/>
      <c r="K9057" s="324"/>
      <c r="L9057" s="324"/>
      <c r="M9057" s="324"/>
      <c r="N9057" s="324"/>
      <c r="O9057" s="324"/>
      <c r="P9057" s="324"/>
      <c r="Q9057" s="324"/>
      <c r="R9057" s="324"/>
      <c r="S9057" s="324"/>
      <c r="T9057" s="324"/>
      <c r="U9057" s="324"/>
      <c r="V9057" s="324"/>
      <c r="W9057" s="324"/>
      <c r="X9057" s="324"/>
      <c r="Y9057" s="324"/>
      <c r="Z9057" s="324"/>
      <c r="AA9057" s="324"/>
      <c r="AB9057" s="324"/>
      <c r="AC9057" s="324"/>
      <c r="AD9057" s="324"/>
      <c r="AE9057" s="324"/>
      <c r="AF9057" s="324"/>
      <c r="AG9057" s="324"/>
      <c r="AH9057" s="324"/>
      <c r="AI9057" s="325"/>
      <c r="BD9057" s="2"/>
      <c r="BE9057" s="2"/>
      <c r="BF9057" s="2"/>
    </row>
    <row r="9058" spans="1:69" ht="15.75" x14ac:dyDescent="0.2">
      <c r="A9058" s="2"/>
      <c r="B9058" s="111">
        <f t="shared" ref="B9058:C9058" si="5902">B8987</f>
        <v>23</v>
      </c>
      <c r="C9058" s="323">
        <f t="shared" si="5902"/>
        <v>0</v>
      </c>
      <c r="D9058" s="324"/>
      <c r="E9058" s="324"/>
      <c r="F9058" s="324"/>
      <c r="G9058" s="324"/>
      <c r="H9058" s="324"/>
      <c r="I9058" s="324"/>
      <c r="J9058" s="324"/>
      <c r="K9058" s="324"/>
      <c r="L9058" s="324"/>
      <c r="M9058" s="324"/>
      <c r="N9058" s="324"/>
      <c r="O9058" s="324"/>
      <c r="P9058" s="324"/>
      <c r="Q9058" s="324"/>
      <c r="R9058" s="324"/>
      <c r="S9058" s="324"/>
      <c r="T9058" s="324"/>
      <c r="U9058" s="324"/>
      <c r="V9058" s="324"/>
      <c r="W9058" s="324"/>
      <c r="X9058" s="324"/>
      <c r="Y9058" s="324"/>
      <c r="Z9058" s="324"/>
      <c r="AA9058" s="324"/>
      <c r="AB9058" s="324"/>
      <c r="AC9058" s="324"/>
      <c r="AD9058" s="324"/>
      <c r="AE9058" s="324"/>
      <c r="AF9058" s="324"/>
      <c r="AG9058" s="324"/>
      <c r="AH9058" s="324"/>
      <c r="AI9058" s="325"/>
      <c r="BD9058" s="2"/>
      <c r="BE9058" s="2"/>
      <c r="BF9058" s="2"/>
    </row>
    <row r="9059" spans="1:69" ht="15.75" x14ac:dyDescent="0.2">
      <c r="A9059" s="2"/>
      <c r="B9059" s="111">
        <f t="shared" ref="B9059:C9059" si="5903">B8988</f>
        <v>24</v>
      </c>
      <c r="C9059" s="323">
        <f t="shared" si="5903"/>
        <v>0</v>
      </c>
      <c r="D9059" s="324"/>
      <c r="E9059" s="324"/>
      <c r="F9059" s="324"/>
      <c r="G9059" s="324"/>
      <c r="H9059" s="324"/>
      <c r="I9059" s="324"/>
      <c r="J9059" s="324"/>
      <c r="K9059" s="324"/>
      <c r="L9059" s="324"/>
      <c r="M9059" s="324"/>
      <c r="N9059" s="324"/>
      <c r="O9059" s="324"/>
      <c r="P9059" s="324"/>
      <c r="Q9059" s="324"/>
      <c r="R9059" s="324"/>
      <c r="S9059" s="324"/>
      <c r="T9059" s="324"/>
      <c r="U9059" s="324"/>
      <c r="V9059" s="324"/>
      <c r="W9059" s="324"/>
      <c r="X9059" s="324"/>
      <c r="Y9059" s="324"/>
      <c r="Z9059" s="324"/>
      <c r="AA9059" s="324"/>
      <c r="AB9059" s="324"/>
      <c r="AC9059" s="324"/>
      <c r="AD9059" s="324"/>
      <c r="AE9059" s="324"/>
      <c r="AF9059" s="324"/>
      <c r="AG9059" s="324"/>
      <c r="AH9059" s="324"/>
      <c r="AI9059" s="325"/>
      <c r="BD9059" s="2"/>
      <c r="BE9059" s="2"/>
      <c r="BF9059" s="2"/>
    </row>
    <row r="9060" spans="1:69" ht="15.75" x14ac:dyDescent="0.2">
      <c r="A9060" s="2"/>
      <c r="B9060" s="111">
        <f t="shared" ref="B9060:C9060" si="5904">B8989</f>
        <v>25</v>
      </c>
      <c r="C9060" s="323">
        <f t="shared" si="5904"/>
        <v>0</v>
      </c>
      <c r="D9060" s="324"/>
      <c r="E9060" s="324"/>
      <c r="F9060" s="324"/>
      <c r="G9060" s="324"/>
      <c r="H9060" s="324"/>
      <c r="I9060" s="324"/>
      <c r="J9060" s="324"/>
      <c r="K9060" s="324"/>
      <c r="L9060" s="324"/>
      <c r="M9060" s="324"/>
      <c r="N9060" s="324"/>
      <c r="O9060" s="324"/>
      <c r="P9060" s="324"/>
      <c r="Q9060" s="324"/>
      <c r="R9060" s="324"/>
      <c r="S9060" s="324"/>
      <c r="T9060" s="324"/>
      <c r="U9060" s="324"/>
      <c r="V9060" s="324"/>
      <c r="W9060" s="324"/>
      <c r="X9060" s="324"/>
      <c r="Y9060" s="324"/>
      <c r="Z9060" s="324"/>
      <c r="AA9060" s="324"/>
      <c r="AB9060" s="324"/>
      <c r="AC9060" s="324"/>
      <c r="AD9060" s="324"/>
      <c r="AE9060" s="324"/>
      <c r="AF9060" s="324"/>
      <c r="AG9060" s="324"/>
      <c r="AH9060" s="324"/>
      <c r="AI9060" s="325"/>
      <c r="BD9060" s="2"/>
      <c r="BE9060" s="2"/>
      <c r="BF9060" s="2"/>
    </row>
    <row r="9061" spans="1:69" ht="15.75" x14ac:dyDescent="0.2">
      <c r="A9061" s="2"/>
      <c r="B9061" s="111">
        <f t="shared" ref="B9061:C9061" si="5905">B8990</f>
        <v>26</v>
      </c>
      <c r="C9061" s="323">
        <f t="shared" si="5905"/>
        <v>0</v>
      </c>
      <c r="D9061" s="324"/>
      <c r="E9061" s="324"/>
      <c r="F9061" s="324"/>
      <c r="G9061" s="324"/>
      <c r="H9061" s="324"/>
      <c r="I9061" s="324"/>
      <c r="J9061" s="324"/>
      <c r="K9061" s="324"/>
      <c r="L9061" s="324"/>
      <c r="M9061" s="324"/>
      <c r="N9061" s="324"/>
      <c r="O9061" s="324"/>
      <c r="P9061" s="324"/>
      <c r="Q9061" s="324"/>
      <c r="R9061" s="324"/>
      <c r="S9061" s="324"/>
      <c r="T9061" s="324"/>
      <c r="U9061" s="324"/>
      <c r="V9061" s="324"/>
      <c r="W9061" s="324"/>
      <c r="X9061" s="324"/>
      <c r="Y9061" s="324"/>
      <c r="Z9061" s="324"/>
      <c r="AA9061" s="324"/>
      <c r="AB9061" s="324"/>
      <c r="AC9061" s="324"/>
      <c r="AD9061" s="324"/>
      <c r="AE9061" s="324"/>
      <c r="AF9061" s="324"/>
      <c r="AG9061" s="324"/>
      <c r="AH9061" s="324"/>
      <c r="AI9061" s="325"/>
      <c r="BD9061" s="2"/>
      <c r="BE9061" s="2"/>
      <c r="BF9061" s="2"/>
    </row>
    <row r="9062" spans="1:69" ht="15.75" x14ac:dyDescent="0.2">
      <c r="A9062" s="2"/>
      <c r="B9062" s="111">
        <f t="shared" ref="B9062:C9062" si="5906">B8991</f>
        <v>27</v>
      </c>
      <c r="C9062" s="323">
        <f t="shared" si="5906"/>
        <v>0</v>
      </c>
      <c r="D9062" s="324"/>
      <c r="E9062" s="324"/>
      <c r="F9062" s="324"/>
      <c r="G9062" s="324"/>
      <c r="H9062" s="324"/>
      <c r="I9062" s="324"/>
      <c r="J9062" s="324"/>
      <c r="K9062" s="324"/>
      <c r="L9062" s="324"/>
      <c r="M9062" s="324"/>
      <c r="N9062" s="324"/>
      <c r="O9062" s="324"/>
      <c r="P9062" s="324"/>
      <c r="Q9062" s="324"/>
      <c r="R9062" s="324"/>
      <c r="S9062" s="324"/>
      <c r="T9062" s="324"/>
      <c r="U9062" s="324"/>
      <c r="V9062" s="324"/>
      <c r="W9062" s="324"/>
      <c r="X9062" s="324"/>
      <c r="Y9062" s="324"/>
      <c r="Z9062" s="324"/>
      <c r="AA9062" s="324"/>
      <c r="AB9062" s="324"/>
      <c r="AC9062" s="324"/>
      <c r="AD9062" s="324"/>
      <c r="AE9062" s="324"/>
      <c r="AF9062" s="324"/>
      <c r="AG9062" s="324"/>
      <c r="AH9062" s="324"/>
      <c r="AI9062" s="325"/>
      <c r="BD9062" s="2"/>
      <c r="BE9062" s="2"/>
      <c r="BF9062" s="2"/>
    </row>
    <row r="9063" spans="1:69" ht="15.75" x14ac:dyDescent="0.2">
      <c r="A9063" s="2"/>
      <c r="B9063" s="111">
        <f t="shared" ref="B9063:C9063" si="5907">B8992</f>
        <v>28</v>
      </c>
      <c r="C9063" s="323">
        <f t="shared" si="5907"/>
        <v>0</v>
      </c>
      <c r="D9063" s="324"/>
      <c r="E9063" s="324"/>
      <c r="F9063" s="324"/>
      <c r="G9063" s="324"/>
      <c r="H9063" s="324"/>
      <c r="I9063" s="324"/>
      <c r="J9063" s="324"/>
      <c r="K9063" s="324"/>
      <c r="L9063" s="324"/>
      <c r="M9063" s="324"/>
      <c r="N9063" s="324"/>
      <c r="O9063" s="324"/>
      <c r="P9063" s="324"/>
      <c r="Q9063" s="324"/>
      <c r="R9063" s="324"/>
      <c r="S9063" s="324"/>
      <c r="T9063" s="324"/>
      <c r="U9063" s="324"/>
      <c r="V9063" s="324"/>
      <c r="W9063" s="324"/>
      <c r="X9063" s="324"/>
      <c r="Y9063" s="324"/>
      <c r="Z9063" s="324"/>
      <c r="AA9063" s="324"/>
      <c r="AB9063" s="324"/>
      <c r="AC9063" s="324"/>
      <c r="AD9063" s="324"/>
      <c r="AE9063" s="324"/>
      <c r="AF9063" s="324"/>
      <c r="AG9063" s="324"/>
      <c r="AH9063" s="324"/>
      <c r="AI9063" s="325"/>
      <c r="BD9063" s="2"/>
      <c r="BE9063" s="2"/>
      <c r="BF9063" s="2"/>
    </row>
    <row r="9064" spans="1:69" ht="15.75" x14ac:dyDescent="0.2">
      <c r="A9064" s="2"/>
      <c r="B9064" s="111">
        <f t="shared" ref="B9064:C9064" si="5908">B8993</f>
        <v>29</v>
      </c>
      <c r="C9064" s="323">
        <f t="shared" si="5908"/>
        <v>0</v>
      </c>
      <c r="D9064" s="324"/>
      <c r="E9064" s="324"/>
      <c r="F9064" s="324"/>
      <c r="G9064" s="324"/>
      <c r="H9064" s="324"/>
      <c r="I9064" s="324"/>
      <c r="J9064" s="324"/>
      <c r="K9064" s="324"/>
      <c r="L9064" s="324"/>
      <c r="M9064" s="324"/>
      <c r="N9064" s="324"/>
      <c r="O9064" s="324"/>
      <c r="P9064" s="324"/>
      <c r="Q9064" s="324"/>
      <c r="R9064" s="324"/>
      <c r="S9064" s="324"/>
      <c r="T9064" s="324"/>
      <c r="U9064" s="324"/>
      <c r="V9064" s="324"/>
      <c r="W9064" s="324"/>
      <c r="X9064" s="324"/>
      <c r="Y9064" s="324"/>
      <c r="Z9064" s="324"/>
      <c r="AA9064" s="324"/>
      <c r="AB9064" s="324"/>
      <c r="AC9064" s="324"/>
      <c r="AD9064" s="324"/>
      <c r="AE9064" s="324"/>
      <c r="AF9064" s="324"/>
      <c r="AG9064" s="324"/>
      <c r="AH9064" s="324"/>
      <c r="AI9064" s="325"/>
      <c r="BD9064" s="2"/>
      <c r="BE9064" s="2"/>
      <c r="BF9064" s="2"/>
    </row>
    <row r="9065" spans="1:69" ht="15.75" x14ac:dyDescent="0.2">
      <c r="A9065" s="2"/>
      <c r="B9065" s="111">
        <f t="shared" ref="B9065:C9065" si="5909">B8994</f>
        <v>0</v>
      </c>
      <c r="C9065" s="323">
        <f t="shared" si="5909"/>
        <v>0</v>
      </c>
      <c r="D9065" s="324"/>
      <c r="E9065" s="324"/>
      <c r="F9065" s="324"/>
      <c r="G9065" s="324"/>
      <c r="H9065" s="324"/>
      <c r="I9065" s="324"/>
      <c r="J9065" s="324"/>
      <c r="K9065" s="324"/>
      <c r="L9065" s="324"/>
      <c r="M9065" s="324"/>
      <c r="N9065" s="324"/>
      <c r="O9065" s="324"/>
      <c r="P9065" s="324"/>
      <c r="Q9065" s="324"/>
      <c r="R9065" s="324"/>
      <c r="S9065" s="324"/>
      <c r="T9065" s="324"/>
      <c r="U9065" s="324"/>
      <c r="V9065" s="324"/>
      <c r="W9065" s="324"/>
      <c r="X9065" s="324"/>
      <c r="Y9065" s="324"/>
      <c r="Z9065" s="324"/>
      <c r="AA9065" s="324"/>
      <c r="AB9065" s="324"/>
      <c r="AC9065" s="324"/>
      <c r="AD9065" s="324"/>
      <c r="AE9065" s="324"/>
      <c r="AF9065" s="324"/>
      <c r="AG9065" s="324"/>
      <c r="AH9065" s="324"/>
      <c r="AI9065" s="325"/>
      <c r="BD9065" s="2"/>
      <c r="BE9065" s="2"/>
      <c r="BF9065" s="2"/>
    </row>
    <row r="9066" spans="1:69" ht="15.75" x14ac:dyDescent="0.2">
      <c r="A9066" s="2"/>
      <c r="B9066" s="111">
        <f t="shared" ref="B9066:C9066" si="5910">B8995</f>
        <v>0</v>
      </c>
      <c r="C9066" s="323">
        <f t="shared" si="5910"/>
        <v>0</v>
      </c>
      <c r="D9066" s="324"/>
      <c r="E9066" s="324"/>
      <c r="F9066" s="324"/>
      <c r="G9066" s="324"/>
      <c r="H9066" s="324"/>
      <c r="I9066" s="324"/>
      <c r="J9066" s="324"/>
      <c r="K9066" s="324"/>
      <c r="L9066" s="324"/>
      <c r="M9066" s="324"/>
      <c r="N9066" s="324"/>
      <c r="O9066" s="324"/>
      <c r="P9066" s="324"/>
      <c r="Q9066" s="324"/>
      <c r="R9066" s="324"/>
      <c r="S9066" s="324"/>
      <c r="T9066" s="324"/>
      <c r="U9066" s="324"/>
      <c r="V9066" s="324"/>
      <c r="W9066" s="324"/>
      <c r="X9066" s="324"/>
      <c r="Y9066" s="324"/>
      <c r="Z9066" s="324"/>
      <c r="AA9066" s="324"/>
      <c r="AB9066" s="324"/>
      <c r="AC9066" s="324"/>
      <c r="AD9066" s="324"/>
      <c r="AE9066" s="324"/>
      <c r="AF9066" s="324"/>
      <c r="AG9066" s="324"/>
      <c r="AH9066" s="324"/>
      <c r="AI9066" s="325"/>
      <c r="BD9066" s="2"/>
      <c r="BE9066" s="2"/>
      <c r="BF9066" s="2"/>
    </row>
    <row r="9067" spans="1:69" ht="15.75" x14ac:dyDescent="0.2">
      <c r="A9067" s="2"/>
      <c r="B9067" s="111">
        <f t="shared" ref="B9067:C9067" si="5911">B8996</f>
        <v>0</v>
      </c>
      <c r="C9067" s="323">
        <f t="shared" si="5911"/>
        <v>0</v>
      </c>
      <c r="D9067" s="324"/>
      <c r="E9067" s="324"/>
      <c r="F9067" s="324"/>
      <c r="G9067" s="324"/>
      <c r="H9067" s="324"/>
      <c r="I9067" s="324"/>
      <c r="J9067" s="324"/>
      <c r="K9067" s="324"/>
      <c r="L9067" s="324"/>
      <c r="M9067" s="324"/>
      <c r="N9067" s="324"/>
      <c r="O9067" s="324"/>
      <c r="P9067" s="324"/>
      <c r="Q9067" s="324"/>
      <c r="R9067" s="324"/>
      <c r="S9067" s="324"/>
      <c r="T9067" s="324"/>
      <c r="U9067" s="324"/>
      <c r="V9067" s="324"/>
      <c r="W9067" s="324"/>
      <c r="X9067" s="324"/>
      <c r="Y9067" s="324"/>
      <c r="Z9067" s="324"/>
      <c r="AA9067" s="324"/>
      <c r="AB9067" s="324"/>
      <c r="AC9067" s="324"/>
      <c r="AD9067" s="324"/>
      <c r="AE9067" s="324"/>
      <c r="AF9067" s="324"/>
      <c r="AG9067" s="324"/>
      <c r="AH9067" s="324"/>
      <c r="AI9067" s="325"/>
      <c r="BD9067" s="2"/>
      <c r="BE9067" s="2"/>
      <c r="BF9067" s="2"/>
    </row>
    <row r="9068" spans="1:69" ht="15.75" x14ac:dyDescent="0.2">
      <c r="A9068" s="2"/>
      <c r="B9068" s="111">
        <f t="shared" ref="B9068:C9068" si="5912">B8997</f>
        <v>0</v>
      </c>
      <c r="C9068" s="323">
        <f t="shared" si="5912"/>
        <v>0</v>
      </c>
      <c r="D9068" s="324"/>
      <c r="E9068" s="324"/>
      <c r="F9068" s="324"/>
      <c r="G9068" s="324"/>
      <c r="H9068" s="324"/>
      <c r="I9068" s="324"/>
      <c r="J9068" s="324"/>
      <c r="K9068" s="324"/>
      <c r="L9068" s="324"/>
      <c r="M9068" s="324"/>
      <c r="N9068" s="324"/>
      <c r="O9068" s="324"/>
      <c r="P9068" s="324"/>
      <c r="Q9068" s="324"/>
      <c r="R9068" s="324"/>
      <c r="S9068" s="324"/>
      <c r="T9068" s="324"/>
      <c r="U9068" s="324"/>
      <c r="V9068" s="324"/>
      <c r="W9068" s="324"/>
      <c r="X9068" s="324"/>
      <c r="Y9068" s="324"/>
      <c r="Z9068" s="324"/>
      <c r="AA9068" s="324"/>
      <c r="AB9068" s="324"/>
      <c r="AC9068" s="324"/>
      <c r="AD9068" s="324"/>
      <c r="AE9068" s="324"/>
      <c r="AF9068" s="324"/>
      <c r="AG9068" s="324"/>
      <c r="AH9068" s="324"/>
      <c r="AI9068" s="325"/>
      <c r="BD9068" s="2"/>
      <c r="BE9068" s="2"/>
      <c r="BF9068" s="2"/>
    </row>
    <row r="9069" spans="1:69" ht="15.75" x14ac:dyDescent="0.2">
      <c r="A9069" s="2"/>
      <c r="B9069" s="111">
        <f>B8998</f>
        <v>0</v>
      </c>
      <c r="C9069" s="323">
        <f>C8998</f>
        <v>0</v>
      </c>
      <c r="D9069" s="324"/>
      <c r="E9069" s="324"/>
      <c r="F9069" s="324"/>
      <c r="G9069" s="324"/>
      <c r="H9069" s="324"/>
      <c r="I9069" s="324"/>
      <c r="J9069" s="324"/>
      <c r="K9069" s="324"/>
      <c r="L9069" s="324"/>
      <c r="M9069" s="324"/>
      <c r="N9069" s="324"/>
      <c r="O9069" s="324"/>
      <c r="P9069" s="324"/>
      <c r="Q9069" s="324"/>
      <c r="R9069" s="324"/>
      <c r="S9069" s="324"/>
      <c r="T9069" s="324"/>
      <c r="U9069" s="324"/>
      <c r="V9069" s="324"/>
      <c r="W9069" s="324"/>
      <c r="X9069" s="324"/>
      <c r="Y9069" s="324"/>
      <c r="Z9069" s="324"/>
      <c r="AA9069" s="324"/>
      <c r="AB9069" s="324"/>
      <c r="AC9069" s="324"/>
      <c r="AD9069" s="324"/>
      <c r="AE9069" s="324"/>
      <c r="AF9069" s="324"/>
      <c r="AG9069" s="324"/>
      <c r="AH9069" s="324"/>
      <c r="AI9069" s="325"/>
      <c r="BD9069" s="2"/>
      <c r="BE9069" s="2"/>
      <c r="BF9069" s="2"/>
    </row>
    <row r="9070" spans="1:69" ht="15.75" x14ac:dyDescent="0.2">
      <c r="A9070" s="2"/>
      <c r="B9070" s="111">
        <f>B8999</f>
        <v>0</v>
      </c>
      <c r="C9070" s="323">
        <f>C8999</f>
        <v>0</v>
      </c>
      <c r="D9070" s="324"/>
      <c r="E9070" s="324"/>
      <c r="F9070" s="324"/>
      <c r="G9070" s="324"/>
      <c r="H9070" s="324"/>
      <c r="I9070" s="324"/>
      <c r="J9070" s="324"/>
      <c r="K9070" s="324"/>
      <c r="L9070" s="324"/>
      <c r="M9070" s="324"/>
      <c r="N9070" s="324"/>
      <c r="O9070" s="324"/>
      <c r="P9070" s="324"/>
      <c r="Q9070" s="324"/>
      <c r="R9070" s="324"/>
      <c r="S9070" s="324"/>
      <c r="T9070" s="324"/>
      <c r="U9070" s="324"/>
      <c r="V9070" s="324"/>
      <c r="W9070" s="324"/>
      <c r="X9070" s="324"/>
      <c r="Y9070" s="324"/>
      <c r="Z9070" s="324"/>
      <c r="AA9070" s="324"/>
      <c r="AB9070" s="324"/>
      <c r="AC9070" s="324"/>
      <c r="AD9070" s="324"/>
      <c r="AE9070" s="324"/>
      <c r="AF9070" s="324"/>
      <c r="AG9070" s="324"/>
      <c r="AH9070" s="324"/>
      <c r="AI9070" s="325"/>
      <c r="BD9070" s="2"/>
      <c r="BE9070" s="2"/>
      <c r="BF9070" s="2"/>
    </row>
    <row r="9071" spans="1:69" s="2" customFormat="1" ht="15.75" x14ac:dyDescent="0.2">
      <c r="B9071" s="143">
        <f t="shared" ref="B9071:C9071" si="5913">B9000</f>
        <v>0</v>
      </c>
      <c r="C9071" s="323">
        <f t="shared" si="5913"/>
        <v>0</v>
      </c>
      <c r="D9071" s="324"/>
      <c r="E9071" s="324"/>
      <c r="F9071" s="324"/>
      <c r="G9071" s="324"/>
      <c r="H9071" s="324"/>
      <c r="I9071" s="324"/>
      <c r="J9071" s="324"/>
      <c r="K9071" s="324"/>
      <c r="L9071" s="324"/>
      <c r="M9071" s="324"/>
      <c r="N9071" s="324"/>
      <c r="O9071" s="324"/>
      <c r="P9071" s="324"/>
      <c r="Q9071" s="324"/>
      <c r="R9071" s="324"/>
      <c r="S9071" s="324"/>
      <c r="T9071" s="324"/>
      <c r="U9071" s="324"/>
      <c r="V9071" s="324"/>
      <c r="W9071" s="324"/>
      <c r="X9071" s="324"/>
      <c r="Y9071" s="324"/>
      <c r="Z9071" s="324"/>
      <c r="AA9071" s="324"/>
      <c r="AB9071" s="324"/>
      <c r="AC9071" s="324"/>
      <c r="AD9071" s="324"/>
      <c r="AE9071" s="324"/>
      <c r="AF9071" s="324"/>
      <c r="AG9071" s="324"/>
      <c r="AH9071" s="324"/>
      <c r="AI9071" s="325"/>
      <c r="AJ9071" s="118"/>
      <c r="AK9071" s="118"/>
      <c r="AL9071" s="118"/>
      <c r="AM9071" s="118"/>
      <c r="AN9071" s="118"/>
      <c r="AO9071" s="118"/>
      <c r="AP9071" s="118"/>
      <c r="AQ9071" s="118"/>
      <c r="AR9071" s="118"/>
      <c r="AS9071" s="118"/>
      <c r="AT9071" s="118"/>
      <c r="AU9071" s="118"/>
      <c r="AV9071" s="118"/>
      <c r="AW9071" s="118"/>
      <c r="AX9071" s="118"/>
      <c r="AY9071" s="118"/>
      <c r="AZ9071" s="118"/>
      <c r="BA9071" s="118"/>
      <c r="BB9071" s="118"/>
      <c r="BC9071" s="118"/>
      <c r="BG9071" s="118"/>
      <c r="BH9071" s="118"/>
      <c r="BI9071" s="118"/>
      <c r="BJ9071" s="118"/>
      <c r="BK9071" s="118"/>
      <c r="BL9071" s="118"/>
      <c r="BM9071" s="118"/>
      <c r="BN9071" s="118"/>
      <c r="BO9071" s="118"/>
      <c r="BP9071" s="118"/>
      <c r="BQ9071" s="118"/>
    </row>
    <row r="9072" spans="1:69" s="2" customFormat="1" ht="15.75" x14ac:dyDescent="0.2">
      <c r="B9072" s="143">
        <f t="shared" ref="B9072:C9072" si="5914">B9001</f>
        <v>0</v>
      </c>
      <c r="C9072" s="323">
        <f t="shared" si="5914"/>
        <v>0</v>
      </c>
      <c r="D9072" s="324"/>
      <c r="E9072" s="324"/>
      <c r="F9072" s="324"/>
      <c r="G9072" s="324"/>
      <c r="H9072" s="324"/>
      <c r="I9072" s="324"/>
      <c r="J9072" s="324"/>
      <c r="K9072" s="324"/>
      <c r="L9072" s="324"/>
      <c r="M9072" s="324"/>
      <c r="N9072" s="324"/>
      <c r="O9072" s="324"/>
      <c r="P9072" s="324"/>
      <c r="Q9072" s="324"/>
      <c r="R9072" s="324"/>
      <c r="S9072" s="324"/>
      <c r="T9072" s="324"/>
      <c r="U9072" s="324"/>
      <c r="V9072" s="324"/>
      <c r="W9072" s="324"/>
      <c r="X9072" s="324"/>
      <c r="Y9072" s="324"/>
      <c r="Z9072" s="324"/>
      <c r="AA9072" s="324"/>
      <c r="AB9072" s="324"/>
      <c r="AC9072" s="324"/>
      <c r="AD9072" s="324"/>
      <c r="AE9072" s="324"/>
      <c r="AF9072" s="324"/>
      <c r="AG9072" s="324"/>
      <c r="AH9072" s="324"/>
      <c r="AI9072" s="325"/>
      <c r="AJ9072" s="118"/>
      <c r="AK9072" s="118"/>
      <c r="AL9072" s="118"/>
      <c r="AM9072" s="118"/>
      <c r="AN9072" s="118"/>
      <c r="AO9072" s="118"/>
      <c r="AP9072" s="118"/>
      <c r="AQ9072" s="118"/>
      <c r="AR9072" s="118"/>
      <c r="AS9072" s="118"/>
      <c r="AT9072" s="118"/>
      <c r="AU9072" s="118"/>
      <c r="AV9072" s="118"/>
      <c r="AW9072" s="118"/>
      <c r="AX9072" s="118"/>
      <c r="AY9072" s="118"/>
      <c r="AZ9072" s="118"/>
      <c r="BA9072" s="118"/>
      <c r="BB9072" s="118"/>
      <c r="BC9072" s="118"/>
      <c r="BG9072" s="118"/>
      <c r="BH9072" s="118"/>
      <c r="BI9072" s="118"/>
      <c r="BJ9072" s="118"/>
      <c r="BK9072" s="118"/>
      <c r="BL9072" s="118"/>
      <c r="BM9072" s="118"/>
      <c r="BN9072" s="118"/>
      <c r="BO9072" s="118"/>
      <c r="BP9072" s="118"/>
      <c r="BQ9072" s="118"/>
    </row>
    <row r="9073" spans="1:69" s="2" customFormat="1" ht="15.75" x14ac:dyDescent="0.2">
      <c r="B9073" s="143">
        <f t="shared" ref="B9073:C9073" si="5915">B9002</f>
        <v>0</v>
      </c>
      <c r="C9073" s="323">
        <f t="shared" si="5915"/>
        <v>0</v>
      </c>
      <c r="D9073" s="324"/>
      <c r="E9073" s="324"/>
      <c r="F9073" s="324"/>
      <c r="G9073" s="324"/>
      <c r="H9073" s="324"/>
      <c r="I9073" s="324"/>
      <c r="J9073" s="324"/>
      <c r="K9073" s="324"/>
      <c r="L9073" s="324"/>
      <c r="M9073" s="324"/>
      <c r="N9073" s="324"/>
      <c r="O9073" s="324"/>
      <c r="P9073" s="324"/>
      <c r="Q9073" s="324"/>
      <c r="R9073" s="324"/>
      <c r="S9073" s="324"/>
      <c r="T9073" s="324"/>
      <c r="U9073" s="324"/>
      <c r="V9073" s="324"/>
      <c r="W9073" s="324"/>
      <c r="X9073" s="324"/>
      <c r="Y9073" s="324"/>
      <c r="Z9073" s="324"/>
      <c r="AA9073" s="324"/>
      <c r="AB9073" s="324"/>
      <c r="AC9073" s="324"/>
      <c r="AD9073" s="324"/>
      <c r="AE9073" s="324"/>
      <c r="AF9073" s="324"/>
      <c r="AG9073" s="324"/>
      <c r="AH9073" s="324"/>
      <c r="AI9073" s="325"/>
      <c r="AJ9073" s="118"/>
      <c r="AK9073" s="118"/>
      <c r="AL9073" s="118"/>
      <c r="AM9073" s="118"/>
      <c r="AN9073" s="118"/>
      <c r="AO9073" s="118"/>
      <c r="AP9073" s="118"/>
      <c r="AQ9073" s="118"/>
      <c r="AR9073" s="118"/>
      <c r="AS9073" s="118"/>
      <c r="AT9073" s="118"/>
      <c r="AU9073" s="118"/>
      <c r="AV9073" s="118"/>
      <c r="AW9073" s="118"/>
      <c r="AX9073" s="118"/>
      <c r="AY9073" s="118"/>
      <c r="AZ9073" s="118"/>
      <c r="BA9073" s="118"/>
      <c r="BB9073" s="118"/>
      <c r="BC9073" s="118"/>
      <c r="BG9073" s="118"/>
      <c r="BH9073" s="118"/>
      <c r="BI9073" s="118"/>
      <c r="BJ9073" s="118"/>
      <c r="BK9073" s="118"/>
      <c r="BL9073" s="118"/>
      <c r="BM9073" s="118"/>
      <c r="BN9073" s="118"/>
      <c r="BO9073" s="118"/>
      <c r="BP9073" s="118"/>
      <c r="BQ9073" s="118"/>
    </row>
    <row r="9074" spans="1:69" s="2" customFormat="1" ht="15.75" x14ac:dyDescent="0.2">
      <c r="B9074" s="143">
        <f t="shared" ref="B9074:C9074" si="5916">B9003</f>
        <v>0</v>
      </c>
      <c r="C9074" s="323">
        <f t="shared" si="5916"/>
        <v>0</v>
      </c>
      <c r="D9074" s="324"/>
      <c r="E9074" s="324"/>
      <c r="F9074" s="324"/>
      <c r="G9074" s="324"/>
      <c r="H9074" s="324"/>
      <c r="I9074" s="324"/>
      <c r="J9074" s="324"/>
      <c r="K9074" s="324"/>
      <c r="L9074" s="324"/>
      <c r="M9074" s="324"/>
      <c r="N9074" s="324"/>
      <c r="O9074" s="324"/>
      <c r="P9074" s="324"/>
      <c r="Q9074" s="324"/>
      <c r="R9074" s="324"/>
      <c r="S9074" s="324"/>
      <c r="T9074" s="324"/>
      <c r="U9074" s="324"/>
      <c r="V9074" s="324"/>
      <c r="W9074" s="324"/>
      <c r="X9074" s="324"/>
      <c r="Y9074" s="324"/>
      <c r="Z9074" s="324"/>
      <c r="AA9074" s="324"/>
      <c r="AB9074" s="324"/>
      <c r="AC9074" s="324"/>
      <c r="AD9074" s="324"/>
      <c r="AE9074" s="324"/>
      <c r="AF9074" s="324"/>
      <c r="AG9074" s="324"/>
      <c r="AH9074" s="324"/>
      <c r="AI9074" s="325"/>
      <c r="AJ9074" s="118"/>
      <c r="AK9074" s="118"/>
      <c r="AL9074" s="118"/>
      <c r="AM9074" s="118"/>
      <c r="AN9074" s="118"/>
      <c r="AO9074" s="118"/>
      <c r="AP9074" s="118"/>
      <c r="AQ9074" s="118"/>
      <c r="AR9074" s="118"/>
      <c r="AS9074" s="118"/>
      <c r="AT9074" s="118"/>
      <c r="AU9074" s="118"/>
      <c r="AV9074" s="118"/>
      <c r="AW9074" s="118"/>
      <c r="AX9074" s="118"/>
      <c r="AY9074" s="118"/>
      <c r="AZ9074" s="118"/>
      <c r="BA9074" s="118"/>
      <c r="BB9074" s="118"/>
      <c r="BC9074" s="118"/>
      <c r="BG9074" s="118"/>
      <c r="BH9074" s="118"/>
      <c r="BI9074" s="118"/>
      <c r="BJ9074" s="118"/>
      <c r="BK9074" s="118"/>
      <c r="BL9074" s="118"/>
      <c r="BM9074" s="118"/>
      <c r="BN9074" s="118"/>
      <c r="BO9074" s="118"/>
      <c r="BP9074" s="118"/>
      <c r="BQ9074" s="118"/>
    </row>
    <row r="9075" spans="1:69" s="2" customFormat="1" ht="15.75" x14ac:dyDescent="0.2">
      <c r="B9075" s="143">
        <f t="shared" ref="B9075:C9075" si="5917">B9004</f>
        <v>0</v>
      </c>
      <c r="C9075" s="323">
        <f t="shared" si="5917"/>
        <v>0</v>
      </c>
      <c r="D9075" s="324"/>
      <c r="E9075" s="324"/>
      <c r="F9075" s="324"/>
      <c r="G9075" s="324"/>
      <c r="H9075" s="324"/>
      <c r="I9075" s="324"/>
      <c r="J9075" s="324"/>
      <c r="K9075" s="324"/>
      <c r="L9075" s="324"/>
      <c r="M9075" s="324"/>
      <c r="N9075" s="324"/>
      <c r="O9075" s="324"/>
      <c r="P9075" s="324"/>
      <c r="Q9075" s="324"/>
      <c r="R9075" s="324"/>
      <c r="S9075" s="324"/>
      <c r="T9075" s="324"/>
      <c r="U9075" s="324"/>
      <c r="V9075" s="324"/>
      <c r="W9075" s="324"/>
      <c r="X9075" s="324"/>
      <c r="Y9075" s="324"/>
      <c r="Z9075" s="324"/>
      <c r="AA9075" s="324"/>
      <c r="AB9075" s="324"/>
      <c r="AC9075" s="324"/>
      <c r="AD9075" s="324"/>
      <c r="AE9075" s="324"/>
      <c r="AF9075" s="324"/>
      <c r="AG9075" s="324"/>
      <c r="AH9075" s="324"/>
      <c r="AI9075" s="325"/>
      <c r="AJ9075" s="118"/>
      <c r="AK9075" s="118"/>
      <c r="AL9075" s="118"/>
      <c r="AM9075" s="118"/>
      <c r="AN9075" s="118"/>
      <c r="AO9075" s="118"/>
      <c r="AP9075" s="118"/>
      <c r="AQ9075" s="118"/>
      <c r="AR9075" s="118"/>
      <c r="AS9075" s="118"/>
      <c r="AT9075" s="118"/>
      <c r="AU9075" s="118"/>
      <c r="AV9075" s="118"/>
      <c r="AW9075" s="118"/>
      <c r="AX9075" s="118"/>
      <c r="AY9075" s="118"/>
      <c r="AZ9075" s="118"/>
      <c r="BA9075" s="118"/>
      <c r="BB9075" s="118"/>
      <c r="BC9075" s="118"/>
      <c r="BG9075" s="118"/>
      <c r="BH9075" s="118"/>
      <c r="BI9075" s="118"/>
      <c r="BJ9075" s="118"/>
      <c r="BK9075" s="118"/>
      <c r="BL9075" s="118"/>
      <c r="BM9075" s="118"/>
      <c r="BN9075" s="118"/>
      <c r="BO9075" s="118"/>
      <c r="BP9075" s="118"/>
      <c r="BQ9075" s="118"/>
    </row>
    <row r="9076" spans="1:69" s="2" customFormat="1" ht="15.75" x14ac:dyDescent="0.2">
      <c r="B9076" s="143">
        <f t="shared" ref="B9076:C9076" si="5918">B9005</f>
        <v>0</v>
      </c>
      <c r="C9076" s="323">
        <f t="shared" si="5918"/>
        <v>0</v>
      </c>
      <c r="D9076" s="324"/>
      <c r="E9076" s="324"/>
      <c r="F9076" s="324"/>
      <c r="G9076" s="324"/>
      <c r="H9076" s="324"/>
      <c r="I9076" s="324"/>
      <c r="J9076" s="324"/>
      <c r="K9076" s="324"/>
      <c r="L9076" s="324"/>
      <c r="M9076" s="324"/>
      <c r="N9076" s="324"/>
      <c r="O9076" s="324"/>
      <c r="P9076" s="324"/>
      <c r="Q9076" s="324"/>
      <c r="R9076" s="324"/>
      <c r="S9076" s="324"/>
      <c r="T9076" s="324"/>
      <c r="U9076" s="324"/>
      <c r="V9076" s="324"/>
      <c r="W9076" s="324"/>
      <c r="X9076" s="324"/>
      <c r="Y9076" s="324"/>
      <c r="Z9076" s="324"/>
      <c r="AA9076" s="324"/>
      <c r="AB9076" s="324"/>
      <c r="AC9076" s="324"/>
      <c r="AD9076" s="324"/>
      <c r="AE9076" s="324"/>
      <c r="AF9076" s="324"/>
      <c r="AG9076" s="324"/>
      <c r="AH9076" s="324"/>
      <c r="AI9076" s="325"/>
      <c r="AJ9076" s="118"/>
      <c r="AK9076" s="118"/>
      <c r="AL9076" s="118"/>
      <c r="AM9076" s="118"/>
      <c r="AN9076" s="118"/>
      <c r="AO9076" s="118"/>
      <c r="AP9076" s="118"/>
      <c r="AQ9076" s="118"/>
      <c r="AR9076" s="118"/>
      <c r="AS9076" s="118"/>
      <c r="AT9076" s="118"/>
      <c r="AU9076" s="118"/>
      <c r="AV9076" s="118"/>
      <c r="AW9076" s="118"/>
      <c r="AX9076" s="118"/>
      <c r="AY9076" s="118"/>
      <c r="AZ9076" s="118"/>
      <c r="BA9076" s="118"/>
      <c r="BB9076" s="118"/>
      <c r="BC9076" s="118"/>
      <c r="BG9076" s="118"/>
      <c r="BH9076" s="118"/>
      <c r="BI9076" s="118"/>
      <c r="BJ9076" s="118"/>
      <c r="BK9076" s="118"/>
      <c r="BL9076" s="118"/>
      <c r="BM9076" s="118"/>
      <c r="BN9076" s="118"/>
      <c r="BO9076" s="118"/>
      <c r="BP9076" s="118"/>
      <c r="BQ9076" s="118"/>
    </row>
    <row r="9077" spans="1:69" s="2" customFormat="1" ht="15.75" x14ac:dyDescent="0.2">
      <c r="B9077" s="143">
        <f t="shared" ref="B9077:C9077" si="5919">B9006</f>
        <v>0</v>
      </c>
      <c r="C9077" s="323">
        <f t="shared" si="5919"/>
        <v>0</v>
      </c>
      <c r="D9077" s="324"/>
      <c r="E9077" s="324"/>
      <c r="F9077" s="324"/>
      <c r="G9077" s="324"/>
      <c r="H9077" s="324"/>
      <c r="I9077" s="324"/>
      <c r="J9077" s="324"/>
      <c r="K9077" s="324"/>
      <c r="L9077" s="324"/>
      <c r="M9077" s="324"/>
      <c r="N9077" s="324"/>
      <c r="O9077" s="324"/>
      <c r="P9077" s="324"/>
      <c r="Q9077" s="324"/>
      <c r="R9077" s="324"/>
      <c r="S9077" s="324"/>
      <c r="T9077" s="324"/>
      <c r="U9077" s="324"/>
      <c r="V9077" s="324"/>
      <c r="W9077" s="324"/>
      <c r="X9077" s="324"/>
      <c r="Y9077" s="324"/>
      <c r="Z9077" s="324"/>
      <c r="AA9077" s="324"/>
      <c r="AB9077" s="324"/>
      <c r="AC9077" s="324"/>
      <c r="AD9077" s="324"/>
      <c r="AE9077" s="324"/>
      <c r="AF9077" s="324"/>
      <c r="AG9077" s="324"/>
      <c r="AH9077" s="324"/>
      <c r="AI9077" s="325"/>
      <c r="AJ9077" s="118"/>
      <c r="AK9077" s="118"/>
      <c r="AL9077" s="118"/>
      <c r="AM9077" s="118"/>
      <c r="AN9077" s="118"/>
      <c r="AO9077" s="118"/>
      <c r="AP9077" s="118"/>
      <c r="AQ9077" s="118"/>
      <c r="AR9077" s="118"/>
      <c r="AS9077" s="118"/>
      <c r="AT9077" s="118"/>
      <c r="AU9077" s="118"/>
      <c r="AV9077" s="118"/>
      <c r="AW9077" s="118"/>
      <c r="AX9077" s="118"/>
      <c r="AY9077" s="118"/>
      <c r="AZ9077" s="118"/>
      <c r="BA9077" s="118"/>
      <c r="BB9077" s="118"/>
      <c r="BC9077" s="118"/>
      <c r="BG9077" s="118"/>
      <c r="BH9077" s="118"/>
      <c r="BI9077" s="118"/>
      <c r="BJ9077" s="118"/>
      <c r="BK9077" s="118"/>
      <c r="BL9077" s="118"/>
      <c r="BM9077" s="118"/>
      <c r="BN9077" s="118"/>
      <c r="BO9077" s="118"/>
      <c r="BP9077" s="118"/>
      <c r="BQ9077" s="118"/>
    </row>
    <row r="9078" spans="1:69" s="2" customFormat="1" ht="15.75" x14ac:dyDescent="0.2">
      <c r="B9078" s="143">
        <f t="shared" ref="B9078:C9078" si="5920">B9007</f>
        <v>0</v>
      </c>
      <c r="C9078" s="323">
        <f t="shared" si="5920"/>
        <v>0</v>
      </c>
      <c r="D9078" s="324"/>
      <c r="E9078" s="324"/>
      <c r="F9078" s="324"/>
      <c r="G9078" s="324"/>
      <c r="H9078" s="324"/>
      <c r="I9078" s="324"/>
      <c r="J9078" s="324"/>
      <c r="K9078" s="324"/>
      <c r="L9078" s="324"/>
      <c r="M9078" s="324"/>
      <c r="N9078" s="324"/>
      <c r="O9078" s="324"/>
      <c r="P9078" s="324"/>
      <c r="Q9078" s="324"/>
      <c r="R9078" s="324"/>
      <c r="S9078" s="324"/>
      <c r="T9078" s="324"/>
      <c r="U9078" s="324"/>
      <c r="V9078" s="324"/>
      <c r="W9078" s="324"/>
      <c r="X9078" s="324"/>
      <c r="Y9078" s="324"/>
      <c r="Z9078" s="324"/>
      <c r="AA9078" s="324"/>
      <c r="AB9078" s="324"/>
      <c r="AC9078" s="324"/>
      <c r="AD9078" s="324"/>
      <c r="AE9078" s="324"/>
      <c r="AF9078" s="324"/>
      <c r="AG9078" s="324"/>
      <c r="AH9078" s="324"/>
      <c r="AI9078" s="325"/>
      <c r="AJ9078" s="118"/>
      <c r="AK9078" s="118"/>
      <c r="AL9078" s="118"/>
      <c r="AM9078" s="118"/>
      <c r="AN9078" s="118"/>
      <c r="AO9078" s="118"/>
      <c r="AP9078" s="118"/>
      <c r="AQ9078" s="118"/>
      <c r="AR9078" s="118"/>
      <c r="AS9078" s="118"/>
      <c r="AT9078" s="118"/>
      <c r="AU9078" s="118"/>
      <c r="AV9078" s="118"/>
      <c r="AW9078" s="118"/>
      <c r="AX9078" s="118"/>
      <c r="AY9078" s="118"/>
      <c r="AZ9078" s="118"/>
      <c r="BA9078" s="118"/>
      <c r="BB9078" s="118"/>
      <c r="BC9078" s="118"/>
      <c r="BG9078" s="118"/>
      <c r="BH9078" s="118"/>
      <c r="BI9078" s="118"/>
      <c r="BJ9078" s="118"/>
      <c r="BK9078" s="118"/>
      <c r="BL9078" s="118"/>
      <c r="BM9078" s="118"/>
      <c r="BN9078" s="118"/>
      <c r="BO9078" s="118"/>
      <c r="BP9078" s="118"/>
      <c r="BQ9078" s="118"/>
    </row>
    <row r="9079" spans="1:69" s="2" customFormat="1" ht="15.75" x14ac:dyDescent="0.2">
      <c r="B9079" s="143">
        <f t="shared" ref="B9079:C9079" si="5921">B9008</f>
        <v>0</v>
      </c>
      <c r="C9079" s="323">
        <f t="shared" si="5921"/>
        <v>0</v>
      </c>
      <c r="D9079" s="324"/>
      <c r="E9079" s="324"/>
      <c r="F9079" s="324"/>
      <c r="G9079" s="324"/>
      <c r="H9079" s="324"/>
      <c r="I9079" s="324"/>
      <c r="J9079" s="324"/>
      <c r="K9079" s="324"/>
      <c r="L9079" s="324"/>
      <c r="M9079" s="324"/>
      <c r="N9079" s="324"/>
      <c r="O9079" s="324"/>
      <c r="P9079" s="324"/>
      <c r="Q9079" s="324"/>
      <c r="R9079" s="324"/>
      <c r="S9079" s="324"/>
      <c r="T9079" s="324"/>
      <c r="U9079" s="324"/>
      <c r="V9079" s="324"/>
      <c r="W9079" s="324"/>
      <c r="X9079" s="324"/>
      <c r="Y9079" s="324"/>
      <c r="Z9079" s="324"/>
      <c r="AA9079" s="324"/>
      <c r="AB9079" s="324"/>
      <c r="AC9079" s="324"/>
      <c r="AD9079" s="324"/>
      <c r="AE9079" s="324"/>
      <c r="AF9079" s="324"/>
      <c r="AG9079" s="324"/>
      <c r="AH9079" s="324"/>
      <c r="AI9079" s="325"/>
      <c r="AJ9079" s="118"/>
      <c r="AK9079" s="118"/>
      <c r="AL9079" s="118"/>
      <c r="AM9079" s="118"/>
      <c r="AN9079" s="118"/>
      <c r="AO9079" s="118"/>
      <c r="AP9079" s="118"/>
      <c r="AQ9079" s="118"/>
      <c r="AR9079" s="118"/>
      <c r="AS9079" s="118"/>
      <c r="AT9079" s="118"/>
      <c r="AU9079" s="118"/>
      <c r="AV9079" s="118"/>
      <c r="AW9079" s="118"/>
      <c r="AX9079" s="118"/>
      <c r="AY9079" s="118"/>
      <c r="AZ9079" s="118"/>
      <c r="BA9079" s="118"/>
      <c r="BB9079" s="118"/>
      <c r="BC9079" s="118"/>
      <c r="BG9079" s="118"/>
      <c r="BH9079" s="118"/>
      <c r="BI9079" s="118"/>
      <c r="BJ9079" s="118"/>
      <c r="BK9079" s="118"/>
      <c r="BL9079" s="118"/>
      <c r="BM9079" s="118"/>
      <c r="BN9079" s="118"/>
      <c r="BO9079" s="118"/>
      <c r="BP9079" s="118"/>
      <c r="BQ9079" s="118"/>
    </row>
    <row r="9080" spans="1:69" s="2" customFormat="1" ht="15.75" x14ac:dyDescent="0.2">
      <c r="B9080" s="143">
        <f t="shared" ref="B9080:C9080" si="5922">B9009</f>
        <v>0</v>
      </c>
      <c r="C9080" s="323">
        <f t="shared" si="5922"/>
        <v>0</v>
      </c>
      <c r="D9080" s="324"/>
      <c r="E9080" s="324"/>
      <c r="F9080" s="324"/>
      <c r="G9080" s="324"/>
      <c r="H9080" s="324"/>
      <c r="I9080" s="324"/>
      <c r="J9080" s="324"/>
      <c r="K9080" s="324"/>
      <c r="L9080" s="324"/>
      <c r="M9080" s="324"/>
      <c r="N9080" s="324"/>
      <c r="O9080" s="324"/>
      <c r="P9080" s="324"/>
      <c r="Q9080" s="324"/>
      <c r="R9080" s="324"/>
      <c r="S9080" s="324"/>
      <c r="T9080" s="324"/>
      <c r="U9080" s="324"/>
      <c r="V9080" s="324"/>
      <c r="W9080" s="324"/>
      <c r="X9080" s="324"/>
      <c r="Y9080" s="324"/>
      <c r="Z9080" s="324"/>
      <c r="AA9080" s="324"/>
      <c r="AB9080" s="324"/>
      <c r="AC9080" s="324"/>
      <c r="AD9080" s="324"/>
      <c r="AE9080" s="324"/>
      <c r="AF9080" s="324"/>
      <c r="AG9080" s="324"/>
      <c r="AH9080" s="324"/>
      <c r="AI9080" s="325"/>
      <c r="AJ9080" s="118"/>
      <c r="AK9080" s="118"/>
      <c r="AL9080" s="118"/>
      <c r="AM9080" s="118"/>
      <c r="AN9080" s="118"/>
      <c r="AO9080" s="118"/>
      <c r="AP9080" s="118"/>
      <c r="AQ9080" s="118"/>
      <c r="AR9080" s="118"/>
      <c r="AS9080" s="118"/>
      <c r="AT9080" s="118"/>
      <c r="AU9080" s="118"/>
      <c r="AV9080" s="118"/>
      <c r="AW9080" s="118"/>
      <c r="AX9080" s="118"/>
      <c r="AY9080" s="118"/>
      <c r="AZ9080" s="118"/>
      <c r="BA9080" s="118"/>
      <c r="BB9080" s="118"/>
      <c r="BC9080" s="118"/>
      <c r="BG9080" s="118"/>
      <c r="BH9080" s="118"/>
      <c r="BI9080" s="118"/>
      <c r="BJ9080" s="118"/>
      <c r="BK9080" s="118"/>
      <c r="BL9080" s="118"/>
      <c r="BM9080" s="118"/>
      <c r="BN9080" s="118"/>
      <c r="BO9080" s="118"/>
      <c r="BP9080" s="118"/>
      <c r="BQ9080" s="118"/>
    </row>
    <row r="9081" spans="1:69" s="2" customFormat="1" ht="15.75" x14ac:dyDescent="0.2">
      <c r="B9081" s="143">
        <f t="shared" ref="B9081:C9081" si="5923">B9010</f>
        <v>0</v>
      </c>
      <c r="C9081" s="323">
        <f t="shared" si="5923"/>
        <v>0</v>
      </c>
      <c r="D9081" s="324"/>
      <c r="E9081" s="324"/>
      <c r="F9081" s="324"/>
      <c r="G9081" s="324"/>
      <c r="H9081" s="324"/>
      <c r="I9081" s="324"/>
      <c r="J9081" s="324"/>
      <c r="K9081" s="324"/>
      <c r="L9081" s="324"/>
      <c r="M9081" s="324"/>
      <c r="N9081" s="324"/>
      <c r="O9081" s="324"/>
      <c r="P9081" s="324"/>
      <c r="Q9081" s="324"/>
      <c r="R9081" s="324"/>
      <c r="S9081" s="324"/>
      <c r="T9081" s="324"/>
      <c r="U9081" s="324"/>
      <c r="V9081" s="324"/>
      <c r="W9081" s="324"/>
      <c r="X9081" s="324"/>
      <c r="Y9081" s="324"/>
      <c r="Z9081" s="324"/>
      <c r="AA9081" s="324"/>
      <c r="AB9081" s="324"/>
      <c r="AC9081" s="324"/>
      <c r="AD9081" s="324"/>
      <c r="AE9081" s="324"/>
      <c r="AF9081" s="324"/>
      <c r="AG9081" s="324"/>
      <c r="AH9081" s="324"/>
      <c r="AI9081" s="325"/>
      <c r="AJ9081" s="118"/>
      <c r="AK9081" s="118"/>
      <c r="AL9081" s="118"/>
      <c r="AM9081" s="118"/>
      <c r="AN9081" s="118"/>
      <c r="AO9081" s="118"/>
      <c r="AP9081" s="118"/>
      <c r="AQ9081" s="118"/>
      <c r="AR9081" s="118"/>
      <c r="AS9081" s="118"/>
      <c r="AT9081" s="118"/>
      <c r="AU9081" s="118"/>
      <c r="AV9081" s="118"/>
      <c r="AW9081" s="118"/>
      <c r="AX9081" s="118"/>
      <c r="AY9081" s="118"/>
      <c r="AZ9081" s="118"/>
      <c r="BA9081" s="118"/>
      <c r="BB9081" s="118"/>
      <c r="BC9081" s="118"/>
      <c r="BG9081" s="118"/>
      <c r="BH9081" s="118"/>
      <c r="BI9081" s="118"/>
      <c r="BJ9081" s="118"/>
      <c r="BK9081" s="118"/>
      <c r="BL9081" s="118"/>
      <c r="BM9081" s="118"/>
      <c r="BN9081" s="118"/>
      <c r="BO9081" s="118"/>
      <c r="BP9081" s="118"/>
      <c r="BQ9081" s="118"/>
    </row>
    <row r="9082" spans="1:69" s="2" customFormat="1" ht="15.75" x14ac:dyDescent="0.2">
      <c r="B9082" s="143">
        <f t="shared" ref="B9082:C9082" si="5924">B9011</f>
        <v>0</v>
      </c>
      <c r="C9082" s="323">
        <f t="shared" si="5924"/>
        <v>0</v>
      </c>
      <c r="D9082" s="324"/>
      <c r="E9082" s="324"/>
      <c r="F9082" s="324"/>
      <c r="G9082" s="324"/>
      <c r="H9082" s="324"/>
      <c r="I9082" s="324"/>
      <c r="J9082" s="324"/>
      <c r="K9082" s="324"/>
      <c r="L9082" s="324"/>
      <c r="M9082" s="324"/>
      <c r="N9082" s="324"/>
      <c r="O9082" s="324"/>
      <c r="P9082" s="324"/>
      <c r="Q9082" s="324"/>
      <c r="R9082" s="324"/>
      <c r="S9082" s="324"/>
      <c r="T9082" s="324"/>
      <c r="U9082" s="324"/>
      <c r="V9082" s="324"/>
      <c r="W9082" s="324"/>
      <c r="X9082" s="324"/>
      <c r="Y9082" s="324"/>
      <c r="Z9082" s="324"/>
      <c r="AA9082" s="324"/>
      <c r="AB9082" s="324"/>
      <c r="AC9082" s="324"/>
      <c r="AD9082" s="324"/>
      <c r="AE9082" s="324"/>
      <c r="AF9082" s="324"/>
      <c r="AG9082" s="324"/>
      <c r="AH9082" s="324"/>
      <c r="AI9082" s="325"/>
      <c r="AJ9082" s="118"/>
      <c r="AK9082" s="118"/>
      <c r="AL9082" s="118"/>
      <c r="AM9082" s="118"/>
      <c r="AN9082" s="118"/>
      <c r="AO9082" s="118"/>
      <c r="AP9082" s="118"/>
      <c r="AQ9082" s="118"/>
      <c r="AR9082" s="118"/>
      <c r="AS9082" s="118"/>
      <c r="AT9082" s="118"/>
      <c r="AU9082" s="118"/>
      <c r="AV9082" s="118"/>
      <c r="AW9082" s="118"/>
      <c r="AX9082" s="118"/>
      <c r="AY9082" s="118"/>
      <c r="AZ9082" s="118"/>
      <c r="BA9082" s="118"/>
      <c r="BB9082" s="118"/>
      <c r="BC9082" s="118"/>
      <c r="BG9082" s="118"/>
      <c r="BH9082" s="118"/>
      <c r="BI9082" s="118"/>
      <c r="BJ9082" s="118"/>
      <c r="BK9082" s="118"/>
      <c r="BL9082" s="118"/>
      <c r="BM9082" s="118"/>
      <c r="BN9082" s="118"/>
      <c r="BO9082" s="118"/>
      <c r="BP9082" s="118"/>
      <c r="BQ9082" s="118"/>
    </row>
    <row r="9083" spans="1:69" s="2" customFormat="1" ht="15.75" x14ac:dyDescent="0.2">
      <c r="B9083" s="143">
        <f t="shared" ref="B9083:C9083" si="5925">B9012</f>
        <v>0</v>
      </c>
      <c r="C9083" s="323">
        <f t="shared" si="5925"/>
        <v>0</v>
      </c>
      <c r="D9083" s="324"/>
      <c r="E9083" s="324"/>
      <c r="F9083" s="324"/>
      <c r="G9083" s="324"/>
      <c r="H9083" s="324"/>
      <c r="I9083" s="324"/>
      <c r="J9083" s="324"/>
      <c r="K9083" s="324"/>
      <c r="L9083" s="324"/>
      <c r="M9083" s="324"/>
      <c r="N9083" s="324"/>
      <c r="O9083" s="324"/>
      <c r="P9083" s="324"/>
      <c r="Q9083" s="324"/>
      <c r="R9083" s="324"/>
      <c r="S9083" s="324"/>
      <c r="T9083" s="324"/>
      <c r="U9083" s="324"/>
      <c r="V9083" s="324"/>
      <c r="W9083" s="324"/>
      <c r="X9083" s="324"/>
      <c r="Y9083" s="324"/>
      <c r="Z9083" s="324"/>
      <c r="AA9083" s="324"/>
      <c r="AB9083" s="324"/>
      <c r="AC9083" s="324"/>
      <c r="AD9083" s="324"/>
      <c r="AE9083" s="324"/>
      <c r="AF9083" s="324"/>
      <c r="AG9083" s="324"/>
      <c r="AH9083" s="324"/>
      <c r="AI9083" s="325"/>
      <c r="AJ9083" s="118"/>
      <c r="AK9083" s="118"/>
      <c r="AL9083" s="118"/>
      <c r="AM9083" s="118"/>
      <c r="AN9083" s="118"/>
      <c r="AO9083" s="118"/>
      <c r="AP9083" s="118"/>
      <c r="AQ9083" s="118"/>
      <c r="AR9083" s="118"/>
      <c r="AS9083" s="118"/>
      <c r="AT9083" s="118"/>
      <c r="AU9083" s="118"/>
      <c r="AV9083" s="118"/>
      <c r="AW9083" s="118"/>
      <c r="AX9083" s="118"/>
      <c r="AY9083" s="118"/>
      <c r="AZ9083" s="118"/>
      <c r="BA9083" s="118"/>
      <c r="BB9083" s="118"/>
      <c r="BC9083" s="118"/>
      <c r="BG9083" s="118"/>
      <c r="BH9083" s="118"/>
      <c r="BI9083" s="118"/>
      <c r="BJ9083" s="118"/>
      <c r="BK9083" s="118"/>
      <c r="BL9083" s="118"/>
      <c r="BM9083" s="118"/>
      <c r="BN9083" s="118"/>
      <c r="BO9083" s="118"/>
      <c r="BP9083" s="118"/>
      <c r="BQ9083" s="118"/>
    </row>
    <row r="9084" spans="1:69" s="2" customFormat="1" ht="15.75" x14ac:dyDescent="0.2">
      <c r="B9084" s="143">
        <f t="shared" ref="B9084:C9084" si="5926">B9013</f>
        <v>0</v>
      </c>
      <c r="C9084" s="323">
        <f t="shared" si="5926"/>
        <v>0</v>
      </c>
      <c r="D9084" s="324"/>
      <c r="E9084" s="324"/>
      <c r="F9084" s="324"/>
      <c r="G9084" s="324"/>
      <c r="H9084" s="324"/>
      <c r="I9084" s="324"/>
      <c r="J9084" s="324"/>
      <c r="K9084" s="324"/>
      <c r="L9084" s="324"/>
      <c r="M9084" s="324"/>
      <c r="N9084" s="324"/>
      <c r="O9084" s="324"/>
      <c r="P9084" s="324"/>
      <c r="Q9084" s="324"/>
      <c r="R9084" s="324"/>
      <c r="S9084" s="324"/>
      <c r="T9084" s="324"/>
      <c r="U9084" s="324"/>
      <c r="V9084" s="324"/>
      <c r="W9084" s="324"/>
      <c r="X9084" s="324"/>
      <c r="Y9084" s="324"/>
      <c r="Z9084" s="324"/>
      <c r="AA9084" s="324"/>
      <c r="AB9084" s="324"/>
      <c r="AC9084" s="324"/>
      <c r="AD9084" s="324"/>
      <c r="AE9084" s="324"/>
      <c r="AF9084" s="324"/>
      <c r="AG9084" s="324"/>
      <c r="AH9084" s="324"/>
      <c r="AI9084" s="325"/>
      <c r="AJ9084" s="118"/>
      <c r="AK9084" s="118"/>
      <c r="AL9084" s="118"/>
      <c r="AM9084" s="118"/>
      <c r="AN9084" s="118"/>
      <c r="AO9084" s="118"/>
      <c r="AP9084" s="118"/>
      <c r="AQ9084" s="118"/>
      <c r="AR9084" s="118"/>
      <c r="AS9084" s="118"/>
      <c r="AT9084" s="118"/>
      <c r="AU9084" s="118"/>
      <c r="AV9084" s="118"/>
      <c r="AW9084" s="118"/>
      <c r="AX9084" s="118"/>
      <c r="AY9084" s="118"/>
      <c r="AZ9084" s="118"/>
      <c r="BA9084" s="118"/>
      <c r="BB9084" s="118"/>
      <c r="BC9084" s="118"/>
      <c r="BG9084" s="118"/>
      <c r="BH9084" s="118"/>
      <c r="BI9084" s="118"/>
      <c r="BJ9084" s="118"/>
      <c r="BK9084" s="118"/>
      <c r="BL9084" s="118"/>
      <c r="BM9084" s="118"/>
      <c r="BN9084" s="118"/>
      <c r="BO9084" s="118"/>
      <c r="BP9084" s="118"/>
      <c r="BQ9084" s="118"/>
    </row>
    <row r="9085" spans="1:69" s="2" customFormat="1" ht="15.75" x14ac:dyDescent="0.2">
      <c r="B9085" s="143">
        <f t="shared" ref="B9085:C9085" si="5927">B9014</f>
        <v>0</v>
      </c>
      <c r="C9085" s="323">
        <f t="shared" si="5927"/>
        <v>0</v>
      </c>
      <c r="D9085" s="324"/>
      <c r="E9085" s="324"/>
      <c r="F9085" s="324"/>
      <c r="G9085" s="324"/>
      <c r="H9085" s="324"/>
      <c r="I9085" s="324"/>
      <c r="J9085" s="324"/>
      <c r="K9085" s="324"/>
      <c r="L9085" s="324"/>
      <c r="M9085" s="324"/>
      <c r="N9085" s="324"/>
      <c r="O9085" s="324"/>
      <c r="P9085" s="324"/>
      <c r="Q9085" s="324"/>
      <c r="R9085" s="324"/>
      <c r="S9085" s="324"/>
      <c r="T9085" s="324"/>
      <c r="U9085" s="324"/>
      <c r="V9085" s="324"/>
      <c r="W9085" s="324"/>
      <c r="X9085" s="324"/>
      <c r="Y9085" s="324"/>
      <c r="Z9085" s="324"/>
      <c r="AA9085" s="324"/>
      <c r="AB9085" s="324"/>
      <c r="AC9085" s="324"/>
      <c r="AD9085" s="324"/>
      <c r="AE9085" s="324"/>
      <c r="AF9085" s="324"/>
      <c r="AG9085" s="324"/>
      <c r="AH9085" s="324"/>
      <c r="AI9085" s="325"/>
      <c r="AJ9085" s="118"/>
      <c r="AK9085" s="118"/>
      <c r="AL9085" s="118"/>
      <c r="AM9085" s="118"/>
      <c r="AN9085" s="118"/>
      <c r="AO9085" s="118"/>
      <c r="AP9085" s="118"/>
      <c r="AQ9085" s="118"/>
      <c r="AR9085" s="118"/>
      <c r="AS9085" s="118"/>
      <c r="AT9085" s="118"/>
      <c r="AU9085" s="118"/>
      <c r="AV9085" s="118"/>
      <c r="AW9085" s="118"/>
      <c r="AX9085" s="118"/>
      <c r="AY9085" s="118"/>
      <c r="AZ9085" s="118"/>
      <c r="BA9085" s="118"/>
      <c r="BB9085" s="118"/>
      <c r="BC9085" s="118"/>
      <c r="BG9085" s="118"/>
      <c r="BH9085" s="118"/>
      <c r="BI9085" s="118"/>
      <c r="BJ9085" s="118"/>
      <c r="BK9085" s="118"/>
      <c r="BL9085" s="118"/>
      <c r="BM9085" s="118"/>
      <c r="BN9085" s="118"/>
      <c r="BO9085" s="118"/>
      <c r="BP9085" s="118"/>
      <c r="BQ9085" s="118"/>
    </row>
    <row r="9086" spans="1:69" ht="15" x14ac:dyDescent="0.2">
      <c r="A9086" s="2"/>
      <c r="B9086" s="2"/>
      <c r="C9086" s="2"/>
      <c r="D9086" s="2"/>
      <c r="I9086" s="338"/>
      <c r="J9086" s="338"/>
      <c r="BD9086" s="2"/>
      <c r="BE9086" s="2"/>
      <c r="BF9086" s="2"/>
    </row>
    <row r="9087" spans="1:69" ht="15" x14ac:dyDescent="0.2">
      <c r="A9087" s="326" t="s">
        <v>55</v>
      </c>
      <c r="B9087" s="327"/>
      <c r="C9087" s="327"/>
      <c r="D9087" s="327"/>
      <c r="E9087" s="327"/>
      <c r="F9087" s="327"/>
      <c r="G9087" s="327"/>
      <c r="H9087" s="327"/>
      <c r="I9087" s="327"/>
      <c r="J9087" s="327"/>
      <c r="K9087" s="327"/>
      <c r="L9087" s="327"/>
      <c r="M9087" s="327"/>
      <c r="N9087" s="327"/>
      <c r="O9087" s="327"/>
      <c r="P9087" s="327"/>
      <c r="Q9087" s="327"/>
      <c r="R9087" s="327"/>
      <c r="S9087" s="327"/>
      <c r="T9087" s="327"/>
      <c r="U9087" s="327"/>
      <c r="V9087" s="327"/>
      <c r="W9087" s="327"/>
      <c r="X9087" s="327"/>
      <c r="Y9087" s="327"/>
      <c r="Z9087" s="327"/>
      <c r="AA9087" s="327"/>
      <c r="AB9087" s="327"/>
      <c r="AC9087" s="327"/>
      <c r="AD9087" s="327"/>
      <c r="AE9087" s="327"/>
      <c r="AF9087" s="327"/>
      <c r="AG9087" s="327"/>
      <c r="AH9087" s="327"/>
      <c r="AI9087" s="327"/>
      <c r="BD9087" s="2"/>
      <c r="BE9087" s="2"/>
      <c r="BF9087" s="2"/>
    </row>
    <row r="9088" spans="1:69" x14ac:dyDescent="0.2">
      <c r="A9088" s="2"/>
      <c r="B9088" s="2"/>
      <c r="C9088" s="2"/>
      <c r="D9088" s="2"/>
      <c r="BD9088" s="2"/>
      <c r="BE9088" s="2"/>
      <c r="BF9088" s="2"/>
    </row>
    <row r="9089" spans="1:59" x14ac:dyDescent="0.2">
      <c r="A9089" s="2"/>
      <c r="B9089" s="2"/>
      <c r="C9089" s="2"/>
      <c r="D9089" s="2"/>
      <c r="BD9089" s="2"/>
      <c r="BE9089" s="2"/>
      <c r="BF9089" s="2"/>
    </row>
    <row r="9090" spans="1:59" ht="15.75" x14ac:dyDescent="0.2">
      <c r="A9090" s="101" t="s">
        <v>4</v>
      </c>
      <c r="B9090" s="2"/>
      <c r="C9090" s="2"/>
      <c r="D9090" s="2"/>
      <c r="BD9090" s="2"/>
      <c r="BE9090" s="2"/>
      <c r="BF9090" s="2"/>
    </row>
    <row r="9091" spans="1:59" x14ac:dyDescent="0.2">
      <c r="A9091" s="2"/>
      <c r="B9091" s="2"/>
      <c r="C9091" s="2"/>
      <c r="D9091" s="2"/>
      <c r="BD9091" s="2"/>
      <c r="BE9091" s="2"/>
      <c r="BF9091" s="2"/>
    </row>
    <row r="9092" spans="1:59" ht="15.75" x14ac:dyDescent="0.2">
      <c r="A9092" s="339" t="s">
        <v>7</v>
      </c>
      <c r="B9092" s="340"/>
      <c r="C9092" s="340"/>
      <c r="D9092" s="2"/>
      <c r="E9092" s="320" t="str">
        <f>Результаты!$E$3</f>
        <v>Ленинская СОШ</v>
      </c>
      <c r="F9092" s="320"/>
      <c r="G9092" s="320"/>
      <c r="H9092" s="320"/>
      <c r="I9092" s="320"/>
      <c r="J9092" s="320"/>
      <c r="BD9092" s="2"/>
      <c r="BE9092" s="2"/>
      <c r="BF9092" s="2"/>
    </row>
    <row r="9093" spans="1:59" ht="15.75" x14ac:dyDescent="0.2">
      <c r="A9093" s="339" t="s">
        <v>12</v>
      </c>
      <c r="B9093" s="339"/>
      <c r="C9093" s="339"/>
      <c r="D9093" s="2"/>
      <c r="E9093" s="320" t="str">
        <f>Результаты!$E$7</f>
        <v>математика</v>
      </c>
      <c r="F9093" s="328"/>
      <c r="G9093" s="328"/>
      <c r="H9093" s="328"/>
      <c r="I9093" s="328"/>
      <c r="J9093" s="328"/>
      <c r="BD9093" s="2"/>
      <c r="BE9093" s="2"/>
      <c r="BF9093" s="2"/>
    </row>
    <row r="9094" spans="1:59" ht="15.75" x14ac:dyDescent="0.2">
      <c r="A9094" s="339" t="s">
        <v>9</v>
      </c>
      <c r="B9094" s="339"/>
      <c r="C9094" s="339"/>
      <c r="D9094" s="2"/>
      <c r="E9094" s="320">
        <f>Результаты!$E$11</f>
        <v>13</v>
      </c>
      <c r="F9094" s="328"/>
      <c r="G9094" s="328"/>
      <c r="H9094" s="328"/>
      <c r="I9094" s="328"/>
      <c r="J9094" s="328"/>
      <c r="BD9094" s="2"/>
      <c r="BE9094" s="2"/>
      <c r="BF9094" s="2"/>
    </row>
    <row r="9095" spans="1:59" ht="15.75" x14ac:dyDescent="0.2">
      <c r="A9095" s="339" t="s">
        <v>23</v>
      </c>
      <c r="B9095" s="339"/>
      <c r="C9095" s="339"/>
      <c r="D9095" s="2"/>
      <c r="E9095" s="320">
        <f>Результаты!$E$13</f>
        <v>6</v>
      </c>
      <c r="F9095" s="328"/>
      <c r="G9095" s="328"/>
      <c r="H9095" s="328"/>
      <c r="I9095" s="328"/>
      <c r="J9095" s="328"/>
      <c r="BD9095" s="2"/>
      <c r="BE9095" s="2"/>
      <c r="BF9095" s="2"/>
    </row>
    <row r="9096" spans="1:59" ht="15.75" x14ac:dyDescent="0.2">
      <c r="A9096" s="339" t="s">
        <v>42</v>
      </c>
      <c r="B9096" s="339"/>
      <c r="C9096" s="339"/>
      <c r="D9096" s="2"/>
      <c r="E9096" s="320">
        <f>Результаты!$E$15</f>
        <v>6</v>
      </c>
      <c r="F9096" s="320"/>
      <c r="G9096" s="320"/>
      <c r="H9096" s="321">
        <f>Результаты!$H$15</f>
        <v>7</v>
      </c>
      <c r="I9096" s="321"/>
      <c r="J9096" s="322"/>
      <c r="BD9096" s="2"/>
      <c r="BE9096" s="2"/>
      <c r="BF9096" s="2"/>
    </row>
    <row r="9097" spans="1:59" ht="13.5" thickBot="1" x14ac:dyDescent="0.25">
      <c r="A9097" s="2"/>
      <c r="B9097" s="2"/>
      <c r="C9097" s="2"/>
      <c r="D9097" s="2"/>
      <c r="BD9097" s="2"/>
      <c r="BE9097" s="2"/>
      <c r="BF9097" s="2"/>
    </row>
    <row r="9098" spans="1:59" ht="15" customHeight="1" x14ac:dyDescent="0.2">
      <c r="A9098" s="341" t="s">
        <v>19</v>
      </c>
      <c r="B9098" s="342"/>
      <c r="C9098" s="342"/>
      <c r="D9098" s="342"/>
      <c r="E9098" s="335">
        <f>E9027</f>
        <v>1</v>
      </c>
      <c r="F9098" s="335">
        <f t="shared" ref="F9098:AM9098" si="5928">F9027</f>
        <v>2</v>
      </c>
      <c r="G9098" s="335">
        <f t="shared" si="5928"/>
        <v>3</v>
      </c>
      <c r="H9098" s="337">
        <f t="shared" si="5928"/>
        <v>4</v>
      </c>
      <c r="I9098" s="335">
        <f t="shared" si="5928"/>
        <v>5</v>
      </c>
      <c r="J9098" s="337">
        <f t="shared" si="5928"/>
        <v>6</v>
      </c>
      <c r="K9098" s="337">
        <f t="shared" si="5928"/>
        <v>7</v>
      </c>
      <c r="L9098" s="335">
        <f t="shared" si="5928"/>
        <v>8</v>
      </c>
      <c r="M9098" s="337">
        <f t="shared" si="5928"/>
        <v>9</v>
      </c>
      <c r="N9098" s="335">
        <f t="shared" si="5928"/>
        <v>10</v>
      </c>
      <c r="O9098" s="337">
        <f t="shared" si="5928"/>
        <v>11</v>
      </c>
      <c r="P9098" s="335">
        <f t="shared" si="5928"/>
        <v>12</v>
      </c>
      <c r="Q9098" s="337">
        <f t="shared" si="5928"/>
        <v>13</v>
      </c>
      <c r="R9098" s="335">
        <f t="shared" si="5928"/>
        <v>14</v>
      </c>
      <c r="S9098" s="337">
        <f t="shared" si="5928"/>
        <v>15</v>
      </c>
      <c r="T9098" s="335">
        <f t="shared" si="5928"/>
        <v>16</v>
      </c>
      <c r="U9098" s="335">
        <f t="shared" si="5928"/>
        <v>17</v>
      </c>
      <c r="V9098" s="337">
        <f t="shared" si="5928"/>
        <v>18</v>
      </c>
      <c r="W9098" s="337">
        <f t="shared" si="5928"/>
        <v>19</v>
      </c>
      <c r="X9098" s="337">
        <f t="shared" si="5928"/>
        <v>20</v>
      </c>
      <c r="Y9098" s="335" t="e">
        <f t="shared" si="5928"/>
        <v>#REF!</v>
      </c>
      <c r="Z9098" s="335" t="e">
        <f t="shared" si="5928"/>
        <v>#REF!</v>
      </c>
      <c r="AA9098" s="335" t="e">
        <f t="shared" si="5928"/>
        <v>#REF!</v>
      </c>
      <c r="AB9098" s="360" t="e">
        <f t="shared" si="5928"/>
        <v>#REF!</v>
      </c>
      <c r="AC9098" s="360" t="e">
        <f t="shared" si="5928"/>
        <v>#REF!</v>
      </c>
      <c r="AD9098" s="360" t="e">
        <f t="shared" si="5928"/>
        <v>#REF!</v>
      </c>
      <c r="AE9098" s="360" t="e">
        <f t="shared" si="5928"/>
        <v>#REF!</v>
      </c>
      <c r="AF9098" s="360" t="e">
        <f t="shared" si="5928"/>
        <v>#REF!</v>
      </c>
      <c r="AG9098" s="360" t="e">
        <f t="shared" si="5928"/>
        <v>#REF!</v>
      </c>
      <c r="AH9098" s="337" t="e">
        <f t="shared" si="5928"/>
        <v>#REF!</v>
      </c>
      <c r="AI9098" s="360" t="e">
        <f t="shared" si="5928"/>
        <v>#REF!</v>
      </c>
      <c r="AJ9098" s="360" t="e">
        <f t="shared" si="5928"/>
        <v>#REF!</v>
      </c>
      <c r="AK9098" s="360" t="e">
        <f t="shared" si="5928"/>
        <v>#REF!</v>
      </c>
      <c r="AL9098" s="360" t="e">
        <f t="shared" si="5928"/>
        <v>#REF!</v>
      </c>
      <c r="AM9098" s="360" t="e">
        <f t="shared" si="5928"/>
        <v>#REF!</v>
      </c>
      <c r="AN9098" s="360" t="e">
        <f t="shared" ref="AN9098:BB9098" si="5929">AN9027</f>
        <v>#REF!</v>
      </c>
      <c r="AO9098" s="354" t="e">
        <f t="shared" si="5929"/>
        <v>#REF!</v>
      </c>
      <c r="AP9098" s="354" t="e">
        <f t="shared" si="5929"/>
        <v>#REF!</v>
      </c>
      <c r="AQ9098" s="354" t="e">
        <f t="shared" si="5929"/>
        <v>#REF!</v>
      </c>
      <c r="AR9098" s="354" t="e">
        <f t="shared" si="5929"/>
        <v>#REF!</v>
      </c>
      <c r="AS9098" s="354" t="e">
        <f t="shared" si="5929"/>
        <v>#REF!</v>
      </c>
      <c r="AT9098" s="354" t="e">
        <f t="shared" si="5929"/>
        <v>#REF!</v>
      </c>
      <c r="AU9098" s="354" t="e">
        <f t="shared" si="5929"/>
        <v>#REF!</v>
      </c>
      <c r="AV9098" s="354" t="e">
        <f t="shared" si="5929"/>
        <v>#REF!</v>
      </c>
      <c r="AW9098" s="354" t="e">
        <f t="shared" si="5929"/>
        <v>#REF!</v>
      </c>
      <c r="AX9098" s="354" t="e">
        <f t="shared" si="5929"/>
        <v>#REF!</v>
      </c>
      <c r="AY9098" s="354" t="e">
        <f t="shared" si="5929"/>
        <v>#REF!</v>
      </c>
      <c r="AZ9098" s="354" t="e">
        <f t="shared" si="5929"/>
        <v>#REF!</v>
      </c>
      <c r="BA9098" s="354" t="e">
        <f t="shared" si="5929"/>
        <v>#REF!</v>
      </c>
      <c r="BB9098" s="354">
        <f t="shared" si="5929"/>
        <v>0</v>
      </c>
      <c r="BC9098" s="361" t="s">
        <v>37</v>
      </c>
      <c r="BD9098" s="367" t="s">
        <v>39</v>
      </c>
      <c r="BE9098" s="367"/>
      <c r="BF9098" s="355"/>
      <c r="BG9098" s="363" t="s">
        <v>10</v>
      </c>
    </row>
    <row r="9099" spans="1:59" ht="31.5" x14ac:dyDescent="0.2">
      <c r="A9099" s="341"/>
      <c r="B9099" s="342"/>
      <c r="C9099" s="342"/>
      <c r="D9099" s="342"/>
      <c r="E9099" s="336"/>
      <c r="F9099" s="336"/>
      <c r="G9099" s="336"/>
      <c r="H9099" s="336"/>
      <c r="I9099" s="336"/>
      <c r="J9099" s="336"/>
      <c r="K9099" s="336"/>
      <c r="L9099" s="336"/>
      <c r="M9099" s="336"/>
      <c r="N9099" s="336"/>
      <c r="O9099" s="336"/>
      <c r="P9099" s="336"/>
      <c r="Q9099" s="336"/>
      <c r="R9099" s="336"/>
      <c r="S9099" s="336"/>
      <c r="T9099" s="336"/>
      <c r="U9099" s="336"/>
      <c r="V9099" s="336"/>
      <c r="W9099" s="336"/>
      <c r="X9099" s="336"/>
      <c r="Y9099" s="336"/>
      <c r="Z9099" s="336"/>
      <c r="AA9099" s="336"/>
      <c r="AB9099" s="336"/>
      <c r="AC9099" s="336"/>
      <c r="AD9099" s="336"/>
      <c r="AE9099" s="336"/>
      <c r="AF9099" s="336"/>
      <c r="AG9099" s="336"/>
      <c r="AH9099" s="336"/>
      <c r="AI9099" s="336"/>
      <c r="AJ9099" s="336"/>
      <c r="AK9099" s="336"/>
      <c r="AL9099" s="336"/>
      <c r="AM9099" s="336"/>
      <c r="AN9099" s="336"/>
      <c r="AO9099" s="336"/>
      <c r="AP9099" s="336"/>
      <c r="AQ9099" s="336"/>
      <c r="AR9099" s="336"/>
      <c r="AS9099" s="336"/>
      <c r="AT9099" s="336"/>
      <c r="AU9099" s="336"/>
      <c r="AV9099" s="336"/>
      <c r="AW9099" s="336"/>
      <c r="AX9099" s="336"/>
      <c r="AY9099" s="336"/>
      <c r="AZ9099" s="336"/>
      <c r="BA9099" s="336"/>
      <c r="BB9099" s="336"/>
      <c r="BC9099" s="362"/>
      <c r="BD9099" s="93" t="s">
        <v>26</v>
      </c>
      <c r="BE9099" s="94" t="s">
        <v>27</v>
      </c>
      <c r="BF9099" s="95" t="s">
        <v>28</v>
      </c>
      <c r="BG9099" s="364"/>
    </row>
    <row r="9100" spans="1:59" ht="15.75" x14ac:dyDescent="0.2">
      <c r="A9100" s="96" t="s">
        <v>0</v>
      </c>
      <c r="B9100" s="96" t="s">
        <v>2</v>
      </c>
      <c r="C9100" s="96" t="s">
        <v>1</v>
      </c>
      <c r="D9100" s="96" t="s">
        <v>40</v>
      </c>
      <c r="E9100" s="120">
        <f>Результаты!E$23</f>
        <v>1</v>
      </c>
      <c r="F9100" s="120">
        <f>Результаты!F$23</f>
        <v>2</v>
      </c>
      <c r="G9100" s="120">
        <f>Результаты!G$23</f>
        <v>3</v>
      </c>
      <c r="H9100" s="120">
        <f>Результаты!H$23</f>
        <v>4</v>
      </c>
      <c r="I9100" s="120">
        <f>Результаты!I$23</f>
        <v>5</v>
      </c>
      <c r="J9100" s="120">
        <f>Результаты!J$23</f>
        <v>6</v>
      </c>
      <c r="K9100" s="120">
        <f>Результаты!K$23</f>
        <v>7</v>
      </c>
      <c r="L9100" s="120">
        <f>Результаты!L$23</f>
        <v>8</v>
      </c>
      <c r="M9100" s="120">
        <f>Результаты!M$23</f>
        <v>9</v>
      </c>
      <c r="N9100" s="120">
        <f>Результаты!N$23</f>
        <v>10</v>
      </c>
      <c r="O9100" s="120">
        <f>Результаты!O$23</f>
        <v>11</v>
      </c>
      <c r="P9100" s="120">
        <f>Результаты!P$23</f>
        <v>0</v>
      </c>
      <c r="Q9100" s="120">
        <f>Результаты!Q$23</f>
        <v>0</v>
      </c>
      <c r="R9100" s="120">
        <f>Результаты!R$23</f>
        <v>0</v>
      </c>
      <c r="S9100" s="120">
        <f>Результаты!S$23</f>
        <v>0</v>
      </c>
      <c r="T9100" s="120">
        <f>Результаты!T$23</f>
        <v>0</v>
      </c>
      <c r="U9100" s="120">
        <f>Результаты!U$23</f>
        <v>0</v>
      </c>
      <c r="V9100" s="120">
        <f>Результаты!V$23</f>
        <v>0</v>
      </c>
      <c r="W9100" s="120">
        <f>Результаты!W$23</f>
        <v>0</v>
      </c>
      <c r="X9100" s="120">
        <f>Результаты!X$23</f>
        <v>0</v>
      </c>
      <c r="Y9100" s="120" t="e">
        <f>Результаты!#REF!</f>
        <v>#REF!</v>
      </c>
      <c r="Z9100" s="120" t="e">
        <f>Результаты!#REF!</f>
        <v>#REF!</v>
      </c>
      <c r="AA9100" s="120" t="e">
        <f>Результаты!#REF!</f>
        <v>#REF!</v>
      </c>
      <c r="AB9100" s="120" t="e">
        <f>Результаты!#REF!</f>
        <v>#REF!</v>
      </c>
      <c r="AC9100" s="120" t="e">
        <f>Результаты!#REF!</f>
        <v>#REF!</v>
      </c>
      <c r="AD9100" s="120" t="e">
        <f>Результаты!#REF!</f>
        <v>#REF!</v>
      </c>
      <c r="AE9100" s="120" t="e">
        <f>Результаты!#REF!</f>
        <v>#REF!</v>
      </c>
      <c r="AF9100" s="120" t="e">
        <f>Результаты!#REF!</f>
        <v>#REF!</v>
      </c>
      <c r="AG9100" s="120" t="e">
        <f>Результаты!#REF!</f>
        <v>#REF!</v>
      </c>
      <c r="AH9100" s="120" t="e">
        <f>Результаты!#REF!</f>
        <v>#REF!</v>
      </c>
      <c r="AI9100" s="120" t="e">
        <f>Результаты!#REF!</f>
        <v>#REF!</v>
      </c>
      <c r="AJ9100" s="120" t="e">
        <f>Результаты!#REF!</f>
        <v>#REF!</v>
      </c>
      <c r="AK9100" s="120" t="e">
        <f>Результаты!#REF!</f>
        <v>#REF!</v>
      </c>
      <c r="AL9100" s="120" t="e">
        <f>Результаты!#REF!</f>
        <v>#REF!</v>
      </c>
      <c r="AM9100" s="120" t="e">
        <f>Результаты!#REF!</f>
        <v>#REF!</v>
      </c>
      <c r="AN9100" s="120" t="e">
        <f>Результаты!#REF!</f>
        <v>#REF!</v>
      </c>
      <c r="AO9100" s="120" t="e">
        <f>Результаты!#REF!</f>
        <v>#REF!</v>
      </c>
      <c r="AP9100" s="120" t="e">
        <f>Результаты!#REF!</f>
        <v>#REF!</v>
      </c>
      <c r="AQ9100" s="120" t="e">
        <f>Результаты!#REF!</f>
        <v>#REF!</v>
      </c>
      <c r="AR9100" s="120" t="e">
        <f>Результаты!#REF!</f>
        <v>#REF!</v>
      </c>
      <c r="AS9100" s="120" t="e">
        <f>Результаты!#REF!</f>
        <v>#REF!</v>
      </c>
      <c r="AT9100" s="120" t="e">
        <f>Результаты!#REF!</f>
        <v>#REF!</v>
      </c>
      <c r="AU9100" s="120" t="e">
        <f>Результаты!#REF!</f>
        <v>#REF!</v>
      </c>
      <c r="AV9100" s="120" t="e">
        <f>Результаты!#REF!</f>
        <v>#REF!</v>
      </c>
      <c r="AW9100" s="120" t="e">
        <f>Результаты!#REF!</f>
        <v>#REF!</v>
      </c>
      <c r="AX9100" s="120" t="e">
        <f>Результаты!#REF!</f>
        <v>#REF!</v>
      </c>
      <c r="AY9100" s="120" t="e">
        <f>Результаты!#REF!</f>
        <v>#REF!</v>
      </c>
      <c r="AZ9100" s="120" t="e">
        <f>Результаты!#REF!</f>
        <v>#REF!</v>
      </c>
      <c r="BA9100" s="120" t="e">
        <f>Результаты!#REF!</f>
        <v>#REF!</v>
      </c>
      <c r="BB9100" s="120" t="e">
        <f>Результаты!#REF!</f>
        <v>#REF!</v>
      </c>
      <c r="BD9100" s="2"/>
      <c r="BE9100" s="2"/>
      <c r="BF9100" s="2"/>
    </row>
    <row r="9101" spans="1:59" ht="15.75" x14ac:dyDescent="0.2">
      <c r="A9101" s="351" t="s">
        <v>9</v>
      </c>
      <c r="B9101" s="365"/>
      <c r="C9101" s="365"/>
      <c r="D9101" s="366"/>
      <c r="E9101" s="150">
        <f>Результаты!E$24</f>
        <v>1</v>
      </c>
      <c r="F9101" s="150">
        <f>Результаты!F$24</f>
        <v>1</v>
      </c>
      <c r="G9101" s="150">
        <f>Результаты!G$24</f>
        <v>1</v>
      </c>
      <c r="H9101" s="150">
        <f>Результаты!H$24</f>
        <v>1</v>
      </c>
      <c r="I9101" s="150">
        <f>Результаты!I$24</f>
        <v>2</v>
      </c>
      <c r="J9101" s="150">
        <f>Результаты!J$24</f>
        <v>1</v>
      </c>
      <c r="K9101" s="150">
        <f>Результаты!K$24</f>
        <v>1</v>
      </c>
      <c r="L9101" s="150">
        <f>Результаты!L$24</f>
        <v>1</v>
      </c>
      <c r="M9101" s="150">
        <f>Результаты!M$24</f>
        <v>2</v>
      </c>
      <c r="N9101" s="150">
        <f>Результаты!N$24</f>
        <v>1</v>
      </c>
      <c r="O9101" s="150">
        <f>Результаты!O$24</f>
        <v>1</v>
      </c>
      <c r="P9101" s="150">
        <f>Результаты!P$24</f>
        <v>0</v>
      </c>
      <c r="Q9101" s="150">
        <f>Результаты!Q$24</f>
        <v>0</v>
      </c>
      <c r="R9101" s="150">
        <f>Результаты!R$24</f>
        <v>0</v>
      </c>
      <c r="S9101" s="150">
        <f>Результаты!S$24</f>
        <v>0</v>
      </c>
      <c r="T9101" s="150">
        <f>Результаты!T$24</f>
        <v>0</v>
      </c>
      <c r="U9101" s="150">
        <f>Результаты!U$24</f>
        <v>0</v>
      </c>
      <c r="V9101" s="150">
        <f>Результаты!V$24</f>
        <v>0</v>
      </c>
      <c r="W9101" s="150">
        <f>Результаты!W$24</f>
        <v>0</v>
      </c>
      <c r="X9101" s="150">
        <f>Результаты!X$24</f>
        <v>0</v>
      </c>
      <c r="Y9101" s="150" t="e">
        <f>Результаты!#REF!</f>
        <v>#REF!</v>
      </c>
      <c r="Z9101" s="150" t="e">
        <f>Результаты!#REF!</f>
        <v>#REF!</v>
      </c>
      <c r="AA9101" s="150" t="e">
        <f>Результаты!#REF!</f>
        <v>#REF!</v>
      </c>
      <c r="AB9101" s="150" t="e">
        <f>Результаты!#REF!</f>
        <v>#REF!</v>
      </c>
      <c r="AC9101" s="150" t="e">
        <f>Результаты!#REF!</f>
        <v>#REF!</v>
      </c>
      <c r="AD9101" s="150" t="e">
        <f>Результаты!#REF!</f>
        <v>#REF!</v>
      </c>
      <c r="AE9101" s="150" t="e">
        <f>Результаты!#REF!</f>
        <v>#REF!</v>
      </c>
      <c r="AF9101" s="150" t="e">
        <f>Результаты!#REF!</f>
        <v>#REF!</v>
      </c>
      <c r="AG9101" s="150" t="e">
        <f>Результаты!#REF!</f>
        <v>#REF!</v>
      </c>
      <c r="AH9101" s="150" t="e">
        <f>Результаты!#REF!</f>
        <v>#REF!</v>
      </c>
      <c r="AI9101" s="150" t="e">
        <f>Результаты!#REF!</f>
        <v>#REF!</v>
      </c>
      <c r="AJ9101" s="150" t="e">
        <f>Результаты!#REF!</f>
        <v>#REF!</v>
      </c>
      <c r="AK9101" s="150" t="e">
        <f>Результаты!#REF!</f>
        <v>#REF!</v>
      </c>
      <c r="AL9101" s="150" t="e">
        <f>Результаты!#REF!</f>
        <v>#REF!</v>
      </c>
      <c r="AM9101" s="150" t="e">
        <f>Результаты!#REF!</f>
        <v>#REF!</v>
      </c>
      <c r="AN9101" s="150" t="e">
        <f>Результаты!#REF!</f>
        <v>#REF!</v>
      </c>
      <c r="AO9101" s="150" t="e">
        <f>Результаты!#REF!</f>
        <v>#REF!</v>
      </c>
      <c r="AP9101" s="150" t="e">
        <f>Результаты!#REF!</f>
        <v>#REF!</v>
      </c>
      <c r="AQ9101" s="150" t="e">
        <f>Результаты!#REF!</f>
        <v>#REF!</v>
      </c>
      <c r="AR9101" s="150" t="e">
        <f>Результаты!#REF!</f>
        <v>#REF!</v>
      </c>
      <c r="AS9101" s="150" t="e">
        <f>Результаты!#REF!</f>
        <v>#REF!</v>
      </c>
      <c r="AT9101" s="150" t="e">
        <f>Результаты!#REF!</f>
        <v>#REF!</v>
      </c>
      <c r="AU9101" s="150" t="e">
        <f>Результаты!#REF!</f>
        <v>#REF!</v>
      </c>
      <c r="AV9101" s="150" t="e">
        <f>Результаты!#REF!</f>
        <v>#REF!</v>
      </c>
      <c r="AW9101" s="150" t="e">
        <f>Результаты!#REF!</f>
        <v>#REF!</v>
      </c>
      <c r="AX9101" s="150" t="e">
        <f>Результаты!#REF!</f>
        <v>#REF!</v>
      </c>
      <c r="AY9101" s="150" t="e">
        <f>Результаты!#REF!</f>
        <v>#REF!</v>
      </c>
      <c r="AZ9101" s="150" t="e">
        <f>Результаты!#REF!</f>
        <v>#REF!</v>
      </c>
      <c r="BA9101" s="150" t="e">
        <f>Результаты!#REF!</f>
        <v>#REF!</v>
      </c>
      <c r="BB9101" s="150" t="e">
        <f>Результаты!#REF!</f>
        <v>#REF!</v>
      </c>
      <c r="BC9101" s="150">
        <f>Результаты!Y$24</f>
        <v>13</v>
      </c>
      <c r="BD9101" s="116">
        <f t="shared" ref="BD9101:BG9101" si="5930">BD9030</f>
        <v>0</v>
      </c>
      <c r="BE9101" s="116">
        <f t="shared" si="5930"/>
        <v>0</v>
      </c>
      <c r="BF9101" s="116">
        <f t="shared" si="5930"/>
        <v>0</v>
      </c>
      <c r="BG9101" s="145">
        <f t="shared" si="5930"/>
        <v>0</v>
      </c>
    </row>
    <row r="9102" spans="1:59" ht="15" x14ac:dyDescent="0.2">
      <c r="A9102" s="2"/>
      <c r="B9102" s="2"/>
      <c r="C9102" s="2"/>
      <c r="D9102" s="98" t="s">
        <v>5</v>
      </c>
      <c r="BD9102" s="2"/>
      <c r="BE9102" s="2"/>
      <c r="BF9102" s="2"/>
    </row>
    <row r="9103" spans="1:59" ht="15" x14ac:dyDescent="0.2">
      <c r="A9103" s="100">
        <f>Результаты!A154</f>
        <v>129</v>
      </c>
      <c r="B9103" s="100" t="str">
        <f>Результаты!B154</f>
        <v>Б</v>
      </c>
      <c r="C9103" s="100">
        <f>Результаты!C154</f>
        <v>0</v>
      </c>
      <c r="D9103" s="100">
        <f>Результаты!D154</f>
        <v>0</v>
      </c>
      <c r="E9103" s="121">
        <f>Результаты!E154</f>
        <v>0</v>
      </c>
      <c r="F9103" s="121">
        <f>Результаты!F154</f>
        <v>0</v>
      </c>
      <c r="G9103" s="121">
        <f>Результаты!G154</f>
        <v>0</v>
      </c>
      <c r="H9103" s="121">
        <f>Результаты!H154</f>
        <v>0</v>
      </c>
      <c r="I9103" s="121">
        <f>Результаты!I154</f>
        <v>0</v>
      </c>
      <c r="J9103" s="121">
        <f>Результаты!J154</f>
        <v>0</v>
      </c>
      <c r="K9103" s="121">
        <f>Результаты!K154</f>
        <v>0</v>
      </c>
      <c r="L9103" s="121">
        <f>Результаты!L154</f>
        <v>0</v>
      </c>
      <c r="M9103" s="121">
        <f>Результаты!M154</f>
        <v>0</v>
      </c>
      <c r="N9103" s="121">
        <f>Результаты!N154</f>
        <v>0</v>
      </c>
      <c r="O9103" s="121">
        <f>Результаты!O154</f>
        <v>0</v>
      </c>
      <c r="P9103" s="121">
        <f>Результаты!P154</f>
        <v>0</v>
      </c>
      <c r="Q9103" s="121">
        <f>Результаты!Q154</f>
        <v>0</v>
      </c>
      <c r="R9103" s="121">
        <f>Результаты!R154</f>
        <v>0</v>
      </c>
      <c r="S9103" s="121">
        <f>Результаты!S154</f>
        <v>0</v>
      </c>
      <c r="T9103" s="121">
        <f>Результаты!T154</f>
        <v>0</v>
      </c>
      <c r="U9103" s="121">
        <f>Результаты!U154</f>
        <v>0</v>
      </c>
      <c r="V9103" s="121">
        <f>Результаты!V154</f>
        <v>0</v>
      </c>
      <c r="W9103" s="121">
        <f>Результаты!W154</f>
        <v>0</v>
      </c>
      <c r="X9103" s="121">
        <f>Результаты!X154</f>
        <v>0</v>
      </c>
      <c r="Y9103" s="121" t="e">
        <f>Результаты!#REF!</f>
        <v>#REF!</v>
      </c>
      <c r="Z9103" s="121" t="e">
        <f>Результаты!#REF!</f>
        <v>#REF!</v>
      </c>
      <c r="AA9103" s="121" t="e">
        <f>Результаты!#REF!</f>
        <v>#REF!</v>
      </c>
      <c r="AB9103" s="121" t="e">
        <f>Результаты!#REF!</f>
        <v>#REF!</v>
      </c>
      <c r="AC9103" s="121" t="e">
        <f>Результаты!#REF!</f>
        <v>#REF!</v>
      </c>
      <c r="AD9103" s="121" t="e">
        <f>Результаты!#REF!</f>
        <v>#REF!</v>
      </c>
      <c r="AE9103" s="121" t="e">
        <f>Результаты!#REF!</f>
        <v>#REF!</v>
      </c>
      <c r="AF9103" s="121" t="e">
        <f>Результаты!#REF!</f>
        <v>#REF!</v>
      </c>
      <c r="AG9103" s="121" t="e">
        <f>Результаты!#REF!</f>
        <v>#REF!</v>
      </c>
      <c r="AH9103" s="121" t="e">
        <f>Результаты!#REF!</f>
        <v>#REF!</v>
      </c>
      <c r="AI9103" s="121" t="e">
        <f>Результаты!#REF!</f>
        <v>#REF!</v>
      </c>
      <c r="AJ9103" s="121" t="e">
        <f>Результаты!#REF!</f>
        <v>#REF!</v>
      </c>
      <c r="AK9103" s="121" t="e">
        <f>Результаты!#REF!</f>
        <v>#REF!</v>
      </c>
      <c r="AL9103" s="121" t="e">
        <f>Результаты!#REF!</f>
        <v>#REF!</v>
      </c>
      <c r="AM9103" s="121" t="e">
        <f>Результаты!#REF!</f>
        <v>#REF!</v>
      </c>
      <c r="AN9103" s="121"/>
      <c r="AO9103" s="121"/>
      <c r="AP9103" s="121"/>
      <c r="AQ9103" s="121"/>
      <c r="AR9103" s="121"/>
      <c r="AS9103" s="121"/>
      <c r="AT9103" s="121"/>
      <c r="AU9103" s="121"/>
      <c r="AV9103" s="121"/>
      <c r="AW9103" s="121"/>
      <c r="AX9103" s="121"/>
      <c r="AY9103" s="121"/>
      <c r="AZ9103" s="121"/>
      <c r="BA9103" s="121"/>
      <c r="BB9103" s="121"/>
      <c r="BC9103" s="121">
        <f>Результаты!Y154</f>
        <v>0</v>
      </c>
      <c r="BD9103" s="100">
        <f>Результаты!Z154</f>
        <v>0</v>
      </c>
      <c r="BE9103" s="100" t="e">
        <f>Результаты!#REF!</f>
        <v>#REF!</v>
      </c>
      <c r="BF9103" s="100" t="e">
        <f>Результаты!#REF!</f>
        <v>#REF!</v>
      </c>
      <c r="BG9103" s="121">
        <f>Результаты!AB154</f>
        <v>0</v>
      </c>
    </row>
    <row r="9104" spans="1:59" x14ac:dyDescent="0.2">
      <c r="A9104" s="2"/>
      <c r="B9104" s="2"/>
      <c r="C9104" s="2"/>
      <c r="D9104" s="2"/>
      <c r="BD9104" s="2"/>
      <c r="BE9104" s="2"/>
      <c r="BF9104" s="2"/>
    </row>
    <row r="9105" spans="1:69" s="2" customFormat="1" x14ac:dyDescent="0.2">
      <c r="E9105" s="118"/>
      <c r="F9105" s="118"/>
      <c r="G9105" s="118"/>
      <c r="H9105" s="118"/>
      <c r="I9105" s="118"/>
      <c r="J9105" s="118"/>
      <c r="K9105" s="118"/>
      <c r="L9105" s="118"/>
      <c r="M9105" s="118"/>
      <c r="N9105" s="118"/>
      <c r="O9105" s="118"/>
      <c r="P9105" s="118"/>
      <c r="Q9105" s="118"/>
      <c r="R9105" s="118"/>
      <c r="S9105" s="118"/>
      <c r="T9105" s="118"/>
      <c r="U9105" s="118"/>
      <c r="V9105" s="118"/>
      <c r="W9105" s="118"/>
      <c r="X9105" s="118"/>
      <c r="Y9105" s="118"/>
      <c r="Z9105" s="118"/>
      <c r="AA9105" s="118"/>
      <c r="AB9105" s="118"/>
      <c r="AC9105" s="118"/>
      <c r="AD9105" s="118"/>
      <c r="AE9105" s="118"/>
      <c r="AF9105" s="118"/>
      <c r="AG9105" s="118"/>
      <c r="AH9105" s="118"/>
      <c r="AI9105" s="118"/>
      <c r="AJ9105" s="118"/>
      <c r="AK9105" s="118"/>
      <c r="AL9105" s="118"/>
      <c r="AM9105" s="118"/>
      <c r="AN9105" s="118"/>
      <c r="AO9105" s="118"/>
      <c r="AP9105" s="118"/>
      <c r="AQ9105" s="118"/>
      <c r="AR9105" s="118"/>
      <c r="AS9105" s="118"/>
      <c r="AT9105" s="118"/>
      <c r="AU9105" s="118"/>
      <c r="AV9105" s="118"/>
      <c r="AW9105" s="118"/>
      <c r="AX9105" s="118"/>
      <c r="AY9105" s="118"/>
      <c r="AZ9105" s="118"/>
      <c r="BA9105" s="118"/>
      <c r="BB9105" s="118"/>
      <c r="BC9105" s="118"/>
      <c r="BG9105" s="118"/>
      <c r="BH9105" s="118"/>
      <c r="BI9105" s="118"/>
      <c r="BJ9105" s="118"/>
      <c r="BK9105" s="118"/>
      <c r="BL9105" s="118"/>
      <c r="BM9105" s="118"/>
      <c r="BN9105" s="118"/>
      <c r="BO9105" s="118"/>
      <c r="BP9105" s="118"/>
      <c r="BQ9105" s="118"/>
    </row>
    <row r="9106" spans="1:69" ht="15.75" x14ac:dyDescent="0.2">
      <c r="A9106" s="2"/>
      <c r="B9106" s="143" t="str">
        <f>B9035</f>
        <v>номер</v>
      </c>
      <c r="C9106" s="323" t="str">
        <f t="shared" ref="C9106:C9107" si="5931">C9035</f>
        <v>тема задания</v>
      </c>
      <c r="D9106" s="324"/>
      <c r="E9106" s="324"/>
      <c r="F9106" s="324"/>
      <c r="G9106" s="324"/>
      <c r="H9106" s="324"/>
      <c r="I9106" s="324"/>
      <c r="J9106" s="324"/>
      <c r="K9106" s="324"/>
      <c r="L9106" s="324"/>
      <c r="M9106" s="324"/>
      <c r="N9106" s="324"/>
      <c r="O9106" s="324"/>
      <c r="P9106" s="324"/>
      <c r="Q9106" s="324"/>
      <c r="R9106" s="324"/>
      <c r="S9106" s="324"/>
      <c r="T9106" s="324"/>
      <c r="U9106" s="324"/>
      <c r="V9106" s="324"/>
      <c r="W9106" s="324"/>
      <c r="X9106" s="324"/>
      <c r="Y9106" s="324"/>
      <c r="Z9106" s="324"/>
      <c r="AA9106" s="324"/>
      <c r="AB9106" s="324"/>
      <c r="AC9106" s="324"/>
      <c r="AD9106" s="324"/>
      <c r="AE9106" s="324"/>
      <c r="AF9106" s="324"/>
      <c r="AG9106" s="324"/>
      <c r="AH9106" s="324"/>
      <c r="AI9106" s="325"/>
      <c r="BD9106" s="2"/>
      <c r="BE9106" s="2"/>
      <c r="BF9106" s="2"/>
    </row>
    <row r="9107" spans="1:69" ht="15.75" x14ac:dyDescent="0.2">
      <c r="A9107" s="2"/>
      <c r="B9107" s="111">
        <f>B9036</f>
        <v>1</v>
      </c>
      <c r="C9107" s="323">
        <f t="shared" si="5931"/>
        <v>0</v>
      </c>
      <c r="D9107" s="324"/>
      <c r="E9107" s="324"/>
      <c r="F9107" s="324"/>
      <c r="G9107" s="324"/>
      <c r="H9107" s="324"/>
      <c r="I9107" s="324"/>
      <c r="J9107" s="324"/>
      <c r="K9107" s="324"/>
      <c r="L9107" s="324"/>
      <c r="M9107" s="324"/>
      <c r="N9107" s="324"/>
      <c r="O9107" s="324"/>
      <c r="P9107" s="324"/>
      <c r="Q9107" s="324"/>
      <c r="R9107" s="324"/>
      <c r="S9107" s="324"/>
      <c r="T9107" s="324"/>
      <c r="U9107" s="324"/>
      <c r="V9107" s="324"/>
      <c r="W9107" s="324"/>
      <c r="X9107" s="324"/>
      <c r="Y9107" s="324"/>
      <c r="Z9107" s="324"/>
      <c r="AA9107" s="324"/>
      <c r="AB9107" s="324"/>
      <c r="AC9107" s="324"/>
      <c r="AD9107" s="324"/>
      <c r="AE9107" s="324"/>
      <c r="AF9107" s="324"/>
      <c r="AG9107" s="324"/>
      <c r="AH9107" s="324"/>
      <c r="AI9107" s="325"/>
      <c r="BD9107" s="2"/>
      <c r="BE9107" s="2"/>
      <c r="BF9107" s="2"/>
    </row>
    <row r="9108" spans="1:69" ht="15.75" x14ac:dyDescent="0.2">
      <c r="A9108" s="2"/>
      <c r="B9108" s="111">
        <f t="shared" ref="B9108:C9108" si="5932">B9037</f>
        <v>2</v>
      </c>
      <c r="C9108" s="323">
        <f t="shared" si="5932"/>
        <v>0</v>
      </c>
      <c r="D9108" s="324"/>
      <c r="E9108" s="324"/>
      <c r="F9108" s="324"/>
      <c r="G9108" s="324"/>
      <c r="H9108" s="324"/>
      <c r="I9108" s="324"/>
      <c r="J9108" s="324"/>
      <c r="K9108" s="324"/>
      <c r="L9108" s="324"/>
      <c r="M9108" s="324"/>
      <c r="N9108" s="324"/>
      <c r="O9108" s="324"/>
      <c r="P9108" s="324"/>
      <c r="Q9108" s="324"/>
      <c r="R9108" s="324"/>
      <c r="S9108" s="324"/>
      <c r="T9108" s="324"/>
      <c r="U9108" s="324"/>
      <c r="V9108" s="324"/>
      <c r="W9108" s="324"/>
      <c r="X9108" s="324"/>
      <c r="Y9108" s="324"/>
      <c r="Z9108" s="324"/>
      <c r="AA9108" s="324"/>
      <c r="AB9108" s="324"/>
      <c r="AC9108" s="324"/>
      <c r="AD9108" s="324"/>
      <c r="AE9108" s="324"/>
      <c r="AF9108" s="324"/>
      <c r="AG9108" s="324"/>
      <c r="AH9108" s="324"/>
      <c r="AI9108" s="325"/>
      <c r="BD9108" s="2"/>
      <c r="BE9108" s="2"/>
      <c r="BF9108" s="2"/>
    </row>
    <row r="9109" spans="1:69" ht="15.75" x14ac:dyDescent="0.2">
      <c r="A9109" s="2"/>
      <c r="B9109" s="111">
        <f t="shared" ref="B9109:C9109" si="5933">B9038</f>
        <v>3</v>
      </c>
      <c r="C9109" s="323">
        <f t="shared" si="5933"/>
        <v>0</v>
      </c>
      <c r="D9109" s="324"/>
      <c r="E9109" s="324"/>
      <c r="F9109" s="324"/>
      <c r="G9109" s="324"/>
      <c r="H9109" s="324"/>
      <c r="I9109" s="324"/>
      <c r="J9109" s="324"/>
      <c r="K9109" s="324"/>
      <c r="L9109" s="324"/>
      <c r="M9109" s="324"/>
      <c r="N9109" s="344"/>
      <c r="O9109" s="324"/>
      <c r="P9109" s="324"/>
      <c r="Q9109" s="324"/>
      <c r="R9109" s="324"/>
      <c r="S9109" s="324"/>
      <c r="T9109" s="324"/>
      <c r="U9109" s="324"/>
      <c r="V9109" s="324"/>
      <c r="W9109" s="324"/>
      <c r="X9109" s="324"/>
      <c r="Y9109" s="324"/>
      <c r="Z9109" s="324"/>
      <c r="AA9109" s="324"/>
      <c r="AB9109" s="324"/>
      <c r="AC9109" s="324"/>
      <c r="AD9109" s="324"/>
      <c r="AE9109" s="324"/>
      <c r="AF9109" s="324"/>
      <c r="AG9109" s="324"/>
      <c r="AH9109" s="324"/>
      <c r="AI9109" s="325"/>
      <c r="BD9109" s="2"/>
      <c r="BE9109" s="2"/>
      <c r="BF9109" s="2"/>
    </row>
    <row r="9110" spans="1:69" ht="15.75" x14ac:dyDescent="0.2">
      <c r="A9110" s="2"/>
      <c r="B9110" s="111">
        <f t="shared" ref="B9110:C9110" si="5934">B9039</f>
        <v>4</v>
      </c>
      <c r="C9110" s="323">
        <f t="shared" si="5934"/>
        <v>0</v>
      </c>
      <c r="D9110" s="324"/>
      <c r="E9110" s="324"/>
      <c r="F9110" s="324"/>
      <c r="G9110" s="324"/>
      <c r="H9110" s="324"/>
      <c r="I9110" s="324"/>
      <c r="J9110" s="324"/>
      <c r="K9110" s="324"/>
      <c r="L9110" s="324"/>
      <c r="M9110" s="324"/>
      <c r="N9110" s="324"/>
      <c r="O9110" s="324"/>
      <c r="P9110" s="324"/>
      <c r="Q9110" s="324"/>
      <c r="R9110" s="324"/>
      <c r="S9110" s="324"/>
      <c r="T9110" s="324"/>
      <c r="U9110" s="324"/>
      <c r="V9110" s="324"/>
      <c r="W9110" s="324"/>
      <c r="X9110" s="324"/>
      <c r="Y9110" s="324"/>
      <c r="Z9110" s="324"/>
      <c r="AA9110" s="324"/>
      <c r="AB9110" s="324"/>
      <c r="AC9110" s="324"/>
      <c r="AD9110" s="324"/>
      <c r="AE9110" s="324"/>
      <c r="AF9110" s="324"/>
      <c r="AG9110" s="324"/>
      <c r="AH9110" s="324"/>
      <c r="AI9110" s="325"/>
      <c r="BD9110" s="2"/>
      <c r="BE9110" s="2"/>
      <c r="BF9110" s="2"/>
    </row>
    <row r="9111" spans="1:69" ht="15.75" x14ac:dyDescent="0.2">
      <c r="A9111" s="2"/>
      <c r="B9111" s="111">
        <f t="shared" ref="B9111:C9111" si="5935">B9040</f>
        <v>5</v>
      </c>
      <c r="C9111" s="323">
        <f t="shared" si="5935"/>
        <v>0</v>
      </c>
      <c r="D9111" s="324"/>
      <c r="E9111" s="343"/>
      <c r="F9111" s="343"/>
      <c r="G9111" s="343"/>
      <c r="H9111" s="343"/>
      <c r="I9111" s="343"/>
      <c r="J9111" s="343"/>
      <c r="K9111" s="343"/>
      <c r="L9111" s="343"/>
      <c r="M9111" s="343"/>
      <c r="N9111" s="343"/>
      <c r="O9111" s="344"/>
      <c r="P9111" s="344"/>
      <c r="Q9111" s="344"/>
      <c r="R9111" s="344"/>
      <c r="S9111" s="344"/>
      <c r="T9111" s="345"/>
      <c r="U9111" s="345"/>
      <c r="V9111" s="343"/>
      <c r="W9111" s="343"/>
      <c r="X9111" s="343"/>
      <c r="Y9111" s="343"/>
      <c r="Z9111" s="343"/>
      <c r="AA9111" s="343"/>
      <c r="AB9111" s="343"/>
      <c r="AC9111" s="343"/>
      <c r="AD9111" s="343"/>
      <c r="AE9111" s="344"/>
      <c r="AF9111" s="344"/>
      <c r="AG9111" s="344"/>
      <c r="AH9111" s="343"/>
      <c r="AI9111" s="350"/>
      <c r="BD9111" s="2"/>
      <c r="BE9111" s="2"/>
      <c r="BF9111" s="2"/>
    </row>
    <row r="9112" spans="1:69" ht="15.75" x14ac:dyDescent="0.2">
      <c r="A9112" s="2"/>
      <c r="B9112" s="111">
        <f t="shared" ref="B9112:C9112" si="5936">B9041</f>
        <v>6</v>
      </c>
      <c r="C9112" s="323">
        <f t="shared" si="5936"/>
        <v>0</v>
      </c>
      <c r="D9112" s="324"/>
      <c r="E9112" s="324"/>
      <c r="F9112" s="324"/>
      <c r="G9112" s="324"/>
      <c r="H9112" s="324"/>
      <c r="I9112" s="324"/>
      <c r="J9112" s="324"/>
      <c r="K9112" s="324"/>
      <c r="L9112" s="324"/>
      <c r="M9112" s="324"/>
      <c r="N9112" s="324"/>
      <c r="O9112" s="324"/>
      <c r="P9112" s="324"/>
      <c r="Q9112" s="324"/>
      <c r="R9112" s="324"/>
      <c r="S9112" s="324"/>
      <c r="T9112" s="324"/>
      <c r="U9112" s="324"/>
      <c r="V9112" s="324"/>
      <c r="W9112" s="324"/>
      <c r="X9112" s="324"/>
      <c r="Y9112" s="324"/>
      <c r="Z9112" s="324"/>
      <c r="AA9112" s="324"/>
      <c r="AB9112" s="324"/>
      <c r="AC9112" s="324"/>
      <c r="AD9112" s="324"/>
      <c r="AE9112" s="324"/>
      <c r="AF9112" s="324"/>
      <c r="AG9112" s="324"/>
      <c r="AH9112" s="324"/>
      <c r="AI9112" s="325"/>
      <c r="BD9112" s="2"/>
      <c r="BE9112" s="2"/>
      <c r="BF9112" s="2"/>
    </row>
    <row r="9113" spans="1:69" ht="15.75" x14ac:dyDescent="0.2">
      <c r="A9113" s="2"/>
      <c r="B9113" s="111">
        <f t="shared" ref="B9113:C9113" si="5937">B9042</f>
        <v>7</v>
      </c>
      <c r="C9113" s="323">
        <f t="shared" si="5937"/>
        <v>0</v>
      </c>
      <c r="D9113" s="324"/>
      <c r="E9113" s="324"/>
      <c r="F9113" s="324"/>
      <c r="G9113" s="324"/>
      <c r="H9113" s="324"/>
      <c r="I9113" s="324"/>
      <c r="J9113" s="324"/>
      <c r="K9113" s="324"/>
      <c r="L9113" s="324"/>
      <c r="M9113" s="324"/>
      <c r="N9113" s="324"/>
      <c r="O9113" s="324"/>
      <c r="P9113" s="324"/>
      <c r="Q9113" s="324"/>
      <c r="R9113" s="324"/>
      <c r="S9113" s="324"/>
      <c r="T9113" s="324"/>
      <c r="U9113" s="324"/>
      <c r="V9113" s="324"/>
      <c r="W9113" s="324"/>
      <c r="X9113" s="324"/>
      <c r="Y9113" s="324"/>
      <c r="Z9113" s="324"/>
      <c r="AA9113" s="324"/>
      <c r="AB9113" s="324"/>
      <c r="AC9113" s="324"/>
      <c r="AD9113" s="324"/>
      <c r="AE9113" s="324"/>
      <c r="AF9113" s="324"/>
      <c r="AG9113" s="324"/>
      <c r="AH9113" s="324"/>
      <c r="AI9113" s="325"/>
      <c r="BD9113" s="2"/>
      <c r="BE9113" s="2"/>
      <c r="BF9113" s="2"/>
    </row>
    <row r="9114" spans="1:69" ht="15.75" x14ac:dyDescent="0.2">
      <c r="A9114" s="2"/>
      <c r="B9114" s="111">
        <f t="shared" ref="B9114:C9114" si="5938">B9043</f>
        <v>8</v>
      </c>
      <c r="C9114" s="323">
        <f t="shared" si="5938"/>
        <v>0</v>
      </c>
      <c r="D9114" s="324"/>
      <c r="E9114" s="324"/>
      <c r="F9114" s="324"/>
      <c r="G9114" s="324"/>
      <c r="H9114" s="324"/>
      <c r="I9114" s="324"/>
      <c r="J9114" s="324"/>
      <c r="K9114" s="324"/>
      <c r="L9114" s="324"/>
      <c r="M9114" s="324"/>
      <c r="N9114" s="324"/>
      <c r="O9114" s="324"/>
      <c r="P9114" s="324"/>
      <c r="Q9114" s="324"/>
      <c r="R9114" s="324"/>
      <c r="S9114" s="324"/>
      <c r="T9114" s="324"/>
      <c r="U9114" s="324"/>
      <c r="V9114" s="324"/>
      <c r="W9114" s="324"/>
      <c r="X9114" s="324"/>
      <c r="Y9114" s="324"/>
      <c r="Z9114" s="324"/>
      <c r="AA9114" s="324"/>
      <c r="AB9114" s="324"/>
      <c r="AC9114" s="324"/>
      <c r="AD9114" s="324"/>
      <c r="AE9114" s="324"/>
      <c r="AF9114" s="324"/>
      <c r="AG9114" s="324"/>
      <c r="AH9114" s="324"/>
      <c r="AI9114" s="325"/>
      <c r="BD9114" s="2"/>
      <c r="BE9114" s="2"/>
      <c r="BF9114" s="2"/>
    </row>
    <row r="9115" spans="1:69" ht="15.75" x14ac:dyDescent="0.2">
      <c r="A9115" s="2"/>
      <c r="B9115" s="111">
        <f t="shared" ref="B9115:C9115" si="5939">B9044</f>
        <v>9</v>
      </c>
      <c r="C9115" s="323">
        <f t="shared" si="5939"/>
        <v>0</v>
      </c>
      <c r="D9115" s="324"/>
      <c r="E9115" s="324"/>
      <c r="F9115" s="324"/>
      <c r="G9115" s="324"/>
      <c r="H9115" s="324"/>
      <c r="I9115" s="324"/>
      <c r="J9115" s="324"/>
      <c r="K9115" s="324"/>
      <c r="L9115" s="324"/>
      <c r="M9115" s="324"/>
      <c r="N9115" s="324"/>
      <c r="O9115" s="324"/>
      <c r="P9115" s="324"/>
      <c r="Q9115" s="324"/>
      <c r="R9115" s="324"/>
      <c r="S9115" s="324"/>
      <c r="T9115" s="324"/>
      <c r="U9115" s="324"/>
      <c r="V9115" s="324"/>
      <c r="W9115" s="324"/>
      <c r="X9115" s="324"/>
      <c r="Y9115" s="324"/>
      <c r="Z9115" s="324"/>
      <c r="AA9115" s="324"/>
      <c r="AB9115" s="324"/>
      <c r="AC9115" s="324"/>
      <c r="AD9115" s="324"/>
      <c r="AE9115" s="324"/>
      <c r="AF9115" s="324"/>
      <c r="AG9115" s="324"/>
      <c r="AH9115" s="324"/>
      <c r="AI9115" s="325"/>
      <c r="BD9115" s="2"/>
      <c r="BE9115" s="2"/>
      <c r="BF9115" s="2"/>
    </row>
    <row r="9116" spans="1:69" ht="15.75" x14ac:dyDescent="0.2">
      <c r="A9116" s="2"/>
      <c r="B9116" s="111">
        <f t="shared" ref="B9116:C9116" si="5940">B9045</f>
        <v>10</v>
      </c>
      <c r="C9116" s="323">
        <f t="shared" si="5940"/>
        <v>0</v>
      </c>
      <c r="D9116" s="324"/>
      <c r="E9116" s="324"/>
      <c r="F9116" s="324"/>
      <c r="G9116" s="324"/>
      <c r="H9116" s="324"/>
      <c r="I9116" s="324"/>
      <c r="J9116" s="324"/>
      <c r="K9116" s="324"/>
      <c r="L9116" s="324"/>
      <c r="M9116" s="324"/>
      <c r="N9116" s="324"/>
      <c r="O9116" s="324"/>
      <c r="P9116" s="324"/>
      <c r="Q9116" s="324"/>
      <c r="R9116" s="324"/>
      <c r="S9116" s="324"/>
      <c r="T9116" s="324"/>
      <c r="U9116" s="324"/>
      <c r="V9116" s="324"/>
      <c r="W9116" s="324"/>
      <c r="X9116" s="324"/>
      <c r="Y9116" s="324"/>
      <c r="Z9116" s="324"/>
      <c r="AA9116" s="324"/>
      <c r="AB9116" s="324"/>
      <c r="AC9116" s="324"/>
      <c r="AD9116" s="324"/>
      <c r="AE9116" s="324"/>
      <c r="AF9116" s="324"/>
      <c r="AG9116" s="324"/>
      <c r="AH9116" s="324"/>
      <c r="AI9116" s="325"/>
      <c r="BD9116" s="2"/>
      <c r="BE9116" s="2"/>
      <c r="BF9116" s="2"/>
    </row>
    <row r="9117" spans="1:69" ht="15.75" x14ac:dyDescent="0.2">
      <c r="A9117" s="2"/>
      <c r="B9117" s="111">
        <f t="shared" ref="B9117:C9117" si="5941">B9046</f>
        <v>11</v>
      </c>
      <c r="C9117" s="323">
        <f t="shared" si="5941"/>
        <v>0</v>
      </c>
      <c r="D9117" s="324"/>
      <c r="E9117" s="324"/>
      <c r="F9117" s="324"/>
      <c r="G9117" s="324"/>
      <c r="H9117" s="324"/>
      <c r="I9117" s="324"/>
      <c r="J9117" s="324"/>
      <c r="K9117" s="324"/>
      <c r="L9117" s="324"/>
      <c r="M9117" s="324"/>
      <c r="N9117" s="324"/>
      <c r="O9117" s="324"/>
      <c r="P9117" s="324"/>
      <c r="Q9117" s="324"/>
      <c r="R9117" s="324"/>
      <c r="S9117" s="324"/>
      <c r="T9117" s="324"/>
      <c r="U9117" s="324"/>
      <c r="V9117" s="324"/>
      <c r="W9117" s="324"/>
      <c r="X9117" s="324"/>
      <c r="Y9117" s="324"/>
      <c r="Z9117" s="324"/>
      <c r="AA9117" s="324"/>
      <c r="AB9117" s="324"/>
      <c r="AC9117" s="324"/>
      <c r="AD9117" s="324"/>
      <c r="AE9117" s="324"/>
      <c r="AF9117" s="324"/>
      <c r="AG9117" s="324"/>
      <c r="AH9117" s="324"/>
      <c r="AI9117" s="325"/>
      <c r="BD9117" s="2"/>
      <c r="BE9117" s="2"/>
      <c r="BF9117" s="2"/>
    </row>
    <row r="9118" spans="1:69" ht="15.75" x14ac:dyDescent="0.2">
      <c r="A9118" s="2"/>
      <c r="B9118" s="111">
        <f t="shared" ref="B9118:C9118" si="5942">B9047</f>
        <v>12</v>
      </c>
      <c r="C9118" s="323">
        <f t="shared" si="5942"/>
        <v>0</v>
      </c>
      <c r="D9118" s="324"/>
      <c r="E9118" s="324"/>
      <c r="F9118" s="324"/>
      <c r="G9118" s="324"/>
      <c r="H9118" s="324"/>
      <c r="I9118" s="324"/>
      <c r="J9118" s="324"/>
      <c r="K9118" s="324"/>
      <c r="L9118" s="324"/>
      <c r="M9118" s="324"/>
      <c r="N9118" s="324"/>
      <c r="O9118" s="324"/>
      <c r="P9118" s="324"/>
      <c r="Q9118" s="324"/>
      <c r="R9118" s="324"/>
      <c r="S9118" s="324"/>
      <c r="T9118" s="324"/>
      <c r="U9118" s="324"/>
      <c r="V9118" s="324"/>
      <c r="W9118" s="324"/>
      <c r="X9118" s="324"/>
      <c r="Y9118" s="324"/>
      <c r="Z9118" s="324"/>
      <c r="AA9118" s="324"/>
      <c r="AB9118" s="324"/>
      <c r="AC9118" s="324"/>
      <c r="AD9118" s="324"/>
      <c r="AE9118" s="324"/>
      <c r="AF9118" s="324"/>
      <c r="AG9118" s="324"/>
      <c r="AH9118" s="324"/>
      <c r="AI9118" s="325"/>
      <c r="BD9118" s="2"/>
      <c r="BE9118" s="2"/>
      <c r="BF9118" s="2"/>
    </row>
    <row r="9119" spans="1:69" ht="15.75" x14ac:dyDescent="0.2">
      <c r="A9119" s="2"/>
      <c r="B9119" s="111">
        <f t="shared" ref="B9119:C9119" si="5943">B9048</f>
        <v>13</v>
      </c>
      <c r="C9119" s="323">
        <f t="shared" si="5943"/>
        <v>0</v>
      </c>
      <c r="D9119" s="324"/>
      <c r="E9119" s="324"/>
      <c r="F9119" s="324"/>
      <c r="G9119" s="324"/>
      <c r="H9119" s="324"/>
      <c r="I9119" s="324"/>
      <c r="J9119" s="324"/>
      <c r="K9119" s="324"/>
      <c r="L9119" s="324"/>
      <c r="M9119" s="324"/>
      <c r="N9119" s="324"/>
      <c r="O9119" s="324"/>
      <c r="P9119" s="324"/>
      <c r="Q9119" s="324"/>
      <c r="R9119" s="324"/>
      <c r="S9119" s="324"/>
      <c r="T9119" s="324"/>
      <c r="U9119" s="324"/>
      <c r="V9119" s="324"/>
      <c r="W9119" s="324"/>
      <c r="X9119" s="324"/>
      <c r="Y9119" s="324"/>
      <c r="Z9119" s="324"/>
      <c r="AA9119" s="324"/>
      <c r="AB9119" s="324"/>
      <c r="AC9119" s="324"/>
      <c r="AD9119" s="324"/>
      <c r="AE9119" s="324"/>
      <c r="AF9119" s="324"/>
      <c r="AG9119" s="324"/>
      <c r="AH9119" s="324"/>
      <c r="AI9119" s="325"/>
      <c r="BD9119" s="2"/>
      <c r="BE9119" s="2"/>
      <c r="BF9119" s="2"/>
    </row>
    <row r="9120" spans="1:69" ht="15.75" x14ac:dyDescent="0.2">
      <c r="A9120" s="2"/>
      <c r="B9120" s="111">
        <f t="shared" ref="B9120:C9120" si="5944">B9049</f>
        <v>14</v>
      </c>
      <c r="C9120" s="323">
        <f t="shared" si="5944"/>
        <v>0</v>
      </c>
      <c r="D9120" s="324"/>
      <c r="E9120" s="324"/>
      <c r="F9120" s="324"/>
      <c r="G9120" s="324"/>
      <c r="H9120" s="324"/>
      <c r="I9120" s="324"/>
      <c r="J9120" s="324"/>
      <c r="K9120" s="324"/>
      <c r="L9120" s="324"/>
      <c r="M9120" s="324"/>
      <c r="N9120" s="324"/>
      <c r="O9120" s="324"/>
      <c r="P9120" s="324"/>
      <c r="Q9120" s="324"/>
      <c r="R9120" s="324"/>
      <c r="S9120" s="324"/>
      <c r="T9120" s="324"/>
      <c r="U9120" s="324"/>
      <c r="V9120" s="324"/>
      <c r="W9120" s="324"/>
      <c r="X9120" s="324"/>
      <c r="Y9120" s="324"/>
      <c r="Z9120" s="324"/>
      <c r="AA9120" s="324"/>
      <c r="AB9120" s="324"/>
      <c r="AC9120" s="324"/>
      <c r="AD9120" s="324"/>
      <c r="AE9120" s="324"/>
      <c r="AF9120" s="324"/>
      <c r="AG9120" s="324"/>
      <c r="AH9120" s="324"/>
      <c r="AI9120" s="325"/>
      <c r="BD9120" s="2"/>
      <c r="BE9120" s="2"/>
      <c r="BF9120" s="2"/>
    </row>
    <row r="9121" spans="1:58" ht="15.75" x14ac:dyDescent="0.2">
      <c r="A9121" s="2"/>
      <c r="B9121" s="111">
        <f t="shared" ref="B9121:C9121" si="5945">B9050</f>
        <v>15</v>
      </c>
      <c r="C9121" s="323">
        <f t="shared" si="5945"/>
        <v>0</v>
      </c>
      <c r="D9121" s="324"/>
      <c r="E9121" s="324"/>
      <c r="F9121" s="324"/>
      <c r="G9121" s="324"/>
      <c r="H9121" s="324"/>
      <c r="I9121" s="324"/>
      <c r="J9121" s="324"/>
      <c r="K9121" s="324"/>
      <c r="L9121" s="324"/>
      <c r="M9121" s="324"/>
      <c r="N9121" s="324"/>
      <c r="O9121" s="324"/>
      <c r="P9121" s="324"/>
      <c r="Q9121" s="324"/>
      <c r="R9121" s="324"/>
      <c r="S9121" s="324"/>
      <c r="T9121" s="324"/>
      <c r="U9121" s="324"/>
      <c r="V9121" s="324"/>
      <c r="W9121" s="324"/>
      <c r="X9121" s="324"/>
      <c r="Y9121" s="324"/>
      <c r="Z9121" s="324"/>
      <c r="AA9121" s="324"/>
      <c r="AB9121" s="324"/>
      <c r="AC9121" s="324"/>
      <c r="AD9121" s="324"/>
      <c r="AE9121" s="324"/>
      <c r="AF9121" s="324"/>
      <c r="AG9121" s="324"/>
      <c r="AH9121" s="324"/>
      <c r="AI9121" s="325"/>
      <c r="BD9121" s="2"/>
      <c r="BE9121" s="2"/>
      <c r="BF9121" s="2"/>
    </row>
    <row r="9122" spans="1:58" ht="15.75" x14ac:dyDescent="0.2">
      <c r="A9122" s="2"/>
      <c r="B9122" s="111">
        <f t="shared" ref="B9122:C9122" si="5946">B9051</f>
        <v>16</v>
      </c>
      <c r="C9122" s="323">
        <f t="shared" si="5946"/>
        <v>0</v>
      </c>
      <c r="D9122" s="324"/>
      <c r="E9122" s="324"/>
      <c r="F9122" s="324"/>
      <c r="G9122" s="324"/>
      <c r="H9122" s="324"/>
      <c r="I9122" s="324"/>
      <c r="J9122" s="324"/>
      <c r="K9122" s="324"/>
      <c r="L9122" s="324"/>
      <c r="M9122" s="324"/>
      <c r="N9122" s="324"/>
      <c r="O9122" s="324"/>
      <c r="P9122" s="324"/>
      <c r="Q9122" s="324"/>
      <c r="R9122" s="324"/>
      <c r="S9122" s="324"/>
      <c r="T9122" s="324"/>
      <c r="U9122" s="324"/>
      <c r="V9122" s="324"/>
      <c r="W9122" s="324"/>
      <c r="X9122" s="324"/>
      <c r="Y9122" s="324"/>
      <c r="Z9122" s="324"/>
      <c r="AA9122" s="324"/>
      <c r="AB9122" s="324"/>
      <c r="AC9122" s="324"/>
      <c r="AD9122" s="324"/>
      <c r="AE9122" s="324"/>
      <c r="AF9122" s="324"/>
      <c r="AG9122" s="324"/>
      <c r="AH9122" s="324"/>
      <c r="AI9122" s="325"/>
      <c r="BD9122" s="2"/>
      <c r="BE9122" s="2"/>
      <c r="BF9122" s="2"/>
    </row>
    <row r="9123" spans="1:58" ht="15.75" x14ac:dyDescent="0.2">
      <c r="A9123" s="2"/>
      <c r="B9123" s="111">
        <f t="shared" ref="B9123:C9123" si="5947">B9052</f>
        <v>17</v>
      </c>
      <c r="C9123" s="323">
        <f t="shared" si="5947"/>
        <v>0</v>
      </c>
      <c r="D9123" s="324"/>
      <c r="E9123" s="324"/>
      <c r="F9123" s="324"/>
      <c r="G9123" s="324"/>
      <c r="H9123" s="324"/>
      <c r="I9123" s="324"/>
      <c r="J9123" s="324"/>
      <c r="K9123" s="324"/>
      <c r="L9123" s="324"/>
      <c r="M9123" s="324"/>
      <c r="N9123" s="324"/>
      <c r="O9123" s="324"/>
      <c r="P9123" s="324"/>
      <c r="Q9123" s="324"/>
      <c r="R9123" s="324"/>
      <c r="S9123" s="324"/>
      <c r="T9123" s="324"/>
      <c r="U9123" s="324"/>
      <c r="V9123" s="324"/>
      <c r="W9123" s="324"/>
      <c r="X9123" s="324"/>
      <c r="Y9123" s="324"/>
      <c r="Z9123" s="324"/>
      <c r="AA9123" s="324"/>
      <c r="AB9123" s="324"/>
      <c r="AC9123" s="324"/>
      <c r="AD9123" s="324"/>
      <c r="AE9123" s="324"/>
      <c r="AF9123" s="324"/>
      <c r="AG9123" s="324"/>
      <c r="AH9123" s="324"/>
      <c r="AI9123" s="325"/>
      <c r="BD9123" s="2"/>
      <c r="BE9123" s="2"/>
      <c r="BF9123" s="2"/>
    </row>
    <row r="9124" spans="1:58" ht="15.75" x14ac:dyDescent="0.2">
      <c r="A9124" s="2"/>
      <c r="B9124" s="111">
        <f t="shared" ref="B9124:C9124" si="5948">B9053</f>
        <v>18</v>
      </c>
      <c r="C9124" s="323">
        <f t="shared" si="5948"/>
        <v>0</v>
      </c>
      <c r="D9124" s="324"/>
      <c r="E9124" s="324"/>
      <c r="F9124" s="324"/>
      <c r="G9124" s="324"/>
      <c r="H9124" s="324"/>
      <c r="I9124" s="324"/>
      <c r="J9124" s="324"/>
      <c r="K9124" s="324"/>
      <c r="L9124" s="324"/>
      <c r="M9124" s="324"/>
      <c r="N9124" s="324"/>
      <c r="O9124" s="324"/>
      <c r="P9124" s="324"/>
      <c r="Q9124" s="324"/>
      <c r="R9124" s="324"/>
      <c r="S9124" s="324"/>
      <c r="T9124" s="324"/>
      <c r="U9124" s="324"/>
      <c r="V9124" s="324"/>
      <c r="W9124" s="324"/>
      <c r="X9124" s="324"/>
      <c r="Y9124" s="324"/>
      <c r="Z9124" s="324"/>
      <c r="AA9124" s="324"/>
      <c r="AB9124" s="324"/>
      <c r="AC9124" s="324"/>
      <c r="AD9124" s="324"/>
      <c r="AE9124" s="324"/>
      <c r="AF9124" s="324"/>
      <c r="AG9124" s="324"/>
      <c r="AH9124" s="324"/>
      <c r="AI9124" s="325"/>
      <c r="BD9124" s="2"/>
      <c r="BE9124" s="2"/>
      <c r="BF9124" s="2"/>
    </row>
    <row r="9125" spans="1:58" ht="15.75" x14ac:dyDescent="0.2">
      <c r="A9125" s="2"/>
      <c r="B9125" s="111">
        <f t="shared" ref="B9125:C9125" si="5949">B9054</f>
        <v>19</v>
      </c>
      <c r="C9125" s="323">
        <f t="shared" si="5949"/>
        <v>0</v>
      </c>
      <c r="D9125" s="324"/>
      <c r="E9125" s="324"/>
      <c r="F9125" s="324"/>
      <c r="G9125" s="324"/>
      <c r="H9125" s="324"/>
      <c r="I9125" s="324"/>
      <c r="J9125" s="324"/>
      <c r="K9125" s="324"/>
      <c r="L9125" s="324"/>
      <c r="M9125" s="324"/>
      <c r="N9125" s="324"/>
      <c r="O9125" s="324"/>
      <c r="P9125" s="324"/>
      <c r="Q9125" s="324"/>
      <c r="R9125" s="324"/>
      <c r="S9125" s="324"/>
      <c r="T9125" s="324"/>
      <c r="U9125" s="324"/>
      <c r="V9125" s="324"/>
      <c r="W9125" s="324"/>
      <c r="X9125" s="324"/>
      <c r="Y9125" s="324"/>
      <c r="Z9125" s="324"/>
      <c r="AA9125" s="324"/>
      <c r="AB9125" s="324"/>
      <c r="AC9125" s="324"/>
      <c r="AD9125" s="324"/>
      <c r="AE9125" s="324"/>
      <c r="AF9125" s="324"/>
      <c r="AG9125" s="324"/>
      <c r="AH9125" s="324"/>
      <c r="AI9125" s="325"/>
      <c r="BD9125" s="2"/>
      <c r="BE9125" s="2"/>
      <c r="BF9125" s="2"/>
    </row>
    <row r="9126" spans="1:58" ht="15.75" x14ac:dyDescent="0.2">
      <c r="A9126" s="2"/>
      <c r="B9126" s="111">
        <f t="shared" ref="B9126:C9126" si="5950">B9055</f>
        <v>20</v>
      </c>
      <c r="C9126" s="323">
        <f t="shared" si="5950"/>
        <v>0</v>
      </c>
      <c r="D9126" s="324"/>
      <c r="E9126" s="324"/>
      <c r="F9126" s="324"/>
      <c r="G9126" s="324"/>
      <c r="H9126" s="324"/>
      <c r="I9126" s="324"/>
      <c r="J9126" s="324"/>
      <c r="K9126" s="324"/>
      <c r="L9126" s="324"/>
      <c r="M9126" s="324"/>
      <c r="N9126" s="324"/>
      <c r="O9126" s="324"/>
      <c r="P9126" s="324"/>
      <c r="Q9126" s="324"/>
      <c r="R9126" s="324"/>
      <c r="S9126" s="324"/>
      <c r="T9126" s="324"/>
      <c r="U9126" s="324"/>
      <c r="V9126" s="324"/>
      <c r="W9126" s="324"/>
      <c r="X9126" s="324"/>
      <c r="Y9126" s="324"/>
      <c r="Z9126" s="324"/>
      <c r="AA9126" s="324"/>
      <c r="AB9126" s="324"/>
      <c r="AC9126" s="324"/>
      <c r="AD9126" s="324"/>
      <c r="AE9126" s="324"/>
      <c r="AF9126" s="324"/>
      <c r="AG9126" s="324"/>
      <c r="AH9126" s="324"/>
      <c r="AI9126" s="325"/>
      <c r="BD9126" s="2"/>
      <c r="BE9126" s="2"/>
      <c r="BF9126" s="2"/>
    </row>
    <row r="9127" spans="1:58" ht="15.75" x14ac:dyDescent="0.2">
      <c r="A9127" s="2"/>
      <c r="B9127" s="111">
        <f t="shared" ref="B9127:C9127" si="5951">B9056</f>
        <v>0</v>
      </c>
      <c r="C9127" s="323">
        <f t="shared" si="5951"/>
        <v>0</v>
      </c>
      <c r="D9127" s="324"/>
      <c r="E9127" s="324"/>
      <c r="F9127" s="324"/>
      <c r="G9127" s="324"/>
      <c r="H9127" s="324"/>
      <c r="I9127" s="324"/>
      <c r="J9127" s="324"/>
      <c r="K9127" s="324"/>
      <c r="L9127" s="324"/>
      <c r="M9127" s="324"/>
      <c r="N9127" s="324"/>
      <c r="O9127" s="324"/>
      <c r="P9127" s="324"/>
      <c r="Q9127" s="324"/>
      <c r="R9127" s="324"/>
      <c r="S9127" s="324"/>
      <c r="T9127" s="324"/>
      <c r="U9127" s="324"/>
      <c r="V9127" s="324"/>
      <c r="W9127" s="324"/>
      <c r="X9127" s="324"/>
      <c r="Y9127" s="324"/>
      <c r="Z9127" s="324"/>
      <c r="AA9127" s="324"/>
      <c r="AB9127" s="324"/>
      <c r="AC9127" s="324"/>
      <c r="AD9127" s="324"/>
      <c r="AE9127" s="324"/>
      <c r="AF9127" s="324"/>
      <c r="AG9127" s="324"/>
      <c r="AH9127" s="324"/>
      <c r="AI9127" s="325"/>
      <c r="BD9127" s="2"/>
      <c r="BE9127" s="2"/>
      <c r="BF9127" s="2"/>
    </row>
    <row r="9128" spans="1:58" ht="15.75" x14ac:dyDescent="0.2">
      <c r="A9128" s="2"/>
      <c r="B9128" s="111">
        <f t="shared" ref="B9128:C9128" si="5952">B9057</f>
        <v>0</v>
      </c>
      <c r="C9128" s="323">
        <f t="shared" si="5952"/>
        <v>0</v>
      </c>
      <c r="D9128" s="324"/>
      <c r="E9128" s="324"/>
      <c r="F9128" s="324"/>
      <c r="G9128" s="324"/>
      <c r="H9128" s="324"/>
      <c r="I9128" s="324"/>
      <c r="J9128" s="324"/>
      <c r="K9128" s="324"/>
      <c r="L9128" s="324"/>
      <c r="M9128" s="324"/>
      <c r="N9128" s="324"/>
      <c r="O9128" s="324"/>
      <c r="P9128" s="324"/>
      <c r="Q9128" s="324"/>
      <c r="R9128" s="324"/>
      <c r="S9128" s="324"/>
      <c r="T9128" s="324"/>
      <c r="U9128" s="324"/>
      <c r="V9128" s="324"/>
      <c r="W9128" s="324"/>
      <c r="X9128" s="324"/>
      <c r="Y9128" s="324"/>
      <c r="Z9128" s="324"/>
      <c r="AA9128" s="324"/>
      <c r="AB9128" s="324"/>
      <c r="AC9128" s="324"/>
      <c r="AD9128" s="324"/>
      <c r="AE9128" s="324"/>
      <c r="AF9128" s="324"/>
      <c r="AG9128" s="324"/>
      <c r="AH9128" s="324"/>
      <c r="AI9128" s="325"/>
      <c r="BD9128" s="2"/>
      <c r="BE9128" s="2"/>
      <c r="BF9128" s="2"/>
    </row>
    <row r="9129" spans="1:58" ht="15.75" x14ac:dyDescent="0.2">
      <c r="A9129" s="2"/>
      <c r="B9129" s="111">
        <f t="shared" ref="B9129:C9129" si="5953">B9058</f>
        <v>23</v>
      </c>
      <c r="C9129" s="323">
        <f t="shared" si="5953"/>
        <v>0</v>
      </c>
      <c r="D9129" s="324"/>
      <c r="E9129" s="324"/>
      <c r="F9129" s="324"/>
      <c r="G9129" s="324"/>
      <c r="H9129" s="324"/>
      <c r="I9129" s="324"/>
      <c r="J9129" s="324"/>
      <c r="K9129" s="324"/>
      <c r="L9129" s="324"/>
      <c r="M9129" s="324"/>
      <c r="N9129" s="324"/>
      <c r="O9129" s="324"/>
      <c r="P9129" s="324"/>
      <c r="Q9129" s="324"/>
      <c r="R9129" s="324"/>
      <c r="S9129" s="324"/>
      <c r="T9129" s="324"/>
      <c r="U9129" s="324"/>
      <c r="V9129" s="324"/>
      <c r="W9129" s="324"/>
      <c r="X9129" s="324"/>
      <c r="Y9129" s="324"/>
      <c r="Z9129" s="324"/>
      <c r="AA9129" s="324"/>
      <c r="AB9129" s="324"/>
      <c r="AC9129" s="324"/>
      <c r="AD9129" s="324"/>
      <c r="AE9129" s="324"/>
      <c r="AF9129" s="324"/>
      <c r="AG9129" s="324"/>
      <c r="AH9129" s="324"/>
      <c r="AI9129" s="325"/>
      <c r="BD9129" s="2"/>
      <c r="BE9129" s="2"/>
      <c r="BF9129" s="2"/>
    </row>
    <row r="9130" spans="1:58" ht="15.75" x14ac:dyDescent="0.2">
      <c r="A9130" s="2"/>
      <c r="B9130" s="111">
        <f t="shared" ref="B9130:C9130" si="5954">B9059</f>
        <v>24</v>
      </c>
      <c r="C9130" s="323">
        <f t="shared" si="5954"/>
        <v>0</v>
      </c>
      <c r="D9130" s="324"/>
      <c r="E9130" s="324"/>
      <c r="F9130" s="324"/>
      <c r="G9130" s="324"/>
      <c r="H9130" s="324"/>
      <c r="I9130" s="324"/>
      <c r="J9130" s="324"/>
      <c r="K9130" s="324"/>
      <c r="L9130" s="324"/>
      <c r="M9130" s="324"/>
      <c r="N9130" s="324"/>
      <c r="O9130" s="324"/>
      <c r="P9130" s="324"/>
      <c r="Q9130" s="324"/>
      <c r="R9130" s="324"/>
      <c r="S9130" s="324"/>
      <c r="T9130" s="324"/>
      <c r="U9130" s="324"/>
      <c r="V9130" s="324"/>
      <c r="W9130" s="324"/>
      <c r="X9130" s="324"/>
      <c r="Y9130" s="324"/>
      <c r="Z9130" s="324"/>
      <c r="AA9130" s="324"/>
      <c r="AB9130" s="324"/>
      <c r="AC9130" s="324"/>
      <c r="AD9130" s="324"/>
      <c r="AE9130" s="324"/>
      <c r="AF9130" s="324"/>
      <c r="AG9130" s="324"/>
      <c r="AH9130" s="324"/>
      <c r="AI9130" s="325"/>
      <c r="BD9130" s="2"/>
      <c r="BE9130" s="2"/>
      <c r="BF9130" s="2"/>
    </row>
    <row r="9131" spans="1:58" ht="15.75" x14ac:dyDescent="0.2">
      <c r="A9131" s="2"/>
      <c r="B9131" s="111">
        <f t="shared" ref="B9131:C9131" si="5955">B9060</f>
        <v>25</v>
      </c>
      <c r="C9131" s="323">
        <f t="shared" si="5955"/>
        <v>0</v>
      </c>
      <c r="D9131" s="324"/>
      <c r="E9131" s="324"/>
      <c r="F9131" s="324"/>
      <c r="G9131" s="324"/>
      <c r="H9131" s="324"/>
      <c r="I9131" s="324"/>
      <c r="J9131" s="324"/>
      <c r="K9131" s="324"/>
      <c r="L9131" s="324"/>
      <c r="M9131" s="324"/>
      <c r="N9131" s="324"/>
      <c r="O9131" s="324"/>
      <c r="P9131" s="324"/>
      <c r="Q9131" s="324"/>
      <c r="R9131" s="324"/>
      <c r="S9131" s="324"/>
      <c r="T9131" s="324"/>
      <c r="U9131" s="324"/>
      <c r="V9131" s="324"/>
      <c r="W9131" s="324"/>
      <c r="X9131" s="324"/>
      <c r="Y9131" s="324"/>
      <c r="Z9131" s="324"/>
      <c r="AA9131" s="324"/>
      <c r="AB9131" s="324"/>
      <c r="AC9131" s="324"/>
      <c r="AD9131" s="324"/>
      <c r="AE9131" s="324"/>
      <c r="AF9131" s="324"/>
      <c r="AG9131" s="324"/>
      <c r="AH9131" s="324"/>
      <c r="AI9131" s="325"/>
      <c r="BD9131" s="2"/>
      <c r="BE9131" s="2"/>
      <c r="BF9131" s="2"/>
    </row>
    <row r="9132" spans="1:58" ht="15.75" x14ac:dyDescent="0.2">
      <c r="A9132" s="2"/>
      <c r="B9132" s="111">
        <f t="shared" ref="B9132:C9132" si="5956">B9061</f>
        <v>26</v>
      </c>
      <c r="C9132" s="323">
        <f t="shared" si="5956"/>
        <v>0</v>
      </c>
      <c r="D9132" s="324"/>
      <c r="E9132" s="324"/>
      <c r="F9132" s="324"/>
      <c r="G9132" s="324"/>
      <c r="H9132" s="324"/>
      <c r="I9132" s="324"/>
      <c r="J9132" s="324"/>
      <c r="K9132" s="324"/>
      <c r="L9132" s="324"/>
      <c r="M9132" s="324"/>
      <c r="N9132" s="324"/>
      <c r="O9132" s="324"/>
      <c r="P9132" s="324"/>
      <c r="Q9132" s="324"/>
      <c r="R9132" s="324"/>
      <c r="S9132" s="324"/>
      <c r="T9132" s="324"/>
      <c r="U9132" s="324"/>
      <c r="V9132" s="324"/>
      <c r="W9132" s="324"/>
      <c r="X9132" s="324"/>
      <c r="Y9132" s="324"/>
      <c r="Z9132" s="324"/>
      <c r="AA9132" s="324"/>
      <c r="AB9132" s="324"/>
      <c r="AC9132" s="324"/>
      <c r="AD9132" s="324"/>
      <c r="AE9132" s="324"/>
      <c r="AF9132" s="324"/>
      <c r="AG9132" s="324"/>
      <c r="AH9132" s="324"/>
      <c r="AI9132" s="325"/>
      <c r="BD9132" s="2"/>
      <c r="BE9132" s="2"/>
      <c r="BF9132" s="2"/>
    </row>
    <row r="9133" spans="1:58" ht="15.75" x14ac:dyDescent="0.2">
      <c r="A9133" s="2"/>
      <c r="B9133" s="111">
        <f t="shared" ref="B9133:C9133" si="5957">B9062</f>
        <v>27</v>
      </c>
      <c r="C9133" s="323">
        <f t="shared" si="5957"/>
        <v>0</v>
      </c>
      <c r="D9133" s="324"/>
      <c r="E9133" s="324"/>
      <c r="F9133" s="324"/>
      <c r="G9133" s="324"/>
      <c r="H9133" s="324"/>
      <c r="I9133" s="324"/>
      <c r="J9133" s="324"/>
      <c r="K9133" s="324"/>
      <c r="L9133" s="324"/>
      <c r="M9133" s="324"/>
      <c r="N9133" s="324"/>
      <c r="O9133" s="324"/>
      <c r="P9133" s="324"/>
      <c r="Q9133" s="324"/>
      <c r="R9133" s="324"/>
      <c r="S9133" s="324"/>
      <c r="T9133" s="324"/>
      <c r="U9133" s="324"/>
      <c r="V9133" s="324"/>
      <c r="W9133" s="324"/>
      <c r="X9133" s="324"/>
      <c r="Y9133" s="324"/>
      <c r="Z9133" s="324"/>
      <c r="AA9133" s="324"/>
      <c r="AB9133" s="324"/>
      <c r="AC9133" s="324"/>
      <c r="AD9133" s="324"/>
      <c r="AE9133" s="324"/>
      <c r="AF9133" s="324"/>
      <c r="AG9133" s="324"/>
      <c r="AH9133" s="324"/>
      <c r="AI9133" s="325"/>
      <c r="BD9133" s="2"/>
      <c r="BE9133" s="2"/>
      <c r="BF9133" s="2"/>
    </row>
    <row r="9134" spans="1:58" ht="15.75" x14ac:dyDescent="0.2">
      <c r="A9134" s="2"/>
      <c r="B9134" s="111">
        <f t="shared" ref="B9134:C9134" si="5958">B9063</f>
        <v>28</v>
      </c>
      <c r="C9134" s="323">
        <f t="shared" si="5958"/>
        <v>0</v>
      </c>
      <c r="D9134" s="324"/>
      <c r="E9134" s="324"/>
      <c r="F9134" s="324"/>
      <c r="G9134" s="324"/>
      <c r="H9134" s="324"/>
      <c r="I9134" s="324"/>
      <c r="J9134" s="324"/>
      <c r="K9134" s="324"/>
      <c r="L9134" s="324"/>
      <c r="M9134" s="324"/>
      <c r="N9134" s="324"/>
      <c r="O9134" s="324"/>
      <c r="P9134" s="324"/>
      <c r="Q9134" s="324"/>
      <c r="R9134" s="324"/>
      <c r="S9134" s="324"/>
      <c r="T9134" s="324"/>
      <c r="U9134" s="324"/>
      <c r="V9134" s="324"/>
      <c r="W9134" s="324"/>
      <c r="X9134" s="324"/>
      <c r="Y9134" s="324"/>
      <c r="Z9134" s="324"/>
      <c r="AA9134" s="324"/>
      <c r="AB9134" s="324"/>
      <c r="AC9134" s="324"/>
      <c r="AD9134" s="324"/>
      <c r="AE9134" s="324"/>
      <c r="AF9134" s="324"/>
      <c r="AG9134" s="324"/>
      <c r="AH9134" s="324"/>
      <c r="AI9134" s="325"/>
      <c r="BD9134" s="2"/>
      <c r="BE9134" s="2"/>
      <c r="BF9134" s="2"/>
    </row>
    <row r="9135" spans="1:58" ht="15.75" x14ac:dyDescent="0.2">
      <c r="A9135" s="2"/>
      <c r="B9135" s="111">
        <f t="shared" ref="B9135:C9135" si="5959">B9064</f>
        <v>29</v>
      </c>
      <c r="C9135" s="323">
        <f t="shared" si="5959"/>
        <v>0</v>
      </c>
      <c r="D9135" s="324"/>
      <c r="E9135" s="324"/>
      <c r="F9135" s="324"/>
      <c r="G9135" s="324"/>
      <c r="H9135" s="324"/>
      <c r="I9135" s="324"/>
      <c r="J9135" s="324"/>
      <c r="K9135" s="324"/>
      <c r="L9135" s="324"/>
      <c r="M9135" s="324"/>
      <c r="N9135" s="324"/>
      <c r="O9135" s="324"/>
      <c r="P9135" s="324"/>
      <c r="Q9135" s="324"/>
      <c r="R9135" s="324"/>
      <c r="S9135" s="324"/>
      <c r="T9135" s="324"/>
      <c r="U9135" s="324"/>
      <c r="V9135" s="324"/>
      <c r="W9135" s="324"/>
      <c r="X9135" s="324"/>
      <c r="Y9135" s="324"/>
      <c r="Z9135" s="324"/>
      <c r="AA9135" s="324"/>
      <c r="AB9135" s="324"/>
      <c r="AC9135" s="324"/>
      <c r="AD9135" s="324"/>
      <c r="AE9135" s="324"/>
      <c r="AF9135" s="324"/>
      <c r="AG9135" s="324"/>
      <c r="AH9135" s="324"/>
      <c r="AI9135" s="325"/>
      <c r="BD9135" s="2"/>
      <c r="BE9135" s="2"/>
      <c r="BF9135" s="2"/>
    </row>
    <row r="9136" spans="1:58" ht="15.75" x14ac:dyDescent="0.2">
      <c r="A9136" s="2"/>
      <c r="B9136" s="111">
        <f t="shared" ref="B9136:C9136" si="5960">B9065</f>
        <v>0</v>
      </c>
      <c r="C9136" s="323">
        <f t="shared" si="5960"/>
        <v>0</v>
      </c>
      <c r="D9136" s="324"/>
      <c r="E9136" s="324"/>
      <c r="F9136" s="324"/>
      <c r="G9136" s="324"/>
      <c r="H9136" s="324"/>
      <c r="I9136" s="324"/>
      <c r="J9136" s="324"/>
      <c r="K9136" s="324"/>
      <c r="L9136" s="324"/>
      <c r="M9136" s="324"/>
      <c r="N9136" s="324"/>
      <c r="O9136" s="324"/>
      <c r="P9136" s="324"/>
      <c r="Q9136" s="324"/>
      <c r="R9136" s="324"/>
      <c r="S9136" s="324"/>
      <c r="T9136" s="324"/>
      <c r="U9136" s="324"/>
      <c r="V9136" s="324"/>
      <c r="W9136" s="324"/>
      <c r="X9136" s="324"/>
      <c r="Y9136" s="324"/>
      <c r="Z9136" s="324"/>
      <c r="AA9136" s="324"/>
      <c r="AB9136" s="324"/>
      <c r="AC9136" s="324"/>
      <c r="AD9136" s="324"/>
      <c r="AE9136" s="324"/>
      <c r="AF9136" s="324"/>
      <c r="AG9136" s="324"/>
      <c r="AH9136" s="324"/>
      <c r="AI9136" s="325"/>
      <c r="BD9136" s="2"/>
      <c r="BE9136" s="2"/>
      <c r="BF9136" s="2"/>
    </row>
    <row r="9137" spans="1:69" ht="15.75" x14ac:dyDescent="0.2">
      <c r="A9137" s="2"/>
      <c r="B9137" s="111">
        <f t="shared" ref="B9137:C9137" si="5961">B9066</f>
        <v>0</v>
      </c>
      <c r="C9137" s="323">
        <f t="shared" si="5961"/>
        <v>0</v>
      </c>
      <c r="D9137" s="324"/>
      <c r="E9137" s="324"/>
      <c r="F9137" s="324"/>
      <c r="G9137" s="324"/>
      <c r="H9137" s="324"/>
      <c r="I9137" s="324"/>
      <c r="J9137" s="324"/>
      <c r="K9137" s="324"/>
      <c r="L9137" s="324"/>
      <c r="M9137" s="324"/>
      <c r="N9137" s="324"/>
      <c r="O9137" s="324"/>
      <c r="P9137" s="324"/>
      <c r="Q9137" s="324"/>
      <c r="R9137" s="324"/>
      <c r="S9137" s="324"/>
      <c r="T9137" s="324"/>
      <c r="U9137" s="324"/>
      <c r="V9137" s="324"/>
      <c r="W9137" s="324"/>
      <c r="X9137" s="324"/>
      <c r="Y9137" s="324"/>
      <c r="Z9137" s="324"/>
      <c r="AA9137" s="324"/>
      <c r="AB9137" s="324"/>
      <c r="AC9137" s="324"/>
      <c r="AD9137" s="324"/>
      <c r="AE9137" s="324"/>
      <c r="AF9137" s="324"/>
      <c r="AG9137" s="324"/>
      <c r="AH9137" s="324"/>
      <c r="AI9137" s="325"/>
      <c r="BD9137" s="2"/>
      <c r="BE9137" s="2"/>
      <c r="BF9137" s="2"/>
    </row>
    <row r="9138" spans="1:69" ht="15.75" x14ac:dyDescent="0.2">
      <c r="A9138" s="2"/>
      <c r="B9138" s="111">
        <f t="shared" ref="B9138:C9138" si="5962">B9067</f>
        <v>0</v>
      </c>
      <c r="C9138" s="323">
        <f t="shared" si="5962"/>
        <v>0</v>
      </c>
      <c r="D9138" s="324"/>
      <c r="E9138" s="324"/>
      <c r="F9138" s="324"/>
      <c r="G9138" s="324"/>
      <c r="H9138" s="324"/>
      <c r="I9138" s="324"/>
      <c r="J9138" s="324"/>
      <c r="K9138" s="324"/>
      <c r="L9138" s="324"/>
      <c r="M9138" s="324"/>
      <c r="N9138" s="324"/>
      <c r="O9138" s="324"/>
      <c r="P9138" s="324"/>
      <c r="Q9138" s="324"/>
      <c r="R9138" s="324"/>
      <c r="S9138" s="324"/>
      <c r="T9138" s="324"/>
      <c r="U9138" s="324"/>
      <c r="V9138" s="324"/>
      <c r="W9138" s="324"/>
      <c r="X9138" s="324"/>
      <c r="Y9138" s="324"/>
      <c r="Z9138" s="324"/>
      <c r="AA9138" s="324"/>
      <c r="AB9138" s="324"/>
      <c r="AC9138" s="324"/>
      <c r="AD9138" s="324"/>
      <c r="AE9138" s="324"/>
      <c r="AF9138" s="324"/>
      <c r="AG9138" s="324"/>
      <c r="AH9138" s="324"/>
      <c r="AI9138" s="325"/>
      <c r="BD9138" s="2"/>
      <c r="BE9138" s="2"/>
      <c r="BF9138" s="2"/>
    </row>
    <row r="9139" spans="1:69" ht="15.75" x14ac:dyDescent="0.2">
      <c r="A9139" s="2"/>
      <c r="B9139" s="111">
        <f t="shared" ref="B9139:C9139" si="5963">B9068</f>
        <v>0</v>
      </c>
      <c r="C9139" s="323">
        <f t="shared" si="5963"/>
        <v>0</v>
      </c>
      <c r="D9139" s="324"/>
      <c r="E9139" s="324"/>
      <c r="F9139" s="324"/>
      <c r="G9139" s="324"/>
      <c r="H9139" s="324"/>
      <c r="I9139" s="324"/>
      <c r="J9139" s="324"/>
      <c r="K9139" s="324"/>
      <c r="L9139" s="324"/>
      <c r="M9139" s="324"/>
      <c r="N9139" s="324"/>
      <c r="O9139" s="324"/>
      <c r="P9139" s="324"/>
      <c r="Q9139" s="324"/>
      <c r="R9139" s="324"/>
      <c r="S9139" s="324"/>
      <c r="T9139" s="324"/>
      <c r="U9139" s="324"/>
      <c r="V9139" s="324"/>
      <c r="W9139" s="324"/>
      <c r="X9139" s="324"/>
      <c r="Y9139" s="324"/>
      <c r="Z9139" s="324"/>
      <c r="AA9139" s="324"/>
      <c r="AB9139" s="324"/>
      <c r="AC9139" s="324"/>
      <c r="AD9139" s="324"/>
      <c r="AE9139" s="324"/>
      <c r="AF9139" s="324"/>
      <c r="AG9139" s="324"/>
      <c r="AH9139" s="324"/>
      <c r="AI9139" s="325"/>
      <c r="BD9139" s="2"/>
      <c r="BE9139" s="2"/>
      <c r="BF9139" s="2"/>
    </row>
    <row r="9140" spans="1:69" ht="15.75" x14ac:dyDescent="0.2">
      <c r="A9140" s="2"/>
      <c r="B9140" s="111">
        <f t="shared" ref="B9140:C9140" si="5964">B9069</f>
        <v>0</v>
      </c>
      <c r="C9140" s="323">
        <f t="shared" si="5964"/>
        <v>0</v>
      </c>
      <c r="D9140" s="324"/>
      <c r="E9140" s="324"/>
      <c r="F9140" s="324"/>
      <c r="G9140" s="324"/>
      <c r="H9140" s="324"/>
      <c r="I9140" s="324"/>
      <c r="J9140" s="324"/>
      <c r="K9140" s="324"/>
      <c r="L9140" s="324"/>
      <c r="M9140" s="324"/>
      <c r="N9140" s="324"/>
      <c r="O9140" s="324"/>
      <c r="P9140" s="324"/>
      <c r="Q9140" s="324"/>
      <c r="R9140" s="324"/>
      <c r="S9140" s="324"/>
      <c r="T9140" s="324"/>
      <c r="U9140" s="324"/>
      <c r="V9140" s="324"/>
      <c r="W9140" s="324"/>
      <c r="X9140" s="324"/>
      <c r="Y9140" s="324"/>
      <c r="Z9140" s="324"/>
      <c r="AA9140" s="324"/>
      <c r="AB9140" s="324"/>
      <c r="AC9140" s="324"/>
      <c r="AD9140" s="324"/>
      <c r="AE9140" s="324"/>
      <c r="AF9140" s="324"/>
      <c r="AG9140" s="324"/>
      <c r="AH9140" s="324"/>
      <c r="AI9140" s="325"/>
      <c r="BD9140" s="2"/>
      <c r="BE9140" s="2"/>
      <c r="BF9140" s="2"/>
    </row>
    <row r="9141" spans="1:69" ht="15.75" x14ac:dyDescent="0.2">
      <c r="A9141" s="2"/>
      <c r="B9141" s="111">
        <f t="shared" ref="B9141:C9141" si="5965">B9070</f>
        <v>0</v>
      </c>
      <c r="C9141" s="323">
        <f t="shared" si="5965"/>
        <v>0</v>
      </c>
      <c r="D9141" s="324"/>
      <c r="E9141" s="324"/>
      <c r="F9141" s="324"/>
      <c r="G9141" s="324"/>
      <c r="H9141" s="324"/>
      <c r="I9141" s="324"/>
      <c r="J9141" s="324"/>
      <c r="K9141" s="324"/>
      <c r="L9141" s="324"/>
      <c r="M9141" s="324"/>
      <c r="N9141" s="324"/>
      <c r="O9141" s="324"/>
      <c r="P9141" s="324"/>
      <c r="Q9141" s="324"/>
      <c r="R9141" s="324"/>
      <c r="S9141" s="324"/>
      <c r="T9141" s="324"/>
      <c r="U9141" s="324"/>
      <c r="V9141" s="324"/>
      <c r="W9141" s="324"/>
      <c r="X9141" s="324"/>
      <c r="Y9141" s="324"/>
      <c r="Z9141" s="324"/>
      <c r="AA9141" s="324"/>
      <c r="AB9141" s="324"/>
      <c r="AC9141" s="324"/>
      <c r="AD9141" s="324"/>
      <c r="AE9141" s="324"/>
      <c r="AF9141" s="324"/>
      <c r="AG9141" s="324"/>
      <c r="AH9141" s="324"/>
      <c r="AI9141" s="325"/>
      <c r="BD9141" s="2"/>
      <c r="BE9141" s="2"/>
      <c r="BF9141" s="2"/>
    </row>
    <row r="9142" spans="1:69" s="2" customFormat="1" ht="15.75" x14ac:dyDescent="0.2">
      <c r="B9142" s="143">
        <f t="shared" ref="B9142:C9142" si="5966">B9071</f>
        <v>0</v>
      </c>
      <c r="C9142" s="323">
        <f t="shared" si="5966"/>
        <v>0</v>
      </c>
      <c r="D9142" s="324"/>
      <c r="E9142" s="324"/>
      <c r="F9142" s="324"/>
      <c r="G9142" s="324"/>
      <c r="H9142" s="324"/>
      <c r="I9142" s="324"/>
      <c r="J9142" s="324"/>
      <c r="K9142" s="324"/>
      <c r="L9142" s="324"/>
      <c r="M9142" s="324"/>
      <c r="N9142" s="324"/>
      <c r="O9142" s="324"/>
      <c r="P9142" s="324"/>
      <c r="Q9142" s="324"/>
      <c r="R9142" s="324"/>
      <c r="S9142" s="324"/>
      <c r="T9142" s="324"/>
      <c r="U9142" s="324"/>
      <c r="V9142" s="324"/>
      <c r="W9142" s="324"/>
      <c r="X9142" s="324"/>
      <c r="Y9142" s="324"/>
      <c r="Z9142" s="324"/>
      <c r="AA9142" s="324"/>
      <c r="AB9142" s="324"/>
      <c r="AC9142" s="324"/>
      <c r="AD9142" s="324"/>
      <c r="AE9142" s="324"/>
      <c r="AF9142" s="324"/>
      <c r="AG9142" s="324"/>
      <c r="AH9142" s="324"/>
      <c r="AI9142" s="325"/>
      <c r="AJ9142" s="118"/>
      <c r="AK9142" s="118"/>
      <c r="AL9142" s="118"/>
      <c r="AM9142" s="118"/>
      <c r="AN9142" s="118"/>
      <c r="AO9142" s="118"/>
      <c r="AP9142" s="118"/>
      <c r="AQ9142" s="118"/>
      <c r="AR9142" s="118"/>
      <c r="AS9142" s="118"/>
      <c r="AT9142" s="118"/>
      <c r="AU9142" s="118"/>
      <c r="AV9142" s="118"/>
      <c r="AW9142" s="118"/>
      <c r="AX9142" s="118"/>
      <c r="AY9142" s="118"/>
      <c r="AZ9142" s="118"/>
      <c r="BA9142" s="118"/>
      <c r="BB9142" s="118"/>
      <c r="BC9142" s="118"/>
      <c r="BG9142" s="118"/>
      <c r="BH9142" s="118"/>
      <c r="BI9142" s="118"/>
      <c r="BJ9142" s="118"/>
      <c r="BK9142" s="118"/>
      <c r="BL9142" s="118"/>
      <c r="BM9142" s="118"/>
      <c r="BN9142" s="118"/>
      <c r="BO9142" s="118"/>
      <c r="BP9142" s="118"/>
      <c r="BQ9142" s="118"/>
    </row>
    <row r="9143" spans="1:69" s="2" customFormat="1" ht="15.75" x14ac:dyDescent="0.2">
      <c r="B9143" s="143">
        <f t="shared" ref="B9143:C9143" si="5967">B9072</f>
        <v>0</v>
      </c>
      <c r="C9143" s="323">
        <f t="shared" si="5967"/>
        <v>0</v>
      </c>
      <c r="D9143" s="324"/>
      <c r="E9143" s="324"/>
      <c r="F9143" s="324"/>
      <c r="G9143" s="324"/>
      <c r="H9143" s="324"/>
      <c r="I9143" s="324"/>
      <c r="J9143" s="324"/>
      <c r="K9143" s="324"/>
      <c r="L9143" s="324"/>
      <c r="M9143" s="324"/>
      <c r="N9143" s="324"/>
      <c r="O9143" s="324"/>
      <c r="P9143" s="324"/>
      <c r="Q9143" s="324"/>
      <c r="R9143" s="324"/>
      <c r="S9143" s="324"/>
      <c r="T9143" s="324"/>
      <c r="U9143" s="324"/>
      <c r="V9143" s="324"/>
      <c r="W9143" s="324"/>
      <c r="X9143" s="324"/>
      <c r="Y9143" s="324"/>
      <c r="Z9143" s="324"/>
      <c r="AA9143" s="324"/>
      <c r="AB9143" s="324"/>
      <c r="AC9143" s="324"/>
      <c r="AD9143" s="324"/>
      <c r="AE9143" s="324"/>
      <c r="AF9143" s="324"/>
      <c r="AG9143" s="324"/>
      <c r="AH9143" s="324"/>
      <c r="AI9143" s="325"/>
      <c r="AJ9143" s="118"/>
      <c r="AK9143" s="118"/>
      <c r="AL9143" s="118"/>
      <c r="AM9143" s="118"/>
      <c r="AN9143" s="118"/>
      <c r="AO9143" s="118"/>
      <c r="AP9143" s="118"/>
      <c r="AQ9143" s="118"/>
      <c r="AR9143" s="118"/>
      <c r="AS9143" s="118"/>
      <c r="AT9143" s="118"/>
      <c r="AU9143" s="118"/>
      <c r="AV9143" s="118"/>
      <c r="AW9143" s="118"/>
      <c r="AX9143" s="118"/>
      <c r="AY9143" s="118"/>
      <c r="AZ9143" s="118"/>
      <c r="BA9143" s="118"/>
      <c r="BB9143" s="118"/>
      <c r="BC9143" s="118"/>
      <c r="BG9143" s="118"/>
      <c r="BH9143" s="118"/>
      <c r="BI9143" s="118"/>
      <c r="BJ9143" s="118"/>
      <c r="BK9143" s="118"/>
      <c r="BL9143" s="118"/>
      <c r="BM9143" s="118"/>
      <c r="BN9143" s="118"/>
      <c r="BO9143" s="118"/>
      <c r="BP9143" s="118"/>
      <c r="BQ9143" s="118"/>
    </row>
    <row r="9144" spans="1:69" s="2" customFormat="1" ht="15.75" x14ac:dyDescent="0.2">
      <c r="B9144" s="143">
        <f t="shared" ref="B9144:C9144" si="5968">B9073</f>
        <v>0</v>
      </c>
      <c r="C9144" s="323">
        <f t="shared" si="5968"/>
        <v>0</v>
      </c>
      <c r="D9144" s="324"/>
      <c r="E9144" s="324"/>
      <c r="F9144" s="324"/>
      <c r="G9144" s="324"/>
      <c r="H9144" s="324"/>
      <c r="I9144" s="324"/>
      <c r="J9144" s="324"/>
      <c r="K9144" s="324"/>
      <c r="L9144" s="324"/>
      <c r="M9144" s="324"/>
      <c r="N9144" s="324"/>
      <c r="O9144" s="324"/>
      <c r="P9144" s="324"/>
      <c r="Q9144" s="324"/>
      <c r="R9144" s="324"/>
      <c r="S9144" s="324"/>
      <c r="T9144" s="324"/>
      <c r="U9144" s="324"/>
      <c r="V9144" s="324"/>
      <c r="W9144" s="324"/>
      <c r="X9144" s="324"/>
      <c r="Y9144" s="324"/>
      <c r="Z9144" s="324"/>
      <c r="AA9144" s="324"/>
      <c r="AB9144" s="324"/>
      <c r="AC9144" s="324"/>
      <c r="AD9144" s="324"/>
      <c r="AE9144" s="324"/>
      <c r="AF9144" s="324"/>
      <c r="AG9144" s="324"/>
      <c r="AH9144" s="324"/>
      <c r="AI9144" s="325"/>
      <c r="AJ9144" s="118"/>
      <c r="AK9144" s="118"/>
      <c r="AL9144" s="118"/>
      <c r="AM9144" s="118"/>
      <c r="AN9144" s="118"/>
      <c r="AO9144" s="118"/>
      <c r="AP9144" s="118"/>
      <c r="AQ9144" s="118"/>
      <c r="AR9144" s="118"/>
      <c r="AS9144" s="118"/>
      <c r="AT9144" s="118"/>
      <c r="AU9144" s="118"/>
      <c r="AV9144" s="118"/>
      <c r="AW9144" s="118"/>
      <c r="AX9144" s="118"/>
      <c r="AY9144" s="118"/>
      <c r="AZ9144" s="118"/>
      <c r="BA9144" s="118"/>
      <c r="BB9144" s="118"/>
      <c r="BC9144" s="118"/>
      <c r="BG9144" s="118"/>
      <c r="BH9144" s="118"/>
      <c r="BI9144" s="118"/>
      <c r="BJ9144" s="118"/>
      <c r="BK9144" s="118"/>
      <c r="BL9144" s="118"/>
      <c r="BM9144" s="118"/>
      <c r="BN9144" s="118"/>
      <c r="BO9144" s="118"/>
      <c r="BP9144" s="118"/>
      <c r="BQ9144" s="118"/>
    </row>
    <row r="9145" spans="1:69" s="2" customFormat="1" ht="15.75" x14ac:dyDescent="0.2">
      <c r="B9145" s="143">
        <f t="shared" ref="B9145:C9145" si="5969">B9074</f>
        <v>0</v>
      </c>
      <c r="C9145" s="323">
        <f t="shared" si="5969"/>
        <v>0</v>
      </c>
      <c r="D9145" s="324"/>
      <c r="E9145" s="324"/>
      <c r="F9145" s="324"/>
      <c r="G9145" s="324"/>
      <c r="H9145" s="324"/>
      <c r="I9145" s="324"/>
      <c r="J9145" s="324"/>
      <c r="K9145" s="324"/>
      <c r="L9145" s="324"/>
      <c r="M9145" s="324"/>
      <c r="N9145" s="324"/>
      <c r="O9145" s="324"/>
      <c r="P9145" s="324"/>
      <c r="Q9145" s="324"/>
      <c r="R9145" s="324"/>
      <c r="S9145" s="324"/>
      <c r="T9145" s="324"/>
      <c r="U9145" s="324"/>
      <c r="V9145" s="324"/>
      <c r="W9145" s="324"/>
      <c r="X9145" s="324"/>
      <c r="Y9145" s="324"/>
      <c r="Z9145" s="324"/>
      <c r="AA9145" s="324"/>
      <c r="AB9145" s="324"/>
      <c r="AC9145" s="324"/>
      <c r="AD9145" s="324"/>
      <c r="AE9145" s="324"/>
      <c r="AF9145" s="324"/>
      <c r="AG9145" s="324"/>
      <c r="AH9145" s="324"/>
      <c r="AI9145" s="325"/>
      <c r="AJ9145" s="118"/>
      <c r="AK9145" s="118"/>
      <c r="AL9145" s="118"/>
      <c r="AM9145" s="118"/>
      <c r="AN9145" s="118"/>
      <c r="AO9145" s="118"/>
      <c r="AP9145" s="118"/>
      <c r="AQ9145" s="118"/>
      <c r="AR9145" s="118"/>
      <c r="AS9145" s="118"/>
      <c r="AT9145" s="118"/>
      <c r="AU9145" s="118"/>
      <c r="AV9145" s="118"/>
      <c r="AW9145" s="118"/>
      <c r="AX9145" s="118"/>
      <c r="AY9145" s="118"/>
      <c r="AZ9145" s="118"/>
      <c r="BA9145" s="118"/>
      <c r="BB9145" s="118"/>
      <c r="BC9145" s="118"/>
      <c r="BG9145" s="118"/>
      <c r="BH9145" s="118"/>
      <c r="BI9145" s="118"/>
      <c r="BJ9145" s="118"/>
      <c r="BK9145" s="118"/>
      <c r="BL9145" s="118"/>
      <c r="BM9145" s="118"/>
      <c r="BN9145" s="118"/>
      <c r="BO9145" s="118"/>
      <c r="BP9145" s="118"/>
      <c r="BQ9145" s="118"/>
    </row>
    <row r="9146" spans="1:69" s="2" customFormat="1" ht="15.75" x14ac:dyDescent="0.2">
      <c r="B9146" s="143">
        <f t="shared" ref="B9146:C9146" si="5970">B9075</f>
        <v>0</v>
      </c>
      <c r="C9146" s="323">
        <f t="shared" si="5970"/>
        <v>0</v>
      </c>
      <c r="D9146" s="324"/>
      <c r="E9146" s="324"/>
      <c r="F9146" s="324"/>
      <c r="G9146" s="324"/>
      <c r="H9146" s="324"/>
      <c r="I9146" s="324"/>
      <c r="J9146" s="324"/>
      <c r="K9146" s="324"/>
      <c r="L9146" s="324"/>
      <c r="M9146" s="324"/>
      <c r="N9146" s="324"/>
      <c r="O9146" s="324"/>
      <c r="P9146" s="324"/>
      <c r="Q9146" s="324"/>
      <c r="R9146" s="324"/>
      <c r="S9146" s="324"/>
      <c r="T9146" s="324"/>
      <c r="U9146" s="324"/>
      <c r="V9146" s="324"/>
      <c r="W9146" s="324"/>
      <c r="X9146" s="324"/>
      <c r="Y9146" s="324"/>
      <c r="Z9146" s="324"/>
      <c r="AA9146" s="324"/>
      <c r="AB9146" s="324"/>
      <c r="AC9146" s="324"/>
      <c r="AD9146" s="324"/>
      <c r="AE9146" s="324"/>
      <c r="AF9146" s="324"/>
      <c r="AG9146" s="324"/>
      <c r="AH9146" s="324"/>
      <c r="AI9146" s="325"/>
      <c r="AJ9146" s="118"/>
      <c r="AK9146" s="118"/>
      <c r="AL9146" s="118"/>
      <c r="AM9146" s="118"/>
      <c r="AN9146" s="118"/>
      <c r="AO9146" s="118"/>
      <c r="AP9146" s="118"/>
      <c r="AQ9146" s="118"/>
      <c r="AR9146" s="118"/>
      <c r="AS9146" s="118"/>
      <c r="AT9146" s="118"/>
      <c r="AU9146" s="118"/>
      <c r="AV9146" s="118"/>
      <c r="AW9146" s="118"/>
      <c r="AX9146" s="118"/>
      <c r="AY9146" s="118"/>
      <c r="AZ9146" s="118"/>
      <c r="BA9146" s="118"/>
      <c r="BB9146" s="118"/>
      <c r="BC9146" s="118"/>
      <c r="BG9146" s="118"/>
      <c r="BH9146" s="118"/>
      <c r="BI9146" s="118"/>
      <c r="BJ9146" s="118"/>
      <c r="BK9146" s="118"/>
      <c r="BL9146" s="118"/>
      <c r="BM9146" s="118"/>
      <c r="BN9146" s="118"/>
      <c r="BO9146" s="118"/>
      <c r="BP9146" s="118"/>
      <c r="BQ9146" s="118"/>
    </row>
    <row r="9147" spans="1:69" s="2" customFormat="1" ht="15.75" x14ac:dyDescent="0.2">
      <c r="B9147" s="143">
        <f t="shared" ref="B9147:C9147" si="5971">B9076</f>
        <v>0</v>
      </c>
      <c r="C9147" s="323">
        <f t="shared" si="5971"/>
        <v>0</v>
      </c>
      <c r="D9147" s="324"/>
      <c r="E9147" s="324"/>
      <c r="F9147" s="324"/>
      <c r="G9147" s="324"/>
      <c r="H9147" s="324"/>
      <c r="I9147" s="324"/>
      <c r="J9147" s="324"/>
      <c r="K9147" s="324"/>
      <c r="L9147" s="324"/>
      <c r="M9147" s="324"/>
      <c r="N9147" s="324"/>
      <c r="O9147" s="324"/>
      <c r="P9147" s="324"/>
      <c r="Q9147" s="324"/>
      <c r="R9147" s="324"/>
      <c r="S9147" s="324"/>
      <c r="T9147" s="324"/>
      <c r="U9147" s="324"/>
      <c r="V9147" s="324"/>
      <c r="W9147" s="324"/>
      <c r="X9147" s="324"/>
      <c r="Y9147" s="324"/>
      <c r="Z9147" s="324"/>
      <c r="AA9147" s="324"/>
      <c r="AB9147" s="324"/>
      <c r="AC9147" s="324"/>
      <c r="AD9147" s="324"/>
      <c r="AE9147" s="324"/>
      <c r="AF9147" s="324"/>
      <c r="AG9147" s="324"/>
      <c r="AH9147" s="324"/>
      <c r="AI9147" s="325"/>
      <c r="AJ9147" s="118"/>
      <c r="AK9147" s="118"/>
      <c r="AL9147" s="118"/>
      <c r="AM9147" s="118"/>
      <c r="AN9147" s="118"/>
      <c r="AO9147" s="118"/>
      <c r="AP9147" s="118"/>
      <c r="AQ9147" s="118"/>
      <c r="AR9147" s="118"/>
      <c r="AS9147" s="118"/>
      <c r="AT9147" s="118"/>
      <c r="AU9147" s="118"/>
      <c r="AV9147" s="118"/>
      <c r="AW9147" s="118"/>
      <c r="AX9147" s="118"/>
      <c r="AY9147" s="118"/>
      <c r="AZ9147" s="118"/>
      <c r="BA9147" s="118"/>
      <c r="BB9147" s="118"/>
      <c r="BC9147" s="118"/>
      <c r="BG9147" s="118"/>
      <c r="BH9147" s="118"/>
      <c r="BI9147" s="118"/>
      <c r="BJ9147" s="118"/>
      <c r="BK9147" s="118"/>
      <c r="BL9147" s="118"/>
      <c r="BM9147" s="118"/>
      <c r="BN9147" s="118"/>
      <c r="BO9147" s="118"/>
      <c r="BP9147" s="118"/>
      <c r="BQ9147" s="118"/>
    </row>
    <row r="9148" spans="1:69" s="2" customFormat="1" ht="15.75" x14ac:dyDescent="0.2">
      <c r="B9148" s="143">
        <f t="shared" ref="B9148:C9148" si="5972">B9077</f>
        <v>0</v>
      </c>
      <c r="C9148" s="323">
        <f t="shared" si="5972"/>
        <v>0</v>
      </c>
      <c r="D9148" s="324"/>
      <c r="E9148" s="324"/>
      <c r="F9148" s="324"/>
      <c r="G9148" s="324"/>
      <c r="H9148" s="324"/>
      <c r="I9148" s="324"/>
      <c r="J9148" s="324"/>
      <c r="K9148" s="324"/>
      <c r="L9148" s="324"/>
      <c r="M9148" s="324"/>
      <c r="N9148" s="324"/>
      <c r="O9148" s="324"/>
      <c r="P9148" s="324"/>
      <c r="Q9148" s="324"/>
      <c r="R9148" s="324"/>
      <c r="S9148" s="324"/>
      <c r="T9148" s="324"/>
      <c r="U9148" s="324"/>
      <c r="V9148" s="324"/>
      <c r="W9148" s="324"/>
      <c r="X9148" s="324"/>
      <c r="Y9148" s="324"/>
      <c r="Z9148" s="324"/>
      <c r="AA9148" s="324"/>
      <c r="AB9148" s="324"/>
      <c r="AC9148" s="324"/>
      <c r="AD9148" s="324"/>
      <c r="AE9148" s="324"/>
      <c r="AF9148" s="324"/>
      <c r="AG9148" s="324"/>
      <c r="AH9148" s="324"/>
      <c r="AI9148" s="325"/>
      <c r="AJ9148" s="118"/>
      <c r="AK9148" s="118"/>
      <c r="AL9148" s="118"/>
      <c r="AM9148" s="118"/>
      <c r="AN9148" s="118"/>
      <c r="AO9148" s="118"/>
      <c r="AP9148" s="118"/>
      <c r="AQ9148" s="118"/>
      <c r="AR9148" s="118"/>
      <c r="AS9148" s="118"/>
      <c r="AT9148" s="118"/>
      <c r="AU9148" s="118"/>
      <c r="AV9148" s="118"/>
      <c r="AW9148" s="118"/>
      <c r="AX9148" s="118"/>
      <c r="AY9148" s="118"/>
      <c r="AZ9148" s="118"/>
      <c r="BA9148" s="118"/>
      <c r="BB9148" s="118"/>
      <c r="BC9148" s="118"/>
      <c r="BG9148" s="118"/>
      <c r="BH9148" s="118"/>
      <c r="BI9148" s="118"/>
      <c r="BJ9148" s="118"/>
      <c r="BK9148" s="118"/>
      <c r="BL9148" s="118"/>
      <c r="BM9148" s="118"/>
      <c r="BN9148" s="118"/>
      <c r="BO9148" s="118"/>
      <c r="BP9148" s="118"/>
      <c r="BQ9148" s="118"/>
    </row>
    <row r="9149" spans="1:69" s="2" customFormat="1" ht="15.75" x14ac:dyDescent="0.2">
      <c r="B9149" s="143">
        <f t="shared" ref="B9149:C9149" si="5973">B9078</f>
        <v>0</v>
      </c>
      <c r="C9149" s="323">
        <f t="shared" si="5973"/>
        <v>0</v>
      </c>
      <c r="D9149" s="324"/>
      <c r="E9149" s="324"/>
      <c r="F9149" s="324"/>
      <c r="G9149" s="324"/>
      <c r="H9149" s="324"/>
      <c r="I9149" s="324"/>
      <c r="J9149" s="324"/>
      <c r="K9149" s="324"/>
      <c r="L9149" s="324"/>
      <c r="M9149" s="324"/>
      <c r="N9149" s="324"/>
      <c r="O9149" s="324"/>
      <c r="P9149" s="324"/>
      <c r="Q9149" s="324"/>
      <c r="R9149" s="324"/>
      <c r="S9149" s="324"/>
      <c r="T9149" s="324"/>
      <c r="U9149" s="324"/>
      <c r="V9149" s="324"/>
      <c r="W9149" s="324"/>
      <c r="X9149" s="324"/>
      <c r="Y9149" s="324"/>
      <c r="Z9149" s="324"/>
      <c r="AA9149" s="324"/>
      <c r="AB9149" s="324"/>
      <c r="AC9149" s="324"/>
      <c r="AD9149" s="324"/>
      <c r="AE9149" s="324"/>
      <c r="AF9149" s="324"/>
      <c r="AG9149" s="324"/>
      <c r="AH9149" s="324"/>
      <c r="AI9149" s="325"/>
      <c r="AJ9149" s="118"/>
      <c r="AK9149" s="118"/>
      <c r="AL9149" s="118"/>
      <c r="AM9149" s="118"/>
      <c r="AN9149" s="118"/>
      <c r="AO9149" s="118"/>
      <c r="AP9149" s="118"/>
      <c r="AQ9149" s="118"/>
      <c r="AR9149" s="118"/>
      <c r="AS9149" s="118"/>
      <c r="AT9149" s="118"/>
      <c r="AU9149" s="118"/>
      <c r="AV9149" s="118"/>
      <c r="AW9149" s="118"/>
      <c r="AX9149" s="118"/>
      <c r="AY9149" s="118"/>
      <c r="AZ9149" s="118"/>
      <c r="BA9149" s="118"/>
      <c r="BB9149" s="118"/>
      <c r="BC9149" s="118"/>
      <c r="BG9149" s="118"/>
      <c r="BH9149" s="118"/>
      <c r="BI9149" s="118"/>
      <c r="BJ9149" s="118"/>
      <c r="BK9149" s="118"/>
      <c r="BL9149" s="118"/>
      <c r="BM9149" s="118"/>
      <c r="BN9149" s="118"/>
      <c r="BO9149" s="118"/>
      <c r="BP9149" s="118"/>
      <c r="BQ9149" s="118"/>
    </row>
    <row r="9150" spans="1:69" s="2" customFormat="1" ht="15.75" x14ac:dyDescent="0.2">
      <c r="B9150" s="143">
        <f t="shared" ref="B9150:C9150" si="5974">B9079</f>
        <v>0</v>
      </c>
      <c r="C9150" s="323">
        <f t="shared" si="5974"/>
        <v>0</v>
      </c>
      <c r="D9150" s="324"/>
      <c r="E9150" s="324"/>
      <c r="F9150" s="324"/>
      <c r="G9150" s="324"/>
      <c r="H9150" s="324"/>
      <c r="I9150" s="324"/>
      <c r="J9150" s="324"/>
      <c r="K9150" s="324"/>
      <c r="L9150" s="324"/>
      <c r="M9150" s="324"/>
      <c r="N9150" s="324"/>
      <c r="O9150" s="324"/>
      <c r="P9150" s="324"/>
      <c r="Q9150" s="324"/>
      <c r="R9150" s="324"/>
      <c r="S9150" s="324"/>
      <c r="T9150" s="324"/>
      <c r="U9150" s="324"/>
      <c r="V9150" s="324"/>
      <c r="W9150" s="324"/>
      <c r="X9150" s="324"/>
      <c r="Y9150" s="324"/>
      <c r="Z9150" s="324"/>
      <c r="AA9150" s="324"/>
      <c r="AB9150" s="324"/>
      <c r="AC9150" s="324"/>
      <c r="AD9150" s="324"/>
      <c r="AE9150" s="324"/>
      <c r="AF9150" s="324"/>
      <c r="AG9150" s="324"/>
      <c r="AH9150" s="324"/>
      <c r="AI9150" s="325"/>
      <c r="AJ9150" s="118"/>
      <c r="AK9150" s="118"/>
      <c r="AL9150" s="118"/>
      <c r="AM9150" s="118"/>
      <c r="AN9150" s="118"/>
      <c r="AO9150" s="118"/>
      <c r="AP9150" s="118"/>
      <c r="AQ9150" s="118"/>
      <c r="AR9150" s="118"/>
      <c r="AS9150" s="118"/>
      <c r="AT9150" s="118"/>
      <c r="AU9150" s="118"/>
      <c r="AV9150" s="118"/>
      <c r="AW9150" s="118"/>
      <c r="AX9150" s="118"/>
      <c r="AY9150" s="118"/>
      <c r="AZ9150" s="118"/>
      <c r="BA9150" s="118"/>
      <c r="BB9150" s="118"/>
      <c r="BC9150" s="118"/>
      <c r="BG9150" s="118"/>
      <c r="BH9150" s="118"/>
      <c r="BI9150" s="118"/>
      <c r="BJ9150" s="118"/>
      <c r="BK9150" s="118"/>
      <c r="BL9150" s="118"/>
      <c r="BM9150" s="118"/>
      <c r="BN9150" s="118"/>
      <c r="BO9150" s="118"/>
      <c r="BP9150" s="118"/>
      <c r="BQ9150" s="118"/>
    </row>
    <row r="9151" spans="1:69" s="2" customFormat="1" ht="15.75" x14ac:dyDescent="0.2">
      <c r="B9151" s="143">
        <f t="shared" ref="B9151:C9151" si="5975">B9080</f>
        <v>0</v>
      </c>
      <c r="C9151" s="323">
        <f t="shared" si="5975"/>
        <v>0</v>
      </c>
      <c r="D9151" s="324"/>
      <c r="E9151" s="324"/>
      <c r="F9151" s="324"/>
      <c r="G9151" s="324"/>
      <c r="H9151" s="324"/>
      <c r="I9151" s="324"/>
      <c r="J9151" s="324"/>
      <c r="K9151" s="324"/>
      <c r="L9151" s="324"/>
      <c r="M9151" s="324"/>
      <c r="N9151" s="324"/>
      <c r="O9151" s="324"/>
      <c r="P9151" s="324"/>
      <c r="Q9151" s="324"/>
      <c r="R9151" s="324"/>
      <c r="S9151" s="324"/>
      <c r="T9151" s="324"/>
      <c r="U9151" s="324"/>
      <c r="V9151" s="324"/>
      <c r="W9151" s="324"/>
      <c r="X9151" s="324"/>
      <c r="Y9151" s="324"/>
      <c r="Z9151" s="324"/>
      <c r="AA9151" s="324"/>
      <c r="AB9151" s="324"/>
      <c r="AC9151" s="324"/>
      <c r="AD9151" s="324"/>
      <c r="AE9151" s="324"/>
      <c r="AF9151" s="324"/>
      <c r="AG9151" s="324"/>
      <c r="AH9151" s="324"/>
      <c r="AI9151" s="325"/>
      <c r="AJ9151" s="118"/>
      <c r="AK9151" s="118"/>
      <c r="AL9151" s="118"/>
      <c r="AM9151" s="118"/>
      <c r="AN9151" s="118"/>
      <c r="AO9151" s="118"/>
      <c r="AP9151" s="118"/>
      <c r="AQ9151" s="118"/>
      <c r="AR9151" s="118"/>
      <c r="AS9151" s="118"/>
      <c r="AT9151" s="118"/>
      <c r="AU9151" s="118"/>
      <c r="AV9151" s="118"/>
      <c r="AW9151" s="118"/>
      <c r="AX9151" s="118"/>
      <c r="AY9151" s="118"/>
      <c r="AZ9151" s="118"/>
      <c r="BA9151" s="118"/>
      <c r="BB9151" s="118"/>
      <c r="BC9151" s="118"/>
      <c r="BG9151" s="118"/>
      <c r="BH9151" s="118"/>
      <c r="BI9151" s="118"/>
      <c r="BJ9151" s="118"/>
      <c r="BK9151" s="118"/>
      <c r="BL9151" s="118"/>
      <c r="BM9151" s="118"/>
      <c r="BN9151" s="118"/>
      <c r="BO9151" s="118"/>
      <c r="BP9151" s="118"/>
      <c r="BQ9151" s="118"/>
    </row>
    <row r="9152" spans="1:69" s="2" customFormat="1" ht="15.75" x14ac:dyDescent="0.2">
      <c r="B9152" s="143">
        <f t="shared" ref="B9152:C9152" si="5976">B9081</f>
        <v>0</v>
      </c>
      <c r="C9152" s="323">
        <f t="shared" si="5976"/>
        <v>0</v>
      </c>
      <c r="D9152" s="324"/>
      <c r="E9152" s="324"/>
      <c r="F9152" s="324"/>
      <c r="G9152" s="324"/>
      <c r="H9152" s="324"/>
      <c r="I9152" s="324"/>
      <c r="J9152" s="324"/>
      <c r="K9152" s="324"/>
      <c r="L9152" s="324"/>
      <c r="M9152" s="324"/>
      <c r="N9152" s="324"/>
      <c r="O9152" s="324"/>
      <c r="P9152" s="324"/>
      <c r="Q9152" s="324"/>
      <c r="R9152" s="324"/>
      <c r="S9152" s="324"/>
      <c r="T9152" s="324"/>
      <c r="U9152" s="324"/>
      <c r="V9152" s="324"/>
      <c r="W9152" s="324"/>
      <c r="X9152" s="324"/>
      <c r="Y9152" s="324"/>
      <c r="Z9152" s="324"/>
      <c r="AA9152" s="324"/>
      <c r="AB9152" s="324"/>
      <c r="AC9152" s="324"/>
      <c r="AD9152" s="324"/>
      <c r="AE9152" s="324"/>
      <c r="AF9152" s="324"/>
      <c r="AG9152" s="324"/>
      <c r="AH9152" s="324"/>
      <c r="AI9152" s="325"/>
      <c r="AJ9152" s="118"/>
      <c r="AK9152" s="118"/>
      <c r="AL9152" s="118"/>
      <c r="AM9152" s="118"/>
      <c r="AN9152" s="118"/>
      <c r="AO9152" s="118"/>
      <c r="AP9152" s="118"/>
      <c r="AQ9152" s="118"/>
      <c r="AR9152" s="118"/>
      <c r="AS9152" s="118"/>
      <c r="AT9152" s="118"/>
      <c r="AU9152" s="118"/>
      <c r="AV9152" s="118"/>
      <c r="AW9152" s="118"/>
      <c r="AX9152" s="118"/>
      <c r="AY9152" s="118"/>
      <c r="AZ9152" s="118"/>
      <c r="BA9152" s="118"/>
      <c r="BB9152" s="118"/>
      <c r="BC9152" s="118"/>
      <c r="BG9152" s="118"/>
      <c r="BH9152" s="118"/>
      <c r="BI9152" s="118"/>
      <c r="BJ9152" s="118"/>
      <c r="BK9152" s="118"/>
      <c r="BL9152" s="118"/>
      <c r="BM9152" s="118"/>
      <c r="BN9152" s="118"/>
      <c r="BO9152" s="118"/>
      <c r="BP9152" s="118"/>
      <c r="BQ9152" s="118"/>
    </row>
    <row r="9153" spans="1:69" s="2" customFormat="1" ht="15.75" x14ac:dyDescent="0.2">
      <c r="B9153" s="143">
        <f t="shared" ref="B9153:C9153" si="5977">B9082</f>
        <v>0</v>
      </c>
      <c r="C9153" s="323">
        <f t="shared" si="5977"/>
        <v>0</v>
      </c>
      <c r="D9153" s="324"/>
      <c r="E9153" s="324"/>
      <c r="F9153" s="324"/>
      <c r="G9153" s="324"/>
      <c r="H9153" s="324"/>
      <c r="I9153" s="324"/>
      <c r="J9153" s="324"/>
      <c r="K9153" s="324"/>
      <c r="L9153" s="324"/>
      <c r="M9153" s="324"/>
      <c r="N9153" s="324"/>
      <c r="O9153" s="324"/>
      <c r="P9153" s="324"/>
      <c r="Q9153" s="324"/>
      <c r="R9153" s="324"/>
      <c r="S9153" s="324"/>
      <c r="T9153" s="324"/>
      <c r="U9153" s="324"/>
      <c r="V9153" s="324"/>
      <c r="W9153" s="324"/>
      <c r="X9153" s="324"/>
      <c r="Y9153" s="324"/>
      <c r="Z9153" s="324"/>
      <c r="AA9153" s="324"/>
      <c r="AB9153" s="324"/>
      <c r="AC9153" s="324"/>
      <c r="AD9153" s="324"/>
      <c r="AE9153" s="324"/>
      <c r="AF9153" s="324"/>
      <c r="AG9153" s="324"/>
      <c r="AH9153" s="324"/>
      <c r="AI9153" s="325"/>
      <c r="AJ9153" s="118"/>
      <c r="AK9153" s="118"/>
      <c r="AL9153" s="118"/>
      <c r="AM9153" s="118"/>
      <c r="AN9153" s="118"/>
      <c r="AO9153" s="118"/>
      <c r="AP9153" s="118"/>
      <c r="AQ9153" s="118"/>
      <c r="AR9153" s="118"/>
      <c r="AS9153" s="118"/>
      <c r="AT9153" s="118"/>
      <c r="AU9153" s="118"/>
      <c r="AV9153" s="118"/>
      <c r="AW9153" s="118"/>
      <c r="AX9153" s="118"/>
      <c r="AY9153" s="118"/>
      <c r="AZ9153" s="118"/>
      <c r="BA9153" s="118"/>
      <c r="BB9153" s="118"/>
      <c r="BC9153" s="118"/>
      <c r="BG9153" s="118"/>
      <c r="BH9153" s="118"/>
      <c r="BI9153" s="118"/>
      <c r="BJ9153" s="118"/>
      <c r="BK9153" s="118"/>
      <c r="BL9153" s="118"/>
      <c r="BM9153" s="118"/>
      <c r="BN9153" s="118"/>
      <c r="BO9153" s="118"/>
      <c r="BP9153" s="118"/>
      <c r="BQ9153" s="118"/>
    </row>
    <row r="9154" spans="1:69" s="2" customFormat="1" ht="15.75" x14ac:dyDescent="0.2">
      <c r="B9154" s="143">
        <f t="shared" ref="B9154:C9154" si="5978">B9083</f>
        <v>0</v>
      </c>
      <c r="C9154" s="323">
        <f t="shared" si="5978"/>
        <v>0</v>
      </c>
      <c r="D9154" s="324"/>
      <c r="E9154" s="324"/>
      <c r="F9154" s="324"/>
      <c r="G9154" s="324"/>
      <c r="H9154" s="324"/>
      <c r="I9154" s="324"/>
      <c r="J9154" s="324"/>
      <c r="K9154" s="324"/>
      <c r="L9154" s="324"/>
      <c r="M9154" s="324"/>
      <c r="N9154" s="324"/>
      <c r="O9154" s="324"/>
      <c r="P9154" s="324"/>
      <c r="Q9154" s="324"/>
      <c r="R9154" s="324"/>
      <c r="S9154" s="324"/>
      <c r="T9154" s="324"/>
      <c r="U9154" s="324"/>
      <c r="V9154" s="324"/>
      <c r="W9154" s="324"/>
      <c r="X9154" s="324"/>
      <c r="Y9154" s="324"/>
      <c r="Z9154" s="324"/>
      <c r="AA9154" s="324"/>
      <c r="AB9154" s="324"/>
      <c r="AC9154" s="324"/>
      <c r="AD9154" s="324"/>
      <c r="AE9154" s="324"/>
      <c r="AF9154" s="324"/>
      <c r="AG9154" s="324"/>
      <c r="AH9154" s="324"/>
      <c r="AI9154" s="325"/>
      <c r="AJ9154" s="118"/>
      <c r="AK9154" s="118"/>
      <c r="AL9154" s="118"/>
      <c r="AM9154" s="118"/>
      <c r="AN9154" s="118"/>
      <c r="AO9154" s="118"/>
      <c r="AP9154" s="118"/>
      <c r="AQ9154" s="118"/>
      <c r="AR9154" s="118"/>
      <c r="AS9154" s="118"/>
      <c r="AT9154" s="118"/>
      <c r="AU9154" s="118"/>
      <c r="AV9154" s="118"/>
      <c r="AW9154" s="118"/>
      <c r="AX9154" s="118"/>
      <c r="AY9154" s="118"/>
      <c r="AZ9154" s="118"/>
      <c r="BA9154" s="118"/>
      <c r="BB9154" s="118"/>
      <c r="BC9154" s="118"/>
      <c r="BG9154" s="118"/>
      <c r="BH9154" s="118"/>
      <c r="BI9154" s="118"/>
      <c r="BJ9154" s="118"/>
      <c r="BK9154" s="118"/>
      <c r="BL9154" s="118"/>
      <c r="BM9154" s="118"/>
      <c r="BN9154" s="118"/>
      <c r="BO9154" s="118"/>
      <c r="BP9154" s="118"/>
      <c r="BQ9154" s="118"/>
    </row>
    <row r="9155" spans="1:69" s="2" customFormat="1" ht="15.75" x14ac:dyDescent="0.2">
      <c r="B9155" s="143">
        <f t="shared" ref="B9155:C9155" si="5979">B9084</f>
        <v>0</v>
      </c>
      <c r="C9155" s="323">
        <f t="shared" si="5979"/>
        <v>0</v>
      </c>
      <c r="D9155" s="324"/>
      <c r="E9155" s="324"/>
      <c r="F9155" s="324"/>
      <c r="G9155" s="324"/>
      <c r="H9155" s="324"/>
      <c r="I9155" s="324"/>
      <c r="J9155" s="324"/>
      <c r="K9155" s="324"/>
      <c r="L9155" s="324"/>
      <c r="M9155" s="324"/>
      <c r="N9155" s="324"/>
      <c r="O9155" s="324"/>
      <c r="P9155" s="324"/>
      <c r="Q9155" s="324"/>
      <c r="R9155" s="324"/>
      <c r="S9155" s="324"/>
      <c r="T9155" s="324"/>
      <c r="U9155" s="324"/>
      <c r="V9155" s="324"/>
      <c r="W9155" s="324"/>
      <c r="X9155" s="324"/>
      <c r="Y9155" s="324"/>
      <c r="Z9155" s="324"/>
      <c r="AA9155" s="324"/>
      <c r="AB9155" s="324"/>
      <c r="AC9155" s="324"/>
      <c r="AD9155" s="324"/>
      <c r="AE9155" s="324"/>
      <c r="AF9155" s="324"/>
      <c r="AG9155" s="324"/>
      <c r="AH9155" s="324"/>
      <c r="AI9155" s="325"/>
      <c r="AJ9155" s="118"/>
      <c r="AK9155" s="118"/>
      <c r="AL9155" s="118"/>
      <c r="AM9155" s="118"/>
      <c r="AN9155" s="118"/>
      <c r="AO9155" s="118"/>
      <c r="AP9155" s="118"/>
      <c r="AQ9155" s="118"/>
      <c r="AR9155" s="118"/>
      <c r="AS9155" s="118"/>
      <c r="AT9155" s="118"/>
      <c r="AU9155" s="118"/>
      <c r="AV9155" s="118"/>
      <c r="AW9155" s="118"/>
      <c r="AX9155" s="118"/>
      <c r="AY9155" s="118"/>
      <c r="AZ9155" s="118"/>
      <c r="BA9155" s="118"/>
      <c r="BB9155" s="118"/>
      <c r="BC9155" s="118"/>
      <c r="BG9155" s="118"/>
      <c r="BH9155" s="118"/>
      <c r="BI9155" s="118"/>
      <c r="BJ9155" s="118"/>
      <c r="BK9155" s="118"/>
      <c r="BL9155" s="118"/>
      <c r="BM9155" s="118"/>
      <c r="BN9155" s="118"/>
      <c r="BO9155" s="118"/>
      <c r="BP9155" s="118"/>
      <c r="BQ9155" s="118"/>
    </row>
    <row r="9156" spans="1:69" s="2" customFormat="1" ht="15.75" x14ac:dyDescent="0.2">
      <c r="B9156" s="143">
        <f t="shared" ref="B9156:C9156" si="5980">B9085</f>
        <v>0</v>
      </c>
      <c r="C9156" s="323">
        <f t="shared" si="5980"/>
        <v>0</v>
      </c>
      <c r="D9156" s="324"/>
      <c r="E9156" s="324"/>
      <c r="F9156" s="324"/>
      <c r="G9156" s="324"/>
      <c r="H9156" s="324"/>
      <c r="I9156" s="324"/>
      <c r="J9156" s="324"/>
      <c r="K9156" s="324"/>
      <c r="L9156" s="324"/>
      <c r="M9156" s="324"/>
      <c r="N9156" s="324"/>
      <c r="O9156" s="324"/>
      <c r="P9156" s="324"/>
      <c r="Q9156" s="324"/>
      <c r="R9156" s="324"/>
      <c r="S9156" s="324"/>
      <c r="T9156" s="324"/>
      <c r="U9156" s="324"/>
      <c r="V9156" s="324"/>
      <c r="W9156" s="324"/>
      <c r="X9156" s="324"/>
      <c r="Y9156" s="324"/>
      <c r="Z9156" s="324"/>
      <c r="AA9156" s="324"/>
      <c r="AB9156" s="324"/>
      <c r="AC9156" s="324"/>
      <c r="AD9156" s="324"/>
      <c r="AE9156" s="324"/>
      <c r="AF9156" s="324"/>
      <c r="AG9156" s="324"/>
      <c r="AH9156" s="324"/>
      <c r="AI9156" s="325"/>
      <c r="AJ9156" s="118"/>
      <c r="AK9156" s="118"/>
      <c r="AL9156" s="118"/>
      <c r="AM9156" s="118"/>
      <c r="AN9156" s="118"/>
      <c r="AO9156" s="118"/>
      <c r="AP9156" s="118"/>
      <c r="AQ9156" s="118"/>
      <c r="AR9156" s="118"/>
      <c r="AS9156" s="118"/>
      <c r="AT9156" s="118"/>
      <c r="AU9156" s="118"/>
      <c r="AV9156" s="118"/>
      <c r="AW9156" s="118"/>
      <c r="AX9156" s="118"/>
      <c r="AY9156" s="118"/>
      <c r="AZ9156" s="118"/>
      <c r="BA9156" s="118"/>
      <c r="BB9156" s="118"/>
      <c r="BC9156" s="118"/>
      <c r="BG9156" s="118"/>
      <c r="BH9156" s="118"/>
      <c r="BI9156" s="118"/>
      <c r="BJ9156" s="118"/>
      <c r="BK9156" s="118"/>
      <c r="BL9156" s="118"/>
      <c r="BM9156" s="118"/>
      <c r="BN9156" s="118"/>
      <c r="BO9156" s="118"/>
      <c r="BP9156" s="118"/>
      <c r="BQ9156" s="118"/>
    </row>
    <row r="9157" spans="1:69" ht="15" x14ac:dyDescent="0.2">
      <c r="A9157" s="2"/>
      <c r="B9157" s="2"/>
      <c r="C9157" s="2"/>
      <c r="D9157" s="2"/>
      <c r="I9157" s="338"/>
      <c r="J9157" s="338"/>
      <c r="BD9157" s="2"/>
      <c r="BE9157" s="2"/>
      <c r="BF9157" s="2"/>
    </row>
    <row r="9158" spans="1:69" ht="15" x14ac:dyDescent="0.2">
      <c r="A9158" s="326" t="s">
        <v>55</v>
      </c>
      <c r="B9158" s="327"/>
      <c r="C9158" s="327"/>
      <c r="D9158" s="327"/>
      <c r="E9158" s="327"/>
      <c r="F9158" s="327"/>
      <c r="G9158" s="327"/>
      <c r="H9158" s="327"/>
      <c r="I9158" s="327"/>
      <c r="J9158" s="327"/>
      <c r="K9158" s="327"/>
      <c r="L9158" s="327"/>
      <c r="M9158" s="327"/>
      <c r="N9158" s="327"/>
      <c r="O9158" s="327"/>
      <c r="P9158" s="327"/>
      <c r="Q9158" s="327"/>
      <c r="R9158" s="327"/>
      <c r="S9158" s="327"/>
      <c r="T9158" s="327"/>
      <c r="U9158" s="327"/>
      <c r="V9158" s="327"/>
      <c r="W9158" s="327"/>
      <c r="X9158" s="327"/>
      <c r="Y9158" s="327"/>
      <c r="Z9158" s="327"/>
      <c r="AA9158" s="327"/>
      <c r="AB9158" s="327"/>
      <c r="AC9158" s="327"/>
      <c r="AD9158" s="327"/>
      <c r="AE9158" s="327"/>
      <c r="AF9158" s="327"/>
      <c r="AG9158" s="327"/>
      <c r="AH9158" s="327"/>
      <c r="AI9158" s="327"/>
      <c r="BD9158" s="2"/>
      <c r="BE9158" s="2"/>
      <c r="BF9158" s="2"/>
    </row>
    <row r="9159" spans="1:69" x14ac:dyDescent="0.2">
      <c r="A9159" s="2"/>
      <c r="B9159" s="2"/>
      <c r="C9159" s="2"/>
      <c r="D9159" s="2"/>
      <c r="BD9159" s="2"/>
      <c r="BE9159" s="2"/>
      <c r="BF9159" s="2"/>
    </row>
    <row r="9160" spans="1:69" x14ac:dyDescent="0.2">
      <c r="A9160" s="2"/>
      <c r="B9160" s="2"/>
      <c r="C9160" s="2"/>
      <c r="D9160" s="2"/>
      <c r="BD9160" s="2"/>
      <c r="BE9160" s="2"/>
      <c r="BF9160" s="2"/>
    </row>
    <row r="9161" spans="1:69" ht="15.75" x14ac:dyDescent="0.2">
      <c r="A9161" s="101" t="s">
        <v>4</v>
      </c>
      <c r="B9161" s="2"/>
      <c r="C9161" s="2"/>
      <c r="D9161" s="2"/>
      <c r="BD9161" s="2"/>
      <c r="BE9161" s="2"/>
      <c r="BF9161" s="2"/>
    </row>
    <row r="9162" spans="1:69" x14ac:dyDescent="0.2">
      <c r="A9162" s="2"/>
      <c r="B9162" s="2"/>
      <c r="C9162" s="2"/>
      <c r="D9162" s="2"/>
      <c r="BD9162" s="2"/>
      <c r="BE9162" s="2"/>
      <c r="BF9162" s="2"/>
    </row>
    <row r="9163" spans="1:69" ht="15.75" x14ac:dyDescent="0.2">
      <c r="A9163" s="339" t="s">
        <v>7</v>
      </c>
      <c r="B9163" s="340"/>
      <c r="C9163" s="340"/>
      <c r="D9163" s="2"/>
      <c r="E9163" s="320" t="str">
        <f>Результаты!$E$3</f>
        <v>Ленинская СОШ</v>
      </c>
      <c r="F9163" s="320"/>
      <c r="G9163" s="320"/>
      <c r="H9163" s="320"/>
      <c r="I9163" s="320"/>
      <c r="J9163" s="320"/>
      <c r="BD9163" s="2"/>
      <c r="BE9163" s="2"/>
      <c r="BF9163" s="2"/>
    </row>
    <row r="9164" spans="1:69" ht="15.75" x14ac:dyDescent="0.2">
      <c r="A9164" s="339" t="s">
        <v>12</v>
      </c>
      <c r="B9164" s="339"/>
      <c r="C9164" s="339"/>
      <c r="D9164" s="2"/>
      <c r="E9164" s="320" t="str">
        <f>Результаты!$E$7</f>
        <v>математика</v>
      </c>
      <c r="F9164" s="328"/>
      <c r="G9164" s="328"/>
      <c r="H9164" s="328"/>
      <c r="I9164" s="328"/>
      <c r="J9164" s="328"/>
      <c r="BD9164" s="2"/>
      <c r="BE9164" s="2"/>
      <c r="BF9164" s="2"/>
    </row>
    <row r="9165" spans="1:69" ht="15.75" x14ac:dyDescent="0.2">
      <c r="A9165" s="339" t="s">
        <v>9</v>
      </c>
      <c r="B9165" s="339"/>
      <c r="C9165" s="339"/>
      <c r="D9165" s="2"/>
      <c r="E9165" s="320">
        <f>Результаты!$E$11</f>
        <v>13</v>
      </c>
      <c r="F9165" s="328"/>
      <c r="G9165" s="328"/>
      <c r="H9165" s="328"/>
      <c r="I9165" s="328"/>
      <c r="J9165" s="328"/>
      <c r="BD9165" s="2"/>
      <c r="BE9165" s="2"/>
      <c r="BF9165" s="2"/>
    </row>
    <row r="9166" spans="1:69" ht="15.75" x14ac:dyDescent="0.2">
      <c r="A9166" s="339" t="s">
        <v>23</v>
      </c>
      <c r="B9166" s="339"/>
      <c r="C9166" s="339"/>
      <c r="D9166" s="2"/>
      <c r="E9166" s="320">
        <f>Результаты!$E$13</f>
        <v>6</v>
      </c>
      <c r="F9166" s="328"/>
      <c r="G9166" s="328"/>
      <c r="H9166" s="328"/>
      <c r="I9166" s="328"/>
      <c r="J9166" s="328"/>
      <c r="BD9166" s="2"/>
      <c r="BE9166" s="2"/>
      <c r="BF9166" s="2"/>
    </row>
    <row r="9167" spans="1:69" ht="15.75" x14ac:dyDescent="0.2">
      <c r="A9167" s="339" t="s">
        <v>42</v>
      </c>
      <c r="B9167" s="339"/>
      <c r="C9167" s="339"/>
      <c r="D9167" s="2"/>
      <c r="E9167" s="320">
        <f>Результаты!$E$15</f>
        <v>6</v>
      </c>
      <c r="F9167" s="320"/>
      <c r="G9167" s="320"/>
      <c r="H9167" s="321">
        <f>Результаты!$H$15</f>
        <v>7</v>
      </c>
      <c r="I9167" s="321"/>
      <c r="J9167" s="322"/>
      <c r="BD9167" s="2"/>
      <c r="BE9167" s="2"/>
      <c r="BF9167" s="2"/>
    </row>
    <row r="9168" spans="1:69" ht="13.5" thickBot="1" x14ac:dyDescent="0.25">
      <c r="A9168" s="2"/>
      <c r="B9168" s="2"/>
      <c r="C9168" s="2"/>
      <c r="D9168" s="2"/>
      <c r="BD9168" s="2"/>
      <c r="BE9168" s="2"/>
      <c r="BF9168" s="2"/>
    </row>
    <row r="9169" spans="1:69" ht="15" customHeight="1" x14ac:dyDescent="0.2">
      <c r="A9169" s="341" t="s">
        <v>19</v>
      </c>
      <c r="B9169" s="342"/>
      <c r="C9169" s="342"/>
      <c r="D9169" s="342"/>
      <c r="E9169" s="335">
        <f>E9098</f>
        <v>1</v>
      </c>
      <c r="F9169" s="335">
        <f t="shared" ref="F9169:AM9169" si="5981">F9098</f>
        <v>2</v>
      </c>
      <c r="G9169" s="335">
        <f t="shared" si="5981"/>
        <v>3</v>
      </c>
      <c r="H9169" s="337">
        <f t="shared" si="5981"/>
        <v>4</v>
      </c>
      <c r="I9169" s="335">
        <f t="shared" si="5981"/>
        <v>5</v>
      </c>
      <c r="J9169" s="337">
        <f t="shared" si="5981"/>
        <v>6</v>
      </c>
      <c r="K9169" s="337">
        <f t="shared" si="5981"/>
        <v>7</v>
      </c>
      <c r="L9169" s="335">
        <f t="shared" si="5981"/>
        <v>8</v>
      </c>
      <c r="M9169" s="337">
        <f t="shared" si="5981"/>
        <v>9</v>
      </c>
      <c r="N9169" s="335">
        <f t="shared" si="5981"/>
        <v>10</v>
      </c>
      <c r="O9169" s="337">
        <f t="shared" si="5981"/>
        <v>11</v>
      </c>
      <c r="P9169" s="335">
        <f t="shared" si="5981"/>
        <v>12</v>
      </c>
      <c r="Q9169" s="337">
        <f t="shared" si="5981"/>
        <v>13</v>
      </c>
      <c r="R9169" s="335">
        <f t="shared" si="5981"/>
        <v>14</v>
      </c>
      <c r="S9169" s="337">
        <f t="shared" si="5981"/>
        <v>15</v>
      </c>
      <c r="T9169" s="335">
        <f t="shared" si="5981"/>
        <v>16</v>
      </c>
      <c r="U9169" s="335">
        <f t="shared" si="5981"/>
        <v>17</v>
      </c>
      <c r="V9169" s="337">
        <f t="shared" si="5981"/>
        <v>18</v>
      </c>
      <c r="W9169" s="337">
        <f t="shared" si="5981"/>
        <v>19</v>
      </c>
      <c r="X9169" s="337">
        <f t="shared" si="5981"/>
        <v>20</v>
      </c>
      <c r="Y9169" s="335" t="e">
        <f t="shared" si="5981"/>
        <v>#REF!</v>
      </c>
      <c r="Z9169" s="335" t="e">
        <f t="shared" si="5981"/>
        <v>#REF!</v>
      </c>
      <c r="AA9169" s="335" t="e">
        <f t="shared" si="5981"/>
        <v>#REF!</v>
      </c>
      <c r="AB9169" s="360" t="e">
        <f t="shared" si="5981"/>
        <v>#REF!</v>
      </c>
      <c r="AC9169" s="360" t="e">
        <f t="shared" si="5981"/>
        <v>#REF!</v>
      </c>
      <c r="AD9169" s="360" t="e">
        <f t="shared" si="5981"/>
        <v>#REF!</v>
      </c>
      <c r="AE9169" s="360" t="e">
        <f t="shared" si="5981"/>
        <v>#REF!</v>
      </c>
      <c r="AF9169" s="360" t="e">
        <f t="shared" si="5981"/>
        <v>#REF!</v>
      </c>
      <c r="AG9169" s="360" t="e">
        <f t="shared" si="5981"/>
        <v>#REF!</v>
      </c>
      <c r="AH9169" s="337" t="e">
        <f t="shared" si="5981"/>
        <v>#REF!</v>
      </c>
      <c r="AI9169" s="360" t="e">
        <f t="shared" si="5981"/>
        <v>#REF!</v>
      </c>
      <c r="AJ9169" s="360" t="e">
        <f t="shared" si="5981"/>
        <v>#REF!</v>
      </c>
      <c r="AK9169" s="360" t="e">
        <f t="shared" si="5981"/>
        <v>#REF!</v>
      </c>
      <c r="AL9169" s="360" t="e">
        <f t="shared" si="5981"/>
        <v>#REF!</v>
      </c>
      <c r="AM9169" s="360" t="e">
        <f t="shared" si="5981"/>
        <v>#REF!</v>
      </c>
      <c r="AN9169" s="360" t="e">
        <f t="shared" ref="AN9169:BB9169" si="5982">AN9098</f>
        <v>#REF!</v>
      </c>
      <c r="AO9169" s="354" t="e">
        <f t="shared" si="5982"/>
        <v>#REF!</v>
      </c>
      <c r="AP9169" s="354" t="e">
        <f t="shared" si="5982"/>
        <v>#REF!</v>
      </c>
      <c r="AQ9169" s="354" t="e">
        <f t="shared" si="5982"/>
        <v>#REF!</v>
      </c>
      <c r="AR9169" s="354" t="e">
        <f t="shared" si="5982"/>
        <v>#REF!</v>
      </c>
      <c r="AS9169" s="354" t="e">
        <f t="shared" si="5982"/>
        <v>#REF!</v>
      </c>
      <c r="AT9169" s="354" t="e">
        <f t="shared" si="5982"/>
        <v>#REF!</v>
      </c>
      <c r="AU9169" s="354" t="e">
        <f t="shared" si="5982"/>
        <v>#REF!</v>
      </c>
      <c r="AV9169" s="354" t="e">
        <f t="shared" si="5982"/>
        <v>#REF!</v>
      </c>
      <c r="AW9169" s="354" t="e">
        <f t="shared" si="5982"/>
        <v>#REF!</v>
      </c>
      <c r="AX9169" s="354" t="e">
        <f t="shared" si="5982"/>
        <v>#REF!</v>
      </c>
      <c r="AY9169" s="354" t="e">
        <f t="shared" si="5982"/>
        <v>#REF!</v>
      </c>
      <c r="AZ9169" s="354" t="e">
        <f t="shared" si="5982"/>
        <v>#REF!</v>
      </c>
      <c r="BA9169" s="354" t="e">
        <f t="shared" si="5982"/>
        <v>#REF!</v>
      </c>
      <c r="BB9169" s="354">
        <f t="shared" si="5982"/>
        <v>0</v>
      </c>
      <c r="BC9169" s="361" t="s">
        <v>37</v>
      </c>
      <c r="BD9169" s="367" t="s">
        <v>39</v>
      </c>
      <c r="BE9169" s="367"/>
      <c r="BF9169" s="355"/>
      <c r="BG9169" s="363" t="s">
        <v>10</v>
      </c>
    </row>
    <row r="9170" spans="1:69" ht="31.5" x14ac:dyDescent="0.2">
      <c r="A9170" s="341"/>
      <c r="B9170" s="342"/>
      <c r="C9170" s="342"/>
      <c r="D9170" s="342"/>
      <c r="E9170" s="336"/>
      <c r="F9170" s="336"/>
      <c r="G9170" s="336"/>
      <c r="H9170" s="336"/>
      <c r="I9170" s="336"/>
      <c r="J9170" s="336"/>
      <c r="K9170" s="336"/>
      <c r="L9170" s="336"/>
      <c r="M9170" s="336"/>
      <c r="N9170" s="336"/>
      <c r="O9170" s="336"/>
      <c r="P9170" s="336"/>
      <c r="Q9170" s="336"/>
      <c r="R9170" s="336"/>
      <c r="S9170" s="336"/>
      <c r="T9170" s="336"/>
      <c r="U9170" s="336"/>
      <c r="V9170" s="336"/>
      <c r="W9170" s="336"/>
      <c r="X9170" s="336"/>
      <c r="Y9170" s="336"/>
      <c r="Z9170" s="336"/>
      <c r="AA9170" s="336"/>
      <c r="AB9170" s="336"/>
      <c r="AC9170" s="336"/>
      <c r="AD9170" s="336"/>
      <c r="AE9170" s="336"/>
      <c r="AF9170" s="336"/>
      <c r="AG9170" s="336"/>
      <c r="AH9170" s="336"/>
      <c r="AI9170" s="336"/>
      <c r="AJ9170" s="336"/>
      <c r="AK9170" s="336"/>
      <c r="AL9170" s="336"/>
      <c r="AM9170" s="336"/>
      <c r="AN9170" s="336"/>
      <c r="AO9170" s="336"/>
      <c r="AP9170" s="336"/>
      <c r="AQ9170" s="336"/>
      <c r="AR9170" s="336"/>
      <c r="AS9170" s="336"/>
      <c r="AT9170" s="336"/>
      <c r="AU9170" s="336"/>
      <c r="AV9170" s="336"/>
      <c r="AW9170" s="336"/>
      <c r="AX9170" s="336"/>
      <c r="AY9170" s="336"/>
      <c r="AZ9170" s="336"/>
      <c r="BA9170" s="336"/>
      <c r="BB9170" s="336"/>
      <c r="BC9170" s="362"/>
      <c r="BD9170" s="93" t="s">
        <v>26</v>
      </c>
      <c r="BE9170" s="94" t="s">
        <v>27</v>
      </c>
      <c r="BF9170" s="95" t="s">
        <v>28</v>
      </c>
      <c r="BG9170" s="364"/>
    </row>
    <row r="9171" spans="1:69" ht="15.75" x14ac:dyDescent="0.2">
      <c r="A9171" s="96" t="s">
        <v>0</v>
      </c>
      <c r="B9171" s="96" t="s">
        <v>2</v>
      </c>
      <c r="C9171" s="96" t="s">
        <v>1</v>
      </c>
      <c r="D9171" s="96" t="s">
        <v>40</v>
      </c>
      <c r="E9171" s="120">
        <f>Результаты!E$23</f>
        <v>1</v>
      </c>
      <c r="F9171" s="120">
        <f>Результаты!F$23</f>
        <v>2</v>
      </c>
      <c r="G9171" s="120">
        <f>Результаты!G$23</f>
        <v>3</v>
      </c>
      <c r="H9171" s="120">
        <f>Результаты!H$23</f>
        <v>4</v>
      </c>
      <c r="I9171" s="120">
        <f>Результаты!I$23</f>
        <v>5</v>
      </c>
      <c r="J9171" s="120">
        <f>Результаты!J$23</f>
        <v>6</v>
      </c>
      <c r="K9171" s="120">
        <f>Результаты!K$23</f>
        <v>7</v>
      </c>
      <c r="L9171" s="120">
        <f>Результаты!L$23</f>
        <v>8</v>
      </c>
      <c r="M9171" s="120">
        <f>Результаты!M$23</f>
        <v>9</v>
      </c>
      <c r="N9171" s="120">
        <f>Результаты!N$23</f>
        <v>10</v>
      </c>
      <c r="O9171" s="120">
        <f>Результаты!O$23</f>
        <v>11</v>
      </c>
      <c r="P9171" s="120">
        <f>Результаты!P$23</f>
        <v>0</v>
      </c>
      <c r="Q9171" s="120">
        <f>Результаты!Q$23</f>
        <v>0</v>
      </c>
      <c r="R9171" s="120">
        <f>Результаты!R$23</f>
        <v>0</v>
      </c>
      <c r="S9171" s="120">
        <f>Результаты!S$23</f>
        <v>0</v>
      </c>
      <c r="T9171" s="120">
        <f>Результаты!T$23</f>
        <v>0</v>
      </c>
      <c r="U9171" s="120">
        <f>Результаты!U$23</f>
        <v>0</v>
      </c>
      <c r="V9171" s="120">
        <f>Результаты!V$23</f>
        <v>0</v>
      </c>
      <c r="W9171" s="120">
        <f>Результаты!W$23</f>
        <v>0</v>
      </c>
      <c r="X9171" s="120">
        <f>Результаты!X$23</f>
        <v>0</v>
      </c>
      <c r="Y9171" s="120" t="e">
        <f>Результаты!#REF!</f>
        <v>#REF!</v>
      </c>
      <c r="Z9171" s="120" t="e">
        <f>Результаты!#REF!</f>
        <v>#REF!</v>
      </c>
      <c r="AA9171" s="120" t="e">
        <f>Результаты!#REF!</f>
        <v>#REF!</v>
      </c>
      <c r="AB9171" s="120" t="e">
        <f>Результаты!#REF!</f>
        <v>#REF!</v>
      </c>
      <c r="AC9171" s="120" t="e">
        <f>Результаты!#REF!</f>
        <v>#REF!</v>
      </c>
      <c r="AD9171" s="120" t="e">
        <f>Результаты!#REF!</f>
        <v>#REF!</v>
      </c>
      <c r="AE9171" s="120" t="e">
        <f>Результаты!#REF!</f>
        <v>#REF!</v>
      </c>
      <c r="AF9171" s="120" t="e">
        <f>Результаты!#REF!</f>
        <v>#REF!</v>
      </c>
      <c r="AG9171" s="120" t="e">
        <f>Результаты!#REF!</f>
        <v>#REF!</v>
      </c>
      <c r="AH9171" s="120" t="e">
        <f>Результаты!#REF!</f>
        <v>#REF!</v>
      </c>
      <c r="AI9171" s="120" t="e">
        <f>Результаты!#REF!</f>
        <v>#REF!</v>
      </c>
      <c r="AJ9171" s="120" t="e">
        <f>Результаты!#REF!</f>
        <v>#REF!</v>
      </c>
      <c r="AK9171" s="120" t="e">
        <f>Результаты!#REF!</f>
        <v>#REF!</v>
      </c>
      <c r="AL9171" s="120" t="e">
        <f>Результаты!#REF!</f>
        <v>#REF!</v>
      </c>
      <c r="AM9171" s="120" t="e">
        <f>Результаты!#REF!</f>
        <v>#REF!</v>
      </c>
      <c r="AN9171" s="120" t="e">
        <f>Результаты!#REF!</f>
        <v>#REF!</v>
      </c>
      <c r="AO9171" s="120" t="e">
        <f>Результаты!#REF!</f>
        <v>#REF!</v>
      </c>
      <c r="AP9171" s="120" t="e">
        <f>Результаты!#REF!</f>
        <v>#REF!</v>
      </c>
      <c r="AQ9171" s="120" t="e">
        <f>Результаты!#REF!</f>
        <v>#REF!</v>
      </c>
      <c r="AR9171" s="120" t="e">
        <f>Результаты!#REF!</f>
        <v>#REF!</v>
      </c>
      <c r="AS9171" s="120" t="e">
        <f>Результаты!#REF!</f>
        <v>#REF!</v>
      </c>
      <c r="AT9171" s="120" t="e">
        <f>Результаты!#REF!</f>
        <v>#REF!</v>
      </c>
      <c r="AU9171" s="120" t="e">
        <f>Результаты!#REF!</f>
        <v>#REF!</v>
      </c>
      <c r="AV9171" s="120" t="e">
        <f>Результаты!#REF!</f>
        <v>#REF!</v>
      </c>
      <c r="AW9171" s="120" t="e">
        <f>Результаты!#REF!</f>
        <v>#REF!</v>
      </c>
      <c r="AX9171" s="120" t="e">
        <f>Результаты!#REF!</f>
        <v>#REF!</v>
      </c>
      <c r="AY9171" s="120" t="e">
        <f>Результаты!#REF!</f>
        <v>#REF!</v>
      </c>
      <c r="AZ9171" s="120" t="e">
        <f>Результаты!#REF!</f>
        <v>#REF!</v>
      </c>
      <c r="BA9171" s="120" t="e">
        <f>Результаты!#REF!</f>
        <v>#REF!</v>
      </c>
      <c r="BB9171" s="120" t="e">
        <f>Результаты!#REF!</f>
        <v>#REF!</v>
      </c>
      <c r="BD9171" s="2"/>
      <c r="BE9171" s="2"/>
      <c r="BF9171" s="2"/>
    </row>
    <row r="9172" spans="1:69" ht="15.75" x14ac:dyDescent="0.2">
      <c r="A9172" s="351" t="s">
        <v>9</v>
      </c>
      <c r="B9172" s="365"/>
      <c r="C9172" s="365"/>
      <c r="D9172" s="366"/>
      <c r="E9172" s="150">
        <f>Результаты!E$24</f>
        <v>1</v>
      </c>
      <c r="F9172" s="150">
        <f>Результаты!F$24</f>
        <v>1</v>
      </c>
      <c r="G9172" s="150">
        <f>Результаты!G$24</f>
        <v>1</v>
      </c>
      <c r="H9172" s="150">
        <f>Результаты!H$24</f>
        <v>1</v>
      </c>
      <c r="I9172" s="150">
        <f>Результаты!I$24</f>
        <v>2</v>
      </c>
      <c r="J9172" s="150">
        <f>Результаты!J$24</f>
        <v>1</v>
      </c>
      <c r="K9172" s="150">
        <f>Результаты!K$24</f>
        <v>1</v>
      </c>
      <c r="L9172" s="150">
        <f>Результаты!L$24</f>
        <v>1</v>
      </c>
      <c r="M9172" s="150">
        <f>Результаты!M$24</f>
        <v>2</v>
      </c>
      <c r="N9172" s="150">
        <f>Результаты!N$24</f>
        <v>1</v>
      </c>
      <c r="O9172" s="150">
        <f>Результаты!O$24</f>
        <v>1</v>
      </c>
      <c r="P9172" s="150">
        <f>Результаты!P$24</f>
        <v>0</v>
      </c>
      <c r="Q9172" s="150">
        <f>Результаты!Q$24</f>
        <v>0</v>
      </c>
      <c r="R9172" s="150">
        <f>Результаты!R$24</f>
        <v>0</v>
      </c>
      <c r="S9172" s="150">
        <f>Результаты!S$24</f>
        <v>0</v>
      </c>
      <c r="T9172" s="150">
        <f>Результаты!T$24</f>
        <v>0</v>
      </c>
      <c r="U9172" s="150">
        <f>Результаты!U$24</f>
        <v>0</v>
      </c>
      <c r="V9172" s="150">
        <f>Результаты!V$24</f>
        <v>0</v>
      </c>
      <c r="W9172" s="150">
        <f>Результаты!W$24</f>
        <v>0</v>
      </c>
      <c r="X9172" s="150">
        <f>Результаты!X$24</f>
        <v>0</v>
      </c>
      <c r="Y9172" s="150" t="e">
        <f>Результаты!#REF!</f>
        <v>#REF!</v>
      </c>
      <c r="Z9172" s="150" t="e">
        <f>Результаты!#REF!</f>
        <v>#REF!</v>
      </c>
      <c r="AA9172" s="150" t="e">
        <f>Результаты!#REF!</f>
        <v>#REF!</v>
      </c>
      <c r="AB9172" s="150" t="e">
        <f>Результаты!#REF!</f>
        <v>#REF!</v>
      </c>
      <c r="AC9172" s="150" t="e">
        <f>Результаты!#REF!</f>
        <v>#REF!</v>
      </c>
      <c r="AD9172" s="150" t="e">
        <f>Результаты!#REF!</f>
        <v>#REF!</v>
      </c>
      <c r="AE9172" s="150" t="e">
        <f>Результаты!#REF!</f>
        <v>#REF!</v>
      </c>
      <c r="AF9172" s="150" t="e">
        <f>Результаты!#REF!</f>
        <v>#REF!</v>
      </c>
      <c r="AG9172" s="150" t="e">
        <f>Результаты!#REF!</f>
        <v>#REF!</v>
      </c>
      <c r="AH9172" s="150" t="e">
        <f>Результаты!#REF!</f>
        <v>#REF!</v>
      </c>
      <c r="AI9172" s="150" t="e">
        <f>Результаты!#REF!</f>
        <v>#REF!</v>
      </c>
      <c r="AJ9172" s="150" t="e">
        <f>Результаты!#REF!</f>
        <v>#REF!</v>
      </c>
      <c r="AK9172" s="150" t="e">
        <f>Результаты!#REF!</f>
        <v>#REF!</v>
      </c>
      <c r="AL9172" s="150" t="e">
        <f>Результаты!#REF!</f>
        <v>#REF!</v>
      </c>
      <c r="AM9172" s="150" t="e">
        <f>Результаты!#REF!</f>
        <v>#REF!</v>
      </c>
      <c r="AN9172" s="150" t="e">
        <f>Результаты!#REF!</f>
        <v>#REF!</v>
      </c>
      <c r="AO9172" s="150" t="e">
        <f>Результаты!#REF!</f>
        <v>#REF!</v>
      </c>
      <c r="AP9172" s="150" t="e">
        <f>Результаты!#REF!</f>
        <v>#REF!</v>
      </c>
      <c r="AQ9172" s="150" t="e">
        <f>Результаты!#REF!</f>
        <v>#REF!</v>
      </c>
      <c r="AR9172" s="150" t="e">
        <f>Результаты!#REF!</f>
        <v>#REF!</v>
      </c>
      <c r="AS9172" s="150" t="e">
        <f>Результаты!#REF!</f>
        <v>#REF!</v>
      </c>
      <c r="AT9172" s="150" t="e">
        <f>Результаты!#REF!</f>
        <v>#REF!</v>
      </c>
      <c r="AU9172" s="150" t="e">
        <f>Результаты!#REF!</f>
        <v>#REF!</v>
      </c>
      <c r="AV9172" s="150" t="e">
        <f>Результаты!#REF!</f>
        <v>#REF!</v>
      </c>
      <c r="AW9172" s="150" t="e">
        <f>Результаты!#REF!</f>
        <v>#REF!</v>
      </c>
      <c r="AX9172" s="150" t="e">
        <f>Результаты!#REF!</f>
        <v>#REF!</v>
      </c>
      <c r="AY9172" s="150" t="e">
        <f>Результаты!#REF!</f>
        <v>#REF!</v>
      </c>
      <c r="AZ9172" s="150" t="e">
        <f>Результаты!#REF!</f>
        <v>#REF!</v>
      </c>
      <c r="BA9172" s="150" t="e">
        <f>Результаты!#REF!</f>
        <v>#REF!</v>
      </c>
      <c r="BB9172" s="150" t="e">
        <f>Результаты!#REF!</f>
        <v>#REF!</v>
      </c>
      <c r="BC9172" s="150">
        <f>Результаты!Y$24</f>
        <v>13</v>
      </c>
      <c r="BD9172" s="117">
        <f t="shared" ref="BD9172:BG9172" si="5983">BD9101</f>
        <v>0</v>
      </c>
      <c r="BE9172" s="117">
        <f t="shared" si="5983"/>
        <v>0</v>
      </c>
      <c r="BF9172" s="117">
        <f t="shared" si="5983"/>
        <v>0</v>
      </c>
      <c r="BG9172" s="146">
        <f t="shared" si="5983"/>
        <v>0</v>
      </c>
    </row>
    <row r="9173" spans="1:69" ht="15" x14ac:dyDescent="0.2">
      <c r="A9173" s="2"/>
      <c r="B9173" s="2"/>
      <c r="C9173" s="2"/>
      <c r="D9173" s="98" t="s">
        <v>5</v>
      </c>
      <c r="BD9173" s="2"/>
      <c r="BE9173" s="2"/>
      <c r="BF9173" s="2"/>
    </row>
    <row r="9174" spans="1:69" ht="15" x14ac:dyDescent="0.2">
      <c r="A9174" s="100">
        <f>Результаты!A155</f>
        <v>130</v>
      </c>
      <c r="B9174" s="100" t="str">
        <f>Результаты!B155</f>
        <v>Б</v>
      </c>
      <c r="C9174" s="100">
        <f>Результаты!C155</f>
        <v>0</v>
      </c>
      <c r="D9174" s="100">
        <f>Результаты!D155</f>
        <v>0</v>
      </c>
      <c r="E9174" s="121">
        <f>Результаты!E155</f>
        <v>0</v>
      </c>
      <c r="F9174" s="121">
        <f>Результаты!F155</f>
        <v>0</v>
      </c>
      <c r="G9174" s="121">
        <f>Результаты!G155</f>
        <v>0</v>
      </c>
      <c r="H9174" s="121">
        <f>Результаты!H155</f>
        <v>0</v>
      </c>
      <c r="I9174" s="121">
        <f>Результаты!I155</f>
        <v>0</v>
      </c>
      <c r="J9174" s="121">
        <f>Результаты!J155</f>
        <v>0</v>
      </c>
      <c r="K9174" s="121">
        <f>Результаты!K155</f>
        <v>0</v>
      </c>
      <c r="L9174" s="121">
        <f>Результаты!L155</f>
        <v>0</v>
      </c>
      <c r="M9174" s="121">
        <f>Результаты!M155</f>
        <v>0</v>
      </c>
      <c r="N9174" s="121">
        <f>Результаты!N155</f>
        <v>0</v>
      </c>
      <c r="O9174" s="121">
        <f>Результаты!O155</f>
        <v>0</v>
      </c>
      <c r="P9174" s="121">
        <f>Результаты!P155</f>
        <v>0</v>
      </c>
      <c r="Q9174" s="121">
        <f>Результаты!Q155</f>
        <v>0</v>
      </c>
      <c r="R9174" s="121">
        <f>Результаты!R155</f>
        <v>0</v>
      </c>
      <c r="S9174" s="121">
        <f>Результаты!S155</f>
        <v>0</v>
      </c>
      <c r="T9174" s="121">
        <f>Результаты!T155</f>
        <v>0</v>
      </c>
      <c r="U9174" s="121">
        <f>Результаты!U155</f>
        <v>0</v>
      </c>
      <c r="V9174" s="121">
        <f>Результаты!V155</f>
        <v>0</v>
      </c>
      <c r="W9174" s="121">
        <f>Результаты!W155</f>
        <v>0</v>
      </c>
      <c r="X9174" s="121">
        <f>Результаты!X155</f>
        <v>0</v>
      </c>
      <c r="Y9174" s="121" t="e">
        <f>Результаты!#REF!</f>
        <v>#REF!</v>
      </c>
      <c r="Z9174" s="121" t="e">
        <f>Результаты!#REF!</f>
        <v>#REF!</v>
      </c>
      <c r="AA9174" s="121" t="e">
        <f>Результаты!#REF!</f>
        <v>#REF!</v>
      </c>
      <c r="AB9174" s="121" t="e">
        <f>Результаты!#REF!</f>
        <v>#REF!</v>
      </c>
      <c r="AC9174" s="121" t="e">
        <f>Результаты!#REF!</f>
        <v>#REF!</v>
      </c>
      <c r="AD9174" s="121" t="e">
        <f>Результаты!#REF!</f>
        <v>#REF!</v>
      </c>
      <c r="AE9174" s="121" t="e">
        <f>Результаты!#REF!</f>
        <v>#REF!</v>
      </c>
      <c r="AF9174" s="121" t="e">
        <f>Результаты!#REF!</f>
        <v>#REF!</v>
      </c>
      <c r="AG9174" s="121" t="e">
        <f>Результаты!#REF!</f>
        <v>#REF!</v>
      </c>
      <c r="AH9174" s="121" t="e">
        <f>Результаты!#REF!</f>
        <v>#REF!</v>
      </c>
      <c r="AI9174" s="121" t="e">
        <f>Результаты!#REF!</f>
        <v>#REF!</v>
      </c>
      <c r="AJ9174" s="121" t="e">
        <f>Результаты!#REF!</f>
        <v>#REF!</v>
      </c>
      <c r="AK9174" s="121" t="e">
        <f>Результаты!#REF!</f>
        <v>#REF!</v>
      </c>
      <c r="AL9174" s="121" t="e">
        <f>Результаты!#REF!</f>
        <v>#REF!</v>
      </c>
      <c r="AM9174" s="121" t="e">
        <f>Результаты!#REF!</f>
        <v>#REF!</v>
      </c>
      <c r="AN9174" s="121"/>
      <c r="AO9174" s="121"/>
      <c r="AP9174" s="121"/>
      <c r="AQ9174" s="121"/>
      <c r="AR9174" s="121"/>
      <c r="AS9174" s="121"/>
      <c r="AT9174" s="121"/>
      <c r="AU9174" s="121"/>
      <c r="AV9174" s="121"/>
      <c r="AW9174" s="121"/>
      <c r="AX9174" s="121"/>
      <c r="AY9174" s="121"/>
      <c r="AZ9174" s="121"/>
      <c r="BA9174" s="121"/>
      <c r="BB9174" s="121"/>
      <c r="BC9174" s="121">
        <f>Результаты!Y155</f>
        <v>0</v>
      </c>
      <c r="BD9174" s="100">
        <f>Результаты!Z155</f>
        <v>0</v>
      </c>
      <c r="BE9174" s="100" t="e">
        <f>Результаты!#REF!</f>
        <v>#REF!</v>
      </c>
      <c r="BF9174" s="100" t="e">
        <f>Результаты!#REF!</f>
        <v>#REF!</v>
      </c>
      <c r="BG9174" s="121">
        <f>Результаты!AB155</f>
        <v>0</v>
      </c>
    </row>
    <row r="9175" spans="1:69" x14ac:dyDescent="0.2">
      <c r="A9175" s="2"/>
      <c r="B9175" s="2"/>
      <c r="C9175" s="2"/>
      <c r="D9175" s="2"/>
      <c r="BD9175" s="2"/>
      <c r="BE9175" s="2"/>
      <c r="BF9175" s="2"/>
    </row>
    <row r="9176" spans="1:69" s="2" customFormat="1" x14ac:dyDescent="0.2">
      <c r="E9176" s="118"/>
      <c r="F9176" s="118"/>
      <c r="G9176" s="118"/>
      <c r="H9176" s="118"/>
      <c r="I9176" s="118"/>
      <c r="J9176" s="118"/>
      <c r="K9176" s="118"/>
      <c r="L9176" s="118"/>
      <c r="M9176" s="118"/>
      <c r="N9176" s="118"/>
      <c r="O9176" s="118"/>
      <c r="P9176" s="118"/>
      <c r="Q9176" s="118"/>
      <c r="R9176" s="118"/>
      <c r="S9176" s="118"/>
      <c r="T9176" s="118"/>
      <c r="U9176" s="118"/>
      <c r="V9176" s="118"/>
      <c r="W9176" s="118"/>
      <c r="X9176" s="118"/>
      <c r="Y9176" s="118"/>
      <c r="Z9176" s="118"/>
      <c r="AA9176" s="118"/>
      <c r="AB9176" s="118"/>
      <c r="AC9176" s="118"/>
      <c r="AD9176" s="118"/>
      <c r="AE9176" s="118"/>
      <c r="AF9176" s="118"/>
      <c r="AG9176" s="118"/>
      <c r="AH9176" s="118"/>
      <c r="AI9176" s="118"/>
      <c r="AJ9176" s="118"/>
      <c r="AK9176" s="118"/>
      <c r="AL9176" s="118"/>
      <c r="AM9176" s="118"/>
      <c r="AN9176" s="118"/>
      <c r="AO9176" s="118"/>
      <c r="AP9176" s="118"/>
      <c r="AQ9176" s="118"/>
      <c r="AR9176" s="118"/>
      <c r="AS9176" s="118"/>
      <c r="AT9176" s="118"/>
      <c r="AU9176" s="118"/>
      <c r="AV9176" s="118"/>
      <c r="AW9176" s="118"/>
      <c r="AX9176" s="118"/>
      <c r="AY9176" s="118"/>
      <c r="AZ9176" s="118"/>
      <c r="BA9176" s="118"/>
      <c r="BB9176" s="118"/>
      <c r="BC9176" s="118"/>
      <c r="BG9176" s="118"/>
      <c r="BH9176" s="118"/>
      <c r="BI9176" s="118"/>
      <c r="BJ9176" s="118"/>
      <c r="BK9176" s="118"/>
      <c r="BL9176" s="118"/>
      <c r="BM9176" s="118"/>
      <c r="BN9176" s="118"/>
      <c r="BO9176" s="118"/>
      <c r="BP9176" s="118"/>
      <c r="BQ9176" s="118"/>
    </row>
    <row r="9177" spans="1:69" ht="15.75" x14ac:dyDescent="0.2">
      <c r="A9177" s="2"/>
      <c r="B9177" s="143" t="str">
        <f t="shared" ref="B9177:C9178" si="5984">B9106</f>
        <v>номер</v>
      </c>
      <c r="C9177" s="323" t="str">
        <f t="shared" si="5984"/>
        <v>тема задания</v>
      </c>
      <c r="D9177" s="324"/>
      <c r="E9177" s="324"/>
      <c r="F9177" s="324"/>
      <c r="G9177" s="324"/>
      <c r="H9177" s="324"/>
      <c r="I9177" s="324"/>
      <c r="J9177" s="324"/>
      <c r="K9177" s="324"/>
      <c r="L9177" s="324"/>
      <c r="M9177" s="324"/>
      <c r="N9177" s="324"/>
      <c r="O9177" s="324"/>
      <c r="P9177" s="324"/>
      <c r="Q9177" s="324"/>
      <c r="R9177" s="324"/>
      <c r="S9177" s="324"/>
      <c r="T9177" s="324"/>
      <c r="U9177" s="324"/>
      <c r="V9177" s="324"/>
      <c r="W9177" s="324"/>
      <c r="X9177" s="324"/>
      <c r="Y9177" s="324"/>
      <c r="Z9177" s="324"/>
      <c r="AA9177" s="324"/>
      <c r="AB9177" s="324"/>
      <c r="AC9177" s="324"/>
      <c r="AD9177" s="324"/>
      <c r="AE9177" s="324"/>
      <c r="AF9177" s="324"/>
      <c r="AG9177" s="324"/>
      <c r="AH9177" s="324"/>
      <c r="AI9177" s="325"/>
      <c r="BD9177" s="2"/>
      <c r="BE9177" s="2"/>
      <c r="BF9177" s="2"/>
    </row>
    <row r="9178" spans="1:69" ht="15.75" x14ac:dyDescent="0.2">
      <c r="A9178" s="2"/>
      <c r="B9178" s="111">
        <f t="shared" si="5984"/>
        <v>1</v>
      </c>
      <c r="C9178" s="323">
        <f t="shared" si="5984"/>
        <v>0</v>
      </c>
      <c r="D9178" s="324"/>
      <c r="E9178" s="324"/>
      <c r="F9178" s="324"/>
      <c r="G9178" s="324"/>
      <c r="H9178" s="324"/>
      <c r="I9178" s="324"/>
      <c r="J9178" s="324"/>
      <c r="K9178" s="324"/>
      <c r="L9178" s="324"/>
      <c r="M9178" s="324"/>
      <c r="N9178" s="324"/>
      <c r="O9178" s="324"/>
      <c r="P9178" s="324"/>
      <c r="Q9178" s="324"/>
      <c r="R9178" s="324"/>
      <c r="S9178" s="324"/>
      <c r="T9178" s="324"/>
      <c r="U9178" s="324"/>
      <c r="V9178" s="324"/>
      <c r="W9178" s="324"/>
      <c r="X9178" s="324"/>
      <c r="Y9178" s="324"/>
      <c r="Z9178" s="324"/>
      <c r="AA9178" s="324"/>
      <c r="AB9178" s="324"/>
      <c r="AC9178" s="324"/>
      <c r="AD9178" s="324"/>
      <c r="AE9178" s="324"/>
      <c r="AF9178" s="324"/>
      <c r="AG9178" s="324"/>
      <c r="AH9178" s="324"/>
      <c r="AI9178" s="325"/>
      <c r="BD9178" s="2"/>
      <c r="BE9178" s="2"/>
      <c r="BF9178" s="2"/>
    </row>
    <row r="9179" spans="1:69" ht="15.75" x14ac:dyDescent="0.2">
      <c r="A9179" s="2"/>
      <c r="B9179" s="111">
        <f t="shared" ref="B9179:C9179" si="5985">B9108</f>
        <v>2</v>
      </c>
      <c r="C9179" s="323">
        <f t="shared" si="5985"/>
        <v>0</v>
      </c>
      <c r="D9179" s="324"/>
      <c r="E9179" s="324"/>
      <c r="F9179" s="324"/>
      <c r="G9179" s="324"/>
      <c r="H9179" s="324"/>
      <c r="I9179" s="324"/>
      <c r="J9179" s="324"/>
      <c r="K9179" s="324"/>
      <c r="L9179" s="324"/>
      <c r="M9179" s="324"/>
      <c r="N9179" s="324"/>
      <c r="O9179" s="324"/>
      <c r="P9179" s="324"/>
      <c r="Q9179" s="324"/>
      <c r="R9179" s="324"/>
      <c r="S9179" s="324"/>
      <c r="T9179" s="324"/>
      <c r="U9179" s="324"/>
      <c r="V9179" s="324"/>
      <c r="W9179" s="324"/>
      <c r="X9179" s="324"/>
      <c r="Y9179" s="324"/>
      <c r="Z9179" s="324"/>
      <c r="AA9179" s="324"/>
      <c r="AB9179" s="324"/>
      <c r="AC9179" s="324"/>
      <c r="AD9179" s="324"/>
      <c r="AE9179" s="324"/>
      <c r="AF9179" s="324"/>
      <c r="AG9179" s="324"/>
      <c r="AH9179" s="324"/>
      <c r="AI9179" s="325"/>
      <c r="BD9179" s="2"/>
      <c r="BE9179" s="2"/>
      <c r="BF9179" s="2"/>
    </row>
    <row r="9180" spans="1:69" ht="15.75" x14ac:dyDescent="0.2">
      <c r="A9180" s="2"/>
      <c r="B9180" s="111">
        <f t="shared" ref="B9180:C9180" si="5986">B9109</f>
        <v>3</v>
      </c>
      <c r="C9180" s="323">
        <f t="shared" si="5986"/>
        <v>0</v>
      </c>
      <c r="D9180" s="324"/>
      <c r="E9180" s="324"/>
      <c r="F9180" s="324"/>
      <c r="G9180" s="324"/>
      <c r="H9180" s="324"/>
      <c r="I9180" s="324"/>
      <c r="J9180" s="324"/>
      <c r="K9180" s="324"/>
      <c r="L9180" s="324"/>
      <c r="M9180" s="324"/>
      <c r="N9180" s="324"/>
      <c r="O9180" s="324"/>
      <c r="P9180" s="324"/>
      <c r="Q9180" s="324"/>
      <c r="R9180" s="324"/>
      <c r="S9180" s="324"/>
      <c r="T9180" s="324"/>
      <c r="U9180" s="324"/>
      <c r="V9180" s="324"/>
      <c r="W9180" s="324"/>
      <c r="X9180" s="324"/>
      <c r="Y9180" s="324"/>
      <c r="Z9180" s="324"/>
      <c r="AA9180" s="324"/>
      <c r="AB9180" s="324"/>
      <c r="AC9180" s="324"/>
      <c r="AD9180" s="324"/>
      <c r="AE9180" s="324"/>
      <c r="AF9180" s="324"/>
      <c r="AG9180" s="324"/>
      <c r="AH9180" s="324"/>
      <c r="AI9180" s="325"/>
      <c r="BD9180" s="2"/>
      <c r="BE9180" s="2"/>
      <c r="BF9180" s="2"/>
    </row>
    <row r="9181" spans="1:69" ht="15.75" x14ac:dyDescent="0.2">
      <c r="A9181" s="2"/>
      <c r="B9181" s="111">
        <f t="shared" ref="B9181:C9181" si="5987">B9110</f>
        <v>4</v>
      </c>
      <c r="C9181" s="323">
        <f t="shared" si="5987"/>
        <v>0</v>
      </c>
      <c r="D9181" s="324"/>
      <c r="E9181" s="324"/>
      <c r="F9181" s="324"/>
      <c r="G9181" s="324"/>
      <c r="H9181" s="324"/>
      <c r="I9181" s="324"/>
      <c r="J9181" s="324"/>
      <c r="K9181" s="324"/>
      <c r="L9181" s="324"/>
      <c r="M9181" s="324"/>
      <c r="N9181" s="344"/>
      <c r="O9181" s="324"/>
      <c r="P9181" s="324"/>
      <c r="Q9181" s="324"/>
      <c r="R9181" s="324"/>
      <c r="S9181" s="324"/>
      <c r="T9181" s="324"/>
      <c r="U9181" s="324"/>
      <c r="V9181" s="324"/>
      <c r="W9181" s="324"/>
      <c r="X9181" s="324"/>
      <c r="Y9181" s="324"/>
      <c r="Z9181" s="324"/>
      <c r="AA9181" s="324"/>
      <c r="AB9181" s="324"/>
      <c r="AC9181" s="324"/>
      <c r="AD9181" s="324"/>
      <c r="AE9181" s="324"/>
      <c r="AF9181" s="324"/>
      <c r="AG9181" s="324"/>
      <c r="AH9181" s="324"/>
      <c r="AI9181" s="325"/>
      <c r="BD9181" s="2"/>
      <c r="BE9181" s="2"/>
      <c r="BF9181" s="2"/>
    </row>
    <row r="9182" spans="1:69" ht="15.75" x14ac:dyDescent="0.2">
      <c r="A9182" s="2"/>
      <c r="B9182" s="111">
        <f t="shared" ref="B9182:C9182" si="5988">B9111</f>
        <v>5</v>
      </c>
      <c r="C9182" s="323">
        <f t="shared" si="5988"/>
        <v>0</v>
      </c>
      <c r="D9182" s="324"/>
      <c r="E9182" s="324"/>
      <c r="F9182" s="324"/>
      <c r="G9182" s="324"/>
      <c r="H9182" s="324"/>
      <c r="I9182" s="324"/>
      <c r="J9182" s="324"/>
      <c r="K9182" s="324"/>
      <c r="L9182" s="324"/>
      <c r="M9182" s="324"/>
      <c r="N9182" s="324"/>
      <c r="O9182" s="324"/>
      <c r="P9182" s="324"/>
      <c r="Q9182" s="324"/>
      <c r="R9182" s="324"/>
      <c r="S9182" s="324"/>
      <c r="T9182" s="324"/>
      <c r="U9182" s="324"/>
      <c r="V9182" s="324"/>
      <c r="W9182" s="324"/>
      <c r="X9182" s="324"/>
      <c r="Y9182" s="324"/>
      <c r="Z9182" s="324"/>
      <c r="AA9182" s="324"/>
      <c r="AB9182" s="324"/>
      <c r="AC9182" s="324"/>
      <c r="AD9182" s="324"/>
      <c r="AE9182" s="324"/>
      <c r="AF9182" s="324"/>
      <c r="AG9182" s="324"/>
      <c r="AH9182" s="324"/>
      <c r="AI9182" s="325"/>
      <c r="BD9182" s="2"/>
      <c r="BE9182" s="2"/>
      <c r="BF9182" s="2"/>
    </row>
    <row r="9183" spans="1:69" ht="15.75" x14ac:dyDescent="0.2">
      <c r="A9183" s="2"/>
      <c r="B9183" s="111">
        <f t="shared" ref="B9183:C9183" si="5989">B9112</f>
        <v>6</v>
      </c>
      <c r="C9183" s="323">
        <f t="shared" si="5989"/>
        <v>0</v>
      </c>
      <c r="D9183" s="324"/>
      <c r="E9183" s="343"/>
      <c r="F9183" s="343"/>
      <c r="G9183" s="343"/>
      <c r="H9183" s="343"/>
      <c r="I9183" s="343"/>
      <c r="J9183" s="343"/>
      <c r="K9183" s="343"/>
      <c r="L9183" s="343"/>
      <c r="M9183" s="343"/>
      <c r="N9183" s="343"/>
      <c r="O9183" s="344"/>
      <c r="P9183" s="344"/>
      <c r="Q9183" s="344"/>
      <c r="R9183" s="344"/>
      <c r="S9183" s="344"/>
      <c r="T9183" s="345"/>
      <c r="U9183" s="345"/>
      <c r="V9183" s="343"/>
      <c r="W9183" s="343"/>
      <c r="X9183" s="343"/>
      <c r="Y9183" s="343"/>
      <c r="Z9183" s="343"/>
      <c r="AA9183" s="343"/>
      <c r="AB9183" s="343"/>
      <c r="AC9183" s="343"/>
      <c r="AD9183" s="343"/>
      <c r="AE9183" s="344"/>
      <c r="AF9183" s="344"/>
      <c r="AG9183" s="344"/>
      <c r="AH9183" s="343"/>
      <c r="AI9183" s="350"/>
      <c r="BD9183" s="2"/>
      <c r="BE9183" s="2"/>
      <c r="BF9183" s="2"/>
    </row>
    <row r="9184" spans="1:69" ht="15.75" x14ac:dyDescent="0.2">
      <c r="A9184" s="2"/>
      <c r="B9184" s="111">
        <f t="shared" ref="B9184:C9184" si="5990">B9113</f>
        <v>7</v>
      </c>
      <c r="C9184" s="323">
        <f t="shared" si="5990"/>
        <v>0</v>
      </c>
      <c r="D9184" s="324"/>
      <c r="E9184" s="324"/>
      <c r="F9184" s="324"/>
      <c r="G9184" s="324"/>
      <c r="H9184" s="324"/>
      <c r="I9184" s="324"/>
      <c r="J9184" s="324"/>
      <c r="K9184" s="324"/>
      <c r="L9184" s="324"/>
      <c r="M9184" s="324"/>
      <c r="N9184" s="324"/>
      <c r="O9184" s="324"/>
      <c r="P9184" s="324"/>
      <c r="Q9184" s="324"/>
      <c r="R9184" s="324"/>
      <c r="S9184" s="324"/>
      <c r="T9184" s="324"/>
      <c r="U9184" s="324"/>
      <c r="V9184" s="324"/>
      <c r="W9184" s="324"/>
      <c r="X9184" s="324"/>
      <c r="Y9184" s="324"/>
      <c r="Z9184" s="324"/>
      <c r="AA9184" s="324"/>
      <c r="AB9184" s="324"/>
      <c r="AC9184" s="324"/>
      <c r="AD9184" s="324"/>
      <c r="AE9184" s="324"/>
      <c r="AF9184" s="324"/>
      <c r="AG9184" s="324"/>
      <c r="AH9184" s="324"/>
      <c r="AI9184" s="325"/>
      <c r="BD9184" s="2"/>
      <c r="BE9184" s="2"/>
      <c r="BF9184" s="2"/>
    </row>
    <row r="9185" spans="1:58" ht="15.75" x14ac:dyDescent="0.2">
      <c r="A9185" s="2"/>
      <c r="B9185" s="111">
        <f t="shared" ref="B9185:C9185" si="5991">B9114</f>
        <v>8</v>
      </c>
      <c r="C9185" s="323">
        <f t="shared" si="5991"/>
        <v>0</v>
      </c>
      <c r="D9185" s="324"/>
      <c r="E9185" s="324"/>
      <c r="F9185" s="324"/>
      <c r="G9185" s="324"/>
      <c r="H9185" s="324"/>
      <c r="I9185" s="324"/>
      <c r="J9185" s="324"/>
      <c r="K9185" s="324"/>
      <c r="L9185" s="324"/>
      <c r="M9185" s="324"/>
      <c r="N9185" s="324"/>
      <c r="O9185" s="324"/>
      <c r="P9185" s="324"/>
      <c r="Q9185" s="324"/>
      <c r="R9185" s="324"/>
      <c r="S9185" s="324"/>
      <c r="T9185" s="324"/>
      <c r="U9185" s="324"/>
      <c r="V9185" s="324"/>
      <c r="W9185" s="324"/>
      <c r="X9185" s="324"/>
      <c r="Y9185" s="324"/>
      <c r="Z9185" s="324"/>
      <c r="AA9185" s="324"/>
      <c r="AB9185" s="324"/>
      <c r="AC9185" s="324"/>
      <c r="AD9185" s="324"/>
      <c r="AE9185" s="324"/>
      <c r="AF9185" s="324"/>
      <c r="AG9185" s="324"/>
      <c r="AH9185" s="324"/>
      <c r="AI9185" s="325"/>
      <c r="BD9185" s="2"/>
      <c r="BE9185" s="2"/>
      <c r="BF9185" s="2"/>
    </row>
    <row r="9186" spans="1:58" ht="15.75" x14ac:dyDescent="0.2">
      <c r="A9186" s="2"/>
      <c r="B9186" s="111">
        <f t="shared" ref="B9186:C9186" si="5992">B9115</f>
        <v>9</v>
      </c>
      <c r="C9186" s="323">
        <f t="shared" si="5992"/>
        <v>0</v>
      </c>
      <c r="D9186" s="324"/>
      <c r="E9186" s="324"/>
      <c r="F9186" s="324"/>
      <c r="G9186" s="324"/>
      <c r="H9186" s="324"/>
      <c r="I9186" s="324"/>
      <c r="J9186" s="324"/>
      <c r="K9186" s="324"/>
      <c r="L9186" s="324"/>
      <c r="M9186" s="324"/>
      <c r="N9186" s="324"/>
      <c r="O9186" s="324"/>
      <c r="P9186" s="324"/>
      <c r="Q9186" s="324"/>
      <c r="R9186" s="324"/>
      <c r="S9186" s="324"/>
      <c r="T9186" s="324"/>
      <c r="U9186" s="324"/>
      <c r="V9186" s="324"/>
      <c r="W9186" s="324"/>
      <c r="X9186" s="324"/>
      <c r="Y9186" s="324"/>
      <c r="Z9186" s="324"/>
      <c r="AA9186" s="324"/>
      <c r="AB9186" s="324"/>
      <c r="AC9186" s="324"/>
      <c r="AD9186" s="324"/>
      <c r="AE9186" s="324"/>
      <c r="AF9186" s="324"/>
      <c r="AG9186" s="324"/>
      <c r="AH9186" s="324"/>
      <c r="AI9186" s="325"/>
      <c r="BD9186" s="2"/>
      <c r="BE9186" s="2"/>
      <c r="BF9186" s="2"/>
    </row>
    <row r="9187" spans="1:58" ht="15.75" x14ac:dyDescent="0.2">
      <c r="A9187" s="2"/>
      <c r="B9187" s="111">
        <f t="shared" ref="B9187:C9187" si="5993">B9116</f>
        <v>10</v>
      </c>
      <c r="C9187" s="323">
        <f t="shared" si="5993"/>
        <v>0</v>
      </c>
      <c r="D9187" s="324"/>
      <c r="E9187" s="324"/>
      <c r="F9187" s="324"/>
      <c r="G9187" s="324"/>
      <c r="H9187" s="324"/>
      <c r="I9187" s="324"/>
      <c r="J9187" s="324"/>
      <c r="K9187" s="324"/>
      <c r="L9187" s="324"/>
      <c r="M9187" s="324"/>
      <c r="N9187" s="324"/>
      <c r="O9187" s="324"/>
      <c r="P9187" s="324"/>
      <c r="Q9187" s="324"/>
      <c r="R9187" s="324"/>
      <c r="S9187" s="324"/>
      <c r="T9187" s="324"/>
      <c r="U9187" s="324"/>
      <c r="V9187" s="324"/>
      <c r="W9187" s="324"/>
      <c r="X9187" s="324"/>
      <c r="Y9187" s="324"/>
      <c r="Z9187" s="324"/>
      <c r="AA9187" s="324"/>
      <c r="AB9187" s="324"/>
      <c r="AC9187" s="324"/>
      <c r="AD9187" s="324"/>
      <c r="AE9187" s="324"/>
      <c r="AF9187" s="324"/>
      <c r="AG9187" s="324"/>
      <c r="AH9187" s="324"/>
      <c r="AI9187" s="325"/>
      <c r="BD9187" s="2"/>
      <c r="BE9187" s="2"/>
      <c r="BF9187" s="2"/>
    </row>
    <row r="9188" spans="1:58" ht="15.75" x14ac:dyDescent="0.2">
      <c r="A9188" s="2"/>
      <c r="B9188" s="111">
        <f t="shared" ref="B9188:C9188" si="5994">B9117</f>
        <v>11</v>
      </c>
      <c r="C9188" s="323">
        <f t="shared" si="5994"/>
        <v>0</v>
      </c>
      <c r="D9188" s="324"/>
      <c r="E9188" s="324"/>
      <c r="F9188" s="324"/>
      <c r="G9188" s="324"/>
      <c r="H9188" s="324"/>
      <c r="I9188" s="324"/>
      <c r="J9188" s="324"/>
      <c r="K9188" s="324"/>
      <c r="L9188" s="324"/>
      <c r="M9188" s="324"/>
      <c r="N9188" s="324"/>
      <c r="O9188" s="324"/>
      <c r="P9188" s="324"/>
      <c r="Q9188" s="324"/>
      <c r="R9188" s="324"/>
      <c r="S9188" s="324"/>
      <c r="T9188" s="324"/>
      <c r="U9188" s="324"/>
      <c r="V9188" s="324"/>
      <c r="W9188" s="324"/>
      <c r="X9188" s="324"/>
      <c r="Y9188" s="324"/>
      <c r="Z9188" s="324"/>
      <c r="AA9188" s="324"/>
      <c r="AB9188" s="324"/>
      <c r="AC9188" s="324"/>
      <c r="AD9188" s="324"/>
      <c r="AE9188" s="324"/>
      <c r="AF9188" s="324"/>
      <c r="AG9188" s="324"/>
      <c r="AH9188" s="324"/>
      <c r="AI9188" s="325"/>
      <c r="BD9188" s="2"/>
      <c r="BE9188" s="2"/>
      <c r="BF9188" s="2"/>
    </row>
    <row r="9189" spans="1:58" ht="15.75" x14ac:dyDescent="0.2">
      <c r="A9189" s="2"/>
      <c r="B9189" s="111">
        <f t="shared" ref="B9189:C9189" si="5995">B9118</f>
        <v>12</v>
      </c>
      <c r="C9189" s="323">
        <f t="shared" si="5995"/>
        <v>0</v>
      </c>
      <c r="D9189" s="324"/>
      <c r="E9189" s="324"/>
      <c r="F9189" s="324"/>
      <c r="G9189" s="324"/>
      <c r="H9189" s="324"/>
      <c r="I9189" s="324"/>
      <c r="J9189" s="324"/>
      <c r="K9189" s="324"/>
      <c r="L9189" s="324"/>
      <c r="M9189" s="324"/>
      <c r="N9189" s="324"/>
      <c r="O9189" s="324"/>
      <c r="P9189" s="324"/>
      <c r="Q9189" s="324"/>
      <c r="R9189" s="324"/>
      <c r="S9189" s="324"/>
      <c r="T9189" s="324"/>
      <c r="U9189" s="324"/>
      <c r="V9189" s="324"/>
      <c r="W9189" s="324"/>
      <c r="X9189" s="324"/>
      <c r="Y9189" s="324"/>
      <c r="Z9189" s="324"/>
      <c r="AA9189" s="324"/>
      <c r="AB9189" s="324"/>
      <c r="AC9189" s="324"/>
      <c r="AD9189" s="324"/>
      <c r="AE9189" s="324"/>
      <c r="AF9189" s="324"/>
      <c r="AG9189" s="324"/>
      <c r="AH9189" s="324"/>
      <c r="AI9189" s="325"/>
      <c r="BD9189" s="2"/>
      <c r="BE9189" s="2"/>
      <c r="BF9189" s="2"/>
    </row>
    <row r="9190" spans="1:58" ht="15.75" x14ac:dyDescent="0.2">
      <c r="A9190" s="2"/>
      <c r="B9190" s="111">
        <f t="shared" ref="B9190:C9190" si="5996">B9119</f>
        <v>13</v>
      </c>
      <c r="C9190" s="323">
        <f t="shared" si="5996"/>
        <v>0</v>
      </c>
      <c r="D9190" s="324"/>
      <c r="E9190" s="324"/>
      <c r="F9190" s="324"/>
      <c r="G9190" s="324"/>
      <c r="H9190" s="324"/>
      <c r="I9190" s="324"/>
      <c r="J9190" s="324"/>
      <c r="K9190" s="324"/>
      <c r="L9190" s="324"/>
      <c r="M9190" s="324"/>
      <c r="N9190" s="324"/>
      <c r="O9190" s="324"/>
      <c r="P9190" s="324"/>
      <c r="Q9190" s="324"/>
      <c r="R9190" s="324"/>
      <c r="S9190" s="324"/>
      <c r="T9190" s="324"/>
      <c r="U9190" s="324"/>
      <c r="V9190" s="324"/>
      <c r="W9190" s="324"/>
      <c r="X9190" s="324"/>
      <c r="Y9190" s="324"/>
      <c r="Z9190" s="324"/>
      <c r="AA9190" s="324"/>
      <c r="AB9190" s="324"/>
      <c r="AC9190" s="324"/>
      <c r="AD9190" s="324"/>
      <c r="AE9190" s="324"/>
      <c r="AF9190" s="324"/>
      <c r="AG9190" s="324"/>
      <c r="AH9190" s="324"/>
      <c r="AI9190" s="325"/>
      <c r="BD9190" s="2"/>
      <c r="BE9190" s="2"/>
      <c r="BF9190" s="2"/>
    </row>
    <row r="9191" spans="1:58" ht="15.75" x14ac:dyDescent="0.2">
      <c r="A9191" s="2"/>
      <c r="B9191" s="111">
        <f t="shared" ref="B9191:C9191" si="5997">B9120</f>
        <v>14</v>
      </c>
      <c r="C9191" s="323">
        <f t="shared" si="5997"/>
        <v>0</v>
      </c>
      <c r="D9191" s="324"/>
      <c r="E9191" s="324"/>
      <c r="F9191" s="324"/>
      <c r="G9191" s="324"/>
      <c r="H9191" s="324"/>
      <c r="I9191" s="324"/>
      <c r="J9191" s="324"/>
      <c r="K9191" s="324"/>
      <c r="L9191" s="324"/>
      <c r="M9191" s="324"/>
      <c r="N9191" s="324"/>
      <c r="O9191" s="324"/>
      <c r="P9191" s="324"/>
      <c r="Q9191" s="324"/>
      <c r="R9191" s="324"/>
      <c r="S9191" s="324"/>
      <c r="T9191" s="324"/>
      <c r="U9191" s="324"/>
      <c r="V9191" s="324"/>
      <c r="W9191" s="324"/>
      <c r="X9191" s="324"/>
      <c r="Y9191" s="324"/>
      <c r="Z9191" s="324"/>
      <c r="AA9191" s="324"/>
      <c r="AB9191" s="324"/>
      <c r="AC9191" s="324"/>
      <c r="AD9191" s="324"/>
      <c r="AE9191" s="324"/>
      <c r="AF9191" s="324"/>
      <c r="AG9191" s="324"/>
      <c r="AH9191" s="324"/>
      <c r="AI9191" s="325"/>
      <c r="BD9191" s="2"/>
      <c r="BE9191" s="2"/>
      <c r="BF9191" s="2"/>
    </row>
    <row r="9192" spans="1:58" ht="15.75" x14ac:dyDescent="0.2">
      <c r="A9192" s="2"/>
      <c r="B9192" s="111">
        <f t="shared" ref="B9192:C9192" si="5998">B9121</f>
        <v>15</v>
      </c>
      <c r="C9192" s="323">
        <f t="shared" si="5998"/>
        <v>0</v>
      </c>
      <c r="D9192" s="324"/>
      <c r="E9192" s="324"/>
      <c r="F9192" s="324"/>
      <c r="G9192" s="324"/>
      <c r="H9192" s="324"/>
      <c r="I9192" s="324"/>
      <c r="J9192" s="324"/>
      <c r="K9192" s="324"/>
      <c r="L9192" s="324"/>
      <c r="M9192" s="324"/>
      <c r="N9192" s="324"/>
      <c r="O9192" s="324"/>
      <c r="P9192" s="324"/>
      <c r="Q9192" s="324"/>
      <c r="R9192" s="324"/>
      <c r="S9192" s="324"/>
      <c r="T9192" s="324"/>
      <c r="U9192" s="324"/>
      <c r="V9192" s="324"/>
      <c r="W9192" s="324"/>
      <c r="X9192" s="324"/>
      <c r="Y9192" s="324"/>
      <c r="Z9192" s="324"/>
      <c r="AA9192" s="324"/>
      <c r="AB9192" s="324"/>
      <c r="AC9192" s="324"/>
      <c r="AD9192" s="324"/>
      <c r="AE9192" s="324"/>
      <c r="AF9192" s="324"/>
      <c r="AG9192" s="324"/>
      <c r="AH9192" s="324"/>
      <c r="AI9192" s="325"/>
      <c r="BD9192" s="2"/>
      <c r="BE9192" s="2"/>
      <c r="BF9192" s="2"/>
    </row>
    <row r="9193" spans="1:58" ht="15.75" x14ac:dyDescent="0.2">
      <c r="A9193" s="2"/>
      <c r="B9193" s="111">
        <f t="shared" ref="B9193:C9193" si="5999">B9122</f>
        <v>16</v>
      </c>
      <c r="C9193" s="323">
        <f t="shared" si="5999"/>
        <v>0</v>
      </c>
      <c r="D9193" s="324"/>
      <c r="E9193" s="324"/>
      <c r="F9193" s="324"/>
      <c r="G9193" s="324"/>
      <c r="H9193" s="324"/>
      <c r="I9193" s="324"/>
      <c r="J9193" s="324"/>
      <c r="K9193" s="324"/>
      <c r="L9193" s="324"/>
      <c r="M9193" s="324"/>
      <c r="N9193" s="324"/>
      <c r="O9193" s="324"/>
      <c r="P9193" s="324"/>
      <c r="Q9193" s="324"/>
      <c r="R9193" s="324"/>
      <c r="S9193" s="324"/>
      <c r="T9193" s="324"/>
      <c r="U9193" s="324"/>
      <c r="V9193" s="324"/>
      <c r="W9193" s="324"/>
      <c r="X9193" s="324"/>
      <c r="Y9193" s="324"/>
      <c r="Z9193" s="324"/>
      <c r="AA9193" s="324"/>
      <c r="AB9193" s="324"/>
      <c r="AC9193" s="324"/>
      <c r="AD9193" s="324"/>
      <c r="AE9193" s="324"/>
      <c r="AF9193" s="324"/>
      <c r="AG9193" s="324"/>
      <c r="AH9193" s="324"/>
      <c r="AI9193" s="325"/>
      <c r="BD9193" s="2"/>
      <c r="BE9193" s="2"/>
      <c r="BF9193" s="2"/>
    </row>
    <row r="9194" spans="1:58" ht="15.75" x14ac:dyDescent="0.2">
      <c r="A9194" s="2"/>
      <c r="B9194" s="111">
        <f t="shared" ref="B9194:C9194" si="6000">B9123</f>
        <v>17</v>
      </c>
      <c r="C9194" s="323">
        <f t="shared" si="6000"/>
        <v>0</v>
      </c>
      <c r="D9194" s="324"/>
      <c r="E9194" s="324"/>
      <c r="F9194" s="324"/>
      <c r="G9194" s="324"/>
      <c r="H9194" s="324"/>
      <c r="I9194" s="324"/>
      <c r="J9194" s="324"/>
      <c r="K9194" s="324"/>
      <c r="L9194" s="324"/>
      <c r="M9194" s="324"/>
      <c r="N9194" s="324"/>
      <c r="O9194" s="324"/>
      <c r="P9194" s="324"/>
      <c r="Q9194" s="324"/>
      <c r="R9194" s="324"/>
      <c r="S9194" s="324"/>
      <c r="T9194" s="324"/>
      <c r="U9194" s="324"/>
      <c r="V9194" s="324"/>
      <c r="W9194" s="324"/>
      <c r="X9194" s="324"/>
      <c r="Y9194" s="324"/>
      <c r="Z9194" s="324"/>
      <c r="AA9194" s="324"/>
      <c r="AB9194" s="324"/>
      <c r="AC9194" s="324"/>
      <c r="AD9194" s="324"/>
      <c r="AE9194" s="324"/>
      <c r="AF9194" s="324"/>
      <c r="AG9194" s="324"/>
      <c r="AH9194" s="324"/>
      <c r="AI9194" s="325"/>
      <c r="BD9194" s="2"/>
      <c r="BE9194" s="2"/>
      <c r="BF9194" s="2"/>
    </row>
    <row r="9195" spans="1:58" ht="15.75" x14ac:dyDescent="0.2">
      <c r="A9195" s="2"/>
      <c r="B9195" s="111">
        <f t="shared" ref="B9195:C9195" si="6001">B9124</f>
        <v>18</v>
      </c>
      <c r="C9195" s="323">
        <f t="shared" si="6001"/>
        <v>0</v>
      </c>
      <c r="D9195" s="324"/>
      <c r="E9195" s="324"/>
      <c r="F9195" s="324"/>
      <c r="G9195" s="324"/>
      <c r="H9195" s="324"/>
      <c r="I9195" s="324"/>
      <c r="J9195" s="324"/>
      <c r="K9195" s="324"/>
      <c r="L9195" s="324"/>
      <c r="M9195" s="324"/>
      <c r="N9195" s="324"/>
      <c r="O9195" s="324"/>
      <c r="P9195" s="324"/>
      <c r="Q9195" s="324"/>
      <c r="R9195" s="324"/>
      <c r="S9195" s="324"/>
      <c r="T9195" s="324"/>
      <c r="U9195" s="324"/>
      <c r="V9195" s="324"/>
      <c r="W9195" s="324"/>
      <c r="X9195" s="324"/>
      <c r="Y9195" s="324"/>
      <c r="Z9195" s="324"/>
      <c r="AA9195" s="324"/>
      <c r="AB9195" s="324"/>
      <c r="AC9195" s="324"/>
      <c r="AD9195" s="324"/>
      <c r="AE9195" s="324"/>
      <c r="AF9195" s="324"/>
      <c r="AG9195" s="324"/>
      <c r="AH9195" s="324"/>
      <c r="AI9195" s="325"/>
      <c r="BD9195" s="2"/>
      <c r="BE9195" s="2"/>
      <c r="BF9195" s="2"/>
    </row>
    <row r="9196" spans="1:58" ht="15.75" x14ac:dyDescent="0.2">
      <c r="A9196" s="2"/>
      <c r="B9196" s="111">
        <f t="shared" ref="B9196:C9196" si="6002">B9125</f>
        <v>19</v>
      </c>
      <c r="C9196" s="323">
        <f t="shared" si="6002"/>
        <v>0</v>
      </c>
      <c r="D9196" s="324"/>
      <c r="E9196" s="324"/>
      <c r="F9196" s="324"/>
      <c r="G9196" s="324"/>
      <c r="H9196" s="324"/>
      <c r="I9196" s="324"/>
      <c r="J9196" s="324"/>
      <c r="K9196" s="324"/>
      <c r="L9196" s="324"/>
      <c r="M9196" s="324"/>
      <c r="N9196" s="324"/>
      <c r="O9196" s="324"/>
      <c r="P9196" s="324"/>
      <c r="Q9196" s="324"/>
      <c r="R9196" s="324"/>
      <c r="S9196" s="324"/>
      <c r="T9196" s="324"/>
      <c r="U9196" s="324"/>
      <c r="V9196" s="324"/>
      <c r="W9196" s="324"/>
      <c r="X9196" s="324"/>
      <c r="Y9196" s="324"/>
      <c r="Z9196" s="324"/>
      <c r="AA9196" s="324"/>
      <c r="AB9196" s="324"/>
      <c r="AC9196" s="324"/>
      <c r="AD9196" s="324"/>
      <c r="AE9196" s="324"/>
      <c r="AF9196" s="324"/>
      <c r="AG9196" s="324"/>
      <c r="AH9196" s="324"/>
      <c r="AI9196" s="325"/>
      <c r="BD9196" s="2"/>
      <c r="BE9196" s="2"/>
      <c r="BF9196" s="2"/>
    </row>
    <row r="9197" spans="1:58" ht="15.75" x14ac:dyDescent="0.2">
      <c r="A9197" s="2"/>
      <c r="B9197" s="111">
        <f t="shared" ref="B9197:C9197" si="6003">B9126</f>
        <v>20</v>
      </c>
      <c r="C9197" s="323">
        <f t="shared" si="6003"/>
        <v>0</v>
      </c>
      <c r="D9197" s="324"/>
      <c r="E9197" s="324"/>
      <c r="F9197" s="324"/>
      <c r="G9197" s="324"/>
      <c r="H9197" s="324"/>
      <c r="I9197" s="324"/>
      <c r="J9197" s="324"/>
      <c r="K9197" s="324"/>
      <c r="L9197" s="324"/>
      <c r="M9197" s="324"/>
      <c r="N9197" s="324"/>
      <c r="O9197" s="324"/>
      <c r="P9197" s="324"/>
      <c r="Q9197" s="324"/>
      <c r="R9197" s="324"/>
      <c r="S9197" s="324"/>
      <c r="T9197" s="324"/>
      <c r="U9197" s="324"/>
      <c r="V9197" s="324"/>
      <c r="W9197" s="324"/>
      <c r="X9197" s="324"/>
      <c r="Y9197" s="324"/>
      <c r="Z9197" s="324"/>
      <c r="AA9197" s="324"/>
      <c r="AB9197" s="324"/>
      <c r="AC9197" s="324"/>
      <c r="AD9197" s="324"/>
      <c r="AE9197" s="324"/>
      <c r="AF9197" s="324"/>
      <c r="AG9197" s="324"/>
      <c r="AH9197" s="324"/>
      <c r="AI9197" s="325"/>
      <c r="BD9197" s="2"/>
      <c r="BE9197" s="2"/>
      <c r="BF9197" s="2"/>
    </row>
    <row r="9198" spans="1:58" ht="15.75" x14ac:dyDescent="0.2">
      <c r="A9198" s="2"/>
      <c r="B9198" s="111">
        <f t="shared" ref="B9198:C9198" si="6004">B9127</f>
        <v>0</v>
      </c>
      <c r="C9198" s="323">
        <f t="shared" si="6004"/>
        <v>0</v>
      </c>
      <c r="D9198" s="324"/>
      <c r="E9198" s="324"/>
      <c r="F9198" s="324"/>
      <c r="G9198" s="324"/>
      <c r="H9198" s="324"/>
      <c r="I9198" s="324"/>
      <c r="J9198" s="324"/>
      <c r="K9198" s="324"/>
      <c r="L9198" s="324"/>
      <c r="M9198" s="324"/>
      <c r="N9198" s="324"/>
      <c r="O9198" s="324"/>
      <c r="P9198" s="324"/>
      <c r="Q9198" s="324"/>
      <c r="R9198" s="324"/>
      <c r="S9198" s="324"/>
      <c r="T9198" s="324"/>
      <c r="U9198" s="324"/>
      <c r="V9198" s="324"/>
      <c r="W9198" s="324"/>
      <c r="X9198" s="324"/>
      <c r="Y9198" s="324"/>
      <c r="Z9198" s="324"/>
      <c r="AA9198" s="324"/>
      <c r="AB9198" s="324"/>
      <c r="AC9198" s="324"/>
      <c r="AD9198" s="324"/>
      <c r="AE9198" s="324"/>
      <c r="AF9198" s="324"/>
      <c r="AG9198" s="324"/>
      <c r="AH9198" s="324"/>
      <c r="AI9198" s="325"/>
      <c r="BD9198" s="2"/>
      <c r="BE9198" s="2"/>
      <c r="BF9198" s="2"/>
    </row>
    <row r="9199" spans="1:58" ht="15.75" x14ac:dyDescent="0.2">
      <c r="A9199" s="2"/>
      <c r="B9199" s="111">
        <f t="shared" ref="B9199:C9199" si="6005">B9128</f>
        <v>0</v>
      </c>
      <c r="C9199" s="323">
        <f t="shared" si="6005"/>
        <v>0</v>
      </c>
      <c r="D9199" s="324"/>
      <c r="E9199" s="324"/>
      <c r="F9199" s="324"/>
      <c r="G9199" s="324"/>
      <c r="H9199" s="324"/>
      <c r="I9199" s="324"/>
      <c r="J9199" s="324"/>
      <c r="K9199" s="324"/>
      <c r="L9199" s="324"/>
      <c r="M9199" s="324"/>
      <c r="N9199" s="324"/>
      <c r="O9199" s="324"/>
      <c r="P9199" s="324"/>
      <c r="Q9199" s="324"/>
      <c r="R9199" s="324"/>
      <c r="S9199" s="324"/>
      <c r="T9199" s="324"/>
      <c r="U9199" s="324"/>
      <c r="V9199" s="324"/>
      <c r="W9199" s="324"/>
      <c r="X9199" s="324"/>
      <c r="Y9199" s="324"/>
      <c r="Z9199" s="324"/>
      <c r="AA9199" s="324"/>
      <c r="AB9199" s="324"/>
      <c r="AC9199" s="324"/>
      <c r="AD9199" s="324"/>
      <c r="AE9199" s="324"/>
      <c r="AF9199" s="324"/>
      <c r="AG9199" s="324"/>
      <c r="AH9199" s="324"/>
      <c r="AI9199" s="325"/>
      <c r="BD9199" s="2"/>
      <c r="BE9199" s="2"/>
      <c r="BF9199" s="2"/>
    </row>
    <row r="9200" spans="1:58" ht="15.75" x14ac:dyDescent="0.2">
      <c r="A9200" s="2"/>
      <c r="B9200" s="111">
        <f t="shared" ref="B9200:C9200" si="6006">B9129</f>
        <v>23</v>
      </c>
      <c r="C9200" s="323">
        <f t="shared" si="6006"/>
        <v>0</v>
      </c>
      <c r="D9200" s="324"/>
      <c r="E9200" s="324"/>
      <c r="F9200" s="324"/>
      <c r="G9200" s="324"/>
      <c r="H9200" s="324"/>
      <c r="I9200" s="324"/>
      <c r="J9200" s="324"/>
      <c r="K9200" s="324"/>
      <c r="L9200" s="324"/>
      <c r="M9200" s="324"/>
      <c r="N9200" s="324"/>
      <c r="O9200" s="324"/>
      <c r="P9200" s="324"/>
      <c r="Q9200" s="324"/>
      <c r="R9200" s="324"/>
      <c r="S9200" s="324"/>
      <c r="T9200" s="324"/>
      <c r="U9200" s="324"/>
      <c r="V9200" s="324"/>
      <c r="W9200" s="324"/>
      <c r="X9200" s="324"/>
      <c r="Y9200" s="324"/>
      <c r="Z9200" s="324"/>
      <c r="AA9200" s="324"/>
      <c r="AB9200" s="324"/>
      <c r="AC9200" s="324"/>
      <c r="AD9200" s="324"/>
      <c r="AE9200" s="324"/>
      <c r="AF9200" s="324"/>
      <c r="AG9200" s="324"/>
      <c r="AH9200" s="324"/>
      <c r="AI9200" s="325"/>
      <c r="BD9200" s="2"/>
      <c r="BE9200" s="2"/>
      <c r="BF9200" s="2"/>
    </row>
    <row r="9201" spans="1:69" ht="15.75" x14ac:dyDescent="0.2">
      <c r="A9201" s="2"/>
      <c r="B9201" s="111">
        <f t="shared" ref="B9201:C9201" si="6007">B9130</f>
        <v>24</v>
      </c>
      <c r="C9201" s="323">
        <f t="shared" si="6007"/>
        <v>0</v>
      </c>
      <c r="D9201" s="324"/>
      <c r="E9201" s="324"/>
      <c r="F9201" s="324"/>
      <c r="G9201" s="324"/>
      <c r="H9201" s="324"/>
      <c r="I9201" s="324"/>
      <c r="J9201" s="324"/>
      <c r="K9201" s="324"/>
      <c r="L9201" s="324"/>
      <c r="M9201" s="324"/>
      <c r="N9201" s="324"/>
      <c r="O9201" s="324"/>
      <c r="P9201" s="324"/>
      <c r="Q9201" s="324"/>
      <c r="R9201" s="324"/>
      <c r="S9201" s="324"/>
      <c r="T9201" s="324"/>
      <c r="U9201" s="324"/>
      <c r="V9201" s="324"/>
      <c r="W9201" s="324"/>
      <c r="X9201" s="324"/>
      <c r="Y9201" s="324"/>
      <c r="Z9201" s="324"/>
      <c r="AA9201" s="324"/>
      <c r="AB9201" s="324"/>
      <c r="AC9201" s="324"/>
      <c r="AD9201" s="324"/>
      <c r="AE9201" s="324"/>
      <c r="AF9201" s="324"/>
      <c r="AG9201" s="324"/>
      <c r="AH9201" s="324"/>
      <c r="AI9201" s="325"/>
      <c r="BD9201" s="2"/>
      <c r="BE9201" s="2"/>
      <c r="BF9201" s="2"/>
    </row>
    <row r="9202" spans="1:69" ht="15.75" x14ac:dyDescent="0.2">
      <c r="A9202" s="2"/>
      <c r="B9202" s="111">
        <f t="shared" ref="B9202:C9202" si="6008">B9131</f>
        <v>25</v>
      </c>
      <c r="C9202" s="323">
        <f t="shared" si="6008"/>
        <v>0</v>
      </c>
      <c r="D9202" s="324"/>
      <c r="E9202" s="324"/>
      <c r="F9202" s="324"/>
      <c r="G9202" s="324"/>
      <c r="H9202" s="324"/>
      <c r="I9202" s="324"/>
      <c r="J9202" s="324"/>
      <c r="K9202" s="324"/>
      <c r="L9202" s="324"/>
      <c r="M9202" s="324"/>
      <c r="N9202" s="324"/>
      <c r="O9202" s="324"/>
      <c r="P9202" s="324"/>
      <c r="Q9202" s="324"/>
      <c r="R9202" s="324"/>
      <c r="S9202" s="324"/>
      <c r="T9202" s="324"/>
      <c r="U9202" s="324"/>
      <c r="V9202" s="324"/>
      <c r="W9202" s="324"/>
      <c r="X9202" s="324"/>
      <c r="Y9202" s="324"/>
      <c r="Z9202" s="324"/>
      <c r="AA9202" s="324"/>
      <c r="AB9202" s="324"/>
      <c r="AC9202" s="324"/>
      <c r="AD9202" s="324"/>
      <c r="AE9202" s="324"/>
      <c r="AF9202" s="324"/>
      <c r="AG9202" s="324"/>
      <c r="AH9202" s="324"/>
      <c r="AI9202" s="325"/>
      <c r="BD9202" s="2"/>
      <c r="BE9202" s="2"/>
      <c r="BF9202" s="2"/>
    </row>
    <row r="9203" spans="1:69" ht="15.75" x14ac:dyDescent="0.2">
      <c r="A9203" s="2"/>
      <c r="B9203" s="111">
        <f t="shared" ref="B9203:C9203" si="6009">B9132</f>
        <v>26</v>
      </c>
      <c r="C9203" s="323">
        <f t="shared" si="6009"/>
        <v>0</v>
      </c>
      <c r="D9203" s="324"/>
      <c r="E9203" s="324"/>
      <c r="F9203" s="324"/>
      <c r="G9203" s="324"/>
      <c r="H9203" s="324"/>
      <c r="I9203" s="324"/>
      <c r="J9203" s="324"/>
      <c r="K9203" s="324"/>
      <c r="L9203" s="324"/>
      <c r="M9203" s="324"/>
      <c r="N9203" s="324"/>
      <c r="O9203" s="324"/>
      <c r="P9203" s="324"/>
      <c r="Q9203" s="324"/>
      <c r="R9203" s="324"/>
      <c r="S9203" s="324"/>
      <c r="T9203" s="324"/>
      <c r="U9203" s="324"/>
      <c r="V9203" s="324"/>
      <c r="W9203" s="324"/>
      <c r="X9203" s="324"/>
      <c r="Y9203" s="324"/>
      <c r="Z9203" s="324"/>
      <c r="AA9203" s="324"/>
      <c r="AB9203" s="324"/>
      <c r="AC9203" s="324"/>
      <c r="AD9203" s="324"/>
      <c r="AE9203" s="324"/>
      <c r="AF9203" s="324"/>
      <c r="AG9203" s="324"/>
      <c r="AH9203" s="324"/>
      <c r="AI9203" s="325"/>
      <c r="BD9203" s="2"/>
      <c r="BE9203" s="2"/>
      <c r="BF9203" s="2"/>
    </row>
    <row r="9204" spans="1:69" ht="15.75" x14ac:dyDescent="0.2">
      <c r="A9204" s="2"/>
      <c r="B9204" s="111">
        <f t="shared" ref="B9204:C9204" si="6010">B9133</f>
        <v>27</v>
      </c>
      <c r="C9204" s="323">
        <f t="shared" si="6010"/>
        <v>0</v>
      </c>
      <c r="D9204" s="324"/>
      <c r="E9204" s="324"/>
      <c r="F9204" s="324"/>
      <c r="G9204" s="324"/>
      <c r="H9204" s="324"/>
      <c r="I9204" s="324"/>
      <c r="J9204" s="324"/>
      <c r="K9204" s="324"/>
      <c r="L9204" s="324"/>
      <c r="M9204" s="324"/>
      <c r="N9204" s="324"/>
      <c r="O9204" s="324"/>
      <c r="P9204" s="324"/>
      <c r="Q9204" s="324"/>
      <c r="R9204" s="324"/>
      <c r="S9204" s="324"/>
      <c r="T9204" s="324"/>
      <c r="U9204" s="324"/>
      <c r="V9204" s="324"/>
      <c r="W9204" s="324"/>
      <c r="X9204" s="324"/>
      <c r="Y9204" s="324"/>
      <c r="Z9204" s="324"/>
      <c r="AA9204" s="324"/>
      <c r="AB9204" s="324"/>
      <c r="AC9204" s="324"/>
      <c r="AD9204" s="324"/>
      <c r="AE9204" s="324"/>
      <c r="AF9204" s="324"/>
      <c r="AG9204" s="324"/>
      <c r="AH9204" s="324"/>
      <c r="AI9204" s="325"/>
      <c r="BD9204" s="2"/>
      <c r="BE9204" s="2"/>
      <c r="BF9204" s="2"/>
    </row>
    <row r="9205" spans="1:69" ht="15.75" x14ac:dyDescent="0.2">
      <c r="A9205" s="2"/>
      <c r="B9205" s="111">
        <f t="shared" ref="B9205:C9205" si="6011">B9134</f>
        <v>28</v>
      </c>
      <c r="C9205" s="323">
        <f t="shared" si="6011"/>
        <v>0</v>
      </c>
      <c r="D9205" s="324"/>
      <c r="E9205" s="324"/>
      <c r="F9205" s="324"/>
      <c r="G9205" s="324"/>
      <c r="H9205" s="324"/>
      <c r="I9205" s="324"/>
      <c r="J9205" s="324"/>
      <c r="K9205" s="324"/>
      <c r="L9205" s="324"/>
      <c r="M9205" s="324"/>
      <c r="N9205" s="324"/>
      <c r="O9205" s="324"/>
      <c r="P9205" s="324"/>
      <c r="Q9205" s="324"/>
      <c r="R9205" s="324"/>
      <c r="S9205" s="324"/>
      <c r="T9205" s="324"/>
      <c r="U9205" s="324"/>
      <c r="V9205" s="324"/>
      <c r="W9205" s="324"/>
      <c r="X9205" s="324"/>
      <c r="Y9205" s="324"/>
      <c r="Z9205" s="324"/>
      <c r="AA9205" s="324"/>
      <c r="AB9205" s="324"/>
      <c r="AC9205" s="324"/>
      <c r="AD9205" s="324"/>
      <c r="AE9205" s="324"/>
      <c r="AF9205" s="324"/>
      <c r="AG9205" s="324"/>
      <c r="AH9205" s="324"/>
      <c r="AI9205" s="325"/>
      <c r="BD9205" s="2"/>
      <c r="BE9205" s="2"/>
      <c r="BF9205" s="2"/>
    </row>
    <row r="9206" spans="1:69" ht="15.75" x14ac:dyDescent="0.2">
      <c r="A9206" s="2"/>
      <c r="B9206" s="111">
        <f t="shared" ref="B9206:C9206" si="6012">B9135</f>
        <v>29</v>
      </c>
      <c r="C9206" s="323">
        <f t="shared" si="6012"/>
        <v>0</v>
      </c>
      <c r="D9206" s="324"/>
      <c r="E9206" s="324"/>
      <c r="F9206" s="324"/>
      <c r="G9206" s="324"/>
      <c r="H9206" s="324"/>
      <c r="I9206" s="324"/>
      <c r="J9206" s="324"/>
      <c r="K9206" s="324"/>
      <c r="L9206" s="324"/>
      <c r="M9206" s="324"/>
      <c r="N9206" s="324"/>
      <c r="O9206" s="324"/>
      <c r="P9206" s="324"/>
      <c r="Q9206" s="324"/>
      <c r="R9206" s="324"/>
      <c r="S9206" s="324"/>
      <c r="T9206" s="324"/>
      <c r="U9206" s="324"/>
      <c r="V9206" s="324"/>
      <c r="W9206" s="324"/>
      <c r="X9206" s="324"/>
      <c r="Y9206" s="324"/>
      <c r="Z9206" s="324"/>
      <c r="AA9206" s="324"/>
      <c r="AB9206" s="324"/>
      <c r="AC9206" s="324"/>
      <c r="AD9206" s="324"/>
      <c r="AE9206" s="324"/>
      <c r="AF9206" s="324"/>
      <c r="AG9206" s="324"/>
      <c r="AH9206" s="324"/>
      <c r="AI9206" s="325"/>
      <c r="BD9206" s="2"/>
      <c r="BE9206" s="2"/>
      <c r="BF9206" s="2"/>
    </row>
    <row r="9207" spans="1:69" ht="15.75" x14ac:dyDescent="0.2">
      <c r="A9207" s="2"/>
      <c r="B9207" s="111">
        <f t="shared" ref="B9207:C9207" si="6013">B9136</f>
        <v>0</v>
      </c>
      <c r="C9207" s="323">
        <f t="shared" si="6013"/>
        <v>0</v>
      </c>
      <c r="D9207" s="324"/>
      <c r="E9207" s="324"/>
      <c r="F9207" s="324"/>
      <c r="G9207" s="324"/>
      <c r="H9207" s="324"/>
      <c r="I9207" s="324"/>
      <c r="J9207" s="324"/>
      <c r="K9207" s="324"/>
      <c r="L9207" s="324"/>
      <c r="M9207" s="324"/>
      <c r="N9207" s="324"/>
      <c r="O9207" s="324"/>
      <c r="P9207" s="324"/>
      <c r="Q9207" s="324"/>
      <c r="R9207" s="324"/>
      <c r="S9207" s="324"/>
      <c r="T9207" s="324"/>
      <c r="U9207" s="324"/>
      <c r="V9207" s="324"/>
      <c r="W9207" s="324"/>
      <c r="X9207" s="324"/>
      <c r="Y9207" s="324"/>
      <c r="Z9207" s="324"/>
      <c r="AA9207" s="324"/>
      <c r="AB9207" s="324"/>
      <c r="AC9207" s="324"/>
      <c r="AD9207" s="324"/>
      <c r="AE9207" s="324"/>
      <c r="AF9207" s="324"/>
      <c r="AG9207" s="324"/>
      <c r="AH9207" s="324"/>
      <c r="AI9207" s="325"/>
      <c r="BD9207" s="2"/>
      <c r="BE9207" s="2"/>
      <c r="BF9207" s="2"/>
    </row>
    <row r="9208" spans="1:69" ht="15.75" x14ac:dyDescent="0.2">
      <c r="A9208" s="2"/>
      <c r="B9208" s="111">
        <f t="shared" ref="B9208:C9208" si="6014">B9137</f>
        <v>0</v>
      </c>
      <c r="C9208" s="323">
        <f t="shared" si="6014"/>
        <v>0</v>
      </c>
      <c r="D9208" s="324"/>
      <c r="E9208" s="324"/>
      <c r="F9208" s="324"/>
      <c r="G9208" s="324"/>
      <c r="H9208" s="324"/>
      <c r="I9208" s="324"/>
      <c r="J9208" s="324"/>
      <c r="K9208" s="324"/>
      <c r="L9208" s="324"/>
      <c r="M9208" s="324"/>
      <c r="N9208" s="324"/>
      <c r="O9208" s="324"/>
      <c r="P9208" s="324"/>
      <c r="Q9208" s="324"/>
      <c r="R9208" s="324"/>
      <c r="S9208" s="324"/>
      <c r="T9208" s="324"/>
      <c r="U9208" s="324"/>
      <c r="V9208" s="324"/>
      <c r="W9208" s="324"/>
      <c r="X9208" s="324"/>
      <c r="Y9208" s="324"/>
      <c r="Z9208" s="324"/>
      <c r="AA9208" s="324"/>
      <c r="AB9208" s="324"/>
      <c r="AC9208" s="324"/>
      <c r="AD9208" s="324"/>
      <c r="AE9208" s="324"/>
      <c r="AF9208" s="324"/>
      <c r="AG9208" s="324"/>
      <c r="AH9208" s="324"/>
      <c r="AI9208" s="325"/>
      <c r="BD9208" s="2"/>
      <c r="BE9208" s="2"/>
      <c r="BF9208" s="2"/>
    </row>
    <row r="9209" spans="1:69" ht="15.75" x14ac:dyDescent="0.2">
      <c r="A9209" s="2"/>
      <c r="B9209" s="111">
        <f t="shared" ref="B9209:C9209" si="6015">B9138</f>
        <v>0</v>
      </c>
      <c r="C9209" s="323">
        <f t="shared" si="6015"/>
        <v>0</v>
      </c>
      <c r="D9209" s="324"/>
      <c r="E9209" s="324"/>
      <c r="F9209" s="324"/>
      <c r="G9209" s="324"/>
      <c r="H9209" s="324"/>
      <c r="I9209" s="324"/>
      <c r="J9209" s="324"/>
      <c r="K9209" s="324"/>
      <c r="L9209" s="324"/>
      <c r="M9209" s="324"/>
      <c r="N9209" s="324"/>
      <c r="O9209" s="324"/>
      <c r="P9209" s="324"/>
      <c r="Q9209" s="324"/>
      <c r="R9209" s="324"/>
      <c r="S9209" s="324"/>
      <c r="T9209" s="324"/>
      <c r="U9209" s="324"/>
      <c r="V9209" s="324"/>
      <c r="W9209" s="324"/>
      <c r="X9209" s="324"/>
      <c r="Y9209" s="324"/>
      <c r="Z9209" s="324"/>
      <c r="AA9209" s="324"/>
      <c r="AB9209" s="324"/>
      <c r="AC9209" s="324"/>
      <c r="AD9209" s="324"/>
      <c r="AE9209" s="324"/>
      <c r="AF9209" s="324"/>
      <c r="AG9209" s="324"/>
      <c r="AH9209" s="324"/>
      <c r="AI9209" s="325"/>
      <c r="BD9209" s="2"/>
      <c r="BE9209" s="2"/>
      <c r="BF9209" s="2"/>
    </row>
    <row r="9210" spans="1:69" ht="15.75" x14ac:dyDescent="0.2">
      <c r="A9210" s="2"/>
      <c r="B9210" s="111">
        <f t="shared" ref="B9210:C9210" si="6016">B9139</f>
        <v>0</v>
      </c>
      <c r="C9210" s="323">
        <f t="shared" si="6016"/>
        <v>0</v>
      </c>
      <c r="D9210" s="324"/>
      <c r="E9210" s="324"/>
      <c r="F9210" s="324"/>
      <c r="G9210" s="324"/>
      <c r="H9210" s="324"/>
      <c r="I9210" s="324"/>
      <c r="J9210" s="324"/>
      <c r="K9210" s="324"/>
      <c r="L9210" s="324"/>
      <c r="M9210" s="324"/>
      <c r="N9210" s="324"/>
      <c r="O9210" s="324"/>
      <c r="P9210" s="324"/>
      <c r="Q9210" s="324"/>
      <c r="R9210" s="324"/>
      <c r="S9210" s="324"/>
      <c r="T9210" s="324"/>
      <c r="U9210" s="324"/>
      <c r="V9210" s="324"/>
      <c r="W9210" s="324"/>
      <c r="X9210" s="324"/>
      <c r="Y9210" s="324"/>
      <c r="Z9210" s="324"/>
      <c r="AA9210" s="324"/>
      <c r="AB9210" s="324"/>
      <c r="AC9210" s="324"/>
      <c r="AD9210" s="324"/>
      <c r="AE9210" s="324"/>
      <c r="AF9210" s="324"/>
      <c r="AG9210" s="324"/>
      <c r="AH9210" s="324"/>
      <c r="AI9210" s="325"/>
      <c r="BD9210" s="2"/>
      <c r="BE9210" s="2"/>
      <c r="BF9210" s="2"/>
    </row>
    <row r="9211" spans="1:69" ht="15.75" x14ac:dyDescent="0.2">
      <c r="A9211" s="2"/>
      <c r="B9211" s="111">
        <f t="shared" ref="B9211:C9211" si="6017">B9140</f>
        <v>0</v>
      </c>
      <c r="C9211" s="323">
        <f t="shared" si="6017"/>
        <v>0</v>
      </c>
      <c r="D9211" s="324"/>
      <c r="E9211" s="324"/>
      <c r="F9211" s="324"/>
      <c r="G9211" s="324"/>
      <c r="H9211" s="324"/>
      <c r="I9211" s="324"/>
      <c r="J9211" s="324"/>
      <c r="K9211" s="324"/>
      <c r="L9211" s="324"/>
      <c r="M9211" s="324"/>
      <c r="N9211" s="324"/>
      <c r="O9211" s="324"/>
      <c r="P9211" s="324"/>
      <c r="Q9211" s="324"/>
      <c r="R9211" s="324"/>
      <c r="S9211" s="324"/>
      <c r="T9211" s="324"/>
      <c r="U9211" s="324"/>
      <c r="V9211" s="324"/>
      <c r="W9211" s="324"/>
      <c r="X9211" s="324"/>
      <c r="Y9211" s="324"/>
      <c r="Z9211" s="324"/>
      <c r="AA9211" s="324"/>
      <c r="AB9211" s="324"/>
      <c r="AC9211" s="324"/>
      <c r="AD9211" s="324"/>
      <c r="AE9211" s="324"/>
      <c r="AF9211" s="324"/>
      <c r="AG9211" s="324"/>
      <c r="AH9211" s="324"/>
      <c r="AI9211" s="325"/>
      <c r="BD9211" s="2"/>
      <c r="BE9211" s="2"/>
      <c r="BF9211" s="2"/>
    </row>
    <row r="9212" spans="1:69" ht="15.75" x14ac:dyDescent="0.2">
      <c r="A9212" s="2"/>
      <c r="B9212" s="111">
        <f t="shared" ref="B9212:C9212" si="6018">B9141</f>
        <v>0</v>
      </c>
      <c r="C9212" s="323">
        <f t="shared" si="6018"/>
        <v>0</v>
      </c>
      <c r="D9212" s="324"/>
      <c r="E9212" s="324"/>
      <c r="F9212" s="324"/>
      <c r="G9212" s="324"/>
      <c r="H9212" s="324"/>
      <c r="I9212" s="324"/>
      <c r="J9212" s="324"/>
      <c r="K9212" s="324"/>
      <c r="L9212" s="324"/>
      <c r="M9212" s="324"/>
      <c r="N9212" s="324"/>
      <c r="O9212" s="324"/>
      <c r="P9212" s="324"/>
      <c r="Q9212" s="324"/>
      <c r="R9212" s="324"/>
      <c r="S9212" s="324"/>
      <c r="T9212" s="324"/>
      <c r="U9212" s="324"/>
      <c r="V9212" s="324"/>
      <c r="W9212" s="324"/>
      <c r="X9212" s="324"/>
      <c r="Y9212" s="324"/>
      <c r="Z9212" s="324"/>
      <c r="AA9212" s="324"/>
      <c r="AB9212" s="324"/>
      <c r="AC9212" s="324"/>
      <c r="AD9212" s="324"/>
      <c r="AE9212" s="324"/>
      <c r="AF9212" s="324"/>
      <c r="AG9212" s="324"/>
      <c r="AH9212" s="324"/>
      <c r="AI9212" s="325"/>
      <c r="BD9212" s="2"/>
      <c r="BE9212" s="2"/>
      <c r="BF9212" s="2"/>
    </row>
    <row r="9213" spans="1:69" s="2" customFormat="1" ht="15.75" x14ac:dyDescent="0.2">
      <c r="B9213" s="143">
        <f t="shared" ref="B9213:C9213" si="6019">B9142</f>
        <v>0</v>
      </c>
      <c r="C9213" s="323">
        <f t="shared" si="6019"/>
        <v>0</v>
      </c>
      <c r="D9213" s="324"/>
      <c r="E9213" s="324"/>
      <c r="F9213" s="324"/>
      <c r="G9213" s="324"/>
      <c r="H9213" s="324"/>
      <c r="I9213" s="324"/>
      <c r="J9213" s="324"/>
      <c r="K9213" s="324"/>
      <c r="L9213" s="324"/>
      <c r="M9213" s="324"/>
      <c r="N9213" s="324"/>
      <c r="O9213" s="324"/>
      <c r="P9213" s="324"/>
      <c r="Q9213" s="324"/>
      <c r="R9213" s="324"/>
      <c r="S9213" s="324"/>
      <c r="T9213" s="324"/>
      <c r="U9213" s="324"/>
      <c r="V9213" s="324"/>
      <c r="W9213" s="324"/>
      <c r="X9213" s="324"/>
      <c r="Y9213" s="324"/>
      <c r="Z9213" s="324"/>
      <c r="AA9213" s="324"/>
      <c r="AB9213" s="324"/>
      <c r="AC9213" s="324"/>
      <c r="AD9213" s="324"/>
      <c r="AE9213" s="324"/>
      <c r="AF9213" s="324"/>
      <c r="AG9213" s="324"/>
      <c r="AH9213" s="324"/>
      <c r="AI9213" s="325"/>
      <c r="AJ9213" s="118"/>
      <c r="AK9213" s="118"/>
      <c r="AL9213" s="118"/>
      <c r="AM9213" s="118"/>
      <c r="AN9213" s="118"/>
      <c r="AO9213" s="118"/>
      <c r="AP9213" s="118"/>
      <c r="AQ9213" s="118"/>
      <c r="AR9213" s="118"/>
      <c r="AS9213" s="118"/>
      <c r="AT9213" s="118"/>
      <c r="AU9213" s="118"/>
      <c r="AV9213" s="118"/>
      <c r="AW9213" s="118"/>
      <c r="AX9213" s="118"/>
      <c r="AY9213" s="118"/>
      <c r="AZ9213" s="118"/>
      <c r="BA9213" s="118"/>
      <c r="BB9213" s="118"/>
      <c r="BC9213" s="118"/>
      <c r="BG9213" s="118"/>
      <c r="BH9213" s="118"/>
      <c r="BI9213" s="118"/>
      <c r="BJ9213" s="118"/>
      <c r="BK9213" s="118"/>
      <c r="BL9213" s="118"/>
      <c r="BM9213" s="118"/>
      <c r="BN9213" s="118"/>
      <c r="BO9213" s="118"/>
      <c r="BP9213" s="118"/>
      <c r="BQ9213" s="118"/>
    </row>
    <row r="9214" spans="1:69" s="2" customFormat="1" ht="15.75" x14ac:dyDescent="0.2">
      <c r="B9214" s="143">
        <f t="shared" ref="B9214:C9214" si="6020">B9143</f>
        <v>0</v>
      </c>
      <c r="C9214" s="323">
        <f t="shared" si="6020"/>
        <v>0</v>
      </c>
      <c r="D9214" s="324"/>
      <c r="E9214" s="324"/>
      <c r="F9214" s="324"/>
      <c r="G9214" s="324"/>
      <c r="H9214" s="324"/>
      <c r="I9214" s="324"/>
      <c r="J9214" s="324"/>
      <c r="K9214" s="324"/>
      <c r="L9214" s="324"/>
      <c r="M9214" s="324"/>
      <c r="N9214" s="324"/>
      <c r="O9214" s="324"/>
      <c r="P9214" s="324"/>
      <c r="Q9214" s="324"/>
      <c r="R9214" s="324"/>
      <c r="S9214" s="324"/>
      <c r="T9214" s="324"/>
      <c r="U9214" s="324"/>
      <c r="V9214" s="324"/>
      <c r="W9214" s="324"/>
      <c r="X9214" s="324"/>
      <c r="Y9214" s="324"/>
      <c r="Z9214" s="324"/>
      <c r="AA9214" s="324"/>
      <c r="AB9214" s="324"/>
      <c r="AC9214" s="324"/>
      <c r="AD9214" s="324"/>
      <c r="AE9214" s="324"/>
      <c r="AF9214" s="324"/>
      <c r="AG9214" s="324"/>
      <c r="AH9214" s="324"/>
      <c r="AI9214" s="325"/>
      <c r="AJ9214" s="118"/>
      <c r="AK9214" s="118"/>
      <c r="AL9214" s="118"/>
      <c r="AM9214" s="118"/>
      <c r="AN9214" s="118"/>
      <c r="AO9214" s="118"/>
      <c r="AP9214" s="118"/>
      <c r="AQ9214" s="118"/>
      <c r="AR9214" s="118"/>
      <c r="AS9214" s="118"/>
      <c r="AT9214" s="118"/>
      <c r="AU9214" s="118"/>
      <c r="AV9214" s="118"/>
      <c r="AW9214" s="118"/>
      <c r="AX9214" s="118"/>
      <c r="AY9214" s="118"/>
      <c r="AZ9214" s="118"/>
      <c r="BA9214" s="118"/>
      <c r="BB9214" s="118"/>
      <c r="BC9214" s="118"/>
      <c r="BG9214" s="118"/>
      <c r="BH9214" s="118"/>
      <c r="BI9214" s="118"/>
      <c r="BJ9214" s="118"/>
      <c r="BK9214" s="118"/>
      <c r="BL9214" s="118"/>
      <c r="BM9214" s="118"/>
      <c r="BN9214" s="118"/>
      <c r="BO9214" s="118"/>
      <c r="BP9214" s="118"/>
      <c r="BQ9214" s="118"/>
    </row>
    <row r="9215" spans="1:69" s="2" customFormat="1" ht="15.75" x14ac:dyDescent="0.2">
      <c r="B9215" s="143">
        <f t="shared" ref="B9215:C9215" si="6021">B9144</f>
        <v>0</v>
      </c>
      <c r="C9215" s="323">
        <f t="shared" si="6021"/>
        <v>0</v>
      </c>
      <c r="D9215" s="324"/>
      <c r="E9215" s="324"/>
      <c r="F9215" s="324"/>
      <c r="G9215" s="324"/>
      <c r="H9215" s="324"/>
      <c r="I9215" s="324"/>
      <c r="J9215" s="324"/>
      <c r="K9215" s="324"/>
      <c r="L9215" s="324"/>
      <c r="M9215" s="324"/>
      <c r="N9215" s="324"/>
      <c r="O9215" s="324"/>
      <c r="P9215" s="324"/>
      <c r="Q9215" s="324"/>
      <c r="R9215" s="324"/>
      <c r="S9215" s="324"/>
      <c r="T9215" s="324"/>
      <c r="U9215" s="324"/>
      <c r="V9215" s="324"/>
      <c r="W9215" s="324"/>
      <c r="X9215" s="324"/>
      <c r="Y9215" s="324"/>
      <c r="Z9215" s="324"/>
      <c r="AA9215" s="324"/>
      <c r="AB9215" s="324"/>
      <c r="AC9215" s="324"/>
      <c r="AD9215" s="324"/>
      <c r="AE9215" s="324"/>
      <c r="AF9215" s="324"/>
      <c r="AG9215" s="324"/>
      <c r="AH9215" s="324"/>
      <c r="AI9215" s="325"/>
      <c r="AJ9215" s="118"/>
      <c r="AK9215" s="118"/>
      <c r="AL9215" s="118"/>
      <c r="AM9215" s="118"/>
      <c r="AN9215" s="118"/>
      <c r="AO9215" s="118"/>
      <c r="AP9215" s="118"/>
      <c r="AQ9215" s="118"/>
      <c r="AR9215" s="118"/>
      <c r="AS9215" s="118"/>
      <c r="AT9215" s="118"/>
      <c r="AU9215" s="118"/>
      <c r="AV9215" s="118"/>
      <c r="AW9215" s="118"/>
      <c r="AX9215" s="118"/>
      <c r="AY9215" s="118"/>
      <c r="AZ9215" s="118"/>
      <c r="BA9215" s="118"/>
      <c r="BB9215" s="118"/>
      <c r="BC9215" s="118"/>
      <c r="BG9215" s="118"/>
      <c r="BH9215" s="118"/>
      <c r="BI9215" s="118"/>
      <c r="BJ9215" s="118"/>
      <c r="BK9215" s="118"/>
      <c r="BL9215" s="118"/>
      <c r="BM9215" s="118"/>
      <c r="BN9215" s="118"/>
      <c r="BO9215" s="118"/>
      <c r="BP9215" s="118"/>
      <c r="BQ9215" s="118"/>
    </row>
    <row r="9216" spans="1:69" s="2" customFormat="1" ht="15.75" x14ac:dyDescent="0.2">
      <c r="B9216" s="143">
        <f t="shared" ref="B9216:C9216" si="6022">B9145</f>
        <v>0</v>
      </c>
      <c r="C9216" s="323">
        <f t="shared" si="6022"/>
        <v>0</v>
      </c>
      <c r="D9216" s="324"/>
      <c r="E9216" s="324"/>
      <c r="F9216" s="324"/>
      <c r="G9216" s="324"/>
      <c r="H9216" s="324"/>
      <c r="I9216" s="324"/>
      <c r="J9216" s="324"/>
      <c r="K9216" s="324"/>
      <c r="L9216" s="324"/>
      <c r="M9216" s="324"/>
      <c r="N9216" s="324"/>
      <c r="O9216" s="324"/>
      <c r="P9216" s="324"/>
      <c r="Q9216" s="324"/>
      <c r="R9216" s="324"/>
      <c r="S9216" s="324"/>
      <c r="T9216" s="324"/>
      <c r="U9216" s="324"/>
      <c r="V9216" s="324"/>
      <c r="W9216" s="324"/>
      <c r="X9216" s="324"/>
      <c r="Y9216" s="324"/>
      <c r="Z9216" s="324"/>
      <c r="AA9216" s="324"/>
      <c r="AB9216" s="324"/>
      <c r="AC9216" s="324"/>
      <c r="AD9216" s="324"/>
      <c r="AE9216" s="324"/>
      <c r="AF9216" s="324"/>
      <c r="AG9216" s="324"/>
      <c r="AH9216" s="324"/>
      <c r="AI9216" s="325"/>
      <c r="AJ9216" s="118"/>
      <c r="AK9216" s="118"/>
      <c r="AL9216" s="118"/>
      <c r="AM9216" s="118"/>
      <c r="AN9216" s="118"/>
      <c r="AO9216" s="118"/>
      <c r="AP9216" s="118"/>
      <c r="AQ9216" s="118"/>
      <c r="AR9216" s="118"/>
      <c r="AS9216" s="118"/>
      <c r="AT9216" s="118"/>
      <c r="AU9216" s="118"/>
      <c r="AV9216" s="118"/>
      <c r="AW9216" s="118"/>
      <c r="AX9216" s="118"/>
      <c r="AY9216" s="118"/>
      <c r="AZ9216" s="118"/>
      <c r="BA9216" s="118"/>
      <c r="BB9216" s="118"/>
      <c r="BC9216" s="118"/>
      <c r="BG9216" s="118"/>
      <c r="BH9216" s="118"/>
      <c r="BI9216" s="118"/>
      <c r="BJ9216" s="118"/>
      <c r="BK9216" s="118"/>
      <c r="BL9216" s="118"/>
      <c r="BM9216" s="118"/>
      <c r="BN9216" s="118"/>
      <c r="BO9216" s="118"/>
      <c r="BP9216" s="118"/>
      <c r="BQ9216" s="118"/>
    </row>
    <row r="9217" spans="1:69" s="2" customFormat="1" ht="15.75" x14ac:dyDescent="0.2">
      <c r="B9217" s="143">
        <f t="shared" ref="B9217:C9217" si="6023">B9146</f>
        <v>0</v>
      </c>
      <c r="C9217" s="323">
        <f t="shared" si="6023"/>
        <v>0</v>
      </c>
      <c r="D9217" s="324"/>
      <c r="E9217" s="324"/>
      <c r="F9217" s="324"/>
      <c r="G9217" s="324"/>
      <c r="H9217" s="324"/>
      <c r="I9217" s="324"/>
      <c r="J9217" s="324"/>
      <c r="K9217" s="324"/>
      <c r="L9217" s="324"/>
      <c r="M9217" s="324"/>
      <c r="N9217" s="324"/>
      <c r="O9217" s="324"/>
      <c r="P9217" s="324"/>
      <c r="Q9217" s="324"/>
      <c r="R9217" s="324"/>
      <c r="S9217" s="324"/>
      <c r="T9217" s="324"/>
      <c r="U9217" s="324"/>
      <c r="V9217" s="324"/>
      <c r="W9217" s="324"/>
      <c r="X9217" s="324"/>
      <c r="Y9217" s="324"/>
      <c r="Z9217" s="324"/>
      <c r="AA9217" s="324"/>
      <c r="AB9217" s="324"/>
      <c r="AC9217" s="324"/>
      <c r="AD9217" s="324"/>
      <c r="AE9217" s="324"/>
      <c r="AF9217" s="324"/>
      <c r="AG9217" s="324"/>
      <c r="AH9217" s="324"/>
      <c r="AI9217" s="325"/>
      <c r="AJ9217" s="118"/>
      <c r="AK9217" s="118"/>
      <c r="AL9217" s="118"/>
      <c r="AM9217" s="118"/>
      <c r="AN9217" s="118"/>
      <c r="AO9217" s="118"/>
      <c r="AP9217" s="118"/>
      <c r="AQ9217" s="118"/>
      <c r="AR9217" s="118"/>
      <c r="AS9217" s="118"/>
      <c r="AT9217" s="118"/>
      <c r="AU9217" s="118"/>
      <c r="AV9217" s="118"/>
      <c r="AW9217" s="118"/>
      <c r="AX9217" s="118"/>
      <c r="AY9217" s="118"/>
      <c r="AZ9217" s="118"/>
      <c r="BA9217" s="118"/>
      <c r="BB9217" s="118"/>
      <c r="BC9217" s="118"/>
      <c r="BG9217" s="118"/>
      <c r="BH9217" s="118"/>
      <c r="BI9217" s="118"/>
      <c r="BJ9217" s="118"/>
      <c r="BK9217" s="118"/>
      <c r="BL9217" s="118"/>
      <c r="BM9217" s="118"/>
      <c r="BN9217" s="118"/>
      <c r="BO9217" s="118"/>
      <c r="BP9217" s="118"/>
      <c r="BQ9217" s="118"/>
    </row>
    <row r="9218" spans="1:69" s="2" customFormat="1" ht="15.75" x14ac:dyDescent="0.2">
      <c r="B9218" s="143">
        <f t="shared" ref="B9218:C9218" si="6024">B9147</f>
        <v>0</v>
      </c>
      <c r="C9218" s="323">
        <f t="shared" si="6024"/>
        <v>0</v>
      </c>
      <c r="D9218" s="324"/>
      <c r="E9218" s="324"/>
      <c r="F9218" s="324"/>
      <c r="G9218" s="324"/>
      <c r="H9218" s="324"/>
      <c r="I9218" s="324"/>
      <c r="J9218" s="324"/>
      <c r="K9218" s="324"/>
      <c r="L9218" s="324"/>
      <c r="M9218" s="324"/>
      <c r="N9218" s="324"/>
      <c r="O9218" s="324"/>
      <c r="P9218" s="324"/>
      <c r="Q9218" s="324"/>
      <c r="R9218" s="324"/>
      <c r="S9218" s="324"/>
      <c r="T9218" s="324"/>
      <c r="U9218" s="324"/>
      <c r="V9218" s="324"/>
      <c r="W9218" s="324"/>
      <c r="X9218" s="324"/>
      <c r="Y9218" s="324"/>
      <c r="Z9218" s="324"/>
      <c r="AA9218" s="324"/>
      <c r="AB9218" s="324"/>
      <c r="AC9218" s="324"/>
      <c r="AD9218" s="324"/>
      <c r="AE9218" s="324"/>
      <c r="AF9218" s="324"/>
      <c r="AG9218" s="324"/>
      <c r="AH9218" s="324"/>
      <c r="AI9218" s="325"/>
      <c r="AJ9218" s="118"/>
      <c r="AK9218" s="118"/>
      <c r="AL9218" s="118"/>
      <c r="AM9218" s="118"/>
      <c r="AN9218" s="118"/>
      <c r="AO9218" s="118"/>
      <c r="AP9218" s="118"/>
      <c r="AQ9218" s="118"/>
      <c r="AR9218" s="118"/>
      <c r="AS9218" s="118"/>
      <c r="AT9218" s="118"/>
      <c r="AU9218" s="118"/>
      <c r="AV9218" s="118"/>
      <c r="AW9218" s="118"/>
      <c r="AX9218" s="118"/>
      <c r="AY9218" s="118"/>
      <c r="AZ9218" s="118"/>
      <c r="BA9218" s="118"/>
      <c r="BB9218" s="118"/>
      <c r="BC9218" s="118"/>
      <c r="BG9218" s="118"/>
      <c r="BH9218" s="118"/>
      <c r="BI9218" s="118"/>
      <c r="BJ9218" s="118"/>
      <c r="BK9218" s="118"/>
      <c r="BL9218" s="118"/>
      <c r="BM9218" s="118"/>
      <c r="BN9218" s="118"/>
      <c r="BO9218" s="118"/>
      <c r="BP9218" s="118"/>
      <c r="BQ9218" s="118"/>
    </row>
    <row r="9219" spans="1:69" s="2" customFormat="1" ht="15.75" x14ac:dyDescent="0.2">
      <c r="B9219" s="143">
        <f t="shared" ref="B9219:C9219" si="6025">B9148</f>
        <v>0</v>
      </c>
      <c r="C9219" s="323">
        <f t="shared" si="6025"/>
        <v>0</v>
      </c>
      <c r="D9219" s="324"/>
      <c r="E9219" s="324"/>
      <c r="F9219" s="324"/>
      <c r="G9219" s="324"/>
      <c r="H9219" s="324"/>
      <c r="I9219" s="324"/>
      <c r="J9219" s="324"/>
      <c r="K9219" s="324"/>
      <c r="L9219" s="324"/>
      <c r="M9219" s="324"/>
      <c r="N9219" s="324"/>
      <c r="O9219" s="324"/>
      <c r="P9219" s="324"/>
      <c r="Q9219" s="324"/>
      <c r="R9219" s="324"/>
      <c r="S9219" s="324"/>
      <c r="T9219" s="324"/>
      <c r="U9219" s="324"/>
      <c r="V9219" s="324"/>
      <c r="W9219" s="324"/>
      <c r="X9219" s="324"/>
      <c r="Y9219" s="324"/>
      <c r="Z9219" s="324"/>
      <c r="AA9219" s="324"/>
      <c r="AB9219" s="324"/>
      <c r="AC9219" s="324"/>
      <c r="AD9219" s="324"/>
      <c r="AE9219" s="324"/>
      <c r="AF9219" s="324"/>
      <c r="AG9219" s="324"/>
      <c r="AH9219" s="324"/>
      <c r="AI9219" s="325"/>
      <c r="AJ9219" s="118"/>
      <c r="AK9219" s="118"/>
      <c r="AL9219" s="118"/>
      <c r="AM9219" s="118"/>
      <c r="AN9219" s="118"/>
      <c r="AO9219" s="118"/>
      <c r="AP9219" s="118"/>
      <c r="AQ9219" s="118"/>
      <c r="AR9219" s="118"/>
      <c r="AS9219" s="118"/>
      <c r="AT9219" s="118"/>
      <c r="AU9219" s="118"/>
      <c r="AV9219" s="118"/>
      <c r="AW9219" s="118"/>
      <c r="AX9219" s="118"/>
      <c r="AY9219" s="118"/>
      <c r="AZ9219" s="118"/>
      <c r="BA9219" s="118"/>
      <c r="BB9219" s="118"/>
      <c r="BC9219" s="118"/>
      <c r="BG9219" s="118"/>
      <c r="BH9219" s="118"/>
      <c r="BI9219" s="118"/>
      <c r="BJ9219" s="118"/>
      <c r="BK9219" s="118"/>
      <c r="BL9219" s="118"/>
      <c r="BM9219" s="118"/>
      <c r="BN9219" s="118"/>
      <c r="BO9219" s="118"/>
      <c r="BP9219" s="118"/>
      <c r="BQ9219" s="118"/>
    </row>
    <row r="9220" spans="1:69" s="2" customFormat="1" ht="15.75" x14ac:dyDescent="0.2">
      <c r="B9220" s="143">
        <f t="shared" ref="B9220:C9220" si="6026">B9149</f>
        <v>0</v>
      </c>
      <c r="C9220" s="323">
        <f t="shared" si="6026"/>
        <v>0</v>
      </c>
      <c r="D9220" s="324"/>
      <c r="E9220" s="324"/>
      <c r="F9220" s="324"/>
      <c r="G9220" s="324"/>
      <c r="H9220" s="324"/>
      <c r="I9220" s="324"/>
      <c r="J9220" s="324"/>
      <c r="K9220" s="324"/>
      <c r="L9220" s="324"/>
      <c r="M9220" s="324"/>
      <c r="N9220" s="324"/>
      <c r="O9220" s="324"/>
      <c r="P9220" s="324"/>
      <c r="Q9220" s="324"/>
      <c r="R9220" s="324"/>
      <c r="S9220" s="324"/>
      <c r="T9220" s="324"/>
      <c r="U9220" s="324"/>
      <c r="V9220" s="324"/>
      <c r="W9220" s="324"/>
      <c r="X9220" s="324"/>
      <c r="Y9220" s="324"/>
      <c r="Z9220" s="324"/>
      <c r="AA9220" s="324"/>
      <c r="AB9220" s="324"/>
      <c r="AC9220" s="324"/>
      <c r="AD9220" s="324"/>
      <c r="AE9220" s="324"/>
      <c r="AF9220" s="324"/>
      <c r="AG9220" s="324"/>
      <c r="AH9220" s="324"/>
      <c r="AI9220" s="325"/>
      <c r="AJ9220" s="118"/>
      <c r="AK9220" s="118"/>
      <c r="AL9220" s="118"/>
      <c r="AM9220" s="118"/>
      <c r="AN9220" s="118"/>
      <c r="AO9220" s="118"/>
      <c r="AP9220" s="118"/>
      <c r="AQ9220" s="118"/>
      <c r="AR9220" s="118"/>
      <c r="AS9220" s="118"/>
      <c r="AT9220" s="118"/>
      <c r="AU9220" s="118"/>
      <c r="AV9220" s="118"/>
      <c r="AW9220" s="118"/>
      <c r="AX9220" s="118"/>
      <c r="AY9220" s="118"/>
      <c r="AZ9220" s="118"/>
      <c r="BA9220" s="118"/>
      <c r="BB9220" s="118"/>
      <c r="BC9220" s="118"/>
      <c r="BG9220" s="118"/>
      <c r="BH9220" s="118"/>
      <c r="BI9220" s="118"/>
      <c r="BJ9220" s="118"/>
      <c r="BK9220" s="118"/>
      <c r="BL9220" s="118"/>
      <c r="BM9220" s="118"/>
      <c r="BN9220" s="118"/>
      <c r="BO9220" s="118"/>
      <c r="BP9220" s="118"/>
      <c r="BQ9220" s="118"/>
    </row>
    <row r="9221" spans="1:69" s="2" customFormat="1" ht="15.75" x14ac:dyDescent="0.2">
      <c r="B9221" s="143">
        <f t="shared" ref="B9221:C9221" si="6027">B9150</f>
        <v>0</v>
      </c>
      <c r="C9221" s="323">
        <f t="shared" si="6027"/>
        <v>0</v>
      </c>
      <c r="D9221" s="324"/>
      <c r="E9221" s="324"/>
      <c r="F9221" s="324"/>
      <c r="G9221" s="324"/>
      <c r="H9221" s="324"/>
      <c r="I9221" s="324"/>
      <c r="J9221" s="324"/>
      <c r="K9221" s="324"/>
      <c r="L9221" s="324"/>
      <c r="M9221" s="324"/>
      <c r="N9221" s="324"/>
      <c r="O9221" s="324"/>
      <c r="P9221" s="324"/>
      <c r="Q9221" s="324"/>
      <c r="R9221" s="324"/>
      <c r="S9221" s="324"/>
      <c r="T9221" s="324"/>
      <c r="U9221" s="324"/>
      <c r="V9221" s="324"/>
      <c r="W9221" s="324"/>
      <c r="X9221" s="324"/>
      <c r="Y9221" s="324"/>
      <c r="Z9221" s="324"/>
      <c r="AA9221" s="324"/>
      <c r="AB9221" s="324"/>
      <c r="AC9221" s="324"/>
      <c r="AD9221" s="324"/>
      <c r="AE9221" s="324"/>
      <c r="AF9221" s="324"/>
      <c r="AG9221" s="324"/>
      <c r="AH9221" s="324"/>
      <c r="AI9221" s="325"/>
      <c r="AJ9221" s="118"/>
      <c r="AK9221" s="118"/>
      <c r="AL9221" s="118"/>
      <c r="AM9221" s="118"/>
      <c r="AN9221" s="118"/>
      <c r="AO9221" s="118"/>
      <c r="AP9221" s="118"/>
      <c r="AQ9221" s="118"/>
      <c r="AR9221" s="118"/>
      <c r="AS9221" s="118"/>
      <c r="AT9221" s="118"/>
      <c r="AU9221" s="118"/>
      <c r="AV9221" s="118"/>
      <c r="AW9221" s="118"/>
      <c r="AX9221" s="118"/>
      <c r="AY9221" s="118"/>
      <c r="AZ9221" s="118"/>
      <c r="BA9221" s="118"/>
      <c r="BB9221" s="118"/>
      <c r="BC9221" s="118"/>
      <c r="BG9221" s="118"/>
      <c r="BH9221" s="118"/>
      <c r="BI9221" s="118"/>
      <c r="BJ9221" s="118"/>
      <c r="BK9221" s="118"/>
      <c r="BL9221" s="118"/>
      <c r="BM9221" s="118"/>
      <c r="BN9221" s="118"/>
      <c r="BO9221" s="118"/>
      <c r="BP9221" s="118"/>
      <c r="BQ9221" s="118"/>
    </row>
    <row r="9222" spans="1:69" s="2" customFormat="1" ht="15.75" x14ac:dyDescent="0.2">
      <c r="B9222" s="143">
        <f t="shared" ref="B9222:C9222" si="6028">B9151</f>
        <v>0</v>
      </c>
      <c r="C9222" s="323">
        <f t="shared" si="6028"/>
        <v>0</v>
      </c>
      <c r="D9222" s="324"/>
      <c r="E9222" s="324"/>
      <c r="F9222" s="324"/>
      <c r="G9222" s="324"/>
      <c r="H9222" s="324"/>
      <c r="I9222" s="324"/>
      <c r="J9222" s="324"/>
      <c r="K9222" s="324"/>
      <c r="L9222" s="324"/>
      <c r="M9222" s="324"/>
      <c r="N9222" s="324"/>
      <c r="O9222" s="324"/>
      <c r="P9222" s="324"/>
      <c r="Q9222" s="324"/>
      <c r="R9222" s="324"/>
      <c r="S9222" s="324"/>
      <c r="T9222" s="324"/>
      <c r="U9222" s="324"/>
      <c r="V9222" s="324"/>
      <c r="W9222" s="324"/>
      <c r="X9222" s="324"/>
      <c r="Y9222" s="324"/>
      <c r="Z9222" s="324"/>
      <c r="AA9222" s="324"/>
      <c r="AB9222" s="324"/>
      <c r="AC9222" s="324"/>
      <c r="AD9222" s="324"/>
      <c r="AE9222" s="324"/>
      <c r="AF9222" s="324"/>
      <c r="AG9222" s="324"/>
      <c r="AH9222" s="324"/>
      <c r="AI9222" s="325"/>
      <c r="AJ9222" s="118"/>
      <c r="AK9222" s="118"/>
      <c r="AL9222" s="118"/>
      <c r="AM9222" s="118"/>
      <c r="AN9222" s="118"/>
      <c r="AO9222" s="118"/>
      <c r="AP9222" s="118"/>
      <c r="AQ9222" s="118"/>
      <c r="AR9222" s="118"/>
      <c r="AS9222" s="118"/>
      <c r="AT9222" s="118"/>
      <c r="AU9222" s="118"/>
      <c r="AV9222" s="118"/>
      <c r="AW9222" s="118"/>
      <c r="AX9222" s="118"/>
      <c r="AY9222" s="118"/>
      <c r="AZ9222" s="118"/>
      <c r="BA9222" s="118"/>
      <c r="BB9222" s="118"/>
      <c r="BC9222" s="118"/>
      <c r="BG9222" s="118"/>
      <c r="BH9222" s="118"/>
      <c r="BI9222" s="118"/>
      <c r="BJ9222" s="118"/>
      <c r="BK9222" s="118"/>
      <c r="BL9222" s="118"/>
      <c r="BM9222" s="118"/>
      <c r="BN9222" s="118"/>
      <c r="BO9222" s="118"/>
      <c r="BP9222" s="118"/>
      <c r="BQ9222" s="118"/>
    </row>
    <row r="9223" spans="1:69" s="2" customFormat="1" ht="15.75" x14ac:dyDescent="0.2">
      <c r="B9223" s="143">
        <f t="shared" ref="B9223:C9223" si="6029">B9152</f>
        <v>0</v>
      </c>
      <c r="C9223" s="323">
        <f t="shared" si="6029"/>
        <v>0</v>
      </c>
      <c r="D9223" s="324"/>
      <c r="E9223" s="324"/>
      <c r="F9223" s="324"/>
      <c r="G9223" s="324"/>
      <c r="H9223" s="324"/>
      <c r="I9223" s="324"/>
      <c r="J9223" s="324"/>
      <c r="K9223" s="324"/>
      <c r="L9223" s="324"/>
      <c r="M9223" s="324"/>
      <c r="N9223" s="324"/>
      <c r="O9223" s="324"/>
      <c r="P9223" s="324"/>
      <c r="Q9223" s="324"/>
      <c r="R9223" s="324"/>
      <c r="S9223" s="324"/>
      <c r="T9223" s="324"/>
      <c r="U9223" s="324"/>
      <c r="V9223" s="324"/>
      <c r="W9223" s="324"/>
      <c r="X9223" s="324"/>
      <c r="Y9223" s="324"/>
      <c r="Z9223" s="324"/>
      <c r="AA9223" s="324"/>
      <c r="AB9223" s="324"/>
      <c r="AC9223" s="324"/>
      <c r="AD9223" s="324"/>
      <c r="AE9223" s="324"/>
      <c r="AF9223" s="324"/>
      <c r="AG9223" s="324"/>
      <c r="AH9223" s="324"/>
      <c r="AI9223" s="325"/>
      <c r="AJ9223" s="118"/>
      <c r="AK9223" s="118"/>
      <c r="AL9223" s="118"/>
      <c r="AM9223" s="118"/>
      <c r="AN9223" s="118"/>
      <c r="AO9223" s="118"/>
      <c r="AP9223" s="118"/>
      <c r="AQ9223" s="118"/>
      <c r="AR9223" s="118"/>
      <c r="AS9223" s="118"/>
      <c r="AT9223" s="118"/>
      <c r="AU9223" s="118"/>
      <c r="AV9223" s="118"/>
      <c r="AW9223" s="118"/>
      <c r="AX9223" s="118"/>
      <c r="AY9223" s="118"/>
      <c r="AZ9223" s="118"/>
      <c r="BA9223" s="118"/>
      <c r="BB9223" s="118"/>
      <c r="BC9223" s="118"/>
      <c r="BG9223" s="118"/>
      <c r="BH9223" s="118"/>
      <c r="BI9223" s="118"/>
      <c r="BJ9223" s="118"/>
      <c r="BK9223" s="118"/>
      <c r="BL9223" s="118"/>
      <c r="BM9223" s="118"/>
      <c r="BN9223" s="118"/>
      <c r="BO9223" s="118"/>
      <c r="BP9223" s="118"/>
      <c r="BQ9223" s="118"/>
    </row>
    <row r="9224" spans="1:69" s="2" customFormat="1" ht="15.75" x14ac:dyDescent="0.2">
      <c r="B9224" s="143">
        <f t="shared" ref="B9224:C9224" si="6030">B9153</f>
        <v>0</v>
      </c>
      <c r="C9224" s="323">
        <f t="shared" si="6030"/>
        <v>0</v>
      </c>
      <c r="D9224" s="324"/>
      <c r="E9224" s="324"/>
      <c r="F9224" s="324"/>
      <c r="G9224" s="324"/>
      <c r="H9224" s="324"/>
      <c r="I9224" s="324"/>
      <c r="J9224" s="324"/>
      <c r="K9224" s="324"/>
      <c r="L9224" s="324"/>
      <c r="M9224" s="324"/>
      <c r="N9224" s="324"/>
      <c r="O9224" s="324"/>
      <c r="P9224" s="324"/>
      <c r="Q9224" s="324"/>
      <c r="R9224" s="324"/>
      <c r="S9224" s="324"/>
      <c r="T9224" s="324"/>
      <c r="U9224" s="324"/>
      <c r="V9224" s="324"/>
      <c r="W9224" s="324"/>
      <c r="X9224" s="324"/>
      <c r="Y9224" s="324"/>
      <c r="Z9224" s="324"/>
      <c r="AA9224" s="324"/>
      <c r="AB9224" s="324"/>
      <c r="AC9224" s="324"/>
      <c r="AD9224" s="324"/>
      <c r="AE9224" s="324"/>
      <c r="AF9224" s="324"/>
      <c r="AG9224" s="324"/>
      <c r="AH9224" s="324"/>
      <c r="AI9224" s="325"/>
      <c r="AJ9224" s="118"/>
      <c r="AK9224" s="118"/>
      <c r="AL9224" s="118"/>
      <c r="AM9224" s="118"/>
      <c r="AN9224" s="118"/>
      <c r="AO9224" s="118"/>
      <c r="AP9224" s="118"/>
      <c r="AQ9224" s="118"/>
      <c r="AR9224" s="118"/>
      <c r="AS9224" s="118"/>
      <c r="AT9224" s="118"/>
      <c r="AU9224" s="118"/>
      <c r="AV9224" s="118"/>
      <c r="AW9224" s="118"/>
      <c r="AX9224" s="118"/>
      <c r="AY9224" s="118"/>
      <c r="AZ9224" s="118"/>
      <c r="BA9224" s="118"/>
      <c r="BB9224" s="118"/>
      <c r="BC9224" s="118"/>
      <c r="BG9224" s="118"/>
      <c r="BH9224" s="118"/>
      <c r="BI9224" s="118"/>
      <c r="BJ9224" s="118"/>
      <c r="BK9224" s="118"/>
      <c r="BL9224" s="118"/>
      <c r="BM9224" s="118"/>
      <c r="BN9224" s="118"/>
      <c r="BO9224" s="118"/>
      <c r="BP9224" s="118"/>
      <c r="BQ9224" s="118"/>
    </row>
    <row r="9225" spans="1:69" s="2" customFormat="1" ht="15.75" x14ac:dyDescent="0.2">
      <c r="B9225" s="143">
        <f t="shared" ref="B9225:C9225" si="6031">B9154</f>
        <v>0</v>
      </c>
      <c r="C9225" s="323">
        <f t="shared" si="6031"/>
        <v>0</v>
      </c>
      <c r="D9225" s="324"/>
      <c r="E9225" s="324"/>
      <c r="F9225" s="324"/>
      <c r="G9225" s="324"/>
      <c r="H9225" s="324"/>
      <c r="I9225" s="324"/>
      <c r="J9225" s="324"/>
      <c r="K9225" s="324"/>
      <c r="L9225" s="324"/>
      <c r="M9225" s="324"/>
      <c r="N9225" s="324"/>
      <c r="O9225" s="324"/>
      <c r="P9225" s="324"/>
      <c r="Q9225" s="324"/>
      <c r="R9225" s="324"/>
      <c r="S9225" s="324"/>
      <c r="T9225" s="324"/>
      <c r="U9225" s="324"/>
      <c r="V9225" s="324"/>
      <c r="W9225" s="324"/>
      <c r="X9225" s="324"/>
      <c r="Y9225" s="324"/>
      <c r="Z9225" s="324"/>
      <c r="AA9225" s="324"/>
      <c r="AB9225" s="324"/>
      <c r="AC9225" s="324"/>
      <c r="AD9225" s="324"/>
      <c r="AE9225" s="324"/>
      <c r="AF9225" s="324"/>
      <c r="AG9225" s="324"/>
      <c r="AH9225" s="324"/>
      <c r="AI9225" s="325"/>
      <c r="AJ9225" s="118"/>
      <c r="AK9225" s="118"/>
      <c r="AL9225" s="118"/>
      <c r="AM9225" s="118"/>
      <c r="AN9225" s="118"/>
      <c r="AO9225" s="118"/>
      <c r="AP9225" s="118"/>
      <c r="AQ9225" s="118"/>
      <c r="AR9225" s="118"/>
      <c r="AS9225" s="118"/>
      <c r="AT9225" s="118"/>
      <c r="AU9225" s="118"/>
      <c r="AV9225" s="118"/>
      <c r="AW9225" s="118"/>
      <c r="AX9225" s="118"/>
      <c r="AY9225" s="118"/>
      <c r="AZ9225" s="118"/>
      <c r="BA9225" s="118"/>
      <c r="BB9225" s="118"/>
      <c r="BC9225" s="118"/>
      <c r="BG9225" s="118"/>
      <c r="BH9225" s="118"/>
      <c r="BI9225" s="118"/>
      <c r="BJ9225" s="118"/>
      <c r="BK9225" s="118"/>
      <c r="BL9225" s="118"/>
      <c r="BM9225" s="118"/>
      <c r="BN9225" s="118"/>
      <c r="BO9225" s="118"/>
      <c r="BP9225" s="118"/>
      <c r="BQ9225" s="118"/>
    </row>
    <row r="9226" spans="1:69" s="2" customFormat="1" ht="15.75" x14ac:dyDescent="0.2">
      <c r="B9226" s="143">
        <f t="shared" ref="B9226:C9226" si="6032">B9155</f>
        <v>0</v>
      </c>
      <c r="C9226" s="323">
        <f t="shared" si="6032"/>
        <v>0</v>
      </c>
      <c r="D9226" s="324"/>
      <c r="E9226" s="324"/>
      <c r="F9226" s="324"/>
      <c r="G9226" s="324"/>
      <c r="H9226" s="324"/>
      <c r="I9226" s="324"/>
      <c r="J9226" s="324"/>
      <c r="K9226" s="324"/>
      <c r="L9226" s="324"/>
      <c r="M9226" s="324"/>
      <c r="N9226" s="324"/>
      <c r="O9226" s="324"/>
      <c r="P9226" s="324"/>
      <c r="Q9226" s="324"/>
      <c r="R9226" s="324"/>
      <c r="S9226" s="324"/>
      <c r="T9226" s="324"/>
      <c r="U9226" s="324"/>
      <c r="V9226" s="324"/>
      <c r="W9226" s="324"/>
      <c r="X9226" s="324"/>
      <c r="Y9226" s="324"/>
      <c r="Z9226" s="324"/>
      <c r="AA9226" s="324"/>
      <c r="AB9226" s="324"/>
      <c r="AC9226" s="324"/>
      <c r="AD9226" s="324"/>
      <c r="AE9226" s="324"/>
      <c r="AF9226" s="324"/>
      <c r="AG9226" s="324"/>
      <c r="AH9226" s="324"/>
      <c r="AI9226" s="325"/>
      <c r="AJ9226" s="118"/>
      <c r="AK9226" s="118"/>
      <c r="AL9226" s="118"/>
      <c r="AM9226" s="118"/>
      <c r="AN9226" s="118"/>
      <c r="AO9226" s="118"/>
      <c r="AP9226" s="118"/>
      <c r="AQ9226" s="118"/>
      <c r="AR9226" s="118"/>
      <c r="AS9226" s="118"/>
      <c r="AT9226" s="118"/>
      <c r="AU9226" s="118"/>
      <c r="AV9226" s="118"/>
      <c r="AW9226" s="118"/>
      <c r="AX9226" s="118"/>
      <c r="AY9226" s="118"/>
      <c r="AZ9226" s="118"/>
      <c r="BA9226" s="118"/>
      <c r="BB9226" s="118"/>
      <c r="BC9226" s="118"/>
      <c r="BG9226" s="118"/>
      <c r="BH9226" s="118"/>
      <c r="BI9226" s="118"/>
      <c r="BJ9226" s="118"/>
      <c r="BK9226" s="118"/>
      <c r="BL9226" s="118"/>
      <c r="BM9226" s="118"/>
      <c r="BN9226" s="118"/>
      <c r="BO9226" s="118"/>
      <c r="BP9226" s="118"/>
      <c r="BQ9226" s="118"/>
    </row>
    <row r="9227" spans="1:69" s="2" customFormat="1" ht="15.75" x14ac:dyDescent="0.2">
      <c r="B9227" s="143">
        <f t="shared" ref="B9227:C9227" si="6033">B9156</f>
        <v>0</v>
      </c>
      <c r="C9227" s="323">
        <f t="shared" si="6033"/>
        <v>0</v>
      </c>
      <c r="D9227" s="324"/>
      <c r="E9227" s="324"/>
      <c r="F9227" s="324"/>
      <c r="G9227" s="324"/>
      <c r="H9227" s="324"/>
      <c r="I9227" s="324"/>
      <c r="J9227" s="324"/>
      <c r="K9227" s="324"/>
      <c r="L9227" s="324"/>
      <c r="M9227" s="324"/>
      <c r="N9227" s="324"/>
      <c r="O9227" s="324"/>
      <c r="P9227" s="324"/>
      <c r="Q9227" s="324"/>
      <c r="R9227" s="324"/>
      <c r="S9227" s="324"/>
      <c r="T9227" s="324"/>
      <c r="U9227" s="324"/>
      <c r="V9227" s="324"/>
      <c r="W9227" s="324"/>
      <c r="X9227" s="324"/>
      <c r="Y9227" s="324"/>
      <c r="Z9227" s="324"/>
      <c r="AA9227" s="324"/>
      <c r="AB9227" s="324"/>
      <c r="AC9227" s="324"/>
      <c r="AD9227" s="324"/>
      <c r="AE9227" s="324"/>
      <c r="AF9227" s="324"/>
      <c r="AG9227" s="324"/>
      <c r="AH9227" s="324"/>
      <c r="AI9227" s="325"/>
      <c r="AJ9227" s="118"/>
      <c r="AK9227" s="118"/>
      <c r="AL9227" s="118"/>
      <c r="AM9227" s="118"/>
      <c r="AN9227" s="118"/>
      <c r="AO9227" s="118"/>
      <c r="AP9227" s="118"/>
      <c r="AQ9227" s="118"/>
      <c r="AR9227" s="118"/>
      <c r="AS9227" s="118"/>
      <c r="AT9227" s="118"/>
      <c r="AU9227" s="118"/>
      <c r="AV9227" s="118"/>
      <c r="AW9227" s="118"/>
      <c r="AX9227" s="118"/>
      <c r="AY9227" s="118"/>
      <c r="AZ9227" s="118"/>
      <c r="BA9227" s="118"/>
      <c r="BB9227" s="118"/>
      <c r="BC9227" s="118"/>
      <c r="BG9227" s="118"/>
      <c r="BH9227" s="118"/>
      <c r="BI9227" s="118"/>
      <c r="BJ9227" s="118"/>
      <c r="BK9227" s="118"/>
      <c r="BL9227" s="118"/>
      <c r="BM9227" s="118"/>
      <c r="BN9227" s="118"/>
      <c r="BO9227" s="118"/>
      <c r="BP9227" s="118"/>
      <c r="BQ9227" s="118"/>
    </row>
    <row r="9228" spans="1:69" x14ac:dyDescent="0.2">
      <c r="A9228" s="2"/>
      <c r="B9228" s="2"/>
      <c r="C9228" s="2"/>
      <c r="D9228" s="2"/>
      <c r="BD9228" s="2"/>
      <c r="BE9228" s="2"/>
      <c r="BF9228" s="2"/>
    </row>
    <row r="9229" spans="1:69" ht="15" x14ac:dyDescent="0.2">
      <c r="A9229" s="326" t="s">
        <v>55</v>
      </c>
      <c r="B9229" s="327"/>
      <c r="C9229" s="327"/>
      <c r="D9229" s="327"/>
      <c r="E9229" s="327"/>
      <c r="F9229" s="327"/>
      <c r="G9229" s="327"/>
      <c r="H9229" s="327"/>
      <c r="I9229" s="327"/>
      <c r="J9229" s="327"/>
      <c r="K9229" s="327"/>
      <c r="L9229" s="327"/>
      <c r="M9229" s="327"/>
      <c r="N9229" s="327"/>
      <c r="O9229" s="327"/>
      <c r="P9229" s="327"/>
      <c r="Q9229" s="327"/>
      <c r="R9229" s="327"/>
      <c r="S9229" s="327"/>
      <c r="T9229" s="327"/>
      <c r="U9229" s="327"/>
      <c r="V9229" s="327"/>
      <c r="W9229" s="327"/>
      <c r="X9229" s="327"/>
      <c r="Y9229" s="327"/>
      <c r="Z9229" s="327"/>
      <c r="AA9229" s="327"/>
      <c r="AB9229" s="327"/>
      <c r="AC9229" s="327"/>
      <c r="AD9229" s="327"/>
      <c r="AE9229" s="327"/>
      <c r="AF9229" s="327"/>
      <c r="AG9229" s="327"/>
      <c r="AH9229" s="327"/>
      <c r="AI9229" s="327"/>
      <c r="BD9229" s="2"/>
      <c r="BE9229" s="2"/>
      <c r="BF9229" s="2"/>
    </row>
    <row r="9230" spans="1:69" s="2" customFormat="1" ht="15" x14ac:dyDescent="0.2">
      <c r="A9230" s="114"/>
      <c r="B9230" s="114"/>
      <c r="C9230" s="114"/>
      <c r="D9230" s="114"/>
      <c r="E9230" s="122"/>
      <c r="F9230" s="122"/>
      <c r="G9230" s="122"/>
      <c r="H9230" s="122"/>
      <c r="I9230" s="122"/>
      <c r="J9230" s="122"/>
      <c r="K9230" s="122"/>
      <c r="L9230" s="122"/>
      <c r="M9230" s="122"/>
      <c r="N9230" s="122"/>
      <c r="O9230" s="122"/>
      <c r="P9230" s="122"/>
      <c r="Q9230" s="122"/>
      <c r="R9230" s="122"/>
      <c r="S9230" s="122"/>
      <c r="T9230" s="122"/>
      <c r="U9230" s="122"/>
      <c r="V9230" s="122"/>
      <c r="W9230" s="122"/>
      <c r="X9230" s="122"/>
      <c r="Y9230" s="122"/>
      <c r="Z9230" s="122"/>
      <c r="AA9230" s="122"/>
      <c r="AB9230" s="122"/>
      <c r="AC9230" s="122"/>
      <c r="AD9230" s="122"/>
      <c r="AE9230" s="122"/>
      <c r="AF9230" s="122"/>
      <c r="AG9230" s="122"/>
      <c r="AH9230" s="122"/>
      <c r="AI9230" s="122"/>
      <c r="AJ9230" s="118"/>
      <c r="AK9230" s="118"/>
      <c r="AL9230" s="118"/>
      <c r="AM9230" s="118"/>
      <c r="AN9230" s="118"/>
      <c r="AO9230" s="118"/>
      <c r="AP9230" s="118"/>
      <c r="AQ9230" s="118"/>
      <c r="AR9230" s="118"/>
      <c r="AS9230" s="118"/>
      <c r="AT9230" s="118"/>
      <c r="AU9230" s="118"/>
      <c r="AV9230" s="118"/>
      <c r="AW9230" s="118"/>
      <c r="AX9230" s="118"/>
      <c r="AY9230" s="118"/>
      <c r="AZ9230" s="118"/>
      <c r="BA9230" s="118"/>
      <c r="BB9230" s="118"/>
      <c r="BC9230" s="118"/>
      <c r="BG9230" s="118"/>
      <c r="BH9230" s="118"/>
      <c r="BI9230" s="118"/>
      <c r="BJ9230" s="118"/>
      <c r="BK9230" s="118"/>
      <c r="BL9230" s="118"/>
      <c r="BM9230" s="118"/>
      <c r="BN9230" s="118"/>
      <c r="BO9230" s="118"/>
      <c r="BP9230" s="118"/>
      <c r="BQ9230" s="118"/>
    </row>
    <row r="9231" spans="1:69" x14ac:dyDescent="0.2">
      <c r="A9231" s="2"/>
      <c r="B9231" s="2"/>
      <c r="C9231" s="2"/>
      <c r="D9231" s="2"/>
      <c r="BD9231" s="2"/>
      <c r="BE9231" s="2"/>
      <c r="BF9231" s="2"/>
    </row>
    <row r="9232" spans="1:69" ht="15.75" x14ac:dyDescent="0.2">
      <c r="A9232" s="101" t="s">
        <v>4</v>
      </c>
      <c r="B9232" s="2"/>
      <c r="C9232" s="2"/>
      <c r="D9232" s="2"/>
      <c r="BD9232" s="2"/>
      <c r="BE9232" s="2"/>
      <c r="BF9232" s="2"/>
    </row>
    <row r="9233" spans="1:69" x14ac:dyDescent="0.2">
      <c r="A9233" s="2"/>
      <c r="B9233" s="2"/>
      <c r="C9233" s="2"/>
      <c r="D9233" s="2"/>
      <c r="BD9233" s="2"/>
      <c r="BE9233" s="2"/>
      <c r="BF9233" s="2"/>
    </row>
    <row r="9234" spans="1:69" ht="15.75" x14ac:dyDescent="0.2">
      <c r="A9234" s="339" t="s">
        <v>7</v>
      </c>
      <c r="B9234" s="340"/>
      <c r="C9234" s="340"/>
      <c r="D9234" s="2"/>
      <c r="E9234" s="320" t="str">
        <f>Результаты!$E$3</f>
        <v>Ленинская СОШ</v>
      </c>
      <c r="F9234" s="320"/>
      <c r="G9234" s="320"/>
      <c r="H9234" s="320"/>
      <c r="I9234" s="320"/>
      <c r="J9234" s="320"/>
      <c r="BD9234" s="2"/>
      <c r="BE9234" s="2"/>
      <c r="BF9234" s="2"/>
    </row>
    <row r="9235" spans="1:69" ht="15.75" x14ac:dyDescent="0.2">
      <c r="A9235" s="339" t="s">
        <v>12</v>
      </c>
      <c r="B9235" s="339"/>
      <c r="C9235" s="339"/>
      <c r="D9235" s="2"/>
      <c r="E9235" s="320" t="str">
        <f>Результаты!$E$7</f>
        <v>математика</v>
      </c>
      <c r="F9235" s="328"/>
      <c r="G9235" s="328"/>
      <c r="H9235" s="328"/>
      <c r="I9235" s="328"/>
      <c r="J9235" s="328"/>
      <c r="BD9235" s="2"/>
      <c r="BE9235" s="2"/>
      <c r="BF9235" s="2"/>
    </row>
    <row r="9236" spans="1:69" ht="15.75" x14ac:dyDescent="0.2">
      <c r="A9236" s="339" t="s">
        <v>9</v>
      </c>
      <c r="B9236" s="339"/>
      <c r="C9236" s="339"/>
      <c r="D9236" s="2"/>
      <c r="E9236" s="320">
        <f>Результаты!$E$11</f>
        <v>13</v>
      </c>
      <c r="F9236" s="328"/>
      <c r="G9236" s="328"/>
      <c r="H9236" s="328"/>
      <c r="I9236" s="328"/>
      <c r="J9236" s="328"/>
      <c r="BD9236" s="2"/>
      <c r="BE9236" s="2"/>
      <c r="BF9236" s="2"/>
    </row>
    <row r="9237" spans="1:69" ht="15.75" x14ac:dyDescent="0.2">
      <c r="A9237" s="339" t="s">
        <v>23</v>
      </c>
      <c r="B9237" s="339"/>
      <c r="C9237" s="339"/>
      <c r="D9237" s="2"/>
      <c r="E9237" s="320">
        <f>Результаты!$E$13</f>
        <v>6</v>
      </c>
      <c r="F9237" s="328"/>
      <c r="G9237" s="328"/>
      <c r="H9237" s="328"/>
      <c r="I9237" s="328"/>
      <c r="J9237" s="328"/>
      <c r="BD9237" s="2"/>
      <c r="BE9237" s="2"/>
      <c r="BF9237" s="2"/>
    </row>
    <row r="9238" spans="1:69" ht="15.75" x14ac:dyDescent="0.2">
      <c r="A9238" s="339" t="s">
        <v>42</v>
      </c>
      <c r="B9238" s="339"/>
      <c r="C9238" s="339"/>
      <c r="D9238" s="2"/>
      <c r="E9238" s="320">
        <f>Результаты!$E$15</f>
        <v>6</v>
      </c>
      <c r="F9238" s="320"/>
      <c r="G9238" s="320"/>
      <c r="H9238" s="321">
        <f>Результаты!$H$15</f>
        <v>7</v>
      </c>
      <c r="I9238" s="321"/>
      <c r="J9238" s="322"/>
      <c r="BD9238" s="2"/>
      <c r="BE9238" s="2"/>
      <c r="BF9238" s="2"/>
    </row>
    <row r="9239" spans="1:69" ht="13.5" thickBot="1" x14ac:dyDescent="0.25">
      <c r="A9239" s="2"/>
      <c r="B9239" s="2"/>
      <c r="C9239" s="2"/>
      <c r="D9239" s="2"/>
      <c r="BD9239" s="2"/>
      <c r="BE9239" s="2"/>
      <c r="BF9239" s="2"/>
    </row>
    <row r="9240" spans="1:69" ht="15" customHeight="1" x14ac:dyDescent="0.2">
      <c r="A9240" s="341" t="s">
        <v>19</v>
      </c>
      <c r="B9240" s="342"/>
      <c r="C9240" s="342"/>
      <c r="D9240" s="342"/>
      <c r="E9240" s="335">
        <f>E9169</f>
        <v>1</v>
      </c>
      <c r="F9240" s="335">
        <f t="shared" ref="F9240:AM9240" si="6034">F9169</f>
        <v>2</v>
      </c>
      <c r="G9240" s="335">
        <f t="shared" si="6034"/>
        <v>3</v>
      </c>
      <c r="H9240" s="337">
        <f t="shared" si="6034"/>
        <v>4</v>
      </c>
      <c r="I9240" s="335">
        <f t="shared" si="6034"/>
        <v>5</v>
      </c>
      <c r="J9240" s="337">
        <f t="shared" si="6034"/>
        <v>6</v>
      </c>
      <c r="K9240" s="337">
        <f t="shared" si="6034"/>
        <v>7</v>
      </c>
      <c r="L9240" s="335">
        <f t="shared" si="6034"/>
        <v>8</v>
      </c>
      <c r="M9240" s="337">
        <f t="shared" si="6034"/>
        <v>9</v>
      </c>
      <c r="N9240" s="335">
        <f t="shared" si="6034"/>
        <v>10</v>
      </c>
      <c r="O9240" s="337">
        <f t="shared" si="6034"/>
        <v>11</v>
      </c>
      <c r="P9240" s="335">
        <f t="shared" si="6034"/>
        <v>12</v>
      </c>
      <c r="Q9240" s="337">
        <f t="shared" si="6034"/>
        <v>13</v>
      </c>
      <c r="R9240" s="335">
        <f t="shared" si="6034"/>
        <v>14</v>
      </c>
      <c r="S9240" s="337">
        <f t="shared" si="6034"/>
        <v>15</v>
      </c>
      <c r="T9240" s="335">
        <f t="shared" si="6034"/>
        <v>16</v>
      </c>
      <c r="U9240" s="335">
        <f t="shared" si="6034"/>
        <v>17</v>
      </c>
      <c r="V9240" s="337">
        <f t="shared" si="6034"/>
        <v>18</v>
      </c>
      <c r="W9240" s="337">
        <f t="shared" si="6034"/>
        <v>19</v>
      </c>
      <c r="X9240" s="337">
        <f t="shared" si="6034"/>
        <v>20</v>
      </c>
      <c r="Y9240" s="335" t="e">
        <f t="shared" si="6034"/>
        <v>#REF!</v>
      </c>
      <c r="Z9240" s="335" t="e">
        <f t="shared" si="6034"/>
        <v>#REF!</v>
      </c>
      <c r="AA9240" s="335" t="e">
        <f t="shared" si="6034"/>
        <v>#REF!</v>
      </c>
      <c r="AB9240" s="360" t="e">
        <f t="shared" si="6034"/>
        <v>#REF!</v>
      </c>
      <c r="AC9240" s="360" t="e">
        <f t="shared" si="6034"/>
        <v>#REF!</v>
      </c>
      <c r="AD9240" s="360" t="e">
        <f t="shared" si="6034"/>
        <v>#REF!</v>
      </c>
      <c r="AE9240" s="360" t="e">
        <f t="shared" si="6034"/>
        <v>#REF!</v>
      </c>
      <c r="AF9240" s="360" t="e">
        <f t="shared" si="6034"/>
        <v>#REF!</v>
      </c>
      <c r="AG9240" s="360" t="e">
        <f t="shared" si="6034"/>
        <v>#REF!</v>
      </c>
      <c r="AH9240" s="337" t="e">
        <f t="shared" si="6034"/>
        <v>#REF!</v>
      </c>
      <c r="AI9240" s="360" t="e">
        <f t="shared" si="6034"/>
        <v>#REF!</v>
      </c>
      <c r="AJ9240" s="360" t="e">
        <f t="shared" si="6034"/>
        <v>#REF!</v>
      </c>
      <c r="AK9240" s="360" t="e">
        <f t="shared" si="6034"/>
        <v>#REF!</v>
      </c>
      <c r="AL9240" s="360" t="e">
        <f t="shared" si="6034"/>
        <v>#REF!</v>
      </c>
      <c r="AM9240" s="360" t="e">
        <f t="shared" si="6034"/>
        <v>#REF!</v>
      </c>
      <c r="AN9240" s="360" t="e">
        <f t="shared" ref="AN9240:BB9240" si="6035">AN9169</f>
        <v>#REF!</v>
      </c>
      <c r="AO9240" s="354" t="e">
        <f t="shared" si="6035"/>
        <v>#REF!</v>
      </c>
      <c r="AP9240" s="354" t="e">
        <f t="shared" si="6035"/>
        <v>#REF!</v>
      </c>
      <c r="AQ9240" s="354" t="e">
        <f t="shared" si="6035"/>
        <v>#REF!</v>
      </c>
      <c r="AR9240" s="354" t="e">
        <f t="shared" si="6035"/>
        <v>#REF!</v>
      </c>
      <c r="AS9240" s="354" t="e">
        <f t="shared" si="6035"/>
        <v>#REF!</v>
      </c>
      <c r="AT9240" s="354" t="e">
        <f t="shared" si="6035"/>
        <v>#REF!</v>
      </c>
      <c r="AU9240" s="354" t="e">
        <f t="shared" si="6035"/>
        <v>#REF!</v>
      </c>
      <c r="AV9240" s="354" t="e">
        <f t="shared" si="6035"/>
        <v>#REF!</v>
      </c>
      <c r="AW9240" s="354" t="e">
        <f t="shared" si="6035"/>
        <v>#REF!</v>
      </c>
      <c r="AX9240" s="354" t="e">
        <f t="shared" si="6035"/>
        <v>#REF!</v>
      </c>
      <c r="AY9240" s="354" t="e">
        <f t="shared" si="6035"/>
        <v>#REF!</v>
      </c>
      <c r="AZ9240" s="354" t="e">
        <f t="shared" si="6035"/>
        <v>#REF!</v>
      </c>
      <c r="BA9240" s="354" t="e">
        <f t="shared" si="6035"/>
        <v>#REF!</v>
      </c>
      <c r="BB9240" s="354">
        <f t="shared" si="6035"/>
        <v>0</v>
      </c>
      <c r="BC9240" s="361" t="s">
        <v>37</v>
      </c>
      <c r="BD9240" s="367" t="s">
        <v>39</v>
      </c>
      <c r="BE9240" s="367"/>
      <c r="BF9240" s="355"/>
      <c r="BG9240" s="363" t="s">
        <v>10</v>
      </c>
    </row>
    <row r="9241" spans="1:69" ht="31.5" x14ac:dyDescent="0.2">
      <c r="A9241" s="341"/>
      <c r="B9241" s="342"/>
      <c r="C9241" s="342"/>
      <c r="D9241" s="342"/>
      <c r="E9241" s="336"/>
      <c r="F9241" s="336"/>
      <c r="G9241" s="336"/>
      <c r="H9241" s="336"/>
      <c r="I9241" s="336"/>
      <c r="J9241" s="336"/>
      <c r="K9241" s="336"/>
      <c r="L9241" s="336"/>
      <c r="M9241" s="336"/>
      <c r="N9241" s="336"/>
      <c r="O9241" s="336"/>
      <c r="P9241" s="336"/>
      <c r="Q9241" s="336"/>
      <c r="R9241" s="336"/>
      <c r="S9241" s="336"/>
      <c r="T9241" s="336"/>
      <c r="U9241" s="336"/>
      <c r="V9241" s="336"/>
      <c r="W9241" s="336"/>
      <c r="X9241" s="336"/>
      <c r="Y9241" s="336"/>
      <c r="Z9241" s="336"/>
      <c r="AA9241" s="336"/>
      <c r="AB9241" s="336"/>
      <c r="AC9241" s="336"/>
      <c r="AD9241" s="336"/>
      <c r="AE9241" s="336"/>
      <c r="AF9241" s="336"/>
      <c r="AG9241" s="336"/>
      <c r="AH9241" s="336"/>
      <c r="AI9241" s="336"/>
      <c r="AJ9241" s="336"/>
      <c r="AK9241" s="336"/>
      <c r="AL9241" s="336"/>
      <c r="AM9241" s="336"/>
      <c r="AN9241" s="336"/>
      <c r="AO9241" s="336"/>
      <c r="AP9241" s="336"/>
      <c r="AQ9241" s="336"/>
      <c r="AR9241" s="336"/>
      <c r="AS9241" s="336"/>
      <c r="AT9241" s="336"/>
      <c r="AU9241" s="336"/>
      <c r="AV9241" s="336"/>
      <c r="AW9241" s="336"/>
      <c r="AX9241" s="336"/>
      <c r="AY9241" s="336"/>
      <c r="AZ9241" s="336"/>
      <c r="BA9241" s="336"/>
      <c r="BB9241" s="336"/>
      <c r="BC9241" s="362"/>
      <c r="BD9241" s="93" t="s">
        <v>26</v>
      </c>
      <c r="BE9241" s="94" t="s">
        <v>27</v>
      </c>
      <c r="BF9241" s="95" t="s">
        <v>28</v>
      </c>
      <c r="BG9241" s="364"/>
    </row>
    <row r="9242" spans="1:69" ht="15.75" x14ac:dyDescent="0.2">
      <c r="A9242" s="96" t="s">
        <v>0</v>
      </c>
      <c r="B9242" s="96" t="s">
        <v>2</v>
      </c>
      <c r="C9242" s="96" t="s">
        <v>1</v>
      </c>
      <c r="D9242" s="96" t="s">
        <v>40</v>
      </c>
      <c r="E9242" s="120">
        <f>Результаты!E$23</f>
        <v>1</v>
      </c>
      <c r="F9242" s="120">
        <f>Результаты!F$23</f>
        <v>2</v>
      </c>
      <c r="G9242" s="120">
        <f>Результаты!G$23</f>
        <v>3</v>
      </c>
      <c r="H9242" s="120">
        <f>Результаты!H$23</f>
        <v>4</v>
      </c>
      <c r="I9242" s="120">
        <f>Результаты!I$23</f>
        <v>5</v>
      </c>
      <c r="J9242" s="120">
        <f>Результаты!J$23</f>
        <v>6</v>
      </c>
      <c r="K9242" s="120">
        <f>Результаты!K$23</f>
        <v>7</v>
      </c>
      <c r="L9242" s="120">
        <f>Результаты!L$23</f>
        <v>8</v>
      </c>
      <c r="M9242" s="120">
        <f>Результаты!M$23</f>
        <v>9</v>
      </c>
      <c r="N9242" s="120">
        <f>Результаты!N$23</f>
        <v>10</v>
      </c>
      <c r="O9242" s="120">
        <f>Результаты!O$23</f>
        <v>11</v>
      </c>
      <c r="P9242" s="120">
        <f>Результаты!P$23</f>
        <v>0</v>
      </c>
      <c r="Q9242" s="120">
        <f>Результаты!Q$23</f>
        <v>0</v>
      </c>
      <c r="R9242" s="120">
        <f>Результаты!R$23</f>
        <v>0</v>
      </c>
      <c r="S9242" s="120">
        <f>Результаты!S$23</f>
        <v>0</v>
      </c>
      <c r="T9242" s="120">
        <f>Результаты!T$23</f>
        <v>0</v>
      </c>
      <c r="U9242" s="120">
        <f>Результаты!U$23</f>
        <v>0</v>
      </c>
      <c r="V9242" s="120">
        <f>Результаты!V$23</f>
        <v>0</v>
      </c>
      <c r="W9242" s="120">
        <f>Результаты!W$23</f>
        <v>0</v>
      </c>
      <c r="X9242" s="120">
        <f>Результаты!X$23</f>
        <v>0</v>
      </c>
      <c r="Y9242" s="120" t="e">
        <f>Результаты!#REF!</f>
        <v>#REF!</v>
      </c>
      <c r="Z9242" s="120" t="e">
        <f>Результаты!#REF!</f>
        <v>#REF!</v>
      </c>
      <c r="AA9242" s="120" t="e">
        <f>Результаты!#REF!</f>
        <v>#REF!</v>
      </c>
      <c r="AB9242" s="120" t="e">
        <f>Результаты!#REF!</f>
        <v>#REF!</v>
      </c>
      <c r="AC9242" s="120" t="e">
        <f>Результаты!#REF!</f>
        <v>#REF!</v>
      </c>
      <c r="AD9242" s="120" t="e">
        <f>Результаты!#REF!</f>
        <v>#REF!</v>
      </c>
      <c r="AE9242" s="120" t="e">
        <f>Результаты!#REF!</f>
        <v>#REF!</v>
      </c>
      <c r="AF9242" s="120" t="e">
        <f>Результаты!#REF!</f>
        <v>#REF!</v>
      </c>
      <c r="AG9242" s="120" t="e">
        <f>Результаты!#REF!</f>
        <v>#REF!</v>
      </c>
      <c r="AH9242" s="120" t="e">
        <f>Результаты!#REF!</f>
        <v>#REF!</v>
      </c>
      <c r="AI9242" s="120" t="e">
        <f>Результаты!#REF!</f>
        <v>#REF!</v>
      </c>
      <c r="AJ9242" s="120" t="e">
        <f>Результаты!#REF!</f>
        <v>#REF!</v>
      </c>
      <c r="AK9242" s="120" t="e">
        <f>Результаты!#REF!</f>
        <v>#REF!</v>
      </c>
      <c r="AL9242" s="120" t="e">
        <f>Результаты!#REF!</f>
        <v>#REF!</v>
      </c>
      <c r="AM9242" s="120" t="e">
        <f>Результаты!#REF!</f>
        <v>#REF!</v>
      </c>
      <c r="AN9242" s="120" t="e">
        <f>Результаты!#REF!</f>
        <v>#REF!</v>
      </c>
      <c r="AO9242" s="120" t="e">
        <f>Результаты!#REF!</f>
        <v>#REF!</v>
      </c>
      <c r="AP9242" s="120" t="e">
        <f>Результаты!#REF!</f>
        <v>#REF!</v>
      </c>
      <c r="AQ9242" s="120" t="e">
        <f>Результаты!#REF!</f>
        <v>#REF!</v>
      </c>
      <c r="AR9242" s="120" t="e">
        <f>Результаты!#REF!</f>
        <v>#REF!</v>
      </c>
      <c r="AS9242" s="120" t="e">
        <f>Результаты!#REF!</f>
        <v>#REF!</v>
      </c>
      <c r="AT9242" s="120" t="e">
        <f>Результаты!#REF!</f>
        <v>#REF!</v>
      </c>
      <c r="AU9242" s="120" t="e">
        <f>Результаты!#REF!</f>
        <v>#REF!</v>
      </c>
      <c r="AV9242" s="120" t="e">
        <f>Результаты!#REF!</f>
        <v>#REF!</v>
      </c>
      <c r="AW9242" s="120" t="e">
        <f>Результаты!#REF!</f>
        <v>#REF!</v>
      </c>
      <c r="AX9242" s="120" t="e">
        <f>Результаты!#REF!</f>
        <v>#REF!</v>
      </c>
      <c r="AY9242" s="120" t="e">
        <f>Результаты!#REF!</f>
        <v>#REF!</v>
      </c>
      <c r="AZ9242" s="120" t="e">
        <f>Результаты!#REF!</f>
        <v>#REF!</v>
      </c>
      <c r="BA9242" s="120" t="e">
        <f>Результаты!#REF!</f>
        <v>#REF!</v>
      </c>
      <c r="BB9242" s="120" t="e">
        <f>Результаты!#REF!</f>
        <v>#REF!</v>
      </c>
      <c r="BD9242" s="2"/>
      <c r="BE9242" s="2"/>
      <c r="BF9242" s="2"/>
    </row>
    <row r="9243" spans="1:69" ht="15.75" x14ac:dyDescent="0.2">
      <c r="A9243" s="351" t="s">
        <v>9</v>
      </c>
      <c r="B9243" s="365"/>
      <c r="C9243" s="365"/>
      <c r="D9243" s="366"/>
      <c r="E9243" s="150">
        <f>Результаты!E$24</f>
        <v>1</v>
      </c>
      <c r="F9243" s="150">
        <f>Результаты!F$24</f>
        <v>1</v>
      </c>
      <c r="G9243" s="150">
        <f>Результаты!G$24</f>
        <v>1</v>
      </c>
      <c r="H9243" s="150">
        <f>Результаты!H$24</f>
        <v>1</v>
      </c>
      <c r="I9243" s="150">
        <f>Результаты!I$24</f>
        <v>2</v>
      </c>
      <c r="J9243" s="150">
        <f>Результаты!J$24</f>
        <v>1</v>
      </c>
      <c r="K9243" s="150">
        <f>Результаты!K$24</f>
        <v>1</v>
      </c>
      <c r="L9243" s="150">
        <f>Результаты!L$24</f>
        <v>1</v>
      </c>
      <c r="M9243" s="150">
        <f>Результаты!M$24</f>
        <v>2</v>
      </c>
      <c r="N9243" s="150">
        <f>Результаты!N$24</f>
        <v>1</v>
      </c>
      <c r="O9243" s="150">
        <f>Результаты!O$24</f>
        <v>1</v>
      </c>
      <c r="P9243" s="150">
        <f>Результаты!P$24</f>
        <v>0</v>
      </c>
      <c r="Q9243" s="150">
        <f>Результаты!Q$24</f>
        <v>0</v>
      </c>
      <c r="R9243" s="150">
        <f>Результаты!R$24</f>
        <v>0</v>
      </c>
      <c r="S9243" s="150">
        <f>Результаты!S$24</f>
        <v>0</v>
      </c>
      <c r="T9243" s="150">
        <f>Результаты!T$24</f>
        <v>0</v>
      </c>
      <c r="U9243" s="150">
        <f>Результаты!U$24</f>
        <v>0</v>
      </c>
      <c r="V9243" s="150">
        <f>Результаты!V$24</f>
        <v>0</v>
      </c>
      <c r="W9243" s="150">
        <f>Результаты!W$24</f>
        <v>0</v>
      </c>
      <c r="X9243" s="150">
        <f>Результаты!X$24</f>
        <v>0</v>
      </c>
      <c r="Y9243" s="150" t="e">
        <f>Результаты!#REF!</f>
        <v>#REF!</v>
      </c>
      <c r="Z9243" s="150" t="e">
        <f>Результаты!#REF!</f>
        <v>#REF!</v>
      </c>
      <c r="AA9243" s="150" t="e">
        <f>Результаты!#REF!</f>
        <v>#REF!</v>
      </c>
      <c r="AB9243" s="150" t="e">
        <f>Результаты!#REF!</f>
        <v>#REF!</v>
      </c>
      <c r="AC9243" s="150" t="e">
        <f>Результаты!#REF!</f>
        <v>#REF!</v>
      </c>
      <c r="AD9243" s="150" t="e">
        <f>Результаты!#REF!</f>
        <v>#REF!</v>
      </c>
      <c r="AE9243" s="150" t="e">
        <f>Результаты!#REF!</f>
        <v>#REF!</v>
      </c>
      <c r="AF9243" s="150" t="e">
        <f>Результаты!#REF!</f>
        <v>#REF!</v>
      </c>
      <c r="AG9243" s="150" t="e">
        <f>Результаты!#REF!</f>
        <v>#REF!</v>
      </c>
      <c r="AH9243" s="150" t="e">
        <f>Результаты!#REF!</f>
        <v>#REF!</v>
      </c>
      <c r="AI9243" s="150" t="e">
        <f>Результаты!#REF!</f>
        <v>#REF!</v>
      </c>
      <c r="AJ9243" s="150" t="e">
        <f>Результаты!#REF!</f>
        <v>#REF!</v>
      </c>
      <c r="AK9243" s="150" t="e">
        <f>Результаты!#REF!</f>
        <v>#REF!</v>
      </c>
      <c r="AL9243" s="150" t="e">
        <f>Результаты!#REF!</f>
        <v>#REF!</v>
      </c>
      <c r="AM9243" s="150" t="e">
        <f>Результаты!#REF!</f>
        <v>#REF!</v>
      </c>
      <c r="AN9243" s="150" t="e">
        <f>Результаты!#REF!</f>
        <v>#REF!</v>
      </c>
      <c r="AO9243" s="150" t="e">
        <f>Результаты!#REF!</f>
        <v>#REF!</v>
      </c>
      <c r="AP9243" s="150" t="e">
        <f>Результаты!#REF!</f>
        <v>#REF!</v>
      </c>
      <c r="AQ9243" s="150" t="e">
        <f>Результаты!#REF!</f>
        <v>#REF!</v>
      </c>
      <c r="AR9243" s="150" t="e">
        <f>Результаты!#REF!</f>
        <v>#REF!</v>
      </c>
      <c r="AS9243" s="150" t="e">
        <f>Результаты!#REF!</f>
        <v>#REF!</v>
      </c>
      <c r="AT9243" s="150" t="e">
        <f>Результаты!#REF!</f>
        <v>#REF!</v>
      </c>
      <c r="AU9243" s="150" t="e">
        <f>Результаты!#REF!</f>
        <v>#REF!</v>
      </c>
      <c r="AV9243" s="150" t="e">
        <f>Результаты!#REF!</f>
        <v>#REF!</v>
      </c>
      <c r="AW9243" s="150" t="e">
        <f>Результаты!#REF!</f>
        <v>#REF!</v>
      </c>
      <c r="AX9243" s="150" t="e">
        <f>Результаты!#REF!</f>
        <v>#REF!</v>
      </c>
      <c r="AY9243" s="150" t="e">
        <f>Результаты!#REF!</f>
        <v>#REF!</v>
      </c>
      <c r="AZ9243" s="150" t="e">
        <f>Результаты!#REF!</f>
        <v>#REF!</v>
      </c>
      <c r="BA9243" s="150" t="e">
        <f>Результаты!#REF!</f>
        <v>#REF!</v>
      </c>
      <c r="BB9243" s="150" t="e">
        <f>Результаты!#REF!</f>
        <v>#REF!</v>
      </c>
      <c r="BC9243" s="150">
        <f>Результаты!Y$24</f>
        <v>13</v>
      </c>
      <c r="BD9243" s="117">
        <f t="shared" ref="BD9243:BG9243" si="6036">BD9172</f>
        <v>0</v>
      </c>
      <c r="BE9243" s="117">
        <f t="shared" si="6036"/>
        <v>0</v>
      </c>
      <c r="BF9243" s="117">
        <f t="shared" si="6036"/>
        <v>0</v>
      </c>
      <c r="BG9243" s="146">
        <f t="shared" si="6036"/>
        <v>0</v>
      </c>
    </row>
    <row r="9244" spans="1:69" ht="15" x14ac:dyDescent="0.2">
      <c r="A9244" s="2"/>
      <c r="B9244" s="2"/>
      <c r="C9244" s="2"/>
      <c r="D9244" s="98" t="s">
        <v>5</v>
      </c>
      <c r="BD9244" s="2"/>
      <c r="BE9244" s="2"/>
      <c r="BF9244" s="2"/>
    </row>
    <row r="9245" spans="1:69" ht="15" x14ac:dyDescent="0.2">
      <c r="A9245" s="100">
        <f>Результаты!A156</f>
        <v>131</v>
      </c>
      <c r="B9245" s="100" t="str">
        <f>Результаты!B156</f>
        <v>Б</v>
      </c>
      <c r="C9245" s="100">
        <f>Результаты!C156</f>
        <v>0</v>
      </c>
      <c r="D9245" s="100">
        <f>Результаты!D156</f>
        <v>0</v>
      </c>
      <c r="E9245" s="121">
        <f>Результаты!E156</f>
        <v>0</v>
      </c>
      <c r="F9245" s="121">
        <f>Результаты!F156</f>
        <v>0</v>
      </c>
      <c r="G9245" s="121">
        <f>Результаты!G156</f>
        <v>0</v>
      </c>
      <c r="H9245" s="121">
        <f>Результаты!H156</f>
        <v>0</v>
      </c>
      <c r="I9245" s="121">
        <f>Результаты!I156</f>
        <v>0</v>
      </c>
      <c r="J9245" s="121">
        <f>Результаты!J156</f>
        <v>0</v>
      </c>
      <c r="K9245" s="121">
        <f>Результаты!K156</f>
        <v>0</v>
      </c>
      <c r="L9245" s="121">
        <f>Результаты!L156</f>
        <v>0</v>
      </c>
      <c r="M9245" s="121">
        <f>Результаты!M156</f>
        <v>0</v>
      </c>
      <c r="N9245" s="121">
        <f>Результаты!N156</f>
        <v>0</v>
      </c>
      <c r="O9245" s="121">
        <f>Результаты!O156</f>
        <v>0</v>
      </c>
      <c r="P9245" s="121">
        <f>Результаты!P156</f>
        <v>0</v>
      </c>
      <c r="Q9245" s="121">
        <f>Результаты!Q156</f>
        <v>0</v>
      </c>
      <c r="R9245" s="121">
        <f>Результаты!R156</f>
        <v>0</v>
      </c>
      <c r="S9245" s="121">
        <f>Результаты!S156</f>
        <v>0</v>
      </c>
      <c r="T9245" s="121">
        <f>Результаты!T156</f>
        <v>0</v>
      </c>
      <c r="U9245" s="121">
        <f>Результаты!U156</f>
        <v>0</v>
      </c>
      <c r="V9245" s="121">
        <f>Результаты!V156</f>
        <v>0</v>
      </c>
      <c r="W9245" s="121">
        <f>Результаты!W156</f>
        <v>0</v>
      </c>
      <c r="X9245" s="121">
        <f>Результаты!X156</f>
        <v>0</v>
      </c>
      <c r="Y9245" s="121" t="e">
        <f>Результаты!#REF!</f>
        <v>#REF!</v>
      </c>
      <c r="Z9245" s="121" t="e">
        <f>Результаты!#REF!</f>
        <v>#REF!</v>
      </c>
      <c r="AA9245" s="121" t="e">
        <f>Результаты!#REF!</f>
        <v>#REF!</v>
      </c>
      <c r="AB9245" s="121" t="e">
        <f>Результаты!#REF!</f>
        <v>#REF!</v>
      </c>
      <c r="AC9245" s="121" t="e">
        <f>Результаты!#REF!</f>
        <v>#REF!</v>
      </c>
      <c r="AD9245" s="121" t="e">
        <f>Результаты!#REF!</f>
        <v>#REF!</v>
      </c>
      <c r="AE9245" s="121" t="e">
        <f>Результаты!#REF!</f>
        <v>#REF!</v>
      </c>
      <c r="AF9245" s="121" t="e">
        <f>Результаты!#REF!</f>
        <v>#REF!</v>
      </c>
      <c r="AG9245" s="121" t="e">
        <f>Результаты!#REF!</f>
        <v>#REF!</v>
      </c>
      <c r="AH9245" s="121" t="e">
        <f>Результаты!#REF!</f>
        <v>#REF!</v>
      </c>
      <c r="AI9245" s="121" t="e">
        <f>Результаты!#REF!</f>
        <v>#REF!</v>
      </c>
      <c r="AJ9245" s="121" t="e">
        <f>Результаты!#REF!</f>
        <v>#REF!</v>
      </c>
      <c r="AK9245" s="121" t="e">
        <f>Результаты!#REF!</f>
        <v>#REF!</v>
      </c>
      <c r="AL9245" s="121" t="e">
        <f>Результаты!#REF!</f>
        <v>#REF!</v>
      </c>
      <c r="AM9245" s="121" t="e">
        <f>Результаты!#REF!</f>
        <v>#REF!</v>
      </c>
      <c r="AN9245" s="121"/>
      <c r="AO9245" s="121"/>
      <c r="AP9245" s="121"/>
      <c r="AQ9245" s="121"/>
      <c r="AR9245" s="121"/>
      <c r="AS9245" s="121"/>
      <c r="AT9245" s="121"/>
      <c r="AU9245" s="121"/>
      <c r="AV9245" s="121"/>
      <c r="AW9245" s="121"/>
      <c r="AX9245" s="121"/>
      <c r="AY9245" s="121"/>
      <c r="AZ9245" s="121"/>
      <c r="BA9245" s="121"/>
      <c r="BB9245" s="121"/>
      <c r="BC9245" s="121">
        <f>Результаты!Y156</f>
        <v>0</v>
      </c>
      <c r="BD9245" s="100">
        <f>Результаты!Z156</f>
        <v>0</v>
      </c>
      <c r="BE9245" s="100" t="e">
        <f>Результаты!#REF!</f>
        <v>#REF!</v>
      </c>
      <c r="BF9245" s="100" t="e">
        <f>Результаты!#REF!</f>
        <v>#REF!</v>
      </c>
      <c r="BG9245" s="121">
        <f>Результаты!AB156</f>
        <v>0</v>
      </c>
    </row>
    <row r="9246" spans="1:69" x14ac:dyDescent="0.2">
      <c r="A9246" s="2"/>
      <c r="B9246" s="2"/>
      <c r="C9246" s="2"/>
      <c r="D9246" s="2"/>
      <c r="BD9246" s="2"/>
      <c r="BE9246" s="2"/>
      <c r="BF9246" s="2"/>
    </row>
    <row r="9247" spans="1:69" s="2" customFormat="1" x14ac:dyDescent="0.2">
      <c r="E9247" s="118"/>
      <c r="F9247" s="118"/>
      <c r="G9247" s="118"/>
      <c r="H9247" s="118"/>
      <c r="I9247" s="118"/>
      <c r="J9247" s="118"/>
      <c r="K9247" s="118"/>
      <c r="L9247" s="118"/>
      <c r="M9247" s="118"/>
      <c r="N9247" s="118"/>
      <c r="O9247" s="118"/>
      <c r="P9247" s="118"/>
      <c r="Q9247" s="118"/>
      <c r="R9247" s="118"/>
      <c r="S9247" s="118"/>
      <c r="T9247" s="118"/>
      <c r="U9247" s="118"/>
      <c r="V9247" s="118"/>
      <c r="W9247" s="118"/>
      <c r="X9247" s="118"/>
      <c r="Y9247" s="118"/>
      <c r="Z9247" s="118"/>
      <c r="AA9247" s="118"/>
      <c r="AB9247" s="118"/>
      <c r="AC9247" s="118"/>
      <c r="AD9247" s="118"/>
      <c r="AE9247" s="118"/>
      <c r="AF9247" s="118"/>
      <c r="AG9247" s="118"/>
      <c r="AH9247" s="118"/>
      <c r="AI9247" s="118"/>
      <c r="AJ9247" s="118"/>
      <c r="AK9247" s="118"/>
      <c r="AL9247" s="118"/>
      <c r="AM9247" s="118"/>
      <c r="AN9247" s="118"/>
      <c r="AO9247" s="118"/>
      <c r="AP9247" s="118"/>
      <c r="AQ9247" s="118"/>
      <c r="AR9247" s="118"/>
      <c r="AS9247" s="118"/>
      <c r="AT9247" s="118"/>
      <c r="AU9247" s="118"/>
      <c r="AV9247" s="118"/>
      <c r="AW9247" s="118"/>
      <c r="AX9247" s="118"/>
      <c r="AY9247" s="118"/>
      <c r="AZ9247" s="118"/>
      <c r="BA9247" s="118"/>
      <c r="BB9247" s="118"/>
      <c r="BC9247" s="118"/>
      <c r="BG9247" s="118"/>
      <c r="BH9247" s="118"/>
      <c r="BI9247" s="118"/>
      <c r="BJ9247" s="118"/>
      <c r="BK9247" s="118"/>
      <c r="BL9247" s="118"/>
      <c r="BM9247" s="118"/>
      <c r="BN9247" s="118"/>
      <c r="BO9247" s="118"/>
      <c r="BP9247" s="118"/>
      <c r="BQ9247" s="118"/>
    </row>
    <row r="9248" spans="1:69" ht="15.75" x14ac:dyDescent="0.2">
      <c r="A9248" s="2"/>
      <c r="B9248" s="143" t="str">
        <f t="shared" ref="B9248:C9249" si="6037">B9177</f>
        <v>номер</v>
      </c>
      <c r="C9248" s="323" t="str">
        <f t="shared" si="6037"/>
        <v>тема задания</v>
      </c>
      <c r="D9248" s="324"/>
      <c r="E9248" s="324"/>
      <c r="F9248" s="324"/>
      <c r="G9248" s="324"/>
      <c r="H9248" s="324"/>
      <c r="I9248" s="324"/>
      <c r="J9248" s="324"/>
      <c r="K9248" s="324"/>
      <c r="L9248" s="324"/>
      <c r="M9248" s="324"/>
      <c r="N9248" s="324"/>
      <c r="O9248" s="324"/>
      <c r="P9248" s="324"/>
      <c r="Q9248" s="324"/>
      <c r="R9248" s="324"/>
      <c r="S9248" s="324"/>
      <c r="T9248" s="324"/>
      <c r="U9248" s="324"/>
      <c r="V9248" s="324"/>
      <c r="W9248" s="324"/>
      <c r="X9248" s="324"/>
      <c r="Y9248" s="324"/>
      <c r="Z9248" s="324"/>
      <c r="AA9248" s="324"/>
      <c r="AB9248" s="324"/>
      <c r="AC9248" s="324"/>
      <c r="AD9248" s="324"/>
      <c r="AE9248" s="324"/>
      <c r="AF9248" s="324"/>
      <c r="AG9248" s="324"/>
      <c r="AH9248" s="324"/>
      <c r="AI9248" s="325"/>
      <c r="BD9248" s="2"/>
      <c r="BE9248" s="2"/>
      <c r="BF9248" s="2"/>
    </row>
    <row r="9249" spans="1:58" ht="15.75" x14ac:dyDescent="0.2">
      <c r="A9249" s="2"/>
      <c r="B9249" s="111">
        <f t="shared" si="6037"/>
        <v>1</v>
      </c>
      <c r="C9249" s="323">
        <f t="shared" si="6037"/>
        <v>0</v>
      </c>
      <c r="D9249" s="324"/>
      <c r="E9249" s="324"/>
      <c r="F9249" s="324"/>
      <c r="G9249" s="324"/>
      <c r="H9249" s="324"/>
      <c r="I9249" s="324"/>
      <c r="J9249" s="324"/>
      <c r="K9249" s="324"/>
      <c r="L9249" s="324"/>
      <c r="M9249" s="324"/>
      <c r="N9249" s="324"/>
      <c r="O9249" s="324"/>
      <c r="P9249" s="324"/>
      <c r="Q9249" s="324"/>
      <c r="R9249" s="324"/>
      <c r="S9249" s="324"/>
      <c r="T9249" s="324"/>
      <c r="U9249" s="324"/>
      <c r="V9249" s="324"/>
      <c r="W9249" s="324"/>
      <c r="X9249" s="324"/>
      <c r="Y9249" s="324"/>
      <c r="Z9249" s="324"/>
      <c r="AA9249" s="324"/>
      <c r="AB9249" s="324"/>
      <c r="AC9249" s="324"/>
      <c r="AD9249" s="324"/>
      <c r="AE9249" s="324"/>
      <c r="AF9249" s="324"/>
      <c r="AG9249" s="324"/>
      <c r="AH9249" s="324"/>
      <c r="AI9249" s="325"/>
      <c r="BD9249" s="2"/>
      <c r="BE9249" s="2"/>
      <c r="BF9249" s="2"/>
    </row>
    <row r="9250" spans="1:58" ht="15.75" x14ac:dyDescent="0.2">
      <c r="A9250" s="2"/>
      <c r="B9250" s="111">
        <f t="shared" ref="B9250:C9250" si="6038">B9179</f>
        <v>2</v>
      </c>
      <c r="C9250" s="323">
        <f t="shared" si="6038"/>
        <v>0</v>
      </c>
      <c r="D9250" s="324"/>
      <c r="E9250" s="324"/>
      <c r="F9250" s="324"/>
      <c r="G9250" s="324"/>
      <c r="H9250" s="324"/>
      <c r="I9250" s="324"/>
      <c r="J9250" s="324"/>
      <c r="K9250" s="324"/>
      <c r="L9250" s="324"/>
      <c r="M9250" s="324"/>
      <c r="N9250" s="324"/>
      <c r="O9250" s="324"/>
      <c r="P9250" s="324"/>
      <c r="Q9250" s="324"/>
      <c r="R9250" s="324"/>
      <c r="S9250" s="324"/>
      <c r="T9250" s="324"/>
      <c r="U9250" s="324"/>
      <c r="V9250" s="324"/>
      <c r="W9250" s="324"/>
      <c r="X9250" s="324"/>
      <c r="Y9250" s="324"/>
      <c r="Z9250" s="324"/>
      <c r="AA9250" s="324"/>
      <c r="AB9250" s="324"/>
      <c r="AC9250" s="324"/>
      <c r="AD9250" s="324"/>
      <c r="AE9250" s="324"/>
      <c r="AF9250" s="324"/>
      <c r="AG9250" s="324"/>
      <c r="AH9250" s="324"/>
      <c r="AI9250" s="325"/>
      <c r="BD9250" s="2"/>
      <c r="BE9250" s="2"/>
      <c r="BF9250" s="2"/>
    </row>
    <row r="9251" spans="1:58" ht="15.75" x14ac:dyDescent="0.2">
      <c r="A9251" s="2"/>
      <c r="B9251" s="111">
        <f t="shared" ref="B9251:C9251" si="6039">B9180</f>
        <v>3</v>
      </c>
      <c r="C9251" s="323">
        <f t="shared" si="6039"/>
        <v>0</v>
      </c>
      <c r="D9251" s="324"/>
      <c r="E9251" s="324"/>
      <c r="F9251" s="324"/>
      <c r="G9251" s="324"/>
      <c r="H9251" s="324"/>
      <c r="I9251" s="324"/>
      <c r="J9251" s="324"/>
      <c r="K9251" s="324"/>
      <c r="L9251" s="324"/>
      <c r="M9251" s="324"/>
      <c r="N9251" s="324"/>
      <c r="O9251" s="324"/>
      <c r="P9251" s="324"/>
      <c r="Q9251" s="324"/>
      <c r="R9251" s="324"/>
      <c r="S9251" s="324"/>
      <c r="T9251" s="324"/>
      <c r="U9251" s="324"/>
      <c r="V9251" s="324"/>
      <c r="W9251" s="324"/>
      <c r="X9251" s="324"/>
      <c r="Y9251" s="324"/>
      <c r="Z9251" s="324"/>
      <c r="AA9251" s="324"/>
      <c r="AB9251" s="324"/>
      <c r="AC9251" s="324"/>
      <c r="AD9251" s="324"/>
      <c r="AE9251" s="324"/>
      <c r="AF9251" s="324"/>
      <c r="AG9251" s="324"/>
      <c r="AH9251" s="324"/>
      <c r="AI9251" s="325"/>
      <c r="BD9251" s="2"/>
      <c r="BE9251" s="2"/>
      <c r="BF9251" s="2"/>
    </row>
    <row r="9252" spans="1:58" ht="15.75" x14ac:dyDescent="0.2">
      <c r="A9252" s="2"/>
      <c r="B9252" s="111">
        <f t="shared" ref="B9252:C9252" si="6040">B9181</f>
        <v>4</v>
      </c>
      <c r="C9252" s="323">
        <f t="shared" si="6040"/>
        <v>0</v>
      </c>
      <c r="D9252" s="324"/>
      <c r="E9252" s="324"/>
      <c r="F9252" s="324"/>
      <c r="G9252" s="324"/>
      <c r="H9252" s="324"/>
      <c r="I9252" s="324"/>
      <c r="J9252" s="324"/>
      <c r="K9252" s="324"/>
      <c r="L9252" s="324"/>
      <c r="M9252" s="324"/>
      <c r="N9252" s="324"/>
      <c r="O9252" s="324"/>
      <c r="P9252" s="324"/>
      <c r="Q9252" s="324"/>
      <c r="R9252" s="324"/>
      <c r="S9252" s="324"/>
      <c r="T9252" s="324"/>
      <c r="U9252" s="324"/>
      <c r="V9252" s="324"/>
      <c r="W9252" s="324"/>
      <c r="X9252" s="324"/>
      <c r="Y9252" s="324"/>
      <c r="Z9252" s="324"/>
      <c r="AA9252" s="324"/>
      <c r="AB9252" s="324"/>
      <c r="AC9252" s="324"/>
      <c r="AD9252" s="324"/>
      <c r="AE9252" s="324"/>
      <c r="AF9252" s="324"/>
      <c r="AG9252" s="324"/>
      <c r="AH9252" s="324"/>
      <c r="AI9252" s="325"/>
      <c r="BD9252" s="2"/>
      <c r="BE9252" s="2"/>
      <c r="BF9252" s="2"/>
    </row>
    <row r="9253" spans="1:58" ht="15.75" x14ac:dyDescent="0.2">
      <c r="A9253" s="2"/>
      <c r="B9253" s="111">
        <f t="shared" ref="B9253:C9253" si="6041">B9182</f>
        <v>5</v>
      </c>
      <c r="C9253" s="323">
        <f t="shared" si="6041"/>
        <v>0</v>
      </c>
      <c r="D9253" s="324"/>
      <c r="E9253" s="324"/>
      <c r="F9253" s="324"/>
      <c r="G9253" s="324"/>
      <c r="H9253" s="324"/>
      <c r="I9253" s="324"/>
      <c r="J9253" s="324"/>
      <c r="K9253" s="324"/>
      <c r="L9253" s="324"/>
      <c r="M9253" s="324"/>
      <c r="N9253" s="344"/>
      <c r="O9253" s="324"/>
      <c r="P9253" s="324"/>
      <c r="Q9253" s="324"/>
      <c r="R9253" s="324"/>
      <c r="S9253" s="324"/>
      <c r="T9253" s="324"/>
      <c r="U9253" s="324"/>
      <c r="V9253" s="324"/>
      <c r="W9253" s="324"/>
      <c r="X9253" s="324"/>
      <c r="Y9253" s="324"/>
      <c r="Z9253" s="324"/>
      <c r="AA9253" s="324"/>
      <c r="AB9253" s="324"/>
      <c r="AC9253" s="324"/>
      <c r="AD9253" s="324"/>
      <c r="AE9253" s="324"/>
      <c r="AF9253" s="324"/>
      <c r="AG9253" s="324"/>
      <c r="AH9253" s="324"/>
      <c r="AI9253" s="325"/>
      <c r="BD9253" s="2"/>
      <c r="BE9253" s="2"/>
      <c r="BF9253" s="2"/>
    </row>
    <row r="9254" spans="1:58" ht="15.75" x14ac:dyDescent="0.2">
      <c r="A9254" s="2"/>
      <c r="B9254" s="111">
        <f t="shared" ref="B9254:C9254" si="6042">B9183</f>
        <v>6</v>
      </c>
      <c r="C9254" s="323">
        <f t="shared" si="6042"/>
        <v>0</v>
      </c>
      <c r="D9254" s="324"/>
      <c r="E9254" s="324"/>
      <c r="F9254" s="324"/>
      <c r="G9254" s="324"/>
      <c r="H9254" s="324"/>
      <c r="I9254" s="324"/>
      <c r="J9254" s="324"/>
      <c r="K9254" s="324"/>
      <c r="L9254" s="324"/>
      <c r="M9254" s="324"/>
      <c r="N9254" s="324"/>
      <c r="O9254" s="324"/>
      <c r="P9254" s="324"/>
      <c r="Q9254" s="324"/>
      <c r="R9254" s="324"/>
      <c r="S9254" s="324"/>
      <c r="T9254" s="324"/>
      <c r="U9254" s="324"/>
      <c r="V9254" s="324"/>
      <c r="W9254" s="324"/>
      <c r="X9254" s="324"/>
      <c r="Y9254" s="324"/>
      <c r="Z9254" s="324"/>
      <c r="AA9254" s="324"/>
      <c r="AB9254" s="324"/>
      <c r="AC9254" s="324"/>
      <c r="AD9254" s="324"/>
      <c r="AE9254" s="324"/>
      <c r="AF9254" s="324"/>
      <c r="AG9254" s="324"/>
      <c r="AH9254" s="324"/>
      <c r="AI9254" s="325"/>
      <c r="BD9254" s="2"/>
      <c r="BE9254" s="2"/>
      <c r="BF9254" s="2"/>
    </row>
    <row r="9255" spans="1:58" ht="15.75" x14ac:dyDescent="0.2">
      <c r="A9255" s="2"/>
      <c r="B9255" s="111">
        <f t="shared" ref="B9255:C9255" si="6043">B9184</f>
        <v>7</v>
      </c>
      <c r="C9255" s="323">
        <f t="shared" si="6043"/>
        <v>0</v>
      </c>
      <c r="D9255" s="324"/>
      <c r="E9255" s="343"/>
      <c r="F9255" s="343"/>
      <c r="G9255" s="343"/>
      <c r="H9255" s="343"/>
      <c r="I9255" s="343"/>
      <c r="J9255" s="343"/>
      <c r="K9255" s="343"/>
      <c r="L9255" s="343"/>
      <c r="M9255" s="343"/>
      <c r="N9255" s="343"/>
      <c r="O9255" s="344"/>
      <c r="P9255" s="344"/>
      <c r="Q9255" s="344"/>
      <c r="R9255" s="344"/>
      <c r="S9255" s="344"/>
      <c r="T9255" s="345"/>
      <c r="U9255" s="345"/>
      <c r="V9255" s="343"/>
      <c r="W9255" s="343"/>
      <c r="X9255" s="343"/>
      <c r="Y9255" s="343"/>
      <c r="Z9255" s="343"/>
      <c r="AA9255" s="343"/>
      <c r="AB9255" s="343"/>
      <c r="AC9255" s="343"/>
      <c r="AD9255" s="343"/>
      <c r="AE9255" s="344"/>
      <c r="AF9255" s="344"/>
      <c r="AG9255" s="344"/>
      <c r="AH9255" s="343"/>
      <c r="AI9255" s="350"/>
      <c r="BD9255" s="2"/>
      <c r="BE9255" s="2"/>
      <c r="BF9255" s="2"/>
    </row>
    <row r="9256" spans="1:58" ht="15.75" x14ac:dyDescent="0.2">
      <c r="A9256" s="2"/>
      <c r="B9256" s="111">
        <f t="shared" ref="B9256:C9256" si="6044">B9185</f>
        <v>8</v>
      </c>
      <c r="C9256" s="323">
        <f t="shared" si="6044"/>
        <v>0</v>
      </c>
      <c r="D9256" s="324"/>
      <c r="E9256" s="324"/>
      <c r="F9256" s="324"/>
      <c r="G9256" s="324"/>
      <c r="H9256" s="324"/>
      <c r="I9256" s="324"/>
      <c r="J9256" s="324"/>
      <c r="K9256" s="324"/>
      <c r="L9256" s="324"/>
      <c r="M9256" s="324"/>
      <c r="N9256" s="324"/>
      <c r="O9256" s="324"/>
      <c r="P9256" s="324"/>
      <c r="Q9256" s="324"/>
      <c r="R9256" s="324"/>
      <c r="S9256" s="324"/>
      <c r="T9256" s="324"/>
      <c r="U9256" s="324"/>
      <c r="V9256" s="324"/>
      <c r="W9256" s="324"/>
      <c r="X9256" s="324"/>
      <c r="Y9256" s="324"/>
      <c r="Z9256" s="324"/>
      <c r="AA9256" s="324"/>
      <c r="AB9256" s="324"/>
      <c r="AC9256" s="324"/>
      <c r="AD9256" s="324"/>
      <c r="AE9256" s="324"/>
      <c r="AF9256" s="324"/>
      <c r="AG9256" s="324"/>
      <c r="AH9256" s="324"/>
      <c r="AI9256" s="325"/>
      <c r="BD9256" s="2"/>
      <c r="BE9256" s="2"/>
      <c r="BF9256" s="2"/>
    </row>
    <row r="9257" spans="1:58" ht="15.75" x14ac:dyDescent="0.2">
      <c r="A9257" s="2"/>
      <c r="B9257" s="111">
        <f t="shared" ref="B9257:C9257" si="6045">B9186</f>
        <v>9</v>
      </c>
      <c r="C9257" s="323">
        <f t="shared" si="6045"/>
        <v>0</v>
      </c>
      <c r="D9257" s="324"/>
      <c r="E9257" s="324"/>
      <c r="F9257" s="324"/>
      <c r="G9257" s="324"/>
      <c r="H9257" s="324"/>
      <c r="I9257" s="324"/>
      <c r="J9257" s="324"/>
      <c r="K9257" s="324"/>
      <c r="L9257" s="324"/>
      <c r="M9257" s="324"/>
      <c r="N9257" s="324"/>
      <c r="O9257" s="324"/>
      <c r="P9257" s="324"/>
      <c r="Q9257" s="324"/>
      <c r="R9257" s="324"/>
      <c r="S9257" s="324"/>
      <c r="T9257" s="324"/>
      <c r="U9257" s="324"/>
      <c r="V9257" s="324"/>
      <c r="W9257" s="324"/>
      <c r="X9257" s="324"/>
      <c r="Y9257" s="324"/>
      <c r="Z9257" s="324"/>
      <c r="AA9257" s="324"/>
      <c r="AB9257" s="324"/>
      <c r="AC9257" s="324"/>
      <c r="AD9257" s="324"/>
      <c r="AE9257" s="324"/>
      <c r="AF9257" s="324"/>
      <c r="AG9257" s="324"/>
      <c r="AH9257" s="324"/>
      <c r="AI9257" s="325"/>
      <c r="BD9257" s="2"/>
      <c r="BE9257" s="2"/>
      <c r="BF9257" s="2"/>
    </row>
    <row r="9258" spans="1:58" ht="15.75" x14ac:dyDescent="0.2">
      <c r="A9258" s="2"/>
      <c r="B9258" s="111">
        <f t="shared" ref="B9258:C9258" si="6046">B9187</f>
        <v>10</v>
      </c>
      <c r="C9258" s="323">
        <f t="shared" si="6046"/>
        <v>0</v>
      </c>
      <c r="D9258" s="324"/>
      <c r="E9258" s="324"/>
      <c r="F9258" s="324"/>
      <c r="G9258" s="324"/>
      <c r="H9258" s="324"/>
      <c r="I9258" s="324"/>
      <c r="J9258" s="324"/>
      <c r="K9258" s="324"/>
      <c r="L9258" s="324"/>
      <c r="M9258" s="324"/>
      <c r="N9258" s="324"/>
      <c r="O9258" s="324"/>
      <c r="P9258" s="324"/>
      <c r="Q9258" s="324"/>
      <c r="R9258" s="324"/>
      <c r="S9258" s="324"/>
      <c r="T9258" s="324"/>
      <c r="U9258" s="324"/>
      <c r="V9258" s="324"/>
      <c r="W9258" s="324"/>
      <c r="X9258" s="324"/>
      <c r="Y9258" s="324"/>
      <c r="Z9258" s="324"/>
      <c r="AA9258" s="324"/>
      <c r="AB9258" s="324"/>
      <c r="AC9258" s="324"/>
      <c r="AD9258" s="324"/>
      <c r="AE9258" s="324"/>
      <c r="AF9258" s="324"/>
      <c r="AG9258" s="324"/>
      <c r="AH9258" s="324"/>
      <c r="AI9258" s="325"/>
      <c r="BD9258" s="2"/>
      <c r="BE9258" s="2"/>
      <c r="BF9258" s="2"/>
    </row>
    <row r="9259" spans="1:58" ht="15.75" x14ac:dyDescent="0.2">
      <c r="A9259" s="2"/>
      <c r="B9259" s="111">
        <f t="shared" ref="B9259:C9259" si="6047">B9188</f>
        <v>11</v>
      </c>
      <c r="C9259" s="323">
        <f t="shared" si="6047"/>
        <v>0</v>
      </c>
      <c r="D9259" s="324"/>
      <c r="E9259" s="324"/>
      <c r="F9259" s="324"/>
      <c r="G9259" s="324"/>
      <c r="H9259" s="324"/>
      <c r="I9259" s="324"/>
      <c r="J9259" s="324"/>
      <c r="K9259" s="324"/>
      <c r="L9259" s="324"/>
      <c r="M9259" s="324"/>
      <c r="N9259" s="324"/>
      <c r="O9259" s="324"/>
      <c r="P9259" s="324"/>
      <c r="Q9259" s="324"/>
      <c r="R9259" s="324"/>
      <c r="S9259" s="324"/>
      <c r="T9259" s="324"/>
      <c r="U9259" s="324"/>
      <c r="V9259" s="324"/>
      <c r="W9259" s="324"/>
      <c r="X9259" s="324"/>
      <c r="Y9259" s="324"/>
      <c r="Z9259" s="324"/>
      <c r="AA9259" s="324"/>
      <c r="AB9259" s="324"/>
      <c r="AC9259" s="324"/>
      <c r="AD9259" s="324"/>
      <c r="AE9259" s="324"/>
      <c r="AF9259" s="324"/>
      <c r="AG9259" s="324"/>
      <c r="AH9259" s="324"/>
      <c r="AI9259" s="325"/>
      <c r="BD9259" s="2"/>
      <c r="BE9259" s="2"/>
      <c r="BF9259" s="2"/>
    </row>
    <row r="9260" spans="1:58" ht="15.75" x14ac:dyDescent="0.2">
      <c r="A9260" s="2"/>
      <c r="B9260" s="111">
        <f t="shared" ref="B9260:C9260" si="6048">B9189</f>
        <v>12</v>
      </c>
      <c r="C9260" s="323">
        <f t="shared" si="6048"/>
        <v>0</v>
      </c>
      <c r="D9260" s="324"/>
      <c r="E9260" s="324"/>
      <c r="F9260" s="324"/>
      <c r="G9260" s="324"/>
      <c r="H9260" s="324"/>
      <c r="I9260" s="324"/>
      <c r="J9260" s="324"/>
      <c r="K9260" s="324"/>
      <c r="L9260" s="324"/>
      <c r="M9260" s="324"/>
      <c r="N9260" s="324"/>
      <c r="O9260" s="324"/>
      <c r="P9260" s="324"/>
      <c r="Q9260" s="324"/>
      <c r="R9260" s="324"/>
      <c r="S9260" s="324"/>
      <c r="T9260" s="324"/>
      <c r="U9260" s="324"/>
      <c r="V9260" s="324"/>
      <c r="W9260" s="324"/>
      <c r="X9260" s="324"/>
      <c r="Y9260" s="324"/>
      <c r="Z9260" s="324"/>
      <c r="AA9260" s="324"/>
      <c r="AB9260" s="324"/>
      <c r="AC9260" s="324"/>
      <c r="AD9260" s="324"/>
      <c r="AE9260" s="324"/>
      <c r="AF9260" s="324"/>
      <c r="AG9260" s="324"/>
      <c r="AH9260" s="324"/>
      <c r="AI9260" s="325"/>
      <c r="BD9260" s="2"/>
      <c r="BE9260" s="2"/>
      <c r="BF9260" s="2"/>
    </row>
    <row r="9261" spans="1:58" ht="15.75" x14ac:dyDescent="0.2">
      <c r="A9261" s="2"/>
      <c r="B9261" s="111">
        <f t="shared" ref="B9261:C9261" si="6049">B9190</f>
        <v>13</v>
      </c>
      <c r="C9261" s="323">
        <f t="shared" si="6049"/>
        <v>0</v>
      </c>
      <c r="D9261" s="324"/>
      <c r="E9261" s="324"/>
      <c r="F9261" s="324"/>
      <c r="G9261" s="324"/>
      <c r="H9261" s="324"/>
      <c r="I9261" s="324"/>
      <c r="J9261" s="324"/>
      <c r="K9261" s="324"/>
      <c r="L9261" s="324"/>
      <c r="M9261" s="324"/>
      <c r="N9261" s="324"/>
      <c r="O9261" s="324"/>
      <c r="P9261" s="324"/>
      <c r="Q9261" s="324"/>
      <c r="R9261" s="324"/>
      <c r="S9261" s="324"/>
      <c r="T9261" s="324"/>
      <c r="U9261" s="324"/>
      <c r="V9261" s="324"/>
      <c r="W9261" s="324"/>
      <c r="X9261" s="324"/>
      <c r="Y9261" s="324"/>
      <c r="Z9261" s="324"/>
      <c r="AA9261" s="324"/>
      <c r="AB9261" s="324"/>
      <c r="AC9261" s="324"/>
      <c r="AD9261" s="324"/>
      <c r="AE9261" s="324"/>
      <c r="AF9261" s="324"/>
      <c r="AG9261" s="324"/>
      <c r="AH9261" s="324"/>
      <c r="AI9261" s="325"/>
      <c r="BD9261" s="2"/>
      <c r="BE9261" s="2"/>
      <c r="BF9261" s="2"/>
    </row>
    <row r="9262" spans="1:58" ht="15.75" x14ac:dyDescent="0.2">
      <c r="A9262" s="2"/>
      <c r="B9262" s="111">
        <f t="shared" ref="B9262:C9262" si="6050">B9191</f>
        <v>14</v>
      </c>
      <c r="C9262" s="323">
        <f t="shared" si="6050"/>
        <v>0</v>
      </c>
      <c r="D9262" s="324"/>
      <c r="E9262" s="324"/>
      <c r="F9262" s="324"/>
      <c r="G9262" s="324"/>
      <c r="H9262" s="324"/>
      <c r="I9262" s="324"/>
      <c r="J9262" s="324"/>
      <c r="K9262" s="324"/>
      <c r="L9262" s="324"/>
      <c r="M9262" s="324"/>
      <c r="N9262" s="324"/>
      <c r="O9262" s="324"/>
      <c r="P9262" s="324"/>
      <c r="Q9262" s="324"/>
      <c r="R9262" s="324"/>
      <c r="S9262" s="324"/>
      <c r="T9262" s="324"/>
      <c r="U9262" s="324"/>
      <c r="V9262" s="324"/>
      <c r="W9262" s="324"/>
      <c r="X9262" s="324"/>
      <c r="Y9262" s="324"/>
      <c r="Z9262" s="324"/>
      <c r="AA9262" s="324"/>
      <c r="AB9262" s="324"/>
      <c r="AC9262" s="324"/>
      <c r="AD9262" s="324"/>
      <c r="AE9262" s="324"/>
      <c r="AF9262" s="324"/>
      <c r="AG9262" s="324"/>
      <c r="AH9262" s="324"/>
      <c r="AI9262" s="325"/>
      <c r="BD9262" s="2"/>
      <c r="BE9262" s="2"/>
      <c r="BF9262" s="2"/>
    </row>
    <row r="9263" spans="1:58" ht="15.75" x14ac:dyDescent="0.2">
      <c r="A9263" s="2"/>
      <c r="B9263" s="111">
        <f t="shared" ref="B9263:C9263" si="6051">B9192</f>
        <v>15</v>
      </c>
      <c r="C9263" s="323">
        <f t="shared" si="6051"/>
        <v>0</v>
      </c>
      <c r="D9263" s="324"/>
      <c r="E9263" s="324"/>
      <c r="F9263" s="324"/>
      <c r="G9263" s="324"/>
      <c r="H9263" s="324"/>
      <c r="I9263" s="324"/>
      <c r="J9263" s="324"/>
      <c r="K9263" s="324"/>
      <c r="L9263" s="324"/>
      <c r="M9263" s="324"/>
      <c r="N9263" s="324"/>
      <c r="O9263" s="324"/>
      <c r="P9263" s="324"/>
      <c r="Q9263" s="324"/>
      <c r="R9263" s="324"/>
      <c r="S9263" s="324"/>
      <c r="T9263" s="324"/>
      <c r="U9263" s="324"/>
      <c r="V9263" s="324"/>
      <c r="W9263" s="324"/>
      <c r="X9263" s="324"/>
      <c r="Y9263" s="324"/>
      <c r="Z9263" s="324"/>
      <c r="AA9263" s="324"/>
      <c r="AB9263" s="324"/>
      <c r="AC9263" s="324"/>
      <c r="AD9263" s="324"/>
      <c r="AE9263" s="324"/>
      <c r="AF9263" s="324"/>
      <c r="AG9263" s="324"/>
      <c r="AH9263" s="324"/>
      <c r="AI9263" s="325"/>
      <c r="BD9263" s="2"/>
      <c r="BE9263" s="2"/>
      <c r="BF9263" s="2"/>
    </row>
    <row r="9264" spans="1:58" ht="15.75" x14ac:dyDescent="0.2">
      <c r="A9264" s="2"/>
      <c r="B9264" s="111">
        <f t="shared" ref="B9264:C9264" si="6052">B9193</f>
        <v>16</v>
      </c>
      <c r="C9264" s="323">
        <f t="shared" si="6052"/>
        <v>0</v>
      </c>
      <c r="D9264" s="324"/>
      <c r="E9264" s="324"/>
      <c r="F9264" s="324"/>
      <c r="G9264" s="324"/>
      <c r="H9264" s="324"/>
      <c r="I9264" s="324"/>
      <c r="J9264" s="324"/>
      <c r="K9264" s="324"/>
      <c r="L9264" s="324"/>
      <c r="M9264" s="324"/>
      <c r="N9264" s="324"/>
      <c r="O9264" s="324"/>
      <c r="P9264" s="324"/>
      <c r="Q9264" s="324"/>
      <c r="R9264" s="324"/>
      <c r="S9264" s="324"/>
      <c r="T9264" s="324"/>
      <c r="U9264" s="324"/>
      <c r="V9264" s="324"/>
      <c r="W9264" s="324"/>
      <c r="X9264" s="324"/>
      <c r="Y9264" s="324"/>
      <c r="Z9264" s="324"/>
      <c r="AA9264" s="324"/>
      <c r="AB9264" s="324"/>
      <c r="AC9264" s="324"/>
      <c r="AD9264" s="324"/>
      <c r="AE9264" s="324"/>
      <c r="AF9264" s="324"/>
      <c r="AG9264" s="324"/>
      <c r="AH9264" s="324"/>
      <c r="AI9264" s="325"/>
      <c r="BD9264" s="2"/>
      <c r="BE9264" s="2"/>
      <c r="BF9264" s="2"/>
    </row>
    <row r="9265" spans="1:58" ht="15.75" x14ac:dyDescent="0.2">
      <c r="A9265" s="2"/>
      <c r="B9265" s="111">
        <f t="shared" ref="B9265:C9265" si="6053">B9194</f>
        <v>17</v>
      </c>
      <c r="C9265" s="323">
        <f t="shared" si="6053"/>
        <v>0</v>
      </c>
      <c r="D9265" s="324"/>
      <c r="E9265" s="324"/>
      <c r="F9265" s="324"/>
      <c r="G9265" s="324"/>
      <c r="H9265" s="324"/>
      <c r="I9265" s="324"/>
      <c r="J9265" s="324"/>
      <c r="K9265" s="324"/>
      <c r="L9265" s="324"/>
      <c r="M9265" s="324"/>
      <c r="N9265" s="324"/>
      <c r="O9265" s="324"/>
      <c r="P9265" s="324"/>
      <c r="Q9265" s="324"/>
      <c r="R9265" s="324"/>
      <c r="S9265" s="324"/>
      <c r="T9265" s="324"/>
      <c r="U9265" s="324"/>
      <c r="V9265" s="324"/>
      <c r="W9265" s="324"/>
      <c r="X9265" s="324"/>
      <c r="Y9265" s="324"/>
      <c r="Z9265" s="324"/>
      <c r="AA9265" s="324"/>
      <c r="AB9265" s="324"/>
      <c r="AC9265" s="324"/>
      <c r="AD9265" s="324"/>
      <c r="AE9265" s="324"/>
      <c r="AF9265" s="324"/>
      <c r="AG9265" s="324"/>
      <c r="AH9265" s="324"/>
      <c r="AI9265" s="325"/>
      <c r="BD9265" s="2"/>
      <c r="BE9265" s="2"/>
      <c r="BF9265" s="2"/>
    </row>
    <row r="9266" spans="1:58" ht="15.75" x14ac:dyDescent="0.2">
      <c r="A9266" s="2"/>
      <c r="B9266" s="111">
        <f t="shared" ref="B9266:C9266" si="6054">B9195</f>
        <v>18</v>
      </c>
      <c r="C9266" s="323">
        <f t="shared" si="6054"/>
        <v>0</v>
      </c>
      <c r="D9266" s="324"/>
      <c r="E9266" s="324"/>
      <c r="F9266" s="324"/>
      <c r="G9266" s="324"/>
      <c r="H9266" s="324"/>
      <c r="I9266" s="324"/>
      <c r="J9266" s="324"/>
      <c r="K9266" s="324"/>
      <c r="L9266" s="324"/>
      <c r="M9266" s="324"/>
      <c r="N9266" s="324"/>
      <c r="O9266" s="324"/>
      <c r="P9266" s="324"/>
      <c r="Q9266" s="324"/>
      <c r="R9266" s="324"/>
      <c r="S9266" s="324"/>
      <c r="T9266" s="324"/>
      <c r="U9266" s="324"/>
      <c r="V9266" s="324"/>
      <c r="W9266" s="324"/>
      <c r="X9266" s="324"/>
      <c r="Y9266" s="324"/>
      <c r="Z9266" s="324"/>
      <c r="AA9266" s="324"/>
      <c r="AB9266" s="324"/>
      <c r="AC9266" s="324"/>
      <c r="AD9266" s="324"/>
      <c r="AE9266" s="324"/>
      <c r="AF9266" s="324"/>
      <c r="AG9266" s="324"/>
      <c r="AH9266" s="324"/>
      <c r="AI9266" s="325"/>
      <c r="BD9266" s="2"/>
      <c r="BE9266" s="2"/>
      <c r="BF9266" s="2"/>
    </row>
    <row r="9267" spans="1:58" ht="15.75" x14ac:dyDescent="0.2">
      <c r="A9267" s="2"/>
      <c r="B9267" s="111">
        <f t="shared" ref="B9267:C9267" si="6055">B9196</f>
        <v>19</v>
      </c>
      <c r="C9267" s="323">
        <f t="shared" si="6055"/>
        <v>0</v>
      </c>
      <c r="D9267" s="324"/>
      <c r="E9267" s="324"/>
      <c r="F9267" s="324"/>
      <c r="G9267" s="324"/>
      <c r="H9267" s="324"/>
      <c r="I9267" s="324"/>
      <c r="J9267" s="324"/>
      <c r="K9267" s="324"/>
      <c r="L9267" s="324"/>
      <c r="M9267" s="324"/>
      <c r="N9267" s="324"/>
      <c r="O9267" s="324"/>
      <c r="P9267" s="324"/>
      <c r="Q9267" s="324"/>
      <c r="R9267" s="324"/>
      <c r="S9267" s="324"/>
      <c r="T9267" s="324"/>
      <c r="U9267" s="324"/>
      <c r="V9267" s="324"/>
      <c r="W9267" s="324"/>
      <c r="X9267" s="324"/>
      <c r="Y9267" s="324"/>
      <c r="Z9267" s="324"/>
      <c r="AA9267" s="324"/>
      <c r="AB9267" s="324"/>
      <c r="AC9267" s="324"/>
      <c r="AD9267" s="324"/>
      <c r="AE9267" s="324"/>
      <c r="AF9267" s="324"/>
      <c r="AG9267" s="324"/>
      <c r="AH9267" s="324"/>
      <c r="AI9267" s="325"/>
      <c r="BD9267" s="2"/>
      <c r="BE9267" s="2"/>
      <c r="BF9267" s="2"/>
    </row>
    <row r="9268" spans="1:58" ht="15.75" x14ac:dyDescent="0.2">
      <c r="A9268" s="2"/>
      <c r="B9268" s="111">
        <f t="shared" ref="B9268:C9268" si="6056">B9197</f>
        <v>20</v>
      </c>
      <c r="C9268" s="323">
        <f t="shared" si="6056"/>
        <v>0</v>
      </c>
      <c r="D9268" s="324"/>
      <c r="E9268" s="324"/>
      <c r="F9268" s="324"/>
      <c r="G9268" s="324"/>
      <c r="H9268" s="324"/>
      <c r="I9268" s="324"/>
      <c r="J9268" s="324"/>
      <c r="K9268" s="324"/>
      <c r="L9268" s="324"/>
      <c r="M9268" s="324"/>
      <c r="N9268" s="324"/>
      <c r="O9268" s="324"/>
      <c r="P9268" s="324"/>
      <c r="Q9268" s="324"/>
      <c r="R9268" s="324"/>
      <c r="S9268" s="324"/>
      <c r="T9268" s="324"/>
      <c r="U9268" s="324"/>
      <c r="V9268" s="324"/>
      <c r="W9268" s="324"/>
      <c r="X9268" s="324"/>
      <c r="Y9268" s="324"/>
      <c r="Z9268" s="324"/>
      <c r="AA9268" s="324"/>
      <c r="AB9268" s="324"/>
      <c r="AC9268" s="324"/>
      <c r="AD9268" s="324"/>
      <c r="AE9268" s="324"/>
      <c r="AF9268" s="324"/>
      <c r="AG9268" s="324"/>
      <c r="AH9268" s="324"/>
      <c r="AI9268" s="325"/>
      <c r="BD9268" s="2"/>
      <c r="BE9268" s="2"/>
      <c r="BF9268" s="2"/>
    </row>
    <row r="9269" spans="1:58" ht="15.75" x14ac:dyDescent="0.2">
      <c r="A9269" s="2"/>
      <c r="B9269" s="111">
        <f t="shared" ref="B9269:C9269" si="6057">B9198</f>
        <v>0</v>
      </c>
      <c r="C9269" s="323">
        <f t="shared" si="6057"/>
        <v>0</v>
      </c>
      <c r="D9269" s="324"/>
      <c r="E9269" s="324"/>
      <c r="F9269" s="324"/>
      <c r="G9269" s="324"/>
      <c r="H9269" s="324"/>
      <c r="I9269" s="324"/>
      <c r="J9269" s="324"/>
      <c r="K9269" s="324"/>
      <c r="L9269" s="324"/>
      <c r="M9269" s="324"/>
      <c r="N9269" s="324"/>
      <c r="O9269" s="324"/>
      <c r="P9269" s="324"/>
      <c r="Q9269" s="324"/>
      <c r="R9269" s="324"/>
      <c r="S9269" s="324"/>
      <c r="T9269" s="324"/>
      <c r="U9269" s="324"/>
      <c r="V9269" s="324"/>
      <c r="W9269" s="324"/>
      <c r="X9269" s="324"/>
      <c r="Y9269" s="324"/>
      <c r="Z9269" s="324"/>
      <c r="AA9269" s="324"/>
      <c r="AB9269" s="324"/>
      <c r="AC9269" s="324"/>
      <c r="AD9269" s="324"/>
      <c r="AE9269" s="324"/>
      <c r="AF9269" s="324"/>
      <c r="AG9269" s="324"/>
      <c r="AH9269" s="324"/>
      <c r="AI9269" s="325"/>
      <c r="BD9269" s="2"/>
      <c r="BE9269" s="2"/>
      <c r="BF9269" s="2"/>
    </row>
    <row r="9270" spans="1:58" ht="15.75" x14ac:dyDescent="0.2">
      <c r="A9270" s="2"/>
      <c r="B9270" s="111">
        <f t="shared" ref="B9270:C9270" si="6058">B9199</f>
        <v>0</v>
      </c>
      <c r="C9270" s="323">
        <f t="shared" si="6058"/>
        <v>0</v>
      </c>
      <c r="D9270" s="324"/>
      <c r="E9270" s="324"/>
      <c r="F9270" s="324"/>
      <c r="G9270" s="324"/>
      <c r="H9270" s="324"/>
      <c r="I9270" s="324"/>
      <c r="J9270" s="324"/>
      <c r="K9270" s="324"/>
      <c r="L9270" s="324"/>
      <c r="M9270" s="324"/>
      <c r="N9270" s="324"/>
      <c r="O9270" s="324"/>
      <c r="P9270" s="324"/>
      <c r="Q9270" s="324"/>
      <c r="R9270" s="324"/>
      <c r="S9270" s="324"/>
      <c r="T9270" s="324"/>
      <c r="U9270" s="324"/>
      <c r="V9270" s="324"/>
      <c r="W9270" s="324"/>
      <c r="X9270" s="324"/>
      <c r="Y9270" s="324"/>
      <c r="Z9270" s="324"/>
      <c r="AA9270" s="324"/>
      <c r="AB9270" s="324"/>
      <c r="AC9270" s="324"/>
      <c r="AD9270" s="324"/>
      <c r="AE9270" s="324"/>
      <c r="AF9270" s="324"/>
      <c r="AG9270" s="324"/>
      <c r="AH9270" s="324"/>
      <c r="AI9270" s="325"/>
      <c r="BD9270" s="2"/>
      <c r="BE9270" s="2"/>
      <c r="BF9270" s="2"/>
    </row>
    <row r="9271" spans="1:58" ht="15.75" x14ac:dyDescent="0.2">
      <c r="A9271" s="2"/>
      <c r="B9271" s="111">
        <f t="shared" ref="B9271:C9271" si="6059">B9200</f>
        <v>23</v>
      </c>
      <c r="C9271" s="323">
        <f t="shared" si="6059"/>
        <v>0</v>
      </c>
      <c r="D9271" s="324"/>
      <c r="E9271" s="324"/>
      <c r="F9271" s="324"/>
      <c r="G9271" s="324"/>
      <c r="H9271" s="324"/>
      <c r="I9271" s="324"/>
      <c r="J9271" s="324"/>
      <c r="K9271" s="324"/>
      <c r="L9271" s="324"/>
      <c r="M9271" s="324"/>
      <c r="N9271" s="324"/>
      <c r="O9271" s="324"/>
      <c r="P9271" s="324"/>
      <c r="Q9271" s="324"/>
      <c r="R9271" s="324"/>
      <c r="S9271" s="324"/>
      <c r="T9271" s="324"/>
      <c r="U9271" s="324"/>
      <c r="V9271" s="324"/>
      <c r="W9271" s="324"/>
      <c r="X9271" s="324"/>
      <c r="Y9271" s="324"/>
      <c r="Z9271" s="324"/>
      <c r="AA9271" s="324"/>
      <c r="AB9271" s="324"/>
      <c r="AC9271" s="324"/>
      <c r="AD9271" s="324"/>
      <c r="AE9271" s="324"/>
      <c r="AF9271" s="324"/>
      <c r="AG9271" s="324"/>
      <c r="AH9271" s="324"/>
      <c r="AI9271" s="325"/>
      <c r="BD9271" s="2"/>
      <c r="BE9271" s="2"/>
      <c r="BF9271" s="2"/>
    </row>
    <row r="9272" spans="1:58" ht="15.75" x14ac:dyDescent="0.2">
      <c r="A9272" s="2"/>
      <c r="B9272" s="111">
        <f t="shared" ref="B9272:C9272" si="6060">B9201</f>
        <v>24</v>
      </c>
      <c r="C9272" s="323">
        <f t="shared" si="6060"/>
        <v>0</v>
      </c>
      <c r="D9272" s="324"/>
      <c r="E9272" s="324"/>
      <c r="F9272" s="324"/>
      <c r="G9272" s="324"/>
      <c r="H9272" s="324"/>
      <c r="I9272" s="324"/>
      <c r="J9272" s="324"/>
      <c r="K9272" s="324"/>
      <c r="L9272" s="324"/>
      <c r="M9272" s="324"/>
      <c r="N9272" s="324"/>
      <c r="O9272" s="324"/>
      <c r="P9272" s="324"/>
      <c r="Q9272" s="324"/>
      <c r="R9272" s="324"/>
      <c r="S9272" s="324"/>
      <c r="T9272" s="324"/>
      <c r="U9272" s="324"/>
      <c r="V9272" s="324"/>
      <c r="W9272" s="324"/>
      <c r="X9272" s="324"/>
      <c r="Y9272" s="324"/>
      <c r="Z9272" s="324"/>
      <c r="AA9272" s="324"/>
      <c r="AB9272" s="324"/>
      <c r="AC9272" s="324"/>
      <c r="AD9272" s="324"/>
      <c r="AE9272" s="324"/>
      <c r="AF9272" s="324"/>
      <c r="AG9272" s="324"/>
      <c r="AH9272" s="324"/>
      <c r="AI9272" s="325"/>
      <c r="BD9272" s="2"/>
      <c r="BE9272" s="2"/>
      <c r="BF9272" s="2"/>
    </row>
    <row r="9273" spans="1:58" ht="15.75" x14ac:dyDescent="0.2">
      <c r="A9273" s="2"/>
      <c r="B9273" s="111">
        <f t="shared" ref="B9273:C9273" si="6061">B9202</f>
        <v>25</v>
      </c>
      <c r="C9273" s="323">
        <f t="shared" si="6061"/>
        <v>0</v>
      </c>
      <c r="D9273" s="324"/>
      <c r="E9273" s="324"/>
      <c r="F9273" s="324"/>
      <c r="G9273" s="324"/>
      <c r="H9273" s="324"/>
      <c r="I9273" s="324"/>
      <c r="J9273" s="324"/>
      <c r="K9273" s="324"/>
      <c r="L9273" s="324"/>
      <c r="M9273" s="324"/>
      <c r="N9273" s="324"/>
      <c r="O9273" s="324"/>
      <c r="P9273" s="324"/>
      <c r="Q9273" s="324"/>
      <c r="R9273" s="324"/>
      <c r="S9273" s="324"/>
      <c r="T9273" s="324"/>
      <c r="U9273" s="324"/>
      <c r="V9273" s="324"/>
      <c r="W9273" s="324"/>
      <c r="X9273" s="324"/>
      <c r="Y9273" s="324"/>
      <c r="Z9273" s="324"/>
      <c r="AA9273" s="324"/>
      <c r="AB9273" s="324"/>
      <c r="AC9273" s="324"/>
      <c r="AD9273" s="324"/>
      <c r="AE9273" s="324"/>
      <c r="AF9273" s="324"/>
      <c r="AG9273" s="324"/>
      <c r="AH9273" s="324"/>
      <c r="AI9273" s="325"/>
      <c r="BD9273" s="2"/>
      <c r="BE9273" s="2"/>
      <c r="BF9273" s="2"/>
    </row>
    <row r="9274" spans="1:58" ht="15.75" x14ac:dyDescent="0.2">
      <c r="A9274" s="2"/>
      <c r="B9274" s="111">
        <f t="shared" ref="B9274:C9274" si="6062">B9203</f>
        <v>26</v>
      </c>
      <c r="C9274" s="323">
        <f t="shared" si="6062"/>
        <v>0</v>
      </c>
      <c r="D9274" s="324"/>
      <c r="E9274" s="324"/>
      <c r="F9274" s="324"/>
      <c r="G9274" s="324"/>
      <c r="H9274" s="324"/>
      <c r="I9274" s="324"/>
      <c r="J9274" s="324"/>
      <c r="K9274" s="324"/>
      <c r="L9274" s="324"/>
      <c r="M9274" s="324"/>
      <c r="N9274" s="324"/>
      <c r="O9274" s="324"/>
      <c r="P9274" s="324"/>
      <c r="Q9274" s="324"/>
      <c r="R9274" s="324"/>
      <c r="S9274" s="324"/>
      <c r="T9274" s="324"/>
      <c r="U9274" s="324"/>
      <c r="V9274" s="324"/>
      <c r="W9274" s="324"/>
      <c r="X9274" s="324"/>
      <c r="Y9274" s="324"/>
      <c r="Z9274" s="324"/>
      <c r="AA9274" s="324"/>
      <c r="AB9274" s="324"/>
      <c r="AC9274" s="324"/>
      <c r="AD9274" s="324"/>
      <c r="AE9274" s="324"/>
      <c r="AF9274" s="324"/>
      <c r="AG9274" s="324"/>
      <c r="AH9274" s="324"/>
      <c r="AI9274" s="325"/>
      <c r="BD9274" s="2"/>
      <c r="BE9274" s="2"/>
      <c r="BF9274" s="2"/>
    </row>
    <row r="9275" spans="1:58" ht="15.75" x14ac:dyDescent="0.2">
      <c r="A9275" s="2"/>
      <c r="B9275" s="111">
        <f t="shared" ref="B9275:C9275" si="6063">B9204</f>
        <v>27</v>
      </c>
      <c r="C9275" s="323">
        <f t="shared" si="6063"/>
        <v>0</v>
      </c>
      <c r="D9275" s="324"/>
      <c r="E9275" s="324"/>
      <c r="F9275" s="324"/>
      <c r="G9275" s="324"/>
      <c r="H9275" s="324"/>
      <c r="I9275" s="324"/>
      <c r="J9275" s="324"/>
      <c r="K9275" s="324"/>
      <c r="L9275" s="324"/>
      <c r="M9275" s="324"/>
      <c r="N9275" s="324"/>
      <c r="O9275" s="324"/>
      <c r="P9275" s="324"/>
      <c r="Q9275" s="324"/>
      <c r="R9275" s="324"/>
      <c r="S9275" s="324"/>
      <c r="T9275" s="324"/>
      <c r="U9275" s="324"/>
      <c r="V9275" s="324"/>
      <c r="W9275" s="324"/>
      <c r="X9275" s="324"/>
      <c r="Y9275" s="324"/>
      <c r="Z9275" s="324"/>
      <c r="AA9275" s="324"/>
      <c r="AB9275" s="324"/>
      <c r="AC9275" s="324"/>
      <c r="AD9275" s="324"/>
      <c r="AE9275" s="324"/>
      <c r="AF9275" s="324"/>
      <c r="AG9275" s="324"/>
      <c r="AH9275" s="324"/>
      <c r="AI9275" s="325"/>
      <c r="BD9275" s="2"/>
      <c r="BE9275" s="2"/>
      <c r="BF9275" s="2"/>
    </row>
    <row r="9276" spans="1:58" ht="15.75" x14ac:dyDescent="0.2">
      <c r="A9276" s="2"/>
      <c r="B9276" s="111">
        <f t="shared" ref="B9276:C9276" si="6064">B9205</f>
        <v>28</v>
      </c>
      <c r="C9276" s="323">
        <f t="shared" si="6064"/>
        <v>0</v>
      </c>
      <c r="D9276" s="324"/>
      <c r="E9276" s="324"/>
      <c r="F9276" s="324"/>
      <c r="G9276" s="324"/>
      <c r="H9276" s="324"/>
      <c r="I9276" s="324"/>
      <c r="J9276" s="324"/>
      <c r="K9276" s="324"/>
      <c r="L9276" s="324"/>
      <c r="M9276" s="324"/>
      <c r="N9276" s="324"/>
      <c r="O9276" s="324"/>
      <c r="P9276" s="324"/>
      <c r="Q9276" s="324"/>
      <c r="R9276" s="324"/>
      <c r="S9276" s="324"/>
      <c r="T9276" s="324"/>
      <c r="U9276" s="324"/>
      <c r="V9276" s="324"/>
      <c r="W9276" s="324"/>
      <c r="X9276" s="324"/>
      <c r="Y9276" s="324"/>
      <c r="Z9276" s="324"/>
      <c r="AA9276" s="324"/>
      <c r="AB9276" s="324"/>
      <c r="AC9276" s="324"/>
      <c r="AD9276" s="324"/>
      <c r="AE9276" s="324"/>
      <c r="AF9276" s="324"/>
      <c r="AG9276" s="324"/>
      <c r="AH9276" s="324"/>
      <c r="AI9276" s="325"/>
      <c r="BD9276" s="2"/>
      <c r="BE9276" s="2"/>
      <c r="BF9276" s="2"/>
    </row>
    <row r="9277" spans="1:58" ht="15.75" x14ac:dyDescent="0.2">
      <c r="A9277" s="2"/>
      <c r="B9277" s="111">
        <f t="shared" ref="B9277:C9277" si="6065">B9206</f>
        <v>29</v>
      </c>
      <c r="C9277" s="323">
        <f t="shared" si="6065"/>
        <v>0</v>
      </c>
      <c r="D9277" s="324"/>
      <c r="E9277" s="324"/>
      <c r="F9277" s="324"/>
      <c r="G9277" s="324"/>
      <c r="H9277" s="324"/>
      <c r="I9277" s="324"/>
      <c r="J9277" s="324"/>
      <c r="K9277" s="324"/>
      <c r="L9277" s="324"/>
      <c r="M9277" s="324"/>
      <c r="N9277" s="324"/>
      <c r="O9277" s="324"/>
      <c r="P9277" s="324"/>
      <c r="Q9277" s="324"/>
      <c r="R9277" s="324"/>
      <c r="S9277" s="324"/>
      <c r="T9277" s="324"/>
      <c r="U9277" s="324"/>
      <c r="V9277" s="324"/>
      <c r="W9277" s="324"/>
      <c r="X9277" s="324"/>
      <c r="Y9277" s="324"/>
      <c r="Z9277" s="324"/>
      <c r="AA9277" s="324"/>
      <c r="AB9277" s="324"/>
      <c r="AC9277" s="324"/>
      <c r="AD9277" s="324"/>
      <c r="AE9277" s="324"/>
      <c r="AF9277" s="324"/>
      <c r="AG9277" s="324"/>
      <c r="AH9277" s="324"/>
      <c r="AI9277" s="325"/>
      <c r="BD9277" s="2"/>
      <c r="BE9277" s="2"/>
      <c r="BF9277" s="2"/>
    </row>
    <row r="9278" spans="1:58" ht="15.75" x14ac:dyDescent="0.2">
      <c r="A9278" s="2"/>
      <c r="B9278" s="111">
        <f t="shared" ref="B9278:C9278" si="6066">B9207</f>
        <v>0</v>
      </c>
      <c r="C9278" s="323">
        <f t="shared" si="6066"/>
        <v>0</v>
      </c>
      <c r="D9278" s="324"/>
      <c r="E9278" s="324"/>
      <c r="F9278" s="324"/>
      <c r="G9278" s="324"/>
      <c r="H9278" s="324"/>
      <c r="I9278" s="324"/>
      <c r="J9278" s="324"/>
      <c r="K9278" s="324"/>
      <c r="L9278" s="324"/>
      <c r="M9278" s="324"/>
      <c r="N9278" s="324"/>
      <c r="O9278" s="324"/>
      <c r="P9278" s="324"/>
      <c r="Q9278" s="324"/>
      <c r="R9278" s="324"/>
      <c r="S9278" s="324"/>
      <c r="T9278" s="324"/>
      <c r="U9278" s="324"/>
      <c r="V9278" s="324"/>
      <c r="W9278" s="324"/>
      <c r="X9278" s="324"/>
      <c r="Y9278" s="324"/>
      <c r="Z9278" s="324"/>
      <c r="AA9278" s="324"/>
      <c r="AB9278" s="324"/>
      <c r="AC9278" s="324"/>
      <c r="AD9278" s="324"/>
      <c r="AE9278" s="324"/>
      <c r="AF9278" s="324"/>
      <c r="AG9278" s="324"/>
      <c r="AH9278" s="324"/>
      <c r="AI9278" s="325"/>
      <c r="BD9278" s="2"/>
      <c r="BE9278" s="2"/>
      <c r="BF9278" s="2"/>
    </row>
    <row r="9279" spans="1:58" ht="15.75" x14ac:dyDescent="0.2">
      <c r="A9279" s="2"/>
      <c r="B9279" s="111">
        <f t="shared" ref="B9279:C9279" si="6067">B9208</f>
        <v>0</v>
      </c>
      <c r="C9279" s="323">
        <f t="shared" si="6067"/>
        <v>0</v>
      </c>
      <c r="D9279" s="324"/>
      <c r="E9279" s="324"/>
      <c r="F9279" s="324"/>
      <c r="G9279" s="324"/>
      <c r="H9279" s="324"/>
      <c r="I9279" s="324"/>
      <c r="J9279" s="324"/>
      <c r="K9279" s="324"/>
      <c r="L9279" s="324"/>
      <c r="M9279" s="324"/>
      <c r="N9279" s="324"/>
      <c r="O9279" s="324"/>
      <c r="P9279" s="324"/>
      <c r="Q9279" s="324"/>
      <c r="R9279" s="324"/>
      <c r="S9279" s="324"/>
      <c r="T9279" s="324"/>
      <c r="U9279" s="324"/>
      <c r="V9279" s="324"/>
      <c r="W9279" s="324"/>
      <c r="X9279" s="324"/>
      <c r="Y9279" s="324"/>
      <c r="Z9279" s="324"/>
      <c r="AA9279" s="324"/>
      <c r="AB9279" s="324"/>
      <c r="AC9279" s="324"/>
      <c r="AD9279" s="324"/>
      <c r="AE9279" s="324"/>
      <c r="AF9279" s="324"/>
      <c r="AG9279" s="324"/>
      <c r="AH9279" s="324"/>
      <c r="AI9279" s="325"/>
      <c r="BD9279" s="2"/>
      <c r="BE9279" s="2"/>
      <c r="BF9279" s="2"/>
    </row>
    <row r="9280" spans="1:58" ht="15.75" x14ac:dyDescent="0.2">
      <c r="A9280" s="2"/>
      <c r="B9280" s="111">
        <f t="shared" ref="B9280:C9280" si="6068">B9209</f>
        <v>0</v>
      </c>
      <c r="C9280" s="323">
        <f t="shared" si="6068"/>
        <v>0</v>
      </c>
      <c r="D9280" s="324"/>
      <c r="E9280" s="324"/>
      <c r="F9280" s="324"/>
      <c r="G9280" s="324"/>
      <c r="H9280" s="324"/>
      <c r="I9280" s="324"/>
      <c r="J9280" s="324"/>
      <c r="K9280" s="324"/>
      <c r="L9280" s="324"/>
      <c r="M9280" s="324"/>
      <c r="N9280" s="324"/>
      <c r="O9280" s="324"/>
      <c r="P9280" s="324"/>
      <c r="Q9280" s="324"/>
      <c r="R9280" s="324"/>
      <c r="S9280" s="324"/>
      <c r="T9280" s="324"/>
      <c r="U9280" s="324"/>
      <c r="V9280" s="324"/>
      <c r="W9280" s="324"/>
      <c r="X9280" s="324"/>
      <c r="Y9280" s="324"/>
      <c r="Z9280" s="324"/>
      <c r="AA9280" s="324"/>
      <c r="AB9280" s="324"/>
      <c r="AC9280" s="324"/>
      <c r="AD9280" s="324"/>
      <c r="AE9280" s="324"/>
      <c r="AF9280" s="324"/>
      <c r="AG9280" s="324"/>
      <c r="AH9280" s="324"/>
      <c r="AI9280" s="325"/>
      <c r="BD9280" s="2"/>
      <c r="BE9280" s="2"/>
      <c r="BF9280" s="2"/>
    </row>
    <row r="9281" spans="1:69" ht="15.75" x14ac:dyDescent="0.2">
      <c r="A9281" s="2"/>
      <c r="B9281" s="111">
        <f t="shared" ref="B9281:C9281" si="6069">B9210</f>
        <v>0</v>
      </c>
      <c r="C9281" s="323">
        <f t="shared" si="6069"/>
        <v>0</v>
      </c>
      <c r="D9281" s="324"/>
      <c r="E9281" s="324"/>
      <c r="F9281" s="324"/>
      <c r="G9281" s="324"/>
      <c r="H9281" s="324"/>
      <c r="I9281" s="324"/>
      <c r="J9281" s="324"/>
      <c r="K9281" s="324"/>
      <c r="L9281" s="324"/>
      <c r="M9281" s="324"/>
      <c r="N9281" s="324"/>
      <c r="O9281" s="324"/>
      <c r="P9281" s="324"/>
      <c r="Q9281" s="324"/>
      <c r="R9281" s="324"/>
      <c r="S9281" s="324"/>
      <c r="T9281" s="324"/>
      <c r="U9281" s="324"/>
      <c r="V9281" s="324"/>
      <c r="W9281" s="324"/>
      <c r="X9281" s="324"/>
      <c r="Y9281" s="324"/>
      <c r="Z9281" s="324"/>
      <c r="AA9281" s="324"/>
      <c r="AB9281" s="324"/>
      <c r="AC9281" s="324"/>
      <c r="AD9281" s="324"/>
      <c r="AE9281" s="324"/>
      <c r="AF9281" s="324"/>
      <c r="AG9281" s="324"/>
      <c r="AH9281" s="324"/>
      <c r="AI9281" s="325"/>
      <c r="BD9281" s="2"/>
      <c r="BE9281" s="2"/>
      <c r="BF9281" s="2"/>
    </row>
    <row r="9282" spans="1:69" ht="15.75" x14ac:dyDescent="0.2">
      <c r="A9282" s="2"/>
      <c r="B9282" s="111">
        <f t="shared" ref="B9282:C9282" si="6070">B9211</f>
        <v>0</v>
      </c>
      <c r="C9282" s="323">
        <f t="shared" si="6070"/>
        <v>0</v>
      </c>
      <c r="D9282" s="324"/>
      <c r="E9282" s="324"/>
      <c r="F9282" s="324"/>
      <c r="G9282" s="324"/>
      <c r="H9282" s="324"/>
      <c r="I9282" s="324"/>
      <c r="J9282" s="324"/>
      <c r="K9282" s="324"/>
      <c r="L9282" s="324"/>
      <c r="M9282" s="324"/>
      <c r="N9282" s="324"/>
      <c r="O9282" s="324"/>
      <c r="P9282" s="324"/>
      <c r="Q9282" s="324"/>
      <c r="R9282" s="324"/>
      <c r="S9282" s="324"/>
      <c r="T9282" s="324"/>
      <c r="U9282" s="324"/>
      <c r="V9282" s="324"/>
      <c r="W9282" s="324"/>
      <c r="X9282" s="324"/>
      <c r="Y9282" s="324"/>
      <c r="Z9282" s="324"/>
      <c r="AA9282" s="324"/>
      <c r="AB9282" s="324"/>
      <c r="AC9282" s="324"/>
      <c r="AD9282" s="324"/>
      <c r="AE9282" s="324"/>
      <c r="AF9282" s="324"/>
      <c r="AG9282" s="324"/>
      <c r="AH9282" s="324"/>
      <c r="AI9282" s="325"/>
      <c r="BD9282" s="2"/>
      <c r="BE9282" s="2"/>
      <c r="BF9282" s="2"/>
    </row>
    <row r="9283" spans="1:69" ht="15.75" x14ac:dyDescent="0.2">
      <c r="A9283" s="2"/>
      <c r="B9283" s="111">
        <f t="shared" ref="B9283:C9283" si="6071">B9212</f>
        <v>0</v>
      </c>
      <c r="C9283" s="323">
        <f t="shared" si="6071"/>
        <v>0</v>
      </c>
      <c r="D9283" s="324"/>
      <c r="E9283" s="324"/>
      <c r="F9283" s="324"/>
      <c r="G9283" s="324"/>
      <c r="H9283" s="324"/>
      <c r="I9283" s="324"/>
      <c r="J9283" s="324"/>
      <c r="K9283" s="324"/>
      <c r="L9283" s="324"/>
      <c r="M9283" s="324"/>
      <c r="N9283" s="324"/>
      <c r="O9283" s="324"/>
      <c r="P9283" s="324"/>
      <c r="Q9283" s="324"/>
      <c r="R9283" s="324"/>
      <c r="S9283" s="324"/>
      <c r="T9283" s="324"/>
      <c r="U9283" s="324"/>
      <c r="V9283" s="324"/>
      <c r="W9283" s="324"/>
      <c r="X9283" s="324"/>
      <c r="Y9283" s="324"/>
      <c r="Z9283" s="324"/>
      <c r="AA9283" s="324"/>
      <c r="AB9283" s="324"/>
      <c r="AC9283" s="324"/>
      <c r="AD9283" s="324"/>
      <c r="AE9283" s="324"/>
      <c r="AF9283" s="324"/>
      <c r="AG9283" s="324"/>
      <c r="AH9283" s="324"/>
      <c r="AI9283" s="325"/>
      <c r="BD9283" s="2"/>
      <c r="BE9283" s="2"/>
      <c r="BF9283" s="2"/>
    </row>
    <row r="9284" spans="1:69" s="2" customFormat="1" ht="15.75" x14ac:dyDescent="0.2">
      <c r="B9284" s="143">
        <f t="shared" ref="B9284:C9284" si="6072">B9213</f>
        <v>0</v>
      </c>
      <c r="C9284" s="323">
        <f t="shared" si="6072"/>
        <v>0</v>
      </c>
      <c r="D9284" s="324"/>
      <c r="E9284" s="324"/>
      <c r="F9284" s="324"/>
      <c r="G9284" s="324"/>
      <c r="H9284" s="324"/>
      <c r="I9284" s="324"/>
      <c r="J9284" s="324"/>
      <c r="K9284" s="324"/>
      <c r="L9284" s="324"/>
      <c r="M9284" s="324"/>
      <c r="N9284" s="324"/>
      <c r="O9284" s="324"/>
      <c r="P9284" s="324"/>
      <c r="Q9284" s="324"/>
      <c r="R9284" s="324"/>
      <c r="S9284" s="324"/>
      <c r="T9284" s="324"/>
      <c r="U9284" s="324"/>
      <c r="V9284" s="324"/>
      <c r="W9284" s="324"/>
      <c r="X9284" s="324"/>
      <c r="Y9284" s="324"/>
      <c r="Z9284" s="324"/>
      <c r="AA9284" s="324"/>
      <c r="AB9284" s="324"/>
      <c r="AC9284" s="324"/>
      <c r="AD9284" s="324"/>
      <c r="AE9284" s="324"/>
      <c r="AF9284" s="324"/>
      <c r="AG9284" s="324"/>
      <c r="AH9284" s="324"/>
      <c r="AI9284" s="325"/>
      <c r="AJ9284" s="118"/>
      <c r="AK9284" s="118"/>
      <c r="AL9284" s="118"/>
      <c r="AM9284" s="118"/>
      <c r="AN9284" s="118"/>
      <c r="AO9284" s="118"/>
      <c r="AP9284" s="118"/>
      <c r="AQ9284" s="118"/>
      <c r="AR9284" s="118"/>
      <c r="AS9284" s="118"/>
      <c r="AT9284" s="118"/>
      <c r="AU9284" s="118"/>
      <c r="AV9284" s="118"/>
      <c r="AW9284" s="118"/>
      <c r="AX9284" s="118"/>
      <c r="AY9284" s="118"/>
      <c r="AZ9284" s="118"/>
      <c r="BA9284" s="118"/>
      <c r="BB9284" s="118"/>
      <c r="BC9284" s="118"/>
      <c r="BG9284" s="118"/>
      <c r="BH9284" s="118"/>
      <c r="BI9284" s="118"/>
      <c r="BJ9284" s="118"/>
      <c r="BK9284" s="118"/>
      <c r="BL9284" s="118"/>
      <c r="BM9284" s="118"/>
      <c r="BN9284" s="118"/>
      <c r="BO9284" s="118"/>
      <c r="BP9284" s="118"/>
      <c r="BQ9284" s="118"/>
    </row>
    <row r="9285" spans="1:69" s="2" customFormat="1" ht="15.75" x14ac:dyDescent="0.2">
      <c r="B9285" s="143">
        <f t="shared" ref="B9285:C9285" si="6073">B9214</f>
        <v>0</v>
      </c>
      <c r="C9285" s="323">
        <f t="shared" si="6073"/>
        <v>0</v>
      </c>
      <c r="D9285" s="324"/>
      <c r="E9285" s="324"/>
      <c r="F9285" s="324"/>
      <c r="G9285" s="324"/>
      <c r="H9285" s="324"/>
      <c r="I9285" s="324"/>
      <c r="J9285" s="324"/>
      <c r="K9285" s="324"/>
      <c r="L9285" s="324"/>
      <c r="M9285" s="324"/>
      <c r="N9285" s="324"/>
      <c r="O9285" s="324"/>
      <c r="P9285" s="324"/>
      <c r="Q9285" s="324"/>
      <c r="R9285" s="324"/>
      <c r="S9285" s="324"/>
      <c r="T9285" s="324"/>
      <c r="U9285" s="324"/>
      <c r="V9285" s="324"/>
      <c r="W9285" s="324"/>
      <c r="X9285" s="324"/>
      <c r="Y9285" s="324"/>
      <c r="Z9285" s="324"/>
      <c r="AA9285" s="324"/>
      <c r="AB9285" s="324"/>
      <c r="AC9285" s="324"/>
      <c r="AD9285" s="324"/>
      <c r="AE9285" s="324"/>
      <c r="AF9285" s="324"/>
      <c r="AG9285" s="324"/>
      <c r="AH9285" s="324"/>
      <c r="AI9285" s="325"/>
      <c r="AJ9285" s="118"/>
      <c r="AK9285" s="118"/>
      <c r="AL9285" s="118"/>
      <c r="AM9285" s="118"/>
      <c r="AN9285" s="118"/>
      <c r="AO9285" s="118"/>
      <c r="AP9285" s="118"/>
      <c r="AQ9285" s="118"/>
      <c r="AR9285" s="118"/>
      <c r="AS9285" s="118"/>
      <c r="AT9285" s="118"/>
      <c r="AU9285" s="118"/>
      <c r="AV9285" s="118"/>
      <c r="AW9285" s="118"/>
      <c r="AX9285" s="118"/>
      <c r="AY9285" s="118"/>
      <c r="AZ9285" s="118"/>
      <c r="BA9285" s="118"/>
      <c r="BB9285" s="118"/>
      <c r="BC9285" s="118"/>
      <c r="BG9285" s="118"/>
      <c r="BH9285" s="118"/>
      <c r="BI9285" s="118"/>
      <c r="BJ9285" s="118"/>
      <c r="BK9285" s="118"/>
      <c r="BL9285" s="118"/>
      <c r="BM9285" s="118"/>
      <c r="BN9285" s="118"/>
      <c r="BO9285" s="118"/>
      <c r="BP9285" s="118"/>
      <c r="BQ9285" s="118"/>
    </row>
    <row r="9286" spans="1:69" s="2" customFormat="1" ht="15.75" x14ac:dyDescent="0.2">
      <c r="B9286" s="143">
        <f t="shared" ref="B9286:C9286" si="6074">B9215</f>
        <v>0</v>
      </c>
      <c r="C9286" s="323">
        <f t="shared" si="6074"/>
        <v>0</v>
      </c>
      <c r="D9286" s="324"/>
      <c r="E9286" s="324"/>
      <c r="F9286" s="324"/>
      <c r="G9286" s="324"/>
      <c r="H9286" s="324"/>
      <c r="I9286" s="324"/>
      <c r="J9286" s="324"/>
      <c r="K9286" s="324"/>
      <c r="L9286" s="324"/>
      <c r="M9286" s="324"/>
      <c r="N9286" s="324"/>
      <c r="O9286" s="324"/>
      <c r="P9286" s="324"/>
      <c r="Q9286" s="324"/>
      <c r="R9286" s="324"/>
      <c r="S9286" s="324"/>
      <c r="T9286" s="324"/>
      <c r="U9286" s="324"/>
      <c r="V9286" s="324"/>
      <c r="W9286" s="324"/>
      <c r="X9286" s="324"/>
      <c r="Y9286" s="324"/>
      <c r="Z9286" s="324"/>
      <c r="AA9286" s="324"/>
      <c r="AB9286" s="324"/>
      <c r="AC9286" s="324"/>
      <c r="AD9286" s="324"/>
      <c r="AE9286" s="324"/>
      <c r="AF9286" s="324"/>
      <c r="AG9286" s="324"/>
      <c r="AH9286" s="324"/>
      <c r="AI9286" s="325"/>
      <c r="AJ9286" s="118"/>
      <c r="AK9286" s="118"/>
      <c r="AL9286" s="118"/>
      <c r="AM9286" s="118"/>
      <c r="AN9286" s="118"/>
      <c r="AO9286" s="118"/>
      <c r="AP9286" s="118"/>
      <c r="AQ9286" s="118"/>
      <c r="AR9286" s="118"/>
      <c r="AS9286" s="118"/>
      <c r="AT9286" s="118"/>
      <c r="AU9286" s="118"/>
      <c r="AV9286" s="118"/>
      <c r="AW9286" s="118"/>
      <c r="AX9286" s="118"/>
      <c r="AY9286" s="118"/>
      <c r="AZ9286" s="118"/>
      <c r="BA9286" s="118"/>
      <c r="BB9286" s="118"/>
      <c r="BC9286" s="118"/>
      <c r="BG9286" s="118"/>
      <c r="BH9286" s="118"/>
      <c r="BI9286" s="118"/>
      <c r="BJ9286" s="118"/>
      <c r="BK9286" s="118"/>
      <c r="BL9286" s="118"/>
      <c r="BM9286" s="118"/>
      <c r="BN9286" s="118"/>
      <c r="BO9286" s="118"/>
      <c r="BP9286" s="118"/>
      <c r="BQ9286" s="118"/>
    </row>
    <row r="9287" spans="1:69" s="2" customFormat="1" ht="15.75" x14ac:dyDescent="0.2">
      <c r="B9287" s="143">
        <f t="shared" ref="B9287:C9287" si="6075">B9216</f>
        <v>0</v>
      </c>
      <c r="C9287" s="323">
        <f t="shared" si="6075"/>
        <v>0</v>
      </c>
      <c r="D9287" s="324"/>
      <c r="E9287" s="324"/>
      <c r="F9287" s="324"/>
      <c r="G9287" s="324"/>
      <c r="H9287" s="324"/>
      <c r="I9287" s="324"/>
      <c r="J9287" s="324"/>
      <c r="K9287" s="324"/>
      <c r="L9287" s="324"/>
      <c r="M9287" s="324"/>
      <c r="N9287" s="324"/>
      <c r="O9287" s="324"/>
      <c r="P9287" s="324"/>
      <c r="Q9287" s="324"/>
      <c r="R9287" s="324"/>
      <c r="S9287" s="324"/>
      <c r="T9287" s="324"/>
      <c r="U9287" s="324"/>
      <c r="V9287" s="324"/>
      <c r="W9287" s="324"/>
      <c r="X9287" s="324"/>
      <c r="Y9287" s="324"/>
      <c r="Z9287" s="324"/>
      <c r="AA9287" s="324"/>
      <c r="AB9287" s="324"/>
      <c r="AC9287" s="324"/>
      <c r="AD9287" s="324"/>
      <c r="AE9287" s="324"/>
      <c r="AF9287" s="324"/>
      <c r="AG9287" s="324"/>
      <c r="AH9287" s="324"/>
      <c r="AI9287" s="325"/>
      <c r="AJ9287" s="118"/>
      <c r="AK9287" s="118"/>
      <c r="AL9287" s="118"/>
      <c r="AM9287" s="118"/>
      <c r="AN9287" s="118"/>
      <c r="AO9287" s="118"/>
      <c r="AP9287" s="118"/>
      <c r="AQ9287" s="118"/>
      <c r="AR9287" s="118"/>
      <c r="AS9287" s="118"/>
      <c r="AT9287" s="118"/>
      <c r="AU9287" s="118"/>
      <c r="AV9287" s="118"/>
      <c r="AW9287" s="118"/>
      <c r="AX9287" s="118"/>
      <c r="AY9287" s="118"/>
      <c r="AZ9287" s="118"/>
      <c r="BA9287" s="118"/>
      <c r="BB9287" s="118"/>
      <c r="BC9287" s="118"/>
      <c r="BG9287" s="118"/>
      <c r="BH9287" s="118"/>
      <c r="BI9287" s="118"/>
      <c r="BJ9287" s="118"/>
      <c r="BK9287" s="118"/>
      <c r="BL9287" s="118"/>
      <c r="BM9287" s="118"/>
      <c r="BN9287" s="118"/>
      <c r="BO9287" s="118"/>
      <c r="BP9287" s="118"/>
      <c r="BQ9287" s="118"/>
    </row>
    <row r="9288" spans="1:69" s="2" customFormat="1" ht="15.75" x14ac:dyDescent="0.2">
      <c r="B9288" s="143">
        <f t="shared" ref="B9288:C9288" si="6076">B9217</f>
        <v>0</v>
      </c>
      <c r="C9288" s="323">
        <f t="shared" si="6076"/>
        <v>0</v>
      </c>
      <c r="D9288" s="324"/>
      <c r="E9288" s="324"/>
      <c r="F9288" s="324"/>
      <c r="G9288" s="324"/>
      <c r="H9288" s="324"/>
      <c r="I9288" s="324"/>
      <c r="J9288" s="324"/>
      <c r="K9288" s="324"/>
      <c r="L9288" s="324"/>
      <c r="M9288" s="324"/>
      <c r="N9288" s="324"/>
      <c r="O9288" s="324"/>
      <c r="P9288" s="324"/>
      <c r="Q9288" s="324"/>
      <c r="R9288" s="324"/>
      <c r="S9288" s="324"/>
      <c r="T9288" s="324"/>
      <c r="U9288" s="324"/>
      <c r="V9288" s="324"/>
      <c r="W9288" s="324"/>
      <c r="X9288" s="324"/>
      <c r="Y9288" s="324"/>
      <c r="Z9288" s="324"/>
      <c r="AA9288" s="324"/>
      <c r="AB9288" s="324"/>
      <c r="AC9288" s="324"/>
      <c r="AD9288" s="324"/>
      <c r="AE9288" s="324"/>
      <c r="AF9288" s="324"/>
      <c r="AG9288" s="324"/>
      <c r="AH9288" s="324"/>
      <c r="AI9288" s="325"/>
      <c r="AJ9288" s="118"/>
      <c r="AK9288" s="118"/>
      <c r="AL9288" s="118"/>
      <c r="AM9288" s="118"/>
      <c r="AN9288" s="118"/>
      <c r="AO9288" s="118"/>
      <c r="AP9288" s="118"/>
      <c r="AQ9288" s="118"/>
      <c r="AR9288" s="118"/>
      <c r="AS9288" s="118"/>
      <c r="AT9288" s="118"/>
      <c r="AU9288" s="118"/>
      <c r="AV9288" s="118"/>
      <c r="AW9288" s="118"/>
      <c r="AX9288" s="118"/>
      <c r="AY9288" s="118"/>
      <c r="AZ9288" s="118"/>
      <c r="BA9288" s="118"/>
      <c r="BB9288" s="118"/>
      <c r="BC9288" s="118"/>
      <c r="BG9288" s="118"/>
      <c r="BH9288" s="118"/>
      <c r="BI9288" s="118"/>
      <c r="BJ9288" s="118"/>
      <c r="BK9288" s="118"/>
      <c r="BL9288" s="118"/>
      <c r="BM9288" s="118"/>
      <c r="BN9288" s="118"/>
      <c r="BO9288" s="118"/>
      <c r="BP9288" s="118"/>
      <c r="BQ9288" s="118"/>
    </row>
    <row r="9289" spans="1:69" s="2" customFormat="1" ht="15.75" x14ac:dyDescent="0.2">
      <c r="B9289" s="143">
        <f t="shared" ref="B9289:C9289" si="6077">B9218</f>
        <v>0</v>
      </c>
      <c r="C9289" s="323">
        <f t="shared" si="6077"/>
        <v>0</v>
      </c>
      <c r="D9289" s="324"/>
      <c r="E9289" s="324"/>
      <c r="F9289" s="324"/>
      <c r="G9289" s="324"/>
      <c r="H9289" s="324"/>
      <c r="I9289" s="324"/>
      <c r="J9289" s="324"/>
      <c r="K9289" s="324"/>
      <c r="L9289" s="324"/>
      <c r="M9289" s="324"/>
      <c r="N9289" s="324"/>
      <c r="O9289" s="324"/>
      <c r="P9289" s="324"/>
      <c r="Q9289" s="324"/>
      <c r="R9289" s="324"/>
      <c r="S9289" s="324"/>
      <c r="T9289" s="324"/>
      <c r="U9289" s="324"/>
      <c r="V9289" s="324"/>
      <c r="W9289" s="324"/>
      <c r="X9289" s="324"/>
      <c r="Y9289" s="324"/>
      <c r="Z9289" s="324"/>
      <c r="AA9289" s="324"/>
      <c r="AB9289" s="324"/>
      <c r="AC9289" s="324"/>
      <c r="AD9289" s="324"/>
      <c r="AE9289" s="324"/>
      <c r="AF9289" s="324"/>
      <c r="AG9289" s="324"/>
      <c r="AH9289" s="324"/>
      <c r="AI9289" s="325"/>
      <c r="AJ9289" s="118"/>
      <c r="AK9289" s="118"/>
      <c r="AL9289" s="118"/>
      <c r="AM9289" s="118"/>
      <c r="AN9289" s="118"/>
      <c r="AO9289" s="118"/>
      <c r="AP9289" s="118"/>
      <c r="AQ9289" s="118"/>
      <c r="AR9289" s="118"/>
      <c r="AS9289" s="118"/>
      <c r="AT9289" s="118"/>
      <c r="AU9289" s="118"/>
      <c r="AV9289" s="118"/>
      <c r="AW9289" s="118"/>
      <c r="AX9289" s="118"/>
      <c r="AY9289" s="118"/>
      <c r="AZ9289" s="118"/>
      <c r="BA9289" s="118"/>
      <c r="BB9289" s="118"/>
      <c r="BC9289" s="118"/>
      <c r="BG9289" s="118"/>
      <c r="BH9289" s="118"/>
      <c r="BI9289" s="118"/>
      <c r="BJ9289" s="118"/>
      <c r="BK9289" s="118"/>
      <c r="BL9289" s="118"/>
      <c r="BM9289" s="118"/>
      <c r="BN9289" s="118"/>
      <c r="BO9289" s="118"/>
      <c r="BP9289" s="118"/>
      <c r="BQ9289" s="118"/>
    </row>
    <row r="9290" spans="1:69" s="2" customFormat="1" ht="15.75" x14ac:dyDescent="0.2">
      <c r="B9290" s="143">
        <f t="shared" ref="B9290:C9290" si="6078">B9219</f>
        <v>0</v>
      </c>
      <c r="C9290" s="323">
        <f t="shared" si="6078"/>
        <v>0</v>
      </c>
      <c r="D9290" s="324"/>
      <c r="E9290" s="324"/>
      <c r="F9290" s="324"/>
      <c r="G9290" s="324"/>
      <c r="H9290" s="324"/>
      <c r="I9290" s="324"/>
      <c r="J9290" s="324"/>
      <c r="K9290" s="324"/>
      <c r="L9290" s="324"/>
      <c r="M9290" s="324"/>
      <c r="N9290" s="324"/>
      <c r="O9290" s="324"/>
      <c r="P9290" s="324"/>
      <c r="Q9290" s="324"/>
      <c r="R9290" s="324"/>
      <c r="S9290" s="324"/>
      <c r="T9290" s="324"/>
      <c r="U9290" s="324"/>
      <c r="V9290" s="324"/>
      <c r="W9290" s="324"/>
      <c r="X9290" s="324"/>
      <c r="Y9290" s="324"/>
      <c r="Z9290" s="324"/>
      <c r="AA9290" s="324"/>
      <c r="AB9290" s="324"/>
      <c r="AC9290" s="324"/>
      <c r="AD9290" s="324"/>
      <c r="AE9290" s="324"/>
      <c r="AF9290" s="324"/>
      <c r="AG9290" s="324"/>
      <c r="AH9290" s="324"/>
      <c r="AI9290" s="325"/>
      <c r="AJ9290" s="118"/>
      <c r="AK9290" s="118"/>
      <c r="AL9290" s="118"/>
      <c r="AM9290" s="118"/>
      <c r="AN9290" s="118"/>
      <c r="AO9290" s="118"/>
      <c r="AP9290" s="118"/>
      <c r="AQ9290" s="118"/>
      <c r="AR9290" s="118"/>
      <c r="AS9290" s="118"/>
      <c r="AT9290" s="118"/>
      <c r="AU9290" s="118"/>
      <c r="AV9290" s="118"/>
      <c r="AW9290" s="118"/>
      <c r="AX9290" s="118"/>
      <c r="AY9290" s="118"/>
      <c r="AZ9290" s="118"/>
      <c r="BA9290" s="118"/>
      <c r="BB9290" s="118"/>
      <c r="BC9290" s="118"/>
      <c r="BG9290" s="118"/>
      <c r="BH9290" s="118"/>
      <c r="BI9290" s="118"/>
      <c r="BJ9290" s="118"/>
      <c r="BK9290" s="118"/>
      <c r="BL9290" s="118"/>
      <c r="BM9290" s="118"/>
      <c r="BN9290" s="118"/>
      <c r="BO9290" s="118"/>
      <c r="BP9290" s="118"/>
      <c r="BQ9290" s="118"/>
    </row>
    <row r="9291" spans="1:69" s="2" customFormat="1" ht="15.75" x14ac:dyDescent="0.2">
      <c r="B9291" s="143">
        <f t="shared" ref="B9291:C9291" si="6079">B9220</f>
        <v>0</v>
      </c>
      <c r="C9291" s="323">
        <f t="shared" si="6079"/>
        <v>0</v>
      </c>
      <c r="D9291" s="324"/>
      <c r="E9291" s="324"/>
      <c r="F9291" s="324"/>
      <c r="G9291" s="324"/>
      <c r="H9291" s="324"/>
      <c r="I9291" s="324"/>
      <c r="J9291" s="324"/>
      <c r="K9291" s="324"/>
      <c r="L9291" s="324"/>
      <c r="M9291" s="324"/>
      <c r="N9291" s="324"/>
      <c r="O9291" s="324"/>
      <c r="P9291" s="324"/>
      <c r="Q9291" s="324"/>
      <c r="R9291" s="324"/>
      <c r="S9291" s="324"/>
      <c r="T9291" s="324"/>
      <c r="U9291" s="324"/>
      <c r="V9291" s="324"/>
      <c r="W9291" s="324"/>
      <c r="X9291" s="324"/>
      <c r="Y9291" s="324"/>
      <c r="Z9291" s="324"/>
      <c r="AA9291" s="324"/>
      <c r="AB9291" s="324"/>
      <c r="AC9291" s="324"/>
      <c r="AD9291" s="324"/>
      <c r="AE9291" s="324"/>
      <c r="AF9291" s="324"/>
      <c r="AG9291" s="324"/>
      <c r="AH9291" s="324"/>
      <c r="AI9291" s="325"/>
      <c r="AJ9291" s="118"/>
      <c r="AK9291" s="118"/>
      <c r="AL9291" s="118"/>
      <c r="AM9291" s="118"/>
      <c r="AN9291" s="118"/>
      <c r="AO9291" s="118"/>
      <c r="AP9291" s="118"/>
      <c r="AQ9291" s="118"/>
      <c r="AR9291" s="118"/>
      <c r="AS9291" s="118"/>
      <c r="AT9291" s="118"/>
      <c r="AU9291" s="118"/>
      <c r="AV9291" s="118"/>
      <c r="AW9291" s="118"/>
      <c r="AX9291" s="118"/>
      <c r="AY9291" s="118"/>
      <c r="AZ9291" s="118"/>
      <c r="BA9291" s="118"/>
      <c r="BB9291" s="118"/>
      <c r="BC9291" s="118"/>
      <c r="BG9291" s="118"/>
      <c r="BH9291" s="118"/>
      <c r="BI9291" s="118"/>
      <c r="BJ9291" s="118"/>
      <c r="BK9291" s="118"/>
      <c r="BL9291" s="118"/>
      <c r="BM9291" s="118"/>
      <c r="BN9291" s="118"/>
      <c r="BO9291" s="118"/>
      <c r="BP9291" s="118"/>
      <c r="BQ9291" s="118"/>
    </row>
    <row r="9292" spans="1:69" s="2" customFormat="1" ht="15.75" x14ac:dyDescent="0.2">
      <c r="B9292" s="143">
        <f t="shared" ref="B9292:C9292" si="6080">B9221</f>
        <v>0</v>
      </c>
      <c r="C9292" s="323">
        <f t="shared" si="6080"/>
        <v>0</v>
      </c>
      <c r="D9292" s="324"/>
      <c r="E9292" s="324"/>
      <c r="F9292" s="324"/>
      <c r="G9292" s="324"/>
      <c r="H9292" s="324"/>
      <c r="I9292" s="324"/>
      <c r="J9292" s="324"/>
      <c r="K9292" s="324"/>
      <c r="L9292" s="324"/>
      <c r="M9292" s="324"/>
      <c r="N9292" s="324"/>
      <c r="O9292" s="324"/>
      <c r="P9292" s="324"/>
      <c r="Q9292" s="324"/>
      <c r="R9292" s="324"/>
      <c r="S9292" s="324"/>
      <c r="T9292" s="324"/>
      <c r="U9292" s="324"/>
      <c r="V9292" s="324"/>
      <c r="W9292" s="324"/>
      <c r="X9292" s="324"/>
      <c r="Y9292" s="324"/>
      <c r="Z9292" s="324"/>
      <c r="AA9292" s="324"/>
      <c r="AB9292" s="324"/>
      <c r="AC9292" s="324"/>
      <c r="AD9292" s="324"/>
      <c r="AE9292" s="324"/>
      <c r="AF9292" s="324"/>
      <c r="AG9292" s="324"/>
      <c r="AH9292" s="324"/>
      <c r="AI9292" s="325"/>
      <c r="AJ9292" s="118"/>
      <c r="AK9292" s="118"/>
      <c r="AL9292" s="118"/>
      <c r="AM9292" s="118"/>
      <c r="AN9292" s="118"/>
      <c r="AO9292" s="118"/>
      <c r="AP9292" s="118"/>
      <c r="AQ9292" s="118"/>
      <c r="AR9292" s="118"/>
      <c r="AS9292" s="118"/>
      <c r="AT9292" s="118"/>
      <c r="AU9292" s="118"/>
      <c r="AV9292" s="118"/>
      <c r="AW9292" s="118"/>
      <c r="AX9292" s="118"/>
      <c r="AY9292" s="118"/>
      <c r="AZ9292" s="118"/>
      <c r="BA9292" s="118"/>
      <c r="BB9292" s="118"/>
      <c r="BC9292" s="118"/>
      <c r="BG9292" s="118"/>
      <c r="BH9292" s="118"/>
      <c r="BI9292" s="118"/>
      <c r="BJ9292" s="118"/>
      <c r="BK9292" s="118"/>
      <c r="BL9292" s="118"/>
      <c r="BM9292" s="118"/>
      <c r="BN9292" s="118"/>
      <c r="BO9292" s="118"/>
      <c r="BP9292" s="118"/>
      <c r="BQ9292" s="118"/>
    </row>
    <row r="9293" spans="1:69" s="2" customFormat="1" ht="15.75" x14ac:dyDescent="0.2">
      <c r="B9293" s="143">
        <f t="shared" ref="B9293:C9293" si="6081">B9222</f>
        <v>0</v>
      </c>
      <c r="C9293" s="323">
        <f t="shared" si="6081"/>
        <v>0</v>
      </c>
      <c r="D9293" s="324"/>
      <c r="E9293" s="324"/>
      <c r="F9293" s="324"/>
      <c r="G9293" s="324"/>
      <c r="H9293" s="324"/>
      <c r="I9293" s="324"/>
      <c r="J9293" s="324"/>
      <c r="K9293" s="324"/>
      <c r="L9293" s="324"/>
      <c r="M9293" s="324"/>
      <c r="N9293" s="324"/>
      <c r="O9293" s="324"/>
      <c r="P9293" s="324"/>
      <c r="Q9293" s="324"/>
      <c r="R9293" s="324"/>
      <c r="S9293" s="324"/>
      <c r="T9293" s="324"/>
      <c r="U9293" s="324"/>
      <c r="V9293" s="324"/>
      <c r="W9293" s="324"/>
      <c r="X9293" s="324"/>
      <c r="Y9293" s="324"/>
      <c r="Z9293" s="324"/>
      <c r="AA9293" s="324"/>
      <c r="AB9293" s="324"/>
      <c r="AC9293" s="324"/>
      <c r="AD9293" s="324"/>
      <c r="AE9293" s="324"/>
      <c r="AF9293" s="324"/>
      <c r="AG9293" s="324"/>
      <c r="AH9293" s="324"/>
      <c r="AI9293" s="325"/>
      <c r="AJ9293" s="118"/>
      <c r="AK9293" s="118"/>
      <c r="AL9293" s="118"/>
      <c r="AM9293" s="118"/>
      <c r="AN9293" s="118"/>
      <c r="AO9293" s="118"/>
      <c r="AP9293" s="118"/>
      <c r="AQ9293" s="118"/>
      <c r="AR9293" s="118"/>
      <c r="AS9293" s="118"/>
      <c r="AT9293" s="118"/>
      <c r="AU9293" s="118"/>
      <c r="AV9293" s="118"/>
      <c r="AW9293" s="118"/>
      <c r="AX9293" s="118"/>
      <c r="AY9293" s="118"/>
      <c r="AZ9293" s="118"/>
      <c r="BA9293" s="118"/>
      <c r="BB9293" s="118"/>
      <c r="BC9293" s="118"/>
      <c r="BG9293" s="118"/>
      <c r="BH9293" s="118"/>
      <c r="BI9293" s="118"/>
      <c r="BJ9293" s="118"/>
      <c r="BK9293" s="118"/>
      <c r="BL9293" s="118"/>
      <c r="BM9293" s="118"/>
      <c r="BN9293" s="118"/>
      <c r="BO9293" s="118"/>
      <c r="BP9293" s="118"/>
      <c r="BQ9293" s="118"/>
    </row>
    <row r="9294" spans="1:69" s="2" customFormat="1" ht="15.75" x14ac:dyDescent="0.2">
      <c r="B9294" s="143">
        <f t="shared" ref="B9294:C9294" si="6082">B9223</f>
        <v>0</v>
      </c>
      <c r="C9294" s="323">
        <f t="shared" si="6082"/>
        <v>0</v>
      </c>
      <c r="D9294" s="324"/>
      <c r="E9294" s="324"/>
      <c r="F9294" s="324"/>
      <c r="G9294" s="324"/>
      <c r="H9294" s="324"/>
      <c r="I9294" s="324"/>
      <c r="J9294" s="324"/>
      <c r="K9294" s="324"/>
      <c r="L9294" s="324"/>
      <c r="M9294" s="324"/>
      <c r="N9294" s="324"/>
      <c r="O9294" s="324"/>
      <c r="P9294" s="324"/>
      <c r="Q9294" s="324"/>
      <c r="R9294" s="324"/>
      <c r="S9294" s="324"/>
      <c r="T9294" s="324"/>
      <c r="U9294" s="324"/>
      <c r="V9294" s="324"/>
      <c r="W9294" s="324"/>
      <c r="X9294" s="324"/>
      <c r="Y9294" s="324"/>
      <c r="Z9294" s="324"/>
      <c r="AA9294" s="324"/>
      <c r="AB9294" s="324"/>
      <c r="AC9294" s="324"/>
      <c r="AD9294" s="324"/>
      <c r="AE9294" s="324"/>
      <c r="AF9294" s="324"/>
      <c r="AG9294" s="324"/>
      <c r="AH9294" s="324"/>
      <c r="AI9294" s="325"/>
      <c r="AJ9294" s="118"/>
      <c r="AK9294" s="118"/>
      <c r="AL9294" s="118"/>
      <c r="AM9294" s="118"/>
      <c r="AN9294" s="118"/>
      <c r="AO9294" s="118"/>
      <c r="AP9294" s="118"/>
      <c r="AQ9294" s="118"/>
      <c r="AR9294" s="118"/>
      <c r="AS9294" s="118"/>
      <c r="AT9294" s="118"/>
      <c r="AU9294" s="118"/>
      <c r="AV9294" s="118"/>
      <c r="AW9294" s="118"/>
      <c r="AX9294" s="118"/>
      <c r="AY9294" s="118"/>
      <c r="AZ9294" s="118"/>
      <c r="BA9294" s="118"/>
      <c r="BB9294" s="118"/>
      <c r="BC9294" s="118"/>
      <c r="BG9294" s="118"/>
      <c r="BH9294" s="118"/>
      <c r="BI9294" s="118"/>
      <c r="BJ9294" s="118"/>
      <c r="BK9294" s="118"/>
      <c r="BL9294" s="118"/>
      <c r="BM9294" s="118"/>
      <c r="BN9294" s="118"/>
      <c r="BO9294" s="118"/>
      <c r="BP9294" s="118"/>
      <c r="BQ9294" s="118"/>
    </row>
    <row r="9295" spans="1:69" s="2" customFormat="1" ht="15.75" x14ac:dyDescent="0.2">
      <c r="B9295" s="143">
        <f t="shared" ref="B9295:C9295" si="6083">B9224</f>
        <v>0</v>
      </c>
      <c r="C9295" s="323">
        <f t="shared" si="6083"/>
        <v>0</v>
      </c>
      <c r="D9295" s="324"/>
      <c r="E9295" s="324"/>
      <c r="F9295" s="324"/>
      <c r="G9295" s="324"/>
      <c r="H9295" s="324"/>
      <c r="I9295" s="324"/>
      <c r="J9295" s="324"/>
      <c r="K9295" s="324"/>
      <c r="L9295" s="324"/>
      <c r="M9295" s="324"/>
      <c r="N9295" s="324"/>
      <c r="O9295" s="324"/>
      <c r="P9295" s="324"/>
      <c r="Q9295" s="324"/>
      <c r="R9295" s="324"/>
      <c r="S9295" s="324"/>
      <c r="T9295" s="324"/>
      <c r="U9295" s="324"/>
      <c r="V9295" s="324"/>
      <c r="W9295" s="324"/>
      <c r="X9295" s="324"/>
      <c r="Y9295" s="324"/>
      <c r="Z9295" s="324"/>
      <c r="AA9295" s="324"/>
      <c r="AB9295" s="324"/>
      <c r="AC9295" s="324"/>
      <c r="AD9295" s="324"/>
      <c r="AE9295" s="324"/>
      <c r="AF9295" s="324"/>
      <c r="AG9295" s="324"/>
      <c r="AH9295" s="324"/>
      <c r="AI9295" s="325"/>
      <c r="AJ9295" s="118"/>
      <c r="AK9295" s="118"/>
      <c r="AL9295" s="118"/>
      <c r="AM9295" s="118"/>
      <c r="AN9295" s="118"/>
      <c r="AO9295" s="118"/>
      <c r="AP9295" s="118"/>
      <c r="AQ9295" s="118"/>
      <c r="AR9295" s="118"/>
      <c r="AS9295" s="118"/>
      <c r="AT9295" s="118"/>
      <c r="AU9295" s="118"/>
      <c r="AV9295" s="118"/>
      <c r="AW9295" s="118"/>
      <c r="AX9295" s="118"/>
      <c r="AY9295" s="118"/>
      <c r="AZ9295" s="118"/>
      <c r="BA9295" s="118"/>
      <c r="BB9295" s="118"/>
      <c r="BC9295" s="118"/>
      <c r="BG9295" s="118"/>
      <c r="BH9295" s="118"/>
      <c r="BI9295" s="118"/>
      <c r="BJ9295" s="118"/>
      <c r="BK9295" s="118"/>
      <c r="BL9295" s="118"/>
      <c r="BM9295" s="118"/>
      <c r="BN9295" s="118"/>
      <c r="BO9295" s="118"/>
      <c r="BP9295" s="118"/>
      <c r="BQ9295" s="118"/>
    </row>
    <row r="9296" spans="1:69" s="2" customFormat="1" ht="15.75" x14ac:dyDescent="0.2">
      <c r="B9296" s="143">
        <f t="shared" ref="B9296:C9296" si="6084">B9225</f>
        <v>0</v>
      </c>
      <c r="C9296" s="323">
        <f t="shared" si="6084"/>
        <v>0</v>
      </c>
      <c r="D9296" s="324"/>
      <c r="E9296" s="324"/>
      <c r="F9296" s="324"/>
      <c r="G9296" s="324"/>
      <c r="H9296" s="324"/>
      <c r="I9296" s="324"/>
      <c r="J9296" s="324"/>
      <c r="K9296" s="324"/>
      <c r="L9296" s="324"/>
      <c r="M9296" s="324"/>
      <c r="N9296" s="324"/>
      <c r="O9296" s="324"/>
      <c r="P9296" s="324"/>
      <c r="Q9296" s="324"/>
      <c r="R9296" s="324"/>
      <c r="S9296" s="324"/>
      <c r="T9296" s="324"/>
      <c r="U9296" s="324"/>
      <c r="V9296" s="324"/>
      <c r="W9296" s="324"/>
      <c r="X9296" s="324"/>
      <c r="Y9296" s="324"/>
      <c r="Z9296" s="324"/>
      <c r="AA9296" s="324"/>
      <c r="AB9296" s="324"/>
      <c r="AC9296" s="324"/>
      <c r="AD9296" s="324"/>
      <c r="AE9296" s="324"/>
      <c r="AF9296" s="324"/>
      <c r="AG9296" s="324"/>
      <c r="AH9296" s="324"/>
      <c r="AI9296" s="325"/>
      <c r="AJ9296" s="118"/>
      <c r="AK9296" s="118"/>
      <c r="AL9296" s="118"/>
      <c r="AM9296" s="118"/>
      <c r="AN9296" s="118"/>
      <c r="AO9296" s="118"/>
      <c r="AP9296" s="118"/>
      <c r="AQ9296" s="118"/>
      <c r="AR9296" s="118"/>
      <c r="AS9296" s="118"/>
      <c r="AT9296" s="118"/>
      <c r="AU9296" s="118"/>
      <c r="AV9296" s="118"/>
      <c r="AW9296" s="118"/>
      <c r="AX9296" s="118"/>
      <c r="AY9296" s="118"/>
      <c r="AZ9296" s="118"/>
      <c r="BA9296" s="118"/>
      <c r="BB9296" s="118"/>
      <c r="BC9296" s="118"/>
      <c r="BG9296" s="118"/>
      <c r="BH9296" s="118"/>
      <c r="BI9296" s="118"/>
      <c r="BJ9296" s="118"/>
      <c r="BK9296" s="118"/>
      <c r="BL9296" s="118"/>
      <c r="BM9296" s="118"/>
      <c r="BN9296" s="118"/>
      <c r="BO9296" s="118"/>
      <c r="BP9296" s="118"/>
      <c r="BQ9296" s="118"/>
    </row>
    <row r="9297" spans="1:69" s="2" customFormat="1" ht="15.75" x14ac:dyDescent="0.2">
      <c r="B9297" s="143">
        <f t="shared" ref="B9297:C9297" si="6085">B9226</f>
        <v>0</v>
      </c>
      <c r="C9297" s="323">
        <f t="shared" si="6085"/>
        <v>0</v>
      </c>
      <c r="D9297" s="324"/>
      <c r="E9297" s="324"/>
      <c r="F9297" s="324"/>
      <c r="G9297" s="324"/>
      <c r="H9297" s="324"/>
      <c r="I9297" s="324"/>
      <c r="J9297" s="324"/>
      <c r="K9297" s="324"/>
      <c r="L9297" s="324"/>
      <c r="M9297" s="324"/>
      <c r="N9297" s="324"/>
      <c r="O9297" s="324"/>
      <c r="P9297" s="324"/>
      <c r="Q9297" s="324"/>
      <c r="R9297" s="324"/>
      <c r="S9297" s="324"/>
      <c r="T9297" s="324"/>
      <c r="U9297" s="324"/>
      <c r="V9297" s="324"/>
      <c r="W9297" s="324"/>
      <c r="X9297" s="324"/>
      <c r="Y9297" s="324"/>
      <c r="Z9297" s="324"/>
      <c r="AA9297" s="324"/>
      <c r="AB9297" s="324"/>
      <c r="AC9297" s="324"/>
      <c r="AD9297" s="324"/>
      <c r="AE9297" s="324"/>
      <c r="AF9297" s="324"/>
      <c r="AG9297" s="324"/>
      <c r="AH9297" s="324"/>
      <c r="AI9297" s="325"/>
      <c r="AJ9297" s="118"/>
      <c r="AK9297" s="118"/>
      <c r="AL9297" s="118"/>
      <c r="AM9297" s="118"/>
      <c r="AN9297" s="118"/>
      <c r="AO9297" s="118"/>
      <c r="AP9297" s="118"/>
      <c r="AQ9297" s="118"/>
      <c r="AR9297" s="118"/>
      <c r="AS9297" s="118"/>
      <c r="AT9297" s="118"/>
      <c r="AU9297" s="118"/>
      <c r="AV9297" s="118"/>
      <c r="AW9297" s="118"/>
      <c r="AX9297" s="118"/>
      <c r="AY9297" s="118"/>
      <c r="AZ9297" s="118"/>
      <c r="BA9297" s="118"/>
      <c r="BB9297" s="118"/>
      <c r="BC9297" s="118"/>
      <c r="BG9297" s="118"/>
      <c r="BH9297" s="118"/>
      <c r="BI9297" s="118"/>
      <c r="BJ9297" s="118"/>
      <c r="BK9297" s="118"/>
      <c r="BL9297" s="118"/>
      <c r="BM9297" s="118"/>
      <c r="BN9297" s="118"/>
      <c r="BO9297" s="118"/>
      <c r="BP9297" s="118"/>
      <c r="BQ9297" s="118"/>
    </row>
    <row r="9298" spans="1:69" ht="15.75" x14ac:dyDescent="0.2">
      <c r="A9298" s="2"/>
      <c r="B9298" s="143">
        <f t="shared" ref="B9298:C9298" si="6086">B9227</f>
        <v>0</v>
      </c>
      <c r="C9298" s="323">
        <f t="shared" si="6086"/>
        <v>0</v>
      </c>
      <c r="D9298" s="324"/>
      <c r="E9298" s="324"/>
      <c r="F9298" s="324"/>
      <c r="G9298" s="324"/>
      <c r="H9298" s="324"/>
      <c r="I9298" s="324"/>
      <c r="J9298" s="324"/>
      <c r="K9298" s="324"/>
      <c r="L9298" s="324"/>
      <c r="M9298" s="324"/>
      <c r="N9298" s="324"/>
      <c r="O9298" s="324"/>
      <c r="P9298" s="324"/>
      <c r="Q9298" s="324"/>
      <c r="R9298" s="324"/>
      <c r="S9298" s="324"/>
      <c r="T9298" s="324"/>
      <c r="U9298" s="324"/>
      <c r="V9298" s="324"/>
      <c r="W9298" s="324"/>
      <c r="X9298" s="324"/>
      <c r="Y9298" s="324"/>
      <c r="Z9298" s="324"/>
      <c r="AA9298" s="324"/>
      <c r="AB9298" s="324"/>
      <c r="AC9298" s="324"/>
      <c r="AD9298" s="324"/>
      <c r="AE9298" s="324"/>
      <c r="AF9298" s="324"/>
      <c r="AG9298" s="324"/>
      <c r="AH9298" s="324"/>
      <c r="AI9298" s="325"/>
      <c r="BD9298" s="2"/>
      <c r="BE9298" s="2"/>
      <c r="BF9298" s="2"/>
    </row>
    <row r="9299" spans="1:69" x14ac:dyDescent="0.2">
      <c r="A9299" s="2"/>
      <c r="B9299" s="2"/>
      <c r="C9299" s="2"/>
      <c r="D9299" s="2"/>
      <c r="BD9299" s="2"/>
      <c r="BE9299" s="2"/>
      <c r="BF9299" s="2"/>
    </row>
    <row r="9300" spans="1:69" ht="15" x14ac:dyDescent="0.2">
      <c r="A9300" s="326" t="s">
        <v>55</v>
      </c>
      <c r="B9300" s="327"/>
      <c r="C9300" s="327"/>
      <c r="D9300" s="327"/>
      <c r="E9300" s="327"/>
      <c r="F9300" s="327"/>
      <c r="G9300" s="327"/>
      <c r="H9300" s="327"/>
      <c r="I9300" s="327"/>
      <c r="J9300" s="327"/>
      <c r="K9300" s="327"/>
      <c r="L9300" s="327"/>
      <c r="M9300" s="327"/>
      <c r="N9300" s="327"/>
      <c r="O9300" s="327"/>
      <c r="P9300" s="327"/>
      <c r="Q9300" s="327"/>
      <c r="R9300" s="327"/>
      <c r="S9300" s="327"/>
      <c r="T9300" s="327"/>
      <c r="U9300" s="327"/>
      <c r="V9300" s="327"/>
      <c r="W9300" s="327"/>
      <c r="X9300" s="327"/>
      <c r="Y9300" s="327"/>
      <c r="Z9300" s="327"/>
      <c r="AA9300" s="327"/>
      <c r="AB9300" s="327"/>
      <c r="AC9300" s="327"/>
      <c r="AD9300" s="327"/>
      <c r="AE9300" s="327"/>
      <c r="AF9300" s="327"/>
      <c r="AG9300" s="327"/>
      <c r="AH9300" s="327"/>
      <c r="AI9300" s="327"/>
      <c r="BD9300" s="2"/>
      <c r="BE9300" s="2"/>
      <c r="BF9300" s="2"/>
    </row>
    <row r="9301" spans="1:69" x14ac:dyDescent="0.2">
      <c r="A9301" s="2"/>
      <c r="B9301" s="2"/>
      <c r="C9301" s="2"/>
      <c r="D9301" s="2"/>
      <c r="BD9301" s="2"/>
      <c r="BE9301" s="2"/>
      <c r="BF9301" s="2"/>
    </row>
    <row r="9302" spans="1:69" x14ac:dyDescent="0.2">
      <c r="A9302" s="2"/>
      <c r="B9302" s="2"/>
      <c r="C9302" s="2"/>
      <c r="D9302" s="2"/>
      <c r="BD9302" s="2"/>
      <c r="BE9302" s="2"/>
      <c r="BF9302" s="2"/>
    </row>
    <row r="9303" spans="1:69" ht="15.75" x14ac:dyDescent="0.2">
      <c r="A9303" s="101" t="s">
        <v>4</v>
      </c>
      <c r="B9303" s="2"/>
      <c r="C9303" s="2"/>
      <c r="D9303" s="2"/>
      <c r="BD9303" s="2"/>
      <c r="BE9303" s="2"/>
      <c r="BF9303" s="2"/>
    </row>
    <row r="9304" spans="1:69" x14ac:dyDescent="0.2">
      <c r="A9304" s="2"/>
      <c r="B9304" s="2"/>
      <c r="C9304" s="2"/>
      <c r="D9304" s="2"/>
      <c r="BD9304" s="2"/>
      <c r="BE9304" s="2"/>
      <c r="BF9304" s="2"/>
    </row>
    <row r="9305" spans="1:69" ht="15.75" x14ac:dyDescent="0.2">
      <c r="A9305" s="339" t="s">
        <v>7</v>
      </c>
      <c r="B9305" s="340"/>
      <c r="C9305" s="340"/>
      <c r="D9305" s="2"/>
      <c r="E9305" s="320" t="str">
        <f>Результаты!$E$3</f>
        <v>Ленинская СОШ</v>
      </c>
      <c r="F9305" s="320"/>
      <c r="G9305" s="320"/>
      <c r="H9305" s="320"/>
      <c r="I9305" s="320"/>
      <c r="J9305" s="320"/>
      <c r="BD9305" s="2"/>
      <c r="BE9305" s="2"/>
      <c r="BF9305" s="2"/>
    </row>
    <row r="9306" spans="1:69" ht="15.75" x14ac:dyDescent="0.2">
      <c r="A9306" s="339" t="s">
        <v>12</v>
      </c>
      <c r="B9306" s="339"/>
      <c r="C9306" s="339"/>
      <c r="D9306" s="2"/>
      <c r="E9306" s="320" t="str">
        <f>Результаты!$E$7</f>
        <v>математика</v>
      </c>
      <c r="F9306" s="328"/>
      <c r="G9306" s="328"/>
      <c r="H9306" s="328"/>
      <c r="I9306" s="328"/>
      <c r="J9306" s="328"/>
      <c r="BD9306" s="2"/>
      <c r="BE9306" s="2"/>
      <c r="BF9306" s="2"/>
    </row>
    <row r="9307" spans="1:69" ht="15.75" x14ac:dyDescent="0.2">
      <c r="A9307" s="339" t="s">
        <v>9</v>
      </c>
      <c r="B9307" s="339"/>
      <c r="C9307" s="339"/>
      <c r="D9307" s="2"/>
      <c r="E9307" s="320">
        <f>Результаты!$E$11</f>
        <v>13</v>
      </c>
      <c r="F9307" s="328"/>
      <c r="G9307" s="328"/>
      <c r="H9307" s="328"/>
      <c r="I9307" s="328"/>
      <c r="J9307" s="328"/>
      <c r="BD9307" s="2"/>
      <c r="BE9307" s="2"/>
      <c r="BF9307" s="2"/>
    </row>
    <row r="9308" spans="1:69" ht="15.75" x14ac:dyDescent="0.2">
      <c r="A9308" s="339" t="s">
        <v>23</v>
      </c>
      <c r="B9308" s="339"/>
      <c r="C9308" s="339"/>
      <c r="D9308" s="2"/>
      <c r="E9308" s="320">
        <f>Результаты!$E$13</f>
        <v>6</v>
      </c>
      <c r="F9308" s="328"/>
      <c r="G9308" s="328"/>
      <c r="H9308" s="328"/>
      <c r="I9308" s="328"/>
      <c r="J9308" s="328"/>
      <c r="BD9308" s="2"/>
      <c r="BE9308" s="2"/>
      <c r="BF9308" s="2"/>
    </row>
    <row r="9309" spans="1:69" ht="15.75" x14ac:dyDescent="0.2">
      <c r="A9309" s="339" t="s">
        <v>42</v>
      </c>
      <c r="B9309" s="339"/>
      <c r="C9309" s="339"/>
      <c r="D9309" s="2"/>
      <c r="E9309" s="320">
        <f>Результаты!$E$15</f>
        <v>6</v>
      </c>
      <c r="F9309" s="320"/>
      <c r="G9309" s="320"/>
      <c r="H9309" s="321">
        <f>Результаты!$H$15</f>
        <v>7</v>
      </c>
      <c r="I9309" s="321"/>
      <c r="J9309" s="322"/>
      <c r="BD9309" s="2"/>
      <c r="BE9309" s="2"/>
      <c r="BF9309" s="2"/>
    </row>
    <row r="9310" spans="1:69" ht="13.5" thickBot="1" x14ac:dyDescent="0.25">
      <c r="A9310" s="2"/>
      <c r="B9310" s="2"/>
      <c r="C9310" s="2"/>
      <c r="D9310" s="2"/>
      <c r="BD9310" s="2"/>
      <c r="BE9310" s="2"/>
      <c r="BF9310" s="2"/>
    </row>
    <row r="9311" spans="1:69" ht="15" customHeight="1" x14ac:dyDescent="0.2">
      <c r="A9311" s="341" t="s">
        <v>19</v>
      </c>
      <c r="B9311" s="342"/>
      <c r="C9311" s="342"/>
      <c r="D9311" s="342"/>
      <c r="E9311" s="335">
        <f>E9240</f>
        <v>1</v>
      </c>
      <c r="F9311" s="335">
        <f t="shared" ref="F9311:AM9311" si="6087">F9240</f>
        <v>2</v>
      </c>
      <c r="G9311" s="335">
        <f t="shared" si="6087"/>
        <v>3</v>
      </c>
      <c r="H9311" s="337">
        <f t="shared" si="6087"/>
        <v>4</v>
      </c>
      <c r="I9311" s="335">
        <f t="shared" si="6087"/>
        <v>5</v>
      </c>
      <c r="J9311" s="337">
        <f t="shared" si="6087"/>
        <v>6</v>
      </c>
      <c r="K9311" s="337">
        <f t="shared" si="6087"/>
        <v>7</v>
      </c>
      <c r="L9311" s="335">
        <f t="shared" si="6087"/>
        <v>8</v>
      </c>
      <c r="M9311" s="337">
        <f t="shared" si="6087"/>
        <v>9</v>
      </c>
      <c r="N9311" s="335">
        <f t="shared" si="6087"/>
        <v>10</v>
      </c>
      <c r="O9311" s="337">
        <f t="shared" si="6087"/>
        <v>11</v>
      </c>
      <c r="P9311" s="335">
        <f t="shared" si="6087"/>
        <v>12</v>
      </c>
      <c r="Q9311" s="337">
        <f t="shared" si="6087"/>
        <v>13</v>
      </c>
      <c r="R9311" s="335">
        <f t="shared" si="6087"/>
        <v>14</v>
      </c>
      <c r="S9311" s="337">
        <f t="shared" si="6087"/>
        <v>15</v>
      </c>
      <c r="T9311" s="335">
        <f t="shared" si="6087"/>
        <v>16</v>
      </c>
      <c r="U9311" s="335">
        <f t="shared" si="6087"/>
        <v>17</v>
      </c>
      <c r="V9311" s="337">
        <f t="shared" si="6087"/>
        <v>18</v>
      </c>
      <c r="W9311" s="337">
        <f t="shared" si="6087"/>
        <v>19</v>
      </c>
      <c r="X9311" s="337">
        <f t="shared" si="6087"/>
        <v>20</v>
      </c>
      <c r="Y9311" s="335" t="e">
        <f t="shared" si="6087"/>
        <v>#REF!</v>
      </c>
      <c r="Z9311" s="335" t="e">
        <f t="shared" si="6087"/>
        <v>#REF!</v>
      </c>
      <c r="AA9311" s="335" t="e">
        <f t="shared" si="6087"/>
        <v>#REF!</v>
      </c>
      <c r="AB9311" s="360" t="e">
        <f t="shared" si="6087"/>
        <v>#REF!</v>
      </c>
      <c r="AC9311" s="360" t="e">
        <f t="shared" si="6087"/>
        <v>#REF!</v>
      </c>
      <c r="AD9311" s="360" t="e">
        <f t="shared" si="6087"/>
        <v>#REF!</v>
      </c>
      <c r="AE9311" s="360" t="e">
        <f t="shared" si="6087"/>
        <v>#REF!</v>
      </c>
      <c r="AF9311" s="360" t="e">
        <f t="shared" si="6087"/>
        <v>#REF!</v>
      </c>
      <c r="AG9311" s="360" t="e">
        <f t="shared" si="6087"/>
        <v>#REF!</v>
      </c>
      <c r="AH9311" s="337" t="e">
        <f t="shared" si="6087"/>
        <v>#REF!</v>
      </c>
      <c r="AI9311" s="360" t="e">
        <f t="shared" si="6087"/>
        <v>#REF!</v>
      </c>
      <c r="AJ9311" s="360" t="e">
        <f t="shared" si="6087"/>
        <v>#REF!</v>
      </c>
      <c r="AK9311" s="360" t="e">
        <f t="shared" si="6087"/>
        <v>#REF!</v>
      </c>
      <c r="AL9311" s="360" t="e">
        <f t="shared" si="6087"/>
        <v>#REF!</v>
      </c>
      <c r="AM9311" s="360" t="e">
        <f t="shared" si="6087"/>
        <v>#REF!</v>
      </c>
      <c r="AN9311" s="360" t="e">
        <f t="shared" ref="AN9311:BB9311" si="6088">AN9240</f>
        <v>#REF!</v>
      </c>
      <c r="AO9311" s="354" t="e">
        <f t="shared" si="6088"/>
        <v>#REF!</v>
      </c>
      <c r="AP9311" s="354" t="e">
        <f t="shared" si="6088"/>
        <v>#REF!</v>
      </c>
      <c r="AQ9311" s="354" t="e">
        <f t="shared" si="6088"/>
        <v>#REF!</v>
      </c>
      <c r="AR9311" s="354" t="e">
        <f t="shared" si="6088"/>
        <v>#REF!</v>
      </c>
      <c r="AS9311" s="354" t="e">
        <f t="shared" si="6088"/>
        <v>#REF!</v>
      </c>
      <c r="AT9311" s="354" t="e">
        <f t="shared" si="6088"/>
        <v>#REF!</v>
      </c>
      <c r="AU9311" s="354" t="e">
        <f t="shared" si="6088"/>
        <v>#REF!</v>
      </c>
      <c r="AV9311" s="354" t="e">
        <f t="shared" si="6088"/>
        <v>#REF!</v>
      </c>
      <c r="AW9311" s="354" t="e">
        <f t="shared" si="6088"/>
        <v>#REF!</v>
      </c>
      <c r="AX9311" s="354" t="e">
        <f t="shared" si="6088"/>
        <v>#REF!</v>
      </c>
      <c r="AY9311" s="354" t="e">
        <f t="shared" si="6088"/>
        <v>#REF!</v>
      </c>
      <c r="AZ9311" s="354" t="e">
        <f t="shared" si="6088"/>
        <v>#REF!</v>
      </c>
      <c r="BA9311" s="354" t="e">
        <f t="shared" si="6088"/>
        <v>#REF!</v>
      </c>
      <c r="BB9311" s="354">
        <f t="shared" si="6088"/>
        <v>0</v>
      </c>
      <c r="BC9311" s="361" t="s">
        <v>37</v>
      </c>
      <c r="BD9311" s="367" t="s">
        <v>39</v>
      </c>
      <c r="BE9311" s="367"/>
      <c r="BF9311" s="355"/>
      <c r="BG9311" s="363" t="s">
        <v>10</v>
      </c>
    </row>
    <row r="9312" spans="1:69" ht="31.5" x14ac:dyDescent="0.2">
      <c r="A9312" s="341"/>
      <c r="B9312" s="342"/>
      <c r="C9312" s="342"/>
      <c r="D9312" s="342"/>
      <c r="E9312" s="336"/>
      <c r="F9312" s="336"/>
      <c r="G9312" s="336"/>
      <c r="H9312" s="336"/>
      <c r="I9312" s="336"/>
      <c r="J9312" s="336"/>
      <c r="K9312" s="336"/>
      <c r="L9312" s="336"/>
      <c r="M9312" s="336"/>
      <c r="N9312" s="336"/>
      <c r="O9312" s="336"/>
      <c r="P9312" s="336"/>
      <c r="Q9312" s="336"/>
      <c r="R9312" s="336"/>
      <c r="S9312" s="336"/>
      <c r="T9312" s="336"/>
      <c r="U9312" s="336"/>
      <c r="V9312" s="336"/>
      <c r="W9312" s="336"/>
      <c r="X9312" s="336"/>
      <c r="Y9312" s="336"/>
      <c r="Z9312" s="336"/>
      <c r="AA9312" s="336"/>
      <c r="AB9312" s="336"/>
      <c r="AC9312" s="336"/>
      <c r="AD9312" s="336"/>
      <c r="AE9312" s="336"/>
      <c r="AF9312" s="336"/>
      <c r="AG9312" s="336"/>
      <c r="AH9312" s="336"/>
      <c r="AI9312" s="336"/>
      <c r="AJ9312" s="336"/>
      <c r="AK9312" s="336"/>
      <c r="AL9312" s="336"/>
      <c r="AM9312" s="336"/>
      <c r="AN9312" s="336"/>
      <c r="AO9312" s="336"/>
      <c r="AP9312" s="336"/>
      <c r="AQ9312" s="336"/>
      <c r="AR9312" s="336"/>
      <c r="AS9312" s="336"/>
      <c r="AT9312" s="336"/>
      <c r="AU9312" s="336"/>
      <c r="AV9312" s="336"/>
      <c r="AW9312" s="336"/>
      <c r="AX9312" s="336"/>
      <c r="AY9312" s="336"/>
      <c r="AZ9312" s="336"/>
      <c r="BA9312" s="336"/>
      <c r="BB9312" s="336"/>
      <c r="BC9312" s="362"/>
      <c r="BD9312" s="93" t="s">
        <v>26</v>
      </c>
      <c r="BE9312" s="94" t="s">
        <v>27</v>
      </c>
      <c r="BF9312" s="95" t="s">
        <v>28</v>
      </c>
      <c r="BG9312" s="364"/>
    </row>
    <row r="9313" spans="1:69" ht="15.75" x14ac:dyDescent="0.2">
      <c r="A9313" s="96" t="s">
        <v>0</v>
      </c>
      <c r="B9313" s="96" t="s">
        <v>2</v>
      </c>
      <c r="C9313" s="96" t="s">
        <v>1</v>
      </c>
      <c r="D9313" s="96" t="s">
        <v>40</v>
      </c>
      <c r="E9313" s="120">
        <f>Результаты!E$23</f>
        <v>1</v>
      </c>
      <c r="F9313" s="120">
        <f>Результаты!F$23</f>
        <v>2</v>
      </c>
      <c r="G9313" s="120">
        <f>Результаты!G$23</f>
        <v>3</v>
      </c>
      <c r="H9313" s="120">
        <f>Результаты!H$23</f>
        <v>4</v>
      </c>
      <c r="I9313" s="120">
        <f>Результаты!I$23</f>
        <v>5</v>
      </c>
      <c r="J9313" s="120">
        <f>Результаты!J$23</f>
        <v>6</v>
      </c>
      <c r="K9313" s="120">
        <f>Результаты!K$23</f>
        <v>7</v>
      </c>
      <c r="L9313" s="120">
        <f>Результаты!L$23</f>
        <v>8</v>
      </c>
      <c r="M9313" s="120">
        <f>Результаты!M$23</f>
        <v>9</v>
      </c>
      <c r="N9313" s="120">
        <f>Результаты!N$23</f>
        <v>10</v>
      </c>
      <c r="O9313" s="120">
        <f>Результаты!O$23</f>
        <v>11</v>
      </c>
      <c r="P9313" s="120">
        <f>Результаты!P$23</f>
        <v>0</v>
      </c>
      <c r="Q9313" s="120">
        <f>Результаты!Q$23</f>
        <v>0</v>
      </c>
      <c r="R9313" s="120">
        <f>Результаты!R$23</f>
        <v>0</v>
      </c>
      <c r="S9313" s="120">
        <f>Результаты!S$23</f>
        <v>0</v>
      </c>
      <c r="T9313" s="120">
        <f>Результаты!T$23</f>
        <v>0</v>
      </c>
      <c r="U9313" s="120">
        <f>Результаты!U$23</f>
        <v>0</v>
      </c>
      <c r="V9313" s="120">
        <f>Результаты!V$23</f>
        <v>0</v>
      </c>
      <c r="W9313" s="120">
        <f>Результаты!W$23</f>
        <v>0</v>
      </c>
      <c r="X9313" s="120">
        <f>Результаты!X$23</f>
        <v>0</v>
      </c>
      <c r="Y9313" s="120" t="e">
        <f>Результаты!#REF!</f>
        <v>#REF!</v>
      </c>
      <c r="Z9313" s="120" t="e">
        <f>Результаты!#REF!</f>
        <v>#REF!</v>
      </c>
      <c r="AA9313" s="120" t="e">
        <f>Результаты!#REF!</f>
        <v>#REF!</v>
      </c>
      <c r="AB9313" s="120" t="e">
        <f>Результаты!#REF!</f>
        <v>#REF!</v>
      </c>
      <c r="AC9313" s="120" t="e">
        <f>Результаты!#REF!</f>
        <v>#REF!</v>
      </c>
      <c r="AD9313" s="120" t="e">
        <f>Результаты!#REF!</f>
        <v>#REF!</v>
      </c>
      <c r="AE9313" s="120" t="e">
        <f>Результаты!#REF!</f>
        <v>#REF!</v>
      </c>
      <c r="AF9313" s="120" t="e">
        <f>Результаты!#REF!</f>
        <v>#REF!</v>
      </c>
      <c r="AG9313" s="120" t="e">
        <f>Результаты!#REF!</f>
        <v>#REF!</v>
      </c>
      <c r="AH9313" s="120" t="e">
        <f>Результаты!#REF!</f>
        <v>#REF!</v>
      </c>
      <c r="AI9313" s="120" t="e">
        <f>Результаты!#REF!</f>
        <v>#REF!</v>
      </c>
      <c r="AJ9313" s="120" t="e">
        <f>Результаты!#REF!</f>
        <v>#REF!</v>
      </c>
      <c r="AK9313" s="120" t="e">
        <f>Результаты!#REF!</f>
        <v>#REF!</v>
      </c>
      <c r="AL9313" s="120" t="e">
        <f>Результаты!#REF!</f>
        <v>#REF!</v>
      </c>
      <c r="AM9313" s="120" t="e">
        <f>Результаты!#REF!</f>
        <v>#REF!</v>
      </c>
      <c r="AN9313" s="120" t="e">
        <f>Результаты!#REF!</f>
        <v>#REF!</v>
      </c>
      <c r="AO9313" s="120" t="e">
        <f>Результаты!#REF!</f>
        <v>#REF!</v>
      </c>
      <c r="AP9313" s="120" t="e">
        <f>Результаты!#REF!</f>
        <v>#REF!</v>
      </c>
      <c r="AQ9313" s="120" t="e">
        <f>Результаты!#REF!</f>
        <v>#REF!</v>
      </c>
      <c r="AR9313" s="120" t="e">
        <f>Результаты!#REF!</f>
        <v>#REF!</v>
      </c>
      <c r="AS9313" s="120" t="e">
        <f>Результаты!#REF!</f>
        <v>#REF!</v>
      </c>
      <c r="AT9313" s="120" t="e">
        <f>Результаты!#REF!</f>
        <v>#REF!</v>
      </c>
      <c r="AU9313" s="120" t="e">
        <f>Результаты!#REF!</f>
        <v>#REF!</v>
      </c>
      <c r="AV9313" s="120" t="e">
        <f>Результаты!#REF!</f>
        <v>#REF!</v>
      </c>
      <c r="AW9313" s="120" t="e">
        <f>Результаты!#REF!</f>
        <v>#REF!</v>
      </c>
      <c r="AX9313" s="120" t="e">
        <f>Результаты!#REF!</f>
        <v>#REF!</v>
      </c>
      <c r="AY9313" s="120" t="e">
        <f>Результаты!#REF!</f>
        <v>#REF!</v>
      </c>
      <c r="AZ9313" s="120" t="e">
        <f>Результаты!#REF!</f>
        <v>#REF!</v>
      </c>
      <c r="BA9313" s="120" t="e">
        <f>Результаты!#REF!</f>
        <v>#REF!</v>
      </c>
      <c r="BB9313" s="120" t="e">
        <f>Результаты!#REF!</f>
        <v>#REF!</v>
      </c>
      <c r="BD9313" s="2"/>
      <c r="BE9313" s="2"/>
      <c r="BF9313" s="2"/>
    </row>
    <row r="9314" spans="1:69" ht="15.75" x14ac:dyDescent="0.2">
      <c r="A9314" s="351" t="s">
        <v>9</v>
      </c>
      <c r="B9314" s="365"/>
      <c r="C9314" s="365"/>
      <c r="D9314" s="366"/>
      <c r="E9314" s="150">
        <f>Результаты!E$24</f>
        <v>1</v>
      </c>
      <c r="F9314" s="150">
        <f>Результаты!F$24</f>
        <v>1</v>
      </c>
      <c r="G9314" s="150">
        <f>Результаты!G$24</f>
        <v>1</v>
      </c>
      <c r="H9314" s="150">
        <f>Результаты!H$24</f>
        <v>1</v>
      </c>
      <c r="I9314" s="150">
        <f>Результаты!I$24</f>
        <v>2</v>
      </c>
      <c r="J9314" s="150">
        <f>Результаты!J$24</f>
        <v>1</v>
      </c>
      <c r="K9314" s="150">
        <f>Результаты!K$24</f>
        <v>1</v>
      </c>
      <c r="L9314" s="150">
        <f>Результаты!L$24</f>
        <v>1</v>
      </c>
      <c r="M9314" s="150">
        <f>Результаты!M$24</f>
        <v>2</v>
      </c>
      <c r="N9314" s="150">
        <f>Результаты!N$24</f>
        <v>1</v>
      </c>
      <c r="O9314" s="150">
        <f>Результаты!O$24</f>
        <v>1</v>
      </c>
      <c r="P9314" s="150">
        <f>Результаты!P$24</f>
        <v>0</v>
      </c>
      <c r="Q9314" s="150">
        <f>Результаты!Q$24</f>
        <v>0</v>
      </c>
      <c r="R9314" s="150">
        <f>Результаты!R$24</f>
        <v>0</v>
      </c>
      <c r="S9314" s="150">
        <f>Результаты!S$24</f>
        <v>0</v>
      </c>
      <c r="T9314" s="150">
        <f>Результаты!T$24</f>
        <v>0</v>
      </c>
      <c r="U9314" s="150">
        <f>Результаты!U$24</f>
        <v>0</v>
      </c>
      <c r="V9314" s="150">
        <f>Результаты!V$24</f>
        <v>0</v>
      </c>
      <c r="W9314" s="150">
        <f>Результаты!W$24</f>
        <v>0</v>
      </c>
      <c r="X9314" s="150">
        <f>Результаты!X$24</f>
        <v>0</v>
      </c>
      <c r="Y9314" s="150" t="e">
        <f>Результаты!#REF!</f>
        <v>#REF!</v>
      </c>
      <c r="Z9314" s="150" t="e">
        <f>Результаты!#REF!</f>
        <v>#REF!</v>
      </c>
      <c r="AA9314" s="150" t="e">
        <f>Результаты!#REF!</f>
        <v>#REF!</v>
      </c>
      <c r="AB9314" s="150" t="e">
        <f>Результаты!#REF!</f>
        <v>#REF!</v>
      </c>
      <c r="AC9314" s="150" t="e">
        <f>Результаты!#REF!</f>
        <v>#REF!</v>
      </c>
      <c r="AD9314" s="150" t="e">
        <f>Результаты!#REF!</f>
        <v>#REF!</v>
      </c>
      <c r="AE9314" s="150" t="e">
        <f>Результаты!#REF!</f>
        <v>#REF!</v>
      </c>
      <c r="AF9314" s="150" t="e">
        <f>Результаты!#REF!</f>
        <v>#REF!</v>
      </c>
      <c r="AG9314" s="150" t="e">
        <f>Результаты!#REF!</f>
        <v>#REF!</v>
      </c>
      <c r="AH9314" s="150" t="e">
        <f>Результаты!#REF!</f>
        <v>#REF!</v>
      </c>
      <c r="AI9314" s="150" t="e">
        <f>Результаты!#REF!</f>
        <v>#REF!</v>
      </c>
      <c r="AJ9314" s="150" t="e">
        <f>Результаты!#REF!</f>
        <v>#REF!</v>
      </c>
      <c r="AK9314" s="150" t="e">
        <f>Результаты!#REF!</f>
        <v>#REF!</v>
      </c>
      <c r="AL9314" s="150" t="e">
        <f>Результаты!#REF!</f>
        <v>#REF!</v>
      </c>
      <c r="AM9314" s="150" t="e">
        <f>Результаты!#REF!</f>
        <v>#REF!</v>
      </c>
      <c r="AN9314" s="150" t="e">
        <f>Результаты!#REF!</f>
        <v>#REF!</v>
      </c>
      <c r="AO9314" s="150" t="e">
        <f>Результаты!#REF!</f>
        <v>#REF!</v>
      </c>
      <c r="AP9314" s="150" t="e">
        <f>Результаты!#REF!</f>
        <v>#REF!</v>
      </c>
      <c r="AQ9314" s="150" t="e">
        <f>Результаты!#REF!</f>
        <v>#REF!</v>
      </c>
      <c r="AR9314" s="150" t="e">
        <f>Результаты!#REF!</f>
        <v>#REF!</v>
      </c>
      <c r="AS9314" s="150" t="e">
        <f>Результаты!#REF!</f>
        <v>#REF!</v>
      </c>
      <c r="AT9314" s="150" t="e">
        <f>Результаты!#REF!</f>
        <v>#REF!</v>
      </c>
      <c r="AU9314" s="150" t="e">
        <f>Результаты!#REF!</f>
        <v>#REF!</v>
      </c>
      <c r="AV9314" s="150" t="e">
        <f>Результаты!#REF!</f>
        <v>#REF!</v>
      </c>
      <c r="AW9314" s="150" t="e">
        <f>Результаты!#REF!</f>
        <v>#REF!</v>
      </c>
      <c r="AX9314" s="150" t="e">
        <f>Результаты!#REF!</f>
        <v>#REF!</v>
      </c>
      <c r="AY9314" s="150" t="e">
        <f>Результаты!#REF!</f>
        <v>#REF!</v>
      </c>
      <c r="AZ9314" s="150" t="e">
        <f>Результаты!#REF!</f>
        <v>#REF!</v>
      </c>
      <c r="BA9314" s="150" t="e">
        <f>Результаты!#REF!</f>
        <v>#REF!</v>
      </c>
      <c r="BB9314" s="150" t="e">
        <f>Результаты!#REF!</f>
        <v>#REF!</v>
      </c>
      <c r="BC9314" s="150">
        <f>Результаты!Y$24</f>
        <v>13</v>
      </c>
      <c r="BD9314" s="117">
        <f t="shared" ref="BD9314:BG9314" si="6089">BD9243</f>
        <v>0</v>
      </c>
      <c r="BE9314" s="117">
        <f t="shared" si="6089"/>
        <v>0</v>
      </c>
      <c r="BF9314" s="117">
        <f t="shared" si="6089"/>
        <v>0</v>
      </c>
      <c r="BG9314" s="146">
        <f t="shared" si="6089"/>
        <v>0</v>
      </c>
    </row>
    <row r="9315" spans="1:69" ht="15" x14ac:dyDescent="0.2">
      <c r="A9315" s="2"/>
      <c r="B9315" s="2"/>
      <c r="C9315" s="2"/>
      <c r="D9315" s="98" t="s">
        <v>5</v>
      </c>
      <c r="BD9315" s="2"/>
      <c r="BE9315" s="2"/>
      <c r="BF9315" s="2"/>
    </row>
    <row r="9316" spans="1:69" ht="15" x14ac:dyDescent="0.2">
      <c r="A9316" s="100">
        <f>Результаты!A157</f>
        <v>132</v>
      </c>
      <c r="B9316" s="100" t="str">
        <f>Результаты!B157</f>
        <v>Б</v>
      </c>
      <c r="C9316" s="100">
        <f>Результаты!C157</f>
        <v>0</v>
      </c>
      <c r="D9316" s="100">
        <f>Результаты!D157</f>
        <v>0</v>
      </c>
      <c r="E9316" s="121">
        <f>Результаты!E157</f>
        <v>0</v>
      </c>
      <c r="F9316" s="121">
        <f>Результаты!F157</f>
        <v>0</v>
      </c>
      <c r="G9316" s="121">
        <f>Результаты!G157</f>
        <v>0</v>
      </c>
      <c r="H9316" s="121">
        <f>Результаты!H157</f>
        <v>0</v>
      </c>
      <c r="I9316" s="121">
        <f>Результаты!I157</f>
        <v>0</v>
      </c>
      <c r="J9316" s="121">
        <f>Результаты!J157</f>
        <v>0</v>
      </c>
      <c r="K9316" s="121">
        <f>Результаты!K157</f>
        <v>0</v>
      </c>
      <c r="L9316" s="121">
        <f>Результаты!L157</f>
        <v>0</v>
      </c>
      <c r="M9316" s="121">
        <f>Результаты!M157</f>
        <v>0</v>
      </c>
      <c r="N9316" s="121">
        <f>Результаты!N157</f>
        <v>0</v>
      </c>
      <c r="O9316" s="121">
        <f>Результаты!O157</f>
        <v>0</v>
      </c>
      <c r="P9316" s="121">
        <f>Результаты!P157</f>
        <v>0</v>
      </c>
      <c r="Q9316" s="121">
        <f>Результаты!Q157</f>
        <v>0</v>
      </c>
      <c r="R9316" s="121">
        <f>Результаты!R157</f>
        <v>0</v>
      </c>
      <c r="S9316" s="121">
        <f>Результаты!S157</f>
        <v>0</v>
      </c>
      <c r="T9316" s="121">
        <f>Результаты!T157</f>
        <v>0</v>
      </c>
      <c r="U9316" s="121">
        <f>Результаты!U157</f>
        <v>0</v>
      </c>
      <c r="V9316" s="121">
        <f>Результаты!V157</f>
        <v>0</v>
      </c>
      <c r="W9316" s="121">
        <f>Результаты!W157</f>
        <v>0</v>
      </c>
      <c r="X9316" s="121">
        <f>Результаты!X157</f>
        <v>0</v>
      </c>
      <c r="Y9316" s="121" t="e">
        <f>Результаты!#REF!</f>
        <v>#REF!</v>
      </c>
      <c r="Z9316" s="121" t="e">
        <f>Результаты!#REF!</f>
        <v>#REF!</v>
      </c>
      <c r="AA9316" s="121" t="e">
        <f>Результаты!#REF!</f>
        <v>#REF!</v>
      </c>
      <c r="AB9316" s="121" t="e">
        <f>Результаты!#REF!</f>
        <v>#REF!</v>
      </c>
      <c r="AC9316" s="121" t="e">
        <f>Результаты!#REF!</f>
        <v>#REF!</v>
      </c>
      <c r="AD9316" s="121" t="e">
        <f>Результаты!#REF!</f>
        <v>#REF!</v>
      </c>
      <c r="AE9316" s="121" t="e">
        <f>Результаты!#REF!</f>
        <v>#REF!</v>
      </c>
      <c r="AF9316" s="121" t="e">
        <f>Результаты!#REF!</f>
        <v>#REF!</v>
      </c>
      <c r="AG9316" s="121" t="e">
        <f>Результаты!#REF!</f>
        <v>#REF!</v>
      </c>
      <c r="AH9316" s="121" t="e">
        <f>Результаты!#REF!</f>
        <v>#REF!</v>
      </c>
      <c r="AI9316" s="121" t="e">
        <f>Результаты!#REF!</f>
        <v>#REF!</v>
      </c>
      <c r="AJ9316" s="121" t="e">
        <f>Результаты!#REF!</f>
        <v>#REF!</v>
      </c>
      <c r="AK9316" s="121" t="e">
        <f>Результаты!#REF!</f>
        <v>#REF!</v>
      </c>
      <c r="AL9316" s="121" t="e">
        <f>Результаты!#REF!</f>
        <v>#REF!</v>
      </c>
      <c r="AM9316" s="121" t="e">
        <f>Результаты!#REF!</f>
        <v>#REF!</v>
      </c>
      <c r="AN9316" s="121"/>
      <c r="AO9316" s="121"/>
      <c r="AP9316" s="121"/>
      <c r="AQ9316" s="121"/>
      <c r="AR9316" s="121"/>
      <c r="AS9316" s="121"/>
      <c r="AT9316" s="121"/>
      <c r="AU9316" s="121"/>
      <c r="AV9316" s="121"/>
      <c r="AW9316" s="121"/>
      <c r="AX9316" s="121"/>
      <c r="AY9316" s="121"/>
      <c r="AZ9316" s="121"/>
      <c r="BA9316" s="121"/>
      <c r="BB9316" s="121"/>
      <c r="BC9316" s="121">
        <f>Результаты!Y157</f>
        <v>0</v>
      </c>
      <c r="BD9316" s="100">
        <f>Результаты!Z157</f>
        <v>0</v>
      </c>
      <c r="BE9316" s="100" t="e">
        <f>Результаты!#REF!</f>
        <v>#REF!</v>
      </c>
      <c r="BF9316" s="100" t="e">
        <f>Результаты!#REF!</f>
        <v>#REF!</v>
      </c>
      <c r="BG9316" s="121">
        <f>Результаты!AB157</f>
        <v>0</v>
      </c>
    </row>
    <row r="9317" spans="1:69" x14ac:dyDescent="0.2">
      <c r="A9317" s="2"/>
      <c r="B9317" s="2"/>
      <c r="C9317" s="2"/>
      <c r="D9317" s="2"/>
      <c r="BD9317" s="2"/>
      <c r="BE9317" s="2"/>
      <c r="BF9317" s="2"/>
    </row>
    <row r="9318" spans="1:69" s="2" customFormat="1" x14ac:dyDescent="0.2">
      <c r="E9318" s="118"/>
      <c r="F9318" s="118"/>
      <c r="G9318" s="118"/>
      <c r="H9318" s="118"/>
      <c r="I9318" s="118"/>
      <c r="J9318" s="118"/>
      <c r="K9318" s="118"/>
      <c r="L9318" s="118"/>
      <c r="M9318" s="118"/>
      <c r="N9318" s="118"/>
      <c r="O9318" s="118"/>
      <c r="P9318" s="118"/>
      <c r="Q9318" s="118"/>
      <c r="R9318" s="118"/>
      <c r="S9318" s="118"/>
      <c r="T9318" s="118"/>
      <c r="U9318" s="118"/>
      <c r="V9318" s="118"/>
      <c r="W9318" s="118"/>
      <c r="X9318" s="118"/>
      <c r="Y9318" s="118"/>
      <c r="Z9318" s="118"/>
      <c r="AA9318" s="118"/>
      <c r="AB9318" s="118"/>
      <c r="AC9318" s="118"/>
      <c r="AD9318" s="118"/>
      <c r="AE9318" s="118"/>
      <c r="AF9318" s="118"/>
      <c r="AG9318" s="118"/>
      <c r="AH9318" s="118"/>
      <c r="AI9318" s="118"/>
      <c r="AJ9318" s="118"/>
      <c r="AK9318" s="118"/>
      <c r="AL9318" s="118"/>
      <c r="AM9318" s="118"/>
      <c r="AN9318" s="118"/>
      <c r="AO9318" s="118"/>
      <c r="AP9318" s="118"/>
      <c r="AQ9318" s="118"/>
      <c r="AR9318" s="118"/>
      <c r="AS9318" s="118"/>
      <c r="AT9318" s="118"/>
      <c r="AU9318" s="118"/>
      <c r="AV9318" s="118"/>
      <c r="AW9318" s="118"/>
      <c r="AX9318" s="118"/>
      <c r="AY9318" s="118"/>
      <c r="AZ9318" s="118"/>
      <c r="BA9318" s="118"/>
      <c r="BB9318" s="118"/>
      <c r="BC9318" s="118"/>
      <c r="BG9318" s="118"/>
      <c r="BH9318" s="118"/>
      <c r="BI9318" s="118"/>
      <c r="BJ9318" s="118"/>
      <c r="BK9318" s="118"/>
      <c r="BL9318" s="118"/>
      <c r="BM9318" s="118"/>
      <c r="BN9318" s="118"/>
      <c r="BO9318" s="118"/>
      <c r="BP9318" s="118"/>
      <c r="BQ9318" s="118"/>
    </row>
    <row r="9319" spans="1:69" ht="15.75" x14ac:dyDescent="0.2">
      <c r="A9319" s="2"/>
      <c r="B9319" s="143" t="str">
        <f>B9248</f>
        <v>номер</v>
      </c>
      <c r="C9319" s="323" t="str">
        <f>C9248</f>
        <v>тема задания</v>
      </c>
      <c r="D9319" s="324"/>
      <c r="E9319" s="324"/>
      <c r="F9319" s="324"/>
      <c r="G9319" s="324"/>
      <c r="H9319" s="324"/>
      <c r="I9319" s="324"/>
      <c r="J9319" s="324"/>
      <c r="K9319" s="324"/>
      <c r="L9319" s="324"/>
      <c r="M9319" s="324"/>
      <c r="N9319" s="324"/>
      <c r="O9319" s="324"/>
      <c r="P9319" s="324"/>
      <c r="Q9319" s="324"/>
      <c r="R9319" s="324"/>
      <c r="S9319" s="324"/>
      <c r="T9319" s="324"/>
      <c r="U9319" s="324"/>
      <c r="V9319" s="324"/>
      <c r="W9319" s="324"/>
      <c r="X9319" s="324"/>
      <c r="Y9319" s="324"/>
      <c r="Z9319" s="324"/>
      <c r="AA9319" s="324"/>
      <c r="AB9319" s="324"/>
      <c r="AC9319" s="324"/>
      <c r="AD9319" s="324"/>
      <c r="AE9319" s="324"/>
      <c r="AF9319" s="324"/>
      <c r="AG9319" s="324"/>
      <c r="AH9319" s="324"/>
      <c r="AI9319" s="325"/>
      <c r="BD9319" s="2"/>
      <c r="BE9319" s="2"/>
      <c r="BF9319" s="2"/>
    </row>
    <row r="9320" spans="1:69" ht="15.75" x14ac:dyDescent="0.2">
      <c r="A9320" s="2"/>
      <c r="B9320" s="111">
        <f>B9249</f>
        <v>1</v>
      </c>
      <c r="C9320" s="323">
        <f>C9249</f>
        <v>0</v>
      </c>
      <c r="D9320" s="324"/>
      <c r="E9320" s="324"/>
      <c r="F9320" s="324"/>
      <c r="G9320" s="324"/>
      <c r="H9320" s="324"/>
      <c r="I9320" s="324"/>
      <c r="J9320" s="324"/>
      <c r="K9320" s="324"/>
      <c r="L9320" s="324"/>
      <c r="M9320" s="324"/>
      <c r="N9320" s="324"/>
      <c r="O9320" s="324"/>
      <c r="P9320" s="324"/>
      <c r="Q9320" s="324"/>
      <c r="R9320" s="324"/>
      <c r="S9320" s="324"/>
      <c r="T9320" s="324"/>
      <c r="U9320" s="324"/>
      <c r="V9320" s="324"/>
      <c r="W9320" s="324"/>
      <c r="X9320" s="324"/>
      <c r="Y9320" s="324"/>
      <c r="Z9320" s="324"/>
      <c r="AA9320" s="324"/>
      <c r="AB9320" s="324"/>
      <c r="AC9320" s="324"/>
      <c r="AD9320" s="324"/>
      <c r="AE9320" s="324"/>
      <c r="AF9320" s="324"/>
      <c r="AG9320" s="324"/>
      <c r="AH9320" s="324"/>
      <c r="AI9320" s="325"/>
      <c r="BD9320" s="2"/>
      <c r="BE9320" s="2"/>
      <c r="BF9320" s="2"/>
    </row>
    <row r="9321" spans="1:69" ht="15.75" x14ac:dyDescent="0.2">
      <c r="A9321" s="2"/>
      <c r="B9321" s="111">
        <f t="shared" ref="B9321:C9321" si="6090">B9250</f>
        <v>2</v>
      </c>
      <c r="C9321" s="323">
        <f t="shared" si="6090"/>
        <v>0</v>
      </c>
      <c r="D9321" s="324"/>
      <c r="E9321" s="324"/>
      <c r="F9321" s="324"/>
      <c r="G9321" s="324"/>
      <c r="H9321" s="324"/>
      <c r="I9321" s="324"/>
      <c r="J9321" s="324"/>
      <c r="K9321" s="324"/>
      <c r="L9321" s="324"/>
      <c r="M9321" s="324"/>
      <c r="N9321" s="324"/>
      <c r="O9321" s="324"/>
      <c r="P9321" s="324"/>
      <c r="Q9321" s="324"/>
      <c r="R9321" s="324"/>
      <c r="S9321" s="324"/>
      <c r="T9321" s="324"/>
      <c r="U9321" s="324"/>
      <c r="V9321" s="324"/>
      <c r="W9321" s="324"/>
      <c r="X9321" s="324"/>
      <c r="Y9321" s="324"/>
      <c r="Z9321" s="324"/>
      <c r="AA9321" s="324"/>
      <c r="AB9321" s="324"/>
      <c r="AC9321" s="324"/>
      <c r="AD9321" s="324"/>
      <c r="AE9321" s="324"/>
      <c r="AF9321" s="324"/>
      <c r="AG9321" s="324"/>
      <c r="AH9321" s="324"/>
      <c r="AI9321" s="325"/>
      <c r="BD9321" s="2"/>
      <c r="BE9321" s="2"/>
      <c r="BF9321" s="2"/>
    </row>
    <row r="9322" spans="1:69" ht="15.75" x14ac:dyDescent="0.2">
      <c r="A9322" s="2"/>
      <c r="B9322" s="111">
        <f t="shared" ref="B9322:C9322" si="6091">B9251</f>
        <v>3</v>
      </c>
      <c r="C9322" s="323">
        <f t="shared" si="6091"/>
        <v>0</v>
      </c>
      <c r="D9322" s="324"/>
      <c r="E9322" s="324"/>
      <c r="F9322" s="324"/>
      <c r="G9322" s="324"/>
      <c r="H9322" s="324"/>
      <c r="I9322" s="324"/>
      <c r="J9322" s="324"/>
      <c r="K9322" s="324"/>
      <c r="L9322" s="324"/>
      <c r="M9322" s="324"/>
      <c r="N9322" s="324"/>
      <c r="O9322" s="324"/>
      <c r="P9322" s="324"/>
      <c r="Q9322" s="324"/>
      <c r="R9322" s="324"/>
      <c r="S9322" s="324"/>
      <c r="T9322" s="324"/>
      <c r="U9322" s="324"/>
      <c r="V9322" s="324"/>
      <c r="W9322" s="324"/>
      <c r="X9322" s="324"/>
      <c r="Y9322" s="324"/>
      <c r="Z9322" s="324"/>
      <c r="AA9322" s="324"/>
      <c r="AB9322" s="324"/>
      <c r="AC9322" s="324"/>
      <c r="AD9322" s="324"/>
      <c r="AE9322" s="324"/>
      <c r="AF9322" s="324"/>
      <c r="AG9322" s="324"/>
      <c r="AH9322" s="324"/>
      <c r="AI9322" s="325"/>
      <c r="BD9322" s="2"/>
      <c r="BE9322" s="2"/>
      <c r="BF9322" s="2"/>
    </row>
    <row r="9323" spans="1:69" ht="15.75" x14ac:dyDescent="0.2">
      <c r="A9323" s="2"/>
      <c r="B9323" s="111">
        <f t="shared" ref="B9323:C9323" si="6092">B9252</f>
        <v>4</v>
      </c>
      <c r="C9323" s="323">
        <f t="shared" si="6092"/>
        <v>0</v>
      </c>
      <c r="D9323" s="324"/>
      <c r="E9323" s="324"/>
      <c r="F9323" s="324"/>
      <c r="G9323" s="324"/>
      <c r="H9323" s="324"/>
      <c r="I9323" s="324"/>
      <c r="J9323" s="324"/>
      <c r="K9323" s="324"/>
      <c r="L9323" s="324"/>
      <c r="M9323" s="324"/>
      <c r="N9323" s="324"/>
      <c r="O9323" s="324"/>
      <c r="P9323" s="324"/>
      <c r="Q9323" s="324"/>
      <c r="R9323" s="324"/>
      <c r="S9323" s="324"/>
      <c r="T9323" s="324"/>
      <c r="U9323" s="324"/>
      <c r="V9323" s="324"/>
      <c r="W9323" s="324"/>
      <c r="X9323" s="324"/>
      <c r="Y9323" s="324"/>
      <c r="Z9323" s="324"/>
      <c r="AA9323" s="324"/>
      <c r="AB9323" s="324"/>
      <c r="AC9323" s="324"/>
      <c r="AD9323" s="324"/>
      <c r="AE9323" s="324"/>
      <c r="AF9323" s="324"/>
      <c r="AG9323" s="324"/>
      <c r="AH9323" s="324"/>
      <c r="AI9323" s="325"/>
      <c r="BD9323" s="2"/>
      <c r="BE9323" s="2"/>
      <c r="BF9323" s="2"/>
    </row>
    <row r="9324" spans="1:69" ht="15.75" x14ac:dyDescent="0.2">
      <c r="A9324" s="2"/>
      <c r="B9324" s="111">
        <f t="shared" ref="B9324:C9324" si="6093">B9253</f>
        <v>5</v>
      </c>
      <c r="C9324" s="323">
        <f t="shared" si="6093"/>
        <v>0</v>
      </c>
      <c r="D9324" s="324"/>
      <c r="E9324" s="324"/>
      <c r="F9324" s="324"/>
      <c r="G9324" s="324"/>
      <c r="H9324" s="324"/>
      <c r="I9324" s="324"/>
      <c r="J9324" s="324"/>
      <c r="K9324" s="324"/>
      <c r="L9324" s="324"/>
      <c r="M9324" s="324"/>
      <c r="N9324" s="344"/>
      <c r="O9324" s="324"/>
      <c r="P9324" s="324"/>
      <c r="Q9324" s="324"/>
      <c r="R9324" s="324"/>
      <c r="S9324" s="324"/>
      <c r="T9324" s="324"/>
      <c r="U9324" s="324"/>
      <c r="V9324" s="324"/>
      <c r="W9324" s="324"/>
      <c r="X9324" s="324"/>
      <c r="Y9324" s="324"/>
      <c r="Z9324" s="324"/>
      <c r="AA9324" s="324"/>
      <c r="AB9324" s="324"/>
      <c r="AC9324" s="324"/>
      <c r="AD9324" s="324"/>
      <c r="AE9324" s="324"/>
      <c r="AF9324" s="324"/>
      <c r="AG9324" s="324"/>
      <c r="AH9324" s="324"/>
      <c r="AI9324" s="325"/>
      <c r="BD9324" s="2"/>
      <c r="BE9324" s="2"/>
      <c r="BF9324" s="2"/>
    </row>
    <row r="9325" spans="1:69" ht="15.75" x14ac:dyDescent="0.2">
      <c r="A9325" s="2"/>
      <c r="B9325" s="111">
        <f t="shared" ref="B9325:C9325" si="6094">B9254</f>
        <v>6</v>
      </c>
      <c r="C9325" s="323">
        <f t="shared" si="6094"/>
        <v>0</v>
      </c>
      <c r="D9325" s="324"/>
      <c r="E9325" s="324"/>
      <c r="F9325" s="324"/>
      <c r="G9325" s="324"/>
      <c r="H9325" s="324"/>
      <c r="I9325" s="324"/>
      <c r="J9325" s="324"/>
      <c r="K9325" s="324"/>
      <c r="L9325" s="324"/>
      <c r="M9325" s="324"/>
      <c r="N9325" s="324"/>
      <c r="O9325" s="324"/>
      <c r="P9325" s="324"/>
      <c r="Q9325" s="324"/>
      <c r="R9325" s="324"/>
      <c r="S9325" s="324"/>
      <c r="T9325" s="324"/>
      <c r="U9325" s="324"/>
      <c r="V9325" s="324"/>
      <c r="W9325" s="324"/>
      <c r="X9325" s="324"/>
      <c r="Y9325" s="324"/>
      <c r="Z9325" s="324"/>
      <c r="AA9325" s="324"/>
      <c r="AB9325" s="324"/>
      <c r="AC9325" s="324"/>
      <c r="AD9325" s="324"/>
      <c r="AE9325" s="324"/>
      <c r="AF9325" s="324"/>
      <c r="AG9325" s="324"/>
      <c r="AH9325" s="324"/>
      <c r="AI9325" s="325"/>
      <c r="BD9325" s="2"/>
      <c r="BE9325" s="2"/>
      <c r="BF9325" s="2"/>
    </row>
    <row r="9326" spans="1:69" ht="15.75" x14ac:dyDescent="0.2">
      <c r="A9326" s="2"/>
      <c r="B9326" s="111">
        <f t="shared" ref="B9326:C9326" si="6095">B9255</f>
        <v>7</v>
      </c>
      <c r="C9326" s="323">
        <f t="shared" si="6095"/>
        <v>0</v>
      </c>
      <c r="D9326" s="324"/>
      <c r="E9326" s="343"/>
      <c r="F9326" s="343"/>
      <c r="G9326" s="343"/>
      <c r="H9326" s="343"/>
      <c r="I9326" s="343"/>
      <c r="J9326" s="343"/>
      <c r="K9326" s="343"/>
      <c r="L9326" s="343"/>
      <c r="M9326" s="343"/>
      <c r="N9326" s="343"/>
      <c r="O9326" s="344"/>
      <c r="P9326" s="344"/>
      <c r="Q9326" s="344"/>
      <c r="R9326" s="344"/>
      <c r="S9326" s="344"/>
      <c r="T9326" s="345"/>
      <c r="U9326" s="345"/>
      <c r="V9326" s="343"/>
      <c r="W9326" s="343"/>
      <c r="X9326" s="343"/>
      <c r="Y9326" s="343"/>
      <c r="Z9326" s="343"/>
      <c r="AA9326" s="343"/>
      <c r="AB9326" s="343"/>
      <c r="AC9326" s="343"/>
      <c r="AD9326" s="343"/>
      <c r="AE9326" s="344"/>
      <c r="AF9326" s="344"/>
      <c r="AG9326" s="344"/>
      <c r="AH9326" s="343"/>
      <c r="AI9326" s="350"/>
      <c r="BD9326" s="2"/>
      <c r="BE9326" s="2"/>
      <c r="BF9326" s="2"/>
    </row>
    <row r="9327" spans="1:69" ht="15.75" x14ac:dyDescent="0.2">
      <c r="A9327" s="2"/>
      <c r="B9327" s="111">
        <f t="shared" ref="B9327:C9327" si="6096">B9256</f>
        <v>8</v>
      </c>
      <c r="C9327" s="323">
        <f t="shared" si="6096"/>
        <v>0</v>
      </c>
      <c r="D9327" s="324"/>
      <c r="E9327" s="324"/>
      <c r="F9327" s="324"/>
      <c r="G9327" s="324"/>
      <c r="H9327" s="324"/>
      <c r="I9327" s="324"/>
      <c r="J9327" s="324"/>
      <c r="K9327" s="324"/>
      <c r="L9327" s="324"/>
      <c r="M9327" s="324"/>
      <c r="N9327" s="324"/>
      <c r="O9327" s="324"/>
      <c r="P9327" s="324"/>
      <c r="Q9327" s="324"/>
      <c r="R9327" s="324"/>
      <c r="S9327" s="324"/>
      <c r="T9327" s="324"/>
      <c r="U9327" s="324"/>
      <c r="V9327" s="324"/>
      <c r="W9327" s="324"/>
      <c r="X9327" s="324"/>
      <c r="Y9327" s="324"/>
      <c r="Z9327" s="324"/>
      <c r="AA9327" s="324"/>
      <c r="AB9327" s="324"/>
      <c r="AC9327" s="324"/>
      <c r="AD9327" s="324"/>
      <c r="AE9327" s="324"/>
      <c r="AF9327" s="324"/>
      <c r="AG9327" s="324"/>
      <c r="AH9327" s="324"/>
      <c r="AI9327" s="325"/>
      <c r="BD9327" s="2"/>
      <c r="BE9327" s="2"/>
      <c r="BF9327" s="2"/>
    </row>
    <row r="9328" spans="1:69" ht="15.75" x14ac:dyDescent="0.2">
      <c r="A9328" s="2"/>
      <c r="B9328" s="111">
        <f t="shared" ref="B9328:C9328" si="6097">B9257</f>
        <v>9</v>
      </c>
      <c r="C9328" s="323">
        <f t="shared" si="6097"/>
        <v>0</v>
      </c>
      <c r="D9328" s="324"/>
      <c r="E9328" s="324"/>
      <c r="F9328" s="324"/>
      <c r="G9328" s="324"/>
      <c r="H9328" s="324"/>
      <c r="I9328" s="324"/>
      <c r="J9328" s="324"/>
      <c r="K9328" s="324"/>
      <c r="L9328" s="324"/>
      <c r="M9328" s="324"/>
      <c r="N9328" s="324"/>
      <c r="O9328" s="324"/>
      <c r="P9328" s="324"/>
      <c r="Q9328" s="324"/>
      <c r="R9328" s="324"/>
      <c r="S9328" s="324"/>
      <c r="T9328" s="324"/>
      <c r="U9328" s="324"/>
      <c r="V9328" s="324"/>
      <c r="W9328" s="324"/>
      <c r="X9328" s="324"/>
      <c r="Y9328" s="324"/>
      <c r="Z9328" s="324"/>
      <c r="AA9328" s="324"/>
      <c r="AB9328" s="324"/>
      <c r="AC9328" s="324"/>
      <c r="AD9328" s="324"/>
      <c r="AE9328" s="324"/>
      <c r="AF9328" s="324"/>
      <c r="AG9328" s="324"/>
      <c r="AH9328" s="324"/>
      <c r="AI9328" s="325"/>
      <c r="BD9328" s="2"/>
      <c r="BE9328" s="2"/>
      <c r="BF9328" s="2"/>
    </row>
    <row r="9329" spans="1:58" ht="15.75" x14ac:dyDescent="0.2">
      <c r="A9329" s="2"/>
      <c r="B9329" s="111">
        <f t="shared" ref="B9329:C9329" si="6098">B9258</f>
        <v>10</v>
      </c>
      <c r="C9329" s="323">
        <f t="shared" si="6098"/>
        <v>0</v>
      </c>
      <c r="D9329" s="324"/>
      <c r="E9329" s="324"/>
      <c r="F9329" s="324"/>
      <c r="G9329" s="324"/>
      <c r="H9329" s="324"/>
      <c r="I9329" s="324"/>
      <c r="J9329" s="324"/>
      <c r="K9329" s="324"/>
      <c r="L9329" s="324"/>
      <c r="M9329" s="324"/>
      <c r="N9329" s="324"/>
      <c r="O9329" s="324"/>
      <c r="P9329" s="324"/>
      <c r="Q9329" s="324"/>
      <c r="R9329" s="324"/>
      <c r="S9329" s="324"/>
      <c r="T9329" s="324"/>
      <c r="U9329" s="324"/>
      <c r="V9329" s="324"/>
      <c r="W9329" s="324"/>
      <c r="X9329" s="324"/>
      <c r="Y9329" s="324"/>
      <c r="Z9329" s="324"/>
      <c r="AA9329" s="324"/>
      <c r="AB9329" s="324"/>
      <c r="AC9329" s="324"/>
      <c r="AD9329" s="324"/>
      <c r="AE9329" s="324"/>
      <c r="AF9329" s="324"/>
      <c r="AG9329" s="324"/>
      <c r="AH9329" s="324"/>
      <c r="AI9329" s="325"/>
      <c r="BD9329" s="2"/>
      <c r="BE9329" s="2"/>
      <c r="BF9329" s="2"/>
    </row>
    <row r="9330" spans="1:58" ht="15.75" x14ac:dyDescent="0.2">
      <c r="A9330" s="2"/>
      <c r="B9330" s="111">
        <f t="shared" ref="B9330:C9330" si="6099">B9259</f>
        <v>11</v>
      </c>
      <c r="C9330" s="323">
        <f t="shared" si="6099"/>
        <v>0</v>
      </c>
      <c r="D9330" s="324"/>
      <c r="E9330" s="324"/>
      <c r="F9330" s="324"/>
      <c r="G9330" s="324"/>
      <c r="H9330" s="324"/>
      <c r="I9330" s="324"/>
      <c r="J9330" s="324"/>
      <c r="K9330" s="324"/>
      <c r="L9330" s="324"/>
      <c r="M9330" s="324"/>
      <c r="N9330" s="324"/>
      <c r="O9330" s="324"/>
      <c r="P9330" s="324"/>
      <c r="Q9330" s="324"/>
      <c r="R9330" s="324"/>
      <c r="S9330" s="324"/>
      <c r="T9330" s="324"/>
      <c r="U9330" s="324"/>
      <c r="V9330" s="324"/>
      <c r="W9330" s="324"/>
      <c r="X9330" s="324"/>
      <c r="Y9330" s="324"/>
      <c r="Z9330" s="324"/>
      <c r="AA9330" s="324"/>
      <c r="AB9330" s="324"/>
      <c r="AC9330" s="324"/>
      <c r="AD9330" s="324"/>
      <c r="AE9330" s="324"/>
      <c r="AF9330" s="324"/>
      <c r="AG9330" s="324"/>
      <c r="AH9330" s="324"/>
      <c r="AI9330" s="325"/>
      <c r="BD9330" s="2"/>
      <c r="BE9330" s="2"/>
      <c r="BF9330" s="2"/>
    </row>
    <row r="9331" spans="1:58" ht="15.75" x14ac:dyDescent="0.2">
      <c r="A9331" s="2"/>
      <c r="B9331" s="111">
        <f t="shared" ref="B9331:C9331" si="6100">B9260</f>
        <v>12</v>
      </c>
      <c r="C9331" s="323">
        <f t="shared" si="6100"/>
        <v>0</v>
      </c>
      <c r="D9331" s="324"/>
      <c r="E9331" s="324"/>
      <c r="F9331" s="324"/>
      <c r="G9331" s="324"/>
      <c r="H9331" s="324"/>
      <c r="I9331" s="324"/>
      <c r="J9331" s="324"/>
      <c r="K9331" s="324"/>
      <c r="L9331" s="324"/>
      <c r="M9331" s="324"/>
      <c r="N9331" s="324"/>
      <c r="O9331" s="324"/>
      <c r="P9331" s="324"/>
      <c r="Q9331" s="324"/>
      <c r="R9331" s="324"/>
      <c r="S9331" s="324"/>
      <c r="T9331" s="324"/>
      <c r="U9331" s="324"/>
      <c r="V9331" s="324"/>
      <c r="W9331" s="324"/>
      <c r="X9331" s="324"/>
      <c r="Y9331" s="324"/>
      <c r="Z9331" s="324"/>
      <c r="AA9331" s="324"/>
      <c r="AB9331" s="324"/>
      <c r="AC9331" s="324"/>
      <c r="AD9331" s="324"/>
      <c r="AE9331" s="324"/>
      <c r="AF9331" s="324"/>
      <c r="AG9331" s="324"/>
      <c r="AH9331" s="324"/>
      <c r="AI9331" s="325"/>
      <c r="BD9331" s="2"/>
      <c r="BE9331" s="2"/>
      <c r="BF9331" s="2"/>
    </row>
    <row r="9332" spans="1:58" ht="15.75" x14ac:dyDescent="0.2">
      <c r="A9332" s="2"/>
      <c r="B9332" s="111">
        <f t="shared" ref="B9332:C9332" si="6101">B9261</f>
        <v>13</v>
      </c>
      <c r="C9332" s="323">
        <f t="shared" si="6101"/>
        <v>0</v>
      </c>
      <c r="D9332" s="324"/>
      <c r="E9332" s="324"/>
      <c r="F9332" s="324"/>
      <c r="G9332" s="324"/>
      <c r="H9332" s="324"/>
      <c r="I9332" s="324"/>
      <c r="J9332" s="324"/>
      <c r="K9332" s="324"/>
      <c r="L9332" s="324"/>
      <c r="M9332" s="324"/>
      <c r="N9332" s="324"/>
      <c r="O9332" s="324"/>
      <c r="P9332" s="324"/>
      <c r="Q9332" s="324"/>
      <c r="R9332" s="324"/>
      <c r="S9332" s="324"/>
      <c r="T9332" s="324"/>
      <c r="U9332" s="324"/>
      <c r="V9332" s="324"/>
      <c r="W9332" s="324"/>
      <c r="X9332" s="324"/>
      <c r="Y9332" s="324"/>
      <c r="Z9332" s="324"/>
      <c r="AA9332" s="324"/>
      <c r="AB9332" s="324"/>
      <c r="AC9332" s="324"/>
      <c r="AD9332" s="324"/>
      <c r="AE9332" s="324"/>
      <c r="AF9332" s="324"/>
      <c r="AG9332" s="324"/>
      <c r="AH9332" s="324"/>
      <c r="AI9332" s="325"/>
      <c r="BD9332" s="2"/>
      <c r="BE9332" s="2"/>
      <c r="BF9332" s="2"/>
    </row>
    <row r="9333" spans="1:58" ht="15.75" x14ac:dyDescent="0.2">
      <c r="A9333" s="2"/>
      <c r="B9333" s="111">
        <f t="shared" ref="B9333:C9333" si="6102">B9262</f>
        <v>14</v>
      </c>
      <c r="C9333" s="323">
        <f t="shared" si="6102"/>
        <v>0</v>
      </c>
      <c r="D9333" s="324"/>
      <c r="E9333" s="324"/>
      <c r="F9333" s="324"/>
      <c r="G9333" s="324"/>
      <c r="H9333" s="324"/>
      <c r="I9333" s="324"/>
      <c r="J9333" s="324"/>
      <c r="K9333" s="324"/>
      <c r="L9333" s="324"/>
      <c r="M9333" s="324"/>
      <c r="N9333" s="324"/>
      <c r="O9333" s="324"/>
      <c r="P9333" s="324"/>
      <c r="Q9333" s="324"/>
      <c r="R9333" s="324"/>
      <c r="S9333" s="324"/>
      <c r="T9333" s="324"/>
      <c r="U9333" s="324"/>
      <c r="V9333" s="324"/>
      <c r="W9333" s="324"/>
      <c r="X9333" s="324"/>
      <c r="Y9333" s="324"/>
      <c r="Z9333" s="324"/>
      <c r="AA9333" s="324"/>
      <c r="AB9333" s="324"/>
      <c r="AC9333" s="324"/>
      <c r="AD9333" s="324"/>
      <c r="AE9333" s="324"/>
      <c r="AF9333" s="324"/>
      <c r="AG9333" s="324"/>
      <c r="AH9333" s="324"/>
      <c r="AI9333" s="325"/>
      <c r="BD9333" s="2"/>
      <c r="BE9333" s="2"/>
      <c r="BF9333" s="2"/>
    </row>
    <row r="9334" spans="1:58" ht="15.75" x14ac:dyDescent="0.2">
      <c r="A9334" s="2"/>
      <c r="B9334" s="111">
        <f t="shared" ref="B9334:C9334" si="6103">B9263</f>
        <v>15</v>
      </c>
      <c r="C9334" s="323">
        <f t="shared" si="6103"/>
        <v>0</v>
      </c>
      <c r="D9334" s="324"/>
      <c r="E9334" s="324"/>
      <c r="F9334" s="324"/>
      <c r="G9334" s="324"/>
      <c r="H9334" s="324"/>
      <c r="I9334" s="324"/>
      <c r="J9334" s="324"/>
      <c r="K9334" s="324"/>
      <c r="L9334" s="324"/>
      <c r="M9334" s="324"/>
      <c r="N9334" s="324"/>
      <c r="O9334" s="324"/>
      <c r="P9334" s="324"/>
      <c r="Q9334" s="324"/>
      <c r="R9334" s="324"/>
      <c r="S9334" s="324"/>
      <c r="T9334" s="324"/>
      <c r="U9334" s="324"/>
      <c r="V9334" s="324"/>
      <c r="W9334" s="324"/>
      <c r="X9334" s="324"/>
      <c r="Y9334" s="324"/>
      <c r="Z9334" s="324"/>
      <c r="AA9334" s="324"/>
      <c r="AB9334" s="324"/>
      <c r="AC9334" s="324"/>
      <c r="AD9334" s="324"/>
      <c r="AE9334" s="324"/>
      <c r="AF9334" s="324"/>
      <c r="AG9334" s="324"/>
      <c r="AH9334" s="324"/>
      <c r="AI9334" s="325"/>
      <c r="BD9334" s="2"/>
      <c r="BE9334" s="2"/>
      <c r="BF9334" s="2"/>
    </row>
    <row r="9335" spans="1:58" ht="15.75" x14ac:dyDescent="0.2">
      <c r="A9335" s="2"/>
      <c r="B9335" s="111">
        <f t="shared" ref="B9335:C9335" si="6104">B9264</f>
        <v>16</v>
      </c>
      <c r="C9335" s="323">
        <f t="shared" si="6104"/>
        <v>0</v>
      </c>
      <c r="D9335" s="324"/>
      <c r="E9335" s="324"/>
      <c r="F9335" s="324"/>
      <c r="G9335" s="324"/>
      <c r="H9335" s="324"/>
      <c r="I9335" s="324"/>
      <c r="J9335" s="324"/>
      <c r="K9335" s="324"/>
      <c r="L9335" s="324"/>
      <c r="M9335" s="324"/>
      <c r="N9335" s="324"/>
      <c r="O9335" s="324"/>
      <c r="P9335" s="324"/>
      <c r="Q9335" s="324"/>
      <c r="R9335" s="324"/>
      <c r="S9335" s="324"/>
      <c r="T9335" s="324"/>
      <c r="U9335" s="324"/>
      <c r="V9335" s="324"/>
      <c r="W9335" s="324"/>
      <c r="X9335" s="324"/>
      <c r="Y9335" s="324"/>
      <c r="Z9335" s="324"/>
      <c r="AA9335" s="324"/>
      <c r="AB9335" s="324"/>
      <c r="AC9335" s="324"/>
      <c r="AD9335" s="324"/>
      <c r="AE9335" s="324"/>
      <c r="AF9335" s="324"/>
      <c r="AG9335" s="324"/>
      <c r="AH9335" s="324"/>
      <c r="AI9335" s="325"/>
      <c r="BD9335" s="2"/>
      <c r="BE9335" s="2"/>
      <c r="BF9335" s="2"/>
    </row>
    <row r="9336" spans="1:58" ht="15.75" x14ac:dyDescent="0.2">
      <c r="A9336" s="2"/>
      <c r="B9336" s="111">
        <f t="shared" ref="B9336:C9336" si="6105">B9265</f>
        <v>17</v>
      </c>
      <c r="C9336" s="323">
        <f t="shared" si="6105"/>
        <v>0</v>
      </c>
      <c r="D9336" s="324"/>
      <c r="E9336" s="324"/>
      <c r="F9336" s="324"/>
      <c r="G9336" s="324"/>
      <c r="H9336" s="324"/>
      <c r="I9336" s="324"/>
      <c r="J9336" s="324"/>
      <c r="K9336" s="324"/>
      <c r="L9336" s="324"/>
      <c r="M9336" s="324"/>
      <c r="N9336" s="324"/>
      <c r="O9336" s="324"/>
      <c r="P9336" s="324"/>
      <c r="Q9336" s="324"/>
      <c r="R9336" s="324"/>
      <c r="S9336" s="324"/>
      <c r="T9336" s="324"/>
      <c r="U9336" s="324"/>
      <c r="V9336" s="324"/>
      <c r="W9336" s="324"/>
      <c r="X9336" s="324"/>
      <c r="Y9336" s="324"/>
      <c r="Z9336" s="324"/>
      <c r="AA9336" s="324"/>
      <c r="AB9336" s="324"/>
      <c r="AC9336" s="324"/>
      <c r="AD9336" s="324"/>
      <c r="AE9336" s="324"/>
      <c r="AF9336" s="324"/>
      <c r="AG9336" s="324"/>
      <c r="AH9336" s="324"/>
      <c r="AI9336" s="325"/>
      <c r="BD9336" s="2"/>
      <c r="BE9336" s="2"/>
      <c r="BF9336" s="2"/>
    </row>
    <row r="9337" spans="1:58" ht="15.75" x14ac:dyDescent="0.2">
      <c r="A9337" s="2"/>
      <c r="B9337" s="111">
        <f t="shared" ref="B9337:C9337" si="6106">B9266</f>
        <v>18</v>
      </c>
      <c r="C9337" s="323">
        <f t="shared" si="6106"/>
        <v>0</v>
      </c>
      <c r="D9337" s="324"/>
      <c r="E9337" s="324"/>
      <c r="F9337" s="324"/>
      <c r="G9337" s="324"/>
      <c r="H9337" s="324"/>
      <c r="I9337" s="324"/>
      <c r="J9337" s="324"/>
      <c r="K9337" s="324"/>
      <c r="L9337" s="324"/>
      <c r="M9337" s="324"/>
      <c r="N9337" s="324"/>
      <c r="O9337" s="324"/>
      <c r="P9337" s="324"/>
      <c r="Q9337" s="324"/>
      <c r="R9337" s="324"/>
      <c r="S9337" s="324"/>
      <c r="T9337" s="324"/>
      <c r="U9337" s="324"/>
      <c r="V9337" s="324"/>
      <c r="W9337" s="324"/>
      <c r="X9337" s="324"/>
      <c r="Y9337" s="324"/>
      <c r="Z9337" s="324"/>
      <c r="AA9337" s="324"/>
      <c r="AB9337" s="324"/>
      <c r="AC9337" s="324"/>
      <c r="AD9337" s="324"/>
      <c r="AE9337" s="324"/>
      <c r="AF9337" s="324"/>
      <c r="AG9337" s="324"/>
      <c r="AH9337" s="324"/>
      <c r="AI9337" s="325"/>
      <c r="BD9337" s="2"/>
      <c r="BE9337" s="2"/>
      <c r="BF9337" s="2"/>
    </row>
    <row r="9338" spans="1:58" ht="15.75" x14ac:dyDescent="0.2">
      <c r="A9338" s="2"/>
      <c r="B9338" s="111">
        <f t="shared" ref="B9338:C9338" si="6107">B9267</f>
        <v>19</v>
      </c>
      <c r="C9338" s="323">
        <f t="shared" si="6107"/>
        <v>0</v>
      </c>
      <c r="D9338" s="324"/>
      <c r="E9338" s="324"/>
      <c r="F9338" s="324"/>
      <c r="G9338" s="324"/>
      <c r="H9338" s="324"/>
      <c r="I9338" s="324"/>
      <c r="J9338" s="324"/>
      <c r="K9338" s="324"/>
      <c r="L9338" s="324"/>
      <c r="M9338" s="324"/>
      <c r="N9338" s="324"/>
      <c r="O9338" s="324"/>
      <c r="P9338" s="324"/>
      <c r="Q9338" s="324"/>
      <c r="R9338" s="324"/>
      <c r="S9338" s="324"/>
      <c r="T9338" s="324"/>
      <c r="U9338" s="324"/>
      <c r="V9338" s="324"/>
      <c r="W9338" s="324"/>
      <c r="X9338" s="324"/>
      <c r="Y9338" s="324"/>
      <c r="Z9338" s="324"/>
      <c r="AA9338" s="324"/>
      <c r="AB9338" s="324"/>
      <c r="AC9338" s="324"/>
      <c r="AD9338" s="324"/>
      <c r="AE9338" s="324"/>
      <c r="AF9338" s="324"/>
      <c r="AG9338" s="324"/>
      <c r="AH9338" s="324"/>
      <c r="AI9338" s="325"/>
      <c r="BD9338" s="2"/>
      <c r="BE9338" s="2"/>
      <c r="BF9338" s="2"/>
    </row>
    <row r="9339" spans="1:58" ht="15.75" x14ac:dyDescent="0.2">
      <c r="A9339" s="2"/>
      <c r="B9339" s="111">
        <f t="shared" ref="B9339:C9339" si="6108">B9268</f>
        <v>20</v>
      </c>
      <c r="C9339" s="323">
        <f t="shared" si="6108"/>
        <v>0</v>
      </c>
      <c r="D9339" s="324"/>
      <c r="E9339" s="324"/>
      <c r="F9339" s="324"/>
      <c r="G9339" s="324"/>
      <c r="H9339" s="324"/>
      <c r="I9339" s="324"/>
      <c r="J9339" s="324"/>
      <c r="K9339" s="324"/>
      <c r="L9339" s="324"/>
      <c r="M9339" s="324"/>
      <c r="N9339" s="324"/>
      <c r="O9339" s="324"/>
      <c r="P9339" s="324"/>
      <c r="Q9339" s="324"/>
      <c r="R9339" s="324"/>
      <c r="S9339" s="324"/>
      <c r="T9339" s="324"/>
      <c r="U9339" s="324"/>
      <c r="V9339" s="324"/>
      <c r="W9339" s="324"/>
      <c r="X9339" s="324"/>
      <c r="Y9339" s="324"/>
      <c r="Z9339" s="324"/>
      <c r="AA9339" s="324"/>
      <c r="AB9339" s="324"/>
      <c r="AC9339" s="324"/>
      <c r="AD9339" s="324"/>
      <c r="AE9339" s="324"/>
      <c r="AF9339" s="324"/>
      <c r="AG9339" s="324"/>
      <c r="AH9339" s="324"/>
      <c r="AI9339" s="325"/>
      <c r="BD9339" s="2"/>
      <c r="BE9339" s="2"/>
      <c r="BF9339" s="2"/>
    </row>
    <row r="9340" spans="1:58" ht="15.75" x14ac:dyDescent="0.2">
      <c r="A9340" s="2"/>
      <c r="B9340" s="111">
        <f t="shared" ref="B9340:C9340" si="6109">B9269</f>
        <v>0</v>
      </c>
      <c r="C9340" s="323">
        <f t="shared" si="6109"/>
        <v>0</v>
      </c>
      <c r="D9340" s="324"/>
      <c r="E9340" s="324"/>
      <c r="F9340" s="324"/>
      <c r="G9340" s="324"/>
      <c r="H9340" s="324"/>
      <c r="I9340" s="324"/>
      <c r="J9340" s="324"/>
      <c r="K9340" s="324"/>
      <c r="L9340" s="324"/>
      <c r="M9340" s="324"/>
      <c r="N9340" s="324"/>
      <c r="O9340" s="324"/>
      <c r="P9340" s="324"/>
      <c r="Q9340" s="324"/>
      <c r="R9340" s="324"/>
      <c r="S9340" s="324"/>
      <c r="T9340" s="324"/>
      <c r="U9340" s="324"/>
      <c r="V9340" s="324"/>
      <c r="W9340" s="324"/>
      <c r="X9340" s="324"/>
      <c r="Y9340" s="324"/>
      <c r="Z9340" s="324"/>
      <c r="AA9340" s="324"/>
      <c r="AB9340" s="324"/>
      <c r="AC9340" s="324"/>
      <c r="AD9340" s="324"/>
      <c r="AE9340" s="324"/>
      <c r="AF9340" s="324"/>
      <c r="AG9340" s="324"/>
      <c r="AH9340" s="324"/>
      <c r="AI9340" s="325"/>
      <c r="BD9340" s="2"/>
      <c r="BE9340" s="2"/>
      <c r="BF9340" s="2"/>
    </row>
    <row r="9341" spans="1:58" ht="15.75" x14ac:dyDescent="0.2">
      <c r="A9341" s="2"/>
      <c r="B9341" s="111">
        <f t="shared" ref="B9341:C9341" si="6110">B9270</f>
        <v>0</v>
      </c>
      <c r="C9341" s="323">
        <f t="shared" si="6110"/>
        <v>0</v>
      </c>
      <c r="D9341" s="324"/>
      <c r="E9341" s="324"/>
      <c r="F9341" s="324"/>
      <c r="G9341" s="324"/>
      <c r="H9341" s="324"/>
      <c r="I9341" s="324"/>
      <c r="J9341" s="324"/>
      <c r="K9341" s="324"/>
      <c r="L9341" s="324"/>
      <c r="M9341" s="324"/>
      <c r="N9341" s="324"/>
      <c r="O9341" s="324"/>
      <c r="P9341" s="324"/>
      <c r="Q9341" s="324"/>
      <c r="R9341" s="324"/>
      <c r="S9341" s="324"/>
      <c r="T9341" s="324"/>
      <c r="U9341" s="324"/>
      <c r="V9341" s="324"/>
      <c r="W9341" s="324"/>
      <c r="X9341" s="324"/>
      <c r="Y9341" s="324"/>
      <c r="Z9341" s="324"/>
      <c r="AA9341" s="324"/>
      <c r="AB9341" s="324"/>
      <c r="AC9341" s="324"/>
      <c r="AD9341" s="324"/>
      <c r="AE9341" s="324"/>
      <c r="AF9341" s="324"/>
      <c r="AG9341" s="324"/>
      <c r="AH9341" s="324"/>
      <c r="AI9341" s="325"/>
      <c r="BD9341" s="2"/>
      <c r="BE9341" s="2"/>
      <c r="BF9341" s="2"/>
    </row>
    <row r="9342" spans="1:58" ht="15.75" x14ac:dyDescent="0.2">
      <c r="A9342" s="2"/>
      <c r="B9342" s="111">
        <f t="shared" ref="B9342:C9342" si="6111">B9271</f>
        <v>23</v>
      </c>
      <c r="C9342" s="323">
        <f t="shared" si="6111"/>
        <v>0</v>
      </c>
      <c r="D9342" s="324"/>
      <c r="E9342" s="324"/>
      <c r="F9342" s="324"/>
      <c r="G9342" s="324"/>
      <c r="H9342" s="324"/>
      <c r="I9342" s="324"/>
      <c r="J9342" s="324"/>
      <c r="K9342" s="324"/>
      <c r="L9342" s="324"/>
      <c r="M9342" s="324"/>
      <c r="N9342" s="324"/>
      <c r="O9342" s="324"/>
      <c r="P9342" s="324"/>
      <c r="Q9342" s="324"/>
      <c r="R9342" s="324"/>
      <c r="S9342" s="324"/>
      <c r="T9342" s="324"/>
      <c r="U9342" s="324"/>
      <c r="V9342" s="324"/>
      <c r="W9342" s="324"/>
      <c r="X9342" s="324"/>
      <c r="Y9342" s="324"/>
      <c r="Z9342" s="324"/>
      <c r="AA9342" s="324"/>
      <c r="AB9342" s="324"/>
      <c r="AC9342" s="324"/>
      <c r="AD9342" s="324"/>
      <c r="AE9342" s="324"/>
      <c r="AF9342" s="324"/>
      <c r="AG9342" s="324"/>
      <c r="AH9342" s="324"/>
      <c r="AI9342" s="325"/>
      <c r="BD9342" s="2"/>
      <c r="BE9342" s="2"/>
      <c r="BF9342" s="2"/>
    </row>
    <row r="9343" spans="1:58" ht="15.75" x14ac:dyDescent="0.2">
      <c r="A9343" s="2"/>
      <c r="B9343" s="111">
        <f t="shared" ref="B9343:C9343" si="6112">B9272</f>
        <v>24</v>
      </c>
      <c r="C9343" s="323">
        <f t="shared" si="6112"/>
        <v>0</v>
      </c>
      <c r="D9343" s="324"/>
      <c r="E9343" s="324"/>
      <c r="F9343" s="324"/>
      <c r="G9343" s="324"/>
      <c r="H9343" s="324"/>
      <c r="I9343" s="324"/>
      <c r="J9343" s="324"/>
      <c r="K9343" s="324"/>
      <c r="L9343" s="324"/>
      <c r="M9343" s="324"/>
      <c r="N9343" s="324"/>
      <c r="O9343" s="324"/>
      <c r="P9343" s="324"/>
      <c r="Q9343" s="324"/>
      <c r="R9343" s="324"/>
      <c r="S9343" s="324"/>
      <c r="T9343" s="324"/>
      <c r="U9343" s="324"/>
      <c r="V9343" s="324"/>
      <c r="W9343" s="324"/>
      <c r="X9343" s="324"/>
      <c r="Y9343" s="324"/>
      <c r="Z9343" s="324"/>
      <c r="AA9343" s="324"/>
      <c r="AB9343" s="324"/>
      <c r="AC9343" s="324"/>
      <c r="AD9343" s="324"/>
      <c r="AE9343" s="324"/>
      <c r="AF9343" s="324"/>
      <c r="AG9343" s="324"/>
      <c r="AH9343" s="324"/>
      <c r="AI9343" s="325"/>
      <c r="BD9343" s="2"/>
      <c r="BE9343" s="2"/>
      <c r="BF9343" s="2"/>
    </row>
    <row r="9344" spans="1:58" ht="15.75" x14ac:dyDescent="0.2">
      <c r="A9344" s="2"/>
      <c r="B9344" s="111">
        <f t="shared" ref="B9344:C9344" si="6113">B9273</f>
        <v>25</v>
      </c>
      <c r="C9344" s="323">
        <f t="shared" si="6113"/>
        <v>0</v>
      </c>
      <c r="D9344" s="324"/>
      <c r="E9344" s="324"/>
      <c r="F9344" s="324"/>
      <c r="G9344" s="324"/>
      <c r="H9344" s="324"/>
      <c r="I9344" s="324"/>
      <c r="J9344" s="324"/>
      <c r="K9344" s="324"/>
      <c r="L9344" s="324"/>
      <c r="M9344" s="324"/>
      <c r="N9344" s="324"/>
      <c r="O9344" s="324"/>
      <c r="P9344" s="324"/>
      <c r="Q9344" s="324"/>
      <c r="R9344" s="324"/>
      <c r="S9344" s="324"/>
      <c r="T9344" s="324"/>
      <c r="U9344" s="324"/>
      <c r="V9344" s="324"/>
      <c r="W9344" s="324"/>
      <c r="X9344" s="324"/>
      <c r="Y9344" s="324"/>
      <c r="Z9344" s="324"/>
      <c r="AA9344" s="324"/>
      <c r="AB9344" s="324"/>
      <c r="AC9344" s="324"/>
      <c r="AD9344" s="324"/>
      <c r="AE9344" s="324"/>
      <c r="AF9344" s="324"/>
      <c r="AG9344" s="324"/>
      <c r="AH9344" s="324"/>
      <c r="AI9344" s="325"/>
      <c r="BD9344" s="2"/>
      <c r="BE9344" s="2"/>
      <c r="BF9344" s="2"/>
    </row>
    <row r="9345" spans="1:69" ht="15.75" x14ac:dyDescent="0.2">
      <c r="A9345" s="2"/>
      <c r="B9345" s="111">
        <f t="shared" ref="B9345:C9345" si="6114">B9274</f>
        <v>26</v>
      </c>
      <c r="C9345" s="323">
        <f t="shared" si="6114"/>
        <v>0</v>
      </c>
      <c r="D9345" s="324"/>
      <c r="E9345" s="324"/>
      <c r="F9345" s="324"/>
      <c r="G9345" s="324"/>
      <c r="H9345" s="324"/>
      <c r="I9345" s="324"/>
      <c r="J9345" s="324"/>
      <c r="K9345" s="324"/>
      <c r="L9345" s="324"/>
      <c r="M9345" s="324"/>
      <c r="N9345" s="324"/>
      <c r="O9345" s="324"/>
      <c r="P9345" s="324"/>
      <c r="Q9345" s="324"/>
      <c r="R9345" s="324"/>
      <c r="S9345" s="324"/>
      <c r="T9345" s="324"/>
      <c r="U9345" s="324"/>
      <c r="V9345" s="324"/>
      <c r="W9345" s="324"/>
      <c r="X9345" s="324"/>
      <c r="Y9345" s="324"/>
      <c r="Z9345" s="324"/>
      <c r="AA9345" s="324"/>
      <c r="AB9345" s="324"/>
      <c r="AC9345" s="324"/>
      <c r="AD9345" s="324"/>
      <c r="AE9345" s="324"/>
      <c r="AF9345" s="324"/>
      <c r="AG9345" s="324"/>
      <c r="AH9345" s="324"/>
      <c r="AI9345" s="325"/>
      <c r="BD9345" s="2"/>
      <c r="BE9345" s="2"/>
      <c r="BF9345" s="2"/>
    </row>
    <row r="9346" spans="1:69" ht="15.75" x14ac:dyDescent="0.2">
      <c r="A9346" s="2"/>
      <c r="B9346" s="111">
        <f t="shared" ref="B9346:C9346" si="6115">B9275</f>
        <v>27</v>
      </c>
      <c r="C9346" s="323">
        <f t="shared" si="6115"/>
        <v>0</v>
      </c>
      <c r="D9346" s="324"/>
      <c r="E9346" s="324"/>
      <c r="F9346" s="324"/>
      <c r="G9346" s="324"/>
      <c r="H9346" s="324"/>
      <c r="I9346" s="324"/>
      <c r="J9346" s="324"/>
      <c r="K9346" s="324"/>
      <c r="L9346" s="324"/>
      <c r="M9346" s="324"/>
      <c r="N9346" s="324"/>
      <c r="O9346" s="324"/>
      <c r="P9346" s="324"/>
      <c r="Q9346" s="324"/>
      <c r="R9346" s="324"/>
      <c r="S9346" s="324"/>
      <c r="T9346" s="324"/>
      <c r="U9346" s="324"/>
      <c r="V9346" s="324"/>
      <c r="W9346" s="324"/>
      <c r="X9346" s="324"/>
      <c r="Y9346" s="324"/>
      <c r="Z9346" s="324"/>
      <c r="AA9346" s="324"/>
      <c r="AB9346" s="324"/>
      <c r="AC9346" s="324"/>
      <c r="AD9346" s="324"/>
      <c r="AE9346" s="324"/>
      <c r="AF9346" s="324"/>
      <c r="AG9346" s="324"/>
      <c r="AH9346" s="324"/>
      <c r="AI9346" s="325"/>
      <c r="BD9346" s="2"/>
      <c r="BE9346" s="2"/>
      <c r="BF9346" s="2"/>
    </row>
    <row r="9347" spans="1:69" ht="15.75" x14ac:dyDescent="0.2">
      <c r="A9347" s="2"/>
      <c r="B9347" s="111">
        <f t="shared" ref="B9347:C9347" si="6116">B9276</f>
        <v>28</v>
      </c>
      <c r="C9347" s="323">
        <f t="shared" si="6116"/>
        <v>0</v>
      </c>
      <c r="D9347" s="324"/>
      <c r="E9347" s="324"/>
      <c r="F9347" s="324"/>
      <c r="G9347" s="324"/>
      <c r="H9347" s="324"/>
      <c r="I9347" s="324"/>
      <c r="J9347" s="324"/>
      <c r="K9347" s="324"/>
      <c r="L9347" s="324"/>
      <c r="M9347" s="324"/>
      <c r="N9347" s="324"/>
      <c r="O9347" s="324"/>
      <c r="P9347" s="324"/>
      <c r="Q9347" s="324"/>
      <c r="R9347" s="324"/>
      <c r="S9347" s="324"/>
      <c r="T9347" s="324"/>
      <c r="U9347" s="324"/>
      <c r="V9347" s="324"/>
      <c r="W9347" s="324"/>
      <c r="X9347" s="324"/>
      <c r="Y9347" s="324"/>
      <c r="Z9347" s="324"/>
      <c r="AA9347" s="324"/>
      <c r="AB9347" s="324"/>
      <c r="AC9347" s="324"/>
      <c r="AD9347" s="324"/>
      <c r="AE9347" s="324"/>
      <c r="AF9347" s="324"/>
      <c r="AG9347" s="324"/>
      <c r="AH9347" s="324"/>
      <c r="AI9347" s="325"/>
      <c r="BD9347" s="2"/>
      <c r="BE9347" s="2"/>
      <c r="BF9347" s="2"/>
    </row>
    <row r="9348" spans="1:69" ht="15.75" x14ac:dyDescent="0.2">
      <c r="A9348" s="2"/>
      <c r="B9348" s="111">
        <f t="shared" ref="B9348:C9348" si="6117">B9277</f>
        <v>29</v>
      </c>
      <c r="C9348" s="323">
        <f t="shared" si="6117"/>
        <v>0</v>
      </c>
      <c r="D9348" s="324"/>
      <c r="E9348" s="324"/>
      <c r="F9348" s="324"/>
      <c r="G9348" s="324"/>
      <c r="H9348" s="324"/>
      <c r="I9348" s="324"/>
      <c r="J9348" s="324"/>
      <c r="K9348" s="324"/>
      <c r="L9348" s="324"/>
      <c r="M9348" s="324"/>
      <c r="N9348" s="324"/>
      <c r="O9348" s="324"/>
      <c r="P9348" s="324"/>
      <c r="Q9348" s="324"/>
      <c r="R9348" s="324"/>
      <c r="S9348" s="324"/>
      <c r="T9348" s="324"/>
      <c r="U9348" s="324"/>
      <c r="V9348" s="324"/>
      <c r="W9348" s="324"/>
      <c r="X9348" s="324"/>
      <c r="Y9348" s="324"/>
      <c r="Z9348" s="324"/>
      <c r="AA9348" s="324"/>
      <c r="AB9348" s="324"/>
      <c r="AC9348" s="324"/>
      <c r="AD9348" s="324"/>
      <c r="AE9348" s="324"/>
      <c r="AF9348" s="324"/>
      <c r="AG9348" s="324"/>
      <c r="AH9348" s="324"/>
      <c r="AI9348" s="325"/>
      <c r="BD9348" s="2"/>
      <c r="BE9348" s="2"/>
      <c r="BF9348" s="2"/>
    </row>
    <row r="9349" spans="1:69" ht="15.75" x14ac:dyDescent="0.2">
      <c r="A9349" s="2"/>
      <c r="B9349" s="111">
        <f t="shared" ref="B9349:C9349" si="6118">B9278</f>
        <v>0</v>
      </c>
      <c r="C9349" s="323">
        <f t="shared" si="6118"/>
        <v>0</v>
      </c>
      <c r="D9349" s="324"/>
      <c r="E9349" s="324"/>
      <c r="F9349" s="324"/>
      <c r="G9349" s="324"/>
      <c r="H9349" s="324"/>
      <c r="I9349" s="324"/>
      <c r="J9349" s="324"/>
      <c r="K9349" s="324"/>
      <c r="L9349" s="324"/>
      <c r="M9349" s="324"/>
      <c r="N9349" s="324"/>
      <c r="O9349" s="324"/>
      <c r="P9349" s="324"/>
      <c r="Q9349" s="324"/>
      <c r="R9349" s="324"/>
      <c r="S9349" s="324"/>
      <c r="T9349" s="324"/>
      <c r="U9349" s="324"/>
      <c r="V9349" s="324"/>
      <c r="W9349" s="324"/>
      <c r="X9349" s="324"/>
      <c r="Y9349" s="324"/>
      <c r="Z9349" s="324"/>
      <c r="AA9349" s="324"/>
      <c r="AB9349" s="324"/>
      <c r="AC9349" s="324"/>
      <c r="AD9349" s="324"/>
      <c r="AE9349" s="324"/>
      <c r="AF9349" s="324"/>
      <c r="AG9349" s="324"/>
      <c r="AH9349" s="324"/>
      <c r="AI9349" s="325"/>
      <c r="BD9349" s="2"/>
      <c r="BE9349" s="2"/>
      <c r="BF9349" s="2"/>
    </row>
    <row r="9350" spans="1:69" ht="15.75" x14ac:dyDescent="0.2">
      <c r="A9350" s="2"/>
      <c r="B9350" s="111">
        <f t="shared" ref="B9350:C9350" si="6119">B9279</f>
        <v>0</v>
      </c>
      <c r="C9350" s="323">
        <f t="shared" si="6119"/>
        <v>0</v>
      </c>
      <c r="D9350" s="324"/>
      <c r="E9350" s="324"/>
      <c r="F9350" s="324"/>
      <c r="G9350" s="324"/>
      <c r="H9350" s="324"/>
      <c r="I9350" s="324"/>
      <c r="J9350" s="324"/>
      <c r="K9350" s="324"/>
      <c r="L9350" s="324"/>
      <c r="M9350" s="324"/>
      <c r="N9350" s="324"/>
      <c r="O9350" s="324"/>
      <c r="P9350" s="324"/>
      <c r="Q9350" s="324"/>
      <c r="R9350" s="324"/>
      <c r="S9350" s="324"/>
      <c r="T9350" s="324"/>
      <c r="U9350" s="324"/>
      <c r="V9350" s="324"/>
      <c r="W9350" s="324"/>
      <c r="X9350" s="324"/>
      <c r="Y9350" s="324"/>
      <c r="Z9350" s="324"/>
      <c r="AA9350" s="324"/>
      <c r="AB9350" s="324"/>
      <c r="AC9350" s="324"/>
      <c r="AD9350" s="324"/>
      <c r="AE9350" s="324"/>
      <c r="AF9350" s="324"/>
      <c r="AG9350" s="324"/>
      <c r="AH9350" s="324"/>
      <c r="AI9350" s="325"/>
      <c r="BD9350" s="2"/>
      <c r="BE9350" s="2"/>
      <c r="BF9350" s="2"/>
    </row>
    <row r="9351" spans="1:69" ht="15.75" x14ac:dyDescent="0.2">
      <c r="A9351" s="2"/>
      <c r="B9351" s="111">
        <f t="shared" ref="B9351:C9351" si="6120">B9280</f>
        <v>0</v>
      </c>
      <c r="C9351" s="323">
        <f t="shared" si="6120"/>
        <v>0</v>
      </c>
      <c r="D9351" s="324"/>
      <c r="E9351" s="324"/>
      <c r="F9351" s="324"/>
      <c r="G9351" s="324"/>
      <c r="H9351" s="324"/>
      <c r="I9351" s="324"/>
      <c r="J9351" s="324"/>
      <c r="K9351" s="324"/>
      <c r="L9351" s="324"/>
      <c r="M9351" s="324"/>
      <c r="N9351" s="324"/>
      <c r="O9351" s="324"/>
      <c r="P9351" s="324"/>
      <c r="Q9351" s="324"/>
      <c r="R9351" s="324"/>
      <c r="S9351" s="324"/>
      <c r="T9351" s="324"/>
      <c r="U9351" s="324"/>
      <c r="V9351" s="324"/>
      <c r="W9351" s="324"/>
      <c r="X9351" s="324"/>
      <c r="Y9351" s="324"/>
      <c r="Z9351" s="324"/>
      <c r="AA9351" s="324"/>
      <c r="AB9351" s="324"/>
      <c r="AC9351" s="324"/>
      <c r="AD9351" s="324"/>
      <c r="AE9351" s="324"/>
      <c r="AF9351" s="324"/>
      <c r="AG9351" s="324"/>
      <c r="AH9351" s="324"/>
      <c r="AI9351" s="325"/>
      <c r="BD9351" s="2"/>
      <c r="BE9351" s="2"/>
      <c r="BF9351" s="2"/>
    </row>
    <row r="9352" spans="1:69" ht="15.75" x14ac:dyDescent="0.2">
      <c r="A9352" s="2"/>
      <c r="B9352" s="111">
        <f t="shared" ref="B9352:C9352" si="6121">B9281</f>
        <v>0</v>
      </c>
      <c r="C9352" s="323">
        <f t="shared" si="6121"/>
        <v>0</v>
      </c>
      <c r="D9352" s="324"/>
      <c r="E9352" s="324"/>
      <c r="F9352" s="324"/>
      <c r="G9352" s="324"/>
      <c r="H9352" s="324"/>
      <c r="I9352" s="324"/>
      <c r="J9352" s="324"/>
      <c r="K9352" s="324"/>
      <c r="L9352" s="324"/>
      <c r="M9352" s="324"/>
      <c r="N9352" s="324"/>
      <c r="O9352" s="324"/>
      <c r="P9352" s="324"/>
      <c r="Q9352" s="324"/>
      <c r="R9352" s="324"/>
      <c r="S9352" s="324"/>
      <c r="T9352" s="324"/>
      <c r="U9352" s="324"/>
      <c r="V9352" s="324"/>
      <c r="W9352" s="324"/>
      <c r="X9352" s="324"/>
      <c r="Y9352" s="324"/>
      <c r="Z9352" s="324"/>
      <c r="AA9352" s="324"/>
      <c r="AB9352" s="324"/>
      <c r="AC9352" s="324"/>
      <c r="AD9352" s="324"/>
      <c r="AE9352" s="324"/>
      <c r="AF9352" s="324"/>
      <c r="AG9352" s="324"/>
      <c r="AH9352" s="324"/>
      <c r="AI9352" s="325"/>
      <c r="BD9352" s="2"/>
      <c r="BE9352" s="2"/>
      <c r="BF9352" s="2"/>
    </row>
    <row r="9353" spans="1:69" ht="15.75" x14ac:dyDescent="0.2">
      <c r="A9353" s="2"/>
      <c r="B9353" s="111">
        <f t="shared" ref="B9353:C9353" si="6122">B9282</f>
        <v>0</v>
      </c>
      <c r="C9353" s="323">
        <f t="shared" si="6122"/>
        <v>0</v>
      </c>
      <c r="D9353" s="324"/>
      <c r="E9353" s="324"/>
      <c r="F9353" s="324"/>
      <c r="G9353" s="324"/>
      <c r="H9353" s="324"/>
      <c r="I9353" s="324"/>
      <c r="J9353" s="324"/>
      <c r="K9353" s="324"/>
      <c r="L9353" s="324"/>
      <c r="M9353" s="324"/>
      <c r="N9353" s="324"/>
      <c r="O9353" s="324"/>
      <c r="P9353" s="324"/>
      <c r="Q9353" s="324"/>
      <c r="R9353" s="324"/>
      <c r="S9353" s="324"/>
      <c r="T9353" s="324"/>
      <c r="U9353" s="324"/>
      <c r="V9353" s="324"/>
      <c r="W9353" s="324"/>
      <c r="X9353" s="324"/>
      <c r="Y9353" s="324"/>
      <c r="Z9353" s="324"/>
      <c r="AA9353" s="324"/>
      <c r="AB9353" s="324"/>
      <c r="AC9353" s="324"/>
      <c r="AD9353" s="324"/>
      <c r="AE9353" s="324"/>
      <c r="AF9353" s="324"/>
      <c r="AG9353" s="324"/>
      <c r="AH9353" s="324"/>
      <c r="AI9353" s="325"/>
      <c r="BD9353" s="2"/>
      <c r="BE9353" s="2"/>
      <c r="BF9353" s="2"/>
    </row>
    <row r="9354" spans="1:69" ht="15.75" x14ac:dyDescent="0.2">
      <c r="A9354" s="2"/>
      <c r="B9354" s="111">
        <f t="shared" ref="B9354:C9354" si="6123">B9283</f>
        <v>0</v>
      </c>
      <c r="C9354" s="323">
        <f t="shared" si="6123"/>
        <v>0</v>
      </c>
      <c r="D9354" s="324"/>
      <c r="E9354" s="324"/>
      <c r="F9354" s="324"/>
      <c r="G9354" s="324"/>
      <c r="H9354" s="324"/>
      <c r="I9354" s="324"/>
      <c r="J9354" s="324"/>
      <c r="K9354" s="324"/>
      <c r="L9354" s="324"/>
      <c r="M9354" s="324"/>
      <c r="N9354" s="324"/>
      <c r="O9354" s="324"/>
      <c r="P9354" s="324"/>
      <c r="Q9354" s="324"/>
      <c r="R9354" s="324"/>
      <c r="S9354" s="324"/>
      <c r="T9354" s="324"/>
      <c r="U9354" s="324"/>
      <c r="V9354" s="324"/>
      <c r="W9354" s="324"/>
      <c r="X9354" s="324"/>
      <c r="Y9354" s="324"/>
      <c r="Z9354" s="324"/>
      <c r="AA9354" s="324"/>
      <c r="AB9354" s="324"/>
      <c r="AC9354" s="324"/>
      <c r="AD9354" s="324"/>
      <c r="AE9354" s="324"/>
      <c r="AF9354" s="324"/>
      <c r="AG9354" s="324"/>
      <c r="AH9354" s="324"/>
      <c r="AI9354" s="325"/>
      <c r="BD9354" s="2"/>
      <c r="BE9354" s="2"/>
      <c r="BF9354" s="2"/>
    </row>
    <row r="9355" spans="1:69" s="2" customFormat="1" ht="15.75" x14ac:dyDescent="0.2">
      <c r="B9355" s="143">
        <f t="shared" ref="B9355:C9355" si="6124">B9284</f>
        <v>0</v>
      </c>
      <c r="C9355" s="323">
        <f t="shared" si="6124"/>
        <v>0</v>
      </c>
      <c r="D9355" s="324"/>
      <c r="E9355" s="324"/>
      <c r="F9355" s="324"/>
      <c r="G9355" s="324"/>
      <c r="H9355" s="324"/>
      <c r="I9355" s="324"/>
      <c r="J9355" s="324"/>
      <c r="K9355" s="324"/>
      <c r="L9355" s="324"/>
      <c r="M9355" s="324"/>
      <c r="N9355" s="324"/>
      <c r="O9355" s="324"/>
      <c r="P9355" s="324"/>
      <c r="Q9355" s="324"/>
      <c r="R9355" s="324"/>
      <c r="S9355" s="324"/>
      <c r="T9355" s="324"/>
      <c r="U9355" s="324"/>
      <c r="V9355" s="324"/>
      <c r="W9355" s="324"/>
      <c r="X9355" s="324"/>
      <c r="Y9355" s="324"/>
      <c r="Z9355" s="324"/>
      <c r="AA9355" s="324"/>
      <c r="AB9355" s="324"/>
      <c r="AC9355" s="324"/>
      <c r="AD9355" s="324"/>
      <c r="AE9355" s="324"/>
      <c r="AF9355" s="324"/>
      <c r="AG9355" s="324"/>
      <c r="AH9355" s="324"/>
      <c r="AI9355" s="325"/>
      <c r="AJ9355" s="118"/>
      <c r="AK9355" s="118"/>
      <c r="AL9355" s="118"/>
      <c r="AM9355" s="118"/>
      <c r="AN9355" s="118"/>
      <c r="AO9355" s="118"/>
      <c r="AP9355" s="118"/>
      <c r="AQ9355" s="118"/>
      <c r="AR9355" s="118"/>
      <c r="AS9355" s="118"/>
      <c r="AT9355" s="118"/>
      <c r="AU9355" s="118"/>
      <c r="AV9355" s="118"/>
      <c r="AW9355" s="118"/>
      <c r="AX9355" s="118"/>
      <c r="AY9355" s="118"/>
      <c r="AZ9355" s="118"/>
      <c r="BA9355" s="118"/>
      <c r="BB9355" s="118"/>
      <c r="BC9355" s="118"/>
      <c r="BG9355" s="118"/>
      <c r="BH9355" s="118"/>
      <c r="BI9355" s="118"/>
      <c r="BJ9355" s="118"/>
      <c r="BK9355" s="118"/>
      <c r="BL9355" s="118"/>
      <c r="BM9355" s="118"/>
      <c r="BN9355" s="118"/>
      <c r="BO9355" s="118"/>
      <c r="BP9355" s="118"/>
      <c r="BQ9355" s="118"/>
    </row>
    <row r="9356" spans="1:69" s="2" customFormat="1" ht="15.75" x14ac:dyDescent="0.2">
      <c r="B9356" s="143">
        <f t="shared" ref="B9356:C9356" si="6125">B9285</f>
        <v>0</v>
      </c>
      <c r="C9356" s="323">
        <f t="shared" si="6125"/>
        <v>0</v>
      </c>
      <c r="D9356" s="324"/>
      <c r="E9356" s="324"/>
      <c r="F9356" s="324"/>
      <c r="G9356" s="324"/>
      <c r="H9356" s="324"/>
      <c r="I9356" s="324"/>
      <c r="J9356" s="324"/>
      <c r="K9356" s="324"/>
      <c r="L9356" s="324"/>
      <c r="M9356" s="324"/>
      <c r="N9356" s="324"/>
      <c r="O9356" s="324"/>
      <c r="P9356" s="324"/>
      <c r="Q9356" s="324"/>
      <c r="R9356" s="324"/>
      <c r="S9356" s="324"/>
      <c r="T9356" s="324"/>
      <c r="U9356" s="324"/>
      <c r="V9356" s="324"/>
      <c r="W9356" s="324"/>
      <c r="X9356" s="324"/>
      <c r="Y9356" s="324"/>
      <c r="Z9356" s="324"/>
      <c r="AA9356" s="324"/>
      <c r="AB9356" s="324"/>
      <c r="AC9356" s="324"/>
      <c r="AD9356" s="324"/>
      <c r="AE9356" s="324"/>
      <c r="AF9356" s="324"/>
      <c r="AG9356" s="324"/>
      <c r="AH9356" s="324"/>
      <c r="AI9356" s="325"/>
      <c r="AJ9356" s="118"/>
      <c r="AK9356" s="118"/>
      <c r="AL9356" s="118"/>
      <c r="AM9356" s="118"/>
      <c r="AN9356" s="118"/>
      <c r="AO9356" s="118"/>
      <c r="AP9356" s="118"/>
      <c r="AQ9356" s="118"/>
      <c r="AR9356" s="118"/>
      <c r="AS9356" s="118"/>
      <c r="AT9356" s="118"/>
      <c r="AU9356" s="118"/>
      <c r="AV9356" s="118"/>
      <c r="AW9356" s="118"/>
      <c r="AX9356" s="118"/>
      <c r="AY9356" s="118"/>
      <c r="AZ9356" s="118"/>
      <c r="BA9356" s="118"/>
      <c r="BB9356" s="118"/>
      <c r="BC9356" s="118"/>
      <c r="BG9356" s="118"/>
      <c r="BH9356" s="118"/>
      <c r="BI9356" s="118"/>
      <c r="BJ9356" s="118"/>
      <c r="BK9356" s="118"/>
      <c r="BL9356" s="118"/>
      <c r="BM9356" s="118"/>
      <c r="BN9356" s="118"/>
      <c r="BO9356" s="118"/>
      <c r="BP9356" s="118"/>
      <c r="BQ9356" s="118"/>
    </row>
    <row r="9357" spans="1:69" s="2" customFormat="1" ht="15.75" x14ac:dyDescent="0.2">
      <c r="B9357" s="143">
        <f t="shared" ref="B9357:C9357" si="6126">B9286</f>
        <v>0</v>
      </c>
      <c r="C9357" s="323">
        <f t="shared" si="6126"/>
        <v>0</v>
      </c>
      <c r="D9357" s="324"/>
      <c r="E9357" s="324"/>
      <c r="F9357" s="324"/>
      <c r="G9357" s="324"/>
      <c r="H9357" s="324"/>
      <c r="I9357" s="324"/>
      <c r="J9357" s="324"/>
      <c r="K9357" s="324"/>
      <c r="L9357" s="324"/>
      <c r="M9357" s="324"/>
      <c r="N9357" s="324"/>
      <c r="O9357" s="324"/>
      <c r="P9357" s="324"/>
      <c r="Q9357" s="324"/>
      <c r="R9357" s="324"/>
      <c r="S9357" s="324"/>
      <c r="T9357" s="324"/>
      <c r="U9357" s="324"/>
      <c r="V9357" s="324"/>
      <c r="W9357" s="324"/>
      <c r="X9357" s="324"/>
      <c r="Y9357" s="324"/>
      <c r="Z9357" s="324"/>
      <c r="AA9357" s="324"/>
      <c r="AB9357" s="324"/>
      <c r="AC9357" s="324"/>
      <c r="AD9357" s="324"/>
      <c r="AE9357" s="324"/>
      <c r="AF9357" s="324"/>
      <c r="AG9357" s="324"/>
      <c r="AH9357" s="324"/>
      <c r="AI9357" s="325"/>
      <c r="AJ9357" s="118"/>
      <c r="AK9357" s="118"/>
      <c r="AL9357" s="118"/>
      <c r="AM9357" s="118"/>
      <c r="AN9357" s="118"/>
      <c r="AO9357" s="118"/>
      <c r="AP9357" s="118"/>
      <c r="AQ9357" s="118"/>
      <c r="AR9357" s="118"/>
      <c r="AS9357" s="118"/>
      <c r="AT9357" s="118"/>
      <c r="AU9357" s="118"/>
      <c r="AV9357" s="118"/>
      <c r="AW9357" s="118"/>
      <c r="AX9357" s="118"/>
      <c r="AY9357" s="118"/>
      <c r="AZ9357" s="118"/>
      <c r="BA9357" s="118"/>
      <c r="BB9357" s="118"/>
      <c r="BC9357" s="118"/>
      <c r="BG9357" s="118"/>
      <c r="BH9357" s="118"/>
      <c r="BI9357" s="118"/>
      <c r="BJ9357" s="118"/>
      <c r="BK9357" s="118"/>
      <c r="BL9357" s="118"/>
      <c r="BM9357" s="118"/>
      <c r="BN9357" s="118"/>
      <c r="BO9357" s="118"/>
      <c r="BP9357" s="118"/>
      <c r="BQ9357" s="118"/>
    </row>
    <row r="9358" spans="1:69" s="2" customFormat="1" ht="15.75" x14ac:dyDescent="0.2">
      <c r="B9358" s="143">
        <f t="shared" ref="B9358:C9358" si="6127">B9287</f>
        <v>0</v>
      </c>
      <c r="C9358" s="323">
        <f t="shared" si="6127"/>
        <v>0</v>
      </c>
      <c r="D9358" s="324"/>
      <c r="E9358" s="324"/>
      <c r="F9358" s="324"/>
      <c r="G9358" s="324"/>
      <c r="H9358" s="324"/>
      <c r="I9358" s="324"/>
      <c r="J9358" s="324"/>
      <c r="K9358" s="324"/>
      <c r="L9358" s="324"/>
      <c r="M9358" s="324"/>
      <c r="N9358" s="324"/>
      <c r="O9358" s="324"/>
      <c r="P9358" s="324"/>
      <c r="Q9358" s="324"/>
      <c r="R9358" s="324"/>
      <c r="S9358" s="324"/>
      <c r="T9358" s="324"/>
      <c r="U9358" s="324"/>
      <c r="V9358" s="324"/>
      <c r="W9358" s="324"/>
      <c r="X9358" s="324"/>
      <c r="Y9358" s="324"/>
      <c r="Z9358" s="324"/>
      <c r="AA9358" s="324"/>
      <c r="AB9358" s="324"/>
      <c r="AC9358" s="324"/>
      <c r="AD9358" s="324"/>
      <c r="AE9358" s="324"/>
      <c r="AF9358" s="324"/>
      <c r="AG9358" s="324"/>
      <c r="AH9358" s="324"/>
      <c r="AI9358" s="325"/>
      <c r="AJ9358" s="118"/>
      <c r="AK9358" s="118"/>
      <c r="AL9358" s="118"/>
      <c r="AM9358" s="118"/>
      <c r="AN9358" s="118"/>
      <c r="AO9358" s="118"/>
      <c r="AP9358" s="118"/>
      <c r="AQ9358" s="118"/>
      <c r="AR9358" s="118"/>
      <c r="AS9358" s="118"/>
      <c r="AT9358" s="118"/>
      <c r="AU9358" s="118"/>
      <c r="AV9358" s="118"/>
      <c r="AW9358" s="118"/>
      <c r="AX9358" s="118"/>
      <c r="AY9358" s="118"/>
      <c r="AZ9358" s="118"/>
      <c r="BA9358" s="118"/>
      <c r="BB9358" s="118"/>
      <c r="BC9358" s="118"/>
      <c r="BG9358" s="118"/>
      <c r="BH9358" s="118"/>
      <c r="BI9358" s="118"/>
      <c r="BJ9358" s="118"/>
      <c r="BK9358" s="118"/>
      <c r="BL9358" s="118"/>
      <c r="BM9358" s="118"/>
      <c r="BN9358" s="118"/>
      <c r="BO9358" s="118"/>
      <c r="BP9358" s="118"/>
      <c r="BQ9358" s="118"/>
    </row>
    <row r="9359" spans="1:69" s="2" customFormat="1" ht="15.75" x14ac:dyDescent="0.2">
      <c r="B9359" s="143">
        <f t="shared" ref="B9359:C9359" si="6128">B9288</f>
        <v>0</v>
      </c>
      <c r="C9359" s="323">
        <f t="shared" si="6128"/>
        <v>0</v>
      </c>
      <c r="D9359" s="324"/>
      <c r="E9359" s="324"/>
      <c r="F9359" s="324"/>
      <c r="G9359" s="324"/>
      <c r="H9359" s="324"/>
      <c r="I9359" s="324"/>
      <c r="J9359" s="324"/>
      <c r="K9359" s="324"/>
      <c r="L9359" s="324"/>
      <c r="M9359" s="324"/>
      <c r="N9359" s="324"/>
      <c r="O9359" s="324"/>
      <c r="P9359" s="324"/>
      <c r="Q9359" s="324"/>
      <c r="R9359" s="324"/>
      <c r="S9359" s="324"/>
      <c r="T9359" s="324"/>
      <c r="U9359" s="324"/>
      <c r="V9359" s="324"/>
      <c r="W9359" s="324"/>
      <c r="X9359" s="324"/>
      <c r="Y9359" s="324"/>
      <c r="Z9359" s="324"/>
      <c r="AA9359" s="324"/>
      <c r="AB9359" s="324"/>
      <c r="AC9359" s="324"/>
      <c r="AD9359" s="324"/>
      <c r="AE9359" s="324"/>
      <c r="AF9359" s="324"/>
      <c r="AG9359" s="324"/>
      <c r="AH9359" s="324"/>
      <c r="AI9359" s="325"/>
      <c r="AJ9359" s="118"/>
      <c r="AK9359" s="118"/>
      <c r="AL9359" s="118"/>
      <c r="AM9359" s="118"/>
      <c r="AN9359" s="118"/>
      <c r="AO9359" s="118"/>
      <c r="AP9359" s="118"/>
      <c r="AQ9359" s="118"/>
      <c r="AR9359" s="118"/>
      <c r="AS9359" s="118"/>
      <c r="AT9359" s="118"/>
      <c r="AU9359" s="118"/>
      <c r="AV9359" s="118"/>
      <c r="AW9359" s="118"/>
      <c r="AX9359" s="118"/>
      <c r="AY9359" s="118"/>
      <c r="AZ9359" s="118"/>
      <c r="BA9359" s="118"/>
      <c r="BB9359" s="118"/>
      <c r="BC9359" s="118"/>
      <c r="BG9359" s="118"/>
      <c r="BH9359" s="118"/>
      <c r="BI9359" s="118"/>
      <c r="BJ9359" s="118"/>
      <c r="BK9359" s="118"/>
      <c r="BL9359" s="118"/>
      <c r="BM9359" s="118"/>
      <c r="BN9359" s="118"/>
      <c r="BO9359" s="118"/>
      <c r="BP9359" s="118"/>
      <c r="BQ9359" s="118"/>
    </row>
    <row r="9360" spans="1:69" s="2" customFormat="1" ht="15.75" x14ac:dyDescent="0.2">
      <c r="B9360" s="143">
        <f t="shared" ref="B9360:C9360" si="6129">B9289</f>
        <v>0</v>
      </c>
      <c r="C9360" s="323">
        <f t="shared" si="6129"/>
        <v>0</v>
      </c>
      <c r="D9360" s="324"/>
      <c r="E9360" s="324"/>
      <c r="F9360" s="324"/>
      <c r="G9360" s="324"/>
      <c r="H9360" s="324"/>
      <c r="I9360" s="324"/>
      <c r="J9360" s="324"/>
      <c r="K9360" s="324"/>
      <c r="L9360" s="324"/>
      <c r="M9360" s="324"/>
      <c r="N9360" s="324"/>
      <c r="O9360" s="324"/>
      <c r="P9360" s="324"/>
      <c r="Q9360" s="324"/>
      <c r="R9360" s="324"/>
      <c r="S9360" s="324"/>
      <c r="T9360" s="324"/>
      <c r="U9360" s="324"/>
      <c r="V9360" s="324"/>
      <c r="W9360" s="324"/>
      <c r="X9360" s="324"/>
      <c r="Y9360" s="324"/>
      <c r="Z9360" s="324"/>
      <c r="AA9360" s="324"/>
      <c r="AB9360" s="324"/>
      <c r="AC9360" s="324"/>
      <c r="AD9360" s="324"/>
      <c r="AE9360" s="324"/>
      <c r="AF9360" s="324"/>
      <c r="AG9360" s="324"/>
      <c r="AH9360" s="324"/>
      <c r="AI9360" s="325"/>
      <c r="AJ9360" s="118"/>
      <c r="AK9360" s="118"/>
      <c r="AL9360" s="118"/>
      <c r="AM9360" s="118"/>
      <c r="AN9360" s="118"/>
      <c r="AO9360" s="118"/>
      <c r="AP9360" s="118"/>
      <c r="AQ9360" s="118"/>
      <c r="AR9360" s="118"/>
      <c r="AS9360" s="118"/>
      <c r="AT9360" s="118"/>
      <c r="AU9360" s="118"/>
      <c r="AV9360" s="118"/>
      <c r="AW9360" s="118"/>
      <c r="AX9360" s="118"/>
      <c r="AY9360" s="118"/>
      <c r="AZ9360" s="118"/>
      <c r="BA9360" s="118"/>
      <c r="BB9360" s="118"/>
      <c r="BC9360" s="118"/>
      <c r="BG9360" s="118"/>
      <c r="BH9360" s="118"/>
      <c r="BI9360" s="118"/>
      <c r="BJ9360" s="118"/>
      <c r="BK9360" s="118"/>
      <c r="BL9360" s="118"/>
      <c r="BM9360" s="118"/>
      <c r="BN9360" s="118"/>
      <c r="BO9360" s="118"/>
      <c r="BP9360" s="118"/>
      <c r="BQ9360" s="118"/>
    </row>
    <row r="9361" spans="1:69" s="2" customFormat="1" ht="15.75" x14ac:dyDescent="0.2">
      <c r="B9361" s="143">
        <f t="shared" ref="B9361:C9361" si="6130">B9290</f>
        <v>0</v>
      </c>
      <c r="C9361" s="323">
        <f t="shared" si="6130"/>
        <v>0</v>
      </c>
      <c r="D9361" s="324"/>
      <c r="E9361" s="324"/>
      <c r="F9361" s="324"/>
      <c r="G9361" s="324"/>
      <c r="H9361" s="324"/>
      <c r="I9361" s="324"/>
      <c r="J9361" s="324"/>
      <c r="K9361" s="324"/>
      <c r="L9361" s="324"/>
      <c r="M9361" s="324"/>
      <c r="N9361" s="324"/>
      <c r="O9361" s="324"/>
      <c r="P9361" s="324"/>
      <c r="Q9361" s="324"/>
      <c r="R9361" s="324"/>
      <c r="S9361" s="324"/>
      <c r="T9361" s="324"/>
      <c r="U9361" s="324"/>
      <c r="V9361" s="324"/>
      <c r="W9361" s="324"/>
      <c r="X9361" s="324"/>
      <c r="Y9361" s="324"/>
      <c r="Z9361" s="324"/>
      <c r="AA9361" s="324"/>
      <c r="AB9361" s="324"/>
      <c r="AC9361" s="324"/>
      <c r="AD9361" s="324"/>
      <c r="AE9361" s="324"/>
      <c r="AF9361" s="324"/>
      <c r="AG9361" s="324"/>
      <c r="AH9361" s="324"/>
      <c r="AI9361" s="325"/>
      <c r="AJ9361" s="118"/>
      <c r="AK9361" s="118"/>
      <c r="AL9361" s="118"/>
      <c r="AM9361" s="118"/>
      <c r="AN9361" s="118"/>
      <c r="AO9361" s="118"/>
      <c r="AP9361" s="118"/>
      <c r="AQ9361" s="118"/>
      <c r="AR9361" s="118"/>
      <c r="AS9361" s="118"/>
      <c r="AT9361" s="118"/>
      <c r="AU9361" s="118"/>
      <c r="AV9361" s="118"/>
      <c r="AW9361" s="118"/>
      <c r="AX9361" s="118"/>
      <c r="AY9361" s="118"/>
      <c r="AZ9361" s="118"/>
      <c r="BA9361" s="118"/>
      <c r="BB9361" s="118"/>
      <c r="BC9361" s="118"/>
      <c r="BG9361" s="118"/>
      <c r="BH9361" s="118"/>
      <c r="BI9361" s="118"/>
      <c r="BJ9361" s="118"/>
      <c r="BK9361" s="118"/>
      <c r="BL9361" s="118"/>
      <c r="BM9361" s="118"/>
      <c r="BN9361" s="118"/>
      <c r="BO9361" s="118"/>
      <c r="BP9361" s="118"/>
      <c r="BQ9361" s="118"/>
    </row>
    <row r="9362" spans="1:69" s="2" customFormat="1" ht="15.75" x14ac:dyDescent="0.2">
      <c r="B9362" s="143">
        <f t="shared" ref="B9362:C9362" si="6131">B9291</f>
        <v>0</v>
      </c>
      <c r="C9362" s="323">
        <f t="shared" si="6131"/>
        <v>0</v>
      </c>
      <c r="D9362" s="324"/>
      <c r="E9362" s="324"/>
      <c r="F9362" s="324"/>
      <c r="G9362" s="324"/>
      <c r="H9362" s="324"/>
      <c r="I9362" s="324"/>
      <c r="J9362" s="324"/>
      <c r="K9362" s="324"/>
      <c r="L9362" s="324"/>
      <c r="M9362" s="324"/>
      <c r="N9362" s="324"/>
      <c r="O9362" s="324"/>
      <c r="P9362" s="324"/>
      <c r="Q9362" s="324"/>
      <c r="R9362" s="324"/>
      <c r="S9362" s="324"/>
      <c r="T9362" s="324"/>
      <c r="U9362" s="324"/>
      <c r="V9362" s="324"/>
      <c r="W9362" s="324"/>
      <c r="X9362" s="324"/>
      <c r="Y9362" s="324"/>
      <c r="Z9362" s="324"/>
      <c r="AA9362" s="324"/>
      <c r="AB9362" s="324"/>
      <c r="AC9362" s="324"/>
      <c r="AD9362" s="324"/>
      <c r="AE9362" s="324"/>
      <c r="AF9362" s="324"/>
      <c r="AG9362" s="324"/>
      <c r="AH9362" s="324"/>
      <c r="AI9362" s="325"/>
      <c r="AJ9362" s="118"/>
      <c r="AK9362" s="118"/>
      <c r="AL9362" s="118"/>
      <c r="AM9362" s="118"/>
      <c r="AN9362" s="118"/>
      <c r="AO9362" s="118"/>
      <c r="AP9362" s="118"/>
      <c r="AQ9362" s="118"/>
      <c r="AR9362" s="118"/>
      <c r="AS9362" s="118"/>
      <c r="AT9362" s="118"/>
      <c r="AU9362" s="118"/>
      <c r="AV9362" s="118"/>
      <c r="AW9362" s="118"/>
      <c r="AX9362" s="118"/>
      <c r="AY9362" s="118"/>
      <c r="AZ9362" s="118"/>
      <c r="BA9362" s="118"/>
      <c r="BB9362" s="118"/>
      <c r="BC9362" s="118"/>
      <c r="BG9362" s="118"/>
      <c r="BH9362" s="118"/>
      <c r="BI9362" s="118"/>
      <c r="BJ9362" s="118"/>
      <c r="BK9362" s="118"/>
      <c r="BL9362" s="118"/>
      <c r="BM9362" s="118"/>
      <c r="BN9362" s="118"/>
      <c r="BO9362" s="118"/>
      <c r="BP9362" s="118"/>
      <c r="BQ9362" s="118"/>
    </row>
    <row r="9363" spans="1:69" s="2" customFormat="1" ht="15.75" x14ac:dyDescent="0.2">
      <c r="B9363" s="143">
        <f t="shared" ref="B9363:C9363" si="6132">B9292</f>
        <v>0</v>
      </c>
      <c r="C9363" s="323">
        <f t="shared" si="6132"/>
        <v>0</v>
      </c>
      <c r="D9363" s="324"/>
      <c r="E9363" s="324"/>
      <c r="F9363" s="324"/>
      <c r="G9363" s="324"/>
      <c r="H9363" s="324"/>
      <c r="I9363" s="324"/>
      <c r="J9363" s="324"/>
      <c r="K9363" s="324"/>
      <c r="L9363" s="324"/>
      <c r="M9363" s="324"/>
      <c r="N9363" s="324"/>
      <c r="O9363" s="324"/>
      <c r="P9363" s="324"/>
      <c r="Q9363" s="324"/>
      <c r="R9363" s="324"/>
      <c r="S9363" s="324"/>
      <c r="T9363" s="324"/>
      <c r="U9363" s="324"/>
      <c r="V9363" s="324"/>
      <c r="W9363" s="324"/>
      <c r="X9363" s="324"/>
      <c r="Y9363" s="324"/>
      <c r="Z9363" s="324"/>
      <c r="AA9363" s="324"/>
      <c r="AB9363" s="324"/>
      <c r="AC9363" s="324"/>
      <c r="AD9363" s="324"/>
      <c r="AE9363" s="324"/>
      <c r="AF9363" s="324"/>
      <c r="AG9363" s="324"/>
      <c r="AH9363" s="324"/>
      <c r="AI9363" s="325"/>
      <c r="AJ9363" s="118"/>
      <c r="AK9363" s="118"/>
      <c r="AL9363" s="118"/>
      <c r="AM9363" s="118"/>
      <c r="AN9363" s="118"/>
      <c r="AO9363" s="118"/>
      <c r="AP9363" s="118"/>
      <c r="AQ9363" s="118"/>
      <c r="AR9363" s="118"/>
      <c r="AS9363" s="118"/>
      <c r="AT9363" s="118"/>
      <c r="AU9363" s="118"/>
      <c r="AV9363" s="118"/>
      <c r="AW9363" s="118"/>
      <c r="AX9363" s="118"/>
      <c r="AY9363" s="118"/>
      <c r="AZ9363" s="118"/>
      <c r="BA9363" s="118"/>
      <c r="BB9363" s="118"/>
      <c r="BC9363" s="118"/>
      <c r="BG9363" s="118"/>
      <c r="BH9363" s="118"/>
      <c r="BI9363" s="118"/>
      <c r="BJ9363" s="118"/>
      <c r="BK9363" s="118"/>
      <c r="BL9363" s="118"/>
      <c r="BM9363" s="118"/>
      <c r="BN9363" s="118"/>
      <c r="BO9363" s="118"/>
      <c r="BP9363" s="118"/>
      <c r="BQ9363" s="118"/>
    </row>
    <row r="9364" spans="1:69" s="2" customFormat="1" ht="15.75" x14ac:dyDescent="0.2">
      <c r="B9364" s="143">
        <f t="shared" ref="B9364:C9364" si="6133">B9293</f>
        <v>0</v>
      </c>
      <c r="C9364" s="323">
        <f t="shared" si="6133"/>
        <v>0</v>
      </c>
      <c r="D9364" s="324"/>
      <c r="E9364" s="324"/>
      <c r="F9364" s="324"/>
      <c r="G9364" s="324"/>
      <c r="H9364" s="324"/>
      <c r="I9364" s="324"/>
      <c r="J9364" s="324"/>
      <c r="K9364" s="324"/>
      <c r="L9364" s="324"/>
      <c r="M9364" s="324"/>
      <c r="N9364" s="324"/>
      <c r="O9364" s="324"/>
      <c r="P9364" s="324"/>
      <c r="Q9364" s="324"/>
      <c r="R9364" s="324"/>
      <c r="S9364" s="324"/>
      <c r="T9364" s="324"/>
      <c r="U9364" s="324"/>
      <c r="V9364" s="324"/>
      <c r="W9364" s="324"/>
      <c r="X9364" s="324"/>
      <c r="Y9364" s="324"/>
      <c r="Z9364" s="324"/>
      <c r="AA9364" s="324"/>
      <c r="AB9364" s="324"/>
      <c r="AC9364" s="324"/>
      <c r="AD9364" s="324"/>
      <c r="AE9364" s="324"/>
      <c r="AF9364" s="324"/>
      <c r="AG9364" s="324"/>
      <c r="AH9364" s="324"/>
      <c r="AI9364" s="325"/>
      <c r="AJ9364" s="118"/>
      <c r="AK9364" s="118"/>
      <c r="AL9364" s="118"/>
      <c r="AM9364" s="118"/>
      <c r="AN9364" s="118"/>
      <c r="AO9364" s="118"/>
      <c r="AP9364" s="118"/>
      <c r="AQ9364" s="118"/>
      <c r="AR9364" s="118"/>
      <c r="AS9364" s="118"/>
      <c r="AT9364" s="118"/>
      <c r="AU9364" s="118"/>
      <c r="AV9364" s="118"/>
      <c r="AW9364" s="118"/>
      <c r="AX9364" s="118"/>
      <c r="AY9364" s="118"/>
      <c r="AZ9364" s="118"/>
      <c r="BA9364" s="118"/>
      <c r="BB9364" s="118"/>
      <c r="BC9364" s="118"/>
      <c r="BG9364" s="118"/>
      <c r="BH9364" s="118"/>
      <c r="BI9364" s="118"/>
      <c r="BJ9364" s="118"/>
      <c r="BK9364" s="118"/>
      <c r="BL9364" s="118"/>
      <c r="BM9364" s="118"/>
      <c r="BN9364" s="118"/>
      <c r="BO9364" s="118"/>
      <c r="BP9364" s="118"/>
      <c r="BQ9364" s="118"/>
    </row>
    <row r="9365" spans="1:69" s="2" customFormat="1" ht="15.75" x14ac:dyDescent="0.2">
      <c r="B9365" s="143">
        <f t="shared" ref="B9365:C9365" si="6134">B9294</f>
        <v>0</v>
      </c>
      <c r="C9365" s="323">
        <f t="shared" si="6134"/>
        <v>0</v>
      </c>
      <c r="D9365" s="324"/>
      <c r="E9365" s="324"/>
      <c r="F9365" s="324"/>
      <c r="G9365" s="324"/>
      <c r="H9365" s="324"/>
      <c r="I9365" s="324"/>
      <c r="J9365" s="324"/>
      <c r="K9365" s="324"/>
      <c r="L9365" s="324"/>
      <c r="M9365" s="324"/>
      <c r="N9365" s="324"/>
      <c r="O9365" s="324"/>
      <c r="P9365" s="324"/>
      <c r="Q9365" s="324"/>
      <c r="R9365" s="324"/>
      <c r="S9365" s="324"/>
      <c r="T9365" s="324"/>
      <c r="U9365" s="324"/>
      <c r="V9365" s="324"/>
      <c r="W9365" s="324"/>
      <c r="X9365" s="324"/>
      <c r="Y9365" s="324"/>
      <c r="Z9365" s="324"/>
      <c r="AA9365" s="324"/>
      <c r="AB9365" s="324"/>
      <c r="AC9365" s="324"/>
      <c r="AD9365" s="324"/>
      <c r="AE9365" s="324"/>
      <c r="AF9365" s="324"/>
      <c r="AG9365" s="324"/>
      <c r="AH9365" s="324"/>
      <c r="AI9365" s="325"/>
      <c r="AJ9365" s="118"/>
      <c r="AK9365" s="118"/>
      <c r="AL9365" s="118"/>
      <c r="AM9365" s="118"/>
      <c r="AN9365" s="118"/>
      <c r="AO9365" s="118"/>
      <c r="AP9365" s="118"/>
      <c r="AQ9365" s="118"/>
      <c r="AR9365" s="118"/>
      <c r="AS9365" s="118"/>
      <c r="AT9365" s="118"/>
      <c r="AU9365" s="118"/>
      <c r="AV9365" s="118"/>
      <c r="AW9365" s="118"/>
      <c r="AX9365" s="118"/>
      <c r="AY9365" s="118"/>
      <c r="AZ9365" s="118"/>
      <c r="BA9365" s="118"/>
      <c r="BB9365" s="118"/>
      <c r="BC9365" s="118"/>
      <c r="BG9365" s="118"/>
      <c r="BH9365" s="118"/>
      <c r="BI9365" s="118"/>
      <c r="BJ9365" s="118"/>
      <c r="BK9365" s="118"/>
      <c r="BL9365" s="118"/>
      <c r="BM9365" s="118"/>
      <c r="BN9365" s="118"/>
      <c r="BO9365" s="118"/>
      <c r="BP9365" s="118"/>
      <c r="BQ9365" s="118"/>
    </row>
    <row r="9366" spans="1:69" s="2" customFormat="1" ht="15.75" x14ac:dyDescent="0.2">
      <c r="B9366" s="143">
        <f t="shared" ref="B9366:C9366" si="6135">B9295</f>
        <v>0</v>
      </c>
      <c r="C9366" s="323">
        <f t="shared" si="6135"/>
        <v>0</v>
      </c>
      <c r="D9366" s="324"/>
      <c r="E9366" s="324"/>
      <c r="F9366" s="324"/>
      <c r="G9366" s="324"/>
      <c r="H9366" s="324"/>
      <c r="I9366" s="324"/>
      <c r="J9366" s="324"/>
      <c r="K9366" s="324"/>
      <c r="L9366" s="324"/>
      <c r="M9366" s="324"/>
      <c r="N9366" s="324"/>
      <c r="O9366" s="324"/>
      <c r="P9366" s="324"/>
      <c r="Q9366" s="324"/>
      <c r="R9366" s="324"/>
      <c r="S9366" s="324"/>
      <c r="T9366" s="324"/>
      <c r="U9366" s="324"/>
      <c r="V9366" s="324"/>
      <c r="W9366" s="324"/>
      <c r="X9366" s="324"/>
      <c r="Y9366" s="324"/>
      <c r="Z9366" s="324"/>
      <c r="AA9366" s="324"/>
      <c r="AB9366" s="324"/>
      <c r="AC9366" s="324"/>
      <c r="AD9366" s="324"/>
      <c r="AE9366" s="324"/>
      <c r="AF9366" s="324"/>
      <c r="AG9366" s="324"/>
      <c r="AH9366" s="324"/>
      <c r="AI9366" s="325"/>
      <c r="AJ9366" s="118"/>
      <c r="AK9366" s="118"/>
      <c r="AL9366" s="118"/>
      <c r="AM9366" s="118"/>
      <c r="AN9366" s="118"/>
      <c r="AO9366" s="118"/>
      <c r="AP9366" s="118"/>
      <c r="AQ9366" s="118"/>
      <c r="AR9366" s="118"/>
      <c r="AS9366" s="118"/>
      <c r="AT9366" s="118"/>
      <c r="AU9366" s="118"/>
      <c r="AV9366" s="118"/>
      <c r="AW9366" s="118"/>
      <c r="AX9366" s="118"/>
      <c r="AY9366" s="118"/>
      <c r="AZ9366" s="118"/>
      <c r="BA9366" s="118"/>
      <c r="BB9366" s="118"/>
      <c r="BC9366" s="118"/>
      <c r="BG9366" s="118"/>
      <c r="BH9366" s="118"/>
      <c r="BI9366" s="118"/>
      <c r="BJ9366" s="118"/>
      <c r="BK9366" s="118"/>
      <c r="BL9366" s="118"/>
      <c r="BM9366" s="118"/>
      <c r="BN9366" s="118"/>
      <c r="BO9366" s="118"/>
      <c r="BP9366" s="118"/>
      <c r="BQ9366" s="118"/>
    </row>
    <row r="9367" spans="1:69" s="2" customFormat="1" ht="15.75" x14ac:dyDescent="0.2">
      <c r="B9367" s="143">
        <f t="shared" ref="B9367:C9367" si="6136">B9296</f>
        <v>0</v>
      </c>
      <c r="C9367" s="323">
        <f t="shared" si="6136"/>
        <v>0</v>
      </c>
      <c r="D9367" s="324"/>
      <c r="E9367" s="324"/>
      <c r="F9367" s="324"/>
      <c r="G9367" s="324"/>
      <c r="H9367" s="324"/>
      <c r="I9367" s="324"/>
      <c r="J9367" s="324"/>
      <c r="K9367" s="324"/>
      <c r="L9367" s="324"/>
      <c r="M9367" s="324"/>
      <c r="N9367" s="324"/>
      <c r="O9367" s="324"/>
      <c r="P9367" s="324"/>
      <c r="Q9367" s="324"/>
      <c r="R9367" s="324"/>
      <c r="S9367" s="324"/>
      <c r="T9367" s="324"/>
      <c r="U9367" s="324"/>
      <c r="V9367" s="324"/>
      <c r="W9367" s="324"/>
      <c r="X9367" s="324"/>
      <c r="Y9367" s="324"/>
      <c r="Z9367" s="324"/>
      <c r="AA9367" s="324"/>
      <c r="AB9367" s="324"/>
      <c r="AC9367" s="324"/>
      <c r="AD9367" s="324"/>
      <c r="AE9367" s="324"/>
      <c r="AF9367" s="324"/>
      <c r="AG9367" s="324"/>
      <c r="AH9367" s="324"/>
      <c r="AI9367" s="325"/>
      <c r="AJ9367" s="118"/>
      <c r="AK9367" s="118"/>
      <c r="AL9367" s="118"/>
      <c r="AM9367" s="118"/>
      <c r="AN9367" s="118"/>
      <c r="AO9367" s="118"/>
      <c r="AP9367" s="118"/>
      <c r="AQ9367" s="118"/>
      <c r="AR9367" s="118"/>
      <c r="AS9367" s="118"/>
      <c r="AT9367" s="118"/>
      <c r="AU9367" s="118"/>
      <c r="AV9367" s="118"/>
      <c r="AW9367" s="118"/>
      <c r="AX9367" s="118"/>
      <c r="AY9367" s="118"/>
      <c r="AZ9367" s="118"/>
      <c r="BA9367" s="118"/>
      <c r="BB9367" s="118"/>
      <c r="BC9367" s="118"/>
      <c r="BG9367" s="118"/>
      <c r="BH9367" s="118"/>
      <c r="BI9367" s="118"/>
      <c r="BJ9367" s="118"/>
      <c r="BK9367" s="118"/>
      <c r="BL9367" s="118"/>
      <c r="BM9367" s="118"/>
      <c r="BN9367" s="118"/>
      <c r="BO9367" s="118"/>
      <c r="BP9367" s="118"/>
      <c r="BQ9367" s="118"/>
    </row>
    <row r="9368" spans="1:69" s="2" customFormat="1" ht="15.75" x14ac:dyDescent="0.2">
      <c r="B9368" s="143">
        <f t="shared" ref="B9368:C9368" si="6137">B9297</f>
        <v>0</v>
      </c>
      <c r="C9368" s="323">
        <f t="shared" si="6137"/>
        <v>0</v>
      </c>
      <c r="D9368" s="324"/>
      <c r="E9368" s="324"/>
      <c r="F9368" s="324"/>
      <c r="G9368" s="324"/>
      <c r="H9368" s="324"/>
      <c r="I9368" s="324"/>
      <c r="J9368" s="324"/>
      <c r="K9368" s="324"/>
      <c r="L9368" s="324"/>
      <c r="M9368" s="324"/>
      <c r="N9368" s="324"/>
      <c r="O9368" s="324"/>
      <c r="P9368" s="324"/>
      <c r="Q9368" s="324"/>
      <c r="R9368" s="324"/>
      <c r="S9368" s="324"/>
      <c r="T9368" s="324"/>
      <c r="U9368" s="324"/>
      <c r="V9368" s="324"/>
      <c r="W9368" s="324"/>
      <c r="X9368" s="324"/>
      <c r="Y9368" s="324"/>
      <c r="Z9368" s="324"/>
      <c r="AA9368" s="324"/>
      <c r="AB9368" s="324"/>
      <c r="AC9368" s="324"/>
      <c r="AD9368" s="324"/>
      <c r="AE9368" s="324"/>
      <c r="AF9368" s="324"/>
      <c r="AG9368" s="324"/>
      <c r="AH9368" s="324"/>
      <c r="AI9368" s="325"/>
      <c r="AJ9368" s="118"/>
      <c r="AK9368" s="118"/>
      <c r="AL9368" s="118"/>
      <c r="AM9368" s="118"/>
      <c r="AN9368" s="118"/>
      <c r="AO9368" s="118"/>
      <c r="AP9368" s="118"/>
      <c r="AQ9368" s="118"/>
      <c r="AR9368" s="118"/>
      <c r="AS9368" s="118"/>
      <c r="AT9368" s="118"/>
      <c r="AU9368" s="118"/>
      <c r="AV9368" s="118"/>
      <c r="AW9368" s="118"/>
      <c r="AX9368" s="118"/>
      <c r="AY9368" s="118"/>
      <c r="AZ9368" s="118"/>
      <c r="BA9368" s="118"/>
      <c r="BB9368" s="118"/>
      <c r="BC9368" s="118"/>
      <c r="BG9368" s="118"/>
      <c r="BH9368" s="118"/>
      <c r="BI9368" s="118"/>
      <c r="BJ9368" s="118"/>
      <c r="BK9368" s="118"/>
      <c r="BL9368" s="118"/>
      <c r="BM9368" s="118"/>
      <c r="BN9368" s="118"/>
      <c r="BO9368" s="118"/>
      <c r="BP9368" s="118"/>
      <c r="BQ9368" s="118"/>
    </row>
    <row r="9369" spans="1:69" s="2" customFormat="1" ht="15.75" x14ac:dyDescent="0.2">
      <c r="B9369" s="143">
        <f t="shared" ref="B9369:C9369" si="6138">B9298</f>
        <v>0</v>
      </c>
      <c r="C9369" s="323">
        <f t="shared" si="6138"/>
        <v>0</v>
      </c>
      <c r="D9369" s="324"/>
      <c r="E9369" s="324"/>
      <c r="F9369" s="324"/>
      <c r="G9369" s="324"/>
      <c r="H9369" s="324"/>
      <c r="I9369" s="324"/>
      <c r="J9369" s="324"/>
      <c r="K9369" s="324"/>
      <c r="L9369" s="324"/>
      <c r="M9369" s="324"/>
      <c r="N9369" s="324"/>
      <c r="O9369" s="324"/>
      <c r="P9369" s="324"/>
      <c r="Q9369" s="324"/>
      <c r="R9369" s="324"/>
      <c r="S9369" s="324"/>
      <c r="T9369" s="324"/>
      <c r="U9369" s="324"/>
      <c r="V9369" s="324"/>
      <c r="W9369" s="324"/>
      <c r="X9369" s="324"/>
      <c r="Y9369" s="324"/>
      <c r="Z9369" s="324"/>
      <c r="AA9369" s="324"/>
      <c r="AB9369" s="324"/>
      <c r="AC9369" s="324"/>
      <c r="AD9369" s="324"/>
      <c r="AE9369" s="324"/>
      <c r="AF9369" s="324"/>
      <c r="AG9369" s="324"/>
      <c r="AH9369" s="324"/>
      <c r="AI9369" s="325"/>
      <c r="AJ9369" s="118"/>
      <c r="AK9369" s="118"/>
      <c r="AL9369" s="118"/>
      <c r="AM9369" s="118"/>
      <c r="AN9369" s="118"/>
      <c r="AO9369" s="118"/>
      <c r="AP9369" s="118"/>
      <c r="AQ9369" s="118"/>
      <c r="AR9369" s="118"/>
      <c r="AS9369" s="118"/>
      <c r="AT9369" s="118"/>
      <c r="AU9369" s="118"/>
      <c r="AV9369" s="118"/>
      <c r="AW9369" s="118"/>
      <c r="AX9369" s="118"/>
      <c r="AY9369" s="118"/>
      <c r="AZ9369" s="118"/>
      <c r="BA9369" s="118"/>
      <c r="BB9369" s="118"/>
      <c r="BC9369" s="118"/>
      <c r="BG9369" s="118"/>
      <c r="BH9369" s="118"/>
      <c r="BI9369" s="118"/>
      <c r="BJ9369" s="118"/>
      <c r="BK9369" s="118"/>
      <c r="BL9369" s="118"/>
      <c r="BM9369" s="118"/>
      <c r="BN9369" s="118"/>
      <c r="BO9369" s="118"/>
      <c r="BP9369" s="118"/>
      <c r="BQ9369" s="118"/>
    </row>
    <row r="9370" spans="1:69" ht="15" x14ac:dyDescent="0.2">
      <c r="A9370" s="2"/>
      <c r="B9370" s="2"/>
      <c r="C9370" s="2"/>
      <c r="D9370" s="2"/>
      <c r="I9370" s="338"/>
      <c r="J9370" s="338"/>
      <c r="BD9370" s="2"/>
      <c r="BE9370" s="2"/>
      <c r="BF9370" s="2"/>
    </row>
    <row r="9371" spans="1:69" ht="15" x14ac:dyDescent="0.2">
      <c r="A9371" s="326" t="s">
        <v>55</v>
      </c>
      <c r="B9371" s="327"/>
      <c r="C9371" s="327"/>
      <c r="D9371" s="327"/>
      <c r="E9371" s="327"/>
      <c r="F9371" s="327"/>
      <c r="G9371" s="327"/>
      <c r="H9371" s="327"/>
      <c r="I9371" s="327"/>
      <c r="J9371" s="327"/>
      <c r="K9371" s="327"/>
      <c r="L9371" s="327"/>
      <c r="M9371" s="327"/>
      <c r="N9371" s="327"/>
      <c r="O9371" s="327"/>
      <c r="P9371" s="327"/>
      <c r="Q9371" s="327"/>
      <c r="R9371" s="327"/>
      <c r="S9371" s="327"/>
      <c r="T9371" s="327"/>
      <c r="U9371" s="327"/>
      <c r="V9371" s="327"/>
      <c r="W9371" s="327"/>
      <c r="X9371" s="327"/>
      <c r="Y9371" s="327"/>
      <c r="Z9371" s="327"/>
      <c r="AA9371" s="327"/>
      <c r="AB9371" s="327"/>
      <c r="AC9371" s="327"/>
      <c r="AD9371" s="327"/>
      <c r="AE9371" s="327"/>
      <c r="AF9371" s="327"/>
      <c r="AG9371" s="327"/>
      <c r="AH9371" s="327"/>
      <c r="AI9371" s="327"/>
      <c r="BD9371" s="2"/>
      <c r="BE9371" s="2"/>
      <c r="BF9371" s="2"/>
    </row>
    <row r="9372" spans="1:69" x14ac:dyDescent="0.2">
      <c r="A9372" s="2"/>
      <c r="B9372" s="2"/>
      <c r="C9372" s="2"/>
      <c r="D9372" s="2"/>
      <c r="BD9372" s="2"/>
      <c r="BE9372" s="2"/>
      <c r="BF9372" s="2"/>
    </row>
    <row r="9373" spans="1:69" x14ac:dyDescent="0.2">
      <c r="A9373" s="2"/>
      <c r="B9373" s="2"/>
      <c r="C9373" s="2"/>
      <c r="D9373" s="2"/>
      <c r="BD9373" s="2"/>
      <c r="BE9373" s="2"/>
      <c r="BF9373" s="2"/>
    </row>
    <row r="9374" spans="1:69" ht="15.75" x14ac:dyDescent="0.2">
      <c r="A9374" s="101" t="s">
        <v>4</v>
      </c>
      <c r="B9374" s="2"/>
      <c r="C9374" s="2"/>
      <c r="D9374" s="2"/>
      <c r="BD9374" s="2"/>
      <c r="BE9374" s="2"/>
      <c r="BF9374" s="2"/>
    </row>
    <row r="9375" spans="1:69" x14ac:dyDescent="0.2">
      <c r="A9375" s="2"/>
      <c r="B9375" s="2"/>
      <c r="C9375" s="2"/>
      <c r="D9375" s="2"/>
      <c r="BD9375" s="2"/>
      <c r="BE9375" s="2"/>
      <c r="BF9375" s="2"/>
    </row>
    <row r="9376" spans="1:69" ht="15.75" x14ac:dyDescent="0.2">
      <c r="A9376" s="339" t="s">
        <v>7</v>
      </c>
      <c r="B9376" s="340"/>
      <c r="C9376" s="340"/>
      <c r="D9376" s="2"/>
      <c r="E9376" s="320" t="str">
        <f>Результаты!$E$3</f>
        <v>Ленинская СОШ</v>
      </c>
      <c r="F9376" s="320"/>
      <c r="G9376" s="320"/>
      <c r="H9376" s="320"/>
      <c r="I9376" s="320"/>
      <c r="J9376" s="320"/>
      <c r="BD9376" s="2"/>
      <c r="BE9376" s="2"/>
      <c r="BF9376" s="2"/>
    </row>
    <row r="9377" spans="1:69" ht="15.75" x14ac:dyDescent="0.2">
      <c r="A9377" s="339" t="s">
        <v>12</v>
      </c>
      <c r="B9377" s="339"/>
      <c r="C9377" s="339"/>
      <c r="D9377" s="2"/>
      <c r="E9377" s="320" t="str">
        <f>Результаты!$E$7</f>
        <v>математика</v>
      </c>
      <c r="F9377" s="328"/>
      <c r="G9377" s="328"/>
      <c r="H9377" s="328"/>
      <c r="I9377" s="328"/>
      <c r="J9377" s="328"/>
      <c r="BD9377" s="2"/>
      <c r="BE9377" s="2"/>
      <c r="BF9377" s="2"/>
    </row>
    <row r="9378" spans="1:69" ht="15.75" x14ac:dyDescent="0.2">
      <c r="A9378" s="339" t="s">
        <v>9</v>
      </c>
      <c r="B9378" s="339"/>
      <c r="C9378" s="339"/>
      <c r="D9378" s="2"/>
      <c r="E9378" s="320">
        <f>Результаты!$E$11</f>
        <v>13</v>
      </c>
      <c r="F9378" s="328"/>
      <c r="G9378" s="328"/>
      <c r="H9378" s="328"/>
      <c r="I9378" s="328"/>
      <c r="J9378" s="328"/>
      <c r="BD9378" s="2"/>
      <c r="BE9378" s="2"/>
      <c r="BF9378" s="2"/>
    </row>
    <row r="9379" spans="1:69" ht="15.75" x14ac:dyDescent="0.2">
      <c r="A9379" s="339" t="s">
        <v>23</v>
      </c>
      <c r="B9379" s="339"/>
      <c r="C9379" s="339"/>
      <c r="D9379" s="2"/>
      <c r="E9379" s="320">
        <f>Результаты!$E$13</f>
        <v>6</v>
      </c>
      <c r="F9379" s="328"/>
      <c r="G9379" s="328"/>
      <c r="H9379" s="328"/>
      <c r="I9379" s="328"/>
      <c r="J9379" s="328"/>
      <c r="BD9379" s="2"/>
      <c r="BE9379" s="2"/>
      <c r="BF9379" s="2"/>
    </row>
    <row r="9380" spans="1:69" ht="15.75" x14ac:dyDescent="0.2">
      <c r="A9380" s="339" t="s">
        <v>42</v>
      </c>
      <c r="B9380" s="339"/>
      <c r="C9380" s="339"/>
      <c r="D9380" s="2"/>
      <c r="E9380" s="320">
        <f>Результаты!$E$15</f>
        <v>6</v>
      </c>
      <c r="F9380" s="320"/>
      <c r="G9380" s="320"/>
      <c r="H9380" s="321">
        <f>Результаты!$H$15</f>
        <v>7</v>
      </c>
      <c r="I9380" s="321"/>
      <c r="J9380" s="322"/>
      <c r="BD9380" s="2"/>
      <c r="BE9380" s="2"/>
      <c r="BF9380" s="2"/>
    </row>
    <row r="9381" spans="1:69" ht="13.5" thickBot="1" x14ac:dyDescent="0.25">
      <c r="A9381" s="2"/>
      <c r="B9381" s="2"/>
      <c r="C9381" s="2"/>
      <c r="D9381" s="2"/>
      <c r="BD9381" s="2"/>
      <c r="BE9381" s="2"/>
      <c r="BF9381" s="2"/>
    </row>
    <row r="9382" spans="1:69" ht="15" customHeight="1" x14ac:dyDescent="0.2">
      <c r="A9382" s="341" t="s">
        <v>19</v>
      </c>
      <c r="B9382" s="342"/>
      <c r="C9382" s="342"/>
      <c r="D9382" s="342"/>
      <c r="E9382" s="335">
        <f>E9311</f>
        <v>1</v>
      </c>
      <c r="F9382" s="335">
        <f t="shared" ref="F9382:AM9382" si="6139">F9311</f>
        <v>2</v>
      </c>
      <c r="G9382" s="335">
        <f t="shared" si="6139"/>
        <v>3</v>
      </c>
      <c r="H9382" s="337">
        <f t="shared" si="6139"/>
        <v>4</v>
      </c>
      <c r="I9382" s="335">
        <f t="shared" si="6139"/>
        <v>5</v>
      </c>
      <c r="J9382" s="337">
        <f t="shared" si="6139"/>
        <v>6</v>
      </c>
      <c r="K9382" s="337">
        <f t="shared" si="6139"/>
        <v>7</v>
      </c>
      <c r="L9382" s="335">
        <f t="shared" si="6139"/>
        <v>8</v>
      </c>
      <c r="M9382" s="337">
        <f t="shared" si="6139"/>
        <v>9</v>
      </c>
      <c r="N9382" s="335">
        <f t="shared" si="6139"/>
        <v>10</v>
      </c>
      <c r="O9382" s="337">
        <f t="shared" si="6139"/>
        <v>11</v>
      </c>
      <c r="P9382" s="335">
        <f t="shared" si="6139"/>
        <v>12</v>
      </c>
      <c r="Q9382" s="337">
        <f t="shared" si="6139"/>
        <v>13</v>
      </c>
      <c r="R9382" s="335">
        <f t="shared" si="6139"/>
        <v>14</v>
      </c>
      <c r="S9382" s="337">
        <f t="shared" si="6139"/>
        <v>15</v>
      </c>
      <c r="T9382" s="335">
        <f t="shared" si="6139"/>
        <v>16</v>
      </c>
      <c r="U9382" s="335">
        <f t="shared" si="6139"/>
        <v>17</v>
      </c>
      <c r="V9382" s="337">
        <f t="shared" si="6139"/>
        <v>18</v>
      </c>
      <c r="W9382" s="337">
        <f t="shared" si="6139"/>
        <v>19</v>
      </c>
      <c r="X9382" s="337">
        <f t="shared" si="6139"/>
        <v>20</v>
      </c>
      <c r="Y9382" s="335" t="e">
        <f t="shared" si="6139"/>
        <v>#REF!</v>
      </c>
      <c r="Z9382" s="335" t="e">
        <f t="shared" si="6139"/>
        <v>#REF!</v>
      </c>
      <c r="AA9382" s="335" t="e">
        <f t="shared" si="6139"/>
        <v>#REF!</v>
      </c>
      <c r="AB9382" s="360" t="e">
        <f t="shared" si="6139"/>
        <v>#REF!</v>
      </c>
      <c r="AC9382" s="360" t="e">
        <f t="shared" si="6139"/>
        <v>#REF!</v>
      </c>
      <c r="AD9382" s="360" t="e">
        <f t="shared" si="6139"/>
        <v>#REF!</v>
      </c>
      <c r="AE9382" s="360" t="e">
        <f t="shared" si="6139"/>
        <v>#REF!</v>
      </c>
      <c r="AF9382" s="360" t="e">
        <f t="shared" si="6139"/>
        <v>#REF!</v>
      </c>
      <c r="AG9382" s="360" t="e">
        <f t="shared" si="6139"/>
        <v>#REF!</v>
      </c>
      <c r="AH9382" s="337" t="e">
        <f t="shared" si="6139"/>
        <v>#REF!</v>
      </c>
      <c r="AI9382" s="360" t="e">
        <f t="shared" si="6139"/>
        <v>#REF!</v>
      </c>
      <c r="AJ9382" s="360" t="e">
        <f t="shared" si="6139"/>
        <v>#REF!</v>
      </c>
      <c r="AK9382" s="360" t="e">
        <f t="shared" si="6139"/>
        <v>#REF!</v>
      </c>
      <c r="AL9382" s="360" t="e">
        <f t="shared" si="6139"/>
        <v>#REF!</v>
      </c>
      <c r="AM9382" s="360" t="e">
        <f t="shared" si="6139"/>
        <v>#REF!</v>
      </c>
      <c r="AN9382" s="360" t="e">
        <f t="shared" ref="AN9382:BB9382" si="6140">AN9311</f>
        <v>#REF!</v>
      </c>
      <c r="AO9382" s="354" t="e">
        <f t="shared" si="6140"/>
        <v>#REF!</v>
      </c>
      <c r="AP9382" s="354" t="e">
        <f t="shared" si="6140"/>
        <v>#REF!</v>
      </c>
      <c r="AQ9382" s="354" t="e">
        <f t="shared" si="6140"/>
        <v>#REF!</v>
      </c>
      <c r="AR9382" s="354" t="e">
        <f t="shared" si="6140"/>
        <v>#REF!</v>
      </c>
      <c r="AS9382" s="354" t="e">
        <f t="shared" si="6140"/>
        <v>#REF!</v>
      </c>
      <c r="AT9382" s="354" t="e">
        <f t="shared" si="6140"/>
        <v>#REF!</v>
      </c>
      <c r="AU9382" s="354" t="e">
        <f t="shared" si="6140"/>
        <v>#REF!</v>
      </c>
      <c r="AV9382" s="354" t="e">
        <f t="shared" si="6140"/>
        <v>#REF!</v>
      </c>
      <c r="AW9382" s="354" t="e">
        <f t="shared" si="6140"/>
        <v>#REF!</v>
      </c>
      <c r="AX9382" s="354" t="e">
        <f t="shared" si="6140"/>
        <v>#REF!</v>
      </c>
      <c r="AY9382" s="354" t="e">
        <f t="shared" si="6140"/>
        <v>#REF!</v>
      </c>
      <c r="AZ9382" s="354" t="e">
        <f t="shared" si="6140"/>
        <v>#REF!</v>
      </c>
      <c r="BA9382" s="354" t="e">
        <f t="shared" si="6140"/>
        <v>#REF!</v>
      </c>
      <c r="BB9382" s="354">
        <f t="shared" si="6140"/>
        <v>0</v>
      </c>
      <c r="BC9382" s="361" t="s">
        <v>37</v>
      </c>
      <c r="BD9382" s="367" t="s">
        <v>39</v>
      </c>
      <c r="BE9382" s="367"/>
      <c r="BF9382" s="355"/>
      <c r="BG9382" s="363" t="s">
        <v>10</v>
      </c>
    </row>
    <row r="9383" spans="1:69" ht="31.5" x14ac:dyDescent="0.2">
      <c r="A9383" s="341"/>
      <c r="B9383" s="342"/>
      <c r="C9383" s="342"/>
      <c r="D9383" s="342"/>
      <c r="E9383" s="336"/>
      <c r="F9383" s="336"/>
      <c r="G9383" s="336"/>
      <c r="H9383" s="336"/>
      <c r="I9383" s="336"/>
      <c r="J9383" s="336"/>
      <c r="K9383" s="336"/>
      <c r="L9383" s="336"/>
      <c r="M9383" s="336"/>
      <c r="N9383" s="336"/>
      <c r="O9383" s="336"/>
      <c r="P9383" s="336"/>
      <c r="Q9383" s="336"/>
      <c r="R9383" s="336"/>
      <c r="S9383" s="336"/>
      <c r="T9383" s="336"/>
      <c r="U9383" s="336"/>
      <c r="V9383" s="336"/>
      <c r="W9383" s="336"/>
      <c r="X9383" s="336"/>
      <c r="Y9383" s="336"/>
      <c r="Z9383" s="336"/>
      <c r="AA9383" s="336"/>
      <c r="AB9383" s="336"/>
      <c r="AC9383" s="336"/>
      <c r="AD9383" s="336"/>
      <c r="AE9383" s="336"/>
      <c r="AF9383" s="336"/>
      <c r="AG9383" s="336"/>
      <c r="AH9383" s="336"/>
      <c r="AI9383" s="336"/>
      <c r="AJ9383" s="336"/>
      <c r="AK9383" s="336"/>
      <c r="AL9383" s="336"/>
      <c r="AM9383" s="336"/>
      <c r="AN9383" s="336"/>
      <c r="AO9383" s="336"/>
      <c r="AP9383" s="336"/>
      <c r="AQ9383" s="336"/>
      <c r="AR9383" s="336"/>
      <c r="AS9383" s="336"/>
      <c r="AT9383" s="336"/>
      <c r="AU9383" s="336"/>
      <c r="AV9383" s="336"/>
      <c r="AW9383" s="336"/>
      <c r="AX9383" s="336"/>
      <c r="AY9383" s="336"/>
      <c r="AZ9383" s="336"/>
      <c r="BA9383" s="336"/>
      <c r="BB9383" s="336"/>
      <c r="BC9383" s="362"/>
      <c r="BD9383" s="93" t="s">
        <v>26</v>
      </c>
      <c r="BE9383" s="94" t="s">
        <v>27</v>
      </c>
      <c r="BF9383" s="95" t="s">
        <v>28</v>
      </c>
      <c r="BG9383" s="364"/>
    </row>
    <row r="9384" spans="1:69" ht="15.75" x14ac:dyDescent="0.2">
      <c r="A9384" s="96" t="s">
        <v>0</v>
      </c>
      <c r="B9384" s="96" t="s">
        <v>2</v>
      </c>
      <c r="C9384" s="96" t="s">
        <v>1</v>
      </c>
      <c r="D9384" s="96" t="s">
        <v>40</v>
      </c>
      <c r="E9384" s="120">
        <f>Результаты!E$23</f>
        <v>1</v>
      </c>
      <c r="F9384" s="120">
        <f>Результаты!F$23</f>
        <v>2</v>
      </c>
      <c r="G9384" s="120">
        <f>Результаты!G$23</f>
        <v>3</v>
      </c>
      <c r="H9384" s="120">
        <f>Результаты!H$23</f>
        <v>4</v>
      </c>
      <c r="I9384" s="120">
        <f>Результаты!I$23</f>
        <v>5</v>
      </c>
      <c r="J9384" s="120">
        <f>Результаты!J$23</f>
        <v>6</v>
      </c>
      <c r="K9384" s="120">
        <f>Результаты!K$23</f>
        <v>7</v>
      </c>
      <c r="L9384" s="120">
        <f>Результаты!L$23</f>
        <v>8</v>
      </c>
      <c r="M9384" s="120">
        <f>Результаты!M$23</f>
        <v>9</v>
      </c>
      <c r="N9384" s="120">
        <f>Результаты!N$23</f>
        <v>10</v>
      </c>
      <c r="O9384" s="120">
        <f>Результаты!O$23</f>
        <v>11</v>
      </c>
      <c r="P9384" s="120">
        <f>Результаты!P$23</f>
        <v>0</v>
      </c>
      <c r="Q9384" s="120">
        <f>Результаты!Q$23</f>
        <v>0</v>
      </c>
      <c r="R9384" s="120">
        <f>Результаты!R$23</f>
        <v>0</v>
      </c>
      <c r="S9384" s="120">
        <f>Результаты!S$23</f>
        <v>0</v>
      </c>
      <c r="T9384" s="120">
        <f>Результаты!T$23</f>
        <v>0</v>
      </c>
      <c r="U9384" s="120">
        <f>Результаты!U$23</f>
        <v>0</v>
      </c>
      <c r="V9384" s="120">
        <f>Результаты!V$23</f>
        <v>0</v>
      </c>
      <c r="W9384" s="120">
        <f>Результаты!W$23</f>
        <v>0</v>
      </c>
      <c r="X9384" s="120">
        <f>Результаты!X$23</f>
        <v>0</v>
      </c>
      <c r="Y9384" s="120" t="e">
        <f>Результаты!#REF!</f>
        <v>#REF!</v>
      </c>
      <c r="Z9384" s="120" t="e">
        <f>Результаты!#REF!</f>
        <v>#REF!</v>
      </c>
      <c r="AA9384" s="120" t="e">
        <f>Результаты!#REF!</f>
        <v>#REF!</v>
      </c>
      <c r="AB9384" s="120" t="e">
        <f>Результаты!#REF!</f>
        <v>#REF!</v>
      </c>
      <c r="AC9384" s="120" t="e">
        <f>Результаты!#REF!</f>
        <v>#REF!</v>
      </c>
      <c r="AD9384" s="120" t="e">
        <f>Результаты!#REF!</f>
        <v>#REF!</v>
      </c>
      <c r="AE9384" s="120" t="e">
        <f>Результаты!#REF!</f>
        <v>#REF!</v>
      </c>
      <c r="AF9384" s="120" t="e">
        <f>Результаты!#REF!</f>
        <v>#REF!</v>
      </c>
      <c r="AG9384" s="120" t="e">
        <f>Результаты!#REF!</f>
        <v>#REF!</v>
      </c>
      <c r="AH9384" s="120" t="e">
        <f>Результаты!#REF!</f>
        <v>#REF!</v>
      </c>
      <c r="AI9384" s="120" t="e">
        <f>Результаты!#REF!</f>
        <v>#REF!</v>
      </c>
      <c r="AJ9384" s="120" t="e">
        <f>Результаты!#REF!</f>
        <v>#REF!</v>
      </c>
      <c r="AK9384" s="120" t="e">
        <f>Результаты!#REF!</f>
        <v>#REF!</v>
      </c>
      <c r="AL9384" s="120" t="e">
        <f>Результаты!#REF!</f>
        <v>#REF!</v>
      </c>
      <c r="AM9384" s="120" t="e">
        <f>Результаты!#REF!</f>
        <v>#REF!</v>
      </c>
      <c r="AN9384" s="120" t="e">
        <f>Результаты!#REF!</f>
        <v>#REF!</v>
      </c>
      <c r="AO9384" s="120" t="e">
        <f>Результаты!#REF!</f>
        <v>#REF!</v>
      </c>
      <c r="AP9384" s="120" t="e">
        <f>Результаты!#REF!</f>
        <v>#REF!</v>
      </c>
      <c r="AQ9384" s="120" t="e">
        <f>Результаты!#REF!</f>
        <v>#REF!</v>
      </c>
      <c r="AR9384" s="120" t="e">
        <f>Результаты!#REF!</f>
        <v>#REF!</v>
      </c>
      <c r="AS9384" s="120" t="e">
        <f>Результаты!#REF!</f>
        <v>#REF!</v>
      </c>
      <c r="AT9384" s="120" t="e">
        <f>Результаты!#REF!</f>
        <v>#REF!</v>
      </c>
      <c r="AU9384" s="120" t="e">
        <f>Результаты!#REF!</f>
        <v>#REF!</v>
      </c>
      <c r="AV9384" s="120" t="e">
        <f>Результаты!#REF!</f>
        <v>#REF!</v>
      </c>
      <c r="AW9384" s="120" t="e">
        <f>Результаты!#REF!</f>
        <v>#REF!</v>
      </c>
      <c r="AX9384" s="120" t="e">
        <f>Результаты!#REF!</f>
        <v>#REF!</v>
      </c>
      <c r="AY9384" s="120" t="e">
        <f>Результаты!#REF!</f>
        <v>#REF!</v>
      </c>
      <c r="AZ9384" s="120" t="e">
        <f>Результаты!#REF!</f>
        <v>#REF!</v>
      </c>
      <c r="BA9384" s="120" t="e">
        <f>Результаты!#REF!</f>
        <v>#REF!</v>
      </c>
      <c r="BB9384" s="120" t="e">
        <f>Результаты!#REF!</f>
        <v>#REF!</v>
      </c>
      <c r="BD9384" s="2"/>
      <c r="BE9384" s="2"/>
      <c r="BF9384" s="2"/>
    </row>
    <row r="9385" spans="1:69" ht="15.75" x14ac:dyDescent="0.2">
      <c r="A9385" s="351" t="s">
        <v>9</v>
      </c>
      <c r="B9385" s="365"/>
      <c r="C9385" s="365"/>
      <c r="D9385" s="366"/>
      <c r="E9385" s="150">
        <f>Результаты!E$24</f>
        <v>1</v>
      </c>
      <c r="F9385" s="150">
        <f>Результаты!F$24</f>
        <v>1</v>
      </c>
      <c r="G9385" s="150">
        <f>Результаты!G$24</f>
        <v>1</v>
      </c>
      <c r="H9385" s="150">
        <f>Результаты!H$24</f>
        <v>1</v>
      </c>
      <c r="I9385" s="150">
        <f>Результаты!I$24</f>
        <v>2</v>
      </c>
      <c r="J9385" s="150">
        <f>Результаты!J$24</f>
        <v>1</v>
      </c>
      <c r="K9385" s="150">
        <f>Результаты!K$24</f>
        <v>1</v>
      </c>
      <c r="L9385" s="150">
        <f>Результаты!L$24</f>
        <v>1</v>
      </c>
      <c r="M9385" s="150">
        <f>Результаты!M$24</f>
        <v>2</v>
      </c>
      <c r="N9385" s="150">
        <f>Результаты!N$24</f>
        <v>1</v>
      </c>
      <c r="O9385" s="150">
        <f>Результаты!O$24</f>
        <v>1</v>
      </c>
      <c r="P9385" s="150">
        <f>Результаты!P$24</f>
        <v>0</v>
      </c>
      <c r="Q9385" s="150">
        <f>Результаты!Q$24</f>
        <v>0</v>
      </c>
      <c r="R9385" s="150">
        <f>Результаты!R$24</f>
        <v>0</v>
      </c>
      <c r="S9385" s="150">
        <f>Результаты!S$24</f>
        <v>0</v>
      </c>
      <c r="T9385" s="150">
        <f>Результаты!T$24</f>
        <v>0</v>
      </c>
      <c r="U9385" s="150">
        <f>Результаты!U$24</f>
        <v>0</v>
      </c>
      <c r="V9385" s="150">
        <f>Результаты!V$24</f>
        <v>0</v>
      </c>
      <c r="W9385" s="150">
        <f>Результаты!W$24</f>
        <v>0</v>
      </c>
      <c r="X9385" s="150">
        <f>Результаты!X$24</f>
        <v>0</v>
      </c>
      <c r="Y9385" s="150" t="e">
        <f>Результаты!#REF!</f>
        <v>#REF!</v>
      </c>
      <c r="Z9385" s="150" t="e">
        <f>Результаты!#REF!</f>
        <v>#REF!</v>
      </c>
      <c r="AA9385" s="150" t="e">
        <f>Результаты!#REF!</f>
        <v>#REF!</v>
      </c>
      <c r="AB9385" s="150" t="e">
        <f>Результаты!#REF!</f>
        <v>#REF!</v>
      </c>
      <c r="AC9385" s="150" t="e">
        <f>Результаты!#REF!</f>
        <v>#REF!</v>
      </c>
      <c r="AD9385" s="150" t="e">
        <f>Результаты!#REF!</f>
        <v>#REF!</v>
      </c>
      <c r="AE9385" s="150" t="e">
        <f>Результаты!#REF!</f>
        <v>#REF!</v>
      </c>
      <c r="AF9385" s="150" t="e">
        <f>Результаты!#REF!</f>
        <v>#REF!</v>
      </c>
      <c r="AG9385" s="150" t="e">
        <f>Результаты!#REF!</f>
        <v>#REF!</v>
      </c>
      <c r="AH9385" s="150" t="e">
        <f>Результаты!#REF!</f>
        <v>#REF!</v>
      </c>
      <c r="AI9385" s="150" t="e">
        <f>Результаты!#REF!</f>
        <v>#REF!</v>
      </c>
      <c r="AJ9385" s="150" t="e">
        <f>Результаты!#REF!</f>
        <v>#REF!</v>
      </c>
      <c r="AK9385" s="150" t="e">
        <f>Результаты!#REF!</f>
        <v>#REF!</v>
      </c>
      <c r="AL9385" s="150" t="e">
        <f>Результаты!#REF!</f>
        <v>#REF!</v>
      </c>
      <c r="AM9385" s="150" t="e">
        <f>Результаты!#REF!</f>
        <v>#REF!</v>
      </c>
      <c r="AN9385" s="150" t="e">
        <f>Результаты!#REF!</f>
        <v>#REF!</v>
      </c>
      <c r="AO9385" s="150" t="e">
        <f>Результаты!#REF!</f>
        <v>#REF!</v>
      </c>
      <c r="AP9385" s="150" t="e">
        <f>Результаты!#REF!</f>
        <v>#REF!</v>
      </c>
      <c r="AQ9385" s="150" t="e">
        <f>Результаты!#REF!</f>
        <v>#REF!</v>
      </c>
      <c r="AR9385" s="150" t="e">
        <f>Результаты!#REF!</f>
        <v>#REF!</v>
      </c>
      <c r="AS9385" s="150" t="e">
        <f>Результаты!#REF!</f>
        <v>#REF!</v>
      </c>
      <c r="AT9385" s="150" t="e">
        <f>Результаты!#REF!</f>
        <v>#REF!</v>
      </c>
      <c r="AU9385" s="150" t="e">
        <f>Результаты!#REF!</f>
        <v>#REF!</v>
      </c>
      <c r="AV9385" s="150" t="e">
        <f>Результаты!#REF!</f>
        <v>#REF!</v>
      </c>
      <c r="AW9385" s="150" t="e">
        <f>Результаты!#REF!</f>
        <v>#REF!</v>
      </c>
      <c r="AX9385" s="150" t="e">
        <f>Результаты!#REF!</f>
        <v>#REF!</v>
      </c>
      <c r="AY9385" s="150" t="e">
        <f>Результаты!#REF!</f>
        <v>#REF!</v>
      </c>
      <c r="AZ9385" s="150" t="e">
        <f>Результаты!#REF!</f>
        <v>#REF!</v>
      </c>
      <c r="BA9385" s="150" t="e">
        <f>Результаты!#REF!</f>
        <v>#REF!</v>
      </c>
      <c r="BB9385" s="150" t="e">
        <f>Результаты!#REF!</f>
        <v>#REF!</v>
      </c>
      <c r="BC9385" s="150">
        <f>Результаты!Y$24</f>
        <v>13</v>
      </c>
      <c r="BD9385" s="117">
        <f t="shared" ref="BD9385:BG9385" si="6141">BD9314</f>
        <v>0</v>
      </c>
      <c r="BE9385" s="117">
        <f t="shared" si="6141"/>
        <v>0</v>
      </c>
      <c r="BF9385" s="117">
        <f t="shared" si="6141"/>
        <v>0</v>
      </c>
      <c r="BG9385" s="146">
        <f t="shared" si="6141"/>
        <v>0</v>
      </c>
    </row>
    <row r="9386" spans="1:69" ht="15" x14ac:dyDescent="0.2">
      <c r="A9386" s="2"/>
      <c r="B9386" s="2"/>
      <c r="C9386" s="2"/>
      <c r="D9386" s="98" t="s">
        <v>5</v>
      </c>
      <c r="BD9386" s="2"/>
      <c r="BE9386" s="2"/>
      <c r="BF9386" s="2"/>
    </row>
    <row r="9387" spans="1:69" ht="15" x14ac:dyDescent="0.2">
      <c r="A9387" s="100">
        <f>Результаты!A158</f>
        <v>133</v>
      </c>
      <c r="B9387" s="100" t="str">
        <f>Результаты!B158</f>
        <v>Б</v>
      </c>
      <c r="C9387" s="100">
        <f>Результаты!C158</f>
        <v>0</v>
      </c>
      <c r="D9387" s="100">
        <f>Результаты!D158</f>
        <v>0</v>
      </c>
      <c r="E9387" s="121">
        <f>Результаты!E158</f>
        <v>0</v>
      </c>
      <c r="F9387" s="121">
        <f>Результаты!F158</f>
        <v>0</v>
      </c>
      <c r="G9387" s="121">
        <f>Результаты!G158</f>
        <v>0</v>
      </c>
      <c r="H9387" s="121">
        <f>Результаты!H158</f>
        <v>0</v>
      </c>
      <c r="I9387" s="121">
        <f>Результаты!I158</f>
        <v>0</v>
      </c>
      <c r="J9387" s="121">
        <f>Результаты!J158</f>
        <v>0</v>
      </c>
      <c r="K9387" s="121">
        <f>Результаты!K158</f>
        <v>0</v>
      </c>
      <c r="L9387" s="121">
        <f>Результаты!L158</f>
        <v>0</v>
      </c>
      <c r="M9387" s="121">
        <f>Результаты!M158</f>
        <v>0</v>
      </c>
      <c r="N9387" s="121">
        <f>Результаты!N158</f>
        <v>0</v>
      </c>
      <c r="O9387" s="121">
        <f>Результаты!O158</f>
        <v>0</v>
      </c>
      <c r="P9387" s="121">
        <f>Результаты!P158</f>
        <v>0</v>
      </c>
      <c r="Q9387" s="121">
        <f>Результаты!Q158</f>
        <v>0</v>
      </c>
      <c r="R9387" s="121">
        <f>Результаты!R158</f>
        <v>0</v>
      </c>
      <c r="S9387" s="121">
        <f>Результаты!S158</f>
        <v>0</v>
      </c>
      <c r="T9387" s="121">
        <f>Результаты!T158</f>
        <v>0</v>
      </c>
      <c r="U9387" s="121">
        <f>Результаты!U158</f>
        <v>0</v>
      </c>
      <c r="V9387" s="121">
        <f>Результаты!V158</f>
        <v>0</v>
      </c>
      <c r="W9387" s="121">
        <f>Результаты!W158</f>
        <v>0</v>
      </c>
      <c r="X9387" s="121">
        <f>Результаты!X158</f>
        <v>0</v>
      </c>
      <c r="Y9387" s="121" t="e">
        <f>Результаты!#REF!</f>
        <v>#REF!</v>
      </c>
      <c r="Z9387" s="121" t="e">
        <f>Результаты!#REF!</f>
        <v>#REF!</v>
      </c>
      <c r="AA9387" s="121" t="e">
        <f>Результаты!#REF!</f>
        <v>#REF!</v>
      </c>
      <c r="AB9387" s="121" t="e">
        <f>Результаты!#REF!</f>
        <v>#REF!</v>
      </c>
      <c r="AC9387" s="121" t="e">
        <f>Результаты!#REF!</f>
        <v>#REF!</v>
      </c>
      <c r="AD9387" s="121" t="e">
        <f>Результаты!#REF!</f>
        <v>#REF!</v>
      </c>
      <c r="AE9387" s="121" t="e">
        <f>Результаты!#REF!</f>
        <v>#REF!</v>
      </c>
      <c r="AF9387" s="121" t="e">
        <f>Результаты!#REF!</f>
        <v>#REF!</v>
      </c>
      <c r="AG9387" s="121" t="e">
        <f>Результаты!#REF!</f>
        <v>#REF!</v>
      </c>
      <c r="AH9387" s="121" t="e">
        <f>Результаты!#REF!</f>
        <v>#REF!</v>
      </c>
      <c r="AI9387" s="121" t="e">
        <f>Результаты!#REF!</f>
        <v>#REF!</v>
      </c>
      <c r="AJ9387" s="121" t="e">
        <f>Результаты!#REF!</f>
        <v>#REF!</v>
      </c>
      <c r="AK9387" s="121" t="e">
        <f>Результаты!#REF!</f>
        <v>#REF!</v>
      </c>
      <c r="AL9387" s="121" t="e">
        <f>Результаты!#REF!</f>
        <v>#REF!</v>
      </c>
      <c r="AM9387" s="121" t="e">
        <f>Результаты!#REF!</f>
        <v>#REF!</v>
      </c>
      <c r="AN9387" s="121"/>
      <c r="AO9387" s="121"/>
      <c r="AP9387" s="121"/>
      <c r="AQ9387" s="121"/>
      <c r="AR9387" s="121"/>
      <c r="AS9387" s="121"/>
      <c r="AT9387" s="121"/>
      <c r="AU9387" s="121"/>
      <c r="AV9387" s="121"/>
      <c r="AW9387" s="121"/>
      <c r="AX9387" s="121"/>
      <c r="AY9387" s="121"/>
      <c r="AZ9387" s="121"/>
      <c r="BA9387" s="121"/>
      <c r="BB9387" s="121"/>
      <c r="BC9387" s="121">
        <f>Результаты!Y158</f>
        <v>0</v>
      </c>
      <c r="BD9387" s="100">
        <f>Результаты!Z158</f>
        <v>0</v>
      </c>
      <c r="BE9387" s="100" t="e">
        <f>Результаты!#REF!</f>
        <v>#REF!</v>
      </c>
      <c r="BF9387" s="100" t="e">
        <f>Результаты!#REF!</f>
        <v>#REF!</v>
      </c>
      <c r="BG9387" s="121">
        <f>Результаты!AB158</f>
        <v>0</v>
      </c>
    </row>
    <row r="9388" spans="1:69" x14ac:dyDescent="0.2">
      <c r="A9388" s="2"/>
      <c r="B9388" s="2"/>
      <c r="C9388" s="2"/>
      <c r="D9388" s="2"/>
      <c r="BD9388" s="2"/>
      <c r="BE9388" s="2"/>
      <c r="BF9388" s="2"/>
    </row>
    <row r="9389" spans="1:69" s="2" customFormat="1" x14ac:dyDescent="0.2">
      <c r="E9389" s="118"/>
      <c r="F9389" s="118"/>
      <c r="G9389" s="118"/>
      <c r="H9389" s="118"/>
      <c r="I9389" s="118"/>
      <c r="J9389" s="118"/>
      <c r="K9389" s="118"/>
      <c r="L9389" s="118"/>
      <c r="M9389" s="118"/>
      <c r="N9389" s="118"/>
      <c r="O9389" s="118"/>
      <c r="P9389" s="118"/>
      <c r="Q9389" s="118"/>
      <c r="R9389" s="118"/>
      <c r="S9389" s="118"/>
      <c r="T9389" s="118"/>
      <c r="U9389" s="118"/>
      <c r="V9389" s="118"/>
      <c r="W9389" s="118"/>
      <c r="X9389" s="118"/>
      <c r="Y9389" s="118"/>
      <c r="Z9389" s="118"/>
      <c r="AA9389" s="118"/>
      <c r="AB9389" s="118"/>
      <c r="AC9389" s="118"/>
      <c r="AD9389" s="118"/>
      <c r="AE9389" s="118"/>
      <c r="AF9389" s="118"/>
      <c r="AG9389" s="118"/>
      <c r="AH9389" s="118"/>
      <c r="AI9389" s="118"/>
      <c r="AJ9389" s="118"/>
      <c r="AK9389" s="118"/>
      <c r="AL9389" s="118"/>
      <c r="AM9389" s="118"/>
      <c r="AN9389" s="118"/>
      <c r="AO9389" s="118"/>
      <c r="AP9389" s="118"/>
      <c r="AQ9389" s="118"/>
      <c r="AR9389" s="118"/>
      <c r="AS9389" s="118"/>
      <c r="AT9389" s="118"/>
      <c r="AU9389" s="118"/>
      <c r="AV9389" s="118"/>
      <c r="AW9389" s="118"/>
      <c r="AX9389" s="118"/>
      <c r="AY9389" s="118"/>
      <c r="AZ9389" s="118"/>
      <c r="BA9389" s="118"/>
      <c r="BB9389" s="118"/>
      <c r="BC9389" s="118"/>
      <c r="BG9389" s="118"/>
      <c r="BH9389" s="118"/>
      <c r="BI9389" s="118"/>
      <c r="BJ9389" s="118"/>
      <c r="BK9389" s="118"/>
      <c r="BL9389" s="118"/>
      <c r="BM9389" s="118"/>
      <c r="BN9389" s="118"/>
      <c r="BO9389" s="118"/>
      <c r="BP9389" s="118"/>
      <c r="BQ9389" s="118"/>
    </row>
    <row r="9390" spans="1:69" ht="15.75" x14ac:dyDescent="0.2">
      <c r="A9390" s="2"/>
      <c r="B9390" s="143" t="str">
        <f t="shared" ref="B9390:C9391" si="6142">B9319</f>
        <v>номер</v>
      </c>
      <c r="C9390" s="323" t="str">
        <f t="shared" si="6142"/>
        <v>тема задания</v>
      </c>
      <c r="D9390" s="324"/>
      <c r="E9390" s="324"/>
      <c r="F9390" s="324"/>
      <c r="G9390" s="324"/>
      <c r="H9390" s="324"/>
      <c r="I9390" s="324"/>
      <c r="J9390" s="324"/>
      <c r="K9390" s="324"/>
      <c r="L9390" s="324"/>
      <c r="M9390" s="324"/>
      <c r="N9390" s="324"/>
      <c r="O9390" s="324"/>
      <c r="P9390" s="324"/>
      <c r="Q9390" s="324"/>
      <c r="R9390" s="324"/>
      <c r="S9390" s="324"/>
      <c r="T9390" s="324"/>
      <c r="U9390" s="324"/>
      <c r="V9390" s="324"/>
      <c r="W9390" s="324"/>
      <c r="X9390" s="324"/>
      <c r="Y9390" s="324"/>
      <c r="Z9390" s="324"/>
      <c r="AA9390" s="324"/>
      <c r="AB9390" s="324"/>
      <c r="AC9390" s="324"/>
      <c r="AD9390" s="324"/>
      <c r="AE9390" s="324"/>
      <c r="AF9390" s="324"/>
      <c r="AG9390" s="324"/>
      <c r="AH9390" s="324"/>
      <c r="AI9390" s="325"/>
      <c r="BD9390" s="2"/>
      <c r="BE9390" s="2"/>
      <c r="BF9390" s="2"/>
    </row>
    <row r="9391" spans="1:69" ht="15.75" x14ac:dyDescent="0.2">
      <c r="A9391" s="2"/>
      <c r="B9391" s="111">
        <f t="shared" si="6142"/>
        <v>1</v>
      </c>
      <c r="C9391" s="323">
        <f t="shared" si="6142"/>
        <v>0</v>
      </c>
      <c r="D9391" s="324"/>
      <c r="E9391" s="324"/>
      <c r="F9391" s="324"/>
      <c r="G9391" s="324"/>
      <c r="H9391" s="324"/>
      <c r="I9391" s="324"/>
      <c r="J9391" s="324"/>
      <c r="K9391" s="324"/>
      <c r="L9391" s="324"/>
      <c r="M9391" s="324"/>
      <c r="N9391" s="324"/>
      <c r="O9391" s="324"/>
      <c r="P9391" s="324"/>
      <c r="Q9391" s="324"/>
      <c r="R9391" s="324"/>
      <c r="S9391" s="324"/>
      <c r="T9391" s="324"/>
      <c r="U9391" s="324"/>
      <c r="V9391" s="324"/>
      <c r="W9391" s="324"/>
      <c r="X9391" s="324"/>
      <c r="Y9391" s="324"/>
      <c r="Z9391" s="324"/>
      <c r="AA9391" s="324"/>
      <c r="AB9391" s="324"/>
      <c r="AC9391" s="324"/>
      <c r="AD9391" s="324"/>
      <c r="AE9391" s="324"/>
      <c r="AF9391" s="324"/>
      <c r="AG9391" s="324"/>
      <c r="AH9391" s="324"/>
      <c r="AI9391" s="325"/>
      <c r="BD9391" s="2"/>
      <c r="BE9391" s="2"/>
      <c r="BF9391" s="2"/>
    </row>
    <row r="9392" spans="1:69" ht="15.75" x14ac:dyDescent="0.2">
      <c r="A9392" s="2"/>
      <c r="B9392" s="111">
        <f t="shared" ref="B9392:C9392" si="6143">B9321</f>
        <v>2</v>
      </c>
      <c r="C9392" s="323">
        <f t="shared" si="6143"/>
        <v>0</v>
      </c>
      <c r="D9392" s="324"/>
      <c r="E9392" s="324"/>
      <c r="F9392" s="324"/>
      <c r="G9392" s="324"/>
      <c r="H9392" s="324"/>
      <c r="I9392" s="324"/>
      <c r="J9392" s="324"/>
      <c r="K9392" s="324"/>
      <c r="L9392" s="324"/>
      <c r="M9392" s="324"/>
      <c r="N9392" s="324"/>
      <c r="O9392" s="324"/>
      <c r="P9392" s="324"/>
      <c r="Q9392" s="324"/>
      <c r="R9392" s="324"/>
      <c r="S9392" s="324"/>
      <c r="T9392" s="324"/>
      <c r="U9392" s="324"/>
      <c r="V9392" s="324"/>
      <c r="W9392" s="324"/>
      <c r="X9392" s="324"/>
      <c r="Y9392" s="324"/>
      <c r="Z9392" s="324"/>
      <c r="AA9392" s="324"/>
      <c r="AB9392" s="324"/>
      <c r="AC9392" s="324"/>
      <c r="AD9392" s="324"/>
      <c r="AE9392" s="324"/>
      <c r="AF9392" s="324"/>
      <c r="AG9392" s="324"/>
      <c r="AH9392" s="324"/>
      <c r="AI9392" s="325"/>
      <c r="BD9392" s="2"/>
      <c r="BE9392" s="2"/>
      <c r="BF9392" s="2"/>
    </row>
    <row r="9393" spans="1:58" ht="15.75" x14ac:dyDescent="0.2">
      <c r="A9393" s="2"/>
      <c r="B9393" s="111">
        <f t="shared" ref="B9393:C9393" si="6144">B9322</f>
        <v>3</v>
      </c>
      <c r="C9393" s="323">
        <f t="shared" si="6144"/>
        <v>0</v>
      </c>
      <c r="D9393" s="324"/>
      <c r="E9393" s="324"/>
      <c r="F9393" s="324"/>
      <c r="G9393" s="324"/>
      <c r="H9393" s="324"/>
      <c r="I9393" s="324"/>
      <c r="J9393" s="324"/>
      <c r="K9393" s="324"/>
      <c r="L9393" s="324"/>
      <c r="M9393" s="324"/>
      <c r="N9393" s="324"/>
      <c r="O9393" s="324"/>
      <c r="P9393" s="324"/>
      <c r="Q9393" s="324"/>
      <c r="R9393" s="324"/>
      <c r="S9393" s="324"/>
      <c r="T9393" s="324"/>
      <c r="U9393" s="324"/>
      <c r="V9393" s="324"/>
      <c r="W9393" s="324"/>
      <c r="X9393" s="324"/>
      <c r="Y9393" s="324"/>
      <c r="Z9393" s="324"/>
      <c r="AA9393" s="324"/>
      <c r="AB9393" s="324"/>
      <c r="AC9393" s="324"/>
      <c r="AD9393" s="324"/>
      <c r="AE9393" s="324"/>
      <c r="AF9393" s="324"/>
      <c r="AG9393" s="324"/>
      <c r="AH9393" s="324"/>
      <c r="AI9393" s="325"/>
      <c r="BD9393" s="2"/>
      <c r="BE9393" s="2"/>
      <c r="BF9393" s="2"/>
    </row>
    <row r="9394" spans="1:58" ht="15.75" x14ac:dyDescent="0.2">
      <c r="A9394" s="2"/>
      <c r="B9394" s="111">
        <f t="shared" ref="B9394:C9394" si="6145">B9323</f>
        <v>4</v>
      </c>
      <c r="C9394" s="323">
        <f t="shared" si="6145"/>
        <v>0</v>
      </c>
      <c r="D9394" s="324"/>
      <c r="E9394" s="324"/>
      <c r="F9394" s="324"/>
      <c r="G9394" s="324"/>
      <c r="H9394" s="324"/>
      <c r="I9394" s="324"/>
      <c r="J9394" s="324"/>
      <c r="K9394" s="324"/>
      <c r="L9394" s="324"/>
      <c r="M9394" s="324"/>
      <c r="N9394" s="324"/>
      <c r="O9394" s="324"/>
      <c r="P9394" s="324"/>
      <c r="Q9394" s="324"/>
      <c r="R9394" s="324"/>
      <c r="S9394" s="324"/>
      <c r="T9394" s="324"/>
      <c r="U9394" s="324"/>
      <c r="V9394" s="324"/>
      <c r="W9394" s="324"/>
      <c r="X9394" s="324"/>
      <c r="Y9394" s="324"/>
      <c r="Z9394" s="324"/>
      <c r="AA9394" s="324"/>
      <c r="AB9394" s="324"/>
      <c r="AC9394" s="324"/>
      <c r="AD9394" s="324"/>
      <c r="AE9394" s="324"/>
      <c r="AF9394" s="324"/>
      <c r="AG9394" s="324"/>
      <c r="AH9394" s="324"/>
      <c r="AI9394" s="325"/>
      <c r="BD9394" s="2"/>
      <c r="BE9394" s="2"/>
      <c r="BF9394" s="2"/>
    </row>
    <row r="9395" spans="1:58" ht="15.75" x14ac:dyDescent="0.2">
      <c r="A9395" s="2"/>
      <c r="B9395" s="111">
        <f t="shared" ref="B9395:C9395" si="6146">B9324</f>
        <v>5</v>
      </c>
      <c r="C9395" s="323">
        <f t="shared" si="6146"/>
        <v>0</v>
      </c>
      <c r="D9395" s="324"/>
      <c r="E9395" s="324"/>
      <c r="F9395" s="324"/>
      <c r="G9395" s="324"/>
      <c r="H9395" s="324"/>
      <c r="I9395" s="324"/>
      <c r="J9395" s="324"/>
      <c r="K9395" s="324"/>
      <c r="L9395" s="324"/>
      <c r="M9395" s="324"/>
      <c r="N9395" s="324"/>
      <c r="O9395" s="324"/>
      <c r="P9395" s="324"/>
      <c r="Q9395" s="324"/>
      <c r="R9395" s="324"/>
      <c r="S9395" s="324"/>
      <c r="T9395" s="324"/>
      <c r="U9395" s="324"/>
      <c r="V9395" s="324"/>
      <c r="W9395" s="324"/>
      <c r="X9395" s="324"/>
      <c r="Y9395" s="324"/>
      <c r="Z9395" s="324"/>
      <c r="AA9395" s="324"/>
      <c r="AB9395" s="324"/>
      <c r="AC9395" s="324"/>
      <c r="AD9395" s="324"/>
      <c r="AE9395" s="324"/>
      <c r="AF9395" s="324"/>
      <c r="AG9395" s="324"/>
      <c r="AH9395" s="324"/>
      <c r="AI9395" s="325"/>
      <c r="BD9395" s="2"/>
      <c r="BE9395" s="2"/>
      <c r="BF9395" s="2"/>
    </row>
    <row r="9396" spans="1:58" ht="15.75" x14ac:dyDescent="0.2">
      <c r="A9396" s="2"/>
      <c r="B9396" s="111">
        <f t="shared" ref="B9396:C9396" si="6147">B9325</f>
        <v>6</v>
      </c>
      <c r="C9396" s="323">
        <f t="shared" si="6147"/>
        <v>0</v>
      </c>
      <c r="D9396" s="324"/>
      <c r="E9396" s="324"/>
      <c r="F9396" s="324"/>
      <c r="G9396" s="324"/>
      <c r="H9396" s="324"/>
      <c r="I9396" s="324"/>
      <c r="J9396" s="324"/>
      <c r="K9396" s="324"/>
      <c r="L9396" s="324"/>
      <c r="M9396" s="324"/>
      <c r="N9396" s="344"/>
      <c r="O9396" s="324"/>
      <c r="P9396" s="324"/>
      <c r="Q9396" s="324"/>
      <c r="R9396" s="324"/>
      <c r="S9396" s="324"/>
      <c r="T9396" s="324"/>
      <c r="U9396" s="324"/>
      <c r="V9396" s="324"/>
      <c r="W9396" s="324"/>
      <c r="X9396" s="324"/>
      <c r="Y9396" s="324"/>
      <c r="Z9396" s="324"/>
      <c r="AA9396" s="324"/>
      <c r="AB9396" s="324"/>
      <c r="AC9396" s="324"/>
      <c r="AD9396" s="324"/>
      <c r="AE9396" s="324"/>
      <c r="AF9396" s="324"/>
      <c r="AG9396" s="324"/>
      <c r="AH9396" s="324"/>
      <c r="AI9396" s="325"/>
      <c r="BD9396" s="2"/>
      <c r="BE9396" s="2"/>
      <c r="BF9396" s="2"/>
    </row>
    <row r="9397" spans="1:58" ht="15.75" x14ac:dyDescent="0.2">
      <c r="A9397" s="2"/>
      <c r="B9397" s="111">
        <f t="shared" ref="B9397:C9397" si="6148">B9326</f>
        <v>7</v>
      </c>
      <c r="C9397" s="323">
        <f t="shared" si="6148"/>
        <v>0</v>
      </c>
      <c r="D9397" s="324"/>
      <c r="E9397" s="324"/>
      <c r="F9397" s="324"/>
      <c r="G9397" s="324"/>
      <c r="H9397" s="324"/>
      <c r="I9397" s="324"/>
      <c r="J9397" s="324"/>
      <c r="K9397" s="324"/>
      <c r="L9397" s="324"/>
      <c r="M9397" s="324"/>
      <c r="N9397" s="324"/>
      <c r="O9397" s="324"/>
      <c r="P9397" s="324"/>
      <c r="Q9397" s="324"/>
      <c r="R9397" s="324"/>
      <c r="S9397" s="324"/>
      <c r="T9397" s="324"/>
      <c r="U9397" s="324"/>
      <c r="V9397" s="324"/>
      <c r="W9397" s="324"/>
      <c r="X9397" s="324"/>
      <c r="Y9397" s="324"/>
      <c r="Z9397" s="324"/>
      <c r="AA9397" s="324"/>
      <c r="AB9397" s="324"/>
      <c r="AC9397" s="324"/>
      <c r="AD9397" s="324"/>
      <c r="AE9397" s="324"/>
      <c r="AF9397" s="324"/>
      <c r="AG9397" s="324"/>
      <c r="AH9397" s="324"/>
      <c r="AI9397" s="325"/>
      <c r="BD9397" s="2"/>
      <c r="BE9397" s="2"/>
      <c r="BF9397" s="2"/>
    </row>
    <row r="9398" spans="1:58" ht="15.75" x14ac:dyDescent="0.2">
      <c r="A9398" s="2"/>
      <c r="B9398" s="111">
        <f t="shared" ref="B9398:C9398" si="6149">B9327</f>
        <v>8</v>
      </c>
      <c r="C9398" s="323">
        <f t="shared" si="6149"/>
        <v>0</v>
      </c>
      <c r="D9398" s="324"/>
      <c r="E9398" s="343"/>
      <c r="F9398" s="343"/>
      <c r="G9398" s="343"/>
      <c r="H9398" s="343"/>
      <c r="I9398" s="343"/>
      <c r="J9398" s="343"/>
      <c r="K9398" s="343"/>
      <c r="L9398" s="343"/>
      <c r="M9398" s="343"/>
      <c r="N9398" s="343"/>
      <c r="O9398" s="344"/>
      <c r="P9398" s="344"/>
      <c r="Q9398" s="344"/>
      <c r="R9398" s="344"/>
      <c r="S9398" s="344"/>
      <c r="T9398" s="345"/>
      <c r="U9398" s="345"/>
      <c r="V9398" s="343"/>
      <c r="W9398" s="343"/>
      <c r="X9398" s="343"/>
      <c r="Y9398" s="343"/>
      <c r="Z9398" s="343"/>
      <c r="AA9398" s="343"/>
      <c r="AB9398" s="343"/>
      <c r="AC9398" s="343"/>
      <c r="AD9398" s="343"/>
      <c r="AE9398" s="344"/>
      <c r="AF9398" s="344"/>
      <c r="AG9398" s="344"/>
      <c r="AH9398" s="343"/>
      <c r="AI9398" s="350"/>
      <c r="BD9398" s="2"/>
      <c r="BE9398" s="2"/>
      <c r="BF9398" s="2"/>
    </row>
    <row r="9399" spans="1:58" ht="15.75" x14ac:dyDescent="0.2">
      <c r="A9399" s="2"/>
      <c r="B9399" s="111">
        <f t="shared" ref="B9399:C9399" si="6150">B9328</f>
        <v>9</v>
      </c>
      <c r="C9399" s="323">
        <f t="shared" si="6150"/>
        <v>0</v>
      </c>
      <c r="D9399" s="324"/>
      <c r="E9399" s="324"/>
      <c r="F9399" s="324"/>
      <c r="G9399" s="324"/>
      <c r="H9399" s="324"/>
      <c r="I9399" s="324"/>
      <c r="J9399" s="324"/>
      <c r="K9399" s="324"/>
      <c r="L9399" s="324"/>
      <c r="M9399" s="324"/>
      <c r="N9399" s="324"/>
      <c r="O9399" s="324"/>
      <c r="P9399" s="324"/>
      <c r="Q9399" s="324"/>
      <c r="R9399" s="324"/>
      <c r="S9399" s="324"/>
      <c r="T9399" s="324"/>
      <c r="U9399" s="324"/>
      <c r="V9399" s="324"/>
      <c r="W9399" s="324"/>
      <c r="X9399" s="324"/>
      <c r="Y9399" s="324"/>
      <c r="Z9399" s="324"/>
      <c r="AA9399" s="324"/>
      <c r="AB9399" s="324"/>
      <c r="AC9399" s="324"/>
      <c r="AD9399" s="324"/>
      <c r="AE9399" s="324"/>
      <c r="AF9399" s="324"/>
      <c r="AG9399" s="324"/>
      <c r="AH9399" s="324"/>
      <c r="AI9399" s="325"/>
      <c r="BD9399" s="2"/>
      <c r="BE9399" s="2"/>
      <c r="BF9399" s="2"/>
    </row>
    <row r="9400" spans="1:58" ht="15.75" x14ac:dyDescent="0.2">
      <c r="A9400" s="2"/>
      <c r="B9400" s="111">
        <f t="shared" ref="B9400:C9400" si="6151">B9329</f>
        <v>10</v>
      </c>
      <c r="C9400" s="323">
        <f t="shared" si="6151"/>
        <v>0</v>
      </c>
      <c r="D9400" s="324"/>
      <c r="E9400" s="324"/>
      <c r="F9400" s="324"/>
      <c r="G9400" s="324"/>
      <c r="H9400" s="324"/>
      <c r="I9400" s="324"/>
      <c r="J9400" s="324"/>
      <c r="K9400" s="324"/>
      <c r="L9400" s="324"/>
      <c r="M9400" s="324"/>
      <c r="N9400" s="324"/>
      <c r="O9400" s="324"/>
      <c r="P9400" s="324"/>
      <c r="Q9400" s="324"/>
      <c r="R9400" s="324"/>
      <c r="S9400" s="324"/>
      <c r="T9400" s="324"/>
      <c r="U9400" s="324"/>
      <c r="V9400" s="324"/>
      <c r="W9400" s="324"/>
      <c r="X9400" s="324"/>
      <c r="Y9400" s="324"/>
      <c r="Z9400" s="324"/>
      <c r="AA9400" s="324"/>
      <c r="AB9400" s="324"/>
      <c r="AC9400" s="324"/>
      <c r="AD9400" s="324"/>
      <c r="AE9400" s="324"/>
      <c r="AF9400" s="324"/>
      <c r="AG9400" s="324"/>
      <c r="AH9400" s="324"/>
      <c r="AI9400" s="325"/>
      <c r="BD9400" s="2"/>
      <c r="BE9400" s="2"/>
      <c r="BF9400" s="2"/>
    </row>
    <row r="9401" spans="1:58" ht="15.75" x14ac:dyDescent="0.2">
      <c r="A9401" s="2"/>
      <c r="B9401" s="111">
        <f t="shared" ref="B9401:C9401" si="6152">B9330</f>
        <v>11</v>
      </c>
      <c r="C9401" s="323">
        <f t="shared" si="6152"/>
        <v>0</v>
      </c>
      <c r="D9401" s="324"/>
      <c r="E9401" s="324"/>
      <c r="F9401" s="324"/>
      <c r="G9401" s="324"/>
      <c r="H9401" s="324"/>
      <c r="I9401" s="324"/>
      <c r="J9401" s="324"/>
      <c r="K9401" s="324"/>
      <c r="L9401" s="324"/>
      <c r="M9401" s="324"/>
      <c r="N9401" s="324"/>
      <c r="O9401" s="324"/>
      <c r="P9401" s="324"/>
      <c r="Q9401" s="324"/>
      <c r="R9401" s="324"/>
      <c r="S9401" s="324"/>
      <c r="T9401" s="324"/>
      <c r="U9401" s="324"/>
      <c r="V9401" s="324"/>
      <c r="W9401" s="324"/>
      <c r="X9401" s="324"/>
      <c r="Y9401" s="324"/>
      <c r="Z9401" s="324"/>
      <c r="AA9401" s="324"/>
      <c r="AB9401" s="324"/>
      <c r="AC9401" s="324"/>
      <c r="AD9401" s="324"/>
      <c r="AE9401" s="324"/>
      <c r="AF9401" s="324"/>
      <c r="AG9401" s="324"/>
      <c r="AH9401" s="324"/>
      <c r="AI9401" s="325"/>
      <c r="BD9401" s="2"/>
      <c r="BE9401" s="2"/>
      <c r="BF9401" s="2"/>
    </row>
    <row r="9402" spans="1:58" ht="15.75" x14ac:dyDescent="0.2">
      <c r="A9402" s="2"/>
      <c r="B9402" s="111">
        <f t="shared" ref="B9402:C9402" si="6153">B9331</f>
        <v>12</v>
      </c>
      <c r="C9402" s="323">
        <f t="shared" si="6153"/>
        <v>0</v>
      </c>
      <c r="D9402" s="324"/>
      <c r="E9402" s="324"/>
      <c r="F9402" s="324"/>
      <c r="G9402" s="324"/>
      <c r="H9402" s="324"/>
      <c r="I9402" s="324"/>
      <c r="J9402" s="324"/>
      <c r="K9402" s="324"/>
      <c r="L9402" s="324"/>
      <c r="M9402" s="324"/>
      <c r="N9402" s="324"/>
      <c r="O9402" s="324"/>
      <c r="P9402" s="324"/>
      <c r="Q9402" s="324"/>
      <c r="R9402" s="324"/>
      <c r="S9402" s="324"/>
      <c r="T9402" s="324"/>
      <c r="U9402" s="324"/>
      <c r="V9402" s="324"/>
      <c r="W9402" s="324"/>
      <c r="X9402" s="324"/>
      <c r="Y9402" s="324"/>
      <c r="Z9402" s="324"/>
      <c r="AA9402" s="324"/>
      <c r="AB9402" s="324"/>
      <c r="AC9402" s="324"/>
      <c r="AD9402" s="324"/>
      <c r="AE9402" s="324"/>
      <c r="AF9402" s="324"/>
      <c r="AG9402" s="324"/>
      <c r="AH9402" s="324"/>
      <c r="AI9402" s="325"/>
      <c r="BD9402" s="2"/>
      <c r="BE9402" s="2"/>
      <c r="BF9402" s="2"/>
    </row>
    <row r="9403" spans="1:58" ht="15.75" x14ac:dyDescent="0.2">
      <c r="A9403" s="2"/>
      <c r="B9403" s="111">
        <f t="shared" ref="B9403:C9403" si="6154">B9332</f>
        <v>13</v>
      </c>
      <c r="C9403" s="323">
        <f t="shared" si="6154"/>
        <v>0</v>
      </c>
      <c r="D9403" s="324"/>
      <c r="E9403" s="324"/>
      <c r="F9403" s="324"/>
      <c r="G9403" s="324"/>
      <c r="H9403" s="324"/>
      <c r="I9403" s="324"/>
      <c r="J9403" s="324"/>
      <c r="K9403" s="324"/>
      <c r="L9403" s="324"/>
      <c r="M9403" s="324"/>
      <c r="N9403" s="324"/>
      <c r="O9403" s="324"/>
      <c r="P9403" s="324"/>
      <c r="Q9403" s="324"/>
      <c r="R9403" s="324"/>
      <c r="S9403" s="324"/>
      <c r="T9403" s="324"/>
      <c r="U9403" s="324"/>
      <c r="V9403" s="324"/>
      <c r="W9403" s="324"/>
      <c r="X9403" s="324"/>
      <c r="Y9403" s="324"/>
      <c r="Z9403" s="324"/>
      <c r="AA9403" s="324"/>
      <c r="AB9403" s="324"/>
      <c r="AC9403" s="324"/>
      <c r="AD9403" s="324"/>
      <c r="AE9403" s="324"/>
      <c r="AF9403" s="324"/>
      <c r="AG9403" s="324"/>
      <c r="AH9403" s="324"/>
      <c r="AI9403" s="325"/>
      <c r="BD9403" s="2"/>
      <c r="BE9403" s="2"/>
      <c r="BF9403" s="2"/>
    </row>
    <row r="9404" spans="1:58" ht="15.75" x14ac:dyDescent="0.2">
      <c r="A9404" s="2"/>
      <c r="B9404" s="111">
        <f t="shared" ref="B9404:C9404" si="6155">B9333</f>
        <v>14</v>
      </c>
      <c r="C9404" s="323">
        <f t="shared" si="6155"/>
        <v>0</v>
      </c>
      <c r="D9404" s="324"/>
      <c r="E9404" s="324"/>
      <c r="F9404" s="324"/>
      <c r="G9404" s="324"/>
      <c r="H9404" s="324"/>
      <c r="I9404" s="324"/>
      <c r="J9404" s="324"/>
      <c r="K9404" s="324"/>
      <c r="L9404" s="324"/>
      <c r="M9404" s="324"/>
      <c r="N9404" s="324"/>
      <c r="O9404" s="324"/>
      <c r="P9404" s="324"/>
      <c r="Q9404" s="324"/>
      <c r="R9404" s="324"/>
      <c r="S9404" s="324"/>
      <c r="T9404" s="324"/>
      <c r="U9404" s="324"/>
      <c r="V9404" s="324"/>
      <c r="W9404" s="324"/>
      <c r="X9404" s="324"/>
      <c r="Y9404" s="324"/>
      <c r="Z9404" s="324"/>
      <c r="AA9404" s="324"/>
      <c r="AB9404" s="324"/>
      <c r="AC9404" s="324"/>
      <c r="AD9404" s="324"/>
      <c r="AE9404" s="324"/>
      <c r="AF9404" s="324"/>
      <c r="AG9404" s="324"/>
      <c r="AH9404" s="324"/>
      <c r="AI9404" s="325"/>
      <c r="BD9404" s="2"/>
      <c r="BE9404" s="2"/>
      <c r="BF9404" s="2"/>
    </row>
    <row r="9405" spans="1:58" ht="15.75" x14ac:dyDescent="0.2">
      <c r="A9405" s="2"/>
      <c r="B9405" s="111">
        <f t="shared" ref="B9405:C9405" si="6156">B9334</f>
        <v>15</v>
      </c>
      <c r="C9405" s="323">
        <f t="shared" si="6156"/>
        <v>0</v>
      </c>
      <c r="D9405" s="324"/>
      <c r="E9405" s="324"/>
      <c r="F9405" s="324"/>
      <c r="G9405" s="324"/>
      <c r="H9405" s="324"/>
      <c r="I9405" s="324"/>
      <c r="J9405" s="324"/>
      <c r="K9405" s="324"/>
      <c r="L9405" s="324"/>
      <c r="M9405" s="324"/>
      <c r="N9405" s="324"/>
      <c r="O9405" s="324"/>
      <c r="P9405" s="324"/>
      <c r="Q9405" s="324"/>
      <c r="R9405" s="324"/>
      <c r="S9405" s="324"/>
      <c r="T9405" s="324"/>
      <c r="U9405" s="324"/>
      <c r="V9405" s="324"/>
      <c r="W9405" s="324"/>
      <c r="X9405" s="324"/>
      <c r="Y9405" s="324"/>
      <c r="Z9405" s="324"/>
      <c r="AA9405" s="324"/>
      <c r="AB9405" s="324"/>
      <c r="AC9405" s="324"/>
      <c r="AD9405" s="324"/>
      <c r="AE9405" s="324"/>
      <c r="AF9405" s="324"/>
      <c r="AG9405" s="324"/>
      <c r="AH9405" s="324"/>
      <c r="AI9405" s="325"/>
      <c r="BD9405" s="2"/>
      <c r="BE9405" s="2"/>
      <c r="BF9405" s="2"/>
    </row>
    <row r="9406" spans="1:58" ht="15.75" x14ac:dyDescent="0.2">
      <c r="A9406" s="2"/>
      <c r="B9406" s="111">
        <f t="shared" ref="B9406:C9406" si="6157">B9335</f>
        <v>16</v>
      </c>
      <c r="C9406" s="323">
        <f t="shared" si="6157"/>
        <v>0</v>
      </c>
      <c r="D9406" s="324"/>
      <c r="E9406" s="324"/>
      <c r="F9406" s="324"/>
      <c r="G9406" s="324"/>
      <c r="H9406" s="324"/>
      <c r="I9406" s="324"/>
      <c r="J9406" s="324"/>
      <c r="K9406" s="324"/>
      <c r="L9406" s="324"/>
      <c r="M9406" s="324"/>
      <c r="N9406" s="324"/>
      <c r="O9406" s="324"/>
      <c r="P9406" s="324"/>
      <c r="Q9406" s="324"/>
      <c r="R9406" s="324"/>
      <c r="S9406" s="324"/>
      <c r="T9406" s="324"/>
      <c r="U9406" s="324"/>
      <c r="V9406" s="324"/>
      <c r="W9406" s="324"/>
      <c r="X9406" s="324"/>
      <c r="Y9406" s="324"/>
      <c r="Z9406" s="324"/>
      <c r="AA9406" s="324"/>
      <c r="AB9406" s="324"/>
      <c r="AC9406" s="324"/>
      <c r="AD9406" s="324"/>
      <c r="AE9406" s="324"/>
      <c r="AF9406" s="324"/>
      <c r="AG9406" s="324"/>
      <c r="AH9406" s="324"/>
      <c r="AI9406" s="325"/>
      <c r="BD9406" s="2"/>
      <c r="BE9406" s="2"/>
      <c r="BF9406" s="2"/>
    </row>
    <row r="9407" spans="1:58" ht="15.75" x14ac:dyDescent="0.2">
      <c r="A9407" s="2"/>
      <c r="B9407" s="111">
        <f t="shared" ref="B9407:C9407" si="6158">B9336</f>
        <v>17</v>
      </c>
      <c r="C9407" s="323">
        <f t="shared" si="6158"/>
        <v>0</v>
      </c>
      <c r="D9407" s="324"/>
      <c r="E9407" s="324"/>
      <c r="F9407" s="324"/>
      <c r="G9407" s="324"/>
      <c r="H9407" s="324"/>
      <c r="I9407" s="324"/>
      <c r="J9407" s="324"/>
      <c r="K9407" s="324"/>
      <c r="L9407" s="324"/>
      <c r="M9407" s="324"/>
      <c r="N9407" s="324"/>
      <c r="O9407" s="324"/>
      <c r="P9407" s="324"/>
      <c r="Q9407" s="324"/>
      <c r="R9407" s="324"/>
      <c r="S9407" s="324"/>
      <c r="T9407" s="324"/>
      <c r="U9407" s="324"/>
      <c r="V9407" s="324"/>
      <c r="W9407" s="324"/>
      <c r="X9407" s="324"/>
      <c r="Y9407" s="324"/>
      <c r="Z9407" s="324"/>
      <c r="AA9407" s="324"/>
      <c r="AB9407" s="324"/>
      <c r="AC9407" s="324"/>
      <c r="AD9407" s="324"/>
      <c r="AE9407" s="324"/>
      <c r="AF9407" s="324"/>
      <c r="AG9407" s="324"/>
      <c r="AH9407" s="324"/>
      <c r="AI9407" s="325"/>
      <c r="BD9407" s="2"/>
      <c r="BE9407" s="2"/>
      <c r="BF9407" s="2"/>
    </row>
    <row r="9408" spans="1:58" ht="15.75" x14ac:dyDescent="0.2">
      <c r="A9408" s="2"/>
      <c r="B9408" s="111">
        <f t="shared" ref="B9408:C9408" si="6159">B9337</f>
        <v>18</v>
      </c>
      <c r="C9408" s="323">
        <f t="shared" si="6159"/>
        <v>0</v>
      </c>
      <c r="D9408" s="324"/>
      <c r="E9408" s="324"/>
      <c r="F9408" s="324"/>
      <c r="G9408" s="324"/>
      <c r="H9408" s="324"/>
      <c r="I9408" s="324"/>
      <c r="J9408" s="324"/>
      <c r="K9408" s="324"/>
      <c r="L9408" s="324"/>
      <c r="M9408" s="324"/>
      <c r="N9408" s="324"/>
      <c r="O9408" s="324"/>
      <c r="P9408" s="324"/>
      <c r="Q9408" s="324"/>
      <c r="R9408" s="324"/>
      <c r="S9408" s="324"/>
      <c r="T9408" s="324"/>
      <c r="U9408" s="324"/>
      <c r="V9408" s="324"/>
      <c r="W9408" s="324"/>
      <c r="X9408" s="324"/>
      <c r="Y9408" s="324"/>
      <c r="Z9408" s="324"/>
      <c r="AA9408" s="324"/>
      <c r="AB9408" s="324"/>
      <c r="AC9408" s="324"/>
      <c r="AD9408" s="324"/>
      <c r="AE9408" s="324"/>
      <c r="AF9408" s="324"/>
      <c r="AG9408" s="324"/>
      <c r="AH9408" s="324"/>
      <c r="AI9408" s="325"/>
      <c r="BD9408" s="2"/>
      <c r="BE9408" s="2"/>
      <c r="BF9408" s="2"/>
    </row>
    <row r="9409" spans="1:58" ht="15.75" x14ac:dyDescent="0.2">
      <c r="A9409" s="2"/>
      <c r="B9409" s="111">
        <f t="shared" ref="B9409:C9409" si="6160">B9338</f>
        <v>19</v>
      </c>
      <c r="C9409" s="323">
        <f t="shared" si="6160"/>
        <v>0</v>
      </c>
      <c r="D9409" s="324"/>
      <c r="E9409" s="324"/>
      <c r="F9409" s="324"/>
      <c r="G9409" s="324"/>
      <c r="H9409" s="324"/>
      <c r="I9409" s="324"/>
      <c r="J9409" s="324"/>
      <c r="K9409" s="324"/>
      <c r="L9409" s="324"/>
      <c r="M9409" s="324"/>
      <c r="N9409" s="324"/>
      <c r="O9409" s="324"/>
      <c r="P9409" s="324"/>
      <c r="Q9409" s="324"/>
      <c r="R9409" s="324"/>
      <c r="S9409" s="324"/>
      <c r="T9409" s="324"/>
      <c r="U9409" s="324"/>
      <c r="V9409" s="324"/>
      <c r="W9409" s="324"/>
      <c r="X9409" s="324"/>
      <c r="Y9409" s="324"/>
      <c r="Z9409" s="324"/>
      <c r="AA9409" s="324"/>
      <c r="AB9409" s="324"/>
      <c r="AC9409" s="324"/>
      <c r="AD9409" s="324"/>
      <c r="AE9409" s="324"/>
      <c r="AF9409" s="324"/>
      <c r="AG9409" s="324"/>
      <c r="AH9409" s="324"/>
      <c r="AI9409" s="325"/>
      <c r="BD9409" s="2"/>
      <c r="BE9409" s="2"/>
      <c r="BF9409" s="2"/>
    </row>
    <row r="9410" spans="1:58" ht="15.75" x14ac:dyDescent="0.2">
      <c r="A9410" s="2"/>
      <c r="B9410" s="111">
        <f t="shared" ref="B9410:C9410" si="6161">B9339</f>
        <v>20</v>
      </c>
      <c r="C9410" s="323">
        <f t="shared" si="6161"/>
        <v>0</v>
      </c>
      <c r="D9410" s="324"/>
      <c r="E9410" s="324"/>
      <c r="F9410" s="324"/>
      <c r="G9410" s="324"/>
      <c r="H9410" s="324"/>
      <c r="I9410" s="324"/>
      <c r="J9410" s="324"/>
      <c r="K9410" s="324"/>
      <c r="L9410" s="324"/>
      <c r="M9410" s="324"/>
      <c r="N9410" s="324"/>
      <c r="O9410" s="324"/>
      <c r="P9410" s="324"/>
      <c r="Q9410" s="324"/>
      <c r="R9410" s="324"/>
      <c r="S9410" s="324"/>
      <c r="T9410" s="324"/>
      <c r="U9410" s="324"/>
      <c r="V9410" s="324"/>
      <c r="W9410" s="324"/>
      <c r="X9410" s="324"/>
      <c r="Y9410" s="324"/>
      <c r="Z9410" s="324"/>
      <c r="AA9410" s="324"/>
      <c r="AB9410" s="324"/>
      <c r="AC9410" s="324"/>
      <c r="AD9410" s="324"/>
      <c r="AE9410" s="324"/>
      <c r="AF9410" s="324"/>
      <c r="AG9410" s="324"/>
      <c r="AH9410" s="324"/>
      <c r="AI9410" s="325"/>
      <c r="BD9410" s="2"/>
      <c r="BE9410" s="2"/>
      <c r="BF9410" s="2"/>
    </row>
    <row r="9411" spans="1:58" ht="15.75" x14ac:dyDescent="0.2">
      <c r="A9411" s="2"/>
      <c r="B9411" s="111">
        <f t="shared" ref="B9411:C9411" si="6162">B9340</f>
        <v>0</v>
      </c>
      <c r="C9411" s="323">
        <f t="shared" si="6162"/>
        <v>0</v>
      </c>
      <c r="D9411" s="324"/>
      <c r="E9411" s="324"/>
      <c r="F9411" s="324"/>
      <c r="G9411" s="324"/>
      <c r="H9411" s="324"/>
      <c r="I9411" s="324"/>
      <c r="J9411" s="324"/>
      <c r="K9411" s="324"/>
      <c r="L9411" s="324"/>
      <c r="M9411" s="324"/>
      <c r="N9411" s="324"/>
      <c r="O9411" s="324"/>
      <c r="P9411" s="324"/>
      <c r="Q9411" s="324"/>
      <c r="R9411" s="324"/>
      <c r="S9411" s="324"/>
      <c r="T9411" s="324"/>
      <c r="U9411" s="324"/>
      <c r="V9411" s="324"/>
      <c r="W9411" s="324"/>
      <c r="X9411" s="324"/>
      <c r="Y9411" s="324"/>
      <c r="Z9411" s="324"/>
      <c r="AA9411" s="324"/>
      <c r="AB9411" s="324"/>
      <c r="AC9411" s="324"/>
      <c r="AD9411" s="324"/>
      <c r="AE9411" s="324"/>
      <c r="AF9411" s="324"/>
      <c r="AG9411" s="324"/>
      <c r="AH9411" s="324"/>
      <c r="AI9411" s="325"/>
      <c r="BD9411" s="2"/>
      <c r="BE9411" s="2"/>
      <c r="BF9411" s="2"/>
    </row>
    <row r="9412" spans="1:58" ht="15.75" x14ac:dyDescent="0.2">
      <c r="A9412" s="2"/>
      <c r="B9412" s="111">
        <f t="shared" ref="B9412:C9412" si="6163">B9341</f>
        <v>0</v>
      </c>
      <c r="C9412" s="323">
        <f t="shared" si="6163"/>
        <v>0</v>
      </c>
      <c r="D9412" s="324"/>
      <c r="E9412" s="324"/>
      <c r="F9412" s="324"/>
      <c r="G9412" s="324"/>
      <c r="H9412" s="324"/>
      <c r="I9412" s="324"/>
      <c r="J9412" s="324"/>
      <c r="K9412" s="324"/>
      <c r="L9412" s="324"/>
      <c r="M9412" s="324"/>
      <c r="N9412" s="324"/>
      <c r="O9412" s="324"/>
      <c r="P9412" s="324"/>
      <c r="Q9412" s="324"/>
      <c r="R9412" s="324"/>
      <c r="S9412" s="324"/>
      <c r="T9412" s="324"/>
      <c r="U9412" s="324"/>
      <c r="V9412" s="324"/>
      <c r="W9412" s="324"/>
      <c r="X9412" s="324"/>
      <c r="Y9412" s="324"/>
      <c r="Z9412" s="324"/>
      <c r="AA9412" s="324"/>
      <c r="AB9412" s="324"/>
      <c r="AC9412" s="324"/>
      <c r="AD9412" s="324"/>
      <c r="AE9412" s="324"/>
      <c r="AF9412" s="324"/>
      <c r="AG9412" s="324"/>
      <c r="AH9412" s="324"/>
      <c r="AI9412" s="325"/>
      <c r="BD9412" s="2"/>
      <c r="BE9412" s="2"/>
      <c r="BF9412" s="2"/>
    </row>
    <row r="9413" spans="1:58" ht="15.75" x14ac:dyDescent="0.2">
      <c r="A9413" s="2"/>
      <c r="B9413" s="111">
        <f t="shared" ref="B9413:C9413" si="6164">B9342</f>
        <v>23</v>
      </c>
      <c r="C9413" s="323">
        <f t="shared" si="6164"/>
        <v>0</v>
      </c>
      <c r="D9413" s="324"/>
      <c r="E9413" s="324"/>
      <c r="F9413" s="324"/>
      <c r="G9413" s="324"/>
      <c r="H9413" s="324"/>
      <c r="I9413" s="324"/>
      <c r="J9413" s="324"/>
      <c r="K9413" s="324"/>
      <c r="L9413" s="324"/>
      <c r="M9413" s="324"/>
      <c r="N9413" s="324"/>
      <c r="O9413" s="324"/>
      <c r="P9413" s="324"/>
      <c r="Q9413" s="324"/>
      <c r="R9413" s="324"/>
      <c r="S9413" s="324"/>
      <c r="T9413" s="324"/>
      <c r="U9413" s="324"/>
      <c r="V9413" s="324"/>
      <c r="W9413" s="324"/>
      <c r="X9413" s="324"/>
      <c r="Y9413" s="324"/>
      <c r="Z9413" s="324"/>
      <c r="AA9413" s="324"/>
      <c r="AB9413" s="324"/>
      <c r="AC9413" s="324"/>
      <c r="AD9413" s="324"/>
      <c r="AE9413" s="324"/>
      <c r="AF9413" s="324"/>
      <c r="AG9413" s="324"/>
      <c r="AH9413" s="324"/>
      <c r="AI9413" s="325"/>
      <c r="BD9413" s="2"/>
      <c r="BE9413" s="2"/>
      <c r="BF9413" s="2"/>
    </row>
    <row r="9414" spans="1:58" ht="15.75" x14ac:dyDescent="0.2">
      <c r="A9414" s="2"/>
      <c r="B9414" s="111">
        <f t="shared" ref="B9414:C9414" si="6165">B9343</f>
        <v>24</v>
      </c>
      <c r="C9414" s="323">
        <f t="shared" si="6165"/>
        <v>0</v>
      </c>
      <c r="D9414" s="324"/>
      <c r="E9414" s="324"/>
      <c r="F9414" s="324"/>
      <c r="G9414" s="324"/>
      <c r="H9414" s="324"/>
      <c r="I9414" s="324"/>
      <c r="J9414" s="324"/>
      <c r="K9414" s="324"/>
      <c r="L9414" s="324"/>
      <c r="M9414" s="324"/>
      <c r="N9414" s="324"/>
      <c r="O9414" s="324"/>
      <c r="P9414" s="324"/>
      <c r="Q9414" s="324"/>
      <c r="R9414" s="324"/>
      <c r="S9414" s="324"/>
      <c r="T9414" s="324"/>
      <c r="U9414" s="324"/>
      <c r="V9414" s="324"/>
      <c r="W9414" s="324"/>
      <c r="X9414" s="324"/>
      <c r="Y9414" s="324"/>
      <c r="Z9414" s="324"/>
      <c r="AA9414" s="324"/>
      <c r="AB9414" s="324"/>
      <c r="AC9414" s="324"/>
      <c r="AD9414" s="324"/>
      <c r="AE9414" s="324"/>
      <c r="AF9414" s="324"/>
      <c r="AG9414" s="324"/>
      <c r="AH9414" s="324"/>
      <c r="AI9414" s="325"/>
      <c r="BD9414" s="2"/>
      <c r="BE9414" s="2"/>
      <c r="BF9414" s="2"/>
    </row>
    <row r="9415" spans="1:58" ht="15.75" x14ac:dyDescent="0.2">
      <c r="A9415" s="2"/>
      <c r="B9415" s="111">
        <f t="shared" ref="B9415:C9415" si="6166">B9344</f>
        <v>25</v>
      </c>
      <c r="C9415" s="323">
        <f t="shared" si="6166"/>
        <v>0</v>
      </c>
      <c r="D9415" s="324"/>
      <c r="E9415" s="324"/>
      <c r="F9415" s="324"/>
      <c r="G9415" s="324"/>
      <c r="H9415" s="324"/>
      <c r="I9415" s="324"/>
      <c r="J9415" s="324"/>
      <c r="K9415" s="324"/>
      <c r="L9415" s="324"/>
      <c r="M9415" s="324"/>
      <c r="N9415" s="324"/>
      <c r="O9415" s="324"/>
      <c r="P9415" s="324"/>
      <c r="Q9415" s="324"/>
      <c r="R9415" s="324"/>
      <c r="S9415" s="324"/>
      <c r="T9415" s="324"/>
      <c r="U9415" s="324"/>
      <c r="V9415" s="324"/>
      <c r="W9415" s="324"/>
      <c r="X9415" s="324"/>
      <c r="Y9415" s="324"/>
      <c r="Z9415" s="324"/>
      <c r="AA9415" s="324"/>
      <c r="AB9415" s="324"/>
      <c r="AC9415" s="324"/>
      <c r="AD9415" s="324"/>
      <c r="AE9415" s="324"/>
      <c r="AF9415" s="324"/>
      <c r="AG9415" s="324"/>
      <c r="AH9415" s="324"/>
      <c r="AI9415" s="325"/>
      <c r="BD9415" s="2"/>
      <c r="BE9415" s="2"/>
      <c r="BF9415" s="2"/>
    </row>
    <row r="9416" spans="1:58" ht="15.75" x14ac:dyDescent="0.2">
      <c r="A9416" s="2"/>
      <c r="B9416" s="111">
        <f t="shared" ref="B9416:C9416" si="6167">B9345</f>
        <v>26</v>
      </c>
      <c r="C9416" s="323">
        <f t="shared" si="6167"/>
        <v>0</v>
      </c>
      <c r="D9416" s="324"/>
      <c r="E9416" s="324"/>
      <c r="F9416" s="324"/>
      <c r="G9416" s="324"/>
      <c r="H9416" s="324"/>
      <c r="I9416" s="324"/>
      <c r="J9416" s="324"/>
      <c r="K9416" s="324"/>
      <c r="L9416" s="324"/>
      <c r="M9416" s="324"/>
      <c r="N9416" s="324"/>
      <c r="O9416" s="324"/>
      <c r="P9416" s="324"/>
      <c r="Q9416" s="324"/>
      <c r="R9416" s="324"/>
      <c r="S9416" s="324"/>
      <c r="T9416" s="324"/>
      <c r="U9416" s="324"/>
      <c r="V9416" s="324"/>
      <c r="W9416" s="324"/>
      <c r="X9416" s="324"/>
      <c r="Y9416" s="324"/>
      <c r="Z9416" s="324"/>
      <c r="AA9416" s="324"/>
      <c r="AB9416" s="324"/>
      <c r="AC9416" s="324"/>
      <c r="AD9416" s="324"/>
      <c r="AE9416" s="324"/>
      <c r="AF9416" s="324"/>
      <c r="AG9416" s="324"/>
      <c r="AH9416" s="324"/>
      <c r="AI9416" s="325"/>
      <c r="BD9416" s="2"/>
      <c r="BE9416" s="2"/>
      <c r="BF9416" s="2"/>
    </row>
    <row r="9417" spans="1:58" ht="15.75" x14ac:dyDescent="0.2">
      <c r="A9417" s="2"/>
      <c r="B9417" s="111">
        <f t="shared" ref="B9417:C9417" si="6168">B9346</f>
        <v>27</v>
      </c>
      <c r="C9417" s="323">
        <f t="shared" si="6168"/>
        <v>0</v>
      </c>
      <c r="D9417" s="324"/>
      <c r="E9417" s="324"/>
      <c r="F9417" s="324"/>
      <c r="G9417" s="324"/>
      <c r="H9417" s="324"/>
      <c r="I9417" s="324"/>
      <c r="J9417" s="324"/>
      <c r="K9417" s="324"/>
      <c r="L9417" s="324"/>
      <c r="M9417" s="324"/>
      <c r="N9417" s="324"/>
      <c r="O9417" s="324"/>
      <c r="P9417" s="324"/>
      <c r="Q9417" s="324"/>
      <c r="R9417" s="324"/>
      <c r="S9417" s="324"/>
      <c r="T9417" s="324"/>
      <c r="U9417" s="324"/>
      <c r="V9417" s="324"/>
      <c r="W9417" s="324"/>
      <c r="X9417" s="324"/>
      <c r="Y9417" s="324"/>
      <c r="Z9417" s="324"/>
      <c r="AA9417" s="324"/>
      <c r="AB9417" s="324"/>
      <c r="AC9417" s="324"/>
      <c r="AD9417" s="324"/>
      <c r="AE9417" s="324"/>
      <c r="AF9417" s="324"/>
      <c r="AG9417" s="324"/>
      <c r="AH9417" s="324"/>
      <c r="AI9417" s="325"/>
      <c r="BD9417" s="2"/>
      <c r="BE9417" s="2"/>
      <c r="BF9417" s="2"/>
    </row>
    <row r="9418" spans="1:58" ht="15.75" x14ac:dyDescent="0.2">
      <c r="A9418" s="2"/>
      <c r="B9418" s="111">
        <f t="shared" ref="B9418:C9418" si="6169">B9347</f>
        <v>28</v>
      </c>
      <c r="C9418" s="323">
        <f t="shared" si="6169"/>
        <v>0</v>
      </c>
      <c r="D9418" s="324"/>
      <c r="E9418" s="324"/>
      <c r="F9418" s="324"/>
      <c r="G9418" s="324"/>
      <c r="H9418" s="324"/>
      <c r="I9418" s="324"/>
      <c r="J9418" s="324"/>
      <c r="K9418" s="324"/>
      <c r="L9418" s="324"/>
      <c r="M9418" s="324"/>
      <c r="N9418" s="324"/>
      <c r="O9418" s="324"/>
      <c r="P9418" s="324"/>
      <c r="Q9418" s="324"/>
      <c r="R9418" s="324"/>
      <c r="S9418" s="324"/>
      <c r="T9418" s="324"/>
      <c r="U9418" s="324"/>
      <c r="V9418" s="324"/>
      <c r="W9418" s="324"/>
      <c r="X9418" s="324"/>
      <c r="Y9418" s="324"/>
      <c r="Z9418" s="324"/>
      <c r="AA9418" s="324"/>
      <c r="AB9418" s="324"/>
      <c r="AC9418" s="324"/>
      <c r="AD9418" s="324"/>
      <c r="AE9418" s="324"/>
      <c r="AF9418" s="324"/>
      <c r="AG9418" s="324"/>
      <c r="AH9418" s="324"/>
      <c r="AI9418" s="325"/>
      <c r="BD9418" s="2"/>
      <c r="BE9418" s="2"/>
      <c r="BF9418" s="2"/>
    </row>
    <row r="9419" spans="1:58" ht="15.75" x14ac:dyDescent="0.2">
      <c r="A9419" s="2"/>
      <c r="B9419" s="111">
        <f t="shared" ref="B9419:C9419" si="6170">B9348</f>
        <v>29</v>
      </c>
      <c r="C9419" s="323">
        <f t="shared" si="6170"/>
        <v>0</v>
      </c>
      <c r="D9419" s="324"/>
      <c r="E9419" s="324"/>
      <c r="F9419" s="324"/>
      <c r="G9419" s="324"/>
      <c r="H9419" s="324"/>
      <c r="I9419" s="324"/>
      <c r="J9419" s="324"/>
      <c r="K9419" s="324"/>
      <c r="L9419" s="324"/>
      <c r="M9419" s="324"/>
      <c r="N9419" s="324"/>
      <c r="O9419" s="324"/>
      <c r="P9419" s="324"/>
      <c r="Q9419" s="324"/>
      <c r="R9419" s="324"/>
      <c r="S9419" s="324"/>
      <c r="T9419" s="324"/>
      <c r="U9419" s="324"/>
      <c r="V9419" s="324"/>
      <c r="W9419" s="324"/>
      <c r="X9419" s="324"/>
      <c r="Y9419" s="324"/>
      <c r="Z9419" s="324"/>
      <c r="AA9419" s="324"/>
      <c r="AB9419" s="324"/>
      <c r="AC9419" s="324"/>
      <c r="AD9419" s="324"/>
      <c r="AE9419" s="324"/>
      <c r="AF9419" s="324"/>
      <c r="AG9419" s="324"/>
      <c r="AH9419" s="324"/>
      <c r="AI9419" s="325"/>
      <c r="BD9419" s="2"/>
      <c r="BE9419" s="2"/>
      <c r="BF9419" s="2"/>
    </row>
    <row r="9420" spans="1:58" ht="15.75" x14ac:dyDescent="0.2">
      <c r="A9420" s="2"/>
      <c r="B9420" s="111">
        <f t="shared" ref="B9420:C9420" si="6171">B9349</f>
        <v>0</v>
      </c>
      <c r="C9420" s="323">
        <f t="shared" si="6171"/>
        <v>0</v>
      </c>
      <c r="D9420" s="324"/>
      <c r="E9420" s="324"/>
      <c r="F9420" s="324"/>
      <c r="G9420" s="324"/>
      <c r="H9420" s="324"/>
      <c r="I9420" s="324"/>
      <c r="J9420" s="324"/>
      <c r="K9420" s="324"/>
      <c r="L9420" s="324"/>
      <c r="M9420" s="324"/>
      <c r="N9420" s="324"/>
      <c r="O9420" s="324"/>
      <c r="P9420" s="324"/>
      <c r="Q9420" s="324"/>
      <c r="R9420" s="324"/>
      <c r="S9420" s="324"/>
      <c r="T9420" s="324"/>
      <c r="U9420" s="324"/>
      <c r="V9420" s="324"/>
      <c r="W9420" s="324"/>
      <c r="X9420" s="324"/>
      <c r="Y9420" s="324"/>
      <c r="Z9420" s="324"/>
      <c r="AA9420" s="324"/>
      <c r="AB9420" s="324"/>
      <c r="AC9420" s="324"/>
      <c r="AD9420" s="324"/>
      <c r="AE9420" s="324"/>
      <c r="AF9420" s="324"/>
      <c r="AG9420" s="324"/>
      <c r="AH9420" s="324"/>
      <c r="AI9420" s="325"/>
      <c r="BD9420" s="2"/>
      <c r="BE9420" s="2"/>
      <c r="BF9420" s="2"/>
    </row>
    <row r="9421" spans="1:58" ht="15.75" x14ac:dyDescent="0.2">
      <c r="A9421" s="2"/>
      <c r="B9421" s="111">
        <f t="shared" ref="B9421:C9421" si="6172">B9350</f>
        <v>0</v>
      </c>
      <c r="C9421" s="323">
        <f t="shared" si="6172"/>
        <v>0</v>
      </c>
      <c r="D9421" s="324"/>
      <c r="E9421" s="324"/>
      <c r="F9421" s="324"/>
      <c r="G9421" s="324"/>
      <c r="H9421" s="324"/>
      <c r="I9421" s="324"/>
      <c r="J9421" s="324"/>
      <c r="K9421" s="324"/>
      <c r="L9421" s="324"/>
      <c r="M9421" s="324"/>
      <c r="N9421" s="324"/>
      <c r="O9421" s="324"/>
      <c r="P9421" s="324"/>
      <c r="Q9421" s="324"/>
      <c r="R9421" s="324"/>
      <c r="S9421" s="324"/>
      <c r="T9421" s="324"/>
      <c r="U9421" s="324"/>
      <c r="V9421" s="324"/>
      <c r="W9421" s="324"/>
      <c r="X9421" s="324"/>
      <c r="Y9421" s="324"/>
      <c r="Z9421" s="324"/>
      <c r="AA9421" s="324"/>
      <c r="AB9421" s="324"/>
      <c r="AC9421" s="324"/>
      <c r="AD9421" s="324"/>
      <c r="AE9421" s="324"/>
      <c r="AF9421" s="324"/>
      <c r="AG9421" s="324"/>
      <c r="AH9421" s="324"/>
      <c r="AI9421" s="325"/>
      <c r="BD9421" s="2"/>
      <c r="BE9421" s="2"/>
      <c r="BF9421" s="2"/>
    </row>
    <row r="9422" spans="1:58" ht="15.75" x14ac:dyDescent="0.2">
      <c r="A9422" s="2"/>
      <c r="B9422" s="111">
        <f t="shared" ref="B9422:C9422" si="6173">B9351</f>
        <v>0</v>
      </c>
      <c r="C9422" s="323">
        <f t="shared" si="6173"/>
        <v>0</v>
      </c>
      <c r="D9422" s="324"/>
      <c r="E9422" s="324"/>
      <c r="F9422" s="324"/>
      <c r="G9422" s="324"/>
      <c r="H9422" s="324"/>
      <c r="I9422" s="324"/>
      <c r="J9422" s="324"/>
      <c r="K9422" s="324"/>
      <c r="L9422" s="324"/>
      <c r="M9422" s="324"/>
      <c r="N9422" s="324"/>
      <c r="O9422" s="324"/>
      <c r="P9422" s="324"/>
      <c r="Q9422" s="324"/>
      <c r="R9422" s="324"/>
      <c r="S9422" s="324"/>
      <c r="T9422" s="324"/>
      <c r="U9422" s="324"/>
      <c r="V9422" s="324"/>
      <c r="W9422" s="324"/>
      <c r="X9422" s="324"/>
      <c r="Y9422" s="324"/>
      <c r="Z9422" s="324"/>
      <c r="AA9422" s="324"/>
      <c r="AB9422" s="324"/>
      <c r="AC9422" s="324"/>
      <c r="AD9422" s="324"/>
      <c r="AE9422" s="324"/>
      <c r="AF9422" s="324"/>
      <c r="AG9422" s="324"/>
      <c r="AH9422" s="324"/>
      <c r="AI9422" s="325"/>
      <c r="BD9422" s="2"/>
      <c r="BE9422" s="2"/>
      <c r="BF9422" s="2"/>
    </row>
    <row r="9423" spans="1:58" ht="15.75" x14ac:dyDescent="0.2">
      <c r="A9423" s="2"/>
      <c r="B9423" s="111">
        <f t="shared" ref="B9423:C9423" si="6174">B9352</f>
        <v>0</v>
      </c>
      <c r="C9423" s="323">
        <f t="shared" si="6174"/>
        <v>0</v>
      </c>
      <c r="D9423" s="324"/>
      <c r="E9423" s="324"/>
      <c r="F9423" s="324"/>
      <c r="G9423" s="324"/>
      <c r="H9423" s="324"/>
      <c r="I9423" s="324"/>
      <c r="J9423" s="324"/>
      <c r="K9423" s="324"/>
      <c r="L9423" s="324"/>
      <c r="M9423" s="324"/>
      <c r="N9423" s="324"/>
      <c r="O9423" s="324"/>
      <c r="P9423" s="324"/>
      <c r="Q9423" s="324"/>
      <c r="R9423" s="324"/>
      <c r="S9423" s="324"/>
      <c r="T9423" s="324"/>
      <c r="U9423" s="324"/>
      <c r="V9423" s="324"/>
      <c r="W9423" s="324"/>
      <c r="X9423" s="324"/>
      <c r="Y9423" s="324"/>
      <c r="Z9423" s="324"/>
      <c r="AA9423" s="324"/>
      <c r="AB9423" s="324"/>
      <c r="AC9423" s="324"/>
      <c r="AD9423" s="324"/>
      <c r="AE9423" s="324"/>
      <c r="AF9423" s="324"/>
      <c r="AG9423" s="324"/>
      <c r="AH9423" s="324"/>
      <c r="AI9423" s="325"/>
      <c r="BD9423" s="2"/>
      <c r="BE9423" s="2"/>
      <c r="BF9423" s="2"/>
    </row>
    <row r="9424" spans="1:58" ht="15.75" x14ac:dyDescent="0.2">
      <c r="A9424" s="2"/>
      <c r="B9424" s="111">
        <f t="shared" ref="B9424:C9424" si="6175">B9353</f>
        <v>0</v>
      </c>
      <c r="C9424" s="323">
        <f t="shared" si="6175"/>
        <v>0</v>
      </c>
      <c r="D9424" s="324"/>
      <c r="E9424" s="324"/>
      <c r="F9424" s="324"/>
      <c r="G9424" s="324"/>
      <c r="H9424" s="324"/>
      <c r="I9424" s="324"/>
      <c r="J9424" s="324"/>
      <c r="K9424" s="324"/>
      <c r="L9424" s="324"/>
      <c r="M9424" s="324"/>
      <c r="N9424" s="324"/>
      <c r="O9424" s="324"/>
      <c r="P9424" s="324"/>
      <c r="Q9424" s="324"/>
      <c r="R9424" s="324"/>
      <c r="S9424" s="324"/>
      <c r="T9424" s="324"/>
      <c r="U9424" s="324"/>
      <c r="V9424" s="324"/>
      <c r="W9424" s="324"/>
      <c r="X9424" s="324"/>
      <c r="Y9424" s="324"/>
      <c r="Z9424" s="324"/>
      <c r="AA9424" s="324"/>
      <c r="AB9424" s="324"/>
      <c r="AC9424" s="324"/>
      <c r="AD9424" s="324"/>
      <c r="AE9424" s="324"/>
      <c r="AF9424" s="324"/>
      <c r="AG9424" s="324"/>
      <c r="AH9424" s="324"/>
      <c r="AI9424" s="325"/>
      <c r="BD9424" s="2"/>
      <c r="BE9424" s="2"/>
      <c r="BF9424" s="2"/>
    </row>
    <row r="9425" spans="1:69" ht="15.75" x14ac:dyDescent="0.2">
      <c r="A9425" s="2"/>
      <c r="B9425" s="111">
        <f t="shared" ref="B9425:C9425" si="6176">B9354</f>
        <v>0</v>
      </c>
      <c r="C9425" s="323">
        <f t="shared" si="6176"/>
        <v>0</v>
      </c>
      <c r="D9425" s="324"/>
      <c r="E9425" s="324"/>
      <c r="F9425" s="324"/>
      <c r="G9425" s="324"/>
      <c r="H9425" s="324"/>
      <c r="I9425" s="324"/>
      <c r="J9425" s="324"/>
      <c r="K9425" s="324"/>
      <c r="L9425" s="324"/>
      <c r="M9425" s="324"/>
      <c r="N9425" s="324"/>
      <c r="O9425" s="324"/>
      <c r="P9425" s="324"/>
      <c r="Q9425" s="324"/>
      <c r="R9425" s="324"/>
      <c r="S9425" s="324"/>
      <c r="T9425" s="324"/>
      <c r="U9425" s="324"/>
      <c r="V9425" s="324"/>
      <c r="W9425" s="324"/>
      <c r="X9425" s="324"/>
      <c r="Y9425" s="324"/>
      <c r="Z9425" s="324"/>
      <c r="AA9425" s="324"/>
      <c r="AB9425" s="324"/>
      <c r="AC9425" s="324"/>
      <c r="AD9425" s="324"/>
      <c r="AE9425" s="324"/>
      <c r="AF9425" s="324"/>
      <c r="AG9425" s="324"/>
      <c r="AH9425" s="324"/>
      <c r="AI9425" s="325"/>
      <c r="BD9425" s="2"/>
      <c r="BE9425" s="2"/>
      <c r="BF9425" s="2"/>
    </row>
    <row r="9426" spans="1:69" s="2" customFormat="1" ht="15.75" x14ac:dyDescent="0.2">
      <c r="B9426" s="143">
        <f t="shared" ref="B9426:C9426" si="6177">B9355</f>
        <v>0</v>
      </c>
      <c r="C9426" s="323">
        <f t="shared" si="6177"/>
        <v>0</v>
      </c>
      <c r="D9426" s="324"/>
      <c r="E9426" s="324"/>
      <c r="F9426" s="324"/>
      <c r="G9426" s="324"/>
      <c r="H9426" s="324"/>
      <c r="I9426" s="324"/>
      <c r="J9426" s="324"/>
      <c r="K9426" s="324"/>
      <c r="L9426" s="324"/>
      <c r="M9426" s="324"/>
      <c r="N9426" s="324"/>
      <c r="O9426" s="324"/>
      <c r="P9426" s="324"/>
      <c r="Q9426" s="324"/>
      <c r="R9426" s="324"/>
      <c r="S9426" s="324"/>
      <c r="T9426" s="324"/>
      <c r="U9426" s="324"/>
      <c r="V9426" s="324"/>
      <c r="W9426" s="324"/>
      <c r="X9426" s="324"/>
      <c r="Y9426" s="324"/>
      <c r="Z9426" s="324"/>
      <c r="AA9426" s="324"/>
      <c r="AB9426" s="324"/>
      <c r="AC9426" s="324"/>
      <c r="AD9426" s="324"/>
      <c r="AE9426" s="324"/>
      <c r="AF9426" s="324"/>
      <c r="AG9426" s="324"/>
      <c r="AH9426" s="324"/>
      <c r="AI9426" s="325"/>
      <c r="AJ9426" s="118"/>
      <c r="AK9426" s="118"/>
      <c r="AL9426" s="118"/>
      <c r="AM9426" s="118"/>
      <c r="AN9426" s="118"/>
      <c r="AO9426" s="118"/>
      <c r="AP9426" s="118"/>
      <c r="AQ9426" s="118"/>
      <c r="AR9426" s="118"/>
      <c r="AS9426" s="118"/>
      <c r="AT9426" s="118"/>
      <c r="AU9426" s="118"/>
      <c r="AV9426" s="118"/>
      <c r="AW9426" s="118"/>
      <c r="AX9426" s="118"/>
      <c r="AY9426" s="118"/>
      <c r="AZ9426" s="118"/>
      <c r="BA9426" s="118"/>
      <c r="BB9426" s="118"/>
      <c r="BC9426" s="118"/>
      <c r="BG9426" s="118"/>
      <c r="BH9426" s="118"/>
      <c r="BI9426" s="118"/>
      <c r="BJ9426" s="118"/>
      <c r="BK9426" s="118"/>
      <c r="BL9426" s="118"/>
      <c r="BM9426" s="118"/>
      <c r="BN9426" s="118"/>
      <c r="BO9426" s="118"/>
      <c r="BP9426" s="118"/>
      <c r="BQ9426" s="118"/>
    </row>
    <row r="9427" spans="1:69" s="2" customFormat="1" ht="15.75" x14ac:dyDescent="0.2">
      <c r="B9427" s="143">
        <f t="shared" ref="B9427:C9427" si="6178">B9356</f>
        <v>0</v>
      </c>
      <c r="C9427" s="323">
        <f t="shared" si="6178"/>
        <v>0</v>
      </c>
      <c r="D9427" s="324"/>
      <c r="E9427" s="324"/>
      <c r="F9427" s="324"/>
      <c r="G9427" s="324"/>
      <c r="H9427" s="324"/>
      <c r="I9427" s="324"/>
      <c r="J9427" s="324"/>
      <c r="K9427" s="324"/>
      <c r="L9427" s="324"/>
      <c r="M9427" s="324"/>
      <c r="N9427" s="324"/>
      <c r="O9427" s="324"/>
      <c r="P9427" s="324"/>
      <c r="Q9427" s="324"/>
      <c r="R9427" s="324"/>
      <c r="S9427" s="324"/>
      <c r="T9427" s="324"/>
      <c r="U9427" s="324"/>
      <c r="V9427" s="324"/>
      <c r="W9427" s="324"/>
      <c r="X9427" s="324"/>
      <c r="Y9427" s="324"/>
      <c r="Z9427" s="324"/>
      <c r="AA9427" s="324"/>
      <c r="AB9427" s="324"/>
      <c r="AC9427" s="324"/>
      <c r="AD9427" s="324"/>
      <c r="AE9427" s="324"/>
      <c r="AF9427" s="324"/>
      <c r="AG9427" s="324"/>
      <c r="AH9427" s="324"/>
      <c r="AI9427" s="325"/>
      <c r="AJ9427" s="118"/>
      <c r="AK9427" s="118"/>
      <c r="AL9427" s="118"/>
      <c r="AM9427" s="118"/>
      <c r="AN9427" s="118"/>
      <c r="AO9427" s="118"/>
      <c r="AP9427" s="118"/>
      <c r="AQ9427" s="118"/>
      <c r="AR9427" s="118"/>
      <c r="AS9427" s="118"/>
      <c r="AT9427" s="118"/>
      <c r="AU9427" s="118"/>
      <c r="AV9427" s="118"/>
      <c r="AW9427" s="118"/>
      <c r="AX9427" s="118"/>
      <c r="AY9427" s="118"/>
      <c r="AZ9427" s="118"/>
      <c r="BA9427" s="118"/>
      <c r="BB9427" s="118"/>
      <c r="BC9427" s="118"/>
      <c r="BG9427" s="118"/>
      <c r="BH9427" s="118"/>
      <c r="BI9427" s="118"/>
      <c r="BJ9427" s="118"/>
      <c r="BK9427" s="118"/>
      <c r="BL9427" s="118"/>
      <c r="BM9427" s="118"/>
      <c r="BN9427" s="118"/>
      <c r="BO9427" s="118"/>
      <c r="BP9427" s="118"/>
      <c r="BQ9427" s="118"/>
    </row>
    <row r="9428" spans="1:69" s="2" customFormat="1" ht="15.75" x14ac:dyDescent="0.2">
      <c r="B9428" s="143">
        <f t="shared" ref="B9428:C9428" si="6179">B9357</f>
        <v>0</v>
      </c>
      <c r="C9428" s="323">
        <f t="shared" si="6179"/>
        <v>0</v>
      </c>
      <c r="D9428" s="324"/>
      <c r="E9428" s="324"/>
      <c r="F9428" s="324"/>
      <c r="G9428" s="324"/>
      <c r="H9428" s="324"/>
      <c r="I9428" s="324"/>
      <c r="J9428" s="324"/>
      <c r="K9428" s="324"/>
      <c r="L9428" s="324"/>
      <c r="M9428" s="324"/>
      <c r="N9428" s="324"/>
      <c r="O9428" s="324"/>
      <c r="P9428" s="324"/>
      <c r="Q9428" s="324"/>
      <c r="R9428" s="324"/>
      <c r="S9428" s="324"/>
      <c r="T9428" s="324"/>
      <c r="U9428" s="324"/>
      <c r="V9428" s="324"/>
      <c r="W9428" s="324"/>
      <c r="X9428" s="324"/>
      <c r="Y9428" s="324"/>
      <c r="Z9428" s="324"/>
      <c r="AA9428" s="324"/>
      <c r="AB9428" s="324"/>
      <c r="AC9428" s="324"/>
      <c r="AD9428" s="324"/>
      <c r="AE9428" s="324"/>
      <c r="AF9428" s="324"/>
      <c r="AG9428" s="324"/>
      <c r="AH9428" s="324"/>
      <c r="AI9428" s="325"/>
      <c r="AJ9428" s="118"/>
      <c r="AK9428" s="118"/>
      <c r="AL9428" s="118"/>
      <c r="AM9428" s="118"/>
      <c r="AN9428" s="118"/>
      <c r="AO9428" s="118"/>
      <c r="AP9428" s="118"/>
      <c r="AQ9428" s="118"/>
      <c r="AR9428" s="118"/>
      <c r="AS9428" s="118"/>
      <c r="AT9428" s="118"/>
      <c r="AU9428" s="118"/>
      <c r="AV9428" s="118"/>
      <c r="AW9428" s="118"/>
      <c r="AX9428" s="118"/>
      <c r="AY9428" s="118"/>
      <c r="AZ9428" s="118"/>
      <c r="BA9428" s="118"/>
      <c r="BB9428" s="118"/>
      <c r="BC9428" s="118"/>
      <c r="BG9428" s="118"/>
      <c r="BH9428" s="118"/>
      <c r="BI9428" s="118"/>
      <c r="BJ9428" s="118"/>
      <c r="BK9428" s="118"/>
      <c r="BL9428" s="118"/>
      <c r="BM9428" s="118"/>
      <c r="BN9428" s="118"/>
      <c r="BO9428" s="118"/>
      <c r="BP9428" s="118"/>
      <c r="BQ9428" s="118"/>
    </row>
    <row r="9429" spans="1:69" s="2" customFormat="1" ht="15.75" x14ac:dyDescent="0.2">
      <c r="B9429" s="143">
        <f t="shared" ref="B9429:C9429" si="6180">B9358</f>
        <v>0</v>
      </c>
      <c r="C9429" s="323">
        <f t="shared" si="6180"/>
        <v>0</v>
      </c>
      <c r="D9429" s="324"/>
      <c r="E9429" s="324"/>
      <c r="F9429" s="324"/>
      <c r="G9429" s="324"/>
      <c r="H9429" s="324"/>
      <c r="I9429" s="324"/>
      <c r="J9429" s="324"/>
      <c r="K9429" s="324"/>
      <c r="L9429" s="324"/>
      <c r="M9429" s="324"/>
      <c r="N9429" s="324"/>
      <c r="O9429" s="324"/>
      <c r="P9429" s="324"/>
      <c r="Q9429" s="324"/>
      <c r="R9429" s="324"/>
      <c r="S9429" s="324"/>
      <c r="T9429" s="324"/>
      <c r="U9429" s="324"/>
      <c r="V9429" s="324"/>
      <c r="W9429" s="324"/>
      <c r="X9429" s="324"/>
      <c r="Y9429" s="324"/>
      <c r="Z9429" s="324"/>
      <c r="AA9429" s="324"/>
      <c r="AB9429" s="324"/>
      <c r="AC9429" s="324"/>
      <c r="AD9429" s="324"/>
      <c r="AE9429" s="324"/>
      <c r="AF9429" s="324"/>
      <c r="AG9429" s="324"/>
      <c r="AH9429" s="324"/>
      <c r="AI9429" s="325"/>
      <c r="AJ9429" s="118"/>
      <c r="AK9429" s="118"/>
      <c r="AL9429" s="118"/>
      <c r="AM9429" s="118"/>
      <c r="AN9429" s="118"/>
      <c r="AO9429" s="118"/>
      <c r="AP9429" s="118"/>
      <c r="AQ9429" s="118"/>
      <c r="AR9429" s="118"/>
      <c r="AS9429" s="118"/>
      <c r="AT9429" s="118"/>
      <c r="AU9429" s="118"/>
      <c r="AV9429" s="118"/>
      <c r="AW9429" s="118"/>
      <c r="AX9429" s="118"/>
      <c r="AY9429" s="118"/>
      <c r="AZ9429" s="118"/>
      <c r="BA9429" s="118"/>
      <c r="BB9429" s="118"/>
      <c r="BC9429" s="118"/>
      <c r="BG9429" s="118"/>
      <c r="BH9429" s="118"/>
      <c r="BI9429" s="118"/>
      <c r="BJ9429" s="118"/>
      <c r="BK9429" s="118"/>
      <c r="BL9429" s="118"/>
      <c r="BM9429" s="118"/>
      <c r="BN9429" s="118"/>
      <c r="BO9429" s="118"/>
      <c r="BP9429" s="118"/>
      <c r="BQ9429" s="118"/>
    </row>
    <row r="9430" spans="1:69" s="2" customFormat="1" ht="15.75" x14ac:dyDescent="0.2">
      <c r="B9430" s="143">
        <f t="shared" ref="B9430:C9430" si="6181">B9359</f>
        <v>0</v>
      </c>
      <c r="C9430" s="323">
        <f t="shared" si="6181"/>
        <v>0</v>
      </c>
      <c r="D9430" s="324"/>
      <c r="E9430" s="324"/>
      <c r="F9430" s="324"/>
      <c r="G9430" s="324"/>
      <c r="H9430" s="324"/>
      <c r="I9430" s="324"/>
      <c r="J9430" s="324"/>
      <c r="K9430" s="324"/>
      <c r="L9430" s="324"/>
      <c r="M9430" s="324"/>
      <c r="N9430" s="324"/>
      <c r="O9430" s="324"/>
      <c r="P9430" s="324"/>
      <c r="Q9430" s="324"/>
      <c r="R9430" s="324"/>
      <c r="S9430" s="324"/>
      <c r="T9430" s="324"/>
      <c r="U9430" s="324"/>
      <c r="V9430" s="324"/>
      <c r="W9430" s="324"/>
      <c r="X9430" s="324"/>
      <c r="Y9430" s="324"/>
      <c r="Z9430" s="324"/>
      <c r="AA9430" s="324"/>
      <c r="AB9430" s="324"/>
      <c r="AC9430" s="324"/>
      <c r="AD9430" s="324"/>
      <c r="AE9430" s="324"/>
      <c r="AF9430" s="324"/>
      <c r="AG9430" s="324"/>
      <c r="AH9430" s="324"/>
      <c r="AI9430" s="325"/>
      <c r="AJ9430" s="118"/>
      <c r="AK9430" s="118"/>
      <c r="AL9430" s="118"/>
      <c r="AM9430" s="118"/>
      <c r="AN9430" s="118"/>
      <c r="AO9430" s="118"/>
      <c r="AP9430" s="118"/>
      <c r="AQ9430" s="118"/>
      <c r="AR9430" s="118"/>
      <c r="AS9430" s="118"/>
      <c r="AT9430" s="118"/>
      <c r="AU9430" s="118"/>
      <c r="AV9430" s="118"/>
      <c r="AW9430" s="118"/>
      <c r="AX9430" s="118"/>
      <c r="AY9430" s="118"/>
      <c r="AZ9430" s="118"/>
      <c r="BA9430" s="118"/>
      <c r="BB9430" s="118"/>
      <c r="BC9430" s="118"/>
      <c r="BG9430" s="118"/>
      <c r="BH9430" s="118"/>
      <c r="BI9430" s="118"/>
      <c r="BJ9430" s="118"/>
      <c r="BK9430" s="118"/>
      <c r="BL9430" s="118"/>
      <c r="BM9430" s="118"/>
      <c r="BN9430" s="118"/>
      <c r="BO9430" s="118"/>
      <c r="BP9430" s="118"/>
      <c r="BQ9430" s="118"/>
    </row>
    <row r="9431" spans="1:69" s="2" customFormat="1" ht="15.75" x14ac:dyDescent="0.2">
      <c r="B9431" s="143">
        <f t="shared" ref="B9431:C9431" si="6182">B9360</f>
        <v>0</v>
      </c>
      <c r="C9431" s="323">
        <f t="shared" si="6182"/>
        <v>0</v>
      </c>
      <c r="D9431" s="324"/>
      <c r="E9431" s="324"/>
      <c r="F9431" s="324"/>
      <c r="G9431" s="324"/>
      <c r="H9431" s="324"/>
      <c r="I9431" s="324"/>
      <c r="J9431" s="324"/>
      <c r="K9431" s="324"/>
      <c r="L9431" s="324"/>
      <c r="M9431" s="324"/>
      <c r="N9431" s="324"/>
      <c r="O9431" s="324"/>
      <c r="P9431" s="324"/>
      <c r="Q9431" s="324"/>
      <c r="R9431" s="324"/>
      <c r="S9431" s="324"/>
      <c r="T9431" s="324"/>
      <c r="U9431" s="324"/>
      <c r="V9431" s="324"/>
      <c r="W9431" s="324"/>
      <c r="X9431" s="324"/>
      <c r="Y9431" s="324"/>
      <c r="Z9431" s="324"/>
      <c r="AA9431" s="324"/>
      <c r="AB9431" s="324"/>
      <c r="AC9431" s="324"/>
      <c r="AD9431" s="324"/>
      <c r="AE9431" s="324"/>
      <c r="AF9431" s="324"/>
      <c r="AG9431" s="324"/>
      <c r="AH9431" s="324"/>
      <c r="AI9431" s="325"/>
      <c r="AJ9431" s="118"/>
      <c r="AK9431" s="118"/>
      <c r="AL9431" s="118"/>
      <c r="AM9431" s="118"/>
      <c r="AN9431" s="118"/>
      <c r="AO9431" s="118"/>
      <c r="AP9431" s="118"/>
      <c r="AQ9431" s="118"/>
      <c r="AR9431" s="118"/>
      <c r="AS9431" s="118"/>
      <c r="AT9431" s="118"/>
      <c r="AU9431" s="118"/>
      <c r="AV9431" s="118"/>
      <c r="AW9431" s="118"/>
      <c r="AX9431" s="118"/>
      <c r="AY9431" s="118"/>
      <c r="AZ9431" s="118"/>
      <c r="BA9431" s="118"/>
      <c r="BB9431" s="118"/>
      <c r="BC9431" s="118"/>
      <c r="BG9431" s="118"/>
      <c r="BH9431" s="118"/>
      <c r="BI9431" s="118"/>
      <c r="BJ9431" s="118"/>
      <c r="BK9431" s="118"/>
      <c r="BL9431" s="118"/>
      <c r="BM9431" s="118"/>
      <c r="BN9431" s="118"/>
      <c r="BO9431" s="118"/>
      <c r="BP9431" s="118"/>
      <c r="BQ9431" s="118"/>
    </row>
    <row r="9432" spans="1:69" s="2" customFormat="1" ht="15.75" x14ac:dyDescent="0.2">
      <c r="B9432" s="143">
        <f t="shared" ref="B9432:C9432" si="6183">B9361</f>
        <v>0</v>
      </c>
      <c r="C9432" s="323">
        <f t="shared" si="6183"/>
        <v>0</v>
      </c>
      <c r="D9432" s="324"/>
      <c r="E9432" s="324"/>
      <c r="F9432" s="324"/>
      <c r="G9432" s="324"/>
      <c r="H9432" s="324"/>
      <c r="I9432" s="324"/>
      <c r="J9432" s="324"/>
      <c r="K9432" s="324"/>
      <c r="L9432" s="324"/>
      <c r="M9432" s="324"/>
      <c r="N9432" s="324"/>
      <c r="O9432" s="324"/>
      <c r="P9432" s="324"/>
      <c r="Q9432" s="324"/>
      <c r="R9432" s="324"/>
      <c r="S9432" s="324"/>
      <c r="T9432" s="324"/>
      <c r="U9432" s="324"/>
      <c r="V9432" s="324"/>
      <c r="W9432" s="324"/>
      <c r="X9432" s="324"/>
      <c r="Y9432" s="324"/>
      <c r="Z9432" s="324"/>
      <c r="AA9432" s="324"/>
      <c r="AB9432" s="324"/>
      <c r="AC9432" s="324"/>
      <c r="AD9432" s="324"/>
      <c r="AE9432" s="324"/>
      <c r="AF9432" s="324"/>
      <c r="AG9432" s="324"/>
      <c r="AH9432" s="324"/>
      <c r="AI9432" s="325"/>
      <c r="AJ9432" s="118"/>
      <c r="AK9432" s="118"/>
      <c r="AL9432" s="118"/>
      <c r="AM9432" s="118"/>
      <c r="AN9432" s="118"/>
      <c r="AO9432" s="118"/>
      <c r="AP9432" s="118"/>
      <c r="AQ9432" s="118"/>
      <c r="AR9432" s="118"/>
      <c r="AS9432" s="118"/>
      <c r="AT9432" s="118"/>
      <c r="AU9432" s="118"/>
      <c r="AV9432" s="118"/>
      <c r="AW9432" s="118"/>
      <c r="AX9432" s="118"/>
      <c r="AY9432" s="118"/>
      <c r="AZ9432" s="118"/>
      <c r="BA9432" s="118"/>
      <c r="BB9432" s="118"/>
      <c r="BC9432" s="118"/>
      <c r="BG9432" s="118"/>
      <c r="BH9432" s="118"/>
      <c r="BI9432" s="118"/>
      <c r="BJ9432" s="118"/>
      <c r="BK9432" s="118"/>
      <c r="BL9432" s="118"/>
      <c r="BM9432" s="118"/>
      <c r="BN9432" s="118"/>
      <c r="BO9432" s="118"/>
      <c r="BP9432" s="118"/>
      <c r="BQ9432" s="118"/>
    </row>
    <row r="9433" spans="1:69" s="2" customFormat="1" ht="15.75" x14ac:dyDescent="0.2">
      <c r="B9433" s="143">
        <f t="shared" ref="B9433:C9433" si="6184">B9362</f>
        <v>0</v>
      </c>
      <c r="C9433" s="323">
        <f t="shared" si="6184"/>
        <v>0</v>
      </c>
      <c r="D9433" s="324"/>
      <c r="E9433" s="324"/>
      <c r="F9433" s="324"/>
      <c r="G9433" s="324"/>
      <c r="H9433" s="324"/>
      <c r="I9433" s="324"/>
      <c r="J9433" s="324"/>
      <c r="K9433" s="324"/>
      <c r="L9433" s="324"/>
      <c r="M9433" s="324"/>
      <c r="N9433" s="324"/>
      <c r="O9433" s="324"/>
      <c r="P9433" s="324"/>
      <c r="Q9433" s="324"/>
      <c r="R9433" s="324"/>
      <c r="S9433" s="324"/>
      <c r="T9433" s="324"/>
      <c r="U9433" s="324"/>
      <c r="V9433" s="324"/>
      <c r="W9433" s="324"/>
      <c r="X9433" s="324"/>
      <c r="Y9433" s="324"/>
      <c r="Z9433" s="324"/>
      <c r="AA9433" s="324"/>
      <c r="AB9433" s="324"/>
      <c r="AC9433" s="324"/>
      <c r="AD9433" s="324"/>
      <c r="AE9433" s="324"/>
      <c r="AF9433" s="324"/>
      <c r="AG9433" s="324"/>
      <c r="AH9433" s="324"/>
      <c r="AI9433" s="325"/>
      <c r="AJ9433" s="118"/>
      <c r="AK9433" s="118"/>
      <c r="AL9433" s="118"/>
      <c r="AM9433" s="118"/>
      <c r="AN9433" s="118"/>
      <c r="AO9433" s="118"/>
      <c r="AP9433" s="118"/>
      <c r="AQ9433" s="118"/>
      <c r="AR9433" s="118"/>
      <c r="AS9433" s="118"/>
      <c r="AT9433" s="118"/>
      <c r="AU9433" s="118"/>
      <c r="AV9433" s="118"/>
      <c r="AW9433" s="118"/>
      <c r="AX9433" s="118"/>
      <c r="AY9433" s="118"/>
      <c r="AZ9433" s="118"/>
      <c r="BA9433" s="118"/>
      <c r="BB9433" s="118"/>
      <c r="BC9433" s="118"/>
      <c r="BG9433" s="118"/>
      <c r="BH9433" s="118"/>
      <c r="BI9433" s="118"/>
      <c r="BJ9433" s="118"/>
      <c r="BK9433" s="118"/>
      <c r="BL9433" s="118"/>
      <c r="BM9433" s="118"/>
      <c r="BN9433" s="118"/>
      <c r="BO9433" s="118"/>
      <c r="BP9433" s="118"/>
      <c r="BQ9433" s="118"/>
    </row>
    <row r="9434" spans="1:69" s="2" customFormat="1" ht="15.75" x14ac:dyDescent="0.2">
      <c r="B9434" s="143">
        <f t="shared" ref="B9434:C9434" si="6185">B9363</f>
        <v>0</v>
      </c>
      <c r="C9434" s="323">
        <f t="shared" si="6185"/>
        <v>0</v>
      </c>
      <c r="D9434" s="324"/>
      <c r="E9434" s="324"/>
      <c r="F9434" s="324"/>
      <c r="G9434" s="324"/>
      <c r="H9434" s="324"/>
      <c r="I9434" s="324"/>
      <c r="J9434" s="324"/>
      <c r="K9434" s="324"/>
      <c r="L9434" s="324"/>
      <c r="M9434" s="324"/>
      <c r="N9434" s="324"/>
      <c r="O9434" s="324"/>
      <c r="P9434" s="324"/>
      <c r="Q9434" s="324"/>
      <c r="R9434" s="324"/>
      <c r="S9434" s="324"/>
      <c r="T9434" s="324"/>
      <c r="U9434" s="324"/>
      <c r="V9434" s="324"/>
      <c r="W9434" s="324"/>
      <c r="X9434" s="324"/>
      <c r="Y9434" s="324"/>
      <c r="Z9434" s="324"/>
      <c r="AA9434" s="324"/>
      <c r="AB9434" s="324"/>
      <c r="AC9434" s="324"/>
      <c r="AD9434" s="324"/>
      <c r="AE9434" s="324"/>
      <c r="AF9434" s="324"/>
      <c r="AG9434" s="324"/>
      <c r="AH9434" s="324"/>
      <c r="AI9434" s="325"/>
      <c r="AJ9434" s="118"/>
      <c r="AK9434" s="118"/>
      <c r="AL9434" s="118"/>
      <c r="AM9434" s="118"/>
      <c r="AN9434" s="118"/>
      <c r="AO9434" s="118"/>
      <c r="AP9434" s="118"/>
      <c r="AQ9434" s="118"/>
      <c r="AR9434" s="118"/>
      <c r="AS9434" s="118"/>
      <c r="AT9434" s="118"/>
      <c r="AU9434" s="118"/>
      <c r="AV9434" s="118"/>
      <c r="AW9434" s="118"/>
      <c r="AX9434" s="118"/>
      <c r="AY9434" s="118"/>
      <c r="AZ9434" s="118"/>
      <c r="BA9434" s="118"/>
      <c r="BB9434" s="118"/>
      <c r="BC9434" s="118"/>
      <c r="BG9434" s="118"/>
      <c r="BH9434" s="118"/>
      <c r="BI9434" s="118"/>
      <c r="BJ9434" s="118"/>
      <c r="BK9434" s="118"/>
      <c r="BL9434" s="118"/>
      <c r="BM9434" s="118"/>
      <c r="BN9434" s="118"/>
      <c r="BO9434" s="118"/>
      <c r="BP9434" s="118"/>
      <c r="BQ9434" s="118"/>
    </row>
    <row r="9435" spans="1:69" s="2" customFormat="1" ht="15.75" x14ac:dyDescent="0.2">
      <c r="B9435" s="143">
        <f t="shared" ref="B9435:C9435" si="6186">B9364</f>
        <v>0</v>
      </c>
      <c r="C9435" s="323">
        <f t="shared" si="6186"/>
        <v>0</v>
      </c>
      <c r="D9435" s="324"/>
      <c r="E9435" s="324"/>
      <c r="F9435" s="324"/>
      <c r="G9435" s="324"/>
      <c r="H9435" s="324"/>
      <c r="I9435" s="324"/>
      <c r="J9435" s="324"/>
      <c r="K9435" s="324"/>
      <c r="L9435" s="324"/>
      <c r="M9435" s="324"/>
      <c r="N9435" s="324"/>
      <c r="O9435" s="324"/>
      <c r="P9435" s="324"/>
      <c r="Q9435" s="324"/>
      <c r="R9435" s="324"/>
      <c r="S9435" s="324"/>
      <c r="T9435" s="324"/>
      <c r="U9435" s="324"/>
      <c r="V9435" s="324"/>
      <c r="W9435" s="324"/>
      <c r="X9435" s="324"/>
      <c r="Y9435" s="324"/>
      <c r="Z9435" s="324"/>
      <c r="AA9435" s="324"/>
      <c r="AB9435" s="324"/>
      <c r="AC9435" s="324"/>
      <c r="AD9435" s="324"/>
      <c r="AE9435" s="324"/>
      <c r="AF9435" s="324"/>
      <c r="AG9435" s="324"/>
      <c r="AH9435" s="324"/>
      <c r="AI9435" s="325"/>
      <c r="AJ9435" s="118"/>
      <c r="AK9435" s="118"/>
      <c r="AL9435" s="118"/>
      <c r="AM9435" s="118"/>
      <c r="AN9435" s="118"/>
      <c r="AO9435" s="118"/>
      <c r="AP9435" s="118"/>
      <c r="AQ9435" s="118"/>
      <c r="AR9435" s="118"/>
      <c r="AS9435" s="118"/>
      <c r="AT9435" s="118"/>
      <c r="AU9435" s="118"/>
      <c r="AV9435" s="118"/>
      <c r="AW9435" s="118"/>
      <c r="AX9435" s="118"/>
      <c r="AY9435" s="118"/>
      <c r="AZ9435" s="118"/>
      <c r="BA9435" s="118"/>
      <c r="BB9435" s="118"/>
      <c r="BC9435" s="118"/>
      <c r="BG9435" s="118"/>
      <c r="BH9435" s="118"/>
      <c r="BI9435" s="118"/>
      <c r="BJ9435" s="118"/>
      <c r="BK9435" s="118"/>
      <c r="BL9435" s="118"/>
      <c r="BM9435" s="118"/>
      <c r="BN9435" s="118"/>
      <c r="BO9435" s="118"/>
      <c r="BP9435" s="118"/>
      <c r="BQ9435" s="118"/>
    </row>
    <row r="9436" spans="1:69" s="2" customFormat="1" ht="15.75" x14ac:dyDescent="0.2">
      <c r="B9436" s="143">
        <f t="shared" ref="B9436:C9436" si="6187">B9365</f>
        <v>0</v>
      </c>
      <c r="C9436" s="323">
        <f t="shared" si="6187"/>
        <v>0</v>
      </c>
      <c r="D9436" s="324"/>
      <c r="E9436" s="324"/>
      <c r="F9436" s="324"/>
      <c r="G9436" s="324"/>
      <c r="H9436" s="324"/>
      <c r="I9436" s="324"/>
      <c r="J9436" s="324"/>
      <c r="K9436" s="324"/>
      <c r="L9436" s="324"/>
      <c r="M9436" s="324"/>
      <c r="N9436" s="324"/>
      <c r="O9436" s="324"/>
      <c r="P9436" s="324"/>
      <c r="Q9436" s="324"/>
      <c r="R9436" s="324"/>
      <c r="S9436" s="324"/>
      <c r="T9436" s="324"/>
      <c r="U9436" s="324"/>
      <c r="V9436" s="324"/>
      <c r="W9436" s="324"/>
      <c r="X9436" s="324"/>
      <c r="Y9436" s="324"/>
      <c r="Z9436" s="324"/>
      <c r="AA9436" s="324"/>
      <c r="AB9436" s="324"/>
      <c r="AC9436" s="324"/>
      <c r="AD9436" s="324"/>
      <c r="AE9436" s="324"/>
      <c r="AF9436" s="324"/>
      <c r="AG9436" s="324"/>
      <c r="AH9436" s="324"/>
      <c r="AI9436" s="325"/>
      <c r="AJ9436" s="118"/>
      <c r="AK9436" s="118"/>
      <c r="AL9436" s="118"/>
      <c r="AM9436" s="118"/>
      <c r="AN9436" s="118"/>
      <c r="AO9436" s="118"/>
      <c r="AP9436" s="118"/>
      <c r="AQ9436" s="118"/>
      <c r="AR9436" s="118"/>
      <c r="AS9436" s="118"/>
      <c r="AT9436" s="118"/>
      <c r="AU9436" s="118"/>
      <c r="AV9436" s="118"/>
      <c r="AW9436" s="118"/>
      <c r="AX9436" s="118"/>
      <c r="AY9436" s="118"/>
      <c r="AZ9436" s="118"/>
      <c r="BA9436" s="118"/>
      <c r="BB9436" s="118"/>
      <c r="BC9436" s="118"/>
      <c r="BG9436" s="118"/>
      <c r="BH9436" s="118"/>
      <c r="BI9436" s="118"/>
      <c r="BJ9436" s="118"/>
      <c r="BK9436" s="118"/>
      <c r="BL9436" s="118"/>
      <c r="BM9436" s="118"/>
      <c r="BN9436" s="118"/>
      <c r="BO9436" s="118"/>
      <c r="BP9436" s="118"/>
      <c r="BQ9436" s="118"/>
    </row>
    <row r="9437" spans="1:69" s="2" customFormat="1" ht="15.75" x14ac:dyDescent="0.2">
      <c r="B9437" s="143">
        <f t="shared" ref="B9437:C9437" si="6188">B9366</f>
        <v>0</v>
      </c>
      <c r="C9437" s="323">
        <f t="shared" si="6188"/>
        <v>0</v>
      </c>
      <c r="D9437" s="324"/>
      <c r="E9437" s="324"/>
      <c r="F9437" s="324"/>
      <c r="G9437" s="324"/>
      <c r="H9437" s="324"/>
      <c r="I9437" s="324"/>
      <c r="J9437" s="324"/>
      <c r="K9437" s="324"/>
      <c r="L9437" s="324"/>
      <c r="M9437" s="324"/>
      <c r="N9437" s="324"/>
      <c r="O9437" s="324"/>
      <c r="P9437" s="324"/>
      <c r="Q9437" s="324"/>
      <c r="R9437" s="324"/>
      <c r="S9437" s="324"/>
      <c r="T9437" s="324"/>
      <c r="U9437" s="324"/>
      <c r="V9437" s="324"/>
      <c r="W9437" s="324"/>
      <c r="X9437" s="324"/>
      <c r="Y9437" s="324"/>
      <c r="Z9437" s="324"/>
      <c r="AA9437" s="324"/>
      <c r="AB9437" s="324"/>
      <c r="AC9437" s="324"/>
      <c r="AD9437" s="324"/>
      <c r="AE9437" s="324"/>
      <c r="AF9437" s="324"/>
      <c r="AG9437" s="324"/>
      <c r="AH9437" s="324"/>
      <c r="AI9437" s="325"/>
      <c r="AJ9437" s="118"/>
      <c r="AK9437" s="118"/>
      <c r="AL9437" s="118"/>
      <c r="AM9437" s="118"/>
      <c r="AN9437" s="118"/>
      <c r="AO9437" s="118"/>
      <c r="AP9437" s="118"/>
      <c r="AQ9437" s="118"/>
      <c r="AR9437" s="118"/>
      <c r="AS9437" s="118"/>
      <c r="AT9437" s="118"/>
      <c r="AU9437" s="118"/>
      <c r="AV9437" s="118"/>
      <c r="AW9437" s="118"/>
      <c r="AX9437" s="118"/>
      <c r="AY9437" s="118"/>
      <c r="AZ9437" s="118"/>
      <c r="BA9437" s="118"/>
      <c r="BB9437" s="118"/>
      <c r="BC9437" s="118"/>
      <c r="BG9437" s="118"/>
      <c r="BH9437" s="118"/>
      <c r="BI9437" s="118"/>
      <c r="BJ9437" s="118"/>
      <c r="BK9437" s="118"/>
      <c r="BL9437" s="118"/>
      <c r="BM9437" s="118"/>
      <c r="BN9437" s="118"/>
      <c r="BO9437" s="118"/>
      <c r="BP9437" s="118"/>
      <c r="BQ9437" s="118"/>
    </row>
    <row r="9438" spans="1:69" s="2" customFormat="1" ht="15.75" x14ac:dyDescent="0.2">
      <c r="B9438" s="143">
        <f t="shared" ref="B9438:C9438" si="6189">B9367</f>
        <v>0</v>
      </c>
      <c r="C9438" s="323">
        <f t="shared" si="6189"/>
        <v>0</v>
      </c>
      <c r="D9438" s="324"/>
      <c r="E9438" s="324"/>
      <c r="F9438" s="324"/>
      <c r="G9438" s="324"/>
      <c r="H9438" s="324"/>
      <c r="I9438" s="324"/>
      <c r="J9438" s="324"/>
      <c r="K9438" s="324"/>
      <c r="L9438" s="324"/>
      <c r="M9438" s="324"/>
      <c r="N9438" s="324"/>
      <c r="O9438" s="324"/>
      <c r="P9438" s="324"/>
      <c r="Q9438" s="324"/>
      <c r="R9438" s="324"/>
      <c r="S9438" s="324"/>
      <c r="T9438" s="324"/>
      <c r="U9438" s="324"/>
      <c r="V9438" s="324"/>
      <c r="W9438" s="324"/>
      <c r="X9438" s="324"/>
      <c r="Y9438" s="324"/>
      <c r="Z9438" s="324"/>
      <c r="AA9438" s="324"/>
      <c r="AB9438" s="324"/>
      <c r="AC9438" s="324"/>
      <c r="AD9438" s="324"/>
      <c r="AE9438" s="324"/>
      <c r="AF9438" s="324"/>
      <c r="AG9438" s="324"/>
      <c r="AH9438" s="324"/>
      <c r="AI9438" s="325"/>
      <c r="AJ9438" s="118"/>
      <c r="AK9438" s="118"/>
      <c r="AL9438" s="118"/>
      <c r="AM9438" s="118"/>
      <c r="AN9438" s="118"/>
      <c r="AO9438" s="118"/>
      <c r="AP9438" s="118"/>
      <c r="AQ9438" s="118"/>
      <c r="AR9438" s="118"/>
      <c r="AS9438" s="118"/>
      <c r="AT9438" s="118"/>
      <c r="AU9438" s="118"/>
      <c r="AV9438" s="118"/>
      <c r="AW9438" s="118"/>
      <c r="AX9438" s="118"/>
      <c r="AY9438" s="118"/>
      <c r="AZ9438" s="118"/>
      <c r="BA9438" s="118"/>
      <c r="BB9438" s="118"/>
      <c r="BC9438" s="118"/>
      <c r="BG9438" s="118"/>
      <c r="BH9438" s="118"/>
      <c r="BI9438" s="118"/>
      <c r="BJ9438" s="118"/>
      <c r="BK9438" s="118"/>
      <c r="BL9438" s="118"/>
      <c r="BM9438" s="118"/>
      <c r="BN9438" s="118"/>
      <c r="BO9438" s="118"/>
      <c r="BP9438" s="118"/>
      <c r="BQ9438" s="118"/>
    </row>
    <row r="9439" spans="1:69" s="2" customFormat="1" ht="15.75" x14ac:dyDescent="0.2">
      <c r="B9439" s="143">
        <f t="shared" ref="B9439:C9439" si="6190">B9368</f>
        <v>0</v>
      </c>
      <c r="C9439" s="323">
        <f t="shared" si="6190"/>
        <v>0</v>
      </c>
      <c r="D9439" s="324"/>
      <c r="E9439" s="324"/>
      <c r="F9439" s="324"/>
      <c r="G9439" s="324"/>
      <c r="H9439" s="324"/>
      <c r="I9439" s="324"/>
      <c r="J9439" s="324"/>
      <c r="K9439" s="324"/>
      <c r="L9439" s="324"/>
      <c r="M9439" s="324"/>
      <c r="N9439" s="324"/>
      <c r="O9439" s="324"/>
      <c r="P9439" s="324"/>
      <c r="Q9439" s="324"/>
      <c r="R9439" s="324"/>
      <c r="S9439" s="324"/>
      <c r="T9439" s="324"/>
      <c r="U9439" s="324"/>
      <c r="V9439" s="324"/>
      <c r="W9439" s="324"/>
      <c r="X9439" s="324"/>
      <c r="Y9439" s="324"/>
      <c r="Z9439" s="324"/>
      <c r="AA9439" s="324"/>
      <c r="AB9439" s="324"/>
      <c r="AC9439" s="324"/>
      <c r="AD9439" s="324"/>
      <c r="AE9439" s="324"/>
      <c r="AF9439" s="324"/>
      <c r="AG9439" s="324"/>
      <c r="AH9439" s="324"/>
      <c r="AI9439" s="325"/>
      <c r="AJ9439" s="118"/>
      <c r="AK9439" s="118"/>
      <c r="AL9439" s="118"/>
      <c r="AM9439" s="118"/>
      <c r="AN9439" s="118"/>
      <c r="AO9439" s="118"/>
      <c r="AP9439" s="118"/>
      <c r="AQ9439" s="118"/>
      <c r="AR9439" s="118"/>
      <c r="AS9439" s="118"/>
      <c r="AT9439" s="118"/>
      <c r="AU9439" s="118"/>
      <c r="AV9439" s="118"/>
      <c r="AW9439" s="118"/>
      <c r="AX9439" s="118"/>
      <c r="AY9439" s="118"/>
      <c r="AZ9439" s="118"/>
      <c r="BA9439" s="118"/>
      <c r="BB9439" s="118"/>
      <c r="BC9439" s="118"/>
      <c r="BG9439" s="118"/>
      <c r="BH9439" s="118"/>
      <c r="BI9439" s="118"/>
      <c r="BJ9439" s="118"/>
      <c r="BK9439" s="118"/>
      <c r="BL9439" s="118"/>
      <c r="BM9439" s="118"/>
      <c r="BN9439" s="118"/>
      <c r="BO9439" s="118"/>
      <c r="BP9439" s="118"/>
      <c r="BQ9439" s="118"/>
    </row>
    <row r="9440" spans="1:69" ht="15.75" x14ac:dyDescent="0.2">
      <c r="A9440" s="2"/>
      <c r="B9440" s="143">
        <f t="shared" ref="B9440:C9440" si="6191">B9369</f>
        <v>0</v>
      </c>
      <c r="C9440" s="323">
        <f t="shared" si="6191"/>
        <v>0</v>
      </c>
      <c r="D9440" s="324"/>
      <c r="E9440" s="324"/>
      <c r="F9440" s="324"/>
      <c r="G9440" s="324"/>
      <c r="H9440" s="324"/>
      <c r="I9440" s="324"/>
      <c r="J9440" s="324"/>
      <c r="K9440" s="324"/>
      <c r="L9440" s="324"/>
      <c r="M9440" s="324"/>
      <c r="N9440" s="324"/>
      <c r="O9440" s="324"/>
      <c r="P9440" s="324"/>
      <c r="Q9440" s="324"/>
      <c r="R9440" s="324"/>
      <c r="S9440" s="324"/>
      <c r="T9440" s="324"/>
      <c r="U9440" s="324"/>
      <c r="V9440" s="324"/>
      <c r="W9440" s="324"/>
      <c r="X9440" s="324"/>
      <c r="Y9440" s="324"/>
      <c r="Z9440" s="324"/>
      <c r="AA9440" s="324"/>
      <c r="AB9440" s="324"/>
      <c r="AC9440" s="324"/>
      <c r="AD9440" s="324"/>
      <c r="AE9440" s="324"/>
      <c r="AF9440" s="324"/>
      <c r="AG9440" s="324"/>
      <c r="AH9440" s="324"/>
      <c r="AI9440" s="325"/>
      <c r="BD9440" s="2"/>
      <c r="BE9440" s="2"/>
      <c r="BF9440" s="2"/>
    </row>
    <row r="9441" spans="1:59" x14ac:dyDescent="0.2">
      <c r="A9441" s="2"/>
      <c r="B9441" s="2"/>
      <c r="C9441" s="2"/>
      <c r="D9441" s="2"/>
      <c r="BD9441" s="2"/>
      <c r="BE9441" s="2"/>
      <c r="BF9441" s="2"/>
    </row>
    <row r="9442" spans="1:59" ht="15" x14ac:dyDescent="0.2">
      <c r="A9442" s="326" t="s">
        <v>55</v>
      </c>
      <c r="B9442" s="327"/>
      <c r="C9442" s="327"/>
      <c r="D9442" s="327"/>
      <c r="E9442" s="327"/>
      <c r="F9442" s="327"/>
      <c r="G9442" s="327"/>
      <c r="H9442" s="327"/>
      <c r="I9442" s="327"/>
      <c r="J9442" s="327"/>
      <c r="K9442" s="327"/>
      <c r="L9442" s="327"/>
      <c r="M9442" s="327"/>
      <c r="N9442" s="327"/>
      <c r="O9442" s="327"/>
      <c r="P9442" s="327"/>
      <c r="Q9442" s="327"/>
      <c r="R9442" s="327"/>
      <c r="S9442" s="327"/>
      <c r="T9442" s="327"/>
      <c r="U9442" s="327"/>
      <c r="V9442" s="327"/>
      <c r="W9442" s="327"/>
      <c r="X9442" s="327"/>
      <c r="Y9442" s="327"/>
      <c r="Z9442" s="327"/>
      <c r="AA9442" s="327"/>
      <c r="AB9442" s="327"/>
      <c r="AC9442" s="327"/>
      <c r="AD9442" s="327"/>
      <c r="AE9442" s="327"/>
      <c r="AF9442" s="327"/>
      <c r="AG9442" s="327"/>
      <c r="AH9442" s="327"/>
      <c r="AI9442" s="327"/>
      <c r="BD9442" s="2"/>
      <c r="BE9442" s="2"/>
      <c r="BF9442" s="2"/>
    </row>
    <row r="9443" spans="1:59" ht="15" x14ac:dyDescent="0.2">
      <c r="A9443" s="110"/>
      <c r="B9443" s="110"/>
      <c r="C9443" s="110"/>
      <c r="D9443" s="110"/>
      <c r="E9443" s="122"/>
      <c r="F9443" s="122"/>
      <c r="G9443" s="122"/>
      <c r="H9443" s="122"/>
      <c r="I9443" s="122"/>
      <c r="J9443" s="122"/>
      <c r="K9443" s="122"/>
      <c r="L9443" s="122"/>
      <c r="M9443" s="122"/>
      <c r="N9443" s="122"/>
      <c r="O9443" s="122"/>
      <c r="P9443" s="122"/>
      <c r="Q9443" s="122"/>
      <c r="R9443" s="122"/>
      <c r="S9443" s="122"/>
      <c r="T9443" s="122"/>
      <c r="U9443" s="122"/>
      <c r="V9443" s="122"/>
      <c r="W9443" s="122"/>
      <c r="X9443" s="122"/>
      <c r="Y9443" s="122"/>
      <c r="Z9443" s="122"/>
      <c r="AA9443" s="122"/>
      <c r="AB9443" s="122"/>
      <c r="AC9443" s="122"/>
      <c r="AD9443" s="122"/>
      <c r="AE9443" s="122"/>
      <c r="AF9443" s="122"/>
      <c r="AG9443" s="122"/>
      <c r="AH9443" s="122"/>
      <c r="AI9443" s="122"/>
      <c r="BD9443" s="2"/>
      <c r="BE9443" s="2"/>
      <c r="BF9443" s="2"/>
    </row>
    <row r="9444" spans="1:59" x14ac:dyDescent="0.2">
      <c r="A9444" s="2"/>
      <c r="B9444" s="2"/>
      <c r="C9444" s="2"/>
      <c r="D9444" s="2"/>
      <c r="BD9444" s="2"/>
      <c r="BE9444" s="2"/>
      <c r="BF9444" s="2"/>
    </row>
    <row r="9445" spans="1:59" ht="15.75" x14ac:dyDescent="0.2">
      <c r="A9445" s="101" t="s">
        <v>4</v>
      </c>
      <c r="B9445" s="2"/>
      <c r="C9445" s="2"/>
      <c r="D9445" s="2"/>
      <c r="BD9445" s="2"/>
      <c r="BE9445" s="2"/>
      <c r="BF9445" s="2"/>
    </row>
    <row r="9446" spans="1:59" x14ac:dyDescent="0.2">
      <c r="A9446" s="2"/>
      <c r="B9446" s="2"/>
      <c r="C9446" s="2"/>
      <c r="D9446" s="2"/>
      <c r="BD9446" s="2"/>
      <c r="BE9446" s="2"/>
      <c r="BF9446" s="2"/>
    </row>
    <row r="9447" spans="1:59" ht="15.75" x14ac:dyDescent="0.2">
      <c r="A9447" s="339" t="s">
        <v>7</v>
      </c>
      <c r="B9447" s="340"/>
      <c r="C9447" s="340"/>
      <c r="D9447" s="2"/>
      <c r="E9447" s="320" t="str">
        <f>Результаты!$E$3</f>
        <v>Ленинская СОШ</v>
      </c>
      <c r="F9447" s="320"/>
      <c r="G9447" s="320"/>
      <c r="H9447" s="320"/>
      <c r="I9447" s="320"/>
      <c r="J9447" s="320"/>
      <c r="BD9447" s="2"/>
      <c r="BE9447" s="2"/>
      <c r="BF9447" s="2"/>
    </row>
    <row r="9448" spans="1:59" ht="15.75" x14ac:dyDescent="0.2">
      <c r="A9448" s="339" t="s">
        <v>12</v>
      </c>
      <c r="B9448" s="339"/>
      <c r="C9448" s="339"/>
      <c r="D9448" s="2"/>
      <c r="E9448" s="320" t="str">
        <f>Результаты!$E$7</f>
        <v>математика</v>
      </c>
      <c r="F9448" s="328"/>
      <c r="G9448" s="328"/>
      <c r="H9448" s="328"/>
      <c r="I9448" s="328"/>
      <c r="J9448" s="328"/>
      <c r="BD9448" s="2"/>
      <c r="BE9448" s="2"/>
      <c r="BF9448" s="2"/>
    </row>
    <row r="9449" spans="1:59" ht="15.75" x14ac:dyDescent="0.2">
      <c r="A9449" s="339" t="s">
        <v>9</v>
      </c>
      <c r="B9449" s="339"/>
      <c r="C9449" s="339"/>
      <c r="D9449" s="2"/>
      <c r="E9449" s="320">
        <f>Результаты!$E$11</f>
        <v>13</v>
      </c>
      <c r="F9449" s="328"/>
      <c r="G9449" s="328"/>
      <c r="H9449" s="328"/>
      <c r="I9449" s="328"/>
      <c r="J9449" s="328"/>
      <c r="BD9449" s="2"/>
      <c r="BE9449" s="2"/>
      <c r="BF9449" s="2"/>
    </row>
    <row r="9450" spans="1:59" ht="15.75" x14ac:dyDescent="0.2">
      <c r="A9450" s="339" t="s">
        <v>23</v>
      </c>
      <c r="B9450" s="339"/>
      <c r="C9450" s="339"/>
      <c r="D9450" s="2"/>
      <c r="E9450" s="320">
        <f>Результаты!$E$13</f>
        <v>6</v>
      </c>
      <c r="F9450" s="328"/>
      <c r="G9450" s="328"/>
      <c r="H9450" s="328"/>
      <c r="I9450" s="328"/>
      <c r="J9450" s="328"/>
      <c r="BD9450" s="2"/>
      <c r="BE9450" s="2"/>
      <c r="BF9450" s="2"/>
    </row>
    <row r="9451" spans="1:59" ht="15.75" x14ac:dyDescent="0.2">
      <c r="A9451" s="339" t="s">
        <v>42</v>
      </c>
      <c r="B9451" s="339"/>
      <c r="C9451" s="339"/>
      <c r="D9451" s="2"/>
      <c r="E9451" s="320">
        <f>Результаты!$E$15</f>
        <v>6</v>
      </c>
      <c r="F9451" s="320"/>
      <c r="G9451" s="320"/>
      <c r="H9451" s="321">
        <f>Результаты!$H$15</f>
        <v>7</v>
      </c>
      <c r="I9451" s="321"/>
      <c r="J9451" s="322"/>
      <c r="BD9451" s="2"/>
      <c r="BE9451" s="2"/>
      <c r="BF9451" s="2"/>
    </row>
    <row r="9452" spans="1:59" ht="13.5" thickBot="1" x14ac:dyDescent="0.25">
      <c r="A9452" s="2"/>
      <c r="B9452" s="2"/>
      <c r="C9452" s="2"/>
      <c r="D9452" s="2"/>
      <c r="BD9452" s="2"/>
      <c r="BE9452" s="2"/>
      <c r="BF9452" s="2"/>
    </row>
    <row r="9453" spans="1:59" ht="15" customHeight="1" x14ac:dyDescent="0.2">
      <c r="A9453" s="341" t="s">
        <v>19</v>
      </c>
      <c r="B9453" s="342"/>
      <c r="C9453" s="342"/>
      <c r="D9453" s="342"/>
      <c r="E9453" s="335">
        <f>E9382</f>
        <v>1</v>
      </c>
      <c r="F9453" s="335">
        <f t="shared" ref="F9453:AM9453" si="6192">F9382</f>
        <v>2</v>
      </c>
      <c r="G9453" s="335">
        <f t="shared" si="6192"/>
        <v>3</v>
      </c>
      <c r="H9453" s="337">
        <f t="shared" si="6192"/>
        <v>4</v>
      </c>
      <c r="I9453" s="335">
        <f t="shared" si="6192"/>
        <v>5</v>
      </c>
      <c r="J9453" s="337">
        <f t="shared" si="6192"/>
        <v>6</v>
      </c>
      <c r="K9453" s="337">
        <f t="shared" si="6192"/>
        <v>7</v>
      </c>
      <c r="L9453" s="335">
        <f t="shared" si="6192"/>
        <v>8</v>
      </c>
      <c r="M9453" s="337">
        <f t="shared" si="6192"/>
        <v>9</v>
      </c>
      <c r="N9453" s="335">
        <f t="shared" si="6192"/>
        <v>10</v>
      </c>
      <c r="O9453" s="337">
        <f t="shared" si="6192"/>
        <v>11</v>
      </c>
      <c r="P9453" s="335">
        <f t="shared" si="6192"/>
        <v>12</v>
      </c>
      <c r="Q9453" s="337">
        <f t="shared" si="6192"/>
        <v>13</v>
      </c>
      <c r="R9453" s="335">
        <f t="shared" si="6192"/>
        <v>14</v>
      </c>
      <c r="S9453" s="337">
        <f t="shared" si="6192"/>
        <v>15</v>
      </c>
      <c r="T9453" s="335">
        <f t="shared" si="6192"/>
        <v>16</v>
      </c>
      <c r="U9453" s="335">
        <f t="shared" si="6192"/>
        <v>17</v>
      </c>
      <c r="V9453" s="337">
        <f t="shared" si="6192"/>
        <v>18</v>
      </c>
      <c r="W9453" s="337">
        <f t="shared" si="6192"/>
        <v>19</v>
      </c>
      <c r="X9453" s="337">
        <f t="shared" si="6192"/>
        <v>20</v>
      </c>
      <c r="Y9453" s="335" t="e">
        <f t="shared" si="6192"/>
        <v>#REF!</v>
      </c>
      <c r="Z9453" s="335" t="e">
        <f t="shared" si="6192"/>
        <v>#REF!</v>
      </c>
      <c r="AA9453" s="335" t="e">
        <f t="shared" si="6192"/>
        <v>#REF!</v>
      </c>
      <c r="AB9453" s="360" t="e">
        <f t="shared" si="6192"/>
        <v>#REF!</v>
      </c>
      <c r="AC9453" s="360" t="e">
        <f t="shared" si="6192"/>
        <v>#REF!</v>
      </c>
      <c r="AD9453" s="360" t="e">
        <f t="shared" si="6192"/>
        <v>#REF!</v>
      </c>
      <c r="AE9453" s="360" t="e">
        <f t="shared" si="6192"/>
        <v>#REF!</v>
      </c>
      <c r="AF9453" s="360" t="e">
        <f t="shared" si="6192"/>
        <v>#REF!</v>
      </c>
      <c r="AG9453" s="360" t="e">
        <f t="shared" si="6192"/>
        <v>#REF!</v>
      </c>
      <c r="AH9453" s="337" t="e">
        <f t="shared" si="6192"/>
        <v>#REF!</v>
      </c>
      <c r="AI9453" s="360" t="e">
        <f t="shared" si="6192"/>
        <v>#REF!</v>
      </c>
      <c r="AJ9453" s="360" t="e">
        <f t="shared" si="6192"/>
        <v>#REF!</v>
      </c>
      <c r="AK9453" s="360" t="e">
        <f t="shared" si="6192"/>
        <v>#REF!</v>
      </c>
      <c r="AL9453" s="360" t="e">
        <f t="shared" si="6192"/>
        <v>#REF!</v>
      </c>
      <c r="AM9453" s="360" t="e">
        <f t="shared" si="6192"/>
        <v>#REF!</v>
      </c>
      <c r="AN9453" s="360" t="e">
        <f t="shared" ref="AN9453:BB9453" si="6193">AN9382</f>
        <v>#REF!</v>
      </c>
      <c r="AO9453" s="354" t="e">
        <f t="shared" si="6193"/>
        <v>#REF!</v>
      </c>
      <c r="AP9453" s="354" t="e">
        <f t="shared" si="6193"/>
        <v>#REF!</v>
      </c>
      <c r="AQ9453" s="354" t="e">
        <f t="shared" si="6193"/>
        <v>#REF!</v>
      </c>
      <c r="AR9453" s="354" t="e">
        <f t="shared" si="6193"/>
        <v>#REF!</v>
      </c>
      <c r="AS9453" s="354" t="e">
        <f t="shared" si="6193"/>
        <v>#REF!</v>
      </c>
      <c r="AT9453" s="354" t="e">
        <f t="shared" si="6193"/>
        <v>#REF!</v>
      </c>
      <c r="AU9453" s="354" t="e">
        <f t="shared" si="6193"/>
        <v>#REF!</v>
      </c>
      <c r="AV9453" s="354" t="e">
        <f t="shared" si="6193"/>
        <v>#REF!</v>
      </c>
      <c r="AW9453" s="354" t="e">
        <f t="shared" si="6193"/>
        <v>#REF!</v>
      </c>
      <c r="AX9453" s="354" t="e">
        <f t="shared" si="6193"/>
        <v>#REF!</v>
      </c>
      <c r="AY9453" s="354" t="e">
        <f t="shared" si="6193"/>
        <v>#REF!</v>
      </c>
      <c r="AZ9453" s="354" t="e">
        <f t="shared" si="6193"/>
        <v>#REF!</v>
      </c>
      <c r="BA9453" s="354" t="e">
        <f t="shared" si="6193"/>
        <v>#REF!</v>
      </c>
      <c r="BB9453" s="354">
        <f t="shared" si="6193"/>
        <v>0</v>
      </c>
      <c r="BC9453" s="361" t="s">
        <v>37</v>
      </c>
      <c r="BD9453" s="367" t="s">
        <v>39</v>
      </c>
      <c r="BE9453" s="367"/>
      <c r="BF9453" s="355"/>
      <c r="BG9453" s="363" t="s">
        <v>10</v>
      </c>
    </row>
    <row r="9454" spans="1:59" ht="31.5" x14ac:dyDescent="0.2">
      <c r="A9454" s="341"/>
      <c r="B9454" s="342"/>
      <c r="C9454" s="342"/>
      <c r="D9454" s="342"/>
      <c r="E9454" s="336"/>
      <c r="F9454" s="336"/>
      <c r="G9454" s="336"/>
      <c r="H9454" s="336"/>
      <c r="I9454" s="336"/>
      <c r="J9454" s="336"/>
      <c r="K9454" s="336"/>
      <c r="L9454" s="336"/>
      <c r="M9454" s="336"/>
      <c r="N9454" s="336"/>
      <c r="O9454" s="336"/>
      <c r="P9454" s="336"/>
      <c r="Q9454" s="336"/>
      <c r="R9454" s="336"/>
      <c r="S9454" s="336"/>
      <c r="T9454" s="336"/>
      <c r="U9454" s="336"/>
      <c r="V9454" s="336"/>
      <c r="W9454" s="336"/>
      <c r="X9454" s="336"/>
      <c r="Y9454" s="336"/>
      <c r="Z9454" s="336"/>
      <c r="AA9454" s="336"/>
      <c r="AB9454" s="336"/>
      <c r="AC9454" s="336"/>
      <c r="AD9454" s="336"/>
      <c r="AE9454" s="336"/>
      <c r="AF9454" s="336"/>
      <c r="AG9454" s="336"/>
      <c r="AH9454" s="336"/>
      <c r="AI9454" s="336"/>
      <c r="AJ9454" s="336"/>
      <c r="AK9454" s="336"/>
      <c r="AL9454" s="336"/>
      <c r="AM9454" s="336"/>
      <c r="AN9454" s="336"/>
      <c r="AO9454" s="336"/>
      <c r="AP9454" s="336"/>
      <c r="AQ9454" s="336"/>
      <c r="AR9454" s="336"/>
      <c r="AS9454" s="336"/>
      <c r="AT9454" s="336"/>
      <c r="AU9454" s="336"/>
      <c r="AV9454" s="336"/>
      <c r="AW9454" s="336"/>
      <c r="AX9454" s="336"/>
      <c r="AY9454" s="336"/>
      <c r="AZ9454" s="336"/>
      <c r="BA9454" s="336"/>
      <c r="BB9454" s="336"/>
      <c r="BC9454" s="362"/>
      <c r="BD9454" s="93" t="s">
        <v>26</v>
      </c>
      <c r="BE9454" s="94" t="s">
        <v>27</v>
      </c>
      <c r="BF9454" s="95" t="s">
        <v>28</v>
      </c>
      <c r="BG9454" s="364"/>
    </row>
    <row r="9455" spans="1:59" ht="15.75" x14ac:dyDescent="0.2">
      <c r="A9455" s="96" t="s">
        <v>0</v>
      </c>
      <c r="B9455" s="96" t="s">
        <v>2</v>
      </c>
      <c r="C9455" s="96" t="s">
        <v>1</v>
      </c>
      <c r="D9455" s="96" t="s">
        <v>40</v>
      </c>
      <c r="E9455" s="120">
        <f>Результаты!E$23</f>
        <v>1</v>
      </c>
      <c r="F9455" s="120">
        <f>Результаты!F$23</f>
        <v>2</v>
      </c>
      <c r="G9455" s="120">
        <f>Результаты!G$23</f>
        <v>3</v>
      </c>
      <c r="H9455" s="120">
        <f>Результаты!H$23</f>
        <v>4</v>
      </c>
      <c r="I9455" s="120">
        <f>Результаты!I$23</f>
        <v>5</v>
      </c>
      <c r="J9455" s="120">
        <f>Результаты!J$23</f>
        <v>6</v>
      </c>
      <c r="K9455" s="120">
        <f>Результаты!K$23</f>
        <v>7</v>
      </c>
      <c r="L9455" s="120">
        <f>Результаты!L$23</f>
        <v>8</v>
      </c>
      <c r="M9455" s="120">
        <f>Результаты!M$23</f>
        <v>9</v>
      </c>
      <c r="N9455" s="120">
        <f>Результаты!N$23</f>
        <v>10</v>
      </c>
      <c r="O9455" s="120">
        <f>Результаты!O$23</f>
        <v>11</v>
      </c>
      <c r="P9455" s="120">
        <f>Результаты!P$23</f>
        <v>0</v>
      </c>
      <c r="Q9455" s="120">
        <f>Результаты!Q$23</f>
        <v>0</v>
      </c>
      <c r="R9455" s="120">
        <f>Результаты!R$23</f>
        <v>0</v>
      </c>
      <c r="S9455" s="120">
        <f>Результаты!S$23</f>
        <v>0</v>
      </c>
      <c r="T9455" s="120">
        <f>Результаты!T$23</f>
        <v>0</v>
      </c>
      <c r="U9455" s="120">
        <f>Результаты!U$23</f>
        <v>0</v>
      </c>
      <c r="V9455" s="120">
        <f>Результаты!V$23</f>
        <v>0</v>
      </c>
      <c r="W9455" s="120">
        <f>Результаты!W$23</f>
        <v>0</v>
      </c>
      <c r="X9455" s="120">
        <f>Результаты!X$23</f>
        <v>0</v>
      </c>
      <c r="Y9455" s="120" t="e">
        <f>Результаты!#REF!</f>
        <v>#REF!</v>
      </c>
      <c r="Z9455" s="120" t="e">
        <f>Результаты!#REF!</f>
        <v>#REF!</v>
      </c>
      <c r="AA9455" s="120" t="e">
        <f>Результаты!#REF!</f>
        <v>#REF!</v>
      </c>
      <c r="AB9455" s="120" t="e">
        <f>Результаты!#REF!</f>
        <v>#REF!</v>
      </c>
      <c r="AC9455" s="120" t="e">
        <f>Результаты!#REF!</f>
        <v>#REF!</v>
      </c>
      <c r="AD9455" s="120" t="e">
        <f>Результаты!#REF!</f>
        <v>#REF!</v>
      </c>
      <c r="AE9455" s="120" t="e">
        <f>Результаты!#REF!</f>
        <v>#REF!</v>
      </c>
      <c r="AF9455" s="120" t="e">
        <f>Результаты!#REF!</f>
        <v>#REF!</v>
      </c>
      <c r="AG9455" s="120" t="e">
        <f>Результаты!#REF!</f>
        <v>#REF!</v>
      </c>
      <c r="AH9455" s="120" t="e">
        <f>Результаты!#REF!</f>
        <v>#REF!</v>
      </c>
      <c r="AI9455" s="120" t="e">
        <f>Результаты!#REF!</f>
        <v>#REF!</v>
      </c>
      <c r="AJ9455" s="120" t="e">
        <f>Результаты!#REF!</f>
        <v>#REF!</v>
      </c>
      <c r="AK9455" s="120" t="e">
        <f>Результаты!#REF!</f>
        <v>#REF!</v>
      </c>
      <c r="AL9455" s="120" t="e">
        <f>Результаты!#REF!</f>
        <v>#REF!</v>
      </c>
      <c r="AM9455" s="120" t="e">
        <f>Результаты!#REF!</f>
        <v>#REF!</v>
      </c>
      <c r="AN9455" s="120" t="e">
        <f>Результаты!#REF!</f>
        <v>#REF!</v>
      </c>
      <c r="AO9455" s="120" t="e">
        <f>Результаты!#REF!</f>
        <v>#REF!</v>
      </c>
      <c r="AP9455" s="120" t="e">
        <f>Результаты!#REF!</f>
        <v>#REF!</v>
      </c>
      <c r="AQ9455" s="120" t="e">
        <f>Результаты!#REF!</f>
        <v>#REF!</v>
      </c>
      <c r="AR9455" s="120" t="e">
        <f>Результаты!#REF!</f>
        <v>#REF!</v>
      </c>
      <c r="AS9455" s="120" t="e">
        <f>Результаты!#REF!</f>
        <v>#REF!</v>
      </c>
      <c r="AT9455" s="120" t="e">
        <f>Результаты!#REF!</f>
        <v>#REF!</v>
      </c>
      <c r="AU9455" s="120" t="e">
        <f>Результаты!#REF!</f>
        <v>#REF!</v>
      </c>
      <c r="AV9455" s="120" t="e">
        <f>Результаты!#REF!</f>
        <v>#REF!</v>
      </c>
      <c r="AW9455" s="120" t="e">
        <f>Результаты!#REF!</f>
        <v>#REF!</v>
      </c>
      <c r="AX9455" s="120" t="e">
        <f>Результаты!#REF!</f>
        <v>#REF!</v>
      </c>
      <c r="AY9455" s="120" t="e">
        <f>Результаты!#REF!</f>
        <v>#REF!</v>
      </c>
      <c r="AZ9455" s="120" t="e">
        <f>Результаты!#REF!</f>
        <v>#REF!</v>
      </c>
      <c r="BA9455" s="120" t="e">
        <f>Результаты!#REF!</f>
        <v>#REF!</v>
      </c>
      <c r="BB9455" s="120" t="e">
        <f>Результаты!#REF!</f>
        <v>#REF!</v>
      </c>
      <c r="BD9455" s="2"/>
      <c r="BE9455" s="2"/>
      <c r="BF9455" s="2"/>
    </row>
    <row r="9456" spans="1:59" ht="15.75" x14ac:dyDescent="0.2">
      <c r="A9456" s="351" t="s">
        <v>9</v>
      </c>
      <c r="B9456" s="365"/>
      <c r="C9456" s="365"/>
      <c r="D9456" s="366"/>
      <c r="E9456" s="150">
        <f>Результаты!E$24</f>
        <v>1</v>
      </c>
      <c r="F9456" s="150">
        <f>Результаты!F$24</f>
        <v>1</v>
      </c>
      <c r="G9456" s="150">
        <f>Результаты!G$24</f>
        <v>1</v>
      </c>
      <c r="H9456" s="150">
        <f>Результаты!H$24</f>
        <v>1</v>
      </c>
      <c r="I9456" s="150">
        <f>Результаты!I$24</f>
        <v>2</v>
      </c>
      <c r="J9456" s="150">
        <f>Результаты!J$24</f>
        <v>1</v>
      </c>
      <c r="K9456" s="150">
        <f>Результаты!K$24</f>
        <v>1</v>
      </c>
      <c r="L9456" s="150">
        <f>Результаты!L$24</f>
        <v>1</v>
      </c>
      <c r="M9456" s="150">
        <f>Результаты!M$24</f>
        <v>2</v>
      </c>
      <c r="N9456" s="150">
        <f>Результаты!N$24</f>
        <v>1</v>
      </c>
      <c r="O9456" s="150">
        <f>Результаты!O$24</f>
        <v>1</v>
      </c>
      <c r="P9456" s="150">
        <f>Результаты!P$24</f>
        <v>0</v>
      </c>
      <c r="Q9456" s="150">
        <f>Результаты!Q$24</f>
        <v>0</v>
      </c>
      <c r="R9456" s="150">
        <f>Результаты!R$24</f>
        <v>0</v>
      </c>
      <c r="S9456" s="150">
        <f>Результаты!S$24</f>
        <v>0</v>
      </c>
      <c r="T9456" s="150">
        <f>Результаты!T$24</f>
        <v>0</v>
      </c>
      <c r="U9456" s="150">
        <f>Результаты!U$24</f>
        <v>0</v>
      </c>
      <c r="V9456" s="150">
        <f>Результаты!V$24</f>
        <v>0</v>
      </c>
      <c r="W9456" s="150">
        <f>Результаты!W$24</f>
        <v>0</v>
      </c>
      <c r="X9456" s="150">
        <f>Результаты!X$24</f>
        <v>0</v>
      </c>
      <c r="Y9456" s="150" t="e">
        <f>Результаты!#REF!</f>
        <v>#REF!</v>
      </c>
      <c r="Z9456" s="150" t="e">
        <f>Результаты!#REF!</f>
        <v>#REF!</v>
      </c>
      <c r="AA9456" s="150" t="e">
        <f>Результаты!#REF!</f>
        <v>#REF!</v>
      </c>
      <c r="AB9456" s="150" t="e">
        <f>Результаты!#REF!</f>
        <v>#REF!</v>
      </c>
      <c r="AC9456" s="150" t="e">
        <f>Результаты!#REF!</f>
        <v>#REF!</v>
      </c>
      <c r="AD9456" s="150" t="e">
        <f>Результаты!#REF!</f>
        <v>#REF!</v>
      </c>
      <c r="AE9456" s="150" t="e">
        <f>Результаты!#REF!</f>
        <v>#REF!</v>
      </c>
      <c r="AF9456" s="150" t="e">
        <f>Результаты!#REF!</f>
        <v>#REF!</v>
      </c>
      <c r="AG9456" s="150" t="e">
        <f>Результаты!#REF!</f>
        <v>#REF!</v>
      </c>
      <c r="AH9456" s="150" t="e">
        <f>Результаты!#REF!</f>
        <v>#REF!</v>
      </c>
      <c r="AI9456" s="150" t="e">
        <f>Результаты!#REF!</f>
        <v>#REF!</v>
      </c>
      <c r="AJ9456" s="150" t="e">
        <f>Результаты!#REF!</f>
        <v>#REF!</v>
      </c>
      <c r="AK9456" s="150" t="e">
        <f>Результаты!#REF!</f>
        <v>#REF!</v>
      </c>
      <c r="AL9456" s="150" t="e">
        <f>Результаты!#REF!</f>
        <v>#REF!</v>
      </c>
      <c r="AM9456" s="150" t="e">
        <f>Результаты!#REF!</f>
        <v>#REF!</v>
      </c>
      <c r="AN9456" s="150" t="e">
        <f>Результаты!#REF!</f>
        <v>#REF!</v>
      </c>
      <c r="AO9456" s="150" t="e">
        <f>Результаты!#REF!</f>
        <v>#REF!</v>
      </c>
      <c r="AP9456" s="150" t="e">
        <f>Результаты!#REF!</f>
        <v>#REF!</v>
      </c>
      <c r="AQ9456" s="150" t="e">
        <f>Результаты!#REF!</f>
        <v>#REF!</v>
      </c>
      <c r="AR9456" s="150" t="e">
        <f>Результаты!#REF!</f>
        <v>#REF!</v>
      </c>
      <c r="AS9456" s="150" t="e">
        <f>Результаты!#REF!</f>
        <v>#REF!</v>
      </c>
      <c r="AT9456" s="150" t="e">
        <f>Результаты!#REF!</f>
        <v>#REF!</v>
      </c>
      <c r="AU9456" s="150" t="e">
        <f>Результаты!#REF!</f>
        <v>#REF!</v>
      </c>
      <c r="AV9456" s="150" t="e">
        <f>Результаты!#REF!</f>
        <v>#REF!</v>
      </c>
      <c r="AW9456" s="150" t="e">
        <f>Результаты!#REF!</f>
        <v>#REF!</v>
      </c>
      <c r="AX9456" s="150" t="e">
        <f>Результаты!#REF!</f>
        <v>#REF!</v>
      </c>
      <c r="AY9456" s="150" t="e">
        <f>Результаты!#REF!</f>
        <v>#REF!</v>
      </c>
      <c r="AZ9456" s="150" t="e">
        <f>Результаты!#REF!</f>
        <v>#REF!</v>
      </c>
      <c r="BA9456" s="150" t="e">
        <f>Результаты!#REF!</f>
        <v>#REF!</v>
      </c>
      <c r="BB9456" s="150" t="e">
        <f>Результаты!#REF!</f>
        <v>#REF!</v>
      </c>
      <c r="BC9456" s="150">
        <f>Результаты!Y$24</f>
        <v>13</v>
      </c>
      <c r="BD9456" s="117">
        <f t="shared" ref="BD9456:BG9456" si="6194">BD9385</f>
        <v>0</v>
      </c>
      <c r="BE9456" s="117">
        <f t="shared" si="6194"/>
        <v>0</v>
      </c>
      <c r="BF9456" s="117">
        <f t="shared" si="6194"/>
        <v>0</v>
      </c>
      <c r="BG9456" s="146">
        <f t="shared" si="6194"/>
        <v>0</v>
      </c>
    </row>
    <row r="9457" spans="1:69" ht="15" x14ac:dyDescent="0.2">
      <c r="A9457" s="2"/>
      <c r="B9457" s="2"/>
      <c r="C9457" s="2"/>
      <c r="D9457" s="98" t="s">
        <v>5</v>
      </c>
      <c r="BD9457" s="2"/>
      <c r="BE9457" s="2"/>
      <c r="BF9457" s="2"/>
    </row>
    <row r="9458" spans="1:69" ht="15" x14ac:dyDescent="0.2">
      <c r="A9458" s="100">
        <f>Результаты!A159</f>
        <v>134</v>
      </c>
      <c r="B9458" s="100" t="str">
        <f>Результаты!B159</f>
        <v>Б</v>
      </c>
      <c r="C9458" s="100">
        <f>Результаты!C159</f>
        <v>0</v>
      </c>
      <c r="D9458" s="100">
        <f>Результаты!D159</f>
        <v>0</v>
      </c>
      <c r="E9458" s="121">
        <f>Результаты!E159</f>
        <v>0</v>
      </c>
      <c r="F9458" s="121">
        <f>Результаты!F159</f>
        <v>0</v>
      </c>
      <c r="G9458" s="121">
        <f>Результаты!G159</f>
        <v>0</v>
      </c>
      <c r="H9458" s="121">
        <f>Результаты!H159</f>
        <v>0</v>
      </c>
      <c r="I9458" s="121">
        <f>Результаты!I159</f>
        <v>0</v>
      </c>
      <c r="J9458" s="121">
        <f>Результаты!J159</f>
        <v>0</v>
      </c>
      <c r="K9458" s="121">
        <f>Результаты!K159</f>
        <v>0</v>
      </c>
      <c r="L9458" s="121">
        <f>Результаты!L159</f>
        <v>0</v>
      </c>
      <c r="M9458" s="121">
        <f>Результаты!M159</f>
        <v>0</v>
      </c>
      <c r="N9458" s="121">
        <f>Результаты!N159</f>
        <v>0</v>
      </c>
      <c r="O9458" s="121">
        <f>Результаты!O159</f>
        <v>0</v>
      </c>
      <c r="P9458" s="121">
        <f>Результаты!P159</f>
        <v>0</v>
      </c>
      <c r="Q9458" s="121">
        <f>Результаты!Q159</f>
        <v>0</v>
      </c>
      <c r="R9458" s="121">
        <f>Результаты!R159</f>
        <v>0</v>
      </c>
      <c r="S9458" s="121">
        <f>Результаты!S159</f>
        <v>0</v>
      </c>
      <c r="T9458" s="121">
        <f>Результаты!T159</f>
        <v>0</v>
      </c>
      <c r="U9458" s="121">
        <f>Результаты!U159</f>
        <v>0</v>
      </c>
      <c r="V9458" s="121">
        <f>Результаты!V159</f>
        <v>0</v>
      </c>
      <c r="W9458" s="121">
        <f>Результаты!W159</f>
        <v>0</v>
      </c>
      <c r="X9458" s="121">
        <f>Результаты!X159</f>
        <v>0</v>
      </c>
      <c r="Y9458" s="121" t="e">
        <f>Результаты!#REF!</f>
        <v>#REF!</v>
      </c>
      <c r="Z9458" s="121" t="e">
        <f>Результаты!#REF!</f>
        <v>#REF!</v>
      </c>
      <c r="AA9458" s="121" t="e">
        <f>Результаты!#REF!</f>
        <v>#REF!</v>
      </c>
      <c r="AB9458" s="121" t="e">
        <f>Результаты!#REF!</f>
        <v>#REF!</v>
      </c>
      <c r="AC9458" s="121" t="e">
        <f>Результаты!#REF!</f>
        <v>#REF!</v>
      </c>
      <c r="AD9458" s="121" t="e">
        <f>Результаты!#REF!</f>
        <v>#REF!</v>
      </c>
      <c r="AE9458" s="121" t="e">
        <f>Результаты!#REF!</f>
        <v>#REF!</v>
      </c>
      <c r="AF9458" s="121" t="e">
        <f>Результаты!#REF!</f>
        <v>#REF!</v>
      </c>
      <c r="AG9458" s="121" t="e">
        <f>Результаты!#REF!</f>
        <v>#REF!</v>
      </c>
      <c r="AH9458" s="121" t="e">
        <f>Результаты!#REF!</f>
        <v>#REF!</v>
      </c>
      <c r="AI9458" s="121" t="e">
        <f>Результаты!#REF!</f>
        <v>#REF!</v>
      </c>
      <c r="AJ9458" s="121" t="e">
        <f>Результаты!#REF!</f>
        <v>#REF!</v>
      </c>
      <c r="AK9458" s="121" t="e">
        <f>Результаты!#REF!</f>
        <v>#REF!</v>
      </c>
      <c r="AL9458" s="121" t="e">
        <f>Результаты!#REF!</f>
        <v>#REF!</v>
      </c>
      <c r="AM9458" s="121" t="e">
        <f>Результаты!#REF!</f>
        <v>#REF!</v>
      </c>
      <c r="AN9458" s="121"/>
      <c r="AO9458" s="121"/>
      <c r="AP9458" s="121"/>
      <c r="AQ9458" s="121"/>
      <c r="AR9458" s="121"/>
      <c r="AS9458" s="121"/>
      <c r="AT9458" s="121"/>
      <c r="AU9458" s="121"/>
      <c r="AV9458" s="121"/>
      <c r="AW9458" s="121"/>
      <c r="AX9458" s="121"/>
      <c r="AY9458" s="121"/>
      <c r="AZ9458" s="121"/>
      <c r="BA9458" s="121"/>
      <c r="BB9458" s="121"/>
      <c r="BC9458" s="121">
        <f>Результаты!Y159</f>
        <v>0</v>
      </c>
      <c r="BD9458" s="100">
        <f>Результаты!Z159</f>
        <v>0</v>
      </c>
      <c r="BE9458" s="100" t="e">
        <f>Результаты!#REF!</f>
        <v>#REF!</v>
      </c>
      <c r="BF9458" s="100" t="e">
        <f>Результаты!#REF!</f>
        <v>#REF!</v>
      </c>
      <c r="BG9458" s="121">
        <f>Результаты!AB159</f>
        <v>0</v>
      </c>
    </row>
    <row r="9459" spans="1:69" x14ac:dyDescent="0.2">
      <c r="A9459" s="2"/>
      <c r="B9459" s="2"/>
      <c r="C9459" s="2"/>
      <c r="D9459" s="2"/>
      <c r="BD9459" s="2"/>
      <c r="BE9459" s="2"/>
      <c r="BF9459" s="2"/>
    </row>
    <row r="9460" spans="1:69" s="2" customFormat="1" x14ac:dyDescent="0.2">
      <c r="E9460" s="118"/>
      <c r="F9460" s="118"/>
      <c r="G9460" s="118"/>
      <c r="H9460" s="118"/>
      <c r="I9460" s="118"/>
      <c r="J9460" s="118"/>
      <c r="K9460" s="118"/>
      <c r="L9460" s="118"/>
      <c r="M9460" s="118"/>
      <c r="N9460" s="118"/>
      <c r="O9460" s="118"/>
      <c r="P9460" s="118"/>
      <c r="Q9460" s="118"/>
      <c r="R9460" s="118"/>
      <c r="S9460" s="118"/>
      <c r="T9460" s="118"/>
      <c r="U9460" s="118"/>
      <c r="V9460" s="118"/>
      <c r="W9460" s="118"/>
      <c r="X9460" s="118"/>
      <c r="Y9460" s="118"/>
      <c r="Z9460" s="118"/>
      <c r="AA9460" s="118"/>
      <c r="AB9460" s="118"/>
      <c r="AC9460" s="118"/>
      <c r="AD9460" s="118"/>
      <c r="AE9460" s="118"/>
      <c r="AF9460" s="118"/>
      <c r="AG9460" s="118"/>
      <c r="AH9460" s="118"/>
      <c r="AI9460" s="118"/>
      <c r="AJ9460" s="118"/>
      <c r="AK9460" s="118"/>
      <c r="AL9460" s="118"/>
      <c r="AM9460" s="118"/>
      <c r="AN9460" s="118"/>
      <c r="AO9460" s="118"/>
      <c r="AP9460" s="118"/>
      <c r="AQ9460" s="118"/>
      <c r="AR9460" s="118"/>
      <c r="AS9460" s="118"/>
      <c r="AT9460" s="118"/>
      <c r="AU9460" s="118"/>
      <c r="AV9460" s="118"/>
      <c r="AW9460" s="118"/>
      <c r="AX9460" s="118"/>
      <c r="AY9460" s="118"/>
      <c r="AZ9460" s="118"/>
      <c r="BA9460" s="118"/>
      <c r="BB9460" s="118"/>
      <c r="BC9460" s="118"/>
      <c r="BG9460" s="118"/>
      <c r="BH9460" s="118"/>
      <c r="BI9460" s="118"/>
      <c r="BJ9460" s="118"/>
      <c r="BK9460" s="118"/>
      <c r="BL9460" s="118"/>
      <c r="BM9460" s="118"/>
      <c r="BN9460" s="118"/>
      <c r="BO9460" s="118"/>
      <c r="BP9460" s="118"/>
      <c r="BQ9460" s="118"/>
    </row>
    <row r="9461" spans="1:69" ht="15.75" x14ac:dyDescent="0.2">
      <c r="A9461" s="2"/>
      <c r="B9461" s="143" t="str">
        <f t="shared" ref="B9461:C9462" si="6195">B9390</f>
        <v>номер</v>
      </c>
      <c r="C9461" s="323" t="str">
        <f t="shared" si="6195"/>
        <v>тема задания</v>
      </c>
      <c r="D9461" s="324"/>
      <c r="E9461" s="324"/>
      <c r="F9461" s="324"/>
      <c r="G9461" s="324"/>
      <c r="H9461" s="324"/>
      <c r="I9461" s="324"/>
      <c r="J9461" s="324"/>
      <c r="K9461" s="324"/>
      <c r="L9461" s="324"/>
      <c r="M9461" s="324"/>
      <c r="N9461" s="324"/>
      <c r="O9461" s="324"/>
      <c r="P9461" s="324"/>
      <c r="Q9461" s="324"/>
      <c r="R9461" s="324"/>
      <c r="S9461" s="324"/>
      <c r="T9461" s="324"/>
      <c r="U9461" s="324"/>
      <c r="V9461" s="324"/>
      <c r="W9461" s="324"/>
      <c r="X9461" s="324"/>
      <c r="Y9461" s="324"/>
      <c r="Z9461" s="324"/>
      <c r="AA9461" s="324"/>
      <c r="AB9461" s="324"/>
      <c r="AC9461" s="324"/>
      <c r="AD9461" s="324"/>
      <c r="AE9461" s="324"/>
      <c r="AF9461" s="324"/>
      <c r="AG9461" s="324"/>
      <c r="AH9461" s="324"/>
      <c r="AI9461" s="325"/>
      <c r="BD9461" s="2"/>
      <c r="BE9461" s="2"/>
      <c r="BF9461" s="2"/>
    </row>
    <row r="9462" spans="1:69" ht="15.75" x14ac:dyDescent="0.2">
      <c r="A9462" s="2"/>
      <c r="B9462" s="111">
        <f t="shared" si="6195"/>
        <v>1</v>
      </c>
      <c r="C9462" s="323">
        <f t="shared" si="6195"/>
        <v>0</v>
      </c>
      <c r="D9462" s="324"/>
      <c r="E9462" s="324"/>
      <c r="F9462" s="324"/>
      <c r="G9462" s="324"/>
      <c r="H9462" s="324"/>
      <c r="I9462" s="324"/>
      <c r="J9462" s="324"/>
      <c r="K9462" s="324"/>
      <c r="L9462" s="324"/>
      <c r="M9462" s="324"/>
      <c r="N9462" s="324"/>
      <c r="O9462" s="324"/>
      <c r="P9462" s="324"/>
      <c r="Q9462" s="324"/>
      <c r="R9462" s="324"/>
      <c r="S9462" s="324"/>
      <c r="T9462" s="324"/>
      <c r="U9462" s="324"/>
      <c r="V9462" s="324"/>
      <c r="W9462" s="324"/>
      <c r="X9462" s="324"/>
      <c r="Y9462" s="324"/>
      <c r="Z9462" s="324"/>
      <c r="AA9462" s="324"/>
      <c r="AB9462" s="324"/>
      <c r="AC9462" s="324"/>
      <c r="AD9462" s="324"/>
      <c r="AE9462" s="324"/>
      <c r="AF9462" s="324"/>
      <c r="AG9462" s="324"/>
      <c r="AH9462" s="324"/>
      <c r="AI9462" s="325"/>
      <c r="BD9462" s="2"/>
      <c r="BE9462" s="2"/>
      <c r="BF9462" s="2"/>
    </row>
    <row r="9463" spans="1:69" ht="15.75" x14ac:dyDescent="0.2">
      <c r="A9463" s="2"/>
      <c r="B9463" s="111">
        <f t="shared" ref="B9463:C9463" si="6196">B9392</f>
        <v>2</v>
      </c>
      <c r="C9463" s="323">
        <f t="shared" si="6196"/>
        <v>0</v>
      </c>
      <c r="D9463" s="324"/>
      <c r="E9463" s="324"/>
      <c r="F9463" s="324"/>
      <c r="G9463" s="324"/>
      <c r="H9463" s="324"/>
      <c r="I9463" s="324"/>
      <c r="J9463" s="324"/>
      <c r="K9463" s="324"/>
      <c r="L9463" s="324"/>
      <c r="M9463" s="324"/>
      <c r="N9463" s="324"/>
      <c r="O9463" s="324"/>
      <c r="P9463" s="324"/>
      <c r="Q9463" s="324"/>
      <c r="R9463" s="324"/>
      <c r="S9463" s="324"/>
      <c r="T9463" s="324"/>
      <c r="U9463" s="324"/>
      <c r="V9463" s="324"/>
      <c r="W9463" s="324"/>
      <c r="X9463" s="324"/>
      <c r="Y9463" s="324"/>
      <c r="Z9463" s="324"/>
      <c r="AA9463" s="324"/>
      <c r="AB9463" s="324"/>
      <c r="AC9463" s="324"/>
      <c r="AD9463" s="324"/>
      <c r="AE9463" s="324"/>
      <c r="AF9463" s="324"/>
      <c r="AG9463" s="324"/>
      <c r="AH9463" s="324"/>
      <c r="AI9463" s="325"/>
      <c r="BD9463" s="2"/>
      <c r="BE9463" s="2"/>
      <c r="BF9463" s="2"/>
    </row>
    <row r="9464" spans="1:69" ht="15.75" x14ac:dyDescent="0.2">
      <c r="A9464" s="2"/>
      <c r="B9464" s="111">
        <f t="shared" ref="B9464:C9464" si="6197">B9393</f>
        <v>3</v>
      </c>
      <c r="C9464" s="323">
        <f t="shared" si="6197"/>
        <v>0</v>
      </c>
      <c r="D9464" s="324"/>
      <c r="E9464" s="324"/>
      <c r="F9464" s="324"/>
      <c r="G9464" s="324"/>
      <c r="H9464" s="324"/>
      <c r="I9464" s="324"/>
      <c r="J9464" s="324"/>
      <c r="K9464" s="324"/>
      <c r="L9464" s="324"/>
      <c r="M9464" s="324"/>
      <c r="N9464" s="324"/>
      <c r="O9464" s="324"/>
      <c r="P9464" s="324"/>
      <c r="Q9464" s="324"/>
      <c r="R9464" s="324"/>
      <c r="S9464" s="324"/>
      <c r="T9464" s="324"/>
      <c r="U9464" s="324"/>
      <c r="V9464" s="324"/>
      <c r="W9464" s="324"/>
      <c r="X9464" s="324"/>
      <c r="Y9464" s="324"/>
      <c r="Z9464" s="324"/>
      <c r="AA9464" s="324"/>
      <c r="AB9464" s="324"/>
      <c r="AC9464" s="324"/>
      <c r="AD9464" s="324"/>
      <c r="AE9464" s="324"/>
      <c r="AF9464" s="324"/>
      <c r="AG9464" s="324"/>
      <c r="AH9464" s="324"/>
      <c r="AI9464" s="325"/>
      <c r="BD9464" s="2"/>
      <c r="BE9464" s="2"/>
      <c r="BF9464" s="2"/>
    </row>
    <row r="9465" spans="1:69" ht="15.75" x14ac:dyDescent="0.2">
      <c r="A9465" s="2"/>
      <c r="B9465" s="111">
        <f t="shared" ref="B9465:C9465" si="6198">B9394</f>
        <v>4</v>
      </c>
      <c r="C9465" s="323">
        <f t="shared" si="6198"/>
        <v>0</v>
      </c>
      <c r="D9465" s="324"/>
      <c r="E9465" s="324"/>
      <c r="F9465" s="324"/>
      <c r="G9465" s="324"/>
      <c r="H9465" s="324"/>
      <c r="I9465" s="324"/>
      <c r="J9465" s="324"/>
      <c r="K9465" s="324"/>
      <c r="L9465" s="324"/>
      <c r="M9465" s="324"/>
      <c r="N9465" s="324"/>
      <c r="O9465" s="324"/>
      <c r="P9465" s="324"/>
      <c r="Q9465" s="324"/>
      <c r="R9465" s="324"/>
      <c r="S9465" s="324"/>
      <c r="T9465" s="324"/>
      <c r="U9465" s="324"/>
      <c r="V9465" s="324"/>
      <c r="W9465" s="324"/>
      <c r="X9465" s="324"/>
      <c r="Y9465" s="324"/>
      <c r="Z9465" s="324"/>
      <c r="AA9465" s="324"/>
      <c r="AB9465" s="324"/>
      <c r="AC9465" s="324"/>
      <c r="AD9465" s="324"/>
      <c r="AE9465" s="324"/>
      <c r="AF9465" s="324"/>
      <c r="AG9465" s="324"/>
      <c r="AH9465" s="324"/>
      <c r="AI9465" s="325"/>
      <c r="BD9465" s="2"/>
      <c r="BE9465" s="2"/>
      <c r="BF9465" s="2"/>
    </row>
    <row r="9466" spans="1:69" ht="15.75" x14ac:dyDescent="0.2">
      <c r="A9466" s="2"/>
      <c r="B9466" s="111">
        <f t="shared" ref="B9466:C9466" si="6199">B9395</f>
        <v>5</v>
      </c>
      <c r="C9466" s="323">
        <f t="shared" si="6199"/>
        <v>0</v>
      </c>
      <c r="D9466" s="324"/>
      <c r="E9466" s="324"/>
      <c r="F9466" s="324"/>
      <c r="G9466" s="324"/>
      <c r="H9466" s="324"/>
      <c r="I9466" s="324"/>
      <c r="J9466" s="324"/>
      <c r="K9466" s="324"/>
      <c r="L9466" s="324"/>
      <c r="M9466" s="324"/>
      <c r="N9466" s="324"/>
      <c r="O9466" s="324"/>
      <c r="P9466" s="324"/>
      <c r="Q9466" s="324"/>
      <c r="R9466" s="324"/>
      <c r="S9466" s="324"/>
      <c r="T9466" s="324"/>
      <c r="U9466" s="324"/>
      <c r="V9466" s="324"/>
      <c r="W9466" s="324"/>
      <c r="X9466" s="324"/>
      <c r="Y9466" s="324"/>
      <c r="Z9466" s="324"/>
      <c r="AA9466" s="324"/>
      <c r="AB9466" s="324"/>
      <c r="AC9466" s="324"/>
      <c r="AD9466" s="324"/>
      <c r="AE9466" s="324"/>
      <c r="AF9466" s="324"/>
      <c r="AG9466" s="324"/>
      <c r="AH9466" s="324"/>
      <c r="AI9466" s="325"/>
      <c r="BD9466" s="2"/>
      <c r="BE9466" s="2"/>
      <c r="BF9466" s="2"/>
    </row>
    <row r="9467" spans="1:69" ht="15.75" x14ac:dyDescent="0.2">
      <c r="A9467" s="2"/>
      <c r="B9467" s="111">
        <f t="shared" ref="B9467:C9467" si="6200">B9396</f>
        <v>6</v>
      </c>
      <c r="C9467" s="323">
        <f t="shared" si="6200"/>
        <v>0</v>
      </c>
      <c r="D9467" s="324"/>
      <c r="E9467" s="324"/>
      <c r="F9467" s="324"/>
      <c r="G9467" s="324"/>
      <c r="H9467" s="324"/>
      <c r="I9467" s="324"/>
      <c r="J9467" s="324"/>
      <c r="K9467" s="324"/>
      <c r="L9467" s="324"/>
      <c r="M9467" s="324"/>
      <c r="N9467" s="344"/>
      <c r="O9467" s="324"/>
      <c r="P9467" s="324"/>
      <c r="Q9467" s="324"/>
      <c r="R9467" s="324"/>
      <c r="S9467" s="324"/>
      <c r="T9467" s="324"/>
      <c r="U9467" s="324"/>
      <c r="V9467" s="324"/>
      <c r="W9467" s="324"/>
      <c r="X9467" s="324"/>
      <c r="Y9467" s="324"/>
      <c r="Z9467" s="324"/>
      <c r="AA9467" s="324"/>
      <c r="AB9467" s="324"/>
      <c r="AC9467" s="324"/>
      <c r="AD9467" s="324"/>
      <c r="AE9467" s="324"/>
      <c r="AF9467" s="324"/>
      <c r="AG9467" s="324"/>
      <c r="AH9467" s="324"/>
      <c r="AI9467" s="325"/>
      <c r="BD9467" s="2"/>
      <c r="BE9467" s="2"/>
      <c r="BF9467" s="2"/>
    </row>
    <row r="9468" spans="1:69" ht="15.75" x14ac:dyDescent="0.2">
      <c r="A9468" s="2"/>
      <c r="B9468" s="111">
        <f t="shared" ref="B9468:C9468" si="6201">B9397</f>
        <v>7</v>
      </c>
      <c r="C9468" s="323">
        <f t="shared" si="6201"/>
        <v>0</v>
      </c>
      <c r="D9468" s="324"/>
      <c r="E9468" s="324"/>
      <c r="F9468" s="324"/>
      <c r="G9468" s="324"/>
      <c r="H9468" s="324"/>
      <c r="I9468" s="324"/>
      <c r="J9468" s="324"/>
      <c r="K9468" s="324"/>
      <c r="L9468" s="324"/>
      <c r="M9468" s="324"/>
      <c r="N9468" s="324"/>
      <c r="O9468" s="324"/>
      <c r="P9468" s="324"/>
      <c r="Q9468" s="324"/>
      <c r="R9468" s="324"/>
      <c r="S9468" s="324"/>
      <c r="T9468" s="324"/>
      <c r="U9468" s="324"/>
      <c r="V9468" s="324"/>
      <c r="W9468" s="324"/>
      <c r="X9468" s="324"/>
      <c r="Y9468" s="324"/>
      <c r="Z9468" s="324"/>
      <c r="AA9468" s="324"/>
      <c r="AB9468" s="324"/>
      <c r="AC9468" s="324"/>
      <c r="AD9468" s="324"/>
      <c r="AE9468" s="324"/>
      <c r="AF9468" s="324"/>
      <c r="AG9468" s="324"/>
      <c r="AH9468" s="324"/>
      <c r="AI9468" s="325"/>
      <c r="BD9468" s="2"/>
      <c r="BE9468" s="2"/>
      <c r="BF9468" s="2"/>
    </row>
    <row r="9469" spans="1:69" ht="15.75" x14ac:dyDescent="0.2">
      <c r="A9469" s="2"/>
      <c r="B9469" s="111">
        <f t="shared" ref="B9469:C9469" si="6202">B9398</f>
        <v>8</v>
      </c>
      <c r="C9469" s="323">
        <f t="shared" si="6202"/>
        <v>0</v>
      </c>
      <c r="D9469" s="324"/>
      <c r="E9469" s="343"/>
      <c r="F9469" s="343"/>
      <c r="G9469" s="343"/>
      <c r="H9469" s="343"/>
      <c r="I9469" s="343"/>
      <c r="J9469" s="343"/>
      <c r="K9469" s="343"/>
      <c r="L9469" s="343"/>
      <c r="M9469" s="343"/>
      <c r="N9469" s="343"/>
      <c r="O9469" s="344"/>
      <c r="P9469" s="344"/>
      <c r="Q9469" s="344"/>
      <c r="R9469" s="344"/>
      <c r="S9469" s="344"/>
      <c r="T9469" s="345"/>
      <c r="U9469" s="345"/>
      <c r="V9469" s="343"/>
      <c r="W9469" s="343"/>
      <c r="X9469" s="343"/>
      <c r="Y9469" s="343"/>
      <c r="Z9469" s="343"/>
      <c r="AA9469" s="343"/>
      <c r="AB9469" s="343"/>
      <c r="AC9469" s="343"/>
      <c r="AD9469" s="343"/>
      <c r="AE9469" s="344"/>
      <c r="AF9469" s="344"/>
      <c r="AG9469" s="344"/>
      <c r="AH9469" s="343"/>
      <c r="AI9469" s="350"/>
      <c r="BD9469" s="2"/>
      <c r="BE9469" s="2"/>
      <c r="BF9469" s="2"/>
    </row>
    <row r="9470" spans="1:69" ht="15.75" x14ac:dyDescent="0.2">
      <c r="A9470" s="2"/>
      <c r="B9470" s="111">
        <f t="shared" ref="B9470:C9470" si="6203">B9399</f>
        <v>9</v>
      </c>
      <c r="C9470" s="323">
        <f t="shared" si="6203"/>
        <v>0</v>
      </c>
      <c r="D9470" s="324"/>
      <c r="E9470" s="324"/>
      <c r="F9470" s="324"/>
      <c r="G9470" s="324"/>
      <c r="H9470" s="324"/>
      <c r="I9470" s="324"/>
      <c r="J9470" s="324"/>
      <c r="K9470" s="324"/>
      <c r="L9470" s="324"/>
      <c r="M9470" s="324"/>
      <c r="N9470" s="324"/>
      <c r="O9470" s="324"/>
      <c r="P9470" s="324"/>
      <c r="Q9470" s="324"/>
      <c r="R9470" s="324"/>
      <c r="S9470" s="324"/>
      <c r="T9470" s="324"/>
      <c r="U9470" s="324"/>
      <c r="V9470" s="324"/>
      <c r="W9470" s="324"/>
      <c r="X9470" s="324"/>
      <c r="Y9470" s="324"/>
      <c r="Z9470" s="324"/>
      <c r="AA9470" s="324"/>
      <c r="AB9470" s="324"/>
      <c r="AC9470" s="324"/>
      <c r="AD9470" s="324"/>
      <c r="AE9470" s="324"/>
      <c r="AF9470" s="324"/>
      <c r="AG9470" s="324"/>
      <c r="AH9470" s="324"/>
      <c r="AI9470" s="325"/>
      <c r="BD9470" s="2"/>
      <c r="BE9470" s="2"/>
      <c r="BF9470" s="2"/>
    </row>
    <row r="9471" spans="1:69" ht="15.75" x14ac:dyDescent="0.2">
      <c r="A9471" s="2"/>
      <c r="B9471" s="111">
        <f t="shared" ref="B9471:C9471" si="6204">B9400</f>
        <v>10</v>
      </c>
      <c r="C9471" s="323">
        <f t="shared" si="6204"/>
        <v>0</v>
      </c>
      <c r="D9471" s="324"/>
      <c r="E9471" s="324"/>
      <c r="F9471" s="324"/>
      <c r="G9471" s="324"/>
      <c r="H9471" s="324"/>
      <c r="I9471" s="324"/>
      <c r="J9471" s="324"/>
      <c r="K9471" s="324"/>
      <c r="L9471" s="324"/>
      <c r="M9471" s="324"/>
      <c r="N9471" s="324"/>
      <c r="O9471" s="324"/>
      <c r="P9471" s="324"/>
      <c r="Q9471" s="324"/>
      <c r="R9471" s="324"/>
      <c r="S9471" s="324"/>
      <c r="T9471" s="324"/>
      <c r="U9471" s="324"/>
      <c r="V9471" s="324"/>
      <c r="W9471" s="324"/>
      <c r="X9471" s="324"/>
      <c r="Y9471" s="324"/>
      <c r="Z9471" s="324"/>
      <c r="AA9471" s="324"/>
      <c r="AB9471" s="324"/>
      <c r="AC9471" s="324"/>
      <c r="AD9471" s="324"/>
      <c r="AE9471" s="324"/>
      <c r="AF9471" s="324"/>
      <c r="AG9471" s="324"/>
      <c r="AH9471" s="324"/>
      <c r="AI9471" s="325"/>
      <c r="BD9471" s="2"/>
      <c r="BE9471" s="2"/>
      <c r="BF9471" s="2"/>
    </row>
    <row r="9472" spans="1:69" ht="15.75" x14ac:dyDescent="0.2">
      <c r="A9472" s="2"/>
      <c r="B9472" s="111">
        <f t="shared" ref="B9472:C9472" si="6205">B9401</f>
        <v>11</v>
      </c>
      <c r="C9472" s="323">
        <f t="shared" si="6205"/>
        <v>0</v>
      </c>
      <c r="D9472" s="324"/>
      <c r="E9472" s="324"/>
      <c r="F9472" s="324"/>
      <c r="G9472" s="324"/>
      <c r="H9472" s="324"/>
      <c r="I9472" s="324"/>
      <c r="J9472" s="324"/>
      <c r="K9472" s="324"/>
      <c r="L9472" s="324"/>
      <c r="M9472" s="324"/>
      <c r="N9472" s="324"/>
      <c r="O9472" s="324"/>
      <c r="P9472" s="324"/>
      <c r="Q9472" s="324"/>
      <c r="R9472" s="324"/>
      <c r="S9472" s="324"/>
      <c r="T9472" s="324"/>
      <c r="U9472" s="324"/>
      <c r="V9472" s="324"/>
      <c r="W9472" s="324"/>
      <c r="X9472" s="324"/>
      <c r="Y9472" s="324"/>
      <c r="Z9472" s="324"/>
      <c r="AA9472" s="324"/>
      <c r="AB9472" s="324"/>
      <c r="AC9472" s="324"/>
      <c r="AD9472" s="324"/>
      <c r="AE9472" s="324"/>
      <c r="AF9472" s="324"/>
      <c r="AG9472" s="324"/>
      <c r="AH9472" s="324"/>
      <c r="AI9472" s="325"/>
      <c r="BD9472" s="2"/>
      <c r="BE9472" s="2"/>
      <c r="BF9472" s="2"/>
    </row>
    <row r="9473" spans="1:58" ht="15.75" x14ac:dyDescent="0.2">
      <c r="A9473" s="2"/>
      <c r="B9473" s="111">
        <f t="shared" ref="B9473:C9473" si="6206">B9402</f>
        <v>12</v>
      </c>
      <c r="C9473" s="323">
        <f t="shared" si="6206"/>
        <v>0</v>
      </c>
      <c r="D9473" s="324"/>
      <c r="E9473" s="324"/>
      <c r="F9473" s="324"/>
      <c r="G9473" s="324"/>
      <c r="H9473" s="324"/>
      <c r="I9473" s="324"/>
      <c r="J9473" s="324"/>
      <c r="K9473" s="324"/>
      <c r="L9473" s="324"/>
      <c r="M9473" s="324"/>
      <c r="N9473" s="324"/>
      <c r="O9473" s="324"/>
      <c r="P9473" s="324"/>
      <c r="Q9473" s="324"/>
      <c r="R9473" s="324"/>
      <c r="S9473" s="324"/>
      <c r="T9473" s="324"/>
      <c r="U9473" s="324"/>
      <c r="V9473" s="324"/>
      <c r="W9473" s="324"/>
      <c r="X9473" s="324"/>
      <c r="Y9473" s="324"/>
      <c r="Z9473" s="324"/>
      <c r="AA9473" s="324"/>
      <c r="AB9473" s="324"/>
      <c r="AC9473" s="324"/>
      <c r="AD9473" s="324"/>
      <c r="AE9473" s="324"/>
      <c r="AF9473" s="324"/>
      <c r="AG9473" s="324"/>
      <c r="AH9473" s="324"/>
      <c r="AI9473" s="325"/>
      <c r="BD9473" s="2"/>
      <c r="BE9473" s="2"/>
      <c r="BF9473" s="2"/>
    </row>
    <row r="9474" spans="1:58" ht="15.75" x14ac:dyDescent="0.2">
      <c r="A9474" s="2"/>
      <c r="B9474" s="111">
        <f t="shared" ref="B9474:C9474" si="6207">B9403</f>
        <v>13</v>
      </c>
      <c r="C9474" s="323">
        <f t="shared" si="6207"/>
        <v>0</v>
      </c>
      <c r="D9474" s="324"/>
      <c r="E9474" s="324"/>
      <c r="F9474" s="324"/>
      <c r="G9474" s="324"/>
      <c r="H9474" s="324"/>
      <c r="I9474" s="324"/>
      <c r="J9474" s="324"/>
      <c r="K9474" s="324"/>
      <c r="L9474" s="324"/>
      <c r="M9474" s="324"/>
      <c r="N9474" s="324"/>
      <c r="O9474" s="324"/>
      <c r="P9474" s="324"/>
      <c r="Q9474" s="324"/>
      <c r="R9474" s="324"/>
      <c r="S9474" s="324"/>
      <c r="T9474" s="324"/>
      <c r="U9474" s="324"/>
      <c r="V9474" s="324"/>
      <c r="W9474" s="324"/>
      <c r="X9474" s="324"/>
      <c r="Y9474" s="324"/>
      <c r="Z9474" s="324"/>
      <c r="AA9474" s="324"/>
      <c r="AB9474" s="324"/>
      <c r="AC9474" s="324"/>
      <c r="AD9474" s="324"/>
      <c r="AE9474" s="324"/>
      <c r="AF9474" s="324"/>
      <c r="AG9474" s="324"/>
      <c r="AH9474" s="324"/>
      <c r="AI9474" s="325"/>
      <c r="BD9474" s="2"/>
      <c r="BE9474" s="2"/>
      <c r="BF9474" s="2"/>
    </row>
    <row r="9475" spans="1:58" ht="15.75" x14ac:dyDescent="0.2">
      <c r="A9475" s="2"/>
      <c r="B9475" s="111">
        <f t="shared" ref="B9475:C9475" si="6208">B9404</f>
        <v>14</v>
      </c>
      <c r="C9475" s="323">
        <f t="shared" si="6208"/>
        <v>0</v>
      </c>
      <c r="D9475" s="324"/>
      <c r="E9475" s="324"/>
      <c r="F9475" s="324"/>
      <c r="G9475" s="324"/>
      <c r="H9475" s="324"/>
      <c r="I9475" s="324"/>
      <c r="J9475" s="324"/>
      <c r="K9475" s="324"/>
      <c r="L9475" s="324"/>
      <c r="M9475" s="324"/>
      <c r="N9475" s="324"/>
      <c r="O9475" s="324"/>
      <c r="P9475" s="324"/>
      <c r="Q9475" s="324"/>
      <c r="R9475" s="324"/>
      <c r="S9475" s="324"/>
      <c r="T9475" s="324"/>
      <c r="U9475" s="324"/>
      <c r="V9475" s="324"/>
      <c r="W9475" s="324"/>
      <c r="X9475" s="324"/>
      <c r="Y9475" s="324"/>
      <c r="Z9475" s="324"/>
      <c r="AA9475" s="324"/>
      <c r="AB9475" s="324"/>
      <c r="AC9475" s="324"/>
      <c r="AD9475" s="324"/>
      <c r="AE9475" s="324"/>
      <c r="AF9475" s="324"/>
      <c r="AG9475" s="324"/>
      <c r="AH9475" s="324"/>
      <c r="AI9475" s="325"/>
      <c r="BD9475" s="2"/>
      <c r="BE9475" s="2"/>
      <c r="BF9475" s="2"/>
    </row>
    <row r="9476" spans="1:58" ht="15.75" x14ac:dyDescent="0.2">
      <c r="A9476" s="2"/>
      <c r="B9476" s="111">
        <f t="shared" ref="B9476:C9476" si="6209">B9405</f>
        <v>15</v>
      </c>
      <c r="C9476" s="323">
        <f t="shared" si="6209"/>
        <v>0</v>
      </c>
      <c r="D9476" s="324"/>
      <c r="E9476" s="324"/>
      <c r="F9476" s="324"/>
      <c r="G9476" s="324"/>
      <c r="H9476" s="324"/>
      <c r="I9476" s="324"/>
      <c r="J9476" s="324"/>
      <c r="K9476" s="324"/>
      <c r="L9476" s="324"/>
      <c r="M9476" s="324"/>
      <c r="N9476" s="324"/>
      <c r="O9476" s="324"/>
      <c r="P9476" s="324"/>
      <c r="Q9476" s="324"/>
      <c r="R9476" s="324"/>
      <c r="S9476" s="324"/>
      <c r="T9476" s="324"/>
      <c r="U9476" s="324"/>
      <c r="V9476" s="324"/>
      <c r="W9476" s="324"/>
      <c r="X9476" s="324"/>
      <c r="Y9476" s="324"/>
      <c r="Z9476" s="324"/>
      <c r="AA9476" s="324"/>
      <c r="AB9476" s="324"/>
      <c r="AC9476" s="324"/>
      <c r="AD9476" s="324"/>
      <c r="AE9476" s="324"/>
      <c r="AF9476" s="324"/>
      <c r="AG9476" s="324"/>
      <c r="AH9476" s="324"/>
      <c r="AI9476" s="325"/>
      <c r="BD9476" s="2"/>
      <c r="BE9476" s="2"/>
      <c r="BF9476" s="2"/>
    </row>
    <row r="9477" spans="1:58" ht="15.75" x14ac:dyDescent="0.2">
      <c r="A9477" s="2"/>
      <c r="B9477" s="111">
        <f t="shared" ref="B9477:C9477" si="6210">B9406</f>
        <v>16</v>
      </c>
      <c r="C9477" s="323">
        <f t="shared" si="6210"/>
        <v>0</v>
      </c>
      <c r="D9477" s="324"/>
      <c r="E9477" s="324"/>
      <c r="F9477" s="324"/>
      <c r="G9477" s="324"/>
      <c r="H9477" s="324"/>
      <c r="I9477" s="324"/>
      <c r="J9477" s="324"/>
      <c r="K9477" s="324"/>
      <c r="L9477" s="324"/>
      <c r="M9477" s="324"/>
      <c r="N9477" s="324"/>
      <c r="O9477" s="324"/>
      <c r="P9477" s="324"/>
      <c r="Q9477" s="324"/>
      <c r="R9477" s="324"/>
      <c r="S9477" s="324"/>
      <c r="T9477" s="324"/>
      <c r="U9477" s="324"/>
      <c r="V9477" s="324"/>
      <c r="W9477" s="324"/>
      <c r="X9477" s="324"/>
      <c r="Y9477" s="324"/>
      <c r="Z9477" s="324"/>
      <c r="AA9477" s="324"/>
      <c r="AB9477" s="324"/>
      <c r="AC9477" s="324"/>
      <c r="AD9477" s="324"/>
      <c r="AE9477" s="324"/>
      <c r="AF9477" s="324"/>
      <c r="AG9477" s="324"/>
      <c r="AH9477" s="324"/>
      <c r="AI9477" s="325"/>
      <c r="BD9477" s="2"/>
      <c r="BE9477" s="2"/>
      <c r="BF9477" s="2"/>
    </row>
    <row r="9478" spans="1:58" ht="15.75" x14ac:dyDescent="0.2">
      <c r="A9478" s="2"/>
      <c r="B9478" s="111">
        <f t="shared" ref="B9478:C9478" si="6211">B9407</f>
        <v>17</v>
      </c>
      <c r="C9478" s="323">
        <f t="shared" si="6211"/>
        <v>0</v>
      </c>
      <c r="D9478" s="324"/>
      <c r="E9478" s="324"/>
      <c r="F9478" s="324"/>
      <c r="G9478" s="324"/>
      <c r="H9478" s="324"/>
      <c r="I9478" s="324"/>
      <c r="J9478" s="324"/>
      <c r="K9478" s="324"/>
      <c r="L9478" s="324"/>
      <c r="M9478" s="324"/>
      <c r="N9478" s="324"/>
      <c r="O9478" s="324"/>
      <c r="P9478" s="324"/>
      <c r="Q9478" s="324"/>
      <c r="R9478" s="324"/>
      <c r="S9478" s="324"/>
      <c r="T9478" s="324"/>
      <c r="U9478" s="324"/>
      <c r="V9478" s="324"/>
      <c r="W9478" s="324"/>
      <c r="X9478" s="324"/>
      <c r="Y9478" s="324"/>
      <c r="Z9478" s="324"/>
      <c r="AA9478" s="324"/>
      <c r="AB9478" s="324"/>
      <c r="AC9478" s="324"/>
      <c r="AD9478" s="324"/>
      <c r="AE9478" s="324"/>
      <c r="AF9478" s="324"/>
      <c r="AG9478" s="324"/>
      <c r="AH9478" s="324"/>
      <c r="AI9478" s="325"/>
      <c r="BD9478" s="2"/>
      <c r="BE9478" s="2"/>
      <c r="BF9478" s="2"/>
    </row>
    <row r="9479" spans="1:58" ht="15.75" x14ac:dyDescent="0.2">
      <c r="A9479" s="2"/>
      <c r="B9479" s="111">
        <f t="shared" ref="B9479:C9479" si="6212">B9408</f>
        <v>18</v>
      </c>
      <c r="C9479" s="323">
        <f t="shared" si="6212"/>
        <v>0</v>
      </c>
      <c r="D9479" s="324"/>
      <c r="E9479" s="324"/>
      <c r="F9479" s="324"/>
      <c r="G9479" s="324"/>
      <c r="H9479" s="324"/>
      <c r="I9479" s="324"/>
      <c r="J9479" s="324"/>
      <c r="K9479" s="324"/>
      <c r="L9479" s="324"/>
      <c r="M9479" s="324"/>
      <c r="N9479" s="324"/>
      <c r="O9479" s="324"/>
      <c r="P9479" s="324"/>
      <c r="Q9479" s="324"/>
      <c r="R9479" s="324"/>
      <c r="S9479" s="324"/>
      <c r="T9479" s="324"/>
      <c r="U9479" s="324"/>
      <c r="V9479" s="324"/>
      <c r="W9479" s="324"/>
      <c r="X9479" s="324"/>
      <c r="Y9479" s="324"/>
      <c r="Z9479" s="324"/>
      <c r="AA9479" s="324"/>
      <c r="AB9479" s="324"/>
      <c r="AC9479" s="324"/>
      <c r="AD9479" s="324"/>
      <c r="AE9479" s="324"/>
      <c r="AF9479" s="324"/>
      <c r="AG9479" s="324"/>
      <c r="AH9479" s="324"/>
      <c r="AI9479" s="325"/>
      <c r="BD9479" s="2"/>
      <c r="BE9479" s="2"/>
      <c r="BF9479" s="2"/>
    </row>
    <row r="9480" spans="1:58" ht="15.75" x14ac:dyDescent="0.2">
      <c r="A9480" s="2"/>
      <c r="B9480" s="111">
        <f t="shared" ref="B9480:C9480" si="6213">B9409</f>
        <v>19</v>
      </c>
      <c r="C9480" s="323">
        <f t="shared" si="6213"/>
        <v>0</v>
      </c>
      <c r="D9480" s="324"/>
      <c r="E9480" s="324"/>
      <c r="F9480" s="324"/>
      <c r="G9480" s="324"/>
      <c r="H9480" s="324"/>
      <c r="I9480" s="324"/>
      <c r="J9480" s="324"/>
      <c r="K9480" s="324"/>
      <c r="L9480" s="324"/>
      <c r="M9480" s="324"/>
      <c r="N9480" s="324"/>
      <c r="O9480" s="324"/>
      <c r="P9480" s="324"/>
      <c r="Q9480" s="324"/>
      <c r="R9480" s="324"/>
      <c r="S9480" s="324"/>
      <c r="T9480" s="324"/>
      <c r="U9480" s="324"/>
      <c r="V9480" s="324"/>
      <c r="W9480" s="324"/>
      <c r="X9480" s="324"/>
      <c r="Y9480" s="324"/>
      <c r="Z9480" s="324"/>
      <c r="AA9480" s="324"/>
      <c r="AB9480" s="324"/>
      <c r="AC9480" s="324"/>
      <c r="AD9480" s="324"/>
      <c r="AE9480" s="324"/>
      <c r="AF9480" s="324"/>
      <c r="AG9480" s="324"/>
      <c r="AH9480" s="324"/>
      <c r="AI9480" s="325"/>
      <c r="BD9480" s="2"/>
      <c r="BE9480" s="2"/>
      <c r="BF9480" s="2"/>
    </row>
    <row r="9481" spans="1:58" ht="15.75" x14ac:dyDescent="0.2">
      <c r="A9481" s="2"/>
      <c r="B9481" s="111">
        <f t="shared" ref="B9481:C9481" si="6214">B9410</f>
        <v>20</v>
      </c>
      <c r="C9481" s="323">
        <f t="shared" si="6214"/>
        <v>0</v>
      </c>
      <c r="D9481" s="324"/>
      <c r="E9481" s="324"/>
      <c r="F9481" s="324"/>
      <c r="G9481" s="324"/>
      <c r="H9481" s="324"/>
      <c r="I9481" s="324"/>
      <c r="J9481" s="324"/>
      <c r="K9481" s="324"/>
      <c r="L9481" s="324"/>
      <c r="M9481" s="324"/>
      <c r="N9481" s="324"/>
      <c r="O9481" s="324"/>
      <c r="P9481" s="324"/>
      <c r="Q9481" s="324"/>
      <c r="R9481" s="324"/>
      <c r="S9481" s="324"/>
      <c r="T9481" s="324"/>
      <c r="U9481" s="324"/>
      <c r="V9481" s="324"/>
      <c r="W9481" s="324"/>
      <c r="X9481" s="324"/>
      <c r="Y9481" s="324"/>
      <c r="Z9481" s="324"/>
      <c r="AA9481" s="324"/>
      <c r="AB9481" s="324"/>
      <c r="AC9481" s="324"/>
      <c r="AD9481" s="324"/>
      <c r="AE9481" s="324"/>
      <c r="AF9481" s="324"/>
      <c r="AG9481" s="324"/>
      <c r="AH9481" s="324"/>
      <c r="AI9481" s="325"/>
      <c r="BD9481" s="2"/>
      <c r="BE9481" s="2"/>
      <c r="BF9481" s="2"/>
    </row>
    <row r="9482" spans="1:58" ht="15.75" x14ac:dyDescent="0.2">
      <c r="A9482" s="2"/>
      <c r="B9482" s="111">
        <f t="shared" ref="B9482:C9482" si="6215">B9411</f>
        <v>0</v>
      </c>
      <c r="C9482" s="323">
        <f t="shared" si="6215"/>
        <v>0</v>
      </c>
      <c r="D9482" s="324"/>
      <c r="E9482" s="324"/>
      <c r="F9482" s="324"/>
      <c r="G9482" s="324"/>
      <c r="H9482" s="324"/>
      <c r="I9482" s="324"/>
      <c r="J9482" s="324"/>
      <c r="K9482" s="324"/>
      <c r="L9482" s="324"/>
      <c r="M9482" s="324"/>
      <c r="N9482" s="324"/>
      <c r="O9482" s="324"/>
      <c r="P9482" s="324"/>
      <c r="Q9482" s="324"/>
      <c r="R9482" s="324"/>
      <c r="S9482" s="324"/>
      <c r="T9482" s="324"/>
      <c r="U9482" s="324"/>
      <c r="V9482" s="324"/>
      <c r="W9482" s="324"/>
      <c r="X9482" s="324"/>
      <c r="Y9482" s="324"/>
      <c r="Z9482" s="324"/>
      <c r="AA9482" s="324"/>
      <c r="AB9482" s="324"/>
      <c r="AC9482" s="324"/>
      <c r="AD9482" s="324"/>
      <c r="AE9482" s="324"/>
      <c r="AF9482" s="324"/>
      <c r="AG9482" s="324"/>
      <c r="AH9482" s="324"/>
      <c r="AI9482" s="325"/>
      <c r="BD9482" s="2"/>
      <c r="BE9482" s="2"/>
      <c r="BF9482" s="2"/>
    </row>
    <row r="9483" spans="1:58" ht="15.75" x14ac:dyDescent="0.2">
      <c r="A9483" s="2"/>
      <c r="B9483" s="111">
        <f t="shared" ref="B9483:C9483" si="6216">B9412</f>
        <v>0</v>
      </c>
      <c r="C9483" s="323">
        <f t="shared" si="6216"/>
        <v>0</v>
      </c>
      <c r="D9483" s="324"/>
      <c r="E9483" s="324"/>
      <c r="F9483" s="324"/>
      <c r="G9483" s="324"/>
      <c r="H9483" s="324"/>
      <c r="I9483" s="324"/>
      <c r="J9483" s="324"/>
      <c r="K9483" s="324"/>
      <c r="L9483" s="324"/>
      <c r="M9483" s="324"/>
      <c r="N9483" s="324"/>
      <c r="O9483" s="324"/>
      <c r="P9483" s="324"/>
      <c r="Q9483" s="324"/>
      <c r="R9483" s="324"/>
      <c r="S9483" s="324"/>
      <c r="T9483" s="324"/>
      <c r="U9483" s="324"/>
      <c r="V9483" s="324"/>
      <c r="W9483" s="324"/>
      <c r="X9483" s="324"/>
      <c r="Y9483" s="324"/>
      <c r="Z9483" s="324"/>
      <c r="AA9483" s="324"/>
      <c r="AB9483" s="324"/>
      <c r="AC9483" s="324"/>
      <c r="AD9483" s="324"/>
      <c r="AE9483" s="324"/>
      <c r="AF9483" s="324"/>
      <c r="AG9483" s="324"/>
      <c r="AH9483" s="324"/>
      <c r="AI9483" s="325"/>
      <c r="BD9483" s="2"/>
      <c r="BE9483" s="2"/>
      <c r="BF9483" s="2"/>
    </row>
    <row r="9484" spans="1:58" ht="15.75" x14ac:dyDescent="0.2">
      <c r="A9484" s="2"/>
      <c r="B9484" s="111">
        <f t="shared" ref="B9484:C9484" si="6217">B9413</f>
        <v>23</v>
      </c>
      <c r="C9484" s="323">
        <f t="shared" si="6217"/>
        <v>0</v>
      </c>
      <c r="D9484" s="324"/>
      <c r="E9484" s="324"/>
      <c r="F9484" s="324"/>
      <c r="G9484" s="324"/>
      <c r="H9484" s="324"/>
      <c r="I9484" s="324"/>
      <c r="J9484" s="324"/>
      <c r="K9484" s="324"/>
      <c r="L9484" s="324"/>
      <c r="M9484" s="324"/>
      <c r="N9484" s="324"/>
      <c r="O9484" s="324"/>
      <c r="P9484" s="324"/>
      <c r="Q9484" s="324"/>
      <c r="R9484" s="324"/>
      <c r="S9484" s="324"/>
      <c r="T9484" s="324"/>
      <c r="U9484" s="324"/>
      <c r="V9484" s="324"/>
      <c r="W9484" s="324"/>
      <c r="X9484" s="324"/>
      <c r="Y9484" s="324"/>
      <c r="Z9484" s="324"/>
      <c r="AA9484" s="324"/>
      <c r="AB9484" s="324"/>
      <c r="AC9484" s="324"/>
      <c r="AD9484" s="324"/>
      <c r="AE9484" s="324"/>
      <c r="AF9484" s="324"/>
      <c r="AG9484" s="324"/>
      <c r="AH9484" s="324"/>
      <c r="AI9484" s="325"/>
      <c r="BD9484" s="2"/>
      <c r="BE9484" s="2"/>
      <c r="BF9484" s="2"/>
    </row>
    <row r="9485" spans="1:58" ht="15.75" x14ac:dyDescent="0.2">
      <c r="A9485" s="2"/>
      <c r="B9485" s="111">
        <f t="shared" ref="B9485:C9485" si="6218">B9414</f>
        <v>24</v>
      </c>
      <c r="C9485" s="323">
        <f t="shared" si="6218"/>
        <v>0</v>
      </c>
      <c r="D9485" s="324"/>
      <c r="E9485" s="324"/>
      <c r="F9485" s="324"/>
      <c r="G9485" s="324"/>
      <c r="H9485" s="324"/>
      <c r="I9485" s="324"/>
      <c r="J9485" s="324"/>
      <c r="K9485" s="324"/>
      <c r="L9485" s="324"/>
      <c r="M9485" s="324"/>
      <c r="N9485" s="324"/>
      <c r="O9485" s="324"/>
      <c r="P9485" s="324"/>
      <c r="Q9485" s="324"/>
      <c r="R9485" s="324"/>
      <c r="S9485" s="324"/>
      <c r="T9485" s="324"/>
      <c r="U9485" s="324"/>
      <c r="V9485" s="324"/>
      <c r="W9485" s="324"/>
      <c r="X9485" s="324"/>
      <c r="Y9485" s="324"/>
      <c r="Z9485" s="324"/>
      <c r="AA9485" s="324"/>
      <c r="AB9485" s="324"/>
      <c r="AC9485" s="324"/>
      <c r="AD9485" s="324"/>
      <c r="AE9485" s="324"/>
      <c r="AF9485" s="324"/>
      <c r="AG9485" s="324"/>
      <c r="AH9485" s="324"/>
      <c r="AI9485" s="325"/>
      <c r="BD9485" s="2"/>
      <c r="BE9485" s="2"/>
      <c r="BF9485" s="2"/>
    </row>
    <row r="9486" spans="1:58" ht="15.75" x14ac:dyDescent="0.2">
      <c r="A9486" s="2"/>
      <c r="B9486" s="111">
        <f t="shared" ref="B9486:C9486" si="6219">B9415</f>
        <v>25</v>
      </c>
      <c r="C9486" s="323">
        <f t="shared" si="6219"/>
        <v>0</v>
      </c>
      <c r="D9486" s="324"/>
      <c r="E9486" s="324"/>
      <c r="F9486" s="324"/>
      <c r="G9486" s="324"/>
      <c r="H9486" s="324"/>
      <c r="I9486" s="324"/>
      <c r="J9486" s="324"/>
      <c r="K9486" s="324"/>
      <c r="L9486" s="324"/>
      <c r="M9486" s="324"/>
      <c r="N9486" s="324"/>
      <c r="O9486" s="324"/>
      <c r="P9486" s="324"/>
      <c r="Q9486" s="324"/>
      <c r="R9486" s="324"/>
      <c r="S9486" s="324"/>
      <c r="T9486" s="324"/>
      <c r="U9486" s="324"/>
      <c r="V9486" s="324"/>
      <c r="W9486" s="324"/>
      <c r="X9486" s="324"/>
      <c r="Y9486" s="324"/>
      <c r="Z9486" s="324"/>
      <c r="AA9486" s="324"/>
      <c r="AB9486" s="324"/>
      <c r="AC9486" s="324"/>
      <c r="AD9486" s="324"/>
      <c r="AE9486" s="324"/>
      <c r="AF9486" s="324"/>
      <c r="AG9486" s="324"/>
      <c r="AH9486" s="324"/>
      <c r="AI9486" s="325"/>
      <c r="BD9486" s="2"/>
      <c r="BE9486" s="2"/>
      <c r="BF9486" s="2"/>
    </row>
    <row r="9487" spans="1:58" ht="15.75" x14ac:dyDescent="0.2">
      <c r="A9487" s="2"/>
      <c r="B9487" s="111">
        <f t="shared" ref="B9487:C9487" si="6220">B9416</f>
        <v>26</v>
      </c>
      <c r="C9487" s="323">
        <f t="shared" si="6220"/>
        <v>0</v>
      </c>
      <c r="D9487" s="324"/>
      <c r="E9487" s="324"/>
      <c r="F9487" s="324"/>
      <c r="G9487" s="324"/>
      <c r="H9487" s="324"/>
      <c r="I9487" s="324"/>
      <c r="J9487" s="324"/>
      <c r="K9487" s="324"/>
      <c r="L9487" s="324"/>
      <c r="M9487" s="324"/>
      <c r="N9487" s="324"/>
      <c r="O9487" s="324"/>
      <c r="P9487" s="324"/>
      <c r="Q9487" s="324"/>
      <c r="R9487" s="324"/>
      <c r="S9487" s="324"/>
      <c r="T9487" s="324"/>
      <c r="U9487" s="324"/>
      <c r="V9487" s="324"/>
      <c r="W9487" s="324"/>
      <c r="X9487" s="324"/>
      <c r="Y9487" s="324"/>
      <c r="Z9487" s="324"/>
      <c r="AA9487" s="324"/>
      <c r="AB9487" s="324"/>
      <c r="AC9487" s="324"/>
      <c r="AD9487" s="324"/>
      <c r="AE9487" s="324"/>
      <c r="AF9487" s="324"/>
      <c r="AG9487" s="324"/>
      <c r="AH9487" s="324"/>
      <c r="AI9487" s="325"/>
      <c r="BD9487" s="2"/>
      <c r="BE9487" s="2"/>
      <c r="BF9487" s="2"/>
    </row>
    <row r="9488" spans="1:58" ht="15.75" x14ac:dyDescent="0.2">
      <c r="A9488" s="2"/>
      <c r="B9488" s="111">
        <f t="shared" ref="B9488:C9488" si="6221">B9417</f>
        <v>27</v>
      </c>
      <c r="C9488" s="323">
        <f t="shared" si="6221"/>
        <v>0</v>
      </c>
      <c r="D9488" s="324"/>
      <c r="E9488" s="324"/>
      <c r="F9488" s="324"/>
      <c r="G9488" s="324"/>
      <c r="H9488" s="324"/>
      <c r="I9488" s="324"/>
      <c r="J9488" s="324"/>
      <c r="K9488" s="324"/>
      <c r="L9488" s="324"/>
      <c r="M9488" s="324"/>
      <c r="N9488" s="324"/>
      <c r="O9488" s="324"/>
      <c r="P9488" s="324"/>
      <c r="Q9488" s="324"/>
      <c r="R9488" s="324"/>
      <c r="S9488" s="324"/>
      <c r="T9488" s="324"/>
      <c r="U9488" s="324"/>
      <c r="V9488" s="324"/>
      <c r="W9488" s="324"/>
      <c r="X9488" s="324"/>
      <c r="Y9488" s="324"/>
      <c r="Z9488" s="324"/>
      <c r="AA9488" s="324"/>
      <c r="AB9488" s="324"/>
      <c r="AC9488" s="324"/>
      <c r="AD9488" s="324"/>
      <c r="AE9488" s="324"/>
      <c r="AF9488" s="324"/>
      <c r="AG9488" s="324"/>
      <c r="AH9488" s="324"/>
      <c r="AI9488" s="325"/>
      <c r="BD9488" s="2"/>
      <c r="BE9488" s="2"/>
      <c r="BF9488" s="2"/>
    </row>
    <row r="9489" spans="1:69" ht="15.75" x14ac:dyDescent="0.2">
      <c r="A9489" s="2"/>
      <c r="B9489" s="111">
        <f t="shared" ref="B9489:C9489" si="6222">B9418</f>
        <v>28</v>
      </c>
      <c r="C9489" s="323">
        <f t="shared" si="6222"/>
        <v>0</v>
      </c>
      <c r="D9489" s="324"/>
      <c r="E9489" s="324"/>
      <c r="F9489" s="324"/>
      <c r="G9489" s="324"/>
      <c r="H9489" s="324"/>
      <c r="I9489" s="324"/>
      <c r="J9489" s="324"/>
      <c r="K9489" s="324"/>
      <c r="L9489" s="324"/>
      <c r="M9489" s="324"/>
      <c r="N9489" s="324"/>
      <c r="O9489" s="324"/>
      <c r="P9489" s="324"/>
      <c r="Q9489" s="324"/>
      <c r="R9489" s="324"/>
      <c r="S9489" s="324"/>
      <c r="T9489" s="324"/>
      <c r="U9489" s="324"/>
      <c r="V9489" s="324"/>
      <c r="W9489" s="324"/>
      <c r="X9489" s="324"/>
      <c r="Y9489" s="324"/>
      <c r="Z9489" s="324"/>
      <c r="AA9489" s="324"/>
      <c r="AB9489" s="324"/>
      <c r="AC9489" s="324"/>
      <c r="AD9489" s="324"/>
      <c r="AE9489" s="324"/>
      <c r="AF9489" s="324"/>
      <c r="AG9489" s="324"/>
      <c r="AH9489" s="324"/>
      <c r="AI9489" s="325"/>
      <c r="BD9489" s="2"/>
      <c r="BE9489" s="2"/>
      <c r="BF9489" s="2"/>
    </row>
    <row r="9490" spans="1:69" ht="15.75" x14ac:dyDescent="0.2">
      <c r="A9490" s="2"/>
      <c r="B9490" s="111">
        <f t="shared" ref="B9490:C9490" si="6223">B9419</f>
        <v>29</v>
      </c>
      <c r="C9490" s="323">
        <f t="shared" si="6223"/>
        <v>0</v>
      </c>
      <c r="D9490" s="324"/>
      <c r="E9490" s="324"/>
      <c r="F9490" s="324"/>
      <c r="G9490" s="324"/>
      <c r="H9490" s="324"/>
      <c r="I9490" s="324"/>
      <c r="J9490" s="324"/>
      <c r="K9490" s="324"/>
      <c r="L9490" s="324"/>
      <c r="M9490" s="324"/>
      <c r="N9490" s="324"/>
      <c r="O9490" s="324"/>
      <c r="P9490" s="324"/>
      <c r="Q9490" s="324"/>
      <c r="R9490" s="324"/>
      <c r="S9490" s="324"/>
      <c r="T9490" s="324"/>
      <c r="U9490" s="324"/>
      <c r="V9490" s="324"/>
      <c r="W9490" s="324"/>
      <c r="X9490" s="324"/>
      <c r="Y9490" s="324"/>
      <c r="Z9490" s="324"/>
      <c r="AA9490" s="324"/>
      <c r="AB9490" s="324"/>
      <c r="AC9490" s="324"/>
      <c r="AD9490" s="324"/>
      <c r="AE9490" s="324"/>
      <c r="AF9490" s="324"/>
      <c r="AG9490" s="324"/>
      <c r="AH9490" s="324"/>
      <c r="AI9490" s="325"/>
      <c r="BD9490" s="2"/>
      <c r="BE9490" s="2"/>
      <c r="BF9490" s="2"/>
    </row>
    <row r="9491" spans="1:69" ht="15.75" x14ac:dyDescent="0.2">
      <c r="A9491" s="2"/>
      <c r="B9491" s="111">
        <f t="shared" ref="B9491:C9491" si="6224">B9420</f>
        <v>0</v>
      </c>
      <c r="C9491" s="323">
        <f t="shared" si="6224"/>
        <v>0</v>
      </c>
      <c r="D9491" s="324"/>
      <c r="E9491" s="324"/>
      <c r="F9491" s="324"/>
      <c r="G9491" s="324"/>
      <c r="H9491" s="324"/>
      <c r="I9491" s="324"/>
      <c r="J9491" s="324"/>
      <c r="K9491" s="324"/>
      <c r="L9491" s="324"/>
      <c r="M9491" s="324"/>
      <c r="N9491" s="324"/>
      <c r="O9491" s="324"/>
      <c r="P9491" s="324"/>
      <c r="Q9491" s="324"/>
      <c r="R9491" s="324"/>
      <c r="S9491" s="324"/>
      <c r="T9491" s="324"/>
      <c r="U9491" s="324"/>
      <c r="V9491" s="324"/>
      <c r="W9491" s="324"/>
      <c r="X9491" s="324"/>
      <c r="Y9491" s="324"/>
      <c r="Z9491" s="324"/>
      <c r="AA9491" s="324"/>
      <c r="AB9491" s="324"/>
      <c r="AC9491" s="324"/>
      <c r="AD9491" s="324"/>
      <c r="AE9491" s="324"/>
      <c r="AF9491" s="324"/>
      <c r="AG9491" s="324"/>
      <c r="AH9491" s="324"/>
      <c r="AI9491" s="325"/>
      <c r="BD9491" s="2"/>
      <c r="BE9491" s="2"/>
      <c r="BF9491" s="2"/>
    </row>
    <row r="9492" spans="1:69" ht="15.75" x14ac:dyDescent="0.2">
      <c r="A9492" s="2"/>
      <c r="B9492" s="111">
        <f t="shared" ref="B9492:C9492" si="6225">B9421</f>
        <v>0</v>
      </c>
      <c r="C9492" s="323">
        <f t="shared" si="6225"/>
        <v>0</v>
      </c>
      <c r="D9492" s="324"/>
      <c r="E9492" s="324"/>
      <c r="F9492" s="324"/>
      <c r="G9492" s="324"/>
      <c r="H9492" s="324"/>
      <c r="I9492" s="324"/>
      <c r="J9492" s="324"/>
      <c r="K9492" s="324"/>
      <c r="L9492" s="324"/>
      <c r="M9492" s="324"/>
      <c r="N9492" s="324"/>
      <c r="O9492" s="324"/>
      <c r="P9492" s="324"/>
      <c r="Q9492" s="324"/>
      <c r="R9492" s="324"/>
      <c r="S9492" s="324"/>
      <c r="T9492" s="324"/>
      <c r="U9492" s="324"/>
      <c r="V9492" s="324"/>
      <c r="W9492" s="324"/>
      <c r="X9492" s="324"/>
      <c r="Y9492" s="324"/>
      <c r="Z9492" s="324"/>
      <c r="AA9492" s="324"/>
      <c r="AB9492" s="324"/>
      <c r="AC9492" s="324"/>
      <c r="AD9492" s="324"/>
      <c r="AE9492" s="324"/>
      <c r="AF9492" s="324"/>
      <c r="AG9492" s="324"/>
      <c r="AH9492" s="324"/>
      <c r="AI9492" s="325"/>
      <c r="BD9492" s="2"/>
      <c r="BE9492" s="2"/>
      <c r="BF9492" s="2"/>
    </row>
    <row r="9493" spans="1:69" ht="15.75" x14ac:dyDescent="0.2">
      <c r="A9493" s="2"/>
      <c r="B9493" s="111">
        <f t="shared" ref="B9493:C9493" si="6226">B9422</f>
        <v>0</v>
      </c>
      <c r="C9493" s="323">
        <f t="shared" si="6226"/>
        <v>0</v>
      </c>
      <c r="D9493" s="324"/>
      <c r="E9493" s="324"/>
      <c r="F9493" s="324"/>
      <c r="G9493" s="324"/>
      <c r="H9493" s="324"/>
      <c r="I9493" s="324"/>
      <c r="J9493" s="324"/>
      <c r="K9493" s="324"/>
      <c r="L9493" s="324"/>
      <c r="M9493" s="324"/>
      <c r="N9493" s="324"/>
      <c r="O9493" s="324"/>
      <c r="P9493" s="324"/>
      <c r="Q9493" s="324"/>
      <c r="R9493" s="324"/>
      <c r="S9493" s="324"/>
      <c r="T9493" s="324"/>
      <c r="U9493" s="324"/>
      <c r="V9493" s="324"/>
      <c r="W9493" s="324"/>
      <c r="X9493" s="324"/>
      <c r="Y9493" s="324"/>
      <c r="Z9493" s="324"/>
      <c r="AA9493" s="324"/>
      <c r="AB9493" s="324"/>
      <c r="AC9493" s="324"/>
      <c r="AD9493" s="324"/>
      <c r="AE9493" s="324"/>
      <c r="AF9493" s="324"/>
      <c r="AG9493" s="324"/>
      <c r="AH9493" s="324"/>
      <c r="AI9493" s="325"/>
      <c r="BD9493" s="2"/>
      <c r="BE9493" s="2"/>
      <c r="BF9493" s="2"/>
    </row>
    <row r="9494" spans="1:69" ht="15.75" x14ac:dyDescent="0.2">
      <c r="A9494" s="2"/>
      <c r="B9494" s="111">
        <f t="shared" ref="B9494:C9494" si="6227">B9423</f>
        <v>0</v>
      </c>
      <c r="C9494" s="323">
        <f t="shared" si="6227"/>
        <v>0</v>
      </c>
      <c r="D9494" s="324"/>
      <c r="E9494" s="324"/>
      <c r="F9494" s="324"/>
      <c r="G9494" s="324"/>
      <c r="H9494" s="324"/>
      <c r="I9494" s="324"/>
      <c r="J9494" s="324"/>
      <c r="K9494" s="324"/>
      <c r="L9494" s="324"/>
      <c r="M9494" s="324"/>
      <c r="N9494" s="324"/>
      <c r="O9494" s="324"/>
      <c r="P9494" s="324"/>
      <c r="Q9494" s="324"/>
      <c r="R9494" s="324"/>
      <c r="S9494" s="324"/>
      <c r="T9494" s="324"/>
      <c r="U9494" s="324"/>
      <c r="V9494" s="324"/>
      <c r="W9494" s="324"/>
      <c r="X9494" s="324"/>
      <c r="Y9494" s="324"/>
      <c r="Z9494" s="324"/>
      <c r="AA9494" s="324"/>
      <c r="AB9494" s="324"/>
      <c r="AC9494" s="324"/>
      <c r="AD9494" s="324"/>
      <c r="AE9494" s="324"/>
      <c r="AF9494" s="324"/>
      <c r="AG9494" s="324"/>
      <c r="AH9494" s="324"/>
      <c r="AI9494" s="325"/>
      <c r="BD9494" s="2"/>
      <c r="BE9494" s="2"/>
      <c r="BF9494" s="2"/>
    </row>
    <row r="9495" spans="1:69" ht="15.75" x14ac:dyDescent="0.2">
      <c r="A9495" s="2"/>
      <c r="B9495" s="111">
        <f t="shared" ref="B9495:C9495" si="6228">B9424</f>
        <v>0</v>
      </c>
      <c r="C9495" s="323">
        <f t="shared" si="6228"/>
        <v>0</v>
      </c>
      <c r="D9495" s="324"/>
      <c r="E9495" s="324"/>
      <c r="F9495" s="324"/>
      <c r="G9495" s="324"/>
      <c r="H9495" s="324"/>
      <c r="I9495" s="324"/>
      <c r="J9495" s="324"/>
      <c r="K9495" s="324"/>
      <c r="L9495" s="324"/>
      <c r="M9495" s="324"/>
      <c r="N9495" s="324"/>
      <c r="O9495" s="324"/>
      <c r="P9495" s="324"/>
      <c r="Q9495" s="324"/>
      <c r="R9495" s="324"/>
      <c r="S9495" s="324"/>
      <c r="T9495" s="324"/>
      <c r="U9495" s="324"/>
      <c r="V9495" s="324"/>
      <c r="W9495" s="324"/>
      <c r="X9495" s="324"/>
      <c r="Y9495" s="324"/>
      <c r="Z9495" s="324"/>
      <c r="AA9495" s="324"/>
      <c r="AB9495" s="324"/>
      <c r="AC9495" s="324"/>
      <c r="AD9495" s="324"/>
      <c r="AE9495" s="324"/>
      <c r="AF9495" s="324"/>
      <c r="AG9495" s="324"/>
      <c r="AH9495" s="324"/>
      <c r="AI9495" s="325"/>
      <c r="BD9495" s="2"/>
      <c r="BE9495" s="2"/>
      <c r="BF9495" s="2"/>
    </row>
    <row r="9496" spans="1:69" ht="15.75" x14ac:dyDescent="0.2">
      <c r="A9496" s="2"/>
      <c r="B9496" s="111">
        <f t="shared" ref="B9496:C9496" si="6229">B9425</f>
        <v>0</v>
      </c>
      <c r="C9496" s="323">
        <f t="shared" si="6229"/>
        <v>0</v>
      </c>
      <c r="D9496" s="324"/>
      <c r="E9496" s="324"/>
      <c r="F9496" s="324"/>
      <c r="G9496" s="324"/>
      <c r="H9496" s="324"/>
      <c r="I9496" s="324"/>
      <c r="J9496" s="324"/>
      <c r="K9496" s="324"/>
      <c r="L9496" s="324"/>
      <c r="M9496" s="324"/>
      <c r="N9496" s="324"/>
      <c r="O9496" s="324"/>
      <c r="P9496" s="324"/>
      <c r="Q9496" s="324"/>
      <c r="R9496" s="324"/>
      <c r="S9496" s="324"/>
      <c r="T9496" s="324"/>
      <c r="U9496" s="324"/>
      <c r="V9496" s="324"/>
      <c r="W9496" s="324"/>
      <c r="X9496" s="324"/>
      <c r="Y9496" s="324"/>
      <c r="Z9496" s="324"/>
      <c r="AA9496" s="324"/>
      <c r="AB9496" s="324"/>
      <c r="AC9496" s="324"/>
      <c r="AD9496" s="324"/>
      <c r="AE9496" s="324"/>
      <c r="AF9496" s="324"/>
      <c r="AG9496" s="324"/>
      <c r="AH9496" s="324"/>
      <c r="AI9496" s="325"/>
      <c r="BD9496" s="2"/>
      <c r="BE9496" s="2"/>
      <c r="BF9496" s="2"/>
    </row>
    <row r="9497" spans="1:69" s="2" customFormat="1" ht="15.75" x14ac:dyDescent="0.2">
      <c r="B9497" s="143">
        <f t="shared" ref="B9497:C9497" si="6230">B9426</f>
        <v>0</v>
      </c>
      <c r="C9497" s="323">
        <f t="shared" si="6230"/>
        <v>0</v>
      </c>
      <c r="D9497" s="324"/>
      <c r="E9497" s="324"/>
      <c r="F9497" s="324"/>
      <c r="G9497" s="324"/>
      <c r="H9497" s="324"/>
      <c r="I9497" s="324"/>
      <c r="J9497" s="324"/>
      <c r="K9497" s="324"/>
      <c r="L9497" s="324"/>
      <c r="M9497" s="324"/>
      <c r="N9497" s="324"/>
      <c r="O9497" s="324"/>
      <c r="P9497" s="324"/>
      <c r="Q9497" s="324"/>
      <c r="R9497" s="324"/>
      <c r="S9497" s="324"/>
      <c r="T9497" s="324"/>
      <c r="U9497" s="324"/>
      <c r="V9497" s="324"/>
      <c r="W9497" s="324"/>
      <c r="X9497" s="324"/>
      <c r="Y9497" s="324"/>
      <c r="Z9497" s="324"/>
      <c r="AA9497" s="324"/>
      <c r="AB9497" s="324"/>
      <c r="AC9497" s="324"/>
      <c r="AD9497" s="324"/>
      <c r="AE9497" s="324"/>
      <c r="AF9497" s="324"/>
      <c r="AG9497" s="324"/>
      <c r="AH9497" s="324"/>
      <c r="AI9497" s="325"/>
      <c r="AJ9497" s="118"/>
      <c r="AK9497" s="118"/>
      <c r="AL9497" s="118"/>
      <c r="AM9497" s="118"/>
      <c r="AN9497" s="118"/>
      <c r="AO9497" s="118"/>
      <c r="AP9497" s="118"/>
      <c r="AQ9497" s="118"/>
      <c r="AR9497" s="118"/>
      <c r="AS9497" s="118"/>
      <c r="AT9497" s="118"/>
      <c r="AU9497" s="118"/>
      <c r="AV9497" s="118"/>
      <c r="AW9497" s="118"/>
      <c r="AX9497" s="118"/>
      <c r="AY9497" s="118"/>
      <c r="AZ9497" s="118"/>
      <c r="BA9497" s="118"/>
      <c r="BB9497" s="118"/>
      <c r="BC9497" s="118"/>
      <c r="BG9497" s="118"/>
      <c r="BH9497" s="118"/>
      <c r="BI9497" s="118"/>
      <c r="BJ9497" s="118"/>
      <c r="BK9497" s="118"/>
      <c r="BL9497" s="118"/>
      <c r="BM9497" s="118"/>
      <c r="BN9497" s="118"/>
      <c r="BO9497" s="118"/>
      <c r="BP9497" s="118"/>
      <c r="BQ9497" s="118"/>
    </row>
    <row r="9498" spans="1:69" s="2" customFormat="1" ht="15.75" x14ac:dyDescent="0.2">
      <c r="B9498" s="143">
        <f t="shared" ref="B9498:C9498" si="6231">B9427</f>
        <v>0</v>
      </c>
      <c r="C9498" s="323">
        <f t="shared" si="6231"/>
        <v>0</v>
      </c>
      <c r="D9498" s="324"/>
      <c r="E9498" s="324"/>
      <c r="F9498" s="324"/>
      <c r="G9498" s="324"/>
      <c r="H9498" s="324"/>
      <c r="I9498" s="324"/>
      <c r="J9498" s="324"/>
      <c r="K9498" s="324"/>
      <c r="L9498" s="324"/>
      <c r="M9498" s="324"/>
      <c r="N9498" s="324"/>
      <c r="O9498" s="324"/>
      <c r="P9498" s="324"/>
      <c r="Q9498" s="324"/>
      <c r="R9498" s="324"/>
      <c r="S9498" s="324"/>
      <c r="T9498" s="324"/>
      <c r="U9498" s="324"/>
      <c r="V9498" s="324"/>
      <c r="W9498" s="324"/>
      <c r="X9498" s="324"/>
      <c r="Y9498" s="324"/>
      <c r="Z9498" s="324"/>
      <c r="AA9498" s="324"/>
      <c r="AB9498" s="324"/>
      <c r="AC9498" s="324"/>
      <c r="AD9498" s="324"/>
      <c r="AE9498" s="324"/>
      <c r="AF9498" s="324"/>
      <c r="AG9498" s="324"/>
      <c r="AH9498" s="324"/>
      <c r="AI9498" s="325"/>
      <c r="AJ9498" s="118"/>
      <c r="AK9498" s="118"/>
      <c r="AL9498" s="118"/>
      <c r="AM9498" s="118"/>
      <c r="AN9498" s="118"/>
      <c r="AO9498" s="118"/>
      <c r="AP9498" s="118"/>
      <c r="AQ9498" s="118"/>
      <c r="AR9498" s="118"/>
      <c r="AS9498" s="118"/>
      <c r="AT9498" s="118"/>
      <c r="AU9498" s="118"/>
      <c r="AV9498" s="118"/>
      <c r="AW9498" s="118"/>
      <c r="AX9498" s="118"/>
      <c r="AY9498" s="118"/>
      <c r="AZ9498" s="118"/>
      <c r="BA9498" s="118"/>
      <c r="BB9498" s="118"/>
      <c r="BC9498" s="118"/>
      <c r="BG9498" s="118"/>
      <c r="BH9498" s="118"/>
      <c r="BI9498" s="118"/>
      <c r="BJ9498" s="118"/>
      <c r="BK9498" s="118"/>
      <c r="BL9498" s="118"/>
      <c r="BM9498" s="118"/>
      <c r="BN9498" s="118"/>
      <c r="BO9498" s="118"/>
      <c r="BP9498" s="118"/>
      <c r="BQ9498" s="118"/>
    </row>
    <row r="9499" spans="1:69" s="2" customFormat="1" ht="15.75" x14ac:dyDescent="0.2">
      <c r="B9499" s="143">
        <f t="shared" ref="B9499:C9499" si="6232">B9428</f>
        <v>0</v>
      </c>
      <c r="C9499" s="323">
        <f t="shared" si="6232"/>
        <v>0</v>
      </c>
      <c r="D9499" s="324"/>
      <c r="E9499" s="324"/>
      <c r="F9499" s="324"/>
      <c r="G9499" s="324"/>
      <c r="H9499" s="324"/>
      <c r="I9499" s="324"/>
      <c r="J9499" s="324"/>
      <c r="K9499" s="324"/>
      <c r="L9499" s="324"/>
      <c r="M9499" s="324"/>
      <c r="N9499" s="324"/>
      <c r="O9499" s="324"/>
      <c r="P9499" s="324"/>
      <c r="Q9499" s="324"/>
      <c r="R9499" s="324"/>
      <c r="S9499" s="324"/>
      <c r="T9499" s="324"/>
      <c r="U9499" s="324"/>
      <c r="V9499" s="324"/>
      <c r="W9499" s="324"/>
      <c r="X9499" s="324"/>
      <c r="Y9499" s="324"/>
      <c r="Z9499" s="324"/>
      <c r="AA9499" s="324"/>
      <c r="AB9499" s="324"/>
      <c r="AC9499" s="324"/>
      <c r="AD9499" s="324"/>
      <c r="AE9499" s="324"/>
      <c r="AF9499" s="324"/>
      <c r="AG9499" s="324"/>
      <c r="AH9499" s="324"/>
      <c r="AI9499" s="325"/>
      <c r="AJ9499" s="118"/>
      <c r="AK9499" s="118"/>
      <c r="AL9499" s="118"/>
      <c r="AM9499" s="118"/>
      <c r="AN9499" s="118"/>
      <c r="AO9499" s="118"/>
      <c r="AP9499" s="118"/>
      <c r="AQ9499" s="118"/>
      <c r="AR9499" s="118"/>
      <c r="AS9499" s="118"/>
      <c r="AT9499" s="118"/>
      <c r="AU9499" s="118"/>
      <c r="AV9499" s="118"/>
      <c r="AW9499" s="118"/>
      <c r="AX9499" s="118"/>
      <c r="AY9499" s="118"/>
      <c r="AZ9499" s="118"/>
      <c r="BA9499" s="118"/>
      <c r="BB9499" s="118"/>
      <c r="BC9499" s="118"/>
      <c r="BG9499" s="118"/>
      <c r="BH9499" s="118"/>
      <c r="BI9499" s="118"/>
      <c r="BJ9499" s="118"/>
      <c r="BK9499" s="118"/>
      <c r="BL9499" s="118"/>
      <c r="BM9499" s="118"/>
      <c r="BN9499" s="118"/>
      <c r="BO9499" s="118"/>
      <c r="BP9499" s="118"/>
      <c r="BQ9499" s="118"/>
    </row>
    <row r="9500" spans="1:69" s="2" customFormat="1" ht="15.75" x14ac:dyDescent="0.2">
      <c r="B9500" s="143">
        <f t="shared" ref="B9500:C9500" si="6233">B9429</f>
        <v>0</v>
      </c>
      <c r="C9500" s="323">
        <f t="shared" si="6233"/>
        <v>0</v>
      </c>
      <c r="D9500" s="324"/>
      <c r="E9500" s="324"/>
      <c r="F9500" s="324"/>
      <c r="G9500" s="324"/>
      <c r="H9500" s="324"/>
      <c r="I9500" s="324"/>
      <c r="J9500" s="324"/>
      <c r="K9500" s="324"/>
      <c r="L9500" s="324"/>
      <c r="M9500" s="324"/>
      <c r="N9500" s="324"/>
      <c r="O9500" s="324"/>
      <c r="P9500" s="324"/>
      <c r="Q9500" s="324"/>
      <c r="R9500" s="324"/>
      <c r="S9500" s="324"/>
      <c r="T9500" s="324"/>
      <c r="U9500" s="324"/>
      <c r="V9500" s="324"/>
      <c r="W9500" s="324"/>
      <c r="X9500" s="324"/>
      <c r="Y9500" s="324"/>
      <c r="Z9500" s="324"/>
      <c r="AA9500" s="324"/>
      <c r="AB9500" s="324"/>
      <c r="AC9500" s="324"/>
      <c r="AD9500" s="324"/>
      <c r="AE9500" s="324"/>
      <c r="AF9500" s="324"/>
      <c r="AG9500" s="324"/>
      <c r="AH9500" s="324"/>
      <c r="AI9500" s="325"/>
      <c r="AJ9500" s="118"/>
      <c r="AK9500" s="118"/>
      <c r="AL9500" s="118"/>
      <c r="AM9500" s="118"/>
      <c r="AN9500" s="118"/>
      <c r="AO9500" s="118"/>
      <c r="AP9500" s="118"/>
      <c r="AQ9500" s="118"/>
      <c r="AR9500" s="118"/>
      <c r="AS9500" s="118"/>
      <c r="AT9500" s="118"/>
      <c r="AU9500" s="118"/>
      <c r="AV9500" s="118"/>
      <c r="AW9500" s="118"/>
      <c r="AX9500" s="118"/>
      <c r="AY9500" s="118"/>
      <c r="AZ9500" s="118"/>
      <c r="BA9500" s="118"/>
      <c r="BB9500" s="118"/>
      <c r="BC9500" s="118"/>
      <c r="BG9500" s="118"/>
      <c r="BH9500" s="118"/>
      <c r="BI9500" s="118"/>
      <c r="BJ9500" s="118"/>
      <c r="BK9500" s="118"/>
      <c r="BL9500" s="118"/>
      <c r="BM9500" s="118"/>
      <c r="BN9500" s="118"/>
      <c r="BO9500" s="118"/>
      <c r="BP9500" s="118"/>
      <c r="BQ9500" s="118"/>
    </row>
    <row r="9501" spans="1:69" s="2" customFormat="1" ht="15.75" x14ac:dyDescent="0.2">
      <c r="B9501" s="143">
        <f t="shared" ref="B9501:C9501" si="6234">B9430</f>
        <v>0</v>
      </c>
      <c r="C9501" s="323">
        <f t="shared" si="6234"/>
        <v>0</v>
      </c>
      <c r="D9501" s="324"/>
      <c r="E9501" s="324"/>
      <c r="F9501" s="324"/>
      <c r="G9501" s="324"/>
      <c r="H9501" s="324"/>
      <c r="I9501" s="324"/>
      <c r="J9501" s="324"/>
      <c r="K9501" s="324"/>
      <c r="L9501" s="324"/>
      <c r="M9501" s="324"/>
      <c r="N9501" s="324"/>
      <c r="O9501" s="324"/>
      <c r="P9501" s="324"/>
      <c r="Q9501" s="324"/>
      <c r="R9501" s="324"/>
      <c r="S9501" s="324"/>
      <c r="T9501" s="324"/>
      <c r="U9501" s="324"/>
      <c r="V9501" s="324"/>
      <c r="W9501" s="324"/>
      <c r="X9501" s="324"/>
      <c r="Y9501" s="324"/>
      <c r="Z9501" s="324"/>
      <c r="AA9501" s="324"/>
      <c r="AB9501" s="324"/>
      <c r="AC9501" s="324"/>
      <c r="AD9501" s="324"/>
      <c r="AE9501" s="324"/>
      <c r="AF9501" s="324"/>
      <c r="AG9501" s="324"/>
      <c r="AH9501" s="324"/>
      <c r="AI9501" s="325"/>
      <c r="AJ9501" s="118"/>
      <c r="AK9501" s="118"/>
      <c r="AL9501" s="118"/>
      <c r="AM9501" s="118"/>
      <c r="AN9501" s="118"/>
      <c r="AO9501" s="118"/>
      <c r="AP9501" s="118"/>
      <c r="AQ9501" s="118"/>
      <c r="AR9501" s="118"/>
      <c r="AS9501" s="118"/>
      <c r="AT9501" s="118"/>
      <c r="AU9501" s="118"/>
      <c r="AV9501" s="118"/>
      <c r="AW9501" s="118"/>
      <c r="AX9501" s="118"/>
      <c r="AY9501" s="118"/>
      <c r="AZ9501" s="118"/>
      <c r="BA9501" s="118"/>
      <c r="BB9501" s="118"/>
      <c r="BC9501" s="118"/>
      <c r="BG9501" s="118"/>
      <c r="BH9501" s="118"/>
      <c r="BI9501" s="118"/>
      <c r="BJ9501" s="118"/>
      <c r="BK9501" s="118"/>
      <c r="BL9501" s="118"/>
      <c r="BM9501" s="118"/>
      <c r="BN9501" s="118"/>
      <c r="BO9501" s="118"/>
      <c r="BP9501" s="118"/>
      <c r="BQ9501" s="118"/>
    </row>
    <row r="9502" spans="1:69" s="2" customFormat="1" ht="15.75" x14ac:dyDescent="0.2">
      <c r="B9502" s="143">
        <f t="shared" ref="B9502:C9502" si="6235">B9431</f>
        <v>0</v>
      </c>
      <c r="C9502" s="323">
        <f t="shared" si="6235"/>
        <v>0</v>
      </c>
      <c r="D9502" s="324"/>
      <c r="E9502" s="324"/>
      <c r="F9502" s="324"/>
      <c r="G9502" s="324"/>
      <c r="H9502" s="324"/>
      <c r="I9502" s="324"/>
      <c r="J9502" s="324"/>
      <c r="K9502" s="324"/>
      <c r="L9502" s="324"/>
      <c r="M9502" s="324"/>
      <c r="N9502" s="324"/>
      <c r="O9502" s="324"/>
      <c r="P9502" s="324"/>
      <c r="Q9502" s="324"/>
      <c r="R9502" s="324"/>
      <c r="S9502" s="324"/>
      <c r="T9502" s="324"/>
      <c r="U9502" s="324"/>
      <c r="V9502" s="324"/>
      <c r="W9502" s="324"/>
      <c r="X9502" s="324"/>
      <c r="Y9502" s="324"/>
      <c r="Z9502" s="324"/>
      <c r="AA9502" s="324"/>
      <c r="AB9502" s="324"/>
      <c r="AC9502" s="324"/>
      <c r="AD9502" s="324"/>
      <c r="AE9502" s="324"/>
      <c r="AF9502" s="324"/>
      <c r="AG9502" s="324"/>
      <c r="AH9502" s="324"/>
      <c r="AI9502" s="325"/>
      <c r="AJ9502" s="118"/>
      <c r="AK9502" s="118"/>
      <c r="AL9502" s="118"/>
      <c r="AM9502" s="118"/>
      <c r="AN9502" s="118"/>
      <c r="AO9502" s="118"/>
      <c r="AP9502" s="118"/>
      <c r="AQ9502" s="118"/>
      <c r="AR9502" s="118"/>
      <c r="AS9502" s="118"/>
      <c r="AT9502" s="118"/>
      <c r="AU9502" s="118"/>
      <c r="AV9502" s="118"/>
      <c r="AW9502" s="118"/>
      <c r="AX9502" s="118"/>
      <c r="AY9502" s="118"/>
      <c r="AZ9502" s="118"/>
      <c r="BA9502" s="118"/>
      <c r="BB9502" s="118"/>
      <c r="BC9502" s="118"/>
      <c r="BG9502" s="118"/>
      <c r="BH9502" s="118"/>
      <c r="BI9502" s="118"/>
      <c r="BJ9502" s="118"/>
      <c r="BK9502" s="118"/>
      <c r="BL9502" s="118"/>
      <c r="BM9502" s="118"/>
      <c r="BN9502" s="118"/>
      <c r="BO9502" s="118"/>
      <c r="BP9502" s="118"/>
      <c r="BQ9502" s="118"/>
    </row>
    <row r="9503" spans="1:69" s="2" customFormat="1" ht="15.75" x14ac:dyDescent="0.2">
      <c r="B9503" s="143">
        <f t="shared" ref="B9503:C9503" si="6236">B9432</f>
        <v>0</v>
      </c>
      <c r="C9503" s="323">
        <f t="shared" si="6236"/>
        <v>0</v>
      </c>
      <c r="D9503" s="324"/>
      <c r="E9503" s="324"/>
      <c r="F9503" s="324"/>
      <c r="G9503" s="324"/>
      <c r="H9503" s="324"/>
      <c r="I9503" s="324"/>
      <c r="J9503" s="324"/>
      <c r="K9503" s="324"/>
      <c r="L9503" s="324"/>
      <c r="M9503" s="324"/>
      <c r="N9503" s="324"/>
      <c r="O9503" s="324"/>
      <c r="P9503" s="324"/>
      <c r="Q9503" s="324"/>
      <c r="R9503" s="324"/>
      <c r="S9503" s="324"/>
      <c r="T9503" s="324"/>
      <c r="U9503" s="324"/>
      <c r="V9503" s="324"/>
      <c r="W9503" s="324"/>
      <c r="X9503" s="324"/>
      <c r="Y9503" s="324"/>
      <c r="Z9503" s="324"/>
      <c r="AA9503" s="324"/>
      <c r="AB9503" s="324"/>
      <c r="AC9503" s="324"/>
      <c r="AD9503" s="324"/>
      <c r="AE9503" s="324"/>
      <c r="AF9503" s="324"/>
      <c r="AG9503" s="324"/>
      <c r="AH9503" s="324"/>
      <c r="AI9503" s="325"/>
      <c r="AJ9503" s="118"/>
      <c r="AK9503" s="118"/>
      <c r="AL9503" s="118"/>
      <c r="AM9503" s="118"/>
      <c r="AN9503" s="118"/>
      <c r="AO9503" s="118"/>
      <c r="AP9503" s="118"/>
      <c r="AQ9503" s="118"/>
      <c r="AR9503" s="118"/>
      <c r="AS9503" s="118"/>
      <c r="AT9503" s="118"/>
      <c r="AU9503" s="118"/>
      <c r="AV9503" s="118"/>
      <c r="AW9503" s="118"/>
      <c r="AX9503" s="118"/>
      <c r="AY9503" s="118"/>
      <c r="AZ9503" s="118"/>
      <c r="BA9503" s="118"/>
      <c r="BB9503" s="118"/>
      <c r="BC9503" s="118"/>
      <c r="BG9503" s="118"/>
      <c r="BH9503" s="118"/>
      <c r="BI9503" s="118"/>
      <c r="BJ9503" s="118"/>
      <c r="BK9503" s="118"/>
      <c r="BL9503" s="118"/>
      <c r="BM9503" s="118"/>
      <c r="BN9503" s="118"/>
      <c r="BO9503" s="118"/>
      <c r="BP9503" s="118"/>
      <c r="BQ9503" s="118"/>
    </row>
    <row r="9504" spans="1:69" s="2" customFormat="1" ht="15.75" x14ac:dyDescent="0.2">
      <c r="B9504" s="143">
        <f t="shared" ref="B9504:C9504" si="6237">B9433</f>
        <v>0</v>
      </c>
      <c r="C9504" s="323">
        <f t="shared" si="6237"/>
        <v>0</v>
      </c>
      <c r="D9504" s="324"/>
      <c r="E9504" s="324"/>
      <c r="F9504" s="324"/>
      <c r="G9504" s="324"/>
      <c r="H9504" s="324"/>
      <c r="I9504" s="324"/>
      <c r="J9504" s="324"/>
      <c r="K9504" s="324"/>
      <c r="L9504" s="324"/>
      <c r="M9504" s="324"/>
      <c r="N9504" s="324"/>
      <c r="O9504" s="324"/>
      <c r="P9504" s="324"/>
      <c r="Q9504" s="324"/>
      <c r="R9504" s="324"/>
      <c r="S9504" s="324"/>
      <c r="T9504" s="324"/>
      <c r="U9504" s="324"/>
      <c r="V9504" s="324"/>
      <c r="W9504" s="324"/>
      <c r="X9504" s="324"/>
      <c r="Y9504" s="324"/>
      <c r="Z9504" s="324"/>
      <c r="AA9504" s="324"/>
      <c r="AB9504" s="324"/>
      <c r="AC9504" s="324"/>
      <c r="AD9504" s="324"/>
      <c r="AE9504" s="324"/>
      <c r="AF9504" s="324"/>
      <c r="AG9504" s="324"/>
      <c r="AH9504" s="324"/>
      <c r="AI9504" s="325"/>
      <c r="AJ9504" s="118"/>
      <c r="AK9504" s="118"/>
      <c r="AL9504" s="118"/>
      <c r="AM9504" s="118"/>
      <c r="AN9504" s="118"/>
      <c r="AO9504" s="118"/>
      <c r="AP9504" s="118"/>
      <c r="AQ9504" s="118"/>
      <c r="AR9504" s="118"/>
      <c r="AS9504" s="118"/>
      <c r="AT9504" s="118"/>
      <c r="AU9504" s="118"/>
      <c r="AV9504" s="118"/>
      <c r="AW9504" s="118"/>
      <c r="AX9504" s="118"/>
      <c r="AY9504" s="118"/>
      <c r="AZ9504" s="118"/>
      <c r="BA9504" s="118"/>
      <c r="BB9504" s="118"/>
      <c r="BC9504" s="118"/>
      <c r="BG9504" s="118"/>
      <c r="BH9504" s="118"/>
      <c r="BI9504" s="118"/>
      <c r="BJ9504" s="118"/>
      <c r="BK9504" s="118"/>
      <c r="BL9504" s="118"/>
      <c r="BM9504" s="118"/>
      <c r="BN9504" s="118"/>
      <c r="BO9504" s="118"/>
      <c r="BP9504" s="118"/>
      <c r="BQ9504" s="118"/>
    </row>
    <row r="9505" spans="1:69" s="2" customFormat="1" ht="15.75" x14ac:dyDescent="0.2">
      <c r="B9505" s="143">
        <f t="shared" ref="B9505:C9505" si="6238">B9434</f>
        <v>0</v>
      </c>
      <c r="C9505" s="323">
        <f t="shared" si="6238"/>
        <v>0</v>
      </c>
      <c r="D9505" s="324"/>
      <c r="E9505" s="324"/>
      <c r="F9505" s="324"/>
      <c r="G9505" s="324"/>
      <c r="H9505" s="324"/>
      <c r="I9505" s="324"/>
      <c r="J9505" s="324"/>
      <c r="K9505" s="324"/>
      <c r="L9505" s="324"/>
      <c r="M9505" s="324"/>
      <c r="N9505" s="324"/>
      <c r="O9505" s="324"/>
      <c r="P9505" s="324"/>
      <c r="Q9505" s="324"/>
      <c r="R9505" s="324"/>
      <c r="S9505" s="324"/>
      <c r="T9505" s="324"/>
      <c r="U9505" s="324"/>
      <c r="V9505" s="324"/>
      <c r="W9505" s="324"/>
      <c r="X9505" s="324"/>
      <c r="Y9505" s="324"/>
      <c r="Z9505" s="324"/>
      <c r="AA9505" s="324"/>
      <c r="AB9505" s="324"/>
      <c r="AC9505" s="324"/>
      <c r="AD9505" s="324"/>
      <c r="AE9505" s="324"/>
      <c r="AF9505" s="324"/>
      <c r="AG9505" s="324"/>
      <c r="AH9505" s="324"/>
      <c r="AI9505" s="325"/>
      <c r="AJ9505" s="118"/>
      <c r="AK9505" s="118"/>
      <c r="AL9505" s="118"/>
      <c r="AM9505" s="118"/>
      <c r="AN9505" s="118"/>
      <c r="AO9505" s="118"/>
      <c r="AP9505" s="118"/>
      <c r="AQ9505" s="118"/>
      <c r="AR9505" s="118"/>
      <c r="AS9505" s="118"/>
      <c r="AT9505" s="118"/>
      <c r="AU9505" s="118"/>
      <c r="AV9505" s="118"/>
      <c r="AW9505" s="118"/>
      <c r="AX9505" s="118"/>
      <c r="AY9505" s="118"/>
      <c r="AZ9505" s="118"/>
      <c r="BA9505" s="118"/>
      <c r="BB9505" s="118"/>
      <c r="BC9505" s="118"/>
      <c r="BG9505" s="118"/>
      <c r="BH9505" s="118"/>
      <c r="BI9505" s="118"/>
      <c r="BJ9505" s="118"/>
      <c r="BK9505" s="118"/>
      <c r="BL9505" s="118"/>
      <c r="BM9505" s="118"/>
      <c r="BN9505" s="118"/>
      <c r="BO9505" s="118"/>
      <c r="BP9505" s="118"/>
      <c r="BQ9505" s="118"/>
    </row>
    <row r="9506" spans="1:69" s="2" customFormat="1" ht="15.75" x14ac:dyDescent="0.2">
      <c r="B9506" s="143">
        <f t="shared" ref="B9506:C9506" si="6239">B9435</f>
        <v>0</v>
      </c>
      <c r="C9506" s="323">
        <f t="shared" si="6239"/>
        <v>0</v>
      </c>
      <c r="D9506" s="324"/>
      <c r="E9506" s="324"/>
      <c r="F9506" s="324"/>
      <c r="G9506" s="324"/>
      <c r="H9506" s="324"/>
      <c r="I9506" s="324"/>
      <c r="J9506" s="324"/>
      <c r="K9506" s="324"/>
      <c r="L9506" s="324"/>
      <c r="M9506" s="324"/>
      <c r="N9506" s="324"/>
      <c r="O9506" s="324"/>
      <c r="P9506" s="324"/>
      <c r="Q9506" s="324"/>
      <c r="R9506" s="324"/>
      <c r="S9506" s="324"/>
      <c r="T9506" s="324"/>
      <c r="U9506" s="324"/>
      <c r="V9506" s="324"/>
      <c r="W9506" s="324"/>
      <c r="X9506" s="324"/>
      <c r="Y9506" s="324"/>
      <c r="Z9506" s="324"/>
      <c r="AA9506" s="324"/>
      <c r="AB9506" s="324"/>
      <c r="AC9506" s="324"/>
      <c r="AD9506" s="324"/>
      <c r="AE9506" s="324"/>
      <c r="AF9506" s="324"/>
      <c r="AG9506" s="324"/>
      <c r="AH9506" s="324"/>
      <c r="AI9506" s="325"/>
      <c r="AJ9506" s="118"/>
      <c r="AK9506" s="118"/>
      <c r="AL9506" s="118"/>
      <c r="AM9506" s="118"/>
      <c r="AN9506" s="118"/>
      <c r="AO9506" s="118"/>
      <c r="AP9506" s="118"/>
      <c r="AQ9506" s="118"/>
      <c r="AR9506" s="118"/>
      <c r="AS9506" s="118"/>
      <c r="AT9506" s="118"/>
      <c r="AU9506" s="118"/>
      <c r="AV9506" s="118"/>
      <c r="AW9506" s="118"/>
      <c r="AX9506" s="118"/>
      <c r="AY9506" s="118"/>
      <c r="AZ9506" s="118"/>
      <c r="BA9506" s="118"/>
      <c r="BB9506" s="118"/>
      <c r="BC9506" s="118"/>
      <c r="BG9506" s="118"/>
      <c r="BH9506" s="118"/>
      <c r="BI9506" s="118"/>
      <c r="BJ9506" s="118"/>
      <c r="BK9506" s="118"/>
      <c r="BL9506" s="118"/>
      <c r="BM9506" s="118"/>
      <c r="BN9506" s="118"/>
      <c r="BO9506" s="118"/>
      <c r="BP9506" s="118"/>
      <c r="BQ9506" s="118"/>
    </row>
    <row r="9507" spans="1:69" s="2" customFormat="1" ht="15.75" x14ac:dyDescent="0.2">
      <c r="B9507" s="143">
        <f t="shared" ref="B9507:C9507" si="6240">B9436</f>
        <v>0</v>
      </c>
      <c r="C9507" s="323">
        <f t="shared" si="6240"/>
        <v>0</v>
      </c>
      <c r="D9507" s="324"/>
      <c r="E9507" s="324"/>
      <c r="F9507" s="324"/>
      <c r="G9507" s="324"/>
      <c r="H9507" s="324"/>
      <c r="I9507" s="324"/>
      <c r="J9507" s="324"/>
      <c r="K9507" s="324"/>
      <c r="L9507" s="324"/>
      <c r="M9507" s="324"/>
      <c r="N9507" s="324"/>
      <c r="O9507" s="324"/>
      <c r="P9507" s="324"/>
      <c r="Q9507" s="324"/>
      <c r="R9507" s="324"/>
      <c r="S9507" s="324"/>
      <c r="T9507" s="324"/>
      <c r="U9507" s="324"/>
      <c r="V9507" s="324"/>
      <c r="W9507" s="324"/>
      <c r="X9507" s="324"/>
      <c r="Y9507" s="324"/>
      <c r="Z9507" s="324"/>
      <c r="AA9507" s="324"/>
      <c r="AB9507" s="324"/>
      <c r="AC9507" s="324"/>
      <c r="AD9507" s="324"/>
      <c r="AE9507" s="324"/>
      <c r="AF9507" s="324"/>
      <c r="AG9507" s="324"/>
      <c r="AH9507" s="324"/>
      <c r="AI9507" s="325"/>
      <c r="AJ9507" s="118"/>
      <c r="AK9507" s="118"/>
      <c r="AL9507" s="118"/>
      <c r="AM9507" s="118"/>
      <c r="AN9507" s="118"/>
      <c r="AO9507" s="118"/>
      <c r="AP9507" s="118"/>
      <c r="AQ9507" s="118"/>
      <c r="AR9507" s="118"/>
      <c r="AS9507" s="118"/>
      <c r="AT9507" s="118"/>
      <c r="AU9507" s="118"/>
      <c r="AV9507" s="118"/>
      <c r="AW9507" s="118"/>
      <c r="AX9507" s="118"/>
      <c r="AY9507" s="118"/>
      <c r="AZ9507" s="118"/>
      <c r="BA9507" s="118"/>
      <c r="BB9507" s="118"/>
      <c r="BC9507" s="118"/>
      <c r="BG9507" s="118"/>
      <c r="BH9507" s="118"/>
      <c r="BI9507" s="118"/>
      <c r="BJ9507" s="118"/>
      <c r="BK9507" s="118"/>
      <c r="BL9507" s="118"/>
      <c r="BM9507" s="118"/>
      <c r="BN9507" s="118"/>
      <c r="BO9507" s="118"/>
      <c r="BP9507" s="118"/>
      <c r="BQ9507" s="118"/>
    </row>
    <row r="9508" spans="1:69" s="2" customFormat="1" ht="15.75" x14ac:dyDescent="0.2">
      <c r="B9508" s="143">
        <f t="shared" ref="B9508:C9508" si="6241">B9437</f>
        <v>0</v>
      </c>
      <c r="C9508" s="323">
        <f t="shared" si="6241"/>
        <v>0</v>
      </c>
      <c r="D9508" s="324"/>
      <c r="E9508" s="324"/>
      <c r="F9508" s="324"/>
      <c r="G9508" s="324"/>
      <c r="H9508" s="324"/>
      <c r="I9508" s="324"/>
      <c r="J9508" s="324"/>
      <c r="K9508" s="324"/>
      <c r="L9508" s="324"/>
      <c r="M9508" s="324"/>
      <c r="N9508" s="324"/>
      <c r="O9508" s="324"/>
      <c r="P9508" s="324"/>
      <c r="Q9508" s="324"/>
      <c r="R9508" s="324"/>
      <c r="S9508" s="324"/>
      <c r="T9508" s="324"/>
      <c r="U9508" s="324"/>
      <c r="V9508" s="324"/>
      <c r="W9508" s="324"/>
      <c r="X9508" s="324"/>
      <c r="Y9508" s="324"/>
      <c r="Z9508" s="324"/>
      <c r="AA9508" s="324"/>
      <c r="AB9508" s="324"/>
      <c r="AC9508" s="324"/>
      <c r="AD9508" s="324"/>
      <c r="AE9508" s="324"/>
      <c r="AF9508" s="324"/>
      <c r="AG9508" s="324"/>
      <c r="AH9508" s="324"/>
      <c r="AI9508" s="325"/>
      <c r="AJ9508" s="118"/>
      <c r="AK9508" s="118"/>
      <c r="AL9508" s="118"/>
      <c r="AM9508" s="118"/>
      <c r="AN9508" s="118"/>
      <c r="AO9508" s="118"/>
      <c r="AP9508" s="118"/>
      <c r="AQ9508" s="118"/>
      <c r="AR9508" s="118"/>
      <c r="AS9508" s="118"/>
      <c r="AT9508" s="118"/>
      <c r="AU9508" s="118"/>
      <c r="AV9508" s="118"/>
      <c r="AW9508" s="118"/>
      <c r="AX9508" s="118"/>
      <c r="AY9508" s="118"/>
      <c r="AZ9508" s="118"/>
      <c r="BA9508" s="118"/>
      <c r="BB9508" s="118"/>
      <c r="BC9508" s="118"/>
      <c r="BG9508" s="118"/>
      <c r="BH9508" s="118"/>
      <c r="BI9508" s="118"/>
      <c r="BJ9508" s="118"/>
      <c r="BK9508" s="118"/>
      <c r="BL9508" s="118"/>
      <c r="BM9508" s="118"/>
      <c r="BN9508" s="118"/>
      <c r="BO9508" s="118"/>
      <c r="BP9508" s="118"/>
      <c r="BQ9508" s="118"/>
    </row>
    <row r="9509" spans="1:69" s="2" customFormat="1" ht="15.75" x14ac:dyDescent="0.2">
      <c r="B9509" s="143">
        <f t="shared" ref="B9509:C9509" si="6242">B9438</f>
        <v>0</v>
      </c>
      <c r="C9509" s="323">
        <f t="shared" si="6242"/>
        <v>0</v>
      </c>
      <c r="D9509" s="324"/>
      <c r="E9509" s="324"/>
      <c r="F9509" s="324"/>
      <c r="G9509" s="324"/>
      <c r="H9509" s="324"/>
      <c r="I9509" s="324"/>
      <c r="J9509" s="324"/>
      <c r="K9509" s="324"/>
      <c r="L9509" s="324"/>
      <c r="M9509" s="324"/>
      <c r="N9509" s="324"/>
      <c r="O9509" s="324"/>
      <c r="P9509" s="324"/>
      <c r="Q9509" s="324"/>
      <c r="R9509" s="324"/>
      <c r="S9509" s="324"/>
      <c r="T9509" s="324"/>
      <c r="U9509" s="324"/>
      <c r="V9509" s="324"/>
      <c r="W9509" s="324"/>
      <c r="X9509" s="324"/>
      <c r="Y9509" s="324"/>
      <c r="Z9509" s="324"/>
      <c r="AA9509" s="324"/>
      <c r="AB9509" s="324"/>
      <c r="AC9509" s="324"/>
      <c r="AD9509" s="324"/>
      <c r="AE9509" s="324"/>
      <c r="AF9509" s="324"/>
      <c r="AG9509" s="324"/>
      <c r="AH9509" s="324"/>
      <c r="AI9509" s="325"/>
      <c r="AJ9509" s="118"/>
      <c r="AK9509" s="118"/>
      <c r="AL9509" s="118"/>
      <c r="AM9509" s="118"/>
      <c r="AN9509" s="118"/>
      <c r="AO9509" s="118"/>
      <c r="AP9509" s="118"/>
      <c r="AQ9509" s="118"/>
      <c r="AR9509" s="118"/>
      <c r="AS9509" s="118"/>
      <c r="AT9509" s="118"/>
      <c r="AU9509" s="118"/>
      <c r="AV9509" s="118"/>
      <c r="AW9509" s="118"/>
      <c r="AX9509" s="118"/>
      <c r="AY9509" s="118"/>
      <c r="AZ9509" s="118"/>
      <c r="BA9509" s="118"/>
      <c r="BB9509" s="118"/>
      <c r="BC9509" s="118"/>
      <c r="BG9509" s="118"/>
      <c r="BH9509" s="118"/>
      <c r="BI9509" s="118"/>
      <c r="BJ9509" s="118"/>
      <c r="BK9509" s="118"/>
      <c r="BL9509" s="118"/>
      <c r="BM9509" s="118"/>
      <c r="BN9509" s="118"/>
      <c r="BO9509" s="118"/>
      <c r="BP9509" s="118"/>
      <c r="BQ9509" s="118"/>
    </row>
    <row r="9510" spans="1:69" s="2" customFormat="1" ht="15.75" x14ac:dyDescent="0.2">
      <c r="B9510" s="143">
        <f t="shared" ref="B9510:C9510" si="6243">B9439</f>
        <v>0</v>
      </c>
      <c r="C9510" s="323">
        <f t="shared" si="6243"/>
        <v>0</v>
      </c>
      <c r="D9510" s="324"/>
      <c r="E9510" s="324"/>
      <c r="F9510" s="324"/>
      <c r="G9510" s="324"/>
      <c r="H9510" s="324"/>
      <c r="I9510" s="324"/>
      <c r="J9510" s="324"/>
      <c r="K9510" s="324"/>
      <c r="L9510" s="324"/>
      <c r="M9510" s="324"/>
      <c r="N9510" s="324"/>
      <c r="O9510" s="324"/>
      <c r="P9510" s="324"/>
      <c r="Q9510" s="324"/>
      <c r="R9510" s="324"/>
      <c r="S9510" s="324"/>
      <c r="T9510" s="324"/>
      <c r="U9510" s="324"/>
      <c r="V9510" s="324"/>
      <c r="W9510" s="324"/>
      <c r="X9510" s="324"/>
      <c r="Y9510" s="324"/>
      <c r="Z9510" s="324"/>
      <c r="AA9510" s="324"/>
      <c r="AB9510" s="324"/>
      <c r="AC9510" s="324"/>
      <c r="AD9510" s="324"/>
      <c r="AE9510" s="324"/>
      <c r="AF9510" s="324"/>
      <c r="AG9510" s="324"/>
      <c r="AH9510" s="324"/>
      <c r="AI9510" s="325"/>
      <c r="AJ9510" s="118"/>
      <c r="AK9510" s="118"/>
      <c r="AL9510" s="118"/>
      <c r="AM9510" s="118"/>
      <c r="AN9510" s="118"/>
      <c r="AO9510" s="118"/>
      <c r="AP9510" s="118"/>
      <c r="AQ9510" s="118"/>
      <c r="AR9510" s="118"/>
      <c r="AS9510" s="118"/>
      <c r="AT9510" s="118"/>
      <c r="AU9510" s="118"/>
      <c r="AV9510" s="118"/>
      <c r="AW9510" s="118"/>
      <c r="AX9510" s="118"/>
      <c r="AY9510" s="118"/>
      <c r="AZ9510" s="118"/>
      <c r="BA9510" s="118"/>
      <c r="BB9510" s="118"/>
      <c r="BC9510" s="118"/>
      <c r="BG9510" s="118"/>
      <c r="BH9510" s="118"/>
      <c r="BI9510" s="118"/>
      <c r="BJ9510" s="118"/>
      <c r="BK9510" s="118"/>
      <c r="BL9510" s="118"/>
      <c r="BM9510" s="118"/>
      <c r="BN9510" s="118"/>
      <c r="BO9510" s="118"/>
      <c r="BP9510" s="118"/>
      <c r="BQ9510" s="118"/>
    </row>
    <row r="9511" spans="1:69" ht="15.75" x14ac:dyDescent="0.2">
      <c r="A9511" s="2"/>
      <c r="B9511" s="143">
        <f t="shared" ref="B9511:C9511" si="6244">B9440</f>
        <v>0</v>
      </c>
      <c r="C9511" s="323">
        <f t="shared" si="6244"/>
        <v>0</v>
      </c>
      <c r="D9511" s="324"/>
      <c r="E9511" s="324"/>
      <c r="F9511" s="324"/>
      <c r="G9511" s="324"/>
      <c r="H9511" s="324"/>
      <c r="I9511" s="324"/>
      <c r="J9511" s="324"/>
      <c r="K9511" s="324"/>
      <c r="L9511" s="324"/>
      <c r="M9511" s="324"/>
      <c r="N9511" s="324"/>
      <c r="O9511" s="324"/>
      <c r="P9511" s="324"/>
      <c r="Q9511" s="324"/>
      <c r="R9511" s="324"/>
      <c r="S9511" s="324"/>
      <c r="T9511" s="324"/>
      <c r="U9511" s="324"/>
      <c r="V9511" s="324"/>
      <c r="W9511" s="324"/>
      <c r="X9511" s="324"/>
      <c r="Y9511" s="324"/>
      <c r="Z9511" s="324"/>
      <c r="AA9511" s="324"/>
      <c r="AB9511" s="324"/>
      <c r="AC9511" s="324"/>
      <c r="AD9511" s="324"/>
      <c r="AE9511" s="324"/>
      <c r="AF9511" s="324"/>
      <c r="AG9511" s="324"/>
      <c r="AH9511" s="324"/>
      <c r="AI9511" s="325"/>
      <c r="BD9511" s="2"/>
      <c r="BE9511" s="2"/>
      <c r="BF9511" s="2"/>
    </row>
    <row r="9512" spans="1:69" x14ac:dyDescent="0.2">
      <c r="A9512" s="2"/>
      <c r="B9512" s="2"/>
      <c r="C9512" s="2"/>
      <c r="D9512" s="2"/>
      <c r="BD9512" s="2"/>
      <c r="BE9512" s="2"/>
      <c r="BF9512" s="2"/>
    </row>
    <row r="9513" spans="1:69" ht="15" x14ac:dyDescent="0.2">
      <c r="A9513" s="326" t="s">
        <v>55</v>
      </c>
      <c r="B9513" s="327"/>
      <c r="C9513" s="327"/>
      <c r="D9513" s="327"/>
      <c r="E9513" s="327"/>
      <c r="F9513" s="327"/>
      <c r="G9513" s="327"/>
      <c r="H9513" s="327"/>
      <c r="I9513" s="327"/>
      <c r="J9513" s="327"/>
      <c r="K9513" s="327"/>
      <c r="L9513" s="327"/>
      <c r="M9513" s="327"/>
      <c r="N9513" s="327"/>
      <c r="O9513" s="327"/>
      <c r="P9513" s="327"/>
      <c r="Q9513" s="327"/>
      <c r="R9513" s="327"/>
      <c r="S9513" s="327"/>
      <c r="T9513" s="327"/>
      <c r="U9513" s="327"/>
      <c r="V9513" s="327"/>
      <c r="W9513" s="327"/>
      <c r="X9513" s="327"/>
      <c r="Y9513" s="327"/>
      <c r="Z9513" s="327"/>
      <c r="AA9513" s="327"/>
      <c r="AB9513" s="327"/>
      <c r="AC9513" s="327"/>
      <c r="AD9513" s="327"/>
      <c r="AE9513" s="327"/>
      <c r="AF9513" s="327"/>
      <c r="AG9513" s="327"/>
      <c r="AH9513" s="327"/>
      <c r="AI9513" s="327"/>
      <c r="BD9513" s="2"/>
      <c r="BE9513" s="2"/>
      <c r="BF9513" s="2"/>
    </row>
    <row r="9514" spans="1:69" x14ac:dyDescent="0.2">
      <c r="A9514" s="2"/>
      <c r="B9514" s="2"/>
      <c r="C9514" s="2"/>
      <c r="D9514" s="2"/>
      <c r="BD9514" s="2"/>
      <c r="BE9514" s="2"/>
      <c r="BF9514" s="2"/>
    </row>
    <row r="9515" spans="1:69" x14ac:dyDescent="0.2">
      <c r="A9515" s="2"/>
      <c r="B9515" s="2"/>
      <c r="C9515" s="2"/>
      <c r="D9515" s="2"/>
      <c r="BD9515" s="2"/>
      <c r="BE9515" s="2"/>
      <c r="BF9515" s="2"/>
    </row>
    <row r="9516" spans="1:69" ht="15.75" x14ac:dyDescent="0.2">
      <c r="A9516" s="101" t="s">
        <v>4</v>
      </c>
      <c r="B9516" s="2"/>
      <c r="C9516" s="2"/>
      <c r="D9516" s="2"/>
      <c r="BD9516" s="2"/>
      <c r="BE9516" s="2"/>
      <c r="BF9516" s="2"/>
    </row>
    <row r="9517" spans="1:69" x14ac:dyDescent="0.2">
      <c r="A9517" s="2"/>
      <c r="B9517" s="2"/>
      <c r="C9517" s="2"/>
      <c r="D9517" s="2"/>
      <c r="BD9517" s="2"/>
      <c r="BE9517" s="2"/>
      <c r="BF9517" s="2"/>
    </row>
    <row r="9518" spans="1:69" ht="15.75" x14ac:dyDescent="0.2">
      <c r="A9518" s="323" t="s">
        <v>7</v>
      </c>
      <c r="B9518" s="324"/>
      <c r="C9518" s="325"/>
      <c r="D9518" s="2"/>
      <c r="E9518" s="320" t="str">
        <f>Результаты!$E$3</f>
        <v>Ленинская СОШ</v>
      </c>
      <c r="F9518" s="320"/>
      <c r="G9518" s="320"/>
      <c r="H9518" s="320"/>
      <c r="I9518" s="320"/>
      <c r="J9518" s="320"/>
      <c r="BD9518" s="2"/>
      <c r="BE9518" s="2"/>
      <c r="BF9518" s="2"/>
    </row>
    <row r="9519" spans="1:69" ht="15.75" x14ac:dyDescent="0.2">
      <c r="A9519" s="323" t="s">
        <v>12</v>
      </c>
      <c r="B9519" s="324"/>
      <c r="C9519" s="325"/>
      <c r="D9519" s="2"/>
      <c r="E9519" s="320" t="str">
        <f>Результаты!$E$7</f>
        <v>математика</v>
      </c>
      <c r="F9519" s="328"/>
      <c r="G9519" s="328"/>
      <c r="H9519" s="328"/>
      <c r="I9519" s="328"/>
      <c r="J9519" s="328"/>
      <c r="BD9519" s="2"/>
      <c r="BE9519" s="2"/>
      <c r="BF9519" s="2"/>
    </row>
    <row r="9520" spans="1:69" ht="15.75" x14ac:dyDescent="0.2">
      <c r="A9520" s="323" t="s">
        <v>9</v>
      </c>
      <c r="B9520" s="324"/>
      <c r="C9520" s="325"/>
      <c r="D9520" s="2"/>
      <c r="E9520" s="320">
        <f>Результаты!$E$11</f>
        <v>13</v>
      </c>
      <c r="F9520" s="328"/>
      <c r="G9520" s="328"/>
      <c r="H9520" s="328"/>
      <c r="I9520" s="328"/>
      <c r="J9520" s="328"/>
      <c r="BD9520" s="2"/>
      <c r="BE9520" s="2"/>
      <c r="BF9520" s="2"/>
    </row>
    <row r="9521" spans="1:69" ht="15.75" x14ac:dyDescent="0.2">
      <c r="A9521" s="323" t="s">
        <v>23</v>
      </c>
      <c r="B9521" s="324"/>
      <c r="C9521" s="325"/>
      <c r="D9521" s="2"/>
      <c r="E9521" s="320">
        <f>Результаты!$E$13</f>
        <v>6</v>
      </c>
      <c r="F9521" s="328"/>
      <c r="G9521" s="328"/>
      <c r="H9521" s="328"/>
      <c r="I9521" s="328"/>
      <c r="J9521" s="328"/>
      <c r="BD9521" s="2"/>
      <c r="BE9521" s="2"/>
      <c r="BF9521" s="2"/>
    </row>
    <row r="9522" spans="1:69" ht="15.75" x14ac:dyDescent="0.2">
      <c r="A9522" s="323" t="s">
        <v>42</v>
      </c>
      <c r="B9522" s="324"/>
      <c r="C9522" s="325"/>
      <c r="D9522" s="2"/>
      <c r="E9522" s="320">
        <f>Результаты!$E$15</f>
        <v>6</v>
      </c>
      <c r="F9522" s="320"/>
      <c r="G9522" s="320"/>
      <c r="H9522" s="321">
        <f>Результаты!$H$15</f>
        <v>7</v>
      </c>
      <c r="I9522" s="321"/>
      <c r="J9522" s="322"/>
      <c r="BD9522" s="2"/>
      <c r="BE9522" s="2"/>
      <c r="BF9522" s="2"/>
    </row>
    <row r="9523" spans="1:69" ht="13.5" thickBot="1" x14ac:dyDescent="0.25">
      <c r="A9523" s="2"/>
      <c r="B9523" s="2"/>
      <c r="C9523" s="2"/>
      <c r="D9523" s="2"/>
      <c r="BD9523" s="2"/>
      <c r="BE9523" s="2"/>
      <c r="BF9523" s="2"/>
    </row>
    <row r="9524" spans="1:69" ht="15" customHeight="1" x14ac:dyDescent="0.2">
      <c r="A9524" s="329" t="s">
        <v>19</v>
      </c>
      <c r="B9524" s="330"/>
      <c r="C9524" s="330"/>
      <c r="D9524" s="331"/>
      <c r="E9524" s="335">
        <f>E9453</f>
        <v>1</v>
      </c>
      <c r="F9524" s="335">
        <f t="shared" ref="F9524:AM9524" si="6245">F9453</f>
        <v>2</v>
      </c>
      <c r="G9524" s="335">
        <f t="shared" si="6245"/>
        <v>3</v>
      </c>
      <c r="H9524" s="337">
        <f t="shared" si="6245"/>
        <v>4</v>
      </c>
      <c r="I9524" s="335">
        <f t="shared" si="6245"/>
        <v>5</v>
      </c>
      <c r="J9524" s="337">
        <f t="shared" si="6245"/>
        <v>6</v>
      </c>
      <c r="K9524" s="337">
        <f t="shared" si="6245"/>
        <v>7</v>
      </c>
      <c r="L9524" s="335">
        <f t="shared" si="6245"/>
        <v>8</v>
      </c>
      <c r="M9524" s="337">
        <f t="shared" si="6245"/>
        <v>9</v>
      </c>
      <c r="N9524" s="335">
        <f t="shared" si="6245"/>
        <v>10</v>
      </c>
      <c r="O9524" s="337">
        <f t="shared" si="6245"/>
        <v>11</v>
      </c>
      <c r="P9524" s="335">
        <f t="shared" si="6245"/>
        <v>12</v>
      </c>
      <c r="Q9524" s="337">
        <f t="shared" si="6245"/>
        <v>13</v>
      </c>
      <c r="R9524" s="335">
        <f t="shared" si="6245"/>
        <v>14</v>
      </c>
      <c r="S9524" s="337">
        <f t="shared" si="6245"/>
        <v>15</v>
      </c>
      <c r="T9524" s="335">
        <f t="shared" si="6245"/>
        <v>16</v>
      </c>
      <c r="U9524" s="335">
        <f t="shared" si="6245"/>
        <v>17</v>
      </c>
      <c r="V9524" s="337">
        <f t="shared" si="6245"/>
        <v>18</v>
      </c>
      <c r="W9524" s="337">
        <f t="shared" si="6245"/>
        <v>19</v>
      </c>
      <c r="X9524" s="337">
        <f t="shared" si="6245"/>
        <v>20</v>
      </c>
      <c r="Y9524" s="335" t="e">
        <f t="shared" si="6245"/>
        <v>#REF!</v>
      </c>
      <c r="Z9524" s="335" t="e">
        <f t="shared" si="6245"/>
        <v>#REF!</v>
      </c>
      <c r="AA9524" s="335" t="e">
        <f t="shared" si="6245"/>
        <v>#REF!</v>
      </c>
      <c r="AB9524" s="360" t="e">
        <f t="shared" si="6245"/>
        <v>#REF!</v>
      </c>
      <c r="AC9524" s="360" t="e">
        <f t="shared" si="6245"/>
        <v>#REF!</v>
      </c>
      <c r="AD9524" s="360" t="e">
        <f t="shared" si="6245"/>
        <v>#REF!</v>
      </c>
      <c r="AE9524" s="360" t="e">
        <f t="shared" si="6245"/>
        <v>#REF!</v>
      </c>
      <c r="AF9524" s="360" t="e">
        <f t="shared" si="6245"/>
        <v>#REF!</v>
      </c>
      <c r="AG9524" s="360" t="e">
        <f t="shared" si="6245"/>
        <v>#REF!</v>
      </c>
      <c r="AH9524" s="337" t="e">
        <f t="shared" si="6245"/>
        <v>#REF!</v>
      </c>
      <c r="AI9524" s="360" t="e">
        <f t="shared" si="6245"/>
        <v>#REF!</v>
      </c>
      <c r="AJ9524" s="360" t="e">
        <f t="shared" si="6245"/>
        <v>#REF!</v>
      </c>
      <c r="AK9524" s="360" t="e">
        <f t="shared" si="6245"/>
        <v>#REF!</v>
      </c>
      <c r="AL9524" s="360" t="e">
        <f t="shared" si="6245"/>
        <v>#REF!</v>
      </c>
      <c r="AM9524" s="360" t="e">
        <f t="shared" si="6245"/>
        <v>#REF!</v>
      </c>
      <c r="AN9524" s="360" t="e">
        <f t="shared" ref="AN9524:BB9524" si="6246">AN9453</f>
        <v>#REF!</v>
      </c>
      <c r="AO9524" s="354" t="e">
        <f t="shared" si="6246"/>
        <v>#REF!</v>
      </c>
      <c r="AP9524" s="354" t="e">
        <f t="shared" si="6246"/>
        <v>#REF!</v>
      </c>
      <c r="AQ9524" s="354" t="e">
        <f t="shared" si="6246"/>
        <v>#REF!</v>
      </c>
      <c r="AR9524" s="354" t="e">
        <f t="shared" si="6246"/>
        <v>#REF!</v>
      </c>
      <c r="AS9524" s="354" t="e">
        <f t="shared" si="6246"/>
        <v>#REF!</v>
      </c>
      <c r="AT9524" s="354" t="e">
        <f t="shared" si="6246"/>
        <v>#REF!</v>
      </c>
      <c r="AU9524" s="354" t="e">
        <f t="shared" si="6246"/>
        <v>#REF!</v>
      </c>
      <c r="AV9524" s="354" t="e">
        <f t="shared" si="6246"/>
        <v>#REF!</v>
      </c>
      <c r="AW9524" s="354" t="e">
        <f t="shared" si="6246"/>
        <v>#REF!</v>
      </c>
      <c r="AX9524" s="354" t="e">
        <f t="shared" si="6246"/>
        <v>#REF!</v>
      </c>
      <c r="AY9524" s="354" t="e">
        <f t="shared" si="6246"/>
        <v>#REF!</v>
      </c>
      <c r="AZ9524" s="354" t="e">
        <f t="shared" si="6246"/>
        <v>#REF!</v>
      </c>
      <c r="BA9524" s="354" t="e">
        <f t="shared" si="6246"/>
        <v>#REF!</v>
      </c>
      <c r="BB9524" s="354">
        <f t="shared" si="6246"/>
        <v>0</v>
      </c>
      <c r="BC9524" s="361" t="s">
        <v>37</v>
      </c>
      <c r="BD9524" s="355" t="s">
        <v>39</v>
      </c>
      <c r="BE9524" s="356"/>
      <c r="BF9524" s="357"/>
      <c r="BG9524" s="358" t="s">
        <v>10</v>
      </c>
    </row>
    <row r="9525" spans="1:69" ht="31.5" x14ac:dyDescent="0.2">
      <c r="A9525" s="332"/>
      <c r="B9525" s="333"/>
      <c r="C9525" s="333"/>
      <c r="D9525" s="334"/>
      <c r="E9525" s="336"/>
      <c r="F9525" s="336"/>
      <c r="G9525" s="336"/>
      <c r="H9525" s="336"/>
      <c r="I9525" s="336"/>
      <c r="J9525" s="336"/>
      <c r="K9525" s="336"/>
      <c r="L9525" s="336"/>
      <c r="M9525" s="336"/>
      <c r="N9525" s="336"/>
      <c r="O9525" s="336"/>
      <c r="P9525" s="336"/>
      <c r="Q9525" s="336"/>
      <c r="R9525" s="336"/>
      <c r="S9525" s="336"/>
      <c r="T9525" s="336"/>
      <c r="U9525" s="336"/>
      <c r="V9525" s="336"/>
      <c r="W9525" s="336"/>
      <c r="X9525" s="336"/>
      <c r="Y9525" s="336"/>
      <c r="Z9525" s="336"/>
      <c r="AA9525" s="336"/>
      <c r="AB9525" s="336"/>
      <c r="AC9525" s="336"/>
      <c r="AD9525" s="336"/>
      <c r="AE9525" s="336"/>
      <c r="AF9525" s="336"/>
      <c r="AG9525" s="336"/>
      <c r="AH9525" s="336"/>
      <c r="AI9525" s="336"/>
      <c r="AJ9525" s="336"/>
      <c r="AK9525" s="336"/>
      <c r="AL9525" s="336"/>
      <c r="AM9525" s="336"/>
      <c r="AN9525" s="336"/>
      <c r="AO9525" s="336"/>
      <c r="AP9525" s="336"/>
      <c r="AQ9525" s="336"/>
      <c r="AR9525" s="336"/>
      <c r="AS9525" s="336"/>
      <c r="AT9525" s="336"/>
      <c r="AU9525" s="336"/>
      <c r="AV9525" s="336"/>
      <c r="AW9525" s="336"/>
      <c r="AX9525" s="336"/>
      <c r="AY9525" s="336"/>
      <c r="AZ9525" s="336"/>
      <c r="BA9525" s="336"/>
      <c r="BB9525" s="336"/>
      <c r="BC9525" s="362"/>
      <c r="BD9525" s="93" t="s">
        <v>26</v>
      </c>
      <c r="BE9525" s="94" t="s">
        <v>27</v>
      </c>
      <c r="BF9525" s="95" t="s">
        <v>28</v>
      </c>
      <c r="BG9525" s="359"/>
    </row>
    <row r="9526" spans="1:69" ht="15.75" x14ac:dyDescent="0.2">
      <c r="A9526" s="96" t="s">
        <v>0</v>
      </c>
      <c r="B9526" s="96" t="s">
        <v>2</v>
      </c>
      <c r="C9526" s="96" t="s">
        <v>1</v>
      </c>
      <c r="D9526" s="96" t="s">
        <v>40</v>
      </c>
      <c r="E9526" s="120">
        <f>Результаты!E$23</f>
        <v>1</v>
      </c>
      <c r="F9526" s="120">
        <f>Результаты!F$23</f>
        <v>2</v>
      </c>
      <c r="G9526" s="120">
        <f>Результаты!G$23</f>
        <v>3</v>
      </c>
      <c r="H9526" s="120">
        <f>Результаты!H$23</f>
        <v>4</v>
      </c>
      <c r="I9526" s="120">
        <f>Результаты!I$23</f>
        <v>5</v>
      </c>
      <c r="J9526" s="120">
        <f>Результаты!J$23</f>
        <v>6</v>
      </c>
      <c r="K9526" s="120">
        <f>Результаты!K$23</f>
        <v>7</v>
      </c>
      <c r="L9526" s="120">
        <f>Результаты!L$23</f>
        <v>8</v>
      </c>
      <c r="M9526" s="120">
        <f>Результаты!M$23</f>
        <v>9</v>
      </c>
      <c r="N9526" s="120">
        <f>Результаты!N$23</f>
        <v>10</v>
      </c>
      <c r="O9526" s="120">
        <f>Результаты!O$23</f>
        <v>11</v>
      </c>
      <c r="P9526" s="120">
        <f>Результаты!P$23</f>
        <v>0</v>
      </c>
      <c r="Q9526" s="120">
        <f>Результаты!Q$23</f>
        <v>0</v>
      </c>
      <c r="R9526" s="120">
        <f>Результаты!R$23</f>
        <v>0</v>
      </c>
      <c r="S9526" s="120">
        <f>Результаты!S$23</f>
        <v>0</v>
      </c>
      <c r="T9526" s="120">
        <f>Результаты!T$23</f>
        <v>0</v>
      </c>
      <c r="U9526" s="120">
        <f>Результаты!U$23</f>
        <v>0</v>
      </c>
      <c r="V9526" s="120">
        <f>Результаты!V$23</f>
        <v>0</v>
      </c>
      <c r="W9526" s="120">
        <f>Результаты!W$23</f>
        <v>0</v>
      </c>
      <c r="X9526" s="120">
        <f>Результаты!X$23</f>
        <v>0</v>
      </c>
      <c r="Y9526" s="120" t="e">
        <f>Результаты!#REF!</f>
        <v>#REF!</v>
      </c>
      <c r="Z9526" s="120" t="e">
        <f>Результаты!#REF!</f>
        <v>#REF!</v>
      </c>
      <c r="AA9526" s="120" t="e">
        <f>Результаты!#REF!</f>
        <v>#REF!</v>
      </c>
      <c r="AB9526" s="120" t="e">
        <f>Результаты!#REF!</f>
        <v>#REF!</v>
      </c>
      <c r="AC9526" s="120" t="e">
        <f>Результаты!#REF!</f>
        <v>#REF!</v>
      </c>
      <c r="AD9526" s="120" t="e">
        <f>Результаты!#REF!</f>
        <v>#REF!</v>
      </c>
      <c r="AE9526" s="120" t="e">
        <f>Результаты!#REF!</f>
        <v>#REF!</v>
      </c>
      <c r="AF9526" s="120" t="e">
        <f>Результаты!#REF!</f>
        <v>#REF!</v>
      </c>
      <c r="AG9526" s="120" t="e">
        <f>Результаты!#REF!</f>
        <v>#REF!</v>
      </c>
      <c r="AH9526" s="120" t="e">
        <f>Результаты!#REF!</f>
        <v>#REF!</v>
      </c>
      <c r="AI9526" s="120" t="e">
        <f>Результаты!#REF!</f>
        <v>#REF!</v>
      </c>
      <c r="AJ9526" s="120" t="e">
        <f>Результаты!#REF!</f>
        <v>#REF!</v>
      </c>
      <c r="AK9526" s="120" t="e">
        <f>Результаты!#REF!</f>
        <v>#REF!</v>
      </c>
      <c r="AL9526" s="120" t="e">
        <f>Результаты!#REF!</f>
        <v>#REF!</v>
      </c>
      <c r="AM9526" s="120" t="e">
        <f>Результаты!#REF!</f>
        <v>#REF!</v>
      </c>
      <c r="AN9526" s="120" t="e">
        <f>Результаты!#REF!</f>
        <v>#REF!</v>
      </c>
      <c r="AO9526" s="120" t="e">
        <f>Результаты!#REF!</f>
        <v>#REF!</v>
      </c>
      <c r="AP9526" s="120" t="e">
        <f>Результаты!#REF!</f>
        <v>#REF!</v>
      </c>
      <c r="AQ9526" s="120" t="e">
        <f>Результаты!#REF!</f>
        <v>#REF!</v>
      </c>
      <c r="AR9526" s="120" t="e">
        <f>Результаты!#REF!</f>
        <v>#REF!</v>
      </c>
      <c r="AS9526" s="120" t="e">
        <f>Результаты!#REF!</f>
        <v>#REF!</v>
      </c>
      <c r="AT9526" s="120" t="e">
        <f>Результаты!#REF!</f>
        <v>#REF!</v>
      </c>
      <c r="AU9526" s="120" t="e">
        <f>Результаты!#REF!</f>
        <v>#REF!</v>
      </c>
      <c r="AV9526" s="120" t="e">
        <f>Результаты!#REF!</f>
        <v>#REF!</v>
      </c>
      <c r="AW9526" s="120" t="e">
        <f>Результаты!#REF!</f>
        <v>#REF!</v>
      </c>
      <c r="AX9526" s="120" t="e">
        <f>Результаты!#REF!</f>
        <v>#REF!</v>
      </c>
      <c r="AY9526" s="120" t="e">
        <f>Результаты!#REF!</f>
        <v>#REF!</v>
      </c>
      <c r="AZ9526" s="120" t="e">
        <f>Результаты!#REF!</f>
        <v>#REF!</v>
      </c>
      <c r="BA9526" s="120" t="e">
        <f>Результаты!#REF!</f>
        <v>#REF!</v>
      </c>
      <c r="BB9526" s="120" t="e">
        <f>Результаты!#REF!</f>
        <v>#REF!</v>
      </c>
      <c r="BD9526" s="2"/>
      <c r="BE9526" s="2"/>
      <c r="BF9526" s="2"/>
    </row>
    <row r="9527" spans="1:69" ht="15.75" x14ac:dyDescent="0.2">
      <c r="A9527" s="351" t="s">
        <v>9</v>
      </c>
      <c r="B9527" s="352"/>
      <c r="C9527" s="352"/>
      <c r="D9527" s="353"/>
      <c r="E9527" s="150">
        <f>Результаты!E$24</f>
        <v>1</v>
      </c>
      <c r="F9527" s="150">
        <f>Результаты!F$24</f>
        <v>1</v>
      </c>
      <c r="G9527" s="150">
        <f>Результаты!G$24</f>
        <v>1</v>
      </c>
      <c r="H9527" s="150">
        <f>Результаты!H$24</f>
        <v>1</v>
      </c>
      <c r="I9527" s="150">
        <f>Результаты!I$24</f>
        <v>2</v>
      </c>
      <c r="J9527" s="150">
        <f>Результаты!J$24</f>
        <v>1</v>
      </c>
      <c r="K9527" s="150">
        <f>Результаты!K$24</f>
        <v>1</v>
      </c>
      <c r="L9527" s="150">
        <f>Результаты!L$24</f>
        <v>1</v>
      </c>
      <c r="M9527" s="150">
        <f>Результаты!M$24</f>
        <v>2</v>
      </c>
      <c r="N9527" s="150">
        <f>Результаты!N$24</f>
        <v>1</v>
      </c>
      <c r="O9527" s="150">
        <f>Результаты!O$24</f>
        <v>1</v>
      </c>
      <c r="P9527" s="150">
        <f>Результаты!P$24</f>
        <v>0</v>
      </c>
      <c r="Q9527" s="150">
        <f>Результаты!Q$24</f>
        <v>0</v>
      </c>
      <c r="R9527" s="150">
        <f>Результаты!R$24</f>
        <v>0</v>
      </c>
      <c r="S9527" s="150">
        <f>Результаты!S$24</f>
        <v>0</v>
      </c>
      <c r="T9527" s="150">
        <f>Результаты!T$24</f>
        <v>0</v>
      </c>
      <c r="U9527" s="150">
        <f>Результаты!U$24</f>
        <v>0</v>
      </c>
      <c r="V9527" s="150">
        <f>Результаты!V$24</f>
        <v>0</v>
      </c>
      <c r="W9527" s="150">
        <f>Результаты!W$24</f>
        <v>0</v>
      </c>
      <c r="X9527" s="150">
        <f>Результаты!X$24</f>
        <v>0</v>
      </c>
      <c r="Y9527" s="150" t="e">
        <f>Результаты!#REF!</f>
        <v>#REF!</v>
      </c>
      <c r="Z9527" s="150" t="e">
        <f>Результаты!#REF!</f>
        <v>#REF!</v>
      </c>
      <c r="AA9527" s="150" t="e">
        <f>Результаты!#REF!</f>
        <v>#REF!</v>
      </c>
      <c r="AB9527" s="150" t="e">
        <f>Результаты!#REF!</f>
        <v>#REF!</v>
      </c>
      <c r="AC9527" s="150" t="e">
        <f>Результаты!#REF!</f>
        <v>#REF!</v>
      </c>
      <c r="AD9527" s="150" t="e">
        <f>Результаты!#REF!</f>
        <v>#REF!</v>
      </c>
      <c r="AE9527" s="150" t="e">
        <f>Результаты!#REF!</f>
        <v>#REF!</v>
      </c>
      <c r="AF9527" s="150" t="e">
        <f>Результаты!#REF!</f>
        <v>#REF!</v>
      </c>
      <c r="AG9527" s="150" t="e">
        <f>Результаты!#REF!</f>
        <v>#REF!</v>
      </c>
      <c r="AH9527" s="150" t="e">
        <f>Результаты!#REF!</f>
        <v>#REF!</v>
      </c>
      <c r="AI9527" s="150" t="e">
        <f>Результаты!#REF!</f>
        <v>#REF!</v>
      </c>
      <c r="AJ9527" s="150" t="e">
        <f>Результаты!#REF!</f>
        <v>#REF!</v>
      </c>
      <c r="AK9527" s="150" t="e">
        <f>Результаты!#REF!</f>
        <v>#REF!</v>
      </c>
      <c r="AL9527" s="150" t="e">
        <f>Результаты!#REF!</f>
        <v>#REF!</v>
      </c>
      <c r="AM9527" s="150" t="e">
        <f>Результаты!#REF!</f>
        <v>#REF!</v>
      </c>
      <c r="AN9527" s="150" t="e">
        <f>Результаты!#REF!</f>
        <v>#REF!</v>
      </c>
      <c r="AO9527" s="150" t="e">
        <f>Результаты!#REF!</f>
        <v>#REF!</v>
      </c>
      <c r="AP9527" s="150" t="e">
        <f>Результаты!#REF!</f>
        <v>#REF!</v>
      </c>
      <c r="AQ9527" s="150" t="e">
        <f>Результаты!#REF!</f>
        <v>#REF!</v>
      </c>
      <c r="AR9527" s="150" t="e">
        <f>Результаты!#REF!</f>
        <v>#REF!</v>
      </c>
      <c r="AS9527" s="150" t="e">
        <f>Результаты!#REF!</f>
        <v>#REF!</v>
      </c>
      <c r="AT9527" s="150" t="e">
        <f>Результаты!#REF!</f>
        <v>#REF!</v>
      </c>
      <c r="AU9527" s="150" t="e">
        <f>Результаты!#REF!</f>
        <v>#REF!</v>
      </c>
      <c r="AV9527" s="150" t="e">
        <f>Результаты!#REF!</f>
        <v>#REF!</v>
      </c>
      <c r="AW9527" s="150" t="e">
        <f>Результаты!#REF!</f>
        <v>#REF!</v>
      </c>
      <c r="AX9527" s="150" t="e">
        <f>Результаты!#REF!</f>
        <v>#REF!</v>
      </c>
      <c r="AY9527" s="150" t="e">
        <f>Результаты!#REF!</f>
        <v>#REF!</v>
      </c>
      <c r="AZ9527" s="150" t="e">
        <f>Результаты!#REF!</f>
        <v>#REF!</v>
      </c>
      <c r="BA9527" s="150" t="e">
        <f>Результаты!#REF!</f>
        <v>#REF!</v>
      </c>
      <c r="BB9527" s="150" t="e">
        <f>Результаты!#REF!</f>
        <v>#REF!</v>
      </c>
      <c r="BC9527" s="150">
        <f>Результаты!Y$24</f>
        <v>13</v>
      </c>
      <c r="BD9527" s="117">
        <f t="shared" ref="BD9527:BG9527" si="6247">BD9456</f>
        <v>0</v>
      </c>
      <c r="BE9527" s="117">
        <f t="shared" si="6247"/>
        <v>0</v>
      </c>
      <c r="BF9527" s="117">
        <f t="shared" si="6247"/>
        <v>0</v>
      </c>
      <c r="BG9527" s="146">
        <f t="shared" si="6247"/>
        <v>0</v>
      </c>
    </row>
    <row r="9528" spans="1:69" ht="15" x14ac:dyDescent="0.2">
      <c r="A9528" s="2"/>
      <c r="B9528" s="2"/>
      <c r="C9528" s="2"/>
      <c r="D9528" s="98" t="s">
        <v>5</v>
      </c>
      <c r="BD9528" s="2"/>
      <c r="BE9528" s="2"/>
      <c r="BF9528" s="2"/>
    </row>
    <row r="9529" spans="1:69" ht="15" x14ac:dyDescent="0.2">
      <c r="A9529" s="100">
        <f>Результаты!A160</f>
        <v>135</v>
      </c>
      <c r="B9529" s="100" t="str">
        <f>Результаты!B160</f>
        <v>Б</v>
      </c>
      <c r="C9529" s="100">
        <f>Результаты!C160</f>
        <v>0</v>
      </c>
      <c r="D9529" s="100">
        <f>Результаты!D160</f>
        <v>0</v>
      </c>
      <c r="E9529" s="121">
        <f>Результаты!E160</f>
        <v>0</v>
      </c>
      <c r="F9529" s="121">
        <f>Результаты!F160</f>
        <v>0</v>
      </c>
      <c r="G9529" s="121">
        <f>Результаты!G160</f>
        <v>0</v>
      </c>
      <c r="H9529" s="121">
        <f>Результаты!H160</f>
        <v>0</v>
      </c>
      <c r="I9529" s="121">
        <f>Результаты!I160</f>
        <v>0</v>
      </c>
      <c r="J9529" s="121">
        <f>Результаты!J160</f>
        <v>0</v>
      </c>
      <c r="K9529" s="121">
        <f>Результаты!K160</f>
        <v>0</v>
      </c>
      <c r="L9529" s="121">
        <f>Результаты!L160</f>
        <v>0</v>
      </c>
      <c r="M9529" s="121">
        <f>Результаты!M160</f>
        <v>0</v>
      </c>
      <c r="N9529" s="121">
        <f>Результаты!N160</f>
        <v>0</v>
      </c>
      <c r="O9529" s="121">
        <f>Результаты!O160</f>
        <v>0</v>
      </c>
      <c r="P9529" s="121">
        <f>Результаты!P160</f>
        <v>0</v>
      </c>
      <c r="Q9529" s="121">
        <f>Результаты!Q160</f>
        <v>0</v>
      </c>
      <c r="R9529" s="121">
        <f>Результаты!R160</f>
        <v>0</v>
      </c>
      <c r="S9529" s="121">
        <f>Результаты!S160</f>
        <v>0</v>
      </c>
      <c r="T9529" s="121">
        <f>Результаты!T160</f>
        <v>0</v>
      </c>
      <c r="U9529" s="121">
        <f>Результаты!U160</f>
        <v>0</v>
      </c>
      <c r="V9529" s="121">
        <f>Результаты!V160</f>
        <v>0</v>
      </c>
      <c r="W9529" s="121">
        <f>Результаты!W160</f>
        <v>0</v>
      </c>
      <c r="X9529" s="121">
        <f>Результаты!X160</f>
        <v>0</v>
      </c>
      <c r="Y9529" s="121" t="e">
        <f>Результаты!#REF!</f>
        <v>#REF!</v>
      </c>
      <c r="Z9529" s="121" t="e">
        <f>Результаты!#REF!</f>
        <v>#REF!</v>
      </c>
      <c r="AA9529" s="121" t="e">
        <f>Результаты!#REF!</f>
        <v>#REF!</v>
      </c>
      <c r="AB9529" s="121" t="e">
        <f>Результаты!#REF!</f>
        <v>#REF!</v>
      </c>
      <c r="AC9529" s="121" t="e">
        <f>Результаты!#REF!</f>
        <v>#REF!</v>
      </c>
      <c r="AD9529" s="121" t="e">
        <f>Результаты!#REF!</f>
        <v>#REF!</v>
      </c>
      <c r="AE9529" s="121" t="e">
        <f>Результаты!#REF!</f>
        <v>#REF!</v>
      </c>
      <c r="AF9529" s="121" t="e">
        <f>Результаты!#REF!</f>
        <v>#REF!</v>
      </c>
      <c r="AG9529" s="121" t="e">
        <f>Результаты!#REF!</f>
        <v>#REF!</v>
      </c>
      <c r="AH9529" s="121" t="e">
        <f>Результаты!#REF!</f>
        <v>#REF!</v>
      </c>
      <c r="AI9529" s="121" t="e">
        <f>Результаты!#REF!</f>
        <v>#REF!</v>
      </c>
      <c r="AJ9529" s="121" t="e">
        <f>Результаты!#REF!</f>
        <v>#REF!</v>
      </c>
      <c r="AK9529" s="121" t="e">
        <f>Результаты!#REF!</f>
        <v>#REF!</v>
      </c>
      <c r="AL9529" s="121" t="e">
        <f>Результаты!#REF!</f>
        <v>#REF!</v>
      </c>
      <c r="AM9529" s="121" t="e">
        <f>Результаты!#REF!</f>
        <v>#REF!</v>
      </c>
      <c r="AN9529" s="121"/>
      <c r="AO9529" s="121"/>
      <c r="AP9529" s="121"/>
      <c r="AQ9529" s="121"/>
      <c r="AR9529" s="121"/>
      <c r="AS9529" s="121"/>
      <c r="AT9529" s="121"/>
      <c r="AU9529" s="121"/>
      <c r="AV9529" s="121"/>
      <c r="AW9529" s="121"/>
      <c r="AX9529" s="121"/>
      <c r="AY9529" s="121"/>
      <c r="AZ9529" s="121"/>
      <c r="BA9529" s="121"/>
      <c r="BB9529" s="121"/>
      <c r="BC9529" s="121">
        <f>Результаты!Y160</f>
        <v>0</v>
      </c>
      <c r="BD9529" s="100">
        <f>Результаты!Z160</f>
        <v>0</v>
      </c>
      <c r="BE9529" s="100" t="e">
        <f>Результаты!#REF!</f>
        <v>#REF!</v>
      </c>
      <c r="BF9529" s="100" t="e">
        <f>Результаты!#REF!</f>
        <v>#REF!</v>
      </c>
      <c r="BG9529" s="121">
        <f>Результаты!AB160</f>
        <v>0</v>
      </c>
    </row>
    <row r="9530" spans="1:69" x14ac:dyDescent="0.2">
      <c r="A9530" s="2"/>
      <c r="B9530" s="2"/>
      <c r="C9530" s="2"/>
      <c r="D9530" s="2"/>
      <c r="BD9530" s="2"/>
      <c r="BE9530" s="2"/>
      <c r="BF9530" s="2"/>
    </row>
    <row r="9531" spans="1:69" s="2" customFormat="1" x14ac:dyDescent="0.2">
      <c r="E9531" s="118"/>
      <c r="F9531" s="118"/>
      <c r="G9531" s="118"/>
      <c r="H9531" s="118"/>
      <c r="I9531" s="118"/>
      <c r="J9531" s="118"/>
      <c r="K9531" s="118"/>
      <c r="L9531" s="118"/>
      <c r="M9531" s="118"/>
      <c r="N9531" s="118"/>
      <c r="O9531" s="118"/>
      <c r="P9531" s="118"/>
      <c r="Q9531" s="118"/>
      <c r="R9531" s="118"/>
      <c r="S9531" s="118"/>
      <c r="T9531" s="118"/>
      <c r="U9531" s="118"/>
      <c r="V9531" s="118"/>
      <c r="W9531" s="118"/>
      <c r="X9531" s="118"/>
      <c r="Y9531" s="118"/>
      <c r="Z9531" s="118"/>
      <c r="AA9531" s="118"/>
      <c r="AB9531" s="118"/>
      <c r="AC9531" s="118"/>
      <c r="AD9531" s="118"/>
      <c r="AE9531" s="118"/>
      <c r="AF9531" s="118"/>
      <c r="AG9531" s="118"/>
      <c r="AH9531" s="118"/>
      <c r="AI9531" s="118"/>
      <c r="AJ9531" s="118"/>
      <c r="AK9531" s="118"/>
      <c r="AL9531" s="118"/>
      <c r="AM9531" s="118"/>
      <c r="AN9531" s="118"/>
      <c r="AO9531" s="118"/>
      <c r="AP9531" s="118"/>
      <c r="AQ9531" s="118"/>
      <c r="AR9531" s="118"/>
      <c r="AS9531" s="118"/>
      <c r="AT9531" s="118"/>
      <c r="AU9531" s="118"/>
      <c r="AV9531" s="118"/>
      <c r="AW9531" s="118"/>
      <c r="AX9531" s="118"/>
      <c r="AY9531" s="118"/>
      <c r="AZ9531" s="118"/>
      <c r="BA9531" s="118"/>
      <c r="BB9531" s="118"/>
      <c r="BC9531" s="118"/>
      <c r="BG9531" s="118"/>
      <c r="BH9531" s="118"/>
      <c r="BI9531" s="118"/>
      <c r="BJ9531" s="118"/>
      <c r="BK9531" s="118"/>
      <c r="BL9531" s="118"/>
      <c r="BM9531" s="118"/>
      <c r="BN9531" s="118"/>
      <c r="BO9531" s="118"/>
      <c r="BP9531" s="118"/>
      <c r="BQ9531" s="118"/>
    </row>
    <row r="9532" spans="1:69" ht="15.75" x14ac:dyDescent="0.2">
      <c r="A9532" s="2"/>
      <c r="B9532" s="143" t="str">
        <f t="shared" ref="B9532:C9533" si="6248">B9461</f>
        <v>номер</v>
      </c>
      <c r="C9532" s="323" t="str">
        <f t="shared" si="6248"/>
        <v>тема задания</v>
      </c>
      <c r="D9532" s="324"/>
      <c r="E9532" s="324"/>
      <c r="F9532" s="324"/>
      <c r="G9532" s="324"/>
      <c r="H9532" s="324"/>
      <c r="I9532" s="324"/>
      <c r="J9532" s="324"/>
      <c r="K9532" s="324"/>
      <c r="L9532" s="324"/>
      <c r="M9532" s="324"/>
      <c r="N9532" s="324"/>
      <c r="O9532" s="324"/>
      <c r="P9532" s="324"/>
      <c r="Q9532" s="324"/>
      <c r="R9532" s="324"/>
      <c r="S9532" s="324"/>
      <c r="T9532" s="324"/>
      <c r="U9532" s="324"/>
      <c r="V9532" s="324"/>
      <c r="W9532" s="324"/>
      <c r="X9532" s="324"/>
      <c r="Y9532" s="324"/>
      <c r="Z9532" s="324"/>
      <c r="AA9532" s="324"/>
      <c r="AB9532" s="324"/>
      <c r="AC9532" s="324"/>
      <c r="AD9532" s="324"/>
      <c r="AE9532" s="324"/>
      <c r="AF9532" s="324"/>
      <c r="AG9532" s="324"/>
      <c r="AH9532" s="324"/>
      <c r="AI9532" s="325"/>
      <c r="BD9532" s="2"/>
      <c r="BE9532" s="2"/>
      <c r="BF9532" s="2"/>
    </row>
    <row r="9533" spans="1:69" ht="15.75" x14ac:dyDescent="0.2">
      <c r="A9533" s="2"/>
      <c r="B9533" s="111">
        <f t="shared" si="6248"/>
        <v>1</v>
      </c>
      <c r="C9533" s="323">
        <f t="shared" si="6248"/>
        <v>0</v>
      </c>
      <c r="D9533" s="324"/>
      <c r="E9533" s="324"/>
      <c r="F9533" s="324"/>
      <c r="G9533" s="324"/>
      <c r="H9533" s="324"/>
      <c r="I9533" s="324"/>
      <c r="J9533" s="324"/>
      <c r="K9533" s="324"/>
      <c r="L9533" s="324"/>
      <c r="M9533" s="324"/>
      <c r="N9533" s="324"/>
      <c r="O9533" s="324"/>
      <c r="P9533" s="324"/>
      <c r="Q9533" s="324"/>
      <c r="R9533" s="324"/>
      <c r="S9533" s="324"/>
      <c r="T9533" s="324"/>
      <c r="U9533" s="324"/>
      <c r="V9533" s="324"/>
      <c r="W9533" s="324"/>
      <c r="X9533" s="324"/>
      <c r="Y9533" s="324"/>
      <c r="Z9533" s="324"/>
      <c r="AA9533" s="324"/>
      <c r="AB9533" s="324"/>
      <c r="AC9533" s="324"/>
      <c r="AD9533" s="324"/>
      <c r="AE9533" s="324"/>
      <c r="AF9533" s="324"/>
      <c r="AG9533" s="324"/>
      <c r="AH9533" s="324"/>
      <c r="AI9533" s="325"/>
      <c r="BD9533" s="2"/>
      <c r="BE9533" s="2"/>
      <c r="BF9533" s="2"/>
    </row>
    <row r="9534" spans="1:69" ht="15.75" x14ac:dyDescent="0.2">
      <c r="A9534" s="2"/>
      <c r="B9534" s="111">
        <f t="shared" ref="B9534:C9534" si="6249">B9463</f>
        <v>2</v>
      </c>
      <c r="C9534" s="323">
        <f t="shared" si="6249"/>
        <v>0</v>
      </c>
      <c r="D9534" s="324"/>
      <c r="E9534" s="324"/>
      <c r="F9534" s="324"/>
      <c r="G9534" s="324"/>
      <c r="H9534" s="324"/>
      <c r="I9534" s="324"/>
      <c r="J9534" s="324"/>
      <c r="K9534" s="324"/>
      <c r="L9534" s="324"/>
      <c r="M9534" s="324"/>
      <c r="N9534" s="324"/>
      <c r="O9534" s="324"/>
      <c r="P9534" s="324"/>
      <c r="Q9534" s="324"/>
      <c r="R9534" s="324"/>
      <c r="S9534" s="324"/>
      <c r="T9534" s="324"/>
      <c r="U9534" s="324"/>
      <c r="V9534" s="324"/>
      <c r="W9534" s="324"/>
      <c r="X9534" s="324"/>
      <c r="Y9534" s="324"/>
      <c r="Z9534" s="324"/>
      <c r="AA9534" s="324"/>
      <c r="AB9534" s="324"/>
      <c r="AC9534" s="324"/>
      <c r="AD9534" s="324"/>
      <c r="AE9534" s="324"/>
      <c r="AF9534" s="324"/>
      <c r="AG9534" s="324"/>
      <c r="AH9534" s="324"/>
      <c r="AI9534" s="325"/>
      <c r="BD9534" s="2"/>
      <c r="BE9534" s="2"/>
      <c r="BF9534" s="2"/>
    </row>
    <row r="9535" spans="1:69" ht="15.75" x14ac:dyDescent="0.2">
      <c r="A9535" s="2"/>
      <c r="B9535" s="111">
        <f t="shared" ref="B9535:C9535" si="6250">B9464</f>
        <v>3</v>
      </c>
      <c r="C9535" s="323">
        <f t="shared" si="6250"/>
        <v>0</v>
      </c>
      <c r="D9535" s="324"/>
      <c r="E9535" s="324"/>
      <c r="F9535" s="324"/>
      <c r="G9535" s="324"/>
      <c r="H9535" s="324"/>
      <c r="I9535" s="324"/>
      <c r="J9535" s="324"/>
      <c r="K9535" s="324"/>
      <c r="L9535" s="324"/>
      <c r="M9535" s="324"/>
      <c r="N9535" s="324"/>
      <c r="O9535" s="324"/>
      <c r="P9535" s="324"/>
      <c r="Q9535" s="324"/>
      <c r="R9535" s="324"/>
      <c r="S9535" s="324"/>
      <c r="T9535" s="324"/>
      <c r="U9535" s="324"/>
      <c r="V9535" s="324"/>
      <c r="W9535" s="324"/>
      <c r="X9535" s="324"/>
      <c r="Y9535" s="324"/>
      <c r="Z9535" s="324"/>
      <c r="AA9535" s="324"/>
      <c r="AB9535" s="324"/>
      <c r="AC9535" s="324"/>
      <c r="AD9535" s="324"/>
      <c r="AE9535" s="324"/>
      <c r="AF9535" s="324"/>
      <c r="AG9535" s="324"/>
      <c r="AH9535" s="324"/>
      <c r="AI9535" s="325"/>
      <c r="BD9535" s="2"/>
      <c r="BE9535" s="2"/>
      <c r="BF9535" s="2"/>
    </row>
    <row r="9536" spans="1:69" ht="15.75" x14ac:dyDescent="0.2">
      <c r="A9536" s="2"/>
      <c r="B9536" s="111">
        <f t="shared" ref="B9536:C9536" si="6251">B9465</f>
        <v>4</v>
      </c>
      <c r="C9536" s="323">
        <f t="shared" si="6251"/>
        <v>0</v>
      </c>
      <c r="D9536" s="324"/>
      <c r="E9536" s="324"/>
      <c r="F9536" s="324"/>
      <c r="G9536" s="324"/>
      <c r="H9536" s="324"/>
      <c r="I9536" s="324"/>
      <c r="J9536" s="324"/>
      <c r="K9536" s="324"/>
      <c r="L9536" s="324"/>
      <c r="M9536" s="324"/>
      <c r="N9536" s="324"/>
      <c r="O9536" s="324"/>
      <c r="P9536" s="324"/>
      <c r="Q9536" s="324"/>
      <c r="R9536" s="324"/>
      <c r="S9536" s="324"/>
      <c r="T9536" s="324"/>
      <c r="U9536" s="324"/>
      <c r="V9536" s="324"/>
      <c r="W9536" s="324"/>
      <c r="X9536" s="324"/>
      <c r="Y9536" s="324"/>
      <c r="Z9536" s="324"/>
      <c r="AA9536" s="324"/>
      <c r="AB9536" s="324"/>
      <c r="AC9536" s="324"/>
      <c r="AD9536" s="324"/>
      <c r="AE9536" s="324"/>
      <c r="AF9536" s="324"/>
      <c r="AG9536" s="324"/>
      <c r="AH9536" s="324"/>
      <c r="AI9536" s="325"/>
      <c r="BD9536" s="2"/>
      <c r="BE9536" s="2"/>
      <c r="BF9536" s="2"/>
    </row>
    <row r="9537" spans="1:58" ht="15.75" x14ac:dyDescent="0.2">
      <c r="A9537" s="2"/>
      <c r="B9537" s="111">
        <f t="shared" ref="B9537:C9537" si="6252">B9466</f>
        <v>5</v>
      </c>
      <c r="C9537" s="323">
        <f t="shared" si="6252"/>
        <v>0</v>
      </c>
      <c r="D9537" s="324"/>
      <c r="E9537" s="324"/>
      <c r="F9537" s="324"/>
      <c r="G9537" s="324"/>
      <c r="H9537" s="324"/>
      <c r="I9537" s="324"/>
      <c r="J9537" s="324"/>
      <c r="K9537" s="324"/>
      <c r="L9537" s="324"/>
      <c r="M9537" s="324"/>
      <c r="N9537" s="324"/>
      <c r="O9537" s="324"/>
      <c r="P9537" s="324"/>
      <c r="Q9537" s="324"/>
      <c r="R9537" s="324"/>
      <c r="S9537" s="324"/>
      <c r="T9537" s="324"/>
      <c r="U9537" s="324"/>
      <c r="V9537" s="324"/>
      <c r="W9537" s="324"/>
      <c r="X9537" s="324"/>
      <c r="Y9537" s="324"/>
      <c r="Z9537" s="324"/>
      <c r="AA9537" s="324"/>
      <c r="AB9537" s="324"/>
      <c r="AC9537" s="324"/>
      <c r="AD9537" s="324"/>
      <c r="AE9537" s="324"/>
      <c r="AF9537" s="324"/>
      <c r="AG9537" s="324"/>
      <c r="AH9537" s="324"/>
      <c r="AI9537" s="325"/>
      <c r="BD9537" s="2"/>
      <c r="BE9537" s="2"/>
      <c r="BF9537" s="2"/>
    </row>
    <row r="9538" spans="1:58" ht="15.75" x14ac:dyDescent="0.2">
      <c r="A9538" s="2"/>
      <c r="B9538" s="111">
        <f t="shared" ref="B9538:C9538" si="6253">B9467</f>
        <v>6</v>
      </c>
      <c r="C9538" s="323">
        <f t="shared" si="6253"/>
        <v>0</v>
      </c>
      <c r="D9538" s="324"/>
      <c r="E9538" s="324"/>
      <c r="F9538" s="324"/>
      <c r="G9538" s="324"/>
      <c r="H9538" s="324"/>
      <c r="I9538" s="324"/>
      <c r="J9538" s="324"/>
      <c r="K9538" s="324"/>
      <c r="L9538" s="324"/>
      <c r="M9538" s="324"/>
      <c r="N9538" s="344"/>
      <c r="O9538" s="324"/>
      <c r="P9538" s="324"/>
      <c r="Q9538" s="324"/>
      <c r="R9538" s="324"/>
      <c r="S9538" s="324"/>
      <c r="T9538" s="324"/>
      <c r="U9538" s="324"/>
      <c r="V9538" s="324"/>
      <c r="W9538" s="324"/>
      <c r="X9538" s="324"/>
      <c r="Y9538" s="324"/>
      <c r="Z9538" s="324"/>
      <c r="AA9538" s="324"/>
      <c r="AB9538" s="324"/>
      <c r="AC9538" s="324"/>
      <c r="AD9538" s="324"/>
      <c r="AE9538" s="324"/>
      <c r="AF9538" s="324"/>
      <c r="AG9538" s="324"/>
      <c r="AH9538" s="324"/>
      <c r="AI9538" s="325"/>
      <c r="BD9538" s="2"/>
      <c r="BE9538" s="2"/>
      <c r="BF9538" s="2"/>
    </row>
    <row r="9539" spans="1:58" ht="15.75" x14ac:dyDescent="0.2">
      <c r="A9539" s="2"/>
      <c r="B9539" s="111">
        <f t="shared" ref="B9539:C9539" si="6254">B9468</f>
        <v>7</v>
      </c>
      <c r="C9539" s="323">
        <f t="shared" si="6254"/>
        <v>0</v>
      </c>
      <c r="D9539" s="324"/>
      <c r="E9539" s="324"/>
      <c r="F9539" s="324"/>
      <c r="G9539" s="324"/>
      <c r="H9539" s="324"/>
      <c r="I9539" s="324"/>
      <c r="J9539" s="324"/>
      <c r="K9539" s="324"/>
      <c r="L9539" s="324"/>
      <c r="M9539" s="324"/>
      <c r="N9539" s="324"/>
      <c r="O9539" s="324"/>
      <c r="P9539" s="324"/>
      <c r="Q9539" s="324"/>
      <c r="R9539" s="324"/>
      <c r="S9539" s="324"/>
      <c r="T9539" s="324"/>
      <c r="U9539" s="324"/>
      <c r="V9539" s="324"/>
      <c r="W9539" s="324"/>
      <c r="X9539" s="324"/>
      <c r="Y9539" s="324"/>
      <c r="Z9539" s="324"/>
      <c r="AA9539" s="324"/>
      <c r="AB9539" s="324"/>
      <c r="AC9539" s="324"/>
      <c r="AD9539" s="324"/>
      <c r="AE9539" s="324"/>
      <c r="AF9539" s="324"/>
      <c r="AG9539" s="324"/>
      <c r="AH9539" s="324"/>
      <c r="AI9539" s="325"/>
      <c r="BD9539" s="2"/>
      <c r="BE9539" s="2"/>
      <c r="BF9539" s="2"/>
    </row>
    <row r="9540" spans="1:58" ht="15.75" x14ac:dyDescent="0.2">
      <c r="A9540" s="2"/>
      <c r="B9540" s="111">
        <f t="shared" ref="B9540:C9540" si="6255">B9469</f>
        <v>8</v>
      </c>
      <c r="C9540" s="323">
        <f t="shared" si="6255"/>
        <v>0</v>
      </c>
      <c r="D9540" s="324"/>
      <c r="E9540" s="343"/>
      <c r="F9540" s="343"/>
      <c r="G9540" s="343"/>
      <c r="H9540" s="343"/>
      <c r="I9540" s="343"/>
      <c r="J9540" s="343"/>
      <c r="K9540" s="343"/>
      <c r="L9540" s="343"/>
      <c r="M9540" s="343"/>
      <c r="N9540" s="343"/>
      <c r="O9540" s="344"/>
      <c r="P9540" s="344"/>
      <c r="Q9540" s="344"/>
      <c r="R9540" s="344"/>
      <c r="S9540" s="344"/>
      <c r="T9540" s="345"/>
      <c r="U9540" s="345"/>
      <c r="V9540" s="343"/>
      <c r="W9540" s="343"/>
      <c r="X9540" s="343"/>
      <c r="Y9540" s="343"/>
      <c r="Z9540" s="343"/>
      <c r="AA9540" s="343"/>
      <c r="AB9540" s="343"/>
      <c r="AC9540" s="343"/>
      <c r="AD9540" s="343"/>
      <c r="AE9540" s="344"/>
      <c r="AF9540" s="344"/>
      <c r="AG9540" s="344"/>
      <c r="AH9540" s="343"/>
      <c r="AI9540" s="350"/>
      <c r="BD9540" s="2"/>
      <c r="BE9540" s="2"/>
      <c r="BF9540" s="2"/>
    </row>
    <row r="9541" spans="1:58" ht="15.75" x14ac:dyDescent="0.2">
      <c r="A9541" s="2"/>
      <c r="B9541" s="111">
        <f t="shared" ref="B9541:C9541" si="6256">B9470</f>
        <v>9</v>
      </c>
      <c r="C9541" s="323">
        <f t="shared" si="6256"/>
        <v>0</v>
      </c>
      <c r="D9541" s="324"/>
      <c r="E9541" s="324"/>
      <c r="F9541" s="324"/>
      <c r="G9541" s="324"/>
      <c r="H9541" s="324"/>
      <c r="I9541" s="324"/>
      <c r="J9541" s="324"/>
      <c r="K9541" s="324"/>
      <c r="L9541" s="324"/>
      <c r="M9541" s="324"/>
      <c r="N9541" s="324"/>
      <c r="O9541" s="324"/>
      <c r="P9541" s="324"/>
      <c r="Q9541" s="324"/>
      <c r="R9541" s="324"/>
      <c r="S9541" s="324"/>
      <c r="T9541" s="324"/>
      <c r="U9541" s="324"/>
      <c r="V9541" s="324"/>
      <c r="W9541" s="324"/>
      <c r="X9541" s="324"/>
      <c r="Y9541" s="324"/>
      <c r="Z9541" s="324"/>
      <c r="AA9541" s="324"/>
      <c r="AB9541" s="324"/>
      <c r="AC9541" s="324"/>
      <c r="AD9541" s="324"/>
      <c r="AE9541" s="324"/>
      <c r="AF9541" s="324"/>
      <c r="AG9541" s="324"/>
      <c r="AH9541" s="324"/>
      <c r="AI9541" s="325"/>
      <c r="BD9541" s="2"/>
      <c r="BE9541" s="2"/>
      <c r="BF9541" s="2"/>
    </row>
    <row r="9542" spans="1:58" ht="15.75" x14ac:dyDescent="0.2">
      <c r="A9542" s="2"/>
      <c r="B9542" s="111">
        <f t="shared" ref="B9542:C9542" si="6257">B9471</f>
        <v>10</v>
      </c>
      <c r="C9542" s="323">
        <f t="shared" si="6257"/>
        <v>0</v>
      </c>
      <c r="D9542" s="324"/>
      <c r="E9542" s="324"/>
      <c r="F9542" s="324"/>
      <c r="G9542" s="324"/>
      <c r="H9542" s="324"/>
      <c r="I9542" s="324"/>
      <c r="J9542" s="324"/>
      <c r="K9542" s="324"/>
      <c r="L9542" s="324"/>
      <c r="M9542" s="324"/>
      <c r="N9542" s="324"/>
      <c r="O9542" s="324"/>
      <c r="P9542" s="324"/>
      <c r="Q9542" s="324"/>
      <c r="R9542" s="324"/>
      <c r="S9542" s="324"/>
      <c r="T9542" s="324"/>
      <c r="U9542" s="324"/>
      <c r="V9542" s="324"/>
      <c r="W9542" s="324"/>
      <c r="X9542" s="324"/>
      <c r="Y9542" s="324"/>
      <c r="Z9542" s="324"/>
      <c r="AA9542" s="324"/>
      <c r="AB9542" s="324"/>
      <c r="AC9542" s="324"/>
      <c r="AD9542" s="324"/>
      <c r="AE9542" s="324"/>
      <c r="AF9542" s="324"/>
      <c r="AG9542" s="324"/>
      <c r="AH9542" s="324"/>
      <c r="AI9542" s="325"/>
      <c r="BD9542" s="2"/>
      <c r="BE9542" s="2"/>
      <c r="BF9542" s="2"/>
    </row>
    <row r="9543" spans="1:58" ht="15.75" x14ac:dyDescent="0.2">
      <c r="A9543" s="2"/>
      <c r="B9543" s="111">
        <f t="shared" ref="B9543:C9543" si="6258">B9472</f>
        <v>11</v>
      </c>
      <c r="C9543" s="323">
        <f t="shared" si="6258"/>
        <v>0</v>
      </c>
      <c r="D9543" s="324"/>
      <c r="E9543" s="324"/>
      <c r="F9543" s="324"/>
      <c r="G9543" s="324"/>
      <c r="H9543" s="324"/>
      <c r="I9543" s="324"/>
      <c r="J9543" s="324"/>
      <c r="K9543" s="324"/>
      <c r="L9543" s="324"/>
      <c r="M9543" s="324"/>
      <c r="N9543" s="324"/>
      <c r="O9543" s="324"/>
      <c r="P9543" s="324"/>
      <c r="Q9543" s="324"/>
      <c r="R9543" s="324"/>
      <c r="S9543" s="324"/>
      <c r="T9543" s="324"/>
      <c r="U9543" s="324"/>
      <c r="V9543" s="324"/>
      <c r="W9543" s="324"/>
      <c r="X9543" s="324"/>
      <c r="Y9543" s="324"/>
      <c r="Z9543" s="324"/>
      <c r="AA9543" s="324"/>
      <c r="AB9543" s="324"/>
      <c r="AC9543" s="324"/>
      <c r="AD9543" s="324"/>
      <c r="AE9543" s="324"/>
      <c r="AF9543" s="324"/>
      <c r="AG9543" s="324"/>
      <c r="AH9543" s="324"/>
      <c r="AI9543" s="325"/>
      <c r="BD9543" s="2"/>
      <c r="BE9543" s="2"/>
      <c r="BF9543" s="2"/>
    </row>
    <row r="9544" spans="1:58" ht="15.75" x14ac:dyDescent="0.2">
      <c r="A9544" s="2"/>
      <c r="B9544" s="111">
        <f t="shared" ref="B9544:C9544" si="6259">B9473</f>
        <v>12</v>
      </c>
      <c r="C9544" s="323">
        <f t="shared" si="6259"/>
        <v>0</v>
      </c>
      <c r="D9544" s="324"/>
      <c r="E9544" s="324"/>
      <c r="F9544" s="324"/>
      <c r="G9544" s="324"/>
      <c r="H9544" s="324"/>
      <c r="I9544" s="324"/>
      <c r="J9544" s="324"/>
      <c r="K9544" s="324"/>
      <c r="L9544" s="324"/>
      <c r="M9544" s="324"/>
      <c r="N9544" s="324"/>
      <c r="O9544" s="324"/>
      <c r="P9544" s="324"/>
      <c r="Q9544" s="324"/>
      <c r="R9544" s="324"/>
      <c r="S9544" s="324"/>
      <c r="T9544" s="324"/>
      <c r="U9544" s="324"/>
      <c r="V9544" s="324"/>
      <c r="W9544" s="324"/>
      <c r="X9544" s="324"/>
      <c r="Y9544" s="324"/>
      <c r="Z9544" s="324"/>
      <c r="AA9544" s="324"/>
      <c r="AB9544" s="324"/>
      <c r="AC9544" s="324"/>
      <c r="AD9544" s="324"/>
      <c r="AE9544" s="324"/>
      <c r="AF9544" s="324"/>
      <c r="AG9544" s="324"/>
      <c r="AH9544" s="324"/>
      <c r="AI9544" s="325"/>
      <c r="BD9544" s="2"/>
      <c r="BE9544" s="2"/>
      <c r="BF9544" s="2"/>
    </row>
    <row r="9545" spans="1:58" ht="15.75" x14ac:dyDescent="0.2">
      <c r="A9545" s="2"/>
      <c r="B9545" s="111">
        <f t="shared" ref="B9545:C9545" si="6260">B9474</f>
        <v>13</v>
      </c>
      <c r="C9545" s="323">
        <f t="shared" si="6260"/>
        <v>0</v>
      </c>
      <c r="D9545" s="324"/>
      <c r="E9545" s="324"/>
      <c r="F9545" s="324"/>
      <c r="G9545" s="324"/>
      <c r="H9545" s="324"/>
      <c r="I9545" s="324"/>
      <c r="J9545" s="324"/>
      <c r="K9545" s="324"/>
      <c r="L9545" s="324"/>
      <c r="M9545" s="324"/>
      <c r="N9545" s="324"/>
      <c r="O9545" s="324"/>
      <c r="P9545" s="324"/>
      <c r="Q9545" s="324"/>
      <c r="R9545" s="324"/>
      <c r="S9545" s="324"/>
      <c r="T9545" s="324"/>
      <c r="U9545" s="324"/>
      <c r="V9545" s="324"/>
      <c r="W9545" s="324"/>
      <c r="X9545" s="324"/>
      <c r="Y9545" s="324"/>
      <c r="Z9545" s="324"/>
      <c r="AA9545" s="324"/>
      <c r="AB9545" s="324"/>
      <c r="AC9545" s="324"/>
      <c r="AD9545" s="324"/>
      <c r="AE9545" s="324"/>
      <c r="AF9545" s="324"/>
      <c r="AG9545" s="324"/>
      <c r="AH9545" s="324"/>
      <c r="AI9545" s="325"/>
      <c r="BD9545" s="2"/>
      <c r="BE9545" s="2"/>
      <c r="BF9545" s="2"/>
    </row>
    <row r="9546" spans="1:58" ht="15.75" x14ac:dyDescent="0.2">
      <c r="A9546" s="2"/>
      <c r="B9546" s="111">
        <f t="shared" ref="B9546:C9546" si="6261">B9475</f>
        <v>14</v>
      </c>
      <c r="C9546" s="323">
        <f t="shared" si="6261"/>
        <v>0</v>
      </c>
      <c r="D9546" s="324"/>
      <c r="E9546" s="324"/>
      <c r="F9546" s="324"/>
      <c r="G9546" s="324"/>
      <c r="H9546" s="324"/>
      <c r="I9546" s="324"/>
      <c r="J9546" s="324"/>
      <c r="K9546" s="324"/>
      <c r="L9546" s="324"/>
      <c r="M9546" s="324"/>
      <c r="N9546" s="324"/>
      <c r="O9546" s="324"/>
      <c r="P9546" s="324"/>
      <c r="Q9546" s="324"/>
      <c r="R9546" s="324"/>
      <c r="S9546" s="324"/>
      <c r="T9546" s="324"/>
      <c r="U9546" s="324"/>
      <c r="V9546" s="324"/>
      <c r="W9546" s="324"/>
      <c r="X9546" s="324"/>
      <c r="Y9546" s="324"/>
      <c r="Z9546" s="324"/>
      <c r="AA9546" s="324"/>
      <c r="AB9546" s="324"/>
      <c r="AC9546" s="324"/>
      <c r="AD9546" s="324"/>
      <c r="AE9546" s="324"/>
      <c r="AF9546" s="324"/>
      <c r="AG9546" s="324"/>
      <c r="AH9546" s="324"/>
      <c r="AI9546" s="325"/>
      <c r="BD9546" s="2"/>
      <c r="BE9546" s="2"/>
      <c r="BF9546" s="2"/>
    </row>
    <row r="9547" spans="1:58" ht="15.75" x14ac:dyDescent="0.2">
      <c r="A9547" s="2"/>
      <c r="B9547" s="111">
        <f t="shared" ref="B9547:C9547" si="6262">B9476</f>
        <v>15</v>
      </c>
      <c r="C9547" s="323">
        <f t="shared" si="6262"/>
        <v>0</v>
      </c>
      <c r="D9547" s="324"/>
      <c r="E9547" s="324"/>
      <c r="F9547" s="324"/>
      <c r="G9547" s="324"/>
      <c r="H9547" s="324"/>
      <c r="I9547" s="324"/>
      <c r="J9547" s="324"/>
      <c r="K9547" s="324"/>
      <c r="L9547" s="324"/>
      <c r="M9547" s="324"/>
      <c r="N9547" s="324"/>
      <c r="O9547" s="324"/>
      <c r="P9547" s="324"/>
      <c r="Q9547" s="324"/>
      <c r="R9547" s="324"/>
      <c r="S9547" s="324"/>
      <c r="T9547" s="324"/>
      <c r="U9547" s="324"/>
      <c r="V9547" s="324"/>
      <c r="W9547" s="324"/>
      <c r="X9547" s="324"/>
      <c r="Y9547" s="324"/>
      <c r="Z9547" s="324"/>
      <c r="AA9547" s="324"/>
      <c r="AB9547" s="324"/>
      <c r="AC9547" s="324"/>
      <c r="AD9547" s="324"/>
      <c r="AE9547" s="324"/>
      <c r="AF9547" s="324"/>
      <c r="AG9547" s="324"/>
      <c r="AH9547" s="324"/>
      <c r="AI9547" s="325"/>
      <c r="BD9547" s="2"/>
      <c r="BE9547" s="2"/>
      <c r="BF9547" s="2"/>
    </row>
    <row r="9548" spans="1:58" ht="15.75" x14ac:dyDescent="0.2">
      <c r="A9548" s="2"/>
      <c r="B9548" s="111">
        <f t="shared" ref="B9548:C9548" si="6263">B9477</f>
        <v>16</v>
      </c>
      <c r="C9548" s="323">
        <f t="shared" si="6263"/>
        <v>0</v>
      </c>
      <c r="D9548" s="324"/>
      <c r="E9548" s="324"/>
      <c r="F9548" s="324"/>
      <c r="G9548" s="324"/>
      <c r="H9548" s="324"/>
      <c r="I9548" s="324"/>
      <c r="J9548" s="324"/>
      <c r="K9548" s="324"/>
      <c r="L9548" s="324"/>
      <c r="M9548" s="324"/>
      <c r="N9548" s="324"/>
      <c r="O9548" s="324"/>
      <c r="P9548" s="324"/>
      <c r="Q9548" s="324"/>
      <c r="R9548" s="324"/>
      <c r="S9548" s="324"/>
      <c r="T9548" s="324"/>
      <c r="U9548" s="324"/>
      <c r="V9548" s="324"/>
      <c r="W9548" s="324"/>
      <c r="X9548" s="324"/>
      <c r="Y9548" s="324"/>
      <c r="Z9548" s="324"/>
      <c r="AA9548" s="324"/>
      <c r="AB9548" s="324"/>
      <c r="AC9548" s="324"/>
      <c r="AD9548" s="324"/>
      <c r="AE9548" s="324"/>
      <c r="AF9548" s="324"/>
      <c r="AG9548" s="324"/>
      <c r="AH9548" s="324"/>
      <c r="AI9548" s="325"/>
      <c r="BD9548" s="2"/>
      <c r="BE9548" s="2"/>
      <c r="BF9548" s="2"/>
    </row>
    <row r="9549" spans="1:58" ht="15.75" x14ac:dyDescent="0.2">
      <c r="A9549" s="2"/>
      <c r="B9549" s="111">
        <f t="shared" ref="B9549:C9549" si="6264">B9478</f>
        <v>17</v>
      </c>
      <c r="C9549" s="323">
        <f t="shared" si="6264"/>
        <v>0</v>
      </c>
      <c r="D9549" s="324"/>
      <c r="E9549" s="324"/>
      <c r="F9549" s="324"/>
      <c r="G9549" s="324"/>
      <c r="H9549" s="324"/>
      <c r="I9549" s="324"/>
      <c r="J9549" s="324"/>
      <c r="K9549" s="324"/>
      <c r="L9549" s="324"/>
      <c r="M9549" s="324"/>
      <c r="N9549" s="324"/>
      <c r="O9549" s="324"/>
      <c r="P9549" s="324"/>
      <c r="Q9549" s="324"/>
      <c r="R9549" s="324"/>
      <c r="S9549" s="324"/>
      <c r="T9549" s="324"/>
      <c r="U9549" s="324"/>
      <c r="V9549" s="324"/>
      <c r="W9549" s="324"/>
      <c r="X9549" s="324"/>
      <c r="Y9549" s="324"/>
      <c r="Z9549" s="324"/>
      <c r="AA9549" s="324"/>
      <c r="AB9549" s="324"/>
      <c r="AC9549" s="324"/>
      <c r="AD9549" s="324"/>
      <c r="AE9549" s="324"/>
      <c r="AF9549" s="324"/>
      <c r="AG9549" s="324"/>
      <c r="AH9549" s="324"/>
      <c r="AI9549" s="325"/>
      <c r="BD9549" s="2"/>
      <c r="BE9549" s="2"/>
      <c r="BF9549" s="2"/>
    </row>
    <row r="9550" spans="1:58" ht="15.75" x14ac:dyDescent="0.2">
      <c r="A9550" s="2"/>
      <c r="B9550" s="111">
        <f t="shared" ref="B9550:C9550" si="6265">B9479</f>
        <v>18</v>
      </c>
      <c r="C9550" s="323">
        <f t="shared" si="6265"/>
        <v>0</v>
      </c>
      <c r="D9550" s="324"/>
      <c r="E9550" s="324"/>
      <c r="F9550" s="324"/>
      <c r="G9550" s="324"/>
      <c r="H9550" s="324"/>
      <c r="I9550" s="324"/>
      <c r="J9550" s="324"/>
      <c r="K9550" s="324"/>
      <c r="L9550" s="324"/>
      <c r="M9550" s="324"/>
      <c r="N9550" s="324"/>
      <c r="O9550" s="324"/>
      <c r="P9550" s="324"/>
      <c r="Q9550" s="324"/>
      <c r="R9550" s="324"/>
      <c r="S9550" s="324"/>
      <c r="T9550" s="324"/>
      <c r="U9550" s="324"/>
      <c r="V9550" s="324"/>
      <c r="W9550" s="324"/>
      <c r="X9550" s="324"/>
      <c r="Y9550" s="324"/>
      <c r="Z9550" s="324"/>
      <c r="AA9550" s="324"/>
      <c r="AB9550" s="324"/>
      <c r="AC9550" s="324"/>
      <c r="AD9550" s="324"/>
      <c r="AE9550" s="324"/>
      <c r="AF9550" s="324"/>
      <c r="AG9550" s="324"/>
      <c r="AH9550" s="324"/>
      <c r="AI9550" s="325"/>
      <c r="BD9550" s="2"/>
      <c r="BE9550" s="2"/>
      <c r="BF9550" s="2"/>
    </row>
    <row r="9551" spans="1:58" ht="15.75" x14ac:dyDescent="0.2">
      <c r="A9551" s="2"/>
      <c r="B9551" s="111">
        <f t="shared" ref="B9551:C9551" si="6266">B9480</f>
        <v>19</v>
      </c>
      <c r="C9551" s="323">
        <f t="shared" si="6266"/>
        <v>0</v>
      </c>
      <c r="D9551" s="324"/>
      <c r="E9551" s="324"/>
      <c r="F9551" s="324"/>
      <c r="G9551" s="324"/>
      <c r="H9551" s="324"/>
      <c r="I9551" s="324"/>
      <c r="J9551" s="324"/>
      <c r="K9551" s="324"/>
      <c r="L9551" s="324"/>
      <c r="M9551" s="324"/>
      <c r="N9551" s="324"/>
      <c r="O9551" s="324"/>
      <c r="P9551" s="324"/>
      <c r="Q9551" s="324"/>
      <c r="R9551" s="324"/>
      <c r="S9551" s="324"/>
      <c r="T9551" s="324"/>
      <c r="U9551" s="324"/>
      <c r="V9551" s="324"/>
      <c r="W9551" s="324"/>
      <c r="X9551" s="324"/>
      <c r="Y9551" s="324"/>
      <c r="Z9551" s="324"/>
      <c r="AA9551" s="324"/>
      <c r="AB9551" s="324"/>
      <c r="AC9551" s="324"/>
      <c r="AD9551" s="324"/>
      <c r="AE9551" s="324"/>
      <c r="AF9551" s="324"/>
      <c r="AG9551" s="324"/>
      <c r="AH9551" s="324"/>
      <c r="AI9551" s="325"/>
      <c r="BD9551" s="2"/>
      <c r="BE9551" s="2"/>
      <c r="BF9551" s="2"/>
    </row>
    <row r="9552" spans="1:58" ht="15.75" x14ac:dyDescent="0.2">
      <c r="A9552" s="2"/>
      <c r="B9552" s="111">
        <f t="shared" ref="B9552:C9552" si="6267">B9481</f>
        <v>20</v>
      </c>
      <c r="C9552" s="323">
        <f t="shared" si="6267"/>
        <v>0</v>
      </c>
      <c r="D9552" s="324"/>
      <c r="E9552" s="324"/>
      <c r="F9552" s="324"/>
      <c r="G9552" s="324"/>
      <c r="H9552" s="324"/>
      <c r="I9552" s="324"/>
      <c r="J9552" s="324"/>
      <c r="K9552" s="324"/>
      <c r="L9552" s="324"/>
      <c r="M9552" s="324"/>
      <c r="N9552" s="324"/>
      <c r="O9552" s="324"/>
      <c r="P9552" s="324"/>
      <c r="Q9552" s="324"/>
      <c r="R9552" s="324"/>
      <c r="S9552" s="324"/>
      <c r="T9552" s="324"/>
      <c r="U9552" s="324"/>
      <c r="V9552" s="324"/>
      <c r="W9552" s="324"/>
      <c r="X9552" s="324"/>
      <c r="Y9552" s="324"/>
      <c r="Z9552" s="324"/>
      <c r="AA9552" s="324"/>
      <c r="AB9552" s="324"/>
      <c r="AC9552" s="324"/>
      <c r="AD9552" s="324"/>
      <c r="AE9552" s="324"/>
      <c r="AF9552" s="324"/>
      <c r="AG9552" s="324"/>
      <c r="AH9552" s="324"/>
      <c r="AI9552" s="325"/>
      <c r="BD9552" s="2"/>
      <c r="BE9552" s="2"/>
      <c r="BF9552" s="2"/>
    </row>
    <row r="9553" spans="1:69" ht="15.75" x14ac:dyDescent="0.2">
      <c r="A9553" s="2"/>
      <c r="B9553" s="111">
        <f t="shared" ref="B9553:C9553" si="6268">B9482</f>
        <v>0</v>
      </c>
      <c r="C9553" s="323">
        <f t="shared" si="6268"/>
        <v>0</v>
      </c>
      <c r="D9553" s="324"/>
      <c r="E9553" s="324"/>
      <c r="F9553" s="324"/>
      <c r="G9553" s="324"/>
      <c r="H9553" s="324"/>
      <c r="I9553" s="324"/>
      <c r="J9553" s="324"/>
      <c r="K9553" s="324"/>
      <c r="L9553" s="324"/>
      <c r="M9553" s="324"/>
      <c r="N9553" s="324"/>
      <c r="O9553" s="324"/>
      <c r="P9553" s="324"/>
      <c r="Q9553" s="324"/>
      <c r="R9553" s="324"/>
      <c r="S9553" s="324"/>
      <c r="T9553" s="324"/>
      <c r="U9553" s="324"/>
      <c r="V9553" s="324"/>
      <c r="W9553" s="324"/>
      <c r="X9553" s="324"/>
      <c r="Y9553" s="324"/>
      <c r="Z9553" s="324"/>
      <c r="AA9553" s="324"/>
      <c r="AB9553" s="324"/>
      <c r="AC9553" s="324"/>
      <c r="AD9553" s="324"/>
      <c r="AE9553" s="324"/>
      <c r="AF9553" s="324"/>
      <c r="AG9553" s="324"/>
      <c r="AH9553" s="324"/>
      <c r="AI9553" s="325"/>
      <c r="BD9553" s="2"/>
      <c r="BE9553" s="2"/>
      <c r="BF9553" s="2"/>
    </row>
    <row r="9554" spans="1:69" ht="15.75" x14ac:dyDescent="0.2">
      <c r="A9554" s="2"/>
      <c r="B9554" s="111">
        <f t="shared" ref="B9554:C9554" si="6269">B9483</f>
        <v>0</v>
      </c>
      <c r="C9554" s="323">
        <f t="shared" si="6269"/>
        <v>0</v>
      </c>
      <c r="D9554" s="324"/>
      <c r="E9554" s="324"/>
      <c r="F9554" s="324"/>
      <c r="G9554" s="324"/>
      <c r="H9554" s="324"/>
      <c r="I9554" s="324"/>
      <c r="J9554" s="324"/>
      <c r="K9554" s="324"/>
      <c r="L9554" s="324"/>
      <c r="M9554" s="324"/>
      <c r="N9554" s="324"/>
      <c r="O9554" s="324"/>
      <c r="P9554" s="324"/>
      <c r="Q9554" s="324"/>
      <c r="R9554" s="324"/>
      <c r="S9554" s="324"/>
      <c r="T9554" s="324"/>
      <c r="U9554" s="324"/>
      <c r="V9554" s="324"/>
      <c r="W9554" s="324"/>
      <c r="X9554" s="324"/>
      <c r="Y9554" s="324"/>
      <c r="Z9554" s="324"/>
      <c r="AA9554" s="324"/>
      <c r="AB9554" s="324"/>
      <c r="AC9554" s="324"/>
      <c r="AD9554" s="324"/>
      <c r="AE9554" s="324"/>
      <c r="AF9554" s="324"/>
      <c r="AG9554" s="324"/>
      <c r="AH9554" s="324"/>
      <c r="AI9554" s="325"/>
      <c r="BD9554" s="2"/>
      <c r="BE9554" s="2"/>
      <c r="BF9554" s="2"/>
    </row>
    <row r="9555" spans="1:69" ht="15.75" x14ac:dyDescent="0.2">
      <c r="A9555" s="2"/>
      <c r="B9555" s="111">
        <f t="shared" ref="B9555:C9555" si="6270">B9484</f>
        <v>23</v>
      </c>
      <c r="C9555" s="323">
        <f t="shared" si="6270"/>
        <v>0</v>
      </c>
      <c r="D9555" s="324"/>
      <c r="E9555" s="324"/>
      <c r="F9555" s="324"/>
      <c r="G9555" s="324"/>
      <c r="H9555" s="324"/>
      <c r="I9555" s="324"/>
      <c r="J9555" s="324"/>
      <c r="K9555" s="324"/>
      <c r="L9555" s="324"/>
      <c r="M9555" s="324"/>
      <c r="N9555" s="324"/>
      <c r="O9555" s="324"/>
      <c r="P9555" s="324"/>
      <c r="Q9555" s="324"/>
      <c r="R9555" s="324"/>
      <c r="S9555" s="324"/>
      <c r="T9555" s="324"/>
      <c r="U9555" s="324"/>
      <c r="V9555" s="324"/>
      <c r="W9555" s="324"/>
      <c r="X9555" s="324"/>
      <c r="Y9555" s="324"/>
      <c r="Z9555" s="324"/>
      <c r="AA9555" s="324"/>
      <c r="AB9555" s="324"/>
      <c r="AC9555" s="324"/>
      <c r="AD9555" s="324"/>
      <c r="AE9555" s="324"/>
      <c r="AF9555" s="324"/>
      <c r="AG9555" s="324"/>
      <c r="AH9555" s="324"/>
      <c r="AI9555" s="325"/>
      <c r="BD9555" s="2"/>
      <c r="BE9555" s="2"/>
      <c r="BF9555" s="2"/>
    </row>
    <row r="9556" spans="1:69" ht="15.75" x14ac:dyDescent="0.2">
      <c r="A9556" s="2"/>
      <c r="B9556" s="111">
        <f t="shared" ref="B9556:C9556" si="6271">B9485</f>
        <v>24</v>
      </c>
      <c r="C9556" s="323">
        <f t="shared" si="6271"/>
        <v>0</v>
      </c>
      <c r="D9556" s="324"/>
      <c r="E9556" s="324"/>
      <c r="F9556" s="324"/>
      <c r="G9556" s="324"/>
      <c r="H9556" s="324"/>
      <c r="I9556" s="324"/>
      <c r="J9556" s="324"/>
      <c r="K9556" s="324"/>
      <c r="L9556" s="324"/>
      <c r="M9556" s="324"/>
      <c r="N9556" s="324"/>
      <c r="O9556" s="324"/>
      <c r="P9556" s="324"/>
      <c r="Q9556" s="324"/>
      <c r="R9556" s="324"/>
      <c r="S9556" s="324"/>
      <c r="T9556" s="324"/>
      <c r="U9556" s="324"/>
      <c r="V9556" s="324"/>
      <c r="W9556" s="324"/>
      <c r="X9556" s="324"/>
      <c r="Y9556" s="324"/>
      <c r="Z9556" s="324"/>
      <c r="AA9556" s="324"/>
      <c r="AB9556" s="324"/>
      <c r="AC9556" s="324"/>
      <c r="AD9556" s="324"/>
      <c r="AE9556" s="324"/>
      <c r="AF9556" s="324"/>
      <c r="AG9556" s="324"/>
      <c r="AH9556" s="324"/>
      <c r="AI9556" s="325"/>
      <c r="BD9556" s="2"/>
      <c r="BE9556" s="2"/>
      <c r="BF9556" s="2"/>
    </row>
    <row r="9557" spans="1:69" ht="15.75" x14ac:dyDescent="0.2">
      <c r="A9557" s="2"/>
      <c r="B9557" s="111">
        <f t="shared" ref="B9557:C9557" si="6272">B9486</f>
        <v>25</v>
      </c>
      <c r="C9557" s="323">
        <f t="shared" si="6272"/>
        <v>0</v>
      </c>
      <c r="D9557" s="324"/>
      <c r="E9557" s="324"/>
      <c r="F9557" s="324"/>
      <c r="G9557" s="324"/>
      <c r="H9557" s="324"/>
      <c r="I9557" s="324"/>
      <c r="J9557" s="324"/>
      <c r="K9557" s="324"/>
      <c r="L9557" s="324"/>
      <c r="M9557" s="324"/>
      <c r="N9557" s="324"/>
      <c r="O9557" s="324"/>
      <c r="P9557" s="324"/>
      <c r="Q9557" s="324"/>
      <c r="R9557" s="324"/>
      <c r="S9557" s="324"/>
      <c r="T9557" s="324"/>
      <c r="U9557" s="324"/>
      <c r="V9557" s="324"/>
      <c r="W9557" s="324"/>
      <c r="X9557" s="324"/>
      <c r="Y9557" s="324"/>
      <c r="Z9557" s="324"/>
      <c r="AA9557" s="324"/>
      <c r="AB9557" s="324"/>
      <c r="AC9557" s="324"/>
      <c r="AD9557" s="324"/>
      <c r="AE9557" s="324"/>
      <c r="AF9557" s="324"/>
      <c r="AG9557" s="324"/>
      <c r="AH9557" s="324"/>
      <c r="AI9557" s="325"/>
      <c r="BD9557" s="2"/>
      <c r="BE9557" s="2"/>
      <c r="BF9557" s="2"/>
    </row>
    <row r="9558" spans="1:69" ht="15.75" x14ac:dyDescent="0.2">
      <c r="A9558" s="2"/>
      <c r="B9558" s="111">
        <f t="shared" ref="B9558:C9558" si="6273">B9487</f>
        <v>26</v>
      </c>
      <c r="C9558" s="323">
        <f t="shared" si="6273"/>
        <v>0</v>
      </c>
      <c r="D9558" s="324"/>
      <c r="E9558" s="324"/>
      <c r="F9558" s="324"/>
      <c r="G9558" s="324"/>
      <c r="H9558" s="324"/>
      <c r="I9558" s="324"/>
      <c r="J9558" s="324"/>
      <c r="K9558" s="324"/>
      <c r="L9558" s="324"/>
      <c r="M9558" s="324"/>
      <c r="N9558" s="324"/>
      <c r="O9558" s="324"/>
      <c r="P9558" s="324"/>
      <c r="Q9558" s="324"/>
      <c r="R9558" s="324"/>
      <c r="S9558" s="324"/>
      <c r="T9558" s="324"/>
      <c r="U9558" s="324"/>
      <c r="V9558" s="324"/>
      <c r="W9558" s="324"/>
      <c r="X9558" s="324"/>
      <c r="Y9558" s="324"/>
      <c r="Z9558" s="324"/>
      <c r="AA9558" s="324"/>
      <c r="AB9558" s="324"/>
      <c r="AC9558" s="324"/>
      <c r="AD9558" s="324"/>
      <c r="AE9558" s="324"/>
      <c r="AF9558" s="324"/>
      <c r="AG9558" s="324"/>
      <c r="AH9558" s="324"/>
      <c r="AI9558" s="325"/>
      <c r="BD9558" s="2"/>
      <c r="BE9558" s="2"/>
      <c r="BF9558" s="2"/>
    </row>
    <row r="9559" spans="1:69" ht="15.75" x14ac:dyDescent="0.2">
      <c r="A9559" s="2"/>
      <c r="B9559" s="111">
        <f t="shared" ref="B9559:C9559" si="6274">B9488</f>
        <v>27</v>
      </c>
      <c r="C9559" s="323">
        <f t="shared" si="6274"/>
        <v>0</v>
      </c>
      <c r="D9559" s="324"/>
      <c r="E9559" s="324"/>
      <c r="F9559" s="324"/>
      <c r="G9559" s="324"/>
      <c r="H9559" s="324"/>
      <c r="I9559" s="324"/>
      <c r="J9559" s="324"/>
      <c r="K9559" s="324"/>
      <c r="L9559" s="324"/>
      <c r="M9559" s="324"/>
      <c r="N9559" s="324"/>
      <c r="O9559" s="324"/>
      <c r="P9559" s="324"/>
      <c r="Q9559" s="324"/>
      <c r="R9559" s="324"/>
      <c r="S9559" s="324"/>
      <c r="T9559" s="324"/>
      <c r="U9559" s="324"/>
      <c r="V9559" s="324"/>
      <c r="W9559" s="324"/>
      <c r="X9559" s="324"/>
      <c r="Y9559" s="324"/>
      <c r="Z9559" s="324"/>
      <c r="AA9559" s="324"/>
      <c r="AB9559" s="324"/>
      <c r="AC9559" s="324"/>
      <c r="AD9559" s="324"/>
      <c r="AE9559" s="324"/>
      <c r="AF9559" s="324"/>
      <c r="AG9559" s="324"/>
      <c r="AH9559" s="324"/>
      <c r="AI9559" s="325"/>
      <c r="BD9559" s="2"/>
      <c r="BE9559" s="2"/>
      <c r="BF9559" s="2"/>
    </row>
    <row r="9560" spans="1:69" ht="15.75" x14ac:dyDescent="0.2">
      <c r="A9560" s="2"/>
      <c r="B9560" s="111">
        <f t="shared" ref="B9560:C9560" si="6275">B9489</f>
        <v>28</v>
      </c>
      <c r="C9560" s="323">
        <f t="shared" si="6275"/>
        <v>0</v>
      </c>
      <c r="D9560" s="324"/>
      <c r="E9560" s="324"/>
      <c r="F9560" s="324"/>
      <c r="G9560" s="324"/>
      <c r="H9560" s="324"/>
      <c r="I9560" s="324"/>
      <c r="J9560" s="324"/>
      <c r="K9560" s="324"/>
      <c r="L9560" s="324"/>
      <c r="M9560" s="324"/>
      <c r="N9560" s="324"/>
      <c r="O9560" s="324"/>
      <c r="P9560" s="324"/>
      <c r="Q9560" s="324"/>
      <c r="R9560" s="324"/>
      <c r="S9560" s="324"/>
      <c r="T9560" s="324"/>
      <c r="U9560" s="324"/>
      <c r="V9560" s="324"/>
      <c r="W9560" s="324"/>
      <c r="X9560" s="324"/>
      <c r="Y9560" s="324"/>
      <c r="Z9560" s="324"/>
      <c r="AA9560" s="324"/>
      <c r="AB9560" s="324"/>
      <c r="AC9560" s="324"/>
      <c r="AD9560" s="324"/>
      <c r="AE9560" s="324"/>
      <c r="AF9560" s="324"/>
      <c r="AG9560" s="324"/>
      <c r="AH9560" s="324"/>
      <c r="AI9560" s="325"/>
      <c r="BD9560" s="2"/>
      <c r="BE9560" s="2"/>
      <c r="BF9560" s="2"/>
    </row>
    <row r="9561" spans="1:69" ht="15.75" x14ac:dyDescent="0.2">
      <c r="A9561" s="2"/>
      <c r="B9561" s="111">
        <f t="shared" ref="B9561:C9561" si="6276">B9490</f>
        <v>29</v>
      </c>
      <c r="C9561" s="323">
        <f t="shared" si="6276"/>
        <v>0</v>
      </c>
      <c r="D9561" s="324"/>
      <c r="E9561" s="324"/>
      <c r="F9561" s="324"/>
      <c r="G9561" s="324"/>
      <c r="H9561" s="324"/>
      <c r="I9561" s="324"/>
      <c r="J9561" s="324"/>
      <c r="K9561" s="324"/>
      <c r="L9561" s="324"/>
      <c r="M9561" s="324"/>
      <c r="N9561" s="324"/>
      <c r="O9561" s="324"/>
      <c r="P9561" s="324"/>
      <c r="Q9561" s="324"/>
      <c r="R9561" s="324"/>
      <c r="S9561" s="324"/>
      <c r="T9561" s="324"/>
      <c r="U9561" s="324"/>
      <c r="V9561" s="324"/>
      <c r="W9561" s="324"/>
      <c r="X9561" s="324"/>
      <c r="Y9561" s="324"/>
      <c r="Z9561" s="324"/>
      <c r="AA9561" s="324"/>
      <c r="AB9561" s="324"/>
      <c r="AC9561" s="324"/>
      <c r="AD9561" s="324"/>
      <c r="AE9561" s="324"/>
      <c r="AF9561" s="324"/>
      <c r="AG9561" s="324"/>
      <c r="AH9561" s="324"/>
      <c r="AI9561" s="325"/>
      <c r="BD9561" s="2"/>
      <c r="BE9561" s="2"/>
      <c r="BF9561" s="2"/>
    </row>
    <row r="9562" spans="1:69" ht="15.75" x14ac:dyDescent="0.2">
      <c r="A9562" s="2"/>
      <c r="B9562" s="111">
        <f t="shared" ref="B9562:C9562" si="6277">B9491</f>
        <v>0</v>
      </c>
      <c r="C9562" s="323">
        <f t="shared" si="6277"/>
        <v>0</v>
      </c>
      <c r="D9562" s="324"/>
      <c r="E9562" s="324"/>
      <c r="F9562" s="324"/>
      <c r="G9562" s="324"/>
      <c r="H9562" s="324"/>
      <c r="I9562" s="324"/>
      <c r="J9562" s="324"/>
      <c r="K9562" s="324"/>
      <c r="L9562" s="324"/>
      <c r="M9562" s="324"/>
      <c r="N9562" s="324"/>
      <c r="O9562" s="324"/>
      <c r="P9562" s="324"/>
      <c r="Q9562" s="324"/>
      <c r="R9562" s="324"/>
      <c r="S9562" s="324"/>
      <c r="T9562" s="324"/>
      <c r="U9562" s="324"/>
      <c r="V9562" s="324"/>
      <c r="W9562" s="324"/>
      <c r="X9562" s="324"/>
      <c r="Y9562" s="324"/>
      <c r="Z9562" s="324"/>
      <c r="AA9562" s="324"/>
      <c r="AB9562" s="324"/>
      <c r="AC9562" s="324"/>
      <c r="AD9562" s="324"/>
      <c r="AE9562" s="324"/>
      <c r="AF9562" s="324"/>
      <c r="AG9562" s="324"/>
      <c r="AH9562" s="324"/>
      <c r="AI9562" s="325"/>
      <c r="BD9562" s="2"/>
      <c r="BE9562" s="2"/>
      <c r="BF9562" s="2"/>
    </row>
    <row r="9563" spans="1:69" ht="15.75" x14ac:dyDescent="0.2">
      <c r="A9563" s="2"/>
      <c r="B9563" s="111">
        <f t="shared" ref="B9563:C9563" si="6278">B9492</f>
        <v>0</v>
      </c>
      <c r="C9563" s="323">
        <f t="shared" si="6278"/>
        <v>0</v>
      </c>
      <c r="D9563" s="324"/>
      <c r="E9563" s="324"/>
      <c r="F9563" s="324"/>
      <c r="G9563" s="324"/>
      <c r="H9563" s="324"/>
      <c r="I9563" s="324"/>
      <c r="J9563" s="324"/>
      <c r="K9563" s="324"/>
      <c r="L9563" s="324"/>
      <c r="M9563" s="324"/>
      <c r="N9563" s="324"/>
      <c r="O9563" s="324"/>
      <c r="P9563" s="324"/>
      <c r="Q9563" s="324"/>
      <c r="R9563" s="324"/>
      <c r="S9563" s="324"/>
      <c r="T9563" s="324"/>
      <c r="U9563" s="324"/>
      <c r="V9563" s="324"/>
      <c r="W9563" s="324"/>
      <c r="X9563" s="324"/>
      <c r="Y9563" s="324"/>
      <c r="Z9563" s="324"/>
      <c r="AA9563" s="324"/>
      <c r="AB9563" s="324"/>
      <c r="AC9563" s="324"/>
      <c r="AD9563" s="324"/>
      <c r="AE9563" s="324"/>
      <c r="AF9563" s="324"/>
      <c r="AG9563" s="324"/>
      <c r="AH9563" s="324"/>
      <c r="AI9563" s="325"/>
      <c r="BD9563" s="2"/>
      <c r="BE9563" s="2"/>
      <c r="BF9563" s="2"/>
    </row>
    <row r="9564" spans="1:69" ht="15.75" x14ac:dyDescent="0.2">
      <c r="A9564" s="2"/>
      <c r="B9564" s="111">
        <f t="shared" ref="B9564:C9564" si="6279">B9493</f>
        <v>0</v>
      </c>
      <c r="C9564" s="323">
        <f t="shared" si="6279"/>
        <v>0</v>
      </c>
      <c r="D9564" s="324"/>
      <c r="E9564" s="324"/>
      <c r="F9564" s="324"/>
      <c r="G9564" s="324"/>
      <c r="H9564" s="324"/>
      <c r="I9564" s="324"/>
      <c r="J9564" s="324"/>
      <c r="K9564" s="324"/>
      <c r="L9564" s="324"/>
      <c r="M9564" s="324"/>
      <c r="N9564" s="324"/>
      <c r="O9564" s="324"/>
      <c r="P9564" s="324"/>
      <c r="Q9564" s="324"/>
      <c r="R9564" s="324"/>
      <c r="S9564" s="324"/>
      <c r="T9564" s="324"/>
      <c r="U9564" s="324"/>
      <c r="V9564" s="324"/>
      <c r="W9564" s="324"/>
      <c r="X9564" s="324"/>
      <c r="Y9564" s="324"/>
      <c r="Z9564" s="324"/>
      <c r="AA9564" s="324"/>
      <c r="AB9564" s="324"/>
      <c r="AC9564" s="324"/>
      <c r="AD9564" s="324"/>
      <c r="AE9564" s="324"/>
      <c r="AF9564" s="324"/>
      <c r="AG9564" s="324"/>
      <c r="AH9564" s="324"/>
      <c r="AI9564" s="325"/>
      <c r="BD9564" s="2"/>
      <c r="BE9564" s="2"/>
      <c r="BF9564" s="2"/>
    </row>
    <row r="9565" spans="1:69" ht="15.75" x14ac:dyDescent="0.2">
      <c r="A9565" s="2"/>
      <c r="B9565" s="111">
        <f t="shared" ref="B9565:C9565" si="6280">B9494</f>
        <v>0</v>
      </c>
      <c r="C9565" s="323">
        <f t="shared" si="6280"/>
        <v>0</v>
      </c>
      <c r="D9565" s="324"/>
      <c r="E9565" s="324"/>
      <c r="F9565" s="324"/>
      <c r="G9565" s="324"/>
      <c r="H9565" s="324"/>
      <c r="I9565" s="324"/>
      <c r="J9565" s="324"/>
      <c r="K9565" s="324"/>
      <c r="L9565" s="324"/>
      <c r="M9565" s="324"/>
      <c r="N9565" s="324"/>
      <c r="O9565" s="324"/>
      <c r="P9565" s="324"/>
      <c r="Q9565" s="324"/>
      <c r="R9565" s="324"/>
      <c r="S9565" s="324"/>
      <c r="T9565" s="324"/>
      <c r="U9565" s="324"/>
      <c r="V9565" s="324"/>
      <c r="W9565" s="324"/>
      <c r="X9565" s="324"/>
      <c r="Y9565" s="324"/>
      <c r="Z9565" s="324"/>
      <c r="AA9565" s="324"/>
      <c r="AB9565" s="324"/>
      <c r="AC9565" s="324"/>
      <c r="AD9565" s="324"/>
      <c r="AE9565" s="324"/>
      <c r="AF9565" s="324"/>
      <c r="AG9565" s="324"/>
      <c r="AH9565" s="324"/>
      <c r="AI9565" s="325"/>
      <c r="BD9565" s="2"/>
      <c r="BE9565" s="2"/>
      <c r="BF9565" s="2"/>
    </row>
    <row r="9566" spans="1:69" ht="15.75" x14ac:dyDescent="0.2">
      <c r="A9566" s="2"/>
      <c r="B9566" s="111">
        <f t="shared" ref="B9566:C9566" si="6281">B9495</f>
        <v>0</v>
      </c>
      <c r="C9566" s="323">
        <f t="shared" si="6281"/>
        <v>0</v>
      </c>
      <c r="D9566" s="324"/>
      <c r="E9566" s="324"/>
      <c r="F9566" s="324"/>
      <c r="G9566" s="324"/>
      <c r="H9566" s="324"/>
      <c r="I9566" s="324"/>
      <c r="J9566" s="324"/>
      <c r="K9566" s="324"/>
      <c r="L9566" s="324"/>
      <c r="M9566" s="324"/>
      <c r="N9566" s="324"/>
      <c r="O9566" s="324"/>
      <c r="P9566" s="324"/>
      <c r="Q9566" s="324"/>
      <c r="R9566" s="324"/>
      <c r="S9566" s="324"/>
      <c r="T9566" s="324"/>
      <c r="U9566" s="324"/>
      <c r="V9566" s="324"/>
      <c r="W9566" s="324"/>
      <c r="X9566" s="324"/>
      <c r="Y9566" s="324"/>
      <c r="Z9566" s="324"/>
      <c r="AA9566" s="324"/>
      <c r="AB9566" s="324"/>
      <c r="AC9566" s="324"/>
      <c r="AD9566" s="324"/>
      <c r="AE9566" s="324"/>
      <c r="AF9566" s="324"/>
      <c r="AG9566" s="324"/>
      <c r="AH9566" s="324"/>
      <c r="AI9566" s="325"/>
      <c r="BD9566" s="2"/>
      <c r="BE9566" s="2"/>
      <c r="BF9566" s="2"/>
    </row>
    <row r="9567" spans="1:69" ht="15.75" x14ac:dyDescent="0.2">
      <c r="A9567" s="2"/>
      <c r="B9567" s="111">
        <f t="shared" ref="B9567:C9567" si="6282">B9496</f>
        <v>0</v>
      </c>
      <c r="C9567" s="323">
        <f t="shared" si="6282"/>
        <v>0</v>
      </c>
      <c r="D9567" s="324"/>
      <c r="E9567" s="324"/>
      <c r="F9567" s="324"/>
      <c r="G9567" s="324"/>
      <c r="H9567" s="324"/>
      <c r="I9567" s="324"/>
      <c r="J9567" s="324"/>
      <c r="K9567" s="324"/>
      <c r="L9567" s="324"/>
      <c r="M9567" s="324"/>
      <c r="N9567" s="324"/>
      <c r="O9567" s="324"/>
      <c r="P9567" s="324"/>
      <c r="Q9567" s="324"/>
      <c r="R9567" s="324"/>
      <c r="S9567" s="324"/>
      <c r="T9567" s="324"/>
      <c r="U9567" s="324"/>
      <c r="V9567" s="324"/>
      <c r="W9567" s="324"/>
      <c r="X9567" s="324"/>
      <c r="Y9567" s="324"/>
      <c r="Z9567" s="324"/>
      <c r="AA9567" s="324"/>
      <c r="AB9567" s="324"/>
      <c r="AC9567" s="324"/>
      <c r="AD9567" s="324"/>
      <c r="AE9567" s="324"/>
      <c r="AF9567" s="324"/>
      <c r="AG9567" s="324"/>
      <c r="AH9567" s="324"/>
      <c r="AI9567" s="325"/>
      <c r="BD9567" s="2"/>
      <c r="BE9567" s="2"/>
      <c r="BF9567" s="2"/>
    </row>
    <row r="9568" spans="1:69" s="2" customFormat="1" ht="15.75" x14ac:dyDescent="0.2">
      <c r="B9568" s="143">
        <f t="shared" ref="B9568:C9568" si="6283">B9497</f>
        <v>0</v>
      </c>
      <c r="C9568" s="323">
        <f t="shared" si="6283"/>
        <v>0</v>
      </c>
      <c r="D9568" s="324"/>
      <c r="E9568" s="324"/>
      <c r="F9568" s="324"/>
      <c r="G9568" s="324"/>
      <c r="H9568" s="324"/>
      <c r="I9568" s="324"/>
      <c r="J9568" s="324"/>
      <c r="K9568" s="324"/>
      <c r="L9568" s="324"/>
      <c r="M9568" s="324"/>
      <c r="N9568" s="324"/>
      <c r="O9568" s="324"/>
      <c r="P9568" s="324"/>
      <c r="Q9568" s="324"/>
      <c r="R9568" s="324"/>
      <c r="S9568" s="324"/>
      <c r="T9568" s="324"/>
      <c r="U9568" s="324"/>
      <c r="V9568" s="324"/>
      <c r="W9568" s="324"/>
      <c r="X9568" s="324"/>
      <c r="Y9568" s="324"/>
      <c r="Z9568" s="324"/>
      <c r="AA9568" s="324"/>
      <c r="AB9568" s="324"/>
      <c r="AC9568" s="324"/>
      <c r="AD9568" s="324"/>
      <c r="AE9568" s="324"/>
      <c r="AF9568" s="324"/>
      <c r="AG9568" s="324"/>
      <c r="AH9568" s="324"/>
      <c r="AI9568" s="325"/>
      <c r="AJ9568" s="118"/>
      <c r="AK9568" s="118"/>
      <c r="AL9568" s="118"/>
      <c r="AM9568" s="118"/>
      <c r="AN9568" s="118"/>
      <c r="AO9568" s="118"/>
      <c r="AP9568" s="118"/>
      <c r="AQ9568" s="118"/>
      <c r="AR9568" s="118"/>
      <c r="AS9568" s="118"/>
      <c r="AT9568" s="118"/>
      <c r="AU9568" s="118"/>
      <c r="AV9568" s="118"/>
      <c r="AW9568" s="118"/>
      <c r="AX9568" s="118"/>
      <c r="AY9568" s="118"/>
      <c r="AZ9568" s="118"/>
      <c r="BA9568" s="118"/>
      <c r="BB9568" s="118"/>
      <c r="BC9568" s="118"/>
      <c r="BG9568" s="118"/>
      <c r="BH9568" s="118"/>
      <c r="BI9568" s="118"/>
      <c r="BJ9568" s="118"/>
      <c r="BK9568" s="118"/>
      <c r="BL9568" s="118"/>
      <c r="BM9568" s="118"/>
      <c r="BN9568" s="118"/>
      <c r="BO9568" s="118"/>
      <c r="BP9568" s="118"/>
      <c r="BQ9568" s="118"/>
    </row>
    <row r="9569" spans="1:69" s="2" customFormat="1" ht="15.75" x14ac:dyDescent="0.2">
      <c r="B9569" s="143">
        <f t="shared" ref="B9569:C9569" si="6284">B9498</f>
        <v>0</v>
      </c>
      <c r="C9569" s="323">
        <f t="shared" si="6284"/>
        <v>0</v>
      </c>
      <c r="D9569" s="324"/>
      <c r="E9569" s="324"/>
      <c r="F9569" s="324"/>
      <c r="G9569" s="324"/>
      <c r="H9569" s="324"/>
      <c r="I9569" s="324"/>
      <c r="J9569" s="324"/>
      <c r="K9569" s="324"/>
      <c r="L9569" s="324"/>
      <c r="M9569" s="324"/>
      <c r="N9569" s="324"/>
      <c r="O9569" s="324"/>
      <c r="P9569" s="324"/>
      <c r="Q9569" s="324"/>
      <c r="R9569" s="324"/>
      <c r="S9569" s="324"/>
      <c r="T9569" s="324"/>
      <c r="U9569" s="324"/>
      <c r="V9569" s="324"/>
      <c r="W9569" s="324"/>
      <c r="X9569" s="324"/>
      <c r="Y9569" s="324"/>
      <c r="Z9569" s="324"/>
      <c r="AA9569" s="324"/>
      <c r="AB9569" s="324"/>
      <c r="AC9569" s="324"/>
      <c r="AD9569" s="324"/>
      <c r="AE9569" s="324"/>
      <c r="AF9569" s="324"/>
      <c r="AG9569" s="324"/>
      <c r="AH9569" s="324"/>
      <c r="AI9569" s="325"/>
      <c r="AJ9569" s="118"/>
      <c r="AK9569" s="118"/>
      <c r="AL9569" s="118"/>
      <c r="AM9569" s="118"/>
      <c r="AN9569" s="118"/>
      <c r="AO9569" s="118"/>
      <c r="AP9569" s="118"/>
      <c r="AQ9569" s="118"/>
      <c r="AR9569" s="118"/>
      <c r="AS9569" s="118"/>
      <c r="AT9569" s="118"/>
      <c r="AU9569" s="118"/>
      <c r="AV9569" s="118"/>
      <c r="AW9569" s="118"/>
      <c r="AX9569" s="118"/>
      <c r="AY9569" s="118"/>
      <c r="AZ9569" s="118"/>
      <c r="BA9569" s="118"/>
      <c r="BB9569" s="118"/>
      <c r="BC9569" s="118"/>
      <c r="BG9569" s="118"/>
      <c r="BH9569" s="118"/>
      <c r="BI9569" s="118"/>
      <c r="BJ9569" s="118"/>
      <c r="BK9569" s="118"/>
      <c r="BL9569" s="118"/>
      <c r="BM9569" s="118"/>
      <c r="BN9569" s="118"/>
      <c r="BO9569" s="118"/>
      <c r="BP9569" s="118"/>
      <c r="BQ9569" s="118"/>
    </row>
    <row r="9570" spans="1:69" s="2" customFormat="1" ht="15.75" x14ac:dyDescent="0.2">
      <c r="B9570" s="143">
        <f t="shared" ref="B9570:C9570" si="6285">B9499</f>
        <v>0</v>
      </c>
      <c r="C9570" s="323">
        <f t="shared" si="6285"/>
        <v>0</v>
      </c>
      <c r="D9570" s="324"/>
      <c r="E9570" s="324"/>
      <c r="F9570" s="324"/>
      <c r="G9570" s="324"/>
      <c r="H9570" s="324"/>
      <c r="I9570" s="324"/>
      <c r="J9570" s="324"/>
      <c r="K9570" s="324"/>
      <c r="L9570" s="324"/>
      <c r="M9570" s="324"/>
      <c r="N9570" s="324"/>
      <c r="O9570" s="324"/>
      <c r="P9570" s="324"/>
      <c r="Q9570" s="324"/>
      <c r="R9570" s="324"/>
      <c r="S9570" s="324"/>
      <c r="T9570" s="324"/>
      <c r="U9570" s="324"/>
      <c r="V9570" s="324"/>
      <c r="W9570" s="324"/>
      <c r="X9570" s="324"/>
      <c r="Y9570" s="324"/>
      <c r="Z9570" s="324"/>
      <c r="AA9570" s="324"/>
      <c r="AB9570" s="324"/>
      <c r="AC9570" s="324"/>
      <c r="AD9570" s="324"/>
      <c r="AE9570" s="324"/>
      <c r="AF9570" s="324"/>
      <c r="AG9570" s="324"/>
      <c r="AH9570" s="324"/>
      <c r="AI9570" s="325"/>
      <c r="AJ9570" s="118"/>
      <c r="AK9570" s="118"/>
      <c r="AL9570" s="118"/>
      <c r="AM9570" s="118"/>
      <c r="AN9570" s="118"/>
      <c r="AO9570" s="118"/>
      <c r="AP9570" s="118"/>
      <c r="AQ9570" s="118"/>
      <c r="AR9570" s="118"/>
      <c r="AS9570" s="118"/>
      <c r="AT9570" s="118"/>
      <c r="AU9570" s="118"/>
      <c r="AV9570" s="118"/>
      <c r="AW9570" s="118"/>
      <c r="AX9570" s="118"/>
      <c r="AY9570" s="118"/>
      <c r="AZ9570" s="118"/>
      <c r="BA9570" s="118"/>
      <c r="BB9570" s="118"/>
      <c r="BC9570" s="118"/>
      <c r="BG9570" s="118"/>
      <c r="BH9570" s="118"/>
      <c r="BI9570" s="118"/>
      <c r="BJ9570" s="118"/>
      <c r="BK9570" s="118"/>
      <c r="BL9570" s="118"/>
      <c r="BM9570" s="118"/>
      <c r="BN9570" s="118"/>
      <c r="BO9570" s="118"/>
      <c r="BP9570" s="118"/>
      <c r="BQ9570" s="118"/>
    </row>
    <row r="9571" spans="1:69" s="2" customFormat="1" ht="15.75" x14ac:dyDescent="0.2">
      <c r="B9571" s="143">
        <f t="shared" ref="B9571:C9571" si="6286">B9500</f>
        <v>0</v>
      </c>
      <c r="C9571" s="323">
        <f t="shared" si="6286"/>
        <v>0</v>
      </c>
      <c r="D9571" s="324"/>
      <c r="E9571" s="324"/>
      <c r="F9571" s="324"/>
      <c r="G9571" s="324"/>
      <c r="H9571" s="324"/>
      <c r="I9571" s="324"/>
      <c r="J9571" s="324"/>
      <c r="K9571" s="324"/>
      <c r="L9571" s="324"/>
      <c r="M9571" s="324"/>
      <c r="N9571" s="324"/>
      <c r="O9571" s="324"/>
      <c r="P9571" s="324"/>
      <c r="Q9571" s="324"/>
      <c r="R9571" s="324"/>
      <c r="S9571" s="324"/>
      <c r="T9571" s="324"/>
      <c r="U9571" s="324"/>
      <c r="V9571" s="324"/>
      <c r="W9571" s="324"/>
      <c r="X9571" s="324"/>
      <c r="Y9571" s="324"/>
      <c r="Z9571" s="324"/>
      <c r="AA9571" s="324"/>
      <c r="AB9571" s="324"/>
      <c r="AC9571" s="324"/>
      <c r="AD9571" s="324"/>
      <c r="AE9571" s="324"/>
      <c r="AF9571" s="324"/>
      <c r="AG9571" s="324"/>
      <c r="AH9571" s="324"/>
      <c r="AI9571" s="325"/>
      <c r="AJ9571" s="118"/>
      <c r="AK9571" s="118"/>
      <c r="AL9571" s="118"/>
      <c r="AM9571" s="118"/>
      <c r="AN9571" s="118"/>
      <c r="AO9571" s="118"/>
      <c r="AP9571" s="118"/>
      <c r="AQ9571" s="118"/>
      <c r="AR9571" s="118"/>
      <c r="AS9571" s="118"/>
      <c r="AT9571" s="118"/>
      <c r="AU9571" s="118"/>
      <c r="AV9571" s="118"/>
      <c r="AW9571" s="118"/>
      <c r="AX9571" s="118"/>
      <c r="AY9571" s="118"/>
      <c r="AZ9571" s="118"/>
      <c r="BA9571" s="118"/>
      <c r="BB9571" s="118"/>
      <c r="BC9571" s="118"/>
      <c r="BG9571" s="118"/>
      <c r="BH9571" s="118"/>
      <c r="BI9571" s="118"/>
      <c r="BJ9571" s="118"/>
      <c r="BK9571" s="118"/>
      <c r="BL9571" s="118"/>
      <c r="BM9571" s="118"/>
      <c r="BN9571" s="118"/>
      <c r="BO9571" s="118"/>
      <c r="BP9571" s="118"/>
      <c r="BQ9571" s="118"/>
    </row>
    <row r="9572" spans="1:69" s="2" customFormat="1" ht="15.75" x14ac:dyDescent="0.2">
      <c r="B9572" s="143">
        <f t="shared" ref="B9572:C9572" si="6287">B9501</f>
        <v>0</v>
      </c>
      <c r="C9572" s="323">
        <f t="shared" si="6287"/>
        <v>0</v>
      </c>
      <c r="D9572" s="324"/>
      <c r="E9572" s="324"/>
      <c r="F9572" s="324"/>
      <c r="G9572" s="324"/>
      <c r="H9572" s="324"/>
      <c r="I9572" s="324"/>
      <c r="J9572" s="324"/>
      <c r="K9572" s="324"/>
      <c r="L9572" s="324"/>
      <c r="M9572" s="324"/>
      <c r="N9572" s="324"/>
      <c r="O9572" s="324"/>
      <c r="P9572" s="324"/>
      <c r="Q9572" s="324"/>
      <c r="R9572" s="324"/>
      <c r="S9572" s="324"/>
      <c r="T9572" s="324"/>
      <c r="U9572" s="324"/>
      <c r="V9572" s="324"/>
      <c r="W9572" s="324"/>
      <c r="X9572" s="324"/>
      <c r="Y9572" s="324"/>
      <c r="Z9572" s="324"/>
      <c r="AA9572" s="324"/>
      <c r="AB9572" s="324"/>
      <c r="AC9572" s="324"/>
      <c r="AD9572" s="324"/>
      <c r="AE9572" s="324"/>
      <c r="AF9572" s="324"/>
      <c r="AG9572" s="324"/>
      <c r="AH9572" s="324"/>
      <c r="AI9572" s="325"/>
      <c r="AJ9572" s="118"/>
      <c r="AK9572" s="118"/>
      <c r="AL9572" s="118"/>
      <c r="AM9572" s="118"/>
      <c r="AN9572" s="118"/>
      <c r="AO9572" s="118"/>
      <c r="AP9572" s="118"/>
      <c r="AQ9572" s="118"/>
      <c r="AR9572" s="118"/>
      <c r="AS9572" s="118"/>
      <c r="AT9572" s="118"/>
      <c r="AU9572" s="118"/>
      <c r="AV9572" s="118"/>
      <c r="AW9572" s="118"/>
      <c r="AX9572" s="118"/>
      <c r="AY9572" s="118"/>
      <c r="AZ9572" s="118"/>
      <c r="BA9572" s="118"/>
      <c r="BB9572" s="118"/>
      <c r="BC9572" s="118"/>
      <c r="BG9572" s="118"/>
      <c r="BH9572" s="118"/>
      <c r="BI9572" s="118"/>
      <c r="BJ9572" s="118"/>
      <c r="BK9572" s="118"/>
      <c r="BL9572" s="118"/>
      <c r="BM9572" s="118"/>
      <c r="BN9572" s="118"/>
      <c r="BO9572" s="118"/>
      <c r="BP9572" s="118"/>
      <c r="BQ9572" s="118"/>
    </row>
    <row r="9573" spans="1:69" s="2" customFormat="1" ht="15.75" x14ac:dyDescent="0.2">
      <c r="B9573" s="143">
        <f t="shared" ref="B9573:C9573" si="6288">B9502</f>
        <v>0</v>
      </c>
      <c r="C9573" s="323">
        <f t="shared" si="6288"/>
        <v>0</v>
      </c>
      <c r="D9573" s="324"/>
      <c r="E9573" s="324"/>
      <c r="F9573" s="324"/>
      <c r="G9573" s="324"/>
      <c r="H9573" s="324"/>
      <c r="I9573" s="324"/>
      <c r="J9573" s="324"/>
      <c r="K9573" s="324"/>
      <c r="L9573" s="324"/>
      <c r="M9573" s="324"/>
      <c r="N9573" s="324"/>
      <c r="O9573" s="324"/>
      <c r="P9573" s="324"/>
      <c r="Q9573" s="324"/>
      <c r="R9573" s="324"/>
      <c r="S9573" s="324"/>
      <c r="T9573" s="324"/>
      <c r="U9573" s="324"/>
      <c r="V9573" s="324"/>
      <c r="W9573" s="324"/>
      <c r="X9573" s="324"/>
      <c r="Y9573" s="324"/>
      <c r="Z9573" s="324"/>
      <c r="AA9573" s="324"/>
      <c r="AB9573" s="324"/>
      <c r="AC9573" s="324"/>
      <c r="AD9573" s="324"/>
      <c r="AE9573" s="324"/>
      <c r="AF9573" s="324"/>
      <c r="AG9573" s="324"/>
      <c r="AH9573" s="324"/>
      <c r="AI9573" s="325"/>
      <c r="AJ9573" s="118"/>
      <c r="AK9573" s="118"/>
      <c r="AL9573" s="118"/>
      <c r="AM9573" s="118"/>
      <c r="AN9573" s="118"/>
      <c r="AO9573" s="118"/>
      <c r="AP9573" s="118"/>
      <c r="AQ9573" s="118"/>
      <c r="AR9573" s="118"/>
      <c r="AS9573" s="118"/>
      <c r="AT9573" s="118"/>
      <c r="AU9573" s="118"/>
      <c r="AV9573" s="118"/>
      <c r="AW9573" s="118"/>
      <c r="AX9573" s="118"/>
      <c r="AY9573" s="118"/>
      <c r="AZ9573" s="118"/>
      <c r="BA9573" s="118"/>
      <c r="BB9573" s="118"/>
      <c r="BC9573" s="118"/>
      <c r="BG9573" s="118"/>
      <c r="BH9573" s="118"/>
      <c r="BI9573" s="118"/>
      <c r="BJ9573" s="118"/>
      <c r="BK9573" s="118"/>
      <c r="BL9573" s="118"/>
      <c r="BM9573" s="118"/>
      <c r="BN9573" s="118"/>
      <c r="BO9573" s="118"/>
      <c r="BP9573" s="118"/>
      <c r="BQ9573" s="118"/>
    </row>
    <row r="9574" spans="1:69" s="2" customFormat="1" ht="15.75" x14ac:dyDescent="0.2">
      <c r="B9574" s="143">
        <f t="shared" ref="B9574:C9574" si="6289">B9503</f>
        <v>0</v>
      </c>
      <c r="C9574" s="323">
        <f t="shared" si="6289"/>
        <v>0</v>
      </c>
      <c r="D9574" s="324"/>
      <c r="E9574" s="324"/>
      <c r="F9574" s="324"/>
      <c r="G9574" s="324"/>
      <c r="H9574" s="324"/>
      <c r="I9574" s="324"/>
      <c r="J9574" s="324"/>
      <c r="K9574" s="324"/>
      <c r="L9574" s="324"/>
      <c r="M9574" s="324"/>
      <c r="N9574" s="324"/>
      <c r="O9574" s="324"/>
      <c r="P9574" s="324"/>
      <c r="Q9574" s="324"/>
      <c r="R9574" s="324"/>
      <c r="S9574" s="324"/>
      <c r="T9574" s="324"/>
      <c r="U9574" s="324"/>
      <c r="V9574" s="324"/>
      <c r="W9574" s="324"/>
      <c r="X9574" s="324"/>
      <c r="Y9574" s="324"/>
      <c r="Z9574" s="324"/>
      <c r="AA9574" s="324"/>
      <c r="AB9574" s="324"/>
      <c r="AC9574" s="324"/>
      <c r="AD9574" s="324"/>
      <c r="AE9574" s="324"/>
      <c r="AF9574" s="324"/>
      <c r="AG9574" s="324"/>
      <c r="AH9574" s="324"/>
      <c r="AI9574" s="325"/>
      <c r="AJ9574" s="118"/>
      <c r="AK9574" s="118"/>
      <c r="AL9574" s="118"/>
      <c r="AM9574" s="118"/>
      <c r="AN9574" s="118"/>
      <c r="AO9574" s="118"/>
      <c r="AP9574" s="118"/>
      <c r="AQ9574" s="118"/>
      <c r="AR9574" s="118"/>
      <c r="AS9574" s="118"/>
      <c r="AT9574" s="118"/>
      <c r="AU9574" s="118"/>
      <c r="AV9574" s="118"/>
      <c r="AW9574" s="118"/>
      <c r="AX9574" s="118"/>
      <c r="AY9574" s="118"/>
      <c r="AZ9574" s="118"/>
      <c r="BA9574" s="118"/>
      <c r="BB9574" s="118"/>
      <c r="BC9574" s="118"/>
      <c r="BG9574" s="118"/>
      <c r="BH9574" s="118"/>
      <c r="BI9574" s="118"/>
      <c r="BJ9574" s="118"/>
      <c r="BK9574" s="118"/>
      <c r="BL9574" s="118"/>
      <c r="BM9574" s="118"/>
      <c r="BN9574" s="118"/>
      <c r="BO9574" s="118"/>
      <c r="BP9574" s="118"/>
      <c r="BQ9574" s="118"/>
    </row>
    <row r="9575" spans="1:69" s="2" customFormat="1" ht="15.75" x14ac:dyDescent="0.2">
      <c r="B9575" s="143">
        <f t="shared" ref="B9575:C9575" si="6290">B9504</f>
        <v>0</v>
      </c>
      <c r="C9575" s="323">
        <f t="shared" si="6290"/>
        <v>0</v>
      </c>
      <c r="D9575" s="324"/>
      <c r="E9575" s="324"/>
      <c r="F9575" s="324"/>
      <c r="G9575" s="324"/>
      <c r="H9575" s="324"/>
      <c r="I9575" s="324"/>
      <c r="J9575" s="324"/>
      <c r="K9575" s="324"/>
      <c r="L9575" s="324"/>
      <c r="M9575" s="324"/>
      <c r="N9575" s="324"/>
      <c r="O9575" s="324"/>
      <c r="P9575" s="324"/>
      <c r="Q9575" s="324"/>
      <c r="R9575" s="324"/>
      <c r="S9575" s="324"/>
      <c r="T9575" s="324"/>
      <c r="U9575" s="324"/>
      <c r="V9575" s="324"/>
      <c r="W9575" s="324"/>
      <c r="X9575" s="324"/>
      <c r="Y9575" s="324"/>
      <c r="Z9575" s="324"/>
      <c r="AA9575" s="324"/>
      <c r="AB9575" s="324"/>
      <c r="AC9575" s="324"/>
      <c r="AD9575" s="324"/>
      <c r="AE9575" s="324"/>
      <c r="AF9575" s="324"/>
      <c r="AG9575" s="324"/>
      <c r="AH9575" s="324"/>
      <c r="AI9575" s="325"/>
      <c r="AJ9575" s="118"/>
      <c r="AK9575" s="118"/>
      <c r="AL9575" s="118"/>
      <c r="AM9575" s="118"/>
      <c r="AN9575" s="118"/>
      <c r="AO9575" s="118"/>
      <c r="AP9575" s="118"/>
      <c r="AQ9575" s="118"/>
      <c r="AR9575" s="118"/>
      <c r="AS9575" s="118"/>
      <c r="AT9575" s="118"/>
      <c r="AU9575" s="118"/>
      <c r="AV9575" s="118"/>
      <c r="AW9575" s="118"/>
      <c r="AX9575" s="118"/>
      <c r="AY9575" s="118"/>
      <c r="AZ9575" s="118"/>
      <c r="BA9575" s="118"/>
      <c r="BB9575" s="118"/>
      <c r="BC9575" s="118"/>
      <c r="BG9575" s="118"/>
      <c r="BH9575" s="118"/>
      <c r="BI9575" s="118"/>
      <c r="BJ9575" s="118"/>
      <c r="BK9575" s="118"/>
      <c r="BL9575" s="118"/>
      <c r="BM9575" s="118"/>
      <c r="BN9575" s="118"/>
      <c r="BO9575" s="118"/>
      <c r="BP9575" s="118"/>
      <c r="BQ9575" s="118"/>
    </row>
    <row r="9576" spans="1:69" s="2" customFormat="1" ht="15.75" x14ac:dyDescent="0.2">
      <c r="B9576" s="143">
        <f t="shared" ref="B9576:C9576" si="6291">B9505</f>
        <v>0</v>
      </c>
      <c r="C9576" s="323">
        <f t="shared" si="6291"/>
        <v>0</v>
      </c>
      <c r="D9576" s="324"/>
      <c r="E9576" s="324"/>
      <c r="F9576" s="324"/>
      <c r="G9576" s="324"/>
      <c r="H9576" s="324"/>
      <c r="I9576" s="324"/>
      <c r="J9576" s="324"/>
      <c r="K9576" s="324"/>
      <c r="L9576" s="324"/>
      <c r="M9576" s="324"/>
      <c r="N9576" s="324"/>
      <c r="O9576" s="324"/>
      <c r="P9576" s="324"/>
      <c r="Q9576" s="324"/>
      <c r="R9576" s="324"/>
      <c r="S9576" s="324"/>
      <c r="T9576" s="324"/>
      <c r="U9576" s="324"/>
      <c r="V9576" s="324"/>
      <c r="W9576" s="324"/>
      <c r="X9576" s="324"/>
      <c r="Y9576" s="324"/>
      <c r="Z9576" s="324"/>
      <c r="AA9576" s="324"/>
      <c r="AB9576" s="324"/>
      <c r="AC9576" s="324"/>
      <c r="AD9576" s="324"/>
      <c r="AE9576" s="324"/>
      <c r="AF9576" s="324"/>
      <c r="AG9576" s="324"/>
      <c r="AH9576" s="324"/>
      <c r="AI9576" s="325"/>
      <c r="AJ9576" s="118"/>
      <c r="AK9576" s="118"/>
      <c r="AL9576" s="118"/>
      <c r="AM9576" s="118"/>
      <c r="AN9576" s="118"/>
      <c r="AO9576" s="118"/>
      <c r="AP9576" s="118"/>
      <c r="AQ9576" s="118"/>
      <c r="AR9576" s="118"/>
      <c r="AS9576" s="118"/>
      <c r="AT9576" s="118"/>
      <c r="AU9576" s="118"/>
      <c r="AV9576" s="118"/>
      <c r="AW9576" s="118"/>
      <c r="AX9576" s="118"/>
      <c r="AY9576" s="118"/>
      <c r="AZ9576" s="118"/>
      <c r="BA9576" s="118"/>
      <c r="BB9576" s="118"/>
      <c r="BC9576" s="118"/>
      <c r="BG9576" s="118"/>
      <c r="BH9576" s="118"/>
      <c r="BI9576" s="118"/>
      <c r="BJ9576" s="118"/>
      <c r="BK9576" s="118"/>
      <c r="BL9576" s="118"/>
      <c r="BM9576" s="118"/>
      <c r="BN9576" s="118"/>
      <c r="BO9576" s="118"/>
      <c r="BP9576" s="118"/>
      <c r="BQ9576" s="118"/>
    </row>
    <row r="9577" spans="1:69" s="2" customFormat="1" ht="15.75" x14ac:dyDescent="0.2">
      <c r="B9577" s="143">
        <f t="shared" ref="B9577:C9577" si="6292">B9506</f>
        <v>0</v>
      </c>
      <c r="C9577" s="323">
        <f t="shared" si="6292"/>
        <v>0</v>
      </c>
      <c r="D9577" s="324"/>
      <c r="E9577" s="324"/>
      <c r="F9577" s="324"/>
      <c r="G9577" s="324"/>
      <c r="H9577" s="324"/>
      <c r="I9577" s="324"/>
      <c r="J9577" s="324"/>
      <c r="K9577" s="324"/>
      <c r="L9577" s="324"/>
      <c r="M9577" s="324"/>
      <c r="N9577" s="324"/>
      <c r="O9577" s="324"/>
      <c r="P9577" s="324"/>
      <c r="Q9577" s="324"/>
      <c r="R9577" s="324"/>
      <c r="S9577" s="324"/>
      <c r="T9577" s="324"/>
      <c r="U9577" s="324"/>
      <c r="V9577" s="324"/>
      <c r="W9577" s="324"/>
      <c r="X9577" s="324"/>
      <c r="Y9577" s="324"/>
      <c r="Z9577" s="324"/>
      <c r="AA9577" s="324"/>
      <c r="AB9577" s="324"/>
      <c r="AC9577" s="324"/>
      <c r="AD9577" s="324"/>
      <c r="AE9577" s="324"/>
      <c r="AF9577" s="324"/>
      <c r="AG9577" s="324"/>
      <c r="AH9577" s="324"/>
      <c r="AI9577" s="325"/>
      <c r="AJ9577" s="118"/>
      <c r="AK9577" s="118"/>
      <c r="AL9577" s="118"/>
      <c r="AM9577" s="118"/>
      <c r="AN9577" s="118"/>
      <c r="AO9577" s="118"/>
      <c r="AP9577" s="118"/>
      <c r="AQ9577" s="118"/>
      <c r="AR9577" s="118"/>
      <c r="AS9577" s="118"/>
      <c r="AT9577" s="118"/>
      <c r="AU9577" s="118"/>
      <c r="AV9577" s="118"/>
      <c r="AW9577" s="118"/>
      <c r="AX9577" s="118"/>
      <c r="AY9577" s="118"/>
      <c r="AZ9577" s="118"/>
      <c r="BA9577" s="118"/>
      <c r="BB9577" s="118"/>
      <c r="BC9577" s="118"/>
      <c r="BG9577" s="118"/>
      <c r="BH9577" s="118"/>
      <c r="BI9577" s="118"/>
      <c r="BJ9577" s="118"/>
      <c r="BK9577" s="118"/>
      <c r="BL9577" s="118"/>
      <c r="BM9577" s="118"/>
      <c r="BN9577" s="118"/>
      <c r="BO9577" s="118"/>
      <c r="BP9577" s="118"/>
      <c r="BQ9577" s="118"/>
    </row>
    <row r="9578" spans="1:69" s="2" customFormat="1" ht="15.75" x14ac:dyDescent="0.2">
      <c r="B9578" s="143">
        <f t="shared" ref="B9578:C9578" si="6293">B9507</f>
        <v>0</v>
      </c>
      <c r="C9578" s="323">
        <f t="shared" si="6293"/>
        <v>0</v>
      </c>
      <c r="D9578" s="324"/>
      <c r="E9578" s="324"/>
      <c r="F9578" s="324"/>
      <c r="G9578" s="324"/>
      <c r="H9578" s="324"/>
      <c r="I9578" s="324"/>
      <c r="J9578" s="324"/>
      <c r="K9578" s="324"/>
      <c r="L9578" s="324"/>
      <c r="M9578" s="324"/>
      <c r="N9578" s="324"/>
      <c r="O9578" s="324"/>
      <c r="P9578" s="324"/>
      <c r="Q9578" s="324"/>
      <c r="R9578" s="324"/>
      <c r="S9578" s="324"/>
      <c r="T9578" s="324"/>
      <c r="U9578" s="324"/>
      <c r="V9578" s="324"/>
      <c r="W9578" s="324"/>
      <c r="X9578" s="324"/>
      <c r="Y9578" s="324"/>
      <c r="Z9578" s="324"/>
      <c r="AA9578" s="324"/>
      <c r="AB9578" s="324"/>
      <c r="AC9578" s="324"/>
      <c r="AD9578" s="324"/>
      <c r="AE9578" s="324"/>
      <c r="AF9578" s="324"/>
      <c r="AG9578" s="324"/>
      <c r="AH9578" s="324"/>
      <c r="AI9578" s="325"/>
      <c r="AJ9578" s="118"/>
      <c r="AK9578" s="118"/>
      <c r="AL9578" s="118"/>
      <c r="AM9578" s="118"/>
      <c r="AN9578" s="118"/>
      <c r="AO9578" s="118"/>
      <c r="AP9578" s="118"/>
      <c r="AQ9578" s="118"/>
      <c r="AR9578" s="118"/>
      <c r="AS9578" s="118"/>
      <c r="AT9578" s="118"/>
      <c r="AU9578" s="118"/>
      <c r="AV9578" s="118"/>
      <c r="AW9578" s="118"/>
      <c r="AX9578" s="118"/>
      <c r="AY9578" s="118"/>
      <c r="AZ9578" s="118"/>
      <c r="BA9578" s="118"/>
      <c r="BB9578" s="118"/>
      <c r="BC9578" s="118"/>
      <c r="BG9578" s="118"/>
      <c r="BH9578" s="118"/>
      <c r="BI9578" s="118"/>
      <c r="BJ9578" s="118"/>
      <c r="BK9578" s="118"/>
      <c r="BL9578" s="118"/>
      <c r="BM9578" s="118"/>
      <c r="BN9578" s="118"/>
      <c r="BO9578" s="118"/>
      <c r="BP9578" s="118"/>
      <c r="BQ9578" s="118"/>
    </row>
    <row r="9579" spans="1:69" s="2" customFormat="1" ht="15.75" x14ac:dyDescent="0.2">
      <c r="B9579" s="143">
        <f t="shared" ref="B9579:C9579" si="6294">B9508</f>
        <v>0</v>
      </c>
      <c r="C9579" s="323">
        <f t="shared" si="6294"/>
        <v>0</v>
      </c>
      <c r="D9579" s="324"/>
      <c r="E9579" s="324"/>
      <c r="F9579" s="324"/>
      <c r="G9579" s="324"/>
      <c r="H9579" s="324"/>
      <c r="I9579" s="324"/>
      <c r="J9579" s="324"/>
      <c r="K9579" s="324"/>
      <c r="L9579" s="324"/>
      <c r="M9579" s="324"/>
      <c r="N9579" s="324"/>
      <c r="O9579" s="324"/>
      <c r="P9579" s="324"/>
      <c r="Q9579" s="324"/>
      <c r="R9579" s="324"/>
      <c r="S9579" s="324"/>
      <c r="T9579" s="324"/>
      <c r="U9579" s="324"/>
      <c r="V9579" s="324"/>
      <c r="W9579" s="324"/>
      <c r="X9579" s="324"/>
      <c r="Y9579" s="324"/>
      <c r="Z9579" s="324"/>
      <c r="AA9579" s="324"/>
      <c r="AB9579" s="324"/>
      <c r="AC9579" s="324"/>
      <c r="AD9579" s="324"/>
      <c r="AE9579" s="324"/>
      <c r="AF9579" s="324"/>
      <c r="AG9579" s="324"/>
      <c r="AH9579" s="324"/>
      <c r="AI9579" s="325"/>
      <c r="AJ9579" s="118"/>
      <c r="AK9579" s="118"/>
      <c r="AL9579" s="118"/>
      <c r="AM9579" s="118"/>
      <c r="AN9579" s="118"/>
      <c r="AO9579" s="118"/>
      <c r="AP9579" s="118"/>
      <c r="AQ9579" s="118"/>
      <c r="AR9579" s="118"/>
      <c r="AS9579" s="118"/>
      <c r="AT9579" s="118"/>
      <c r="AU9579" s="118"/>
      <c r="AV9579" s="118"/>
      <c r="AW9579" s="118"/>
      <c r="AX9579" s="118"/>
      <c r="AY9579" s="118"/>
      <c r="AZ9579" s="118"/>
      <c r="BA9579" s="118"/>
      <c r="BB9579" s="118"/>
      <c r="BC9579" s="118"/>
      <c r="BG9579" s="118"/>
      <c r="BH9579" s="118"/>
      <c r="BI9579" s="118"/>
      <c r="BJ9579" s="118"/>
      <c r="BK9579" s="118"/>
      <c r="BL9579" s="118"/>
      <c r="BM9579" s="118"/>
      <c r="BN9579" s="118"/>
      <c r="BO9579" s="118"/>
      <c r="BP9579" s="118"/>
      <c r="BQ9579" s="118"/>
    </row>
    <row r="9580" spans="1:69" s="2" customFormat="1" ht="15.75" x14ac:dyDescent="0.2">
      <c r="B9580" s="143">
        <f t="shared" ref="B9580:C9580" si="6295">B9509</f>
        <v>0</v>
      </c>
      <c r="C9580" s="323">
        <f t="shared" si="6295"/>
        <v>0</v>
      </c>
      <c r="D9580" s="324"/>
      <c r="E9580" s="324"/>
      <c r="F9580" s="324"/>
      <c r="G9580" s="324"/>
      <c r="H9580" s="324"/>
      <c r="I9580" s="324"/>
      <c r="J9580" s="324"/>
      <c r="K9580" s="324"/>
      <c r="L9580" s="324"/>
      <c r="M9580" s="324"/>
      <c r="N9580" s="324"/>
      <c r="O9580" s="324"/>
      <c r="P9580" s="324"/>
      <c r="Q9580" s="324"/>
      <c r="R9580" s="324"/>
      <c r="S9580" s="324"/>
      <c r="T9580" s="324"/>
      <c r="U9580" s="324"/>
      <c r="V9580" s="324"/>
      <c r="W9580" s="324"/>
      <c r="X9580" s="324"/>
      <c r="Y9580" s="324"/>
      <c r="Z9580" s="324"/>
      <c r="AA9580" s="324"/>
      <c r="AB9580" s="324"/>
      <c r="AC9580" s="324"/>
      <c r="AD9580" s="324"/>
      <c r="AE9580" s="324"/>
      <c r="AF9580" s="324"/>
      <c r="AG9580" s="324"/>
      <c r="AH9580" s="324"/>
      <c r="AI9580" s="325"/>
      <c r="AJ9580" s="118"/>
      <c r="AK9580" s="118"/>
      <c r="AL9580" s="118"/>
      <c r="AM9580" s="118"/>
      <c r="AN9580" s="118"/>
      <c r="AO9580" s="118"/>
      <c r="AP9580" s="118"/>
      <c r="AQ9580" s="118"/>
      <c r="AR9580" s="118"/>
      <c r="AS9580" s="118"/>
      <c r="AT9580" s="118"/>
      <c r="AU9580" s="118"/>
      <c r="AV9580" s="118"/>
      <c r="AW9580" s="118"/>
      <c r="AX9580" s="118"/>
      <c r="AY9580" s="118"/>
      <c r="AZ9580" s="118"/>
      <c r="BA9580" s="118"/>
      <c r="BB9580" s="118"/>
      <c r="BC9580" s="118"/>
      <c r="BG9580" s="118"/>
      <c r="BH9580" s="118"/>
      <c r="BI9580" s="118"/>
      <c r="BJ9580" s="118"/>
      <c r="BK9580" s="118"/>
      <c r="BL9580" s="118"/>
      <c r="BM9580" s="118"/>
      <c r="BN9580" s="118"/>
      <c r="BO9580" s="118"/>
      <c r="BP9580" s="118"/>
      <c r="BQ9580" s="118"/>
    </row>
    <row r="9581" spans="1:69" s="2" customFormat="1" ht="15.75" x14ac:dyDescent="0.2">
      <c r="B9581" s="143">
        <f t="shared" ref="B9581:C9581" si="6296">B9510</f>
        <v>0</v>
      </c>
      <c r="C9581" s="323">
        <f t="shared" si="6296"/>
        <v>0</v>
      </c>
      <c r="D9581" s="324"/>
      <c r="E9581" s="324"/>
      <c r="F9581" s="324"/>
      <c r="G9581" s="324"/>
      <c r="H9581" s="324"/>
      <c r="I9581" s="324"/>
      <c r="J9581" s="324"/>
      <c r="K9581" s="324"/>
      <c r="L9581" s="324"/>
      <c r="M9581" s="324"/>
      <c r="N9581" s="324"/>
      <c r="O9581" s="324"/>
      <c r="P9581" s="324"/>
      <c r="Q9581" s="324"/>
      <c r="R9581" s="324"/>
      <c r="S9581" s="324"/>
      <c r="T9581" s="324"/>
      <c r="U9581" s="324"/>
      <c r="V9581" s="324"/>
      <c r="W9581" s="324"/>
      <c r="X9581" s="324"/>
      <c r="Y9581" s="324"/>
      <c r="Z9581" s="324"/>
      <c r="AA9581" s="324"/>
      <c r="AB9581" s="324"/>
      <c r="AC9581" s="324"/>
      <c r="AD9581" s="324"/>
      <c r="AE9581" s="324"/>
      <c r="AF9581" s="324"/>
      <c r="AG9581" s="324"/>
      <c r="AH9581" s="324"/>
      <c r="AI9581" s="325"/>
      <c r="AJ9581" s="118"/>
      <c r="AK9581" s="118"/>
      <c r="AL9581" s="118"/>
      <c r="AM9581" s="118"/>
      <c r="AN9581" s="118"/>
      <c r="AO9581" s="118"/>
      <c r="AP9581" s="118"/>
      <c r="AQ9581" s="118"/>
      <c r="AR9581" s="118"/>
      <c r="AS9581" s="118"/>
      <c r="AT9581" s="118"/>
      <c r="AU9581" s="118"/>
      <c r="AV9581" s="118"/>
      <c r="AW9581" s="118"/>
      <c r="AX9581" s="118"/>
      <c r="AY9581" s="118"/>
      <c r="AZ9581" s="118"/>
      <c r="BA9581" s="118"/>
      <c r="BB9581" s="118"/>
      <c r="BC9581" s="118"/>
      <c r="BG9581" s="118"/>
      <c r="BH9581" s="118"/>
      <c r="BI9581" s="118"/>
      <c r="BJ9581" s="118"/>
      <c r="BK9581" s="118"/>
      <c r="BL9581" s="118"/>
      <c r="BM9581" s="118"/>
      <c r="BN9581" s="118"/>
      <c r="BO9581" s="118"/>
      <c r="BP9581" s="118"/>
      <c r="BQ9581" s="118"/>
    </row>
    <row r="9582" spans="1:69" ht="15.75" x14ac:dyDescent="0.2">
      <c r="A9582" s="2"/>
      <c r="B9582" s="143">
        <f t="shared" ref="B9582:C9582" si="6297">B9511</f>
        <v>0</v>
      </c>
      <c r="C9582" s="323">
        <f t="shared" si="6297"/>
        <v>0</v>
      </c>
      <c r="D9582" s="324"/>
      <c r="E9582" s="324"/>
      <c r="F9582" s="324"/>
      <c r="G9582" s="324"/>
      <c r="H9582" s="324"/>
      <c r="I9582" s="324"/>
      <c r="J9582" s="324"/>
      <c r="K9582" s="324"/>
      <c r="L9582" s="324"/>
      <c r="M9582" s="324"/>
      <c r="N9582" s="324"/>
      <c r="O9582" s="324"/>
      <c r="P9582" s="324"/>
      <c r="Q9582" s="324"/>
      <c r="R9582" s="324"/>
      <c r="S9582" s="324"/>
      <c r="T9582" s="324"/>
      <c r="U9582" s="324"/>
      <c r="V9582" s="324"/>
      <c r="W9582" s="324"/>
      <c r="X9582" s="324"/>
      <c r="Y9582" s="324"/>
      <c r="Z9582" s="324"/>
      <c r="AA9582" s="324"/>
      <c r="AB9582" s="324"/>
      <c r="AC9582" s="324"/>
      <c r="AD9582" s="324"/>
      <c r="AE9582" s="324"/>
      <c r="AF9582" s="324"/>
      <c r="AG9582" s="324"/>
      <c r="AH9582" s="324"/>
      <c r="AI9582" s="325"/>
      <c r="BD9582" s="2"/>
      <c r="BE9582" s="2"/>
      <c r="BF9582" s="2"/>
    </row>
    <row r="9583" spans="1:69" x14ac:dyDescent="0.2">
      <c r="A9583" s="2"/>
      <c r="B9583" s="2"/>
      <c r="C9583" s="2"/>
      <c r="D9583" s="2"/>
      <c r="BD9583" s="2"/>
      <c r="BE9583" s="2"/>
      <c r="BF9583" s="2"/>
    </row>
    <row r="9584" spans="1:69" ht="15" x14ac:dyDescent="0.2">
      <c r="A9584" s="326" t="s">
        <v>55</v>
      </c>
      <c r="B9584" s="327"/>
      <c r="C9584" s="327"/>
      <c r="D9584" s="327"/>
      <c r="E9584" s="327"/>
      <c r="F9584" s="327"/>
      <c r="G9584" s="327"/>
      <c r="H9584" s="327"/>
      <c r="I9584" s="327"/>
      <c r="J9584" s="327"/>
      <c r="K9584" s="327"/>
      <c r="L9584" s="327"/>
      <c r="M9584" s="327"/>
      <c r="N9584" s="327"/>
      <c r="O9584" s="327"/>
      <c r="P9584" s="327"/>
      <c r="Q9584" s="327"/>
      <c r="R9584" s="327"/>
      <c r="S9584" s="327"/>
      <c r="T9584" s="327"/>
      <c r="U9584" s="327"/>
      <c r="V9584" s="327"/>
      <c r="W9584" s="327"/>
      <c r="X9584" s="327"/>
      <c r="Y9584" s="327"/>
      <c r="Z9584" s="327"/>
      <c r="AA9584" s="327"/>
      <c r="AB9584" s="327"/>
      <c r="AC9584" s="327"/>
      <c r="AD9584" s="327"/>
      <c r="AE9584" s="327"/>
      <c r="AF9584" s="327"/>
      <c r="AG9584" s="327"/>
      <c r="AH9584" s="327"/>
      <c r="AI9584" s="327"/>
      <c r="BD9584" s="2"/>
      <c r="BE9584" s="2"/>
      <c r="BF9584" s="2"/>
    </row>
    <row r="9585" spans="1:59" x14ac:dyDescent="0.2">
      <c r="A9585" s="2"/>
      <c r="B9585" s="2"/>
      <c r="C9585" s="2"/>
      <c r="D9585" s="2"/>
      <c r="BD9585" s="2"/>
      <c r="BE9585" s="2"/>
      <c r="BF9585" s="2"/>
    </row>
    <row r="9586" spans="1:59" x14ac:dyDescent="0.2">
      <c r="A9586" s="2"/>
      <c r="B9586" s="2"/>
      <c r="C9586" s="2"/>
      <c r="D9586" s="2"/>
      <c r="BD9586" s="2"/>
      <c r="BE9586" s="2"/>
      <c r="BF9586" s="2"/>
    </row>
    <row r="9587" spans="1:59" ht="15.75" x14ac:dyDescent="0.2">
      <c r="A9587" s="101" t="s">
        <v>4</v>
      </c>
      <c r="B9587" s="2"/>
      <c r="C9587" s="2"/>
      <c r="D9587" s="2"/>
      <c r="BD9587" s="2"/>
      <c r="BE9587" s="2"/>
      <c r="BF9587" s="2"/>
    </row>
    <row r="9588" spans="1:59" x14ac:dyDescent="0.2">
      <c r="A9588" s="2"/>
      <c r="B9588" s="2"/>
      <c r="C9588" s="2"/>
      <c r="D9588" s="2"/>
      <c r="BD9588" s="2"/>
      <c r="BE9588" s="2"/>
      <c r="BF9588" s="2"/>
    </row>
    <row r="9589" spans="1:59" ht="15.75" x14ac:dyDescent="0.2">
      <c r="A9589" s="323" t="s">
        <v>7</v>
      </c>
      <c r="B9589" s="324"/>
      <c r="C9589" s="325"/>
      <c r="D9589" s="2"/>
      <c r="E9589" s="320" t="str">
        <f>Результаты!$E$3</f>
        <v>Ленинская СОШ</v>
      </c>
      <c r="F9589" s="320"/>
      <c r="G9589" s="320"/>
      <c r="H9589" s="320"/>
      <c r="I9589" s="320"/>
      <c r="J9589" s="320"/>
      <c r="BD9589" s="2"/>
      <c r="BE9589" s="2"/>
      <c r="BF9589" s="2"/>
    </row>
    <row r="9590" spans="1:59" ht="15.75" x14ac:dyDescent="0.2">
      <c r="A9590" s="323" t="s">
        <v>12</v>
      </c>
      <c r="B9590" s="324"/>
      <c r="C9590" s="325"/>
      <c r="D9590" s="2"/>
      <c r="E9590" s="320" t="str">
        <f>Результаты!$E$7</f>
        <v>математика</v>
      </c>
      <c r="F9590" s="328"/>
      <c r="G9590" s="328"/>
      <c r="H9590" s="328"/>
      <c r="I9590" s="328"/>
      <c r="J9590" s="328"/>
      <c r="BD9590" s="2"/>
      <c r="BE9590" s="2"/>
      <c r="BF9590" s="2"/>
    </row>
    <row r="9591" spans="1:59" ht="15.75" x14ac:dyDescent="0.2">
      <c r="A9591" s="323" t="s">
        <v>9</v>
      </c>
      <c r="B9591" s="324"/>
      <c r="C9591" s="325"/>
      <c r="D9591" s="2"/>
      <c r="E9591" s="320">
        <f>Результаты!$E$11</f>
        <v>13</v>
      </c>
      <c r="F9591" s="328"/>
      <c r="G9591" s="328"/>
      <c r="H9591" s="328"/>
      <c r="I9591" s="328"/>
      <c r="J9591" s="328"/>
      <c r="BD9591" s="2"/>
      <c r="BE9591" s="2"/>
      <c r="BF9591" s="2"/>
    </row>
    <row r="9592" spans="1:59" ht="15.75" x14ac:dyDescent="0.2">
      <c r="A9592" s="323" t="s">
        <v>23</v>
      </c>
      <c r="B9592" s="324"/>
      <c r="C9592" s="325"/>
      <c r="D9592" s="2"/>
      <c r="E9592" s="320">
        <f>Результаты!$E$13</f>
        <v>6</v>
      </c>
      <c r="F9592" s="328"/>
      <c r="G9592" s="328"/>
      <c r="H9592" s="328"/>
      <c r="I9592" s="328"/>
      <c r="J9592" s="328"/>
      <c r="BD9592" s="2"/>
      <c r="BE9592" s="2"/>
      <c r="BF9592" s="2"/>
    </row>
    <row r="9593" spans="1:59" ht="15.75" x14ac:dyDescent="0.2">
      <c r="A9593" s="323" t="s">
        <v>42</v>
      </c>
      <c r="B9593" s="324"/>
      <c r="C9593" s="325"/>
      <c r="D9593" s="2"/>
      <c r="E9593" s="320">
        <f>Результаты!$E$15</f>
        <v>6</v>
      </c>
      <c r="F9593" s="320"/>
      <c r="G9593" s="320"/>
      <c r="H9593" s="321">
        <f>Результаты!$H$15</f>
        <v>7</v>
      </c>
      <c r="I9593" s="321"/>
      <c r="J9593" s="322"/>
      <c r="BD9593" s="2"/>
      <c r="BE9593" s="2"/>
      <c r="BF9593" s="2"/>
    </row>
    <row r="9594" spans="1:59" ht="13.5" thickBot="1" x14ac:dyDescent="0.25">
      <c r="A9594" s="2"/>
      <c r="B9594" s="2"/>
      <c r="C9594" s="2"/>
      <c r="D9594" s="2"/>
      <c r="BD9594" s="2"/>
      <c r="BE9594" s="2"/>
      <c r="BF9594" s="2"/>
    </row>
    <row r="9595" spans="1:59" ht="15" customHeight="1" x14ac:dyDescent="0.2">
      <c r="A9595" s="329" t="s">
        <v>19</v>
      </c>
      <c r="B9595" s="330"/>
      <c r="C9595" s="330"/>
      <c r="D9595" s="331"/>
      <c r="E9595" s="335">
        <f>E9524</f>
        <v>1</v>
      </c>
      <c r="F9595" s="335">
        <f t="shared" ref="F9595:AM9595" si="6298">F9524</f>
        <v>2</v>
      </c>
      <c r="G9595" s="335">
        <f t="shared" si="6298"/>
        <v>3</v>
      </c>
      <c r="H9595" s="337">
        <f t="shared" si="6298"/>
        <v>4</v>
      </c>
      <c r="I9595" s="335">
        <f t="shared" si="6298"/>
        <v>5</v>
      </c>
      <c r="J9595" s="337">
        <f t="shared" si="6298"/>
        <v>6</v>
      </c>
      <c r="K9595" s="337">
        <f t="shared" si="6298"/>
        <v>7</v>
      </c>
      <c r="L9595" s="335">
        <f t="shared" si="6298"/>
        <v>8</v>
      </c>
      <c r="M9595" s="337">
        <f t="shared" si="6298"/>
        <v>9</v>
      </c>
      <c r="N9595" s="335">
        <f t="shared" si="6298"/>
        <v>10</v>
      </c>
      <c r="O9595" s="337">
        <f t="shared" si="6298"/>
        <v>11</v>
      </c>
      <c r="P9595" s="335">
        <f t="shared" si="6298"/>
        <v>12</v>
      </c>
      <c r="Q9595" s="337">
        <f t="shared" si="6298"/>
        <v>13</v>
      </c>
      <c r="R9595" s="335">
        <f t="shared" si="6298"/>
        <v>14</v>
      </c>
      <c r="S9595" s="337">
        <f t="shared" si="6298"/>
        <v>15</v>
      </c>
      <c r="T9595" s="335">
        <f t="shared" si="6298"/>
        <v>16</v>
      </c>
      <c r="U9595" s="335">
        <f t="shared" si="6298"/>
        <v>17</v>
      </c>
      <c r="V9595" s="337">
        <f t="shared" si="6298"/>
        <v>18</v>
      </c>
      <c r="W9595" s="337">
        <f t="shared" si="6298"/>
        <v>19</v>
      </c>
      <c r="X9595" s="337">
        <f t="shared" si="6298"/>
        <v>20</v>
      </c>
      <c r="Y9595" s="335" t="e">
        <f t="shared" si="6298"/>
        <v>#REF!</v>
      </c>
      <c r="Z9595" s="335" t="e">
        <f t="shared" si="6298"/>
        <v>#REF!</v>
      </c>
      <c r="AA9595" s="335" t="e">
        <f t="shared" si="6298"/>
        <v>#REF!</v>
      </c>
      <c r="AB9595" s="360" t="e">
        <f t="shared" si="6298"/>
        <v>#REF!</v>
      </c>
      <c r="AC9595" s="360" t="e">
        <f t="shared" si="6298"/>
        <v>#REF!</v>
      </c>
      <c r="AD9595" s="360" t="e">
        <f t="shared" si="6298"/>
        <v>#REF!</v>
      </c>
      <c r="AE9595" s="360" t="e">
        <f t="shared" si="6298"/>
        <v>#REF!</v>
      </c>
      <c r="AF9595" s="360" t="e">
        <f t="shared" si="6298"/>
        <v>#REF!</v>
      </c>
      <c r="AG9595" s="360" t="e">
        <f t="shared" si="6298"/>
        <v>#REF!</v>
      </c>
      <c r="AH9595" s="337" t="e">
        <f t="shared" si="6298"/>
        <v>#REF!</v>
      </c>
      <c r="AI9595" s="360" t="e">
        <f t="shared" si="6298"/>
        <v>#REF!</v>
      </c>
      <c r="AJ9595" s="360" t="e">
        <f t="shared" si="6298"/>
        <v>#REF!</v>
      </c>
      <c r="AK9595" s="360" t="e">
        <f t="shared" si="6298"/>
        <v>#REF!</v>
      </c>
      <c r="AL9595" s="360" t="e">
        <f t="shared" si="6298"/>
        <v>#REF!</v>
      </c>
      <c r="AM9595" s="360" t="e">
        <f t="shared" si="6298"/>
        <v>#REF!</v>
      </c>
      <c r="AN9595" s="360" t="e">
        <f t="shared" ref="AN9595:BB9595" si="6299">AN9524</f>
        <v>#REF!</v>
      </c>
      <c r="AO9595" s="354" t="e">
        <f t="shared" si="6299"/>
        <v>#REF!</v>
      </c>
      <c r="AP9595" s="354" t="e">
        <f t="shared" si="6299"/>
        <v>#REF!</v>
      </c>
      <c r="AQ9595" s="354" t="e">
        <f t="shared" si="6299"/>
        <v>#REF!</v>
      </c>
      <c r="AR9595" s="354" t="e">
        <f t="shared" si="6299"/>
        <v>#REF!</v>
      </c>
      <c r="AS9595" s="354" t="e">
        <f t="shared" si="6299"/>
        <v>#REF!</v>
      </c>
      <c r="AT9595" s="354" t="e">
        <f t="shared" si="6299"/>
        <v>#REF!</v>
      </c>
      <c r="AU9595" s="354" t="e">
        <f t="shared" si="6299"/>
        <v>#REF!</v>
      </c>
      <c r="AV9595" s="354" t="e">
        <f t="shared" si="6299"/>
        <v>#REF!</v>
      </c>
      <c r="AW9595" s="354" t="e">
        <f t="shared" si="6299"/>
        <v>#REF!</v>
      </c>
      <c r="AX9595" s="354" t="e">
        <f t="shared" si="6299"/>
        <v>#REF!</v>
      </c>
      <c r="AY9595" s="354" t="e">
        <f t="shared" si="6299"/>
        <v>#REF!</v>
      </c>
      <c r="AZ9595" s="354" t="e">
        <f t="shared" si="6299"/>
        <v>#REF!</v>
      </c>
      <c r="BA9595" s="354" t="e">
        <f t="shared" si="6299"/>
        <v>#REF!</v>
      </c>
      <c r="BB9595" s="354">
        <f t="shared" si="6299"/>
        <v>0</v>
      </c>
      <c r="BC9595" s="361" t="s">
        <v>37</v>
      </c>
      <c r="BD9595" s="355" t="s">
        <v>39</v>
      </c>
      <c r="BE9595" s="356"/>
      <c r="BF9595" s="357"/>
      <c r="BG9595" s="358" t="s">
        <v>10</v>
      </c>
    </row>
    <row r="9596" spans="1:59" ht="31.5" x14ac:dyDescent="0.2">
      <c r="A9596" s="332"/>
      <c r="B9596" s="333"/>
      <c r="C9596" s="333"/>
      <c r="D9596" s="334"/>
      <c r="E9596" s="336"/>
      <c r="F9596" s="336"/>
      <c r="G9596" s="336"/>
      <c r="H9596" s="336"/>
      <c r="I9596" s="336"/>
      <c r="J9596" s="336"/>
      <c r="K9596" s="336"/>
      <c r="L9596" s="336"/>
      <c r="M9596" s="336"/>
      <c r="N9596" s="336"/>
      <c r="O9596" s="336"/>
      <c r="P9596" s="336"/>
      <c r="Q9596" s="336"/>
      <c r="R9596" s="336"/>
      <c r="S9596" s="336"/>
      <c r="T9596" s="336"/>
      <c r="U9596" s="336"/>
      <c r="V9596" s="336"/>
      <c r="W9596" s="336"/>
      <c r="X9596" s="336"/>
      <c r="Y9596" s="336"/>
      <c r="Z9596" s="336"/>
      <c r="AA9596" s="336"/>
      <c r="AB9596" s="336"/>
      <c r="AC9596" s="336"/>
      <c r="AD9596" s="336"/>
      <c r="AE9596" s="336"/>
      <c r="AF9596" s="336"/>
      <c r="AG9596" s="336"/>
      <c r="AH9596" s="336"/>
      <c r="AI9596" s="336"/>
      <c r="AJ9596" s="336"/>
      <c r="AK9596" s="336"/>
      <c r="AL9596" s="336"/>
      <c r="AM9596" s="336"/>
      <c r="AN9596" s="336"/>
      <c r="AO9596" s="336"/>
      <c r="AP9596" s="336"/>
      <c r="AQ9596" s="336"/>
      <c r="AR9596" s="336"/>
      <c r="AS9596" s="336"/>
      <c r="AT9596" s="336"/>
      <c r="AU9596" s="336"/>
      <c r="AV9596" s="336"/>
      <c r="AW9596" s="336"/>
      <c r="AX9596" s="336"/>
      <c r="AY9596" s="336"/>
      <c r="AZ9596" s="336"/>
      <c r="BA9596" s="336"/>
      <c r="BB9596" s="336"/>
      <c r="BC9596" s="362"/>
      <c r="BD9596" s="93" t="s">
        <v>26</v>
      </c>
      <c r="BE9596" s="94" t="s">
        <v>27</v>
      </c>
      <c r="BF9596" s="95" t="s">
        <v>28</v>
      </c>
      <c r="BG9596" s="359"/>
    </row>
    <row r="9597" spans="1:59" ht="15.75" x14ac:dyDescent="0.2">
      <c r="A9597" s="96" t="s">
        <v>0</v>
      </c>
      <c r="B9597" s="96" t="s">
        <v>2</v>
      </c>
      <c r="C9597" s="96" t="s">
        <v>1</v>
      </c>
      <c r="D9597" s="96" t="s">
        <v>40</v>
      </c>
      <c r="E9597" s="120">
        <f>Результаты!E$23</f>
        <v>1</v>
      </c>
      <c r="F9597" s="120">
        <f>Результаты!F$23</f>
        <v>2</v>
      </c>
      <c r="G9597" s="120">
        <f>Результаты!G$23</f>
        <v>3</v>
      </c>
      <c r="H9597" s="120">
        <f>Результаты!H$23</f>
        <v>4</v>
      </c>
      <c r="I9597" s="120">
        <f>Результаты!I$23</f>
        <v>5</v>
      </c>
      <c r="J9597" s="120">
        <f>Результаты!J$23</f>
        <v>6</v>
      </c>
      <c r="K9597" s="120">
        <f>Результаты!K$23</f>
        <v>7</v>
      </c>
      <c r="L9597" s="120">
        <f>Результаты!L$23</f>
        <v>8</v>
      </c>
      <c r="M9597" s="120">
        <f>Результаты!M$23</f>
        <v>9</v>
      </c>
      <c r="N9597" s="120">
        <f>Результаты!N$23</f>
        <v>10</v>
      </c>
      <c r="O9597" s="120">
        <f>Результаты!O$23</f>
        <v>11</v>
      </c>
      <c r="P9597" s="120">
        <f>Результаты!P$23</f>
        <v>0</v>
      </c>
      <c r="Q9597" s="120">
        <f>Результаты!Q$23</f>
        <v>0</v>
      </c>
      <c r="R9597" s="120">
        <f>Результаты!R$23</f>
        <v>0</v>
      </c>
      <c r="S9597" s="120">
        <f>Результаты!S$23</f>
        <v>0</v>
      </c>
      <c r="T9597" s="120">
        <f>Результаты!T$23</f>
        <v>0</v>
      </c>
      <c r="U9597" s="120">
        <f>Результаты!U$23</f>
        <v>0</v>
      </c>
      <c r="V9597" s="120">
        <f>Результаты!V$23</f>
        <v>0</v>
      </c>
      <c r="W9597" s="120">
        <f>Результаты!W$23</f>
        <v>0</v>
      </c>
      <c r="X9597" s="120">
        <f>Результаты!X$23</f>
        <v>0</v>
      </c>
      <c r="Y9597" s="120" t="e">
        <f>Результаты!#REF!</f>
        <v>#REF!</v>
      </c>
      <c r="Z9597" s="120" t="e">
        <f>Результаты!#REF!</f>
        <v>#REF!</v>
      </c>
      <c r="AA9597" s="120" t="e">
        <f>Результаты!#REF!</f>
        <v>#REF!</v>
      </c>
      <c r="AB9597" s="120" t="e">
        <f>Результаты!#REF!</f>
        <v>#REF!</v>
      </c>
      <c r="AC9597" s="120" t="e">
        <f>Результаты!#REF!</f>
        <v>#REF!</v>
      </c>
      <c r="AD9597" s="120" t="e">
        <f>Результаты!#REF!</f>
        <v>#REF!</v>
      </c>
      <c r="AE9597" s="120" t="e">
        <f>Результаты!#REF!</f>
        <v>#REF!</v>
      </c>
      <c r="AF9597" s="120" t="e">
        <f>Результаты!#REF!</f>
        <v>#REF!</v>
      </c>
      <c r="AG9597" s="120" t="e">
        <f>Результаты!#REF!</f>
        <v>#REF!</v>
      </c>
      <c r="AH9597" s="120" t="e">
        <f>Результаты!#REF!</f>
        <v>#REF!</v>
      </c>
      <c r="AI9597" s="120" t="e">
        <f>Результаты!#REF!</f>
        <v>#REF!</v>
      </c>
      <c r="AJ9597" s="120" t="e">
        <f>Результаты!#REF!</f>
        <v>#REF!</v>
      </c>
      <c r="AK9597" s="120" t="e">
        <f>Результаты!#REF!</f>
        <v>#REF!</v>
      </c>
      <c r="AL9597" s="120" t="e">
        <f>Результаты!#REF!</f>
        <v>#REF!</v>
      </c>
      <c r="AM9597" s="120" t="e">
        <f>Результаты!#REF!</f>
        <v>#REF!</v>
      </c>
      <c r="AN9597" s="120" t="e">
        <f>Результаты!#REF!</f>
        <v>#REF!</v>
      </c>
      <c r="AO9597" s="120" t="e">
        <f>Результаты!#REF!</f>
        <v>#REF!</v>
      </c>
      <c r="AP9597" s="120" t="e">
        <f>Результаты!#REF!</f>
        <v>#REF!</v>
      </c>
      <c r="AQ9597" s="120" t="e">
        <f>Результаты!#REF!</f>
        <v>#REF!</v>
      </c>
      <c r="AR9597" s="120" t="e">
        <f>Результаты!#REF!</f>
        <v>#REF!</v>
      </c>
      <c r="AS9597" s="120" t="e">
        <f>Результаты!#REF!</f>
        <v>#REF!</v>
      </c>
      <c r="AT9597" s="120" t="e">
        <f>Результаты!#REF!</f>
        <v>#REF!</v>
      </c>
      <c r="AU9597" s="120" t="e">
        <f>Результаты!#REF!</f>
        <v>#REF!</v>
      </c>
      <c r="AV9597" s="120" t="e">
        <f>Результаты!#REF!</f>
        <v>#REF!</v>
      </c>
      <c r="AW9597" s="120" t="e">
        <f>Результаты!#REF!</f>
        <v>#REF!</v>
      </c>
      <c r="AX9597" s="120" t="e">
        <f>Результаты!#REF!</f>
        <v>#REF!</v>
      </c>
      <c r="AY9597" s="120" t="e">
        <f>Результаты!#REF!</f>
        <v>#REF!</v>
      </c>
      <c r="AZ9597" s="120" t="e">
        <f>Результаты!#REF!</f>
        <v>#REF!</v>
      </c>
      <c r="BA9597" s="120" t="e">
        <f>Результаты!#REF!</f>
        <v>#REF!</v>
      </c>
      <c r="BB9597" s="120" t="e">
        <f>Результаты!#REF!</f>
        <v>#REF!</v>
      </c>
      <c r="BD9597" s="2"/>
      <c r="BE9597" s="2"/>
      <c r="BF9597" s="2"/>
    </row>
    <row r="9598" spans="1:59" ht="15.75" x14ac:dyDescent="0.2">
      <c r="A9598" s="351" t="s">
        <v>9</v>
      </c>
      <c r="B9598" s="352"/>
      <c r="C9598" s="352"/>
      <c r="D9598" s="353"/>
      <c r="E9598" s="150">
        <f>Результаты!E$24</f>
        <v>1</v>
      </c>
      <c r="F9598" s="150">
        <f>Результаты!F$24</f>
        <v>1</v>
      </c>
      <c r="G9598" s="150">
        <f>Результаты!G$24</f>
        <v>1</v>
      </c>
      <c r="H9598" s="150">
        <f>Результаты!H$24</f>
        <v>1</v>
      </c>
      <c r="I9598" s="150">
        <f>Результаты!I$24</f>
        <v>2</v>
      </c>
      <c r="J9598" s="150">
        <f>Результаты!J$24</f>
        <v>1</v>
      </c>
      <c r="K9598" s="150">
        <f>Результаты!K$24</f>
        <v>1</v>
      </c>
      <c r="L9598" s="150">
        <f>Результаты!L$24</f>
        <v>1</v>
      </c>
      <c r="M9598" s="150">
        <f>Результаты!M$24</f>
        <v>2</v>
      </c>
      <c r="N9598" s="150">
        <f>Результаты!N$24</f>
        <v>1</v>
      </c>
      <c r="O9598" s="150">
        <f>Результаты!O$24</f>
        <v>1</v>
      </c>
      <c r="P9598" s="150">
        <f>Результаты!P$24</f>
        <v>0</v>
      </c>
      <c r="Q9598" s="150">
        <f>Результаты!Q$24</f>
        <v>0</v>
      </c>
      <c r="R9598" s="150">
        <f>Результаты!R$24</f>
        <v>0</v>
      </c>
      <c r="S9598" s="150">
        <f>Результаты!S$24</f>
        <v>0</v>
      </c>
      <c r="T9598" s="150">
        <f>Результаты!T$24</f>
        <v>0</v>
      </c>
      <c r="U9598" s="150">
        <f>Результаты!U$24</f>
        <v>0</v>
      </c>
      <c r="V9598" s="150">
        <f>Результаты!V$24</f>
        <v>0</v>
      </c>
      <c r="W9598" s="150">
        <f>Результаты!W$24</f>
        <v>0</v>
      </c>
      <c r="X9598" s="150">
        <f>Результаты!X$24</f>
        <v>0</v>
      </c>
      <c r="Y9598" s="150" t="e">
        <f>Результаты!#REF!</f>
        <v>#REF!</v>
      </c>
      <c r="Z9598" s="150" t="e">
        <f>Результаты!#REF!</f>
        <v>#REF!</v>
      </c>
      <c r="AA9598" s="150" t="e">
        <f>Результаты!#REF!</f>
        <v>#REF!</v>
      </c>
      <c r="AB9598" s="150" t="e">
        <f>Результаты!#REF!</f>
        <v>#REF!</v>
      </c>
      <c r="AC9598" s="150" t="e">
        <f>Результаты!#REF!</f>
        <v>#REF!</v>
      </c>
      <c r="AD9598" s="150" t="e">
        <f>Результаты!#REF!</f>
        <v>#REF!</v>
      </c>
      <c r="AE9598" s="150" t="e">
        <f>Результаты!#REF!</f>
        <v>#REF!</v>
      </c>
      <c r="AF9598" s="150" t="e">
        <f>Результаты!#REF!</f>
        <v>#REF!</v>
      </c>
      <c r="AG9598" s="150" t="e">
        <f>Результаты!#REF!</f>
        <v>#REF!</v>
      </c>
      <c r="AH9598" s="150" t="e">
        <f>Результаты!#REF!</f>
        <v>#REF!</v>
      </c>
      <c r="AI9598" s="150" t="e">
        <f>Результаты!#REF!</f>
        <v>#REF!</v>
      </c>
      <c r="AJ9598" s="150" t="e">
        <f>Результаты!#REF!</f>
        <v>#REF!</v>
      </c>
      <c r="AK9598" s="150" t="e">
        <f>Результаты!#REF!</f>
        <v>#REF!</v>
      </c>
      <c r="AL9598" s="150" t="e">
        <f>Результаты!#REF!</f>
        <v>#REF!</v>
      </c>
      <c r="AM9598" s="150" t="e">
        <f>Результаты!#REF!</f>
        <v>#REF!</v>
      </c>
      <c r="AN9598" s="150" t="e">
        <f>Результаты!#REF!</f>
        <v>#REF!</v>
      </c>
      <c r="AO9598" s="150" t="e">
        <f>Результаты!#REF!</f>
        <v>#REF!</v>
      </c>
      <c r="AP9598" s="150" t="e">
        <f>Результаты!#REF!</f>
        <v>#REF!</v>
      </c>
      <c r="AQ9598" s="150" t="e">
        <f>Результаты!#REF!</f>
        <v>#REF!</v>
      </c>
      <c r="AR9598" s="150" t="e">
        <f>Результаты!#REF!</f>
        <v>#REF!</v>
      </c>
      <c r="AS9598" s="150" t="e">
        <f>Результаты!#REF!</f>
        <v>#REF!</v>
      </c>
      <c r="AT9598" s="150" t="e">
        <f>Результаты!#REF!</f>
        <v>#REF!</v>
      </c>
      <c r="AU9598" s="150" t="e">
        <f>Результаты!#REF!</f>
        <v>#REF!</v>
      </c>
      <c r="AV9598" s="150" t="e">
        <f>Результаты!#REF!</f>
        <v>#REF!</v>
      </c>
      <c r="AW9598" s="150" t="e">
        <f>Результаты!#REF!</f>
        <v>#REF!</v>
      </c>
      <c r="AX9598" s="150" t="e">
        <f>Результаты!#REF!</f>
        <v>#REF!</v>
      </c>
      <c r="AY9598" s="150" t="e">
        <f>Результаты!#REF!</f>
        <v>#REF!</v>
      </c>
      <c r="AZ9598" s="150" t="e">
        <f>Результаты!#REF!</f>
        <v>#REF!</v>
      </c>
      <c r="BA9598" s="150" t="e">
        <f>Результаты!#REF!</f>
        <v>#REF!</v>
      </c>
      <c r="BB9598" s="150" t="e">
        <f>Результаты!#REF!</f>
        <v>#REF!</v>
      </c>
      <c r="BC9598" s="150">
        <f>Результаты!Y$24</f>
        <v>13</v>
      </c>
      <c r="BD9598" s="117">
        <f t="shared" ref="BD9598:BG9598" si="6300">BD9527</f>
        <v>0</v>
      </c>
      <c r="BE9598" s="117">
        <f t="shared" si="6300"/>
        <v>0</v>
      </c>
      <c r="BF9598" s="117">
        <f t="shared" si="6300"/>
        <v>0</v>
      </c>
      <c r="BG9598" s="146">
        <f t="shared" si="6300"/>
        <v>0</v>
      </c>
    </row>
    <row r="9599" spans="1:59" ht="15" x14ac:dyDescent="0.2">
      <c r="A9599" s="2"/>
      <c r="B9599" s="2"/>
      <c r="C9599" s="2"/>
      <c r="D9599" s="98" t="s">
        <v>5</v>
      </c>
      <c r="BD9599" s="2"/>
      <c r="BE9599" s="2"/>
      <c r="BF9599" s="2"/>
    </row>
    <row r="9600" spans="1:59" ht="15" x14ac:dyDescent="0.2">
      <c r="A9600" s="100">
        <f>Результаты!A161</f>
        <v>136</v>
      </c>
      <c r="B9600" s="100" t="str">
        <f>Результаты!B161</f>
        <v>Б</v>
      </c>
      <c r="C9600" s="100">
        <f>Результаты!C161</f>
        <v>0</v>
      </c>
      <c r="D9600" s="100">
        <f>Результаты!D161</f>
        <v>0</v>
      </c>
      <c r="E9600" s="121">
        <f>Результаты!E161</f>
        <v>0</v>
      </c>
      <c r="F9600" s="121">
        <f>Результаты!F161</f>
        <v>0</v>
      </c>
      <c r="G9600" s="121">
        <f>Результаты!G161</f>
        <v>0</v>
      </c>
      <c r="H9600" s="121">
        <f>Результаты!H161</f>
        <v>0</v>
      </c>
      <c r="I9600" s="121">
        <f>Результаты!I161</f>
        <v>0</v>
      </c>
      <c r="J9600" s="121">
        <f>Результаты!J161</f>
        <v>0</v>
      </c>
      <c r="K9600" s="121">
        <f>Результаты!K161</f>
        <v>0</v>
      </c>
      <c r="L9600" s="121">
        <f>Результаты!L161</f>
        <v>0</v>
      </c>
      <c r="M9600" s="121">
        <f>Результаты!M161</f>
        <v>0</v>
      </c>
      <c r="N9600" s="121">
        <f>Результаты!N161</f>
        <v>0</v>
      </c>
      <c r="O9600" s="121">
        <f>Результаты!O161</f>
        <v>0</v>
      </c>
      <c r="P9600" s="121">
        <f>Результаты!P161</f>
        <v>0</v>
      </c>
      <c r="Q9600" s="121">
        <f>Результаты!Q161</f>
        <v>0</v>
      </c>
      <c r="R9600" s="121">
        <f>Результаты!R161</f>
        <v>0</v>
      </c>
      <c r="S9600" s="121">
        <f>Результаты!S161</f>
        <v>0</v>
      </c>
      <c r="T9600" s="121">
        <f>Результаты!T161</f>
        <v>0</v>
      </c>
      <c r="U9600" s="121">
        <f>Результаты!U161</f>
        <v>0</v>
      </c>
      <c r="V9600" s="121">
        <f>Результаты!V161</f>
        <v>0</v>
      </c>
      <c r="W9600" s="121">
        <f>Результаты!W161</f>
        <v>0</v>
      </c>
      <c r="X9600" s="121">
        <f>Результаты!X161</f>
        <v>0</v>
      </c>
      <c r="Y9600" s="121" t="e">
        <f>Результаты!#REF!</f>
        <v>#REF!</v>
      </c>
      <c r="Z9600" s="121" t="e">
        <f>Результаты!#REF!</f>
        <v>#REF!</v>
      </c>
      <c r="AA9600" s="121" t="e">
        <f>Результаты!#REF!</f>
        <v>#REF!</v>
      </c>
      <c r="AB9600" s="121" t="e">
        <f>Результаты!#REF!</f>
        <v>#REF!</v>
      </c>
      <c r="AC9600" s="121" t="e">
        <f>Результаты!#REF!</f>
        <v>#REF!</v>
      </c>
      <c r="AD9600" s="121" t="e">
        <f>Результаты!#REF!</f>
        <v>#REF!</v>
      </c>
      <c r="AE9600" s="121" t="e">
        <f>Результаты!#REF!</f>
        <v>#REF!</v>
      </c>
      <c r="AF9600" s="121" t="e">
        <f>Результаты!#REF!</f>
        <v>#REF!</v>
      </c>
      <c r="AG9600" s="121" t="e">
        <f>Результаты!#REF!</f>
        <v>#REF!</v>
      </c>
      <c r="AH9600" s="121" t="e">
        <f>Результаты!#REF!</f>
        <v>#REF!</v>
      </c>
      <c r="AI9600" s="121" t="e">
        <f>Результаты!#REF!</f>
        <v>#REF!</v>
      </c>
      <c r="AJ9600" s="121" t="e">
        <f>Результаты!#REF!</f>
        <v>#REF!</v>
      </c>
      <c r="AK9600" s="121" t="e">
        <f>Результаты!#REF!</f>
        <v>#REF!</v>
      </c>
      <c r="AL9600" s="121" t="e">
        <f>Результаты!#REF!</f>
        <v>#REF!</v>
      </c>
      <c r="AM9600" s="121" t="e">
        <f>Результаты!#REF!</f>
        <v>#REF!</v>
      </c>
      <c r="AN9600" s="121"/>
      <c r="AO9600" s="121"/>
      <c r="AP9600" s="121"/>
      <c r="AQ9600" s="121"/>
      <c r="AR9600" s="121"/>
      <c r="AS9600" s="121"/>
      <c r="AT9600" s="121"/>
      <c r="AU9600" s="121"/>
      <c r="AV9600" s="121"/>
      <c r="AW9600" s="121"/>
      <c r="AX9600" s="121"/>
      <c r="AY9600" s="121"/>
      <c r="AZ9600" s="121"/>
      <c r="BA9600" s="121"/>
      <c r="BB9600" s="121"/>
      <c r="BC9600" s="121">
        <f>Результаты!Y161</f>
        <v>0</v>
      </c>
      <c r="BD9600" s="100">
        <f>Результаты!Z161</f>
        <v>0</v>
      </c>
      <c r="BE9600" s="100" t="e">
        <f>Результаты!#REF!</f>
        <v>#REF!</v>
      </c>
      <c r="BF9600" s="100" t="e">
        <f>Результаты!#REF!</f>
        <v>#REF!</v>
      </c>
      <c r="BG9600" s="121">
        <f>Результаты!AB161</f>
        <v>0</v>
      </c>
    </row>
    <row r="9601" spans="1:69" x14ac:dyDescent="0.2">
      <c r="A9601" s="2"/>
      <c r="B9601" s="2"/>
      <c r="C9601" s="2"/>
      <c r="D9601" s="2"/>
      <c r="BD9601" s="2"/>
      <c r="BE9601" s="2"/>
      <c r="BF9601" s="2"/>
    </row>
    <row r="9602" spans="1:69" s="2" customFormat="1" x14ac:dyDescent="0.2">
      <c r="E9602" s="118"/>
      <c r="F9602" s="118"/>
      <c r="G9602" s="118"/>
      <c r="H9602" s="118"/>
      <c r="I9602" s="118"/>
      <c r="J9602" s="118"/>
      <c r="K9602" s="118"/>
      <c r="L9602" s="118"/>
      <c r="M9602" s="118"/>
      <c r="N9602" s="118"/>
      <c r="O9602" s="118"/>
      <c r="P9602" s="118"/>
      <c r="Q9602" s="118"/>
      <c r="R9602" s="118"/>
      <c r="S9602" s="118"/>
      <c r="T9602" s="118"/>
      <c r="U9602" s="118"/>
      <c r="V9602" s="118"/>
      <c r="W9602" s="118"/>
      <c r="X9602" s="118"/>
      <c r="Y9602" s="118"/>
      <c r="Z9602" s="118"/>
      <c r="AA9602" s="118"/>
      <c r="AB9602" s="118"/>
      <c r="AC9602" s="118"/>
      <c r="AD9602" s="118"/>
      <c r="AE9602" s="118"/>
      <c r="AF9602" s="118"/>
      <c r="AG9602" s="118"/>
      <c r="AH9602" s="118"/>
      <c r="AI9602" s="118"/>
      <c r="AJ9602" s="118"/>
      <c r="AK9602" s="118"/>
      <c r="AL9602" s="118"/>
      <c r="AM9602" s="118"/>
      <c r="AN9602" s="118"/>
      <c r="AO9602" s="118"/>
      <c r="AP9602" s="118"/>
      <c r="AQ9602" s="118"/>
      <c r="AR9602" s="118"/>
      <c r="AS9602" s="118"/>
      <c r="AT9602" s="118"/>
      <c r="AU9602" s="118"/>
      <c r="AV9602" s="118"/>
      <c r="AW9602" s="118"/>
      <c r="AX9602" s="118"/>
      <c r="AY9602" s="118"/>
      <c r="AZ9602" s="118"/>
      <c r="BA9602" s="118"/>
      <c r="BB9602" s="118"/>
      <c r="BC9602" s="118"/>
      <c r="BG9602" s="118"/>
      <c r="BH9602" s="118"/>
      <c r="BI9602" s="118"/>
      <c r="BJ9602" s="118"/>
      <c r="BK9602" s="118"/>
      <c r="BL9602" s="118"/>
      <c r="BM9602" s="118"/>
      <c r="BN9602" s="118"/>
      <c r="BO9602" s="118"/>
      <c r="BP9602" s="118"/>
      <c r="BQ9602" s="118"/>
    </row>
    <row r="9603" spans="1:69" ht="15.75" x14ac:dyDescent="0.2">
      <c r="A9603" s="2"/>
      <c r="B9603" s="143" t="str">
        <f t="shared" ref="B9603:C9604" si="6301">B9532</f>
        <v>номер</v>
      </c>
      <c r="C9603" s="323" t="str">
        <f t="shared" si="6301"/>
        <v>тема задания</v>
      </c>
      <c r="D9603" s="324"/>
      <c r="E9603" s="324"/>
      <c r="F9603" s="324"/>
      <c r="G9603" s="324"/>
      <c r="H9603" s="324"/>
      <c r="I9603" s="324"/>
      <c r="J9603" s="324"/>
      <c r="K9603" s="324"/>
      <c r="L9603" s="324"/>
      <c r="M9603" s="324"/>
      <c r="N9603" s="324"/>
      <c r="O9603" s="324"/>
      <c r="P9603" s="324"/>
      <c r="Q9603" s="324"/>
      <c r="R9603" s="324"/>
      <c r="S9603" s="324"/>
      <c r="T9603" s="324"/>
      <c r="U9603" s="324"/>
      <c r="V9603" s="324"/>
      <c r="W9603" s="324"/>
      <c r="X9603" s="324"/>
      <c r="Y9603" s="324"/>
      <c r="Z9603" s="324"/>
      <c r="AA9603" s="324"/>
      <c r="AB9603" s="324"/>
      <c r="AC9603" s="324"/>
      <c r="AD9603" s="324"/>
      <c r="AE9603" s="324"/>
      <c r="AF9603" s="324"/>
      <c r="AG9603" s="324"/>
      <c r="AH9603" s="324"/>
      <c r="AI9603" s="325"/>
      <c r="BD9603" s="2"/>
      <c r="BE9603" s="2"/>
      <c r="BF9603" s="2"/>
    </row>
    <row r="9604" spans="1:69" ht="15.75" x14ac:dyDescent="0.2">
      <c r="A9604" s="2"/>
      <c r="B9604" s="111">
        <f t="shared" si="6301"/>
        <v>1</v>
      </c>
      <c r="C9604" s="323">
        <f t="shared" si="6301"/>
        <v>0</v>
      </c>
      <c r="D9604" s="324"/>
      <c r="E9604" s="324"/>
      <c r="F9604" s="324"/>
      <c r="G9604" s="324"/>
      <c r="H9604" s="324"/>
      <c r="I9604" s="324"/>
      <c r="J9604" s="324"/>
      <c r="K9604" s="324"/>
      <c r="L9604" s="324"/>
      <c r="M9604" s="324"/>
      <c r="N9604" s="324"/>
      <c r="O9604" s="324"/>
      <c r="P9604" s="324"/>
      <c r="Q9604" s="324"/>
      <c r="R9604" s="324"/>
      <c r="S9604" s="324"/>
      <c r="T9604" s="324"/>
      <c r="U9604" s="324"/>
      <c r="V9604" s="324"/>
      <c r="W9604" s="324"/>
      <c r="X9604" s="324"/>
      <c r="Y9604" s="324"/>
      <c r="Z9604" s="324"/>
      <c r="AA9604" s="324"/>
      <c r="AB9604" s="324"/>
      <c r="AC9604" s="324"/>
      <c r="AD9604" s="324"/>
      <c r="AE9604" s="324"/>
      <c r="AF9604" s="324"/>
      <c r="AG9604" s="324"/>
      <c r="AH9604" s="324"/>
      <c r="AI9604" s="325"/>
      <c r="BD9604" s="2"/>
      <c r="BE9604" s="2"/>
      <c r="BF9604" s="2"/>
    </row>
    <row r="9605" spans="1:69" ht="15.75" x14ac:dyDescent="0.2">
      <c r="A9605" s="2"/>
      <c r="B9605" s="111">
        <f t="shared" ref="B9605:C9605" si="6302">B9534</f>
        <v>2</v>
      </c>
      <c r="C9605" s="323">
        <f t="shared" si="6302"/>
        <v>0</v>
      </c>
      <c r="D9605" s="324"/>
      <c r="E9605" s="324"/>
      <c r="F9605" s="324"/>
      <c r="G9605" s="324"/>
      <c r="H9605" s="324"/>
      <c r="I9605" s="324"/>
      <c r="J9605" s="324"/>
      <c r="K9605" s="324"/>
      <c r="L9605" s="324"/>
      <c r="M9605" s="324"/>
      <c r="N9605" s="324"/>
      <c r="O9605" s="324"/>
      <c r="P9605" s="324"/>
      <c r="Q9605" s="324"/>
      <c r="R9605" s="324"/>
      <c r="S9605" s="324"/>
      <c r="T9605" s="324"/>
      <c r="U9605" s="324"/>
      <c r="V9605" s="324"/>
      <c r="W9605" s="324"/>
      <c r="X9605" s="324"/>
      <c r="Y9605" s="324"/>
      <c r="Z9605" s="324"/>
      <c r="AA9605" s="324"/>
      <c r="AB9605" s="324"/>
      <c r="AC9605" s="324"/>
      <c r="AD9605" s="324"/>
      <c r="AE9605" s="324"/>
      <c r="AF9605" s="324"/>
      <c r="AG9605" s="324"/>
      <c r="AH9605" s="324"/>
      <c r="AI9605" s="325"/>
      <c r="BD9605" s="2"/>
      <c r="BE9605" s="2"/>
      <c r="BF9605" s="2"/>
    </row>
    <row r="9606" spans="1:69" ht="15.75" x14ac:dyDescent="0.2">
      <c r="A9606" s="2"/>
      <c r="B9606" s="111">
        <f t="shared" ref="B9606:C9606" si="6303">B9535</f>
        <v>3</v>
      </c>
      <c r="C9606" s="323">
        <f t="shared" si="6303"/>
        <v>0</v>
      </c>
      <c r="D9606" s="324"/>
      <c r="E9606" s="324"/>
      <c r="F9606" s="324"/>
      <c r="G9606" s="324"/>
      <c r="H9606" s="324"/>
      <c r="I9606" s="324"/>
      <c r="J9606" s="324"/>
      <c r="K9606" s="324"/>
      <c r="L9606" s="324"/>
      <c r="M9606" s="324"/>
      <c r="N9606" s="324"/>
      <c r="O9606" s="324"/>
      <c r="P9606" s="324"/>
      <c r="Q9606" s="324"/>
      <c r="R9606" s="324"/>
      <c r="S9606" s="324"/>
      <c r="T9606" s="324"/>
      <c r="U9606" s="324"/>
      <c r="V9606" s="324"/>
      <c r="W9606" s="324"/>
      <c r="X9606" s="324"/>
      <c r="Y9606" s="324"/>
      <c r="Z9606" s="324"/>
      <c r="AA9606" s="324"/>
      <c r="AB9606" s="324"/>
      <c r="AC9606" s="324"/>
      <c r="AD9606" s="324"/>
      <c r="AE9606" s="324"/>
      <c r="AF9606" s="324"/>
      <c r="AG9606" s="324"/>
      <c r="AH9606" s="324"/>
      <c r="AI9606" s="325"/>
      <c r="BD9606" s="2"/>
      <c r="BE9606" s="2"/>
      <c r="BF9606" s="2"/>
    </row>
    <row r="9607" spans="1:69" ht="15.75" x14ac:dyDescent="0.2">
      <c r="A9607" s="2"/>
      <c r="B9607" s="111">
        <f t="shared" ref="B9607:C9607" si="6304">B9536</f>
        <v>4</v>
      </c>
      <c r="C9607" s="323">
        <f t="shared" si="6304"/>
        <v>0</v>
      </c>
      <c r="D9607" s="324"/>
      <c r="E9607" s="324"/>
      <c r="F9607" s="324"/>
      <c r="G9607" s="324"/>
      <c r="H9607" s="324"/>
      <c r="I9607" s="324"/>
      <c r="J9607" s="324"/>
      <c r="K9607" s="324"/>
      <c r="L9607" s="324"/>
      <c r="M9607" s="324"/>
      <c r="N9607" s="324"/>
      <c r="O9607" s="324"/>
      <c r="P9607" s="324"/>
      <c r="Q9607" s="324"/>
      <c r="R9607" s="324"/>
      <c r="S9607" s="324"/>
      <c r="T9607" s="324"/>
      <c r="U9607" s="324"/>
      <c r="V9607" s="324"/>
      <c r="W9607" s="324"/>
      <c r="X9607" s="324"/>
      <c r="Y9607" s="324"/>
      <c r="Z9607" s="324"/>
      <c r="AA9607" s="324"/>
      <c r="AB9607" s="324"/>
      <c r="AC9607" s="324"/>
      <c r="AD9607" s="324"/>
      <c r="AE9607" s="324"/>
      <c r="AF9607" s="324"/>
      <c r="AG9607" s="324"/>
      <c r="AH9607" s="324"/>
      <c r="AI9607" s="325"/>
      <c r="BD9607" s="2"/>
      <c r="BE9607" s="2"/>
      <c r="BF9607" s="2"/>
    </row>
    <row r="9608" spans="1:69" ht="15.75" x14ac:dyDescent="0.2">
      <c r="A9608" s="2"/>
      <c r="B9608" s="111">
        <f t="shared" ref="B9608:C9608" si="6305">B9537</f>
        <v>5</v>
      </c>
      <c r="C9608" s="323">
        <f t="shared" si="6305"/>
        <v>0</v>
      </c>
      <c r="D9608" s="324"/>
      <c r="E9608" s="324"/>
      <c r="F9608" s="324"/>
      <c r="G9608" s="324"/>
      <c r="H9608" s="324"/>
      <c r="I9608" s="324"/>
      <c r="J9608" s="324"/>
      <c r="K9608" s="324"/>
      <c r="L9608" s="324"/>
      <c r="M9608" s="324"/>
      <c r="N9608" s="324"/>
      <c r="O9608" s="324"/>
      <c r="P9608" s="324"/>
      <c r="Q9608" s="324"/>
      <c r="R9608" s="324"/>
      <c r="S9608" s="324"/>
      <c r="T9608" s="324"/>
      <c r="U9608" s="324"/>
      <c r="V9608" s="324"/>
      <c r="W9608" s="324"/>
      <c r="X9608" s="324"/>
      <c r="Y9608" s="324"/>
      <c r="Z9608" s="324"/>
      <c r="AA9608" s="324"/>
      <c r="AB9608" s="324"/>
      <c r="AC9608" s="324"/>
      <c r="AD9608" s="324"/>
      <c r="AE9608" s="324"/>
      <c r="AF9608" s="324"/>
      <c r="AG9608" s="324"/>
      <c r="AH9608" s="324"/>
      <c r="AI9608" s="325"/>
      <c r="BD9608" s="2"/>
      <c r="BE9608" s="2"/>
      <c r="BF9608" s="2"/>
    </row>
    <row r="9609" spans="1:69" ht="15.75" x14ac:dyDescent="0.2">
      <c r="A9609" s="2"/>
      <c r="B9609" s="111">
        <f t="shared" ref="B9609:C9609" si="6306">B9538</f>
        <v>6</v>
      </c>
      <c r="C9609" s="323">
        <f t="shared" si="6306"/>
        <v>0</v>
      </c>
      <c r="D9609" s="324"/>
      <c r="E9609" s="324"/>
      <c r="F9609" s="324"/>
      <c r="G9609" s="324"/>
      <c r="H9609" s="324"/>
      <c r="I9609" s="324"/>
      <c r="J9609" s="324"/>
      <c r="K9609" s="324"/>
      <c r="L9609" s="324"/>
      <c r="M9609" s="324"/>
      <c r="N9609" s="344"/>
      <c r="O9609" s="324"/>
      <c r="P9609" s="324"/>
      <c r="Q9609" s="324"/>
      <c r="R9609" s="324"/>
      <c r="S9609" s="324"/>
      <c r="T9609" s="324"/>
      <c r="U9609" s="324"/>
      <c r="V9609" s="324"/>
      <c r="W9609" s="324"/>
      <c r="X9609" s="324"/>
      <c r="Y9609" s="324"/>
      <c r="Z9609" s="324"/>
      <c r="AA9609" s="324"/>
      <c r="AB9609" s="324"/>
      <c r="AC9609" s="324"/>
      <c r="AD9609" s="324"/>
      <c r="AE9609" s="324"/>
      <c r="AF9609" s="324"/>
      <c r="AG9609" s="324"/>
      <c r="AH9609" s="324"/>
      <c r="AI9609" s="325"/>
      <c r="BD9609" s="2"/>
      <c r="BE9609" s="2"/>
      <c r="BF9609" s="2"/>
    </row>
    <row r="9610" spans="1:69" ht="15.75" x14ac:dyDescent="0.2">
      <c r="A9610" s="2"/>
      <c r="B9610" s="111">
        <f t="shared" ref="B9610:C9610" si="6307">B9539</f>
        <v>7</v>
      </c>
      <c r="C9610" s="323">
        <f t="shared" si="6307"/>
        <v>0</v>
      </c>
      <c r="D9610" s="324"/>
      <c r="E9610" s="324"/>
      <c r="F9610" s="324"/>
      <c r="G9610" s="324"/>
      <c r="H9610" s="324"/>
      <c r="I9610" s="324"/>
      <c r="J9610" s="324"/>
      <c r="K9610" s="324"/>
      <c r="L9610" s="324"/>
      <c r="M9610" s="324"/>
      <c r="N9610" s="324"/>
      <c r="O9610" s="324"/>
      <c r="P9610" s="324"/>
      <c r="Q9610" s="324"/>
      <c r="R9610" s="324"/>
      <c r="S9610" s="324"/>
      <c r="T9610" s="324"/>
      <c r="U9610" s="324"/>
      <c r="V9610" s="324"/>
      <c r="W9610" s="324"/>
      <c r="X9610" s="324"/>
      <c r="Y9610" s="324"/>
      <c r="Z9610" s="324"/>
      <c r="AA9610" s="324"/>
      <c r="AB9610" s="324"/>
      <c r="AC9610" s="324"/>
      <c r="AD9610" s="324"/>
      <c r="AE9610" s="324"/>
      <c r="AF9610" s="324"/>
      <c r="AG9610" s="324"/>
      <c r="AH9610" s="324"/>
      <c r="AI9610" s="325"/>
      <c r="BD9610" s="2"/>
      <c r="BE9610" s="2"/>
      <c r="BF9610" s="2"/>
    </row>
    <row r="9611" spans="1:69" ht="15.75" x14ac:dyDescent="0.2">
      <c r="A9611" s="2"/>
      <c r="B9611" s="111">
        <f t="shared" ref="B9611:C9611" si="6308">B9540</f>
        <v>8</v>
      </c>
      <c r="C9611" s="323">
        <f t="shared" si="6308"/>
        <v>0</v>
      </c>
      <c r="D9611" s="324"/>
      <c r="E9611" s="343"/>
      <c r="F9611" s="343"/>
      <c r="G9611" s="343"/>
      <c r="H9611" s="343"/>
      <c r="I9611" s="343"/>
      <c r="J9611" s="343"/>
      <c r="K9611" s="343"/>
      <c r="L9611" s="343"/>
      <c r="M9611" s="343"/>
      <c r="N9611" s="343"/>
      <c r="O9611" s="344"/>
      <c r="P9611" s="344"/>
      <c r="Q9611" s="344"/>
      <c r="R9611" s="344"/>
      <c r="S9611" s="344"/>
      <c r="T9611" s="345"/>
      <c r="U9611" s="345"/>
      <c r="V9611" s="343"/>
      <c r="W9611" s="343"/>
      <c r="X9611" s="343"/>
      <c r="Y9611" s="343"/>
      <c r="Z9611" s="343"/>
      <c r="AA9611" s="343"/>
      <c r="AB9611" s="343"/>
      <c r="AC9611" s="343"/>
      <c r="AD9611" s="343"/>
      <c r="AE9611" s="344"/>
      <c r="AF9611" s="344"/>
      <c r="AG9611" s="344"/>
      <c r="AH9611" s="343"/>
      <c r="AI9611" s="350"/>
      <c r="BD9611" s="2"/>
      <c r="BE9611" s="2"/>
      <c r="BF9611" s="2"/>
    </row>
    <row r="9612" spans="1:69" ht="15.75" x14ac:dyDescent="0.2">
      <c r="A9612" s="2"/>
      <c r="B9612" s="111">
        <f t="shared" ref="B9612:C9612" si="6309">B9541</f>
        <v>9</v>
      </c>
      <c r="C9612" s="323">
        <f t="shared" si="6309"/>
        <v>0</v>
      </c>
      <c r="D9612" s="324"/>
      <c r="E9612" s="324"/>
      <c r="F9612" s="324"/>
      <c r="G9612" s="324"/>
      <c r="H9612" s="324"/>
      <c r="I9612" s="324"/>
      <c r="J9612" s="324"/>
      <c r="K9612" s="324"/>
      <c r="L9612" s="324"/>
      <c r="M9612" s="324"/>
      <c r="N9612" s="324"/>
      <c r="O9612" s="324"/>
      <c r="P9612" s="324"/>
      <c r="Q9612" s="324"/>
      <c r="R9612" s="324"/>
      <c r="S9612" s="324"/>
      <c r="T9612" s="324"/>
      <c r="U9612" s="324"/>
      <c r="V9612" s="324"/>
      <c r="W9612" s="324"/>
      <c r="X9612" s="324"/>
      <c r="Y9612" s="324"/>
      <c r="Z9612" s="324"/>
      <c r="AA9612" s="324"/>
      <c r="AB9612" s="324"/>
      <c r="AC9612" s="324"/>
      <c r="AD9612" s="324"/>
      <c r="AE9612" s="324"/>
      <c r="AF9612" s="324"/>
      <c r="AG9612" s="324"/>
      <c r="AH9612" s="324"/>
      <c r="AI9612" s="325"/>
      <c r="BD9612" s="2"/>
      <c r="BE9612" s="2"/>
      <c r="BF9612" s="2"/>
    </row>
    <row r="9613" spans="1:69" ht="15.75" x14ac:dyDescent="0.2">
      <c r="A9613" s="2"/>
      <c r="B9613" s="111">
        <f t="shared" ref="B9613:C9613" si="6310">B9542</f>
        <v>10</v>
      </c>
      <c r="C9613" s="323">
        <f t="shared" si="6310"/>
        <v>0</v>
      </c>
      <c r="D9613" s="324"/>
      <c r="E9613" s="324"/>
      <c r="F9613" s="324"/>
      <c r="G9613" s="324"/>
      <c r="H9613" s="324"/>
      <c r="I9613" s="324"/>
      <c r="J9613" s="324"/>
      <c r="K9613" s="324"/>
      <c r="L9613" s="324"/>
      <c r="M9613" s="324"/>
      <c r="N9613" s="324"/>
      <c r="O9613" s="324"/>
      <c r="P9613" s="324"/>
      <c r="Q9613" s="324"/>
      <c r="R9613" s="324"/>
      <c r="S9613" s="324"/>
      <c r="T9613" s="324"/>
      <c r="U9613" s="324"/>
      <c r="V9613" s="324"/>
      <c r="W9613" s="324"/>
      <c r="X9613" s="324"/>
      <c r="Y9613" s="324"/>
      <c r="Z9613" s="324"/>
      <c r="AA9613" s="324"/>
      <c r="AB9613" s="324"/>
      <c r="AC9613" s="324"/>
      <c r="AD9613" s="324"/>
      <c r="AE9613" s="324"/>
      <c r="AF9613" s="324"/>
      <c r="AG9613" s="324"/>
      <c r="AH9613" s="324"/>
      <c r="AI9613" s="325"/>
      <c r="BD9613" s="2"/>
      <c r="BE9613" s="2"/>
      <c r="BF9613" s="2"/>
    </row>
    <row r="9614" spans="1:69" ht="15.75" x14ac:dyDescent="0.2">
      <c r="A9614" s="2"/>
      <c r="B9614" s="111">
        <f t="shared" ref="B9614:C9614" si="6311">B9543</f>
        <v>11</v>
      </c>
      <c r="C9614" s="323">
        <f t="shared" si="6311"/>
        <v>0</v>
      </c>
      <c r="D9614" s="324"/>
      <c r="E9614" s="324"/>
      <c r="F9614" s="324"/>
      <c r="G9614" s="324"/>
      <c r="H9614" s="324"/>
      <c r="I9614" s="324"/>
      <c r="J9614" s="324"/>
      <c r="K9614" s="324"/>
      <c r="L9614" s="324"/>
      <c r="M9614" s="324"/>
      <c r="N9614" s="324"/>
      <c r="O9614" s="324"/>
      <c r="P9614" s="324"/>
      <c r="Q9614" s="324"/>
      <c r="R9614" s="324"/>
      <c r="S9614" s="324"/>
      <c r="T9614" s="324"/>
      <c r="U9614" s="324"/>
      <c r="V9614" s="324"/>
      <c r="W9614" s="324"/>
      <c r="X9614" s="324"/>
      <c r="Y9614" s="324"/>
      <c r="Z9614" s="324"/>
      <c r="AA9614" s="324"/>
      <c r="AB9614" s="324"/>
      <c r="AC9614" s="324"/>
      <c r="AD9614" s="324"/>
      <c r="AE9614" s="324"/>
      <c r="AF9614" s="324"/>
      <c r="AG9614" s="324"/>
      <c r="AH9614" s="324"/>
      <c r="AI9614" s="325"/>
      <c r="BD9614" s="2"/>
      <c r="BE9614" s="2"/>
      <c r="BF9614" s="2"/>
    </row>
    <row r="9615" spans="1:69" ht="15.75" x14ac:dyDescent="0.2">
      <c r="A9615" s="2"/>
      <c r="B9615" s="111">
        <f t="shared" ref="B9615:C9615" si="6312">B9544</f>
        <v>12</v>
      </c>
      <c r="C9615" s="323">
        <f t="shared" si="6312"/>
        <v>0</v>
      </c>
      <c r="D9615" s="324"/>
      <c r="E9615" s="324"/>
      <c r="F9615" s="324"/>
      <c r="G9615" s="324"/>
      <c r="H9615" s="324"/>
      <c r="I9615" s="324"/>
      <c r="J9615" s="324"/>
      <c r="K9615" s="324"/>
      <c r="L9615" s="324"/>
      <c r="M9615" s="324"/>
      <c r="N9615" s="324"/>
      <c r="O9615" s="324"/>
      <c r="P9615" s="324"/>
      <c r="Q9615" s="324"/>
      <c r="R9615" s="324"/>
      <c r="S9615" s="324"/>
      <c r="T9615" s="324"/>
      <c r="U9615" s="324"/>
      <c r="V9615" s="324"/>
      <c r="W9615" s="324"/>
      <c r="X9615" s="324"/>
      <c r="Y9615" s="324"/>
      <c r="Z9615" s="324"/>
      <c r="AA9615" s="324"/>
      <c r="AB9615" s="324"/>
      <c r="AC9615" s="324"/>
      <c r="AD9615" s="324"/>
      <c r="AE9615" s="324"/>
      <c r="AF9615" s="324"/>
      <c r="AG9615" s="324"/>
      <c r="AH9615" s="324"/>
      <c r="AI9615" s="325"/>
      <c r="BD9615" s="2"/>
      <c r="BE9615" s="2"/>
      <c r="BF9615" s="2"/>
    </row>
    <row r="9616" spans="1:69" ht="15.75" x14ac:dyDescent="0.2">
      <c r="A9616" s="2"/>
      <c r="B9616" s="111">
        <f t="shared" ref="B9616:C9616" si="6313">B9545</f>
        <v>13</v>
      </c>
      <c r="C9616" s="323">
        <f t="shared" si="6313"/>
        <v>0</v>
      </c>
      <c r="D9616" s="324"/>
      <c r="E9616" s="324"/>
      <c r="F9616" s="324"/>
      <c r="G9616" s="324"/>
      <c r="H9616" s="324"/>
      <c r="I9616" s="324"/>
      <c r="J9616" s="324"/>
      <c r="K9616" s="324"/>
      <c r="L9616" s="324"/>
      <c r="M9616" s="324"/>
      <c r="N9616" s="324"/>
      <c r="O9616" s="324"/>
      <c r="P9616" s="324"/>
      <c r="Q9616" s="324"/>
      <c r="R9616" s="324"/>
      <c r="S9616" s="324"/>
      <c r="T9616" s="324"/>
      <c r="U9616" s="324"/>
      <c r="V9616" s="324"/>
      <c r="W9616" s="324"/>
      <c r="X9616" s="324"/>
      <c r="Y9616" s="324"/>
      <c r="Z9616" s="324"/>
      <c r="AA9616" s="324"/>
      <c r="AB9616" s="324"/>
      <c r="AC9616" s="324"/>
      <c r="AD9616" s="324"/>
      <c r="AE9616" s="324"/>
      <c r="AF9616" s="324"/>
      <c r="AG9616" s="324"/>
      <c r="AH9616" s="324"/>
      <c r="AI9616" s="325"/>
      <c r="BD9616" s="2"/>
      <c r="BE9616" s="2"/>
      <c r="BF9616" s="2"/>
    </row>
    <row r="9617" spans="1:58" ht="15.75" x14ac:dyDescent="0.2">
      <c r="A9617" s="2"/>
      <c r="B9617" s="111">
        <f t="shared" ref="B9617:C9617" si="6314">B9546</f>
        <v>14</v>
      </c>
      <c r="C9617" s="323">
        <f t="shared" si="6314"/>
        <v>0</v>
      </c>
      <c r="D9617" s="324"/>
      <c r="E9617" s="324"/>
      <c r="F9617" s="324"/>
      <c r="G9617" s="324"/>
      <c r="H9617" s="324"/>
      <c r="I9617" s="324"/>
      <c r="J9617" s="324"/>
      <c r="K9617" s="324"/>
      <c r="L9617" s="324"/>
      <c r="M9617" s="324"/>
      <c r="N9617" s="324"/>
      <c r="O9617" s="324"/>
      <c r="P9617" s="324"/>
      <c r="Q9617" s="324"/>
      <c r="R9617" s="324"/>
      <c r="S9617" s="324"/>
      <c r="T9617" s="324"/>
      <c r="U9617" s="324"/>
      <c r="V9617" s="324"/>
      <c r="W9617" s="324"/>
      <c r="X9617" s="324"/>
      <c r="Y9617" s="324"/>
      <c r="Z9617" s="324"/>
      <c r="AA9617" s="324"/>
      <c r="AB9617" s="324"/>
      <c r="AC9617" s="324"/>
      <c r="AD9617" s="324"/>
      <c r="AE9617" s="324"/>
      <c r="AF9617" s="324"/>
      <c r="AG9617" s="324"/>
      <c r="AH9617" s="324"/>
      <c r="AI9617" s="325"/>
      <c r="BD9617" s="2"/>
      <c r="BE9617" s="2"/>
      <c r="BF9617" s="2"/>
    </row>
    <row r="9618" spans="1:58" ht="15.75" x14ac:dyDescent="0.2">
      <c r="A9618" s="2"/>
      <c r="B9618" s="111">
        <f t="shared" ref="B9618:C9618" si="6315">B9547</f>
        <v>15</v>
      </c>
      <c r="C9618" s="323">
        <f t="shared" si="6315"/>
        <v>0</v>
      </c>
      <c r="D9618" s="324"/>
      <c r="E9618" s="324"/>
      <c r="F9618" s="324"/>
      <c r="G9618" s="324"/>
      <c r="H9618" s="324"/>
      <c r="I9618" s="324"/>
      <c r="J9618" s="324"/>
      <c r="K9618" s="324"/>
      <c r="L9618" s="324"/>
      <c r="M9618" s="324"/>
      <c r="N9618" s="324"/>
      <c r="O9618" s="324"/>
      <c r="P9618" s="324"/>
      <c r="Q9618" s="324"/>
      <c r="R9618" s="324"/>
      <c r="S9618" s="324"/>
      <c r="T9618" s="324"/>
      <c r="U9618" s="324"/>
      <c r="V9618" s="324"/>
      <c r="W9618" s="324"/>
      <c r="X9618" s="324"/>
      <c r="Y9618" s="324"/>
      <c r="Z9618" s="324"/>
      <c r="AA9618" s="324"/>
      <c r="AB9618" s="324"/>
      <c r="AC9618" s="324"/>
      <c r="AD9618" s="324"/>
      <c r="AE9618" s="324"/>
      <c r="AF9618" s="324"/>
      <c r="AG9618" s="324"/>
      <c r="AH9618" s="324"/>
      <c r="AI9618" s="325"/>
      <c r="BD9618" s="2"/>
      <c r="BE9618" s="2"/>
      <c r="BF9618" s="2"/>
    </row>
    <row r="9619" spans="1:58" ht="15.75" x14ac:dyDescent="0.2">
      <c r="A9619" s="2"/>
      <c r="B9619" s="111">
        <f t="shared" ref="B9619:C9619" si="6316">B9548</f>
        <v>16</v>
      </c>
      <c r="C9619" s="323">
        <f t="shared" si="6316"/>
        <v>0</v>
      </c>
      <c r="D9619" s="324"/>
      <c r="E9619" s="324"/>
      <c r="F9619" s="324"/>
      <c r="G9619" s="324"/>
      <c r="H9619" s="324"/>
      <c r="I9619" s="324"/>
      <c r="J9619" s="324"/>
      <c r="K9619" s="324"/>
      <c r="L9619" s="324"/>
      <c r="M9619" s="324"/>
      <c r="N9619" s="324"/>
      <c r="O9619" s="324"/>
      <c r="P9619" s="324"/>
      <c r="Q9619" s="324"/>
      <c r="R9619" s="324"/>
      <c r="S9619" s="324"/>
      <c r="T9619" s="324"/>
      <c r="U9619" s="324"/>
      <c r="V9619" s="324"/>
      <c r="W9619" s="324"/>
      <c r="X9619" s="324"/>
      <c r="Y9619" s="324"/>
      <c r="Z9619" s="324"/>
      <c r="AA9619" s="324"/>
      <c r="AB9619" s="324"/>
      <c r="AC9619" s="324"/>
      <c r="AD9619" s="324"/>
      <c r="AE9619" s="324"/>
      <c r="AF9619" s="324"/>
      <c r="AG9619" s="324"/>
      <c r="AH9619" s="324"/>
      <c r="AI9619" s="325"/>
      <c r="BD9619" s="2"/>
      <c r="BE9619" s="2"/>
      <c r="BF9619" s="2"/>
    </row>
    <row r="9620" spans="1:58" ht="15.75" x14ac:dyDescent="0.2">
      <c r="A9620" s="2"/>
      <c r="B9620" s="111">
        <f t="shared" ref="B9620:C9620" si="6317">B9549</f>
        <v>17</v>
      </c>
      <c r="C9620" s="323">
        <f t="shared" si="6317"/>
        <v>0</v>
      </c>
      <c r="D9620" s="324"/>
      <c r="E9620" s="324"/>
      <c r="F9620" s="324"/>
      <c r="G9620" s="324"/>
      <c r="H9620" s="324"/>
      <c r="I9620" s="324"/>
      <c r="J9620" s="324"/>
      <c r="K9620" s="324"/>
      <c r="L9620" s="324"/>
      <c r="M9620" s="324"/>
      <c r="N9620" s="324"/>
      <c r="O9620" s="324"/>
      <c r="P9620" s="324"/>
      <c r="Q9620" s="324"/>
      <c r="R9620" s="324"/>
      <c r="S9620" s="324"/>
      <c r="T9620" s="324"/>
      <c r="U9620" s="324"/>
      <c r="V9620" s="324"/>
      <c r="W9620" s="324"/>
      <c r="X9620" s="324"/>
      <c r="Y9620" s="324"/>
      <c r="Z9620" s="324"/>
      <c r="AA9620" s="324"/>
      <c r="AB9620" s="324"/>
      <c r="AC9620" s="324"/>
      <c r="AD9620" s="324"/>
      <c r="AE9620" s="324"/>
      <c r="AF9620" s="324"/>
      <c r="AG9620" s="324"/>
      <c r="AH9620" s="324"/>
      <c r="AI9620" s="325"/>
      <c r="BD9620" s="2"/>
      <c r="BE9620" s="2"/>
      <c r="BF9620" s="2"/>
    </row>
    <row r="9621" spans="1:58" ht="15.75" x14ac:dyDescent="0.2">
      <c r="A9621" s="2"/>
      <c r="B9621" s="111">
        <f t="shared" ref="B9621:C9621" si="6318">B9550</f>
        <v>18</v>
      </c>
      <c r="C9621" s="323">
        <f t="shared" si="6318"/>
        <v>0</v>
      </c>
      <c r="D9621" s="324"/>
      <c r="E9621" s="324"/>
      <c r="F9621" s="324"/>
      <c r="G9621" s="324"/>
      <c r="H9621" s="324"/>
      <c r="I9621" s="324"/>
      <c r="J9621" s="324"/>
      <c r="K9621" s="324"/>
      <c r="L9621" s="324"/>
      <c r="M9621" s="324"/>
      <c r="N9621" s="324"/>
      <c r="O9621" s="324"/>
      <c r="P9621" s="324"/>
      <c r="Q9621" s="324"/>
      <c r="R9621" s="324"/>
      <c r="S9621" s="324"/>
      <c r="T9621" s="324"/>
      <c r="U9621" s="324"/>
      <c r="V9621" s="324"/>
      <c r="W9621" s="324"/>
      <c r="X9621" s="324"/>
      <c r="Y9621" s="324"/>
      <c r="Z9621" s="324"/>
      <c r="AA9621" s="324"/>
      <c r="AB9621" s="324"/>
      <c r="AC9621" s="324"/>
      <c r="AD9621" s="324"/>
      <c r="AE9621" s="324"/>
      <c r="AF9621" s="324"/>
      <c r="AG9621" s="324"/>
      <c r="AH9621" s="324"/>
      <c r="AI9621" s="325"/>
      <c r="BD9621" s="2"/>
      <c r="BE9621" s="2"/>
      <c r="BF9621" s="2"/>
    </row>
    <row r="9622" spans="1:58" ht="15.75" x14ac:dyDescent="0.2">
      <c r="A9622" s="2"/>
      <c r="B9622" s="111">
        <f t="shared" ref="B9622:C9622" si="6319">B9551</f>
        <v>19</v>
      </c>
      <c r="C9622" s="323">
        <f t="shared" si="6319"/>
        <v>0</v>
      </c>
      <c r="D9622" s="324"/>
      <c r="E9622" s="324"/>
      <c r="F9622" s="324"/>
      <c r="G9622" s="324"/>
      <c r="H9622" s="324"/>
      <c r="I9622" s="324"/>
      <c r="J9622" s="324"/>
      <c r="K9622" s="324"/>
      <c r="L9622" s="324"/>
      <c r="M9622" s="324"/>
      <c r="N9622" s="324"/>
      <c r="O9622" s="324"/>
      <c r="P9622" s="324"/>
      <c r="Q9622" s="324"/>
      <c r="R9622" s="324"/>
      <c r="S9622" s="324"/>
      <c r="T9622" s="324"/>
      <c r="U9622" s="324"/>
      <c r="V9622" s="324"/>
      <c r="W9622" s="324"/>
      <c r="X9622" s="324"/>
      <c r="Y9622" s="324"/>
      <c r="Z9622" s="324"/>
      <c r="AA9622" s="324"/>
      <c r="AB9622" s="324"/>
      <c r="AC9622" s="324"/>
      <c r="AD9622" s="324"/>
      <c r="AE9622" s="324"/>
      <c r="AF9622" s="324"/>
      <c r="AG9622" s="324"/>
      <c r="AH9622" s="324"/>
      <c r="AI9622" s="325"/>
      <c r="BD9622" s="2"/>
      <c r="BE9622" s="2"/>
      <c r="BF9622" s="2"/>
    </row>
    <row r="9623" spans="1:58" ht="15.75" x14ac:dyDescent="0.2">
      <c r="A9623" s="2"/>
      <c r="B9623" s="111">
        <f t="shared" ref="B9623:C9623" si="6320">B9552</f>
        <v>20</v>
      </c>
      <c r="C9623" s="323">
        <f t="shared" si="6320"/>
        <v>0</v>
      </c>
      <c r="D9623" s="324"/>
      <c r="E9623" s="324"/>
      <c r="F9623" s="324"/>
      <c r="G9623" s="324"/>
      <c r="H9623" s="324"/>
      <c r="I9623" s="324"/>
      <c r="J9623" s="324"/>
      <c r="K9623" s="324"/>
      <c r="L9623" s="324"/>
      <c r="M9623" s="324"/>
      <c r="N9623" s="324"/>
      <c r="O9623" s="324"/>
      <c r="P9623" s="324"/>
      <c r="Q9623" s="324"/>
      <c r="R9623" s="324"/>
      <c r="S9623" s="324"/>
      <c r="T9623" s="324"/>
      <c r="U9623" s="324"/>
      <c r="V9623" s="324"/>
      <c r="W9623" s="324"/>
      <c r="X9623" s="324"/>
      <c r="Y9623" s="324"/>
      <c r="Z9623" s="324"/>
      <c r="AA9623" s="324"/>
      <c r="AB9623" s="324"/>
      <c r="AC9623" s="324"/>
      <c r="AD9623" s="324"/>
      <c r="AE9623" s="324"/>
      <c r="AF9623" s="324"/>
      <c r="AG9623" s="324"/>
      <c r="AH9623" s="324"/>
      <c r="AI9623" s="325"/>
      <c r="BD9623" s="2"/>
      <c r="BE9623" s="2"/>
      <c r="BF9623" s="2"/>
    </row>
    <row r="9624" spans="1:58" ht="15.75" x14ac:dyDescent="0.2">
      <c r="A9624" s="2"/>
      <c r="B9624" s="111">
        <f t="shared" ref="B9624:C9624" si="6321">B9553</f>
        <v>0</v>
      </c>
      <c r="C9624" s="323">
        <f t="shared" si="6321"/>
        <v>0</v>
      </c>
      <c r="D9624" s="324"/>
      <c r="E9624" s="324"/>
      <c r="F9624" s="324"/>
      <c r="G9624" s="324"/>
      <c r="H9624" s="324"/>
      <c r="I9624" s="324"/>
      <c r="J9624" s="324"/>
      <c r="K9624" s="324"/>
      <c r="L9624" s="324"/>
      <c r="M9624" s="324"/>
      <c r="N9624" s="324"/>
      <c r="O9624" s="324"/>
      <c r="P9624" s="324"/>
      <c r="Q9624" s="324"/>
      <c r="R9624" s="324"/>
      <c r="S9624" s="324"/>
      <c r="T9624" s="324"/>
      <c r="U9624" s="324"/>
      <c r="V9624" s="324"/>
      <c r="W9624" s="324"/>
      <c r="X9624" s="324"/>
      <c r="Y9624" s="324"/>
      <c r="Z9624" s="324"/>
      <c r="AA9624" s="324"/>
      <c r="AB9624" s="324"/>
      <c r="AC9624" s="324"/>
      <c r="AD9624" s="324"/>
      <c r="AE9624" s="324"/>
      <c r="AF9624" s="324"/>
      <c r="AG9624" s="324"/>
      <c r="AH9624" s="324"/>
      <c r="AI9624" s="325"/>
      <c r="BD9624" s="2"/>
      <c r="BE9624" s="2"/>
      <c r="BF9624" s="2"/>
    </row>
    <row r="9625" spans="1:58" ht="15.75" x14ac:dyDescent="0.2">
      <c r="A9625" s="2"/>
      <c r="B9625" s="111">
        <f t="shared" ref="B9625:C9625" si="6322">B9554</f>
        <v>0</v>
      </c>
      <c r="C9625" s="323">
        <f t="shared" si="6322"/>
        <v>0</v>
      </c>
      <c r="D9625" s="324"/>
      <c r="E9625" s="324"/>
      <c r="F9625" s="324"/>
      <c r="G9625" s="324"/>
      <c r="H9625" s="324"/>
      <c r="I9625" s="324"/>
      <c r="J9625" s="324"/>
      <c r="K9625" s="324"/>
      <c r="L9625" s="324"/>
      <c r="M9625" s="324"/>
      <c r="N9625" s="324"/>
      <c r="O9625" s="324"/>
      <c r="P9625" s="324"/>
      <c r="Q9625" s="324"/>
      <c r="R9625" s="324"/>
      <c r="S9625" s="324"/>
      <c r="T9625" s="324"/>
      <c r="U9625" s="324"/>
      <c r="V9625" s="324"/>
      <c r="W9625" s="324"/>
      <c r="X9625" s="324"/>
      <c r="Y9625" s="324"/>
      <c r="Z9625" s="324"/>
      <c r="AA9625" s="324"/>
      <c r="AB9625" s="324"/>
      <c r="AC9625" s="324"/>
      <c r="AD9625" s="324"/>
      <c r="AE9625" s="324"/>
      <c r="AF9625" s="324"/>
      <c r="AG9625" s="324"/>
      <c r="AH9625" s="324"/>
      <c r="AI9625" s="325"/>
      <c r="BD9625" s="2"/>
      <c r="BE9625" s="2"/>
      <c r="BF9625" s="2"/>
    </row>
    <row r="9626" spans="1:58" ht="15.75" x14ac:dyDescent="0.2">
      <c r="A9626" s="2"/>
      <c r="B9626" s="111">
        <f t="shared" ref="B9626:C9626" si="6323">B9555</f>
        <v>23</v>
      </c>
      <c r="C9626" s="323">
        <f t="shared" si="6323"/>
        <v>0</v>
      </c>
      <c r="D9626" s="324"/>
      <c r="E9626" s="324"/>
      <c r="F9626" s="324"/>
      <c r="G9626" s="324"/>
      <c r="H9626" s="324"/>
      <c r="I9626" s="324"/>
      <c r="J9626" s="324"/>
      <c r="K9626" s="324"/>
      <c r="L9626" s="324"/>
      <c r="M9626" s="324"/>
      <c r="N9626" s="324"/>
      <c r="O9626" s="324"/>
      <c r="P9626" s="324"/>
      <c r="Q9626" s="324"/>
      <c r="R9626" s="324"/>
      <c r="S9626" s="324"/>
      <c r="T9626" s="324"/>
      <c r="U9626" s="324"/>
      <c r="V9626" s="324"/>
      <c r="W9626" s="324"/>
      <c r="X9626" s="324"/>
      <c r="Y9626" s="324"/>
      <c r="Z9626" s="324"/>
      <c r="AA9626" s="324"/>
      <c r="AB9626" s="324"/>
      <c r="AC9626" s="324"/>
      <c r="AD9626" s="324"/>
      <c r="AE9626" s="324"/>
      <c r="AF9626" s="324"/>
      <c r="AG9626" s="324"/>
      <c r="AH9626" s="324"/>
      <c r="AI9626" s="325"/>
      <c r="BD9626" s="2"/>
      <c r="BE9626" s="2"/>
      <c r="BF9626" s="2"/>
    </row>
    <row r="9627" spans="1:58" ht="15.75" x14ac:dyDescent="0.2">
      <c r="A9627" s="2"/>
      <c r="B9627" s="111">
        <f t="shared" ref="B9627:C9627" si="6324">B9556</f>
        <v>24</v>
      </c>
      <c r="C9627" s="323">
        <f t="shared" si="6324"/>
        <v>0</v>
      </c>
      <c r="D9627" s="324"/>
      <c r="E9627" s="324"/>
      <c r="F9627" s="324"/>
      <c r="G9627" s="324"/>
      <c r="H9627" s="324"/>
      <c r="I9627" s="324"/>
      <c r="J9627" s="324"/>
      <c r="K9627" s="324"/>
      <c r="L9627" s="324"/>
      <c r="M9627" s="324"/>
      <c r="N9627" s="324"/>
      <c r="O9627" s="324"/>
      <c r="P9627" s="324"/>
      <c r="Q9627" s="324"/>
      <c r="R9627" s="324"/>
      <c r="S9627" s="324"/>
      <c r="T9627" s="324"/>
      <c r="U9627" s="324"/>
      <c r="V9627" s="324"/>
      <c r="W9627" s="324"/>
      <c r="X9627" s="324"/>
      <c r="Y9627" s="324"/>
      <c r="Z9627" s="324"/>
      <c r="AA9627" s="324"/>
      <c r="AB9627" s="324"/>
      <c r="AC9627" s="324"/>
      <c r="AD9627" s="324"/>
      <c r="AE9627" s="324"/>
      <c r="AF9627" s="324"/>
      <c r="AG9627" s="324"/>
      <c r="AH9627" s="324"/>
      <c r="AI9627" s="325"/>
      <c r="BD9627" s="2"/>
      <c r="BE9627" s="2"/>
      <c r="BF9627" s="2"/>
    </row>
    <row r="9628" spans="1:58" ht="15.75" x14ac:dyDescent="0.2">
      <c r="A9628" s="2"/>
      <c r="B9628" s="111">
        <f t="shared" ref="B9628:C9628" si="6325">B9557</f>
        <v>25</v>
      </c>
      <c r="C9628" s="323">
        <f t="shared" si="6325"/>
        <v>0</v>
      </c>
      <c r="D9628" s="324"/>
      <c r="E9628" s="324"/>
      <c r="F9628" s="324"/>
      <c r="G9628" s="324"/>
      <c r="H9628" s="324"/>
      <c r="I9628" s="324"/>
      <c r="J9628" s="324"/>
      <c r="K9628" s="324"/>
      <c r="L9628" s="324"/>
      <c r="M9628" s="324"/>
      <c r="N9628" s="324"/>
      <c r="O9628" s="324"/>
      <c r="P9628" s="324"/>
      <c r="Q9628" s="324"/>
      <c r="R9628" s="324"/>
      <c r="S9628" s="324"/>
      <c r="T9628" s="324"/>
      <c r="U9628" s="324"/>
      <c r="V9628" s="324"/>
      <c r="W9628" s="324"/>
      <c r="X9628" s="324"/>
      <c r="Y9628" s="324"/>
      <c r="Z9628" s="324"/>
      <c r="AA9628" s="324"/>
      <c r="AB9628" s="324"/>
      <c r="AC9628" s="324"/>
      <c r="AD9628" s="324"/>
      <c r="AE9628" s="324"/>
      <c r="AF9628" s="324"/>
      <c r="AG9628" s="324"/>
      <c r="AH9628" s="324"/>
      <c r="AI9628" s="325"/>
      <c r="BD9628" s="2"/>
      <c r="BE9628" s="2"/>
      <c r="BF9628" s="2"/>
    </row>
    <row r="9629" spans="1:58" ht="15.75" x14ac:dyDescent="0.2">
      <c r="A9629" s="2"/>
      <c r="B9629" s="111">
        <f t="shared" ref="B9629:C9629" si="6326">B9558</f>
        <v>26</v>
      </c>
      <c r="C9629" s="323">
        <f t="shared" si="6326"/>
        <v>0</v>
      </c>
      <c r="D9629" s="324"/>
      <c r="E9629" s="324"/>
      <c r="F9629" s="324"/>
      <c r="G9629" s="324"/>
      <c r="H9629" s="324"/>
      <c r="I9629" s="324"/>
      <c r="J9629" s="324"/>
      <c r="K9629" s="324"/>
      <c r="L9629" s="324"/>
      <c r="M9629" s="324"/>
      <c r="N9629" s="324"/>
      <c r="O9629" s="324"/>
      <c r="P9629" s="324"/>
      <c r="Q9629" s="324"/>
      <c r="R9629" s="324"/>
      <c r="S9629" s="324"/>
      <c r="T9629" s="324"/>
      <c r="U9629" s="324"/>
      <c r="V9629" s="324"/>
      <c r="W9629" s="324"/>
      <c r="X9629" s="324"/>
      <c r="Y9629" s="324"/>
      <c r="Z9629" s="324"/>
      <c r="AA9629" s="324"/>
      <c r="AB9629" s="324"/>
      <c r="AC9629" s="324"/>
      <c r="AD9629" s="324"/>
      <c r="AE9629" s="324"/>
      <c r="AF9629" s="324"/>
      <c r="AG9629" s="324"/>
      <c r="AH9629" s="324"/>
      <c r="AI9629" s="325"/>
      <c r="BD9629" s="2"/>
      <c r="BE9629" s="2"/>
      <c r="BF9629" s="2"/>
    </row>
    <row r="9630" spans="1:58" ht="15.75" x14ac:dyDescent="0.2">
      <c r="A9630" s="2"/>
      <c r="B9630" s="111">
        <f t="shared" ref="B9630:C9630" si="6327">B9559</f>
        <v>27</v>
      </c>
      <c r="C9630" s="323">
        <f t="shared" si="6327"/>
        <v>0</v>
      </c>
      <c r="D9630" s="324"/>
      <c r="E9630" s="324"/>
      <c r="F9630" s="324"/>
      <c r="G9630" s="324"/>
      <c r="H9630" s="324"/>
      <c r="I9630" s="324"/>
      <c r="J9630" s="324"/>
      <c r="K9630" s="324"/>
      <c r="L9630" s="324"/>
      <c r="M9630" s="324"/>
      <c r="N9630" s="324"/>
      <c r="O9630" s="324"/>
      <c r="P9630" s="324"/>
      <c r="Q9630" s="324"/>
      <c r="R9630" s="324"/>
      <c r="S9630" s="324"/>
      <c r="T9630" s="324"/>
      <c r="U9630" s="324"/>
      <c r="V9630" s="324"/>
      <c r="W9630" s="324"/>
      <c r="X9630" s="324"/>
      <c r="Y9630" s="324"/>
      <c r="Z9630" s="324"/>
      <c r="AA9630" s="324"/>
      <c r="AB9630" s="324"/>
      <c r="AC9630" s="324"/>
      <c r="AD9630" s="324"/>
      <c r="AE9630" s="324"/>
      <c r="AF9630" s="324"/>
      <c r="AG9630" s="324"/>
      <c r="AH9630" s="324"/>
      <c r="AI9630" s="325"/>
      <c r="BD9630" s="2"/>
      <c r="BE9630" s="2"/>
      <c r="BF9630" s="2"/>
    </row>
    <row r="9631" spans="1:58" ht="15.75" x14ac:dyDescent="0.2">
      <c r="A9631" s="2"/>
      <c r="B9631" s="111">
        <f t="shared" ref="B9631:C9631" si="6328">B9560</f>
        <v>28</v>
      </c>
      <c r="C9631" s="323">
        <f t="shared" si="6328"/>
        <v>0</v>
      </c>
      <c r="D9631" s="324"/>
      <c r="E9631" s="324"/>
      <c r="F9631" s="324"/>
      <c r="G9631" s="324"/>
      <c r="H9631" s="324"/>
      <c r="I9631" s="324"/>
      <c r="J9631" s="324"/>
      <c r="K9631" s="324"/>
      <c r="L9631" s="324"/>
      <c r="M9631" s="324"/>
      <c r="N9631" s="324"/>
      <c r="O9631" s="324"/>
      <c r="P9631" s="324"/>
      <c r="Q9631" s="324"/>
      <c r="R9631" s="324"/>
      <c r="S9631" s="324"/>
      <c r="T9631" s="324"/>
      <c r="U9631" s="324"/>
      <c r="V9631" s="324"/>
      <c r="W9631" s="324"/>
      <c r="X9631" s="324"/>
      <c r="Y9631" s="324"/>
      <c r="Z9631" s="324"/>
      <c r="AA9631" s="324"/>
      <c r="AB9631" s="324"/>
      <c r="AC9631" s="324"/>
      <c r="AD9631" s="324"/>
      <c r="AE9631" s="324"/>
      <c r="AF9631" s="324"/>
      <c r="AG9631" s="324"/>
      <c r="AH9631" s="324"/>
      <c r="AI9631" s="325"/>
      <c r="BD9631" s="2"/>
      <c r="BE9631" s="2"/>
      <c r="BF9631" s="2"/>
    </row>
    <row r="9632" spans="1:58" ht="15.75" x14ac:dyDescent="0.2">
      <c r="A9632" s="2"/>
      <c r="B9632" s="111">
        <f t="shared" ref="B9632:C9632" si="6329">B9561</f>
        <v>29</v>
      </c>
      <c r="C9632" s="323">
        <f t="shared" si="6329"/>
        <v>0</v>
      </c>
      <c r="D9632" s="324"/>
      <c r="E9632" s="324"/>
      <c r="F9632" s="324"/>
      <c r="G9632" s="324"/>
      <c r="H9632" s="324"/>
      <c r="I9632" s="324"/>
      <c r="J9632" s="324"/>
      <c r="K9632" s="324"/>
      <c r="L9632" s="324"/>
      <c r="M9632" s="324"/>
      <c r="N9632" s="324"/>
      <c r="O9632" s="324"/>
      <c r="P9632" s="324"/>
      <c r="Q9632" s="324"/>
      <c r="R9632" s="324"/>
      <c r="S9632" s="324"/>
      <c r="T9632" s="324"/>
      <c r="U9632" s="324"/>
      <c r="V9632" s="324"/>
      <c r="W9632" s="324"/>
      <c r="X9632" s="324"/>
      <c r="Y9632" s="324"/>
      <c r="Z9632" s="324"/>
      <c r="AA9632" s="324"/>
      <c r="AB9632" s="324"/>
      <c r="AC9632" s="324"/>
      <c r="AD9632" s="324"/>
      <c r="AE9632" s="324"/>
      <c r="AF9632" s="324"/>
      <c r="AG9632" s="324"/>
      <c r="AH9632" s="324"/>
      <c r="AI9632" s="325"/>
      <c r="BD9632" s="2"/>
      <c r="BE9632" s="2"/>
      <c r="BF9632" s="2"/>
    </row>
    <row r="9633" spans="1:69" ht="15.75" x14ac:dyDescent="0.2">
      <c r="A9633" s="2"/>
      <c r="B9633" s="111">
        <f t="shared" ref="B9633:C9633" si="6330">B9562</f>
        <v>0</v>
      </c>
      <c r="C9633" s="323">
        <f t="shared" si="6330"/>
        <v>0</v>
      </c>
      <c r="D9633" s="324"/>
      <c r="E9633" s="324"/>
      <c r="F9633" s="324"/>
      <c r="G9633" s="324"/>
      <c r="H9633" s="324"/>
      <c r="I9633" s="324"/>
      <c r="J9633" s="324"/>
      <c r="K9633" s="324"/>
      <c r="L9633" s="324"/>
      <c r="M9633" s="324"/>
      <c r="N9633" s="324"/>
      <c r="O9633" s="324"/>
      <c r="P9633" s="324"/>
      <c r="Q9633" s="324"/>
      <c r="R9633" s="324"/>
      <c r="S9633" s="324"/>
      <c r="T9633" s="324"/>
      <c r="U9633" s="324"/>
      <c r="V9633" s="324"/>
      <c r="W9633" s="324"/>
      <c r="X9633" s="324"/>
      <c r="Y9633" s="324"/>
      <c r="Z9633" s="324"/>
      <c r="AA9633" s="324"/>
      <c r="AB9633" s="324"/>
      <c r="AC9633" s="324"/>
      <c r="AD9633" s="324"/>
      <c r="AE9633" s="324"/>
      <c r="AF9633" s="324"/>
      <c r="AG9633" s="324"/>
      <c r="AH9633" s="324"/>
      <c r="AI9633" s="325"/>
      <c r="BD9633" s="2"/>
      <c r="BE9633" s="2"/>
      <c r="BF9633" s="2"/>
    </row>
    <row r="9634" spans="1:69" ht="15.75" x14ac:dyDescent="0.2">
      <c r="A9634" s="2"/>
      <c r="B9634" s="111">
        <f t="shared" ref="B9634:C9634" si="6331">B9563</f>
        <v>0</v>
      </c>
      <c r="C9634" s="323">
        <f t="shared" si="6331"/>
        <v>0</v>
      </c>
      <c r="D9634" s="324"/>
      <c r="E9634" s="324"/>
      <c r="F9634" s="324"/>
      <c r="G9634" s="324"/>
      <c r="H9634" s="324"/>
      <c r="I9634" s="324"/>
      <c r="J9634" s="324"/>
      <c r="K9634" s="324"/>
      <c r="L9634" s="324"/>
      <c r="M9634" s="324"/>
      <c r="N9634" s="324"/>
      <c r="O9634" s="324"/>
      <c r="P9634" s="324"/>
      <c r="Q9634" s="324"/>
      <c r="R9634" s="324"/>
      <c r="S9634" s="324"/>
      <c r="T9634" s="324"/>
      <c r="U9634" s="324"/>
      <c r="V9634" s="324"/>
      <c r="W9634" s="324"/>
      <c r="X9634" s="324"/>
      <c r="Y9634" s="324"/>
      <c r="Z9634" s="324"/>
      <c r="AA9634" s="324"/>
      <c r="AB9634" s="324"/>
      <c r="AC9634" s="324"/>
      <c r="AD9634" s="324"/>
      <c r="AE9634" s="324"/>
      <c r="AF9634" s="324"/>
      <c r="AG9634" s="324"/>
      <c r="AH9634" s="324"/>
      <c r="AI9634" s="325"/>
      <c r="BD9634" s="2"/>
      <c r="BE9634" s="2"/>
      <c r="BF9634" s="2"/>
    </row>
    <row r="9635" spans="1:69" ht="15.75" x14ac:dyDescent="0.2">
      <c r="A9635" s="2"/>
      <c r="B9635" s="111">
        <f t="shared" ref="B9635:C9635" si="6332">B9564</f>
        <v>0</v>
      </c>
      <c r="C9635" s="323">
        <f t="shared" si="6332"/>
        <v>0</v>
      </c>
      <c r="D9635" s="324"/>
      <c r="E9635" s="324"/>
      <c r="F9635" s="324"/>
      <c r="G9635" s="324"/>
      <c r="H9635" s="324"/>
      <c r="I9635" s="324"/>
      <c r="J9635" s="324"/>
      <c r="K9635" s="324"/>
      <c r="L9635" s="324"/>
      <c r="M9635" s="324"/>
      <c r="N9635" s="324"/>
      <c r="O9635" s="324"/>
      <c r="P9635" s="324"/>
      <c r="Q9635" s="324"/>
      <c r="R9635" s="324"/>
      <c r="S9635" s="324"/>
      <c r="T9635" s="324"/>
      <c r="U9635" s="324"/>
      <c r="V9635" s="324"/>
      <c r="W9635" s="324"/>
      <c r="X9635" s="324"/>
      <c r="Y9635" s="324"/>
      <c r="Z9635" s="324"/>
      <c r="AA9635" s="324"/>
      <c r="AB9635" s="324"/>
      <c r="AC9635" s="324"/>
      <c r="AD9635" s="324"/>
      <c r="AE9635" s="324"/>
      <c r="AF9635" s="324"/>
      <c r="AG9635" s="324"/>
      <c r="AH9635" s="324"/>
      <c r="AI9635" s="325"/>
      <c r="BD9635" s="2"/>
      <c r="BE9635" s="2"/>
      <c r="BF9635" s="2"/>
    </row>
    <row r="9636" spans="1:69" ht="15.75" x14ac:dyDescent="0.2">
      <c r="A9636" s="2"/>
      <c r="B9636" s="111">
        <f t="shared" ref="B9636:C9636" si="6333">B9565</f>
        <v>0</v>
      </c>
      <c r="C9636" s="323">
        <f t="shared" si="6333"/>
        <v>0</v>
      </c>
      <c r="D9636" s="324"/>
      <c r="E9636" s="324"/>
      <c r="F9636" s="324"/>
      <c r="G9636" s="324"/>
      <c r="H9636" s="324"/>
      <c r="I9636" s="324"/>
      <c r="J9636" s="324"/>
      <c r="K9636" s="324"/>
      <c r="L9636" s="324"/>
      <c r="M9636" s="324"/>
      <c r="N9636" s="324"/>
      <c r="O9636" s="324"/>
      <c r="P9636" s="324"/>
      <c r="Q9636" s="324"/>
      <c r="R9636" s="324"/>
      <c r="S9636" s="324"/>
      <c r="T9636" s="324"/>
      <c r="U9636" s="324"/>
      <c r="V9636" s="324"/>
      <c r="W9636" s="324"/>
      <c r="X9636" s="324"/>
      <c r="Y9636" s="324"/>
      <c r="Z9636" s="324"/>
      <c r="AA9636" s="324"/>
      <c r="AB9636" s="324"/>
      <c r="AC9636" s="324"/>
      <c r="AD9636" s="324"/>
      <c r="AE9636" s="324"/>
      <c r="AF9636" s="324"/>
      <c r="AG9636" s="324"/>
      <c r="AH9636" s="324"/>
      <c r="AI9636" s="325"/>
      <c r="BD9636" s="2"/>
      <c r="BE9636" s="2"/>
      <c r="BF9636" s="2"/>
    </row>
    <row r="9637" spans="1:69" ht="15.75" x14ac:dyDescent="0.2">
      <c r="A9637" s="2"/>
      <c r="B9637" s="111">
        <f t="shared" ref="B9637:C9637" si="6334">B9566</f>
        <v>0</v>
      </c>
      <c r="C9637" s="323">
        <f t="shared" si="6334"/>
        <v>0</v>
      </c>
      <c r="D9637" s="324"/>
      <c r="E9637" s="324"/>
      <c r="F9637" s="324"/>
      <c r="G9637" s="324"/>
      <c r="H9637" s="324"/>
      <c r="I9637" s="324"/>
      <c r="J9637" s="324"/>
      <c r="K9637" s="324"/>
      <c r="L9637" s="324"/>
      <c r="M9637" s="324"/>
      <c r="N9637" s="324"/>
      <c r="O9637" s="324"/>
      <c r="P9637" s="324"/>
      <c r="Q9637" s="324"/>
      <c r="R9637" s="324"/>
      <c r="S9637" s="324"/>
      <c r="T9637" s="324"/>
      <c r="U9637" s="324"/>
      <c r="V9637" s="324"/>
      <c r="W9637" s="324"/>
      <c r="X9637" s="324"/>
      <c r="Y9637" s="324"/>
      <c r="Z9637" s="324"/>
      <c r="AA9637" s="324"/>
      <c r="AB9637" s="324"/>
      <c r="AC9637" s="324"/>
      <c r="AD9637" s="324"/>
      <c r="AE9637" s="324"/>
      <c r="AF9637" s="324"/>
      <c r="AG9637" s="324"/>
      <c r="AH9637" s="324"/>
      <c r="AI9637" s="325"/>
      <c r="BD9637" s="2"/>
      <c r="BE9637" s="2"/>
      <c r="BF9637" s="2"/>
    </row>
    <row r="9638" spans="1:69" ht="15.75" x14ac:dyDescent="0.2">
      <c r="A9638" s="2"/>
      <c r="B9638" s="111">
        <f t="shared" ref="B9638:C9638" si="6335">B9567</f>
        <v>0</v>
      </c>
      <c r="C9638" s="323">
        <f t="shared" si="6335"/>
        <v>0</v>
      </c>
      <c r="D9638" s="324"/>
      <c r="E9638" s="324"/>
      <c r="F9638" s="324"/>
      <c r="G9638" s="324"/>
      <c r="H9638" s="324"/>
      <c r="I9638" s="324"/>
      <c r="J9638" s="324"/>
      <c r="K9638" s="324"/>
      <c r="L9638" s="324"/>
      <c r="M9638" s="324"/>
      <c r="N9638" s="324"/>
      <c r="O9638" s="324"/>
      <c r="P9638" s="324"/>
      <c r="Q9638" s="324"/>
      <c r="R9638" s="324"/>
      <c r="S9638" s="324"/>
      <c r="T9638" s="324"/>
      <c r="U9638" s="324"/>
      <c r="V9638" s="324"/>
      <c r="W9638" s="324"/>
      <c r="X9638" s="324"/>
      <c r="Y9638" s="324"/>
      <c r="Z9638" s="324"/>
      <c r="AA9638" s="324"/>
      <c r="AB9638" s="324"/>
      <c r="AC9638" s="324"/>
      <c r="AD9638" s="324"/>
      <c r="AE9638" s="324"/>
      <c r="AF9638" s="324"/>
      <c r="AG9638" s="324"/>
      <c r="AH9638" s="324"/>
      <c r="AI9638" s="325"/>
      <c r="BD9638" s="2"/>
      <c r="BE9638" s="2"/>
      <c r="BF9638" s="2"/>
    </row>
    <row r="9639" spans="1:69" s="2" customFormat="1" ht="15.75" x14ac:dyDescent="0.2">
      <c r="B9639" s="143">
        <f t="shared" ref="B9639:C9639" si="6336">B9568</f>
        <v>0</v>
      </c>
      <c r="C9639" s="323">
        <f t="shared" si="6336"/>
        <v>0</v>
      </c>
      <c r="D9639" s="324"/>
      <c r="E9639" s="324"/>
      <c r="F9639" s="324"/>
      <c r="G9639" s="324"/>
      <c r="H9639" s="324"/>
      <c r="I9639" s="324"/>
      <c r="J9639" s="324"/>
      <c r="K9639" s="324"/>
      <c r="L9639" s="324"/>
      <c r="M9639" s="324"/>
      <c r="N9639" s="324"/>
      <c r="O9639" s="324"/>
      <c r="P9639" s="324"/>
      <c r="Q9639" s="324"/>
      <c r="R9639" s="324"/>
      <c r="S9639" s="324"/>
      <c r="T9639" s="324"/>
      <c r="U9639" s="324"/>
      <c r="V9639" s="324"/>
      <c r="W9639" s="324"/>
      <c r="X9639" s="324"/>
      <c r="Y9639" s="324"/>
      <c r="Z9639" s="324"/>
      <c r="AA9639" s="324"/>
      <c r="AB9639" s="324"/>
      <c r="AC9639" s="324"/>
      <c r="AD9639" s="324"/>
      <c r="AE9639" s="324"/>
      <c r="AF9639" s="324"/>
      <c r="AG9639" s="324"/>
      <c r="AH9639" s="324"/>
      <c r="AI9639" s="325"/>
      <c r="AJ9639" s="118"/>
      <c r="AK9639" s="118"/>
      <c r="AL9639" s="118"/>
      <c r="AM9639" s="118"/>
      <c r="AN9639" s="118"/>
      <c r="AO9639" s="118"/>
      <c r="AP9639" s="118"/>
      <c r="AQ9639" s="118"/>
      <c r="AR9639" s="118"/>
      <c r="AS9639" s="118"/>
      <c r="AT9639" s="118"/>
      <c r="AU9639" s="118"/>
      <c r="AV9639" s="118"/>
      <c r="AW9639" s="118"/>
      <c r="AX9639" s="118"/>
      <c r="AY9639" s="118"/>
      <c r="AZ9639" s="118"/>
      <c r="BA9639" s="118"/>
      <c r="BB9639" s="118"/>
      <c r="BC9639" s="118"/>
      <c r="BG9639" s="118"/>
      <c r="BH9639" s="118"/>
      <c r="BI9639" s="118"/>
      <c r="BJ9639" s="118"/>
      <c r="BK9639" s="118"/>
      <c r="BL9639" s="118"/>
      <c r="BM9639" s="118"/>
      <c r="BN9639" s="118"/>
      <c r="BO9639" s="118"/>
      <c r="BP9639" s="118"/>
      <c r="BQ9639" s="118"/>
    </row>
    <row r="9640" spans="1:69" s="2" customFormat="1" ht="15.75" x14ac:dyDescent="0.2">
      <c r="B9640" s="143">
        <f t="shared" ref="B9640:C9640" si="6337">B9569</f>
        <v>0</v>
      </c>
      <c r="C9640" s="323">
        <f t="shared" si="6337"/>
        <v>0</v>
      </c>
      <c r="D9640" s="324"/>
      <c r="E9640" s="324"/>
      <c r="F9640" s="324"/>
      <c r="G9640" s="324"/>
      <c r="H9640" s="324"/>
      <c r="I9640" s="324"/>
      <c r="J9640" s="324"/>
      <c r="K9640" s="324"/>
      <c r="L9640" s="324"/>
      <c r="M9640" s="324"/>
      <c r="N9640" s="324"/>
      <c r="O9640" s="324"/>
      <c r="P9640" s="324"/>
      <c r="Q9640" s="324"/>
      <c r="R9640" s="324"/>
      <c r="S9640" s="324"/>
      <c r="T9640" s="324"/>
      <c r="U9640" s="324"/>
      <c r="V9640" s="324"/>
      <c r="W9640" s="324"/>
      <c r="X9640" s="324"/>
      <c r="Y9640" s="324"/>
      <c r="Z9640" s="324"/>
      <c r="AA9640" s="324"/>
      <c r="AB9640" s="324"/>
      <c r="AC9640" s="324"/>
      <c r="AD9640" s="324"/>
      <c r="AE9640" s="324"/>
      <c r="AF9640" s="324"/>
      <c r="AG9640" s="324"/>
      <c r="AH9640" s="324"/>
      <c r="AI9640" s="325"/>
      <c r="AJ9640" s="118"/>
      <c r="AK9640" s="118"/>
      <c r="AL9640" s="118"/>
      <c r="AM9640" s="118"/>
      <c r="AN9640" s="118"/>
      <c r="AO9640" s="118"/>
      <c r="AP9640" s="118"/>
      <c r="AQ9640" s="118"/>
      <c r="AR9640" s="118"/>
      <c r="AS9640" s="118"/>
      <c r="AT9640" s="118"/>
      <c r="AU9640" s="118"/>
      <c r="AV9640" s="118"/>
      <c r="AW9640" s="118"/>
      <c r="AX9640" s="118"/>
      <c r="AY9640" s="118"/>
      <c r="AZ9640" s="118"/>
      <c r="BA9640" s="118"/>
      <c r="BB9640" s="118"/>
      <c r="BC9640" s="118"/>
      <c r="BG9640" s="118"/>
      <c r="BH9640" s="118"/>
      <c r="BI9640" s="118"/>
      <c r="BJ9640" s="118"/>
      <c r="BK9640" s="118"/>
      <c r="BL9640" s="118"/>
      <c r="BM9640" s="118"/>
      <c r="BN9640" s="118"/>
      <c r="BO9640" s="118"/>
      <c r="BP9640" s="118"/>
      <c r="BQ9640" s="118"/>
    </row>
    <row r="9641" spans="1:69" s="2" customFormat="1" ht="15.75" x14ac:dyDescent="0.2">
      <c r="B9641" s="143">
        <f t="shared" ref="B9641:C9641" si="6338">B9570</f>
        <v>0</v>
      </c>
      <c r="C9641" s="323">
        <f t="shared" si="6338"/>
        <v>0</v>
      </c>
      <c r="D9641" s="324"/>
      <c r="E9641" s="324"/>
      <c r="F9641" s="324"/>
      <c r="G9641" s="324"/>
      <c r="H9641" s="324"/>
      <c r="I9641" s="324"/>
      <c r="J9641" s="324"/>
      <c r="K9641" s="324"/>
      <c r="L9641" s="324"/>
      <c r="M9641" s="324"/>
      <c r="N9641" s="324"/>
      <c r="O9641" s="324"/>
      <c r="P9641" s="324"/>
      <c r="Q9641" s="324"/>
      <c r="R9641" s="324"/>
      <c r="S9641" s="324"/>
      <c r="T9641" s="324"/>
      <c r="U9641" s="324"/>
      <c r="V9641" s="324"/>
      <c r="W9641" s="324"/>
      <c r="X9641" s="324"/>
      <c r="Y9641" s="324"/>
      <c r="Z9641" s="324"/>
      <c r="AA9641" s="324"/>
      <c r="AB9641" s="324"/>
      <c r="AC9641" s="324"/>
      <c r="AD9641" s="324"/>
      <c r="AE9641" s="324"/>
      <c r="AF9641" s="324"/>
      <c r="AG9641" s="324"/>
      <c r="AH9641" s="324"/>
      <c r="AI9641" s="325"/>
      <c r="AJ9641" s="118"/>
      <c r="AK9641" s="118"/>
      <c r="AL9641" s="118"/>
      <c r="AM9641" s="118"/>
      <c r="AN9641" s="118"/>
      <c r="AO9641" s="118"/>
      <c r="AP9641" s="118"/>
      <c r="AQ9641" s="118"/>
      <c r="AR9641" s="118"/>
      <c r="AS9641" s="118"/>
      <c r="AT9641" s="118"/>
      <c r="AU9641" s="118"/>
      <c r="AV9641" s="118"/>
      <c r="AW9641" s="118"/>
      <c r="AX9641" s="118"/>
      <c r="AY9641" s="118"/>
      <c r="AZ9641" s="118"/>
      <c r="BA9641" s="118"/>
      <c r="BB9641" s="118"/>
      <c r="BC9641" s="118"/>
      <c r="BG9641" s="118"/>
      <c r="BH9641" s="118"/>
      <c r="BI9641" s="118"/>
      <c r="BJ9641" s="118"/>
      <c r="BK9641" s="118"/>
      <c r="BL9641" s="118"/>
      <c r="BM9641" s="118"/>
      <c r="BN9641" s="118"/>
      <c r="BO9641" s="118"/>
      <c r="BP9641" s="118"/>
      <c r="BQ9641" s="118"/>
    </row>
    <row r="9642" spans="1:69" s="2" customFormat="1" ht="15.75" x14ac:dyDescent="0.2">
      <c r="B9642" s="143">
        <f t="shared" ref="B9642:C9642" si="6339">B9571</f>
        <v>0</v>
      </c>
      <c r="C9642" s="323">
        <f t="shared" si="6339"/>
        <v>0</v>
      </c>
      <c r="D9642" s="324"/>
      <c r="E9642" s="324"/>
      <c r="F9642" s="324"/>
      <c r="G9642" s="324"/>
      <c r="H9642" s="324"/>
      <c r="I9642" s="324"/>
      <c r="J9642" s="324"/>
      <c r="K9642" s="324"/>
      <c r="L9642" s="324"/>
      <c r="M9642" s="324"/>
      <c r="N9642" s="324"/>
      <c r="O9642" s="324"/>
      <c r="P9642" s="324"/>
      <c r="Q9642" s="324"/>
      <c r="R9642" s="324"/>
      <c r="S9642" s="324"/>
      <c r="T9642" s="324"/>
      <c r="U9642" s="324"/>
      <c r="V9642" s="324"/>
      <c r="W9642" s="324"/>
      <c r="X9642" s="324"/>
      <c r="Y9642" s="324"/>
      <c r="Z9642" s="324"/>
      <c r="AA9642" s="324"/>
      <c r="AB9642" s="324"/>
      <c r="AC9642" s="324"/>
      <c r="AD9642" s="324"/>
      <c r="AE9642" s="324"/>
      <c r="AF9642" s="324"/>
      <c r="AG9642" s="324"/>
      <c r="AH9642" s="324"/>
      <c r="AI9642" s="325"/>
      <c r="AJ9642" s="118"/>
      <c r="AK9642" s="118"/>
      <c r="AL9642" s="118"/>
      <c r="AM9642" s="118"/>
      <c r="AN9642" s="118"/>
      <c r="AO9642" s="118"/>
      <c r="AP9642" s="118"/>
      <c r="AQ9642" s="118"/>
      <c r="AR9642" s="118"/>
      <c r="AS9642" s="118"/>
      <c r="AT9642" s="118"/>
      <c r="AU9642" s="118"/>
      <c r="AV9642" s="118"/>
      <c r="AW9642" s="118"/>
      <c r="AX9642" s="118"/>
      <c r="AY9642" s="118"/>
      <c r="AZ9642" s="118"/>
      <c r="BA9642" s="118"/>
      <c r="BB9642" s="118"/>
      <c r="BC9642" s="118"/>
      <c r="BG9642" s="118"/>
      <c r="BH9642" s="118"/>
      <c r="BI9642" s="118"/>
      <c r="BJ9642" s="118"/>
      <c r="BK9642" s="118"/>
      <c r="BL9642" s="118"/>
      <c r="BM9642" s="118"/>
      <c r="BN9642" s="118"/>
      <c r="BO9642" s="118"/>
      <c r="BP9642" s="118"/>
      <c r="BQ9642" s="118"/>
    </row>
    <row r="9643" spans="1:69" s="2" customFormat="1" ht="15.75" x14ac:dyDescent="0.2">
      <c r="B9643" s="143">
        <f t="shared" ref="B9643:C9643" si="6340">B9572</f>
        <v>0</v>
      </c>
      <c r="C9643" s="323">
        <f t="shared" si="6340"/>
        <v>0</v>
      </c>
      <c r="D9643" s="324"/>
      <c r="E9643" s="324"/>
      <c r="F9643" s="324"/>
      <c r="G9643" s="324"/>
      <c r="H9643" s="324"/>
      <c r="I9643" s="324"/>
      <c r="J9643" s="324"/>
      <c r="K9643" s="324"/>
      <c r="L9643" s="324"/>
      <c r="M9643" s="324"/>
      <c r="N9643" s="324"/>
      <c r="O9643" s="324"/>
      <c r="P9643" s="324"/>
      <c r="Q9643" s="324"/>
      <c r="R9643" s="324"/>
      <c r="S9643" s="324"/>
      <c r="T9643" s="324"/>
      <c r="U9643" s="324"/>
      <c r="V9643" s="324"/>
      <c r="W9643" s="324"/>
      <c r="X9643" s="324"/>
      <c r="Y9643" s="324"/>
      <c r="Z9643" s="324"/>
      <c r="AA9643" s="324"/>
      <c r="AB9643" s="324"/>
      <c r="AC9643" s="324"/>
      <c r="AD9643" s="324"/>
      <c r="AE9643" s="324"/>
      <c r="AF9643" s="324"/>
      <c r="AG9643" s="324"/>
      <c r="AH9643" s="324"/>
      <c r="AI9643" s="325"/>
      <c r="AJ9643" s="118"/>
      <c r="AK9643" s="118"/>
      <c r="AL9643" s="118"/>
      <c r="AM9643" s="118"/>
      <c r="AN9643" s="118"/>
      <c r="AO9643" s="118"/>
      <c r="AP9643" s="118"/>
      <c r="AQ9643" s="118"/>
      <c r="AR9643" s="118"/>
      <c r="AS9643" s="118"/>
      <c r="AT9643" s="118"/>
      <c r="AU9643" s="118"/>
      <c r="AV9643" s="118"/>
      <c r="AW9643" s="118"/>
      <c r="AX9643" s="118"/>
      <c r="AY9643" s="118"/>
      <c r="AZ9643" s="118"/>
      <c r="BA9643" s="118"/>
      <c r="BB9643" s="118"/>
      <c r="BC9643" s="118"/>
      <c r="BG9643" s="118"/>
      <c r="BH9643" s="118"/>
      <c r="BI9643" s="118"/>
      <c r="BJ9643" s="118"/>
      <c r="BK9643" s="118"/>
      <c r="BL9643" s="118"/>
      <c r="BM9643" s="118"/>
      <c r="BN9643" s="118"/>
      <c r="BO9643" s="118"/>
      <c r="BP9643" s="118"/>
      <c r="BQ9643" s="118"/>
    </row>
    <row r="9644" spans="1:69" s="2" customFormat="1" ht="15.75" x14ac:dyDescent="0.2">
      <c r="B9644" s="143">
        <f t="shared" ref="B9644:C9644" si="6341">B9573</f>
        <v>0</v>
      </c>
      <c r="C9644" s="323">
        <f t="shared" si="6341"/>
        <v>0</v>
      </c>
      <c r="D9644" s="324"/>
      <c r="E9644" s="324"/>
      <c r="F9644" s="324"/>
      <c r="G9644" s="324"/>
      <c r="H9644" s="324"/>
      <c r="I9644" s="324"/>
      <c r="J9644" s="324"/>
      <c r="K9644" s="324"/>
      <c r="L9644" s="324"/>
      <c r="M9644" s="324"/>
      <c r="N9644" s="324"/>
      <c r="O9644" s="324"/>
      <c r="P9644" s="324"/>
      <c r="Q9644" s="324"/>
      <c r="R9644" s="324"/>
      <c r="S9644" s="324"/>
      <c r="T9644" s="324"/>
      <c r="U9644" s="324"/>
      <c r="V9644" s="324"/>
      <c r="W9644" s="324"/>
      <c r="X9644" s="324"/>
      <c r="Y9644" s="324"/>
      <c r="Z9644" s="324"/>
      <c r="AA9644" s="324"/>
      <c r="AB9644" s="324"/>
      <c r="AC9644" s="324"/>
      <c r="AD9644" s="324"/>
      <c r="AE9644" s="324"/>
      <c r="AF9644" s="324"/>
      <c r="AG9644" s="324"/>
      <c r="AH9644" s="324"/>
      <c r="AI9644" s="325"/>
      <c r="AJ9644" s="118"/>
      <c r="AK9644" s="118"/>
      <c r="AL9644" s="118"/>
      <c r="AM9644" s="118"/>
      <c r="AN9644" s="118"/>
      <c r="AO9644" s="118"/>
      <c r="AP9644" s="118"/>
      <c r="AQ9644" s="118"/>
      <c r="AR9644" s="118"/>
      <c r="AS9644" s="118"/>
      <c r="AT9644" s="118"/>
      <c r="AU9644" s="118"/>
      <c r="AV9644" s="118"/>
      <c r="AW9644" s="118"/>
      <c r="AX9644" s="118"/>
      <c r="AY9644" s="118"/>
      <c r="AZ9644" s="118"/>
      <c r="BA9644" s="118"/>
      <c r="BB9644" s="118"/>
      <c r="BC9644" s="118"/>
      <c r="BG9644" s="118"/>
      <c r="BH9644" s="118"/>
      <c r="BI9644" s="118"/>
      <c r="BJ9644" s="118"/>
      <c r="BK9644" s="118"/>
      <c r="BL9644" s="118"/>
      <c r="BM9644" s="118"/>
      <c r="BN9644" s="118"/>
      <c r="BO9644" s="118"/>
      <c r="BP9644" s="118"/>
      <c r="BQ9644" s="118"/>
    </row>
    <row r="9645" spans="1:69" s="2" customFormat="1" ht="15.75" x14ac:dyDescent="0.2">
      <c r="B9645" s="143">
        <f t="shared" ref="B9645:C9645" si="6342">B9574</f>
        <v>0</v>
      </c>
      <c r="C9645" s="323">
        <f t="shared" si="6342"/>
        <v>0</v>
      </c>
      <c r="D9645" s="324"/>
      <c r="E9645" s="324"/>
      <c r="F9645" s="324"/>
      <c r="G9645" s="324"/>
      <c r="H9645" s="324"/>
      <c r="I9645" s="324"/>
      <c r="J9645" s="324"/>
      <c r="K9645" s="324"/>
      <c r="L9645" s="324"/>
      <c r="M9645" s="324"/>
      <c r="N9645" s="324"/>
      <c r="O9645" s="324"/>
      <c r="P9645" s="324"/>
      <c r="Q9645" s="324"/>
      <c r="R9645" s="324"/>
      <c r="S9645" s="324"/>
      <c r="T9645" s="324"/>
      <c r="U9645" s="324"/>
      <c r="V9645" s="324"/>
      <c r="W9645" s="324"/>
      <c r="X9645" s="324"/>
      <c r="Y9645" s="324"/>
      <c r="Z9645" s="324"/>
      <c r="AA9645" s="324"/>
      <c r="AB9645" s="324"/>
      <c r="AC9645" s="324"/>
      <c r="AD9645" s="324"/>
      <c r="AE9645" s="324"/>
      <c r="AF9645" s="324"/>
      <c r="AG9645" s="324"/>
      <c r="AH9645" s="324"/>
      <c r="AI9645" s="325"/>
      <c r="AJ9645" s="118"/>
      <c r="AK9645" s="118"/>
      <c r="AL9645" s="118"/>
      <c r="AM9645" s="118"/>
      <c r="AN9645" s="118"/>
      <c r="AO9645" s="118"/>
      <c r="AP9645" s="118"/>
      <c r="AQ9645" s="118"/>
      <c r="AR9645" s="118"/>
      <c r="AS9645" s="118"/>
      <c r="AT9645" s="118"/>
      <c r="AU9645" s="118"/>
      <c r="AV9645" s="118"/>
      <c r="AW9645" s="118"/>
      <c r="AX9645" s="118"/>
      <c r="AY9645" s="118"/>
      <c r="AZ9645" s="118"/>
      <c r="BA9645" s="118"/>
      <c r="BB9645" s="118"/>
      <c r="BC9645" s="118"/>
      <c r="BG9645" s="118"/>
      <c r="BH9645" s="118"/>
      <c r="BI9645" s="118"/>
      <c r="BJ9645" s="118"/>
      <c r="BK9645" s="118"/>
      <c r="BL9645" s="118"/>
      <c r="BM9645" s="118"/>
      <c r="BN9645" s="118"/>
      <c r="BO9645" s="118"/>
      <c r="BP9645" s="118"/>
      <c r="BQ9645" s="118"/>
    </row>
    <row r="9646" spans="1:69" s="2" customFormat="1" ht="15.75" x14ac:dyDescent="0.2">
      <c r="B9646" s="143">
        <f t="shared" ref="B9646:C9646" si="6343">B9575</f>
        <v>0</v>
      </c>
      <c r="C9646" s="323">
        <f t="shared" si="6343"/>
        <v>0</v>
      </c>
      <c r="D9646" s="324"/>
      <c r="E9646" s="324"/>
      <c r="F9646" s="324"/>
      <c r="G9646" s="324"/>
      <c r="H9646" s="324"/>
      <c r="I9646" s="324"/>
      <c r="J9646" s="324"/>
      <c r="K9646" s="324"/>
      <c r="L9646" s="324"/>
      <c r="M9646" s="324"/>
      <c r="N9646" s="324"/>
      <c r="O9646" s="324"/>
      <c r="P9646" s="324"/>
      <c r="Q9646" s="324"/>
      <c r="R9646" s="324"/>
      <c r="S9646" s="324"/>
      <c r="T9646" s="324"/>
      <c r="U9646" s="324"/>
      <c r="V9646" s="324"/>
      <c r="W9646" s="324"/>
      <c r="X9646" s="324"/>
      <c r="Y9646" s="324"/>
      <c r="Z9646" s="324"/>
      <c r="AA9646" s="324"/>
      <c r="AB9646" s="324"/>
      <c r="AC9646" s="324"/>
      <c r="AD9646" s="324"/>
      <c r="AE9646" s="324"/>
      <c r="AF9646" s="324"/>
      <c r="AG9646" s="324"/>
      <c r="AH9646" s="324"/>
      <c r="AI9646" s="325"/>
      <c r="AJ9646" s="118"/>
      <c r="AK9646" s="118"/>
      <c r="AL9646" s="118"/>
      <c r="AM9646" s="118"/>
      <c r="AN9646" s="118"/>
      <c r="AO9646" s="118"/>
      <c r="AP9646" s="118"/>
      <c r="AQ9646" s="118"/>
      <c r="AR9646" s="118"/>
      <c r="AS9646" s="118"/>
      <c r="AT9646" s="118"/>
      <c r="AU9646" s="118"/>
      <c r="AV9646" s="118"/>
      <c r="AW9646" s="118"/>
      <c r="AX9646" s="118"/>
      <c r="AY9646" s="118"/>
      <c r="AZ9646" s="118"/>
      <c r="BA9646" s="118"/>
      <c r="BB9646" s="118"/>
      <c r="BC9646" s="118"/>
      <c r="BG9646" s="118"/>
      <c r="BH9646" s="118"/>
      <c r="BI9646" s="118"/>
      <c r="BJ9646" s="118"/>
      <c r="BK9646" s="118"/>
      <c r="BL9646" s="118"/>
      <c r="BM9646" s="118"/>
      <c r="BN9646" s="118"/>
      <c r="BO9646" s="118"/>
      <c r="BP9646" s="118"/>
      <c r="BQ9646" s="118"/>
    </row>
    <row r="9647" spans="1:69" s="2" customFormat="1" ht="15.75" x14ac:dyDescent="0.2">
      <c r="B9647" s="143">
        <f t="shared" ref="B9647:C9647" si="6344">B9576</f>
        <v>0</v>
      </c>
      <c r="C9647" s="323">
        <f t="shared" si="6344"/>
        <v>0</v>
      </c>
      <c r="D9647" s="324"/>
      <c r="E9647" s="324"/>
      <c r="F9647" s="324"/>
      <c r="G9647" s="324"/>
      <c r="H9647" s="324"/>
      <c r="I9647" s="324"/>
      <c r="J9647" s="324"/>
      <c r="K9647" s="324"/>
      <c r="L9647" s="324"/>
      <c r="M9647" s="324"/>
      <c r="N9647" s="324"/>
      <c r="O9647" s="324"/>
      <c r="P9647" s="324"/>
      <c r="Q9647" s="324"/>
      <c r="R9647" s="324"/>
      <c r="S9647" s="324"/>
      <c r="T9647" s="324"/>
      <c r="U9647" s="324"/>
      <c r="V9647" s="324"/>
      <c r="W9647" s="324"/>
      <c r="X9647" s="324"/>
      <c r="Y9647" s="324"/>
      <c r="Z9647" s="324"/>
      <c r="AA9647" s="324"/>
      <c r="AB9647" s="324"/>
      <c r="AC9647" s="324"/>
      <c r="AD9647" s="324"/>
      <c r="AE9647" s="324"/>
      <c r="AF9647" s="324"/>
      <c r="AG9647" s="324"/>
      <c r="AH9647" s="324"/>
      <c r="AI9647" s="325"/>
      <c r="AJ9647" s="118"/>
      <c r="AK9647" s="118"/>
      <c r="AL9647" s="118"/>
      <c r="AM9647" s="118"/>
      <c r="AN9647" s="118"/>
      <c r="AO9647" s="118"/>
      <c r="AP9647" s="118"/>
      <c r="AQ9647" s="118"/>
      <c r="AR9647" s="118"/>
      <c r="AS9647" s="118"/>
      <c r="AT9647" s="118"/>
      <c r="AU9647" s="118"/>
      <c r="AV9647" s="118"/>
      <c r="AW9647" s="118"/>
      <c r="AX9647" s="118"/>
      <c r="AY9647" s="118"/>
      <c r="AZ9647" s="118"/>
      <c r="BA9647" s="118"/>
      <c r="BB9647" s="118"/>
      <c r="BC9647" s="118"/>
      <c r="BG9647" s="118"/>
      <c r="BH9647" s="118"/>
      <c r="BI9647" s="118"/>
      <c r="BJ9647" s="118"/>
      <c r="BK9647" s="118"/>
      <c r="BL9647" s="118"/>
      <c r="BM9647" s="118"/>
      <c r="BN9647" s="118"/>
      <c r="BO9647" s="118"/>
      <c r="BP9647" s="118"/>
      <c r="BQ9647" s="118"/>
    </row>
    <row r="9648" spans="1:69" s="2" customFormat="1" ht="15.75" x14ac:dyDescent="0.2">
      <c r="B9648" s="143">
        <f t="shared" ref="B9648:C9648" si="6345">B9577</f>
        <v>0</v>
      </c>
      <c r="C9648" s="323">
        <f t="shared" si="6345"/>
        <v>0</v>
      </c>
      <c r="D9648" s="324"/>
      <c r="E9648" s="324"/>
      <c r="F9648" s="324"/>
      <c r="G9648" s="324"/>
      <c r="H9648" s="324"/>
      <c r="I9648" s="324"/>
      <c r="J9648" s="324"/>
      <c r="K9648" s="324"/>
      <c r="L9648" s="324"/>
      <c r="M9648" s="324"/>
      <c r="N9648" s="324"/>
      <c r="O9648" s="324"/>
      <c r="P9648" s="324"/>
      <c r="Q9648" s="324"/>
      <c r="R9648" s="324"/>
      <c r="S9648" s="324"/>
      <c r="T9648" s="324"/>
      <c r="U9648" s="324"/>
      <c r="V9648" s="324"/>
      <c r="W9648" s="324"/>
      <c r="X9648" s="324"/>
      <c r="Y9648" s="324"/>
      <c r="Z9648" s="324"/>
      <c r="AA9648" s="324"/>
      <c r="AB9648" s="324"/>
      <c r="AC9648" s="324"/>
      <c r="AD9648" s="324"/>
      <c r="AE9648" s="324"/>
      <c r="AF9648" s="324"/>
      <c r="AG9648" s="324"/>
      <c r="AH9648" s="324"/>
      <c r="AI9648" s="325"/>
      <c r="AJ9648" s="118"/>
      <c r="AK9648" s="118"/>
      <c r="AL9648" s="118"/>
      <c r="AM9648" s="118"/>
      <c r="AN9648" s="118"/>
      <c r="AO9648" s="118"/>
      <c r="AP9648" s="118"/>
      <c r="AQ9648" s="118"/>
      <c r="AR9648" s="118"/>
      <c r="AS9648" s="118"/>
      <c r="AT9648" s="118"/>
      <c r="AU9648" s="118"/>
      <c r="AV9648" s="118"/>
      <c r="AW9648" s="118"/>
      <c r="AX9648" s="118"/>
      <c r="AY9648" s="118"/>
      <c r="AZ9648" s="118"/>
      <c r="BA9648" s="118"/>
      <c r="BB9648" s="118"/>
      <c r="BC9648" s="118"/>
      <c r="BG9648" s="118"/>
      <c r="BH9648" s="118"/>
      <c r="BI9648" s="118"/>
      <c r="BJ9648" s="118"/>
      <c r="BK9648" s="118"/>
      <c r="BL9648" s="118"/>
      <c r="BM9648" s="118"/>
      <c r="BN9648" s="118"/>
      <c r="BO9648" s="118"/>
      <c r="BP9648" s="118"/>
      <c r="BQ9648" s="118"/>
    </row>
    <row r="9649" spans="1:69" s="2" customFormat="1" ht="15.75" x14ac:dyDescent="0.2">
      <c r="B9649" s="143">
        <f t="shared" ref="B9649:C9649" si="6346">B9578</f>
        <v>0</v>
      </c>
      <c r="C9649" s="323">
        <f t="shared" si="6346"/>
        <v>0</v>
      </c>
      <c r="D9649" s="324"/>
      <c r="E9649" s="324"/>
      <c r="F9649" s="324"/>
      <c r="G9649" s="324"/>
      <c r="H9649" s="324"/>
      <c r="I9649" s="324"/>
      <c r="J9649" s="324"/>
      <c r="K9649" s="324"/>
      <c r="L9649" s="324"/>
      <c r="M9649" s="324"/>
      <c r="N9649" s="324"/>
      <c r="O9649" s="324"/>
      <c r="P9649" s="324"/>
      <c r="Q9649" s="324"/>
      <c r="R9649" s="324"/>
      <c r="S9649" s="324"/>
      <c r="T9649" s="324"/>
      <c r="U9649" s="324"/>
      <c r="V9649" s="324"/>
      <c r="W9649" s="324"/>
      <c r="X9649" s="324"/>
      <c r="Y9649" s="324"/>
      <c r="Z9649" s="324"/>
      <c r="AA9649" s="324"/>
      <c r="AB9649" s="324"/>
      <c r="AC9649" s="324"/>
      <c r="AD9649" s="324"/>
      <c r="AE9649" s="324"/>
      <c r="AF9649" s="324"/>
      <c r="AG9649" s="324"/>
      <c r="AH9649" s="324"/>
      <c r="AI9649" s="325"/>
      <c r="AJ9649" s="118"/>
      <c r="AK9649" s="118"/>
      <c r="AL9649" s="118"/>
      <c r="AM9649" s="118"/>
      <c r="AN9649" s="118"/>
      <c r="AO9649" s="118"/>
      <c r="AP9649" s="118"/>
      <c r="AQ9649" s="118"/>
      <c r="AR9649" s="118"/>
      <c r="AS9649" s="118"/>
      <c r="AT9649" s="118"/>
      <c r="AU9649" s="118"/>
      <c r="AV9649" s="118"/>
      <c r="AW9649" s="118"/>
      <c r="AX9649" s="118"/>
      <c r="AY9649" s="118"/>
      <c r="AZ9649" s="118"/>
      <c r="BA9649" s="118"/>
      <c r="BB9649" s="118"/>
      <c r="BC9649" s="118"/>
      <c r="BG9649" s="118"/>
      <c r="BH9649" s="118"/>
      <c r="BI9649" s="118"/>
      <c r="BJ9649" s="118"/>
      <c r="BK9649" s="118"/>
      <c r="BL9649" s="118"/>
      <c r="BM9649" s="118"/>
      <c r="BN9649" s="118"/>
      <c r="BO9649" s="118"/>
      <c r="BP9649" s="118"/>
      <c r="BQ9649" s="118"/>
    </row>
    <row r="9650" spans="1:69" s="2" customFormat="1" ht="15.75" x14ac:dyDescent="0.2">
      <c r="B9650" s="143">
        <f t="shared" ref="B9650:C9650" si="6347">B9579</f>
        <v>0</v>
      </c>
      <c r="C9650" s="323">
        <f t="shared" si="6347"/>
        <v>0</v>
      </c>
      <c r="D9650" s="324"/>
      <c r="E9650" s="324"/>
      <c r="F9650" s="324"/>
      <c r="G9650" s="324"/>
      <c r="H9650" s="324"/>
      <c r="I9650" s="324"/>
      <c r="J9650" s="324"/>
      <c r="K9650" s="324"/>
      <c r="L9650" s="324"/>
      <c r="M9650" s="324"/>
      <c r="N9650" s="324"/>
      <c r="O9650" s="324"/>
      <c r="P9650" s="324"/>
      <c r="Q9650" s="324"/>
      <c r="R9650" s="324"/>
      <c r="S9650" s="324"/>
      <c r="T9650" s="324"/>
      <c r="U9650" s="324"/>
      <c r="V9650" s="324"/>
      <c r="W9650" s="324"/>
      <c r="X9650" s="324"/>
      <c r="Y9650" s="324"/>
      <c r="Z9650" s="324"/>
      <c r="AA9650" s="324"/>
      <c r="AB9650" s="324"/>
      <c r="AC9650" s="324"/>
      <c r="AD9650" s="324"/>
      <c r="AE9650" s="324"/>
      <c r="AF9650" s="324"/>
      <c r="AG9650" s="324"/>
      <c r="AH9650" s="324"/>
      <c r="AI9650" s="325"/>
      <c r="AJ9650" s="118"/>
      <c r="AK9650" s="118"/>
      <c r="AL9650" s="118"/>
      <c r="AM9650" s="118"/>
      <c r="AN9650" s="118"/>
      <c r="AO9650" s="118"/>
      <c r="AP9650" s="118"/>
      <c r="AQ9650" s="118"/>
      <c r="AR9650" s="118"/>
      <c r="AS9650" s="118"/>
      <c r="AT9650" s="118"/>
      <c r="AU9650" s="118"/>
      <c r="AV9650" s="118"/>
      <c r="AW9650" s="118"/>
      <c r="AX9650" s="118"/>
      <c r="AY9650" s="118"/>
      <c r="AZ9650" s="118"/>
      <c r="BA9650" s="118"/>
      <c r="BB9650" s="118"/>
      <c r="BC9650" s="118"/>
      <c r="BG9650" s="118"/>
      <c r="BH9650" s="118"/>
      <c r="BI9650" s="118"/>
      <c r="BJ9650" s="118"/>
      <c r="BK9650" s="118"/>
      <c r="BL9650" s="118"/>
      <c r="BM9650" s="118"/>
      <c r="BN9650" s="118"/>
      <c r="BO9650" s="118"/>
      <c r="BP9650" s="118"/>
      <c r="BQ9650" s="118"/>
    </row>
    <row r="9651" spans="1:69" s="2" customFormat="1" ht="15.75" x14ac:dyDescent="0.2">
      <c r="B9651" s="143">
        <f t="shared" ref="B9651:C9651" si="6348">B9580</f>
        <v>0</v>
      </c>
      <c r="C9651" s="323">
        <f t="shared" si="6348"/>
        <v>0</v>
      </c>
      <c r="D9651" s="324"/>
      <c r="E9651" s="324"/>
      <c r="F9651" s="324"/>
      <c r="G9651" s="324"/>
      <c r="H9651" s="324"/>
      <c r="I9651" s="324"/>
      <c r="J9651" s="324"/>
      <c r="K9651" s="324"/>
      <c r="L9651" s="324"/>
      <c r="M9651" s="324"/>
      <c r="N9651" s="324"/>
      <c r="O9651" s="324"/>
      <c r="P9651" s="324"/>
      <c r="Q9651" s="324"/>
      <c r="R9651" s="324"/>
      <c r="S9651" s="324"/>
      <c r="T9651" s="324"/>
      <c r="U9651" s="324"/>
      <c r="V9651" s="324"/>
      <c r="W9651" s="324"/>
      <c r="X9651" s="324"/>
      <c r="Y9651" s="324"/>
      <c r="Z9651" s="324"/>
      <c r="AA9651" s="324"/>
      <c r="AB9651" s="324"/>
      <c r="AC9651" s="324"/>
      <c r="AD9651" s="324"/>
      <c r="AE9651" s="324"/>
      <c r="AF9651" s="324"/>
      <c r="AG9651" s="324"/>
      <c r="AH9651" s="324"/>
      <c r="AI9651" s="325"/>
      <c r="AJ9651" s="118"/>
      <c r="AK9651" s="118"/>
      <c r="AL9651" s="118"/>
      <c r="AM9651" s="118"/>
      <c r="AN9651" s="118"/>
      <c r="AO9651" s="118"/>
      <c r="AP9651" s="118"/>
      <c r="AQ9651" s="118"/>
      <c r="AR9651" s="118"/>
      <c r="AS9651" s="118"/>
      <c r="AT9651" s="118"/>
      <c r="AU9651" s="118"/>
      <c r="AV9651" s="118"/>
      <c r="AW9651" s="118"/>
      <c r="AX9651" s="118"/>
      <c r="AY9651" s="118"/>
      <c r="AZ9651" s="118"/>
      <c r="BA9651" s="118"/>
      <c r="BB9651" s="118"/>
      <c r="BC9651" s="118"/>
      <c r="BG9651" s="118"/>
      <c r="BH9651" s="118"/>
      <c r="BI9651" s="118"/>
      <c r="BJ9651" s="118"/>
      <c r="BK9651" s="118"/>
      <c r="BL9651" s="118"/>
      <c r="BM9651" s="118"/>
      <c r="BN9651" s="118"/>
      <c r="BO9651" s="118"/>
      <c r="BP9651" s="118"/>
      <c r="BQ9651" s="118"/>
    </row>
    <row r="9652" spans="1:69" s="2" customFormat="1" ht="15.75" x14ac:dyDescent="0.2">
      <c r="B9652" s="143">
        <f t="shared" ref="B9652:C9652" si="6349">B9581</f>
        <v>0</v>
      </c>
      <c r="C9652" s="323">
        <f t="shared" si="6349"/>
        <v>0</v>
      </c>
      <c r="D9652" s="324"/>
      <c r="E9652" s="324"/>
      <c r="F9652" s="324"/>
      <c r="G9652" s="324"/>
      <c r="H9652" s="324"/>
      <c r="I9652" s="324"/>
      <c r="J9652" s="324"/>
      <c r="K9652" s="324"/>
      <c r="L9652" s="324"/>
      <c r="M9652" s="324"/>
      <c r="N9652" s="324"/>
      <c r="O9652" s="324"/>
      <c r="P9652" s="324"/>
      <c r="Q9652" s="324"/>
      <c r="R9652" s="324"/>
      <c r="S9652" s="324"/>
      <c r="T9652" s="324"/>
      <c r="U9652" s="324"/>
      <c r="V9652" s="324"/>
      <c r="W9652" s="324"/>
      <c r="X9652" s="324"/>
      <c r="Y9652" s="324"/>
      <c r="Z9652" s="324"/>
      <c r="AA9652" s="324"/>
      <c r="AB9652" s="324"/>
      <c r="AC9652" s="324"/>
      <c r="AD9652" s="324"/>
      <c r="AE9652" s="324"/>
      <c r="AF9652" s="324"/>
      <c r="AG9652" s="324"/>
      <c r="AH9652" s="324"/>
      <c r="AI9652" s="325"/>
      <c r="AJ9652" s="118"/>
      <c r="AK9652" s="118"/>
      <c r="AL9652" s="118"/>
      <c r="AM9652" s="118"/>
      <c r="AN9652" s="118"/>
      <c r="AO9652" s="118"/>
      <c r="AP9652" s="118"/>
      <c r="AQ9652" s="118"/>
      <c r="AR9652" s="118"/>
      <c r="AS9652" s="118"/>
      <c r="AT9652" s="118"/>
      <c r="AU9652" s="118"/>
      <c r="AV9652" s="118"/>
      <c r="AW9652" s="118"/>
      <c r="AX9652" s="118"/>
      <c r="AY9652" s="118"/>
      <c r="AZ9652" s="118"/>
      <c r="BA9652" s="118"/>
      <c r="BB9652" s="118"/>
      <c r="BC9652" s="118"/>
      <c r="BG9652" s="118"/>
      <c r="BH9652" s="118"/>
      <c r="BI9652" s="118"/>
      <c r="BJ9652" s="118"/>
      <c r="BK9652" s="118"/>
      <c r="BL9652" s="118"/>
      <c r="BM9652" s="118"/>
      <c r="BN9652" s="118"/>
      <c r="BO9652" s="118"/>
      <c r="BP9652" s="118"/>
      <c r="BQ9652" s="118"/>
    </row>
    <row r="9653" spans="1:69" ht="15.75" x14ac:dyDescent="0.2">
      <c r="A9653" s="2"/>
      <c r="B9653" s="143">
        <f t="shared" ref="B9653:C9653" si="6350">B9582</f>
        <v>0</v>
      </c>
      <c r="C9653" s="323">
        <f t="shared" si="6350"/>
        <v>0</v>
      </c>
      <c r="D9653" s="324"/>
      <c r="E9653" s="324"/>
      <c r="F9653" s="324"/>
      <c r="G9653" s="324"/>
      <c r="H9653" s="324"/>
      <c r="I9653" s="324"/>
      <c r="J9653" s="324"/>
      <c r="K9653" s="324"/>
      <c r="L9653" s="324"/>
      <c r="M9653" s="324"/>
      <c r="N9653" s="324"/>
      <c r="O9653" s="324"/>
      <c r="P9653" s="324"/>
      <c r="Q9653" s="324"/>
      <c r="R9653" s="324"/>
      <c r="S9653" s="324"/>
      <c r="T9653" s="324"/>
      <c r="U9653" s="324"/>
      <c r="V9653" s="324"/>
      <c r="W9653" s="324"/>
      <c r="X9653" s="324"/>
      <c r="Y9653" s="324"/>
      <c r="Z9653" s="324"/>
      <c r="AA9653" s="324"/>
      <c r="AB9653" s="324"/>
      <c r="AC9653" s="324"/>
      <c r="AD9653" s="324"/>
      <c r="AE9653" s="324"/>
      <c r="AF9653" s="324"/>
      <c r="AG9653" s="324"/>
      <c r="AH9653" s="324"/>
      <c r="AI9653" s="325"/>
      <c r="BD9653" s="2"/>
      <c r="BE9653" s="2"/>
      <c r="BF9653" s="2"/>
    </row>
    <row r="9654" spans="1:69" x14ac:dyDescent="0.2">
      <c r="A9654" s="2"/>
      <c r="B9654" s="2"/>
      <c r="C9654" s="2"/>
      <c r="D9654" s="2"/>
      <c r="BD9654" s="2"/>
      <c r="BE9654" s="2"/>
      <c r="BF9654" s="2"/>
    </row>
    <row r="9655" spans="1:69" ht="15" x14ac:dyDescent="0.2">
      <c r="A9655" s="326" t="s">
        <v>55</v>
      </c>
      <c r="B9655" s="327"/>
      <c r="C9655" s="327"/>
      <c r="D9655" s="327"/>
      <c r="E9655" s="327"/>
      <c r="F9655" s="327"/>
      <c r="G9655" s="327"/>
      <c r="H9655" s="327"/>
      <c r="I9655" s="327"/>
      <c r="J9655" s="327"/>
      <c r="K9655" s="327"/>
      <c r="L9655" s="327"/>
      <c r="M9655" s="327"/>
      <c r="N9655" s="327"/>
      <c r="O9655" s="327"/>
      <c r="P9655" s="327"/>
      <c r="Q9655" s="327"/>
      <c r="R9655" s="327"/>
      <c r="S9655" s="327"/>
      <c r="T9655" s="327"/>
      <c r="U9655" s="327"/>
      <c r="V9655" s="327"/>
      <c r="W9655" s="327"/>
      <c r="X9655" s="327"/>
      <c r="Y9655" s="327"/>
      <c r="Z9655" s="327"/>
      <c r="AA9655" s="327"/>
      <c r="AB9655" s="327"/>
      <c r="AC9655" s="327"/>
      <c r="AD9655" s="327"/>
      <c r="AE9655" s="327"/>
      <c r="AF9655" s="327"/>
      <c r="AG9655" s="327"/>
      <c r="AH9655" s="327"/>
      <c r="AI9655" s="327"/>
      <c r="BD9655" s="2"/>
      <c r="BE9655" s="2"/>
      <c r="BF9655" s="2"/>
    </row>
    <row r="9656" spans="1:69" x14ac:dyDescent="0.2">
      <c r="A9656" s="2"/>
      <c r="B9656" s="2"/>
      <c r="C9656" s="2"/>
      <c r="D9656" s="2"/>
      <c r="BD9656" s="2"/>
      <c r="BE9656" s="2"/>
      <c r="BF9656" s="2"/>
    </row>
    <row r="9657" spans="1:69" x14ac:dyDescent="0.2">
      <c r="A9657" s="2"/>
      <c r="B9657" s="2"/>
      <c r="C9657" s="2"/>
      <c r="D9657" s="2"/>
      <c r="BD9657" s="2"/>
      <c r="BE9657" s="2"/>
      <c r="BF9657" s="2"/>
    </row>
    <row r="9658" spans="1:69" ht="15.75" x14ac:dyDescent="0.2">
      <c r="A9658" s="101" t="s">
        <v>4</v>
      </c>
      <c r="B9658" s="2"/>
      <c r="C9658" s="2"/>
      <c r="D9658" s="2"/>
      <c r="BD9658" s="2"/>
      <c r="BE9658" s="2"/>
      <c r="BF9658" s="2"/>
    </row>
    <row r="9659" spans="1:69" x14ac:dyDescent="0.2">
      <c r="A9659" s="2"/>
      <c r="B9659" s="2"/>
      <c r="C9659" s="2"/>
      <c r="D9659" s="2"/>
      <c r="BD9659" s="2"/>
      <c r="BE9659" s="2"/>
      <c r="BF9659" s="2"/>
    </row>
    <row r="9660" spans="1:69" ht="15.75" x14ac:dyDescent="0.2">
      <c r="A9660" s="323" t="s">
        <v>7</v>
      </c>
      <c r="B9660" s="324"/>
      <c r="C9660" s="325"/>
      <c r="D9660" s="2"/>
      <c r="E9660" s="320" t="str">
        <f>Результаты!$E$3</f>
        <v>Ленинская СОШ</v>
      </c>
      <c r="F9660" s="320"/>
      <c r="G9660" s="320"/>
      <c r="H9660" s="320"/>
      <c r="I9660" s="320"/>
      <c r="J9660" s="320"/>
      <c r="BD9660" s="2"/>
      <c r="BE9660" s="2"/>
      <c r="BF9660" s="2"/>
    </row>
    <row r="9661" spans="1:69" ht="15.75" x14ac:dyDescent="0.2">
      <c r="A9661" s="323" t="s">
        <v>12</v>
      </c>
      <c r="B9661" s="324"/>
      <c r="C9661" s="325"/>
      <c r="D9661" s="2"/>
      <c r="E9661" s="320" t="str">
        <f>Результаты!$E$7</f>
        <v>математика</v>
      </c>
      <c r="F9661" s="328"/>
      <c r="G9661" s="328"/>
      <c r="H9661" s="328"/>
      <c r="I9661" s="328"/>
      <c r="J9661" s="328"/>
      <c r="BD9661" s="2"/>
      <c r="BE9661" s="2"/>
      <c r="BF9661" s="2"/>
    </row>
    <row r="9662" spans="1:69" ht="15.75" x14ac:dyDescent="0.2">
      <c r="A9662" s="323" t="s">
        <v>9</v>
      </c>
      <c r="B9662" s="324"/>
      <c r="C9662" s="325"/>
      <c r="D9662" s="2"/>
      <c r="E9662" s="320">
        <f>Результаты!$E$11</f>
        <v>13</v>
      </c>
      <c r="F9662" s="328"/>
      <c r="G9662" s="328"/>
      <c r="H9662" s="328"/>
      <c r="I9662" s="328"/>
      <c r="J9662" s="328"/>
      <c r="BD9662" s="2"/>
      <c r="BE9662" s="2"/>
      <c r="BF9662" s="2"/>
    </row>
    <row r="9663" spans="1:69" ht="15.75" x14ac:dyDescent="0.2">
      <c r="A9663" s="323" t="s">
        <v>23</v>
      </c>
      <c r="B9663" s="324"/>
      <c r="C9663" s="325"/>
      <c r="D9663" s="2"/>
      <c r="E9663" s="320">
        <f>Результаты!$E$13</f>
        <v>6</v>
      </c>
      <c r="F9663" s="328"/>
      <c r="G9663" s="328"/>
      <c r="H9663" s="328"/>
      <c r="I9663" s="328"/>
      <c r="J9663" s="328"/>
      <c r="BD9663" s="2"/>
      <c r="BE9663" s="2"/>
      <c r="BF9663" s="2"/>
    </row>
    <row r="9664" spans="1:69" ht="15.75" x14ac:dyDescent="0.2">
      <c r="A9664" s="323" t="s">
        <v>42</v>
      </c>
      <c r="B9664" s="324"/>
      <c r="C9664" s="325"/>
      <c r="D9664" s="2"/>
      <c r="E9664" s="320">
        <f>Результаты!$E$15</f>
        <v>6</v>
      </c>
      <c r="F9664" s="320"/>
      <c r="G9664" s="320"/>
      <c r="H9664" s="321">
        <f>Результаты!$H$15</f>
        <v>7</v>
      </c>
      <c r="I9664" s="321"/>
      <c r="J9664" s="322"/>
      <c r="BD9664" s="2"/>
      <c r="BE9664" s="2"/>
      <c r="BF9664" s="2"/>
    </row>
    <row r="9665" spans="1:69" ht="13.5" thickBot="1" x14ac:dyDescent="0.25">
      <c r="A9665" s="2"/>
      <c r="B9665" s="2"/>
      <c r="C9665" s="2"/>
      <c r="D9665" s="2"/>
      <c r="BD9665" s="2"/>
      <c r="BE9665" s="2"/>
      <c r="BF9665" s="2"/>
    </row>
    <row r="9666" spans="1:69" ht="15" customHeight="1" x14ac:dyDescent="0.2">
      <c r="A9666" s="329" t="s">
        <v>19</v>
      </c>
      <c r="B9666" s="330"/>
      <c r="C9666" s="330"/>
      <c r="D9666" s="331"/>
      <c r="E9666" s="335">
        <f>E9595</f>
        <v>1</v>
      </c>
      <c r="F9666" s="335">
        <f t="shared" ref="F9666:AM9666" si="6351">F9595</f>
        <v>2</v>
      </c>
      <c r="G9666" s="335">
        <f t="shared" si="6351"/>
        <v>3</v>
      </c>
      <c r="H9666" s="337">
        <f t="shared" si="6351"/>
        <v>4</v>
      </c>
      <c r="I9666" s="335">
        <f t="shared" si="6351"/>
        <v>5</v>
      </c>
      <c r="J9666" s="337">
        <f t="shared" si="6351"/>
        <v>6</v>
      </c>
      <c r="K9666" s="337">
        <f t="shared" si="6351"/>
        <v>7</v>
      </c>
      <c r="L9666" s="335">
        <f t="shared" si="6351"/>
        <v>8</v>
      </c>
      <c r="M9666" s="337">
        <f t="shared" si="6351"/>
        <v>9</v>
      </c>
      <c r="N9666" s="335">
        <f t="shared" si="6351"/>
        <v>10</v>
      </c>
      <c r="O9666" s="337">
        <f t="shared" si="6351"/>
        <v>11</v>
      </c>
      <c r="P9666" s="335">
        <f t="shared" si="6351"/>
        <v>12</v>
      </c>
      <c r="Q9666" s="337">
        <f t="shared" si="6351"/>
        <v>13</v>
      </c>
      <c r="R9666" s="335">
        <f t="shared" si="6351"/>
        <v>14</v>
      </c>
      <c r="S9666" s="337">
        <f t="shared" si="6351"/>
        <v>15</v>
      </c>
      <c r="T9666" s="335">
        <f t="shared" si="6351"/>
        <v>16</v>
      </c>
      <c r="U9666" s="335">
        <f t="shared" si="6351"/>
        <v>17</v>
      </c>
      <c r="V9666" s="337">
        <f t="shared" si="6351"/>
        <v>18</v>
      </c>
      <c r="W9666" s="337">
        <f t="shared" si="6351"/>
        <v>19</v>
      </c>
      <c r="X9666" s="337">
        <f t="shared" si="6351"/>
        <v>20</v>
      </c>
      <c r="Y9666" s="335" t="e">
        <f t="shared" si="6351"/>
        <v>#REF!</v>
      </c>
      <c r="Z9666" s="335" t="e">
        <f t="shared" si="6351"/>
        <v>#REF!</v>
      </c>
      <c r="AA9666" s="335" t="e">
        <f t="shared" si="6351"/>
        <v>#REF!</v>
      </c>
      <c r="AB9666" s="360" t="e">
        <f t="shared" si="6351"/>
        <v>#REF!</v>
      </c>
      <c r="AC9666" s="360" t="e">
        <f t="shared" si="6351"/>
        <v>#REF!</v>
      </c>
      <c r="AD9666" s="360" t="e">
        <f t="shared" si="6351"/>
        <v>#REF!</v>
      </c>
      <c r="AE9666" s="360" t="e">
        <f t="shared" si="6351"/>
        <v>#REF!</v>
      </c>
      <c r="AF9666" s="360" t="e">
        <f t="shared" si="6351"/>
        <v>#REF!</v>
      </c>
      <c r="AG9666" s="360" t="e">
        <f t="shared" si="6351"/>
        <v>#REF!</v>
      </c>
      <c r="AH9666" s="337" t="e">
        <f t="shared" si="6351"/>
        <v>#REF!</v>
      </c>
      <c r="AI9666" s="360" t="e">
        <f t="shared" si="6351"/>
        <v>#REF!</v>
      </c>
      <c r="AJ9666" s="360" t="e">
        <f t="shared" si="6351"/>
        <v>#REF!</v>
      </c>
      <c r="AK9666" s="360" t="e">
        <f t="shared" si="6351"/>
        <v>#REF!</v>
      </c>
      <c r="AL9666" s="360" t="e">
        <f t="shared" si="6351"/>
        <v>#REF!</v>
      </c>
      <c r="AM9666" s="360" t="e">
        <f t="shared" si="6351"/>
        <v>#REF!</v>
      </c>
      <c r="AN9666" s="360" t="e">
        <f t="shared" ref="AN9666:BB9666" si="6352">AN9595</f>
        <v>#REF!</v>
      </c>
      <c r="AO9666" s="354" t="e">
        <f t="shared" si="6352"/>
        <v>#REF!</v>
      </c>
      <c r="AP9666" s="354" t="e">
        <f t="shared" si="6352"/>
        <v>#REF!</v>
      </c>
      <c r="AQ9666" s="354" t="e">
        <f t="shared" si="6352"/>
        <v>#REF!</v>
      </c>
      <c r="AR9666" s="354" t="e">
        <f t="shared" si="6352"/>
        <v>#REF!</v>
      </c>
      <c r="AS9666" s="354" t="e">
        <f t="shared" si="6352"/>
        <v>#REF!</v>
      </c>
      <c r="AT9666" s="354" t="e">
        <f t="shared" si="6352"/>
        <v>#REF!</v>
      </c>
      <c r="AU9666" s="354" t="e">
        <f t="shared" si="6352"/>
        <v>#REF!</v>
      </c>
      <c r="AV9666" s="354" t="e">
        <f t="shared" si="6352"/>
        <v>#REF!</v>
      </c>
      <c r="AW9666" s="354" t="e">
        <f t="shared" si="6352"/>
        <v>#REF!</v>
      </c>
      <c r="AX9666" s="354" t="e">
        <f t="shared" si="6352"/>
        <v>#REF!</v>
      </c>
      <c r="AY9666" s="354" t="e">
        <f t="shared" si="6352"/>
        <v>#REF!</v>
      </c>
      <c r="AZ9666" s="354" t="e">
        <f t="shared" si="6352"/>
        <v>#REF!</v>
      </c>
      <c r="BA9666" s="354" t="e">
        <f t="shared" si="6352"/>
        <v>#REF!</v>
      </c>
      <c r="BB9666" s="354">
        <f t="shared" si="6352"/>
        <v>0</v>
      </c>
      <c r="BC9666" s="361" t="s">
        <v>37</v>
      </c>
      <c r="BD9666" s="355" t="s">
        <v>39</v>
      </c>
      <c r="BE9666" s="356"/>
      <c r="BF9666" s="357"/>
      <c r="BG9666" s="358" t="s">
        <v>10</v>
      </c>
    </row>
    <row r="9667" spans="1:69" ht="31.5" x14ac:dyDescent="0.2">
      <c r="A9667" s="332"/>
      <c r="B9667" s="333"/>
      <c r="C9667" s="333"/>
      <c r="D9667" s="334"/>
      <c r="E9667" s="336"/>
      <c r="F9667" s="336"/>
      <c r="G9667" s="336"/>
      <c r="H9667" s="336"/>
      <c r="I9667" s="336"/>
      <c r="J9667" s="336"/>
      <c r="K9667" s="336"/>
      <c r="L9667" s="336"/>
      <c r="M9667" s="336"/>
      <c r="N9667" s="336"/>
      <c r="O9667" s="336"/>
      <c r="P9667" s="336"/>
      <c r="Q9667" s="336"/>
      <c r="R9667" s="336"/>
      <c r="S9667" s="336"/>
      <c r="T9667" s="336"/>
      <c r="U9667" s="336"/>
      <c r="V9667" s="336"/>
      <c r="W9667" s="336"/>
      <c r="X9667" s="336"/>
      <c r="Y9667" s="336"/>
      <c r="Z9667" s="336"/>
      <c r="AA9667" s="336"/>
      <c r="AB9667" s="336"/>
      <c r="AC9667" s="336"/>
      <c r="AD9667" s="336"/>
      <c r="AE9667" s="336"/>
      <c r="AF9667" s="336"/>
      <c r="AG9667" s="336"/>
      <c r="AH9667" s="336"/>
      <c r="AI9667" s="336"/>
      <c r="AJ9667" s="336"/>
      <c r="AK9667" s="336"/>
      <c r="AL9667" s="336"/>
      <c r="AM9667" s="336"/>
      <c r="AN9667" s="336"/>
      <c r="AO9667" s="336"/>
      <c r="AP9667" s="336"/>
      <c r="AQ9667" s="336"/>
      <c r="AR9667" s="336"/>
      <c r="AS9667" s="336"/>
      <c r="AT9667" s="336"/>
      <c r="AU9667" s="336"/>
      <c r="AV9667" s="336"/>
      <c r="AW9667" s="336"/>
      <c r="AX9667" s="336"/>
      <c r="AY9667" s="336"/>
      <c r="AZ9667" s="336"/>
      <c r="BA9667" s="336"/>
      <c r="BB9667" s="336"/>
      <c r="BC9667" s="362"/>
      <c r="BD9667" s="93" t="s">
        <v>26</v>
      </c>
      <c r="BE9667" s="94" t="s">
        <v>27</v>
      </c>
      <c r="BF9667" s="95" t="s">
        <v>28</v>
      </c>
      <c r="BG9667" s="359"/>
    </row>
    <row r="9668" spans="1:69" ht="15.75" x14ac:dyDescent="0.2">
      <c r="A9668" s="96" t="s">
        <v>0</v>
      </c>
      <c r="B9668" s="96" t="s">
        <v>2</v>
      </c>
      <c r="C9668" s="96" t="s">
        <v>1</v>
      </c>
      <c r="D9668" s="96" t="s">
        <v>40</v>
      </c>
      <c r="E9668" s="120">
        <f>Результаты!E$23</f>
        <v>1</v>
      </c>
      <c r="F9668" s="120">
        <f>Результаты!F$23</f>
        <v>2</v>
      </c>
      <c r="G9668" s="120">
        <f>Результаты!G$23</f>
        <v>3</v>
      </c>
      <c r="H9668" s="120">
        <f>Результаты!H$23</f>
        <v>4</v>
      </c>
      <c r="I9668" s="120">
        <f>Результаты!I$23</f>
        <v>5</v>
      </c>
      <c r="J9668" s="120">
        <f>Результаты!J$23</f>
        <v>6</v>
      </c>
      <c r="K9668" s="120">
        <f>Результаты!K$23</f>
        <v>7</v>
      </c>
      <c r="L9668" s="120">
        <f>Результаты!L$23</f>
        <v>8</v>
      </c>
      <c r="M9668" s="120">
        <f>Результаты!M$23</f>
        <v>9</v>
      </c>
      <c r="N9668" s="120">
        <f>Результаты!N$23</f>
        <v>10</v>
      </c>
      <c r="O9668" s="120">
        <f>Результаты!O$23</f>
        <v>11</v>
      </c>
      <c r="P9668" s="120">
        <f>Результаты!P$23</f>
        <v>0</v>
      </c>
      <c r="Q9668" s="120">
        <f>Результаты!Q$23</f>
        <v>0</v>
      </c>
      <c r="R9668" s="120">
        <f>Результаты!R$23</f>
        <v>0</v>
      </c>
      <c r="S9668" s="120">
        <f>Результаты!S$23</f>
        <v>0</v>
      </c>
      <c r="T9668" s="120">
        <f>Результаты!T$23</f>
        <v>0</v>
      </c>
      <c r="U9668" s="120">
        <f>Результаты!U$23</f>
        <v>0</v>
      </c>
      <c r="V9668" s="120">
        <f>Результаты!V$23</f>
        <v>0</v>
      </c>
      <c r="W9668" s="120">
        <f>Результаты!W$23</f>
        <v>0</v>
      </c>
      <c r="X9668" s="120">
        <f>Результаты!X$23</f>
        <v>0</v>
      </c>
      <c r="Y9668" s="120" t="e">
        <f>Результаты!#REF!</f>
        <v>#REF!</v>
      </c>
      <c r="Z9668" s="120" t="e">
        <f>Результаты!#REF!</f>
        <v>#REF!</v>
      </c>
      <c r="AA9668" s="120" t="e">
        <f>Результаты!#REF!</f>
        <v>#REF!</v>
      </c>
      <c r="AB9668" s="120" t="e">
        <f>Результаты!#REF!</f>
        <v>#REF!</v>
      </c>
      <c r="AC9668" s="120" t="e">
        <f>Результаты!#REF!</f>
        <v>#REF!</v>
      </c>
      <c r="AD9668" s="120" t="e">
        <f>Результаты!#REF!</f>
        <v>#REF!</v>
      </c>
      <c r="AE9668" s="120" t="e">
        <f>Результаты!#REF!</f>
        <v>#REF!</v>
      </c>
      <c r="AF9668" s="120" t="e">
        <f>Результаты!#REF!</f>
        <v>#REF!</v>
      </c>
      <c r="AG9668" s="120" t="e">
        <f>Результаты!#REF!</f>
        <v>#REF!</v>
      </c>
      <c r="AH9668" s="120" t="e">
        <f>Результаты!#REF!</f>
        <v>#REF!</v>
      </c>
      <c r="AI9668" s="120" t="e">
        <f>Результаты!#REF!</f>
        <v>#REF!</v>
      </c>
      <c r="AJ9668" s="120" t="e">
        <f>Результаты!#REF!</f>
        <v>#REF!</v>
      </c>
      <c r="AK9668" s="120" t="e">
        <f>Результаты!#REF!</f>
        <v>#REF!</v>
      </c>
      <c r="AL9668" s="120" t="e">
        <f>Результаты!#REF!</f>
        <v>#REF!</v>
      </c>
      <c r="AM9668" s="120" t="e">
        <f>Результаты!#REF!</f>
        <v>#REF!</v>
      </c>
      <c r="AN9668" s="120" t="e">
        <f>Результаты!#REF!</f>
        <v>#REF!</v>
      </c>
      <c r="AO9668" s="120" t="e">
        <f>Результаты!#REF!</f>
        <v>#REF!</v>
      </c>
      <c r="AP9668" s="120" t="e">
        <f>Результаты!#REF!</f>
        <v>#REF!</v>
      </c>
      <c r="AQ9668" s="120" t="e">
        <f>Результаты!#REF!</f>
        <v>#REF!</v>
      </c>
      <c r="AR9668" s="120" t="e">
        <f>Результаты!#REF!</f>
        <v>#REF!</v>
      </c>
      <c r="AS9668" s="120" t="e">
        <f>Результаты!#REF!</f>
        <v>#REF!</v>
      </c>
      <c r="AT9668" s="120" t="e">
        <f>Результаты!#REF!</f>
        <v>#REF!</v>
      </c>
      <c r="AU9668" s="120" t="e">
        <f>Результаты!#REF!</f>
        <v>#REF!</v>
      </c>
      <c r="AV9668" s="120" t="e">
        <f>Результаты!#REF!</f>
        <v>#REF!</v>
      </c>
      <c r="AW9668" s="120" t="e">
        <f>Результаты!#REF!</f>
        <v>#REF!</v>
      </c>
      <c r="AX9668" s="120" t="e">
        <f>Результаты!#REF!</f>
        <v>#REF!</v>
      </c>
      <c r="AY9668" s="120" t="e">
        <f>Результаты!#REF!</f>
        <v>#REF!</v>
      </c>
      <c r="AZ9668" s="120" t="e">
        <f>Результаты!#REF!</f>
        <v>#REF!</v>
      </c>
      <c r="BA9668" s="120" t="e">
        <f>Результаты!#REF!</f>
        <v>#REF!</v>
      </c>
      <c r="BB9668" s="120" t="e">
        <f>Результаты!#REF!</f>
        <v>#REF!</v>
      </c>
      <c r="BD9668" s="2"/>
      <c r="BE9668" s="2"/>
      <c r="BF9668" s="2"/>
    </row>
    <row r="9669" spans="1:69" ht="15.75" x14ac:dyDescent="0.2">
      <c r="A9669" s="351" t="s">
        <v>9</v>
      </c>
      <c r="B9669" s="352"/>
      <c r="C9669" s="352"/>
      <c r="D9669" s="353"/>
      <c r="E9669" s="150">
        <f>Результаты!E$24</f>
        <v>1</v>
      </c>
      <c r="F9669" s="150">
        <f>Результаты!F$24</f>
        <v>1</v>
      </c>
      <c r="G9669" s="150">
        <f>Результаты!G$24</f>
        <v>1</v>
      </c>
      <c r="H9669" s="150">
        <f>Результаты!H$24</f>
        <v>1</v>
      </c>
      <c r="I9669" s="150">
        <f>Результаты!I$24</f>
        <v>2</v>
      </c>
      <c r="J9669" s="150">
        <f>Результаты!J$24</f>
        <v>1</v>
      </c>
      <c r="K9669" s="150">
        <f>Результаты!K$24</f>
        <v>1</v>
      </c>
      <c r="L9669" s="150">
        <f>Результаты!L$24</f>
        <v>1</v>
      </c>
      <c r="M9669" s="150">
        <f>Результаты!M$24</f>
        <v>2</v>
      </c>
      <c r="N9669" s="150">
        <f>Результаты!N$24</f>
        <v>1</v>
      </c>
      <c r="O9669" s="150">
        <f>Результаты!O$24</f>
        <v>1</v>
      </c>
      <c r="P9669" s="150">
        <f>Результаты!P$24</f>
        <v>0</v>
      </c>
      <c r="Q9669" s="150">
        <f>Результаты!Q$24</f>
        <v>0</v>
      </c>
      <c r="R9669" s="150">
        <f>Результаты!R$24</f>
        <v>0</v>
      </c>
      <c r="S9669" s="150">
        <f>Результаты!S$24</f>
        <v>0</v>
      </c>
      <c r="T9669" s="150">
        <f>Результаты!T$24</f>
        <v>0</v>
      </c>
      <c r="U9669" s="150">
        <f>Результаты!U$24</f>
        <v>0</v>
      </c>
      <c r="V9669" s="150">
        <f>Результаты!V$24</f>
        <v>0</v>
      </c>
      <c r="W9669" s="150">
        <f>Результаты!W$24</f>
        <v>0</v>
      </c>
      <c r="X9669" s="150">
        <f>Результаты!X$24</f>
        <v>0</v>
      </c>
      <c r="Y9669" s="150" t="e">
        <f>Результаты!#REF!</f>
        <v>#REF!</v>
      </c>
      <c r="Z9669" s="150" t="e">
        <f>Результаты!#REF!</f>
        <v>#REF!</v>
      </c>
      <c r="AA9669" s="150" t="e">
        <f>Результаты!#REF!</f>
        <v>#REF!</v>
      </c>
      <c r="AB9669" s="150" t="e">
        <f>Результаты!#REF!</f>
        <v>#REF!</v>
      </c>
      <c r="AC9669" s="150" t="e">
        <f>Результаты!#REF!</f>
        <v>#REF!</v>
      </c>
      <c r="AD9669" s="150" t="e">
        <f>Результаты!#REF!</f>
        <v>#REF!</v>
      </c>
      <c r="AE9669" s="150" t="e">
        <f>Результаты!#REF!</f>
        <v>#REF!</v>
      </c>
      <c r="AF9669" s="150" t="e">
        <f>Результаты!#REF!</f>
        <v>#REF!</v>
      </c>
      <c r="AG9669" s="150" t="e">
        <f>Результаты!#REF!</f>
        <v>#REF!</v>
      </c>
      <c r="AH9669" s="150" t="e">
        <f>Результаты!#REF!</f>
        <v>#REF!</v>
      </c>
      <c r="AI9669" s="150" t="e">
        <f>Результаты!#REF!</f>
        <v>#REF!</v>
      </c>
      <c r="AJ9669" s="150" t="e">
        <f>Результаты!#REF!</f>
        <v>#REF!</v>
      </c>
      <c r="AK9669" s="150" t="e">
        <f>Результаты!#REF!</f>
        <v>#REF!</v>
      </c>
      <c r="AL9669" s="150" t="e">
        <f>Результаты!#REF!</f>
        <v>#REF!</v>
      </c>
      <c r="AM9669" s="150" t="e">
        <f>Результаты!#REF!</f>
        <v>#REF!</v>
      </c>
      <c r="AN9669" s="150" t="e">
        <f>Результаты!#REF!</f>
        <v>#REF!</v>
      </c>
      <c r="AO9669" s="150" t="e">
        <f>Результаты!#REF!</f>
        <v>#REF!</v>
      </c>
      <c r="AP9669" s="150" t="e">
        <f>Результаты!#REF!</f>
        <v>#REF!</v>
      </c>
      <c r="AQ9669" s="150" t="e">
        <f>Результаты!#REF!</f>
        <v>#REF!</v>
      </c>
      <c r="AR9669" s="150" t="e">
        <f>Результаты!#REF!</f>
        <v>#REF!</v>
      </c>
      <c r="AS9669" s="150" t="e">
        <f>Результаты!#REF!</f>
        <v>#REF!</v>
      </c>
      <c r="AT9669" s="150" t="e">
        <f>Результаты!#REF!</f>
        <v>#REF!</v>
      </c>
      <c r="AU9669" s="150" t="e">
        <f>Результаты!#REF!</f>
        <v>#REF!</v>
      </c>
      <c r="AV9669" s="150" t="e">
        <f>Результаты!#REF!</f>
        <v>#REF!</v>
      </c>
      <c r="AW9669" s="150" t="e">
        <f>Результаты!#REF!</f>
        <v>#REF!</v>
      </c>
      <c r="AX9669" s="150" t="e">
        <f>Результаты!#REF!</f>
        <v>#REF!</v>
      </c>
      <c r="AY9669" s="150" t="e">
        <f>Результаты!#REF!</f>
        <v>#REF!</v>
      </c>
      <c r="AZ9669" s="150" t="e">
        <f>Результаты!#REF!</f>
        <v>#REF!</v>
      </c>
      <c r="BA9669" s="150" t="e">
        <f>Результаты!#REF!</f>
        <v>#REF!</v>
      </c>
      <c r="BB9669" s="150" t="e">
        <f>Результаты!#REF!</f>
        <v>#REF!</v>
      </c>
      <c r="BC9669" s="150">
        <f>Результаты!Y$24</f>
        <v>13</v>
      </c>
      <c r="BD9669" s="117">
        <f t="shared" ref="BD9669:BG9669" si="6353">BD9598</f>
        <v>0</v>
      </c>
      <c r="BE9669" s="117">
        <f t="shared" si="6353"/>
        <v>0</v>
      </c>
      <c r="BF9669" s="117">
        <f t="shared" si="6353"/>
        <v>0</v>
      </c>
      <c r="BG9669" s="146">
        <f t="shared" si="6353"/>
        <v>0</v>
      </c>
    </row>
    <row r="9670" spans="1:69" ht="15" x14ac:dyDescent="0.2">
      <c r="A9670" s="2"/>
      <c r="B9670" s="2"/>
      <c r="C9670" s="2"/>
      <c r="D9670" s="98" t="s">
        <v>5</v>
      </c>
      <c r="BD9670" s="2"/>
      <c r="BE9670" s="2"/>
      <c r="BF9670" s="2"/>
    </row>
    <row r="9671" spans="1:69" ht="15" x14ac:dyDescent="0.2">
      <c r="A9671" s="100">
        <f>Результаты!A162</f>
        <v>137</v>
      </c>
      <c r="B9671" s="100" t="str">
        <f>Результаты!B162</f>
        <v>Б</v>
      </c>
      <c r="C9671" s="100">
        <f>Результаты!C162</f>
        <v>0</v>
      </c>
      <c r="D9671" s="100">
        <f>Результаты!D162</f>
        <v>0</v>
      </c>
      <c r="E9671" s="121">
        <f>Результаты!E162</f>
        <v>0</v>
      </c>
      <c r="F9671" s="121">
        <f>Результаты!F162</f>
        <v>0</v>
      </c>
      <c r="G9671" s="121">
        <f>Результаты!G162</f>
        <v>0</v>
      </c>
      <c r="H9671" s="121">
        <f>Результаты!H162</f>
        <v>0</v>
      </c>
      <c r="I9671" s="121">
        <f>Результаты!I162</f>
        <v>0</v>
      </c>
      <c r="J9671" s="121">
        <f>Результаты!J162</f>
        <v>0</v>
      </c>
      <c r="K9671" s="121">
        <f>Результаты!K162</f>
        <v>0</v>
      </c>
      <c r="L9671" s="121">
        <f>Результаты!L162</f>
        <v>0</v>
      </c>
      <c r="M9671" s="121">
        <f>Результаты!M162</f>
        <v>0</v>
      </c>
      <c r="N9671" s="121">
        <f>Результаты!N162</f>
        <v>0</v>
      </c>
      <c r="O9671" s="121">
        <f>Результаты!O162</f>
        <v>0</v>
      </c>
      <c r="P9671" s="121">
        <f>Результаты!P162</f>
        <v>0</v>
      </c>
      <c r="Q9671" s="121">
        <f>Результаты!Q162</f>
        <v>0</v>
      </c>
      <c r="R9671" s="121">
        <f>Результаты!R162</f>
        <v>0</v>
      </c>
      <c r="S9671" s="121">
        <f>Результаты!S162</f>
        <v>0</v>
      </c>
      <c r="T9671" s="121">
        <f>Результаты!T162</f>
        <v>0</v>
      </c>
      <c r="U9671" s="121">
        <f>Результаты!U162</f>
        <v>0</v>
      </c>
      <c r="V9671" s="121">
        <f>Результаты!V162</f>
        <v>0</v>
      </c>
      <c r="W9671" s="121">
        <f>Результаты!W162</f>
        <v>0</v>
      </c>
      <c r="X9671" s="121">
        <f>Результаты!X162</f>
        <v>0</v>
      </c>
      <c r="Y9671" s="121" t="e">
        <f>Результаты!#REF!</f>
        <v>#REF!</v>
      </c>
      <c r="Z9671" s="121" t="e">
        <f>Результаты!#REF!</f>
        <v>#REF!</v>
      </c>
      <c r="AA9671" s="121" t="e">
        <f>Результаты!#REF!</f>
        <v>#REF!</v>
      </c>
      <c r="AB9671" s="121" t="e">
        <f>Результаты!#REF!</f>
        <v>#REF!</v>
      </c>
      <c r="AC9671" s="121" t="e">
        <f>Результаты!#REF!</f>
        <v>#REF!</v>
      </c>
      <c r="AD9671" s="121" t="e">
        <f>Результаты!#REF!</f>
        <v>#REF!</v>
      </c>
      <c r="AE9671" s="121" t="e">
        <f>Результаты!#REF!</f>
        <v>#REF!</v>
      </c>
      <c r="AF9671" s="121" t="e">
        <f>Результаты!#REF!</f>
        <v>#REF!</v>
      </c>
      <c r="AG9671" s="121" t="e">
        <f>Результаты!#REF!</f>
        <v>#REF!</v>
      </c>
      <c r="AH9671" s="121" t="e">
        <f>Результаты!#REF!</f>
        <v>#REF!</v>
      </c>
      <c r="AI9671" s="121" t="e">
        <f>Результаты!#REF!</f>
        <v>#REF!</v>
      </c>
      <c r="AJ9671" s="121" t="e">
        <f>Результаты!#REF!</f>
        <v>#REF!</v>
      </c>
      <c r="AK9671" s="121" t="e">
        <f>Результаты!#REF!</f>
        <v>#REF!</v>
      </c>
      <c r="AL9671" s="121" t="e">
        <f>Результаты!#REF!</f>
        <v>#REF!</v>
      </c>
      <c r="AM9671" s="121" t="e">
        <f>Результаты!#REF!</f>
        <v>#REF!</v>
      </c>
      <c r="AN9671" s="121"/>
      <c r="AO9671" s="121"/>
      <c r="AP9671" s="121"/>
      <c r="AQ9671" s="121"/>
      <c r="AR9671" s="121"/>
      <c r="AS9671" s="121"/>
      <c r="AT9671" s="121"/>
      <c r="AU9671" s="121"/>
      <c r="AV9671" s="121"/>
      <c r="AW9671" s="121"/>
      <c r="AX9671" s="121"/>
      <c r="AY9671" s="121"/>
      <c r="AZ9671" s="121"/>
      <c r="BA9671" s="121"/>
      <c r="BB9671" s="121"/>
      <c r="BC9671" s="121">
        <f>Результаты!Y162</f>
        <v>0</v>
      </c>
      <c r="BD9671" s="100">
        <f>Результаты!Z162</f>
        <v>0</v>
      </c>
      <c r="BE9671" s="100" t="e">
        <f>Результаты!#REF!</f>
        <v>#REF!</v>
      </c>
      <c r="BF9671" s="100" t="e">
        <f>Результаты!#REF!</f>
        <v>#REF!</v>
      </c>
      <c r="BG9671" s="121">
        <f>Результаты!AB162</f>
        <v>0</v>
      </c>
    </row>
    <row r="9672" spans="1:69" x14ac:dyDescent="0.2">
      <c r="A9672" s="2"/>
      <c r="B9672" s="2"/>
      <c r="C9672" s="2"/>
      <c r="D9672" s="2"/>
      <c r="BD9672" s="2"/>
      <c r="BE9672" s="2"/>
      <c r="BF9672" s="2"/>
    </row>
    <row r="9673" spans="1:69" s="2" customFormat="1" x14ac:dyDescent="0.2">
      <c r="E9673" s="118"/>
      <c r="F9673" s="118"/>
      <c r="G9673" s="118"/>
      <c r="H9673" s="118"/>
      <c r="I9673" s="118"/>
      <c r="J9673" s="118"/>
      <c r="K9673" s="118"/>
      <c r="L9673" s="118"/>
      <c r="M9673" s="118"/>
      <c r="N9673" s="118"/>
      <c r="O9673" s="118"/>
      <c r="P9673" s="118"/>
      <c r="Q9673" s="118"/>
      <c r="R9673" s="118"/>
      <c r="S9673" s="118"/>
      <c r="T9673" s="118"/>
      <c r="U9673" s="118"/>
      <c r="V9673" s="118"/>
      <c r="W9673" s="118"/>
      <c r="X9673" s="118"/>
      <c r="Y9673" s="118"/>
      <c r="Z9673" s="118"/>
      <c r="AA9673" s="118"/>
      <c r="AB9673" s="118"/>
      <c r="AC9673" s="118"/>
      <c r="AD9673" s="118"/>
      <c r="AE9673" s="118"/>
      <c r="AF9673" s="118"/>
      <c r="AG9673" s="118"/>
      <c r="AH9673" s="118"/>
      <c r="AI9673" s="118"/>
      <c r="AJ9673" s="118"/>
      <c r="AK9673" s="118"/>
      <c r="AL9673" s="118"/>
      <c r="AM9673" s="118"/>
      <c r="AN9673" s="118"/>
      <c r="AO9673" s="118"/>
      <c r="AP9673" s="118"/>
      <c r="AQ9673" s="118"/>
      <c r="AR9673" s="118"/>
      <c r="AS9673" s="118"/>
      <c r="AT9673" s="118"/>
      <c r="AU9673" s="118"/>
      <c r="AV9673" s="118"/>
      <c r="AW9673" s="118"/>
      <c r="AX9673" s="118"/>
      <c r="AY9673" s="118"/>
      <c r="AZ9673" s="118"/>
      <c r="BA9673" s="118"/>
      <c r="BB9673" s="118"/>
      <c r="BC9673" s="118"/>
      <c r="BG9673" s="118"/>
      <c r="BH9673" s="118"/>
      <c r="BI9673" s="118"/>
      <c r="BJ9673" s="118"/>
      <c r="BK9673" s="118"/>
      <c r="BL9673" s="118"/>
      <c r="BM9673" s="118"/>
      <c r="BN9673" s="118"/>
      <c r="BO9673" s="118"/>
      <c r="BP9673" s="118"/>
      <c r="BQ9673" s="118"/>
    </row>
    <row r="9674" spans="1:69" ht="15.75" x14ac:dyDescent="0.2">
      <c r="A9674" s="2"/>
      <c r="B9674" s="143" t="str">
        <f t="shared" ref="B9674:C9675" si="6354">B9603</f>
        <v>номер</v>
      </c>
      <c r="C9674" s="323" t="str">
        <f t="shared" si="6354"/>
        <v>тема задания</v>
      </c>
      <c r="D9674" s="324"/>
      <c r="E9674" s="324"/>
      <c r="F9674" s="324"/>
      <c r="G9674" s="324"/>
      <c r="H9674" s="324"/>
      <c r="I9674" s="324"/>
      <c r="J9674" s="324"/>
      <c r="K9674" s="324"/>
      <c r="L9674" s="324"/>
      <c r="M9674" s="324"/>
      <c r="N9674" s="324"/>
      <c r="O9674" s="324"/>
      <c r="P9674" s="324"/>
      <c r="Q9674" s="324"/>
      <c r="R9674" s="324"/>
      <c r="S9674" s="324"/>
      <c r="T9674" s="324"/>
      <c r="U9674" s="324"/>
      <c r="V9674" s="324"/>
      <c r="W9674" s="324"/>
      <c r="X9674" s="324"/>
      <c r="Y9674" s="324"/>
      <c r="Z9674" s="324"/>
      <c r="AA9674" s="324"/>
      <c r="AB9674" s="324"/>
      <c r="AC9674" s="324"/>
      <c r="AD9674" s="324"/>
      <c r="AE9674" s="324"/>
      <c r="AF9674" s="324"/>
      <c r="AG9674" s="324"/>
      <c r="AH9674" s="324"/>
      <c r="AI9674" s="325"/>
      <c r="BD9674" s="2"/>
      <c r="BE9674" s="2"/>
      <c r="BF9674" s="2"/>
    </row>
    <row r="9675" spans="1:69" ht="15.75" x14ac:dyDescent="0.2">
      <c r="A9675" s="2"/>
      <c r="B9675" s="111">
        <f t="shared" si="6354"/>
        <v>1</v>
      </c>
      <c r="C9675" s="323">
        <f t="shared" si="6354"/>
        <v>0</v>
      </c>
      <c r="D9675" s="324"/>
      <c r="E9675" s="324"/>
      <c r="F9675" s="324"/>
      <c r="G9675" s="324"/>
      <c r="H9675" s="324"/>
      <c r="I9675" s="324"/>
      <c r="J9675" s="324"/>
      <c r="K9675" s="324"/>
      <c r="L9675" s="324"/>
      <c r="M9675" s="324"/>
      <c r="N9675" s="324"/>
      <c r="O9675" s="324"/>
      <c r="P9675" s="324"/>
      <c r="Q9675" s="324"/>
      <c r="R9675" s="324"/>
      <c r="S9675" s="324"/>
      <c r="T9675" s="324"/>
      <c r="U9675" s="324"/>
      <c r="V9675" s="324"/>
      <c r="W9675" s="324"/>
      <c r="X9675" s="324"/>
      <c r="Y9675" s="324"/>
      <c r="Z9675" s="324"/>
      <c r="AA9675" s="324"/>
      <c r="AB9675" s="324"/>
      <c r="AC9675" s="324"/>
      <c r="AD9675" s="324"/>
      <c r="AE9675" s="324"/>
      <c r="AF9675" s="324"/>
      <c r="AG9675" s="324"/>
      <c r="AH9675" s="324"/>
      <c r="AI9675" s="325"/>
      <c r="BD9675" s="2"/>
      <c r="BE9675" s="2"/>
      <c r="BF9675" s="2"/>
    </row>
    <row r="9676" spans="1:69" ht="15.75" x14ac:dyDescent="0.2">
      <c r="A9676" s="2"/>
      <c r="B9676" s="111">
        <f t="shared" ref="B9676:C9676" si="6355">B9605</f>
        <v>2</v>
      </c>
      <c r="C9676" s="323">
        <f t="shared" si="6355"/>
        <v>0</v>
      </c>
      <c r="D9676" s="324"/>
      <c r="E9676" s="324"/>
      <c r="F9676" s="324"/>
      <c r="G9676" s="324"/>
      <c r="H9676" s="324"/>
      <c r="I9676" s="324"/>
      <c r="J9676" s="324"/>
      <c r="K9676" s="324"/>
      <c r="L9676" s="324"/>
      <c r="M9676" s="324"/>
      <c r="N9676" s="324"/>
      <c r="O9676" s="324"/>
      <c r="P9676" s="324"/>
      <c r="Q9676" s="324"/>
      <c r="R9676" s="324"/>
      <c r="S9676" s="324"/>
      <c r="T9676" s="324"/>
      <c r="U9676" s="324"/>
      <c r="V9676" s="324"/>
      <c r="W9676" s="324"/>
      <c r="X9676" s="324"/>
      <c r="Y9676" s="324"/>
      <c r="Z9676" s="324"/>
      <c r="AA9676" s="324"/>
      <c r="AB9676" s="324"/>
      <c r="AC9676" s="324"/>
      <c r="AD9676" s="324"/>
      <c r="AE9676" s="324"/>
      <c r="AF9676" s="324"/>
      <c r="AG9676" s="324"/>
      <c r="AH9676" s="324"/>
      <c r="AI9676" s="325"/>
      <c r="BD9676" s="2"/>
      <c r="BE9676" s="2"/>
      <c r="BF9676" s="2"/>
    </row>
    <row r="9677" spans="1:69" ht="15.75" x14ac:dyDescent="0.2">
      <c r="A9677" s="2"/>
      <c r="B9677" s="111">
        <f t="shared" ref="B9677:C9677" si="6356">B9606</f>
        <v>3</v>
      </c>
      <c r="C9677" s="323">
        <f t="shared" si="6356"/>
        <v>0</v>
      </c>
      <c r="D9677" s="324"/>
      <c r="E9677" s="324"/>
      <c r="F9677" s="324"/>
      <c r="G9677" s="324"/>
      <c r="H9677" s="324"/>
      <c r="I9677" s="324"/>
      <c r="J9677" s="324"/>
      <c r="K9677" s="324"/>
      <c r="L9677" s="324"/>
      <c r="M9677" s="324"/>
      <c r="N9677" s="324"/>
      <c r="O9677" s="324"/>
      <c r="P9677" s="324"/>
      <c r="Q9677" s="324"/>
      <c r="R9677" s="324"/>
      <c r="S9677" s="324"/>
      <c r="T9677" s="324"/>
      <c r="U9677" s="324"/>
      <c r="V9677" s="324"/>
      <c r="W9677" s="324"/>
      <c r="X9677" s="324"/>
      <c r="Y9677" s="324"/>
      <c r="Z9677" s="324"/>
      <c r="AA9677" s="324"/>
      <c r="AB9677" s="324"/>
      <c r="AC9677" s="324"/>
      <c r="AD9677" s="324"/>
      <c r="AE9677" s="324"/>
      <c r="AF9677" s="324"/>
      <c r="AG9677" s="324"/>
      <c r="AH9677" s="324"/>
      <c r="AI9677" s="325"/>
      <c r="BD9677" s="2"/>
      <c r="BE9677" s="2"/>
      <c r="BF9677" s="2"/>
    </row>
    <row r="9678" spans="1:69" ht="15.75" x14ac:dyDescent="0.2">
      <c r="A9678" s="2"/>
      <c r="B9678" s="111">
        <f t="shared" ref="B9678:C9678" si="6357">B9607</f>
        <v>4</v>
      </c>
      <c r="C9678" s="323">
        <f t="shared" si="6357"/>
        <v>0</v>
      </c>
      <c r="D9678" s="324"/>
      <c r="E9678" s="324"/>
      <c r="F9678" s="324"/>
      <c r="G9678" s="324"/>
      <c r="H9678" s="324"/>
      <c r="I9678" s="324"/>
      <c r="J9678" s="324"/>
      <c r="K9678" s="324"/>
      <c r="L9678" s="324"/>
      <c r="M9678" s="324"/>
      <c r="N9678" s="324"/>
      <c r="O9678" s="324"/>
      <c r="P9678" s="324"/>
      <c r="Q9678" s="324"/>
      <c r="R9678" s="324"/>
      <c r="S9678" s="324"/>
      <c r="T9678" s="324"/>
      <c r="U9678" s="324"/>
      <c r="V9678" s="324"/>
      <c r="W9678" s="324"/>
      <c r="X9678" s="324"/>
      <c r="Y9678" s="324"/>
      <c r="Z9678" s="324"/>
      <c r="AA9678" s="324"/>
      <c r="AB9678" s="324"/>
      <c r="AC9678" s="324"/>
      <c r="AD9678" s="324"/>
      <c r="AE9678" s="324"/>
      <c r="AF9678" s="324"/>
      <c r="AG9678" s="324"/>
      <c r="AH9678" s="324"/>
      <c r="AI9678" s="325"/>
      <c r="BD9678" s="2"/>
      <c r="BE9678" s="2"/>
      <c r="BF9678" s="2"/>
    </row>
    <row r="9679" spans="1:69" ht="15.75" x14ac:dyDescent="0.2">
      <c r="A9679" s="2"/>
      <c r="B9679" s="111">
        <f t="shared" ref="B9679:C9679" si="6358">B9608</f>
        <v>5</v>
      </c>
      <c r="C9679" s="323">
        <f t="shared" si="6358"/>
        <v>0</v>
      </c>
      <c r="D9679" s="324"/>
      <c r="E9679" s="324"/>
      <c r="F9679" s="324"/>
      <c r="G9679" s="324"/>
      <c r="H9679" s="324"/>
      <c r="I9679" s="324"/>
      <c r="J9679" s="324"/>
      <c r="K9679" s="324"/>
      <c r="L9679" s="324"/>
      <c r="M9679" s="324"/>
      <c r="N9679" s="324"/>
      <c r="O9679" s="324"/>
      <c r="P9679" s="324"/>
      <c r="Q9679" s="324"/>
      <c r="R9679" s="324"/>
      <c r="S9679" s="324"/>
      <c r="T9679" s="324"/>
      <c r="U9679" s="324"/>
      <c r="V9679" s="324"/>
      <c r="W9679" s="324"/>
      <c r="X9679" s="324"/>
      <c r="Y9679" s="324"/>
      <c r="Z9679" s="324"/>
      <c r="AA9679" s="324"/>
      <c r="AB9679" s="324"/>
      <c r="AC9679" s="324"/>
      <c r="AD9679" s="324"/>
      <c r="AE9679" s="324"/>
      <c r="AF9679" s="324"/>
      <c r="AG9679" s="324"/>
      <c r="AH9679" s="324"/>
      <c r="AI9679" s="325"/>
      <c r="BD9679" s="2"/>
      <c r="BE9679" s="2"/>
      <c r="BF9679" s="2"/>
    </row>
    <row r="9680" spans="1:69" ht="15.75" x14ac:dyDescent="0.2">
      <c r="A9680" s="2"/>
      <c r="B9680" s="111">
        <f t="shared" ref="B9680:C9680" si="6359">B9609</f>
        <v>6</v>
      </c>
      <c r="C9680" s="323">
        <f t="shared" si="6359"/>
        <v>0</v>
      </c>
      <c r="D9680" s="324"/>
      <c r="E9680" s="324"/>
      <c r="F9680" s="324"/>
      <c r="G9680" s="324"/>
      <c r="H9680" s="324"/>
      <c r="I9680" s="324"/>
      <c r="J9680" s="324"/>
      <c r="K9680" s="324"/>
      <c r="L9680" s="324"/>
      <c r="M9680" s="324"/>
      <c r="N9680" s="344"/>
      <c r="O9680" s="324"/>
      <c r="P9680" s="324"/>
      <c r="Q9680" s="324"/>
      <c r="R9680" s="324"/>
      <c r="S9680" s="324"/>
      <c r="T9680" s="324"/>
      <c r="U9680" s="324"/>
      <c r="V9680" s="324"/>
      <c r="W9680" s="324"/>
      <c r="X9680" s="324"/>
      <c r="Y9680" s="324"/>
      <c r="Z9680" s="324"/>
      <c r="AA9680" s="324"/>
      <c r="AB9680" s="324"/>
      <c r="AC9680" s="324"/>
      <c r="AD9680" s="324"/>
      <c r="AE9680" s="324"/>
      <c r="AF9680" s="324"/>
      <c r="AG9680" s="324"/>
      <c r="AH9680" s="324"/>
      <c r="AI9680" s="325"/>
      <c r="BD9680" s="2"/>
      <c r="BE9680" s="2"/>
      <c r="BF9680" s="2"/>
    </row>
    <row r="9681" spans="1:58" ht="15.75" x14ac:dyDescent="0.2">
      <c r="A9681" s="2"/>
      <c r="B9681" s="111">
        <f t="shared" ref="B9681:C9681" si="6360">B9610</f>
        <v>7</v>
      </c>
      <c r="C9681" s="323">
        <f t="shared" si="6360"/>
        <v>0</v>
      </c>
      <c r="D9681" s="324"/>
      <c r="E9681" s="324"/>
      <c r="F9681" s="324"/>
      <c r="G9681" s="324"/>
      <c r="H9681" s="324"/>
      <c r="I9681" s="324"/>
      <c r="J9681" s="324"/>
      <c r="K9681" s="324"/>
      <c r="L9681" s="324"/>
      <c r="M9681" s="324"/>
      <c r="N9681" s="324"/>
      <c r="O9681" s="324"/>
      <c r="P9681" s="324"/>
      <c r="Q9681" s="324"/>
      <c r="R9681" s="324"/>
      <c r="S9681" s="324"/>
      <c r="T9681" s="324"/>
      <c r="U9681" s="324"/>
      <c r="V9681" s="324"/>
      <c r="W9681" s="324"/>
      <c r="X9681" s="324"/>
      <c r="Y9681" s="324"/>
      <c r="Z9681" s="324"/>
      <c r="AA9681" s="324"/>
      <c r="AB9681" s="324"/>
      <c r="AC9681" s="324"/>
      <c r="AD9681" s="324"/>
      <c r="AE9681" s="324"/>
      <c r="AF9681" s="324"/>
      <c r="AG9681" s="324"/>
      <c r="AH9681" s="324"/>
      <c r="AI9681" s="325"/>
      <c r="BD9681" s="2"/>
      <c r="BE9681" s="2"/>
      <c r="BF9681" s="2"/>
    </row>
    <row r="9682" spans="1:58" ht="15.75" x14ac:dyDescent="0.2">
      <c r="A9682" s="2"/>
      <c r="B9682" s="111">
        <f t="shared" ref="B9682:C9682" si="6361">B9611</f>
        <v>8</v>
      </c>
      <c r="C9682" s="323">
        <f t="shared" si="6361"/>
        <v>0</v>
      </c>
      <c r="D9682" s="324"/>
      <c r="E9682" s="343"/>
      <c r="F9682" s="343"/>
      <c r="G9682" s="343"/>
      <c r="H9682" s="343"/>
      <c r="I9682" s="343"/>
      <c r="J9682" s="343"/>
      <c r="K9682" s="343"/>
      <c r="L9682" s="343"/>
      <c r="M9682" s="343"/>
      <c r="N9682" s="343"/>
      <c r="O9682" s="344"/>
      <c r="P9682" s="344"/>
      <c r="Q9682" s="344"/>
      <c r="R9682" s="344"/>
      <c r="S9682" s="344"/>
      <c r="T9682" s="345"/>
      <c r="U9682" s="345"/>
      <c r="V9682" s="343"/>
      <c r="W9682" s="343"/>
      <c r="X9682" s="343"/>
      <c r="Y9682" s="343"/>
      <c r="Z9682" s="343"/>
      <c r="AA9682" s="343"/>
      <c r="AB9682" s="343"/>
      <c r="AC9682" s="343"/>
      <c r="AD9682" s="343"/>
      <c r="AE9682" s="344"/>
      <c r="AF9682" s="344"/>
      <c r="AG9682" s="344"/>
      <c r="AH9682" s="343"/>
      <c r="AI9682" s="350"/>
      <c r="BD9682" s="2"/>
      <c r="BE9682" s="2"/>
      <c r="BF9682" s="2"/>
    </row>
    <row r="9683" spans="1:58" ht="15.75" x14ac:dyDescent="0.2">
      <c r="A9683" s="2"/>
      <c r="B9683" s="111">
        <f t="shared" ref="B9683:C9683" si="6362">B9612</f>
        <v>9</v>
      </c>
      <c r="C9683" s="323">
        <f t="shared" si="6362"/>
        <v>0</v>
      </c>
      <c r="D9683" s="324"/>
      <c r="E9683" s="324"/>
      <c r="F9683" s="324"/>
      <c r="G9683" s="324"/>
      <c r="H9683" s="324"/>
      <c r="I9683" s="324"/>
      <c r="J9683" s="324"/>
      <c r="K9683" s="324"/>
      <c r="L9683" s="324"/>
      <c r="M9683" s="324"/>
      <c r="N9683" s="324"/>
      <c r="O9683" s="324"/>
      <c r="P9683" s="324"/>
      <c r="Q9683" s="324"/>
      <c r="R9683" s="324"/>
      <c r="S9683" s="324"/>
      <c r="T9683" s="324"/>
      <c r="U9683" s="324"/>
      <c r="V9683" s="324"/>
      <c r="W9683" s="324"/>
      <c r="X9683" s="324"/>
      <c r="Y9683" s="324"/>
      <c r="Z9683" s="324"/>
      <c r="AA9683" s="324"/>
      <c r="AB9683" s="324"/>
      <c r="AC9683" s="324"/>
      <c r="AD9683" s="324"/>
      <c r="AE9683" s="324"/>
      <c r="AF9683" s="324"/>
      <c r="AG9683" s="324"/>
      <c r="AH9683" s="324"/>
      <c r="AI9683" s="325"/>
      <c r="BD9683" s="2"/>
      <c r="BE9683" s="2"/>
      <c r="BF9683" s="2"/>
    </row>
    <row r="9684" spans="1:58" ht="15.75" x14ac:dyDescent="0.2">
      <c r="A9684" s="2"/>
      <c r="B9684" s="111">
        <f t="shared" ref="B9684:C9684" si="6363">B9613</f>
        <v>10</v>
      </c>
      <c r="C9684" s="323">
        <f t="shared" si="6363"/>
        <v>0</v>
      </c>
      <c r="D9684" s="324"/>
      <c r="E9684" s="324"/>
      <c r="F9684" s="324"/>
      <c r="G9684" s="324"/>
      <c r="H9684" s="324"/>
      <c r="I9684" s="324"/>
      <c r="J9684" s="324"/>
      <c r="K9684" s="324"/>
      <c r="L9684" s="324"/>
      <c r="M9684" s="324"/>
      <c r="N9684" s="324"/>
      <c r="O9684" s="324"/>
      <c r="P9684" s="324"/>
      <c r="Q9684" s="324"/>
      <c r="R9684" s="324"/>
      <c r="S9684" s="324"/>
      <c r="T9684" s="324"/>
      <c r="U9684" s="324"/>
      <c r="V9684" s="324"/>
      <c r="W9684" s="324"/>
      <c r="X9684" s="324"/>
      <c r="Y9684" s="324"/>
      <c r="Z9684" s="324"/>
      <c r="AA9684" s="324"/>
      <c r="AB9684" s="324"/>
      <c r="AC9684" s="324"/>
      <c r="AD9684" s="324"/>
      <c r="AE9684" s="324"/>
      <c r="AF9684" s="324"/>
      <c r="AG9684" s="324"/>
      <c r="AH9684" s="324"/>
      <c r="AI9684" s="325"/>
      <c r="BD9684" s="2"/>
      <c r="BE9684" s="2"/>
      <c r="BF9684" s="2"/>
    </row>
    <row r="9685" spans="1:58" ht="15.75" x14ac:dyDescent="0.2">
      <c r="A9685" s="2"/>
      <c r="B9685" s="111">
        <f t="shared" ref="B9685:C9685" si="6364">B9614</f>
        <v>11</v>
      </c>
      <c r="C9685" s="323">
        <f t="shared" si="6364"/>
        <v>0</v>
      </c>
      <c r="D9685" s="324"/>
      <c r="E9685" s="324"/>
      <c r="F9685" s="324"/>
      <c r="G9685" s="324"/>
      <c r="H9685" s="324"/>
      <c r="I9685" s="324"/>
      <c r="J9685" s="324"/>
      <c r="K9685" s="324"/>
      <c r="L9685" s="324"/>
      <c r="M9685" s="324"/>
      <c r="N9685" s="324"/>
      <c r="O9685" s="324"/>
      <c r="P9685" s="324"/>
      <c r="Q9685" s="324"/>
      <c r="R9685" s="324"/>
      <c r="S9685" s="324"/>
      <c r="T9685" s="324"/>
      <c r="U9685" s="324"/>
      <c r="V9685" s="324"/>
      <c r="W9685" s="324"/>
      <c r="X9685" s="324"/>
      <c r="Y9685" s="324"/>
      <c r="Z9685" s="324"/>
      <c r="AA9685" s="324"/>
      <c r="AB9685" s="324"/>
      <c r="AC9685" s="324"/>
      <c r="AD9685" s="324"/>
      <c r="AE9685" s="324"/>
      <c r="AF9685" s="324"/>
      <c r="AG9685" s="324"/>
      <c r="AH9685" s="324"/>
      <c r="AI9685" s="325"/>
      <c r="BD9685" s="2"/>
      <c r="BE9685" s="2"/>
      <c r="BF9685" s="2"/>
    </row>
    <row r="9686" spans="1:58" ht="15.75" x14ac:dyDescent="0.2">
      <c r="A9686" s="2"/>
      <c r="B9686" s="111">
        <f t="shared" ref="B9686:C9686" si="6365">B9615</f>
        <v>12</v>
      </c>
      <c r="C9686" s="323">
        <f t="shared" si="6365"/>
        <v>0</v>
      </c>
      <c r="D9686" s="324"/>
      <c r="E9686" s="324"/>
      <c r="F9686" s="324"/>
      <c r="G9686" s="324"/>
      <c r="H9686" s="324"/>
      <c r="I9686" s="324"/>
      <c r="J9686" s="324"/>
      <c r="K9686" s="324"/>
      <c r="L9686" s="324"/>
      <c r="M9686" s="324"/>
      <c r="N9686" s="324"/>
      <c r="O9686" s="324"/>
      <c r="P9686" s="324"/>
      <c r="Q9686" s="324"/>
      <c r="R9686" s="324"/>
      <c r="S9686" s="324"/>
      <c r="T9686" s="324"/>
      <c r="U9686" s="324"/>
      <c r="V9686" s="324"/>
      <c r="W9686" s="324"/>
      <c r="X9686" s="324"/>
      <c r="Y9686" s="324"/>
      <c r="Z9686" s="324"/>
      <c r="AA9686" s="324"/>
      <c r="AB9686" s="324"/>
      <c r="AC9686" s="324"/>
      <c r="AD9686" s="324"/>
      <c r="AE9686" s="324"/>
      <c r="AF9686" s="324"/>
      <c r="AG9686" s="324"/>
      <c r="AH9686" s="324"/>
      <c r="AI9686" s="325"/>
      <c r="BD9686" s="2"/>
      <c r="BE9686" s="2"/>
      <c r="BF9686" s="2"/>
    </row>
    <row r="9687" spans="1:58" ht="15.75" x14ac:dyDescent="0.2">
      <c r="A9687" s="2"/>
      <c r="B9687" s="111">
        <f t="shared" ref="B9687:C9687" si="6366">B9616</f>
        <v>13</v>
      </c>
      <c r="C9687" s="323">
        <f t="shared" si="6366"/>
        <v>0</v>
      </c>
      <c r="D9687" s="324"/>
      <c r="E9687" s="324"/>
      <c r="F9687" s="324"/>
      <c r="G9687" s="324"/>
      <c r="H9687" s="324"/>
      <c r="I9687" s="324"/>
      <c r="J9687" s="324"/>
      <c r="K9687" s="324"/>
      <c r="L9687" s="324"/>
      <c r="M9687" s="324"/>
      <c r="N9687" s="324"/>
      <c r="O9687" s="324"/>
      <c r="P9687" s="324"/>
      <c r="Q9687" s="324"/>
      <c r="R9687" s="324"/>
      <c r="S9687" s="324"/>
      <c r="T9687" s="324"/>
      <c r="U9687" s="324"/>
      <c r="V9687" s="324"/>
      <c r="W9687" s="324"/>
      <c r="X9687" s="324"/>
      <c r="Y9687" s="324"/>
      <c r="Z9687" s="324"/>
      <c r="AA9687" s="324"/>
      <c r="AB9687" s="324"/>
      <c r="AC9687" s="324"/>
      <c r="AD9687" s="324"/>
      <c r="AE9687" s="324"/>
      <c r="AF9687" s="324"/>
      <c r="AG9687" s="324"/>
      <c r="AH9687" s="324"/>
      <c r="AI9687" s="325"/>
      <c r="BD9687" s="2"/>
      <c r="BE9687" s="2"/>
      <c r="BF9687" s="2"/>
    </row>
    <row r="9688" spans="1:58" ht="15.75" x14ac:dyDescent="0.2">
      <c r="A9688" s="2"/>
      <c r="B9688" s="111">
        <f t="shared" ref="B9688:C9688" si="6367">B9617</f>
        <v>14</v>
      </c>
      <c r="C9688" s="323">
        <f t="shared" si="6367"/>
        <v>0</v>
      </c>
      <c r="D9688" s="324"/>
      <c r="E9688" s="324"/>
      <c r="F9688" s="324"/>
      <c r="G9688" s="324"/>
      <c r="H9688" s="324"/>
      <c r="I9688" s="324"/>
      <c r="J9688" s="324"/>
      <c r="K9688" s="324"/>
      <c r="L9688" s="324"/>
      <c r="M9688" s="324"/>
      <c r="N9688" s="324"/>
      <c r="O9688" s="324"/>
      <c r="P9688" s="324"/>
      <c r="Q9688" s="324"/>
      <c r="R9688" s="324"/>
      <c r="S9688" s="324"/>
      <c r="T9688" s="324"/>
      <c r="U9688" s="324"/>
      <c r="V9688" s="324"/>
      <c r="W9688" s="324"/>
      <c r="X9688" s="324"/>
      <c r="Y9688" s="324"/>
      <c r="Z9688" s="324"/>
      <c r="AA9688" s="324"/>
      <c r="AB9688" s="324"/>
      <c r="AC9688" s="324"/>
      <c r="AD9688" s="324"/>
      <c r="AE9688" s="324"/>
      <c r="AF9688" s="324"/>
      <c r="AG9688" s="324"/>
      <c r="AH9688" s="324"/>
      <c r="AI9688" s="325"/>
      <c r="BD9688" s="2"/>
      <c r="BE9688" s="2"/>
      <c r="BF9688" s="2"/>
    </row>
    <row r="9689" spans="1:58" ht="15.75" x14ac:dyDescent="0.2">
      <c r="A9689" s="2"/>
      <c r="B9689" s="111">
        <f t="shared" ref="B9689:C9689" si="6368">B9618</f>
        <v>15</v>
      </c>
      <c r="C9689" s="323">
        <f t="shared" si="6368"/>
        <v>0</v>
      </c>
      <c r="D9689" s="324"/>
      <c r="E9689" s="324"/>
      <c r="F9689" s="324"/>
      <c r="G9689" s="324"/>
      <c r="H9689" s="324"/>
      <c r="I9689" s="324"/>
      <c r="J9689" s="324"/>
      <c r="K9689" s="324"/>
      <c r="L9689" s="324"/>
      <c r="M9689" s="324"/>
      <c r="N9689" s="324"/>
      <c r="O9689" s="324"/>
      <c r="P9689" s="324"/>
      <c r="Q9689" s="324"/>
      <c r="R9689" s="324"/>
      <c r="S9689" s="324"/>
      <c r="T9689" s="324"/>
      <c r="U9689" s="324"/>
      <c r="V9689" s="324"/>
      <c r="W9689" s="324"/>
      <c r="X9689" s="324"/>
      <c r="Y9689" s="324"/>
      <c r="Z9689" s="324"/>
      <c r="AA9689" s="324"/>
      <c r="AB9689" s="324"/>
      <c r="AC9689" s="324"/>
      <c r="AD9689" s="324"/>
      <c r="AE9689" s="324"/>
      <c r="AF9689" s="324"/>
      <c r="AG9689" s="324"/>
      <c r="AH9689" s="324"/>
      <c r="AI9689" s="325"/>
      <c r="BD9689" s="2"/>
      <c r="BE9689" s="2"/>
      <c r="BF9689" s="2"/>
    </row>
    <row r="9690" spans="1:58" ht="15.75" x14ac:dyDescent="0.2">
      <c r="A9690" s="2"/>
      <c r="B9690" s="111">
        <f t="shared" ref="B9690:C9690" si="6369">B9619</f>
        <v>16</v>
      </c>
      <c r="C9690" s="323">
        <f t="shared" si="6369"/>
        <v>0</v>
      </c>
      <c r="D9690" s="324"/>
      <c r="E9690" s="324"/>
      <c r="F9690" s="324"/>
      <c r="G9690" s="324"/>
      <c r="H9690" s="324"/>
      <c r="I9690" s="324"/>
      <c r="J9690" s="324"/>
      <c r="K9690" s="324"/>
      <c r="L9690" s="324"/>
      <c r="M9690" s="324"/>
      <c r="N9690" s="324"/>
      <c r="O9690" s="324"/>
      <c r="P9690" s="324"/>
      <c r="Q9690" s="324"/>
      <c r="R9690" s="324"/>
      <c r="S9690" s="324"/>
      <c r="T9690" s="324"/>
      <c r="U9690" s="324"/>
      <c r="V9690" s="324"/>
      <c r="W9690" s="324"/>
      <c r="X9690" s="324"/>
      <c r="Y9690" s="324"/>
      <c r="Z9690" s="324"/>
      <c r="AA9690" s="324"/>
      <c r="AB9690" s="324"/>
      <c r="AC9690" s="324"/>
      <c r="AD9690" s="324"/>
      <c r="AE9690" s="324"/>
      <c r="AF9690" s="324"/>
      <c r="AG9690" s="324"/>
      <c r="AH9690" s="324"/>
      <c r="AI9690" s="325"/>
      <c r="BD9690" s="2"/>
      <c r="BE9690" s="2"/>
      <c r="BF9690" s="2"/>
    </row>
    <row r="9691" spans="1:58" ht="15.75" x14ac:dyDescent="0.2">
      <c r="A9691" s="2"/>
      <c r="B9691" s="111">
        <f t="shared" ref="B9691:C9691" si="6370">B9620</f>
        <v>17</v>
      </c>
      <c r="C9691" s="323">
        <f t="shared" si="6370"/>
        <v>0</v>
      </c>
      <c r="D9691" s="324"/>
      <c r="E9691" s="324"/>
      <c r="F9691" s="324"/>
      <c r="G9691" s="324"/>
      <c r="H9691" s="324"/>
      <c r="I9691" s="324"/>
      <c r="J9691" s="324"/>
      <c r="K9691" s="324"/>
      <c r="L9691" s="324"/>
      <c r="M9691" s="324"/>
      <c r="N9691" s="324"/>
      <c r="O9691" s="324"/>
      <c r="P9691" s="324"/>
      <c r="Q9691" s="324"/>
      <c r="R9691" s="324"/>
      <c r="S9691" s="324"/>
      <c r="T9691" s="324"/>
      <c r="U9691" s="324"/>
      <c r="V9691" s="324"/>
      <c r="W9691" s="324"/>
      <c r="X9691" s="324"/>
      <c r="Y9691" s="324"/>
      <c r="Z9691" s="324"/>
      <c r="AA9691" s="324"/>
      <c r="AB9691" s="324"/>
      <c r="AC9691" s="324"/>
      <c r="AD9691" s="324"/>
      <c r="AE9691" s="324"/>
      <c r="AF9691" s="324"/>
      <c r="AG9691" s="324"/>
      <c r="AH9691" s="324"/>
      <c r="AI9691" s="325"/>
      <c r="BD9691" s="2"/>
      <c r="BE9691" s="2"/>
      <c r="BF9691" s="2"/>
    </row>
    <row r="9692" spans="1:58" ht="15.75" x14ac:dyDescent="0.2">
      <c r="A9692" s="2"/>
      <c r="B9692" s="111">
        <f t="shared" ref="B9692:C9692" si="6371">B9621</f>
        <v>18</v>
      </c>
      <c r="C9692" s="323">
        <f t="shared" si="6371"/>
        <v>0</v>
      </c>
      <c r="D9692" s="324"/>
      <c r="E9692" s="324"/>
      <c r="F9692" s="324"/>
      <c r="G9692" s="324"/>
      <c r="H9692" s="324"/>
      <c r="I9692" s="324"/>
      <c r="J9692" s="324"/>
      <c r="K9692" s="324"/>
      <c r="L9692" s="324"/>
      <c r="M9692" s="324"/>
      <c r="N9692" s="324"/>
      <c r="O9692" s="324"/>
      <c r="P9692" s="324"/>
      <c r="Q9692" s="324"/>
      <c r="R9692" s="324"/>
      <c r="S9692" s="324"/>
      <c r="T9692" s="324"/>
      <c r="U9692" s="324"/>
      <c r="V9692" s="324"/>
      <c r="W9692" s="324"/>
      <c r="X9692" s="324"/>
      <c r="Y9692" s="324"/>
      <c r="Z9692" s="324"/>
      <c r="AA9692" s="324"/>
      <c r="AB9692" s="324"/>
      <c r="AC9692" s="324"/>
      <c r="AD9692" s="324"/>
      <c r="AE9692" s="324"/>
      <c r="AF9692" s="324"/>
      <c r="AG9692" s="324"/>
      <c r="AH9692" s="324"/>
      <c r="AI9692" s="325"/>
      <c r="BD9692" s="2"/>
      <c r="BE9692" s="2"/>
      <c r="BF9692" s="2"/>
    </row>
    <row r="9693" spans="1:58" ht="15.75" x14ac:dyDescent="0.2">
      <c r="A9693" s="2"/>
      <c r="B9693" s="111">
        <f t="shared" ref="B9693:C9693" si="6372">B9622</f>
        <v>19</v>
      </c>
      <c r="C9693" s="323">
        <f t="shared" si="6372"/>
        <v>0</v>
      </c>
      <c r="D9693" s="324"/>
      <c r="E9693" s="324"/>
      <c r="F9693" s="324"/>
      <c r="G9693" s="324"/>
      <c r="H9693" s="324"/>
      <c r="I9693" s="324"/>
      <c r="J9693" s="324"/>
      <c r="K9693" s="324"/>
      <c r="L9693" s="324"/>
      <c r="M9693" s="324"/>
      <c r="N9693" s="324"/>
      <c r="O9693" s="324"/>
      <c r="P9693" s="324"/>
      <c r="Q9693" s="324"/>
      <c r="R9693" s="324"/>
      <c r="S9693" s="324"/>
      <c r="T9693" s="324"/>
      <c r="U9693" s="324"/>
      <c r="V9693" s="324"/>
      <c r="W9693" s="324"/>
      <c r="X9693" s="324"/>
      <c r="Y9693" s="324"/>
      <c r="Z9693" s="324"/>
      <c r="AA9693" s="324"/>
      <c r="AB9693" s="324"/>
      <c r="AC9693" s="324"/>
      <c r="AD9693" s="324"/>
      <c r="AE9693" s="324"/>
      <c r="AF9693" s="324"/>
      <c r="AG9693" s="324"/>
      <c r="AH9693" s="324"/>
      <c r="AI9693" s="325"/>
      <c r="BD9693" s="2"/>
      <c r="BE9693" s="2"/>
      <c r="BF9693" s="2"/>
    </row>
    <row r="9694" spans="1:58" ht="15.75" x14ac:dyDescent="0.2">
      <c r="A9694" s="2"/>
      <c r="B9694" s="111">
        <f t="shared" ref="B9694:C9694" si="6373">B9623</f>
        <v>20</v>
      </c>
      <c r="C9694" s="323">
        <f t="shared" si="6373"/>
        <v>0</v>
      </c>
      <c r="D9694" s="324"/>
      <c r="E9694" s="324"/>
      <c r="F9694" s="324"/>
      <c r="G9694" s="324"/>
      <c r="H9694" s="324"/>
      <c r="I9694" s="324"/>
      <c r="J9694" s="324"/>
      <c r="K9694" s="324"/>
      <c r="L9694" s="324"/>
      <c r="M9694" s="324"/>
      <c r="N9694" s="324"/>
      <c r="O9694" s="324"/>
      <c r="P9694" s="324"/>
      <c r="Q9694" s="324"/>
      <c r="R9694" s="324"/>
      <c r="S9694" s="324"/>
      <c r="T9694" s="324"/>
      <c r="U9694" s="324"/>
      <c r="V9694" s="324"/>
      <c r="W9694" s="324"/>
      <c r="X9694" s="324"/>
      <c r="Y9694" s="324"/>
      <c r="Z9694" s="324"/>
      <c r="AA9694" s="324"/>
      <c r="AB9694" s="324"/>
      <c r="AC9694" s="324"/>
      <c r="AD9694" s="324"/>
      <c r="AE9694" s="324"/>
      <c r="AF9694" s="324"/>
      <c r="AG9694" s="324"/>
      <c r="AH9694" s="324"/>
      <c r="AI9694" s="325"/>
      <c r="BD9694" s="2"/>
      <c r="BE9694" s="2"/>
      <c r="BF9694" s="2"/>
    </row>
    <row r="9695" spans="1:58" ht="15.75" x14ac:dyDescent="0.2">
      <c r="A9695" s="2"/>
      <c r="B9695" s="111">
        <f t="shared" ref="B9695:C9695" si="6374">B9624</f>
        <v>0</v>
      </c>
      <c r="C9695" s="323">
        <f t="shared" si="6374"/>
        <v>0</v>
      </c>
      <c r="D9695" s="324"/>
      <c r="E9695" s="324"/>
      <c r="F9695" s="324"/>
      <c r="G9695" s="324"/>
      <c r="H9695" s="324"/>
      <c r="I9695" s="324"/>
      <c r="J9695" s="324"/>
      <c r="K9695" s="324"/>
      <c r="L9695" s="324"/>
      <c r="M9695" s="324"/>
      <c r="N9695" s="324"/>
      <c r="O9695" s="324"/>
      <c r="P9695" s="324"/>
      <c r="Q9695" s="324"/>
      <c r="R9695" s="324"/>
      <c r="S9695" s="324"/>
      <c r="T9695" s="324"/>
      <c r="U9695" s="324"/>
      <c r="V9695" s="324"/>
      <c r="W9695" s="324"/>
      <c r="X9695" s="324"/>
      <c r="Y9695" s="324"/>
      <c r="Z9695" s="324"/>
      <c r="AA9695" s="324"/>
      <c r="AB9695" s="324"/>
      <c r="AC9695" s="324"/>
      <c r="AD9695" s="324"/>
      <c r="AE9695" s="324"/>
      <c r="AF9695" s="324"/>
      <c r="AG9695" s="324"/>
      <c r="AH9695" s="324"/>
      <c r="AI9695" s="325"/>
      <c r="BD9695" s="2"/>
      <c r="BE9695" s="2"/>
      <c r="BF9695" s="2"/>
    </row>
    <row r="9696" spans="1:58" ht="15.75" x14ac:dyDescent="0.2">
      <c r="A9696" s="2"/>
      <c r="B9696" s="111">
        <f t="shared" ref="B9696:C9696" si="6375">B9625</f>
        <v>0</v>
      </c>
      <c r="C9696" s="323">
        <f t="shared" si="6375"/>
        <v>0</v>
      </c>
      <c r="D9696" s="324"/>
      <c r="E9696" s="324"/>
      <c r="F9696" s="324"/>
      <c r="G9696" s="324"/>
      <c r="H9696" s="324"/>
      <c r="I9696" s="324"/>
      <c r="J9696" s="324"/>
      <c r="K9696" s="324"/>
      <c r="L9696" s="324"/>
      <c r="M9696" s="324"/>
      <c r="N9696" s="324"/>
      <c r="O9696" s="324"/>
      <c r="P9696" s="324"/>
      <c r="Q9696" s="324"/>
      <c r="R9696" s="324"/>
      <c r="S9696" s="324"/>
      <c r="T9696" s="324"/>
      <c r="U9696" s="324"/>
      <c r="V9696" s="324"/>
      <c r="W9696" s="324"/>
      <c r="X9696" s="324"/>
      <c r="Y9696" s="324"/>
      <c r="Z9696" s="324"/>
      <c r="AA9696" s="324"/>
      <c r="AB9696" s="324"/>
      <c r="AC9696" s="324"/>
      <c r="AD9696" s="324"/>
      <c r="AE9696" s="324"/>
      <c r="AF9696" s="324"/>
      <c r="AG9696" s="324"/>
      <c r="AH9696" s="324"/>
      <c r="AI9696" s="325"/>
      <c r="BD9696" s="2"/>
      <c r="BE9696" s="2"/>
      <c r="BF9696" s="2"/>
    </row>
    <row r="9697" spans="1:69" ht="15.75" x14ac:dyDescent="0.2">
      <c r="A9697" s="2"/>
      <c r="B9697" s="111">
        <f t="shared" ref="B9697:C9697" si="6376">B9626</f>
        <v>23</v>
      </c>
      <c r="C9697" s="323">
        <f t="shared" si="6376"/>
        <v>0</v>
      </c>
      <c r="D9697" s="324"/>
      <c r="E9697" s="324"/>
      <c r="F9697" s="324"/>
      <c r="G9697" s="324"/>
      <c r="H9697" s="324"/>
      <c r="I9697" s="324"/>
      <c r="J9697" s="324"/>
      <c r="K9697" s="324"/>
      <c r="L9697" s="324"/>
      <c r="M9697" s="324"/>
      <c r="N9697" s="324"/>
      <c r="O9697" s="324"/>
      <c r="P9697" s="324"/>
      <c r="Q9697" s="324"/>
      <c r="R9697" s="324"/>
      <c r="S9697" s="324"/>
      <c r="T9697" s="324"/>
      <c r="U9697" s="324"/>
      <c r="V9697" s="324"/>
      <c r="W9697" s="324"/>
      <c r="X9697" s="324"/>
      <c r="Y9697" s="324"/>
      <c r="Z9697" s="324"/>
      <c r="AA9697" s="324"/>
      <c r="AB9697" s="324"/>
      <c r="AC9697" s="324"/>
      <c r="AD9697" s="324"/>
      <c r="AE9697" s="324"/>
      <c r="AF9697" s="324"/>
      <c r="AG9697" s="324"/>
      <c r="AH9697" s="324"/>
      <c r="AI9697" s="325"/>
      <c r="BD9697" s="2"/>
      <c r="BE9697" s="2"/>
      <c r="BF9697" s="2"/>
    </row>
    <row r="9698" spans="1:69" ht="15.75" x14ac:dyDescent="0.2">
      <c r="A9698" s="2"/>
      <c r="B9698" s="111">
        <f t="shared" ref="B9698:C9698" si="6377">B9627</f>
        <v>24</v>
      </c>
      <c r="C9698" s="323">
        <f t="shared" si="6377"/>
        <v>0</v>
      </c>
      <c r="D9698" s="324"/>
      <c r="E9698" s="324"/>
      <c r="F9698" s="324"/>
      <c r="G9698" s="324"/>
      <c r="H9698" s="324"/>
      <c r="I9698" s="324"/>
      <c r="J9698" s="324"/>
      <c r="K9698" s="324"/>
      <c r="L9698" s="324"/>
      <c r="M9698" s="324"/>
      <c r="N9698" s="324"/>
      <c r="O9698" s="324"/>
      <c r="P9698" s="324"/>
      <c r="Q9698" s="324"/>
      <c r="R9698" s="324"/>
      <c r="S9698" s="324"/>
      <c r="T9698" s="324"/>
      <c r="U9698" s="324"/>
      <c r="V9698" s="324"/>
      <c r="W9698" s="324"/>
      <c r="X9698" s="324"/>
      <c r="Y9698" s="324"/>
      <c r="Z9698" s="324"/>
      <c r="AA9698" s="324"/>
      <c r="AB9698" s="324"/>
      <c r="AC9698" s="324"/>
      <c r="AD9698" s="324"/>
      <c r="AE9698" s="324"/>
      <c r="AF9698" s="324"/>
      <c r="AG9698" s="324"/>
      <c r="AH9698" s="324"/>
      <c r="AI9698" s="325"/>
      <c r="BD9698" s="2"/>
      <c r="BE9698" s="2"/>
      <c r="BF9698" s="2"/>
    </row>
    <row r="9699" spans="1:69" ht="15.75" x14ac:dyDescent="0.2">
      <c r="A9699" s="2"/>
      <c r="B9699" s="111">
        <f t="shared" ref="B9699:C9699" si="6378">B9628</f>
        <v>25</v>
      </c>
      <c r="C9699" s="323">
        <f t="shared" si="6378"/>
        <v>0</v>
      </c>
      <c r="D9699" s="324"/>
      <c r="E9699" s="324"/>
      <c r="F9699" s="324"/>
      <c r="G9699" s="324"/>
      <c r="H9699" s="324"/>
      <c r="I9699" s="324"/>
      <c r="J9699" s="324"/>
      <c r="K9699" s="324"/>
      <c r="L9699" s="324"/>
      <c r="M9699" s="324"/>
      <c r="N9699" s="324"/>
      <c r="O9699" s="324"/>
      <c r="P9699" s="324"/>
      <c r="Q9699" s="324"/>
      <c r="R9699" s="324"/>
      <c r="S9699" s="324"/>
      <c r="T9699" s="324"/>
      <c r="U9699" s="324"/>
      <c r="V9699" s="324"/>
      <c r="W9699" s="324"/>
      <c r="X9699" s="324"/>
      <c r="Y9699" s="324"/>
      <c r="Z9699" s="324"/>
      <c r="AA9699" s="324"/>
      <c r="AB9699" s="324"/>
      <c r="AC9699" s="324"/>
      <c r="AD9699" s="324"/>
      <c r="AE9699" s="324"/>
      <c r="AF9699" s="324"/>
      <c r="AG9699" s="324"/>
      <c r="AH9699" s="324"/>
      <c r="AI9699" s="325"/>
      <c r="BD9699" s="2"/>
      <c r="BE9699" s="2"/>
      <c r="BF9699" s="2"/>
    </row>
    <row r="9700" spans="1:69" ht="15.75" x14ac:dyDescent="0.2">
      <c r="A9700" s="2"/>
      <c r="B9700" s="111">
        <f t="shared" ref="B9700:C9700" si="6379">B9629</f>
        <v>26</v>
      </c>
      <c r="C9700" s="323">
        <f t="shared" si="6379"/>
        <v>0</v>
      </c>
      <c r="D9700" s="324"/>
      <c r="E9700" s="324"/>
      <c r="F9700" s="324"/>
      <c r="G9700" s="324"/>
      <c r="H9700" s="324"/>
      <c r="I9700" s="324"/>
      <c r="J9700" s="324"/>
      <c r="K9700" s="324"/>
      <c r="L9700" s="324"/>
      <c r="M9700" s="324"/>
      <c r="N9700" s="324"/>
      <c r="O9700" s="324"/>
      <c r="P9700" s="324"/>
      <c r="Q9700" s="324"/>
      <c r="R9700" s="324"/>
      <c r="S9700" s="324"/>
      <c r="T9700" s="324"/>
      <c r="U9700" s="324"/>
      <c r="V9700" s="324"/>
      <c r="W9700" s="324"/>
      <c r="X9700" s="324"/>
      <c r="Y9700" s="324"/>
      <c r="Z9700" s="324"/>
      <c r="AA9700" s="324"/>
      <c r="AB9700" s="324"/>
      <c r="AC9700" s="324"/>
      <c r="AD9700" s="324"/>
      <c r="AE9700" s="324"/>
      <c r="AF9700" s="324"/>
      <c r="AG9700" s="324"/>
      <c r="AH9700" s="324"/>
      <c r="AI9700" s="325"/>
      <c r="BD9700" s="2"/>
      <c r="BE9700" s="2"/>
      <c r="BF9700" s="2"/>
    </row>
    <row r="9701" spans="1:69" ht="15.75" x14ac:dyDescent="0.2">
      <c r="A9701" s="2"/>
      <c r="B9701" s="111">
        <f t="shared" ref="B9701:C9701" si="6380">B9630</f>
        <v>27</v>
      </c>
      <c r="C9701" s="323">
        <f t="shared" si="6380"/>
        <v>0</v>
      </c>
      <c r="D9701" s="324"/>
      <c r="E9701" s="324"/>
      <c r="F9701" s="324"/>
      <c r="G9701" s="324"/>
      <c r="H9701" s="324"/>
      <c r="I9701" s="324"/>
      <c r="J9701" s="324"/>
      <c r="K9701" s="324"/>
      <c r="L9701" s="324"/>
      <c r="M9701" s="324"/>
      <c r="N9701" s="324"/>
      <c r="O9701" s="324"/>
      <c r="P9701" s="324"/>
      <c r="Q9701" s="324"/>
      <c r="R9701" s="324"/>
      <c r="S9701" s="324"/>
      <c r="T9701" s="324"/>
      <c r="U9701" s="324"/>
      <c r="V9701" s="324"/>
      <c r="W9701" s="324"/>
      <c r="X9701" s="324"/>
      <c r="Y9701" s="324"/>
      <c r="Z9701" s="324"/>
      <c r="AA9701" s="324"/>
      <c r="AB9701" s="324"/>
      <c r="AC9701" s="324"/>
      <c r="AD9701" s="324"/>
      <c r="AE9701" s="324"/>
      <c r="AF9701" s="324"/>
      <c r="AG9701" s="324"/>
      <c r="AH9701" s="324"/>
      <c r="AI9701" s="325"/>
      <c r="BD9701" s="2"/>
      <c r="BE9701" s="2"/>
      <c r="BF9701" s="2"/>
    </row>
    <row r="9702" spans="1:69" ht="15.75" x14ac:dyDescent="0.2">
      <c r="A9702" s="2"/>
      <c r="B9702" s="111">
        <f t="shared" ref="B9702:C9702" si="6381">B9631</f>
        <v>28</v>
      </c>
      <c r="C9702" s="323">
        <f t="shared" si="6381"/>
        <v>0</v>
      </c>
      <c r="D9702" s="324"/>
      <c r="E9702" s="324"/>
      <c r="F9702" s="324"/>
      <c r="G9702" s="324"/>
      <c r="H9702" s="324"/>
      <c r="I9702" s="324"/>
      <c r="J9702" s="324"/>
      <c r="K9702" s="324"/>
      <c r="L9702" s="324"/>
      <c r="M9702" s="324"/>
      <c r="N9702" s="324"/>
      <c r="O9702" s="324"/>
      <c r="P9702" s="324"/>
      <c r="Q9702" s="324"/>
      <c r="R9702" s="324"/>
      <c r="S9702" s="324"/>
      <c r="T9702" s="324"/>
      <c r="U9702" s="324"/>
      <c r="V9702" s="324"/>
      <c r="W9702" s="324"/>
      <c r="X9702" s="324"/>
      <c r="Y9702" s="324"/>
      <c r="Z9702" s="324"/>
      <c r="AA9702" s="324"/>
      <c r="AB9702" s="324"/>
      <c r="AC9702" s="324"/>
      <c r="AD9702" s="324"/>
      <c r="AE9702" s="324"/>
      <c r="AF9702" s="324"/>
      <c r="AG9702" s="324"/>
      <c r="AH9702" s="324"/>
      <c r="AI9702" s="325"/>
      <c r="BD9702" s="2"/>
      <c r="BE9702" s="2"/>
      <c r="BF9702" s="2"/>
    </row>
    <row r="9703" spans="1:69" ht="15.75" x14ac:dyDescent="0.2">
      <c r="A9703" s="2"/>
      <c r="B9703" s="111">
        <f t="shared" ref="B9703:C9703" si="6382">B9632</f>
        <v>29</v>
      </c>
      <c r="C9703" s="323">
        <f t="shared" si="6382"/>
        <v>0</v>
      </c>
      <c r="D9703" s="324"/>
      <c r="E9703" s="324"/>
      <c r="F9703" s="324"/>
      <c r="G9703" s="324"/>
      <c r="H9703" s="324"/>
      <c r="I9703" s="324"/>
      <c r="J9703" s="324"/>
      <c r="K9703" s="324"/>
      <c r="L9703" s="324"/>
      <c r="M9703" s="324"/>
      <c r="N9703" s="324"/>
      <c r="O9703" s="324"/>
      <c r="P9703" s="324"/>
      <c r="Q9703" s="324"/>
      <c r="R9703" s="324"/>
      <c r="S9703" s="324"/>
      <c r="T9703" s="324"/>
      <c r="U9703" s="324"/>
      <c r="V9703" s="324"/>
      <c r="W9703" s="324"/>
      <c r="X9703" s="324"/>
      <c r="Y9703" s="324"/>
      <c r="Z9703" s="324"/>
      <c r="AA9703" s="324"/>
      <c r="AB9703" s="324"/>
      <c r="AC9703" s="324"/>
      <c r="AD9703" s="324"/>
      <c r="AE9703" s="324"/>
      <c r="AF9703" s="324"/>
      <c r="AG9703" s="324"/>
      <c r="AH9703" s="324"/>
      <c r="AI9703" s="325"/>
      <c r="BD9703" s="2"/>
      <c r="BE9703" s="2"/>
      <c r="BF9703" s="2"/>
    </row>
    <row r="9704" spans="1:69" ht="15.75" x14ac:dyDescent="0.2">
      <c r="A9704" s="2"/>
      <c r="B9704" s="111">
        <f t="shared" ref="B9704:C9704" si="6383">B9633</f>
        <v>0</v>
      </c>
      <c r="C9704" s="323">
        <f t="shared" si="6383"/>
        <v>0</v>
      </c>
      <c r="D9704" s="324"/>
      <c r="E9704" s="324"/>
      <c r="F9704" s="324"/>
      <c r="G9704" s="324"/>
      <c r="H9704" s="324"/>
      <c r="I9704" s="324"/>
      <c r="J9704" s="324"/>
      <c r="K9704" s="324"/>
      <c r="L9704" s="324"/>
      <c r="M9704" s="324"/>
      <c r="N9704" s="324"/>
      <c r="O9704" s="324"/>
      <c r="P9704" s="324"/>
      <c r="Q9704" s="324"/>
      <c r="R9704" s="324"/>
      <c r="S9704" s="324"/>
      <c r="T9704" s="324"/>
      <c r="U9704" s="324"/>
      <c r="V9704" s="324"/>
      <c r="W9704" s="324"/>
      <c r="X9704" s="324"/>
      <c r="Y9704" s="324"/>
      <c r="Z9704" s="324"/>
      <c r="AA9704" s="324"/>
      <c r="AB9704" s="324"/>
      <c r="AC9704" s="324"/>
      <c r="AD9704" s="324"/>
      <c r="AE9704" s="324"/>
      <c r="AF9704" s="324"/>
      <c r="AG9704" s="324"/>
      <c r="AH9704" s="324"/>
      <c r="AI9704" s="325"/>
      <c r="BD9704" s="2"/>
      <c r="BE9704" s="2"/>
      <c r="BF9704" s="2"/>
    </row>
    <row r="9705" spans="1:69" ht="15.75" x14ac:dyDescent="0.2">
      <c r="A9705" s="2"/>
      <c r="B9705" s="111">
        <f t="shared" ref="B9705:C9705" si="6384">B9634</f>
        <v>0</v>
      </c>
      <c r="C9705" s="323">
        <f t="shared" si="6384"/>
        <v>0</v>
      </c>
      <c r="D9705" s="324"/>
      <c r="E9705" s="324"/>
      <c r="F9705" s="324"/>
      <c r="G9705" s="324"/>
      <c r="H9705" s="324"/>
      <c r="I9705" s="324"/>
      <c r="J9705" s="324"/>
      <c r="K9705" s="324"/>
      <c r="L9705" s="324"/>
      <c r="M9705" s="324"/>
      <c r="N9705" s="324"/>
      <c r="O9705" s="324"/>
      <c r="P9705" s="324"/>
      <c r="Q9705" s="324"/>
      <c r="R9705" s="324"/>
      <c r="S9705" s="324"/>
      <c r="T9705" s="324"/>
      <c r="U9705" s="324"/>
      <c r="V9705" s="324"/>
      <c r="W9705" s="324"/>
      <c r="X9705" s="324"/>
      <c r="Y9705" s="324"/>
      <c r="Z9705" s="324"/>
      <c r="AA9705" s="324"/>
      <c r="AB9705" s="324"/>
      <c r="AC9705" s="324"/>
      <c r="AD9705" s="324"/>
      <c r="AE9705" s="324"/>
      <c r="AF9705" s="324"/>
      <c r="AG9705" s="324"/>
      <c r="AH9705" s="324"/>
      <c r="AI9705" s="325"/>
      <c r="BD9705" s="2"/>
      <c r="BE9705" s="2"/>
      <c r="BF9705" s="2"/>
    </row>
    <row r="9706" spans="1:69" ht="15.75" x14ac:dyDescent="0.2">
      <c r="A9706" s="2"/>
      <c r="B9706" s="111">
        <f t="shared" ref="B9706:C9706" si="6385">B9635</f>
        <v>0</v>
      </c>
      <c r="C9706" s="323">
        <f t="shared" si="6385"/>
        <v>0</v>
      </c>
      <c r="D9706" s="324"/>
      <c r="E9706" s="324"/>
      <c r="F9706" s="324"/>
      <c r="G9706" s="324"/>
      <c r="H9706" s="324"/>
      <c r="I9706" s="324"/>
      <c r="J9706" s="324"/>
      <c r="K9706" s="324"/>
      <c r="L9706" s="324"/>
      <c r="M9706" s="324"/>
      <c r="N9706" s="324"/>
      <c r="O9706" s="324"/>
      <c r="P9706" s="324"/>
      <c r="Q9706" s="324"/>
      <c r="R9706" s="324"/>
      <c r="S9706" s="324"/>
      <c r="T9706" s="324"/>
      <c r="U9706" s="324"/>
      <c r="V9706" s="324"/>
      <c r="W9706" s="324"/>
      <c r="X9706" s="324"/>
      <c r="Y9706" s="324"/>
      <c r="Z9706" s="324"/>
      <c r="AA9706" s="324"/>
      <c r="AB9706" s="324"/>
      <c r="AC9706" s="324"/>
      <c r="AD9706" s="324"/>
      <c r="AE9706" s="324"/>
      <c r="AF9706" s="324"/>
      <c r="AG9706" s="324"/>
      <c r="AH9706" s="324"/>
      <c r="AI9706" s="325"/>
      <c r="BD9706" s="2"/>
      <c r="BE9706" s="2"/>
      <c r="BF9706" s="2"/>
    </row>
    <row r="9707" spans="1:69" ht="15.75" x14ac:dyDescent="0.2">
      <c r="A9707" s="2"/>
      <c r="B9707" s="111">
        <f t="shared" ref="B9707:C9707" si="6386">B9636</f>
        <v>0</v>
      </c>
      <c r="C9707" s="323">
        <f t="shared" si="6386"/>
        <v>0</v>
      </c>
      <c r="D9707" s="324"/>
      <c r="E9707" s="324"/>
      <c r="F9707" s="324"/>
      <c r="G9707" s="324"/>
      <c r="H9707" s="324"/>
      <c r="I9707" s="324"/>
      <c r="J9707" s="324"/>
      <c r="K9707" s="324"/>
      <c r="L9707" s="324"/>
      <c r="M9707" s="324"/>
      <c r="N9707" s="324"/>
      <c r="O9707" s="324"/>
      <c r="P9707" s="324"/>
      <c r="Q9707" s="324"/>
      <c r="R9707" s="324"/>
      <c r="S9707" s="324"/>
      <c r="T9707" s="324"/>
      <c r="U9707" s="324"/>
      <c r="V9707" s="324"/>
      <c r="W9707" s="324"/>
      <c r="X9707" s="324"/>
      <c r="Y9707" s="324"/>
      <c r="Z9707" s="324"/>
      <c r="AA9707" s="324"/>
      <c r="AB9707" s="324"/>
      <c r="AC9707" s="324"/>
      <c r="AD9707" s="324"/>
      <c r="AE9707" s="324"/>
      <c r="AF9707" s="324"/>
      <c r="AG9707" s="324"/>
      <c r="AH9707" s="324"/>
      <c r="AI9707" s="325"/>
      <c r="BD9707" s="2"/>
      <c r="BE9707" s="2"/>
      <c r="BF9707" s="2"/>
    </row>
    <row r="9708" spans="1:69" ht="15.75" x14ac:dyDescent="0.2">
      <c r="A9708" s="2"/>
      <c r="B9708" s="111">
        <f t="shared" ref="B9708:C9708" si="6387">B9637</f>
        <v>0</v>
      </c>
      <c r="C9708" s="323">
        <f t="shared" si="6387"/>
        <v>0</v>
      </c>
      <c r="D9708" s="324"/>
      <c r="E9708" s="324"/>
      <c r="F9708" s="324"/>
      <c r="G9708" s="324"/>
      <c r="H9708" s="324"/>
      <c r="I9708" s="324"/>
      <c r="J9708" s="324"/>
      <c r="K9708" s="324"/>
      <c r="L9708" s="324"/>
      <c r="M9708" s="324"/>
      <c r="N9708" s="324"/>
      <c r="O9708" s="324"/>
      <c r="P9708" s="324"/>
      <c r="Q9708" s="324"/>
      <c r="R9708" s="324"/>
      <c r="S9708" s="324"/>
      <c r="T9708" s="324"/>
      <c r="U9708" s="324"/>
      <c r="V9708" s="324"/>
      <c r="W9708" s="324"/>
      <c r="X9708" s="324"/>
      <c r="Y9708" s="324"/>
      <c r="Z9708" s="324"/>
      <c r="AA9708" s="324"/>
      <c r="AB9708" s="324"/>
      <c r="AC9708" s="324"/>
      <c r="AD9708" s="324"/>
      <c r="AE9708" s="324"/>
      <c r="AF9708" s="324"/>
      <c r="AG9708" s="324"/>
      <c r="AH9708" s="324"/>
      <c r="AI9708" s="325"/>
      <c r="BD9708" s="2"/>
      <c r="BE9708" s="2"/>
      <c r="BF9708" s="2"/>
    </row>
    <row r="9709" spans="1:69" ht="15.75" x14ac:dyDescent="0.2">
      <c r="A9709" s="2"/>
      <c r="B9709" s="111">
        <f t="shared" ref="B9709:C9709" si="6388">B9638</f>
        <v>0</v>
      </c>
      <c r="C9709" s="323">
        <f t="shared" si="6388"/>
        <v>0</v>
      </c>
      <c r="D9709" s="324"/>
      <c r="E9709" s="324"/>
      <c r="F9709" s="324"/>
      <c r="G9709" s="324"/>
      <c r="H9709" s="324"/>
      <c r="I9709" s="324"/>
      <c r="J9709" s="324"/>
      <c r="K9709" s="324"/>
      <c r="L9709" s="324"/>
      <c r="M9709" s="324"/>
      <c r="N9709" s="324"/>
      <c r="O9709" s="324"/>
      <c r="P9709" s="324"/>
      <c r="Q9709" s="324"/>
      <c r="R9709" s="324"/>
      <c r="S9709" s="324"/>
      <c r="T9709" s="324"/>
      <c r="U9709" s="324"/>
      <c r="V9709" s="324"/>
      <c r="W9709" s="324"/>
      <c r="X9709" s="324"/>
      <c r="Y9709" s="324"/>
      <c r="Z9709" s="324"/>
      <c r="AA9709" s="324"/>
      <c r="AB9709" s="324"/>
      <c r="AC9709" s="324"/>
      <c r="AD9709" s="324"/>
      <c r="AE9709" s="324"/>
      <c r="AF9709" s="324"/>
      <c r="AG9709" s="324"/>
      <c r="AH9709" s="324"/>
      <c r="AI9709" s="325"/>
      <c r="BD9709" s="2"/>
      <c r="BE9709" s="2"/>
      <c r="BF9709" s="2"/>
    </row>
    <row r="9710" spans="1:69" s="2" customFormat="1" ht="15.75" x14ac:dyDescent="0.2">
      <c r="B9710" s="143">
        <f t="shared" ref="B9710:C9710" si="6389">B9639</f>
        <v>0</v>
      </c>
      <c r="C9710" s="323">
        <f t="shared" si="6389"/>
        <v>0</v>
      </c>
      <c r="D9710" s="324"/>
      <c r="E9710" s="324"/>
      <c r="F9710" s="324"/>
      <c r="G9710" s="324"/>
      <c r="H9710" s="324"/>
      <c r="I9710" s="324"/>
      <c r="J9710" s="324"/>
      <c r="K9710" s="324"/>
      <c r="L9710" s="324"/>
      <c r="M9710" s="324"/>
      <c r="N9710" s="324"/>
      <c r="O9710" s="324"/>
      <c r="P9710" s="324"/>
      <c r="Q9710" s="324"/>
      <c r="R9710" s="324"/>
      <c r="S9710" s="324"/>
      <c r="T9710" s="324"/>
      <c r="U9710" s="324"/>
      <c r="V9710" s="324"/>
      <c r="W9710" s="324"/>
      <c r="X9710" s="324"/>
      <c r="Y9710" s="324"/>
      <c r="Z9710" s="324"/>
      <c r="AA9710" s="324"/>
      <c r="AB9710" s="324"/>
      <c r="AC9710" s="324"/>
      <c r="AD9710" s="324"/>
      <c r="AE9710" s="324"/>
      <c r="AF9710" s="324"/>
      <c r="AG9710" s="324"/>
      <c r="AH9710" s="324"/>
      <c r="AI9710" s="325"/>
      <c r="AJ9710" s="118"/>
      <c r="AK9710" s="118"/>
      <c r="AL9710" s="118"/>
      <c r="AM9710" s="118"/>
      <c r="AN9710" s="118"/>
      <c r="AO9710" s="118"/>
      <c r="AP9710" s="118"/>
      <c r="AQ9710" s="118"/>
      <c r="AR9710" s="118"/>
      <c r="AS9710" s="118"/>
      <c r="AT9710" s="118"/>
      <c r="AU9710" s="118"/>
      <c r="AV9710" s="118"/>
      <c r="AW9710" s="118"/>
      <c r="AX9710" s="118"/>
      <c r="AY9710" s="118"/>
      <c r="AZ9710" s="118"/>
      <c r="BA9710" s="118"/>
      <c r="BB9710" s="118"/>
      <c r="BC9710" s="118"/>
      <c r="BG9710" s="118"/>
      <c r="BH9710" s="118"/>
      <c r="BI9710" s="118"/>
      <c r="BJ9710" s="118"/>
      <c r="BK9710" s="118"/>
      <c r="BL9710" s="118"/>
      <c r="BM9710" s="118"/>
      <c r="BN9710" s="118"/>
      <c r="BO9710" s="118"/>
      <c r="BP9710" s="118"/>
      <c r="BQ9710" s="118"/>
    </row>
    <row r="9711" spans="1:69" s="2" customFormat="1" ht="15.75" x14ac:dyDescent="0.2">
      <c r="B9711" s="143">
        <f t="shared" ref="B9711:C9711" si="6390">B9640</f>
        <v>0</v>
      </c>
      <c r="C9711" s="323">
        <f t="shared" si="6390"/>
        <v>0</v>
      </c>
      <c r="D9711" s="324"/>
      <c r="E9711" s="324"/>
      <c r="F9711" s="324"/>
      <c r="G9711" s="324"/>
      <c r="H9711" s="324"/>
      <c r="I9711" s="324"/>
      <c r="J9711" s="324"/>
      <c r="K9711" s="324"/>
      <c r="L9711" s="324"/>
      <c r="M9711" s="324"/>
      <c r="N9711" s="324"/>
      <c r="O9711" s="324"/>
      <c r="P9711" s="324"/>
      <c r="Q9711" s="324"/>
      <c r="R9711" s="324"/>
      <c r="S9711" s="324"/>
      <c r="T9711" s="324"/>
      <c r="U9711" s="324"/>
      <c r="V9711" s="324"/>
      <c r="W9711" s="324"/>
      <c r="X9711" s="324"/>
      <c r="Y9711" s="324"/>
      <c r="Z9711" s="324"/>
      <c r="AA9711" s="324"/>
      <c r="AB9711" s="324"/>
      <c r="AC9711" s="324"/>
      <c r="AD9711" s="324"/>
      <c r="AE9711" s="324"/>
      <c r="AF9711" s="324"/>
      <c r="AG9711" s="324"/>
      <c r="AH9711" s="324"/>
      <c r="AI9711" s="325"/>
      <c r="AJ9711" s="118"/>
      <c r="AK9711" s="118"/>
      <c r="AL9711" s="118"/>
      <c r="AM9711" s="118"/>
      <c r="AN9711" s="118"/>
      <c r="AO9711" s="118"/>
      <c r="AP9711" s="118"/>
      <c r="AQ9711" s="118"/>
      <c r="AR9711" s="118"/>
      <c r="AS9711" s="118"/>
      <c r="AT9711" s="118"/>
      <c r="AU9711" s="118"/>
      <c r="AV9711" s="118"/>
      <c r="AW9711" s="118"/>
      <c r="AX9711" s="118"/>
      <c r="AY9711" s="118"/>
      <c r="AZ9711" s="118"/>
      <c r="BA9711" s="118"/>
      <c r="BB9711" s="118"/>
      <c r="BC9711" s="118"/>
      <c r="BG9711" s="118"/>
      <c r="BH9711" s="118"/>
      <c r="BI9711" s="118"/>
      <c r="BJ9711" s="118"/>
      <c r="BK9711" s="118"/>
      <c r="BL9711" s="118"/>
      <c r="BM9711" s="118"/>
      <c r="BN9711" s="118"/>
      <c r="BO9711" s="118"/>
      <c r="BP9711" s="118"/>
      <c r="BQ9711" s="118"/>
    </row>
    <row r="9712" spans="1:69" s="2" customFormat="1" ht="15.75" x14ac:dyDescent="0.2">
      <c r="B9712" s="143">
        <f t="shared" ref="B9712:C9712" si="6391">B9641</f>
        <v>0</v>
      </c>
      <c r="C9712" s="323">
        <f t="shared" si="6391"/>
        <v>0</v>
      </c>
      <c r="D9712" s="324"/>
      <c r="E9712" s="324"/>
      <c r="F9712" s="324"/>
      <c r="G9712" s="324"/>
      <c r="H9712" s="324"/>
      <c r="I9712" s="324"/>
      <c r="J9712" s="324"/>
      <c r="K9712" s="324"/>
      <c r="L9712" s="324"/>
      <c r="M9712" s="324"/>
      <c r="N9712" s="324"/>
      <c r="O9712" s="324"/>
      <c r="P9712" s="324"/>
      <c r="Q9712" s="324"/>
      <c r="R9712" s="324"/>
      <c r="S9712" s="324"/>
      <c r="T9712" s="324"/>
      <c r="U9712" s="324"/>
      <c r="V9712" s="324"/>
      <c r="W9712" s="324"/>
      <c r="X9712" s="324"/>
      <c r="Y9712" s="324"/>
      <c r="Z9712" s="324"/>
      <c r="AA9712" s="324"/>
      <c r="AB9712" s="324"/>
      <c r="AC9712" s="324"/>
      <c r="AD9712" s="324"/>
      <c r="AE9712" s="324"/>
      <c r="AF9712" s="324"/>
      <c r="AG9712" s="324"/>
      <c r="AH9712" s="324"/>
      <c r="AI9712" s="325"/>
      <c r="AJ9712" s="118"/>
      <c r="AK9712" s="118"/>
      <c r="AL9712" s="118"/>
      <c r="AM9712" s="118"/>
      <c r="AN9712" s="118"/>
      <c r="AO9712" s="118"/>
      <c r="AP9712" s="118"/>
      <c r="AQ9712" s="118"/>
      <c r="AR9712" s="118"/>
      <c r="AS9712" s="118"/>
      <c r="AT9712" s="118"/>
      <c r="AU9712" s="118"/>
      <c r="AV9712" s="118"/>
      <c r="AW9712" s="118"/>
      <c r="AX9712" s="118"/>
      <c r="AY9712" s="118"/>
      <c r="AZ9712" s="118"/>
      <c r="BA9712" s="118"/>
      <c r="BB9712" s="118"/>
      <c r="BC9712" s="118"/>
      <c r="BG9712" s="118"/>
      <c r="BH9712" s="118"/>
      <c r="BI9712" s="118"/>
      <c r="BJ9712" s="118"/>
      <c r="BK9712" s="118"/>
      <c r="BL9712" s="118"/>
      <c r="BM9712" s="118"/>
      <c r="BN9712" s="118"/>
      <c r="BO9712" s="118"/>
      <c r="BP9712" s="118"/>
      <c r="BQ9712" s="118"/>
    </row>
    <row r="9713" spans="1:69" s="2" customFormat="1" ht="15.75" x14ac:dyDescent="0.2">
      <c r="B9713" s="143">
        <f t="shared" ref="B9713:C9713" si="6392">B9642</f>
        <v>0</v>
      </c>
      <c r="C9713" s="323">
        <f t="shared" si="6392"/>
        <v>0</v>
      </c>
      <c r="D9713" s="324"/>
      <c r="E9713" s="324"/>
      <c r="F9713" s="324"/>
      <c r="G9713" s="324"/>
      <c r="H9713" s="324"/>
      <c r="I9713" s="324"/>
      <c r="J9713" s="324"/>
      <c r="K9713" s="324"/>
      <c r="L9713" s="324"/>
      <c r="M9713" s="324"/>
      <c r="N9713" s="324"/>
      <c r="O9713" s="324"/>
      <c r="P9713" s="324"/>
      <c r="Q9713" s="324"/>
      <c r="R9713" s="324"/>
      <c r="S9713" s="324"/>
      <c r="T9713" s="324"/>
      <c r="U9713" s="324"/>
      <c r="V9713" s="324"/>
      <c r="W9713" s="324"/>
      <c r="X9713" s="324"/>
      <c r="Y9713" s="324"/>
      <c r="Z9713" s="324"/>
      <c r="AA9713" s="324"/>
      <c r="AB9713" s="324"/>
      <c r="AC9713" s="324"/>
      <c r="AD9713" s="324"/>
      <c r="AE9713" s="324"/>
      <c r="AF9713" s="324"/>
      <c r="AG9713" s="324"/>
      <c r="AH9713" s="324"/>
      <c r="AI9713" s="325"/>
      <c r="AJ9713" s="118"/>
      <c r="AK9713" s="118"/>
      <c r="AL9713" s="118"/>
      <c r="AM9713" s="118"/>
      <c r="AN9713" s="118"/>
      <c r="AO9713" s="118"/>
      <c r="AP9713" s="118"/>
      <c r="AQ9713" s="118"/>
      <c r="AR9713" s="118"/>
      <c r="AS9713" s="118"/>
      <c r="AT9713" s="118"/>
      <c r="AU9713" s="118"/>
      <c r="AV9713" s="118"/>
      <c r="AW9713" s="118"/>
      <c r="AX9713" s="118"/>
      <c r="AY9713" s="118"/>
      <c r="AZ9713" s="118"/>
      <c r="BA9713" s="118"/>
      <c r="BB9713" s="118"/>
      <c r="BC9713" s="118"/>
      <c r="BG9713" s="118"/>
      <c r="BH9713" s="118"/>
      <c r="BI9713" s="118"/>
      <c r="BJ9713" s="118"/>
      <c r="BK9713" s="118"/>
      <c r="BL9713" s="118"/>
      <c r="BM9713" s="118"/>
      <c r="BN9713" s="118"/>
      <c r="BO9713" s="118"/>
      <c r="BP9713" s="118"/>
      <c r="BQ9713" s="118"/>
    </row>
    <row r="9714" spans="1:69" s="2" customFormat="1" ht="15.75" x14ac:dyDescent="0.2">
      <c r="B9714" s="143">
        <f t="shared" ref="B9714:C9714" si="6393">B9643</f>
        <v>0</v>
      </c>
      <c r="C9714" s="323">
        <f t="shared" si="6393"/>
        <v>0</v>
      </c>
      <c r="D9714" s="324"/>
      <c r="E9714" s="324"/>
      <c r="F9714" s="324"/>
      <c r="G9714" s="324"/>
      <c r="H9714" s="324"/>
      <c r="I9714" s="324"/>
      <c r="J9714" s="324"/>
      <c r="K9714" s="324"/>
      <c r="L9714" s="324"/>
      <c r="M9714" s="324"/>
      <c r="N9714" s="324"/>
      <c r="O9714" s="324"/>
      <c r="P9714" s="324"/>
      <c r="Q9714" s="324"/>
      <c r="R9714" s="324"/>
      <c r="S9714" s="324"/>
      <c r="T9714" s="324"/>
      <c r="U9714" s="324"/>
      <c r="V9714" s="324"/>
      <c r="W9714" s="324"/>
      <c r="X9714" s="324"/>
      <c r="Y9714" s="324"/>
      <c r="Z9714" s="324"/>
      <c r="AA9714" s="324"/>
      <c r="AB9714" s="324"/>
      <c r="AC9714" s="324"/>
      <c r="AD9714" s="324"/>
      <c r="AE9714" s="324"/>
      <c r="AF9714" s="324"/>
      <c r="AG9714" s="324"/>
      <c r="AH9714" s="324"/>
      <c r="AI9714" s="325"/>
      <c r="AJ9714" s="118"/>
      <c r="AK9714" s="118"/>
      <c r="AL9714" s="118"/>
      <c r="AM9714" s="118"/>
      <c r="AN9714" s="118"/>
      <c r="AO9714" s="118"/>
      <c r="AP9714" s="118"/>
      <c r="AQ9714" s="118"/>
      <c r="AR9714" s="118"/>
      <c r="AS9714" s="118"/>
      <c r="AT9714" s="118"/>
      <c r="AU9714" s="118"/>
      <c r="AV9714" s="118"/>
      <c r="AW9714" s="118"/>
      <c r="AX9714" s="118"/>
      <c r="AY9714" s="118"/>
      <c r="AZ9714" s="118"/>
      <c r="BA9714" s="118"/>
      <c r="BB9714" s="118"/>
      <c r="BC9714" s="118"/>
      <c r="BG9714" s="118"/>
      <c r="BH9714" s="118"/>
      <c r="BI9714" s="118"/>
      <c r="BJ9714" s="118"/>
      <c r="BK9714" s="118"/>
      <c r="BL9714" s="118"/>
      <c r="BM9714" s="118"/>
      <c r="BN9714" s="118"/>
      <c r="BO9714" s="118"/>
      <c r="BP9714" s="118"/>
      <c r="BQ9714" s="118"/>
    </row>
    <row r="9715" spans="1:69" s="2" customFormat="1" ht="15.75" x14ac:dyDescent="0.2">
      <c r="B9715" s="143">
        <f t="shared" ref="B9715:C9715" si="6394">B9644</f>
        <v>0</v>
      </c>
      <c r="C9715" s="323">
        <f t="shared" si="6394"/>
        <v>0</v>
      </c>
      <c r="D9715" s="324"/>
      <c r="E9715" s="324"/>
      <c r="F9715" s="324"/>
      <c r="G9715" s="324"/>
      <c r="H9715" s="324"/>
      <c r="I9715" s="324"/>
      <c r="J9715" s="324"/>
      <c r="K9715" s="324"/>
      <c r="L9715" s="324"/>
      <c r="M9715" s="324"/>
      <c r="N9715" s="324"/>
      <c r="O9715" s="324"/>
      <c r="P9715" s="324"/>
      <c r="Q9715" s="324"/>
      <c r="R9715" s="324"/>
      <c r="S9715" s="324"/>
      <c r="T9715" s="324"/>
      <c r="U9715" s="324"/>
      <c r="V9715" s="324"/>
      <c r="W9715" s="324"/>
      <c r="X9715" s="324"/>
      <c r="Y9715" s="324"/>
      <c r="Z9715" s="324"/>
      <c r="AA9715" s="324"/>
      <c r="AB9715" s="324"/>
      <c r="AC9715" s="324"/>
      <c r="AD9715" s="324"/>
      <c r="AE9715" s="324"/>
      <c r="AF9715" s="324"/>
      <c r="AG9715" s="324"/>
      <c r="AH9715" s="324"/>
      <c r="AI9715" s="325"/>
      <c r="AJ9715" s="118"/>
      <c r="AK9715" s="118"/>
      <c r="AL9715" s="118"/>
      <c r="AM9715" s="118"/>
      <c r="AN9715" s="118"/>
      <c r="AO9715" s="118"/>
      <c r="AP9715" s="118"/>
      <c r="AQ9715" s="118"/>
      <c r="AR9715" s="118"/>
      <c r="AS9715" s="118"/>
      <c r="AT9715" s="118"/>
      <c r="AU9715" s="118"/>
      <c r="AV9715" s="118"/>
      <c r="AW9715" s="118"/>
      <c r="AX9715" s="118"/>
      <c r="AY9715" s="118"/>
      <c r="AZ9715" s="118"/>
      <c r="BA9715" s="118"/>
      <c r="BB9715" s="118"/>
      <c r="BC9715" s="118"/>
      <c r="BG9715" s="118"/>
      <c r="BH9715" s="118"/>
      <c r="BI9715" s="118"/>
      <c r="BJ9715" s="118"/>
      <c r="BK9715" s="118"/>
      <c r="BL9715" s="118"/>
      <c r="BM9715" s="118"/>
      <c r="BN9715" s="118"/>
      <c r="BO9715" s="118"/>
      <c r="BP9715" s="118"/>
      <c r="BQ9715" s="118"/>
    </row>
    <row r="9716" spans="1:69" s="2" customFormat="1" ht="15.75" x14ac:dyDescent="0.2">
      <c r="B9716" s="143">
        <f t="shared" ref="B9716:C9716" si="6395">B9645</f>
        <v>0</v>
      </c>
      <c r="C9716" s="323">
        <f t="shared" si="6395"/>
        <v>0</v>
      </c>
      <c r="D9716" s="324"/>
      <c r="E9716" s="324"/>
      <c r="F9716" s="324"/>
      <c r="G9716" s="324"/>
      <c r="H9716" s="324"/>
      <c r="I9716" s="324"/>
      <c r="J9716" s="324"/>
      <c r="K9716" s="324"/>
      <c r="L9716" s="324"/>
      <c r="M9716" s="324"/>
      <c r="N9716" s="324"/>
      <c r="O9716" s="324"/>
      <c r="P9716" s="324"/>
      <c r="Q9716" s="324"/>
      <c r="R9716" s="324"/>
      <c r="S9716" s="324"/>
      <c r="T9716" s="324"/>
      <c r="U9716" s="324"/>
      <c r="V9716" s="324"/>
      <c r="W9716" s="324"/>
      <c r="X9716" s="324"/>
      <c r="Y9716" s="324"/>
      <c r="Z9716" s="324"/>
      <c r="AA9716" s="324"/>
      <c r="AB9716" s="324"/>
      <c r="AC9716" s="324"/>
      <c r="AD9716" s="324"/>
      <c r="AE9716" s="324"/>
      <c r="AF9716" s="324"/>
      <c r="AG9716" s="324"/>
      <c r="AH9716" s="324"/>
      <c r="AI9716" s="325"/>
      <c r="AJ9716" s="118"/>
      <c r="AK9716" s="118"/>
      <c r="AL9716" s="118"/>
      <c r="AM9716" s="118"/>
      <c r="AN9716" s="118"/>
      <c r="AO9716" s="118"/>
      <c r="AP9716" s="118"/>
      <c r="AQ9716" s="118"/>
      <c r="AR9716" s="118"/>
      <c r="AS9716" s="118"/>
      <c r="AT9716" s="118"/>
      <c r="AU9716" s="118"/>
      <c r="AV9716" s="118"/>
      <c r="AW9716" s="118"/>
      <c r="AX9716" s="118"/>
      <c r="AY9716" s="118"/>
      <c r="AZ9716" s="118"/>
      <c r="BA9716" s="118"/>
      <c r="BB9716" s="118"/>
      <c r="BC9716" s="118"/>
      <c r="BG9716" s="118"/>
      <c r="BH9716" s="118"/>
      <c r="BI9716" s="118"/>
      <c r="BJ9716" s="118"/>
      <c r="BK9716" s="118"/>
      <c r="BL9716" s="118"/>
      <c r="BM9716" s="118"/>
      <c r="BN9716" s="118"/>
      <c r="BO9716" s="118"/>
      <c r="BP9716" s="118"/>
      <c r="BQ9716" s="118"/>
    </row>
    <row r="9717" spans="1:69" s="2" customFormat="1" ht="15.75" x14ac:dyDescent="0.2">
      <c r="B9717" s="143">
        <f t="shared" ref="B9717:C9717" si="6396">B9646</f>
        <v>0</v>
      </c>
      <c r="C9717" s="323">
        <f t="shared" si="6396"/>
        <v>0</v>
      </c>
      <c r="D9717" s="324"/>
      <c r="E9717" s="324"/>
      <c r="F9717" s="324"/>
      <c r="G9717" s="324"/>
      <c r="H9717" s="324"/>
      <c r="I9717" s="324"/>
      <c r="J9717" s="324"/>
      <c r="K9717" s="324"/>
      <c r="L9717" s="324"/>
      <c r="M9717" s="324"/>
      <c r="N9717" s="324"/>
      <c r="O9717" s="324"/>
      <c r="P9717" s="324"/>
      <c r="Q9717" s="324"/>
      <c r="R9717" s="324"/>
      <c r="S9717" s="324"/>
      <c r="T9717" s="324"/>
      <c r="U9717" s="324"/>
      <c r="V9717" s="324"/>
      <c r="W9717" s="324"/>
      <c r="X9717" s="324"/>
      <c r="Y9717" s="324"/>
      <c r="Z9717" s="324"/>
      <c r="AA9717" s="324"/>
      <c r="AB9717" s="324"/>
      <c r="AC9717" s="324"/>
      <c r="AD9717" s="324"/>
      <c r="AE9717" s="324"/>
      <c r="AF9717" s="324"/>
      <c r="AG9717" s="324"/>
      <c r="AH9717" s="324"/>
      <c r="AI9717" s="325"/>
      <c r="AJ9717" s="118"/>
      <c r="AK9717" s="118"/>
      <c r="AL9717" s="118"/>
      <c r="AM9717" s="118"/>
      <c r="AN9717" s="118"/>
      <c r="AO9717" s="118"/>
      <c r="AP9717" s="118"/>
      <c r="AQ9717" s="118"/>
      <c r="AR9717" s="118"/>
      <c r="AS9717" s="118"/>
      <c r="AT9717" s="118"/>
      <c r="AU9717" s="118"/>
      <c r="AV9717" s="118"/>
      <c r="AW9717" s="118"/>
      <c r="AX9717" s="118"/>
      <c r="AY9717" s="118"/>
      <c r="AZ9717" s="118"/>
      <c r="BA9717" s="118"/>
      <c r="BB9717" s="118"/>
      <c r="BC9717" s="118"/>
      <c r="BG9717" s="118"/>
      <c r="BH9717" s="118"/>
      <c r="BI9717" s="118"/>
      <c r="BJ9717" s="118"/>
      <c r="BK9717" s="118"/>
      <c r="BL9717" s="118"/>
      <c r="BM9717" s="118"/>
      <c r="BN9717" s="118"/>
      <c r="BO9717" s="118"/>
      <c r="BP9717" s="118"/>
      <c r="BQ9717" s="118"/>
    </row>
    <row r="9718" spans="1:69" s="2" customFormat="1" ht="15.75" x14ac:dyDescent="0.2">
      <c r="B9718" s="143">
        <f t="shared" ref="B9718:C9718" si="6397">B9647</f>
        <v>0</v>
      </c>
      <c r="C9718" s="323">
        <f t="shared" si="6397"/>
        <v>0</v>
      </c>
      <c r="D9718" s="324"/>
      <c r="E9718" s="324"/>
      <c r="F9718" s="324"/>
      <c r="G9718" s="324"/>
      <c r="H9718" s="324"/>
      <c r="I9718" s="324"/>
      <c r="J9718" s="324"/>
      <c r="K9718" s="324"/>
      <c r="L9718" s="324"/>
      <c r="M9718" s="324"/>
      <c r="N9718" s="324"/>
      <c r="O9718" s="324"/>
      <c r="P9718" s="324"/>
      <c r="Q9718" s="324"/>
      <c r="R9718" s="324"/>
      <c r="S9718" s="324"/>
      <c r="T9718" s="324"/>
      <c r="U9718" s="324"/>
      <c r="V9718" s="324"/>
      <c r="W9718" s="324"/>
      <c r="X9718" s="324"/>
      <c r="Y9718" s="324"/>
      <c r="Z9718" s="324"/>
      <c r="AA9718" s="324"/>
      <c r="AB9718" s="324"/>
      <c r="AC9718" s="324"/>
      <c r="AD9718" s="324"/>
      <c r="AE9718" s="324"/>
      <c r="AF9718" s="324"/>
      <c r="AG9718" s="324"/>
      <c r="AH9718" s="324"/>
      <c r="AI9718" s="325"/>
      <c r="AJ9718" s="118"/>
      <c r="AK9718" s="118"/>
      <c r="AL9718" s="118"/>
      <c r="AM9718" s="118"/>
      <c r="AN9718" s="118"/>
      <c r="AO9718" s="118"/>
      <c r="AP9718" s="118"/>
      <c r="AQ9718" s="118"/>
      <c r="AR9718" s="118"/>
      <c r="AS9718" s="118"/>
      <c r="AT9718" s="118"/>
      <c r="AU9718" s="118"/>
      <c r="AV9718" s="118"/>
      <c r="AW9718" s="118"/>
      <c r="AX9718" s="118"/>
      <c r="AY9718" s="118"/>
      <c r="AZ9718" s="118"/>
      <c r="BA9718" s="118"/>
      <c r="BB9718" s="118"/>
      <c r="BC9718" s="118"/>
      <c r="BG9718" s="118"/>
      <c r="BH9718" s="118"/>
      <c r="BI9718" s="118"/>
      <c r="BJ9718" s="118"/>
      <c r="BK9718" s="118"/>
      <c r="BL9718" s="118"/>
      <c r="BM9718" s="118"/>
      <c r="BN9718" s="118"/>
      <c r="BO9718" s="118"/>
      <c r="BP9718" s="118"/>
      <c r="BQ9718" s="118"/>
    </row>
    <row r="9719" spans="1:69" s="2" customFormat="1" ht="15.75" x14ac:dyDescent="0.2">
      <c r="B9719" s="143">
        <f t="shared" ref="B9719:C9719" si="6398">B9648</f>
        <v>0</v>
      </c>
      <c r="C9719" s="323">
        <f t="shared" si="6398"/>
        <v>0</v>
      </c>
      <c r="D9719" s="324"/>
      <c r="E9719" s="324"/>
      <c r="F9719" s="324"/>
      <c r="G9719" s="324"/>
      <c r="H9719" s="324"/>
      <c r="I9719" s="324"/>
      <c r="J9719" s="324"/>
      <c r="K9719" s="324"/>
      <c r="L9719" s="324"/>
      <c r="M9719" s="324"/>
      <c r="N9719" s="324"/>
      <c r="O9719" s="324"/>
      <c r="P9719" s="324"/>
      <c r="Q9719" s="324"/>
      <c r="R9719" s="324"/>
      <c r="S9719" s="324"/>
      <c r="T9719" s="324"/>
      <c r="U9719" s="324"/>
      <c r="V9719" s="324"/>
      <c r="W9719" s="324"/>
      <c r="X9719" s="324"/>
      <c r="Y9719" s="324"/>
      <c r="Z9719" s="324"/>
      <c r="AA9719" s="324"/>
      <c r="AB9719" s="324"/>
      <c r="AC9719" s="324"/>
      <c r="AD9719" s="324"/>
      <c r="AE9719" s="324"/>
      <c r="AF9719" s="324"/>
      <c r="AG9719" s="324"/>
      <c r="AH9719" s="324"/>
      <c r="AI9719" s="325"/>
      <c r="AJ9719" s="118"/>
      <c r="AK9719" s="118"/>
      <c r="AL9719" s="118"/>
      <c r="AM9719" s="118"/>
      <c r="AN9719" s="118"/>
      <c r="AO9719" s="118"/>
      <c r="AP9719" s="118"/>
      <c r="AQ9719" s="118"/>
      <c r="AR9719" s="118"/>
      <c r="AS9719" s="118"/>
      <c r="AT9719" s="118"/>
      <c r="AU9719" s="118"/>
      <c r="AV9719" s="118"/>
      <c r="AW9719" s="118"/>
      <c r="AX9719" s="118"/>
      <c r="AY9719" s="118"/>
      <c r="AZ9719" s="118"/>
      <c r="BA9719" s="118"/>
      <c r="BB9719" s="118"/>
      <c r="BC9719" s="118"/>
      <c r="BG9719" s="118"/>
      <c r="BH9719" s="118"/>
      <c r="BI9719" s="118"/>
      <c r="BJ9719" s="118"/>
      <c r="BK9719" s="118"/>
      <c r="BL9719" s="118"/>
      <c r="BM9719" s="118"/>
      <c r="BN9719" s="118"/>
      <c r="BO9719" s="118"/>
      <c r="BP9719" s="118"/>
      <c r="BQ9719" s="118"/>
    </row>
    <row r="9720" spans="1:69" s="2" customFormat="1" ht="15.75" x14ac:dyDescent="0.2">
      <c r="B9720" s="143">
        <f t="shared" ref="B9720:C9720" si="6399">B9649</f>
        <v>0</v>
      </c>
      <c r="C9720" s="323">
        <f t="shared" si="6399"/>
        <v>0</v>
      </c>
      <c r="D9720" s="324"/>
      <c r="E9720" s="324"/>
      <c r="F9720" s="324"/>
      <c r="G9720" s="324"/>
      <c r="H9720" s="324"/>
      <c r="I9720" s="324"/>
      <c r="J9720" s="324"/>
      <c r="K9720" s="324"/>
      <c r="L9720" s="324"/>
      <c r="M9720" s="324"/>
      <c r="N9720" s="324"/>
      <c r="O9720" s="324"/>
      <c r="P9720" s="324"/>
      <c r="Q9720" s="324"/>
      <c r="R9720" s="324"/>
      <c r="S9720" s="324"/>
      <c r="T9720" s="324"/>
      <c r="U9720" s="324"/>
      <c r="V9720" s="324"/>
      <c r="W9720" s="324"/>
      <c r="X9720" s="324"/>
      <c r="Y9720" s="324"/>
      <c r="Z9720" s="324"/>
      <c r="AA9720" s="324"/>
      <c r="AB9720" s="324"/>
      <c r="AC9720" s="324"/>
      <c r="AD9720" s="324"/>
      <c r="AE9720" s="324"/>
      <c r="AF9720" s="324"/>
      <c r="AG9720" s="324"/>
      <c r="AH9720" s="324"/>
      <c r="AI9720" s="325"/>
      <c r="AJ9720" s="118"/>
      <c r="AK9720" s="118"/>
      <c r="AL9720" s="118"/>
      <c r="AM9720" s="118"/>
      <c r="AN9720" s="118"/>
      <c r="AO9720" s="118"/>
      <c r="AP9720" s="118"/>
      <c r="AQ9720" s="118"/>
      <c r="AR9720" s="118"/>
      <c r="AS9720" s="118"/>
      <c r="AT9720" s="118"/>
      <c r="AU9720" s="118"/>
      <c r="AV9720" s="118"/>
      <c r="AW9720" s="118"/>
      <c r="AX9720" s="118"/>
      <c r="AY9720" s="118"/>
      <c r="AZ9720" s="118"/>
      <c r="BA9720" s="118"/>
      <c r="BB9720" s="118"/>
      <c r="BC9720" s="118"/>
      <c r="BG9720" s="118"/>
      <c r="BH9720" s="118"/>
      <c r="BI9720" s="118"/>
      <c r="BJ9720" s="118"/>
      <c r="BK9720" s="118"/>
      <c r="BL9720" s="118"/>
      <c r="BM9720" s="118"/>
      <c r="BN9720" s="118"/>
      <c r="BO9720" s="118"/>
      <c r="BP9720" s="118"/>
      <c r="BQ9720" s="118"/>
    </row>
    <row r="9721" spans="1:69" s="2" customFormat="1" ht="15.75" x14ac:dyDescent="0.2">
      <c r="B9721" s="143">
        <f t="shared" ref="B9721:C9721" si="6400">B9650</f>
        <v>0</v>
      </c>
      <c r="C9721" s="323">
        <f t="shared" si="6400"/>
        <v>0</v>
      </c>
      <c r="D9721" s="324"/>
      <c r="E9721" s="324"/>
      <c r="F9721" s="324"/>
      <c r="G9721" s="324"/>
      <c r="H9721" s="324"/>
      <c r="I9721" s="324"/>
      <c r="J9721" s="324"/>
      <c r="K9721" s="324"/>
      <c r="L9721" s="324"/>
      <c r="M9721" s="324"/>
      <c r="N9721" s="324"/>
      <c r="O9721" s="324"/>
      <c r="P9721" s="324"/>
      <c r="Q9721" s="324"/>
      <c r="R9721" s="324"/>
      <c r="S9721" s="324"/>
      <c r="T9721" s="324"/>
      <c r="U9721" s="324"/>
      <c r="V9721" s="324"/>
      <c r="W9721" s="324"/>
      <c r="X9721" s="324"/>
      <c r="Y9721" s="324"/>
      <c r="Z9721" s="324"/>
      <c r="AA9721" s="324"/>
      <c r="AB9721" s="324"/>
      <c r="AC9721" s="324"/>
      <c r="AD9721" s="324"/>
      <c r="AE9721" s="324"/>
      <c r="AF9721" s="324"/>
      <c r="AG9721" s="324"/>
      <c r="AH9721" s="324"/>
      <c r="AI9721" s="325"/>
      <c r="AJ9721" s="118"/>
      <c r="AK9721" s="118"/>
      <c r="AL9721" s="118"/>
      <c r="AM9721" s="118"/>
      <c r="AN9721" s="118"/>
      <c r="AO9721" s="118"/>
      <c r="AP9721" s="118"/>
      <c r="AQ9721" s="118"/>
      <c r="AR9721" s="118"/>
      <c r="AS9721" s="118"/>
      <c r="AT9721" s="118"/>
      <c r="AU9721" s="118"/>
      <c r="AV9721" s="118"/>
      <c r="AW9721" s="118"/>
      <c r="AX9721" s="118"/>
      <c r="AY9721" s="118"/>
      <c r="AZ9721" s="118"/>
      <c r="BA9721" s="118"/>
      <c r="BB9721" s="118"/>
      <c r="BC9721" s="118"/>
      <c r="BG9721" s="118"/>
      <c r="BH9721" s="118"/>
      <c r="BI9721" s="118"/>
      <c r="BJ9721" s="118"/>
      <c r="BK9721" s="118"/>
      <c r="BL9721" s="118"/>
      <c r="BM9721" s="118"/>
      <c r="BN9721" s="118"/>
      <c r="BO9721" s="118"/>
      <c r="BP9721" s="118"/>
      <c r="BQ9721" s="118"/>
    </row>
    <row r="9722" spans="1:69" s="2" customFormat="1" ht="15.75" x14ac:dyDescent="0.2">
      <c r="B9722" s="143">
        <f t="shared" ref="B9722:C9722" si="6401">B9651</f>
        <v>0</v>
      </c>
      <c r="C9722" s="323">
        <f t="shared" si="6401"/>
        <v>0</v>
      </c>
      <c r="D9722" s="324"/>
      <c r="E9722" s="324"/>
      <c r="F9722" s="324"/>
      <c r="G9722" s="324"/>
      <c r="H9722" s="324"/>
      <c r="I9722" s="324"/>
      <c r="J9722" s="324"/>
      <c r="K9722" s="324"/>
      <c r="L9722" s="324"/>
      <c r="M9722" s="324"/>
      <c r="N9722" s="324"/>
      <c r="O9722" s="324"/>
      <c r="P9722" s="324"/>
      <c r="Q9722" s="324"/>
      <c r="R9722" s="324"/>
      <c r="S9722" s="324"/>
      <c r="T9722" s="324"/>
      <c r="U9722" s="324"/>
      <c r="V9722" s="324"/>
      <c r="W9722" s="324"/>
      <c r="X9722" s="324"/>
      <c r="Y9722" s="324"/>
      <c r="Z9722" s="324"/>
      <c r="AA9722" s="324"/>
      <c r="AB9722" s="324"/>
      <c r="AC9722" s="324"/>
      <c r="AD9722" s="324"/>
      <c r="AE9722" s="324"/>
      <c r="AF9722" s="324"/>
      <c r="AG9722" s="324"/>
      <c r="AH9722" s="324"/>
      <c r="AI9722" s="325"/>
      <c r="AJ9722" s="118"/>
      <c r="AK9722" s="118"/>
      <c r="AL9722" s="118"/>
      <c r="AM9722" s="118"/>
      <c r="AN9722" s="118"/>
      <c r="AO9722" s="118"/>
      <c r="AP9722" s="118"/>
      <c r="AQ9722" s="118"/>
      <c r="AR9722" s="118"/>
      <c r="AS9722" s="118"/>
      <c r="AT9722" s="118"/>
      <c r="AU9722" s="118"/>
      <c r="AV9722" s="118"/>
      <c r="AW9722" s="118"/>
      <c r="AX9722" s="118"/>
      <c r="AY9722" s="118"/>
      <c r="AZ9722" s="118"/>
      <c r="BA9722" s="118"/>
      <c r="BB9722" s="118"/>
      <c r="BC9722" s="118"/>
      <c r="BG9722" s="118"/>
      <c r="BH9722" s="118"/>
      <c r="BI9722" s="118"/>
      <c r="BJ9722" s="118"/>
      <c r="BK9722" s="118"/>
      <c r="BL9722" s="118"/>
      <c r="BM9722" s="118"/>
      <c r="BN9722" s="118"/>
      <c r="BO9722" s="118"/>
      <c r="BP9722" s="118"/>
      <c r="BQ9722" s="118"/>
    </row>
    <row r="9723" spans="1:69" s="2" customFormat="1" ht="15.75" x14ac:dyDescent="0.2">
      <c r="B9723" s="143">
        <f t="shared" ref="B9723:C9723" si="6402">B9652</f>
        <v>0</v>
      </c>
      <c r="C9723" s="323">
        <f t="shared" si="6402"/>
        <v>0</v>
      </c>
      <c r="D9723" s="324"/>
      <c r="E9723" s="324"/>
      <c r="F9723" s="324"/>
      <c r="G9723" s="324"/>
      <c r="H9723" s="324"/>
      <c r="I9723" s="324"/>
      <c r="J9723" s="324"/>
      <c r="K9723" s="324"/>
      <c r="L9723" s="324"/>
      <c r="M9723" s="324"/>
      <c r="N9723" s="324"/>
      <c r="O9723" s="324"/>
      <c r="P9723" s="324"/>
      <c r="Q9723" s="324"/>
      <c r="R9723" s="324"/>
      <c r="S9723" s="324"/>
      <c r="T9723" s="324"/>
      <c r="U9723" s="324"/>
      <c r="V9723" s="324"/>
      <c r="W9723" s="324"/>
      <c r="X9723" s="324"/>
      <c r="Y9723" s="324"/>
      <c r="Z9723" s="324"/>
      <c r="AA9723" s="324"/>
      <c r="AB9723" s="324"/>
      <c r="AC9723" s="324"/>
      <c r="AD9723" s="324"/>
      <c r="AE9723" s="324"/>
      <c r="AF9723" s="324"/>
      <c r="AG9723" s="324"/>
      <c r="AH9723" s="324"/>
      <c r="AI9723" s="325"/>
      <c r="AJ9723" s="118"/>
      <c r="AK9723" s="118"/>
      <c r="AL9723" s="118"/>
      <c r="AM9723" s="118"/>
      <c r="AN9723" s="118"/>
      <c r="AO9723" s="118"/>
      <c r="AP9723" s="118"/>
      <c r="AQ9723" s="118"/>
      <c r="AR9723" s="118"/>
      <c r="AS9723" s="118"/>
      <c r="AT9723" s="118"/>
      <c r="AU9723" s="118"/>
      <c r="AV9723" s="118"/>
      <c r="AW9723" s="118"/>
      <c r="AX9723" s="118"/>
      <c r="AY9723" s="118"/>
      <c r="AZ9723" s="118"/>
      <c r="BA9723" s="118"/>
      <c r="BB9723" s="118"/>
      <c r="BC9723" s="118"/>
      <c r="BG9723" s="118"/>
      <c r="BH9723" s="118"/>
      <c r="BI9723" s="118"/>
      <c r="BJ9723" s="118"/>
      <c r="BK9723" s="118"/>
      <c r="BL9723" s="118"/>
      <c r="BM9723" s="118"/>
      <c r="BN9723" s="118"/>
      <c r="BO9723" s="118"/>
      <c r="BP9723" s="118"/>
      <c r="BQ9723" s="118"/>
    </row>
    <row r="9724" spans="1:69" ht="15.75" x14ac:dyDescent="0.2">
      <c r="A9724" s="2"/>
      <c r="B9724" s="143">
        <f t="shared" ref="B9724:C9724" si="6403">B9653</f>
        <v>0</v>
      </c>
      <c r="C9724" s="323">
        <f t="shared" si="6403"/>
        <v>0</v>
      </c>
      <c r="D9724" s="324"/>
      <c r="E9724" s="324"/>
      <c r="F9724" s="324"/>
      <c r="G9724" s="324"/>
      <c r="H9724" s="324"/>
      <c r="I9724" s="324"/>
      <c r="J9724" s="324"/>
      <c r="K9724" s="324"/>
      <c r="L9724" s="324"/>
      <c r="M9724" s="324"/>
      <c r="N9724" s="324"/>
      <c r="O9724" s="324"/>
      <c r="P9724" s="324"/>
      <c r="Q9724" s="324"/>
      <c r="R9724" s="324"/>
      <c r="S9724" s="324"/>
      <c r="T9724" s="324"/>
      <c r="U9724" s="324"/>
      <c r="V9724" s="324"/>
      <c r="W9724" s="324"/>
      <c r="X9724" s="324"/>
      <c r="Y9724" s="324"/>
      <c r="Z9724" s="324"/>
      <c r="AA9724" s="324"/>
      <c r="AB9724" s="324"/>
      <c r="AC9724" s="324"/>
      <c r="AD9724" s="324"/>
      <c r="AE9724" s="324"/>
      <c r="AF9724" s="324"/>
      <c r="AG9724" s="324"/>
      <c r="AH9724" s="324"/>
      <c r="AI9724" s="325"/>
      <c r="BD9724" s="2"/>
      <c r="BE9724" s="2"/>
      <c r="BF9724" s="2"/>
    </row>
    <row r="9725" spans="1:69" x14ac:dyDescent="0.2">
      <c r="A9725" s="2"/>
      <c r="B9725" s="2"/>
      <c r="C9725" s="2"/>
      <c r="D9725" s="2"/>
      <c r="BD9725" s="2"/>
      <c r="BE9725" s="2"/>
      <c r="BF9725" s="2"/>
    </row>
    <row r="9726" spans="1:69" ht="15" x14ac:dyDescent="0.2">
      <c r="A9726" s="326" t="s">
        <v>55</v>
      </c>
      <c r="B9726" s="327"/>
      <c r="C9726" s="327"/>
      <c r="D9726" s="327"/>
      <c r="E9726" s="327"/>
      <c r="F9726" s="327"/>
      <c r="G9726" s="327"/>
      <c r="H9726" s="327"/>
      <c r="I9726" s="327"/>
      <c r="J9726" s="327"/>
      <c r="K9726" s="327"/>
      <c r="L9726" s="327"/>
      <c r="M9726" s="327"/>
      <c r="N9726" s="327"/>
      <c r="O9726" s="327"/>
      <c r="P9726" s="327"/>
      <c r="Q9726" s="327"/>
      <c r="R9726" s="327"/>
      <c r="S9726" s="327"/>
      <c r="T9726" s="327"/>
      <c r="U9726" s="327"/>
      <c r="V9726" s="327"/>
      <c r="W9726" s="327"/>
      <c r="X9726" s="327"/>
      <c r="Y9726" s="327"/>
      <c r="Z9726" s="327"/>
      <c r="AA9726" s="327"/>
      <c r="AB9726" s="327"/>
      <c r="AC9726" s="327"/>
      <c r="AD9726" s="327"/>
      <c r="AE9726" s="327"/>
      <c r="AF9726" s="327"/>
      <c r="AG9726" s="327"/>
      <c r="AH9726" s="327"/>
      <c r="AI9726" s="327"/>
      <c r="BD9726" s="2"/>
      <c r="BE9726" s="2"/>
      <c r="BF9726" s="2"/>
    </row>
    <row r="9727" spans="1:69" x14ac:dyDescent="0.2">
      <c r="A9727" s="2"/>
      <c r="B9727" s="2"/>
      <c r="C9727" s="2"/>
      <c r="D9727" s="2"/>
      <c r="BD9727" s="2"/>
      <c r="BE9727" s="2"/>
      <c r="BF9727" s="2"/>
    </row>
    <row r="9728" spans="1:69" x14ac:dyDescent="0.2">
      <c r="A9728" s="2"/>
      <c r="B9728" s="2"/>
      <c r="C9728" s="2"/>
      <c r="D9728" s="2"/>
      <c r="BD9728" s="2"/>
      <c r="BE9728" s="2"/>
      <c r="BF9728" s="2"/>
    </row>
    <row r="9729" spans="1:69" ht="15.75" x14ac:dyDescent="0.2">
      <c r="A9729" s="101" t="s">
        <v>4</v>
      </c>
      <c r="B9729" s="2"/>
      <c r="C9729" s="2"/>
      <c r="D9729" s="2"/>
      <c r="BD9729" s="2"/>
      <c r="BE9729" s="2"/>
      <c r="BF9729" s="2"/>
    </row>
    <row r="9730" spans="1:69" x14ac:dyDescent="0.2">
      <c r="A9730" s="2"/>
      <c r="B9730" s="2"/>
      <c r="C9730" s="2"/>
      <c r="D9730" s="2"/>
      <c r="BD9730" s="2"/>
      <c r="BE9730" s="2"/>
      <c r="BF9730" s="2"/>
    </row>
    <row r="9731" spans="1:69" ht="15.75" x14ac:dyDescent="0.2">
      <c r="A9731" s="323" t="s">
        <v>7</v>
      </c>
      <c r="B9731" s="324"/>
      <c r="C9731" s="325"/>
      <c r="D9731" s="2"/>
      <c r="E9731" s="320" t="str">
        <f>Результаты!$E$3</f>
        <v>Ленинская СОШ</v>
      </c>
      <c r="F9731" s="320"/>
      <c r="G9731" s="320"/>
      <c r="H9731" s="320"/>
      <c r="I9731" s="320"/>
      <c r="J9731" s="320"/>
      <c r="BD9731" s="2"/>
      <c r="BE9731" s="2"/>
      <c r="BF9731" s="2"/>
    </row>
    <row r="9732" spans="1:69" ht="15.75" x14ac:dyDescent="0.2">
      <c r="A9732" s="323" t="s">
        <v>12</v>
      </c>
      <c r="B9732" s="324"/>
      <c r="C9732" s="325"/>
      <c r="D9732" s="2"/>
      <c r="E9732" s="320" t="str">
        <f>Результаты!$E$7</f>
        <v>математика</v>
      </c>
      <c r="F9732" s="328"/>
      <c r="G9732" s="328"/>
      <c r="H9732" s="328"/>
      <c r="I9732" s="328"/>
      <c r="J9732" s="328"/>
      <c r="BD9732" s="2"/>
      <c r="BE9732" s="2"/>
      <c r="BF9732" s="2"/>
    </row>
    <row r="9733" spans="1:69" ht="15.75" x14ac:dyDescent="0.2">
      <c r="A9733" s="323" t="s">
        <v>9</v>
      </c>
      <c r="B9733" s="324"/>
      <c r="C9733" s="325"/>
      <c r="D9733" s="2"/>
      <c r="E9733" s="320">
        <f>Результаты!$E$11</f>
        <v>13</v>
      </c>
      <c r="F9733" s="328"/>
      <c r="G9733" s="328"/>
      <c r="H9733" s="328"/>
      <c r="I9733" s="328"/>
      <c r="J9733" s="328"/>
      <c r="BD9733" s="2"/>
      <c r="BE9733" s="2"/>
      <c r="BF9733" s="2"/>
    </row>
    <row r="9734" spans="1:69" ht="15.75" x14ac:dyDescent="0.2">
      <c r="A9734" s="323" t="s">
        <v>23</v>
      </c>
      <c r="B9734" s="324"/>
      <c r="C9734" s="325"/>
      <c r="D9734" s="2"/>
      <c r="E9734" s="320">
        <f>Результаты!$E$13</f>
        <v>6</v>
      </c>
      <c r="F9734" s="328"/>
      <c r="G9734" s="328"/>
      <c r="H9734" s="328"/>
      <c r="I9734" s="328"/>
      <c r="J9734" s="328"/>
      <c r="BD9734" s="2"/>
      <c r="BE9734" s="2"/>
      <c r="BF9734" s="2"/>
    </row>
    <row r="9735" spans="1:69" ht="15.75" x14ac:dyDescent="0.2">
      <c r="A9735" s="323" t="s">
        <v>42</v>
      </c>
      <c r="B9735" s="324"/>
      <c r="C9735" s="325"/>
      <c r="D9735" s="2"/>
      <c r="E9735" s="320">
        <f>Результаты!$E$15</f>
        <v>6</v>
      </c>
      <c r="F9735" s="320"/>
      <c r="G9735" s="320"/>
      <c r="H9735" s="321">
        <f>Результаты!$H$15</f>
        <v>7</v>
      </c>
      <c r="I9735" s="321"/>
      <c r="J9735" s="322"/>
      <c r="BD9735" s="2"/>
      <c r="BE9735" s="2"/>
      <c r="BF9735" s="2"/>
    </row>
    <row r="9736" spans="1:69" ht="13.5" thickBot="1" x14ac:dyDescent="0.25">
      <c r="A9736" s="2"/>
      <c r="B9736" s="2"/>
      <c r="C9736" s="2"/>
      <c r="D9736" s="2"/>
      <c r="BD9736" s="2"/>
      <c r="BE9736" s="2"/>
      <c r="BF9736" s="2"/>
    </row>
    <row r="9737" spans="1:69" ht="15" customHeight="1" x14ac:dyDescent="0.2">
      <c r="A9737" s="329" t="s">
        <v>19</v>
      </c>
      <c r="B9737" s="330"/>
      <c r="C9737" s="330"/>
      <c r="D9737" s="331"/>
      <c r="E9737" s="335">
        <f>E9666</f>
        <v>1</v>
      </c>
      <c r="F9737" s="335">
        <f t="shared" ref="F9737:AM9737" si="6404">F9666</f>
        <v>2</v>
      </c>
      <c r="G9737" s="335">
        <f t="shared" si="6404"/>
        <v>3</v>
      </c>
      <c r="H9737" s="337">
        <f t="shared" si="6404"/>
        <v>4</v>
      </c>
      <c r="I9737" s="335">
        <f t="shared" si="6404"/>
        <v>5</v>
      </c>
      <c r="J9737" s="337">
        <f t="shared" si="6404"/>
        <v>6</v>
      </c>
      <c r="K9737" s="337">
        <f t="shared" si="6404"/>
        <v>7</v>
      </c>
      <c r="L9737" s="335">
        <f t="shared" si="6404"/>
        <v>8</v>
      </c>
      <c r="M9737" s="337">
        <f t="shared" si="6404"/>
        <v>9</v>
      </c>
      <c r="N9737" s="335">
        <f t="shared" si="6404"/>
        <v>10</v>
      </c>
      <c r="O9737" s="337">
        <f t="shared" si="6404"/>
        <v>11</v>
      </c>
      <c r="P9737" s="335">
        <f t="shared" si="6404"/>
        <v>12</v>
      </c>
      <c r="Q9737" s="337">
        <f t="shared" si="6404"/>
        <v>13</v>
      </c>
      <c r="R9737" s="335">
        <f t="shared" si="6404"/>
        <v>14</v>
      </c>
      <c r="S9737" s="337">
        <f t="shared" si="6404"/>
        <v>15</v>
      </c>
      <c r="T9737" s="335">
        <f t="shared" si="6404"/>
        <v>16</v>
      </c>
      <c r="U9737" s="335">
        <f t="shared" si="6404"/>
        <v>17</v>
      </c>
      <c r="V9737" s="337">
        <f t="shared" si="6404"/>
        <v>18</v>
      </c>
      <c r="W9737" s="337">
        <f t="shared" si="6404"/>
        <v>19</v>
      </c>
      <c r="X9737" s="337">
        <f t="shared" si="6404"/>
        <v>20</v>
      </c>
      <c r="Y9737" s="335" t="e">
        <f t="shared" si="6404"/>
        <v>#REF!</v>
      </c>
      <c r="Z9737" s="335" t="e">
        <f t="shared" si="6404"/>
        <v>#REF!</v>
      </c>
      <c r="AA9737" s="335" t="e">
        <f t="shared" si="6404"/>
        <v>#REF!</v>
      </c>
      <c r="AB9737" s="360" t="e">
        <f t="shared" si="6404"/>
        <v>#REF!</v>
      </c>
      <c r="AC9737" s="360" t="e">
        <f t="shared" si="6404"/>
        <v>#REF!</v>
      </c>
      <c r="AD9737" s="360" t="e">
        <f t="shared" si="6404"/>
        <v>#REF!</v>
      </c>
      <c r="AE9737" s="360" t="e">
        <f t="shared" si="6404"/>
        <v>#REF!</v>
      </c>
      <c r="AF9737" s="360" t="e">
        <f t="shared" si="6404"/>
        <v>#REF!</v>
      </c>
      <c r="AG9737" s="360" t="e">
        <f t="shared" si="6404"/>
        <v>#REF!</v>
      </c>
      <c r="AH9737" s="337" t="e">
        <f t="shared" si="6404"/>
        <v>#REF!</v>
      </c>
      <c r="AI9737" s="360" t="e">
        <f t="shared" si="6404"/>
        <v>#REF!</v>
      </c>
      <c r="AJ9737" s="360" t="e">
        <f t="shared" si="6404"/>
        <v>#REF!</v>
      </c>
      <c r="AK9737" s="360" t="e">
        <f t="shared" si="6404"/>
        <v>#REF!</v>
      </c>
      <c r="AL9737" s="360" t="e">
        <f t="shared" si="6404"/>
        <v>#REF!</v>
      </c>
      <c r="AM9737" s="360" t="e">
        <f t="shared" si="6404"/>
        <v>#REF!</v>
      </c>
      <c r="AN9737" s="360" t="e">
        <f t="shared" ref="AN9737:BB9737" si="6405">AN9666</f>
        <v>#REF!</v>
      </c>
      <c r="AO9737" s="354" t="e">
        <f t="shared" si="6405"/>
        <v>#REF!</v>
      </c>
      <c r="AP9737" s="354" t="e">
        <f t="shared" si="6405"/>
        <v>#REF!</v>
      </c>
      <c r="AQ9737" s="354" t="e">
        <f t="shared" si="6405"/>
        <v>#REF!</v>
      </c>
      <c r="AR9737" s="354" t="e">
        <f t="shared" si="6405"/>
        <v>#REF!</v>
      </c>
      <c r="AS9737" s="354" t="e">
        <f t="shared" si="6405"/>
        <v>#REF!</v>
      </c>
      <c r="AT9737" s="354" t="e">
        <f t="shared" si="6405"/>
        <v>#REF!</v>
      </c>
      <c r="AU9737" s="354" t="e">
        <f t="shared" si="6405"/>
        <v>#REF!</v>
      </c>
      <c r="AV9737" s="354" t="e">
        <f t="shared" si="6405"/>
        <v>#REF!</v>
      </c>
      <c r="AW9737" s="354" t="e">
        <f t="shared" si="6405"/>
        <v>#REF!</v>
      </c>
      <c r="AX9737" s="354" t="e">
        <f t="shared" si="6405"/>
        <v>#REF!</v>
      </c>
      <c r="AY9737" s="354" t="e">
        <f t="shared" si="6405"/>
        <v>#REF!</v>
      </c>
      <c r="AZ9737" s="354" t="e">
        <f t="shared" si="6405"/>
        <v>#REF!</v>
      </c>
      <c r="BA9737" s="354" t="e">
        <f t="shared" si="6405"/>
        <v>#REF!</v>
      </c>
      <c r="BB9737" s="354">
        <f t="shared" si="6405"/>
        <v>0</v>
      </c>
      <c r="BC9737" s="361" t="s">
        <v>37</v>
      </c>
      <c r="BD9737" s="355" t="s">
        <v>39</v>
      </c>
      <c r="BE9737" s="356"/>
      <c r="BF9737" s="357"/>
      <c r="BG9737" s="358" t="s">
        <v>10</v>
      </c>
    </row>
    <row r="9738" spans="1:69" ht="31.5" x14ac:dyDescent="0.2">
      <c r="A9738" s="332"/>
      <c r="B9738" s="333"/>
      <c r="C9738" s="333"/>
      <c r="D9738" s="334"/>
      <c r="E9738" s="336"/>
      <c r="F9738" s="336"/>
      <c r="G9738" s="336"/>
      <c r="H9738" s="336"/>
      <c r="I9738" s="336"/>
      <c r="J9738" s="336"/>
      <c r="K9738" s="336"/>
      <c r="L9738" s="336"/>
      <c r="M9738" s="336"/>
      <c r="N9738" s="336"/>
      <c r="O9738" s="336"/>
      <c r="P9738" s="336"/>
      <c r="Q9738" s="336"/>
      <c r="R9738" s="336"/>
      <c r="S9738" s="336"/>
      <c r="T9738" s="336"/>
      <c r="U9738" s="336"/>
      <c r="V9738" s="336"/>
      <c r="W9738" s="336"/>
      <c r="X9738" s="336"/>
      <c r="Y9738" s="336"/>
      <c r="Z9738" s="336"/>
      <c r="AA9738" s="336"/>
      <c r="AB9738" s="336"/>
      <c r="AC9738" s="336"/>
      <c r="AD9738" s="336"/>
      <c r="AE9738" s="336"/>
      <c r="AF9738" s="336"/>
      <c r="AG9738" s="336"/>
      <c r="AH9738" s="336"/>
      <c r="AI9738" s="336"/>
      <c r="AJ9738" s="336"/>
      <c r="AK9738" s="336"/>
      <c r="AL9738" s="336"/>
      <c r="AM9738" s="336"/>
      <c r="AN9738" s="336"/>
      <c r="AO9738" s="336"/>
      <c r="AP9738" s="336"/>
      <c r="AQ9738" s="336"/>
      <c r="AR9738" s="336"/>
      <c r="AS9738" s="336"/>
      <c r="AT9738" s="336"/>
      <c r="AU9738" s="336"/>
      <c r="AV9738" s="336"/>
      <c r="AW9738" s="336"/>
      <c r="AX9738" s="336"/>
      <c r="AY9738" s="336"/>
      <c r="AZ9738" s="336"/>
      <c r="BA9738" s="336"/>
      <c r="BB9738" s="336"/>
      <c r="BC9738" s="362"/>
      <c r="BD9738" s="93" t="s">
        <v>26</v>
      </c>
      <c r="BE9738" s="94" t="s">
        <v>27</v>
      </c>
      <c r="BF9738" s="95" t="s">
        <v>28</v>
      </c>
      <c r="BG9738" s="359"/>
    </row>
    <row r="9739" spans="1:69" ht="15.75" x14ac:dyDescent="0.2">
      <c r="A9739" s="96" t="s">
        <v>0</v>
      </c>
      <c r="B9739" s="96" t="s">
        <v>2</v>
      </c>
      <c r="C9739" s="96" t="s">
        <v>1</v>
      </c>
      <c r="D9739" s="96" t="s">
        <v>40</v>
      </c>
      <c r="E9739" s="120">
        <f>Результаты!E$23</f>
        <v>1</v>
      </c>
      <c r="F9739" s="120">
        <f>Результаты!F$23</f>
        <v>2</v>
      </c>
      <c r="G9739" s="120">
        <f>Результаты!G$23</f>
        <v>3</v>
      </c>
      <c r="H9739" s="120">
        <f>Результаты!H$23</f>
        <v>4</v>
      </c>
      <c r="I9739" s="120">
        <f>Результаты!I$23</f>
        <v>5</v>
      </c>
      <c r="J9739" s="120">
        <f>Результаты!J$23</f>
        <v>6</v>
      </c>
      <c r="K9739" s="120">
        <f>Результаты!K$23</f>
        <v>7</v>
      </c>
      <c r="L9739" s="120">
        <f>Результаты!L$23</f>
        <v>8</v>
      </c>
      <c r="M9739" s="120">
        <f>Результаты!M$23</f>
        <v>9</v>
      </c>
      <c r="N9739" s="120">
        <f>Результаты!N$23</f>
        <v>10</v>
      </c>
      <c r="O9739" s="120">
        <f>Результаты!O$23</f>
        <v>11</v>
      </c>
      <c r="P9739" s="120">
        <f>Результаты!P$23</f>
        <v>0</v>
      </c>
      <c r="Q9739" s="120">
        <f>Результаты!Q$23</f>
        <v>0</v>
      </c>
      <c r="R9739" s="120">
        <f>Результаты!R$23</f>
        <v>0</v>
      </c>
      <c r="S9739" s="120">
        <f>Результаты!S$23</f>
        <v>0</v>
      </c>
      <c r="T9739" s="120">
        <f>Результаты!T$23</f>
        <v>0</v>
      </c>
      <c r="U9739" s="120">
        <f>Результаты!U$23</f>
        <v>0</v>
      </c>
      <c r="V9739" s="120">
        <f>Результаты!V$23</f>
        <v>0</v>
      </c>
      <c r="W9739" s="120">
        <f>Результаты!W$23</f>
        <v>0</v>
      </c>
      <c r="X9739" s="120">
        <f>Результаты!X$23</f>
        <v>0</v>
      </c>
      <c r="Y9739" s="120" t="e">
        <f>Результаты!#REF!</f>
        <v>#REF!</v>
      </c>
      <c r="Z9739" s="120" t="e">
        <f>Результаты!#REF!</f>
        <v>#REF!</v>
      </c>
      <c r="AA9739" s="120" t="e">
        <f>Результаты!#REF!</f>
        <v>#REF!</v>
      </c>
      <c r="AB9739" s="120" t="e">
        <f>Результаты!#REF!</f>
        <v>#REF!</v>
      </c>
      <c r="AC9739" s="120" t="e">
        <f>Результаты!#REF!</f>
        <v>#REF!</v>
      </c>
      <c r="AD9739" s="120" t="e">
        <f>Результаты!#REF!</f>
        <v>#REF!</v>
      </c>
      <c r="AE9739" s="120" t="e">
        <f>Результаты!#REF!</f>
        <v>#REF!</v>
      </c>
      <c r="AF9739" s="120" t="e">
        <f>Результаты!#REF!</f>
        <v>#REF!</v>
      </c>
      <c r="AG9739" s="120" t="e">
        <f>Результаты!#REF!</f>
        <v>#REF!</v>
      </c>
      <c r="AH9739" s="120" t="e">
        <f>Результаты!#REF!</f>
        <v>#REF!</v>
      </c>
      <c r="AI9739" s="120" t="e">
        <f>Результаты!#REF!</f>
        <v>#REF!</v>
      </c>
      <c r="AJ9739" s="120" t="e">
        <f>Результаты!#REF!</f>
        <v>#REF!</v>
      </c>
      <c r="AK9739" s="120" t="e">
        <f>Результаты!#REF!</f>
        <v>#REF!</v>
      </c>
      <c r="AL9739" s="120" t="e">
        <f>Результаты!#REF!</f>
        <v>#REF!</v>
      </c>
      <c r="AM9739" s="120" t="e">
        <f>Результаты!#REF!</f>
        <v>#REF!</v>
      </c>
      <c r="AN9739" s="120" t="e">
        <f>Результаты!#REF!</f>
        <v>#REF!</v>
      </c>
      <c r="AO9739" s="120" t="e">
        <f>Результаты!#REF!</f>
        <v>#REF!</v>
      </c>
      <c r="AP9739" s="120" t="e">
        <f>Результаты!#REF!</f>
        <v>#REF!</v>
      </c>
      <c r="AQ9739" s="120" t="e">
        <f>Результаты!#REF!</f>
        <v>#REF!</v>
      </c>
      <c r="AR9739" s="120" t="e">
        <f>Результаты!#REF!</f>
        <v>#REF!</v>
      </c>
      <c r="AS9739" s="120" t="e">
        <f>Результаты!#REF!</f>
        <v>#REF!</v>
      </c>
      <c r="AT9739" s="120" t="e">
        <f>Результаты!#REF!</f>
        <v>#REF!</v>
      </c>
      <c r="AU9739" s="120" t="e">
        <f>Результаты!#REF!</f>
        <v>#REF!</v>
      </c>
      <c r="AV9739" s="120" t="e">
        <f>Результаты!#REF!</f>
        <v>#REF!</v>
      </c>
      <c r="AW9739" s="120" t="e">
        <f>Результаты!#REF!</f>
        <v>#REF!</v>
      </c>
      <c r="AX9739" s="120" t="e">
        <f>Результаты!#REF!</f>
        <v>#REF!</v>
      </c>
      <c r="AY9739" s="120" t="e">
        <f>Результаты!#REF!</f>
        <v>#REF!</v>
      </c>
      <c r="AZ9739" s="120" t="e">
        <f>Результаты!#REF!</f>
        <v>#REF!</v>
      </c>
      <c r="BA9739" s="120" t="e">
        <f>Результаты!#REF!</f>
        <v>#REF!</v>
      </c>
      <c r="BB9739" s="120" t="e">
        <f>Результаты!#REF!</f>
        <v>#REF!</v>
      </c>
      <c r="BD9739" s="2"/>
      <c r="BE9739" s="2"/>
      <c r="BF9739" s="2"/>
    </row>
    <row r="9740" spans="1:69" ht="15.75" x14ac:dyDescent="0.2">
      <c r="A9740" s="351" t="s">
        <v>9</v>
      </c>
      <c r="B9740" s="352"/>
      <c r="C9740" s="352"/>
      <c r="D9740" s="353"/>
      <c r="E9740" s="150">
        <f>Результаты!E$24</f>
        <v>1</v>
      </c>
      <c r="F9740" s="150">
        <f>Результаты!F$24</f>
        <v>1</v>
      </c>
      <c r="G9740" s="150">
        <f>Результаты!G$24</f>
        <v>1</v>
      </c>
      <c r="H9740" s="150">
        <f>Результаты!H$24</f>
        <v>1</v>
      </c>
      <c r="I9740" s="150">
        <f>Результаты!I$24</f>
        <v>2</v>
      </c>
      <c r="J9740" s="150">
        <f>Результаты!J$24</f>
        <v>1</v>
      </c>
      <c r="K9740" s="150">
        <f>Результаты!K$24</f>
        <v>1</v>
      </c>
      <c r="L9740" s="150">
        <f>Результаты!L$24</f>
        <v>1</v>
      </c>
      <c r="M9740" s="150">
        <f>Результаты!M$24</f>
        <v>2</v>
      </c>
      <c r="N9740" s="150">
        <f>Результаты!N$24</f>
        <v>1</v>
      </c>
      <c r="O9740" s="150">
        <f>Результаты!O$24</f>
        <v>1</v>
      </c>
      <c r="P9740" s="150">
        <f>Результаты!P$24</f>
        <v>0</v>
      </c>
      <c r="Q9740" s="150">
        <f>Результаты!Q$24</f>
        <v>0</v>
      </c>
      <c r="R9740" s="150">
        <f>Результаты!R$24</f>
        <v>0</v>
      </c>
      <c r="S9740" s="150">
        <f>Результаты!S$24</f>
        <v>0</v>
      </c>
      <c r="T9740" s="150">
        <f>Результаты!T$24</f>
        <v>0</v>
      </c>
      <c r="U9740" s="150">
        <f>Результаты!U$24</f>
        <v>0</v>
      </c>
      <c r="V9740" s="150">
        <f>Результаты!V$24</f>
        <v>0</v>
      </c>
      <c r="W9740" s="150">
        <f>Результаты!W$24</f>
        <v>0</v>
      </c>
      <c r="X9740" s="150">
        <f>Результаты!X$24</f>
        <v>0</v>
      </c>
      <c r="Y9740" s="150" t="e">
        <f>Результаты!#REF!</f>
        <v>#REF!</v>
      </c>
      <c r="Z9740" s="150" t="e">
        <f>Результаты!#REF!</f>
        <v>#REF!</v>
      </c>
      <c r="AA9740" s="150" t="e">
        <f>Результаты!#REF!</f>
        <v>#REF!</v>
      </c>
      <c r="AB9740" s="150" t="e">
        <f>Результаты!#REF!</f>
        <v>#REF!</v>
      </c>
      <c r="AC9740" s="150" t="e">
        <f>Результаты!#REF!</f>
        <v>#REF!</v>
      </c>
      <c r="AD9740" s="150" t="e">
        <f>Результаты!#REF!</f>
        <v>#REF!</v>
      </c>
      <c r="AE9740" s="150" t="e">
        <f>Результаты!#REF!</f>
        <v>#REF!</v>
      </c>
      <c r="AF9740" s="150" t="e">
        <f>Результаты!#REF!</f>
        <v>#REF!</v>
      </c>
      <c r="AG9740" s="150" t="e">
        <f>Результаты!#REF!</f>
        <v>#REF!</v>
      </c>
      <c r="AH9740" s="150" t="e">
        <f>Результаты!#REF!</f>
        <v>#REF!</v>
      </c>
      <c r="AI9740" s="150" t="e">
        <f>Результаты!#REF!</f>
        <v>#REF!</v>
      </c>
      <c r="AJ9740" s="150" t="e">
        <f>Результаты!#REF!</f>
        <v>#REF!</v>
      </c>
      <c r="AK9740" s="150" t="e">
        <f>Результаты!#REF!</f>
        <v>#REF!</v>
      </c>
      <c r="AL9740" s="150" t="e">
        <f>Результаты!#REF!</f>
        <v>#REF!</v>
      </c>
      <c r="AM9740" s="150" t="e">
        <f>Результаты!#REF!</f>
        <v>#REF!</v>
      </c>
      <c r="AN9740" s="150" t="e">
        <f>Результаты!#REF!</f>
        <v>#REF!</v>
      </c>
      <c r="AO9740" s="150" t="e">
        <f>Результаты!#REF!</f>
        <v>#REF!</v>
      </c>
      <c r="AP9740" s="150" t="e">
        <f>Результаты!#REF!</f>
        <v>#REF!</v>
      </c>
      <c r="AQ9740" s="150" t="e">
        <f>Результаты!#REF!</f>
        <v>#REF!</v>
      </c>
      <c r="AR9740" s="150" t="e">
        <f>Результаты!#REF!</f>
        <v>#REF!</v>
      </c>
      <c r="AS9740" s="150" t="e">
        <f>Результаты!#REF!</f>
        <v>#REF!</v>
      </c>
      <c r="AT9740" s="150" t="e">
        <f>Результаты!#REF!</f>
        <v>#REF!</v>
      </c>
      <c r="AU9740" s="150" t="e">
        <f>Результаты!#REF!</f>
        <v>#REF!</v>
      </c>
      <c r="AV9740" s="150" t="e">
        <f>Результаты!#REF!</f>
        <v>#REF!</v>
      </c>
      <c r="AW9740" s="150" t="e">
        <f>Результаты!#REF!</f>
        <v>#REF!</v>
      </c>
      <c r="AX9740" s="150" t="e">
        <f>Результаты!#REF!</f>
        <v>#REF!</v>
      </c>
      <c r="AY9740" s="150" t="e">
        <f>Результаты!#REF!</f>
        <v>#REF!</v>
      </c>
      <c r="AZ9740" s="150" t="e">
        <f>Результаты!#REF!</f>
        <v>#REF!</v>
      </c>
      <c r="BA9740" s="150" t="e">
        <f>Результаты!#REF!</f>
        <v>#REF!</v>
      </c>
      <c r="BB9740" s="150" t="e">
        <f>Результаты!#REF!</f>
        <v>#REF!</v>
      </c>
      <c r="BC9740" s="150">
        <f>Результаты!Y$24</f>
        <v>13</v>
      </c>
      <c r="BD9740" s="117">
        <f t="shared" ref="BD9740:BG9740" si="6406">BD9669</f>
        <v>0</v>
      </c>
      <c r="BE9740" s="117">
        <f t="shared" si="6406"/>
        <v>0</v>
      </c>
      <c r="BF9740" s="117">
        <f t="shared" si="6406"/>
        <v>0</v>
      </c>
      <c r="BG9740" s="146">
        <f t="shared" si="6406"/>
        <v>0</v>
      </c>
    </row>
    <row r="9741" spans="1:69" ht="15" x14ac:dyDescent="0.2">
      <c r="A9741" s="2"/>
      <c r="B9741" s="2"/>
      <c r="C9741" s="2"/>
      <c r="D9741" s="98" t="s">
        <v>5</v>
      </c>
      <c r="BD9741" s="2"/>
      <c r="BE9741" s="2"/>
      <c r="BF9741" s="2"/>
    </row>
    <row r="9742" spans="1:69" ht="15" x14ac:dyDescent="0.2">
      <c r="A9742" s="100">
        <f>Результаты!A163</f>
        <v>138</v>
      </c>
      <c r="B9742" s="100" t="str">
        <f>Результаты!B163</f>
        <v>Б</v>
      </c>
      <c r="C9742" s="100">
        <f>Результаты!C163</f>
        <v>0</v>
      </c>
      <c r="D9742" s="100">
        <f>Результаты!D163</f>
        <v>0</v>
      </c>
      <c r="E9742" s="121">
        <f>Результаты!E163</f>
        <v>0</v>
      </c>
      <c r="F9742" s="121">
        <f>Результаты!F163</f>
        <v>0</v>
      </c>
      <c r="G9742" s="121">
        <f>Результаты!G163</f>
        <v>0</v>
      </c>
      <c r="H9742" s="121">
        <f>Результаты!H163</f>
        <v>0</v>
      </c>
      <c r="I9742" s="121">
        <f>Результаты!I163</f>
        <v>0</v>
      </c>
      <c r="J9742" s="121">
        <f>Результаты!J163</f>
        <v>0</v>
      </c>
      <c r="K9742" s="121">
        <f>Результаты!K163</f>
        <v>0</v>
      </c>
      <c r="L9742" s="121">
        <f>Результаты!L163</f>
        <v>0</v>
      </c>
      <c r="M9742" s="121">
        <f>Результаты!M163</f>
        <v>0</v>
      </c>
      <c r="N9742" s="121">
        <f>Результаты!N163</f>
        <v>0</v>
      </c>
      <c r="O9742" s="121">
        <f>Результаты!O163</f>
        <v>0</v>
      </c>
      <c r="P9742" s="121">
        <f>Результаты!P163</f>
        <v>0</v>
      </c>
      <c r="Q9742" s="121">
        <f>Результаты!Q163</f>
        <v>0</v>
      </c>
      <c r="R9742" s="121">
        <f>Результаты!R163</f>
        <v>0</v>
      </c>
      <c r="S9742" s="121">
        <f>Результаты!S163</f>
        <v>0</v>
      </c>
      <c r="T9742" s="121">
        <f>Результаты!T163</f>
        <v>0</v>
      </c>
      <c r="U9742" s="121">
        <f>Результаты!U163</f>
        <v>0</v>
      </c>
      <c r="V9742" s="121">
        <f>Результаты!V163</f>
        <v>0</v>
      </c>
      <c r="W9742" s="121">
        <f>Результаты!W163</f>
        <v>0</v>
      </c>
      <c r="X9742" s="121">
        <f>Результаты!X163</f>
        <v>0</v>
      </c>
      <c r="Y9742" s="121" t="e">
        <f>Результаты!#REF!</f>
        <v>#REF!</v>
      </c>
      <c r="Z9742" s="121" t="e">
        <f>Результаты!#REF!</f>
        <v>#REF!</v>
      </c>
      <c r="AA9742" s="121" t="e">
        <f>Результаты!#REF!</f>
        <v>#REF!</v>
      </c>
      <c r="AB9742" s="121" t="e">
        <f>Результаты!#REF!</f>
        <v>#REF!</v>
      </c>
      <c r="AC9742" s="121" t="e">
        <f>Результаты!#REF!</f>
        <v>#REF!</v>
      </c>
      <c r="AD9742" s="121" t="e">
        <f>Результаты!#REF!</f>
        <v>#REF!</v>
      </c>
      <c r="AE9742" s="121" t="e">
        <f>Результаты!#REF!</f>
        <v>#REF!</v>
      </c>
      <c r="AF9742" s="121" t="e">
        <f>Результаты!#REF!</f>
        <v>#REF!</v>
      </c>
      <c r="AG9742" s="121" t="e">
        <f>Результаты!#REF!</f>
        <v>#REF!</v>
      </c>
      <c r="AH9742" s="121" t="e">
        <f>Результаты!#REF!</f>
        <v>#REF!</v>
      </c>
      <c r="AI9742" s="121" t="e">
        <f>Результаты!#REF!</f>
        <v>#REF!</v>
      </c>
      <c r="AJ9742" s="121" t="e">
        <f>Результаты!#REF!</f>
        <v>#REF!</v>
      </c>
      <c r="AK9742" s="121" t="e">
        <f>Результаты!#REF!</f>
        <v>#REF!</v>
      </c>
      <c r="AL9742" s="121" t="e">
        <f>Результаты!#REF!</f>
        <v>#REF!</v>
      </c>
      <c r="AM9742" s="121" t="e">
        <f>Результаты!#REF!</f>
        <v>#REF!</v>
      </c>
      <c r="AN9742" s="121"/>
      <c r="AO9742" s="121"/>
      <c r="AP9742" s="121"/>
      <c r="AQ9742" s="121"/>
      <c r="AR9742" s="121"/>
      <c r="AS9742" s="121"/>
      <c r="AT9742" s="121"/>
      <c r="AU9742" s="121"/>
      <c r="AV9742" s="121"/>
      <c r="AW9742" s="121"/>
      <c r="AX9742" s="121"/>
      <c r="AY9742" s="121"/>
      <c r="AZ9742" s="121"/>
      <c r="BA9742" s="121"/>
      <c r="BB9742" s="121"/>
      <c r="BC9742" s="121">
        <f>Результаты!Y163</f>
        <v>0</v>
      </c>
      <c r="BD9742" s="100">
        <f>Результаты!Z163</f>
        <v>0</v>
      </c>
      <c r="BE9742" s="100" t="e">
        <f>Результаты!#REF!</f>
        <v>#REF!</v>
      </c>
      <c r="BF9742" s="100" t="e">
        <f>Результаты!#REF!</f>
        <v>#REF!</v>
      </c>
      <c r="BG9742" s="121">
        <f>Результаты!AB163</f>
        <v>0</v>
      </c>
    </row>
    <row r="9743" spans="1:69" x14ac:dyDescent="0.2">
      <c r="A9743" s="2"/>
      <c r="B9743" s="2"/>
      <c r="C9743" s="2"/>
      <c r="D9743" s="2"/>
      <c r="BD9743" s="2"/>
      <c r="BE9743" s="2"/>
      <c r="BF9743" s="2"/>
    </row>
    <row r="9744" spans="1:69" s="2" customFormat="1" x14ac:dyDescent="0.2">
      <c r="E9744" s="118"/>
      <c r="F9744" s="118"/>
      <c r="G9744" s="118"/>
      <c r="H9744" s="118"/>
      <c r="I9744" s="118"/>
      <c r="J9744" s="118"/>
      <c r="K9744" s="118"/>
      <c r="L9744" s="118"/>
      <c r="M9744" s="118"/>
      <c r="N9744" s="118"/>
      <c r="O9744" s="118"/>
      <c r="P9744" s="118"/>
      <c r="Q9744" s="118"/>
      <c r="R9744" s="118"/>
      <c r="S9744" s="118"/>
      <c r="T9744" s="118"/>
      <c r="U9744" s="118"/>
      <c r="V9744" s="118"/>
      <c r="W9744" s="118"/>
      <c r="X9744" s="118"/>
      <c r="Y9744" s="118"/>
      <c r="Z9744" s="118"/>
      <c r="AA9744" s="118"/>
      <c r="AB9744" s="118"/>
      <c r="AC9744" s="118"/>
      <c r="AD9744" s="118"/>
      <c r="AE9744" s="118"/>
      <c r="AF9744" s="118"/>
      <c r="AG9744" s="118"/>
      <c r="AH9744" s="118"/>
      <c r="AI9744" s="118"/>
      <c r="AJ9744" s="118"/>
      <c r="AK9744" s="118"/>
      <c r="AL9744" s="118"/>
      <c r="AM9744" s="118"/>
      <c r="AN9744" s="118"/>
      <c r="AO9744" s="118"/>
      <c r="AP9744" s="118"/>
      <c r="AQ9744" s="118"/>
      <c r="AR9744" s="118"/>
      <c r="AS9744" s="118"/>
      <c r="AT9744" s="118"/>
      <c r="AU9744" s="118"/>
      <c r="AV9744" s="118"/>
      <c r="AW9744" s="118"/>
      <c r="AX9744" s="118"/>
      <c r="AY9744" s="118"/>
      <c r="AZ9744" s="118"/>
      <c r="BA9744" s="118"/>
      <c r="BB9744" s="118"/>
      <c r="BC9744" s="118"/>
      <c r="BG9744" s="118"/>
      <c r="BH9744" s="118"/>
      <c r="BI9744" s="118"/>
      <c r="BJ9744" s="118"/>
      <c r="BK9744" s="118"/>
      <c r="BL9744" s="118"/>
      <c r="BM9744" s="118"/>
      <c r="BN9744" s="118"/>
      <c r="BO9744" s="118"/>
      <c r="BP9744" s="118"/>
      <c r="BQ9744" s="118"/>
    </row>
    <row r="9745" spans="1:58" ht="15.75" x14ac:dyDescent="0.2">
      <c r="A9745" s="2"/>
      <c r="B9745" s="143" t="str">
        <f t="shared" ref="B9745:C9746" si="6407">B9674</f>
        <v>номер</v>
      </c>
      <c r="C9745" s="323" t="str">
        <f t="shared" si="6407"/>
        <v>тема задания</v>
      </c>
      <c r="D9745" s="324"/>
      <c r="E9745" s="324"/>
      <c r="F9745" s="324"/>
      <c r="G9745" s="324"/>
      <c r="H9745" s="324"/>
      <c r="I9745" s="324"/>
      <c r="J9745" s="324"/>
      <c r="K9745" s="324"/>
      <c r="L9745" s="324"/>
      <c r="M9745" s="324"/>
      <c r="N9745" s="324"/>
      <c r="O9745" s="324"/>
      <c r="P9745" s="324"/>
      <c r="Q9745" s="324"/>
      <c r="R9745" s="324"/>
      <c r="S9745" s="324"/>
      <c r="T9745" s="324"/>
      <c r="U9745" s="324"/>
      <c r="V9745" s="324"/>
      <c r="W9745" s="324"/>
      <c r="X9745" s="324"/>
      <c r="Y9745" s="324"/>
      <c r="Z9745" s="324"/>
      <c r="AA9745" s="324"/>
      <c r="AB9745" s="324"/>
      <c r="AC9745" s="324"/>
      <c r="AD9745" s="324"/>
      <c r="AE9745" s="324"/>
      <c r="AF9745" s="324"/>
      <c r="AG9745" s="324"/>
      <c r="AH9745" s="324"/>
      <c r="AI9745" s="325"/>
      <c r="BD9745" s="2"/>
      <c r="BE9745" s="2"/>
      <c r="BF9745" s="2"/>
    </row>
    <row r="9746" spans="1:58" ht="15.75" x14ac:dyDescent="0.2">
      <c r="A9746" s="2"/>
      <c r="B9746" s="111">
        <f t="shared" si="6407"/>
        <v>1</v>
      </c>
      <c r="C9746" s="323">
        <f t="shared" si="6407"/>
        <v>0</v>
      </c>
      <c r="D9746" s="324"/>
      <c r="E9746" s="324"/>
      <c r="F9746" s="324"/>
      <c r="G9746" s="324"/>
      <c r="H9746" s="324"/>
      <c r="I9746" s="324"/>
      <c r="J9746" s="324"/>
      <c r="K9746" s="324"/>
      <c r="L9746" s="324"/>
      <c r="M9746" s="324"/>
      <c r="N9746" s="324"/>
      <c r="O9746" s="324"/>
      <c r="P9746" s="324"/>
      <c r="Q9746" s="324"/>
      <c r="R9746" s="324"/>
      <c r="S9746" s="324"/>
      <c r="T9746" s="324"/>
      <c r="U9746" s="324"/>
      <c r="V9746" s="324"/>
      <c r="W9746" s="324"/>
      <c r="X9746" s="324"/>
      <c r="Y9746" s="324"/>
      <c r="Z9746" s="324"/>
      <c r="AA9746" s="324"/>
      <c r="AB9746" s="324"/>
      <c r="AC9746" s="324"/>
      <c r="AD9746" s="324"/>
      <c r="AE9746" s="324"/>
      <c r="AF9746" s="324"/>
      <c r="AG9746" s="324"/>
      <c r="AH9746" s="324"/>
      <c r="AI9746" s="325"/>
      <c r="BD9746" s="2"/>
      <c r="BE9746" s="2"/>
      <c r="BF9746" s="2"/>
    </row>
    <row r="9747" spans="1:58" ht="15.75" x14ac:dyDescent="0.2">
      <c r="A9747" s="2"/>
      <c r="B9747" s="111">
        <f t="shared" ref="B9747:C9747" si="6408">B9676</f>
        <v>2</v>
      </c>
      <c r="C9747" s="323">
        <f t="shared" si="6408"/>
        <v>0</v>
      </c>
      <c r="D9747" s="324"/>
      <c r="E9747" s="324"/>
      <c r="F9747" s="324"/>
      <c r="G9747" s="324"/>
      <c r="H9747" s="324"/>
      <c r="I9747" s="324"/>
      <c r="J9747" s="324"/>
      <c r="K9747" s="324"/>
      <c r="L9747" s="324"/>
      <c r="M9747" s="324"/>
      <c r="N9747" s="324"/>
      <c r="O9747" s="324"/>
      <c r="P9747" s="324"/>
      <c r="Q9747" s="324"/>
      <c r="R9747" s="324"/>
      <c r="S9747" s="324"/>
      <c r="T9747" s="324"/>
      <c r="U9747" s="324"/>
      <c r="V9747" s="324"/>
      <c r="W9747" s="324"/>
      <c r="X9747" s="324"/>
      <c r="Y9747" s="324"/>
      <c r="Z9747" s="324"/>
      <c r="AA9747" s="324"/>
      <c r="AB9747" s="324"/>
      <c r="AC9747" s="324"/>
      <c r="AD9747" s="324"/>
      <c r="AE9747" s="324"/>
      <c r="AF9747" s="324"/>
      <c r="AG9747" s="324"/>
      <c r="AH9747" s="324"/>
      <c r="AI9747" s="325"/>
      <c r="BD9747" s="2"/>
      <c r="BE9747" s="2"/>
      <c r="BF9747" s="2"/>
    </row>
    <row r="9748" spans="1:58" ht="15.75" x14ac:dyDescent="0.2">
      <c r="A9748" s="2"/>
      <c r="B9748" s="111">
        <f t="shared" ref="B9748:C9748" si="6409">B9677</f>
        <v>3</v>
      </c>
      <c r="C9748" s="323">
        <f t="shared" si="6409"/>
        <v>0</v>
      </c>
      <c r="D9748" s="324"/>
      <c r="E9748" s="324"/>
      <c r="F9748" s="324"/>
      <c r="G9748" s="324"/>
      <c r="H9748" s="324"/>
      <c r="I9748" s="324"/>
      <c r="J9748" s="324"/>
      <c r="K9748" s="324"/>
      <c r="L9748" s="324"/>
      <c r="M9748" s="324"/>
      <c r="N9748" s="324"/>
      <c r="O9748" s="324"/>
      <c r="P9748" s="324"/>
      <c r="Q9748" s="324"/>
      <c r="R9748" s="324"/>
      <c r="S9748" s="324"/>
      <c r="T9748" s="324"/>
      <c r="U9748" s="324"/>
      <c r="V9748" s="324"/>
      <c r="W9748" s="324"/>
      <c r="X9748" s="324"/>
      <c r="Y9748" s="324"/>
      <c r="Z9748" s="324"/>
      <c r="AA9748" s="324"/>
      <c r="AB9748" s="324"/>
      <c r="AC9748" s="324"/>
      <c r="AD9748" s="324"/>
      <c r="AE9748" s="324"/>
      <c r="AF9748" s="324"/>
      <c r="AG9748" s="324"/>
      <c r="AH9748" s="324"/>
      <c r="AI9748" s="325"/>
      <c r="BD9748" s="2"/>
      <c r="BE9748" s="2"/>
      <c r="BF9748" s="2"/>
    </row>
    <row r="9749" spans="1:58" ht="15.75" x14ac:dyDescent="0.2">
      <c r="A9749" s="2"/>
      <c r="B9749" s="111">
        <f t="shared" ref="B9749:C9749" si="6410">B9678</f>
        <v>4</v>
      </c>
      <c r="C9749" s="323">
        <f t="shared" si="6410"/>
        <v>0</v>
      </c>
      <c r="D9749" s="324"/>
      <c r="E9749" s="324"/>
      <c r="F9749" s="324"/>
      <c r="G9749" s="324"/>
      <c r="H9749" s="324"/>
      <c r="I9749" s="324"/>
      <c r="J9749" s="324"/>
      <c r="K9749" s="324"/>
      <c r="L9749" s="324"/>
      <c r="M9749" s="324"/>
      <c r="N9749" s="324"/>
      <c r="O9749" s="324"/>
      <c r="P9749" s="324"/>
      <c r="Q9749" s="324"/>
      <c r="R9749" s="324"/>
      <c r="S9749" s="324"/>
      <c r="T9749" s="324"/>
      <c r="U9749" s="324"/>
      <c r="V9749" s="324"/>
      <c r="W9749" s="324"/>
      <c r="X9749" s="324"/>
      <c r="Y9749" s="324"/>
      <c r="Z9749" s="324"/>
      <c r="AA9749" s="324"/>
      <c r="AB9749" s="324"/>
      <c r="AC9749" s="324"/>
      <c r="AD9749" s="324"/>
      <c r="AE9749" s="324"/>
      <c r="AF9749" s="324"/>
      <c r="AG9749" s="324"/>
      <c r="AH9749" s="324"/>
      <c r="AI9749" s="325"/>
      <c r="BD9749" s="2"/>
      <c r="BE9749" s="2"/>
      <c r="BF9749" s="2"/>
    </row>
    <row r="9750" spans="1:58" ht="15.75" x14ac:dyDescent="0.2">
      <c r="A9750" s="2"/>
      <c r="B9750" s="111">
        <f t="shared" ref="B9750:C9750" si="6411">B9679</f>
        <v>5</v>
      </c>
      <c r="C9750" s="323">
        <f t="shared" si="6411"/>
        <v>0</v>
      </c>
      <c r="D9750" s="324"/>
      <c r="E9750" s="324"/>
      <c r="F9750" s="324"/>
      <c r="G9750" s="324"/>
      <c r="H9750" s="324"/>
      <c r="I9750" s="324"/>
      <c r="J9750" s="324"/>
      <c r="K9750" s="324"/>
      <c r="L9750" s="324"/>
      <c r="M9750" s="324"/>
      <c r="N9750" s="324"/>
      <c r="O9750" s="324"/>
      <c r="P9750" s="324"/>
      <c r="Q9750" s="324"/>
      <c r="R9750" s="324"/>
      <c r="S9750" s="324"/>
      <c r="T9750" s="324"/>
      <c r="U9750" s="324"/>
      <c r="V9750" s="324"/>
      <c r="W9750" s="324"/>
      <c r="X9750" s="324"/>
      <c r="Y9750" s="324"/>
      <c r="Z9750" s="324"/>
      <c r="AA9750" s="324"/>
      <c r="AB9750" s="324"/>
      <c r="AC9750" s="324"/>
      <c r="AD9750" s="324"/>
      <c r="AE9750" s="324"/>
      <c r="AF9750" s="324"/>
      <c r="AG9750" s="324"/>
      <c r="AH9750" s="324"/>
      <c r="AI9750" s="325"/>
      <c r="BD9750" s="2"/>
      <c r="BE9750" s="2"/>
      <c r="BF9750" s="2"/>
    </row>
    <row r="9751" spans="1:58" ht="15.75" x14ac:dyDescent="0.2">
      <c r="A9751" s="2"/>
      <c r="B9751" s="111">
        <f t="shared" ref="B9751:C9751" si="6412">B9680</f>
        <v>6</v>
      </c>
      <c r="C9751" s="323">
        <f t="shared" si="6412"/>
        <v>0</v>
      </c>
      <c r="D9751" s="324"/>
      <c r="E9751" s="324"/>
      <c r="F9751" s="324"/>
      <c r="G9751" s="324"/>
      <c r="H9751" s="324"/>
      <c r="I9751" s="324"/>
      <c r="J9751" s="324"/>
      <c r="K9751" s="324"/>
      <c r="L9751" s="324"/>
      <c r="M9751" s="324"/>
      <c r="N9751" s="344"/>
      <c r="O9751" s="324"/>
      <c r="P9751" s="324"/>
      <c r="Q9751" s="324"/>
      <c r="R9751" s="324"/>
      <c r="S9751" s="324"/>
      <c r="T9751" s="324"/>
      <c r="U9751" s="324"/>
      <c r="V9751" s="324"/>
      <c r="W9751" s="324"/>
      <c r="X9751" s="324"/>
      <c r="Y9751" s="324"/>
      <c r="Z9751" s="324"/>
      <c r="AA9751" s="324"/>
      <c r="AB9751" s="324"/>
      <c r="AC9751" s="324"/>
      <c r="AD9751" s="324"/>
      <c r="AE9751" s="324"/>
      <c r="AF9751" s="324"/>
      <c r="AG9751" s="324"/>
      <c r="AH9751" s="324"/>
      <c r="AI9751" s="325"/>
      <c r="BD9751" s="2"/>
      <c r="BE9751" s="2"/>
      <c r="BF9751" s="2"/>
    </row>
    <row r="9752" spans="1:58" ht="15.75" x14ac:dyDescent="0.2">
      <c r="A9752" s="2"/>
      <c r="B9752" s="111">
        <f t="shared" ref="B9752:C9752" si="6413">B9681</f>
        <v>7</v>
      </c>
      <c r="C9752" s="323">
        <f t="shared" si="6413"/>
        <v>0</v>
      </c>
      <c r="D9752" s="324"/>
      <c r="E9752" s="324"/>
      <c r="F9752" s="324"/>
      <c r="G9752" s="324"/>
      <c r="H9752" s="324"/>
      <c r="I9752" s="324"/>
      <c r="J9752" s="324"/>
      <c r="K9752" s="324"/>
      <c r="L9752" s="324"/>
      <c r="M9752" s="324"/>
      <c r="N9752" s="324"/>
      <c r="O9752" s="324"/>
      <c r="P9752" s="324"/>
      <c r="Q9752" s="324"/>
      <c r="R9752" s="324"/>
      <c r="S9752" s="324"/>
      <c r="T9752" s="324"/>
      <c r="U9752" s="324"/>
      <c r="V9752" s="324"/>
      <c r="W9752" s="324"/>
      <c r="X9752" s="324"/>
      <c r="Y9752" s="324"/>
      <c r="Z9752" s="324"/>
      <c r="AA9752" s="324"/>
      <c r="AB9752" s="324"/>
      <c r="AC9752" s="324"/>
      <c r="AD9752" s="324"/>
      <c r="AE9752" s="324"/>
      <c r="AF9752" s="324"/>
      <c r="AG9752" s="324"/>
      <c r="AH9752" s="324"/>
      <c r="AI9752" s="325"/>
      <c r="BD9752" s="2"/>
      <c r="BE9752" s="2"/>
      <c r="BF9752" s="2"/>
    </row>
    <row r="9753" spans="1:58" ht="15.75" x14ac:dyDescent="0.2">
      <c r="A9753" s="2"/>
      <c r="B9753" s="111">
        <f t="shared" ref="B9753:C9753" si="6414">B9682</f>
        <v>8</v>
      </c>
      <c r="C9753" s="323">
        <f t="shared" si="6414"/>
        <v>0</v>
      </c>
      <c r="D9753" s="324"/>
      <c r="E9753" s="343"/>
      <c r="F9753" s="343"/>
      <c r="G9753" s="343"/>
      <c r="H9753" s="343"/>
      <c r="I9753" s="343"/>
      <c r="J9753" s="343"/>
      <c r="K9753" s="343"/>
      <c r="L9753" s="343"/>
      <c r="M9753" s="343"/>
      <c r="N9753" s="343"/>
      <c r="O9753" s="344"/>
      <c r="P9753" s="344"/>
      <c r="Q9753" s="344"/>
      <c r="R9753" s="344"/>
      <c r="S9753" s="344"/>
      <c r="T9753" s="345"/>
      <c r="U9753" s="345"/>
      <c r="V9753" s="343"/>
      <c r="W9753" s="343"/>
      <c r="X9753" s="343"/>
      <c r="Y9753" s="343"/>
      <c r="Z9753" s="343"/>
      <c r="AA9753" s="343"/>
      <c r="AB9753" s="343"/>
      <c r="AC9753" s="343"/>
      <c r="AD9753" s="343"/>
      <c r="AE9753" s="344"/>
      <c r="AF9753" s="344"/>
      <c r="AG9753" s="344"/>
      <c r="AH9753" s="343"/>
      <c r="AI9753" s="350"/>
      <c r="BD9753" s="2"/>
      <c r="BE9753" s="2"/>
      <c r="BF9753" s="2"/>
    </row>
    <row r="9754" spans="1:58" ht="15.75" x14ac:dyDescent="0.2">
      <c r="A9754" s="2"/>
      <c r="B9754" s="111">
        <f t="shared" ref="B9754:C9754" si="6415">B9683</f>
        <v>9</v>
      </c>
      <c r="C9754" s="323">
        <f t="shared" si="6415"/>
        <v>0</v>
      </c>
      <c r="D9754" s="324"/>
      <c r="E9754" s="324"/>
      <c r="F9754" s="324"/>
      <c r="G9754" s="324"/>
      <c r="H9754" s="324"/>
      <c r="I9754" s="324"/>
      <c r="J9754" s="324"/>
      <c r="K9754" s="324"/>
      <c r="L9754" s="324"/>
      <c r="M9754" s="324"/>
      <c r="N9754" s="324"/>
      <c r="O9754" s="324"/>
      <c r="P9754" s="324"/>
      <c r="Q9754" s="324"/>
      <c r="R9754" s="324"/>
      <c r="S9754" s="324"/>
      <c r="T9754" s="324"/>
      <c r="U9754" s="324"/>
      <c r="V9754" s="324"/>
      <c r="W9754" s="324"/>
      <c r="X9754" s="324"/>
      <c r="Y9754" s="324"/>
      <c r="Z9754" s="324"/>
      <c r="AA9754" s="324"/>
      <c r="AB9754" s="324"/>
      <c r="AC9754" s="324"/>
      <c r="AD9754" s="324"/>
      <c r="AE9754" s="324"/>
      <c r="AF9754" s="324"/>
      <c r="AG9754" s="324"/>
      <c r="AH9754" s="324"/>
      <c r="AI9754" s="325"/>
      <c r="BD9754" s="2"/>
      <c r="BE9754" s="2"/>
      <c r="BF9754" s="2"/>
    </row>
    <row r="9755" spans="1:58" ht="15.75" x14ac:dyDescent="0.2">
      <c r="A9755" s="2"/>
      <c r="B9755" s="111">
        <f t="shared" ref="B9755:C9755" si="6416">B9684</f>
        <v>10</v>
      </c>
      <c r="C9755" s="323">
        <f t="shared" si="6416"/>
        <v>0</v>
      </c>
      <c r="D9755" s="324"/>
      <c r="E9755" s="324"/>
      <c r="F9755" s="324"/>
      <c r="G9755" s="324"/>
      <c r="H9755" s="324"/>
      <c r="I9755" s="324"/>
      <c r="J9755" s="324"/>
      <c r="K9755" s="324"/>
      <c r="L9755" s="324"/>
      <c r="M9755" s="324"/>
      <c r="N9755" s="324"/>
      <c r="O9755" s="324"/>
      <c r="P9755" s="324"/>
      <c r="Q9755" s="324"/>
      <c r="R9755" s="324"/>
      <c r="S9755" s="324"/>
      <c r="T9755" s="324"/>
      <c r="U9755" s="324"/>
      <c r="V9755" s="324"/>
      <c r="W9755" s="324"/>
      <c r="X9755" s="324"/>
      <c r="Y9755" s="324"/>
      <c r="Z9755" s="324"/>
      <c r="AA9755" s="324"/>
      <c r="AB9755" s="324"/>
      <c r="AC9755" s="324"/>
      <c r="AD9755" s="324"/>
      <c r="AE9755" s="324"/>
      <c r="AF9755" s="324"/>
      <c r="AG9755" s="324"/>
      <c r="AH9755" s="324"/>
      <c r="AI9755" s="325"/>
      <c r="BD9755" s="2"/>
      <c r="BE9755" s="2"/>
      <c r="BF9755" s="2"/>
    </row>
    <row r="9756" spans="1:58" ht="15.75" x14ac:dyDescent="0.2">
      <c r="A9756" s="2"/>
      <c r="B9756" s="111">
        <f t="shared" ref="B9756:C9756" si="6417">B9685</f>
        <v>11</v>
      </c>
      <c r="C9756" s="323">
        <f t="shared" si="6417"/>
        <v>0</v>
      </c>
      <c r="D9756" s="324"/>
      <c r="E9756" s="324"/>
      <c r="F9756" s="324"/>
      <c r="G9756" s="324"/>
      <c r="H9756" s="324"/>
      <c r="I9756" s="324"/>
      <c r="J9756" s="324"/>
      <c r="K9756" s="324"/>
      <c r="L9756" s="324"/>
      <c r="M9756" s="324"/>
      <c r="N9756" s="324"/>
      <c r="O9756" s="324"/>
      <c r="P9756" s="324"/>
      <c r="Q9756" s="324"/>
      <c r="R9756" s="324"/>
      <c r="S9756" s="324"/>
      <c r="T9756" s="324"/>
      <c r="U9756" s="324"/>
      <c r="V9756" s="324"/>
      <c r="W9756" s="324"/>
      <c r="X9756" s="324"/>
      <c r="Y9756" s="324"/>
      <c r="Z9756" s="324"/>
      <c r="AA9756" s="324"/>
      <c r="AB9756" s="324"/>
      <c r="AC9756" s="324"/>
      <c r="AD9756" s="324"/>
      <c r="AE9756" s="324"/>
      <c r="AF9756" s="324"/>
      <c r="AG9756" s="324"/>
      <c r="AH9756" s="324"/>
      <c r="AI9756" s="325"/>
      <c r="BD9756" s="2"/>
      <c r="BE9756" s="2"/>
      <c r="BF9756" s="2"/>
    </row>
    <row r="9757" spans="1:58" ht="15.75" x14ac:dyDescent="0.2">
      <c r="A9757" s="2"/>
      <c r="B9757" s="111">
        <f t="shared" ref="B9757:C9757" si="6418">B9686</f>
        <v>12</v>
      </c>
      <c r="C9757" s="323">
        <f t="shared" si="6418"/>
        <v>0</v>
      </c>
      <c r="D9757" s="324"/>
      <c r="E9757" s="324"/>
      <c r="F9757" s="324"/>
      <c r="G9757" s="324"/>
      <c r="H9757" s="324"/>
      <c r="I9757" s="324"/>
      <c r="J9757" s="324"/>
      <c r="K9757" s="324"/>
      <c r="L9757" s="324"/>
      <c r="M9757" s="324"/>
      <c r="N9757" s="324"/>
      <c r="O9757" s="324"/>
      <c r="P9757" s="324"/>
      <c r="Q9757" s="324"/>
      <c r="R9757" s="324"/>
      <c r="S9757" s="324"/>
      <c r="T9757" s="324"/>
      <c r="U9757" s="324"/>
      <c r="V9757" s="324"/>
      <c r="W9757" s="324"/>
      <c r="X9757" s="324"/>
      <c r="Y9757" s="324"/>
      <c r="Z9757" s="324"/>
      <c r="AA9757" s="324"/>
      <c r="AB9757" s="324"/>
      <c r="AC9757" s="324"/>
      <c r="AD9757" s="324"/>
      <c r="AE9757" s="324"/>
      <c r="AF9757" s="324"/>
      <c r="AG9757" s="324"/>
      <c r="AH9757" s="324"/>
      <c r="AI9757" s="325"/>
      <c r="BD9757" s="2"/>
      <c r="BE9757" s="2"/>
      <c r="BF9757" s="2"/>
    </row>
    <row r="9758" spans="1:58" ht="15.75" x14ac:dyDescent="0.2">
      <c r="A9758" s="2"/>
      <c r="B9758" s="111">
        <f t="shared" ref="B9758:C9758" si="6419">B9687</f>
        <v>13</v>
      </c>
      <c r="C9758" s="323">
        <f t="shared" si="6419"/>
        <v>0</v>
      </c>
      <c r="D9758" s="324"/>
      <c r="E9758" s="324"/>
      <c r="F9758" s="324"/>
      <c r="G9758" s="324"/>
      <c r="H9758" s="324"/>
      <c r="I9758" s="324"/>
      <c r="J9758" s="324"/>
      <c r="K9758" s="324"/>
      <c r="L9758" s="324"/>
      <c r="M9758" s="324"/>
      <c r="N9758" s="324"/>
      <c r="O9758" s="324"/>
      <c r="P9758" s="324"/>
      <c r="Q9758" s="324"/>
      <c r="R9758" s="324"/>
      <c r="S9758" s="324"/>
      <c r="T9758" s="324"/>
      <c r="U9758" s="324"/>
      <c r="V9758" s="324"/>
      <c r="W9758" s="324"/>
      <c r="X9758" s="324"/>
      <c r="Y9758" s="324"/>
      <c r="Z9758" s="324"/>
      <c r="AA9758" s="324"/>
      <c r="AB9758" s="324"/>
      <c r="AC9758" s="324"/>
      <c r="AD9758" s="324"/>
      <c r="AE9758" s="324"/>
      <c r="AF9758" s="324"/>
      <c r="AG9758" s="324"/>
      <c r="AH9758" s="324"/>
      <c r="AI9758" s="325"/>
      <c r="BD9758" s="2"/>
      <c r="BE9758" s="2"/>
      <c r="BF9758" s="2"/>
    </row>
    <row r="9759" spans="1:58" ht="15.75" x14ac:dyDescent="0.2">
      <c r="A9759" s="2"/>
      <c r="B9759" s="111">
        <f t="shared" ref="B9759:C9759" si="6420">B9688</f>
        <v>14</v>
      </c>
      <c r="C9759" s="323">
        <f t="shared" si="6420"/>
        <v>0</v>
      </c>
      <c r="D9759" s="324"/>
      <c r="E9759" s="324"/>
      <c r="F9759" s="324"/>
      <c r="G9759" s="324"/>
      <c r="H9759" s="324"/>
      <c r="I9759" s="324"/>
      <c r="J9759" s="324"/>
      <c r="K9759" s="324"/>
      <c r="L9759" s="324"/>
      <c r="M9759" s="324"/>
      <c r="N9759" s="324"/>
      <c r="O9759" s="324"/>
      <c r="P9759" s="324"/>
      <c r="Q9759" s="324"/>
      <c r="R9759" s="324"/>
      <c r="S9759" s="324"/>
      <c r="T9759" s="324"/>
      <c r="U9759" s="324"/>
      <c r="V9759" s="324"/>
      <c r="W9759" s="324"/>
      <c r="X9759" s="324"/>
      <c r="Y9759" s="324"/>
      <c r="Z9759" s="324"/>
      <c r="AA9759" s="324"/>
      <c r="AB9759" s="324"/>
      <c r="AC9759" s="324"/>
      <c r="AD9759" s="324"/>
      <c r="AE9759" s="324"/>
      <c r="AF9759" s="324"/>
      <c r="AG9759" s="324"/>
      <c r="AH9759" s="324"/>
      <c r="AI9759" s="325"/>
      <c r="BD9759" s="2"/>
      <c r="BE9759" s="2"/>
      <c r="BF9759" s="2"/>
    </row>
    <row r="9760" spans="1:58" ht="15.75" x14ac:dyDescent="0.2">
      <c r="A9760" s="2"/>
      <c r="B9760" s="111">
        <f t="shared" ref="B9760:C9760" si="6421">B9689</f>
        <v>15</v>
      </c>
      <c r="C9760" s="323">
        <f t="shared" si="6421"/>
        <v>0</v>
      </c>
      <c r="D9760" s="324"/>
      <c r="E9760" s="324"/>
      <c r="F9760" s="324"/>
      <c r="G9760" s="324"/>
      <c r="H9760" s="324"/>
      <c r="I9760" s="324"/>
      <c r="J9760" s="324"/>
      <c r="K9760" s="324"/>
      <c r="L9760" s="324"/>
      <c r="M9760" s="324"/>
      <c r="N9760" s="324"/>
      <c r="O9760" s="324"/>
      <c r="P9760" s="324"/>
      <c r="Q9760" s="324"/>
      <c r="R9760" s="324"/>
      <c r="S9760" s="324"/>
      <c r="T9760" s="324"/>
      <c r="U9760" s="324"/>
      <c r="V9760" s="324"/>
      <c r="W9760" s="324"/>
      <c r="X9760" s="324"/>
      <c r="Y9760" s="324"/>
      <c r="Z9760" s="324"/>
      <c r="AA9760" s="324"/>
      <c r="AB9760" s="324"/>
      <c r="AC9760" s="324"/>
      <c r="AD9760" s="324"/>
      <c r="AE9760" s="324"/>
      <c r="AF9760" s="324"/>
      <c r="AG9760" s="324"/>
      <c r="AH9760" s="324"/>
      <c r="AI9760" s="325"/>
      <c r="BD9760" s="2"/>
      <c r="BE9760" s="2"/>
      <c r="BF9760" s="2"/>
    </row>
    <row r="9761" spans="1:58" ht="15.75" x14ac:dyDescent="0.2">
      <c r="A9761" s="2"/>
      <c r="B9761" s="111">
        <f t="shared" ref="B9761:C9761" si="6422">B9690</f>
        <v>16</v>
      </c>
      <c r="C9761" s="323">
        <f t="shared" si="6422"/>
        <v>0</v>
      </c>
      <c r="D9761" s="324"/>
      <c r="E9761" s="324"/>
      <c r="F9761" s="324"/>
      <c r="G9761" s="324"/>
      <c r="H9761" s="324"/>
      <c r="I9761" s="324"/>
      <c r="J9761" s="324"/>
      <c r="K9761" s="324"/>
      <c r="L9761" s="324"/>
      <c r="M9761" s="324"/>
      <c r="N9761" s="324"/>
      <c r="O9761" s="324"/>
      <c r="P9761" s="324"/>
      <c r="Q9761" s="324"/>
      <c r="R9761" s="324"/>
      <c r="S9761" s="324"/>
      <c r="T9761" s="324"/>
      <c r="U9761" s="324"/>
      <c r="V9761" s="324"/>
      <c r="W9761" s="324"/>
      <c r="X9761" s="324"/>
      <c r="Y9761" s="324"/>
      <c r="Z9761" s="324"/>
      <c r="AA9761" s="324"/>
      <c r="AB9761" s="324"/>
      <c r="AC9761" s="324"/>
      <c r="AD9761" s="324"/>
      <c r="AE9761" s="324"/>
      <c r="AF9761" s="324"/>
      <c r="AG9761" s="324"/>
      <c r="AH9761" s="324"/>
      <c r="AI9761" s="325"/>
      <c r="BD9761" s="2"/>
      <c r="BE9761" s="2"/>
      <c r="BF9761" s="2"/>
    </row>
    <row r="9762" spans="1:58" ht="15.75" x14ac:dyDescent="0.2">
      <c r="A9762" s="2"/>
      <c r="B9762" s="111">
        <f t="shared" ref="B9762:C9762" si="6423">B9691</f>
        <v>17</v>
      </c>
      <c r="C9762" s="323">
        <f t="shared" si="6423"/>
        <v>0</v>
      </c>
      <c r="D9762" s="324"/>
      <c r="E9762" s="324"/>
      <c r="F9762" s="324"/>
      <c r="G9762" s="324"/>
      <c r="H9762" s="324"/>
      <c r="I9762" s="324"/>
      <c r="J9762" s="324"/>
      <c r="K9762" s="324"/>
      <c r="L9762" s="324"/>
      <c r="M9762" s="324"/>
      <c r="N9762" s="324"/>
      <c r="O9762" s="324"/>
      <c r="P9762" s="324"/>
      <c r="Q9762" s="324"/>
      <c r="R9762" s="324"/>
      <c r="S9762" s="324"/>
      <c r="T9762" s="324"/>
      <c r="U9762" s="324"/>
      <c r="V9762" s="324"/>
      <c r="W9762" s="324"/>
      <c r="X9762" s="324"/>
      <c r="Y9762" s="324"/>
      <c r="Z9762" s="324"/>
      <c r="AA9762" s="324"/>
      <c r="AB9762" s="324"/>
      <c r="AC9762" s="324"/>
      <c r="AD9762" s="324"/>
      <c r="AE9762" s="324"/>
      <c r="AF9762" s="324"/>
      <c r="AG9762" s="324"/>
      <c r="AH9762" s="324"/>
      <c r="AI9762" s="325"/>
      <c r="BD9762" s="2"/>
      <c r="BE9762" s="2"/>
      <c r="BF9762" s="2"/>
    </row>
    <row r="9763" spans="1:58" ht="15.75" x14ac:dyDescent="0.2">
      <c r="A9763" s="2"/>
      <c r="B9763" s="111">
        <f t="shared" ref="B9763:C9763" si="6424">B9692</f>
        <v>18</v>
      </c>
      <c r="C9763" s="323">
        <f t="shared" si="6424"/>
        <v>0</v>
      </c>
      <c r="D9763" s="324"/>
      <c r="E9763" s="324"/>
      <c r="F9763" s="324"/>
      <c r="G9763" s="324"/>
      <c r="H9763" s="324"/>
      <c r="I9763" s="324"/>
      <c r="J9763" s="324"/>
      <c r="K9763" s="324"/>
      <c r="L9763" s="324"/>
      <c r="M9763" s="324"/>
      <c r="N9763" s="324"/>
      <c r="O9763" s="324"/>
      <c r="P9763" s="324"/>
      <c r="Q9763" s="324"/>
      <c r="R9763" s="324"/>
      <c r="S9763" s="324"/>
      <c r="T9763" s="324"/>
      <c r="U9763" s="324"/>
      <c r="V9763" s="324"/>
      <c r="W9763" s="324"/>
      <c r="X9763" s="324"/>
      <c r="Y9763" s="324"/>
      <c r="Z9763" s="324"/>
      <c r="AA9763" s="324"/>
      <c r="AB9763" s="324"/>
      <c r="AC9763" s="324"/>
      <c r="AD9763" s="324"/>
      <c r="AE9763" s="324"/>
      <c r="AF9763" s="324"/>
      <c r="AG9763" s="324"/>
      <c r="AH9763" s="324"/>
      <c r="AI9763" s="325"/>
      <c r="BD9763" s="2"/>
      <c r="BE9763" s="2"/>
      <c r="BF9763" s="2"/>
    </row>
    <row r="9764" spans="1:58" ht="15.75" x14ac:dyDescent="0.2">
      <c r="A9764" s="2"/>
      <c r="B9764" s="111">
        <f t="shared" ref="B9764:C9764" si="6425">B9693</f>
        <v>19</v>
      </c>
      <c r="C9764" s="323">
        <f t="shared" si="6425"/>
        <v>0</v>
      </c>
      <c r="D9764" s="324"/>
      <c r="E9764" s="324"/>
      <c r="F9764" s="324"/>
      <c r="G9764" s="324"/>
      <c r="H9764" s="324"/>
      <c r="I9764" s="324"/>
      <c r="J9764" s="324"/>
      <c r="K9764" s="324"/>
      <c r="L9764" s="324"/>
      <c r="M9764" s="324"/>
      <c r="N9764" s="324"/>
      <c r="O9764" s="324"/>
      <c r="P9764" s="324"/>
      <c r="Q9764" s="324"/>
      <c r="R9764" s="324"/>
      <c r="S9764" s="324"/>
      <c r="T9764" s="324"/>
      <c r="U9764" s="324"/>
      <c r="V9764" s="324"/>
      <c r="W9764" s="324"/>
      <c r="X9764" s="324"/>
      <c r="Y9764" s="324"/>
      <c r="Z9764" s="324"/>
      <c r="AA9764" s="324"/>
      <c r="AB9764" s="324"/>
      <c r="AC9764" s="324"/>
      <c r="AD9764" s="324"/>
      <c r="AE9764" s="324"/>
      <c r="AF9764" s="324"/>
      <c r="AG9764" s="324"/>
      <c r="AH9764" s="324"/>
      <c r="AI9764" s="325"/>
      <c r="BD9764" s="2"/>
      <c r="BE9764" s="2"/>
      <c r="BF9764" s="2"/>
    </row>
    <row r="9765" spans="1:58" ht="15.75" x14ac:dyDescent="0.2">
      <c r="A9765" s="2"/>
      <c r="B9765" s="111">
        <f t="shared" ref="B9765:C9765" si="6426">B9694</f>
        <v>20</v>
      </c>
      <c r="C9765" s="323">
        <f t="shared" si="6426"/>
        <v>0</v>
      </c>
      <c r="D9765" s="324"/>
      <c r="E9765" s="324"/>
      <c r="F9765" s="324"/>
      <c r="G9765" s="324"/>
      <c r="H9765" s="324"/>
      <c r="I9765" s="324"/>
      <c r="J9765" s="324"/>
      <c r="K9765" s="324"/>
      <c r="L9765" s="324"/>
      <c r="M9765" s="324"/>
      <c r="N9765" s="324"/>
      <c r="O9765" s="324"/>
      <c r="P9765" s="324"/>
      <c r="Q9765" s="324"/>
      <c r="R9765" s="324"/>
      <c r="S9765" s="324"/>
      <c r="T9765" s="324"/>
      <c r="U9765" s="324"/>
      <c r="V9765" s="324"/>
      <c r="W9765" s="324"/>
      <c r="X9765" s="324"/>
      <c r="Y9765" s="324"/>
      <c r="Z9765" s="324"/>
      <c r="AA9765" s="324"/>
      <c r="AB9765" s="324"/>
      <c r="AC9765" s="324"/>
      <c r="AD9765" s="324"/>
      <c r="AE9765" s="324"/>
      <c r="AF9765" s="324"/>
      <c r="AG9765" s="324"/>
      <c r="AH9765" s="324"/>
      <c r="AI9765" s="325"/>
      <c r="BD9765" s="2"/>
      <c r="BE9765" s="2"/>
      <c r="BF9765" s="2"/>
    </row>
    <row r="9766" spans="1:58" ht="15.75" x14ac:dyDescent="0.2">
      <c r="A9766" s="2"/>
      <c r="B9766" s="111">
        <f t="shared" ref="B9766:C9766" si="6427">B9695</f>
        <v>0</v>
      </c>
      <c r="C9766" s="323">
        <f t="shared" si="6427"/>
        <v>0</v>
      </c>
      <c r="D9766" s="324"/>
      <c r="E9766" s="324"/>
      <c r="F9766" s="324"/>
      <c r="G9766" s="324"/>
      <c r="H9766" s="324"/>
      <c r="I9766" s="324"/>
      <c r="J9766" s="324"/>
      <c r="K9766" s="324"/>
      <c r="L9766" s="324"/>
      <c r="M9766" s="324"/>
      <c r="N9766" s="324"/>
      <c r="O9766" s="324"/>
      <c r="P9766" s="324"/>
      <c r="Q9766" s="324"/>
      <c r="R9766" s="324"/>
      <c r="S9766" s="324"/>
      <c r="T9766" s="324"/>
      <c r="U9766" s="324"/>
      <c r="V9766" s="324"/>
      <c r="W9766" s="324"/>
      <c r="X9766" s="324"/>
      <c r="Y9766" s="324"/>
      <c r="Z9766" s="324"/>
      <c r="AA9766" s="324"/>
      <c r="AB9766" s="324"/>
      <c r="AC9766" s="324"/>
      <c r="AD9766" s="324"/>
      <c r="AE9766" s="324"/>
      <c r="AF9766" s="324"/>
      <c r="AG9766" s="324"/>
      <c r="AH9766" s="324"/>
      <c r="AI9766" s="325"/>
      <c r="BD9766" s="2"/>
      <c r="BE9766" s="2"/>
      <c r="BF9766" s="2"/>
    </row>
    <row r="9767" spans="1:58" ht="15.75" x14ac:dyDescent="0.2">
      <c r="A9767" s="2"/>
      <c r="B9767" s="111">
        <f t="shared" ref="B9767:C9767" si="6428">B9696</f>
        <v>0</v>
      </c>
      <c r="C9767" s="323">
        <f t="shared" si="6428"/>
        <v>0</v>
      </c>
      <c r="D9767" s="324"/>
      <c r="E9767" s="324"/>
      <c r="F9767" s="324"/>
      <c r="G9767" s="324"/>
      <c r="H9767" s="324"/>
      <c r="I9767" s="324"/>
      <c r="J9767" s="324"/>
      <c r="K9767" s="324"/>
      <c r="L9767" s="324"/>
      <c r="M9767" s="324"/>
      <c r="N9767" s="324"/>
      <c r="O9767" s="324"/>
      <c r="P9767" s="324"/>
      <c r="Q9767" s="324"/>
      <c r="R9767" s="324"/>
      <c r="S9767" s="324"/>
      <c r="T9767" s="324"/>
      <c r="U9767" s="324"/>
      <c r="V9767" s="324"/>
      <c r="W9767" s="324"/>
      <c r="X9767" s="324"/>
      <c r="Y9767" s="324"/>
      <c r="Z9767" s="324"/>
      <c r="AA9767" s="324"/>
      <c r="AB9767" s="324"/>
      <c r="AC9767" s="324"/>
      <c r="AD9767" s="324"/>
      <c r="AE9767" s="324"/>
      <c r="AF9767" s="324"/>
      <c r="AG9767" s="324"/>
      <c r="AH9767" s="324"/>
      <c r="AI9767" s="325"/>
      <c r="BD9767" s="2"/>
      <c r="BE9767" s="2"/>
      <c r="BF9767" s="2"/>
    </row>
    <row r="9768" spans="1:58" ht="15.75" x14ac:dyDescent="0.2">
      <c r="A9768" s="2"/>
      <c r="B9768" s="111">
        <f t="shared" ref="B9768:C9768" si="6429">B9697</f>
        <v>23</v>
      </c>
      <c r="C9768" s="323">
        <f t="shared" si="6429"/>
        <v>0</v>
      </c>
      <c r="D9768" s="324"/>
      <c r="E9768" s="324"/>
      <c r="F9768" s="324"/>
      <c r="G9768" s="324"/>
      <c r="H9768" s="324"/>
      <c r="I9768" s="324"/>
      <c r="J9768" s="324"/>
      <c r="K9768" s="324"/>
      <c r="L9768" s="324"/>
      <c r="M9768" s="324"/>
      <c r="N9768" s="324"/>
      <c r="O9768" s="324"/>
      <c r="P9768" s="324"/>
      <c r="Q9768" s="324"/>
      <c r="R9768" s="324"/>
      <c r="S9768" s="324"/>
      <c r="T9768" s="324"/>
      <c r="U9768" s="324"/>
      <c r="V9768" s="324"/>
      <c r="W9768" s="324"/>
      <c r="X9768" s="324"/>
      <c r="Y9768" s="324"/>
      <c r="Z9768" s="324"/>
      <c r="AA9768" s="324"/>
      <c r="AB9768" s="324"/>
      <c r="AC9768" s="324"/>
      <c r="AD9768" s="324"/>
      <c r="AE9768" s="324"/>
      <c r="AF9768" s="324"/>
      <c r="AG9768" s="324"/>
      <c r="AH9768" s="324"/>
      <c r="AI9768" s="325"/>
      <c r="BD9768" s="2"/>
      <c r="BE9768" s="2"/>
      <c r="BF9768" s="2"/>
    </row>
    <row r="9769" spans="1:58" ht="15.75" x14ac:dyDescent="0.2">
      <c r="A9769" s="2"/>
      <c r="B9769" s="111">
        <f t="shared" ref="B9769:C9769" si="6430">B9698</f>
        <v>24</v>
      </c>
      <c r="C9769" s="323">
        <f t="shared" si="6430"/>
        <v>0</v>
      </c>
      <c r="D9769" s="324"/>
      <c r="E9769" s="324"/>
      <c r="F9769" s="324"/>
      <c r="G9769" s="324"/>
      <c r="H9769" s="324"/>
      <c r="I9769" s="324"/>
      <c r="J9769" s="324"/>
      <c r="K9769" s="324"/>
      <c r="L9769" s="324"/>
      <c r="M9769" s="324"/>
      <c r="N9769" s="324"/>
      <c r="O9769" s="324"/>
      <c r="P9769" s="324"/>
      <c r="Q9769" s="324"/>
      <c r="R9769" s="324"/>
      <c r="S9769" s="324"/>
      <c r="T9769" s="324"/>
      <c r="U9769" s="324"/>
      <c r="V9769" s="324"/>
      <c r="W9769" s="324"/>
      <c r="X9769" s="324"/>
      <c r="Y9769" s="324"/>
      <c r="Z9769" s="324"/>
      <c r="AA9769" s="324"/>
      <c r="AB9769" s="324"/>
      <c r="AC9769" s="324"/>
      <c r="AD9769" s="324"/>
      <c r="AE9769" s="324"/>
      <c r="AF9769" s="324"/>
      <c r="AG9769" s="324"/>
      <c r="AH9769" s="324"/>
      <c r="AI9769" s="325"/>
      <c r="BD9769" s="2"/>
      <c r="BE9769" s="2"/>
      <c r="BF9769" s="2"/>
    </row>
    <row r="9770" spans="1:58" ht="15.75" x14ac:dyDescent="0.2">
      <c r="A9770" s="2"/>
      <c r="B9770" s="111">
        <f t="shared" ref="B9770:C9770" si="6431">B9699</f>
        <v>25</v>
      </c>
      <c r="C9770" s="323">
        <f t="shared" si="6431"/>
        <v>0</v>
      </c>
      <c r="D9770" s="324"/>
      <c r="E9770" s="324"/>
      <c r="F9770" s="324"/>
      <c r="G9770" s="324"/>
      <c r="H9770" s="324"/>
      <c r="I9770" s="324"/>
      <c r="J9770" s="324"/>
      <c r="K9770" s="324"/>
      <c r="L9770" s="324"/>
      <c r="M9770" s="324"/>
      <c r="N9770" s="324"/>
      <c r="O9770" s="324"/>
      <c r="P9770" s="324"/>
      <c r="Q9770" s="324"/>
      <c r="R9770" s="324"/>
      <c r="S9770" s="324"/>
      <c r="T9770" s="324"/>
      <c r="U9770" s="324"/>
      <c r="V9770" s="324"/>
      <c r="W9770" s="324"/>
      <c r="X9770" s="324"/>
      <c r="Y9770" s="324"/>
      <c r="Z9770" s="324"/>
      <c r="AA9770" s="324"/>
      <c r="AB9770" s="324"/>
      <c r="AC9770" s="324"/>
      <c r="AD9770" s="324"/>
      <c r="AE9770" s="324"/>
      <c r="AF9770" s="324"/>
      <c r="AG9770" s="324"/>
      <c r="AH9770" s="324"/>
      <c r="AI9770" s="325"/>
      <c r="BD9770" s="2"/>
      <c r="BE9770" s="2"/>
      <c r="BF9770" s="2"/>
    </row>
    <row r="9771" spans="1:58" ht="15.75" x14ac:dyDescent="0.2">
      <c r="A9771" s="2"/>
      <c r="B9771" s="111">
        <f t="shared" ref="B9771:C9771" si="6432">B9700</f>
        <v>26</v>
      </c>
      <c r="C9771" s="323">
        <f t="shared" si="6432"/>
        <v>0</v>
      </c>
      <c r="D9771" s="324"/>
      <c r="E9771" s="324"/>
      <c r="F9771" s="324"/>
      <c r="G9771" s="324"/>
      <c r="H9771" s="324"/>
      <c r="I9771" s="324"/>
      <c r="J9771" s="324"/>
      <c r="K9771" s="324"/>
      <c r="L9771" s="324"/>
      <c r="M9771" s="324"/>
      <c r="N9771" s="324"/>
      <c r="O9771" s="324"/>
      <c r="P9771" s="324"/>
      <c r="Q9771" s="324"/>
      <c r="R9771" s="324"/>
      <c r="S9771" s="324"/>
      <c r="T9771" s="324"/>
      <c r="U9771" s="324"/>
      <c r="V9771" s="324"/>
      <c r="W9771" s="324"/>
      <c r="X9771" s="324"/>
      <c r="Y9771" s="324"/>
      <c r="Z9771" s="324"/>
      <c r="AA9771" s="324"/>
      <c r="AB9771" s="324"/>
      <c r="AC9771" s="324"/>
      <c r="AD9771" s="324"/>
      <c r="AE9771" s="324"/>
      <c r="AF9771" s="324"/>
      <c r="AG9771" s="324"/>
      <c r="AH9771" s="324"/>
      <c r="AI9771" s="325"/>
      <c r="BD9771" s="2"/>
      <c r="BE9771" s="2"/>
      <c r="BF9771" s="2"/>
    </row>
    <row r="9772" spans="1:58" ht="15.75" x14ac:dyDescent="0.2">
      <c r="A9772" s="2"/>
      <c r="B9772" s="111">
        <f t="shared" ref="B9772:C9772" si="6433">B9701</f>
        <v>27</v>
      </c>
      <c r="C9772" s="323">
        <f t="shared" si="6433"/>
        <v>0</v>
      </c>
      <c r="D9772" s="324"/>
      <c r="E9772" s="324"/>
      <c r="F9772" s="324"/>
      <c r="G9772" s="324"/>
      <c r="H9772" s="324"/>
      <c r="I9772" s="324"/>
      <c r="J9772" s="324"/>
      <c r="K9772" s="324"/>
      <c r="L9772" s="324"/>
      <c r="M9772" s="324"/>
      <c r="N9772" s="324"/>
      <c r="O9772" s="324"/>
      <c r="P9772" s="324"/>
      <c r="Q9772" s="324"/>
      <c r="R9772" s="324"/>
      <c r="S9772" s="324"/>
      <c r="T9772" s="324"/>
      <c r="U9772" s="324"/>
      <c r="V9772" s="324"/>
      <c r="W9772" s="324"/>
      <c r="X9772" s="324"/>
      <c r="Y9772" s="324"/>
      <c r="Z9772" s="324"/>
      <c r="AA9772" s="324"/>
      <c r="AB9772" s="324"/>
      <c r="AC9772" s="324"/>
      <c r="AD9772" s="324"/>
      <c r="AE9772" s="324"/>
      <c r="AF9772" s="324"/>
      <c r="AG9772" s="324"/>
      <c r="AH9772" s="324"/>
      <c r="AI9772" s="325"/>
      <c r="BD9772" s="2"/>
      <c r="BE9772" s="2"/>
      <c r="BF9772" s="2"/>
    </row>
    <row r="9773" spans="1:58" ht="15.75" x14ac:dyDescent="0.2">
      <c r="A9773" s="2"/>
      <c r="B9773" s="111">
        <f t="shared" ref="B9773:C9773" si="6434">B9702</f>
        <v>28</v>
      </c>
      <c r="C9773" s="323">
        <f t="shared" si="6434"/>
        <v>0</v>
      </c>
      <c r="D9773" s="324"/>
      <c r="E9773" s="324"/>
      <c r="F9773" s="324"/>
      <c r="G9773" s="324"/>
      <c r="H9773" s="324"/>
      <c r="I9773" s="324"/>
      <c r="J9773" s="324"/>
      <c r="K9773" s="324"/>
      <c r="L9773" s="324"/>
      <c r="M9773" s="324"/>
      <c r="N9773" s="324"/>
      <c r="O9773" s="324"/>
      <c r="P9773" s="324"/>
      <c r="Q9773" s="324"/>
      <c r="R9773" s="324"/>
      <c r="S9773" s="324"/>
      <c r="T9773" s="324"/>
      <c r="U9773" s="324"/>
      <c r="V9773" s="324"/>
      <c r="W9773" s="324"/>
      <c r="X9773" s="324"/>
      <c r="Y9773" s="324"/>
      <c r="Z9773" s="324"/>
      <c r="AA9773" s="324"/>
      <c r="AB9773" s="324"/>
      <c r="AC9773" s="324"/>
      <c r="AD9773" s="324"/>
      <c r="AE9773" s="324"/>
      <c r="AF9773" s="324"/>
      <c r="AG9773" s="324"/>
      <c r="AH9773" s="324"/>
      <c r="AI9773" s="325"/>
      <c r="BD9773" s="2"/>
      <c r="BE9773" s="2"/>
      <c r="BF9773" s="2"/>
    </row>
    <row r="9774" spans="1:58" ht="15.75" x14ac:dyDescent="0.2">
      <c r="A9774" s="2"/>
      <c r="B9774" s="111">
        <f t="shared" ref="B9774:C9774" si="6435">B9703</f>
        <v>29</v>
      </c>
      <c r="C9774" s="323">
        <f t="shared" si="6435"/>
        <v>0</v>
      </c>
      <c r="D9774" s="324"/>
      <c r="E9774" s="324"/>
      <c r="F9774" s="324"/>
      <c r="G9774" s="324"/>
      <c r="H9774" s="324"/>
      <c r="I9774" s="324"/>
      <c r="J9774" s="324"/>
      <c r="K9774" s="324"/>
      <c r="L9774" s="324"/>
      <c r="M9774" s="324"/>
      <c r="N9774" s="324"/>
      <c r="O9774" s="324"/>
      <c r="P9774" s="324"/>
      <c r="Q9774" s="324"/>
      <c r="R9774" s="324"/>
      <c r="S9774" s="324"/>
      <c r="T9774" s="324"/>
      <c r="U9774" s="324"/>
      <c r="V9774" s="324"/>
      <c r="W9774" s="324"/>
      <c r="X9774" s="324"/>
      <c r="Y9774" s="324"/>
      <c r="Z9774" s="324"/>
      <c r="AA9774" s="324"/>
      <c r="AB9774" s="324"/>
      <c r="AC9774" s="324"/>
      <c r="AD9774" s="324"/>
      <c r="AE9774" s="324"/>
      <c r="AF9774" s="324"/>
      <c r="AG9774" s="324"/>
      <c r="AH9774" s="324"/>
      <c r="AI9774" s="325"/>
      <c r="BD9774" s="2"/>
      <c r="BE9774" s="2"/>
      <c r="BF9774" s="2"/>
    </row>
    <row r="9775" spans="1:58" ht="15.75" x14ac:dyDescent="0.2">
      <c r="A9775" s="2"/>
      <c r="B9775" s="111">
        <f t="shared" ref="B9775:C9775" si="6436">B9704</f>
        <v>0</v>
      </c>
      <c r="C9775" s="323">
        <f t="shared" si="6436"/>
        <v>0</v>
      </c>
      <c r="D9775" s="324"/>
      <c r="E9775" s="324"/>
      <c r="F9775" s="324"/>
      <c r="G9775" s="324"/>
      <c r="H9775" s="324"/>
      <c r="I9775" s="324"/>
      <c r="J9775" s="324"/>
      <c r="K9775" s="324"/>
      <c r="L9775" s="324"/>
      <c r="M9775" s="324"/>
      <c r="N9775" s="324"/>
      <c r="O9775" s="324"/>
      <c r="P9775" s="324"/>
      <c r="Q9775" s="324"/>
      <c r="R9775" s="324"/>
      <c r="S9775" s="324"/>
      <c r="T9775" s="324"/>
      <c r="U9775" s="324"/>
      <c r="V9775" s="324"/>
      <c r="W9775" s="324"/>
      <c r="X9775" s="324"/>
      <c r="Y9775" s="324"/>
      <c r="Z9775" s="324"/>
      <c r="AA9775" s="324"/>
      <c r="AB9775" s="324"/>
      <c r="AC9775" s="324"/>
      <c r="AD9775" s="324"/>
      <c r="AE9775" s="324"/>
      <c r="AF9775" s="324"/>
      <c r="AG9775" s="324"/>
      <c r="AH9775" s="324"/>
      <c r="AI9775" s="325"/>
      <c r="BD9775" s="2"/>
      <c r="BE9775" s="2"/>
      <c r="BF9775" s="2"/>
    </row>
    <row r="9776" spans="1:58" ht="15.75" x14ac:dyDescent="0.2">
      <c r="A9776" s="2"/>
      <c r="B9776" s="111">
        <f t="shared" ref="B9776:C9776" si="6437">B9705</f>
        <v>0</v>
      </c>
      <c r="C9776" s="323">
        <f t="shared" si="6437"/>
        <v>0</v>
      </c>
      <c r="D9776" s="324"/>
      <c r="E9776" s="324"/>
      <c r="F9776" s="324"/>
      <c r="G9776" s="324"/>
      <c r="H9776" s="324"/>
      <c r="I9776" s="324"/>
      <c r="J9776" s="324"/>
      <c r="K9776" s="324"/>
      <c r="L9776" s="324"/>
      <c r="M9776" s="324"/>
      <c r="N9776" s="324"/>
      <c r="O9776" s="324"/>
      <c r="P9776" s="324"/>
      <c r="Q9776" s="324"/>
      <c r="R9776" s="324"/>
      <c r="S9776" s="324"/>
      <c r="T9776" s="324"/>
      <c r="U9776" s="324"/>
      <c r="V9776" s="324"/>
      <c r="W9776" s="324"/>
      <c r="X9776" s="324"/>
      <c r="Y9776" s="324"/>
      <c r="Z9776" s="324"/>
      <c r="AA9776" s="324"/>
      <c r="AB9776" s="324"/>
      <c r="AC9776" s="324"/>
      <c r="AD9776" s="324"/>
      <c r="AE9776" s="324"/>
      <c r="AF9776" s="324"/>
      <c r="AG9776" s="324"/>
      <c r="AH9776" s="324"/>
      <c r="AI9776" s="325"/>
      <c r="BD9776" s="2"/>
      <c r="BE9776" s="2"/>
      <c r="BF9776" s="2"/>
    </row>
    <row r="9777" spans="1:69" ht="15.75" x14ac:dyDescent="0.2">
      <c r="A9777" s="2"/>
      <c r="B9777" s="111">
        <f t="shared" ref="B9777:C9777" si="6438">B9706</f>
        <v>0</v>
      </c>
      <c r="C9777" s="323">
        <f t="shared" si="6438"/>
        <v>0</v>
      </c>
      <c r="D9777" s="324"/>
      <c r="E9777" s="324"/>
      <c r="F9777" s="324"/>
      <c r="G9777" s="324"/>
      <c r="H9777" s="324"/>
      <c r="I9777" s="324"/>
      <c r="J9777" s="324"/>
      <c r="K9777" s="324"/>
      <c r="L9777" s="324"/>
      <c r="M9777" s="324"/>
      <c r="N9777" s="324"/>
      <c r="O9777" s="324"/>
      <c r="P9777" s="324"/>
      <c r="Q9777" s="324"/>
      <c r="R9777" s="324"/>
      <c r="S9777" s="324"/>
      <c r="T9777" s="324"/>
      <c r="U9777" s="324"/>
      <c r="V9777" s="324"/>
      <c r="W9777" s="324"/>
      <c r="X9777" s="324"/>
      <c r="Y9777" s="324"/>
      <c r="Z9777" s="324"/>
      <c r="AA9777" s="324"/>
      <c r="AB9777" s="324"/>
      <c r="AC9777" s="324"/>
      <c r="AD9777" s="324"/>
      <c r="AE9777" s="324"/>
      <c r="AF9777" s="324"/>
      <c r="AG9777" s="324"/>
      <c r="AH9777" s="324"/>
      <c r="AI9777" s="325"/>
      <c r="BD9777" s="2"/>
      <c r="BE9777" s="2"/>
      <c r="BF9777" s="2"/>
    </row>
    <row r="9778" spans="1:69" ht="15.75" x14ac:dyDescent="0.2">
      <c r="A9778" s="2"/>
      <c r="B9778" s="111">
        <f t="shared" ref="B9778:C9778" si="6439">B9707</f>
        <v>0</v>
      </c>
      <c r="C9778" s="323">
        <f t="shared" si="6439"/>
        <v>0</v>
      </c>
      <c r="D9778" s="324"/>
      <c r="E9778" s="324"/>
      <c r="F9778" s="324"/>
      <c r="G9778" s="324"/>
      <c r="H9778" s="324"/>
      <c r="I9778" s="324"/>
      <c r="J9778" s="324"/>
      <c r="K9778" s="324"/>
      <c r="L9778" s="324"/>
      <c r="M9778" s="324"/>
      <c r="N9778" s="324"/>
      <c r="O9778" s="324"/>
      <c r="P9778" s="324"/>
      <c r="Q9778" s="324"/>
      <c r="R9778" s="324"/>
      <c r="S9778" s="324"/>
      <c r="T9778" s="324"/>
      <c r="U9778" s="324"/>
      <c r="V9778" s="324"/>
      <c r="W9778" s="324"/>
      <c r="X9778" s="324"/>
      <c r="Y9778" s="324"/>
      <c r="Z9778" s="324"/>
      <c r="AA9778" s="324"/>
      <c r="AB9778" s="324"/>
      <c r="AC9778" s="324"/>
      <c r="AD9778" s="324"/>
      <c r="AE9778" s="324"/>
      <c r="AF9778" s="324"/>
      <c r="AG9778" s="324"/>
      <c r="AH9778" s="324"/>
      <c r="AI9778" s="325"/>
      <c r="BD9778" s="2"/>
      <c r="BE9778" s="2"/>
      <c r="BF9778" s="2"/>
    </row>
    <row r="9779" spans="1:69" ht="15.75" x14ac:dyDescent="0.2">
      <c r="A9779" s="2"/>
      <c r="B9779" s="111">
        <f t="shared" ref="B9779:C9779" si="6440">B9708</f>
        <v>0</v>
      </c>
      <c r="C9779" s="323">
        <f t="shared" si="6440"/>
        <v>0</v>
      </c>
      <c r="D9779" s="324"/>
      <c r="E9779" s="324"/>
      <c r="F9779" s="324"/>
      <c r="G9779" s="324"/>
      <c r="H9779" s="324"/>
      <c r="I9779" s="324"/>
      <c r="J9779" s="324"/>
      <c r="K9779" s="324"/>
      <c r="L9779" s="324"/>
      <c r="M9779" s="324"/>
      <c r="N9779" s="324"/>
      <c r="O9779" s="324"/>
      <c r="P9779" s="324"/>
      <c r="Q9779" s="324"/>
      <c r="R9779" s="324"/>
      <c r="S9779" s="324"/>
      <c r="T9779" s="324"/>
      <c r="U9779" s="324"/>
      <c r="V9779" s="324"/>
      <c r="W9779" s="324"/>
      <c r="X9779" s="324"/>
      <c r="Y9779" s="324"/>
      <c r="Z9779" s="324"/>
      <c r="AA9779" s="324"/>
      <c r="AB9779" s="324"/>
      <c r="AC9779" s="324"/>
      <c r="AD9779" s="324"/>
      <c r="AE9779" s="324"/>
      <c r="AF9779" s="324"/>
      <c r="AG9779" s="324"/>
      <c r="AH9779" s="324"/>
      <c r="AI9779" s="325"/>
      <c r="BD9779" s="2"/>
      <c r="BE9779" s="2"/>
      <c r="BF9779" s="2"/>
    </row>
    <row r="9780" spans="1:69" ht="15.75" x14ac:dyDescent="0.2">
      <c r="A9780" s="2"/>
      <c r="B9780" s="111">
        <f t="shared" ref="B9780:C9780" si="6441">B9709</f>
        <v>0</v>
      </c>
      <c r="C9780" s="323">
        <f t="shared" si="6441"/>
        <v>0</v>
      </c>
      <c r="D9780" s="324"/>
      <c r="E9780" s="324"/>
      <c r="F9780" s="324"/>
      <c r="G9780" s="324"/>
      <c r="H9780" s="324"/>
      <c r="I9780" s="324"/>
      <c r="J9780" s="324"/>
      <c r="K9780" s="324"/>
      <c r="L9780" s="324"/>
      <c r="M9780" s="324"/>
      <c r="N9780" s="324"/>
      <c r="O9780" s="324"/>
      <c r="P9780" s="324"/>
      <c r="Q9780" s="324"/>
      <c r="R9780" s="324"/>
      <c r="S9780" s="324"/>
      <c r="T9780" s="324"/>
      <c r="U9780" s="324"/>
      <c r="V9780" s="324"/>
      <c r="W9780" s="324"/>
      <c r="X9780" s="324"/>
      <c r="Y9780" s="324"/>
      <c r="Z9780" s="324"/>
      <c r="AA9780" s="324"/>
      <c r="AB9780" s="324"/>
      <c r="AC9780" s="324"/>
      <c r="AD9780" s="324"/>
      <c r="AE9780" s="324"/>
      <c r="AF9780" s="324"/>
      <c r="AG9780" s="324"/>
      <c r="AH9780" s="324"/>
      <c r="AI9780" s="325"/>
      <c r="BD9780" s="2"/>
      <c r="BE9780" s="2"/>
      <c r="BF9780" s="2"/>
    </row>
    <row r="9781" spans="1:69" s="2" customFormat="1" ht="15.75" x14ac:dyDescent="0.2">
      <c r="B9781" s="143">
        <f t="shared" ref="B9781:C9781" si="6442">B9710</f>
        <v>0</v>
      </c>
      <c r="C9781" s="323">
        <f t="shared" si="6442"/>
        <v>0</v>
      </c>
      <c r="D9781" s="324"/>
      <c r="E9781" s="324"/>
      <c r="F9781" s="324"/>
      <c r="G9781" s="324"/>
      <c r="H9781" s="324"/>
      <c r="I9781" s="324"/>
      <c r="J9781" s="324"/>
      <c r="K9781" s="324"/>
      <c r="L9781" s="324"/>
      <c r="M9781" s="324"/>
      <c r="N9781" s="324"/>
      <c r="O9781" s="324"/>
      <c r="P9781" s="324"/>
      <c r="Q9781" s="324"/>
      <c r="R9781" s="324"/>
      <c r="S9781" s="324"/>
      <c r="T9781" s="324"/>
      <c r="U9781" s="324"/>
      <c r="V9781" s="324"/>
      <c r="W9781" s="324"/>
      <c r="X9781" s="324"/>
      <c r="Y9781" s="324"/>
      <c r="Z9781" s="324"/>
      <c r="AA9781" s="324"/>
      <c r="AB9781" s="324"/>
      <c r="AC9781" s="324"/>
      <c r="AD9781" s="324"/>
      <c r="AE9781" s="324"/>
      <c r="AF9781" s="324"/>
      <c r="AG9781" s="324"/>
      <c r="AH9781" s="324"/>
      <c r="AI9781" s="325"/>
      <c r="AJ9781" s="118"/>
      <c r="AK9781" s="118"/>
      <c r="AL9781" s="118"/>
      <c r="AM9781" s="118"/>
      <c r="AN9781" s="118"/>
      <c r="AO9781" s="118"/>
      <c r="AP9781" s="118"/>
      <c r="AQ9781" s="118"/>
      <c r="AR9781" s="118"/>
      <c r="AS9781" s="118"/>
      <c r="AT9781" s="118"/>
      <c r="AU9781" s="118"/>
      <c r="AV9781" s="118"/>
      <c r="AW9781" s="118"/>
      <c r="AX9781" s="118"/>
      <c r="AY9781" s="118"/>
      <c r="AZ9781" s="118"/>
      <c r="BA9781" s="118"/>
      <c r="BB9781" s="118"/>
      <c r="BC9781" s="118"/>
      <c r="BG9781" s="118"/>
      <c r="BH9781" s="118"/>
      <c r="BI9781" s="118"/>
      <c r="BJ9781" s="118"/>
      <c r="BK9781" s="118"/>
      <c r="BL9781" s="118"/>
      <c r="BM9781" s="118"/>
      <c r="BN9781" s="118"/>
      <c r="BO9781" s="118"/>
      <c r="BP9781" s="118"/>
      <c r="BQ9781" s="118"/>
    </row>
    <row r="9782" spans="1:69" s="2" customFormat="1" ht="15.75" x14ac:dyDescent="0.2">
      <c r="B9782" s="143">
        <f t="shared" ref="B9782:C9782" si="6443">B9711</f>
        <v>0</v>
      </c>
      <c r="C9782" s="323">
        <f t="shared" si="6443"/>
        <v>0</v>
      </c>
      <c r="D9782" s="324"/>
      <c r="E9782" s="324"/>
      <c r="F9782" s="324"/>
      <c r="G9782" s="324"/>
      <c r="H9782" s="324"/>
      <c r="I9782" s="324"/>
      <c r="J9782" s="324"/>
      <c r="K9782" s="324"/>
      <c r="L9782" s="324"/>
      <c r="M9782" s="324"/>
      <c r="N9782" s="324"/>
      <c r="O9782" s="324"/>
      <c r="P9782" s="324"/>
      <c r="Q9782" s="324"/>
      <c r="R9782" s="324"/>
      <c r="S9782" s="324"/>
      <c r="T9782" s="324"/>
      <c r="U9782" s="324"/>
      <c r="V9782" s="324"/>
      <c r="W9782" s="324"/>
      <c r="X9782" s="324"/>
      <c r="Y9782" s="324"/>
      <c r="Z9782" s="324"/>
      <c r="AA9782" s="324"/>
      <c r="AB9782" s="324"/>
      <c r="AC9782" s="324"/>
      <c r="AD9782" s="324"/>
      <c r="AE9782" s="324"/>
      <c r="AF9782" s="324"/>
      <c r="AG9782" s="324"/>
      <c r="AH9782" s="324"/>
      <c r="AI9782" s="325"/>
      <c r="AJ9782" s="118"/>
      <c r="AK9782" s="118"/>
      <c r="AL9782" s="118"/>
      <c r="AM9782" s="118"/>
      <c r="AN9782" s="118"/>
      <c r="AO9782" s="118"/>
      <c r="AP9782" s="118"/>
      <c r="AQ9782" s="118"/>
      <c r="AR9782" s="118"/>
      <c r="AS9782" s="118"/>
      <c r="AT9782" s="118"/>
      <c r="AU9782" s="118"/>
      <c r="AV9782" s="118"/>
      <c r="AW9782" s="118"/>
      <c r="AX9782" s="118"/>
      <c r="AY9782" s="118"/>
      <c r="AZ9782" s="118"/>
      <c r="BA9782" s="118"/>
      <c r="BB9782" s="118"/>
      <c r="BC9782" s="118"/>
      <c r="BG9782" s="118"/>
      <c r="BH9782" s="118"/>
      <c r="BI9782" s="118"/>
      <c r="BJ9782" s="118"/>
      <c r="BK9782" s="118"/>
      <c r="BL9782" s="118"/>
      <c r="BM9782" s="118"/>
      <c r="BN9782" s="118"/>
      <c r="BO9782" s="118"/>
      <c r="BP9782" s="118"/>
      <c r="BQ9782" s="118"/>
    </row>
    <row r="9783" spans="1:69" s="2" customFormat="1" ht="15.75" x14ac:dyDescent="0.2">
      <c r="B9783" s="143">
        <f t="shared" ref="B9783:C9783" si="6444">B9712</f>
        <v>0</v>
      </c>
      <c r="C9783" s="323">
        <f t="shared" si="6444"/>
        <v>0</v>
      </c>
      <c r="D9783" s="324"/>
      <c r="E9783" s="324"/>
      <c r="F9783" s="324"/>
      <c r="G9783" s="324"/>
      <c r="H9783" s="324"/>
      <c r="I9783" s="324"/>
      <c r="J9783" s="324"/>
      <c r="K9783" s="324"/>
      <c r="L9783" s="324"/>
      <c r="M9783" s="324"/>
      <c r="N9783" s="324"/>
      <c r="O9783" s="324"/>
      <c r="P9783" s="324"/>
      <c r="Q9783" s="324"/>
      <c r="R9783" s="324"/>
      <c r="S9783" s="324"/>
      <c r="T9783" s="324"/>
      <c r="U9783" s="324"/>
      <c r="V9783" s="324"/>
      <c r="W9783" s="324"/>
      <c r="X9783" s="324"/>
      <c r="Y9783" s="324"/>
      <c r="Z9783" s="324"/>
      <c r="AA9783" s="324"/>
      <c r="AB9783" s="324"/>
      <c r="AC9783" s="324"/>
      <c r="AD9783" s="324"/>
      <c r="AE9783" s="324"/>
      <c r="AF9783" s="324"/>
      <c r="AG9783" s="324"/>
      <c r="AH9783" s="324"/>
      <c r="AI9783" s="325"/>
      <c r="AJ9783" s="118"/>
      <c r="AK9783" s="118"/>
      <c r="AL9783" s="118"/>
      <c r="AM9783" s="118"/>
      <c r="AN9783" s="118"/>
      <c r="AO9783" s="118"/>
      <c r="AP9783" s="118"/>
      <c r="AQ9783" s="118"/>
      <c r="AR9783" s="118"/>
      <c r="AS9783" s="118"/>
      <c r="AT9783" s="118"/>
      <c r="AU9783" s="118"/>
      <c r="AV9783" s="118"/>
      <c r="AW9783" s="118"/>
      <c r="AX9783" s="118"/>
      <c r="AY9783" s="118"/>
      <c r="AZ9783" s="118"/>
      <c r="BA9783" s="118"/>
      <c r="BB9783" s="118"/>
      <c r="BC9783" s="118"/>
      <c r="BG9783" s="118"/>
      <c r="BH9783" s="118"/>
      <c r="BI9783" s="118"/>
      <c r="BJ9783" s="118"/>
      <c r="BK9783" s="118"/>
      <c r="BL9783" s="118"/>
      <c r="BM9783" s="118"/>
      <c r="BN9783" s="118"/>
      <c r="BO9783" s="118"/>
      <c r="BP9783" s="118"/>
      <c r="BQ9783" s="118"/>
    </row>
    <row r="9784" spans="1:69" s="2" customFormat="1" ht="15.75" x14ac:dyDescent="0.2">
      <c r="B9784" s="143">
        <f t="shared" ref="B9784:C9784" si="6445">B9713</f>
        <v>0</v>
      </c>
      <c r="C9784" s="323">
        <f t="shared" si="6445"/>
        <v>0</v>
      </c>
      <c r="D9784" s="324"/>
      <c r="E9784" s="324"/>
      <c r="F9784" s="324"/>
      <c r="G9784" s="324"/>
      <c r="H9784" s="324"/>
      <c r="I9784" s="324"/>
      <c r="J9784" s="324"/>
      <c r="K9784" s="324"/>
      <c r="L9784" s="324"/>
      <c r="M9784" s="324"/>
      <c r="N9784" s="324"/>
      <c r="O9784" s="324"/>
      <c r="P9784" s="324"/>
      <c r="Q9784" s="324"/>
      <c r="R9784" s="324"/>
      <c r="S9784" s="324"/>
      <c r="T9784" s="324"/>
      <c r="U9784" s="324"/>
      <c r="V9784" s="324"/>
      <c r="W9784" s="324"/>
      <c r="X9784" s="324"/>
      <c r="Y9784" s="324"/>
      <c r="Z9784" s="324"/>
      <c r="AA9784" s="324"/>
      <c r="AB9784" s="324"/>
      <c r="AC9784" s="324"/>
      <c r="AD9784" s="324"/>
      <c r="AE9784" s="324"/>
      <c r="AF9784" s="324"/>
      <c r="AG9784" s="324"/>
      <c r="AH9784" s="324"/>
      <c r="AI9784" s="325"/>
      <c r="AJ9784" s="118"/>
      <c r="AK9784" s="118"/>
      <c r="AL9784" s="118"/>
      <c r="AM9784" s="118"/>
      <c r="AN9784" s="118"/>
      <c r="AO9784" s="118"/>
      <c r="AP9784" s="118"/>
      <c r="AQ9784" s="118"/>
      <c r="AR9784" s="118"/>
      <c r="AS9784" s="118"/>
      <c r="AT9784" s="118"/>
      <c r="AU9784" s="118"/>
      <c r="AV9784" s="118"/>
      <c r="AW9784" s="118"/>
      <c r="AX9784" s="118"/>
      <c r="AY9784" s="118"/>
      <c r="AZ9784" s="118"/>
      <c r="BA9784" s="118"/>
      <c r="BB9784" s="118"/>
      <c r="BC9784" s="118"/>
      <c r="BG9784" s="118"/>
      <c r="BH9784" s="118"/>
      <c r="BI9784" s="118"/>
      <c r="BJ9784" s="118"/>
      <c r="BK9784" s="118"/>
      <c r="BL9784" s="118"/>
      <c r="BM9784" s="118"/>
      <c r="BN9784" s="118"/>
      <c r="BO9784" s="118"/>
      <c r="BP9784" s="118"/>
      <c r="BQ9784" s="118"/>
    </row>
    <row r="9785" spans="1:69" s="2" customFormat="1" ht="15.75" x14ac:dyDescent="0.2">
      <c r="B9785" s="143">
        <f t="shared" ref="B9785:C9785" si="6446">B9714</f>
        <v>0</v>
      </c>
      <c r="C9785" s="323">
        <f t="shared" si="6446"/>
        <v>0</v>
      </c>
      <c r="D9785" s="324"/>
      <c r="E9785" s="324"/>
      <c r="F9785" s="324"/>
      <c r="G9785" s="324"/>
      <c r="H9785" s="324"/>
      <c r="I9785" s="324"/>
      <c r="J9785" s="324"/>
      <c r="K9785" s="324"/>
      <c r="L9785" s="324"/>
      <c r="M9785" s="324"/>
      <c r="N9785" s="324"/>
      <c r="O9785" s="324"/>
      <c r="P9785" s="324"/>
      <c r="Q9785" s="324"/>
      <c r="R9785" s="324"/>
      <c r="S9785" s="324"/>
      <c r="T9785" s="324"/>
      <c r="U9785" s="324"/>
      <c r="V9785" s="324"/>
      <c r="W9785" s="324"/>
      <c r="X9785" s="324"/>
      <c r="Y9785" s="324"/>
      <c r="Z9785" s="324"/>
      <c r="AA9785" s="324"/>
      <c r="AB9785" s="324"/>
      <c r="AC9785" s="324"/>
      <c r="AD9785" s="324"/>
      <c r="AE9785" s="324"/>
      <c r="AF9785" s="324"/>
      <c r="AG9785" s="324"/>
      <c r="AH9785" s="324"/>
      <c r="AI9785" s="325"/>
      <c r="AJ9785" s="118"/>
      <c r="AK9785" s="118"/>
      <c r="AL9785" s="118"/>
      <c r="AM9785" s="118"/>
      <c r="AN9785" s="118"/>
      <c r="AO9785" s="118"/>
      <c r="AP9785" s="118"/>
      <c r="AQ9785" s="118"/>
      <c r="AR9785" s="118"/>
      <c r="AS9785" s="118"/>
      <c r="AT9785" s="118"/>
      <c r="AU9785" s="118"/>
      <c r="AV9785" s="118"/>
      <c r="AW9785" s="118"/>
      <c r="AX9785" s="118"/>
      <c r="AY9785" s="118"/>
      <c r="AZ9785" s="118"/>
      <c r="BA9785" s="118"/>
      <c r="BB9785" s="118"/>
      <c r="BC9785" s="118"/>
      <c r="BG9785" s="118"/>
      <c r="BH9785" s="118"/>
      <c r="BI9785" s="118"/>
      <c r="BJ9785" s="118"/>
      <c r="BK9785" s="118"/>
      <c r="BL9785" s="118"/>
      <c r="BM9785" s="118"/>
      <c r="BN9785" s="118"/>
      <c r="BO9785" s="118"/>
      <c r="BP9785" s="118"/>
      <c r="BQ9785" s="118"/>
    </row>
    <row r="9786" spans="1:69" s="2" customFormat="1" ht="15.75" x14ac:dyDescent="0.2">
      <c r="B9786" s="143">
        <f t="shared" ref="B9786:C9786" si="6447">B9715</f>
        <v>0</v>
      </c>
      <c r="C9786" s="323">
        <f t="shared" si="6447"/>
        <v>0</v>
      </c>
      <c r="D9786" s="324"/>
      <c r="E9786" s="324"/>
      <c r="F9786" s="324"/>
      <c r="G9786" s="324"/>
      <c r="H9786" s="324"/>
      <c r="I9786" s="324"/>
      <c r="J9786" s="324"/>
      <c r="K9786" s="324"/>
      <c r="L9786" s="324"/>
      <c r="M9786" s="324"/>
      <c r="N9786" s="324"/>
      <c r="O9786" s="324"/>
      <c r="P9786" s="324"/>
      <c r="Q9786" s="324"/>
      <c r="R9786" s="324"/>
      <c r="S9786" s="324"/>
      <c r="T9786" s="324"/>
      <c r="U9786" s="324"/>
      <c r="V9786" s="324"/>
      <c r="W9786" s="324"/>
      <c r="X9786" s="324"/>
      <c r="Y9786" s="324"/>
      <c r="Z9786" s="324"/>
      <c r="AA9786" s="324"/>
      <c r="AB9786" s="324"/>
      <c r="AC9786" s="324"/>
      <c r="AD9786" s="324"/>
      <c r="AE9786" s="324"/>
      <c r="AF9786" s="324"/>
      <c r="AG9786" s="324"/>
      <c r="AH9786" s="324"/>
      <c r="AI9786" s="325"/>
      <c r="AJ9786" s="118"/>
      <c r="AK9786" s="118"/>
      <c r="AL9786" s="118"/>
      <c r="AM9786" s="118"/>
      <c r="AN9786" s="118"/>
      <c r="AO9786" s="118"/>
      <c r="AP9786" s="118"/>
      <c r="AQ9786" s="118"/>
      <c r="AR9786" s="118"/>
      <c r="AS9786" s="118"/>
      <c r="AT9786" s="118"/>
      <c r="AU9786" s="118"/>
      <c r="AV9786" s="118"/>
      <c r="AW9786" s="118"/>
      <c r="AX9786" s="118"/>
      <c r="AY9786" s="118"/>
      <c r="AZ9786" s="118"/>
      <c r="BA9786" s="118"/>
      <c r="BB9786" s="118"/>
      <c r="BC9786" s="118"/>
      <c r="BG9786" s="118"/>
      <c r="BH9786" s="118"/>
      <c r="BI9786" s="118"/>
      <c r="BJ9786" s="118"/>
      <c r="BK9786" s="118"/>
      <c r="BL9786" s="118"/>
      <c r="BM9786" s="118"/>
      <c r="BN9786" s="118"/>
      <c r="BO9786" s="118"/>
      <c r="BP9786" s="118"/>
      <c r="BQ9786" s="118"/>
    </row>
    <row r="9787" spans="1:69" s="2" customFormat="1" ht="15.75" x14ac:dyDescent="0.2">
      <c r="B9787" s="143">
        <f t="shared" ref="B9787:C9787" si="6448">B9716</f>
        <v>0</v>
      </c>
      <c r="C9787" s="323">
        <f t="shared" si="6448"/>
        <v>0</v>
      </c>
      <c r="D9787" s="324"/>
      <c r="E9787" s="324"/>
      <c r="F9787" s="324"/>
      <c r="G9787" s="324"/>
      <c r="H9787" s="324"/>
      <c r="I9787" s="324"/>
      <c r="J9787" s="324"/>
      <c r="K9787" s="324"/>
      <c r="L9787" s="324"/>
      <c r="M9787" s="324"/>
      <c r="N9787" s="324"/>
      <c r="O9787" s="324"/>
      <c r="P9787" s="324"/>
      <c r="Q9787" s="324"/>
      <c r="R9787" s="324"/>
      <c r="S9787" s="324"/>
      <c r="T9787" s="324"/>
      <c r="U9787" s="324"/>
      <c r="V9787" s="324"/>
      <c r="W9787" s="324"/>
      <c r="X9787" s="324"/>
      <c r="Y9787" s="324"/>
      <c r="Z9787" s="324"/>
      <c r="AA9787" s="324"/>
      <c r="AB9787" s="324"/>
      <c r="AC9787" s="324"/>
      <c r="AD9787" s="324"/>
      <c r="AE9787" s="324"/>
      <c r="AF9787" s="324"/>
      <c r="AG9787" s="324"/>
      <c r="AH9787" s="324"/>
      <c r="AI9787" s="325"/>
      <c r="AJ9787" s="118"/>
      <c r="AK9787" s="118"/>
      <c r="AL9787" s="118"/>
      <c r="AM9787" s="118"/>
      <c r="AN9787" s="118"/>
      <c r="AO9787" s="118"/>
      <c r="AP9787" s="118"/>
      <c r="AQ9787" s="118"/>
      <c r="AR9787" s="118"/>
      <c r="AS9787" s="118"/>
      <c r="AT9787" s="118"/>
      <c r="AU9787" s="118"/>
      <c r="AV9787" s="118"/>
      <c r="AW9787" s="118"/>
      <c r="AX9787" s="118"/>
      <c r="AY9787" s="118"/>
      <c r="AZ9787" s="118"/>
      <c r="BA9787" s="118"/>
      <c r="BB9787" s="118"/>
      <c r="BC9787" s="118"/>
      <c r="BG9787" s="118"/>
      <c r="BH9787" s="118"/>
      <c r="BI9787" s="118"/>
      <c r="BJ9787" s="118"/>
      <c r="BK9787" s="118"/>
      <c r="BL9787" s="118"/>
      <c r="BM9787" s="118"/>
      <c r="BN9787" s="118"/>
      <c r="BO9787" s="118"/>
      <c r="BP9787" s="118"/>
      <c r="BQ9787" s="118"/>
    </row>
    <row r="9788" spans="1:69" s="2" customFormat="1" ht="15.75" x14ac:dyDescent="0.2">
      <c r="B9788" s="143">
        <f t="shared" ref="B9788:C9788" si="6449">B9717</f>
        <v>0</v>
      </c>
      <c r="C9788" s="323">
        <f t="shared" si="6449"/>
        <v>0</v>
      </c>
      <c r="D9788" s="324"/>
      <c r="E9788" s="324"/>
      <c r="F9788" s="324"/>
      <c r="G9788" s="324"/>
      <c r="H9788" s="324"/>
      <c r="I9788" s="324"/>
      <c r="J9788" s="324"/>
      <c r="K9788" s="324"/>
      <c r="L9788" s="324"/>
      <c r="M9788" s="324"/>
      <c r="N9788" s="324"/>
      <c r="O9788" s="324"/>
      <c r="P9788" s="324"/>
      <c r="Q9788" s="324"/>
      <c r="R9788" s="324"/>
      <c r="S9788" s="324"/>
      <c r="T9788" s="324"/>
      <c r="U9788" s="324"/>
      <c r="V9788" s="324"/>
      <c r="W9788" s="324"/>
      <c r="X9788" s="324"/>
      <c r="Y9788" s="324"/>
      <c r="Z9788" s="324"/>
      <c r="AA9788" s="324"/>
      <c r="AB9788" s="324"/>
      <c r="AC9788" s="324"/>
      <c r="AD9788" s="324"/>
      <c r="AE9788" s="324"/>
      <c r="AF9788" s="324"/>
      <c r="AG9788" s="324"/>
      <c r="AH9788" s="324"/>
      <c r="AI9788" s="325"/>
      <c r="AJ9788" s="118"/>
      <c r="AK9788" s="118"/>
      <c r="AL9788" s="118"/>
      <c r="AM9788" s="118"/>
      <c r="AN9788" s="118"/>
      <c r="AO9788" s="118"/>
      <c r="AP9788" s="118"/>
      <c r="AQ9788" s="118"/>
      <c r="AR9788" s="118"/>
      <c r="AS9788" s="118"/>
      <c r="AT9788" s="118"/>
      <c r="AU9788" s="118"/>
      <c r="AV9788" s="118"/>
      <c r="AW9788" s="118"/>
      <c r="AX9788" s="118"/>
      <c r="AY9788" s="118"/>
      <c r="AZ9788" s="118"/>
      <c r="BA9788" s="118"/>
      <c r="BB9788" s="118"/>
      <c r="BC9788" s="118"/>
      <c r="BG9788" s="118"/>
      <c r="BH9788" s="118"/>
      <c r="BI9788" s="118"/>
      <c r="BJ9788" s="118"/>
      <c r="BK9788" s="118"/>
      <c r="BL9788" s="118"/>
      <c r="BM9788" s="118"/>
      <c r="BN9788" s="118"/>
      <c r="BO9788" s="118"/>
      <c r="BP9788" s="118"/>
      <c r="BQ9788" s="118"/>
    </row>
    <row r="9789" spans="1:69" s="2" customFormat="1" ht="15.75" x14ac:dyDescent="0.2">
      <c r="B9789" s="143">
        <f t="shared" ref="B9789:C9789" si="6450">B9718</f>
        <v>0</v>
      </c>
      <c r="C9789" s="323">
        <f t="shared" si="6450"/>
        <v>0</v>
      </c>
      <c r="D9789" s="324"/>
      <c r="E9789" s="324"/>
      <c r="F9789" s="324"/>
      <c r="G9789" s="324"/>
      <c r="H9789" s="324"/>
      <c r="I9789" s="324"/>
      <c r="J9789" s="324"/>
      <c r="K9789" s="324"/>
      <c r="L9789" s="324"/>
      <c r="M9789" s="324"/>
      <c r="N9789" s="324"/>
      <c r="O9789" s="324"/>
      <c r="P9789" s="324"/>
      <c r="Q9789" s="324"/>
      <c r="R9789" s="324"/>
      <c r="S9789" s="324"/>
      <c r="T9789" s="324"/>
      <c r="U9789" s="324"/>
      <c r="V9789" s="324"/>
      <c r="W9789" s="324"/>
      <c r="X9789" s="324"/>
      <c r="Y9789" s="324"/>
      <c r="Z9789" s="324"/>
      <c r="AA9789" s="324"/>
      <c r="AB9789" s="324"/>
      <c r="AC9789" s="324"/>
      <c r="AD9789" s="324"/>
      <c r="AE9789" s="324"/>
      <c r="AF9789" s="324"/>
      <c r="AG9789" s="324"/>
      <c r="AH9789" s="324"/>
      <c r="AI9789" s="325"/>
      <c r="AJ9789" s="118"/>
      <c r="AK9789" s="118"/>
      <c r="AL9789" s="118"/>
      <c r="AM9789" s="118"/>
      <c r="AN9789" s="118"/>
      <c r="AO9789" s="118"/>
      <c r="AP9789" s="118"/>
      <c r="AQ9789" s="118"/>
      <c r="AR9789" s="118"/>
      <c r="AS9789" s="118"/>
      <c r="AT9789" s="118"/>
      <c r="AU9789" s="118"/>
      <c r="AV9789" s="118"/>
      <c r="AW9789" s="118"/>
      <c r="AX9789" s="118"/>
      <c r="AY9789" s="118"/>
      <c r="AZ9789" s="118"/>
      <c r="BA9789" s="118"/>
      <c r="BB9789" s="118"/>
      <c r="BC9789" s="118"/>
      <c r="BG9789" s="118"/>
      <c r="BH9789" s="118"/>
      <c r="BI9789" s="118"/>
      <c r="BJ9789" s="118"/>
      <c r="BK9789" s="118"/>
      <c r="BL9789" s="118"/>
      <c r="BM9789" s="118"/>
      <c r="BN9789" s="118"/>
      <c r="BO9789" s="118"/>
      <c r="BP9789" s="118"/>
      <c r="BQ9789" s="118"/>
    </row>
    <row r="9790" spans="1:69" s="2" customFormat="1" ht="15.75" x14ac:dyDescent="0.2">
      <c r="B9790" s="143">
        <f t="shared" ref="B9790:C9790" si="6451">B9719</f>
        <v>0</v>
      </c>
      <c r="C9790" s="323">
        <f t="shared" si="6451"/>
        <v>0</v>
      </c>
      <c r="D9790" s="324"/>
      <c r="E9790" s="324"/>
      <c r="F9790" s="324"/>
      <c r="G9790" s="324"/>
      <c r="H9790" s="324"/>
      <c r="I9790" s="324"/>
      <c r="J9790" s="324"/>
      <c r="K9790" s="324"/>
      <c r="L9790" s="324"/>
      <c r="M9790" s="324"/>
      <c r="N9790" s="324"/>
      <c r="O9790" s="324"/>
      <c r="P9790" s="324"/>
      <c r="Q9790" s="324"/>
      <c r="R9790" s="324"/>
      <c r="S9790" s="324"/>
      <c r="T9790" s="324"/>
      <c r="U9790" s="324"/>
      <c r="V9790" s="324"/>
      <c r="W9790" s="324"/>
      <c r="X9790" s="324"/>
      <c r="Y9790" s="324"/>
      <c r="Z9790" s="324"/>
      <c r="AA9790" s="324"/>
      <c r="AB9790" s="324"/>
      <c r="AC9790" s="324"/>
      <c r="AD9790" s="324"/>
      <c r="AE9790" s="324"/>
      <c r="AF9790" s="324"/>
      <c r="AG9790" s="324"/>
      <c r="AH9790" s="324"/>
      <c r="AI9790" s="325"/>
      <c r="AJ9790" s="118"/>
      <c r="AK9790" s="118"/>
      <c r="AL9790" s="118"/>
      <c r="AM9790" s="118"/>
      <c r="AN9790" s="118"/>
      <c r="AO9790" s="118"/>
      <c r="AP9790" s="118"/>
      <c r="AQ9790" s="118"/>
      <c r="AR9790" s="118"/>
      <c r="AS9790" s="118"/>
      <c r="AT9790" s="118"/>
      <c r="AU9790" s="118"/>
      <c r="AV9790" s="118"/>
      <c r="AW9790" s="118"/>
      <c r="AX9790" s="118"/>
      <c r="AY9790" s="118"/>
      <c r="AZ9790" s="118"/>
      <c r="BA9790" s="118"/>
      <c r="BB9790" s="118"/>
      <c r="BC9790" s="118"/>
      <c r="BG9790" s="118"/>
      <c r="BH9790" s="118"/>
      <c r="BI9790" s="118"/>
      <c r="BJ9790" s="118"/>
      <c r="BK9790" s="118"/>
      <c r="BL9790" s="118"/>
      <c r="BM9790" s="118"/>
      <c r="BN9790" s="118"/>
      <c r="BO9790" s="118"/>
      <c r="BP9790" s="118"/>
      <c r="BQ9790" s="118"/>
    </row>
    <row r="9791" spans="1:69" s="2" customFormat="1" ht="15.75" x14ac:dyDescent="0.2">
      <c r="B9791" s="143">
        <f t="shared" ref="B9791:C9791" si="6452">B9720</f>
        <v>0</v>
      </c>
      <c r="C9791" s="323">
        <f t="shared" si="6452"/>
        <v>0</v>
      </c>
      <c r="D9791" s="324"/>
      <c r="E9791" s="324"/>
      <c r="F9791" s="324"/>
      <c r="G9791" s="324"/>
      <c r="H9791" s="324"/>
      <c r="I9791" s="324"/>
      <c r="J9791" s="324"/>
      <c r="K9791" s="324"/>
      <c r="L9791" s="324"/>
      <c r="M9791" s="324"/>
      <c r="N9791" s="324"/>
      <c r="O9791" s="324"/>
      <c r="P9791" s="324"/>
      <c r="Q9791" s="324"/>
      <c r="R9791" s="324"/>
      <c r="S9791" s="324"/>
      <c r="T9791" s="324"/>
      <c r="U9791" s="324"/>
      <c r="V9791" s="324"/>
      <c r="W9791" s="324"/>
      <c r="X9791" s="324"/>
      <c r="Y9791" s="324"/>
      <c r="Z9791" s="324"/>
      <c r="AA9791" s="324"/>
      <c r="AB9791" s="324"/>
      <c r="AC9791" s="324"/>
      <c r="AD9791" s="324"/>
      <c r="AE9791" s="324"/>
      <c r="AF9791" s="324"/>
      <c r="AG9791" s="324"/>
      <c r="AH9791" s="324"/>
      <c r="AI9791" s="325"/>
      <c r="AJ9791" s="118"/>
      <c r="AK9791" s="118"/>
      <c r="AL9791" s="118"/>
      <c r="AM9791" s="118"/>
      <c r="AN9791" s="118"/>
      <c r="AO9791" s="118"/>
      <c r="AP9791" s="118"/>
      <c r="AQ9791" s="118"/>
      <c r="AR9791" s="118"/>
      <c r="AS9791" s="118"/>
      <c r="AT9791" s="118"/>
      <c r="AU9791" s="118"/>
      <c r="AV9791" s="118"/>
      <c r="AW9791" s="118"/>
      <c r="AX9791" s="118"/>
      <c r="AY9791" s="118"/>
      <c r="AZ9791" s="118"/>
      <c r="BA9791" s="118"/>
      <c r="BB9791" s="118"/>
      <c r="BC9791" s="118"/>
      <c r="BG9791" s="118"/>
      <c r="BH9791" s="118"/>
      <c r="BI9791" s="118"/>
      <c r="BJ9791" s="118"/>
      <c r="BK9791" s="118"/>
      <c r="BL9791" s="118"/>
      <c r="BM9791" s="118"/>
      <c r="BN9791" s="118"/>
      <c r="BO9791" s="118"/>
      <c r="BP9791" s="118"/>
      <c r="BQ9791" s="118"/>
    </row>
    <row r="9792" spans="1:69" s="2" customFormat="1" ht="15.75" x14ac:dyDescent="0.2">
      <c r="B9792" s="143">
        <f t="shared" ref="B9792:C9792" si="6453">B9721</f>
        <v>0</v>
      </c>
      <c r="C9792" s="323">
        <f t="shared" si="6453"/>
        <v>0</v>
      </c>
      <c r="D9792" s="324"/>
      <c r="E9792" s="324"/>
      <c r="F9792" s="324"/>
      <c r="G9792" s="324"/>
      <c r="H9792" s="324"/>
      <c r="I9792" s="324"/>
      <c r="J9792" s="324"/>
      <c r="K9792" s="324"/>
      <c r="L9792" s="324"/>
      <c r="M9792" s="324"/>
      <c r="N9792" s="324"/>
      <c r="O9792" s="324"/>
      <c r="P9792" s="324"/>
      <c r="Q9792" s="324"/>
      <c r="R9792" s="324"/>
      <c r="S9792" s="324"/>
      <c r="T9792" s="324"/>
      <c r="U9792" s="324"/>
      <c r="V9792" s="324"/>
      <c r="W9792" s="324"/>
      <c r="X9792" s="324"/>
      <c r="Y9792" s="324"/>
      <c r="Z9792" s="324"/>
      <c r="AA9792" s="324"/>
      <c r="AB9792" s="324"/>
      <c r="AC9792" s="324"/>
      <c r="AD9792" s="324"/>
      <c r="AE9792" s="324"/>
      <c r="AF9792" s="324"/>
      <c r="AG9792" s="324"/>
      <c r="AH9792" s="324"/>
      <c r="AI9792" s="325"/>
      <c r="AJ9792" s="118"/>
      <c r="AK9792" s="118"/>
      <c r="AL9792" s="118"/>
      <c r="AM9792" s="118"/>
      <c r="AN9792" s="118"/>
      <c r="AO9792" s="118"/>
      <c r="AP9792" s="118"/>
      <c r="AQ9792" s="118"/>
      <c r="AR9792" s="118"/>
      <c r="AS9792" s="118"/>
      <c r="AT9792" s="118"/>
      <c r="AU9792" s="118"/>
      <c r="AV9792" s="118"/>
      <c r="AW9792" s="118"/>
      <c r="AX9792" s="118"/>
      <c r="AY9792" s="118"/>
      <c r="AZ9792" s="118"/>
      <c r="BA9792" s="118"/>
      <c r="BB9792" s="118"/>
      <c r="BC9792" s="118"/>
      <c r="BG9792" s="118"/>
      <c r="BH9792" s="118"/>
      <c r="BI9792" s="118"/>
      <c r="BJ9792" s="118"/>
      <c r="BK9792" s="118"/>
      <c r="BL9792" s="118"/>
      <c r="BM9792" s="118"/>
      <c r="BN9792" s="118"/>
      <c r="BO9792" s="118"/>
      <c r="BP9792" s="118"/>
      <c r="BQ9792" s="118"/>
    </row>
    <row r="9793" spans="1:69" s="2" customFormat="1" ht="15.75" x14ac:dyDescent="0.2">
      <c r="B9793" s="143">
        <f t="shared" ref="B9793:C9793" si="6454">B9722</f>
        <v>0</v>
      </c>
      <c r="C9793" s="323">
        <f t="shared" si="6454"/>
        <v>0</v>
      </c>
      <c r="D9793" s="324"/>
      <c r="E9793" s="324"/>
      <c r="F9793" s="324"/>
      <c r="G9793" s="324"/>
      <c r="H9793" s="324"/>
      <c r="I9793" s="324"/>
      <c r="J9793" s="324"/>
      <c r="K9793" s="324"/>
      <c r="L9793" s="324"/>
      <c r="M9793" s="324"/>
      <c r="N9793" s="324"/>
      <c r="O9793" s="324"/>
      <c r="P9793" s="324"/>
      <c r="Q9793" s="324"/>
      <c r="R9793" s="324"/>
      <c r="S9793" s="324"/>
      <c r="T9793" s="324"/>
      <c r="U9793" s="324"/>
      <c r="V9793" s="324"/>
      <c r="W9793" s="324"/>
      <c r="X9793" s="324"/>
      <c r="Y9793" s="324"/>
      <c r="Z9793" s="324"/>
      <c r="AA9793" s="324"/>
      <c r="AB9793" s="324"/>
      <c r="AC9793" s="324"/>
      <c r="AD9793" s="324"/>
      <c r="AE9793" s="324"/>
      <c r="AF9793" s="324"/>
      <c r="AG9793" s="324"/>
      <c r="AH9793" s="324"/>
      <c r="AI9793" s="325"/>
      <c r="AJ9793" s="118"/>
      <c r="AK9793" s="118"/>
      <c r="AL9793" s="118"/>
      <c r="AM9793" s="118"/>
      <c r="AN9793" s="118"/>
      <c r="AO9793" s="118"/>
      <c r="AP9793" s="118"/>
      <c r="AQ9793" s="118"/>
      <c r="AR9793" s="118"/>
      <c r="AS9793" s="118"/>
      <c r="AT9793" s="118"/>
      <c r="AU9793" s="118"/>
      <c r="AV9793" s="118"/>
      <c r="AW9793" s="118"/>
      <c r="AX9793" s="118"/>
      <c r="AY9793" s="118"/>
      <c r="AZ9793" s="118"/>
      <c r="BA9793" s="118"/>
      <c r="BB9793" s="118"/>
      <c r="BC9793" s="118"/>
      <c r="BG9793" s="118"/>
      <c r="BH9793" s="118"/>
      <c r="BI9793" s="118"/>
      <c r="BJ9793" s="118"/>
      <c r="BK9793" s="118"/>
      <c r="BL9793" s="118"/>
      <c r="BM9793" s="118"/>
      <c r="BN9793" s="118"/>
      <c r="BO9793" s="118"/>
      <c r="BP9793" s="118"/>
      <c r="BQ9793" s="118"/>
    </row>
    <row r="9794" spans="1:69" s="2" customFormat="1" ht="15.75" x14ac:dyDescent="0.2">
      <c r="B9794" s="143">
        <f t="shared" ref="B9794:C9794" si="6455">B9723</f>
        <v>0</v>
      </c>
      <c r="C9794" s="323">
        <f t="shared" si="6455"/>
        <v>0</v>
      </c>
      <c r="D9794" s="324"/>
      <c r="E9794" s="324"/>
      <c r="F9794" s="324"/>
      <c r="G9794" s="324"/>
      <c r="H9794" s="324"/>
      <c r="I9794" s="324"/>
      <c r="J9794" s="324"/>
      <c r="K9794" s="324"/>
      <c r="L9794" s="324"/>
      <c r="M9794" s="324"/>
      <c r="N9794" s="324"/>
      <c r="O9794" s="324"/>
      <c r="P9794" s="324"/>
      <c r="Q9794" s="324"/>
      <c r="R9794" s="324"/>
      <c r="S9794" s="324"/>
      <c r="T9794" s="324"/>
      <c r="U9794" s="324"/>
      <c r="V9794" s="324"/>
      <c r="W9794" s="324"/>
      <c r="X9794" s="324"/>
      <c r="Y9794" s="324"/>
      <c r="Z9794" s="324"/>
      <c r="AA9794" s="324"/>
      <c r="AB9794" s="324"/>
      <c r="AC9794" s="324"/>
      <c r="AD9794" s="324"/>
      <c r="AE9794" s="324"/>
      <c r="AF9794" s="324"/>
      <c r="AG9794" s="324"/>
      <c r="AH9794" s="324"/>
      <c r="AI9794" s="325"/>
      <c r="AJ9794" s="118"/>
      <c r="AK9794" s="118"/>
      <c r="AL9794" s="118"/>
      <c r="AM9794" s="118"/>
      <c r="AN9794" s="118"/>
      <c r="AO9794" s="118"/>
      <c r="AP9794" s="118"/>
      <c r="AQ9794" s="118"/>
      <c r="AR9794" s="118"/>
      <c r="AS9794" s="118"/>
      <c r="AT9794" s="118"/>
      <c r="AU9794" s="118"/>
      <c r="AV9794" s="118"/>
      <c r="AW9794" s="118"/>
      <c r="AX9794" s="118"/>
      <c r="AY9794" s="118"/>
      <c r="AZ9794" s="118"/>
      <c r="BA9794" s="118"/>
      <c r="BB9794" s="118"/>
      <c r="BC9794" s="118"/>
      <c r="BG9794" s="118"/>
      <c r="BH9794" s="118"/>
      <c r="BI9794" s="118"/>
      <c r="BJ9794" s="118"/>
      <c r="BK9794" s="118"/>
      <c r="BL9794" s="118"/>
      <c r="BM9794" s="118"/>
      <c r="BN9794" s="118"/>
      <c r="BO9794" s="118"/>
      <c r="BP9794" s="118"/>
      <c r="BQ9794" s="118"/>
    </row>
    <row r="9795" spans="1:69" ht="15.75" x14ac:dyDescent="0.2">
      <c r="A9795" s="2"/>
      <c r="B9795" s="143">
        <f t="shared" ref="B9795:C9795" si="6456">B9724</f>
        <v>0</v>
      </c>
      <c r="C9795" s="323">
        <f t="shared" si="6456"/>
        <v>0</v>
      </c>
      <c r="D9795" s="324"/>
      <c r="E9795" s="324"/>
      <c r="F9795" s="324"/>
      <c r="G9795" s="324"/>
      <c r="H9795" s="324"/>
      <c r="I9795" s="324"/>
      <c r="J9795" s="324"/>
      <c r="K9795" s="324"/>
      <c r="L9795" s="324"/>
      <c r="M9795" s="324"/>
      <c r="N9795" s="324"/>
      <c r="O9795" s="324"/>
      <c r="P9795" s="324"/>
      <c r="Q9795" s="324"/>
      <c r="R9795" s="324"/>
      <c r="S9795" s="324"/>
      <c r="T9795" s="324"/>
      <c r="U9795" s="324"/>
      <c r="V9795" s="324"/>
      <c r="W9795" s="324"/>
      <c r="X9795" s="324"/>
      <c r="Y9795" s="324"/>
      <c r="Z9795" s="324"/>
      <c r="AA9795" s="324"/>
      <c r="AB9795" s="324"/>
      <c r="AC9795" s="324"/>
      <c r="AD9795" s="324"/>
      <c r="AE9795" s="324"/>
      <c r="AF9795" s="324"/>
      <c r="AG9795" s="324"/>
      <c r="AH9795" s="324"/>
      <c r="AI9795" s="325"/>
      <c r="BD9795" s="2"/>
      <c r="BE9795" s="2"/>
      <c r="BF9795" s="2"/>
    </row>
    <row r="9796" spans="1:69" x14ac:dyDescent="0.2">
      <c r="A9796" s="2"/>
      <c r="B9796" s="2"/>
      <c r="C9796" s="2"/>
      <c r="D9796" s="2"/>
      <c r="BD9796" s="2"/>
      <c r="BE9796" s="2"/>
      <c r="BF9796" s="2"/>
    </row>
    <row r="9797" spans="1:69" ht="15" x14ac:dyDescent="0.2">
      <c r="A9797" s="326" t="s">
        <v>55</v>
      </c>
      <c r="B9797" s="327"/>
      <c r="C9797" s="327"/>
      <c r="D9797" s="327"/>
      <c r="E9797" s="327"/>
      <c r="F9797" s="327"/>
      <c r="G9797" s="327"/>
      <c r="H9797" s="327"/>
      <c r="I9797" s="327"/>
      <c r="J9797" s="327"/>
      <c r="K9797" s="327"/>
      <c r="L9797" s="327"/>
      <c r="M9797" s="327"/>
      <c r="N9797" s="327"/>
      <c r="O9797" s="327"/>
      <c r="P9797" s="327"/>
      <c r="Q9797" s="327"/>
      <c r="R9797" s="327"/>
      <c r="S9797" s="327"/>
      <c r="T9797" s="327"/>
      <c r="U9797" s="327"/>
      <c r="V9797" s="327"/>
      <c r="W9797" s="327"/>
      <c r="X9797" s="327"/>
      <c r="Y9797" s="327"/>
      <c r="Z9797" s="327"/>
      <c r="AA9797" s="327"/>
      <c r="AB9797" s="327"/>
      <c r="AC9797" s="327"/>
      <c r="AD9797" s="327"/>
      <c r="AE9797" s="327"/>
      <c r="AF9797" s="327"/>
      <c r="AG9797" s="327"/>
      <c r="AH9797" s="327"/>
      <c r="AI9797" s="327"/>
      <c r="BD9797" s="2"/>
      <c r="BE9797" s="2"/>
      <c r="BF9797" s="2"/>
    </row>
    <row r="9798" spans="1:69" x14ac:dyDescent="0.2">
      <c r="A9798" s="2"/>
      <c r="B9798" s="2"/>
      <c r="C9798" s="2"/>
      <c r="D9798" s="2"/>
      <c r="BD9798" s="2"/>
      <c r="BE9798" s="2"/>
      <c r="BF9798" s="2"/>
    </row>
    <row r="9799" spans="1:69" x14ac:dyDescent="0.2">
      <c r="A9799" s="2"/>
      <c r="B9799" s="2"/>
      <c r="C9799" s="2"/>
      <c r="D9799" s="2"/>
      <c r="BD9799" s="2"/>
      <c r="BE9799" s="2"/>
      <c r="BF9799" s="2"/>
    </row>
    <row r="9800" spans="1:69" ht="15.75" x14ac:dyDescent="0.2">
      <c r="A9800" s="101" t="s">
        <v>4</v>
      </c>
      <c r="B9800" s="2"/>
      <c r="C9800" s="2"/>
      <c r="D9800" s="2"/>
      <c r="BD9800" s="2"/>
      <c r="BE9800" s="2"/>
      <c r="BF9800" s="2"/>
    </row>
    <row r="9801" spans="1:69" x14ac:dyDescent="0.2">
      <c r="A9801" s="2"/>
      <c r="B9801" s="2"/>
      <c r="C9801" s="2"/>
      <c r="D9801" s="2"/>
      <c r="BD9801" s="2"/>
      <c r="BE9801" s="2"/>
      <c r="BF9801" s="2"/>
    </row>
    <row r="9802" spans="1:69" ht="15.75" x14ac:dyDescent="0.2">
      <c r="A9802" s="323" t="s">
        <v>7</v>
      </c>
      <c r="B9802" s="324"/>
      <c r="C9802" s="325"/>
      <c r="D9802" s="2"/>
      <c r="E9802" s="320" t="str">
        <f>Результаты!$E$3</f>
        <v>Ленинская СОШ</v>
      </c>
      <c r="F9802" s="320"/>
      <c r="G9802" s="320"/>
      <c r="H9802" s="320"/>
      <c r="I9802" s="320"/>
      <c r="J9802" s="320"/>
      <c r="BD9802" s="2"/>
      <c r="BE9802" s="2"/>
      <c r="BF9802" s="2"/>
    </row>
    <row r="9803" spans="1:69" ht="15.75" x14ac:dyDescent="0.2">
      <c r="A9803" s="323" t="s">
        <v>12</v>
      </c>
      <c r="B9803" s="324"/>
      <c r="C9803" s="325"/>
      <c r="D9803" s="2"/>
      <c r="E9803" s="320" t="str">
        <f>Результаты!$E$7</f>
        <v>математика</v>
      </c>
      <c r="F9803" s="328"/>
      <c r="G9803" s="328"/>
      <c r="H9803" s="328"/>
      <c r="I9803" s="328"/>
      <c r="J9803" s="328"/>
      <c r="BD9803" s="2"/>
      <c r="BE9803" s="2"/>
      <c r="BF9803" s="2"/>
    </row>
    <row r="9804" spans="1:69" ht="15.75" x14ac:dyDescent="0.2">
      <c r="A9804" s="323" t="s">
        <v>9</v>
      </c>
      <c r="B9804" s="324"/>
      <c r="C9804" s="325"/>
      <c r="D9804" s="2"/>
      <c r="E9804" s="320">
        <f>Результаты!$E$11</f>
        <v>13</v>
      </c>
      <c r="F9804" s="328"/>
      <c r="G9804" s="328"/>
      <c r="H9804" s="328"/>
      <c r="I9804" s="328"/>
      <c r="J9804" s="328"/>
      <c r="BD9804" s="2"/>
      <c r="BE9804" s="2"/>
      <c r="BF9804" s="2"/>
    </row>
    <row r="9805" spans="1:69" ht="15.75" x14ac:dyDescent="0.2">
      <c r="A9805" s="323" t="s">
        <v>23</v>
      </c>
      <c r="B9805" s="324"/>
      <c r="C9805" s="325"/>
      <c r="D9805" s="2"/>
      <c r="E9805" s="320">
        <f>Результаты!$E$13</f>
        <v>6</v>
      </c>
      <c r="F9805" s="328"/>
      <c r="G9805" s="328"/>
      <c r="H9805" s="328"/>
      <c r="I9805" s="328"/>
      <c r="J9805" s="328"/>
      <c r="BD9805" s="2"/>
      <c r="BE9805" s="2"/>
      <c r="BF9805" s="2"/>
    </row>
    <row r="9806" spans="1:69" ht="15.75" x14ac:dyDescent="0.2">
      <c r="A9806" s="323" t="s">
        <v>42</v>
      </c>
      <c r="B9806" s="324"/>
      <c r="C9806" s="325"/>
      <c r="D9806" s="2"/>
      <c r="E9806" s="320">
        <f>Результаты!$E$15</f>
        <v>6</v>
      </c>
      <c r="F9806" s="320"/>
      <c r="G9806" s="320"/>
      <c r="H9806" s="321">
        <f>Результаты!$H$15</f>
        <v>7</v>
      </c>
      <c r="I9806" s="321"/>
      <c r="J9806" s="322"/>
      <c r="BD9806" s="2"/>
      <c r="BE9806" s="2"/>
      <c r="BF9806" s="2"/>
    </row>
    <row r="9807" spans="1:69" ht="13.5" thickBot="1" x14ac:dyDescent="0.25">
      <c r="A9807" s="2"/>
      <c r="B9807" s="2"/>
      <c r="C9807" s="2"/>
      <c r="D9807" s="2"/>
      <c r="BD9807" s="2"/>
      <c r="BE9807" s="2"/>
      <c r="BF9807" s="2"/>
    </row>
    <row r="9808" spans="1:69" ht="15" customHeight="1" x14ac:dyDescent="0.2">
      <c r="A9808" s="329" t="s">
        <v>19</v>
      </c>
      <c r="B9808" s="330"/>
      <c r="C9808" s="330"/>
      <c r="D9808" s="331"/>
      <c r="E9808" s="335">
        <f>E9737</f>
        <v>1</v>
      </c>
      <c r="F9808" s="335">
        <f t="shared" ref="F9808:AM9808" si="6457">F9737</f>
        <v>2</v>
      </c>
      <c r="G9808" s="335">
        <f t="shared" si="6457"/>
        <v>3</v>
      </c>
      <c r="H9808" s="337">
        <f t="shared" si="6457"/>
        <v>4</v>
      </c>
      <c r="I9808" s="335">
        <f t="shared" si="6457"/>
        <v>5</v>
      </c>
      <c r="J9808" s="337">
        <f t="shared" si="6457"/>
        <v>6</v>
      </c>
      <c r="K9808" s="337">
        <f t="shared" si="6457"/>
        <v>7</v>
      </c>
      <c r="L9808" s="335">
        <f t="shared" si="6457"/>
        <v>8</v>
      </c>
      <c r="M9808" s="337">
        <f t="shared" si="6457"/>
        <v>9</v>
      </c>
      <c r="N9808" s="335">
        <f t="shared" si="6457"/>
        <v>10</v>
      </c>
      <c r="O9808" s="337">
        <f t="shared" si="6457"/>
        <v>11</v>
      </c>
      <c r="P9808" s="335">
        <f t="shared" si="6457"/>
        <v>12</v>
      </c>
      <c r="Q9808" s="337">
        <f t="shared" si="6457"/>
        <v>13</v>
      </c>
      <c r="R9808" s="335">
        <f t="shared" si="6457"/>
        <v>14</v>
      </c>
      <c r="S9808" s="337">
        <f t="shared" si="6457"/>
        <v>15</v>
      </c>
      <c r="T9808" s="335">
        <f t="shared" si="6457"/>
        <v>16</v>
      </c>
      <c r="U9808" s="335">
        <f t="shared" si="6457"/>
        <v>17</v>
      </c>
      <c r="V9808" s="337">
        <f t="shared" si="6457"/>
        <v>18</v>
      </c>
      <c r="W9808" s="337">
        <f t="shared" si="6457"/>
        <v>19</v>
      </c>
      <c r="X9808" s="337">
        <f t="shared" si="6457"/>
        <v>20</v>
      </c>
      <c r="Y9808" s="335" t="e">
        <f t="shared" si="6457"/>
        <v>#REF!</v>
      </c>
      <c r="Z9808" s="335" t="e">
        <f t="shared" si="6457"/>
        <v>#REF!</v>
      </c>
      <c r="AA9808" s="335" t="e">
        <f t="shared" si="6457"/>
        <v>#REF!</v>
      </c>
      <c r="AB9808" s="360" t="e">
        <f t="shared" si="6457"/>
        <v>#REF!</v>
      </c>
      <c r="AC9808" s="360" t="e">
        <f t="shared" si="6457"/>
        <v>#REF!</v>
      </c>
      <c r="AD9808" s="360" t="e">
        <f t="shared" si="6457"/>
        <v>#REF!</v>
      </c>
      <c r="AE9808" s="360" t="e">
        <f t="shared" si="6457"/>
        <v>#REF!</v>
      </c>
      <c r="AF9808" s="360" t="e">
        <f t="shared" si="6457"/>
        <v>#REF!</v>
      </c>
      <c r="AG9808" s="360" t="e">
        <f t="shared" si="6457"/>
        <v>#REF!</v>
      </c>
      <c r="AH9808" s="337" t="e">
        <f t="shared" si="6457"/>
        <v>#REF!</v>
      </c>
      <c r="AI9808" s="360" t="e">
        <f t="shared" si="6457"/>
        <v>#REF!</v>
      </c>
      <c r="AJ9808" s="360" t="e">
        <f t="shared" si="6457"/>
        <v>#REF!</v>
      </c>
      <c r="AK9808" s="360" t="e">
        <f t="shared" si="6457"/>
        <v>#REF!</v>
      </c>
      <c r="AL9808" s="360" t="e">
        <f t="shared" si="6457"/>
        <v>#REF!</v>
      </c>
      <c r="AM9808" s="360" t="e">
        <f t="shared" si="6457"/>
        <v>#REF!</v>
      </c>
      <c r="AN9808" s="360" t="e">
        <f t="shared" ref="AN9808:BB9808" si="6458">AN9737</f>
        <v>#REF!</v>
      </c>
      <c r="AO9808" s="354" t="e">
        <f t="shared" si="6458"/>
        <v>#REF!</v>
      </c>
      <c r="AP9808" s="354" t="e">
        <f t="shared" si="6458"/>
        <v>#REF!</v>
      </c>
      <c r="AQ9808" s="354" t="e">
        <f t="shared" si="6458"/>
        <v>#REF!</v>
      </c>
      <c r="AR9808" s="354" t="e">
        <f t="shared" si="6458"/>
        <v>#REF!</v>
      </c>
      <c r="AS9808" s="354" t="e">
        <f t="shared" si="6458"/>
        <v>#REF!</v>
      </c>
      <c r="AT9808" s="354" t="e">
        <f t="shared" si="6458"/>
        <v>#REF!</v>
      </c>
      <c r="AU9808" s="354" t="e">
        <f t="shared" si="6458"/>
        <v>#REF!</v>
      </c>
      <c r="AV9808" s="354" t="e">
        <f t="shared" si="6458"/>
        <v>#REF!</v>
      </c>
      <c r="AW9808" s="354" t="e">
        <f t="shared" si="6458"/>
        <v>#REF!</v>
      </c>
      <c r="AX9808" s="354" t="e">
        <f t="shared" si="6458"/>
        <v>#REF!</v>
      </c>
      <c r="AY9808" s="354" t="e">
        <f t="shared" si="6458"/>
        <v>#REF!</v>
      </c>
      <c r="AZ9808" s="354" t="e">
        <f t="shared" si="6458"/>
        <v>#REF!</v>
      </c>
      <c r="BA9808" s="354" t="e">
        <f t="shared" si="6458"/>
        <v>#REF!</v>
      </c>
      <c r="BB9808" s="354">
        <f t="shared" si="6458"/>
        <v>0</v>
      </c>
      <c r="BC9808" s="361" t="s">
        <v>37</v>
      </c>
      <c r="BD9808" s="355" t="s">
        <v>39</v>
      </c>
      <c r="BE9808" s="356"/>
      <c r="BF9808" s="357"/>
      <c r="BG9808" s="358" t="s">
        <v>10</v>
      </c>
    </row>
    <row r="9809" spans="1:69" ht="31.5" x14ac:dyDescent="0.2">
      <c r="A9809" s="332"/>
      <c r="B9809" s="333"/>
      <c r="C9809" s="333"/>
      <c r="D9809" s="334"/>
      <c r="E9809" s="336"/>
      <c r="F9809" s="336"/>
      <c r="G9809" s="336"/>
      <c r="H9809" s="336"/>
      <c r="I9809" s="336"/>
      <c r="J9809" s="336"/>
      <c r="K9809" s="336"/>
      <c r="L9809" s="336"/>
      <c r="M9809" s="336"/>
      <c r="N9809" s="336"/>
      <c r="O9809" s="336"/>
      <c r="P9809" s="336"/>
      <c r="Q9809" s="336"/>
      <c r="R9809" s="336"/>
      <c r="S9809" s="336"/>
      <c r="T9809" s="336"/>
      <c r="U9809" s="336"/>
      <c r="V9809" s="336"/>
      <c r="W9809" s="336"/>
      <c r="X9809" s="336"/>
      <c r="Y9809" s="336"/>
      <c r="Z9809" s="336"/>
      <c r="AA9809" s="336"/>
      <c r="AB9809" s="336"/>
      <c r="AC9809" s="336"/>
      <c r="AD9809" s="336"/>
      <c r="AE9809" s="336"/>
      <c r="AF9809" s="336"/>
      <c r="AG9809" s="336"/>
      <c r="AH9809" s="336"/>
      <c r="AI9809" s="336"/>
      <c r="AJ9809" s="336"/>
      <c r="AK9809" s="336"/>
      <c r="AL9809" s="336"/>
      <c r="AM9809" s="336"/>
      <c r="AN9809" s="336"/>
      <c r="AO9809" s="336"/>
      <c r="AP9809" s="336"/>
      <c r="AQ9809" s="336"/>
      <c r="AR9809" s="336"/>
      <c r="AS9809" s="336"/>
      <c r="AT9809" s="336"/>
      <c r="AU9809" s="336"/>
      <c r="AV9809" s="336"/>
      <c r="AW9809" s="336"/>
      <c r="AX9809" s="336"/>
      <c r="AY9809" s="336"/>
      <c r="AZ9809" s="336"/>
      <c r="BA9809" s="336"/>
      <c r="BB9809" s="336"/>
      <c r="BC9809" s="362"/>
      <c r="BD9809" s="93" t="s">
        <v>26</v>
      </c>
      <c r="BE9809" s="94" t="s">
        <v>27</v>
      </c>
      <c r="BF9809" s="95" t="s">
        <v>28</v>
      </c>
      <c r="BG9809" s="359"/>
    </row>
    <row r="9810" spans="1:69" ht="15.75" x14ac:dyDescent="0.2">
      <c r="A9810" s="96" t="s">
        <v>0</v>
      </c>
      <c r="B9810" s="96" t="s">
        <v>2</v>
      </c>
      <c r="C9810" s="96" t="s">
        <v>1</v>
      </c>
      <c r="D9810" s="96" t="s">
        <v>40</v>
      </c>
      <c r="E9810" s="120">
        <f>Результаты!E$23</f>
        <v>1</v>
      </c>
      <c r="F9810" s="120">
        <f>Результаты!F$23</f>
        <v>2</v>
      </c>
      <c r="G9810" s="120">
        <f>Результаты!G$23</f>
        <v>3</v>
      </c>
      <c r="H9810" s="120">
        <f>Результаты!H$23</f>
        <v>4</v>
      </c>
      <c r="I9810" s="120">
        <f>Результаты!I$23</f>
        <v>5</v>
      </c>
      <c r="J9810" s="120">
        <f>Результаты!J$23</f>
        <v>6</v>
      </c>
      <c r="K9810" s="120">
        <f>Результаты!K$23</f>
        <v>7</v>
      </c>
      <c r="L9810" s="120">
        <f>Результаты!L$23</f>
        <v>8</v>
      </c>
      <c r="M9810" s="120">
        <f>Результаты!M$23</f>
        <v>9</v>
      </c>
      <c r="N9810" s="120">
        <f>Результаты!N$23</f>
        <v>10</v>
      </c>
      <c r="O9810" s="120">
        <f>Результаты!O$23</f>
        <v>11</v>
      </c>
      <c r="P9810" s="120">
        <f>Результаты!P$23</f>
        <v>0</v>
      </c>
      <c r="Q9810" s="120">
        <f>Результаты!Q$23</f>
        <v>0</v>
      </c>
      <c r="R9810" s="120">
        <f>Результаты!R$23</f>
        <v>0</v>
      </c>
      <c r="S9810" s="120">
        <f>Результаты!S$23</f>
        <v>0</v>
      </c>
      <c r="T9810" s="120">
        <f>Результаты!T$23</f>
        <v>0</v>
      </c>
      <c r="U9810" s="120">
        <f>Результаты!U$23</f>
        <v>0</v>
      </c>
      <c r="V9810" s="120">
        <f>Результаты!V$23</f>
        <v>0</v>
      </c>
      <c r="W9810" s="120">
        <f>Результаты!W$23</f>
        <v>0</v>
      </c>
      <c r="X9810" s="120">
        <f>Результаты!X$23</f>
        <v>0</v>
      </c>
      <c r="Y9810" s="120" t="e">
        <f>Результаты!#REF!</f>
        <v>#REF!</v>
      </c>
      <c r="Z9810" s="120" t="e">
        <f>Результаты!#REF!</f>
        <v>#REF!</v>
      </c>
      <c r="AA9810" s="120" t="e">
        <f>Результаты!#REF!</f>
        <v>#REF!</v>
      </c>
      <c r="AB9810" s="120" t="e">
        <f>Результаты!#REF!</f>
        <v>#REF!</v>
      </c>
      <c r="AC9810" s="120" t="e">
        <f>Результаты!#REF!</f>
        <v>#REF!</v>
      </c>
      <c r="AD9810" s="120" t="e">
        <f>Результаты!#REF!</f>
        <v>#REF!</v>
      </c>
      <c r="AE9810" s="120" t="e">
        <f>Результаты!#REF!</f>
        <v>#REF!</v>
      </c>
      <c r="AF9810" s="120" t="e">
        <f>Результаты!#REF!</f>
        <v>#REF!</v>
      </c>
      <c r="AG9810" s="120" t="e">
        <f>Результаты!#REF!</f>
        <v>#REF!</v>
      </c>
      <c r="AH9810" s="120" t="e">
        <f>Результаты!#REF!</f>
        <v>#REF!</v>
      </c>
      <c r="AI9810" s="120" t="e">
        <f>Результаты!#REF!</f>
        <v>#REF!</v>
      </c>
      <c r="AJ9810" s="120" t="e">
        <f>Результаты!#REF!</f>
        <v>#REF!</v>
      </c>
      <c r="AK9810" s="120" t="e">
        <f>Результаты!#REF!</f>
        <v>#REF!</v>
      </c>
      <c r="AL9810" s="120" t="e">
        <f>Результаты!#REF!</f>
        <v>#REF!</v>
      </c>
      <c r="AM9810" s="120" t="e">
        <f>Результаты!#REF!</f>
        <v>#REF!</v>
      </c>
      <c r="AN9810" s="120" t="e">
        <f>Результаты!#REF!</f>
        <v>#REF!</v>
      </c>
      <c r="AO9810" s="120" t="e">
        <f>Результаты!#REF!</f>
        <v>#REF!</v>
      </c>
      <c r="AP9810" s="120" t="e">
        <f>Результаты!#REF!</f>
        <v>#REF!</v>
      </c>
      <c r="AQ9810" s="120" t="e">
        <f>Результаты!#REF!</f>
        <v>#REF!</v>
      </c>
      <c r="AR9810" s="120" t="e">
        <f>Результаты!#REF!</f>
        <v>#REF!</v>
      </c>
      <c r="AS9810" s="120" t="e">
        <f>Результаты!#REF!</f>
        <v>#REF!</v>
      </c>
      <c r="AT9810" s="120" t="e">
        <f>Результаты!#REF!</f>
        <v>#REF!</v>
      </c>
      <c r="AU9810" s="120" t="e">
        <f>Результаты!#REF!</f>
        <v>#REF!</v>
      </c>
      <c r="AV9810" s="120" t="e">
        <f>Результаты!#REF!</f>
        <v>#REF!</v>
      </c>
      <c r="AW9810" s="120" t="e">
        <f>Результаты!#REF!</f>
        <v>#REF!</v>
      </c>
      <c r="AX9810" s="120" t="e">
        <f>Результаты!#REF!</f>
        <v>#REF!</v>
      </c>
      <c r="AY9810" s="120" t="e">
        <f>Результаты!#REF!</f>
        <v>#REF!</v>
      </c>
      <c r="AZ9810" s="120" t="e">
        <f>Результаты!#REF!</f>
        <v>#REF!</v>
      </c>
      <c r="BA9810" s="120" t="e">
        <f>Результаты!#REF!</f>
        <v>#REF!</v>
      </c>
      <c r="BB9810" s="120" t="e">
        <f>Результаты!#REF!</f>
        <v>#REF!</v>
      </c>
      <c r="BD9810" s="2"/>
      <c r="BE9810" s="2"/>
      <c r="BF9810" s="2"/>
    </row>
    <row r="9811" spans="1:69" ht="15.75" x14ac:dyDescent="0.2">
      <c r="A9811" s="351" t="s">
        <v>9</v>
      </c>
      <c r="B9811" s="352"/>
      <c r="C9811" s="352"/>
      <c r="D9811" s="353"/>
      <c r="E9811" s="150">
        <f>Результаты!E$24</f>
        <v>1</v>
      </c>
      <c r="F9811" s="150">
        <f>Результаты!F$24</f>
        <v>1</v>
      </c>
      <c r="G9811" s="150">
        <f>Результаты!G$24</f>
        <v>1</v>
      </c>
      <c r="H9811" s="150">
        <f>Результаты!H$24</f>
        <v>1</v>
      </c>
      <c r="I9811" s="150">
        <f>Результаты!I$24</f>
        <v>2</v>
      </c>
      <c r="J9811" s="150">
        <f>Результаты!J$24</f>
        <v>1</v>
      </c>
      <c r="K9811" s="150">
        <f>Результаты!K$24</f>
        <v>1</v>
      </c>
      <c r="L9811" s="150">
        <f>Результаты!L$24</f>
        <v>1</v>
      </c>
      <c r="M9811" s="150">
        <f>Результаты!M$24</f>
        <v>2</v>
      </c>
      <c r="N9811" s="150">
        <f>Результаты!N$24</f>
        <v>1</v>
      </c>
      <c r="O9811" s="150">
        <f>Результаты!O$24</f>
        <v>1</v>
      </c>
      <c r="P9811" s="150">
        <f>Результаты!P$24</f>
        <v>0</v>
      </c>
      <c r="Q9811" s="150">
        <f>Результаты!Q$24</f>
        <v>0</v>
      </c>
      <c r="R9811" s="150">
        <f>Результаты!R$24</f>
        <v>0</v>
      </c>
      <c r="S9811" s="150">
        <f>Результаты!S$24</f>
        <v>0</v>
      </c>
      <c r="T9811" s="150">
        <f>Результаты!T$24</f>
        <v>0</v>
      </c>
      <c r="U9811" s="150">
        <f>Результаты!U$24</f>
        <v>0</v>
      </c>
      <c r="V9811" s="150">
        <f>Результаты!V$24</f>
        <v>0</v>
      </c>
      <c r="W9811" s="150">
        <f>Результаты!W$24</f>
        <v>0</v>
      </c>
      <c r="X9811" s="150">
        <f>Результаты!X$24</f>
        <v>0</v>
      </c>
      <c r="Y9811" s="150" t="e">
        <f>Результаты!#REF!</f>
        <v>#REF!</v>
      </c>
      <c r="Z9811" s="150" t="e">
        <f>Результаты!#REF!</f>
        <v>#REF!</v>
      </c>
      <c r="AA9811" s="150" t="e">
        <f>Результаты!#REF!</f>
        <v>#REF!</v>
      </c>
      <c r="AB9811" s="150" t="e">
        <f>Результаты!#REF!</f>
        <v>#REF!</v>
      </c>
      <c r="AC9811" s="150" t="e">
        <f>Результаты!#REF!</f>
        <v>#REF!</v>
      </c>
      <c r="AD9811" s="150" t="e">
        <f>Результаты!#REF!</f>
        <v>#REF!</v>
      </c>
      <c r="AE9811" s="150" t="e">
        <f>Результаты!#REF!</f>
        <v>#REF!</v>
      </c>
      <c r="AF9811" s="150" t="e">
        <f>Результаты!#REF!</f>
        <v>#REF!</v>
      </c>
      <c r="AG9811" s="150" t="e">
        <f>Результаты!#REF!</f>
        <v>#REF!</v>
      </c>
      <c r="AH9811" s="150" t="e">
        <f>Результаты!#REF!</f>
        <v>#REF!</v>
      </c>
      <c r="AI9811" s="150" t="e">
        <f>Результаты!#REF!</f>
        <v>#REF!</v>
      </c>
      <c r="AJ9811" s="150" t="e">
        <f>Результаты!#REF!</f>
        <v>#REF!</v>
      </c>
      <c r="AK9811" s="150" t="e">
        <f>Результаты!#REF!</f>
        <v>#REF!</v>
      </c>
      <c r="AL9811" s="150" t="e">
        <f>Результаты!#REF!</f>
        <v>#REF!</v>
      </c>
      <c r="AM9811" s="150" t="e">
        <f>Результаты!#REF!</f>
        <v>#REF!</v>
      </c>
      <c r="AN9811" s="150" t="e">
        <f>Результаты!#REF!</f>
        <v>#REF!</v>
      </c>
      <c r="AO9811" s="150" t="e">
        <f>Результаты!#REF!</f>
        <v>#REF!</v>
      </c>
      <c r="AP9811" s="150" t="e">
        <f>Результаты!#REF!</f>
        <v>#REF!</v>
      </c>
      <c r="AQ9811" s="150" t="e">
        <f>Результаты!#REF!</f>
        <v>#REF!</v>
      </c>
      <c r="AR9811" s="150" t="e">
        <f>Результаты!#REF!</f>
        <v>#REF!</v>
      </c>
      <c r="AS9811" s="150" t="e">
        <f>Результаты!#REF!</f>
        <v>#REF!</v>
      </c>
      <c r="AT9811" s="150" t="e">
        <f>Результаты!#REF!</f>
        <v>#REF!</v>
      </c>
      <c r="AU9811" s="150" t="e">
        <f>Результаты!#REF!</f>
        <v>#REF!</v>
      </c>
      <c r="AV9811" s="150" t="e">
        <f>Результаты!#REF!</f>
        <v>#REF!</v>
      </c>
      <c r="AW9811" s="150" t="e">
        <f>Результаты!#REF!</f>
        <v>#REF!</v>
      </c>
      <c r="AX9811" s="150" t="e">
        <f>Результаты!#REF!</f>
        <v>#REF!</v>
      </c>
      <c r="AY9811" s="150" t="e">
        <f>Результаты!#REF!</f>
        <v>#REF!</v>
      </c>
      <c r="AZ9811" s="150" t="e">
        <f>Результаты!#REF!</f>
        <v>#REF!</v>
      </c>
      <c r="BA9811" s="150" t="e">
        <f>Результаты!#REF!</f>
        <v>#REF!</v>
      </c>
      <c r="BB9811" s="150" t="e">
        <f>Результаты!#REF!</f>
        <v>#REF!</v>
      </c>
      <c r="BC9811" s="150">
        <f>Результаты!Y$24</f>
        <v>13</v>
      </c>
      <c r="BD9811" s="117">
        <f t="shared" ref="BD9811:BG9811" si="6459">BD9740</f>
        <v>0</v>
      </c>
      <c r="BE9811" s="117">
        <f t="shared" si="6459"/>
        <v>0</v>
      </c>
      <c r="BF9811" s="117">
        <f t="shared" si="6459"/>
        <v>0</v>
      </c>
      <c r="BG9811" s="146">
        <f t="shared" si="6459"/>
        <v>0</v>
      </c>
    </row>
    <row r="9812" spans="1:69" ht="15" x14ac:dyDescent="0.2">
      <c r="A9812" s="2"/>
      <c r="B9812" s="2"/>
      <c r="C9812" s="2"/>
      <c r="D9812" s="98" t="s">
        <v>5</v>
      </c>
      <c r="BD9812" s="2"/>
      <c r="BE9812" s="2"/>
      <c r="BF9812" s="2"/>
    </row>
    <row r="9813" spans="1:69" ht="15" x14ac:dyDescent="0.2">
      <c r="A9813" s="100">
        <f>Результаты!A164</f>
        <v>139</v>
      </c>
      <c r="B9813" s="100" t="str">
        <f>Результаты!B164</f>
        <v>Б</v>
      </c>
      <c r="C9813" s="100">
        <f>Результаты!C164</f>
        <v>0</v>
      </c>
      <c r="D9813" s="100">
        <f>Результаты!D164</f>
        <v>0</v>
      </c>
      <c r="E9813" s="121">
        <f>Результаты!E164</f>
        <v>0</v>
      </c>
      <c r="F9813" s="121">
        <f>Результаты!F164</f>
        <v>0</v>
      </c>
      <c r="G9813" s="121">
        <f>Результаты!G164</f>
        <v>0</v>
      </c>
      <c r="H9813" s="121">
        <f>Результаты!H164</f>
        <v>0</v>
      </c>
      <c r="I9813" s="121">
        <f>Результаты!I164</f>
        <v>0</v>
      </c>
      <c r="J9813" s="121">
        <f>Результаты!J164</f>
        <v>0</v>
      </c>
      <c r="K9813" s="121">
        <f>Результаты!K164</f>
        <v>0</v>
      </c>
      <c r="L9813" s="121">
        <f>Результаты!L164</f>
        <v>0</v>
      </c>
      <c r="M9813" s="121">
        <f>Результаты!M164</f>
        <v>0</v>
      </c>
      <c r="N9813" s="121">
        <f>Результаты!N164</f>
        <v>0</v>
      </c>
      <c r="O9813" s="121">
        <f>Результаты!O164</f>
        <v>0</v>
      </c>
      <c r="P9813" s="121">
        <f>Результаты!P164</f>
        <v>0</v>
      </c>
      <c r="Q9813" s="121">
        <f>Результаты!Q164</f>
        <v>0</v>
      </c>
      <c r="R9813" s="121">
        <f>Результаты!R164</f>
        <v>0</v>
      </c>
      <c r="S9813" s="121">
        <f>Результаты!S164</f>
        <v>0</v>
      </c>
      <c r="T9813" s="121">
        <f>Результаты!T164</f>
        <v>0</v>
      </c>
      <c r="U9813" s="121">
        <f>Результаты!U164</f>
        <v>0</v>
      </c>
      <c r="V9813" s="121">
        <f>Результаты!V164</f>
        <v>0</v>
      </c>
      <c r="W9813" s="121">
        <f>Результаты!W164</f>
        <v>0</v>
      </c>
      <c r="X9813" s="121">
        <f>Результаты!X164</f>
        <v>0</v>
      </c>
      <c r="Y9813" s="121" t="e">
        <f>Результаты!#REF!</f>
        <v>#REF!</v>
      </c>
      <c r="Z9813" s="121" t="e">
        <f>Результаты!#REF!</f>
        <v>#REF!</v>
      </c>
      <c r="AA9813" s="121" t="e">
        <f>Результаты!#REF!</f>
        <v>#REF!</v>
      </c>
      <c r="AB9813" s="121" t="e">
        <f>Результаты!#REF!</f>
        <v>#REF!</v>
      </c>
      <c r="AC9813" s="121" t="e">
        <f>Результаты!#REF!</f>
        <v>#REF!</v>
      </c>
      <c r="AD9813" s="121" t="e">
        <f>Результаты!#REF!</f>
        <v>#REF!</v>
      </c>
      <c r="AE9813" s="121" t="e">
        <f>Результаты!#REF!</f>
        <v>#REF!</v>
      </c>
      <c r="AF9813" s="121" t="e">
        <f>Результаты!#REF!</f>
        <v>#REF!</v>
      </c>
      <c r="AG9813" s="121" t="e">
        <f>Результаты!#REF!</f>
        <v>#REF!</v>
      </c>
      <c r="AH9813" s="121" t="e">
        <f>Результаты!#REF!</f>
        <v>#REF!</v>
      </c>
      <c r="AI9813" s="121" t="e">
        <f>Результаты!#REF!</f>
        <v>#REF!</v>
      </c>
      <c r="AJ9813" s="121" t="e">
        <f>Результаты!#REF!</f>
        <v>#REF!</v>
      </c>
      <c r="AK9813" s="121" t="e">
        <f>Результаты!#REF!</f>
        <v>#REF!</v>
      </c>
      <c r="AL9813" s="121" t="e">
        <f>Результаты!#REF!</f>
        <v>#REF!</v>
      </c>
      <c r="AM9813" s="121" t="e">
        <f>Результаты!#REF!</f>
        <v>#REF!</v>
      </c>
      <c r="AN9813" s="121"/>
      <c r="AO9813" s="121"/>
      <c r="AP9813" s="121"/>
      <c r="AQ9813" s="121"/>
      <c r="AR9813" s="121"/>
      <c r="AS9813" s="121"/>
      <c r="AT9813" s="121"/>
      <c r="AU9813" s="121"/>
      <c r="AV9813" s="121"/>
      <c r="AW9813" s="121"/>
      <c r="AX9813" s="121"/>
      <c r="AY9813" s="121"/>
      <c r="AZ9813" s="121"/>
      <c r="BA9813" s="121"/>
      <c r="BB9813" s="121"/>
      <c r="BC9813" s="121">
        <f>Результаты!Y164</f>
        <v>0</v>
      </c>
      <c r="BD9813" s="100">
        <f>Результаты!Z164</f>
        <v>0</v>
      </c>
      <c r="BE9813" s="100" t="e">
        <f>Результаты!#REF!</f>
        <v>#REF!</v>
      </c>
      <c r="BF9813" s="100" t="e">
        <f>Результаты!#REF!</f>
        <v>#REF!</v>
      </c>
      <c r="BG9813" s="121">
        <f>Результаты!AB164</f>
        <v>0</v>
      </c>
    </row>
    <row r="9814" spans="1:69" x14ac:dyDescent="0.2">
      <c r="A9814" s="2"/>
      <c r="B9814" s="2"/>
      <c r="C9814" s="2"/>
      <c r="D9814" s="2"/>
      <c r="BD9814" s="2"/>
      <c r="BE9814" s="2"/>
      <c r="BF9814" s="2"/>
    </row>
    <row r="9815" spans="1:69" s="2" customFormat="1" x14ac:dyDescent="0.2">
      <c r="E9815" s="118"/>
      <c r="F9815" s="118"/>
      <c r="G9815" s="118"/>
      <c r="H9815" s="118"/>
      <c r="I9815" s="118"/>
      <c r="J9815" s="118"/>
      <c r="K9815" s="118"/>
      <c r="L9815" s="118"/>
      <c r="M9815" s="118"/>
      <c r="N9815" s="118"/>
      <c r="O9815" s="118"/>
      <c r="P9815" s="118"/>
      <c r="Q9815" s="118"/>
      <c r="R9815" s="118"/>
      <c r="S9815" s="118"/>
      <c r="T9815" s="118"/>
      <c r="U9815" s="118"/>
      <c r="V9815" s="118"/>
      <c r="W9815" s="118"/>
      <c r="X9815" s="118"/>
      <c r="Y9815" s="118"/>
      <c r="Z9815" s="118"/>
      <c r="AA9815" s="118"/>
      <c r="AB9815" s="118"/>
      <c r="AC9815" s="118"/>
      <c r="AD9815" s="118"/>
      <c r="AE9815" s="118"/>
      <c r="AF9815" s="118"/>
      <c r="AG9815" s="118"/>
      <c r="AH9815" s="118"/>
      <c r="AI9815" s="118"/>
      <c r="AJ9815" s="118"/>
      <c r="AK9815" s="118"/>
      <c r="AL9815" s="118"/>
      <c r="AM9815" s="118"/>
      <c r="AN9815" s="118"/>
      <c r="AO9815" s="118"/>
      <c r="AP9815" s="118"/>
      <c r="AQ9815" s="118"/>
      <c r="AR9815" s="118"/>
      <c r="AS9815" s="118"/>
      <c r="AT9815" s="118"/>
      <c r="AU9815" s="118"/>
      <c r="AV9815" s="118"/>
      <c r="AW9815" s="118"/>
      <c r="AX9815" s="118"/>
      <c r="AY9815" s="118"/>
      <c r="AZ9815" s="118"/>
      <c r="BA9815" s="118"/>
      <c r="BB9815" s="118"/>
      <c r="BC9815" s="118"/>
      <c r="BG9815" s="118"/>
      <c r="BH9815" s="118"/>
      <c r="BI9815" s="118"/>
      <c r="BJ9815" s="118"/>
      <c r="BK9815" s="118"/>
      <c r="BL9815" s="118"/>
      <c r="BM9815" s="118"/>
      <c r="BN9815" s="118"/>
      <c r="BO9815" s="118"/>
      <c r="BP9815" s="118"/>
      <c r="BQ9815" s="118"/>
    </row>
    <row r="9816" spans="1:69" ht="15.75" x14ac:dyDescent="0.2">
      <c r="A9816" s="2"/>
      <c r="B9816" s="143" t="str">
        <f t="shared" ref="B9816:C9817" si="6460">B9745</f>
        <v>номер</v>
      </c>
      <c r="C9816" s="323" t="str">
        <f t="shared" si="6460"/>
        <v>тема задания</v>
      </c>
      <c r="D9816" s="324"/>
      <c r="E9816" s="324"/>
      <c r="F9816" s="324"/>
      <c r="G9816" s="324"/>
      <c r="H9816" s="324"/>
      <c r="I9816" s="324"/>
      <c r="J9816" s="324"/>
      <c r="K9816" s="324"/>
      <c r="L9816" s="324"/>
      <c r="M9816" s="324"/>
      <c r="N9816" s="324"/>
      <c r="O9816" s="324"/>
      <c r="P9816" s="324"/>
      <c r="Q9816" s="324"/>
      <c r="R9816" s="324"/>
      <c r="S9816" s="324"/>
      <c r="T9816" s="324"/>
      <c r="U9816" s="324"/>
      <c r="V9816" s="324"/>
      <c r="W9816" s="324"/>
      <c r="X9816" s="324"/>
      <c r="Y9816" s="324"/>
      <c r="Z9816" s="324"/>
      <c r="AA9816" s="324"/>
      <c r="AB9816" s="324"/>
      <c r="AC9816" s="324"/>
      <c r="AD9816" s="324"/>
      <c r="AE9816" s="324"/>
      <c r="AF9816" s="324"/>
      <c r="AG9816" s="324"/>
      <c r="AH9816" s="324"/>
      <c r="AI9816" s="325"/>
      <c r="BD9816" s="2"/>
      <c r="BE9816" s="2"/>
      <c r="BF9816" s="2"/>
    </row>
    <row r="9817" spans="1:69" ht="15.75" x14ac:dyDescent="0.2">
      <c r="A9817" s="2"/>
      <c r="B9817" s="111">
        <f t="shared" si="6460"/>
        <v>1</v>
      </c>
      <c r="C9817" s="323">
        <f t="shared" si="6460"/>
        <v>0</v>
      </c>
      <c r="D9817" s="324"/>
      <c r="E9817" s="324"/>
      <c r="F9817" s="324"/>
      <c r="G9817" s="324"/>
      <c r="H9817" s="324"/>
      <c r="I9817" s="324"/>
      <c r="J9817" s="324"/>
      <c r="K9817" s="324"/>
      <c r="L9817" s="324"/>
      <c r="M9817" s="324"/>
      <c r="N9817" s="324"/>
      <c r="O9817" s="324"/>
      <c r="P9817" s="324"/>
      <c r="Q9817" s="324"/>
      <c r="R9817" s="324"/>
      <c r="S9817" s="324"/>
      <c r="T9817" s="324"/>
      <c r="U9817" s="324"/>
      <c r="V9817" s="324"/>
      <c r="W9817" s="324"/>
      <c r="X9817" s="324"/>
      <c r="Y9817" s="324"/>
      <c r="Z9817" s="324"/>
      <c r="AA9817" s="324"/>
      <c r="AB9817" s="324"/>
      <c r="AC9817" s="324"/>
      <c r="AD9817" s="324"/>
      <c r="AE9817" s="324"/>
      <c r="AF9817" s="324"/>
      <c r="AG9817" s="324"/>
      <c r="AH9817" s="324"/>
      <c r="AI9817" s="325"/>
      <c r="BD9817" s="2"/>
      <c r="BE9817" s="2"/>
      <c r="BF9817" s="2"/>
    </row>
    <row r="9818" spans="1:69" ht="15.75" x14ac:dyDescent="0.2">
      <c r="A9818" s="2"/>
      <c r="B9818" s="111">
        <f t="shared" ref="B9818:C9818" si="6461">B9747</f>
        <v>2</v>
      </c>
      <c r="C9818" s="323">
        <f t="shared" si="6461"/>
        <v>0</v>
      </c>
      <c r="D9818" s="324"/>
      <c r="E9818" s="324"/>
      <c r="F9818" s="324"/>
      <c r="G9818" s="324"/>
      <c r="H9818" s="324"/>
      <c r="I9818" s="324"/>
      <c r="J9818" s="324"/>
      <c r="K9818" s="324"/>
      <c r="L9818" s="324"/>
      <c r="M9818" s="324"/>
      <c r="N9818" s="324"/>
      <c r="O9818" s="324"/>
      <c r="P9818" s="324"/>
      <c r="Q9818" s="324"/>
      <c r="R9818" s="324"/>
      <c r="S9818" s="324"/>
      <c r="T9818" s="324"/>
      <c r="U9818" s="324"/>
      <c r="V9818" s="324"/>
      <c r="W9818" s="324"/>
      <c r="X9818" s="324"/>
      <c r="Y9818" s="324"/>
      <c r="Z9818" s="324"/>
      <c r="AA9818" s="324"/>
      <c r="AB9818" s="324"/>
      <c r="AC9818" s="324"/>
      <c r="AD9818" s="324"/>
      <c r="AE9818" s="324"/>
      <c r="AF9818" s="324"/>
      <c r="AG9818" s="324"/>
      <c r="AH9818" s="324"/>
      <c r="AI9818" s="325"/>
      <c r="BD9818" s="2"/>
      <c r="BE9818" s="2"/>
      <c r="BF9818" s="2"/>
    </row>
    <row r="9819" spans="1:69" ht="15.75" x14ac:dyDescent="0.2">
      <c r="A9819" s="2"/>
      <c r="B9819" s="111">
        <f t="shared" ref="B9819:C9819" si="6462">B9748</f>
        <v>3</v>
      </c>
      <c r="C9819" s="323">
        <f t="shared" si="6462"/>
        <v>0</v>
      </c>
      <c r="D9819" s="324"/>
      <c r="E9819" s="324"/>
      <c r="F9819" s="324"/>
      <c r="G9819" s="324"/>
      <c r="H9819" s="324"/>
      <c r="I9819" s="324"/>
      <c r="J9819" s="324"/>
      <c r="K9819" s="324"/>
      <c r="L9819" s="324"/>
      <c r="M9819" s="324"/>
      <c r="N9819" s="324"/>
      <c r="O9819" s="324"/>
      <c r="P9819" s="324"/>
      <c r="Q9819" s="324"/>
      <c r="R9819" s="324"/>
      <c r="S9819" s="324"/>
      <c r="T9819" s="324"/>
      <c r="U9819" s="324"/>
      <c r="V9819" s="324"/>
      <c r="W9819" s="324"/>
      <c r="X9819" s="324"/>
      <c r="Y9819" s="324"/>
      <c r="Z9819" s="324"/>
      <c r="AA9819" s="324"/>
      <c r="AB9819" s="324"/>
      <c r="AC9819" s="324"/>
      <c r="AD9819" s="324"/>
      <c r="AE9819" s="324"/>
      <c r="AF9819" s="324"/>
      <c r="AG9819" s="324"/>
      <c r="AH9819" s="324"/>
      <c r="AI9819" s="325"/>
      <c r="BD9819" s="2"/>
      <c r="BE9819" s="2"/>
      <c r="BF9819" s="2"/>
    </row>
    <row r="9820" spans="1:69" ht="15.75" x14ac:dyDescent="0.2">
      <c r="A9820" s="2"/>
      <c r="B9820" s="111">
        <f t="shared" ref="B9820:C9820" si="6463">B9749</f>
        <v>4</v>
      </c>
      <c r="C9820" s="323">
        <f t="shared" si="6463"/>
        <v>0</v>
      </c>
      <c r="D9820" s="324"/>
      <c r="E9820" s="324"/>
      <c r="F9820" s="324"/>
      <c r="G9820" s="324"/>
      <c r="H9820" s="324"/>
      <c r="I9820" s="324"/>
      <c r="J9820" s="324"/>
      <c r="K9820" s="324"/>
      <c r="L9820" s="324"/>
      <c r="M9820" s="324"/>
      <c r="N9820" s="324"/>
      <c r="O9820" s="324"/>
      <c r="P9820" s="324"/>
      <c r="Q9820" s="324"/>
      <c r="R9820" s="324"/>
      <c r="S9820" s="324"/>
      <c r="T9820" s="324"/>
      <c r="U9820" s="324"/>
      <c r="V9820" s="324"/>
      <c r="W9820" s="324"/>
      <c r="X9820" s="324"/>
      <c r="Y9820" s="324"/>
      <c r="Z9820" s="324"/>
      <c r="AA9820" s="324"/>
      <c r="AB9820" s="324"/>
      <c r="AC9820" s="324"/>
      <c r="AD9820" s="324"/>
      <c r="AE9820" s="324"/>
      <c r="AF9820" s="324"/>
      <c r="AG9820" s="324"/>
      <c r="AH9820" s="324"/>
      <c r="AI9820" s="325"/>
      <c r="BD9820" s="2"/>
      <c r="BE9820" s="2"/>
      <c r="BF9820" s="2"/>
    </row>
    <row r="9821" spans="1:69" ht="15.75" x14ac:dyDescent="0.2">
      <c r="A9821" s="2"/>
      <c r="B9821" s="111">
        <f t="shared" ref="B9821:C9821" si="6464">B9750</f>
        <v>5</v>
      </c>
      <c r="C9821" s="323">
        <f t="shared" si="6464"/>
        <v>0</v>
      </c>
      <c r="D9821" s="324"/>
      <c r="E9821" s="324"/>
      <c r="F9821" s="324"/>
      <c r="G9821" s="324"/>
      <c r="H9821" s="324"/>
      <c r="I9821" s="324"/>
      <c r="J9821" s="324"/>
      <c r="K9821" s="324"/>
      <c r="L9821" s="324"/>
      <c r="M9821" s="324"/>
      <c r="N9821" s="324"/>
      <c r="O9821" s="324"/>
      <c r="P9821" s="324"/>
      <c r="Q9821" s="324"/>
      <c r="R9821" s="324"/>
      <c r="S9821" s="324"/>
      <c r="T9821" s="324"/>
      <c r="U9821" s="324"/>
      <c r="V9821" s="324"/>
      <c r="W9821" s="324"/>
      <c r="X9821" s="324"/>
      <c r="Y9821" s="324"/>
      <c r="Z9821" s="324"/>
      <c r="AA9821" s="324"/>
      <c r="AB9821" s="324"/>
      <c r="AC9821" s="324"/>
      <c r="AD9821" s="324"/>
      <c r="AE9821" s="324"/>
      <c r="AF9821" s="324"/>
      <c r="AG9821" s="324"/>
      <c r="AH9821" s="324"/>
      <c r="AI9821" s="325"/>
      <c r="BD9821" s="2"/>
      <c r="BE9821" s="2"/>
      <c r="BF9821" s="2"/>
    </row>
    <row r="9822" spans="1:69" ht="15.75" x14ac:dyDescent="0.2">
      <c r="A9822" s="2"/>
      <c r="B9822" s="111">
        <f t="shared" ref="B9822:C9822" si="6465">B9751</f>
        <v>6</v>
      </c>
      <c r="C9822" s="323">
        <f t="shared" si="6465"/>
        <v>0</v>
      </c>
      <c r="D9822" s="324"/>
      <c r="E9822" s="324"/>
      <c r="F9822" s="324"/>
      <c r="G9822" s="324"/>
      <c r="H9822" s="324"/>
      <c r="I9822" s="324"/>
      <c r="J9822" s="324"/>
      <c r="K9822" s="324"/>
      <c r="L9822" s="324"/>
      <c r="M9822" s="324"/>
      <c r="N9822" s="344"/>
      <c r="O9822" s="324"/>
      <c r="P9822" s="324"/>
      <c r="Q9822" s="324"/>
      <c r="R9822" s="324"/>
      <c r="S9822" s="324"/>
      <c r="T9822" s="324"/>
      <c r="U9822" s="324"/>
      <c r="V9822" s="324"/>
      <c r="W9822" s="324"/>
      <c r="X9822" s="324"/>
      <c r="Y9822" s="324"/>
      <c r="Z9822" s="324"/>
      <c r="AA9822" s="324"/>
      <c r="AB9822" s="324"/>
      <c r="AC9822" s="324"/>
      <c r="AD9822" s="324"/>
      <c r="AE9822" s="324"/>
      <c r="AF9822" s="324"/>
      <c r="AG9822" s="324"/>
      <c r="AH9822" s="324"/>
      <c r="AI9822" s="325"/>
      <c r="BD9822" s="2"/>
      <c r="BE9822" s="2"/>
      <c r="BF9822" s="2"/>
    </row>
    <row r="9823" spans="1:69" ht="15.75" x14ac:dyDescent="0.2">
      <c r="A9823" s="2"/>
      <c r="B9823" s="111">
        <f t="shared" ref="B9823:C9823" si="6466">B9752</f>
        <v>7</v>
      </c>
      <c r="C9823" s="323">
        <f t="shared" si="6466"/>
        <v>0</v>
      </c>
      <c r="D9823" s="324"/>
      <c r="E9823" s="324"/>
      <c r="F9823" s="324"/>
      <c r="G9823" s="324"/>
      <c r="H9823" s="324"/>
      <c r="I9823" s="324"/>
      <c r="J9823" s="324"/>
      <c r="K9823" s="324"/>
      <c r="L9823" s="324"/>
      <c r="M9823" s="324"/>
      <c r="N9823" s="324"/>
      <c r="O9823" s="324"/>
      <c r="P9823" s="324"/>
      <c r="Q9823" s="324"/>
      <c r="R9823" s="324"/>
      <c r="S9823" s="324"/>
      <c r="T9823" s="324"/>
      <c r="U9823" s="324"/>
      <c r="V9823" s="324"/>
      <c r="W9823" s="324"/>
      <c r="X9823" s="324"/>
      <c r="Y9823" s="324"/>
      <c r="Z9823" s="324"/>
      <c r="AA9823" s="324"/>
      <c r="AB9823" s="324"/>
      <c r="AC9823" s="324"/>
      <c r="AD9823" s="324"/>
      <c r="AE9823" s="324"/>
      <c r="AF9823" s="324"/>
      <c r="AG9823" s="324"/>
      <c r="AH9823" s="324"/>
      <c r="AI9823" s="325"/>
      <c r="BD9823" s="2"/>
      <c r="BE9823" s="2"/>
      <c r="BF9823" s="2"/>
    </row>
    <row r="9824" spans="1:69" ht="15.75" x14ac:dyDescent="0.2">
      <c r="A9824" s="2"/>
      <c r="B9824" s="111">
        <f t="shared" ref="B9824:C9824" si="6467">B9753</f>
        <v>8</v>
      </c>
      <c r="C9824" s="323">
        <f t="shared" si="6467"/>
        <v>0</v>
      </c>
      <c r="D9824" s="324"/>
      <c r="E9824" s="343"/>
      <c r="F9824" s="343"/>
      <c r="G9824" s="343"/>
      <c r="H9824" s="343"/>
      <c r="I9824" s="343"/>
      <c r="J9824" s="343"/>
      <c r="K9824" s="343"/>
      <c r="L9824" s="343"/>
      <c r="M9824" s="343"/>
      <c r="N9824" s="343"/>
      <c r="O9824" s="344"/>
      <c r="P9824" s="344"/>
      <c r="Q9824" s="344"/>
      <c r="R9824" s="344"/>
      <c r="S9824" s="344"/>
      <c r="T9824" s="345"/>
      <c r="U9824" s="345"/>
      <c r="V9824" s="343"/>
      <c r="W9824" s="343"/>
      <c r="X9824" s="343"/>
      <c r="Y9824" s="343"/>
      <c r="Z9824" s="343"/>
      <c r="AA9824" s="343"/>
      <c r="AB9824" s="343"/>
      <c r="AC9824" s="343"/>
      <c r="AD9824" s="343"/>
      <c r="AE9824" s="344"/>
      <c r="AF9824" s="344"/>
      <c r="AG9824" s="344"/>
      <c r="AH9824" s="343"/>
      <c r="AI9824" s="350"/>
      <c r="BD9824" s="2"/>
      <c r="BE9824" s="2"/>
      <c r="BF9824" s="2"/>
    </row>
    <row r="9825" spans="1:58" ht="15.75" x14ac:dyDescent="0.2">
      <c r="A9825" s="2"/>
      <c r="B9825" s="111">
        <f t="shared" ref="B9825:C9825" si="6468">B9754</f>
        <v>9</v>
      </c>
      <c r="C9825" s="323">
        <f t="shared" si="6468"/>
        <v>0</v>
      </c>
      <c r="D9825" s="324"/>
      <c r="E9825" s="324"/>
      <c r="F9825" s="324"/>
      <c r="G9825" s="324"/>
      <c r="H9825" s="324"/>
      <c r="I9825" s="324"/>
      <c r="J9825" s="324"/>
      <c r="K9825" s="324"/>
      <c r="L9825" s="324"/>
      <c r="M9825" s="324"/>
      <c r="N9825" s="324"/>
      <c r="O9825" s="324"/>
      <c r="P9825" s="324"/>
      <c r="Q9825" s="324"/>
      <c r="R9825" s="324"/>
      <c r="S9825" s="324"/>
      <c r="T9825" s="324"/>
      <c r="U9825" s="324"/>
      <c r="V9825" s="324"/>
      <c r="W9825" s="324"/>
      <c r="X9825" s="324"/>
      <c r="Y9825" s="324"/>
      <c r="Z9825" s="324"/>
      <c r="AA9825" s="324"/>
      <c r="AB9825" s="324"/>
      <c r="AC9825" s="324"/>
      <c r="AD9825" s="324"/>
      <c r="AE9825" s="324"/>
      <c r="AF9825" s="324"/>
      <c r="AG9825" s="324"/>
      <c r="AH9825" s="324"/>
      <c r="AI9825" s="325"/>
      <c r="BD9825" s="2"/>
      <c r="BE9825" s="2"/>
      <c r="BF9825" s="2"/>
    </row>
    <row r="9826" spans="1:58" ht="15.75" x14ac:dyDescent="0.2">
      <c r="A9826" s="2"/>
      <c r="B9826" s="111">
        <f t="shared" ref="B9826:C9826" si="6469">B9755</f>
        <v>10</v>
      </c>
      <c r="C9826" s="323">
        <f t="shared" si="6469"/>
        <v>0</v>
      </c>
      <c r="D9826" s="324"/>
      <c r="E9826" s="324"/>
      <c r="F9826" s="324"/>
      <c r="G9826" s="324"/>
      <c r="H9826" s="324"/>
      <c r="I9826" s="324"/>
      <c r="J9826" s="324"/>
      <c r="K9826" s="324"/>
      <c r="L9826" s="324"/>
      <c r="M9826" s="324"/>
      <c r="N9826" s="324"/>
      <c r="O9826" s="324"/>
      <c r="P9826" s="324"/>
      <c r="Q9826" s="324"/>
      <c r="R9826" s="324"/>
      <c r="S9826" s="324"/>
      <c r="T9826" s="324"/>
      <c r="U9826" s="324"/>
      <c r="V9826" s="324"/>
      <c r="W9826" s="324"/>
      <c r="X9826" s="324"/>
      <c r="Y9826" s="324"/>
      <c r="Z9826" s="324"/>
      <c r="AA9826" s="324"/>
      <c r="AB9826" s="324"/>
      <c r="AC9826" s="324"/>
      <c r="AD9826" s="324"/>
      <c r="AE9826" s="324"/>
      <c r="AF9826" s="324"/>
      <c r="AG9826" s="324"/>
      <c r="AH9826" s="324"/>
      <c r="AI9826" s="325"/>
      <c r="BD9826" s="2"/>
      <c r="BE9826" s="2"/>
      <c r="BF9826" s="2"/>
    </row>
    <row r="9827" spans="1:58" ht="15.75" x14ac:dyDescent="0.2">
      <c r="A9827" s="2"/>
      <c r="B9827" s="111">
        <f t="shared" ref="B9827:C9827" si="6470">B9756</f>
        <v>11</v>
      </c>
      <c r="C9827" s="323">
        <f t="shared" si="6470"/>
        <v>0</v>
      </c>
      <c r="D9827" s="324"/>
      <c r="E9827" s="324"/>
      <c r="F9827" s="324"/>
      <c r="G9827" s="324"/>
      <c r="H9827" s="324"/>
      <c r="I9827" s="324"/>
      <c r="J9827" s="324"/>
      <c r="K9827" s="324"/>
      <c r="L9827" s="324"/>
      <c r="M9827" s="324"/>
      <c r="N9827" s="324"/>
      <c r="O9827" s="324"/>
      <c r="P9827" s="324"/>
      <c r="Q9827" s="324"/>
      <c r="R9827" s="324"/>
      <c r="S9827" s="324"/>
      <c r="T9827" s="324"/>
      <c r="U9827" s="324"/>
      <c r="V9827" s="324"/>
      <c r="W9827" s="324"/>
      <c r="X9827" s="324"/>
      <c r="Y9827" s="324"/>
      <c r="Z9827" s="324"/>
      <c r="AA9827" s="324"/>
      <c r="AB9827" s="324"/>
      <c r="AC9827" s="324"/>
      <c r="AD9827" s="324"/>
      <c r="AE9827" s="324"/>
      <c r="AF9827" s="324"/>
      <c r="AG9827" s="324"/>
      <c r="AH9827" s="324"/>
      <c r="AI9827" s="325"/>
      <c r="BD9827" s="2"/>
      <c r="BE9827" s="2"/>
      <c r="BF9827" s="2"/>
    </row>
    <row r="9828" spans="1:58" ht="15.75" x14ac:dyDescent="0.2">
      <c r="A9828" s="2"/>
      <c r="B9828" s="111">
        <f t="shared" ref="B9828:C9828" si="6471">B9757</f>
        <v>12</v>
      </c>
      <c r="C9828" s="323">
        <f t="shared" si="6471"/>
        <v>0</v>
      </c>
      <c r="D9828" s="324"/>
      <c r="E9828" s="324"/>
      <c r="F9828" s="324"/>
      <c r="G9828" s="324"/>
      <c r="H9828" s="324"/>
      <c r="I9828" s="324"/>
      <c r="J9828" s="324"/>
      <c r="K9828" s="324"/>
      <c r="L9828" s="324"/>
      <c r="M9828" s="324"/>
      <c r="N9828" s="324"/>
      <c r="O9828" s="324"/>
      <c r="P9828" s="324"/>
      <c r="Q9828" s="324"/>
      <c r="R9828" s="324"/>
      <c r="S9828" s="324"/>
      <c r="T9828" s="324"/>
      <c r="U9828" s="324"/>
      <c r="V9828" s="324"/>
      <c r="W9828" s="324"/>
      <c r="X9828" s="324"/>
      <c r="Y9828" s="324"/>
      <c r="Z9828" s="324"/>
      <c r="AA9828" s="324"/>
      <c r="AB9828" s="324"/>
      <c r="AC9828" s="324"/>
      <c r="AD9828" s="324"/>
      <c r="AE9828" s="324"/>
      <c r="AF9828" s="324"/>
      <c r="AG9828" s="324"/>
      <c r="AH9828" s="324"/>
      <c r="AI9828" s="325"/>
      <c r="BD9828" s="2"/>
      <c r="BE9828" s="2"/>
      <c r="BF9828" s="2"/>
    </row>
    <row r="9829" spans="1:58" ht="15.75" x14ac:dyDescent="0.2">
      <c r="A9829" s="2"/>
      <c r="B9829" s="111">
        <f t="shared" ref="B9829:C9829" si="6472">B9758</f>
        <v>13</v>
      </c>
      <c r="C9829" s="323">
        <f t="shared" si="6472"/>
        <v>0</v>
      </c>
      <c r="D9829" s="324"/>
      <c r="E9829" s="324"/>
      <c r="F9829" s="324"/>
      <c r="G9829" s="324"/>
      <c r="H9829" s="324"/>
      <c r="I9829" s="324"/>
      <c r="J9829" s="324"/>
      <c r="K9829" s="324"/>
      <c r="L9829" s="324"/>
      <c r="M9829" s="324"/>
      <c r="N9829" s="324"/>
      <c r="O9829" s="324"/>
      <c r="P9829" s="324"/>
      <c r="Q9829" s="324"/>
      <c r="R9829" s="324"/>
      <c r="S9829" s="324"/>
      <c r="T9829" s="324"/>
      <c r="U9829" s="324"/>
      <c r="V9829" s="324"/>
      <c r="W9829" s="324"/>
      <c r="X9829" s="324"/>
      <c r="Y9829" s="324"/>
      <c r="Z9829" s="324"/>
      <c r="AA9829" s="324"/>
      <c r="AB9829" s="324"/>
      <c r="AC9829" s="324"/>
      <c r="AD9829" s="324"/>
      <c r="AE9829" s="324"/>
      <c r="AF9829" s="324"/>
      <c r="AG9829" s="324"/>
      <c r="AH9829" s="324"/>
      <c r="AI9829" s="325"/>
      <c r="BD9829" s="2"/>
      <c r="BE9829" s="2"/>
      <c r="BF9829" s="2"/>
    </row>
    <row r="9830" spans="1:58" ht="15.75" x14ac:dyDescent="0.2">
      <c r="A9830" s="2"/>
      <c r="B9830" s="111">
        <f t="shared" ref="B9830:C9830" si="6473">B9759</f>
        <v>14</v>
      </c>
      <c r="C9830" s="323">
        <f t="shared" si="6473"/>
        <v>0</v>
      </c>
      <c r="D9830" s="324"/>
      <c r="E9830" s="324"/>
      <c r="F9830" s="324"/>
      <c r="G9830" s="324"/>
      <c r="H9830" s="324"/>
      <c r="I9830" s="324"/>
      <c r="J9830" s="324"/>
      <c r="K9830" s="324"/>
      <c r="L9830" s="324"/>
      <c r="M9830" s="324"/>
      <c r="N9830" s="324"/>
      <c r="O9830" s="324"/>
      <c r="P9830" s="324"/>
      <c r="Q9830" s="324"/>
      <c r="R9830" s="324"/>
      <c r="S9830" s="324"/>
      <c r="T9830" s="324"/>
      <c r="U9830" s="324"/>
      <c r="V9830" s="324"/>
      <c r="W9830" s="324"/>
      <c r="X9830" s="324"/>
      <c r="Y9830" s="324"/>
      <c r="Z9830" s="324"/>
      <c r="AA9830" s="324"/>
      <c r="AB9830" s="324"/>
      <c r="AC9830" s="324"/>
      <c r="AD9830" s="324"/>
      <c r="AE9830" s="324"/>
      <c r="AF9830" s="324"/>
      <c r="AG9830" s="324"/>
      <c r="AH9830" s="324"/>
      <c r="AI9830" s="325"/>
      <c r="BD9830" s="2"/>
      <c r="BE9830" s="2"/>
      <c r="BF9830" s="2"/>
    </row>
    <row r="9831" spans="1:58" ht="15.75" x14ac:dyDescent="0.2">
      <c r="A9831" s="2"/>
      <c r="B9831" s="111">
        <f t="shared" ref="B9831:C9831" si="6474">B9760</f>
        <v>15</v>
      </c>
      <c r="C9831" s="323">
        <f t="shared" si="6474"/>
        <v>0</v>
      </c>
      <c r="D9831" s="324"/>
      <c r="E9831" s="324"/>
      <c r="F9831" s="324"/>
      <c r="G9831" s="324"/>
      <c r="H9831" s="324"/>
      <c r="I9831" s="324"/>
      <c r="J9831" s="324"/>
      <c r="K9831" s="324"/>
      <c r="L9831" s="324"/>
      <c r="M9831" s="324"/>
      <c r="N9831" s="324"/>
      <c r="O9831" s="324"/>
      <c r="P9831" s="324"/>
      <c r="Q9831" s="324"/>
      <c r="R9831" s="324"/>
      <c r="S9831" s="324"/>
      <c r="T9831" s="324"/>
      <c r="U9831" s="324"/>
      <c r="V9831" s="324"/>
      <c r="W9831" s="324"/>
      <c r="X9831" s="324"/>
      <c r="Y9831" s="324"/>
      <c r="Z9831" s="324"/>
      <c r="AA9831" s="324"/>
      <c r="AB9831" s="324"/>
      <c r="AC9831" s="324"/>
      <c r="AD9831" s="324"/>
      <c r="AE9831" s="324"/>
      <c r="AF9831" s="324"/>
      <c r="AG9831" s="324"/>
      <c r="AH9831" s="324"/>
      <c r="AI9831" s="325"/>
      <c r="BD9831" s="2"/>
      <c r="BE9831" s="2"/>
      <c r="BF9831" s="2"/>
    </row>
    <row r="9832" spans="1:58" ht="15.75" x14ac:dyDescent="0.2">
      <c r="A9832" s="2"/>
      <c r="B9832" s="111">
        <f t="shared" ref="B9832:C9832" si="6475">B9761</f>
        <v>16</v>
      </c>
      <c r="C9832" s="323">
        <f t="shared" si="6475"/>
        <v>0</v>
      </c>
      <c r="D9832" s="324"/>
      <c r="E9832" s="324"/>
      <c r="F9832" s="324"/>
      <c r="G9832" s="324"/>
      <c r="H9832" s="324"/>
      <c r="I9832" s="324"/>
      <c r="J9832" s="324"/>
      <c r="K9832" s="324"/>
      <c r="L9832" s="324"/>
      <c r="M9832" s="324"/>
      <c r="N9832" s="324"/>
      <c r="O9832" s="324"/>
      <c r="P9832" s="324"/>
      <c r="Q9832" s="324"/>
      <c r="R9832" s="324"/>
      <c r="S9832" s="324"/>
      <c r="T9832" s="324"/>
      <c r="U9832" s="324"/>
      <c r="V9832" s="324"/>
      <c r="W9832" s="324"/>
      <c r="X9832" s="324"/>
      <c r="Y9832" s="324"/>
      <c r="Z9832" s="324"/>
      <c r="AA9832" s="324"/>
      <c r="AB9832" s="324"/>
      <c r="AC9832" s="324"/>
      <c r="AD9832" s="324"/>
      <c r="AE9832" s="324"/>
      <c r="AF9832" s="324"/>
      <c r="AG9832" s="324"/>
      <c r="AH9832" s="324"/>
      <c r="AI9832" s="325"/>
      <c r="BD9832" s="2"/>
      <c r="BE9832" s="2"/>
      <c r="BF9832" s="2"/>
    </row>
    <row r="9833" spans="1:58" ht="15.75" x14ac:dyDescent="0.2">
      <c r="A9833" s="2"/>
      <c r="B9833" s="111">
        <f t="shared" ref="B9833:C9833" si="6476">B9762</f>
        <v>17</v>
      </c>
      <c r="C9833" s="323">
        <f t="shared" si="6476"/>
        <v>0</v>
      </c>
      <c r="D9833" s="324"/>
      <c r="E9833" s="324"/>
      <c r="F9833" s="324"/>
      <c r="G9833" s="324"/>
      <c r="H9833" s="324"/>
      <c r="I9833" s="324"/>
      <c r="J9833" s="324"/>
      <c r="K9833" s="324"/>
      <c r="L9833" s="324"/>
      <c r="M9833" s="324"/>
      <c r="N9833" s="324"/>
      <c r="O9833" s="324"/>
      <c r="P9833" s="324"/>
      <c r="Q9833" s="324"/>
      <c r="R9833" s="324"/>
      <c r="S9833" s="324"/>
      <c r="T9833" s="324"/>
      <c r="U9833" s="324"/>
      <c r="V9833" s="324"/>
      <c r="W9833" s="324"/>
      <c r="X9833" s="324"/>
      <c r="Y9833" s="324"/>
      <c r="Z9833" s="324"/>
      <c r="AA9833" s="324"/>
      <c r="AB9833" s="324"/>
      <c r="AC9833" s="324"/>
      <c r="AD9833" s="324"/>
      <c r="AE9833" s="324"/>
      <c r="AF9833" s="324"/>
      <c r="AG9833" s="324"/>
      <c r="AH9833" s="324"/>
      <c r="AI9833" s="325"/>
      <c r="BD9833" s="2"/>
      <c r="BE9833" s="2"/>
      <c r="BF9833" s="2"/>
    </row>
    <row r="9834" spans="1:58" ht="15.75" x14ac:dyDescent="0.2">
      <c r="A9834" s="2"/>
      <c r="B9834" s="111">
        <f t="shared" ref="B9834:C9834" si="6477">B9763</f>
        <v>18</v>
      </c>
      <c r="C9834" s="323">
        <f t="shared" si="6477"/>
        <v>0</v>
      </c>
      <c r="D9834" s="324"/>
      <c r="E9834" s="324"/>
      <c r="F9834" s="324"/>
      <c r="G9834" s="324"/>
      <c r="H9834" s="324"/>
      <c r="I9834" s="324"/>
      <c r="J9834" s="324"/>
      <c r="K9834" s="324"/>
      <c r="L9834" s="324"/>
      <c r="M9834" s="324"/>
      <c r="N9834" s="324"/>
      <c r="O9834" s="324"/>
      <c r="P9834" s="324"/>
      <c r="Q9834" s="324"/>
      <c r="R9834" s="324"/>
      <c r="S9834" s="324"/>
      <c r="T9834" s="324"/>
      <c r="U9834" s="324"/>
      <c r="V9834" s="324"/>
      <c r="W9834" s="324"/>
      <c r="X9834" s="324"/>
      <c r="Y9834" s="324"/>
      <c r="Z9834" s="324"/>
      <c r="AA9834" s="324"/>
      <c r="AB9834" s="324"/>
      <c r="AC9834" s="324"/>
      <c r="AD9834" s="324"/>
      <c r="AE9834" s="324"/>
      <c r="AF9834" s="324"/>
      <c r="AG9834" s="324"/>
      <c r="AH9834" s="324"/>
      <c r="AI9834" s="325"/>
      <c r="BD9834" s="2"/>
      <c r="BE9834" s="2"/>
      <c r="BF9834" s="2"/>
    </row>
    <row r="9835" spans="1:58" ht="15.75" x14ac:dyDescent="0.2">
      <c r="A9835" s="2"/>
      <c r="B9835" s="111">
        <f t="shared" ref="B9835:C9835" si="6478">B9764</f>
        <v>19</v>
      </c>
      <c r="C9835" s="323">
        <f t="shared" si="6478"/>
        <v>0</v>
      </c>
      <c r="D9835" s="324"/>
      <c r="E9835" s="324"/>
      <c r="F9835" s="324"/>
      <c r="G9835" s="324"/>
      <c r="H9835" s="324"/>
      <c r="I9835" s="324"/>
      <c r="J9835" s="324"/>
      <c r="K9835" s="324"/>
      <c r="L9835" s="324"/>
      <c r="M9835" s="324"/>
      <c r="N9835" s="324"/>
      <c r="O9835" s="324"/>
      <c r="P9835" s="324"/>
      <c r="Q9835" s="324"/>
      <c r="R9835" s="324"/>
      <c r="S9835" s="324"/>
      <c r="T9835" s="324"/>
      <c r="U9835" s="324"/>
      <c r="V9835" s="324"/>
      <c r="W9835" s="324"/>
      <c r="X9835" s="324"/>
      <c r="Y9835" s="324"/>
      <c r="Z9835" s="324"/>
      <c r="AA9835" s="324"/>
      <c r="AB9835" s="324"/>
      <c r="AC9835" s="324"/>
      <c r="AD9835" s="324"/>
      <c r="AE9835" s="324"/>
      <c r="AF9835" s="324"/>
      <c r="AG9835" s="324"/>
      <c r="AH9835" s="324"/>
      <c r="AI9835" s="325"/>
      <c r="BD9835" s="2"/>
      <c r="BE9835" s="2"/>
      <c r="BF9835" s="2"/>
    </row>
    <row r="9836" spans="1:58" ht="15.75" x14ac:dyDescent="0.2">
      <c r="A9836" s="2"/>
      <c r="B9836" s="111">
        <f t="shared" ref="B9836:C9836" si="6479">B9765</f>
        <v>20</v>
      </c>
      <c r="C9836" s="323">
        <f t="shared" si="6479"/>
        <v>0</v>
      </c>
      <c r="D9836" s="324"/>
      <c r="E9836" s="324"/>
      <c r="F9836" s="324"/>
      <c r="G9836" s="324"/>
      <c r="H9836" s="324"/>
      <c r="I9836" s="324"/>
      <c r="J9836" s="324"/>
      <c r="K9836" s="324"/>
      <c r="L9836" s="324"/>
      <c r="M9836" s="324"/>
      <c r="N9836" s="324"/>
      <c r="O9836" s="324"/>
      <c r="P9836" s="324"/>
      <c r="Q9836" s="324"/>
      <c r="R9836" s="324"/>
      <c r="S9836" s="324"/>
      <c r="T9836" s="324"/>
      <c r="U9836" s="324"/>
      <c r="V9836" s="324"/>
      <c r="W9836" s="324"/>
      <c r="X9836" s="324"/>
      <c r="Y9836" s="324"/>
      <c r="Z9836" s="324"/>
      <c r="AA9836" s="324"/>
      <c r="AB9836" s="324"/>
      <c r="AC9836" s="324"/>
      <c r="AD9836" s="324"/>
      <c r="AE9836" s="324"/>
      <c r="AF9836" s="324"/>
      <c r="AG9836" s="324"/>
      <c r="AH9836" s="324"/>
      <c r="AI9836" s="325"/>
      <c r="BD9836" s="2"/>
      <c r="BE9836" s="2"/>
      <c r="BF9836" s="2"/>
    </row>
    <row r="9837" spans="1:58" ht="15.75" x14ac:dyDescent="0.2">
      <c r="A9837" s="2"/>
      <c r="B9837" s="111">
        <f t="shared" ref="B9837:C9837" si="6480">B9766</f>
        <v>0</v>
      </c>
      <c r="C9837" s="323">
        <f t="shared" si="6480"/>
        <v>0</v>
      </c>
      <c r="D9837" s="324"/>
      <c r="E9837" s="324"/>
      <c r="F9837" s="324"/>
      <c r="G9837" s="324"/>
      <c r="H9837" s="324"/>
      <c r="I9837" s="324"/>
      <c r="J9837" s="324"/>
      <c r="K9837" s="324"/>
      <c r="L9837" s="324"/>
      <c r="M9837" s="324"/>
      <c r="N9837" s="324"/>
      <c r="O9837" s="324"/>
      <c r="P9837" s="324"/>
      <c r="Q9837" s="324"/>
      <c r="R9837" s="324"/>
      <c r="S9837" s="324"/>
      <c r="T9837" s="324"/>
      <c r="U9837" s="324"/>
      <c r="V9837" s="324"/>
      <c r="W9837" s="324"/>
      <c r="X9837" s="324"/>
      <c r="Y9837" s="324"/>
      <c r="Z9837" s="324"/>
      <c r="AA9837" s="324"/>
      <c r="AB9837" s="324"/>
      <c r="AC9837" s="324"/>
      <c r="AD9837" s="324"/>
      <c r="AE9837" s="324"/>
      <c r="AF9837" s="324"/>
      <c r="AG9837" s="324"/>
      <c r="AH9837" s="324"/>
      <c r="AI9837" s="325"/>
      <c r="BD9837" s="2"/>
      <c r="BE9837" s="2"/>
      <c r="BF9837" s="2"/>
    </row>
    <row r="9838" spans="1:58" ht="15.75" x14ac:dyDescent="0.2">
      <c r="A9838" s="2"/>
      <c r="B9838" s="111">
        <f t="shared" ref="B9838:C9838" si="6481">B9767</f>
        <v>0</v>
      </c>
      <c r="C9838" s="323">
        <f t="shared" si="6481"/>
        <v>0</v>
      </c>
      <c r="D9838" s="324"/>
      <c r="E9838" s="324"/>
      <c r="F9838" s="324"/>
      <c r="G9838" s="324"/>
      <c r="H9838" s="324"/>
      <c r="I9838" s="324"/>
      <c r="J9838" s="324"/>
      <c r="K9838" s="324"/>
      <c r="L9838" s="324"/>
      <c r="M9838" s="324"/>
      <c r="N9838" s="324"/>
      <c r="O9838" s="324"/>
      <c r="P9838" s="324"/>
      <c r="Q9838" s="324"/>
      <c r="R9838" s="324"/>
      <c r="S9838" s="324"/>
      <c r="T9838" s="324"/>
      <c r="U9838" s="324"/>
      <c r="V9838" s="324"/>
      <c r="W9838" s="324"/>
      <c r="X9838" s="324"/>
      <c r="Y9838" s="324"/>
      <c r="Z9838" s="324"/>
      <c r="AA9838" s="324"/>
      <c r="AB9838" s="324"/>
      <c r="AC9838" s="324"/>
      <c r="AD9838" s="324"/>
      <c r="AE9838" s="324"/>
      <c r="AF9838" s="324"/>
      <c r="AG9838" s="324"/>
      <c r="AH9838" s="324"/>
      <c r="AI9838" s="325"/>
      <c r="BD9838" s="2"/>
      <c r="BE9838" s="2"/>
      <c r="BF9838" s="2"/>
    </row>
    <row r="9839" spans="1:58" ht="15.75" x14ac:dyDescent="0.2">
      <c r="A9839" s="2"/>
      <c r="B9839" s="111">
        <f t="shared" ref="B9839:C9839" si="6482">B9768</f>
        <v>23</v>
      </c>
      <c r="C9839" s="323">
        <f t="shared" si="6482"/>
        <v>0</v>
      </c>
      <c r="D9839" s="324"/>
      <c r="E9839" s="324"/>
      <c r="F9839" s="324"/>
      <c r="G9839" s="324"/>
      <c r="H9839" s="324"/>
      <c r="I9839" s="324"/>
      <c r="J9839" s="324"/>
      <c r="K9839" s="324"/>
      <c r="L9839" s="324"/>
      <c r="M9839" s="324"/>
      <c r="N9839" s="324"/>
      <c r="O9839" s="324"/>
      <c r="P9839" s="324"/>
      <c r="Q9839" s="324"/>
      <c r="R9839" s="324"/>
      <c r="S9839" s="324"/>
      <c r="T9839" s="324"/>
      <c r="U9839" s="324"/>
      <c r="V9839" s="324"/>
      <c r="W9839" s="324"/>
      <c r="X9839" s="324"/>
      <c r="Y9839" s="324"/>
      <c r="Z9839" s="324"/>
      <c r="AA9839" s="324"/>
      <c r="AB9839" s="324"/>
      <c r="AC9839" s="324"/>
      <c r="AD9839" s="324"/>
      <c r="AE9839" s="324"/>
      <c r="AF9839" s="324"/>
      <c r="AG9839" s="324"/>
      <c r="AH9839" s="324"/>
      <c r="AI9839" s="325"/>
      <c r="BD9839" s="2"/>
      <c r="BE9839" s="2"/>
      <c r="BF9839" s="2"/>
    </row>
    <row r="9840" spans="1:58" ht="15.75" x14ac:dyDescent="0.2">
      <c r="A9840" s="2"/>
      <c r="B9840" s="111">
        <f t="shared" ref="B9840:C9840" si="6483">B9769</f>
        <v>24</v>
      </c>
      <c r="C9840" s="323">
        <f t="shared" si="6483"/>
        <v>0</v>
      </c>
      <c r="D9840" s="324"/>
      <c r="E9840" s="324"/>
      <c r="F9840" s="324"/>
      <c r="G9840" s="324"/>
      <c r="H9840" s="324"/>
      <c r="I9840" s="324"/>
      <c r="J9840" s="324"/>
      <c r="K9840" s="324"/>
      <c r="L9840" s="324"/>
      <c r="M9840" s="324"/>
      <c r="N9840" s="324"/>
      <c r="O9840" s="324"/>
      <c r="P9840" s="324"/>
      <c r="Q9840" s="324"/>
      <c r="R9840" s="324"/>
      <c r="S9840" s="324"/>
      <c r="T9840" s="324"/>
      <c r="U9840" s="324"/>
      <c r="V9840" s="324"/>
      <c r="W9840" s="324"/>
      <c r="X9840" s="324"/>
      <c r="Y9840" s="324"/>
      <c r="Z9840" s="324"/>
      <c r="AA9840" s="324"/>
      <c r="AB9840" s="324"/>
      <c r="AC9840" s="324"/>
      <c r="AD9840" s="324"/>
      <c r="AE9840" s="324"/>
      <c r="AF9840" s="324"/>
      <c r="AG9840" s="324"/>
      <c r="AH9840" s="324"/>
      <c r="AI9840" s="325"/>
      <c r="BD9840" s="2"/>
      <c r="BE9840" s="2"/>
      <c r="BF9840" s="2"/>
    </row>
    <row r="9841" spans="1:69" ht="15.75" x14ac:dyDescent="0.2">
      <c r="A9841" s="2"/>
      <c r="B9841" s="111">
        <f t="shared" ref="B9841:C9841" si="6484">B9770</f>
        <v>25</v>
      </c>
      <c r="C9841" s="323">
        <f t="shared" si="6484"/>
        <v>0</v>
      </c>
      <c r="D9841" s="324"/>
      <c r="E9841" s="324"/>
      <c r="F9841" s="324"/>
      <c r="G9841" s="324"/>
      <c r="H9841" s="324"/>
      <c r="I9841" s="324"/>
      <c r="J9841" s="324"/>
      <c r="K9841" s="324"/>
      <c r="L9841" s="324"/>
      <c r="M9841" s="324"/>
      <c r="N9841" s="324"/>
      <c r="O9841" s="324"/>
      <c r="P9841" s="324"/>
      <c r="Q9841" s="324"/>
      <c r="R9841" s="324"/>
      <c r="S9841" s="324"/>
      <c r="T9841" s="324"/>
      <c r="U9841" s="324"/>
      <c r="V9841" s="324"/>
      <c r="W9841" s="324"/>
      <c r="X9841" s="324"/>
      <c r="Y9841" s="324"/>
      <c r="Z9841" s="324"/>
      <c r="AA9841" s="324"/>
      <c r="AB9841" s="324"/>
      <c r="AC9841" s="324"/>
      <c r="AD9841" s="324"/>
      <c r="AE9841" s="324"/>
      <c r="AF9841" s="324"/>
      <c r="AG9841" s="324"/>
      <c r="AH9841" s="324"/>
      <c r="AI9841" s="325"/>
      <c r="BD9841" s="2"/>
      <c r="BE9841" s="2"/>
      <c r="BF9841" s="2"/>
    </row>
    <row r="9842" spans="1:69" ht="15.75" x14ac:dyDescent="0.2">
      <c r="A9842" s="2"/>
      <c r="B9842" s="111">
        <f t="shared" ref="B9842:C9842" si="6485">B9771</f>
        <v>26</v>
      </c>
      <c r="C9842" s="323">
        <f t="shared" si="6485"/>
        <v>0</v>
      </c>
      <c r="D9842" s="324"/>
      <c r="E9842" s="324"/>
      <c r="F9842" s="324"/>
      <c r="G9842" s="324"/>
      <c r="H9842" s="324"/>
      <c r="I9842" s="324"/>
      <c r="J9842" s="324"/>
      <c r="K9842" s="324"/>
      <c r="L9842" s="324"/>
      <c r="M9842" s="324"/>
      <c r="N9842" s="324"/>
      <c r="O9842" s="324"/>
      <c r="P9842" s="324"/>
      <c r="Q9842" s="324"/>
      <c r="R9842" s="324"/>
      <c r="S9842" s="324"/>
      <c r="T9842" s="324"/>
      <c r="U9842" s="324"/>
      <c r="V9842" s="324"/>
      <c r="W9842" s="324"/>
      <c r="X9842" s="324"/>
      <c r="Y9842" s="324"/>
      <c r="Z9842" s="324"/>
      <c r="AA9842" s="324"/>
      <c r="AB9842" s="324"/>
      <c r="AC9842" s="324"/>
      <c r="AD9842" s="324"/>
      <c r="AE9842" s="324"/>
      <c r="AF9842" s="324"/>
      <c r="AG9842" s="324"/>
      <c r="AH9842" s="324"/>
      <c r="AI9842" s="325"/>
      <c r="BD9842" s="2"/>
      <c r="BE9842" s="2"/>
      <c r="BF9842" s="2"/>
    </row>
    <row r="9843" spans="1:69" ht="15.75" x14ac:dyDescent="0.2">
      <c r="A9843" s="2"/>
      <c r="B9843" s="111">
        <f t="shared" ref="B9843:C9843" si="6486">B9772</f>
        <v>27</v>
      </c>
      <c r="C9843" s="323">
        <f t="shared" si="6486"/>
        <v>0</v>
      </c>
      <c r="D9843" s="324"/>
      <c r="E9843" s="324"/>
      <c r="F9843" s="324"/>
      <c r="G9843" s="324"/>
      <c r="H9843" s="324"/>
      <c r="I9843" s="324"/>
      <c r="J9843" s="324"/>
      <c r="K9843" s="324"/>
      <c r="L9843" s="324"/>
      <c r="M9843" s="324"/>
      <c r="N9843" s="324"/>
      <c r="O9843" s="324"/>
      <c r="P9843" s="324"/>
      <c r="Q9843" s="324"/>
      <c r="R9843" s="324"/>
      <c r="S9843" s="324"/>
      <c r="T9843" s="324"/>
      <c r="U9843" s="324"/>
      <c r="V9843" s="324"/>
      <c r="W9843" s="324"/>
      <c r="X9843" s="324"/>
      <c r="Y9843" s="324"/>
      <c r="Z9843" s="324"/>
      <c r="AA9843" s="324"/>
      <c r="AB9843" s="324"/>
      <c r="AC9843" s="324"/>
      <c r="AD9843" s="324"/>
      <c r="AE9843" s="324"/>
      <c r="AF9843" s="324"/>
      <c r="AG9843" s="324"/>
      <c r="AH9843" s="324"/>
      <c r="AI9843" s="325"/>
      <c r="BD9843" s="2"/>
      <c r="BE9843" s="2"/>
      <c r="BF9843" s="2"/>
    </row>
    <row r="9844" spans="1:69" ht="15.75" x14ac:dyDescent="0.2">
      <c r="A9844" s="2"/>
      <c r="B9844" s="111">
        <f t="shared" ref="B9844:C9844" si="6487">B9773</f>
        <v>28</v>
      </c>
      <c r="C9844" s="323">
        <f t="shared" si="6487"/>
        <v>0</v>
      </c>
      <c r="D9844" s="324"/>
      <c r="E9844" s="324"/>
      <c r="F9844" s="324"/>
      <c r="G9844" s="324"/>
      <c r="H9844" s="324"/>
      <c r="I9844" s="324"/>
      <c r="J9844" s="324"/>
      <c r="K9844" s="324"/>
      <c r="L9844" s="324"/>
      <c r="M9844" s="324"/>
      <c r="N9844" s="324"/>
      <c r="O9844" s="324"/>
      <c r="P9844" s="324"/>
      <c r="Q9844" s="324"/>
      <c r="R9844" s="324"/>
      <c r="S9844" s="324"/>
      <c r="T9844" s="324"/>
      <c r="U9844" s="324"/>
      <c r="V9844" s="324"/>
      <c r="W9844" s="324"/>
      <c r="X9844" s="324"/>
      <c r="Y9844" s="324"/>
      <c r="Z9844" s="324"/>
      <c r="AA9844" s="324"/>
      <c r="AB9844" s="324"/>
      <c r="AC9844" s="324"/>
      <c r="AD9844" s="324"/>
      <c r="AE9844" s="324"/>
      <c r="AF9844" s="324"/>
      <c r="AG9844" s="324"/>
      <c r="AH9844" s="324"/>
      <c r="AI9844" s="325"/>
      <c r="BD9844" s="2"/>
      <c r="BE9844" s="2"/>
      <c r="BF9844" s="2"/>
    </row>
    <row r="9845" spans="1:69" ht="15.75" x14ac:dyDescent="0.2">
      <c r="A9845" s="2"/>
      <c r="B9845" s="111">
        <f t="shared" ref="B9845:C9845" si="6488">B9774</f>
        <v>29</v>
      </c>
      <c r="C9845" s="323">
        <f t="shared" si="6488"/>
        <v>0</v>
      </c>
      <c r="D9845" s="324"/>
      <c r="E9845" s="324"/>
      <c r="F9845" s="324"/>
      <c r="G9845" s="324"/>
      <c r="H9845" s="324"/>
      <c r="I9845" s="324"/>
      <c r="J9845" s="324"/>
      <c r="K9845" s="324"/>
      <c r="L9845" s="324"/>
      <c r="M9845" s="324"/>
      <c r="N9845" s="324"/>
      <c r="O9845" s="324"/>
      <c r="P9845" s="324"/>
      <c r="Q9845" s="324"/>
      <c r="R9845" s="324"/>
      <c r="S9845" s="324"/>
      <c r="T9845" s="324"/>
      <c r="U9845" s="324"/>
      <c r="V9845" s="324"/>
      <c r="W9845" s="324"/>
      <c r="X9845" s="324"/>
      <c r="Y9845" s="324"/>
      <c r="Z9845" s="324"/>
      <c r="AA9845" s="324"/>
      <c r="AB9845" s="324"/>
      <c r="AC9845" s="324"/>
      <c r="AD9845" s="324"/>
      <c r="AE9845" s="324"/>
      <c r="AF9845" s="324"/>
      <c r="AG9845" s="324"/>
      <c r="AH9845" s="324"/>
      <c r="AI9845" s="325"/>
      <c r="BD9845" s="2"/>
      <c r="BE9845" s="2"/>
      <c r="BF9845" s="2"/>
    </row>
    <row r="9846" spans="1:69" ht="15.75" x14ac:dyDescent="0.2">
      <c r="A9846" s="2"/>
      <c r="B9846" s="111">
        <f t="shared" ref="B9846:C9846" si="6489">B9775</f>
        <v>0</v>
      </c>
      <c r="C9846" s="323">
        <f t="shared" si="6489"/>
        <v>0</v>
      </c>
      <c r="D9846" s="324"/>
      <c r="E9846" s="324"/>
      <c r="F9846" s="324"/>
      <c r="G9846" s="324"/>
      <c r="H9846" s="324"/>
      <c r="I9846" s="324"/>
      <c r="J9846" s="324"/>
      <c r="K9846" s="324"/>
      <c r="L9846" s="324"/>
      <c r="M9846" s="324"/>
      <c r="N9846" s="324"/>
      <c r="O9846" s="324"/>
      <c r="P9846" s="324"/>
      <c r="Q9846" s="324"/>
      <c r="R9846" s="324"/>
      <c r="S9846" s="324"/>
      <c r="T9846" s="324"/>
      <c r="U9846" s="324"/>
      <c r="V9846" s="324"/>
      <c r="W9846" s="324"/>
      <c r="X9846" s="324"/>
      <c r="Y9846" s="324"/>
      <c r="Z9846" s="324"/>
      <c r="AA9846" s="324"/>
      <c r="AB9846" s="324"/>
      <c r="AC9846" s="324"/>
      <c r="AD9846" s="324"/>
      <c r="AE9846" s="324"/>
      <c r="AF9846" s="324"/>
      <c r="AG9846" s="324"/>
      <c r="AH9846" s="324"/>
      <c r="AI9846" s="325"/>
      <c r="BD9846" s="2"/>
      <c r="BE9846" s="2"/>
      <c r="BF9846" s="2"/>
    </row>
    <row r="9847" spans="1:69" ht="15.75" x14ac:dyDescent="0.2">
      <c r="A9847" s="2"/>
      <c r="B9847" s="111">
        <f t="shared" ref="B9847:C9847" si="6490">B9776</f>
        <v>0</v>
      </c>
      <c r="C9847" s="323">
        <f t="shared" si="6490"/>
        <v>0</v>
      </c>
      <c r="D9847" s="324"/>
      <c r="E9847" s="324"/>
      <c r="F9847" s="324"/>
      <c r="G9847" s="324"/>
      <c r="H9847" s="324"/>
      <c r="I9847" s="324"/>
      <c r="J9847" s="324"/>
      <c r="K9847" s="324"/>
      <c r="L9847" s="324"/>
      <c r="M9847" s="324"/>
      <c r="N9847" s="324"/>
      <c r="O9847" s="324"/>
      <c r="P9847" s="324"/>
      <c r="Q9847" s="324"/>
      <c r="R9847" s="324"/>
      <c r="S9847" s="324"/>
      <c r="T9847" s="324"/>
      <c r="U9847" s="324"/>
      <c r="V9847" s="324"/>
      <c r="W9847" s="324"/>
      <c r="X9847" s="324"/>
      <c r="Y9847" s="324"/>
      <c r="Z9847" s="324"/>
      <c r="AA9847" s="324"/>
      <c r="AB9847" s="324"/>
      <c r="AC9847" s="324"/>
      <c r="AD9847" s="324"/>
      <c r="AE9847" s="324"/>
      <c r="AF9847" s="324"/>
      <c r="AG9847" s="324"/>
      <c r="AH9847" s="324"/>
      <c r="AI9847" s="325"/>
      <c r="BD9847" s="2"/>
      <c r="BE9847" s="2"/>
      <c r="BF9847" s="2"/>
    </row>
    <row r="9848" spans="1:69" ht="15.75" x14ac:dyDescent="0.2">
      <c r="A9848" s="2"/>
      <c r="B9848" s="111">
        <f t="shared" ref="B9848:C9848" si="6491">B9777</f>
        <v>0</v>
      </c>
      <c r="C9848" s="323">
        <f t="shared" si="6491"/>
        <v>0</v>
      </c>
      <c r="D9848" s="324"/>
      <c r="E9848" s="324"/>
      <c r="F9848" s="324"/>
      <c r="G9848" s="324"/>
      <c r="H9848" s="324"/>
      <c r="I9848" s="324"/>
      <c r="J9848" s="324"/>
      <c r="K9848" s="324"/>
      <c r="L9848" s="324"/>
      <c r="M9848" s="324"/>
      <c r="N9848" s="324"/>
      <c r="O9848" s="324"/>
      <c r="P9848" s="324"/>
      <c r="Q9848" s="324"/>
      <c r="R9848" s="324"/>
      <c r="S9848" s="324"/>
      <c r="T9848" s="324"/>
      <c r="U9848" s="324"/>
      <c r="V9848" s="324"/>
      <c r="W9848" s="324"/>
      <c r="X9848" s="324"/>
      <c r="Y9848" s="324"/>
      <c r="Z9848" s="324"/>
      <c r="AA9848" s="324"/>
      <c r="AB9848" s="324"/>
      <c r="AC9848" s="324"/>
      <c r="AD9848" s="324"/>
      <c r="AE9848" s="324"/>
      <c r="AF9848" s="324"/>
      <c r="AG9848" s="324"/>
      <c r="AH9848" s="324"/>
      <c r="AI9848" s="325"/>
      <c r="BD9848" s="2"/>
      <c r="BE9848" s="2"/>
      <c r="BF9848" s="2"/>
    </row>
    <row r="9849" spans="1:69" ht="15.75" x14ac:dyDescent="0.2">
      <c r="A9849" s="2"/>
      <c r="B9849" s="111">
        <f t="shared" ref="B9849:C9849" si="6492">B9778</f>
        <v>0</v>
      </c>
      <c r="C9849" s="323">
        <f t="shared" si="6492"/>
        <v>0</v>
      </c>
      <c r="D9849" s="324"/>
      <c r="E9849" s="324"/>
      <c r="F9849" s="324"/>
      <c r="G9849" s="324"/>
      <c r="H9849" s="324"/>
      <c r="I9849" s="324"/>
      <c r="J9849" s="324"/>
      <c r="K9849" s="324"/>
      <c r="L9849" s="324"/>
      <c r="M9849" s="324"/>
      <c r="N9849" s="324"/>
      <c r="O9849" s="324"/>
      <c r="P9849" s="324"/>
      <c r="Q9849" s="324"/>
      <c r="R9849" s="324"/>
      <c r="S9849" s="324"/>
      <c r="T9849" s="324"/>
      <c r="U9849" s="324"/>
      <c r="V9849" s="324"/>
      <c r="W9849" s="324"/>
      <c r="X9849" s="324"/>
      <c r="Y9849" s="324"/>
      <c r="Z9849" s="324"/>
      <c r="AA9849" s="324"/>
      <c r="AB9849" s="324"/>
      <c r="AC9849" s="324"/>
      <c r="AD9849" s="324"/>
      <c r="AE9849" s="324"/>
      <c r="AF9849" s="324"/>
      <c r="AG9849" s="324"/>
      <c r="AH9849" s="324"/>
      <c r="AI9849" s="325"/>
      <c r="BD9849" s="2"/>
      <c r="BE9849" s="2"/>
      <c r="BF9849" s="2"/>
    </row>
    <row r="9850" spans="1:69" ht="15.75" x14ac:dyDescent="0.2">
      <c r="A9850" s="2"/>
      <c r="B9850" s="111">
        <f t="shared" ref="B9850:C9850" si="6493">B9779</f>
        <v>0</v>
      </c>
      <c r="C9850" s="323">
        <f t="shared" si="6493"/>
        <v>0</v>
      </c>
      <c r="D9850" s="324"/>
      <c r="E9850" s="324"/>
      <c r="F9850" s="324"/>
      <c r="G9850" s="324"/>
      <c r="H9850" s="324"/>
      <c r="I9850" s="324"/>
      <c r="J9850" s="324"/>
      <c r="K9850" s="324"/>
      <c r="L9850" s="324"/>
      <c r="M9850" s="324"/>
      <c r="N9850" s="324"/>
      <c r="O9850" s="324"/>
      <c r="P9850" s="324"/>
      <c r="Q9850" s="324"/>
      <c r="R9850" s="324"/>
      <c r="S9850" s="324"/>
      <c r="T9850" s="324"/>
      <c r="U9850" s="324"/>
      <c r="V9850" s="324"/>
      <c r="W9850" s="324"/>
      <c r="X9850" s="324"/>
      <c r="Y9850" s="324"/>
      <c r="Z9850" s="324"/>
      <c r="AA9850" s="324"/>
      <c r="AB9850" s="324"/>
      <c r="AC9850" s="324"/>
      <c r="AD9850" s="324"/>
      <c r="AE9850" s="324"/>
      <c r="AF9850" s="324"/>
      <c r="AG9850" s="324"/>
      <c r="AH9850" s="324"/>
      <c r="AI9850" s="325"/>
      <c r="BD9850" s="2"/>
      <c r="BE9850" s="2"/>
      <c r="BF9850" s="2"/>
    </row>
    <row r="9851" spans="1:69" ht="15.75" x14ac:dyDescent="0.2">
      <c r="A9851" s="2"/>
      <c r="B9851" s="111">
        <f t="shared" ref="B9851:C9851" si="6494">B9780</f>
        <v>0</v>
      </c>
      <c r="C9851" s="323">
        <f t="shared" si="6494"/>
        <v>0</v>
      </c>
      <c r="D9851" s="324"/>
      <c r="E9851" s="324"/>
      <c r="F9851" s="324"/>
      <c r="G9851" s="324"/>
      <c r="H9851" s="324"/>
      <c r="I9851" s="324"/>
      <c r="J9851" s="324"/>
      <c r="K9851" s="324"/>
      <c r="L9851" s="324"/>
      <c r="M9851" s="324"/>
      <c r="N9851" s="324"/>
      <c r="O9851" s="324"/>
      <c r="P9851" s="324"/>
      <c r="Q9851" s="324"/>
      <c r="R9851" s="324"/>
      <c r="S9851" s="324"/>
      <c r="T9851" s="324"/>
      <c r="U9851" s="324"/>
      <c r="V9851" s="324"/>
      <c r="W9851" s="324"/>
      <c r="X9851" s="324"/>
      <c r="Y9851" s="324"/>
      <c r="Z9851" s="324"/>
      <c r="AA9851" s="324"/>
      <c r="AB9851" s="324"/>
      <c r="AC9851" s="324"/>
      <c r="AD9851" s="324"/>
      <c r="AE9851" s="324"/>
      <c r="AF9851" s="324"/>
      <c r="AG9851" s="324"/>
      <c r="AH9851" s="324"/>
      <c r="AI9851" s="325"/>
      <c r="BD9851" s="2"/>
      <c r="BE9851" s="2"/>
      <c r="BF9851" s="2"/>
    </row>
    <row r="9852" spans="1:69" s="2" customFormat="1" ht="15.75" x14ac:dyDescent="0.2">
      <c r="B9852" s="143">
        <f t="shared" ref="B9852:C9852" si="6495">B9781</f>
        <v>0</v>
      </c>
      <c r="C9852" s="323">
        <f t="shared" si="6495"/>
        <v>0</v>
      </c>
      <c r="D9852" s="324"/>
      <c r="E9852" s="324"/>
      <c r="F9852" s="324"/>
      <c r="G9852" s="324"/>
      <c r="H9852" s="324"/>
      <c r="I9852" s="324"/>
      <c r="J9852" s="324"/>
      <c r="K9852" s="324"/>
      <c r="L9852" s="324"/>
      <c r="M9852" s="324"/>
      <c r="N9852" s="324"/>
      <c r="O9852" s="324"/>
      <c r="P9852" s="324"/>
      <c r="Q9852" s="324"/>
      <c r="R9852" s="324"/>
      <c r="S9852" s="324"/>
      <c r="T9852" s="324"/>
      <c r="U9852" s="324"/>
      <c r="V9852" s="324"/>
      <c r="W9852" s="324"/>
      <c r="X9852" s="324"/>
      <c r="Y9852" s="324"/>
      <c r="Z9852" s="324"/>
      <c r="AA9852" s="324"/>
      <c r="AB9852" s="324"/>
      <c r="AC9852" s="324"/>
      <c r="AD9852" s="324"/>
      <c r="AE9852" s="324"/>
      <c r="AF9852" s="324"/>
      <c r="AG9852" s="324"/>
      <c r="AH9852" s="324"/>
      <c r="AI9852" s="325"/>
      <c r="AJ9852" s="118"/>
      <c r="AK9852" s="118"/>
      <c r="AL9852" s="118"/>
      <c r="AM9852" s="118"/>
      <c r="AN9852" s="118"/>
      <c r="AO9852" s="118"/>
      <c r="AP9852" s="118"/>
      <c r="AQ9852" s="118"/>
      <c r="AR9852" s="118"/>
      <c r="AS9852" s="118"/>
      <c r="AT9852" s="118"/>
      <c r="AU9852" s="118"/>
      <c r="AV9852" s="118"/>
      <c r="AW9852" s="118"/>
      <c r="AX9852" s="118"/>
      <c r="AY9852" s="118"/>
      <c r="AZ9852" s="118"/>
      <c r="BA9852" s="118"/>
      <c r="BB9852" s="118"/>
      <c r="BC9852" s="118"/>
      <c r="BG9852" s="118"/>
      <c r="BH9852" s="118"/>
      <c r="BI9852" s="118"/>
      <c r="BJ9852" s="118"/>
      <c r="BK9852" s="118"/>
      <c r="BL9852" s="118"/>
      <c r="BM9852" s="118"/>
      <c r="BN9852" s="118"/>
      <c r="BO9852" s="118"/>
      <c r="BP9852" s="118"/>
      <c r="BQ9852" s="118"/>
    </row>
    <row r="9853" spans="1:69" s="2" customFormat="1" ht="15.75" x14ac:dyDescent="0.2">
      <c r="B9853" s="143">
        <f t="shared" ref="B9853:C9853" si="6496">B9782</f>
        <v>0</v>
      </c>
      <c r="C9853" s="323">
        <f t="shared" si="6496"/>
        <v>0</v>
      </c>
      <c r="D9853" s="324"/>
      <c r="E9853" s="324"/>
      <c r="F9853" s="324"/>
      <c r="G9853" s="324"/>
      <c r="H9853" s="324"/>
      <c r="I9853" s="324"/>
      <c r="J9853" s="324"/>
      <c r="K9853" s="324"/>
      <c r="L9853" s="324"/>
      <c r="M9853" s="324"/>
      <c r="N9853" s="324"/>
      <c r="O9853" s="324"/>
      <c r="P9853" s="324"/>
      <c r="Q9853" s="324"/>
      <c r="R9853" s="324"/>
      <c r="S9853" s="324"/>
      <c r="T9853" s="324"/>
      <c r="U9853" s="324"/>
      <c r="V9853" s="324"/>
      <c r="W9853" s="324"/>
      <c r="X9853" s="324"/>
      <c r="Y9853" s="324"/>
      <c r="Z9853" s="324"/>
      <c r="AA9853" s="324"/>
      <c r="AB9853" s="324"/>
      <c r="AC9853" s="324"/>
      <c r="AD9853" s="324"/>
      <c r="AE9853" s="324"/>
      <c r="AF9853" s="324"/>
      <c r="AG9853" s="324"/>
      <c r="AH9853" s="324"/>
      <c r="AI9853" s="325"/>
      <c r="AJ9853" s="118"/>
      <c r="AK9853" s="118"/>
      <c r="AL9853" s="118"/>
      <c r="AM9853" s="118"/>
      <c r="AN9853" s="118"/>
      <c r="AO9853" s="118"/>
      <c r="AP9853" s="118"/>
      <c r="AQ9853" s="118"/>
      <c r="AR9853" s="118"/>
      <c r="AS9853" s="118"/>
      <c r="AT9853" s="118"/>
      <c r="AU9853" s="118"/>
      <c r="AV9853" s="118"/>
      <c r="AW9853" s="118"/>
      <c r="AX9853" s="118"/>
      <c r="AY9853" s="118"/>
      <c r="AZ9853" s="118"/>
      <c r="BA9853" s="118"/>
      <c r="BB9853" s="118"/>
      <c r="BC9853" s="118"/>
      <c r="BG9853" s="118"/>
      <c r="BH9853" s="118"/>
      <c r="BI9853" s="118"/>
      <c r="BJ9853" s="118"/>
      <c r="BK9853" s="118"/>
      <c r="BL9853" s="118"/>
      <c r="BM9853" s="118"/>
      <c r="BN9853" s="118"/>
      <c r="BO9853" s="118"/>
      <c r="BP9853" s="118"/>
      <c r="BQ9853" s="118"/>
    </row>
    <row r="9854" spans="1:69" s="2" customFormat="1" ht="15.75" x14ac:dyDescent="0.2">
      <c r="B9854" s="143">
        <f t="shared" ref="B9854:C9854" si="6497">B9783</f>
        <v>0</v>
      </c>
      <c r="C9854" s="323">
        <f t="shared" si="6497"/>
        <v>0</v>
      </c>
      <c r="D9854" s="324"/>
      <c r="E9854" s="324"/>
      <c r="F9854" s="324"/>
      <c r="G9854" s="324"/>
      <c r="H9854" s="324"/>
      <c r="I9854" s="324"/>
      <c r="J9854" s="324"/>
      <c r="K9854" s="324"/>
      <c r="L9854" s="324"/>
      <c r="M9854" s="324"/>
      <c r="N9854" s="324"/>
      <c r="O9854" s="324"/>
      <c r="P9854" s="324"/>
      <c r="Q9854" s="324"/>
      <c r="R9854" s="324"/>
      <c r="S9854" s="324"/>
      <c r="T9854" s="324"/>
      <c r="U9854" s="324"/>
      <c r="V9854" s="324"/>
      <c r="W9854" s="324"/>
      <c r="X9854" s="324"/>
      <c r="Y9854" s="324"/>
      <c r="Z9854" s="324"/>
      <c r="AA9854" s="324"/>
      <c r="AB9854" s="324"/>
      <c r="AC9854" s="324"/>
      <c r="AD9854" s="324"/>
      <c r="AE9854" s="324"/>
      <c r="AF9854" s="324"/>
      <c r="AG9854" s="324"/>
      <c r="AH9854" s="324"/>
      <c r="AI9854" s="325"/>
      <c r="AJ9854" s="118"/>
      <c r="AK9854" s="118"/>
      <c r="AL9854" s="118"/>
      <c r="AM9854" s="118"/>
      <c r="AN9854" s="118"/>
      <c r="AO9854" s="118"/>
      <c r="AP9854" s="118"/>
      <c r="AQ9854" s="118"/>
      <c r="AR9854" s="118"/>
      <c r="AS9854" s="118"/>
      <c r="AT9854" s="118"/>
      <c r="AU9854" s="118"/>
      <c r="AV9854" s="118"/>
      <c r="AW9854" s="118"/>
      <c r="AX9854" s="118"/>
      <c r="AY9854" s="118"/>
      <c r="AZ9854" s="118"/>
      <c r="BA9854" s="118"/>
      <c r="BB9854" s="118"/>
      <c r="BC9854" s="118"/>
      <c r="BG9854" s="118"/>
      <c r="BH9854" s="118"/>
      <c r="BI9854" s="118"/>
      <c r="BJ9854" s="118"/>
      <c r="BK9854" s="118"/>
      <c r="BL9854" s="118"/>
      <c r="BM9854" s="118"/>
      <c r="BN9854" s="118"/>
      <c r="BO9854" s="118"/>
      <c r="BP9854" s="118"/>
      <c r="BQ9854" s="118"/>
    </row>
    <row r="9855" spans="1:69" s="2" customFormat="1" ht="15.75" x14ac:dyDescent="0.2">
      <c r="B9855" s="143">
        <f t="shared" ref="B9855:C9855" si="6498">B9784</f>
        <v>0</v>
      </c>
      <c r="C9855" s="323">
        <f t="shared" si="6498"/>
        <v>0</v>
      </c>
      <c r="D9855" s="324"/>
      <c r="E9855" s="324"/>
      <c r="F9855" s="324"/>
      <c r="G9855" s="324"/>
      <c r="H9855" s="324"/>
      <c r="I9855" s="324"/>
      <c r="J9855" s="324"/>
      <c r="K9855" s="324"/>
      <c r="L9855" s="324"/>
      <c r="M9855" s="324"/>
      <c r="N9855" s="324"/>
      <c r="O9855" s="324"/>
      <c r="P9855" s="324"/>
      <c r="Q9855" s="324"/>
      <c r="R9855" s="324"/>
      <c r="S9855" s="324"/>
      <c r="T9855" s="324"/>
      <c r="U9855" s="324"/>
      <c r="V9855" s="324"/>
      <c r="W9855" s="324"/>
      <c r="X9855" s="324"/>
      <c r="Y9855" s="324"/>
      <c r="Z9855" s="324"/>
      <c r="AA9855" s="324"/>
      <c r="AB9855" s="324"/>
      <c r="AC9855" s="324"/>
      <c r="AD9855" s="324"/>
      <c r="AE9855" s="324"/>
      <c r="AF9855" s="324"/>
      <c r="AG9855" s="324"/>
      <c r="AH9855" s="324"/>
      <c r="AI9855" s="325"/>
      <c r="AJ9855" s="118"/>
      <c r="AK9855" s="118"/>
      <c r="AL9855" s="118"/>
      <c r="AM9855" s="118"/>
      <c r="AN9855" s="118"/>
      <c r="AO9855" s="118"/>
      <c r="AP9855" s="118"/>
      <c r="AQ9855" s="118"/>
      <c r="AR9855" s="118"/>
      <c r="AS9855" s="118"/>
      <c r="AT9855" s="118"/>
      <c r="AU9855" s="118"/>
      <c r="AV9855" s="118"/>
      <c r="AW9855" s="118"/>
      <c r="AX9855" s="118"/>
      <c r="AY9855" s="118"/>
      <c r="AZ9855" s="118"/>
      <c r="BA9855" s="118"/>
      <c r="BB9855" s="118"/>
      <c r="BC9855" s="118"/>
      <c r="BG9855" s="118"/>
      <c r="BH9855" s="118"/>
      <c r="BI9855" s="118"/>
      <c r="BJ9855" s="118"/>
      <c r="BK9855" s="118"/>
      <c r="BL9855" s="118"/>
      <c r="BM9855" s="118"/>
      <c r="BN9855" s="118"/>
      <c r="BO9855" s="118"/>
      <c r="BP9855" s="118"/>
      <c r="BQ9855" s="118"/>
    </row>
    <row r="9856" spans="1:69" s="2" customFormat="1" ht="15.75" x14ac:dyDescent="0.2">
      <c r="B9856" s="143">
        <f t="shared" ref="B9856:C9856" si="6499">B9785</f>
        <v>0</v>
      </c>
      <c r="C9856" s="323">
        <f t="shared" si="6499"/>
        <v>0</v>
      </c>
      <c r="D9856" s="324"/>
      <c r="E9856" s="324"/>
      <c r="F9856" s="324"/>
      <c r="G9856" s="324"/>
      <c r="H9856" s="324"/>
      <c r="I9856" s="324"/>
      <c r="J9856" s="324"/>
      <c r="K9856" s="324"/>
      <c r="L9856" s="324"/>
      <c r="M9856" s="324"/>
      <c r="N9856" s="324"/>
      <c r="O9856" s="324"/>
      <c r="P9856" s="324"/>
      <c r="Q9856" s="324"/>
      <c r="R9856" s="324"/>
      <c r="S9856" s="324"/>
      <c r="T9856" s="324"/>
      <c r="U9856" s="324"/>
      <c r="V9856" s="324"/>
      <c r="W9856" s="324"/>
      <c r="X9856" s="324"/>
      <c r="Y9856" s="324"/>
      <c r="Z9856" s="324"/>
      <c r="AA9856" s="324"/>
      <c r="AB9856" s="324"/>
      <c r="AC9856" s="324"/>
      <c r="AD9856" s="324"/>
      <c r="AE9856" s="324"/>
      <c r="AF9856" s="324"/>
      <c r="AG9856" s="324"/>
      <c r="AH9856" s="324"/>
      <c r="AI9856" s="325"/>
      <c r="AJ9856" s="118"/>
      <c r="AK9856" s="118"/>
      <c r="AL9856" s="118"/>
      <c r="AM9856" s="118"/>
      <c r="AN9856" s="118"/>
      <c r="AO9856" s="118"/>
      <c r="AP9856" s="118"/>
      <c r="AQ9856" s="118"/>
      <c r="AR9856" s="118"/>
      <c r="AS9856" s="118"/>
      <c r="AT9856" s="118"/>
      <c r="AU9856" s="118"/>
      <c r="AV9856" s="118"/>
      <c r="AW9856" s="118"/>
      <c r="AX9856" s="118"/>
      <c r="AY9856" s="118"/>
      <c r="AZ9856" s="118"/>
      <c r="BA9856" s="118"/>
      <c r="BB9856" s="118"/>
      <c r="BC9856" s="118"/>
      <c r="BG9856" s="118"/>
      <c r="BH9856" s="118"/>
      <c r="BI9856" s="118"/>
      <c r="BJ9856" s="118"/>
      <c r="BK9856" s="118"/>
      <c r="BL9856" s="118"/>
      <c r="BM9856" s="118"/>
      <c r="BN9856" s="118"/>
      <c r="BO9856" s="118"/>
      <c r="BP9856" s="118"/>
      <c r="BQ9856" s="118"/>
    </row>
    <row r="9857" spans="1:69" s="2" customFormat="1" ht="15.75" x14ac:dyDescent="0.2">
      <c r="B9857" s="143">
        <f t="shared" ref="B9857:C9857" si="6500">B9786</f>
        <v>0</v>
      </c>
      <c r="C9857" s="323">
        <f t="shared" si="6500"/>
        <v>0</v>
      </c>
      <c r="D9857" s="324"/>
      <c r="E9857" s="324"/>
      <c r="F9857" s="324"/>
      <c r="G9857" s="324"/>
      <c r="H9857" s="324"/>
      <c r="I9857" s="324"/>
      <c r="J9857" s="324"/>
      <c r="K9857" s="324"/>
      <c r="L9857" s="324"/>
      <c r="M9857" s="324"/>
      <c r="N9857" s="324"/>
      <c r="O9857" s="324"/>
      <c r="P9857" s="324"/>
      <c r="Q9857" s="324"/>
      <c r="R9857" s="324"/>
      <c r="S9857" s="324"/>
      <c r="T9857" s="324"/>
      <c r="U9857" s="324"/>
      <c r="V9857" s="324"/>
      <c r="W9857" s="324"/>
      <c r="X9857" s="324"/>
      <c r="Y9857" s="324"/>
      <c r="Z9857" s="324"/>
      <c r="AA9857" s="324"/>
      <c r="AB9857" s="324"/>
      <c r="AC9857" s="324"/>
      <c r="AD9857" s="324"/>
      <c r="AE9857" s="324"/>
      <c r="AF9857" s="324"/>
      <c r="AG9857" s="324"/>
      <c r="AH9857" s="324"/>
      <c r="AI9857" s="325"/>
      <c r="AJ9857" s="118"/>
      <c r="AK9857" s="118"/>
      <c r="AL9857" s="118"/>
      <c r="AM9857" s="118"/>
      <c r="AN9857" s="118"/>
      <c r="AO9857" s="118"/>
      <c r="AP9857" s="118"/>
      <c r="AQ9857" s="118"/>
      <c r="AR9857" s="118"/>
      <c r="AS9857" s="118"/>
      <c r="AT9857" s="118"/>
      <c r="AU9857" s="118"/>
      <c r="AV9857" s="118"/>
      <c r="AW9857" s="118"/>
      <c r="AX9857" s="118"/>
      <c r="AY9857" s="118"/>
      <c r="AZ9857" s="118"/>
      <c r="BA9857" s="118"/>
      <c r="BB9857" s="118"/>
      <c r="BC9857" s="118"/>
      <c r="BG9857" s="118"/>
      <c r="BH9857" s="118"/>
      <c r="BI9857" s="118"/>
      <c r="BJ9857" s="118"/>
      <c r="BK9857" s="118"/>
      <c r="BL9857" s="118"/>
      <c r="BM9857" s="118"/>
      <c r="BN9857" s="118"/>
      <c r="BO9857" s="118"/>
      <c r="BP9857" s="118"/>
      <c r="BQ9857" s="118"/>
    </row>
    <row r="9858" spans="1:69" s="2" customFormat="1" ht="15.75" x14ac:dyDescent="0.2">
      <c r="B9858" s="143">
        <f t="shared" ref="B9858:C9858" si="6501">B9787</f>
        <v>0</v>
      </c>
      <c r="C9858" s="323">
        <f t="shared" si="6501"/>
        <v>0</v>
      </c>
      <c r="D9858" s="324"/>
      <c r="E9858" s="324"/>
      <c r="F9858" s="324"/>
      <c r="G9858" s="324"/>
      <c r="H9858" s="324"/>
      <c r="I9858" s="324"/>
      <c r="J9858" s="324"/>
      <c r="K9858" s="324"/>
      <c r="L9858" s="324"/>
      <c r="M9858" s="324"/>
      <c r="N9858" s="324"/>
      <c r="O9858" s="324"/>
      <c r="P9858" s="324"/>
      <c r="Q9858" s="324"/>
      <c r="R9858" s="324"/>
      <c r="S9858" s="324"/>
      <c r="T9858" s="324"/>
      <c r="U9858" s="324"/>
      <c r="V9858" s="324"/>
      <c r="W9858" s="324"/>
      <c r="X9858" s="324"/>
      <c r="Y9858" s="324"/>
      <c r="Z9858" s="324"/>
      <c r="AA9858" s="324"/>
      <c r="AB9858" s="324"/>
      <c r="AC9858" s="324"/>
      <c r="AD9858" s="324"/>
      <c r="AE9858" s="324"/>
      <c r="AF9858" s="324"/>
      <c r="AG9858" s="324"/>
      <c r="AH9858" s="324"/>
      <c r="AI9858" s="325"/>
      <c r="AJ9858" s="118"/>
      <c r="AK9858" s="118"/>
      <c r="AL9858" s="118"/>
      <c r="AM9858" s="118"/>
      <c r="AN9858" s="118"/>
      <c r="AO9858" s="118"/>
      <c r="AP9858" s="118"/>
      <c r="AQ9858" s="118"/>
      <c r="AR9858" s="118"/>
      <c r="AS9858" s="118"/>
      <c r="AT9858" s="118"/>
      <c r="AU9858" s="118"/>
      <c r="AV9858" s="118"/>
      <c r="AW9858" s="118"/>
      <c r="AX9858" s="118"/>
      <c r="AY9858" s="118"/>
      <c r="AZ9858" s="118"/>
      <c r="BA9858" s="118"/>
      <c r="BB9858" s="118"/>
      <c r="BC9858" s="118"/>
      <c r="BG9858" s="118"/>
      <c r="BH9858" s="118"/>
      <c r="BI9858" s="118"/>
      <c r="BJ9858" s="118"/>
      <c r="BK9858" s="118"/>
      <c r="BL9858" s="118"/>
      <c r="BM9858" s="118"/>
      <c r="BN9858" s="118"/>
      <c r="BO9858" s="118"/>
      <c r="BP9858" s="118"/>
      <c r="BQ9858" s="118"/>
    </row>
    <row r="9859" spans="1:69" s="2" customFormat="1" ht="15.75" x14ac:dyDescent="0.2">
      <c r="B9859" s="143">
        <f t="shared" ref="B9859:C9859" si="6502">B9788</f>
        <v>0</v>
      </c>
      <c r="C9859" s="323">
        <f t="shared" si="6502"/>
        <v>0</v>
      </c>
      <c r="D9859" s="324"/>
      <c r="E9859" s="324"/>
      <c r="F9859" s="324"/>
      <c r="G9859" s="324"/>
      <c r="H9859" s="324"/>
      <c r="I9859" s="324"/>
      <c r="J9859" s="324"/>
      <c r="K9859" s="324"/>
      <c r="L9859" s="324"/>
      <c r="M9859" s="324"/>
      <c r="N9859" s="324"/>
      <c r="O9859" s="324"/>
      <c r="P9859" s="324"/>
      <c r="Q9859" s="324"/>
      <c r="R9859" s="324"/>
      <c r="S9859" s="324"/>
      <c r="T9859" s="324"/>
      <c r="U9859" s="324"/>
      <c r="V9859" s="324"/>
      <c r="W9859" s="324"/>
      <c r="X9859" s="324"/>
      <c r="Y9859" s="324"/>
      <c r="Z9859" s="324"/>
      <c r="AA9859" s="324"/>
      <c r="AB9859" s="324"/>
      <c r="AC9859" s="324"/>
      <c r="AD9859" s="324"/>
      <c r="AE9859" s="324"/>
      <c r="AF9859" s="324"/>
      <c r="AG9859" s="324"/>
      <c r="AH9859" s="324"/>
      <c r="AI9859" s="325"/>
      <c r="AJ9859" s="118"/>
      <c r="AK9859" s="118"/>
      <c r="AL9859" s="118"/>
      <c r="AM9859" s="118"/>
      <c r="AN9859" s="118"/>
      <c r="AO9859" s="118"/>
      <c r="AP9859" s="118"/>
      <c r="AQ9859" s="118"/>
      <c r="AR9859" s="118"/>
      <c r="AS9859" s="118"/>
      <c r="AT9859" s="118"/>
      <c r="AU9859" s="118"/>
      <c r="AV9859" s="118"/>
      <c r="AW9859" s="118"/>
      <c r="AX9859" s="118"/>
      <c r="AY9859" s="118"/>
      <c r="AZ9859" s="118"/>
      <c r="BA9859" s="118"/>
      <c r="BB9859" s="118"/>
      <c r="BC9859" s="118"/>
      <c r="BG9859" s="118"/>
      <c r="BH9859" s="118"/>
      <c r="BI9859" s="118"/>
      <c r="BJ9859" s="118"/>
      <c r="BK9859" s="118"/>
      <c r="BL9859" s="118"/>
      <c r="BM9859" s="118"/>
      <c r="BN9859" s="118"/>
      <c r="BO9859" s="118"/>
      <c r="BP9859" s="118"/>
      <c r="BQ9859" s="118"/>
    </row>
    <row r="9860" spans="1:69" s="2" customFormat="1" ht="15.75" x14ac:dyDescent="0.2">
      <c r="B9860" s="143">
        <f t="shared" ref="B9860:C9860" si="6503">B9789</f>
        <v>0</v>
      </c>
      <c r="C9860" s="323">
        <f t="shared" si="6503"/>
        <v>0</v>
      </c>
      <c r="D9860" s="324"/>
      <c r="E9860" s="324"/>
      <c r="F9860" s="324"/>
      <c r="G9860" s="324"/>
      <c r="H9860" s="324"/>
      <c r="I9860" s="324"/>
      <c r="J9860" s="324"/>
      <c r="K9860" s="324"/>
      <c r="L9860" s="324"/>
      <c r="M9860" s="324"/>
      <c r="N9860" s="324"/>
      <c r="O9860" s="324"/>
      <c r="P9860" s="324"/>
      <c r="Q9860" s="324"/>
      <c r="R9860" s="324"/>
      <c r="S9860" s="324"/>
      <c r="T9860" s="324"/>
      <c r="U9860" s="324"/>
      <c r="V9860" s="324"/>
      <c r="W9860" s="324"/>
      <c r="X9860" s="324"/>
      <c r="Y9860" s="324"/>
      <c r="Z9860" s="324"/>
      <c r="AA9860" s="324"/>
      <c r="AB9860" s="324"/>
      <c r="AC9860" s="324"/>
      <c r="AD9860" s="324"/>
      <c r="AE9860" s="324"/>
      <c r="AF9860" s="324"/>
      <c r="AG9860" s="324"/>
      <c r="AH9860" s="324"/>
      <c r="AI9860" s="325"/>
      <c r="AJ9860" s="118"/>
      <c r="AK9860" s="118"/>
      <c r="AL9860" s="118"/>
      <c r="AM9860" s="118"/>
      <c r="AN9860" s="118"/>
      <c r="AO9860" s="118"/>
      <c r="AP9860" s="118"/>
      <c r="AQ9860" s="118"/>
      <c r="AR9860" s="118"/>
      <c r="AS9860" s="118"/>
      <c r="AT9860" s="118"/>
      <c r="AU9860" s="118"/>
      <c r="AV9860" s="118"/>
      <c r="AW9860" s="118"/>
      <c r="AX9860" s="118"/>
      <c r="AY9860" s="118"/>
      <c r="AZ9860" s="118"/>
      <c r="BA9860" s="118"/>
      <c r="BB9860" s="118"/>
      <c r="BC9860" s="118"/>
      <c r="BG9860" s="118"/>
      <c r="BH9860" s="118"/>
      <c r="BI9860" s="118"/>
      <c r="BJ9860" s="118"/>
      <c r="BK9860" s="118"/>
      <c r="BL9860" s="118"/>
      <c r="BM9860" s="118"/>
      <c r="BN9860" s="118"/>
      <c r="BO9860" s="118"/>
      <c r="BP9860" s="118"/>
      <c r="BQ9860" s="118"/>
    </row>
    <row r="9861" spans="1:69" s="2" customFormat="1" ht="15.75" x14ac:dyDescent="0.2">
      <c r="B9861" s="143">
        <f t="shared" ref="B9861:C9861" si="6504">B9790</f>
        <v>0</v>
      </c>
      <c r="C9861" s="323">
        <f t="shared" si="6504"/>
        <v>0</v>
      </c>
      <c r="D9861" s="324"/>
      <c r="E9861" s="324"/>
      <c r="F9861" s="324"/>
      <c r="G9861" s="324"/>
      <c r="H9861" s="324"/>
      <c r="I9861" s="324"/>
      <c r="J9861" s="324"/>
      <c r="K9861" s="324"/>
      <c r="L9861" s="324"/>
      <c r="M9861" s="324"/>
      <c r="N9861" s="324"/>
      <c r="O9861" s="324"/>
      <c r="P9861" s="324"/>
      <c r="Q9861" s="324"/>
      <c r="R9861" s="324"/>
      <c r="S9861" s="324"/>
      <c r="T9861" s="324"/>
      <c r="U9861" s="324"/>
      <c r="V9861" s="324"/>
      <c r="W9861" s="324"/>
      <c r="X9861" s="324"/>
      <c r="Y9861" s="324"/>
      <c r="Z9861" s="324"/>
      <c r="AA9861" s="324"/>
      <c r="AB9861" s="324"/>
      <c r="AC9861" s="324"/>
      <c r="AD9861" s="324"/>
      <c r="AE9861" s="324"/>
      <c r="AF9861" s="324"/>
      <c r="AG9861" s="324"/>
      <c r="AH9861" s="324"/>
      <c r="AI9861" s="325"/>
      <c r="AJ9861" s="118"/>
      <c r="AK9861" s="118"/>
      <c r="AL9861" s="118"/>
      <c r="AM9861" s="118"/>
      <c r="AN9861" s="118"/>
      <c r="AO9861" s="118"/>
      <c r="AP9861" s="118"/>
      <c r="AQ9861" s="118"/>
      <c r="AR9861" s="118"/>
      <c r="AS9861" s="118"/>
      <c r="AT9861" s="118"/>
      <c r="AU9861" s="118"/>
      <c r="AV9861" s="118"/>
      <c r="AW9861" s="118"/>
      <c r="AX9861" s="118"/>
      <c r="AY9861" s="118"/>
      <c r="AZ9861" s="118"/>
      <c r="BA9861" s="118"/>
      <c r="BB9861" s="118"/>
      <c r="BC9861" s="118"/>
      <c r="BG9861" s="118"/>
      <c r="BH9861" s="118"/>
      <c r="BI9861" s="118"/>
      <c r="BJ9861" s="118"/>
      <c r="BK9861" s="118"/>
      <c r="BL9861" s="118"/>
      <c r="BM9861" s="118"/>
      <c r="BN9861" s="118"/>
      <c r="BO9861" s="118"/>
      <c r="BP9861" s="118"/>
      <c r="BQ9861" s="118"/>
    </row>
    <row r="9862" spans="1:69" s="2" customFormat="1" ht="15.75" x14ac:dyDescent="0.2">
      <c r="B9862" s="143">
        <f t="shared" ref="B9862:C9862" si="6505">B9791</f>
        <v>0</v>
      </c>
      <c r="C9862" s="323">
        <f t="shared" si="6505"/>
        <v>0</v>
      </c>
      <c r="D9862" s="324"/>
      <c r="E9862" s="324"/>
      <c r="F9862" s="324"/>
      <c r="G9862" s="324"/>
      <c r="H9862" s="324"/>
      <c r="I9862" s="324"/>
      <c r="J9862" s="324"/>
      <c r="K9862" s="324"/>
      <c r="L9862" s="324"/>
      <c r="M9862" s="324"/>
      <c r="N9862" s="324"/>
      <c r="O9862" s="324"/>
      <c r="P9862" s="324"/>
      <c r="Q9862" s="324"/>
      <c r="R9862" s="324"/>
      <c r="S9862" s="324"/>
      <c r="T9862" s="324"/>
      <c r="U9862" s="324"/>
      <c r="V9862" s="324"/>
      <c r="W9862" s="324"/>
      <c r="X9862" s="324"/>
      <c r="Y9862" s="324"/>
      <c r="Z9862" s="324"/>
      <c r="AA9862" s="324"/>
      <c r="AB9862" s="324"/>
      <c r="AC9862" s="324"/>
      <c r="AD9862" s="324"/>
      <c r="AE9862" s="324"/>
      <c r="AF9862" s="324"/>
      <c r="AG9862" s="324"/>
      <c r="AH9862" s="324"/>
      <c r="AI9862" s="325"/>
      <c r="AJ9862" s="118"/>
      <c r="AK9862" s="118"/>
      <c r="AL9862" s="118"/>
      <c r="AM9862" s="118"/>
      <c r="AN9862" s="118"/>
      <c r="AO9862" s="118"/>
      <c r="AP9862" s="118"/>
      <c r="AQ9862" s="118"/>
      <c r="AR9862" s="118"/>
      <c r="AS9862" s="118"/>
      <c r="AT9862" s="118"/>
      <c r="AU9862" s="118"/>
      <c r="AV9862" s="118"/>
      <c r="AW9862" s="118"/>
      <c r="AX9862" s="118"/>
      <c r="AY9862" s="118"/>
      <c r="AZ9862" s="118"/>
      <c r="BA9862" s="118"/>
      <c r="BB9862" s="118"/>
      <c r="BC9862" s="118"/>
      <c r="BG9862" s="118"/>
      <c r="BH9862" s="118"/>
      <c r="BI9862" s="118"/>
      <c r="BJ9862" s="118"/>
      <c r="BK9862" s="118"/>
      <c r="BL9862" s="118"/>
      <c r="BM9862" s="118"/>
      <c r="BN9862" s="118"/>
      <c r="BO9862" s="118"/>
      <c r="BP9862" s="118"/>
      <c r="BQ9862" s="118"/>
    </row>
    <row r="9863" spans="1:69" s="2" customFormat="1" ht="15.75" x14ac:dyDescent="0.2">
      <c r="B9863" s="143">
        <f t="shared" ref="B9863:C9863" si="6506">B9792</f>
        <v>0</v>
      </c>
      <c r="C9863" s="323">
        <f t="shared" si="6506"/>
        <v>0</v>
      </c>
      <c r="D9863" s="324"/>
      <c r="E9863" s="324"/>
      <c r="F9863" s="324"/>
      <c r="G9863" s="324"/>
      <c r="H9863" s="324"/>
      <c r="I9863" s="324"/>
      <c r="J9863" s="324"/>
      <c r="K9863" s="324"/>
      <c r="L9863" s="324"/>
      <c r="M9863" s="324"/>
      <c r="N9863" s="324"/>
      <c r="O9863" s="324"/>
      <c r="P9863" s="324"/>
      <c r="Q9863" s="324"/>
      <c r="R9863" s="324"/>
      <c r="S9863" s="324"/>
      <c r="T9863" s="324"/>
      <c r="U9863" s="324"/>
      <c r="V9863" s="324"/>
      <c r="W9863" s="324"/>
      <c r="X9863" s="324"/>
      <c r="Y9863" s="324"/>
      <c r="Z9863" s="324"/>
      <c r="AA9863" s="324"/>
      <c r="AB9863" s="324"/>
      <c r="AC9863" s="324"/>
      <c r="AD9863" s="324"/>
      <c r="AE9863" s="324"/>
      <c r="AF9863" s="324"/>
      <c r="AG9863" s="324"/>
      <c r="AH9863" s="324"/>
      <c r="AI9863" s="325"/>
      <c r="AJ9863" s="118"/>
      <c r="AK9863" s="118"/>
      <c r="AL9863" s="118"/>
      <c r="AM9863" s="118"/>
      <c r="AN9863" s="118"/>
      <c r="AO9863" s="118"/>
      <c r="AP9863" s="118"/>
      <c r="AQ9863" s="118"/>
      <c r="AR9863" s="118"/>
      <c r="AS9863" s="118"/>
      <c r="AT9863" s="118"/>
      <c r="AU9863" s="118"/>
      <c r="AV9863" s="118"/>
      <c r="AW9863" s="118"/>
      <c r="AX9863" s="118"/>
      <c r="AY9863" s="118"/>
      <c r="AZ9863" s="118"/>
      <c r="BA9863" s="118"/>
      <c r="BB9863" s="118"/>
      <c r="BC9863" s="118"/>
      <c r="BG9863" s="118"/>
      <c r="BH9863" s="118"/>
      <c r="BI9863" s="118"/>
      <c r="BJ9863" s="118"/>
      <c r="BK9863" s="118"/>
      <c r="BL9863" s="118"/>
      <c r="BM9863" s="118"/>
      <c r="BN9863" s="118"/>
      <c r="BO9863" s="118"/>
      <c r="BP9863" s="118"/>
      <c r="BQ9863" s="118"/>
    </row>
    <row r="9864" spans="1:69" s="2" customFormat="1" ht="15.75" x14ac:dyDescent="0.2">
      <c r="B9864" s="143">
        <f t="shared" ref="B9864:C9864" si="6507">B9793</f>
        <v>0</v>
      </c>
      <c r="C9864" s="323">
        <f t="shared" si="6507"/>
        <v>0</v>
      </c>
      <c r="D9864" s="324"/>
      <c r="E9864" s="324"/>
      <c r="F9864" s="324"/>
      <c r="G9864" s="324"/>
      <c r="H9864" s="324"/>
      <c r="I9864" s="324"/>
      <c r="J9864" s="324"/>
      <c r="K9864" s="324"/>
      <c r="L9864" s="324"/>
      <c r="M9864" s="324"/>
      <c r="N9864" s="324"/>
      <c r="O9864" s="324"/>
      <c r="P9864" s="324"/>
      <c r="Q9864" s="324"/>
      <c r="R9864" s="324"/>
      <c r="S9864" s="324"/>
      <c r="T9864" s="324"/>
      <c r="U9864" s="324"/>
      <c r="V9864" s="324"/>
      <c r="W9864" s="324"/>
      <c r="X9864" s="324"/>
      <c r="Y9864" s="324"/>
      <c r="Z9864" s="324"/>
      <c r="AA9864" s="324"/>
      <c r="AB9864" s="324"/>
      <c r="AC9864" s="324"/>
      <c r="AD9864" s="324"/>
      <c r="AE9864" s="324"/>
      <c r="AF9864" s="324"/>
      <c r="AG9864" s="324"/>
      <c r="AH9864" s="324"/>
      <c r="AI9864" s="325"/>
      <c r="AJ9864" s="118"/>
      <c r="AK9864" s="118"/>
      <c r="AL9864" s="118"/>
      <c r="AM9864" s="118"/>
      <c r="AN9864" s="118"/>
      <c r="AO9864" s="118"/>
      <c r="AP9864" s="118"/>
      <c r="AQ9864" s="118"/>
      <c r="AR9864" s="118"/>
      <c r="AS9864" s="118"/>
      <c r="AT9864" s="118"/>
      <c r="AU9864" s="118"/>
      <c r="AV9864" s="118"/>
      <c r="AW9864" s="118"/>
      <c r="AX9864" s="118"/>
      <c r="AY9864" s="118"/>
      <c r="AZ9864" s="118"/>
      <c r="BA9864" s="118"/>
      <c r="BB9864" s="118"/>
      <c r="BC9864" s="118"/>
      <c r="BG9864" s="118"/>
      <c r="BH9864" s="118"/>
      <c r="BI9864" s="118"/>
      <c r="BJ9864" s="118"/>
      <c r="BK9864" s="118"/>
      <c r="BL9864" s="118"/>
      <c r="BM9864" s="118"/>
      <c r="BN9864" s="118"/>
      <c r="BO9864" s="118"/>
      <c r="BP9864" s="118"/>
      <c r="BQ9864" s="118"/>
    </row>
    <row r="9865" spans="1:69" s="2" customFormat="1" ht="15.75" x14ac:dyDescent="0.2">
      <c r="B9865" s="143">
        <f t="shared" ref="B9865:C9865" si="6508">B9794</f>
        <v>0</v>
      </c>
      <c r="C9865" s="323">
        <f t="shared" si="6508"/>
        <v>0</v>
      </c>
      <c r="D9865" s="324"/>
      <c r="E9865" s="324"/>
      <c r="F9865" s="324"/>
      <c r="G9865" s="324"/>
      <c r="H9865" s="324"/>
      <c r="I9865" s="324"/>
      <c r="J9865" s="324"/>
      <c r="K9865" s="324"/>
      <c r="L9865" s="324"/>
      <c r="M9865" s="324"/>
      <c r="N9865" s="324"/>
      <c r="O9865" s="324"/>
      <c r="P9865" s="324"/>
      <c r="Q9865" s="324"/>
      <c r="R9865" s="324"/>
      <c r="S9865" s="324"/>
      <c r="T9865" s="324"/>
      <c r="U9865" s="324"/>
      <c r="V9865" s="324"/>
      <c r="W9865" s="324"/>
      <c r="X9865" s="324"/>
      <c r="Y9865" s="324"/>
      <c r="Z9865" s="324"/>
      <c r="AA9865" s="324"/>
      <c r="AB9865" s="324"/>
      <c r="AC9865" s="324"/>
      <c r="AD9865" s="324"/>
      <c r="AE9865" s="324"/>
      <c r="AF9865" s="324"/>
      <c r="AG9865" s="324"/>
      <c r="AH9865" s="324"/>
      <c r="AI9865" s="325"/>
      <c r="AJ9865" s="118"/>
      <c r="AK9865" s="118"/>
      <c r="AL9865" s="118"/>
      <c r="AM9865" s="118"/>
      <c r="AN9865" s="118"/>
      <c r="AO9865" s="118"/>
      <c r="AP9865" s="118"/>
      <c r="AQ9865" s="118"/>
      <c r="AR9865" s="118"/>
      <c r="AS9865" s="118"/>
      <c r="AT9865" s="118"/>
      <c r="AU9865" s="118"/>
      <c r="AV9865" s="118"/>
      <c r="AW9865" s="118"/>
      <c r="AX9865" s="118"/>
      <c r="AY9865" s="118"/>
      <c r="AZ9865" s="118"/>
      <c r="BA9865" s="118"/>
      <c r="BB9865" s="118"/>
      <c r="BC9865" s="118"/>
      <c r="BG9865" s="118"/>
      <c r="BH9865" s="118"/>
      <c r="BI9865" s="118"/>
      <c r="BJ9865" s="118"/>
      <c r="BK9865" s="118"/>
      <c r="BL9865" s="118"/>
      <c r="BM9865" s="118"/>
      <c r="BN9865" s="118"/>
      <c r="BO9865" s="118"/>
      <c r="BP9865" s="118"/>
      <c r="BQ9865" s="118"/>
    </row>
    <row r="9866" spans="1:69" ht="15.75" x14ac:dyDescent="0.2">
      <c r="A9866" s="2"/>
      <c r="B9866" s="143">
        <f t="shared" ref="B9866:C9866" si="6509">B9795</f>
        <v>0</v>
      </c>
      <c r="C9866" s="323">
        <f t="shared" si="6509"/>
        <v>0</v>
      </c>
      <c r="D9866" s="324"/>
      <c r="E9866" s="324"/>
      <c r="F9866" s="324"/>
      <c r="G9866" s="324"/>
      <c r="H9866" s="324"/>
      <c r="I9866" s="324"/>
      <c r="J9866" s="324"/>
      <c r="K9866" s="324"/>
      <c r="L9866" s="324"/>
      <c r="M9866" s="324"/>
      <c r="N9866" s="324"/>
      <c r="O9866" s="324"/>
      <c r="P9866" s="324"/>
      <c r="Q9866" s="324"/>
      <c r="R9866" s="324"/>
      <c r="S9866" s="324"/>
      <c r="T9866" s="324"/>
      <c r="U9866" s="324"/>
      <c r="V9866" s="324"/>
      <c r="W9866" s="324"/>
      <c r="X9866" s="324"/>
      <c r="Y9866" s="324"/>
      <c r="Z9866" s="324"/>
      <c r="AA9866" s="324"/>
      <c r="AB9866" s="324"/>
      <c r="AC9866" s="324"/>
      <c r="AD9866" s="324"/>
      <c r="AE9866" s="324"/>
      <c r="AF9866" s="324"/>
      <c r="AG9866" s="324"/>
      <c r="AH9866" s="324"/>
      <c r="AI9866" s="325"/>
      <c r="BD9866" s="2"/>
      <c r="BE9866" s="2"/>
      <c r="BF9866" s="2"/>
    </row>
    <row r="9867" spans="1:69" x14ac:dyDescent="0.2">
      <c r="A9867" s="2"/>
      <c r="B9867" s="2"/>
      <c r="C9867" s="2"/>
      <c r="D9867" s="2"/>
      <c r="BD9867" s="2"/>
      <c r="BE9867" s="2"/>
      <c r="BF9867" s="2"/>
    </row>
    <row r="9868" spans="1:69" ht="15" x14ac:dyDescent="0.2">
      <c r="A9868" s="326" t="s">
        <v>55</v>
      </c>
      <c r="B9868" s="327"/>
      <c r="C9868" s="327"/>
      <c r="D9868" s="327"/>
      <c r="E9868" s="327"/>
      <c r="F9868" s="327"/>
      <c r="G9868" s="327"/>
      <c r="H9868" s="327"/>
      <c r="I9868" s="327"/>
      <c r="J9868" s="327"/>
      <c r="K9868" s="327"/>
      <c r="L9868" s="327"/>
      <c r="M9868" s="327"/>
      <c r="N9868" s="327"/>
      <c r="O9868" s="327"/>
      <c r="P9868" s="327"/>
      <c r="Q9868" s="327"/>
      <c r="R9868" s="327"/>
      <c r="S9868" s="327"/>
      <c r="T9868" s="327"/>
      <c r="U9868" s="327"/>
      <c r="V9868" s="327"/>
      <c r="W9868" s="327"/>
      <c r="X9868" s="327"/>
      <c r="Y9868" s="327"/>
      <c r="Z9868" s="327"/>
      <c r="AA9868" s="327"/>
      <c r="AB9868" s="327"/>
      <c r="AC9868" s="327"/>
      <c r="AD9868" s="327"/>
      <c r="AE9868" s="327"/>
      <c r="AF9868" s="327"/>
      <c r="AG9868" s="327"/>
      <c r="AH9868" s="327"/>
      <c r="AI9868" s="327"/>
      <c r="BD9868" s="2"/>
      <c r="BE9868" s="2"/>
      <c r="BF9868" s="2"/>
    </row>
    <row r="9869" spans="1:69" x14ac:dyDescent="0.2">
      <c r="A9869" s="2"/>
      <c r="B9869" s="2"/>
      <c r="C9869" s="2"/>
      <c r="D9869" s="2"/>
      <c r="BD9869" s="2"/>
      <c r="BE9869" s="2"/>
      <c r="BF9869" s="2"/>
    </row>
    <row r="9870" spans="1:69" x14ac:dyDescent="0.2">
      <c r="A9870" s="2"/>
      <c r="B9870" s="2"/>
      <c r="C9870" s="2"/>
      <c r="D9870" s="2"/>
      <c r="BD9870" s="2"/>
      <c r="BE9870" s="2"/>
      <c r="BF9870" s="2"/>
    </row>
    <row r="9871" spans="1:69" ht="15.75" x14ac:dyDescent="0.2">
      <c r="A9871" s="101" t="s">
        <v>4</v>
      </c>
      <c r="B9871" s="2"/>
      <c r="C9871" s="2"/>
      <c r="D9871" s="2"/>
      <c r="BD9871" s="2"/>
      <c r="BE9871" s="2"/>
      <c r="BF9871" s="2"/>
    </row>
    <row r="9872" spans="1:69" x14ac:dyDescent="0.2">
      <c r="A9872" s="2"/>
      <c r="B9872" s="2"/>
      <c r="C9872" s="2"/>
      <c r="D9872" s="2"/>
      <c r="BD9872" s="2"/>
      <c r="BE9872" s="2"/>
      <c r="BF9872" s="2"/>
    </row>
    <row r="9873" spans="1:69" ht="15.75" x14ac:dyDescent="0.2">
      <c r="A9873" s="323" t="s">
        <v>7</v>
      </c>
      <c r="B9873" s="324"/>
      <c r="C9873" s="325"/>
      <c r="D9873" s="2"/>
      <c r="E9873" s="320" t="str">
        <f>Результаты!$E$3</f>
        <v>Ленинская СОШ</v>
      </c>
      <c r="F9873" s="320"/>
      <c r="G9873" s="320"/>
      <c r="H9873" s="320"/>
      <c r="I9873" s="320"/>
      <c r="J9873" s="320"/>
      <c r="BD9873" s="2"/>
      <c r="BE9873" s="2"/>
      <c r="BF9873" s="2"/>
    </row>
    <row r="9874" spans="1:69" ht="15.75" x14ac:dyDescent="0.2">
      <c r="A9874" s="323" t="s">
        <v>12</v>
      </c>
      <c r="B9874" s="324"/>
      <c r="C9874" s="325"/>
      <c r="D9874" s="2"/>
      <c r="E9874" s="320" t="str">
        <f>Результаты!$E$7</f>
        <v>математика</v>
      </c>
      <c r="F9874" s="328"/>
      <c r="G9874" s="328"/>
      <c r="H9874" s="328"/>
      <c r="I9874" s="328"/>
      <c r="J9874" s="328"/>
      <c r="BD9874" s="2"/>
      <c r="BE9874" s="2"/>
      <c r="BF9874" s="2"/>
    </row>
    <row r="9875" spans="1:69" ht="15.75" x14ac:dyDescent="0.2">
      <c r="A9875" s="323" t="s">
        <v>9</v>
      </c>
      <c r="B9875" s="324"/>
      <c r="C9875" s="325"/>
      <c r="D9875" s="2"/>
      <c r="E9875" s="320">
        <f>Результаты!$E$11</f>
        <v>13</v>
      </c>
      <c r="F9875" s="328"/>
      <c r="G9875" s="328"/>
      <c r="H9875" s="328"/>
      <c r="I9875" s="328"/>
      <c r="J9875" s="328"/>
      <c r="BD9875" s="2"/>
      <c r="BE9875" s="2"/>
      <c r="BF9875" s="2"/>
    </row>
    <row r="9876" spans="1:69" ht="15.75" x14ac:dyDescent="0.2">
      <c r="A9876" s="323" t="s">
        <v>23</v>
      </c>
      <c r="B9876" s="324"/>
      <c r="C9876" s="325"/>
      <c r="D9876" s="2"/>
      <c r="E9876" s="320">
        <f>Результаты!$E$13</f>
        <v>6</v>
      </c>
      <c r="F9876" s="328"/>
      <c r="G9876" s="328"/>
      <c r="H9876" s="328"/>
      <c r="I9876" s="328"/>
      <c r="J9876" s="328"/>
      <c r="BD9876" s="2"/>
      <c r="BE9876" s="2"/>
      <c r="BF9876" s="2"/>
    </row>
    <row r="9877" spans="1:69" ht="15.75" x14ac:dyDescent="0.2">
      <c r="A9877" s="323" t="s">
        <v>42</v>
      </c>
      <c r="B9877" s="324"/>
      <c r="C9877" s="325"/>
      <c r="D9877" s="2"/>
      <c r="E9877" s="320">
        <f>Результаты!$E$15</f>
        <v>6</v>
      </c>
      <c r="F9877" s="320"/>
      <c r="G9877" s="320"/>
      <c r="H9877" s="321">
        <f>Результаты!$H$15</f>
        <v>7</v>
      </c>
      <c r="I9877" s="321"/>
      <c r="J9877" s="322"/>
      <c r="BD9877" s="2"/>
      <c r="BE9877" s="2"/>
      <c r="BF9877" s="2"/>
    </row>
    <row r="9878" spans="1:69" ht="13.5" thickBot="1" x14ac:dyDescent="0.25">
      <c r="A9878" s="2"/>
      <c r="B9878" s="2"/>
      <c r="C9878" s="2"/>
      <c r="D9878" s="2"/>
      <c r="BD9878" s="2"/>
      <c r="BE9878" s="2"/>
      <c r="BF9878" s="2"/>
    </row>
    <row r="9879" spans="1:69" ht="15" customHeight="1" x14ac:dyDescent="0.2">
      <c r="A9879" s="329" t="s">
        <v>19</v>
      </c>
      <c r="B9879" s="330"/>
      <c r="C9879" s="330"/>
      <c r="D9879" s="331"/>
      <c r="E9879" s="335">
        <f>E9808</f>
        <v>1</v>
      </c>
      <c r="F9879" s="335">
        <f t="shared" ref="F9879:AM9879" si="6510">F9808</f>
        <v>2</v>
      </c>
      <c r="G9879" s="335">
        <f t="shared" si="6510"/>
        <v>3</v>
      </c>
      <c r="H9879" s="337">
        <f t="shared" si="6510"/>
        <v>4</v>
      </c>
      <c r="I9879" s="335">
        <f t="shared" si="6510"/>
        <v>5</v>
      </c>
      <c r="J9879" s="337">
        <f t="shared" si="6510"/>
        <v>6</v>
      </c>
      <c r="K9879" s="337">
        <f t="shared" si="6510"/>
        <v>7</v>
      </c>
      <c r="L9879" s="335">
        <f t="shared" si="6510"/>
        <v>8</v>
      </c>
      <c r="M9879" s="337">
        <f t="shared" si="6510"/>
        <v>9</v>
      </c>
      <c r="N9879" s="335">
        <f t="shared" si="6510"/>
        <v>10</v>
      </c>
      <c r="O9879" s="337">
        <f t="shared" si="6510"/>
        <v>11</v>
      </c>
      <c r="P9879" s="335">
        <f t="shared" si="6510"/>
        <v>12</v>
      </c>
      <c r="Q9879" s="337">
        <f t="shared" si="6510"/>
        <v>13</v>
      </c>
      <c r="R9879" s="335">
        <f t="shared" si="6510"/>
        <v>14</v>
      </c>
      <c r="S9879" s="337">
        <f t="shared" si="6510"/>
        <v>15</v>
      </c>
      <c r="T9879" s="335">
        <f t="shared" si="6510"/>
        <v>16</v>
      </c>
      <c r="U9879" s="335">
        <f t="shared" si="6510"/>
        <v>17</v>
      </c>
      <c r="V9879" s="337">
        <f t="shared" si="6510"/>
        <v>18</v>
      </c>
      <c r="W9879" s="337">
        <f t="shared" si="6510"/>
        <v>19</v>
      </c>
      <c r="X9879" s="337">
        <f t="shared" si="6510"/>
        <v>20</v>
      </c>
      <c r="Y9879" s="335" t="e">
        <f t="shared" si="6510"/>
        <v>#REF!</v>
      </c>
      <c r="Z9879" s="335" t="e">
        <f t="shared" si="6510"/>
        <v>#REF!</v>
      </c>
      <c r="AA9879" s="335" t="e">
        <f t="shared" si="6510"/>
        <v>#REF!</v>
      </c>
      <c r="AB9879" s="360" t="e">
        <f t="shared" si="6510"/>
        <v>#REF!</v>
      </c>
      <c r="AC9879" s="360" t="e">
        <f t="shared" si="6510"/>
        <v>#REF!</v>
      </c>
      <c r="AD9879" s="360" t="e">
        <f t="shared" si="6510"/>
        <v>#REF!</v>
      </c>
      <c r="AE9879" s="360" t="e">
        <f t="shared" si="6510"/>
        <v>#REF!</v>
      </c>
      <c r="AF9879" s="360" t="e">
        <f t="shared" si="6510"/>
        <v>#REF!</v>
      </c>
      <c r="AG9879" s="360" t="e">
        <f t="shared" si="6510"/>
        <v>#REF!</v>
      </c>
      <c r="AH9879" s="337" t="e">
        <f t="shared" si="6510"/>
        <v>#REF!</v>
      </c>
      <c r="AI9879" s="360" t="e">
        <f t="shared" si="6510"/>
        <v>#REF!</v>
      </c>
      <c r="AJ9879" s="360" t="e">
        <f t="shared" si="6510"/>
        <v>#REF!</v>
      </c>
      <c r="AK9879" s="360" t="e">
        <f t="shared" si="6510"/>
        <v>#REF!</v>
      </c>
      <c r="AL9879" s="360" t="e">
        <f t="shared" si="6510"/>
        <v>#REF!</v>
      </c>
      <c r="AM9879" s="360" t="e">
        <f t="shared" si="6510"/>
        <v>#REF!</v>
      </c>
      <c r="AN9879" s="360" t="e">
        <f t="shared" ref="AN9879:BB9879" si="6511">AN9808</f>
        <v>#REF!</v>
      </c>
      <c r="AO9879" s="354" t="e">
        <f t="shared" si="6511"/>
        <v>#REF!</v>
      </c>
      <c r="AP9879" s="354" t="e">
        <f t="shared" si="6511"/>
        <v>#REF!</v>
      </c>
      <c r="AQ9879" s="354" t="e">
        <f t="shared" si="6511"/>
        <v>#REF!</v>
      </c>
      <c r="AR9879" s="354" t="e">
        <f t="shared" si="6511"/>
        <v>#REF!</v>
      </c>
      <c r="AS9879" s="354" t="e">
        <f t="shared" si="6511"/>
        <v>#REF!</v>
      </c>
      <c r="AT9879" s="354" t="e">
        <f t="shared" si="6511"/>
        <v>#REF!</v>
      </c>
      <c r="AU9879" s="354" t="e">
        <f t="shared" si="6511"/>
        <v>#REF!</v>
      </c>
      <c r="AV9879" s="354" t="e">
        <f t="shared" si="6511"/>
        <v>#REF!</v>
      </c>
      <c r="AW9879" s="354" t="e">
        <f t="shared" si="6511"/>
        <v>#REF!</v>
      </c>
      <c r="AX9879" s="354" t="e">
        <f t="shared" si="6511"/>
        <v>#REF!</v>
      </c>
      <c r="AY9879" s="354" t="e">
        <f t="shared" si="6511"/>
        <v>#REF!</v>
      </c>
      <c r="AZ9879" s="354" t="e">
        <f t="shared" si="6511"/>
        <v>#REF!</v>
      </c>
      <c r="BA9879" s="354" t="e">
        <f t="shared" si="6511"/>
        <v>#REF!</v>
      </c>
      <c r="BB9879" s="354">
        <f t="shared" si="6511"/>
        <v>0</v>
      </c>
      <c r="BC9879" s="361" t="s">
        <v>37</v>
      </c>
      <c r="BD9879" s="355" t="s">
        <v>39</v>
      </c>
      <c r="BE9879" s="356"/>
      <c r="BF9879" s="357"/>
      <c r="BG9879" s="358" t="s">
        <v>10</v>
      </c>
    </row>
    <row r="9880" spans="1:69" ht="31.5" x14ac:dyDescent="0.2">
      <c r="A9880" s="332"/>
      <c r="B9880" s="333"/>
      <c r="C9880" s="333"/>
      <c r="D9880" s="334"/>
      <c r="E9880" s="336"/>
      <c r="F9880" s="336"/>
      <c r="G9880" s="336"/>
      <c r="H9880" s="336"/>
      <c r="I9880" s="336"/>
      <c r="J9880" s="336"/>
      <c r="K9880" s="336"/>
      <c r="L9880" s="336"/>
      <c r="M9880" s="336"/>
      <c r="N9880" s="336"/>
      <c r="O9880" s="336"/>
      <c r="P9880" s="336"/>
      <c r="Q9880" s="336"/>
      <c r="R9880" s="336"/>
      <c r="S9880" s="336"/>
      <c r="T9880" s="336"/>
      <c r="U9880" s="336"/>
      <c r="V9880" s="336"/>
      <c r="W9880" s="336"/>
      <c r="X9880" s="336"/>
      <c r="Y9880" s="336"/>
      <c r="Z9880" s="336"/>
      <c r="AA9880" s="336"/>
      <c r="AB9880" s="336"/>
      <c r="AC9880" s="336"/>
      <c r="AD9880" s="336"/>
      <c r="AE9880" s="336"/>
      <c r="AF9880" s="336"/>
      <c r="AG9880" s="336"/>
      <c r="AH9880" s="336"/>
      <c r="AI9880" s="336"/>
      <c r="AJ9880" s="336"/>
      <c r="AK9880" s="336"/>
      <c r="AL9880" s="336"/>
      <c r="AM9880" s="336"/>
      <c r="AN9880" s="336"/>
      <c r="AO9880" s="336"/>
      <c r="AP9880" s="336"/>
      <c r="AQ9880" s="336"/>
      <c r="AR9880" s="336"/>
      <c r="AS9880" s="336"/>
      <c r="AT9880" s="336"/>
      <c r="AU9880" s="336"/>
      <c r="AV9880" s="336"/>
      <c r="AW9880" s="336"/>
      <c r="AX9880" s="336"/>
      <c r="AY9880" s="336"/>
      <c r="AZ9880" s="336"/>
      <c r="BA9880" s="336"/>
      <c r="BB9880" s="336"/>
      <c r="BC9880" s="362"/>
      <c r="BD9880" s="93" t="s">
        <v>26</v>
      </c>
      <c r="BE9880" s="94" t="s">
        <v>27</v>
      </c>
      <c r="BF9880" s="95" t="s">
        <v>28</v>
      </c>
      <c r="BG9880" s="359"/>
    </row>
    <row r="9881" spans="1:69" ht="15.75" x14ac:dyDescent="0.2">
      <c r="A9881" s="96" t="s">
        <v>0</v>
      </c>
      <c r="B9881" s="96" t="s">
        <v>2</v>
      </c>
      <c r="C9881" s="96" t="s">
        <v>1</v>
      </c>
      <c r="D9881" s="96" t="s">
        <v>40</v>
      </c>
      <c r="E9881" s="120">
        <f>Результаты!E$23</f>
        <v>1</v>
      </c>
      <c r="F9881" s="120">
        <f>Результаты!F$23</f>
        <v>2</v>
      </c>
      <c r="G9881" s="120">
        <f>Результаты!G$23</f>
        <v>3</v>
      </c>
      <c r="H9881" s="120">
        <f>Результаты!H$23</f>
        <v>4</v>
      </c>
      <c r="I9881" s="120">
        <f>Результаты!I$23</f>
        <v>5</v>
      </c>
      <c r="J9881" s="120">
        <f>Результаты!J$23</f>
        <v>6</v>
      </c>
      <c r="K9881" s="120">
        <f>Результаты!K$23</f>
        <v>7</v>
      </c>
      <c r="L9881" s="120">
        <f>Результаты!L$23</f>
        <v>8</v>
      </c>
      <c r="M9881" s="120">
        <f>Результаты!M$23</f>
        <v>9</v>
      </c>
      <c r="N9881" s="120">
        <f>Результаты!N$23</f>
        <v>10</v>
      </c>
      <c r="O9881" s="120">
        <f>Результаты!O$23</f>
        <v>11</v>
      </c>
      <c r="P9881" s="120">
        <f>Результаты!P$23</f>
        <v>0</v>
      </c>
      <c r="Q9881" s="120">
        <f>Результаты!Q$23</f>
        <v>0</v>
      </c>
      <c r="R9881" s="120">
        <f>Результаты!R$23</f>
        <v>0</v>
      </c>
      <c r="S9881" s="120">
        <f>Результаты!S$23</f>
        <v>0</v>
      </c>
      <c r="T9881" s="120">
        <f>Результаты!T$23</f>
        <v>0</v>
      </c>
      <c r="U9881" s="120">
        <f>Результаты!U$23</f>
        <v>0</v>
      </c>
      <c r="V9881" s="120">
        <f>Результаты!V$23</f>
        <v>0</v>
      </c>
      <c r="W9881" s="120">
        <f>Результаты!W$23</f>
        <v>0</v>
      </c>
      <c r="X9881" s="120">
        <f>Результаты!X$23</f>
        <v>0</v>
      </c>
      <c r="Y9881" s="120" t="e">
        <f>Результаты!#REF!</f>
        <v>#REF!</v>
      </c>
      <c r="Z9881" s="120" t="e">
        <f>Результаты!#REF!</f>
        <v>#REF!</v>
      </c>
      <c r="AA9881" s="120" t="e">
        <f>Результаты!#REF!</f>
        <v>#REF!</v>
      </c>
      <c r="AB9881" s="120" t="e">
        <f>Результаты!#REF!</f>
        <v>#REF!</v>
      </c>
      <c r="AC9881" s="120" t="e">
        <f>Результаты!#REF!</f>
        <v>#REF!</v>
      </c>
      <c r="AD9881" s="120" t="e">
        <f>Результаты!#REF!</f>
        <v>#REF!</v>
      </c>
      <c r="AE9881" s="120" t="e">
        <f>Результаты!#REF!</f>
        <v>#REF!</v>
      </c>
      <c r="AF9881" s="120" t="e">
        <f>Результаты!#REF!</f>
        <v>#REF!</v>
      </c>
      <c r="AG9881" s="120" t="e">
        <f>Результаты!#REF!</f>
        <v>#REF!</v>
      </c>
      <c r="AH9881" s="120" t="e">
        <f>Результаты!#REF!</f>
        <v>#REF!</v>
      </c>
      <c r="AI9881" s="120" t="e">
        <f>Результаты!#REF!</f>
        <v>#REF!</v>
      </c>
      <c r="AJ9881" s="120" t="e">
        <f>Результаты!#REF!</f>
        <v>#REF!</v>
      </c>
      <c r="AK9881" s="120" t="e">
        <f>Результаты!#REF!</f>
        <v>#REF!</v>
      </c>
      <c r="AL9881" s="120" t="e">
        <f>Результаты!#REF!</f>
        <v>#REF!</v>
      </c>
      <c r="AM9881" s="120" t="e">
        <f>Результаты!#REF!</f>
        <v>#REF!</v>
      </c>
      <c r="AN9881" s="120" t="e">
        <f>Результаты!#REF!</f>
        <v>#REF!</v>
      </c>
      <c r="AO9881" s="120" t="e">
        <f>Результаты!#REF!</f>
        <v>#REF!</v>
      </c>
      <c r="AP9881" s="120" t="e">
        <f>Результаты!#REF!</f>
        <v>#REF!</v>
      </c>
      <c r="AQ9881" s="120" t="e">
        <f>Результаты!#REF!</f>
        <v>#REF!</v>
      </c>
      <c r="AR9881" s="120" t="e">
        <f>Результаты!#REF!</f>
        <v>#REF!</v>
      </c>
      <c r="AS9881" s="120" t="e">
        <f>Результаты!#REF!</f>
        <v>#REF!</v>
      </c>
      <c r="AT9881" s="120" t="e">
        <f>Результаты!#REF!</f>
        <v>#REF!</v>
      </c>
      <c r="AU9881" s="120" t="e">
        <f>Результаты!#REF!</f>
        <v>#REF!</v>
      </c>
      <c r="AV9881" s="120" t="e">
        <f>Результаты!#REF!</f>
        <v>#REF!</v>
      </c>
      <c r="AW9881" s="120" t="e">
        <f>Результаты!#REF!</f>
        <v>#REF!</v>
      </c>
      <c r="AX9881" s="120" t="e">
        <f>Результаты!#REF!</f>
        <v>#REF!</v>
      </c>
      <c r="AY9881" s="120" t="e">
        <f>Результаты!#REF!</f>
        <v>#REF!</v>
      </c>
      <c r="AZ9881" s="120" t="e">
        <f>Результаты!#REF!</f>
        <v>#REF!</v>
      </c>
      <c r="BA9881" s="120" t="e">
        <f>Результаты!#REF!</f>
        <v>#REF!</v>
      </c>
      <c r="BB9881" s="120" t="e">
        <f>Результаты!#REF!</f>
        <v>#REF!</v>
      </c>
      <c r="BD9881" s="2"/>
      <c r="BE9881" s="2"/>
      <c r="BF9881" s="2"/>
    </row>
    <row r="9882" spans="1:69" ht="15.75" x14ac:dyDescent="0.2">
      <c r="A9882" s="351" t="s">
        <v>9</v>
      </c>
      <c r="B9882" s="352"/>
      <c r="C9882" s="352"/>
      <c r="D9882" s="353"/>
      <c r="E9882" s="150">
        <f>Результаты!E$24</f>
        <v>1</v>
      </c>
      <c r="F9882" s="150">
        <f>Результаты!F$24</f>
        <v>1</v>
      </c>
      <c r="G9882" s="150">
        <f>Результаты!G$24</f>
        <v>1</v>
      </c>
      <c r="H9882" s="150">
        <f>Результаты!H$24</f>
        <v>1</v>
      </c>
      <c r="I9882" s="150">
        <f>Результаты!I$24</f>
        <v>2</v>
      </c>
      <c r="J9882" s="150">
        <f>Результаты!J$24</f>
        <v>1</v>
      </c>
      <c r="K9882" s="150">
        <f>Результаты!K$24</f>
        <v>1</v>
      </c>
      <c r="L9882" s="150">
        <f>Результаты!L$24</f>
        <v>1</v>
      </c>
      <c r="M9882" s="150">
        <f>Результаты!M$24</f>
        <v>2</v>
      </c>
      <c r="N9882" s="150">
        <f>Результаты!N$24</f>
        <v>1</v>
      </c>
      <c r="O9882" s="150">
        <f>Результаты!O$24</f>
        <v>1</v>
      </c>
      <c r="P9882" s="150">
        <f>Результаты!P$24</f>
        <v>0</v>
      </c>
      <c r="Q9882" s="150">
        <f>Результаты!Q$24</f>
        <v>0</v>
      </c>
      <c r="R9882" s="150">
        <f>Результаты!R$24</f>
        <v>0</v>
      </c>
      <c r="S9882" s="150">
        <f>Результаты!S$24</f>
        <v>0</v>
      </c>
      <c r="T9882" s="150">
        <f>Результаты!T$24</f>
        <v>0</v>
      </c>
      <c r="U9882" s="150">
        <f>Результаты!U$24</f>
        <v>0</v>
      </c>
      <c r="V9882" s="150">
        <f>Результаты!V$24</f>
        <v>0</v>
      </c>
      <c r="W9882" s="150">
        <f>Результаты!W$24</f>
        <v>0</v>
      </c>
      <c r="X9882" s="150">
        <f>Результаты!X$24</f>
        <v>0</v>
      </c>
      <c r="Y9882" s="150" t="e">
        <f>Результаты!#REF!</f>
        <v>#REF!</v>
      </c>
      <c r="Z9882" s="150" t="e">
        <f>Результаты!#REF!</f>
        <v>#REF!</v>
      </c>
      <c r="AA9882" s="150" t="e">
        <f>Результаты!#REF!</f>
        <v>#REF!</v>
      </c>
      <c r="AB9882" s="150" t="e">
        <f>Результаты!#REF!</f>
        <v>#REF!</v>
      </c>
      <c r="AC9882" s="150" t="e">
        <f>Результаты!#REF!</f>
        <v>#REF!</v>
      </c>
      <c r="AD9882" s="150" t="e">
        <f>Результаты!#REF!</f>
        <v>#REF!</v>
      </c>
      <c r="AE9882" s="150" t="e">
        <f>Результаты!#REF!</f>
        <v>#REF!</v>
      </c>
      <c r="AF9882" s="150" t="e">
        <f>Результаты!#REF!</f>
        <v>#REF!</v>
      </c>
      <c r="AG9882" s="150" t="e">
        <f>Результаты!#REF!</f>
        <v>#REF!</v>
      </c>
      <c r="AH9882" s="150" t="e">
        <f>Результаты!#REF!</f>
        <v>#REF!</v>
      </c>
      <c r="AI9882" s="150" t="e">
        <f>Результаты!#REF!</f>
        <v>#REF!</v>
      </c>
      <c r="AJ9882" s="150" t="e">
        <f>Результаты!#REF!</f>
        <v>#REF!</v>
      </c>
      <c r="AK9882" s="150" t="e">
        <f>Результаты!#REF!</f>
        <v>#REF!</v>
      </c>
      <c r="AL9882" s="150" t="e">
        <f>Результаты!#REF!</f>
        <v>#REF!</v>
      </c>
      <c r="AM9882" s="150" t="e">
        <f>Результаты!#REF!</f>
        <v>#REF!</v>
      </c>
      <c r="AN9882" s="150" t="e">
        <f>Результаты!#REF!</f>
        <v>#REF!</v>
      </c>
      <c r="AO9882" s="150" t="e">
        <f>Результаты!#REF!</f>
        <v>#REF!</v>
      </c>
      <c r="AP9882" s="150" t="e">
        <f>Результаты!#REF!</f>
        <v>#REF!</v>
      </c>
      <c r="AQ9882" s="150" t="e">
        <f>Результаты!#REF!</f>
        <v>#REF!</v>
      </c>
      <c r="AR9882" s="150" t="e">
        <f>Результаты!#REF!</f>
        <v>#REF!</v>
      </c>
      <c r="AS9882" s="150" t="e">
        <f>Результаты!#REF!</f>
        <v>#REF!</v>
      </c>
      <c r="AT9882" s="150" t="e">
        <f>Результаты!#REF!</f>
        <v>#REF!</v>
      </c>
      <c r="AU9882" s="150" t="e">
        <f>Результаты!#REF!</f>
        <v>#REF!</v>
      </c>
      <c r="AV9882" s="150" t="e">
        <f>Результаты!#REF!</f>
        <v>#REF!</v>
      </c>
      <c r="AW9882" s="150" t="e">
        <f>Результаты!#REF!</f>
        <v>#REF!</v>
      </c>
      <c r="AX9882" s="150" t="e">
        <f>Результаты!#REF!</f>
        <v>#REF!</v>
      </c>
      <c r="AY9882" s="150" t="e">
        <f>Результаты!#REF!</f>
        <v>#REF!</v>
      </c>
      <c r="AZ9882" s="150" t="e">
        <f>Результаты!#REF!</f>
        <v>#REF!</v>
      </c>
      <c r="BA9882" s="150" t="e">
        <f>Результаты!#REF!</f>
        <v>#REF!</v>
      </c>
      <c r="BB9882" s="150" t="e">
        <f>Результаты!#REF!</f>
        <v>#REF!</v>
      </c>
      <c r="BC9882" s="150">
        <f>Результаты!Y$24</f>
        <v>13</v>
      </c>
      <c r="BD9882" s="117">
        <f t="shared" ref="BD9882:BG9882" si="6512">BD9811</f>
        <v>0</v>
      </c>
      <c r="BE9882" s="117">
        <f t="shared" si="6512"/>
        <v>0</v>
      </c>
      <c r="BF9882" s="117">
        <f t="shared" si="6512"/>
        <v>0</v>
      </c>
      <c r="BG9882" s="146">
        <f t="shared" si="6512"/>
        <v>0</v>
      </c>
    </row>
    <row r="9883" spans="1:69" ht="15" x14ac:dyDescent="0.2">
      <c r="A9883" s="2"/>
      <c r="B9883" s="2"/>
      <c r="C9883" s="2"/>
      <c r="D9883" s="98" t="s">
        <v>5</v>
      </c>
      <c r="BD9883" s="2"/>
      <c r="BE9883" s="2"/>
      <c r="BF9883" s="2"/>
    </row>
    <row r="9884" spans="1:69" ht="15" x14ac:dyDescent="0.2">
      <c r="A9884" s="100">
        <f>Результаты!A165</f>
        <v>140</v>
      </c>
      <c r="B9884" s="100" t="str">
        <f>Результаты!B165</f>
        <v>Б</v>
      </c>
      <c r="C9884" s="100">
        <f>Результаты!C165</f>
        <v>0</v>
      </c>
      <c r="D9884" s="100">
        <f>Результаты!D165</f>
        <v>0</v>
      </c>
      <c r="E9884" s="121">
        <f>Результаты!E165</f>
        <v>0</v>
      </c>
      <c r="F9884" s="121">
        <f>Результаты!F165</f>
        <v>0</v>
      </c>
      <c r="G9884" s="121">
        <f>Результаты!G165</f>
        <v>0</v>
      </c>
      <c r="H9884" s="121">
        <f>Результаты!H165</f>
        <v>0</v>
      </c>
      <c r="I9884" s="121">
        <f>Результаты!I165</f>
        <v>0</v>
      </c>
      <c r="J9884" s="121">
        <f>Результаты!J165</f>
        <v>0</v>
      </c>
      <c r="K9884" s="121">
        <f>Результаты!K165</f>
        <v>0</v>
      </c>
      <c r="L9884" s="121">
        <f>Результаты!L165</f>
        <v>0</v>
      </c>
      <c r="M9884" s="121">
        <f>Результаты!M165</f>
        <v>0</v>
      </c>
      <c r="N9884" s="121">
        <f>Результаты!N165</f>
        <v>0</v>
      </c>
      <c r="O9884" s="121">
        <f>Результаты!O165</f>
        <v>0</v>
      </c>
      <c r="P9884" s="121">
        <f>Результаты!P165</f>
        <v>0</v>
      </c>
      <c r="Q9884" s="121">
        <f>Результаты!Q165</f>
        <v>0</v>
      </c>
      <c r="R9884" s="121">
        <f>Результаты!R165</f>
        <v>0</v>
      </c>
      <c r="S9884" s="121">
        <f>Результаты!S165</f>
        <v>0</v>
      </c>
      <c r="T9884" s="121">
        <f>Результаты!T165</f>
        <v>0</v>
      </c>
      <c r="U9884" s="121">
        <f>Результаты!U165</f>
        <v>0</v>
      </c>
      <c r="V9884" s="121">
        <f>Результаты!V165</f>
        <v>0</v>
      </c>
      <c r="W9884" s="121">
        <f>Результаты!W165</f>
        <v>0</v>
      </c>
      <c r="X9884" s="121">
        <f>Результаты!X165</f>
        <v>0</v>
      </c>
      <c r="Y9884" s="121" t="e">
        <f>Результаты!#REF!</f>
        <v>#REF!</v>
      </c>
      <c r="Z9884" s="121" t="e">
        <f>Результаты!#REF!</f>
        <v>#REF!</v>
      </c>
      <c r="AA9884" s="121" t="e">
        <f>Результаты!#REF!</f>
        <v>#REF!</v>
      </c>
      <c r="AB9884" s="121" t="e">
        <f>Результаты!#REF!</f>
        <v>#REF!</v>
      </c>
      <c r="AC9884" s="121" t="e">
        <f>Результаты!#REF!</f>
        <v>#REF!</v>
      </c>
      <c r="AD9884" s="121" t="e">
        <f>Результаты!#REF!</f>
        <v>#REF!</v>
      </c>
      <c r="AE9884" s="121" t="e">
        <f>Результаты!#REF!</f>
        <v>#REF!</v>
      </c>
      <c r="AF9884" s="121" t="e">
        <f>Результаты!#REF!</f>
        <v>#REF!</v>
      </c>
      <c r="AG9884" s="121" t="e">
        <f>Результаты!#REF!</f>
        <v>#REF!</v>
      </c>
      <c r="AH9884" s="121" t="e">
        <f>Результаты!#REF!</f>
        <v>#REF!</v>
      </c>
      <c r="AI9884" s="121" t="e">
        <f>Результаты!#REF!</f>
        <v>#REF!</v>
      </c>
      <c r="AJ9884" s="121" t="e">
        <f>Результаты!#REF!</f>
        <v>#REF!</v>
      </c>
      <c r="AK9884" s="121" t="e">
        <f>Результаты!#REF!</f>
        <v>#REF!</v>
      </c>
      <c r="AL9884" s="121" t="e">
        <f>Результаты!#REF!</f>
        <v>#REF!</v>
      </c>
      <c r="AM9884" s="121" t="e">
        <f>Результаты!#REF!</f>
        <v>#REF!</v>
      </c>
      <c r="AN9884" s="121"/>
      <c r="AO9884" s="121"/>
      <c r="AP9884" s="121"/>
      <c r="AQ9884" s="121"/>
      <c r="AR9884" s="121"/>
      <c r="AS9884" s="121"/>
      <c r="AT9884" s="121"/>
      <c r="AU9884" s="121"/>
      <c r="AV9884" s="121"/>
      <c r="AW9884" s="121"/>
      <c r="AX9884" s="121"/>
      <c r="AY9884" s="121"/>
      <c r="AZ9884" s="121"/>
      <c r="BA9884" s="121"/>
      <c r="BB9884" s="121"/>
      <c r="BC9884" s="121">
        <f>Результаты!Y165</f>
        <v>0</v>
      </c>
      <c r="BD9884" s="100">
        <f>Результаты!Z165</f>
        <v>0</v>
      </c>
      <c r="BE9884" s="100" t="e">
        <f>Результаты!#REF!</f>
        <v>#REF!</v>
      </c>
      <c r="BF9884" s="100" t="e">
        <f>Результаты!#REF!</f>
        <v>#REF!</v>
      </c>
      <c r="BG9884" s="121">
        <f>Результаты!AB165</f>
        <v>0</v>
      </c>
    </row>
    <row r="9885" spans="1:69" x14ac:dyDescent="0.2">
      <c r="A9885" s="2"/>
      <c r="B9885" s="2"/>
      <c r="C9885" s="2"/>
      <c r="D9885" s="2"/>
      <c r="BD9885" s="2"/>
      <c r="BE9885" s="2"/>
      <c r="BF9885" s="2"/>
    </row>
    <row r="9886" spans="1:69" s="2" customFormat="1" x14ac:dyDescent="0.2">
      <c r="E9886" s="118"/>
      <c r="F9886" s="118"/>
      <c r="G9886" s="118"/>
      <c r="H9886" s="118"/>
      <c r="I9886" s="118"/>
      <c r="J9886" s="118"/>
      <c r="K9886" s="118"/>
      <c r="L9886" s="118"/>
      <c r="M9886" s="118"/>
      <c r="N9886" s="118"/>
      <c r="O9886" s="118"/>
      <c r="P9886" s="118"/>
      <c r="Q9886" s="118"/>
      <c r="R9886" s="118"/>
      <c r="S9886" s="118"/>
      <c r="T9886" s="118"/>
      <c r="U9886" s="118"/>
      <c r="V9886" s="118"/>
      <c r="W9886" s="118"/>
      <c r="X9886" s="118"/>
      <c r="Y9886" s="118"/>
      <c r="Z9886" s="118"/>
      <c r="AA9886" s="118"/>
      <c r="AB9886" s="118"/>
      <c r="AC9886" s="118"/>
      <c r="AD9886" s="118"/>
      <c r="AE9886" s="118"/>
      <c r="AF9886" s="118"/>
      <c r="AG9886" s="118"/>
      <c r="AH9886" s="118"/>
      <c r="AI9886" s="118"/>
      <c r="AJ9886" s="118"/>
      <c r="AK9886" s="118"/>
      <c r="AL9886" s="118"/>
      <c r="AM9886" s="118"/>
      <c r="AN9886" s="118"/>
      <c r="AO9886" s="118"/>
      <c r="AP9886" s="118"/>
      <c r="AQ9886" s="118"/>
      <c r="AR9886" s="118"/>
      <c r="AS9886" s="118"/>
      <c r="AT9886" s="118"/>
      <c r="AU9886" s="118"/>
      <c r="AV9886" s="118"/>
      <c r="AW9886" s="118"/>
      <c r="AX9886" s="118"/>
      <c r="AY9886" s="118"/>
      <c r="AZ9886" s="118"/>
      <c r="BA9886" s="118"/>
      <c r="BB9886" s="118"/>
      <c r="BC9886" s="118"/>
      <c r="BG9886" s="118"/>
      <c r="BH9886" s="118"/>
      <c r="BI9886" s="118"/>
      <c r="BJ9886" s="118"/>
      <c r="BK9886" s="118"/>
      <c r="BL9886" s="118"/>
      <c r="BM9886" s="118"/>
      <c r="BN9886" s="118"/>
      <c r="BO9886" s="118"/>
      <c r="BP9886" s="118"/>
      <c r="BQ9886" s="118"/>
    </row>
    <row r="9887" spans="1:69" ht="15.75" x14ac:dyDescent="0.2">
      <c r="A9887" s="2"/>
      <c r="B9887" s="143" t="str">
        <f t="shared" ref="B9887:C9888" si="6513">B9816</f>
        <v>номер</v>
      </c>
      <c r="C9887" s="323" t="str">
        <f t="shared" si="6513"/>
        <v>тема задания</v>
      </c>
      <c r="D9887" s="324"/>
      <c r="E9887" s="324"/>
      <c r="F9887" s="324"/>
      <c r="G9887" s="324"/>
      <c r="H9887" s="324"/>
      <c r="I9887" s="324"/>
      <c r="J9887" s="324"/>
      <c r="K9887" s="324"/>
      <c r="L9887" s="324"/>
      <c r="M9887" s="324"/>
      <c r="N9887" s="324"/>
      <c r="O9887" s="324"/>
      <c r="P9887" s="324"/>
      <c r="Q9887" s="324"/>
      <c r="R9887" s="324"/>
      <c r="S9887" s="324"/>
      <c r="T9887" s="324"/>
      <c r="U9887" s="324"/>
      <c r="V9887" s="324"/>
      <c r="W9887" s="324"/>
      <c r="X9887" s="324"/>
      <c r="Y9887" s="324"/>
      <c r="Z9887" s="324"/>
      <c r="AA9887" s="324"/>
      <c r="AB9887" s="324"/>
      <c r="AC9887" s="324"/>
      <c r="AD9887" s="324"/>
      <c r="AE9887" s="324"/>
      <c r="AF9887" s="324"/>
      <c r="AG9887" s="324"/>
      <c r="AH9887" s="324"/>
      <c r="AI9887" s="325"/>
      <c r="BD9887" s="2"/>
      <c r="BE9887" s="2"/>
      <c r="BF9887" s="2"/>
    </row>
    <row r="9888" spans="1:69" ht="15.75" x14ac:dyDescent="0.2">
      <c r="A9888" s="2"/>
      <c r="B9888" s="111">
        <f t="shared" si="6513"/>
        <v>1</v>
      </c>
      <c r="C9888" s="323">
        <f t="shared" si="6513"/>
        <v>0</v>
      </c>
      <c r="D9888" s="324"/>
      <c r="E9888" s="324"/>
      <c r="F9888" s="324"/>
      <c r="G9888" s="324"/>
      <c r="H9888" s="324"/>
      <c r="I9888" s="324"/>
      <c r="J9888" s="324"/>
      <c r="K9888" s="324"/>
      <c r="L9888" s="324"/>
      <c r="M9888" s="324"/>
      <c r="N9888" s="324"/>
      <c r="O9888" s="324"/>
      <c r="P9888" s="324"/>
      <c r="Q9888" s="324"/>
      <c r="R9888" s="324"/>
      <c r="S9888" s="324"/>
      <c r="T9888" s="324"/>
      <c r="U9888" s="324"/>
      <c r="V9888" s="324"/>
      <c r="W9888" s="324"/>
      <c r="X9888" s="324"/>
      <c r="Y9888" s="324"/>
      <c r="Z9888" s="324"/>
      <c r="AA9888" s="324"/>
      <c r="AB9888" s="324"/>
      <c r="AC9888" s="324"/>
      <c r="AD9888" s="324"/>
      <c r="AE9888" s="324"/>
      <c r="AF9888" s="324"/>
      <c r="AG9888" s="324"/>
      <c r="AH9888" s="324"/>
      <c r="AI9888" s="325"/>
      <c r="BD9888" s="2"/>
      <c r="BE9888" s="2"/>
      <c r="BF9888" s="2"/>
    </row>
    <row r="9889" spans="1:58" ht="15.75" x14ac:dyDescent="0.2">
      <c r="A9889" s="2"/>
      <c r="B9889" s="111">
        <f t="shared" ref="B9889:C9889" si="6514">B9818</f>
        <v>2</v>
      </c>
      <c r="C9889" s="323">
        <f t="shared" si="6514"/>
        <v>0</v>
      </c>
      <c r="D9889" s="324"/>
      <c r="E9889" s="324"/>
      <c r="F9889" s="324"/>
      <c r="G9889" s="324"/>
      <c r="H9889" s="324"/>
      <c r="I9889" s="324"/>
      <c r="J9889" s="324"/>
      <c r="K9889" s="324"/>
      <c r="L9889" s="324"/>
      <c r="M9889" s="324"/>
      <c r="N9889" s="324"/>
      <c r="O9889" s="324"/>
      <c r="P9889" s="324"/>
      <c r="Q9889" s="324"/>
      <c r="R9889" s="324"/>
      <c r="S9889" s="324"/>
      <c r="T9889" s="324"/>
      <c r="U9889" s="324"/>
      <c r="V9889" s="324"/>
      <c r="W9889" s="324"/>
      <c r="X9889" s="324"/>
      <c r="Y9889" s="324"/>
      <c r="Z9889" s="324"/>
      <c r="AA9889" s="324"/>
      <c r="AB9889" s="324"/>
      <c r="AC9889" s="324"/>
      <c r="AD9889" s="324"/>
      <c r="AE9889" s="324"/>
      <c r="AF9889" s="324"/>
      <c r="AG9889" s="324"/>
      <c r="AH9889" s="324"/>
      <c r="AI9889" s="325"/>
      <c r="BD9889" s="2"/>
      <c r="BE9889" s="2"/>
      <c r="BF9889" s="2"/>
    </row>
    <row r="9890" spans="1:58" ht="15.75" x14ac:dyDescent="0.2">
      <c r="A9890" s="2"/>
      <c r="B9890" s="111">
        <f t="shared" ref="B9890:C9890" si="6515">B9819</f>
        <v>3</v>
      </c>
      <c r="C9890" s="323">
        <f t="shared" si="6515"/>
        <v>0</v>
      </c>
      <c r="D9890" s="324"/>
      <c r="E9890" s="324"/>
      <c r="F9890" s="324"/>
      <c r="G9890" s="324"/>
      <c r="H9890" s="324"/>
      <c r="I9890" s="324"/>
      <c r="J9890" s="324"/>
      <c r="K9890" s="324"/>
      <c r="L9890" s="324"/>
      <c r="M9890" s="324"/>
      <c r="N9890" s="324"/>
      <c r="O9890" s="324"/>
      <c r="P9890" s="324"/>
      <c r="Q9890" s="324"/>
      <c r="R9890" s="324"/>
      <c r="S9890" s="324"/>
      <c r="T9890" s="324"/>
      <c r="U9890" s="324"/>
      <c r="V9890" s="324"/>
      <c r="W9890" s="324"/>
      <c r="X9890" s="324"/>
      <c r="Y9890" s="324"/>
      <c r="Z9890" s="324"/>
      <c r="AA9890" s="324"/>
      <c r="AB9890" s="324"/>
      <c r="AC9890" s="324"/>
      <c r="AD9890" s="324"/>
      <c r="AE9890" s="324"/>
      <c r="AF9890" s="324"/>
      <c r="AG9890" s="324"/>
      <c r="AH9890" s="324"/>
      <c r="AI9890" s="325"/>
      <c r="BD9890" s="2"/>
      <c r="BE9890" s="2"/>
      <c r="BF9890" s="2"/>
    </row>
    <row r="9891" spans="1:58" ht="15.75" x14ac:dyDescent="0.2">
      <c r="A9891" s="2"/>
      <c r="B9891" s="111">
        <f t="shared" ref="B9891:C9891" si="6516">B9820</f>
        <v>4</v>
      </c>
      <c r="C9891" s="323">
        <f t="shared" si="6516"/>
        <v>0</v>
      </c>
      <c r="D9891" s="324"/>
      <c r="E9891" s="324"/>
      <c r="F9891" s="324"/>
      <c r="G9891" s="324"/>
      <c r="H9891" s="324"/>
      <c r="I9891" s="324"/>
      <c r="J9891" s="324"/>
      <c r="K9891" s="324"/>
      <c r="L9891" s="324"/>
      <c r="M9891" s="324"/>
      <c r="N9891" s="324"/>
      <c r="O9891" s="324"/>
      <c r="P9891" s="324"/>
      <c r="Q9891" s="324"/>
      <c r="R9891" s="324"/>
      <c r="S9891" s="324"/>
      <c r="T9891" s="324"/>
      <c r="U9891" s="324"/>
      <c r="V9891" s="324"/>
      <c r="W9891" s="324"/>
      <c r="X9891" s="324"/>
      <c r="Y9891" s="324"/>
      <c r="Z9891" s="324"/>
      <c r="AA9891" s="324"/>
      <c r="AB9891" s="324"/>
      <c r="AC9891" s="324"/>
      <c r="AD9891" s="324"/>
      <c r="AE9891" s="324"/>
      <c r="AF9891" s="324"/>
      <c r="AG9891" s="324"/>
      <c r="AH9891" s="324"/>
      <c r="AI9891" s="325"/>
      <c r="BD9891" s="2"/>
      <c r="BE9891" s="2"/>
      <c r="BF9891" s="2"/>
    </row>
    <row r="9892" spans="1:58" ht="15.75" x14ac:dyDescent="0.2">
      <c r="A9892" s="2"/>
      <c r="B9892" s="111">
        <f t="shared" ref="B9892:C9892" si="6517">B9821</f>
        <v>5</v>
      </c>
      <c r="C9892" s="323">
        <f t="shared" si="6517"/>
        <v>0</v>
      </c>
      <c r="D9892" s="324"/>
      <c r="E9892" s="324"/>
      <c r="F9892" s="324"/>
      <c r="G9892" s="324"/>
      <c r="H9892" s="324"/>
      <c r="I9892" s="324"/>
      <c r="J9892" s="324"/>
      <c r="K9892" s="324"/>
      <c r="L9892" s="324"/>
      <c r="M9892" s="324"/>
      <c r="N9892" s="324"/>
      <c r="O9892" s="324"/>
      <c r="P9892" s="324"/>
      <c r="Q9892" s="324"/>
      <c r="R9892" s="324"/>
      <c r="S9892" s="324"/>
      <c r="T9892" s="324"/>
      <c r="U9892" s="324"/>
      <c r="V9892" s="324"/>
      <c r="W9892" s="324"/>
      <c r="X9892" s="324"/>
      <c r="Y9892" s="324"/>
      <c r="Z9892" s="324"/>
      <c r="AA9892" s="324"/>
      <c r="AB9892" s="324"/>
      <c r="AC9892" s="324"/>
      <c r="AD9892" s="324"/>
      <c r="AE9892" s="324"/>
      <c r="AF9892" s="324"/>
      <c r="AG9892" s="324"/>
      <c r="AH9892" s="324"/>
      <c r="AI9892" s="325"/>
      <c r="BD9892" s="2"/>
      <c r="BE9892" s="2"/>
      <c r="BF9892" s="2"/>
    </row>
    <row r="9893" spans="1:58" ht="15.75" x14ac:dyDescent="0.2">
      <c r="A9893" s="2"/>
      <c r="B9893" s="111">
        <f t="shared" ref="B9893:C9893" si="6518">B9822</f>
        <v>6</v>
      </c>
      <c r="C9893" s="323">
        <f t="shared" si="6518"/>
        <v>0</v>
      </c>
      <c r="D9893" s="324"/>
      <c r="E9893" s="324"/>
      <c r="F9893" s="324"/>
      <c r="G9893" s="324"/>
      <c r="H9893" s="324"/>
      <c r="I9893" s="324"/>
      <c r="J9893" s="324"/>
      <c r="K9893" s="324"/>
      <c r="L9893" s="324"/>
      <c r="M9893" s="324"/>
      <c r="N9893" s="344"/>
      <c r="O9893" s="324"/>
      <c r="P9893" s="324"/>
      <c r="Q9893" s="324"/>
      <c r="R9893" s="324"/>
      <c r="S9893" s="324"/>
      <c r="T9893" s="324"/>
      <c r="U9893" s="324"/>
      <c r="V9893" s="324"/>
      <c r="W9893" s="324"/>
      <c r="X9893" s="324"/>
      <c r="Y9893" s="324"/>
      <c r="Z9893" s="324"/>
      <c r="AA9893" s="324"/>
      <c r="AB9893" s="324"/>
      <c r="AC9893" s="324"/>
      <c r="AD9893" s="324"/>
      <c r="AE9893" s="324"/>
      <c r="AF9893" s="324"/>
      <c r="AG9893" s="324"/>
      <c r="AH9893" s="324"/>
      <c r="AI9893" s="325"/>
      <c r="BD9893" s="2"/>
      <c r="BE9893" s="2"/>
      <c r="BF9893" s="2"/>
    </row>
    <row r="9894" spans="1:58" ht="15.75" x14ac:dyDescent="0.2">
      <c r="A9894" s="2"/>
      <c r="B9894" s="111">
        <f t="shared" ref="B9894:C9894" si="6519">B9823</f>
        <v>7</v>
      </c>
      <c r="C9894" s="323">
        <f t="shared" si="6519"/>
        <v>0</v>
      </c>
      <c r="D9894" s="324"/>
      <c r="E9894" s="324"/>
      <c r="F9894" s="324"/>
      <c r="G9894" s="324"/>
      <c r="H9894" s="324"/>
      <c r="I9894" s="324"/>
      <c r="J9894" s="324"/>
      <c r="K9894" s="324"/>
      <c r="L9894" s="324"/>
      <c r="M9894" s="324"/>
      <c r="N9894" s="324"/>
      <c r="O9894" s="324"/>
      <c r="P9894" s="324"/>
      <c r="Q9894" s="324"/>
      <c r="R9894" s="324"/>
      <c r="S9894" s="324"/>
      <c r="T9894" s="324"/>
      <c r="U9894" s="324"/>
      <c r="V9894" s="324"/>
      <c r="W9894" s="324"/>
      <c r="X9894" s="324"/>
      <c r="Y9894" s="324"/>
      <c r="Z9894" s="324"/>
      <c r="AA9894" s="324"/>
      <c r="AB9894" s="324"/>
      <c r="AC9894" s="324"/>
      <c r="AD9894" s="324"/>
      <c r="AE9894" s="324"/>
      <c r="AF9894" s="324"/>
      <c r="AG9894" s="324"/>
      <c r="AH9894" s="324"/>
      <c r="AI9894" s="325"/>
      <c r="BD9894" s="2"/>
      <c r="BE9894" s="2"/>
      <c r="BF9894" s="2"/>
    </row>
    <row r="9895" spans="1:58" ht="15.75" x14ac:dyDescent="0.2">
      <c r="A9895" s="2"/>
      <c r="B9895" s="111">
        <f t="shared" ref="B9895:C9895" si="6520">B9824</f>
        <v>8</v>
      </c>
      <c r="C9895" s="323">
        <f t="shared" si="6520"/>
        <v>0</v>
      </c>
      <c r="D9895" s="324"/>
      <c r="E9895" s="343"/>
      <c r="F9895" s="343"/>
      <c r="G9895" s="343"/>
      <c r="H9895" s="343"/>
      <c r="I9895" s="343"/>
      <c r="J9895" s="343"/>
      <c r="K9895" s="343"/>
      <c r="L9895" s="343"/>
      <c r="M9895" s="343"/>
      <c r="N9895" s="343"/>
      <c r="O9895" s="344"/>
      <c r="P9895" s="344"/>
      <c r="Q9895" s="344"/>
      <c r="R9895" s="344"/>
      <c r="S9895" s="344"/>
      <c r="T9895" s="345"/>
      <c r="U9895" s="345"/>
      <c r="V9895" s="343"/>
      <c r="W9895" s="343"/>
      <c r="X9895" s="343"/>
      <c r="Y9895" s="343"/>
      <c r="Z9895" s="343"/>
      <c r="AA9895" s="343"/>
      <c r="AB9895" s="343"/>
      <c r="AC9895" s="343"/>
      <c r="AD9895" s="343"/>
      <c r="AE9895" s="344"/>
      <c r="AF9895" s="344"/>
      <c r="AG9895" s="344"/>
      <c r="AH9895" s="343"/>
      <c r="AI9895" s="350"/>
      <c r="BD9895" s="2"/>
      <c r="BE9895" s="2"/>
      <c r="BF9895" s="2"/>
    </row>
    <row r="9896" spans="1:58" ht="15.75" x14ac:dyDescent="0.2">
      <c r="A9896" s="2"/>
      <c r="B9896" s="111">
        <f t="shared" ref="B9896:C9896" si="6521">B9825</f>
        <v>9</v>
      </c>
      <c r="C9896" s="323">
        <f t="shared" si="6521"/>
        <v>0</v>
      </c>
      <c r="D9896" s="324"/>
      <c r="E9896" s="324"/>
      <c r="F9896" s="324"/>
      <c r="G9896" s="324"/>
      <c r="H9896" s="324"/>
      <c r="I9896" s="324"/>
      <c r="J9896" s="324"/>
      <c r="K9896" s="324"/>
      <c r="L9896" s="324"/>
      <c r="M9896" s="324"/>
      <c r="N9896" s="324"/>
      <c r="O9896" s="324"/>
      <c r="P9896" s="324"/>
      <c r="Q9896" s="324"/>
      <c r="R9896" s="324"/>
      <c r="S9896" s="324"/>
      <c r="T9896" s="324"/>
      <c r="U9896" s="324"/>
      <c r="V9896" s="324"/>
      <c r="W9896" s="324"/>
      <c r="X9896" s="324"/>
      <c r="Y9896" s="324"/>
      <c r="Z9896" s="324"/>
      <c r="AA9896" s="324"/>
      <c r="AB9896" s="324"/>
      <c r="AC9896" s="324"/>
      <c r="AD9896" s="324"/>
      <c r="AE9896" s="324"/>
      <c r="AF9896" s="324"/>
      <c r="AG9896" s="324"/>
      <c r="AH9896" s="324"/>
      <c r="AI9896" s="325"/>
      <c r="BD9896" s="2"/>
      <c r="BE9896" s="2"/>
      <c r="BF9896" s="2"/>
    </row>
    <row r="9897" spans="1:58" ht="15.75" x14ac:dyDescent="0.2">
      <c r="A9897" s="2"/>
      <c r="B9897" s="111">
        <f t="shared" ref="B9897:C9897" si="6522">B9826</f>
        <v>10</v>
      </c>
      <c r="C9897" s="323">
        <f t="shared" si="6522"/>
        <v>0</v>
      </c>
      <c r="D9897" s="324"/>
      <c r="E9897" s="324"/>
      <c r="F9897" s="324"/>
      <c r="G9897" s="324"/>
      <c r="H9897" s="324"/>
      <c r="I9897" s="324"/>
      <c r="J9897" s="324"/>
      <c r="K9897" s="324"/>
      <c r="L9897" s="324"/>
      <c r="M9897" s="324"/>
      <c r="N9897" s="324"/>
      <c r="O9897" s="324"/>
      <c r="P9897" s="324"/>
      <c r="Q9897" s="324"/>
      <c r="R9897" s="324"/>
      <c r="S9897" s="324"/>
      <c r="T9897" s="324"/>
      <c r="U9897" s="324"/>
      <c r="V9897" s="324"/>
      <c r="W9897" s="324"/>
      <c r="X9897" s="324"/>
      <c r="Y9897" s="324"/>
      <c r="Z9897" s="324"/>
      <c r="AA9897" s="324"/>
      <c r="AB9897" s="324"/>
      <c r="AC9897" s="324"/>
      <c r="AD9897" s="324"/>
      <c r="AE9897" s="324"/>
      <c r="AF9897" s="324"/>
      <c r="AG9897" s="324"/>
      <c r="AH9897" s="324"/>
      <c r="AI9897" s="325"/>
      <c r="BD9897" s="2"/>
      <c r="BE9897" s="2"/>
      <c r="BF9897" s="2"/>
    </row>
    <row r="9898" spans="1:58" ht="15.75" x14ac:dyDescent="0.2">
      <c r="A9898" s="2"/>
      <c r="B9898" s="111">
        <f t="shared" ref="B9898:C9898" si="6523">B9827</f>
        <v>11</v>
      </c>
      <c r="C9898" s="323">
        <f t="shared" si="6523"/>
        <v>0</v>
      </c>
      <c r="D9898" s="324"/>
      <c r="E9898" s="324"/>
      <c r="F9898" s="324"/>
      <c r="G9898" s="324"/>
      <c r="H9898" s="324"/>
      <c r="I9898" s="324"/>
      <c r="J9898" s="324"/>
      <c r="K9898" s="324"/>
      <c r="L9898" s="324"/>
      <c r="M9898" s="324"/>
      <c r="N9898" s="324"/>
      <c r="O9898" s="324"/>
      <c r="P9898" s="324"/>
      <c r="Q9898" s="324"/>
      <c r="R9898" s="324"/>
      <c r="S9898" s="324"/>
      <c r="T9898" s="324"/>
      <c r="U9898" s="324"/>
      <c r="V9898" s="324"/>
      <c r="W9898" s="324"/>
      <c r="X9898" s="324"/>
      <c r="Y9898" s="324"/>
      <c r="Z9898" s="324"/>
      <c r="AA9898" s="324"/>
      <c r="AB9898" s="324"/>
      <c r="AC9898" s="324"/>
      <c r="AD9898" s="324"/>
      <c r="AE9898" s="324"/>
      <c r="AF9898" s="324"/>
      <c r="AG9898" s="324"/>
      <c r="AH9898" s="324"/>
      <c r="AI9898" s="325"/>
      <c r="BD9898" s="2"/>
      <c r="BE9898" s="2"/>
      <c r="BF9898" s="2"/>
    </row>
    <row r="9899" spans="1:58" ht="15.75" x14ac:dyDescent="0.2">
      <c r="A9899" s="2"/>
      <c r="B9899" s="111">
        <f t="shared" ref="B9899:C9899" si="6524">B9828</f>
        <v>12</v>
      </c>
      <c r="C9899" s="323">
        <f t="shared" si="6524"/>
        <v>0</v>
      </c>
      <c r="D9899" s="324"/>
      <c r="E9899" s="324"/>
      <c r="F9899" s="324"/>
      <c r="G9899" s="324"/>
      <c r="H9899" s="324"/>
      <c r="I9899" s="324"/>
      <c r="J9899" s="324"/>
      <c r="K9899" s="324"/>
      <c r="L9899" s="324"/>
      <c r="M9899" s="324"/>
      <c r="N9899" s="324"/>
      <c r="O9899" s="324"/>
      <c r="P9899" s="324"/>
      <c r="Q9899" s="324"/>
      <c r="R9899" s="324"/>
      <c r="S9899" s="324"/>
      <c r="T9899" s="324"/>
      <c r="U9899" s="324"/>
      <c r="V9899" s="324"/>
      <c r="W9899" s="324"/>
      <c r="X9899" s="324"/>
      <c r="Y9899" s="324"/>
      <c r="Z9899" s="324"/>
      <c r="AA9899" s="324"/>
      <c r="AB9899" s="324"/>
      <c r="AC9899" s="324"/>
      <c r="AD9899" s="324"/>
      <c r="AE9899" s="324"/>
      <c r="AF9899" s="324"/>
      <c r="AG9899" s="324"/>
      <c r="AH9899" s="324"/>
      <c r="AI9899" s="325"/>
      <c r="BD9899" s="2"/>
      <c r="BE9899" s="2"/>
      <c r="BF9899" s="2"/>
    </row>
    <row r="9900" spans="1:58" ht="15.75" x14ac:dyDescent="0.2">
      <c r="A9900" s="2"/>
      <c r="B9900" s="111">
        <f t="shared" ref="B9900:C9900" si="6525">B9829</f>
        <v>13</v>
      </c>
      <c r="C9900" s="323">
        <f t="shared" si="6525"/>
        <v>0</v>
      </c>
      <c r="D9900" s="324"/>
      <c r="E9900" s="324"/>
      <c r="F9900" s="324"/>
      <c r="G9900" s="324"/>
      <c r="H9900" s="324"/>
      <c r="I9900" s="324"/>
      <c r="J9900" s="324"/>
      <c r="K9900" s="324"/>
      <c r="L9900" s="324"/>
      <c r="M9900" s="324"/>
      <c r="N9900" s="324"/>
      <c r="O9900" s="324"/>
      <c r="P9900" s="324"/>
      <c r="Q9900" s="324"/>
      <c r="R9900" s="324"/>
      <c r="S9900" s="324"/>
      <c r="T9900" s="324"/>
      <c r="U9900" s="324"/>
      <c r="V9900" s="324"/>
      <c r="W9900" s="324"/>
      <c r="X9900" s="324"/>
      <c r="Y9900" s="324"/>
      <c r="Z9900" s="324"/>
      <c r="AA9900" s="324"/>
      <c r="AB9900" s="324"/>
      <c r="AC9900" s="324"/>
      <c r="AD9900" s="324"/>
      <c r="AE9900" s="324"/>
      <c r="AF9900" s="324"/>
      <c r="AG9900" s="324"/>
      <c r="AH9900" s="324"/>
      <c r="AI9900" s="325"/>
      <c r="BD9900" s="2"/>
      <c r="BE9900" s="2"/>
      <c r="BF9900" s="2"/>
    </row>
    <row r="9901" spans="1:58" ht="15.75" x14ac:dyDescent="0.2">
      <c r="A9901" s="2"/>
      <c r="B9901" s="111">
        <f t="shared" ref="B9901:C9901" si="6526">B9830</f>
        <v>14</v>
      </c>
      <c r="C9901" s="323">
        <f t="shared" si="6526"/>
        <v>0</v>
      </c>
      <c r="D9901" s="324"/>
      <c r="E9901" s="324"/>
      <c r="F9901" s="324"/>
      <c r="G9901" s="324"/>
      <c r="H9901" s="324"/>
      <c r="I9901" s="324"/>
      <c r="J9901" s="324"/>
      <c r="K9901" s="324"/>
      <c r="L9901" s="324"/>
      <c r="M9901" s="324"/>
      <c r="N9901" s="324"/>
      <c r="O9901" s="324"/>
      <c r="P9901" s="324"/>
      <c r="Q9901" s="324"/>
      <c r="R9901" s="324"/>
      <c r="S9901" s="324"/>
      <c r="T9901" s="324"/>
      <c r="U9901" s="324"/>
      <c r="V9901" s="324"/>
      <c r="W9901" s="324"/>
      <c r="X9901" s="324"/>
      <c r="Y9901" s="324"/>
      <c r="Z9901" s="324"/>
      <c r="AA9901" s="324"/>
      <c r="AB9901" s="324"/>
      <c r="AC9901" s="324"/>
      <c r="AD9901" s="324"/>
      <c r="AE9901" s="324"/>
      <c r="AF9901" s="324"/>
      <c r="AG9901" s="324"/>
      <c r="AH9901" s="324"/>
      <c r="AI9901" s="325"/>
      <c r="BD9901" s="2"/>
      <c r="BE9901" s="2"/>
      <c r="BF9901" s="2"/>
    </row>
    <row r="9902" spans="1:58" ht="15.75" x14ac:dyDescent="0.2">
      <c r="A9902" s="2"/>
      <c r="B9902" s="111">
        <f t="shared" ref="B9902:C9902" si="6527">B9831</f>
        <v>15</v>
      </c>
      <c r="C9902" s="323">
        <f t="shared" si="6527"/>
        <v>0</v>
      </c>
      <c r="D9902" s="324"/>
      <c r="E9902" s="324"/>
      <c r="F9902" s="324"/>
      <c r="G9902" s="324"/>
      <c r="H9902" s="324"/>
      <c r="I9902" s="324"/>
      <c r="J9902" s="324"/>
      <c r="K9902" s="324"/>
      <c r="L9902" s="324"/>
      <c r="M9902" s="324"/>
      <c r="N9902" s="324"/>
      <c r="O9902" s="324"/>
      <c r="P9902" s="324"/>
      <c r="Q9902" s="324"/>
      <c r="R9902" s="324"/>
      <c r="S9902" s="324"/>
      <c r="T9902" s="324"/>
      <c r="U9902" s="324"/>
      <c r="V9902" s="324"/>
      <c r="W9902" s="324"/>
      <c r="X9902" s="324"/>
      <c r="Y9902" s="324"/>
      <c r="Z9902" s="324"/>
      <c r="AA9902" s="324"/>
      <c r="AB9902" s="324"/>
      <c r="AC9902" s="324"/>
      <c r="AD9902" s="324"/>
      <c r="AE9902" s="324"/>
      <c r="AF9902" s="324"/>
      <c r="AG9902" s="324"/>
      <c r="AH9902" s="324"/>
      <c r="AI9902" s="325"/>
      <c r="BD9902" s="2"/>
      <c r="BE9902" s="2"/>
      <c r="BF9902" s="2"/>
    </row>
    <row r="9903" spans="1:58" ht="15.75" x14ac:dyDescent="0.2">
      <c r="A9903" s="2"/>
      <c r="B9903" s="111">
        <f t="shared" ref="B9903:C9903" si="6528">B9832</f>
        <v>16</v>
      </c>
      <c r="C9903" s="323">
        <f t="shared" si="6528"/>
        <v>0</v>
      </c>
      <c r="D9903" s="324"/>
      <c r="E9903" s="324"/>
      <c r="F9903" s="324"/>
      <c r="G9903" s="324"/>
      <c r="H9903" s="324"/>
      <c r="I9903" s="324"/>
      <c r="J9903" s="324"/>
      <c r="K9903" s="324"/>
      <c r="L9903" s="324"/>
      <c r="M9903" s="324"/>
      <c r="N9903" s="324"/>
      <c r="O9903" s="324"/>
      <c r="P9903" s="324"/>
      <c r="Q9903" s="324"/>
      <c r="R9903" s="324"/>
      <c r="S9903" s="324"/>
      <c r="T9903" s="324"/>
      <c r="U9903" s="324"/>
      <c r="V9903" s="324"/>
      <c r="W9903" s="324"/>
      <c r="X9903" s="324"/>
      <c r="Y9903" s="324"/>
      <c r="Z9903" s="324"/>
      <c r="AA9903" s="324"/>
      <c r="AB9903" s="324"/>
      <c r="AC9903" s="324"/>
      <c r="AD9903" s="324"/>
      <c r="AE9903" s="324"/>
      <c r="AF9903" s="324"/>
      <c r="AG9903" s="324"/>
      <c r="AH9903" s="324"/>
      <c r="AI9903" s="325"/>
      <c r="BD9903" s="2"/>
      <c r="BE9903" s="2"/>
      <c r="BF9903" s="2"/>
    </row>
    <row r="9904" spans="1:58" ht="15.75" x14ac:dyDescent="0.2">
      <c r="A9904" s="2"/>
      <c r="B9904" s="111">
        <f t="shared" ref="B9904:C9904" si="6529">B9833</f>
        <v>17</v>
      </c>
      <c r="C9904" s="323">
        <f t="shared" si="6529"/>
        <v>0</v>
      </c>
      <c r="D9904" s="324"/>
      <c r="E9904" s="324"/>
      <c r="F9904" s="324"/>
      <c r="G9904" s="324"/>
      <c r="H9904" s="324"/>
      <c r="I9904" s="324"/>
      <c r="J9904" s="324"/>
      <c r="K9904" s="324"/>
      <c r="L9904" s="324"/>
      <c r="M9904" s="324"/>
      <c r="N9904" s="324"/>
      <c r="O9904" s="324"/>
      <c r="P9904" s="324"/>
      <c r="Q9904" s="324"/>
      <c r="R9904" s="324"/>
      <c r="S9904" s="324"/>
      <c r="T9904" s="324"/>
      <c r="U9904" s="324"/>
      <c r="V9904" s="324"/>
      <c r="W9904" s="324"/>
      <c r="X9904" s="324"/>
      <c r="Y9904" s="324"/>
      <c r="Z9904" s="324"/>
      <c r="AA9904" s="324"/>
      <c r="AB9904" s="324"/>
      <c r="AC9904" s="324"/>
      <c r="AD9904" s="324"/>
      <c r="AE9904" s="324"/>
      <c r="AF9904" s="324"/>
      <c r="AG9904" s="324"/>
      <c r="AH9904" s="324"/>
      <c r="AI9904" s="325"/>
      <c r="BD9904" s="2"/>
      <c r="BE9904" s="2"/>
      <c r="BF9904" s="2"/>
    </row>
    <row r="9905" spans="1:58" ht="15.75" x14ac:dyDescent="0.2">
      <c r="A9905" s="2"/>
      <c r="B9905" s="111">
        <f t="shared" ref="B9905:C9905" si="6530">B9834</f>
        <v>18</v>
      </c>
      <c r="C9905" s="323">
        <f t="shared" si="6530"/>
        <v>0</v>
      </c>
      <c r="D9905" s="324"/>
      <c r="E9905" s="324"/>
      <c r="F9905" s="324"/>
      <c r="G9905" s="324"/>
      <c r="H9905" s="324"/>
      <c r="I9905" s="324"/>
      <c r="J9905" s="324"/>
      <c r="K9905" s="324"/>
      <c r="L9905" s="324"/>
      <c r="M9905" s="324"/>
      <c r="N9905" s="324"/>
      <c r="O9905" s="324"/>
      <c r="P9905" s="324"/>
      <c r="Q9905" s="324"/>
      <c r="R9905" s="324"/>
      <c r="S9905" s="324"/>
      <c r="T9905" s="324"/>
      <c r="U9905" s="324"/>
      <c r="V9905" s="324"/>
      <c r="W9905" s="324"/>
      <c r="X9905" s="324"/>
      <c r="Y9905" s="324"/>
      <c r="Z9905" s="324"/>
      <c r="AA9905" s="324"/>
      <c r="AB9905" s="324"/>
      <c r="AC9905" s="324"/>
      <c r="AD9905" s="324"/>
      <c r="AE9905" s="324"/>
      <c r="AF9905" s="324"/>
      <c r="AG9905" s="324"/>
      <c r="AH9905" s="324"/>
      <c r="AI9905" s="325"/>
      <c r="BD9905" s="2"/>
      <c r="BE9905" s="2"/>
      <c r="BF9905" s="2"/>
    </row>
    <row r="9906" spans="1:58" ht="15.75" x14ac:dyDescent="0.2">
      <c r="A9906" s="2"/>
      <c r="B9906" s="111">
        <f t="shared" ref="B9906:C9906" si="6531">B9835</f>
        <v>19</v>
      </c>
      <c r="C9906" s="323">
        <f t="shared" si="6531"/>
        <v>0</v>
      </c>
      <c r="D9906" s="324"/>
      <c r="E9906" s="324"/>
      <c r="F9906" s="324"/>
      <c r="G9906" s="324"/>
      <c r="H9906" s="324"/>
      <c r="I9906" s="324"/>
      <c r="J9906" s="324"/>
      <c r="K9906" s="324"/>
      <c r="L9906" s="324"/>
      <c r="M9906" s="324"/>
      <c r="N9906" s="324"/>
      <c r="O9906" s="324"/>
      <c r="P9906" s="324"/>
      <c r="Q9906" s="324"/>
      <c r="R9906" s="324"/>
      <c r="S9906" s="324"/>
      <c r="T9906" s="324"/>
      <c r="U9906" s="324"/>
      <c r="V9906" s="324"/>
      <c r="W9906" s="324"/>
      <c r="X9906" s="324"/>
      <c r="Y9906" s="324"/>
      <c r="Z9906" s="324"/>
      <c r="AA9906" s="324"/>
      <c r="AB9906" s="324"/>
      <c r="AC9906" s="324"/>
      <c r="AD9906" s="324"/>
      <c r="AE9906" s="324"/>
      <c r="AF9906" s="324"/>
      <c r="AG9906" s="324"/>
      <c r="AH9906" s="324"/>
      <c r="AI9906" s="325"/>
      <c r="BD9906" s="2"/>
      <c r="BE9906" s="2"/>
      <c r="BF9906" s="2"/>
    </row>
    <row r="9907" spans="1:58" ht="15.75" x14ac:dyDescent="0.2">
      <c r="A9907" s="2"/>
      <c r="B9907" s="111">
        <f t="shared" ref="B9907:C9907" si="6532">B9836</f>
        <v>20</v>
      </c>
      <c r="C9907" s="323">
        <f t="shared" si="6532"/>
        <v>0</v>
      </c>
      <c r="D9907" s="324"/>
      <c r="E9907" s="324"/>
      <c r="F9907" s="324"/>
      <c r="G9907" s="324"/>
      <c r="H9907" s="324"/>
      <c r="I9907" s="324"/>
      <c r="J9907" s="324"/>
      <c r="K9907" s="324"/>
      <c r="L9907" s="324"/>
      <c r="M9907" s="324"/>
      <c r="N9907" s="324"/>
      <c r="O9907" s="324"/>
      <c r="P9907" s="324"/>
      <c r="Q9907" s="324"/>
      <c r="R9907" s="324"/>
      <c r="S9907" s="324"/>
      <c r="T9907" s="324"/>
      <c r="U9907" s="324"/>
      <c r="V9907" s="324"/>
      <c r="W9907" s="324"/>
      <c r="X9907" s="324"/>
      <c r="Y9907" s="324"/>
      <c r="Z9907" s="324"/>
      <c r="AA9907" s="324"/>
      <c r="AB9907" s="324"/>
      <c r="AC9907" s="324"/>
      <c r="AD9907" s="324"/>
      <c r="AE9907" s="324"/>
      <c r="AF9907" s="324"/>
      <c r="AG9907" s="324"/>
      <c r="AH9907" s="324"/>
      <c r="AI9907" s="325"/>
      <c r="BD9907" s="2"/>
      <c r="BE9907" s="2"/>
      <c r="BF9907" s="2"/>
    </row>
    <row r="9908" spans="1:58" ht="15.75" x14ac:dyDescent="0.2">
      <c r="A9908" s="2"/>
      <c r="B9908" s="111">
        <f t="shared" ref="B9908:C9908" si="6533">B9837</f>
        <v>0</v>
      </c>
      <c r="C9908" s="323">
        <f t="shared" si="6533"/>
        <v>0</v>
      </c>
      <c r="D9908" s="324"/>
      <c r="E9908" s="324"/>
      <c r="F9908" s="324"/>
      <c r="G9908" s="324"/>
      <c r="H9908" s="324"/>
      <c r="I9908" s="324"/>
      <c r="J9908" s="324"/>
      <c r="K9908" s="324"/>
      <c r="L9908" s="324"/>
      <c r="M9908" s="324"/>
      <c r="N9908" s="324"/>
      <c r="O9908" s="324"/>
      <c r="P9908" s="324"/>
      <c r="Q9908" s="324"/>
      <c r="R9908" s="324"/>
      <c r="S9908" s="324"/>
      <c r="T9908" s="324"/>
      <c r="U9908" s="324"/>
      <c r="V9908" s="324"/>
      <c r="W9908" s="324"/>
      <c r="X9908" s="324"/>
      <c r="Y9908" s="324"/>
      <c r="Z9908" s="324"/>
      <c r="AA9908" s="324"/>
      <c r="AB9908" s="324"/>
      <c r="AC9908" s="324"/>
      <c r="AD9908" s="324"/>
      <c r="AE9908" s="324"/>
      <c r="AF9908" s="324"/>
      <c r="AG9908" s="324"/>
      <c r="AH9908" s="324"/>
      <c r="AI9908" s="325"/>
      <c r="BD9908" s="2"/>
      <c r="BE9908" s="2"/>
      <c r="BF9908" s="2"/>
    </row>
    <row r="9909" spans="1:58" ht="15.75" x14ac:dyDescent="0.2">
      <c r="A9909" s="2"/>
      <c r="B9909" s="111">
        <f t="shared" ref="B9909:C9909" si="6534">B9838</f>
        <v>0</v>
      </c>
      <c r="C9909" s="323">
        <f t="shared" si="6534"/>
        <v>0</v>
      </c>
      <c r="D9909" s="324"/>
      <c r="E9909" s="324"/>
      <c r="F9909" s="324"/>
      <c r="G9909" s="324"/>
      <c r="H9909" s="324"/>
      <c r="I9909" s="324"/>
      <c r="J9909" s="324"/>
      <c r="K9909" s="324"/>
      <c r="L9909" s="324"/>
      <c r="M9909" s="324"/>
      <c r="N9909" s="324"/>
      <c r="O9909" s="324"/>
      <c r="P9909" s="324"/>
      <c r="Q9909" s="324"/>
      <c r="R9909" s="324"/>
      <c r="S9909" s="324"/>
      <c r="T9909" s="324"/>
      <c r="U9909" s="324"/>
      <c r="V9909" s="324"/>
      <c r="W9909" s="324"/>
      <c r="X9909" s="324"/>
      <c r="Y9909" s="324"/>
      <c r="Z9909" s="324"/>
      <c r="AA9909" s="324"/>
      <c r="AB9909" s="324"/>
      <c r="AC9909" s="324"/>
      <c r="AD9909" s="324"/>
      <c r="AE9909" s="324"/>
      <c r="AF9909" s="324"/>
      <c r="AG9909" s="324"/>
      <c r="AH9909" s="324"/>
      <c r="AI9909" s="325"/>
      <c r="BD9909" s="2"/>
      <c r="BE9909" s="2"/>
      <c r="BF9909" s="2"/>
    </row>
    <row r="9910" spans="1:58" ht="15.75" x14ac:dyDescent="0.2">
      <c r="A9910" s="2"/>
      <c r="B9910" s="111">
        <f t="shared" ref="B9910:C9910" si="6535">B9839</f>
        <v>23</v>
      </c>
      <c r="C9910" s="323">
        <f t="shared" si="6535"/>
        <v>0</v>
      </c>
      <c r="D9910" s="324"/>
      <c r="E9910" s="324"/>
      <c r="F9910" s="324"/>
      <c r="G9910" s="324"/>
      <c r="H9910" s="324"/>
      <c r="I9910" s="324"/>
      <c r="J9910" s="324"/>
      <c r="K9910" s="324"/>
      <c r="L9910" s="324"/>
      <c r="M9910" s="324"/>
      <c r="N9910" s="324"/>
      <c r="O9910" s="324"/>
      <c r="P9910" s="324"/>
      <c r="Q9910" s="324"/>
      <c r="R9910" s="324"/>
      <c r="S9910" s="324"/>
      <c r="T9910" s="324"/>
      <c r="U9910" s="324"/>
      <c r="V9910" s="324"/>
      <c r="W9910" s="324"/>
      <c r="X9910" s="324"/>
      <c r="Y9910" s="324"/>
      <c r="Z9910" s="324"/>
      <c r="AA9910" s="324"/>
      <c r="AB9910" s="324"/>
      <c r="AC9910" s="324"/>
      <c r="AD9910" s="324"/>
      <c r="AE9910" s="324"/>
      <c r="AF9910" s="324"/>
      <c r="AG9910" s="324"/>
      <c r="AH9910" s="324"/>
      <c r="AI9910" s="325"/>
      <c r="BD9910" s="2"/>
      <c r="BE9910" s="2"/>
      <c r="BF9910" s="2"/>
    </row>
    <row r="9911" spans="1:58" ht="15.75" x14ac:dyDescent="0.2">
      <c r="A9911" s="2"/>
      <c r="B9911" s="111">
        <f t="shared" ref="B9911:C9911" si="6536">B9840</f>
        <v>24</v>
      </c>
      <c r="C9911" s="323">
        <f t="shared" si="6536"/>
        <v>0</v>
      </c>
      <c r="D9911" s="324"/>
      <c r="E9911" s="324"/>
      <c r="F9911" s="324"/>
      <c r="G9911" s="324"/>
      <c r="H9911" s="324"/>
      <c r="I9911" s="324"/>
      <c r="J9911" s="324"/>
      <c r="K9911" s="324"/>
      <c r="L9911" s="324"/>
      <c r="M9911" s="324"/>
      <c r="N9911" s="324"/>
      <c r="O9911" s="324"/>
      <c r="P9911" s="324"/>
      <c r="Q9911" s="324"/>
      <c r="R9911" s="324"/>
      <c r="S9911" s="324"/>
      <c r="T9911" s="324"/>
      <c r="U9911" s="324"/>
      <c r="V9911" s="324"/>
      <c r="W9911" s="324"/>
      <c r="X9911" s="324"/>
      <c r="Y9911" s="324"/>
      <c r="Z9911" s="324"/>
      <c r="AA9911" s="324"/>
      <c r="AB9911" s="324"/>
      <c r="AC9911" s="324"/>
      <c r="AD9911" s="324"/>
      <c r="AE9911" s="324"/>
      <c r="AF9911" s="324"/>
      <c r="AG9911" s="324"/>
      <c r="AH9911" s="324"/>
      <c r="AI9911" s="325"/>
      <c r="BD9911" s="2"/>
      <c r="BE9911" s="2"/>
      <c r="BF9911" s="2"/>
    </row>
    <row r="9912" spans="1:58" ht="15.75" x14ac:dyDescent="0.2">
      <c r="A9912" s="2"/>
      <c r="B9912" s="111">
        <f t="shared" ref="B9912:C9912" si="6537">B9841</f>
        <v>25</v>
      </c>
      <c r="C9912" s="323">
        <f t="shared" si="6537"/>
        <v>0</v>
      </c>
      <c r="D9912" s="324"/>
      <c r="E9912" s="324"/>
      <c r="F9912" s="324"/>
      <c r="G9912" s="324"/>
      <c r="H9912" s="324"/>
      <c r="I9912" s="324"/>
      <c r="J9912" s="324"/>
      <c r="K9912" s="324"/>
      <c r="L9912" s="324"/>
      <c r="M9912" s="324"/>
      <c r="N9912" s="324"/>
      <c r="O9912" s="324"/>
      <c r="P9912" s="324"/>
      <c r="Q9912" s="324"/>
      <c r="R9912" s="324"/>
      <c r="S9912" s="324"/>
      <c r="T9912" s="324"/>
      <c r="U9912" s="324"/>
      <c r="V9912" s="324"/>
      <c r="W9912" s="324"/>
      <c r="X9912" s="324"/>
      <c r="Y9912" s="324"/>
      <c r="Z9912" s="324"/>
      <c r="AA9912" s="324"/>
      <c r="AB9912" s="324"/>
      <c r="AC9912" s="324"/>
      <c r="AD9912" s="324"/>
      <c r="AE9912" s="324"/>
      <c r="AF9912" s="324"/>
      <c r="AG9912" s="324"/>
      <c r="AH9912" s="324"/>
      <c r="AI9912" s="325"/>
      <c r="BD9912" s="2"/>
      <c r="BE9912" s="2"/>
      <c r="BF9912" s="2"/>
    </row>
    <row r="9913" spans="1:58" ht="15.75" x14ac:dyDescent="0.2">
      <c r="A9913" s="2"/>
      <c r="B9913" s="111">
        <f t="shared" ref="B9913:C9913" si="6538">B9842</f>
        <v>26</v>
      </c>
      <c r="C9913" s="323">
        <f t="shared" si="6538"/>
        <v>0</v>
      </c>
      <c r="D9913" s="324"/>
      <c r="E9913" s="324"/>
      <c r="F9913" s="324"/>
      <c r="G9913" s="324"/>
      <c r="H9913" s="324"/>
      <c r="I9913" s="324"/>
      <c r="J9913" s="324"/>
      <c r="K9913" s="324"/>
      <c r="L9913" s="324"/>
      <c r="M9913" s="324"/>
      <c r="N9913" s="324"/>
      <c r="O9913" s="324"/>
      <c r="P9913" s="324"/>
      <c r="Q9913" s="324"/>
      <c r="R9913" s="324"/>
      <c r="S9913" s="324"/>
      <c r="T9913" s="324"/>
      <c r="U9913" s="324"/>
      <c r="V9913" s="324"/>
      <c r="W9913" s="324"/>
      <c r="X9913" s="324"/>
      <c r="Y9913" s="324"/>
      <c r="Z9913" s="324"/>
      <c r="AA9913" s="324"/>
      <c r="AB9913" s="324"/>
      <c r="AC9913" s="324"/>
      <c r="AD9913" s="324"/>
      <c r="AE9913" s="324"/>
      <c r="AF9913" s="324"/>
      <c r="AG9913" s="324"/>
      <c r="AH9913" s="324"/>
      <c r="AI9913" s="325"/>
      <c r="BD9913" s="2"/>
      <c r="BE9913" s="2"/>
      <c r="BF9913" s="2"/>
    </row>
    <row r="9914" spans="1:58" ht="15.75" x14ac:dyDescent="0.2">
      <c r="A9914" s="2"/>
      <c r="B9914" s="111">
        <f t="shared" ref="B9914:C9914" si="6539">B9843</f>
        <v>27</v>
      </c>
      <c r="C9914" s="323">
        <f t="shared" si="6539"/>
        <v>0</v>
      </c>
      <c r="D9914" s="324"/>
      <c r="E9914" s="324"/>
      <c r="F9914" s="324"/>
      <c r="G9914" s="324"/>
      <c r="H9914" s="324"/>
      <c r="I9914" s="324"/>
      <c r="J9914" s="324"/>
      <c r="K9914" s="324"/>
      <c r="L9914" s="324"/>
      <c r="M9914" s="324"/>
      <c r="N9914" s="324"/>
      <c r="O9914" s="324"/>
      <c r="P9914" s="324"/>
      <c r="Q9914" s="324"/>
      <c r="R9914" s="324"/>
      <c r="S9914" s="324"/>
      <c r="T9914" s="324"/>
      <c r="U9914" s="324"/>
      <c r="V9914" s="324"/>
      <c r="W9914" s="324"/>
      <c r="X9914" s="324"/>
      <c r="Y9914" s="324"/>
      <c r="Z9914" s="324"/>
      <c r="AA9914" s="324"/>
      <c r="AB9914" s="324"/>
      <c r="AC9914" s="324"/>
      <c r="AD9914" s="324"/>
      <c r="AE9914" s="324"/>
      <c r="AF9914" s="324"/>
      <c r="AG9914" s="324"/>
      <c r="AH9914" s="324"/>
      <c r="AI9914" s="325"/>
      <c r="BD9914" s="2"/>
      <c r="BE9914" s="2"/>
      <c r="BF9914" s="2"/>
    </row>
    <row r="9915" spans="1:58" ht="15.75" x14ac:dyDescent="0.2">
      <c r="A9915" s="2"/>
      <c r="B9915" s="111">
        <f t="shared" ref="B9915:C9915" si="6540">B9844</f>
        <v>28</v>
      </c>
      <c r="C9915" s="323">
        <f t="shared" si="6540"/>
        <v>0</v>
      </c>
      <c r="D9915" s="324"/>
      <c r="E9915" s="324"/>
      <c r="F9915" s="324"/>
      <c r="G9915" s="324"/>
      <c r="H9915" s="324"/>
      <c r="I9915" s="324"/>
      <c r="J9915" s="324"/>
      <c r="K9915" s="324"/>
      <c r="L9915" s="324"/>
      <c r="M9915" s="324"/>
      <c r="N9915" s="324"/>
      <c r="O9915" s="324"/>
      <c r="P9915" s="324"/>
      <c r="Q9915" s="324"/>
      <c r="R9915" s="324"/>
      <c r="S9915" s="324"/>
      <c r="T9915" s="324"/>
      <c r="U9915" s="324"/>
      <c r="V9915" s="324"/>
      <c r="W9915" s="324"/>
      <c r="X9915" s="324"/>
      <c r="Y9915" s="324"/>
      <c r="Z9915" s="324"/>
      <c r="AA9915" s="324"/>
      <c r="AB9915" s="324"/>
      <c r="AC9915" s="324"/>
      <c r="AD9915" s="324"/>
      <c r="AE9915" s="324"/>
      <c r="AF9915" s="324"/>
      <c r="AG9915" s="324"/>
      <c r="AH9915" s="324"/>
      <c r="AI9915" s="325"/>
      <c r="BD9915" s="2"/>
      <c r="BE9915" s="2"/>
      <c r="BF9915" s="2"/>
    </row>
    <row r="9916" spans="1:58" ht="15.75" x14ac:dyDescent="0.2">
      <c r="A9916" s="2"/>
      <c r="B9916" s="111">
        <f t="shared" ref="B9916:C9916" si="6541">B9845</f>
        <v>29</v>
      </c>
      <c r="C9916" s="323">
        <f t="shared" si="6541"/>
        <v>0</v>
      </c>
      <c r="D9916" s="324"/>
      <c r="E9916" s="324"/>
      <c r="F9916" s="324"/>
      <c r="G9916" s="324"/>
      <c r="H9916" s="324"/>
      <c r="I9916" s="324"/>
      <c r="J9916" s="324"/>
      <c r="K9916" s="324"/>
      <c r="L9916" s="324"/>
      <c r="M9916" s="324"/>
      <c r="N9916" s="324"/>
      <c r="O9916" s="324"/>
      <c r="P9916" s="324"/>
      <c r="Q9916" s="324"/>
      <c r="R9916" s="324"/>
      <c r="S9916" s="324"/>
      <c r="T9916" s="324"/>
      <c r="U9916" s="324"/>
      <c r="V9916" s="324"/>
      <c r="W9916" s="324"/>
      <c r="X9916" s="324"/>
      <c r="Y9916" s="324"/>
      <c r="Z9916" s="324"/>
      <c r="AA9916" s="324"/>
      <c r="AB9916" s="324"/>
      <c r="AC9916" s="324"/>
      <c r="AD9916" s="324"/>
      <c r="AE9916" s="324"/>
      <c r="AF9916" s="324"/>
      <c r="AG9916" s="324"/>
      <c r="AH9916" s="324"/>
      <c r="AI9916" s="325"/>
      <c r="BD9916" s="2"/>
      <c r="BE9916" s="2"/>
      <c r="BF9916" s="2"/>
    </row>
    <row r="9917" spans="1:58" ht="15.75" x14ac:dyDescent="0.2">
      <c r="A9917" s="2"/>
      <c r="B9917" s="111">
        <f t="shared" ref="B9917:C9917" si="6542">B9846</f>
        <v>0</v>
      </c>
      <c r="C9917" s="323">
        <f t="shared" si="6542"/>
        <v>0</v>
      </c>
      <c r="D9917" s="324"/>
      <c r="E9917" s="324"/>
      <c r="F9917" s="324"/>
      <c r="G9917" s="324"/>
      <c r="H9917" s="324"/>
      <c r="I9917" s="324"/>
      <c r="J9917" s="324"/>
      <c r="K9917" s="324"/>
      <c r="L9917" s="324"/>
      <c r="M9917" s="324"/>
      <c r="N9917" s="324"/>
      <c r="O9917" s="324"/>
      <c r="P9917" s="324"/>
      <c r="Q9917" s="324"/>
      <c r="R9917" s="324"/>
      <c r="S9917" s="324"/>
      <c r="T9917" s="324"/>
      <c r="U9917" s="324"/>
      <c r="V9917" s="324"/>
      <c r="W9917" s="324"/>
      <c r="X9917" s="324"/>
      <c r="Y9917" s="324"/>
      <c r="Z9917" s="324"/>
      <c r="AA9917" s="324"/>
      <c r="AB9917" s="324"/>
      <c r="AC9917" s="324"/>
      <c r="AD9917" s="324"/>
      <c r="AE9917" s="324"/>
      <c r="AF9917" s="324"/>
      <c r="AG9917" s="324"/>
      <c r="AH9917" s="324"/>
      <c r="AI9917" s="325"/>
      <c r="BD9917" s="2"/>
      <c r="BE9917" s="2"/>
      <c r="BF9917" s="2"/>
    </row>
    <row r="9918" spans="1:58" ht="15.75" x14ac:dyDescent="0.2">
      <c r="A9918" s="2"/>
      <c r="B9918" s="111">
        <f t="shared" ref="B9918:C9918" si="6543">B9847</f>
        <v>0</v>
      </c>
      <c r="C9918" s="323">
        <f t="shared" si="6543"/>
        <v>0</v>
      </c>
      <c r="D9918" s="324"/>
      <c r="E9918" s="324"/>
      <c r="F9918" s="324"/>
      <c r="G9918" s="324"/>
      <c r="H9918" s="324"/>
      <c r="I9918" s="324"/>
      <c r="J9918" s="324"/>
      <c r="K9918" s="324"/>
      <c r="L9918" s="324"/>
      <c r="M9918" s="324"/>
      <c r="N9918" s="324"/>
      <c r="O9918" s="324"/>
      <c r="P9918" s="324"/>
      <c r="Q9918" s="324"/>
      <c r="R9918" s="324"/>
      <c r="S9918" s="324"/>
      <c r="T9918" s="324"/>
      <c r="U9918" s="324"/>
      <c r="V9918" s="324"/>
      <c r="W9918" s="324"/>
      <c r="X9918" s="324"/>
      <c r="Y9918" s="324"/>
      <c r="Z9918" s="324"/>
      <c r="AA9918" s="324"/>
      <c r="AB9918" s="324"/>
      <c r="AC9918" s="324"/>
      <c r="AD9918" s="324"/>
      <c r="AE9918" s="324"/>
      <c r="AF9918" s="324"/>
      <c r="AG9918" s="324"/>
      <c r="AH9918" s="324"/>
      <c r="AI9918" s="325"/>
      <c r="BD9918" s="2"/>
      <c r="BE9918" s="2"/>
      <c r="BF9918" s="2"/>
    </row>
    <row r="9919" spans="1:58" ht="15.75" x14ac:dyDescent="0.2">
      <c r="A9919" s="2"/>
      <c r="B9919" s="111">
        <f t="shared" ref="B9919:C9919" si="6544">B9848</f>
        <v>0</v>
      </c>
      <c r="C9919" s="323">
        <f t="shared" si="6544"/>
        <v>0</v>
      </c>
      <c r="D9919" s="324"/>
      <c r="E9919" s="324"/>
      <c r="F9919" s="324"/>
      <c r="G9919" s="324"/>
      <c r="H9919" s="324"/>
      <c r="I9919" s="324"/>
      <c r="J9919" s="324"/>
      <c r="K9919" s="324"/>
      <c r="L9919" s="324"/>
      <c r="M9919" s="324"/>
      <c r="N9919" s="324"/>
      <c r="O9919" s="324"/>
      <c r="P9919" s="324"/>
      <c r="Q9919" s="324"/>
      <c r="R9919" s="324"/>
      <c r="S9919" s="324"/>
      <c r="T9919" s="324"/>
      <c r="U9919" s="324"/>
      <c r="V9919" s="324"/>
      <c r="W9919" s="324"/>
      <c r="X9919" s="324"/>
      <c r="Y9919" s="324"/>
      <c r="Z9919" s="324"/>
      <c r="AA9919" s="324"/>
      <c r="AB9919" s="324"/>
      <c r="AC9919" s="324"/>
      <c r="AD9919" s="324"/>
      <c r="AE9919" s="324"/>
      <c r="AF9919" s="324"/>
      <c r="AG9919" s="324"/>
      <c r="AH9919" s="324"/>
      <c r="AI9919" s="325"/>
      <c r="BD9919" s="2"/>
      <c r="BE9919" s="2"/>
      <c r="BF9919" s="2"/>
    </row>
    <row r="9920" spans="1:58" ht="15.75" x14ac:dyDescent="0.2">
      <c r="A9920" s="2"/>
      <c r="B9920" s="111">
        <f t="shared" ref="B9920:C9920" si="6545">B9849</f>
        <v>0</v>
      </c>
      <c r="C9920" s="323">
        <f t="shared" si="6545"/>
        <v>0</v>
      </c>
      <c r="D9920" s="324"/>
      <c r="E9920" s="324"/>
      <c r="F9920" s="324"/>
      <c r="G9920" s="324"/>
      <c r="H9920" s="324"/>
      <c r="I9920" s="324"/>
      <c r="J9920" s="324"/>
      <c r="K9920" s="324"/>
      <c r="L9920" s="324"/>
      <c r="M9920" s="324"/>
      <c r="N9920" s="324"/>
      <c r="O9920" s="324"/>
      <c r="P9920" s="324"/>
      <c r="Q9920" s="324"/>
      <c r="R9920" s="324"/>
      <c r="S9920" s="324"/>
      <c r="T9920" s="324"/>
      <c r="U9920" s="324"/>
      <c r="V9920" s="324"/>
      <c r="W9920" s="324"/>
      <c r="X9920" s="324"/>
      <c r="Y9920" s="324"/>
      <c r="Z9920" s="324"/>
      <c r="AA9920" s="324"/>
      <c r="AB9920" s="324"/>
      <c r="AC9920" s="324"/>
      <c r="AD9920" s="324"/>
      <c r="AE9920" s="324"/>
      <c r="AF9920" s="324"/>
      <c r="AG9920" s="324"/>
      <c r="AH9920" s="324"/>
      <c r="AI9920" s="325"/>
      <c r="BD9920" s="2"/>
      <c r="BE9920" s="2"/>
      <c r="BF9920" s="2"/>
    </row>
    <row r="9921" spans="1:69" ht="15.75" x14ac:dyDescent="0.2">
      <c r="A9921" s="2"/>
      <c r="B9921" s="111">
        <f t="shared" ref="B9921:C9921" si="6546">B9850</f>
        <v>0</v>
      </c>
      <c r="C9921" s="323">
        <f t="shared" si="6546"/>
        <v>0</v>
      </c>
      <c r="D9921" s="324"/>
      <c r="E9921" s="324"/>
      <c r="F9921" s="324"/>
      <c r="G9921" s="324"/>
      <c r="H9921" s="324"/>
      <c r="I9921" s="324"/>
      <c r="J9921" s="324"/>
      <c r="K9921" s="324"/>
      <c r="L9921" s="324"/>
      <c r="M9921" s="324"/>
      <c r="N9921" s="324"/>
      <c r="O9921" s="324"/>
      <c r="P9921" s="324"/>
      <c r="Q9921" s="324"/>
      <c r="R9921" s="324"/>
      <c r="S9921" s="324"/>
      <c r="T9921" s="324"/>
      <c r="U9921" s="324"/>
      <c r="V9921" s="324"/>
      <c r="W9921" s="324"/>
      <c r="X9921" s="324"/>
      <c r="Y9921" s="324"/>
      <c r="Z9921" s="324"/>
      <c r="AA9921" s="324"/>
      <c r="AB9921" s="324"/>
      <c r="AC9921" s="324"/>
      <c r="AD9921" s="324"/>
      <c r="AE9921" s="324"/>
      <c r="AF9921" s="324"/>
      <c r="AG9921" s="324"/>
      <c r="AH9921" s="324"/>
      <c r="AI9921" s="325"/>
      <c r="BD9921" s="2"/>
      <c r="BE9921" s="2"/>
      <c r="BF9921" s="2"/>
    </row>
    <row r="9922" spans="1:69" ht="15.75" x14ac:dyDescent="0.2">
      <c r="A9922" s="2"/>
      <c r="B9922" s="111">
        <f t="shared" ref="B9922:C9922" si="6547">B9851</f>
        <v>0</v>
      </c>
      <c r="C9922" s="323">
        <f t="shared" si="6547"/>
        <v>0</v>
      </c>
      <c r="D9922" s="324"/>
      <c r="E9922" s="324"/>
      <c r="F9922" s="324"/>
      <c r="G9922" s="324"/>
      <c r="H9922" s="324"/>
      <c r="I9922" s="324"/>
      <c r="J9922" s="324"/>
      <c r="K9922" s="324"/>
      <c r="L9922" s="324"/>
      <c r="M9922" s="324"/>
      <c r="N9922" s="324"/>
      <c r="O9922" s="324"/>
      <c r="P9922" s="324"/>
      <c r="Q9922" s="324"/>
      <c r="R9922" s="324"/>
      <c r="S9922" s="324"/>
      <c r="T9922" s="324"/>
      <c r="U9922" s="324"/>
      <c r="V9922" s="324"/>
      <c r="W9922" s="324"/>
      <c r="X9922" s="324"/>
      <c r="Y9922" s="324"/>
      <c r="Z9922" s="324"/>
      <c r="AA9922" s="324"/>
      <c r="AB9922" s="324"/>
      <c r="AC9922" s="324"/>
      <c r="AD9922" s="324"/>
      <c r="AE9922" s="324"/>
      <c r="AF9922" s="324"/>
      <c r="AG9922" s="324"/>
      <c r="AH9922" s="324"/>
      <c r="AI9922" s="325"/>
      <c r="BD9922" s="2"/>
      <c r="BE9922" s="2"/>
      <c r="BF9922" s="2"/>
    </row>
    <row r="9923" spans="1:69" s="2" customFormat="1" ht="15.75" x14ac:dyDescent="0.2">
      <c r="B9923" s="143">
        <f t="shared" ref="B9923:C9923" si="6548">B9852</f>
        <v>0</v>
      </c>
      <c r="C9923" s="323">
        <f t="shared" si="6548"/>
        <v>0</v>
      </c>
      <c r="D9923" s="324"/>
      <c r="E9923" s="324"/>
      <c r="F9923" s="324"/>
      <c r="G9923" s="324"/>
      <c r="H9923" s="324"/>
      <c r="I9923" s="324"/>
      <c r="J9923" s="324"/>
      <c r="K9923" s="324"/>
      <c r="L9923" s="324"/>
      <c r="M9923" s="324"/>
      <c r="N9923" s="324"/>
      <c r="O9923" s="324"/>
      <c r="P9923" s="324"/>
      <c r="Q9923" s="324"/>
      <c r="R9923" s="324"/>
      <c r="S9923" s="324"/>
      <c r="T9923" s="324"/>
      <c r="U9923" s="324"/>
      <c r="V9923" s="324"/>
      <c r="W9923" s="324"/>
      <c r="X9923" s="324"/>
      <c r="Y9923" s="324"/>
      <c r="Z9923" s="324"/>
      <c r="AA9923" s="324"/>
      <c r="AB9923" s="324"/>
      <c r="AC9923" s="324"/>
      <c r="AD9923" s="324"/>
      <c r="AE9923" s="324"/>
      <c r="AF9923" s="324"/>
      <c r="AG9923" s="324"/>
      <c r="AH9923" s="324"/>
      <c r="AI9923" s="325"/>
      <c r="AJ9923" s="118"/>
      <c r="AK9923" s="118"/>
      <c r="AL9923" s="118"/>
      <c r="AM9923" s="118"/>
      <c r="AN9923" s="118"/>
      <c r="AO9923" s="118"/>
      <c r="AP9923" s="118"/>
      <c r="AQ9923" s="118"/>
      <c r="AR9923" s="118"/>
      <c r="AS9923" s="118"/>
      <c r="AT9923" s="118"/>
      <c r="AU9923" s="118"/>
      <c r="AV9923" s="118"/>
      <c r="AW9923" s="118"/>
      <c r="AX9923" s="118"/>
      <c r="AY9923" s="118"/>
      <c r="AZ9923" s="118"/>
      <c r="BA9923" s="118"/>
      <c r="BB9923" s="118"/>
      <c r="BC9923" s="118"/>
      <c r="BG9923" s="118"/>
      <c r="BH9923" s="118"/>
      <c r="BI9923" s="118"/>
      <c r="BJ9923" s="118"/>
      <c r="BK9923" s="118"/>
      <c r="BL9923" s="118"/>
      <c r="BM9923" s="118"/>
      <c r="BN9923" s="118"/>
      <c r="BO9923" s="118"/>
      <c r="BP9923" s="118"/>
      <c r="BQ9923" s="118"/>
    </row>
    <row r="9924" spans="1:69" s="2" customFormat="1" ht="15.75" x14ac:dyDescent="0.2">
      <c r="B9924" s="143">
        <f t="shared" ref="B9924:C9924" si="6549">B9853</f>
        <v>0</v>
      </c>
      <c r="C9924" s="323">
        <f t="shared" si="6549"/>
        <v>0</v>
      </c>
      <c r="D9924" s="324"/>
      <c r="E9924" s="324"/>
      <c r="F9924" s="324"/>
      <c r="G9924" s="324"/>
      <c r="H9924" s="324"/>
      <c r="I9924" s="324"/>
      <c r="J9924" s="324"/>
      <c r="K9924" s="324"/>
      <c r="L9924" s="324"/>
      <c r="M9924" s="324"/>
      <c r="N9924" s="324"/>
      <c r="O9924" s="324"/>
      <c r="P9924" s="324"/>
      <c r="Q9924" s="324"/>
      <c r="R9924" s="324"/>
      <c r="S9924" s="324"/>
      <c r="T9924" s="324"/>
      <c r="U9924" s="324"/>
      <c r="V9924" s="324"/>
      <c r="W9924" s="324"/>
      <c r="X9924" s="324"/>
      <c r="Y9924" s="324"/>
      <c r="Z9924" s="324"/>
      <c r="AA9924" s="324"/>
      <c r="AB9924" s="324"/>
      <c r="AC9924" s="324"/>
      <c r="AD9924" s="324"/>
      <c r="AE9924" s="324"/>
      <c r="AF9924" s="324"/>
      <c r="AG9924" s="324"/>
      <c r="AH9924" s="324"/>
      <c r="AI9924" s="325"/>
      <c r="AJ9924" s="118"/>
      <c r="AK9924" s="118"/>
      <c r="AL9924" s="118"/>
      <c r="AM9924" s="118"/>
      <c r="AN9924" s="118"/>
      <c r="AO9924" s="118"/>
      <c r="AP9924" s="118"/>
      <c r="AQ9924" s="118"/>
      <c r="AR9924" s="118"/>
      <c r="AS9924" s="118"/>
      <c r="AT9924" s="118"/>
      <c r="AU9924" s="118"/>
      <c r="AV9924" s="118"/>
      <c r="AW9924" s="118"/>
      <c r="AX9924" s="118"/>
      <c r="AY9924" s="118"/>
      <c r="AZ9924" s="118"/>
      <c r="BA9924" s="118"/>
      <c r="BB9924" s="118"/>
      <c r="BC9924" s="118"/>
      <c r="BG9924" s="118"/>
      <c r="BH9924" s="118"/>
      <c r="BI9924" s="118"/>
      <c r="BJ9924" s="118"/>
      <c r="BK9924" s="118"/>
      <c r="BL9924" s="118"/>
      <c r="BM9924" s="118"/>
      <c r="BN9924" s="118"/>
      <c r="BO9924" s="118"/>
      <c r="BP9924" s="118"/>
      <c r="BQ9924" s="118"/>
    </row>
    <row r="9925" spans="1:69" s="2" customFormat="1" ht="15.75" x14ac:dyDescent="0.2">
      <c r="B9925" s="143">
        <f t="shared" ref="B9925:C9925" si="6550">B9854</f>
        <v>0</v>
      </c>
      <c r="C9925" s="323">
        <f t="shared" si="6550"/>
        <v>0</v>
      </c>
      <c r="D9925" s="324"/>
      <c r="E9925" s="324"/>
      <c r="F9925" s="324"/>
      <c r="G9925" s="324"/>
      <c r="H9925" s="324"/>
      <c r="I9925" s="324"/>
      <c r="J9925" s="324"/>
      <c r="K9925" s="324"/>
      <c r="L9925" s="324"/>
      <c r="M9925" s="324"/>
      <c r="N9925" s="324"/>
      <c r="O9925" s="324"/>
      <c r="P9925" s="324"/>
      <c r="Q9925" s="324"/>
      <c r="R9925" s="324"/>
      <c r="S9925" s="324"/>
      <c r="T9925" s="324"/>
      <c r="U9925" s="324"/>
      <c r="V9925" s="324"/>
      <c r="W9925" s="324"/>
      <c r="X9925" s="324"/>
      <c r="Y9925" s="324"/>
      <c r="Z9925" s="324"/>
      <c r="AA9925" s="324"/>
      <c r="AB9925" s="324"/>
      <c r="AC9925" s="324"/>
      <c r="AD9925" s="324"/>
      <c r="AE9925" s="324"/>
      <c r="AF9925" s="324"/>
      <c r="AG9925" s="324"/>
      <c r="AH9925" s="324"/>
      <c r="AI9925" s="325"/>
      <c r="AJ9925" s="118"/>
      <c r="AK9925" s="118"/>
      <c r="AL9925" s="118"/>
      <c r="AM9925" s="118"/>
      <c r="AN9925" s="118"/>
      <c r="AO9925" s="118"/>
      <c r="AP9925" s="118"/>
      <c r="AQ9925" s="118"/>
      <c r="AR9925" s="118"/>
      <c r="AS9925" s="118"/>
      <c r="AT9925" s="118"/>
      <c r="AU9925" s="118"/>
      <c r="AV9925" s="118"/>
      <c r="AW9925" s="118"/>
      <c r="AX9925" s="118"/>
      <c r="AY9925" s="118"/>
      <c r="AZ9925" s="118"/>
      <c r="BA9925" s="118"/>
      <c r="BB9925" s="118"/>
      <c r="BC9925" s="118"/>
      <c r="BG9925" s="118"/>
      <c r="BH9925" s="118"/>
      <c r="BI9925" s="118"/>
      <c r="BJ9925" s="118"/>
      <c r="BK9925" s="118"/>
      <c r="BL9925" s="118"/>
      <c r="BM9925" s="118"/>
      <c r="BN9925" s="118"/>
      <c r="BO9925" s="118"/>
      <c r="BP9925" s="118"/>
      <c r="BQ9925" s="118"/>
    </row>
    <row r="9926" spans="1:69" s="2" customFormat="1" ht="15.75" x14ac:dyDescent="0.2">
      <c r="B9926" s="143">
        <f t="shared" ref="B9926:C9926" si="6551">B9855</f>
        <v>0</v>
      </c>
      <c r="C9926" s="323">
        <f t="shared" si="6551"/>
        <v>0</v>
      </c>
      <c r="D9926" s="324"/>
      <c r="E9926" s="324"/>
      <c r="F9926" s="324"/>
      <c r="G9926" s="324"/>
      <c r="H9926" s="324"/>
      <c r="I9926" s="324"/>
      <c r="J9926" s="324"/>
      <c r="K9926" s="324"/>
      <c r="L9926" s="324"/>
      <c r="M9926" s="324"/>
      <c r="N9926" s="324"/>
      <c r="O9926" s="324"/>
      <c r="P9926" s="324"/>
      <c r="Q9926" s="324"/>
      <c r="R9926" s="324"/>
      <c r="S9926" s="324"/>
      <c r="T9926" s="324"/>
      <c r="U9926" s="324"/>
      <c r="V9926" s="324"/>
      <c r="W9926" s="324"/>
      <c r="X9926" s="324"/>
      <c r="Y9926" s="324"/>
      <c r="Z9926" s="324"/>
      <c r="AA9926" s="324"/>
      <c r="AB9926" s="324"/>
      <c r="AC9926" s="324"/>
      <c r="AD9926" s="324"/>
      <c r="AE9926" s="324"/>
      <c r="AF9926" s="324"/>
      <c r="AG9926" s="324"/>
      <c r="AH9926" s="324"/>
      <c r="AI9926" s="325"/>
      <c r="AJ9926" s="118"/>
      <c r="AK9926" s="118"/>
      <c r="AL9926" s="118"/>
      <c r="AM9926" s="118"/>
      <c r="AN9926" s="118"/>
      <c r="AO9926" s="118"/>
      <c r="AP9926" s="118"/>
      <c r="AQ9926" s="118"/>
      <c r="AR9926" s="118"/>
      <c r="AS9926" s="118"/>
      <c r="AT9926" s="118"/>
      <c r="AU9926" s="118"/>
      <c r="AV9926" s="118"/>
      <c r="AW9926" s="118"/>
      <c r="AX9926" s="118"/>
      <c r="AY9926" s="118"/>
      <c r="AZ9926" s="118"/>
      <c r="BA9926" s="118"/>
      <c r="BB9926" s="118"/>
      <c r="BC9926" s="118"/>
      <c r="BG9926" s="118"/>
      <c r="BH9926" s="118"/>
      <c r="BI9926" s="118"/>
      <c r="BJ9926" s="118"/>
      <c r="BK9926" s="118"/>
      <c r="BL9926" s="118"/>
      <c r="BM9926" s="118"/>
      <c r="BN9926" s="118"/>
      <c r="BO9926" s="118"/>
      <c r="BP9926" s="118"/>
      <c r="BQ9926" s="118"/>
    </row>
    <row r="9927" spans="1:69" s="2" customFormat="1" ht="15.75" x14ac:dyDescent="0.2">
      <c r="B9927" s="143">
        <f t="shared" ref="B9927:C9927" si="6552">B9856</f>
        <v>0</v>
      </c>
      <c r="C9927" s="323">
        <f t="shared" si="6552"/>
        <v>0</v>
      </c>
      <c r="D9927" s="324"/>
      <c r="E9927" s="324"/>
      <c r="F9927" s="324"/>
      <c r="G9927" s="324"/>
      <c r="H9927" s="324"/>
      <c r="I9927" s="324"/>
      <c r="J9927" s="324"/>
      <c r="K9927" s="324"/>
      <c r="L9927" s="324"/>
      <c r="M9927" s="324"/>
      <c r="N9927" s="324"/>
      <c r="O9927" s="324"/>
      <c r="P9927" s="324"/>
      <c r="Q9927" s="324"/>
      <c r="R9927" s="324"/>
      <c r="S9927" s="324"/>
      <c r="T9927" s="324"/>
      <c r="U9927" s="324"/>
      <c r="V9927" s="324"/>
      <c r="W9927" s="324"/>
      <c r="X9927" s="324"/>
      <c r="Y9927" s="324"/>
      <c r="Z9927" s="324"/>
      <c r="AA9927" s="324"/>
      <c r="AB9927" s="324"/>
      <c r="AC9927" s="324"/>
      <c r="AD9927" s="324"/>
      <c r="AE9927" s="324"/>
      <c r="AF9927" s="324"/>
      <c r="AG9927" s="324"/>
      <c r="AH9927" s="324"/>
      <c r="AI9927" s="325"/>
      <c r="AJ9927" s="118"/>
      <c r="AK9927" s="118"/>
      <c r="AL9927" s="118"/>
      <c r="AM9927" s="118"/>
      <c r="AN9927" s="118"/>
      <c r="AO9927" s="118"/>
      <c r="AP9927" s="118"/>
      <c r="AQ9927" s="118"/>
      <c r="AR9927" s="118"/>
      <c r="AS9927" s="118"/>
      <c r="AT9927" s="118"/>
      <c r="AU9927" s="118"/>
      <c r="AV9927" s="118"/>
      <c r="AW9927" s="118"/>
      <c r="AX9927" s="118"/>
      <c r="AY9927" s="118"/>
      <c r="AZ9927" s="118"/>
      <c r="BA9927" s="118"/>
      <c r="BB9927" s="118"/>
      <c r="BC9927" s="118"/>
      <c r="BG9927" s="118"/>
      <c r="BH9927" s="118"/>
      <c r="BI9927" s="118"/>
      <c r="BJ9927" s="118"/>
      <c r="BK9927" s="118"/>
      <c r="BL9927" s="118"/>
      <c r="BM9927" s="118"/>
      <c r="BN9927" s="118"/>
      <c r="BO9927" s="118"/>
      <c r="BP9927" s="118"/>
      <c r="BQ9927" s="118"/>
    </row>
    <row r="9928" spans="1:69" s="2" customFormat="1" ht="15.75" x14ac:dyDescent="0.2">
      <c r="B9928" s="143">
        <f t="shared" ref="B9928:C9928" si="6553">B9857</f>
        <v>0</v>
      </c>
      <c r="C9928" s="323">
        <f t="shared" si="6553"/>
        <v>0</v>
      </c>
      <c r="D9928" s="324"/>
      <c r="E9928" s="324"/>
      <c r="F9928" s="324"/>
      <c r="G9928" s="324"/>
      <c r="H9928" s="324"/>
      <c r="I9928" s="324"/>
      <c r="J9928" s="324"/>
      <c r="K9928" s="324"/>
      <c r="L9928" s="324"/>
      <c r="M9928" s="324"/>
      <c r="N9928" s="324"/>
      <c r="O9928" s="324"/>
      <c r="P9928" s="324"/>
      <c r="Q9928" s="324"/>
      <c r="R9928" s="324"/>
      <c r="S9928" s="324"/>
      <c r="T9928" s="324"/>
      <c r="U9928" s="324"/>
      <c r="V9928" s="324"/>
      <c r="W9928" s="324"/>
      <c r="X9928" s="324"/>
      <c r="Y9928" s="324"/>
      <c r="Z9928" s="324"/>
      <c r="AA9928" s="324"/>
      <c r="AB9928" s="324"/>
      <c r="AC9928" s="324"/>
      <c r="AD9928" s="324"/>
      <c r="AE9928" s="324"/>
      <c r="AF9928" s="324"/>
      <c r="AG9928" s="324"/>
      <c r="AH9928" s="324"/>
      <c r="AI9928" s="325"/>
      <c r="AJ9928" s="118"/>
      <c r="AK9928" s="118"/>
      <c r="AL9928" s="118"/>
      <c r="AM9928" s="118"/>
      <c r="AN9928" s="118"/>
      <c r="AO9928" s="118"/>
      <c r="AP9928" s="118"/>
      <c r="AQ9928" s="118"/>
      <c r="AR9928" s="118"/>
      <c r="AS9928" s="118"/>
      <c r="AT9928" s="118"/>
      <c r="AU9928" s="118"/>
      <c r="AV9928" s="118"/>
      <c r="AW9928" s="118"/>
      <c r="AX9928" s="118"/>
      <c r="AY9928" s="118"/>
      <c r="AZ9928" s="118"/>
      <c r="BA9928" s="118"/>
      <c r="BB9928" s="118"/>
      <c r="BC9928" s="118"/>
      <c r="BG9928" s="118"/>
      <c r="BH9928" s="118"/>
      <c r="BI9928" s="118"/>
      <c r="BJ9928" s="118"/>
      <c r="BK9928" s="118"/>
      <c r="BL9928" s="118"/>
      <c r="BM9928" s="118"/>
      <c r="BN9928" s="118"/>
      <c r="BO9928" s="118"/>
      <c r="BP9928" s="118"/>
      <c r="BQ9928" s="118"/>
    </row>
    <row r="9929" spans="1:69" s="2" customFormat="1" ht="15.75" x14ac:dyDescent="0.2">
      <c r="B9929" s="143">
        <f t="shared" ref="B9929:C9929" si="6554">B9858</f>
        <v>0</v>
      </c>
      <c r="C9929" s="323">
        <f t="shared" si="6554"/>
        <v>0</v>
      </c>
      <c r="D9929" s="324"/>
      <c r="E9929" s="324"/>
      <c r="F9929" s="324"/>
      <c r="G9929" s="324"/>
      <c r="H9929" s="324"/>
      <c r="I9929" s="324"/>
      <c r="J9929" s="324"/>
      <c r="K9929" s="324"/>
      <c r="L9929" s="324"/>
      <c r="M9929" s="324"/>
      <c r="N9929" s="324"/>
      <c r="O9929" s="324"/>
      <c r="P9929" s="324"/>
      <c r="Q9929" s="324"/>
      <c r="R9929" s="324"/>
      <c r="S9929" s="324"/>
      <c r="T9929" s="324"/>
      <c r="U9929" s="324"/>
      <c r="V9929" s="324"/>
      <c r="W9929" s="324"/>
      <c r="X9929" s="324"/>
      <c r="Y9929" s="324"/>
      <c r="Z9929" s="324"/>
      <c r="AA9929" s="324"/>
      <c r="AB9929" s="324"/>
      <c r="AC9929" s="324"/>
      <c r="AD9929" s="324"/>
      <c r="AE9929" s="324"/>
      <c r="AF9929" s="324"/>
      <c r="AG9929" s="324"/>
      <c r="AH9929" s="324"/>
      <c r="AI9929" s="325"/>
      <c r="AJ9929" s="118"/>
      <c r="AK9929" s="118"/>
      <c r="AL9929" s="118"/>
      <c r="AM9929" s="118"/>
      <c r="AN9929" s="118"/>
      <c r="AO9929" s="118"/>
      <c r="AP9929" s="118"/>
      <c r="AQ9929" s="118"/>
      <c r="AR9929" s="118"/>
      <c r="AS9929" s="118"/>
      <c r="AT9929" s="118"/>
      <c r="AU9929" s="118"/>
      <c r="AV9929" s="118"/>
      <c r="AW9929" s="118"/>
      <c r="AX9929" s="118"/>
      <c r="AY9929" s="118"/>
      <c r="AZ9929" s="118"/>
      <c r="BA9929" s="118"/>
      <c r="BB9929" s="118"/>
      <c r="BC9929" s="118"/>
      <c r="BG9929" s="118"/>
      <c r="BH9929" s="118"/>
      <c r="BI9929" s="118"/>
      <c r="BJ9929" s="118"/>
      <c r="BK9929" s="118"/>
      <c r="BL9929" s="118"/>
      <c r="BM9929" s="118"/>
      <c r="BN9929" s="118"/>
      <c r="BO9929" s="118"/>
      <c r="BP9929" s="118"/>
      <c r="BQ9929" s="118"/>
    </row>
    <row r="9930" spans="1:69" s="2" customFormat="1" ht="15.75" x14ac:dyDescent="0.2">
      <c r="B9930" s="143">
        <f t="shared" ref="B9930:C9930" si="6555">B9859</f>
        <v>0</v>
      </c>
      <c r="C9930" s="323">
        <f t="shared" si="6555"/>
        <v>0</v>
      </c>
      <c r="D9930" s="324"/>
      <c r="E9930" s="324"/>
      <c r="F9930" s="324"/>
      <c r="G9930" s="324"/>
      <c r="H9930" s="324"/>
      <c r="I9930" s="324"/>
      <c r="J9930" s="324"/>
      <c r="K9930" s="324"/>
      <c r="L9930" s="324"/>
      <c r="M9930" s="324"/>
      <c r="N9930" s="324"/>
      <c r="O9930" s="324"/>
      <c r="P9930" s="324"/>
      <c r="Q9930" s="324"/>
      <c r="R9930" s="324"/>
      <c r="S9930" s="324"/>
      <c r="T9930" s="324"/>
      <c r="U9930" s="324"/>
      <c r="V9930" s="324"/>
      <c r="W9930" s="324"/>
      <c r="X9930" s="324"/>
      <c r="Y9930" s="324"/>
      <c r="Z9930" s="324"/>
      <c r="AA9930" s="324"/>
      <c r="AB9930" s="324"/>
      <c r="AC9930" s="324"/>
      <c r="AD9930" s="324"/>
      <c r="AE9930" s="324"/>
      <c r="AF9930" s="324"/>
      <c r="AG9930" s="324"/>
      <c r="AH9930" s="324"/>
      <c r="AI9930" s="325"/>
      <c r="AJ9930" s="118"/>
      <c r="AK9930" s="118"/>
      <c r="AL9930" s="118"/>
      <c r="AM9930" s="118"/>
      <c r="AN9930" s="118"/>
      <c r="AO9930" s="118"/>
      <c r="AP9930" s="118"/>
      <c r="AQ9930" s="118"/>
      <c r="AR9930" s="118"/>
      <c r="AS9930" s="118"/>
      <c r="AT9930" s="118"/>
      <c r="AU9930" s="118"/>
      <c r="AV9930" s="118"/>
      <c r="AW9930" s="118"/>
      <c r="AX9930" s="118"/>
      <c r="AY9930" s="118"/>
      <c r="AZ9930" s="118"/>
      <c r="BA9930" s="118"/>
      <c r="BB9930" s="118"/>
      <c r="BC9930" s="118"/>
      <c r="BG9930" s="118"/>
      <c r="BH9930" s="118"/>
      <c r="BI9930" s="118"/>
      <c r="BJ9930" s="118"/>
      <c r="BK9930" s="118"/>
      <c r="BL9930" s="118"/>
      <c r="BM9930" s="118"/>
      <c r="BN9930" s="118"/>
      <c r="BO9930" s="118"/>
      <c r="BP9930" s="118"/>
      <c r="BQ9930" s="118"/>
    </row>
    <row r="9931" spans="1:69" s="2" customFormat="1" ht="15.75" x14ac:dyDescent="0.2">
      <c r="B9931" s="143">
        <f t="shared" ref="B9931:C9931" si="6556">B9860</f>
        <v>0</v>
      </c>
      <c r="C9931" s="323">
        <f t="shared" si="6556"/>
        <v>0</v>
      </c>
      <c r="D9931" s="324"/>
      <c r="E9931" s="324"/>
      <c r="F9931" s="324"/>
      <c r="G9931" s="324"/>
      <c r="H9931" s="324"/>
      <c r="I9931" s="324"/>
      <c r="J9931" s="324"/>
      <c r="K9931" s="324"/>
      <c r="L9931" s="324"/>
      <c r="M9931" s="324"/>
      <c r="N9931" s="324"/>
      <c r="O9931" s="324"/>
      <c r="P9931" s="324"/>
      <c r="Q9931" s="324"/>
      <c r="R9931" s="324"/>
      <c r="S9931" s="324"/>
      <c r="T9931" s="324"/>
      <c r="U9931" s="324"/>
      <c r="V9931" s="324"/>
      <c r="W9931" s="324"/>
      <c r="X9931" s="324"/>
      <c r="Y9931" s="324"/>
      <c r="Z9931" s="324"/>
      <c r="AA9931" s="324"/>
      <c r="AB9931" s="324"/>
      <c r="AC9931" s="324"/>
      <c r="AD9931" s="324"/>
      <c r="AE9931" s="324"/>
      <c r="AF9931" s="324"/>
      <c r="AG9931" s="324"/>
      <c r="AH9931" s="324"/>
      <c r="AI9931" s="325"/>
      <c r="AJ9931" s="118"/>
      <c r="AK9931" s="118"/>
      <c r="AL9931" s="118"/>
      <c r="AM9931" s="118"/>
      <c r="AN9931" s="118"/>
      <c r="AO9931" s="118"/>
      <c r="AP9931" s="118"/>
      <c r="AQ9931" s="118"/>
      <c r="AR9931" s="118"/>
      <c r="AS9931" s="118"/>
      <c r="AT9931" s="118"/>
      <c r="AU9931" s="118"/>
      <c r="AV9931" s="118"/>
      <c r="AW9931" s="118"/>
      <c r="AX9931" s="118"/>
      <c r="AY9931" s="118"/>
      <c r="AZ9931" s="118"/>
      <c r="BA9931" s="118"/>
      <c r="BB9931" s="118"/>
      <c r="BC9931" s="118"/>
      <c r="BG9931" s="118"/>
      <c r="BH9931" s="118"/>
      <c r="BI9931" s="118"/>
      <c r="BJ9931" s="118"/>
      <c r="BK9931" s="118"/>
      <c r="BL9931" s="118"/>
      <c r="BM9931" s="118"/>
      <c r="BN9931" s="118"/>
      <c r="BO9931" s="118"/>
      <c r="BP9931" s="118"/>
      <c r="BQ9931" s="118"/>
    </row>
    <row r="9932" spans="1:69" s="2" customFormat="1" ht="15.75" x14ac:dyDescent="0.2">
      <c r="B9932" s="143">
        <f t="shared" ref="B9932:C9932" si="6557">B9861</f>
        <v>0</v>
      </c>
      <c r="C9932" s="323">
        <f t="shared" si="6557"/>
        <v>0</v>
      </c>
      <c r="D9932" s="324"/>
      <c r="E9932" s="324"/>
      <c r="F9932" s="324"/>
      <c r="G9932" s="324"/>
      <c r="H9932" s="324"/>
      <c r="I9932" s="324"/>
      <c r="J9932" s="324"/>
      <c r="K9932" s="324"/>
      <c r="L9932" s="324"/>
      <c r="M9932" s="324"/>
      <c r="N9932" s="324"/>
      <c r="O9932" s="324"/>
      <c r="P9932" s="324"/>
      <c r="Q9932" s="324"/>
      <c r="R9932" s="324"/>
      <c r="S9932" s="324"/>
      <c r="T9932" s="324"/>
      <c r="U9932" s="324"/>
      <c r="V9932" s="324"/>
      <c r="W9932" s="324"/>
      <c r="X9932" s="324"/>
      <c r="Y9932" s="324"/>
      <c r="Z9932" s="324"/>
      <c r="AA9932" s="324"/>
      <c r="AB9932" s="324"/>
      <c r="AC9932" s="324"/>
      <c r="AD9932" s="324"/>
      <c r="AE9932" s="324"/>
      <c r="AF9932" s="324"/>
      <c r="AG9932" s="324"/>
      <c r="AH9932" s="324"/>
      <c r="AI9932" s="325"/>
      <c r="AJ9932" s="118"/>
      <c r="AK9932" s="118"/>
      <c r="AL9932" s="118"/>
      <c r="AM9932" s="118"/>
      <c r="AN9932" s="118"/>
      <c r="AO9932" s="118"/>
      <c r="AP9932" s="118"/>
      <c r="AQ9932" s="118"/>
      <c r="AR9932" s="118"/>
      <c r="AS9932" s="118"/>
      <c r="AT9932" s="118"/>
      <c r="AU9932" s="118"/>
      <c r="AV9932" s="118"/>
      <c r="AW9932" s="118"/>
      <c r="AX9932" s="118"/>
      <c r="AY9932" s="118"/>
      <c r="AZ9932" s="118"/>
      <c r="BA9932" s="118"/>
      <c r="BB9932" s="118"/>
      <c r="BC9932" s="118"/>
      <c r="BG9932" s="118"/>
      <c r="BH9932" s="118"/>
      <c r="BI9932" s="118"/>
      <c r="BJ9932" s="118"/>
      <c r="BK9932" s="118"/>
      <c r="BL9932" s="118"/>
      <c r="BM9932" s="118"/>
      <c r="BN9932" s="118"/>
      <c r="BO9932" s="118"/>
      <c r="BP9932" s="118"/>
      <c r="BQ9932" s="118"/>
    </row>
    <row r="9933" spans="1:69" s="2" customFormat="1" ht="15.75" x14ac:dyDescent="0.2">
      <c r="B9933" s="143">
        <f t="shared" ref="B9933:C9933" si="6558">B9862</f>
        <v>0</v>
      </c>
      <c r="C9933" s="323">
        <f t="shared" si="6558"/>
        <v>0</v>
      </c>
      <c r="D9933" s="324"/>
      <c r="E9933" s="324"/>
      <c r="F9933" s="324"/>
      <c r="G9933" s="324"/>
      <c r="H9933" s="324"/>
      <c r="I9933" s="324"/>
      <c r="J9933" s="324"/>
      <c r="K9933" s="324"/>
      <c r="L9933" s="324"/>
      <c r="M9933" s="324"/>
      <c r="N9933" s="324"/>
      <c r="O9933" s="324"/>
      <c r="P9933" s="324"/>
      <c r="Q9933" s="324"/>
      <c r="R9933" s="324"/>
      <c r="S9933" s="324"/>
      <c r="T9933" s="324"/>
      <c r="U9933" s="324"/>
      <c r="V9933" s="324"/>
      <c r="W9933" s="324"/>
      <c r="X9933" s="324"/>
      <c r="Y9933" s="324"/>
      <c r="Z9933" s="324"/>
      <c r="AA9933" s="324"/>
      <c r="AB9933" s="324"/>
      <c r="AC9933" s="324"/>
      <c r="AD9933" s="324"/>
      <c r="AE9933" s="324"/>
      <c r="AF9933" s="324"/>
      <c r="AG9933" s="324"/>
      <c r="AH9933" s="324"/>
      <c r="AI9933" s="325"/>
      <c r="AJ9933" s="118"/>
      <c r="AK9933" s="118"/>
      <c r="AL9933" s="118"/>
      <c r="AM9933" s="118"/>
      <c r="AN9933" s="118"/>
      <c r="AO9933" s="118"/>
      <c r="AP9933" s="118"/>
      <c r="AQ9933" s="118"/>
      <c r="AR9933" s="118"/>
      <c r="AS9933" s="118"/>
      <c r="AT9933" s="118"/>
      <c r="AU9933" s="118"/>
      <c r="AV9933" s="118"/>
      <c r="AW9933" s="118"/>
      <c r="AX9933" s="118"/>
      <c r="AY9933" s="118"/>
      <c r="AZ9933" s="118"/>
      <c r="BA9933" s="118"/>
      <c r="BB9933" s="118"/>
      <c r="BC9933" s="118"/>
      <c r="BG9933" s="118"/>
      <c r="BH9933" s="118"/>
      <c r="BI9933" s="118"/>
      <c r="BJ9933" s="118"/>
      <c r="BK9933" s="118"/>
      <c r="BL9933" s="118"/>
      <c r="BM9933" s="118"/>
      <c r="BN9933" s="118"/>
      <c r="BO9933" s="118"/>
      <c r="BP9933" s="118"/>
      <c r="BQ9933" s="118"/>
    </row>
    <row r="9934" spans="1:69" s="2" customFormat="1" ht="15.75" x14ac:dyDescent="0.2">
      <c r="B9934" s="143">
        <f t="shared" ref="B9934:C9934" si="6559">B9863</f>
        <v>0</v>
      </c>
      <c r="C9934" s="323">
        <f t="shared" si="6559"/>
        <v>0</v>
      </c>
      <c r="D9934" s="324"/>
      <c r="E9934" s="324"/>
      <c r="F9934" s="324"/>
      <c r="G9934" s="324"/>
      <c r="H9934" s="324"/>
      <c r="I9934" s="324"/>
      <c r="J9934" s="324"/>
      <c r="K9934" s="324"/>
      <c r="L9934" s="324"/>
      <c r="M9934" s="324"/>
      <c r="N9934" s="324"/>
      <c r="O9934" s="324"/>
      <c r="P9934" s="324"/>
      <c r="Q9934" s="324"/>
      <c r="R9934" s="324"/>
      <c r="S9934" s="324"/>
      <c r="T9934" s="324"/>
      <c r="U9934" s="324"/>
      <c r="V9934" s="324"/>
      <c r="W9934" s="324"/>
      <c r="X9934" s="324"/>
      <c r="Y9934" s="324"/>
      <c r="Z9934" s="324"/>
      <c r="AA9934" s="324"/>
      <c r="AB9934" s="324"/>
      <c r="AC9934" s="324"/>
      <c r="AD9934" s="324"/>
      <c r="AE9934" s="324"/>
      <c r="AF9934" s="324"/>
      <c r="AG9934" s="324"/>
      <c r="AH9934" s="324"/>
      <c r="AI9934" s="325"/>
      <c r="AJ9934" s="118"/>
      <c r="AK9934" s="118"/>
      <c r="AL9934" s="118"/>
      <c r="AM9934" s="118"/>
      <c r="AN9934" s="118"/>
      <c r="AO9934" s="118"/>
      <c r="AP9934" s="118"/>
      <c r="AQ9934" s="118"/>
      <c r="AR9934" s="118"/>
      <c r="AS9934" s="118"/>
      <c r="AT9934" s="118"/>
      <c r="AU9934" s="118"/>
      <c r="AV9934" s="118"/>
      <c r="AW9934" s="118"/>
      <c r="AX9934" s="118"/>
      <c r="AY9934" s="118"/>
      <c r="AZ9934" s="118"/>
      <c r="BA9934" s="118"/>
      <c r="BB9934" s="118"/>
      <c r="BC9934" s="118"/>
      <c r="BG9934" s="118"/>
      <c r="BH9934" s="118"/>
      <c r="BI9934" s="118"/>
      <c r="BJ9934" s="118"/>
      <c r="BK9934" s="118"/>
      <c r="BL9934" s="118"/>
      <c r="BM9934" s="118"/>
      <c r="BN9934" s="118"/>
      <c r="BO9934" s="118"/>
      <c r="BP9934" s="118"/>
      <c r="BQ9934" s="118"/>
    </row>
    <row r="9935" spans="1:69" s="2" customFormat="1" ht="15.75" x14ac:dyDescent="0.2">
      <c r="B9935" s="143">
        <f t="shared" ref="B9935:C9935" si="6560">B9864</f>
        <v>0</v>
      </c>
      <c r="C9935" s="323">
        <f t="shared" si="6560"/>
        <v>0</v>
      </c>
      <c r="D9935" s="324"/>
      <c r="E9935" s="324"/>
      <c r="F9935" s="324"/>
      <c r="G9935" s="324"/>
      <c r="H9935" s="324"/>
      <c r="I9935" s="324"/>
      <c r="J9935" s="324"/>
      <c r="K9935" s="324"/>
      <c r="L9935" s="324"/>
      <c r="M9935" s="324"/>
      <c r="N9935" s="324"/>
      <c r="O9935" s="324"/>
      <c r="P9935" s="324"/>
      <c r="Q9935" s="324"/>
      <c r="R9935" s="324"/>
      <c r="S9935" s="324"/>
      <c r="T9935" s="324"/>
      <c r="U9935" s="324"/>
      <c r="V9935" s="324"/>
      <c r="W9935" s="324"/>
      <c r="X9935" s="324"/>
      <c r="Y9935" s="324"/>
      <c r="Z9935" s="324"/>
      <c r="AA9935" s="324"/>
      <c r="AB9935" s="324"/>
      <c r="AC9935" s="324"/>
      <c r="AD9935" s="324"/>
      <c r="AE9935" s="324"/>
      <c r="AF9935" s="324"/>
      <c r="AG9935" s="324"/>
      <c r="AH9935" s="324"/>
      <c r="AI9935" s="325"/>
      <c r="AJ9935" s="118"/>
      <c r="AK9935" s="118"/>
      <c r="AL9935" s="118"/>
      <c r="AM9935" s="118"/>
      <c r="AN9935" s="118"/>
      <c r="AO9935" s="118"/>
      <c r="AP9935" s="118"/>
      <c r="AQ9935" s="118"/>
      <c r="AR9935" s="118"/>
      <c r="AS9935" s="118"/>
      <c r="AT9935" s="118"/>
      <c r="AU9935" s="118"/>
      <c r="AV9935" s="118"/>
      <c r="AW9935" s="118"/>
      <c r="AX9935" s="118"/>
      <c r="AY9935" s="118"/>
      <c r="AZ9935" s="118"/>
      <c r="BA9935" s="118"/>
      <c r="BB9935" s="118"/>
      <c r="BC9935" s="118"/>
      <c r="BG9935" s="118"/>
      <c r="BH9935" s="118"/>
      <c r="BI9935" s="118"/>
      <c r="BJ9935" s="118"/>
      <c r="BK9935" s="118"/>
      <c r="BL9935" s="118"/>
      <c r="BM9935" s="118"/>
      <c r="BN9935" s="118"/>
      <c r="BO9935" s="118"/>
      <c r="BP9935" s="118"/>
      <c r="BQ9935" s="118"/>
    </row>
    <row r="9936" spans="1:69" s="2" customFormat="1" ht="15.75" x14ac:dyDescent="0.2">
      <c r="B9936" s="143">
        <f t="shared" ref="B9936:C9936" si="6561">B9865</f>
        <v>0</v>
      </c>
      <c r="C9936" s="323">
        <f t="shared" si="6561"/>
        <v>0</v>
      </c>
      <c r="D9936" s="324"/>
      <c r="E9936" s="324"/>
      <c r="F9936" s="324"/>
      <c r="G9936" s="324"/>
      <c r="H9936" s="324"/>
      <c r="I9936" s="324"/>
      <c r="J9936" s="324"/>
      <c r="K9936" s="324"/>
      <c r="L9936" s="324"/>
      <c r="M9936" s="324"/>
      <c r="N9936" s="324"/>
      <c r="O9936" s="324"/>
      <c r="P9936" s="324"/>
      <c r="Q9936" s="324"/>
      <c r="R9936" s="324"/>
      <c r="S9936" s="324"/>
      <c r="T9936" s="324"/>
      <c r="U9936" s="324"/>
      <c r="V9936" s="324"/>
      <c r="W9936" s="324"/>
      <c r="X9936" s="324"/>
      <c r="Y9936" s="324"/>
      <c r="Z9936" s="324"/>
      <c r="AA9936" s="324"/>
      <c r="AB9936" s="324"/>
      <c r="AC9936" s="324"/>
      <c r="AD9936" s="324"/>
      <c r="AE9936" s="324"/>
      <c r="AF9936" s="324"/>
      <c r="AG9936" s="324"/>
      <c r="AH9936" s="324"/>
      <c r="AI9936" s="325"/>
      <c r="AJ9936" s="118"/>
      <c r="AK9936" s="118"/>
      <c r="AL9936" s="118"/>
      <c r="AM9936" s="118"/>
      <c r="AN9936" s="118"/>
      <c r="AO9936" s="118"/>
      <c r="AP9936" s="118"/>
      <c r="AQ9936" s="118"/>
      <c r="AR9936" s="118"/>
      <c r="AS9936" s="118"/>
      <c r="AT9936" s="118"/>
      <c r="AU9936" s="118"/>
      <c r="AV9936" s="118"/>
      <c r="AW9936" s="118"/>
      <c r="AX9936" s="118"/>
      <c r="AY9936" s="118"/>
      <c r="AZ9936" s="118"/>
      <c r="BA9936" s="118"/>
      <c r="BB9936" s="118"/>
      <c r="BC9936" s="118"/>
      <c r="BG9936" s="118"/>
      <c r="BH9936" s="118"/>
      <c r="BI9936" s="118"/>
      <c r="BJ9936" s="118"/>
      <c r="BK9936" s="118"/>
      <c r="BL9936" s="118"/>
      <c r="BM9936" s="118"/>
      <c r="BN9936" s="118"/>
      <c r="BO9936" s="118"/>
      <c r="BP9936" s="118"/>
      <c r="BQ9936" s="118"/>
    </row>
    <row r="9937" spans="1:59" ht="15.75" x14ac:dyDescent="0.2">
      <c r="A9937" s="2"/>
      <c r="B9937" s="143">
        <f t="shared" ref="B9937:C9937" si="6562">B9866</f>
        <v>0</v>
      </c>
      <c r="C9937" s="323">
        <f t="shared" si="6562"/>
        <v>0</v>
      </c>
      <c r="D9937" s="324"/>
      <c r="E9937" s="324"/>
      <c r="F9937" s="324"/>
      <c r="G9937" s="324"/>
      <c r="H9937" s="324"/>
      <c r="I9937" s="324"/>
      <c r="J9937" s="324"/>
      <c r="K9937" s="324"/>
      <c r="L9937" s="324"/>
      <c r="M9937" s="324"/>
      <c r="N9937" s="324"/>
      <c r="O9937" s="324"/>
      <c r="P9937" s="324"/>
      <c r="Q9937" s="324"/>
      <c r="R9937" s="324"/>
      <c r="S9937" s="324"/>
      <c r="T9937" s="324"/>
      <c r="U9937" s="324"/>
      <c r="V9937" s="324"/>
      <c r="W9937" s="324"/>
      <c r="X9937" s="324"/>
      <c r="Y9937" s="324"/>
      <c r="Z9937" s="324"/>
      <c r="AA9937" s="324"/>
      <c r="AB9937" s="324"/>
      <c r="AC9937" s="324"/>
      <c r="AD9937" s="324"/>
      <c r="AE9937" s="324"/>
      <c r="AF9937" s="324"/>
      <c r="AG9937" s="324"/>
      <c r="AH9937" s="324"/>
      <c r="AI9937" s="325"/>
      <c r="BD9937" s="2"/>
      <c r="BE9937" s="2"/>
      <c r="BF9937" s="2"/>
    </row>
    <row r="9938" spans="1:59" x14ac:dyDescent="0.2">
      <c r="A9938" s="2"/>
      <c r="B9938" s="2"/>
      <c r="C9938" s="2"/>
      <c r="D9938" s="2"/>
      <c r="BD9938" s="2"/>
      <c r="BE9938" s="2"/>
      <c r="BF9938" s="2"/>
    </row>
    <row r="9939" spans="1:59" ht="15" x14ac:dyDescent="0.2">
      <c r="A9939" s="326" t="s">
        <v>55</v>
      </c>
      <c r="B9939" s="327"/>
      <c r="C9939" s="327"/>
      <c r="D9939" s="327"/>
      <c r="E9939" s="327"/>
      <c r="F9939" s="327"/>
      <c r="G9939" s="327"/>
      <c r="H9939" s="327"/>
      <c r="I9939" s="327"/>
      <c r="J9939" s="327"/>
      <c r="K9939" s="327"/>
      <c r="L9939" s="327"/>
      <c r="M9939" s="327"/>
      <c r="N9939" s="327"/>
      <c r="O9939" s="327"/>
      <c r="P9939" s="327"/>
      <c r="Q9939" s="327"/>
      <c r="R9939" s="327"/>
      <c r="S9939" s="327"/>
      <c r="T9939" s="327"/>
      <c r="U9939" s="327"/>
      <c r="V9939" s="327"/>
      <c r="W9939" s="327"/>
      <c r="X9939" s="327"/>
      <c r="Y9939" s="327"/>
      <c r="Z9939" s="327"/>
      <c r="AA9939" s="327"/>
      <c r="AB9939" s="327"/>
      <c r="AC9939" s="327"/>
      <c r="AD9939" s="327"/>
      <c r="AE9939" s="327"/>
      <c r="AF9939" s="327"/>
      <c r="AG9939" s="327"/>
      <c r="AH9939" s="327"/>
      <c r="AI9939" s="327"/>
      <c r="BD9939" s="2"/>
      <c r="BE9939" s="2"/>
      <c r="BF9939" s="2"/>
    </row>
    <row r="9940" spans="1:59" x14ac:dyDescent="0.2">
      <c r="A9940" s="2"/>
      <c r="B9940" s="2"/>
      <c r="C9940" s="2"/>
      <c r="D9940" s="2"/>
      <c r="BD9940" s="2"/>
      <c r="BE9940" s="2"/>
      <c r="BF9940" s="2"/>
    </row>
    <row r="9941" spans="1:59" x14ac:dyDescent="0.2">
      <c r="A9941" s="2"/>
      <c r="B9941" s="2"/>
      <c r="C9941" s="2"/>
      <c r="D9941" s="2"/>
      <c r="BD9941" s="2"/>
      <c r="BE9941" s="2"/>
      <c r="BF9941" s="2"/>
    </row>
    <row r="9942" spans="1:59" ht="15.75" x14ac:dyDescent="0.2">
      <c r="A9942" s="101" t="s">
        <v>4</v>
      </c>
      <c r="B9942" s="2"/>
      <c r="C9942" s="2"/>
      <c r="D9942" s="2"/>
      <c r="BD9942" s="2"/>
      <c r="BE9942" s="2"/>
      <c r="BF9942" s="2"/>
    </row>
    <row r="9943" spans="1:59" x14ac:dyDescent="0.2">
      <c r="A9943" s="2"/>
      <c r="B9943" s="2"/>
      <c r="C9943" s="2"/>
      <c r="D9943" s="2"/>
      <c r="BD9943" s="2"/>
      <c r="BE9943" s="2"/>
      <c r="BF9943" s="2"/>
    </row>
    <row r="9944" spans="1:59" ht="15.75" x14ac:dyDescent="0.2">
      <c r="A9944" s="323" t="s">
        <v>7</v>
      </c>
      <c r="B9944" s="324"/>
      <c r="C9944" s="325"/>
      <c r="D9944" s="2"/>
      <c r="E9944" s="320" t="str">
        <f>Результаты!$E$3</f>
        <v>Ленинская СОШ</v>
      </c>
      <c r="F9944" s="320"/>
      <c r="G9944" s="320"/>
      <c r="H9944" s="320"/>
      <c r="I9944" s="320"/>
      <c r="J9944" s="320"/>
      <c r="BD9944" s="2"/>
      <c r="BE9944" s="2"/>
      <c r="BF9944" s="2"/>
    </row>
    <row r="9945" spans="1:59" ht="15.75" x14ac:dyDescent="0.2">
      <c r="A9945" s="323" t="s">
        <v>12</v>
      </c>
      <c r="B9945" s="324"/>
      <c r="C9945" s="325"/>
      <c r="D9945" s="2"/>
      <c r="E9945" s="320" t="str">
        <f>Результаты!$E$7</f>
        <v>математика</v>
      </c>
      <c r="F9945" s="328"/>
      <c r="G9945" s="328"/>
      <c r="H9945" s="328"/>
      <c r="I9945" s="328"/>
      <c r="J9945" s="328"/>
      <c r="BD9945" s="2"/>
      <c r="BE9945" s="2"/>
      <c r="BF9945" s="2"/>
    </row>
    <row r="9946" spans="1:59" ht="15.75" x14ac:dyDescent="0.2">
      <c r="A9946" s="323" t="s">
        <v>9</v>
      </c>
      <c r="B9946" s="324"/>
      <c r="C9946" s="325"/>
      <c r="D9946" s="2"/>
      <c r="E9946" s="320">
        <f>Результаты!$E$11</f>
        <v>13</v>
      </c>
      <c r="F9946" s="328"/>
      <c r="G9946" s="328"/>
      <c r="H9946" s="328"/>
      <c r="I9946" s="328"/>
      <c r="J9946" s="328"/>
      <c r="BD9946" s="2"/>
      <c r="BE9946" s="2"/>
      <c r="BF9946" s="2"/>
    </row>
    <row r="9947" spans="1:59" ht="15.75" x14ac:dyDescent="0.2">
      <c r="A9947" s="323" t="s">
        <v>23</v>
      </c>
      <c r="B9947" s="324"/>
      <c r="C9947" s="325"/>
      <c r="D9947" s="2"/>
      <c r="E9947" s="320">
        <f>Результаты!$E$13</f>
        <v>6</v>
      </c>
      <c r="F9947" s="328"/>
      <c r="G9947" s="328"/>
      <c r="H9947" s="328"/>
      <c r="I9947" s="328"/>
      <c r="J9947" s="328"/>
      <c r="BD9947" s="2"/>
      <c r="BE9947" s="2"/>
      <c r="BF9947" s="2"/>
    </row>
    <row r="9948" spans="1:59" ht="15.75" x14ac:dyDescent="0.2">
      <c r="A9948" s="323" t="s">
        <v>42</v>
      </c>
      <c r="B9948" s="324"/>
      <c r="C9948" s="325"/>
      <c r="D9948" s="2"/>
      <c r="E9948" s="320">
        <f>Результаты!$E$15</f>
        <v>6</v>
      </c>
      <c r="F9948" s="320"/>
      <c r="G9948" s="320"/>
      <c r="H9948" s="321">
        <f>Результаты!$H$15</f>
        <v>7</v>
      </c>
      <c r="I9948" s="321"/>
      <c r="J9948" s="322"/>
      <c r="BD9948" s="2"/>
      <c r="BE9948" s="2"/>
      <c r="BF9948" s="2"/>
    </row>
    <row r="9949" spans="1:59" ht="13.5" thickBot="1" x14ac:dyDescent="0.25">
      <c r="A9949" s="2"/>
      <c r="B9949" s="2"/>
      <c r="C9949" s="2"/>
      <c r="D9949" s="2"/>
      <c r="BD9949" s="2"/>
      <c r="BE9949" s="2"/>
      <c r="BF9949" s="2"/>
    </row>
    <row r="9950" spans="1:59" ht="15" customHeight="1" x14ac:dyDescent="0.2">
      <c r="A9950" s="329" t="s">
        <v>19</v>
      </c>
      <c r="B9950" s="330"/>
      <c r="C9950" s="330"/>
      <c r="D9950" s="331"/>
      <c r="E9950" s="335">
        <f>E9879</f>
        <v>1</v>
      </c>
      <c r="F9950" s="335">
        <f t="shared" ref="F9950:AM9950" si="6563">F9879</f>
        <v>2</v>
      </c>
      <c r="G9950" s="335">
        <f t="shared" si="6563"/>
        <v>3</v>
      </c>
      <c r="H9950" s="337">
        <f t="shared" si="6563"/>
        <v>4</v>
      </c>
      <c r="I9950" s="335">
        <f t="shared" si="6563"/>
        <v>5</v>
      </c>
      <c r="J9950" s="337">
        <f t="shared" si="6563"/>
        <v>6</v>
      </c>
      <c r="K9950" s="337">
        <f t="shared" si="6563"/>
        <v>7</v>
      </c>
      <c r="L9950" s="335">
        <f t="shared" si="6563"/>
        <v>8</v>
      </c>
      <c r="M9950" s="337">
        <f t="shared" si="6563"/>
        <v>9</v>
      </c>
      <c r="N9950" s="335">
        <f t="shared" si="6563"/>
        <v>10</v>
      </c>
      <c r="O9950" s="337">
        <f t="shared" si="6563"/>
        <v>11</v>
      </c>
      <c r="P9950" s="335">
        <f t="shared" si="6563"/>
        <v>12</v>
      </c>
      <c r="Q9950" s="337">
        <f t="shared" si="6563"/>
        <v>13</v>
      </c>
      <c r="R9950" s="335">
        <f t="shared" si="6563"/>
        <v>14</v>
      </c>
      <c r="S9950" s="337">
        <f t="shared" si="6563"/>
        <v>15</v>
      </c>
      <c r="T9950" s="335">
        <f t="shared" si="6563"/>
        <v>16</v>
      </c>
      <c r="U9950" s="335">
        <f t="shared" si="6563"/>
        <v>17</v>
      </c>
      <c r="V9950" s="337">
        <f t="shared" si="6563"/>
        <v>18</v>
      </c>
      <c r="W9950" s="337">
        <f t="shared" si="6563"/>
        <v>19</v>
      </c>
      <c r="X9950" s="337">
        <f t="shared" si="6563"/>
        <v>20</v>
      </c>
      <c r="Y9950" s="335" t="e">
        <f t="shared" si="6563"/>
        <v>#REF!</v>
      </c>
      <c r="Z9950" s="335" t="e">
        <f t="shared" si="6563"/>
        <v>#REF!</v>
      </c>
      <c r="AA9950" s="335" t="e">
        <f t="shared" si="6563"/>
        <v>#REF!</v>
      </c>
      <c r="AB9950" s="360" t="e">
        <f t="shared" si="6563"/>
        <v>#REF!</v>
      </c>
      <c r="AC9950" s="360" t="e">
        <f t="shared" si="6563"/>
        <v>#REF!</v>
      </c>
      <c r="AD9950" s="360" t="e">
        <f t="shared" si="6563"/>
        <v>#REF!</v>
      </c>
      <c r="AE9950" s="360" t="e">
        <f t="shared" si="6563"/>
        <v>#REF!</v>
      </c>
      <c r="AF9950" s="360" t="e">
        <f t="shared" si="6563"/>
        <v>#REF!</v>
      </c>
      <c r="AG9950" s="360" t="e">
        <f t="shared" si="6563"/>
        <v>#REF!</v>
      </c>
      <c r="AH9950" s="337" t="e">
        <f t="shared" si="6563"/>
        <v>#REF!</v>
      </c>
      <c r="AI9950" s="360" t="e">
        <f t="shared" si="6563"/>
        <v>#REF!</v>
      </c>
      <c r="AJ9950" s="360" t="e">
        <f t="shared" si="6563"/>
        <v>#REF!</v>
      </c>
      <c r="AK9950" s="360" t="e">
        <f t="shared" si="6563"/>
        <v>#REF!</v>
      </c>
      <c r="AL9950" s="360" t="e">
        <f t="shared" si="6563"/>
        <v>#REF!</v>
      </c>
      <c r="AM9950" s="360" t="e">
        <f t="shared" si="6563"/>
        <v>#REF!</v>
      </c>
      <c r="AN9950" s="360" t="e">
        <f t="shared" ref="AN9950:BB9950" si="6564">AN9879</f>
        <v>#REF!</v>
      </c>
      <c r="AO9950" s="354" t="e">
        <f t="shared" si="6564"/>
        <v>#REF!</v>
      </c>
      <c r="AP9950" s="354" t="e">
        <f t="shared" si="6564"/>
        <v>#REF!</v>
      </c>
      <c r="AQ9950" s="354" t="e">
        <f t="shared" si="6564"/>
        <v>#REF!</v>
      </c>
      <c r="AR9950" s="354" t="e">
        <f t="shared" si="6564"/>
        <v>#REF!</v>
      </c>
      <c r="AS9950" s="354" t="e">
        <f t="shared" si="6564"/>
        <v>#REF!</v>
      </c>
      <c r="AT9950" s="354" t="e">
        <f t="shared" si="6564"/>
        <v>#REF!</v>
      </c>
      <c r="AU9950" s="354" t="e">
        <f t="shared" si="6564"/>
        <v>#REF!</v>
      </c>
      <c r="AV9950" s="354" t="e">
        <f t="shared" si="6564"/>
        <v>#REF!</v>
      </c>
      <c r="AW9950" s="354" t="e">
        <f t="shared" si="6564"/>
        <v>#REF!</v>
      </c>
      <c r="AX9950" s="354" t="e">
        <f t="shared" si="6564"/>
        <v>#REF!</v>
      </c>
      <c r="AY9950" s="354" t="e">
        <f t="shared" si="6564"/>
        <v>#REF!</v>
      </c>
      <c r="AZ9950" s="354" t="e">
        <f t="shared" si="6564"/>
        <v>#REF!</v>
      </c>
      <c r="BA9950" s="354" t="e">
        <f t="shared" si="6564"/>
        <v>#REF!</v>
      </c>
      <c r="BB9950" s="354">
        <f t="shared" si="6564"/>
        <v>0</v>
      </c>
      <c r="BC9950" s="361" t="s">
        <v>37</v>
      </c>
      <c r="BD9950" s="355" t="s">
        <v>39</v>
      </c>
      <c r="BE9950" s="356"/>
      <c r="BF9950" s="357"/>
      <c r="BG9950" s="358" t="s">
        <v>10</v>
      </c>
    </row>
    <row r="9951" spans="1:59" ht="31.5" x14ac:dyDescent="0.2">
      <c r="A9951" s="332"/>
      <c r="B9951" s="333"/>
      <c r="C9951" s="333"/>
      <c r="D9951" s="334"/>
      <c r="E9951" s="336"/>
      <c r="F9951" s="336"/>
      <c r="G9951" s="336"/>
      <c r="H9951" s="336"/>
      <c r="I9951" s="336"/>
      <c r="J9951" s="336"/>
      <c r="K9951" s="336"/>
      <c r="L9951" s="336"/>
      <c r="M9951" s="336"/>
      <c r="N9951" s="336"/>
      <c r="O9951" s="336"/>
      <c r="P9951" s="336"/>
      <c r="Q9951" s="336"/>
      <c r="R9951" s="336"/>
      <c r="S9951" s="336"/>
      <c r="T9951" s="336"/>
      <c r="U9951" s="336"/>
      <c r="V9951" s="336"/>
      <c r="W9951" s="336"/>
      <c r="X9951" s="336"/>
      <c r="Y9951" s="336"/>
      <c r="Z9951" s="336"/>
      <c r="AA9951" s="336"/>
      <c r="AB9951" s="336"/>
      <c r="AC9951" s="336"/>
      <c r="AD9951" s="336"/>
      <c r="AE9951" s="336"/>
      <c r="AF9951" s="336"/>
      <c r="AG9951" s="336"/>
      <c r="AH9951" s="336"/>
      <c r="AI9951" s="336"/>
      <c r="AJ9951" s="336"/>
      <c r="AK9951" s="336"/>
      <c r="AL9951" s="336"/>
      <c r="AM9951" s="336"/>
      <c r="AN9951" s="336"/>
      <c r="AO9951" s="336"/>
      <c r="AP9951" s="336"/>
      <c r="AQ9951" s="336"/>
      <c r="AR9951" s="336"/>
      <c r="AS9951" s="336"/>
      <c r="AT9951" s="336"/>
      <c r="AU9951" s="336"/>
      <c r="AV9951" s="336"/>
      <c r="AW9951" s="336"/>
      <c r="AX9951" s="336"/>
      <c r="AY9951" s="336"/>
      <c r="AZ9951" s="336"/>
      <c r="BA9951" s="336"/>
      <c r="BB9951" s="336"/>
      <c r="BC9951" s="362"/>
      <c r="BD9951" s="93" t="s">
        <v>26</v>
      </c>
      <c r="BE9951" s="94" t="s">
        <v>27</v>
      </c>
      <c r="BF9951" s="95" t="s">
        <v>28</v>
      </c>
      <c r="BG9951" s="359"/>
    </row>
    <row r="9952" spans="1:59" ht="15.75" x14ac:dyDescent="0.2">
      <c r="A9952" s="96" t="s">
        <v>0</v>
      </c>
      <c r="B9952" s="96" t="s">
        <v>2</v>
      </c>
      <c r="C9952" s="96" t="s">
        <v>1</v>
      </c>
      <c r="D9952" s="96" t="s">
        <v>40</v>
      </c>
      <c r="E9952" s="120">
        <f>Результаты!E$23</f>
        <v>1</v>
      </c>
      <c r="F9952" s="120">
        <f>Результаты!F$23</f>
        <v>2</v>
      </c>
      <c r="G9952" s="120">
        <f>Результаты!G$23</f>
        <v>3</v>
      </c>
      <c r="H9952" s="120">
        <f>Результаты!H$23</f>
        <v>4</v>
      </c>
      <c r="I9952" s="120">
        <f>Результаты!I$23</f>
        <v>5</v>
      </c>
      <c r="J9952" s="120">
        <f>Результаты!J$23</f>
        <v>6</v>
      </c>
      <c r="K9952" s="120">
        <f>Результаты!K$23</f>
        <v>7</v>
      </c>
      <c r="L9952" s="120">
        <f>Результаты!L$23</f>
        <v>8</v>
      </c>
      <c r="M9952" s="120">
        <f>Результаты!M$23</f>
        <v>9</v>
      </c>
      <c r="N9952" s="120">
        <f>Результаты!N$23</f>
        <v>10</v>
      </c>
      <c r="O9952" s="120">
        <f>Результаты!O$23</f>
        <v>11</v>
      </c>
      <c r="P9952" s="120">
        <f>Результаты!P$23</f>
        <v>0</v>
      </c>
      <c r="Q9952" s="120">
        <f>Результаты!Q$23</f>
        <v>0</v>
      </c>
      <c r="R9952" s="120">
        <f>Результаты!R$23</f>
        <v>0</v>
      </c>
      <c r="S9952" s="120">
        <f>Результаты!S$23</f>
        <v>0</v>
      </c>
      <c r="T9952" s="120">
        <f>Результаты!T$23</f>
        <v>0</v>
      </c>
      <c r="U9952" s="120">
        <f>Результаты!U$23</f>
        <v>0</v>
      </c>
      <c r="V9952" s="120">
        <f>Результаты!V$23</f>
        <v>0</v>
      </c>
      <c r="W9952" s="120">
        <f>Результаты!W$23</f>
        <v>0</v>
      </c>
      <c r="X9952" s="120">
        <f>Результаты!X$23</f>
        <v>0</v>
      </c>
      <c r="Y9952" s="120" t="e">
        <f>Результаты!#REF!</f>
        <v>#REF!</v>
      </c>
      <c r="Z9952" s="120" t="e">
        <f>Результаты!#REF!</f>
        <v>#REF!</v>
      </c>
      <c r="AA9952" s="120" t="e">
        <f>Результаты!#REF!</f>
        <v>#REF!</v>
      </c>
      <c r="AB9952" s="120" t="e">
        <f>Результаты!#REF!</f>
        <v>#REF!</v>
      </c>
      <c r="AC9952" s="120" t="e">
        <f>Результаты!#REF!</f>
        <v>#REF!</v>
      </c>
      <c r="AD9952" s="120" t="e">
        <f>Результаты!#REF!</f>
        <v>#REF!</v>
      </c>
      <c r="AE9952" s="120" t="e">
        <f>Результаты!#REF!</f>
        <v>#REF!</v>
      </c>
      <c r="AF9952" s="120" t="e">
        <f>Результаты!#REF!</f>
        <v>#REF!</v>
      </c>
      <c r="AG9952" s="120" t="e">
        <f>Результаты!#REF!</f>
        <v>#REF!</v>
      </c>
      <c r="AH9952" s="120" t="e">
        <f>Результаты!#REF!</f>
        <v>#REF!</v>
      </c>
      <c r="AI9952" s="120" t="e">
        <f>Результаты!#REF!</f>
        <v>#REF!</v>
      </c>
      <c r="AJ9952" s="120" t="e">
        <f>Результаты!#REF!</f>
        <v>#REF!</v>
      </c>
      <c r="AK9952" s="120" t="e">
        <f>Результаты!#REF!</f>
        <v>#REF!</v>
      </c>
      <c r="AL9952" s="120" t="e">
        <f>Результаты!#REF!</f>
        <v>#REF!</v>
      </c>
      <c r="AM9952" s="120" t="e">
        <f>Результаты!#REF!</f>
        <v>#REF!</v>
      </c>
      <c r="AN9952" s="120" t="e">
        <f>Результаты!#REF!</f>
        <v>#REF!</v>
      </c>
      <c r="AO9952" s="120" t="e">
        <f>Результаты!#REF!</f>
        <v>#REF!</v>
      </c>
      <c r="AP9952" s="120" t="e">
        <f>Результаты!#REF!</f>
        <v>#REF!</v>
      </c>
      <c r="AQ9952" s="120" t="e">
        <f>Результаты!#REF!</f>
        <v>#REF!</v>
      </c>
      <c r="AR9952" s="120" t="e">
        <f>Результаты!#REF!</f>
        <v>#REF!</v>
      </c>
      <c r="AS9952" s="120" t="e">
        <f>Результаты!#REF!</f>
        <v>#REF!</v>
      </c>
      <c r="AT9952" s="120" t="e">
        <f>Результаты!#REF!</f>
        <v>#REF!</v>
      </c>
      <c r="AU9952" s="120" t="e">
        <f>Результаты!#REF!</f>
        <v>#REF!</v>
      </c>
      <c r="AV9952" s="120" t="e">
        <f>Результаты!#REF!</f>
        <v>#REF!</v>
      </c>
      <c r="AW9952" s="120" t="e">
        <f>Результаты!#REF!</f>
        <v>#REF!</v>
      </c>
      <c r="AX9952" s="120" t="e">
        <f>Результаты!#REF!</f>
        <v>#REF!</v>
      </c>
      <c r="AY9952" s="120" t="e">
        <f>Результаты!#REF!</f>
        <v>#REF!</v>
      </c>
      <c r="AZ9952" s="120" t="e">
        <f>Результаты!#REF!</f>
        <v>#REF!</v>
      </c>
      <c r="BA9952" s="120" t="e">
        <f>Результаты!#REF!</f>
        <v>#REF!</v>
      </c>
      <c r="BB9952" s="120" t="e">
        <f>Результаты!#REF!</f>
        <v>#REF!</v>
      </c>
      <c r="BD9952" s="2"/>
      <c r="BE9952" s="2"/>
      <c r="BF9952" s="2"/>
    </row>
    <row r="9953" spans="1:69" ht="15.75" x14ac:dyDescent="0.2">
      <c r="A9953" s="351" t="s">
        <v>9</v>
      </c>
      <c r="B9953" s="352"/>
      <c r="C9953" s="352"/>
      <c r="D9953" s="353"/>
      <c r="E9953" s="150">
        <f>Результаты!E$24</f>
        <v>1</v>
      </c>
      <c r="F9953" s="150">
        <f>Результаты!F$24</f>
        <v>1</v>
      </c>
      <c r="G9953" s="150">
        <f>Результаты!G$24</f>
        <v>1</v>
      </c>
      <c r="H9953" s="150">
        <f>Результаты!H$24</f>
        <v>1</v>
      </c>
      <c r="I9953" s="150">
        <f>Результаты!I$24</f>
        <v>2</v>
      </c>
      <c r="J9953" s="150">
        <f>Результаты!J$24</f>
        <v>1</v>
      </c>
      <c r="K9953" s="150">
        <f>Результаты!K$24</f>
        <v>1</v>
      </c>
      <c r="L9953" s="150">
        <f>Результаты!L$24</f>
        <v>1</v>
      </c>
      <c r="M9953" s="150">
        <f>Результаты!M$24</f>
        <v>2</v>
      </c>
      <c r="N9953" s="150">
        <f>Результаты!N$24</f>
        <v>1</v>
      </c>
      <c r="O9953" s="150">
        <f>Результаты!O$24</f>
        <v>1</v>
      </c>
      <c r="P9953" s="150">
        <f>Результаты!P$24</f>
        <v>0</v>
      </c>
      <c r="Q9953" s="150">
        <f>Результаты!Q$24</f>
        <v>0</v>
      </c>
      <c r="R9953" s="150">
        <f>Результаты!R$24</f>
        <v>0</v>
      </c>
      <c r="S9953" s="150">
        <f>Результаты!S$24</f>
        <v>0</v>
      </c>
      <c r="T9953" s="150">
        <f>Результаты!T$24</f>
        <v>0</v>
      </c>
      <c r="U9953" s="150">
        <f>Результаты!U$24</f>
        <v>0</v>
      </c>
      <c r="V9953" s="150">
        <f>Результаты!V$24</f>
        <v>0</v>
      </c>
      <c r="W9953" s="150">
        <f>Результаты!W$24</f>
        <v>0</v>
      </c>
      <c r="X9953" s="150">
        <f>Результаты!X$24</f>
        <v>0</v>
      </c>
      <c r="Y9953" s="150" t="e">
        <f>Результаты!#REF!</f>
        <v>#REF!</v>
      </c>
      <c r="Z9953" s="150" t="e">
        <f>Результаты!#REF!</f>
        <v>#REF!</v>
      </c>
      <c r="AA9953" s="150" t="e">
        <f>Результаты!#REF!</f>
        <v>#REF!</v>
      </c>
      <c r="AB9953" s="150" t="e">
        <f>Результаты!#REF!</f>
        <v>#REF!</v>
      </c>
      <c r="AC9953" s="150" t="e">
        <f>Результаты!#REF!</f>
        <v>#REF!</v>
      </c>
      <c r="AD9953" s="150" t="e">
        <f>Результаты!#REF!</f>
        <v>#REF!</v>
      </c>
      <c r="AE9953" s="150" t="e">
        <f>Результаты!#REF!</f>
        <v>#REF!</v>
      </c>
      <c r="AF9953" s="150" t="e">
        <f>Результаты!#REF!</f>
        <v>#REF!</v>
      </c>
      <c r="AG9953" s="150" t="e">
        <f>Результаты!#REF!</f>
        <v>#REF!</v>
      </c>
      <c r="AH9953" s="150" t="e">
        <f>Результаты!#REF!</f>
        <v>#REF!</v>
      </c>
      <c r="AI9953" s="150" t="e">
        <f>Результаты!#REF!</f>
        <v>#REF!</v>
      </c>
      <c r="AJ9953" s="150" t="e">
        <f>Результаты!#REF!</f>
        <v>#REF!</v>
      </c>
      <c r="AK9953" s="150" t="e">
        <f>Результаты!#REF!</f>
        <v>#REF!</v>
      </c>
      <c r="AL9953" s="150" t="e">
        <f>Результаты!#REF!</f>
        <v>#REF!</v>
      </c>
      <c r="AM9953" s="150" t="e">
        <f>Результаты!#REF!</f>
        <v>#REF!</v>
      </c>
      <c r="AN9953" s="150" t="e">
        <f>Результаты!#REF!</f>
        <v>#REF!</v>
      </c>
      <c r="AO9953" s="150" t="e">
        <f>Результаты!#REF!</f>
        <v>#REF!</v>
      </c>
      <c r="AP9953" s="150" t="e">
        <f>Результаты!#REF!</f>
        <v>#REF!</v>
      </c>
      <c r="AQ9953" s="150" t="e">
        <f>Результаты!#REF!</f>
        <v>#REF!</v>
      </c>
      <c r="AR9953" s="150" t="e">
        <f>Результаты!#REF!</f>
        <v>#REF!</v>
      </c>
      <c r="AS9953" s="150" t="e">
        <f>Результаты!#REF!</f>
        <v>#REF!</v>
      </c>
      <c r="AT9953" s="150" t="e">
        <f>Результаты!#REF!</f>
        <v>#REF!</v>
      </c>
      <c r="AU9953" s="150" t="e">
        <f>Результаты!#REF!</f>
        <v>#REF!</v>
      </c>
      <c r="AV9953" s="150" t="e">
        <f>Результаты!#REF!</f>
        <v>#REF!</v>
      </c>
      <c r="AW9953" s="150" t="e">
        <f>Результаты!#REF!</f>
        <v>#REF!</v>
      </c>
      <c r="AX9953" s="150" t="e">
        <f>Результаты!#REF!</f>
        <v>#REF!</v>
      </c>
      <c r="AY9953" s="150" t="e">
        <f>Результаты!#REF!</f>
        <v>#REF!</v>
      </c>
      <c r="AZ9953" s="150" t="e">
        <f>Результаты!#REF!</f>
        <v>#REF!</v>
      </c>
      <c r="BA9953" s="150" t="e">
        <f>Результаты!#REF!</f>
        <v>#REF!</v>
      </c>
      <c r="BB9953" s="150" t="e">
        <f>Результаты!#REF!</f>
        <v>#REF!</v>
      </c>
      <c r="BC9953" s="150">
        <f>Результаты!Y$24</f>
        <v>13</v>
      </c>
      <c r="BD9953" s="117">
        <f t="shared" ref="BD9953:BG9953" si="6565">BD9882</f>
        <v>0</v>
      </c>
      <c r="BE9953" s="117">
        <f t="shared" si="6565"/>
        <v>0</v>
      </c>
      <c r="BF9953" s="117">
        <f t="shared" si="6565"/>
        <v>0</v>
      </c>
      <c r="BG9953" s="146">
        <f t="shared" si="6565"/>
        <v>0</v>
      </c>
    </row>
    <row r="9954" spans="1:69" ht="15" x14ac:dyDescent="0.2">
      <c r="A9954" s="2"/>
      <c r="B9954" s="2"/>
      <c r="C9954" s="2"/>
      <c r="D9954" s="98" t="s">
        <v>5</v>
      </c>
      <c r="BD9954" s="2"/>
      <c r="BE9954" s="2"/>
      <c r="BF9954" s="2"/>
    </row>
    <row r="9955" spans="1:69" ht="15" x14ac:dyDescent="0.2">
      <c r="A9955" s="100">
        <f>Результаты!A166</f>
        <v>141</v>
      </c>
      <c r="B9955" s="100" t="str">
        <f>Результаты!B166</f>
        <v>Б</v>
      </c>
      <c r="C9955" s="100">
        <f>Результаты!C166</f>
        <v>0</v>
      </c>
      <c r="D9955" s="100">
        <f>Результаты!D166</f>
        <v>0</v>
      </c>
      <c r="E9955" s="121">
        <f>Результаты!E166</f>
        <v>0</v>
      </c>
      <c r="F9955" s="121">
        <f>Результаты!F166</f>
        <v>0</v>
      </c>
      <c r="G9955" s="121">
        <f>Результаты!G166</f>
        <v>0</v>
      </c>
      <c r="H9955" s="121">
        <f>Результаты!H166</f>
        <v>0</v>
      </c>
      <c r="I9955" s="121">
        <f>Результаты!I166</f>
        <v>0</v>
      </c>
      <c r="J9955" s="121">
        <f>Результаты!J166</f>
        <v>0</v>
      </c>
      <c r="K9955" s="121">
        <f>Результаты!K166</f>
        <v>0</v>
      </c>
      <c r="L9955" s="121">
        <f>Результаты!L166</f>
        <v>0</v>
      </c>
      <c r="M9955" s="121">
        <f>Результаты!M166</f>
        <v>0</v>
      </c>
      <c r="N9955" s="121">
        <f>Результаты!N166</f>
        <v>0</v>
      </c>
      <c r="O9955" s="121">
        <f>Результаты!O166</f>
        <v>0</v>
      </c>
      <c r="P9955" s="121">
        <f>Результаты!P166</f>
        <v>0</v>
      </c>
      <c r="Q9955" s="121">
        <f>Результаты!Q166</f>
        <v>0</v>
      </c>
      <c r="R9955" s="121">
        <f>Результаты!R166</f>
        <v>0</v>
      </c>
      <c r="S9955" s="121">
        <f>Результаты!S166</f>
        <v>0</v>
      </c>
      <c r="T9955" s="121">
        <f>Результаты!T166</f>
        <v>0</v>
      </c>
      <c r="U9955" s="121">
        <f>Результаты!U166</f>
        <v>0</v>
      </c>
      <c r="V9955" s="121">
        <f>Результаты!V166</f>
        <v>0</v>
      </c>
      <c r="W9955" s="121">
        <f>Результаты!W166</f>
        <v>0</v>
      </c>
      <c r="X9955" s="121">
        <f>Результаты!X166</f>
        <v>0</v>
      </c>
      <c r="Y9955" s="121" t="e">
        <f>Результаты!#REF!</f>
        <v>#REF!</v>
      </c>
      <c r="Z9955" s="121" t="e">
        <f>Результаты!#REF!</f>
        <v>#REF!</v>
      </c>
      <c r="AA9955" s="121" t="e">
        <f>Результаты!#REF!</f>
        <v>#REF!</v>
      </c>
      <c r="AB9955" s="121" t="e">
        <f>Результаты!#REF!</f>
        <v>#REF!</v>
      </c>
      <c r="AC9955" s="121" t="e">
        <f>Результаты!#REF!</f>
        <v>#REF!</v>
      </c>
      <c r="AD9955" s="121" t="e">
        <f>Результаты!#REF!</f>
        <v>#REF!</v>
      </c>
      <c r="AE9955" s="121" t="e">
        <f>Результаты!#REF!</f>
        <v>#REF!</v>
      </c>
      <c r="AF9955" s="121" t="e">
        <f>Результаты!#REF!</f>
        <v>#REF!</v>
      </c>
      <c r="AG9955" s="121" t="e">
        <f>Результаты!#REF!</f>
        <v>#REF!</v>
      </c>
      <c r="AH9955" s="121" t="e">
        <f>Результаты!#REF!</f>
        <v>#REF!</v>
      </c>
      <c r="AI9955" s="121" t="e">
        <f>Результаты!#REF!</f>
        <v>#REF!</v>
      </c>
      <c r="AJ9955" s="121" t="e">
        <f>Результаты!#REF!</f>
        <v>#REF!</v>
      </c>
      <c r="AK9955" s="121" t="e">
        <f>Результаты!#REF!</f>
        <v>#REF!</v>
      </c>
      <c r="AL9955" s="121" t="e">
        <f>Результаты!#REF!</f>
        <v>#REF!</v>
      </c>
      <c r="AM9955" s="121" t="e">
        <f>Результаты!#REF!</f>
        <v>#REF!</v>
      </c>
      <c r="AN9955" s="121"/>
      <c r="AO9955" s="121"/>
      <c r="AP9955" s="121"/>
      <c r="AQ9955" s="121"/>
      <c r="AR9955" s="121"/>
      <c r="AS9955" s="121"/>
      <c r="AT9955" s="121"/>
      <c r="AU9955" s="121"/>
      <c r="AV9955" s="121"/>
      <c r="AW9955" s="121"/>
      <c r="AX9955" s="121"/>
      <c r="AY9955" s="121"/>
      <c r="AZ9955" s="121"/>
      <c r="BA9955" s="121"/>
      <c r="BB9955" s="121"/>
      <c r="BC9955" s="121">
        <f>Результаты!Y166</f>
        <v>0</v>
      </c>
      <c r="BD9955" s="100">
        <f>Результаты!Z166</f>
        <v>0</v>
      </c>
      <c r="BE9955" s="100" t="e">
        <f>Результаты!#REF!</f>
        <v>#REF!</v>
      </c>
      <c r="BF9955" s="100" t="e">
        <f>Результаты!#REF!</f>
        <v>#REF!</v>
      </c>
      <c r="BG9955" s="121">
        <f>Результаты!AB166</f>
        <v>0</v>
      </c>
    </row>
    <row r="9956" spans="1:69" x14ac:dyDescent="0.2">
      <c r="A9956" s="2"/>
      <c r="B9956" s="2"/>
      <c r="C9956" s="2"/>
      <c r="D9956" s="2"/>
      <c r="BD9956" s="2"/>
      <c r="BE9956" s="2"/>
      <c r="BF9956" s="2"/>
    </row>
    <row r="9957" spans="1:69" s="2" customFormat="1" x14ac:dyDescent="0.2">
      <c r="E9957" s="118"/>
      <c r="F9957" s="118"/>
      <c r="G9957" s="118"/>
      <c r="H9957" s="118"/>
      <c r="I9957" s="118"/>
      <c r="J9957" s="118"/>
      <c r="K9957" s="118"/>
      <c r="L9957" s="118"/>
      <c r="M9957" s="118"/>
      <c r="N9957" s="118"/>
      <c r="O9957" s="118"/>
      <c r="P9957" s="118"/>
      <c r="Q9957" s="118"/>
      <c r="R9957" s="118"/>
      <c r="S9957" s="118"/>
      <c r="T9957" s="118"/>
      <c r="U9957" s="118"/>
      <c r="V9957" s="118"/>
      <c r="W9957" s="118"/>
      <c r="X9957" s="118"/>
      <c r="Y9957" s="118"/>
      <c r="Z9957" s="118"/>
      <c r="AA9957" s="118"/>
      <c r="AB9957" s="118"/>
      <c r="AC9957" s="118"/>
      <c r="AD9957" s="118"/>
      <c r="AE9957" s="118"/>
      <c r="AF9957" s="118"/>
      <c r="AG9957" s="118"/>
      <c r="AH9957" s="118"/>
      <c r="AI9957" s="118"/>
      <c r="AJ9957" s="118"/>
      <c r="AK9957" s="118"/>
      <c r="AL9957" s="118"/>
      <c r="AM9957" s="118"/>
      <c r="AN9957" s="118"/>
      <c r="AO9957" s="118"/>
      <c r="AP9957" s="118"/>
      <c r="AQ9957" s="118"/>
      <c r="AR9957" s="118"/>
      <c r="AS9957" s="118"/>
      <c r="AT9957" s="118"/>
      <c r="AU9957" s="118"/>
      <c r="AV9957" s="118"/>
      <c r="AW9957" s="118"/>
      <c r="AX9957" s="118"/>
      <c r="AY9957" s="118"/>
      <c r="AZ9957" s="118"/>
      <c r="BA9957" s="118"/>
      <c r="BB9957" s="118"/>
      <c r="BC9957" s="118"/>
      <c r="BG9957" s="118"/>
      <c r="BH9957" s="118"/>
      <c r="BI9957" s="118"/>
      <c r="BJ9957" s="118"/>
      <c r="BK9957" s="118"/>
      <c r="BL9957" s="118"/>
      <c r="BM9957" s="118"/>
      <c r="BN9957" s="118"/>
      <c r="BO9957" s="118"/>
      <c r="BP9957" s="118"/>
      <c r="BQ9957" s="118"/>
    </row>
    <row r="9958" spans="1:69" ht="15.75" x14ac:dyDescent="0.2">
      <c r="A9958" s="2"/>
      <c r="B9958" s="143" t="str">
        <f t="shared" ref="B9958:C9959" si="6566">B9887</f>
        <v>номер</v>
      </c>
      <c r="C9958" s="323" t="str">
        <f t="shared" si="6566"/>
        <v>тема задания</v>
      </c>
      <c r="D9958" s="324"/>
      <c r="E9958" s="324"/>
      <c r="F9958" s="324"/>
      <c r="G9958" s="324"/>
      <c r="H9958" s="324"/>
      <c r="I9958" s="324"/>
      <c r="J9958" s="324"/>
      <c r="K9958" s="324"/>
      <c r="L9958" s="324"/>
      <c r="M9958" s="324"/>
      <c r="N9958" s="324"/>
      <c r="O9958" s="324"/>
      <c r="P9958" s="324"/>
      <c r="Q9958" s="324"/>
      <c r="R9958" s="324"/>
      <c r="S9958" s="324"/>
      <c r="T9958" s="324"/>
      <c r="U9958" s="324"/>
      <c r="V9958" s="324"/>
      <c r="W9958" s="324"/>
      <c r="X9958" s="324"/>
      <c r="Y9958" s="324"/>
      <c r="Z9958" s="324"/>
      <c r="AA9958" s="324"/>
      <c r="AB9958" s="324"/>
      <c r="AC9958" s="324"/>
      <c r="AD9958" s="324"/>
      <c r="AE9958" s="324"/>
      <c r="AF9958" s="324"/>
      <c r="AG9958" s="324"/>
      <c r="AH9958" s="324"/>
      <c r="AI9958" s="325"/>
      <c r="BD9958" s="2"/>
      <c r="BE9958" s="2"/>
      <c r="BF9958" s="2"/>
    </row>
    <row r="9959" spans="1:69" ht="15.75" x14ac:dyDescent="0.2">
      <c r="A9959" s="2"/>
      <c r="B9959" s="111">
        <f t="shared" si="6566"/>
        <v>1</v>
      </c>
      <c r="C9959" s="323">
        <f t="shared" si="6566"/>
        <v>0</v>
      </c>
      <c r="D9959" s="324"/>
      <c r="E9959" s="324"/>
      <c r="F9959" s="324"/>
      <c r="G9959" s="324"/>
      <c r="H9959" s="324"/>
      <c r="I9959" s="324"/>
      <c r="J9959" s="324"/>
      <c r="K9959" s="324"/>
      <c r="L9959" s="324"/>
      <c r="M9959" s="324"/>
      <c r="N9959" s="324"/>
      <c r="O9959" s="324"/>
      <c r="P9959" s="324"/>
      <c r="Q9959" s="324"/>
      <c r="R9959" s="324"/>
      <c r="S9959" s="324"/>
      <c r="T9959" s="324"/>
      <c r="U9959" s="324"/>
      <c r="V9959" s="324"/>
      <c r="W9959" s="324"/>
      <c r="X9959" s="324"/>
      <c r="Y9959" s="324"/>
      <c r="Z9959" s="324"/>
      <c r="AA9959" s="324"/>
      <c r="AB9959" s="324"/>
      <c r="AC9959" s="324"/>
      <c r="AD9959" s="324"/>
      <c r="AE9959" s="324"/>
      <c r="AF9959" s="324"/>
      <c r="AG9959" s="324"/>
      <c r="AH9959" s="324"/>
      <c r="AI9959" s="325"/>
      <c r="BD9959" s="2"/>
      <c r="BE9959" s="2"/>
      <c r="BF9959" s="2"/>
    </row>
    <row r="9960" spans="1:69" ht="15.75" x14ac:dyDescent="0.2">
      <c r="A9960" s="2"/>
      <c r="B9960" s="111">
        <f t="shared" ref="B9960:C9960" si="6567">B9889</f>
        <v>2</v>
      </c>
      <c r="C9960" s="323">
        <f t="shared" si="6567"/>
        <v>0</v>
      </c>
      <c r="D9960" s="324"/>
      <c r="E9960" s="324"/>
      <c r="F9960" s="324"/>
      <c r="G9960" s="324"/>
      <c r="H9960" s="324"/>
      <c r="I9960" s="324"/>
      <c r="J9960" s="324"/>
      <c r="K9960" s="324"/>
      <c r="L9960" s="324"/>
      <c r="M9960" s="324"/>
      <c r="N9960" s="324"/>
      <c r="O9960" s="324"/>
      <c r="P9960" s="324"/>
      <c r="Q9960" s="324"/>
      <c r="R9960" s="324"/>
      <c r="S9960" s="324"/>
      <c r="T9960" s="324"/>
      <c r="U9960" s="324"/>
      <c r="V9960" s="324"/>
      <c r="W9960" s="324"/>
      <c r="X9960" s="324"/>
      <c r="Y9960" s="324"/>
      <c r="Z9960" s="324"/>
      <c r="AA9960" s="324"/>
      <c r="AB9960" s="324"/>
      <c r="AC9960" s="324"/>
      <c r="AD9960" s="324"/>
      <c r="AE9960" s="324"/>
      <c r="AF9960" s="324"/>
      <c r="AG9960" s="324"/>
      <c r="AH9960" s="324"/>
      <c r="AI9960" s="325"/>
      <c r="BD9960" s="2"/>
      <c r="BE9960" s="2"/>
      <c r="BF9960" s="2"/>
    </row>
    <row r="9961" spans="1:69" ht="15.75" x14ac:dyDescent="0.2">
      <c r="A9961" s="2"/>
      <c r="B9961" s="111">
        <f t="shared" ref="B9961:C9961" si="6568">B9890</f>
        <v>3</v>
      </c>
      <c r="C9961" s="323">
        <f t="shared" si="6568"/>
        <v>0</v>
      </c>
      <c r="D9961" s="324"/>
      <c r="E9961" s="324"/>
      <c r="F9961" s="324"/>
      <c r="G9961" s="324"/>
      <c r="H9961" s="324"/>
      <c r="I9961" s="324"/>
      <c r="J9961" s="324"/>
      <c r="K9961" s="324"/>
      <c r="L9961" s="324"/>
      <c r="M9961" s="324"/>
      <c r="N9961" s="324"/>
      <c r="O9961" s="324"/>
      <c r="P9961" s="324"/>
      <c r="Q9961" s="324"/>
      <c r="R9961" s="324"/>
      <c r="S9961" s="324"/>
      <c r="T9961" s="324"/>
      <c r="U9961" s="324"/>
      <c r="V9961" s="324"/>
      <c r="W9961" s="324"/>
      <c r="X9961" s="324"/>
      <c r="Y9961" s="324"/>
      <c r="Z9961" s="324"/>
      <c r="AA9961" s="324"/>
      <c r="AB9961" s="324"/>
      <c r="AC9961" s="324"/>
      <c r="AD9961" s="324"/>
      <c r="AE9961" s="324"/>
      <c r="AF9961" s="324"/>
      <c r="AG9961" s="324"/>
      <c r="AH9961" s="324"/>
      <c r="AI9961" s="325"/>
      <c r="BD9961" s="2"/>
      <c r="BE9961" s="2"/>
      <c r="BF9961" s="2"/>
    </row>
    <row r="9962" spans="1:69" ht="15.75" x14ac:dyDescent="0.2">
      <c r="A9962" s="2"/>
      <c r="B9962" s="111">
        <f t="shared" ref="B9962:C9962" si="6569">B9891</f>
        <v>4</v>
      </c>
      <c r="C9962" s="323">
        <f t="shared" si="6569"/>
        <v>0</v>
      </c>
      <c r="D9962" s="324"/>
      <c r="E9962" s="324"/>
      <c r="F9962" s="324"/>
      <c r="G9962" s="324"/>
      <c r="H9962" s="324"/>
      <c r="I9962" s="324"/>
      <c r="J9962" s="324"/>
      <c r="K9962" s="324"/>
      <c r="L9962" s="324"/>
      <c r="M9962" s="324"/>
      <c r="N9962" s="324"/>
      <c r="O9962" s="324"/>
      <c r="P9962" s="324"/>
      <c r="Q9962" s="324"/>
      <c r="R9962" s="324"/>
      <c r="S9962" s="324"/>
      <c r="T9962" s="324"/>
      <c r="U9962" s="324"/>
      <c r="V9962" s="324"/>
      <c r="W9962" s="324"/>
      <c r="X9962" s="324"/>
      <c r="Y9962" s="324"/>
      <c r="Z9962" s="324"/>
      <c r="AA9962" s="324"/>
      <c r="AB9962" s="324"/>
      <c r="AC9962" s="324"/>
      <c r="AD9962" s="324"/>
      <c r="AE9962" s="324"/>
      <c r="AF9962" s="324"/>
      <c r="AG9962" s="324"/>
      <c r="AH9962" s="324"/>
      <c r="AI9962" s="325"/>
      <c r="BD9962" s="2"/>
      <c r="BE9962" s="2"/>
      <c r="BF9962" s="2"/>
    </row>
    <row r="9963" spans="1:69" ht="15.75" x14ac:dyDescent="0.2">
      <c r="A9963" s="2"/>
      <c r="B9963" s="111">
        <f t="shared" ref="B9963:C9963" si="6570">B9892</f>
        <v>5</v>
      </c>
      <c r="C9963" s="323">
        <f t="shared" si="6570"/>
        <v>0</v>
      </c>
      <c r="D9963" s="324"/>
      <c r="E9963" s="324"/>
      <c r="F9963" s="324"/>
      <c r="G9963" s="324"/>
      <c r="H9963" s="324"/>
      <c r="I9963" s="324"/>
      <c r="J9963" s="324"/>
      <c r="K9963" s="324"/>
      <c r="L9963" s="324"/>
      <c r="M9963" s="324"/>
      <c r="N9963" s="324"/>
      <c r="O9963" s="324"/>
      <c r="P9963" s="324"/>
      <c r="Q9963" s="324"/>
      <c r="R9963" s="324"/>
      <c r="S9963" s="324"/>
      <c r="T9963" s="324"/>
      <c r="U9963" s="324"/>
      <c r="V9963" s="324"/>
      <c r="W9963" s="324"/>
      <c r="X9963" s="324"/>
      <c r="Y9963" s="324"/>
      <c r="Z9963" s="324"/>
      <c r="AA9963" s="324"/>
      <c r="AB9963" s="324"/>
      <c r="AC9963" s="324"/>
      <c r="AD9963" s="324"/>
      <c r="AE9963" s="324"/>
      <c r="AF9963" s="324"/>
      <c r="AG9963" s="324"/>
      <c r="AH9963" s="324"/>
      <c r="AI9963" s="325"/>
      <c r="BD9963" s="2"/>
      <c r="BE9963" s="2"/>
      <c r="BF9963" s="2"/>
    </row>
    <row r="9964" spans="1:69" ht="15.75" x14ac:dyDescent="0.2">
      <c r="A9964" s="2"/>
      <c r="B9964" s="111">
        <f t="shared" ref="B9964:C9964" si="6571">B9893</f>
        <v>6</v>
      </c>
      <c r="C9964" s="323">
        <f t="shared" si="6571"/>
        <v>0</v>
      </c>
      <c r="D9964" s="324"/>
      <c r="E9964" s="324"/>
      <c r="F9964" s="324"/>
      <c r="G9964" s="324"/>
      <c r="H9964" s="324"/>
      <c r="I9964" s="324"/>
      <c r="J9964" s="324"/>
      <c r="K9964" s="324"/>
      <c r="L9964" s="324"/>
      <c r="M9964" s="324"/>
      <c r="N9964" s="344"/>
      <c r="O9964" s="324"/>
      <c r="P9964" s="324"/>
      <c r="Q9964" s="324"/>
      <c r="R9964" s="324"/>
      <c r="S9964" s="324"/>
      <c r="T9964" s="324"/>
      <c r="U9964" s="324"/>
      <c r="V9964" s="324"/>
      <c r="W9964" s="324"/>
      <c r="X9964" s="324"/>
      <c r="Y9964" s="324"/>
      <c r="Z9964" s="324"/>
      <c r="AA9964" s="324"/>
      <c r="AB9964" s="324"/>
      <c r="AC9964" s="324"/>
      <c r="AD9964" s="324"/>
      <c r="AE9964" s="324"/>
      <c r="AF9964" s="324"/>
      <c r="AG9964" s="324"/>
      <c r="AH9964" s="324"/>
      <c r="AI9964" s="325"/>
      <c r="BD9964" s="2"/>
      <c r="BE9964" s="2"/>
      <c r="BF9964" s="2"/>
    </row>
    <row r="9965" spans="1:69" ht="15.75" x14ac:dyDescent="0.2">
      <c r="A9965" s="2"/>
      <c r="B9965" s="111">
        <f t="shared" ref="B9965:C9965" si="6572">B9894</f>
        <v>7</v>
      </c>
      <c r="C9965" s="323">
        <f t="shared" si="6572"/>
        <v>0</v>
      </c>
      <c r="D9965" s="324"/>
      <c r="E9965" s="324"/>
      <c r="F9965" s="324"/>
      <c r="G9965" s="324"/>
      <c r="H9965" s="324"/>
      <c r="I9965" s="324"/>
      <c r="J9965" s="324"/>
      <c r="K9965" s="324"/>
      <c r="L9965" s="324"/>
      <c r="M9965" s="324"/>
      <c r="N9965" s="324"/>
      <c r="O9965" s="324"/>
      <c r="P9965" s="324"/>
      <c r="Q9965" s="324"/>
      <c r="R9965" s="324"/>
      <c r="S9965" s="324"/>
      <c r="T9965" s="324"/>
      <c r="U9965" s="324"/>
      <c r="V9965" s="324"/>
      <c r="W9965" s="324"/>
      <c r="X9965" s="324"/>
      <c r="Y9965" s="324"/>
      <c r="Z9965" s="324"/>
      <c r="AA9965" s="324"/>
      <c r="AB9965" s="324"/>
      <c r="AC9965" s="324"/>
      <c r="AD9965" s="324"/>
      <c r="AE9965" s="324"/>
      <c r="AF9965" s="324"/>
      <c r="AG9965" s="324"/>
      <c r="AH9965" s="324"/>
      <c r="AI9965" s="325"/>
      <c r="BD9965" s="2"/>
      <c r="BE9965" s="2"/>
      <c r="BF9965" s="2"/>
    </row>
    <row r="9966" spans="1:69" ht="15.75" x14ac:dyDescent="0.2">
      <c r="A9966" s="2"/>
      <c r="B9966" s="111">
        <f t="shared" ref="B9966:C9966" si="6573">B9895</f>
        <v>8</v>
      </c>
      <c r="C9966" s="323">
        <f t="shared" si="6573"/>
        <v>0</v>
      </c>
      <c r="D9966" s="324"/>
      <c r="E9966" s="343"/>
      <c r="F9966" s="343"/>
      <c r="G9966" s="343"/>
      <c r="H9966" s="343"/>
      <c r="I9966" s="343"/>
      <c r="J9966" s="343"/>
      <c r="K9966" s="343"/>
      <c r="L9966" s="343"/>
      <c r="M9966" s="343"/>
      <c r="N9966" s="343"/>
      <c r="O9966" s="344"/>
      <c r="P9966" s="344"/>
      <c r="Q9966" s="344"/>
      <c r="R9966" s="344"/>
      <c r="S9966" s="344"/>
      <c r="T9966" s="345"/>
      <c r="U9966" s="345"/>
      <c r="V9966" s="343"/>
      <c r="W9966" s="343"/>
      <c r="X9966" s="343"/>
      <c r="Y9966" s="343"/>
      <c r="Z9966" s="343"/>
      <c r="AA9966" s="343"/>
      <c r="AB9966" s="343"/>
      <c r="AC9966" s="343"/>
      <c r="AD9966" s="343"/>
      <c r="AE9966" s="344"/>
      <c r="AF9966" s="344"/>
      <c r="AG9966" s="344"/>
      <c r="AH9966" s="343"/>
      <c r="AI9966" s="350"/>
      <c r="BD9966" s="2"/>
      <c r="BE9966" s="2"/>
      <c r="BF9966" s="2"/>
    </row>
    <row r="9967" spans="1:69" ht="15.75" x14ac:dyDescent="0.2">
      <c r="A9967" s="2"/>
      <c r="B9967" s="111">
        <f t="shared" ref="B9967:C9967" si="6574">B9896</f>
        <v>9</v>
      </c>
      <c r="C9967" s="323">
        <f t="shared" si="6574"/>
        <v>0</v>
      </c>
      <c r="D9967" s="324"/>
      <c r="E9967" s="324"/>
      <c r="F9967" s="324"/>
      <c r="G9967" s="324"/>
      <c r="H9967" s="324"/>
      <c r="I9967" s="324"/>
      <c r="J9967" s="324"/>
      <c r="K9967" s="324"/>
      <c r="L9967" s="324"/>
      <c r="M9967" s="324"/>
      <c r="N9967" s="324"/>
      <c r="O9967" s="324"/>
      <c r="P9967" s="324"/>
      <c r="Q9967" s="324"/>
      <c r="R9967" s="324"/>
      <c r="S9967" s="324"/>
      <c r="T9967" s="324"/>
      <c r="U9967" s="324"/>
      <c r="V9967" s="324"/>
      <c r="W9967" s="324"/>
      <c r="X9967" s="324"/>
      <c r="Y9967" s="324"/>
      <c r="Z9967" s="324"/>
      <c r="AA9967" s="324"/>
      <c r="AB9967" s="324"/>
      <c r="AC9967" s="324"/>
      <c r="AD9967" s="324"/>
      <c r="AE9967" s="324"/>
      <c r="AF9967" s="324"/>
      <c r="AG9967" s="324"/>
      <c r="AH9967" s="324"/>
      <c r="AI9967" s="325"/>
      <c r="BD9967" s="2"/>
      <c r="BE9967" s="2"/>
      <c r="BF9967" s="2"/>
    </row>
    <row r="9968" spans="1:69" ht="15.75" x14ac:dyDescent="0.2">
      <c r="A9968" s="2"/>
      <c r="B9968" s="111">
        <f t="shared" ref="B9968:C9968" si="6575">B9897</f>
        <v>10</v>
      </c>
      <c r="C9968" s="323">
        <f t="shared" si="6575"/>
        <v>0</v>
      </c>
      <c r="D9968" s="324"/>
      <c r="E9968" s="324"/>
      <c r="F9968" s="324"/>
      <c r="G9968" s="324"/>
      <c r="H9968" s="324"/>
      <c r="I9968" s="324"/>
      <c r="J9968" s="324"/>
      <c r="K9968" s="324"/>
      <c r="L9968" s="324"/>
      <c r="M9968" s="324"/>
      <c r="N9968" s="324"/>
      <c r="O9968" s="324"/>
      <c r="P9968" s="324"/>
      <c r="Q9968" s="324"/>
      <c r="R9968" s="324"/>
      <c r="S9968" s="324"/>
      <c r="T9968" s="324"/>
      <c r="U9968" s="324"/>
      <c r="V9968" s="324"/>
      <c r="W9968" s="324"/>
      <c r="X9968" s="324"/>
      <c r="Y9968" s="324"/>
      <c r="Z9968" s="324"/>
      <c r="AA9968" s="324"/>
      <c r="AB9968" s="324"/>
      <c r="AC9968" s="324"/>
      <c r="AD9968" s="324"/>
      <c r="AE9968" s="324"/>
      <c r="AF9968" s="324"/>
      <c r="AG9968" s="324"/>
      <c r="AH9968" s="324"/>
      <c r="AI9968" s="325"/>
      <c r="BD9968" s="2"/>
      <c r="BE9968" s="2"/>
      <c r="BF9968" s="2"/>
    </row>
    <row r="9969" spans="1:58" ht="15.75" x14ac:dyDescent="0.2">
      <c r="A9969" s="2"/>
      <c r="B9969" s="111">
        <f t="shared" ref="B9969:C9969" si="6576">B9898</f>
        <v>11</v>
      </c>
      <c r="C9969" s="323">
        <f t="shared" si="6576"/>
        <v>0</v>
      </c>
      <c r="D9969" s="324"/>
      <c r="E9969" s="324"/>
      <c r="F9969" s="324"/>
      <c r="G9969" s="324"/>
      <c r="H9969" s="324"/>
      <c r="I9969" s="324"/>
      <c r="J9969" s="324"/>
      <c r="K9969" s="324"/>
      <c r="L9969" s="324"/>
      <c r="M9969" s="324"/>
      <c r="N9969" s="324"/>
      <c r="O9969" s="324"/>
      <c r="P9969" s="324"/>
      <c r="Q9969" s="324"/>
      <c r="R9969" s="324"/>
      <c r="S9969" s="324"/>
      <c r="T9969" s="324"/>
      <c r="U9969" s="324"/>
      <c r="V9969" s="324"/>
      <c r="W9969" s="324"/>
      <c r="X9969" s="324"/>
      <c r="Y9969" s="324"/>
      <c r="Z9969" s="324"/>
      <c r="AA9969" s="324"/>
      <c r="AB9969" s="324"/>
      <c r="AC9969" s="324"/>
      <c r="AD9969" s="324"/>
      <c r="AE9969" s="324"/>
      <c r="AF9969" s="324"/>
      <c r="AG9969" s="324"/>
      <c r="AH9969" s="324"/>
      <c r="AI9969" s="325"/>
      <c r="BD9969" s="2"/>
      <c r="BE9969" s="2"/>
      <c r="BF9969" s="2"/>
    </row>
    <row r="9970" spans="1:58" ht="15.75" x14ac:dyDescent="0.2">
      <c r="A9970" s="2"/>
      <c r="B9970" s="111">
        <f t="shared" ref="B9970:C9970" si="6577">B9899</f>
        <v>12</v>
      </c>
      <c r="C9970" s="323">
        <f t="shared" si="6577"/>
        <v>0</v>
      </c>
      <c r="D9970" s="324"/>
      <c r="E9970" s="324"/>
      <c r="F9970" s="324"/>
      <c r="G9970" s="324"/>
      <c r="H9970" s="324"/>
      <c r="I9970" s="324"/>
      <c r="J9970" s="324"/>
      <c r="K9970" s="324"/>
      <c r="L9970" s="324"/>
      <c r="M9970" s="324"/>
      <c r="N9970" s="324"/>
      <c r="O9970" s="324"/>
      <c r="P9970" s="324"/>
      <c r="Q9970" s="324"/>
      <c r="R9970" s="324"/>
      <c r="S9970" s="324"/>
      <c r="T9970" s="324"/>
      <c r="U9970" s="324"/>
      <c r="V9970" s="324"/>
      <c r="W9970" s="324"/>
      <c r="X9970" s="324"/>
      <c r="Y9970" s="324"/>
      <c r="Z9970" s="324"/>
      <c r="AA9970" s="324"/>
      <c r="AB9970" s="324"/>
      <c r="AC9970" s="324"/>
      <c r="AD9970" s="324"/>
      <c r="AE9970" s="324"/>
      <c r="AF9970" s="324"/>
      <c r="AG9970" s="324"/>
      <c r="AH9970" s="324"/>
      <c r="AI9970" s="325"/>
      <c r="BD9970" s="2"/>
      <c r="BE9970" s="2"/>
      <c r="BF9970" s="2"/>
    </row>
    <row r="9971" spans="1:58" ht="15.75" x14ac:dyDescent="0.2">
      <c r="A9971" s="2"/>
      <c r="B9971" s="111">
        <f t="shared" ref="B9971:C9971" si="6578">B9900</f>
        <v>13</v>
      </c>
      <c r="C9971" s="323">
        <f t="shared" si="6578"/>
        <v>0</v>
      </c>
      <c r="D9971" s="324"/>
      <c r="E9971" s="324"/>
      <c r="F9971" s="324"/>
      <c r="G9971" s="324"/>
      <c r="H9971" s="324"/>
      <c r="I9971" s="324"/>
      <c r="J9971" s="324"/>
      <c r="K9971" s="324"/>
      <c r="L9971" s="324"/>
      <c r="M9971" s="324"/>
      <c r="N9971" s="324"/>
      <c r="O9971" s="324"/>
      <c r="P9971" s="324"/>
      <c r="Q9971" s="324"/>
      <c r="R9971" s="324"/>
      <c r="S9971" s="324"/>
      <c r="T9971" s="324"/>
      <c r="U9971" s="324"/>
      <c r="V9971" s="324"/>
      <c r="W9971" s="324"/>
      <c r="X9971" s="324"/>
      <c r="Y9971" s="324"/>
      <c r="Z9971" s="324"/>
      <c r="AA9971" s="324"/>
      <c r="AB9971" s="324"/>
      <c r="AC9971" s="324"/>
      <c r="AD9971" s="324"/>
      <c r="AE9971" s="324"/>
      <c r="AF9971" s="324"/>
      <c r="AG9971" s="324"/>
      <c r="AH9971" s="324"/>
      <c r="AI9971" s="325"/>
      <c r="BD9971" s="2"/>
      <c r="BE9971" s="2"/>
      <c r="BF9971" s="2"/>
    </row>
    <row r="9972" spans="1:58" ht="15.75" x14ac:dyDescent="0.2">
      <c r="A9972" s="2"/>
      <c r="B9972" s="111">
        <f t="shared" ref="B9972:C9972" si="6579">B9901</f>
        <v>14</v>
      </c>
      <c r="C9972" s="323">
        <f t="shared" si="6579"/>
        <v>0</v>
      </c>
      <c r="D9972" s="324"/>
      <c r="E9972" s="324"/>
      <c r="F9972" s="324"/>
      <c r="G9972" s="324"/>
      <c r="H9972" s="324"/>
      <c r="I9972" s="324"/>
      <c r="J9972" s="324"/>
      <c r="K9972" s="324"/>
      <c r="L9972" s="324"/>
      <c r="M9972" s="324"/>
      <c r="N9972" s="324"/>
      <c r="O9972" s="324"/>
      <c r="P9972" s="324"/>
      <c r="Q9972" s="324"/>
      <c r="R9972" s="324"/>
      <c r="S9972" s="324"/>
      <c r="T9972" s="324"/>
      <c r="U9972" s="324"/>
      <c r="V9972" s="324"/>
      <c r="W9972" s="324"/>
      <c r="X9972" s="324"/>
      <c r="Y9972" s="324"/>
      <c r="Z9972" s="324"/>
      <c r="AA9972" s="324"/>
      <c r="AB9972" s="324"/>
      <c r="AC9972" s="324"/>
      <c r="AD9972" s="324"/>
      <c r="AE9972" s="324"/>
      <c r="AF9972" s="324"/>
      <c r="AG9972" s="324"/>
      <c r="AH9972" s="324"/>
      <c r="AI9972" s="325"/>
      <c r="BD9972" s="2"/>
      <c r="BE9972" s="2"/>
      <c r="BF9972" s="2"/>
    </row>
    <row r="9973" spans="1:58" ht="15.75" x14ac:dyDescent="0.2">
      <c r="A9973" s="2"/>
      <c r="B9973" s="111">
        <f t="shared" ref="B9973:C9973" si="6580">B9902</f>
        <v>15</v>
      </c>
      <c r="C9973" s="323">
        <f t="shared" si="6580"/>
        <v>0</v>
      </c>
      <c r="D9973" s="324"/>
      <c r="E9973" s="324"/>
      <c r="F9973" s="324"/>
      <c r="G9973" s="324"/>
      <c r="H9973" s="324"/>
      <c r="I9973" s="324"/>
      <c r="J9973" s="324"/>
      <c r="K9973" s="324"/>
      <c r="L9973" s="324"/>
      <c r="M9973" s="324"/>
      <c r="N9973" s="324"/>
      <c r="O9973" s="324"/>
      <c r="P9973" s="324"/>
      <c r="Q9973" s="324"/>
      <c r="R9973" s="324"/>
      <c r="S9973" s="324"/>
      <c r="T9973" s="324"/>
      <c r="U9973" s="324"/>
      <c r="V9973" s="324"/>
      <c r="W9973" s="324"/>
      <c r="X9973" s="324"/>
      <c r="Y9973" s="324"/>
      <c r="Z9973" s="324"/>
      <c r="AA9973" s="324"/>
      <c r="AB9973" s="324"/>
      <c r="AC9973" s="324"/>
      <c r="AD9973" s="324"/>
      <c r="AE9973" s="324"/>
      <c r="AF9973" s="324"/>
      <c r="AG9973" s="324"/>
      <c r="AH9973" s="324"/>
      <c r="AI9973" s="325"/>
      <c r="BD9973" s="2"/>
      <c r="BE9973" s="2"/>
      <c r="BF9973" s="2"/>
    </row>
    <row r="9974" spans="1:58" ht="15.75" x14ac:dyDescent="0.2">
      <c r="A9974" s="2"/>
      <c r="B9974" s="111">
        <f t="shared" ref="B9974:C9974" si="6581">B9903</f>
        <v>16</v>
      </c>
      <c r="C9974" s="323">
        <f t="shared" si="6581"/>
        <v>0</v>
      </c>
      <c r="D9974" s="324"/>
      <c r="E9974" s="324"/>
      <c r="F9974" s="324"/>
      <c r="G9974" s="324"/>
      <c r="H9974" s="324"/>
      <c r="I9974" s="324"/>
      <c r="J9974" s="324"/>
      <c r="K9974" s="324"/>
      <c r="L9974" s="324"/>
      <c r="M9974" s="324"/>
      <c r="N9974" s="324"/>
      <c r="O9974" s="324"/>
      <c r="P9974" s="324"/>
      <c r="Q9974" s="324"/>
      <c r="R9974" s="324"/>
      <c r="S9974" s="324"/>
      <c r="T9974" s="324"/>
      <c r="U9974" s="324"/>
      <c r="V9974" s="324"/>
      <c r="W9974" s="324"/>
      <c r="X9974" s="324"/>
      <c r="Y9974" s="324"/>
      <c r="Z9974" s="324"/>
      <c r="AA9974" s="324"/>
      <c r="AB9974" s="324"/>
      <c r="AC9974" s="324"/>
      <c r="AD9974" s="324"/>
      <c r="AE9974" s="324"/>
      <c r="AF9974" s="324"/>
      <c r="AG9974" s="324"/>
      <c r="AH9974" s="324"/>
      <c r="AI9974" s="325"/>
      <c r="BD9974" s="2"/>
      <c r="BE9974" s="2"/>
      <c r="BF9974" s="2"/>
    </row>
    <row r="9975" spans="1:58" ht="15.75" x14ac:dyDescent="0.2">
      <c r="A9975" s="2"/>
      <c r="B9975" s="111">
        <f t="shared" ref="B9975:C9975" si="6582">B9904</f>
        <v>17</v>
      </c>
      <c r="C9975" s="323">
        <f t="shared" si="6582"/>
        <v>0</v>
      </c>
      <c r="D9975" s="324"/>
      <c r="E9975" s="324"/>
      <c r="F9975" s="324"/>
      <c r="G9975" s="324"/>
      <c r="H9975" s="324"/>
      <c r="I9975" s="324"/>
      <c r="J9975" s="324"/>
      <c r="K9975" s="324"/>
      <c r="L9975" s="324"/>
      <c r="M9975" s="324"/>
      <c r="N9975" s="324"/>
      <c r="O9975" s="324"/>
      <c r="P9975" s="324"/>
      <c r="Q9975" s="324"/>
      <c r="R9975" s="324"/>
      <c r="S9975" s="324"/>
      <c r="T9975" s="324"/>
      <c r="U9975" s="324"/>
      <c r="V9975" s="324"/>
      <c r="W9975" s="324"/>
      <c r="X9975" s="324"/>
      <c r="Y9975" s="324"/>
      <c r="Z9975" s="324"/>
      <c r="AA9975" s="324"/>
      <c r="AB9975" s="324"/>
      <c r="AC9975" s="324"/>
      <c r="AD9975" s="324"/>
      <c r="AE9975" s="324"/>
      <c r="AF9975" s="324"/>
      <c r="AG9975" s="324"/>
      <c r="AH9975" s="324"/>
      <c r="AI9975" s="325"/>
      <c r="BD9975" s="2"/>
      <c r="BE9975" s="2"/>
      <c r="BF9975" s="2"/>
    </row>
    <row r="9976" spans="1:58" ht="15.75" x14ac:dyDescent="0.2">
      <c r="A9976" s="2"/>
      <c r="B9976" s="111">
        <f t="shared" ref="B9976:C9976" si="6583">B9905</f>
        <v>18</v>
      </c>
      <c r="C9976" s="323">
        <f t="shared" si="6583"/>
        <v>0</v>
      </c>
      <c r="D9976" s="324"/>
      <c r="E9976" s="324"/>
      <c r="F9976" s="324"/>
      <c r="G9976" s="324"/>
      <c r="H9976" s="324"/>
      <c r="I9976" s="324"/>
      <c r="J9976" s="324"/>
      <c r="K9976" s="324"/>
      <c r="L9976" s="324"/>
      <c r="M9976" s="324"/>
      <c r="N9976" s="324"/>
      <c r="O9976" s="324"/>
      <c r="P9976" s="324"/>
      <c r="Q9976" s="324"/>
      <c r="R9976" s="324"/>
      <c r="S9976" s="324"/>
      <c r="T9976" s="324"/>
      <c r="U9976" s="324"/>
      <c r="V9976" s="324"/>
      <c r="W9976" s="324"/>
      <c r="X9976" s="324"/>
      <c r="Y9976" s="324"/>
      <c r="Z9976" s="324"/>
      <c r="AA9976" s="324"/>
      <c r="AB9976" s="324"/>
      <c r="AC9976" s="324"/>
      <c r="AD9976" s="324"/>
      <c r="AE9976" s="324"/>
      <c r="AF9976" s="324"/>
      <c r="AG9976" s="324"/>
      <c r="AH9976" s="324"/>
      <c r="AI9976" s="325"/>
      <c r="BD9976" s="2"/>
      <c r="BE9976" s="2"/>
      <c r="BF9976" s="2"/>
    </row>
    <row r="9977" spans="1:58" ht="15.75" x14ac:dyDescent="0.2">
      <c r="A9977" s="2"/>
      <c r="B9977" s="111">
        <f t="shared" ref="B9977:C9977" si="6584">B9906</f>
        <v>19</v>
      </c>
      <c r="C9977" s="323">
        <f t="shared" si="6584"/>
        <v>0</v>
      </c>
      <c r="D9977" s="324"/>
      <c r="E9977" s="324"/>
      <c r="F9977" s="324"/>
      <c r="G9977" s="324"/>
      <c r="H9977" s="324"/>
      <c r="I9977" s="324"/>
      <c r="J9977" s="324"/>
      <c r="K9977" s="324"/>
      <c r="L9977" s="324"/>
      <c r="M9977" s="324"/>
      <c r="N9977" s="324"/>
      <c r="O9977" s="324"/>
      <c r="P9977" s="324"/>
      <c r="Q9977" s="324"/>
      <c r="R9977" s="324"/>
      <c r="S9977" s="324"/>
      <c r="T9977" s="324"/>
      <c r="U9977" s="324"/>
      <c r="V9977" s="324"/>
      <c r="W9977" s="324"/>
      <c r="X9977" s="324"/>
      <c r="Y9977" s="324"/>
      <c r="Z9977" s="324"/>
      <c r="AA9977" s="324"/>
      <c r="AB9977" s="324"/>
      <c r="AC9977" s="324"/>
      <c r="AD9977" s="324"/>
      <c r="AE9977" s="324"/>
      <c r="AF9977" s="324"/>
      <c r="AG9977" s="324"/>
      <c r="AH9977" s="324"/>
      <c r="AI9977" s="325"/>
      <c r="BD9977" s="2"/>
      <c r="BE9977" s="2"/>
      <c r="BF9977" s="2"/>
    </row>
    <row r="9978" spans="1:58" ht="15.75" x14ac:dyDescent="0.2">
      <c r="A9978" s="2"/>
      <c r="B9978" s="111">
        <f t="shared" ref="B9978:C9978" si="6585">B9907</f>
        <v>20</v>
      </c>
      <c r="C9978" s="323">
        <f t="shared" si="6585"/>
        <v>0</v>
      </c>
      <c r="D9978" s="324"/>
      <c r="E9978" s="324"/>
      <c r="F9978" s="324"/>
      <c r="G9978" s="324"/>
      <c r="H9978" s="324"/>
      <c r="I9978" s="324"/>
      <c r="J9978" s="324"/>
      <c r="K9978" s="324"/>
      <c r="L9978" s="324"/>
      <c r="M9978" s="324"/>
      <c r="N9978" s="324"/>
      <c r="O9978" s="324"/>
      <c r="P9978" s="324"/>
      <c r="Q9978" s="324"/>
      <c r="R9978" s="324"/>
      <c r="S9978" s="324"/>
      <c r="T9978" s="324"/>
      <c r="U9978" s="324"/>
      <c r="V9978" s="324"/>
      <c r="W9978" s="324"/>
      <c r="X9978" s="324"/>
      <c r="Y9978" s="324"/>
      <c r="Z9978" s="324"/>
      <c r="AA9978" s="324"/>
      <c r="AB9978" s="324"/>
      <c r="AC9978" s="324"/>
      <c r="AD9978" s="324"/>
      <c r="AE9978" s="324"/>
      <c r="AF9978" s="324"/>
      <c r="AG9978" s="324"/>
      <c r="AH9978" s="324"/>
      <c r="AI9978" s="325"/>
      <c r="BD9978" s="2"/>
      <c r="BE9978" s="2"/>
      <c r="BF9978" s="2"/>
    </row>
    <row r="9979" spans="1:58" ht="15.75" x14ac:dyDescent="0.2">
      <c r="A9979" s="2"/>
      <c r="B9979" s="111">
        <f t="shared" ref="B9979:C9979" si="6586">B9908</f>
        <v>0</v>
      </c>
      <c r="C9979" s="323">
        <f t="shared" si="6586"/>
        <v>0</v>
      </c>
      <c r="D9979" s="324"/>
      <c r="E9979" s="324"/>
      <c r="F9979" s="324"/>
      <c r="G9979" s="324"/>
      <c r="H9979" s="324"/>
      <c r="I9979" s="324"/>
      <c r="J9979" s="324"/>
      <c r="K9979" s="324"/>
      <c r="L9979" s="324"/>
      <c r="M9979" s="324"/>
      <c r="N9979" s="324"/>
      <c r="O9979" s="324"/>
      <c r="P9979" s="324"/>
      <c r="Q9979" s="324"/>
      <c r="R9979" s="324"/>
      <c r="S9979" s="324"/>
      <c r="T9979" s="324"/>
      <c r="U9979" s="324"/>
      <c r="V9979" s="324"/>
      <c r="W9979" s="324"/>
      <c r="X9979" s="324"/>
      <c r="Y9979" s="324"/>
      <c r="Z9979" s="324"/>
      <c r="AA9979" s="324"/>
      <c r="AB9979" s="324"/>
      <c r="AC9979" s="324"/>
      <c r="AD9979" s="324"/>
      <c r="AE9979" s="324"/>
      <c r="AF9979" s="324"/>
      <c r="AG9979" s="324"/>
      <c r="AH9979" s="324"/>
      <c r="AI9979" s="325"/>
      <c r="BD9979" s="2"/>
      <c r="BE9979" s="2"/>
      <c r="BF9979" s="2"/>
    </row>
    <row r="9980" spans="1:58" ht="15.75" x14ac:dyDescent="0.2">
      <c r="A9980" s="2"/>
      <c r="B9980" s="111">
        <f t="shared" ref="B9980:C9980" si="6587">B9909</f>
        <v>0</v>
      </c>
      <c r="C9980" s="323">
        <f t="shared" si="6587"/>
        <v>0</v>
      </c>
      <c r="D9980" s="324"/>
      <c r="E9980" s="324"/>
      <c r="F9980" s="324"/>
      <c r="G9980" s="324"/>
      <c r="H9980" s="324"/>
      <c r="I9980" s="324"/>
      <c r="J9980" s="324"/>
      <c r="K9980" s="324"/>
      <c r="L9980" s="324"/>
      <c r="M9980" s="324"/>
      <c r="N9980" s="324"/>
      <c r="O9980" s="324"/>
      <c r="P9980" s="324"/>
      <c r="Q9980" s="324"/>
      <c r="R9980" s="324"/>
      <c r="S9980" s="324"/>
      <c r="T9980" s="324"/>
      <c r="U9980" s="324"/>
      <c r="V9980" s="324"/>
      <c r="W9980" s="324"/>
      <c r="X9980" s="324"/>
      <c r="Y9980" s="324"/>
      <c r="Z9980" s="324"/>
      <c r="AA9980" s="324"/>
      <c r="AB9980" s="324"/>
      <c r="AC9980" s="324"/>
      <c r="AD9980" s="324"/>
      <c r="AE9980" s="324"/>
      <c r="AF9980" s="324"/>
      <c r="AG9980" s="324"/>
      <c r="AH9980" s="324"/>
      <c r="AI9980" s="325"/>
      <c r="BD9980" s="2"/>
      <c r="BE9980" s="2"/>
      <c r="BF9980" s="2"/>
    </row>
    <row r="9981" spans="1:58" ht="15.75" x14ac:dyDescent="0.2">
      <c r="A9981" s="2"/>
      <c r="B9981" s="111">
        <f t="shared" ref="B9981:C9981" si="6588">B9910</f>
        <v>23</v>
      </c>
      <c r="C9981" s="323">
        <f t="shared" si="6588"/>
        <v>0</v>
      </c>
      <c r="D9981" s="324"/>
      <c r="E9981" s="324"/>
      <c r="F9981" s="324"/>
      <c r="G9981" s="324"/>
      <c r="H9981" s="324"/>
      <c r="I9981" s="324"/>
      <c r="J9981" s="324"/>
      <c r="K9981" s="324"/>
      <c r="L9981" s="324"/>
      <c r="M9981" s="324"/>
      <c r="N9981" s="324"/>
      <c r="O9981" s="324"/>
      <c r="P9981" s="324"/>
      <c r="Q9981" s="324"/>
      <c r="R9981" s="324"/>
      <c r="S9981" s="324"/>
      <c r="T9981" s="324"/>
      <c r="U9981" s="324"/>
      <c r="V9981" s="324"/>
      <c r="W9981" s="324"/>
      <c r="X9981" s="324"/>
      <c r="Y9981" s="324"/>
      <c r="Z9981" s="324"/>
      <c r="AA9981" s="324"/>
      <c r="AB9981" s="324"/>
      <c r="AC9981" s="324"/>
      <c r="AD9981" s="324"/>
      <c r="AE9981" s="324"/>
      <c r="AF9981" s="324"/>
      <c r="AG9981" s="324"/>
      <c r="AH9981" s="324"/>
      <c r="AI9981" s="325"/>
      <c r="BD9981" s="2"/>
      <c r="BE9981" s="2"/>
      <c r="BF9981" s="2"/>
    </row>
    <row r="9982" spans="1:58" ht="15.75" x14ac:dyDescent="0.2">
      <c r="A9982" s="2"/>
      <c r="B9982" s="111">
        <f t="shared" ref="B9982:C9982" si="6589">B9911</f>
        <v>24</v>
      </c>
      <c r="C9982" s="323">
        <f t="shared" si="6589"/>
        <v>0</v>
      </c>
      <c r="D9982" s="324"/>
      <c r="E9982" s="324"/>
      <c r="F9982" s="324"/>
      <c r="G9982" s="324"/>
      <c r="H9982" s="324"/>
      <c r="I9982" s="324"/>
      <c r="J9982" s="324"/>
      <c r="K9982" s="324"/>
      <c r="L9982" s="324"/>
      <c r="M9982" s="324"/>
      <c r="N9982" s="324"/>
      <c r="O9982" s="324"/>
      <c r="P9982" s="324"/>
      <c r="Q9982" s="324"/>
      <c r="R9982" s="324"/>
      <c r="S9982" s="324"/>
      <c r="T9982" s="324"/>
      <c r="U9982" s="324"/>
      <c r="V9982" s="324"/>
      <c r="W9982" s="324"/>
      <c r="X9982" s="324"/>
      <c r="Y9982" s="324"/>
      <c r="Z9982" s="324"/>
      <c r="AA9982" s="324"/>
      <c r="AB9982" s="324"/>
      <c r="AC9982" s="324"/>
      <c r="AD9982" s="324"/>
      <c r="AE9982" s="324"/>
      <c r="AF9982" s="324"/>
      <c r="AG9982" s="324"/>
      <c r="AH9982" s="324"/>
      <c r="AI9982" s="325"/>
      <c r="BD9982" s="2"/>
      <c r="BE9982" s="2"/>
      <c r="BF9982" s="2"/>
    </row>
    <row r="9983" spans="1:58" ht="15.75" x14ac:dyDescent="0.2">
      <c r="A9983" s="2"/>
      <c r="B9983" s="111">
        <f t="shared" ref="B9983:C9983" si="6590">B9912</f>
        <v>25</v>
      </c>
      <c r="C9983" s="323">
        <f t="shared" si="6590"/>
        <v>0</v>
      </c>
      <c r="D9983" s="324"/>
      <c r="E9983" s="324"/>
      <c r="F9983" s="324"/>
      <c r="G9983" s="324"/>
      <c r="H9983" s="324"/>
      <c r="I9983" s="324"/>
      <c r="J9983" s="324"/>
      <c r="K9983" s="324"/>
      <c r="L9983" s="324"/>
      <c r="M9983" s="324"/>
      <c r="N9983" s="324"/>
      <c r="O9983" s="324"/>
      <c r="P9983" s="324"/>
      <c r="Q9983" s="324"/>
      <c r="R9983" s="324"/>
      <c r="S9983" s="324"/>
      <c r="T9983" s="324"/>
      <c r="U9983" s="324"/>
      <c r="V9983" s="324"/>
      <c r="W9983" s="324"/>
      <c r="X9983" s="324"/>
      <c r="Y9983" s="324"/>
      <c r="Z9983" s="324"/>
      <c r="AA9983" s="324"/>
      <c r="AB9983" s="324"/>
      <c r="AC9983" s="324"/>
      <c r="AD9983" s="324"/>
      <c r="AE9983" s="324"/>
      <c r="AF9983" s="324"/>
      <c r="AG9983" s="324"/>
      <c r="AH9983" s="324"/>
      <c r="AI9983" s="325"/>
      <c r="BD9983" s="2"/>
      <c r="BE9983" s="2"/>
      <c r="BF9983" s="2"/>
    </row>
    <row r="9984" spans="1:58" ht="15.75" x14ac:dyDescent="0.2">
      <c r="A9984" s="2"/>
      <c r="B9984" s="111">
        <f t="shared" ref="B9984:C9984" si="6591">B9913</f>
        <v>26</v>
      </c>
      <c r="C9984" s="323">
        <f t="shared" si="6591"/>
        <v>0</v>
      </c>
      <c r="D9984" s="324"/>
      <c r="E9984" s="324"/>
      <c r="F9984" s="324"/>
      <c r="G9984" s="324"/>
      <c r="H9984" s="324"/>
      <c r="I9984" s="324"/>
      <c r="J9984" s="324"/>
      <c r="K9984" s="324"/>
      <c r="L9984" s="324"/>
      <c r="M9984" s="324"/>
      <c r="N9984" s="324"/>
      <c r="O9984" s="324"/>
      <c r="P9984" s="324"/>
      <c r="Q9984" s="324"/>
      <c r="R9984" s="324"/>
      <c r="S9984" s="324"/>
      <c r="T9984" s="324"/>
      <c r="U9984" s="324"/>
      <c r="V9984" s="324"/>
      <c r="W9984" s="324"/>
      <c r="X9984" s="324"/>
      <c r="Y9984" s="324"/>
      <c r="Z9984" s="324"/>
      <c r="AA9984" s="324"/>
      <c r="AB9984" s="324"/>
      <c r="AC9984" s="324"/>
      <c r="AD9984" s="324"/>
      <c r="AE9984" s="324"/>
      <c r="AF9984" s="324"/>
      <c r="AG9984" s="324"/>
      <c r="AH9984" s="324"/>
      <c r="AI9984" s="325"/>
      <c r="BD9984" s="2"/>
      <c r="BE9984" s="2"/>
      <c r="BF9984" s="2"/>
    </row>
    <row r="9985" spans="1:69" ht="15.75" x14ac:dyDescent="0.2">
      <c r="A9985" s="2"/>
      <c r="B9985" s="111">
        <f t="shared" ref="B9985:C9985" si="6592">B9914</f>
        <v>27</v>
      </c>
      <c r="C9985" s="323">
        <f t="shared" si="6592"/>
        <v>0</v>
      </c>
      <c r="D9985" s="324"/>
      <c r="E9985" s="324"/>
      <c r="F9985" s="324"/>
      <c r="G9985" s="324"/>
      <c r="H9985" s="324"/>
      <c r="I9985" s="324"/>
      <c r="J9985" s="324"/>
      <c r="K9985" s="324"/>
      <c r="L9985" s="324"/>
      <c r="M9985" s="324"/>
      <c r="N9985" s="324"/>
      <c r="O9985" s="324"/>
      <c r="P9985" s="324"/>
      <c r="Q9985" s="324"/>
      <c r="R9985" s="324"/>
      <c r="S9985" s="324"/>
      <c r="T9985" s="324"/>
      <c r="U9985" s="324"/>
      <c r="V9985" s="324"/>
      <c r="W9985" s="324"/>
      <c r="X9985" s="324"/>
      <c r="Y9985" s="324"/>
      <c r="Z9985" s="324"/>
      <c r="AA9985" s="324"/>
      <c r="AB9985" s="324"/>
      <c r="AC9985" s="324"/>
      <c r="AD9985" s="324"/>
      <c r="AE9985" s="324"/>
      <c r="AF9985" s="324"/>
      <c r="AG9985" s="324"/>
      <c r="AH9985" s="324"/>
      <c r="AI9985" s="325"/>
      <c r="BD9985" s="2"/>
      <c r="BE9985" s="2"/>
      <c r="BF9985" s="2"/>
    </row>
    <row r="9986" spans="1:69" ht="15.75" x14ac:dyDescent="0.2">
      <c r="A9986" s="2"/>
      <c r="B9986" s="111">
        <f t="shared" ref="B9986:C9986" si="6593">B9915</f>
        <v>28</v>
      </c>
      <c r="C9986" s="323">
        <f t="shared" si="6593"/>
        <v>0</v>
      </c>
      <c r="D9986" s="324"/>
      <c r="E9986" s="324"/>
      <c r="F9986" s="324"/>
      <c r="G9986" s="324"/>
      <c r="H9986" s="324"/>
      <c r="I9986" s="324"/>
      <c r="J9986" s="324"/>
      <c r="K9986" s="324"/>
      <c r="L9986" s="324"/>
      <c r="M9986" s="324"/>
      <c r="N9986" s="324"/>
      <c r="O9986" s="324"/>
      <c r="P9986" s="324"/>
      <c r="Q9986" s="324"/>
      <c r="R9986" s="324"/>
      <c r="S9986" s="324"/>
      <c r="T9986" s="324"/>
      <c r="U9986" s="324"/>
      <c r="V9986" s="324"/>
      <c r="W9986" s="324"/>
      <c r="X9986" s="324"/>
      <c r="Y9986" s="324"/>
      <c r="Z9986" s="324"/>
      <c r="AA9986" s="324"/>
      <c r="AB9986" s="324"/>
      <c r="AC9986" s="324"/>
      <c r="AD9986" s="324"/>
      <c r="AE9986" s="324"/>
      <c r="AF9986" s="324"/>
      <c r="AG9986" s="324"/>
      <c r="AH9986" s="324"/>
      <c r="AI9986" s="325"/>
      <c r="BD9986" s="2"/>
      <c r="BE9986" s="2"/>
      <c r="BF9986" s="2"/>
    </row>
    <row r="9987" spans="1:69" ht="15.75" x14ac:dyDescent="0.2">
      <c r="A9987" s="2"/>
      <c r="B9987" s="111">
        <f t="shared" ref="B9987:C9987" si="6594">B9916</f>
        <v>29</v>
      </c>
      <c r="C9987" s="323">
        <f t="shared" si="6594"/>
        <v>0</v>
      </c>
      <c r="D9987" s="324"/>
      <c r="E9987" s="324"/>
      <c r="F9987" s="324"/>
      <c r="G9987" s="324"/>
      <c r="H9987" s="324"/>
      <c r="I9987" s="324"/>
      <c r="J9987" s="324"/>
      <c r="K9987" s="324"/>
      <c r="L9987" s="324"/>
      <c r="M9987" s="324"/>
      <c r="N9987" s="324"/>
      <c r="O9987" s="324"/>
      <c r="P9987" s="324"/>
      <c r="Q9987" s="324"/>
      <c r="R9987" s="324"/>
      <c r="S9987" s="324"/>
      <c r="T9987" s="324"/>
      <c r="U9987" s="324"/>
      <c r="V9987" s="324"/>
      <c r="W9987" s="324"/>
      <c r="X9987" s="324"/>
      <c r="Y9987" s="324"/>
      <c r="Z9987" s="324"/>
      <c r="AA9987" s="324"/>
      <c r="AB9987" s="324"/>
      <c r="AC9987" s="324"/>
      <c r="AD9987" s="324"/>
      <c r="AE9987" s="324"/>
      <c r="AF9987" s="324"/>
      <c r="AG9987" s="324"/>
      <c r="AH9987" s="324"/>
      <c r="AI9987" s="325"/>
      <c r="BD9987" s="2"/>
      <c r="BE9987" s="2"/>
      <c r="BF9987" s="2"/>
    </row>
    <row r="9988" spans="1:69" ht="15.75" x14ac:dyDescent="0.2">
      <c r="A9988" s="2"/>
      <c r="B9988" s="111">
        <f t="shared" ref="B9988:C9988" si="6595">B9917</f>
        <v>0</v>
      </c>
      <c r="C9988" s="323">
        <f t="shared" si="6595"/>
        <v>0</v>
      </c>
      <c r="D9988" s="324"/>
      <c r="E9988" s="324"/>
      <c r="F9988" s="324"/>
      <c r="G9988" s="324"/>
      <c r="H9988" s="324"/>
      <c r="I9988" s="324"/>
      <c r="J9988" s="324"/>
      <c r="K9988" s="324"/>
      <c r="L9988" s="324"/>
      <c r="M9988" s="324"/>
      <c r="N9988" s="324"/>
      <c r="O9988" s="324"/>
      <c r="P9988" s="324"/>
      <c r="Q9988" s="324"/>
      <c r="R9988" s="324"/>
      <c r="S9988" s="324"/>
      <c r="T9988" s="324"/>
      <c r="U9988" s="324"/>
      <c r="V9988" s="324"/>
      <c r="W9988" s="324"/>
      <c r="X9988" s="324"/>
      <c r="Y9988" s="324"/>
      <c r="Z9988" s="324"/>
      <c r="AA9988" s="324"/>
      <c r="AB9988" s="324"/>
      <c r="AC9988" s="324"/>
      <c r="AD9988" s="324"/>
      <c r="AE9988" s="324"/>
      <c r="AF9988" s="324"/>
      <c r="AG9988" s="324"/>
      <c r="AH9988" s="324"/>
      <c r="AI9988" s="325"/>
      <c r="BD9988" s="2"/>
      <c r="BE9988" s="2"/>
      <c r="BF9988" s="2"/>
    </row>
    <row r="9989" spans="1:69" ht="15.75" x14ac:dyDescent="0.2">
      <c r="A9989" s="2"/>
      <c r="B9989" s="111">
        <f t="shared" ref="B9989:C9989" si="6596">B9918</f>
        <v>0</v>
      </c>
      <c r="C9989" s="323">
        <f t="shared" si="6596"/>
        <v>0</v>
      </c>
      <c r="D9989" s="324"/>
      <c r="E9989" s="324"/>
      <c r="F9989" s="324"/>
      <c r="G9989" s="324"/>
      <c r="H9989" s="324"/>
      <c r="I9989" s="324"/>
      <c r="J9989" s="324"/>
      <c r="K9989" s="324"/>
      <c r="L9989" s="324"/>
      <c r="M9989" s="324"/>
      <c r="N9989" s="324"/>
      <c r="O9989" s="324"/>
      <c r="P9989" s="324"/>
      <c r="Q9989" s="324"/>
      <c r="R9989" s="324"/>
      <c r="S9989" s="324"/>
      <c r="T9989" s="324"/>
      <c r="U9989" s="324"/>
      <c r="V9989" s="324"/>
      <c r="W9989" s="324"/>
      <c r="X9989" s="324"/>
      <c r="Y9989" s="324"/>
      <c r="Z9989" s="324"/>
      <c r="AA9989" s="324"/>
      <c r="AB9989" s="324"/>
      <c r="AC9989" s="324"/>
      <c r="AD9989" s="324"/>
      <c r="AE9989" s="324"/>
      <c r="AF9989" s="324"/>
      <c r="AG9989" s="324"/>
      <c r="AH9989" s="324"/>
      <c r="AI9989" s="325"/>
      <c r="BD9989" s="2"/>
      <c r="BE9989" s="2"/>
      <c r="BF9989" s="2"/>
    </row>
    <row r="9990" spans="1:69" ht="15.75" x14ac:dyDescent="0.2">
      <c r="A9990" s="2"/>
      <c r="B9990" s="111">
        <f t="shared" ref="B9990:C9990" si="6597">B9919</f>
        <v>0</v>
      </c>
      <c r="C9990" s="323">
        <f t="shared" si="6597"/>
        <v>0</v>
      </c>
      <c r="D9990" s="324"/>
      <c r="E9990" s="324"/>
      <c r="F9990" s="324"/>
      <c r="G9990" s="324"/>
      <c r="H9990" s="324"/>
      <c r="I9990" s="324"/>
      <c r="J9990" s="324"/>
      <c r="K9990" s="324"/>
      <c r="L9990" s="324"/>
      <c r="M9990" s="324"/>
      <c r="N9990" s="324"/>
      <c r="O9990" s="324"/>
      <c r="P9990" s="324"/>
      <c r="Q9990" s="324"/>
      <c r="R9990" s="324"/>
      <c r="S9990" s="324"/>
      <c r="T9990" s="324"/>
      <c r="U9990" s="324"/>
      <c r="V9990" s="324"/>
      <c r="W9990" s="324"/>
      <c r="X9990" s="324"/>
      <c r="Y9990" s="324"/>
      <c r="Z9990" s="324"/>
      <c r="AA9990" s="324"/>
      <c r="AB9990" s="324"/>
      <c r="AC9990" s="324"/>
      <c r="AD9990" s="324"/>
      <c r="AE9990" s="324"/>
      <c r="AF9990" s="324"/>
      <c r="AG9990" s="324"/>
      <c r="AH9990" s="324"/>
      <c r="AI9990" s="325"/>
      <c r="BD9990" s="2"/>
      <c r="BE9990" s="2"/>
      <c r="BF9990" s="2"/>
    </row>
    <row r="9991" spans="1:69" ht="15.75" x14ac:dyDescent="0.2">
      <c r="A9991" s="2"/>
      <c r="B9991" s="111">
        <f t="shared" ref="B9991:C9991" si="6598">B9920</f>
        <v>0</v>
      </c>
      <c r="C9991" s="323">
        <f t="shared" si="6598"/>
        <v>0</v>
      </c>
      <c r="D9991" s="324"/>
      <c r="E9991" s="324"/>
      <c r="F9991" s="324"/>
      <c r="G9991" s="324"/>
      <c r="H9991" s="324"/>
      <c r="I9991" s="324"/>
      <c r="J9991" s="324"/>
      <c r="K9991" s="324"/>
      <c r="L9991" s="324"/>
      <c r="M9991" s="324"/>
      <c r="N9991" s="324"/>
      <c r="O9991" s="324"/>
      <c r="P9991" s="324"/>
      <c r="Q9991" s="324"/>
      <c r="R9991" s="324"/>
      <c r="S9991" s="324"/>
      <c r="T9991" s="324"/>
      <c r="U9991" s="324"/>
      <c r="V9991" s="324"/>
      <c r="W9991" s="324"/>
      <c r="X9991" s="324"/>
      <c r="Y9991" s="324"/>
      <c r="Z9991" s="324"/>
      <c r="AA9991" s="324"/>
      <c r="AB9991" s="324"/>
      <c r="AC9991" s="324"/>
      <c r="AD9991" s="324"/>
      <c r="AE9991" s="324"/>
      <c r="AF9991" s="324"/>
      <c r="AG9991" s="324"/>
      <c r="AH9991" s="324"/>
      <c r="AI9991" s="325"/>
      <c r="BD9991" s="2"/>
      <c r="BE9991" s="2"/>
      <c r="BF9991" s="2"/>
    </row>
    <row r="9992" spans="1:69" ht="15.75" x14ac:dyDescent="0.2">
      <c r="A9992" s="2"/>
      <c r="B9992" s="111">
        <f t="shared" ref="B9992:C9992" si="6599">B9921</f>
        <v>0</v>
      </c>
      <c r="C9992" s="323">
        <f t="shared" si="6599"/>
        <v>0</v>
      </c>
      <c r="D9992" s="324"/>
      <c r="E9992" s="324"/>
      <c r="F9992" s="324"/>
      <c r="G9992" s="324"/>
      <c r="H9992" s="324"/>
      <c r="I9992" s="324"/>
      <c r="J9992" s="324"/>
      <c r="K9992" s="324"/>
      <c r="L9992" s="324"/>
      <c r="M9992" s="324"/>
      <c r="N9992" s="324"/>
      <c r="O9992" s="324"/>
      <c r="P9992" s="324"/>
      <c r="Q9992" s="324"/>
      <c r="R9992" s="324"/>
      <c r="S9992" s="324"/>
      <c r="T9992" s="324"/>
      <c r="U9992" s="324"/>
      <c r="V9992" s="324"/>
      <c r="W9992" s="324"/>
      <c r="X9992" s="324"/>
      <c r="Y9992" s="324"/>
      <c r="Z9992" s="324"/>
      <c r="AA9992" s="324"/>
      <c r="AB9992" s="324"/>
      <c r="AC9992" s="324"/>
      <c r="AD9992" s="324"/>
      <c r="AE9992" s="324"/>
      <c r="AF9992" s="324"/>
      <c r="AG9992" s="324"/>
      <c r="AH9992" s="324"/>
      <c r="AI9992" s="325"/>
      <c r="BD9992" s="2"/>
      <c r="BE9992" s="2"/>
      <c r="BF9992" s="2"/>
    </row>
    <row r="9993" spans="1:69" ht="15.75" x14ac:dyDescent="0.2">
      <c r="A9993" s="2"/>
      <c r="B9993" s="111">
        <f t="shared" ref="B9993:C9993" si="6600">B9922</f>
        <v>0</v>
      </c>
      <c r="C9993" s="323">
        <f t="shared" si="6600"/>
        <v>0</v>
      </c>
      <c r="D9993" s="324"/>
      <c r="E9993" s="324"/>
      <c r="F9993" s="324"/>
      <c r="G9993" s="324"/>
      <c r="H9993" s="324"/>
      <c r="I9993" s="324"/>
      <c r="J9993" s="324"/>
      <c r="K9993" s="324"/>
      <c r="L9993" s="324"/>
      <c r="M9993" s="324"/>
      <c r="N9993" s="324"/>
      <c r="O9993" s="324"/>
      <c r="P9993" s="324"/>
      <c r="Q9993" s="324"/>
      <c r="R9993" s="324"/>
      <c r="S9993" s="324"/>
      <c r="T9993" s="324"/>
      <c r="U9993" s="324"/>
      <c r="V9993" s="324"/>
      <c r="W9993" s="324"/>
      <c r="X9993" s="324"/>
      <c r="Y9993" s="324"/>
      <c r="Z9993" s="324"/>
      <c r="AA9993" s="324"/>
      <c r="AB9993" s="324"/>
      <c r="AC9993" s="324"/>
      <c r="AD9993" s="324"/>
      <c r="AE9993" s="324"/>
      <c r="AF9993" s="324"/>
      <c r="AG9993" s="324"/>
      <c r="AH9993" s="324"/>
      <c r="AI9993" s="325"/>
      <c r="BD9993" s="2"/>
      <c r="BE9993" s="2"/>
      <c r="BF9993" s="2"/>
    </row>
    <row r="9994" spans="1:69" s="2" customFormat="1" ht="15.75" x14ac:dyDescent="0.2">
      <c r="B9994" s="143">
        <f t="shared" ref="B9994:C9994" si="6601">B9923</f>
        <v>0</v>
      </c>
      <c r="C9994" s="323">
        <f t="shared" si="6601"/>
        <v>0</v>
      </c>
      <c r="D9994" s="324"/>
      <c r="E9994" s="324"/>
      <c r="F9994" s="324"/>
      <c r="G9994" s="324"/>
      <c r="H9994" s="324"/>
      <c r="I9994" s="324"/>
      <c r="J9994" s="324"/>
      <c r="K9994" s="324"/>
      <c r="L9994" s="324"/>
      <c r="M9994" s="324"/>
      <c r="N9994" s="324"/>
      <c r="O9994" s="324"/>
      <c r="P9994" s="324"/>
      <c r="Q9994" s="324"/>
      <c r="R9994" s="324"/>
      <c r="S9994" s="324"/>
      <c r="T9994" s="324"/>
      <c r="U9994" s="324"/>
      <c r="V9994" s="324"/>
      <c r="W9994" s="324"/>
      <c r="X9994" s="324"/>
      <c r="Y9994" s="324"/>
      <c r="Z9994" s="324"/>
      <c r="AA9994" s="324"/>
      <c r="AB9994" s="324"/>
      <c r="AC9994" s="324"/>
      <c r="AD9994" s="324"/>
      <c r="AE9994" s="324"/>
      <c r="AF9994" s="324"/>
      <c r="AG9994" s="324"/>
      <c r="AH9994" s="324"/>
      <c r="AI9994" s="325"/>
      <c r="AJ9994" s="118"/>
      <c r="AK9994" s="118"/>
      <c r="AL9994" s="118"/>
      <c r="AM9994" s="118"/>
      <c r="AN9994" s="118"/>
      <c r="AO9994" s="118"/>
      <c r="AP9994" s="118"/>
      <c r="AQ9994" s="118"/>
      <c r="AR9994" s="118"/>
      <c r="AS9994" s="118"/>
      <c r="AT9994" s="118"/>
      <c r="AU9994" s="118"/>
      <c r="AV9994" s="118"/>
      <c r="AW9994" s="118"/>
      <c r="AX9994" s="118"/>
      <c r="AY9994" s="118"/>
      <c r="AZ9994" s="118"/>
      <c r="BA9994" s="118"/>
      <c r="BB9994" s="118"/>
      <c r="BC9994" s="118"/>
      <c r="BG9994" s="118"/>
      <c r="BH9994" s="118"/>
      <c r="BI9994" s="118"/>
      <c r="BJ9994" s="118"/>
      <c r="BK9994" s="118"/>
      <c r="BL9994" s="118"/>
      <c r="BM9994" s="118"/>
      <c r="BN9994" s="118"/>
      <c r="BO9994" s="118"/>
      <c r="BP9994" s="118"/>
      <c r="BQ9994" s="118"/>
    </row>
    <row r="9995" spans="1:69" s="2" customFormat="1" ht="15.75" x14ac:dyDescent="0.2">
      <c r="B9995" s="143">
        <f t="shared" ref="B9995:C9995" si="6602">B9924</f>
        <v>0</v>
      </c>
      <c r="C9995" s="323">
        <f t="shared" si="6602"/>
        <v>0</v>
      </c>
      <c r="D9995" s="324"/>
      <c r="E9995" s="324"/>
      <c r="F9995" s="324"/>
      <c r="G9995" s="324"/>
      <c r="H9995" s="324"/>
      <c r="I9995" s="324"/>
      <c r="J9995" s="324"/>
      <c r="K9995" s="324"/>
      <c r="L9995" s="324"/>
      <c r="M9995" s="324"/>
      <c r="N9995" s="324"/>
      <c r="O9995" s="324"/>
      <c r="P9995" s="324"/>
      <c r="Q9995" s="324"/>
      <c r="R9995" s="324"/>
      <c r="S9995" s="324"/>
      <c r="T9995" s="324"/>
      <c r="U9995" s="324"/>
      <c r="V9995" s="324"/>
      <c r="W9995" s="324"/>
      <c r="X9995" s="324"/>
      <c r="Y9995" s="324"/>
      <c r="Z9995" s="324"/>
      <c r="AA9995" s="324"/>
      <c r="AB9995" s="324"/>
      <c r="AC9995" s="324"/>
      <c r="AD9995" s="324"/>
      <c r="AE9995" s="324"/>
      <c r="AF9995" s="324"/>
      <c r="AG9995" s="324"/>
      <c r="AH9995" s="324"/>
      <c r="AI9995" s="325"/>
      <c r="AJ9995" s="118"/>
      <c r="AK9995" s="118"/>
      <c r="AL9995" s="118"/>
      <c r="AM9995" s="118"/>
      <c r="AN9995" s="118"/>
      <c r="AO9995" s="118"/>
      <c r="AP9995" s="118"/>
      <c r="AQ9995" s="118"/>
      <c r="AR9995" s="118"/>
      <c r="AS9995" s="118"/>
      <c r="AT9995" s="118"/>
      <c r="AU9995" s="118"/>
      <c r="AV9995" s="118"/>
      <c r="AW9995" s="118"/>
      <c r="AX9995" s="118"/>
      <c r="AY9995" s="118"/>
      <c r="AZ9995" s="118"/>
      <c r="BA9995" s="118"/>
      <c r="BB9995" s="118"/>
      <c r="BC9995" s="118"/>
      <c r="BG9995" s="118"/>
      <c r="BH9995" s="118"/>
      <c r="BI9995" s="118"/>
      <c r="BJ9995" s="118"/>
      <c r="BK9995" s="118"/>
      <c r="BL9995" s="118"/>
      <c r="BM9995" s="118"/>
      <c r="BN9995" s="118"/>
      <c r="BO9995" s="118"/>
      <c r="BP9995" s="118"/>
      <c r="BQ9995" s="118"/>
    </row>
    <row r="9996" spans="1:69" s="2" customFormat="1" ht="15.75" x14ac:dyDescent="0.2">
      <c r="B9996" s="143">
        <f t="shared" ref="B9996:C9996" si="6603">B9925</f>
        <v>0</v>
      </c>
      <c r="C9996" s="323">
        <f t="shared" si="6603"/>
        <v>0</v>
      </c>
      <c r="D9996" s="324"/>
      <c r="E9996" s="324"/>
      <c r="F9996" s="324"/>
      <c r="G9996" s="324"/>
      <c r="H9996" s="324"/>
      <c r="I9996" s="324"/>
      <c r="J9996" s="324"/>
      <c r="K9996" s="324"/>
      <c r="L9996" s="324"/>
      <c r="M9996" s="324"/>
      <c r="N9996" s="324"/>
      <c r="O9996" s="324"/>
      <c r="P9996" s="324"/>
      <c r="Q9996" s="324"/>
      <c r="R9996" s="324"/>
      <c r="S9996" s="324"/>
      <c r="T9996" s="324"/>
      <c r="U9996" s="324"/>
      <c r="V9996" s="324"/>
      <c r="W9996" s="324"/>
      <c r="X9996" s="324"/>
      <c r="Y9996" s="324"/>
      <c r="Z9996" s="324"/>
      <c r="AA9996" s="324"/>
      <c r="AB9996" s="324"/>
      <c r="AC9996" s="324"/>
      <c r="AD9996" s="324"/>
      <c r="AE9996" s="324"/>
      <c r="AF9996" s="324"/>
      <c r="AG9996" s="324"/>
      <c r="AH9996" s="324"/>
      <c r="AI9996" s="325"/>
      <c r="AJ9996" s="118"/>
      <c r="AK9996" s="118"/>
      <c r="AL9996" s="118"/>
      <c r="AM9996" s="118"/>
      <c r="AN9996" s="118"/>
      <c r="AO9996" s="118"/>
      <c r="AP9996" s="118"/>
      <c r="AQ9996" s="118"/>
      <c r="AR9996" s="118"/>
      <c r="AS9996" s="118"/>
      <c r="AT9996" s="118"/>
      <c r="AU9996" s="118"/>
      <c r="AV9996" s="118"/>
      <c r="AW9996" s="118"/>
      <c r="AX9996" s="118"/>
      <c r="AY9996" s="118"/>
      <c r="AZ9996" s="118"/>
      <c r="BA9996" s="118"/>
      <c r="BB9996" s="118"/>
      <c r="BC9996" s="118"/>
      <c r="BG9996" s="118"/>
      <c r="BH9996" s="118"/>
      <c r="BI9996" s="118"/>
      <c r="BJ9996" s="118"/>
      <c r="BK9996" s="118"/>
      <c r="BL9996" s="118"/>
      <c r="BM9996" s="118"/>
      <c r="BN9996" s="118"/>
      <c r="BO9996" s="118"/>
      <c r="BP9996" s="118"/>
      <c r="BQ9996" s="118"/>
    </row>
    <row r="9997" spans="1:69" s="2" customFormat="1" ht="15.75" x14ac:dyDescent="0.2">
      <c r="B9997" s="143">
        <f t="shared" ref="B9997:C9997" si="6604">B9926</f>
        <v>0</v>
      </c>
      <c r="C9997" s="323">
        <f t="shared" si="6604"/>
        <v>0</v>
      </c>
      <c r="D9997" s="324"/>
      <c r="E9997" s="324"/>
      <c r="F9997" s="324"/>
      <c r="G9997" s="324"/>
      <c r="H9997" s="324"/>
      <c r="I9997" s="324"/>
      <c r="J9997" s="324"/>
      <c r="K9997" s="324"/>
      <c r="L9997" s="324"/>
      <c r="M9997" s="324"/>
      <c r="N9997" s="324"/>
      <c r="O9997" s="324"/>
      <c r="P9997" s="324"/>
      <c r="Q9997" s="324"/>
      <c r="R9997" s="324"/>
      <c r="S9997" s="324"/>
      <c r="T9997" s="324"/>
      <c r="U9997" s="324"/>
      <c r="V9997" s="324"/>
      <c r="W9997" s="324"/>
      <c r="X9997" s="324"/>
      <c r="Y9997" s="324"/>
      <c r="Z9997" s="324"/>
      <c r="AA9997" s="324"/>
      <c r="AB9997" s="324"/>
      <c r="AC9997" s="324"/>
      <c r="AD9997" s="324"/>
      <c r="AE9997" s="324"/>
      <c r="AF9997" s="324"/>
      <c r="AG9997" s="324"/>
      <c r="AH9997" s="324"/>
      <c r="AI9997" s="325"/>
      <c r="AJ9997" s="118"/>
      <c r="AK9997" s="118"/>
      <c r="AL9997" s="118"/>
      <c r="AM9997" s="118"/>
      <c r="AN9997" s="118"/>
      <c r="AO9997" s="118"/>
      <c r="AP9997" s="118"/>
      <c r="AQ9997" s="118"/>
      <c r="AR9997" s="118"/>
      <c r="AS9997" s="118"/>
      <c r="AT9997" s="118"/>
      <c r="AU9997" s="118"/>
      <c r="AV9997" s="118"/>
      <c r="AW9997" s="118"/>
      <c r="AX9997" s="118"/>
      <c r="AY9997" s="118"/>
      <c r="AZ9997" s="118"/>
      <c r="BA9997" s="118"/>
      <c r="BB9997" s="118"/>
      <c r="BC9997" s="118"/>
      <c r="BG9997" s="118"/>
      <c r="BH9997" s="118"/>
      <c r="BI9997" s="118"/>
      <c r="BJ9997" s="118"/>
      <c r="BK9997" s="118"/>
      <c r="BL9997" s="118"/>
      <c r="BM9997" s="118"/>
      <c r="BN9997" s="118"/>
      <c r="BO9997" s="118"/>
      <c r="BP9997" s="118"/>
      <c r="BQ9997" s="118"/>
    </row>
    <row r="9998" spans="1:69" s="2" customFormat="1" ht="15.75" x14ac:dyDescent="0.2">
      <c r="B9998" s="143">
        <f t="shared" ref="B9998:C9998" si="6605">B9927</f>
        <v>0</v>
      </c>
      <c r="C9998" s="323">
        <f t="shared" si="6605"/>
        <v>0</v>
      </c>
      <c r="D9998" s="324"/>
      <c r="E9998" s="324"/>
      <c r="F9998" s="324"/>
      <c r="G9998" s="324"/>
      <c r="H9998" s="324"/>
      <c r="I9998" s="324"/>
      <c r="J9998" s="324"/>
      <c r="K9998" s="324"/>
      <c r="L9998" s="324"/>
      <c r="M9998" s="324"/>
      <c r="N9998" s="324"/>
      <c r="O9998" s="324"/>
      <c r="P9998" s="324"/>
      <c r="Q9998" s="324"/>
      <c r="R9998" s="324"/>
      <c r="S9998" s="324"/>
      <c r="T9998" s="324"/>
      <c r="U9998" s="324"/>
      <c r="V9998" s="324"/>
      <c r="W9998" s="324"/>
      <c r="X9998" s="324"/>
      <c r="Y9998" s="324"/>
      <c r="Z9998" s="324"/>
      <c r="AA9998" s="324"/>
      <c r="AB9998" s="324"/>
      <c r="AC9998" s="324"/>
      <c r="AD9998" s="324"/>
      <c r="AE9998" s="324"/>
      <c r="AF9998" s="324"/>
      <c r="AG9998" s="324"/>
      <c r="AH9998" s="324"/>
      <c r="AI9998" s="325"/>
      <c r="AJ9998" s="118"/>
      <c r="AK9998" s="118"/>
      <c r="AL9998" s="118"/>
      <c r="AM9998" s="118"/>
      <c r="AN9998" s="118"/>
      <c r="AO9998" s="118"/>
      <c r="AP9998" s="118"/>
      <c r="AQ9998" s="118"/>
      <c r="AR9998" s="118"/>
      <c r="AS9998" s="118"/>
      <c r="AT9998" s="118"/>
      <c r="AU9998" s="118"/>
      <c r="AV9998" s="118"/>
      <c r="AW9998" s="118"/>
      <c r="AX9998" s="118"/>
      <c r="AY9998" s="118"/>
      <c r="AZ9998" s="118"/>
      <c r="BA9998" s="118"/>
      <c r="BB9998" s="118"/>
      <c r="BC9998" s="118"/>
      <c r="BG9998" s="118"/>
      <c r="BH9998" s="118"/>
      <c r="BI9998" s="118"/>
      <c r="BJ9998" s="118"/>
      <c r="BK9998" s="118"/>
      <c r="BL9998" s="118"/>
      <c r="BM9998" s="118"/>
      <c r="BN9998" s="118"/>
      <c r="BO9998" s="118"/>
      <c r="BP9998" s="118"/>
      <c r="BQ9998" s="118"/>
    </row>
    <row r="9999" spans="1:69" s="2" customFormat="1" ht="15.75" x14ac:dyDescent="0.2">
      <c r="B9999" s="143">
        <f t="shared" ref="B9999:C9999" si="6606">B9928</f>
        <v>0</v>
      </c>
      <c r="C9999" s="323">
        <f t="shared" si="6606"/>
        <v>0</v>
      </c>
      <c r="D9999" s="324"/>
      <c r="E9999" s="324"/>
      <c r="F9999" s="324"/>
      <c r="G9999" s="324"/>
      <c r="H9999" s="324"/>
      <c r="I9999" s="324"/>
      <c r="J9999" s="324"/>
      <c r="K9999" s="324"/>
      <c r="L9999" s="324"/>
      <c r="M9999" s="324"/>
      <c r="N9999" s="324"/>
      <c r="O9999" s="324"/>
      <c r="P9999" s="324"/>
      <c r="Q9999" s="324"/>
      <c r="R9999" s="324"/>
      <c r="S9999" s="324"/>
      <c r="T9999" s="324"/>
      <c r="U9999" s="324"/>
      <c r="V9999" s="324"/>
      <c r="W9999" s="324"/>
      <c r="X9999" s="324"/>
      <c r="Y9999" s="324"/>
      <c r="Z9999" s="324"/>
      <c r="AA9999" s="324"/>
      <c r="AB9999" s="324"/>
      <c r="AC9999" s="324"/>
      <c r="AD9999" s="324"/>
      <c r="AE9999" s="324"/>
      <c r="AF9999" s="324"/>
      <c r="AG9999" s="324"/>
      <c r="AH9999" s="324"/>
      <c r="AI9999" s="325"/>
      <c r="AJ9999" s="118"/>
      <c r="AK9999" s="118"/>
      <c r="AL9999" s="118"/>
      <c r="AM9999" s="118"/>
      <c r="AN9999" s="118"/>
      <c r="AO9999" s="118"/>
      <c r="AP9999" s="118"/>
      <c r="AQ9999" s="118"/>
      <c r="AR9999" s="118"/>
      <c r="AS9999" s="118"/>
      <c r="AT9999" s="118"/>
      <c r="AU9999" s="118"/>
      <c r="AV9999" s="118"/>
      <c r="AW9999" s="118"/>
      <c r="AX9999" s="118"/>
      <c r="AY9999" s="118"/>
      <c r="AZ9999" s="118"/>
      <c r="BA9999" s="118"/>
      <c r="BB9999" s="118"/>
      <c r="BC9999" s="118"/>
      <c r="BG9999" s="118"/>
      <c r="BH9999" s="118"/>
      <c r="BI9999" s="118"/>
      <c r="BJ9999" s="118"/>
      <c r="BK9999" s="118"/>
      <c r="BL9999" s="118"/>
      <c r="BM9999" s="118"/>
      <c r="BN9999" s="118"/>
      <c r="BO9999" s="118"/>
      <c r="BP9999" s="118"/>
      <c r="BQ9999" s="118"/>
    </row>
    <row r="10000" spans="1:69" s="2" customFormat="1" ht="15.75" x14ac:dyDescent="0.2">
      <c r="B10000" s="143">
        <f t="shared" ref="B10000:C10000" si="6607">B9929</f>
        <v>0</v>
      </c>
      <c r="C10000" s="323">
        <f t="shared" si="6607"/>
        <v>0</v>
      </c>
      <c r="D10000" s="324"/>
      <c r="E10000" s="324"/>
      <c r="F10000" s="324"/>
      <c r="G10000" s="324"/>
      <c r="H10000" s="324"/>
      <c r="I10000" s="324"/>
      <c r="J10000" s="324"/>
      <c r="K10000" s="324"/>
      <c r="L10000" s="324"/>
      <c r="M10000" s="324"/>
      <c r="N10000" s="324"/>
      <c r="O10000" s="324"/>
      <c r="P10000" s="324"/>
      <c r="Q10000" s="324"/>
      <c r="R10000" s="324"/>
      <c r="S10000" s="324"/>
      <c r="T10000" s="324"/>
      <c r="U10000" s="324"/>
      <c r="V10000" s="324"/>
      <c r="W10000" s="324"/>
      <c r="X10000" s="324"/>
      <c r="Y10000" s="324"/>
      <c r="Z10000" s="324"/>
      <c r="AA10000" s="324"/>
      <c r="AB10000" s="324"/>
      <c r="AC10000" s="324"/>
      <c r="AD10000" s="324"/>
      <c r="AE10000" s="324"/>
      <c r="AF10000" s="324"/>
      <c r="AG10000" s="324"/>
      <c r="AH10000" s="324"/>
      <c r="AI10000" s="325"/>
      <c r="AJ10000" s="118"/>
      <c r="AK10000" s="118"/>
      <c r="AL10000" s="118"/>
      <c r="AM10000" s="118"/>
      <c r="AN10000" s="118"/>
      <c r="AO10000" s="118"/>
      <c r="AP10000" s="118"/>
      <c r="AQ10000" s="118"/>
      <c r="AR10000" s="118"/>
      <c r="AS10000" s="118"/>
      <c r="AT10000" s="118"/>
      <c r="AU10000" s="118"/>
      <c r="AV10000" s="118"/>
      <c r="AW10000" s="118"/>
      <c r="AX10000" s="118"/>
      <c r="AY10000" s="118"/>
      <c r="AZ10000" s="118"/>
      <c r="BA10000" s="118"/>
      <c r="BB10000" s="118"/>
      <c r="BC10000" s="118"/>
      <c r="BG10000" s="118"/>
      <c r="BH10000" s="118"/>
      <c r="BI10000" s="118"/>
      <c r="BJ10000" s="118"/>
      <c r="BK10000" s="118"/>
      <c r="BL10000" s="118"/>
      <c r="BM10000" s="118"/>
      <c r="BN10000" s="118"/>
      <c r="BO10000" s="118"/>
      <c r="BP10000" s="118"/>
      <c r="BQ10000" s="118"/>
    </row>
    <row r="10001" spans="1:69" s="2" customFormat="1" ht="15.75" x14ac:dyDescent="0.2">
      <c r="B10001" s="143">
        <f t="shared" ref="B10001:C10001" si="6608">B9930</f>
        <v>0</v>
      </c>
      <c r="C10001" s="323">
        <f t="shared" si="6608"/>
        <v>0</v>
      </c>
      <c r="D10001" s="324"/>
      <c r="E10001" s="324"/>
      <c r="F10001" s="324"/>
      <c r="G10001" s="324"/>
      <c r="H10001" s="324"/>
      <c r="I10001" s="324"/>
      <c r="J10001" s="324"/>
      <c r="K10001" s="324"/>
      <c r="L10001" s="324"/>
      <c r="M10001" s="324"/>
      <c r="N10001" s="324"/>
      <c r="O10001" s="324"/>
      <c r="P10001" s="324"/>
      <c r="Q10001" s="324"/>
      <c r="R10001" s="324"/>
      <c r="S10001" s="324"/>
      <c r="T10001" s="324"/>
      <c r="U10001" s="324"/>
      <c r="V10001" s="324"/>
      <c r="W10001" s="324"/>
      <c r="X10001" s="324"/>
      <c r="Y10001" s="324"/>
      <c r="Z10001" s="324"/>
      <c r="AA10001" s="324"/>
      <c r="AB10001" s="324"/>
      <c r="AC10001" s="324"/>
      <c r="AD10001" s="324"/>
      <c r="AE10001" s="324"/>
      <c r="AF10001" s="324"/>
      <c r="AG10001" s="324"/>
      <c r="AH10001" s="324"/>
      <c r="AI10001" s="325"/>
      <c r="AJ10001" s="118"/>
      <c r="AK10001" s="118"/>
      <c r="AL10001" s="118"/>
      <c r="AM10001" s="118"/>
      <c r="AN10001" s="118"/>
      <c r="AO10001" s="118"/>
      <c r="AP10001" s="118"/>
      <c r="AQ10001" s="118"/>
      <c r="AR10001" s="118"/>
      <c r="AS10001" s="118"/>
      <c r="AT10001" s="118"/>
      <c r="AU10001" s="118"/>
      <c r="AV10001" s="118"/>
      <c r="AW10001" s="118"/>
      <c r="AX10001" s="118"/>
      <c r="AY10001" s="118"/>
      <c r="AZ10001" s="118"/>
      <c r="BA10001" s="118"/>
      <c r="BB10001" s="118"/>
      <c r="BC10001" s="118"/>
      <c r="BG10001" s="118"/>
      <c r="BH10001" s="118"/>
      <c r="BI10001" s="118"/>
      <c r="BJ10001" s="118"/>
      <c r="BK10001" s="118"/>
      <c r="BL10001" s="118"/>
      <c r="BM10001" s="118"/>
      <c r="BN10001" s="118"/>
      <c r="BO10001" s="118"/>
      <c r="BP10001" s="118"/>
      <c r="BQ10001" s="118"/>
    </row>
    <row r="10002" spans="1:69" s="2" customFormat="1" ht="15.75" x14ac:dyDescent="0.2">
      <c r="B10002" s="143">
        <f t="shared" ref="B10002:C10002" si="6609">B9931</f>
        <v>0</v>
      </c>
      <c r="C10002" s="323">
        <f t="shared" si="6609"/>
        <v>0</v>
      </c>
      <c r="D10002" s="324"/>
      <c r="E10002" s="324"/>
      <c r="F10002" s="324"/>
      <c r="G10002" s="324"/>
      <c r="H10002" s="324"/>
      <c r="I10002" s="324"/>
      <c r="J10002" s="324"/>
      <c r="K10002" s="324"/>
      <c r="L10002" s="324"/>
      <c r="M10002" s="324"/>
      <c r="N10002" s="324"/>
      <c r="O10002" s="324"/>
      <c r="P10002" s="324"/>
      <c r="Q10002" s="324"/>
      <c r="R10002" s="324"/>
      <c r="S10002" s="324"/>
      <c r="T10002" s="324"/>
      <c r="U10002" s="324"/>
      <c r="V10002" s="324"/>
      <c r="W10002" s="324"/>
      <c r="X10002" s="324"/>
      <c r="Y10002" s="324"/>
      <c r="Z10002" s="324"/>
      <c r="AA10002" s="324"/>
      <c r="AB10002" s="324"/>
      <c r="AC10002" s="324"/>
      <c r="AD10002" s="324"/>
      <c r="AE10002" s="324"/>
      <c r="AF10002" s="324"/>
      <c r="AG10002" s="324"/>
      <c r="AH10002" s="324"/>
      <c r="AI10002" s="325"/>
      <c r="AJ10002" s="118"/>
      <c r="AK10002" s="118"/>
      <c r="AL10002" s="118"/>
      <c r="AM10002" s="118"/>
      <c r="AN10002" s="118"/>
      <c r="AO10002" s="118"/>
      <c r="AP10002" s="118"/>
      <c r="AQ10002" s="118"/>
      <c r="AR10002" s="118"/>
      <c r="AS10002" s="118"/>
      <c r="AT10002" s="118"/>
      <c r="AU10002" s="118"/>
      <c r="AV10002" s="118"/>
      <c r="AW10002" s="118"/>
      <c r="AX10002" s="118"/>
      <c r="AY10002" s="118"/>
      <c r="AZ10002" s="118"/>
      <c r="BA10002" s="118"/>
      <c r="BB10002" s="118"/>
      <c r="BC10002" s="118"/>
      <c r="BG10002" s="118"/>
      <c r="BH10002" s="118"/>
      <c r="BI10002" s="118"/>
      <c r="BJ10002" s="118"/>
      <c r="BK10002" s="118"/>
      <c r="BL10002" s="118"/>
      <c r="BM10002" s="118"/>
      <c r="BN10002" s="118"/>
      <c r="BO10002" s="118"/>
      <c r="BP10002" s="118"/>
      <c r="BQ10002" s="118"/>
    </row>
    <row r="10003" spans="1:69" s="2" customFormat="1" ht="15.75" x14ac:dyDescent="0.2">
      <c r="B10003" s="143">
        <f t="shared" ref="B10003:C10003" si="6610">B9932</f>
        <v>0</v>
      </c>
      <c r="C10003" s="323">
        <f t="shared" si="6610"/>
        <v>0</v>
      </c>
      <c r="D10003" s="324"/>
      <c r="E10003" s="324"/>
      <c r="F10003" s="324"/>
      <c r="G10003" s="324"/>
      <c r="H10003" s="324"/>
      <c r="I10003" s="324"/>
      <c r="J10003" s="324"/>
      <c r="K10003" s="324"/>
      <c r="L10003" s="324"/>
      <c r="M10003" s="324"/>
      <c r="N10003" s="324"/>
      <c r="O10003" s="324"/>
      <c r="P10003" s="324"/>
      <c r="Q10003" s="324"/>
      <c r="R10003" s="324"/>
      <c r="S10003" s="324"/>
      <c r="T10003" s="324"/>
      <c r="U10003" s="324"/>
      <c r="V10003" s="324"/>
      <c r="W10003" s="324"/>
      <c r="X10003" s="324"/>
      <c r="Y10003" s="324"/>
      <c r="Z10003" s="324"/>
      <c r="AA10003" s="324"/>
      <c r="AB10003" s="324"/>
      <c r="AC10003" s="324"/>
      <c r="AD10003" s="324"/>
      <c r="AE10003" s="324"/>
      <c r="AF10003" s="324"/>
      <c r="AG10003" s="324"/>
      <c r="AH10003" s="324"/>
      <c r="AI10003" s="325"/>
      <c r="AJ10003" s="118"/>
      <c r="AK10003" s="118"/>
      <c r="AL10003" s="118"/>
      <c r="AM10003" s="118"/>
      <c r="AN10003" s="118"/>
      <c r="AO10003" s="118"/>
      <c r="AP10003" s="118"/>
      <c r="AQ10003" s="118"/>
      <c r="AR10003" s="118"/>
      <c r="AS10003" s="118"/>
      <c r="AT10003" s="118"/>
      <c r="AU10003" s="118"/>
      <c r="AV10003" s="118"/>
      <c r="AW10003" s="118"/>
      <c r="AX10003" s="118"/>
      <c r="AY10003" s="118"/>
      <c r="AZ10003" s="118"/>
      <c r="BA10003" s="118"/>
      <c r="BB10003" s="118"/>
      <c r="BC10003" s="118"/>
      <c r="BG10003" s="118"/>
      <c r="BH10003" s="118"/>
      <c r="BI10003" s="118"/>
      <c r="BJ10003" s="118"/>
      <c r="BK10003" s="118"/>
      <c r="BL10003" s="118"/>
      <c r="BM10003" s="118"/>
      <c r="BN10003" s="118"/>
      <c r="BO10003" s="118"/>
      <c r="BP10003" s="118"/>
      <c r="BQ10003" s="118"/>
    </row>
    <row r="10004" spans="1:69" s="2" customFormat="1" ht="15.75" x14ac:dyDescent="0.2">
      <c r="B10004" s="143">
        <f t="shared" ref="B10004:C10004" si="6611">B9933</f>
        <v>0</v>
      </c>
      <c r="C10004" s="323">
        <f t="shared" si="6611"/>
        <v>0</v>
      </c>
      <c r="D10004" s="324"/>
      <c r="E10004" s="324"/>
      <c r="F10004" s="324"/>
      <c r="G10004" s="324"/>
      <c r="H10004" s="324"/>
      <c r="I10004" s="324"/>
      <c r="J10004" s="324"/>
      <c r="K10004" s="324"/>
      <c r="L10004" s="324"/>
      <c r="M10004" s="324"/>
      <c r="N10004" s="324"/>
      <c r="O10004" s="324"/>
      <c r="P10004" s="324"/>
      <c r="Q10004" s="324"/>
      <c r="R10004" s="324"/>
      <c r="S10004" s="324"/>
      <c r="T10004" s="324"/>
      <c r="U10004" s="324"/>
      <c r="V10004" s="324"/>
      <c r="W10004" s="324"/>
      <c r="X10004" s="324"/>
      <c r="Y10004" s="324"/>
      <c r="Z10004" s="324"/>
      <c r="AA10004" s="324"/>
      <c r="AB10004" s="324"/>
      <c r="AC10004" s="324"/>
      <c r="AD10004" s="324"/>
      <c r="AE10004" s="324"/>
      <c r="AF10004" s="324"/>
      <c r="AG10004" s="324"/>
      <c r="AH10004" s="324"/>
      <c r="AI10004" s="325"/>
      <c r="AJ10004" s="118"/>
      <c r="AK10004" s="118"/>
      <c r="AL10004" s="118"/>
      <c r="AM10004" s="118"/>
      <c r="AN10004" s="118"/>
      <c r="AO10004" s="118"/>
      <c r="AP10004" s="118"/>
      <c r="AQ10004" s="118"/>
      <c r="AR10004" s="118"/>
      <c r="AS10004" s="118"/>
      <c r="AT10004" s="118"/>
      <c r="AU10004" s="118"/>
      <c r="AV10004" s="118"/>
      <c r="AW10004" s="118"/>
      <c r="AX10004" s="118"/>
      <c r="AY10004" s="118"/>
      <c r="AZ10004" s="118"/>
      <c r="BA10004" s="118"/>
      <c r="BB10004" s="118"/>
      <c r="BC10004" s="118"/>
      <c r="BG10004" s="118"/>
      <c r="BH10004" s="118"/>
      <c r="BI10004" s="118"/>
      <c r="BJ10004" s="118"/>
      <c r="BK10004" s="118"/>
      <c r="BL10004" s="118"/>
      <c r="BM10004" s="118"/>
      <c r="BN10004" s="118"/>
      <c r="BO10004" s="118"/>
      <c r="BP10004" s="118"/>
      <c r="BQ10004" s="118"/>
    </row>
    <row r="10005" spans="1:69" s="2" customFormat="1" ht="15.75" x14ac:dyDescent="0.2">
      <c r="B10005" s="143">
        <f t="shared" ref="B10005:C10005" si="6612">B9934</f>
        <v>0</v>
      </c>
      <c r="C10005" s="323">
        <f t="shared" si="6612"/>
        <v>0</v>
      </c>
      <c r="D10005" s="324"/>
      <c r="E10005" s="324"/>
      <c r="F10005" s="324"/>
      <c r="G10005" s="324"/>
      <c r="H10005" s="324"/>
      <c r="I10005" s="324"/>
      <c r="J10005" s="324"/>
      <c r="K10005" s="324"/>
      <c r="L10005" s="324"/>
      <c r="M10005" s="324"/>
      <c r="N10005" s="324"/>
      <c r="O10005" s="324"/>
      <c r="P10005" s="324"/>
      <c r="Q10005" s="324"/>
      <c r="R10005" s="324"/>
      <c r="S10005" s="324"/>
      <c r="T10005" s="324"/>
      <c r="U10005" s="324"/>
      <c r="V10005" s="324"/>
      <c r="W10005" s="324"/>
      <c r="X10005" s="324"/>
      <c r="Y10005" s="324"/>
      <c r="Z10005" s="324"/>
      <c r="AA10005" s="324"/>
      <c r="AB10005" s="324"/>
      <c r="AC10005" s="324"/>
      <c r="AD10005" s="324"/>
      <c r="AE10005" s="324"/>
      <c r="AF10005" s="324"/>
      <c r="AG10005" s="324"/>
      <c r="AH10005" s="324"/>
      <c r="AI10005" s="325"/>
      <c r="AJ10005" s="118"/>
      <c r="AK10005" s="118"/>
      <c r="AL10005" s="118"/>
      <c r="AM10005" s="118"/>
      <c r="AN10005" s="118"/>
      <c r="AO10005" s="118"/>
      <c r="AP10005" s="118"/>
      <c r="AQ10005" s="118"/>
      <c r="AR10005" s="118"/>
      <c r="AS10005" s="118"/>
      <c r="AT10005" s="118"/>
      <c r="AU10005" s="118"/>
      <c r="AV10005" s="118"/>
      <c r="AW10005" s="118"/>
      <c r="AX10005" s="118"/>
      <c r="AY10005" s="118"/>
      <c r="AZ10005" s="118"/>
      <c r="BA10005" s="118"/>
      <c r="BB10005" s="118"/>
      <c r="BC10005" s="118"/>
      <c r="BG10005" s="118"/>
      <c r="BH10005" s="118"/>
      <c r="BI10005" s="118"/>
      <c r="BJ10005" s="118"/>
      <c r="BK10005" s="118"/>
      <c r="BL10005" s="118"/>
      <c r="BM10005" s="118"/>
      <c r="BN10005" s="118"/>
      <c r="BO10005" s="118"/>
      <c r="BP10005" s="118"/>
      <c r="BQ10005" s="118"/>
    </row>
    <row r="10006" spans="1:69" s="2" customFormat="1" ht="15.75" x14ac:dyDescent="0.2">
      <c r="B10006" s="143">
        <f t="shared" ref="B10006:C10006" si="6613">B9935</f>
        <v>0</v>
      </c>
      <c r="C10006" s="323">
        <f t="shared" si="6613"/>
        <v>0</v>
      </c>
      <c r="D10006" s="324"/>
      <c r="E10006" s="324"/>
      <c r="F10006" s="324"/>
      <c r="G10006" s="324"/>
      <c r="H10006" s="324"/>
      <c r="I10006" s="324"/>
      <c r="J10006" s="324"/>
      <c r="K10006" s="324"/>
      <c r="L10006" s="324"/>
      <c r="M10006" s="324"/>
      <c r="N10006" s="324"/>
      <c r="O10006" s="324"/>
      <c r="P10006" s="324"/>
      <c r="Q10006" s="324"/>
      <c r="R10006" s="324"/>
      <c r="S10006" s="324"/>
      <c r="T10006" s="324"/>
      <c r="U10006" s="324"/>
      <c r="V10006" s="324"/>
      <c r="W10006" s="324"/>
      <c r="X10006" s="324"/>
      <c r="Y10006" s="324"/>
      <c r="Z10006" s="324"/>
      <c r="AA10006" s="324"/>
      <c r="AB10006" s="324"/>
      <c r="AC10006" s="324"/>
      <c r="AD10006" s="324"/>
      <c r="AE10006" s="324"/>
      <c r="AF10006" s="324"/>
      <c r="AG10006" s="324"/>
      <c r="AH10006" s="324"/>
      <c r="AI10006" s="325"/>
      <c r="AJ10006" s="118"/>
      <c r="AK10006" s="118"/>
      <c r="AL10006" s="118"/>
      <c r="AM10006" s="118"/>
      <c r="AN10006" s="118"/>
      <c r="AO10006" s="118"/>
      <c r="AP10006" s="118"/>
      <c r="AQ10006" s="118"/>
      <c r="AR10006" s="118"/>
      <c r="AS10006" s="118"/>
      <c r="AT10006" s="118"/>
      <c r="AU10006" s="118"/>
      <c r="AV10006" s="118"/>
      <c r="AW10006" s="118"/>
      <c r="AX10006" s="118"/>
      <c r="AY10006" s="118"/>
      <c r="AZ10006" s="118"/>
      <c r="BA10006" s="118"/>
      <c r="BB10006" s="118"/>
      <c r="BC10006" s="118"/>
      <c r="BG10006" s="118"/>
      <c r="BH10006" s="118"/>
      <c r="BI10006" s="118"/>
      <c r="BJ10006" s="118"/>
      <c r="BK10006" s="118"/>
      <c r="BL10006" s="118"/>
      <c r="BM10006" s="118"/>
      <c r="BN10006" s="118"/>
      <c r="BO10006" s="118"/>
      <c r="BP10006" s="118"/>
      <c r="BQ10006" s="118"/>
    </row>
    <row r="10007" spans="1:69" s="2" customFormat="1" ht="15.75" x14ac:dyDescent="0.2">
      <c r="B10007" s="143">
        <f t="shared" ref="B10007:C10007" si="6614">B9936</f>
        <v>0</v>
      </c>
      <c r="C10007" s="323">
        <f t="shared" si="6614"/>
        <v>0</v>
      </c>
      <c r="D10007" s="324"/>
      <c r="E10007" s="324"/>
      <c r="F10007" s="324"/>
      <c r="G10007" s="324"/>
      <c r="H10007" s="324"/>
      <c r="I10007" s="324"/>
      <c r="J10007" s="324"/>
      <c r="K10007" s="324"/>
      <c r="L10007" s="324"/>
      <c r="M10007" s="324"/>
      <c r="N10007" s="324"/>
      <c r="O10007" s="324"/>
      <c r="P10007" s="324"/>
      <c r="Q10007" s="324"/>
      <c r="R10007" s="324"/>
      <c r="S10007" s="324"/>
      <c r="T10007" s="324"/>
      <c r="U10007" s="324"/>
      <c r="V10007" s="324"/>
      <c r="W10007" s="324"/>
      <c r="X10007" s="324"/>
      <c r="Y10007" s="324"/>
      <c r="Z10007" s="324"/>
      <c r="AA10007" s="324"/>
      <c r="AB10007" s="324"/>
      <c r="AC10007" s="324"/>
      <c r="AD10007" s="324"/>
      <c r="AE10007" s="324"/>
      <c r="AF10007" s="324"/>
      <c r="AG10007" s="324"/>
      <c r="AH10007" s="324"/>
      <c r="AI10007" s="325"/>
      <c r="AJ10007" s="118"/>
      <c r="AK10007" s="118"/>
      <c r="AL10007" s="118"/>
      <c r="AM10007" s="118"/>
      <c r="AN10007" s="118"/>
      <c r="AO10007" s="118"/>
      <c r="AP10007" s="118"/>
      <c r="AQ10007" s="118"/>
      <c r="AR10007" s="118"/>
      <c r="AS10007" s="118"/>
      <c r="AT10007" s="118"/>
      <c r="AU10007" s="118"/>
      <c r="AV10007" s="118"/>
      <c r="AW10007" s="118"/>
      <c r="AX10007" s="118"/>
      <c r="AY10007" s="118"/>
      <c r="AZ10007" s="118"/>
      <c r="BA10007" s="118"/>
      <c r="BB10007" s="118"/>
      <c r="BC10007" s="118"/>
      <c r="BG10007" s="118"/>
      <c r="BH10007" s="118"/>
      <c r="BI10007" s="118"/>
      <c r="BJ10007" s="118"/>
      <c r="BK10007" s="118"/>
      <c r="BL10007" s="118"/>
      <c r="BM10007" s="118"/>
      <c r="BN10007" s="118"/>
      <c r="BO10007" s="118"/>
      <c r="BP10007" s="118"/>
      <c r="BQ10007" s="118"/>
    </row>
    <row r="10008" spans="1:69" s="2" customFormat="1" ht="15.75" x14ac:dyDescent="0.2">
      <c r="B10008" s="143">
        <f t="shared" ref="B10008:C10008" si="6615">B9937</f>
        <v>0</v>
      </c>
      <c r="C10008" s="323">
        <f t="shared" si="6615"/>
        <v>0</v>
      </c>
      <c r="D10008" s="324"/>
      <c r="E10008" s="324"/>
      <c r="F10008" s="324"/>
      <c r="G10008" s="324"/>
      <c r="H10008" s="324"/>
      <c r="I10008" s="324"/>
      <c r="J10008" s="324"/>
      <c r="K10008" s="324"/>
      <c r="L10008" s="324"/>
      <c r="M10008" s="324"/>
      <c r="N10008" s="324"/>
      <c r="O10008" s="324"/>
      <c r="P10008" s="324"/>
      <c r="Q10008" s="324"/>
      <c r="R10008" s="324"/>
      <c r="S10008" s="324"/>
      <c r="T10008" s="324"/>
      <c r="U10008" s="324"/>
      <c r="V10008" s="324"/>
      <c r="W10008" s="324"/>
      <c r="X10008" s="324"/>
      <c r="Y10008" s="324"/>
      <c r="Z10008" s="324"/>
      <c r="AA10008" s="324"/>
      <c r="AB10008" s="324"/>
      <c r="AC10008" s="324"/>
      <c r="AD10008" s="324"/>
      <c r="AE10008" s="324"/>
      <c r="AF10008" s="324"/>
      <c r="AG10008" s="324"/>
      <c r="AH10008" s="324"/>
      <c r="AI10008" s="325"/>
      <c r="AJ10008" s="118"/>
      <c r="AK10008" s="118"/>
      <c r="AL10008" s="118"/>
      <c r="AM10008" s="118"/>
      <c r="AN10008" s="118"/>
      <c r="AO10008" s="118"/>
      <c r="AP10008" s="118"/>
      <c r="AQ10008" s="118"/>
      <c r="AR10008" s="118"/>
      <c r="AS10008" s="118"/>
      <c r="AT10008" s="118"/>
      <c r="AU10008" s="118"/>
      <c r="AV10008" s="118"/>
      <c r="AW10008" s="118"/>
      <c r="AX10008" s="118"/>
      <c r="AY10008" s="118"/>
      <c r="AZ10008" s="118"/>
      <c r="BA10008" s="118"/>
      <c r="BB10008" s="118"/>
      <c r="BC10008" s="118"/>
      <c r="BG10008" s="118"/>
      <c r="BH10008" s="118"/>
      <c r="BI10008" s="118"/>
      <c r="BJ10008" s="118"/>
      <c r="BK10008" s="118"/>
      <c r="BL10008" s="118"/>
      <c r="BM10008" s="118"/>
      <c r="BN10008" s="118"/>
      <c r="BO10008" s="118"/>
      <c r="BP10008" s="118"/>
      <c r="BQ10008" s="118"/>
    </row>
    <row r="10009" spans="1:69" x14ac:dyDescent="0.2">
      <c r="A10009" s="2"/>
      <c r="B10009" s="2"/>
      <c r="C10009" s="2"/>
      <c r="D10009" s="2"/>
      <c r="BD10009" s="2"/>
      <c r="BE10009" s="2"/>
      <c r="BF10009" s="2"/>
    </row>
    <row r="10010" spans="1:69" ht="15" x14ac:dyDescent="0.2">
      <c r="A10010" s="326" t="s">
        <v>55</v>
      </c>
      <c r="B10010" s="327"/>
      <c r="C10010" s="327"/>
      <c r="D10010" s="327"/>
      <c r="E10010" s="327"/>
      <c r="F10010" s="327"/>
      <c r="G10010" s="327"/>
      <c r="H10010" s="327"/>
      <c r="I10010" s="327"/>
      <c r="J10010" s="327"/>
      <c r="K10010" s="327"/>
      <c r="L10010" s="327"/>
      <c r="M10010" s="327"/>
      <c r="N10010" s="327"/>
      <c r="O10010" s="327"/>
      <c r="P10010" s="327"/>
      <c r="Q10010" s="327"/>
      <c r="R10010" s="327"/>
      <c r="S10010" s="327"/>
      <c r="T10010" s="327"/>
      <c r="U10010" s="327"/>
      <c r="V10010" s="327"/>
      <c r="W10010" s="327"/>
      <c r="X10010" s="327"/>
      <c r="Y10010" s="327"/>
      <c r="Z10010" s="327"/>
      <c r="AA10010" s="327"/>
      <c r="AB10010" s="327"/>
      <c r="AC10010" s="327"/>
      <c r="AD10010" s="327"/>
      <c r="AE10010" s="327"/>
      <c r="AF10010" s="327"/>
      <c r="AG10010" s="327"/>
      <c r="AH10010" s="327"/>
      <c r="AI10010" s="327"/>
      <c r="BD10010" s="2"/>
      <c r="BE10010" s="2"/>
      <c r="BF10010" s="2"/>
    </row>
    <row r="10011" spans="1:69" x14ac:dyDescent="0.2">
      <c r="A10011" s="2"/>
      <c r="B10011" s="2"/>
      <c r="C10011" s="2"/>
      <c r="D10011" s="2"/>
      <c r="BD10011" s="2"/>
      <c r="BE10011" s="2"/>
      <c r="BF10011" s="2"/>
    </row>
    <row r="10012" spans="1:69" x14ac:dyDescent="0.2">
      <c r="A10012" s="2"/>
      <c r="B10012" s="2"/>
      <c r="C10012" s="2"/>
      <c r="D10012" s="2"/>
      <c r="BD10012" s="2"/>
      <c r="BE10012" s="2"/>
      <c r="BF10012" s="2"/>
    </row>
    <row r="10013" spans="1:69" ht="15.75" x14ac:dyDescent="0.2">
      <c r="A10013" s="101" t="s">
        <v>4</v>
      </c>
      <c r="B10013" s="2"/>
      <c r="C10013" s="2"/>
      <c r="D10013" s="2"/>
      <c r="BD10013" s="2"/>
      <c r="BE10013" s="2"/>
      <c r="BF10013" s="2"/>
    </row>
    <row r="10014" spans="1:69" x14ac:dyDescent="0.2">
      <c r="A10014" s="2"/>
      <c r="B10014" s="2"/>
      <c r="C10014" s="2"/>
      <c r="D10014" s="2"/>
      <c r="BD10014" s="2"/>
      <c r="BE10014" s="2"/>
      <c r="BF10014" s="2"/>
    </row>
    <row r="10015" spans="1:69" ht="15.75" x14ac:dyDescent="0.2">
      <c r="A10015" s="323" t="s">
        <v>7</v>
      </c>
      <c r="B10015" s="324"/>
      <c r="C10015" s="325"/>
      <c r="D10015" s="2"/>
      <c r="E10015" s="320" t="str">
        <f>Результаты!$E$3</f>
        <v>Ленинская СОШ</v>
      </c>
      <c r="F10015" s="320"/>
      <c r="G10015" s="320"/>
      <c r="H10015" s="320"/>
      <c r="I10015" s="320"/>
      <c r="J10015" s="320"/>
      <c r="BD10015" s="2"/>
      <c r="BE10015" s="2"/>
      <c r="BF10015" s="2"/>
    </row>
    <row r="10016" spans="1:69" ht="15.75" x14ac:dyDescent="0.2">
      <c r="A10016" s="323" t="s">
        <v>12</v>
      </c>
      <c r="B10016" s="324"/>
      <c r="C10016" s="325"/>
      <c r="D10016" s="2"/>
      <c r="E10016" s="320" t="str">
        <f>Результаты!$E$7</f>
        <v>математика</v>
      </c>
      <c r="F10016" s="328"/>
      <c r="G10016" s="328"/>
      <c r="H10016" s="328"/>
      <c r="I10016" s="328"/>
      <c r="J10016" s="328"/>
      <c r="BD10016" s="2"/>
      <c r="BE10016" s="2"/>
      <c r="BF10016" s="2"/>
    </row>
    <row r="10017" spans="1:69" ht="15.75" x14ac:dyDescent="0.2">
      <c r="A10017" s="323" t="s">
        <v>9</v>
      </c>
      <c r="B10017" s="324"/>
      <c r="C10017" s="325"/>
      <c r="D10017" s="2"/>
      <c r="E10017" s="320">
        <f>Результаты!$E$11</f>
        <v>13</v>
      </c>
      <c r="F10017" s="328"/>
      <c r="G10017" s="328"/>
      <c r="H10017" s="328"/>
      <c r="I10017" s="328"/>
      <c r="J10017" s="328"/>
      <c r="BD10017" s="2"/>
      <c r="BE10017" s="2"/>
      <c r="BF10017" s="2"/>
    </row>
    <row r="10018" spans="1:69" ht="15.75" x14ac:dyDescent="0.2">
      <c r="A10018" s="323" t="s">
        <v>23</v>
      </c>
      <c r="B10018" s="324"/>
      <c r="C10018" s="325"/>
      <c r="D10018" s="2"/>
      <c r="E10018" s="320">
        <f>Результаты!$E$13</f>
        <v>6</v>
      </c>
      <c r="F10018" s="328"/>
      <c r="G10018" s="328"/>
      <c r="H10018" s="328"/>
      <c r="I10018" s="328"/>
      <c r="J10018" s="328"/>
      <c r="BD10018" s="2"/>
      <c r="BE10018" s="2"/>
      <c r="BF10018" s="2"/>
    </row>
    <row r="10019" spans="1:69" ht="15.75" x14ac:dyDescent="0.2">
      <c r="A10019" s="323" t="s">
        <v>42</v>
      </c>
      <c r="B10019" s="324"/>
      <c r="C10019" s="325"/>
      <c r="D10019" s="2"/>
      <c r="E10019" s="320">
        <f>Результаты!$E$15</f>
        <v>6</v>
      </c>
      <c r="F10019" s="320"/>
      <c r="G10019" s="320"/>
      <c r="H10019" s="321">
        <f>Результаты!$H$15</f>
        <v>7</v>
      </c>
      <c r="I10019" s="321"/>
      <c r="J10019" s="322"/>
      <c r="BD10019" s="2"/>
      <c r="BE10019" s="2"/>
      <c r="BF10019" s="2"/>
    </row>
    <row r="10020" spans="1:69" ht="13.5" thickBot="1" x14ac:dyDescent="0.25">
      <c r="A10020" s="2"/>
      <c r="B10020" s="2"/>
      <c r="C10020" s="2"/>
      <c r="D10020" s="2"/>
      <c r="BD10020" s="2"/>
      <c r="BE10020" s="2"/>
      <c r="BF10020" s="2"/>
    </row>
    <row r="10021" spans="1:69" ht="15" customHeight="1" x14ac:dyDescent="0.2">
      <c r="A10021" s="329" t="s">
        <v>19</v>
      </c>
      <c r="B10021" s="330"/>
      <c r="C10021" s="330"/>
      <c r="D10021" s="331"/>
      <c r="E10021" s="335">
        <f>E9950</f>
        <v>1</v>
      </c>
      <c r="F10021" s="335">
        <f t="shared" ref="F10021:AM10021" si="6616">F9950</f>
        <v>2</v>
      </c>
      <c r="G10021" s="335">
        <f t="shared" si="6616"/>
        <v>3</v>
      </c>
      <c r="H10021" s="337">
        <f t="shared" si="6616"/>
        <v>4</v>
      </c>
      <c r="I10021" s="335">
        <f t="shared" si="6616"/>
        <v>5</v>
      </c>
      <c r="J10021" s="337">
        <f t="shared" si="6616"/>
        <v>6</v>
      </c>
      <c r="K10021" s="337">
        <f t="shared" si="6616"/>
        <v>7</v>
      </c>
      <c r="L10021" s="335">
        <f t="shared" si="6616"/>
        <v>8</v>
      </c>
      <c r="M10021" s="337">
        <f t="shared" si="6616"/>
        <v>9</v>
      </c>
      <c r="N10021" s="335">
        <f t="shared" si="6616"/>
        <v>10</v>
      </c>
      <c r="O10021" s="337">
        <f t="shared" si="6616"/>
        <v>11</v>
      </c>
      <c r="P10021" s="335">
        <f t="shared" si="6616"/>
        <v>12</v>
      </c>
      <c r="Q10021" s="337">
        <f t="shared" si="6616"/>
        <v>13</v>
      </c>
      <c r="R10021" s="335">
        <f t="shared" si="6616"/>
        <v>14</v>
      </c>
      <c r="S10021" s="337">
        <f t="shared" si="6616"/>
        <v>15</v>
      </c>
      <c r="T10021" s="335">
        <f t="shared" si="6616"/>
        <v>16</v>
      </c>
      <c r="U10021" s="335">
        <f t="shared" si="6616"/>
        <v>17</v>
      </c>
      <c r="V10021" s="337">
        <f t="shared" si="6616"/>
        <v>18</v>
      </c>
      <c r="W10021" s="337">
        <f t="shared" si="6616"/>
        <v>19</v>
      </c>
      <c r="X10021" s="337">
        <f t="shared" si="6616"/>
        <v>20</v>
      </c>
      <c r="Y10021" s="335" t="e">
        <f t="shared" si="6616"/>
        <v>#REF!</v>
      </c>
      <c r="Z10021" s="335" t="e">
        <f t="shared" si="6616"/>
        <v>#REF!</v>
      </c>
      <c r="AA10021" s="335" t="e">
        <f t="shared" si="6616"/>
        <v>#REF!</v>
      </c>
      <c r="AB10021" s="360" t="e">
        <f t="shared" si="6616"/>
        <v>#REF!</v>
      </c>
      <c r="AC10021" s="360" t="e">
        <f t="shared" si="6616"/>
        <v>#REF!</v>
      </c>
      <c r="AD10021" s="360" t="e">
        <f t="shared" si="6616"/>
        <v>#REF!</v>
      </c>
      <c r="AE10021" s="360" t="e">
        <f t="shared" si="6616"/>
        <v>#REF!</v>
      </c>
      <c r="AF10021" s="360" t="e">
        <f t="shared" si="6616"/>
        <v>#REF!</v>
      </c>
      <c r="AG10021" s="360" t="e">
        <f t="shared" si="6616"/>
        <v>#REF!</v>
      </c>
      <c r="AH10021" s="337" t="e">
        <f t="shared" si="6616"/>
        <v>#REF!</v>
      </c>
      <c r="AI10021" s="360" t="e">
        <f t="shared" si="6616"/>
        <v>#REF!</v>
      </c>
      <c r="AJ10021" s="360" t="e">
        <f t="shared" si="6616"/>
        <v>#REF!</v>
      </c>
      <c r="AK10021" s="360" t="e">
        <f t="shared" si="6616"/>
        <v>#REF!</v>
      </c>
      <c r="AL10021" s="360" t="e">
        <f t="shared" si="6616"/>
        <v>#REF!</v>
      </c>
      <c r="AM10021" s="360" t="e">
        <f t="shared" si="6616"/>
        <v>#REF!</v>
      </c>
      <c r="AN10021" s="360" t="e">
        <f t="shared" ref="AN10021:BB10021" si="6617">AN9950</f>
        <v>#REF!</v>
      </c>
      <c r="AO10021" s="354" t="e">
        <f t="shared" si="6617"/>
        <v>#REF!</v>
      </c>
      <c r="AP10021" s="354" t="e">
        <f t="shared" si="6617"/>
        <v>#REF!</v>
      </c>
      <c r="AQ10021" s="354" t="e">
        <f t="shared" si="6617"/>
        <v>#REF!</v>
      </c>
      <c r="AR10021" s="354" t="e">
        <f t="shared" si="6617"/>
        <v>#REF!</v>
      </c>
      <c r="AS10021" s="354" t="e">
        <f t="shared" si="6617"/>
        <v>#REF!</v>
      </c>
      <c r="AT10021" s="354" t="e">
        <f t="shared" si="6617"/>
        <v>#REF!</v>
      </c>
      <c r="AU10021" s="354" t="e">
        <f t="shared" si="6617"/>
        <v>#REF!</v>
      </c>
      <c r="AV10021" s="354" t="e">
        <f t="shared" si="6617"/>
        <v>#REF!</v>
      </c>
      <c r="AW10021" s="354" t="e">
        <f t="shared" si="6617"/>
        <v>#REF!</v>
      </c>
      <c r="AX10021" s="354" t="e">
        <f t="shared" si="6617"/>
        <v>#REF!</v>
      </c>
      <c r="AY10021" s="354" t="e">
        <f t="shared" si="6617"/>
        <v>#REF!</v>
      </c>
      <c r="AZ10021" s="354" t="e">
        <f t="shared" si="6617"/>
        <v>#REF!</v>
      </c>
      <c r="BA10021" s="354" t="e">
        <f t="shared" si="6617"/>
        <v>#REF!</v>
      </c>
      <c r="BB10021" s="354">
        <f t="shared" si="6617"/>
        <v>0</v>
      </c>
      <c r="BC10021" s="361" t="s">
        <v>37</v>
      </c>
      <c r="BD10021" s="355" t="s">
        <v>39</v>
      </c>
      <c r="BE10021" s="356"/>
      <c r="BF10021" s="357"/>
      <c r="BG10021" s="358" t="s">
        <v>10</v>
      </c>
    </row>
    <row r="10022" spans="1:69" ht="31.5" x14ac:dyDescent="0.2">
      <c r="A10022" s="332"/>
      <c r="B10022" s="333"/>
      <c r="C10022" s="333"/>
      <c r="D10022" s="334"/>
      <c r="E10022" s="336"/>
      <c r="F10022" s="336"/>
      <c r="G10022" s="336"/>
      <c r="H10022" s="336"/>
      <c r="I10022" s="336"/>
      <c r="J10022" s="336"/>
      <c r="K10022" s="336"/>
      <c r="L10022" s="336"/>
      <c r="M10022" s="336"/>
      <c r="N10022" s="336"/>
      <c r="O10022" s="336"/>
      <c r="P10022" s="336"/>
      <c r="Q10022" s="336"/>
      <c r="R10022" s="336"/>
      <c r="S10022" s="336"/>
      <c r="T10022" s="336"/>
      <c r="U10022" s="336"/>
      <c r="V10022" s="336"/>
      <c r="W10022" s="336"/>
      <c r="X10022" s="336"/>
      <c r="Y10022" s="336"/>
      <c r="Z10022" s="336"/>
      <c r="AA10022" s="336"/>
      <c r="AB10022" s="336"/>
      <c r="AC10022" s="336"/>
      <c r="AD10022" s="336"/>
      <c r="AE10022" s="336"/>
      <c r="AF10022" s="336"/>
      <c r="AG10022" s="336"/>
      <c r="AH10022" s="336"/>
      <c r="AI10022" s="336"/>
      <c r="AJ10022" s="336"/>
      <c r="AK10022" s="336"/>
      <c r="AL10022" s="336"/>
      <c r="AM10022" s="336"/>
      <c r="AN10022" s="336"/>
      <c r="AO10022" s="336"/>
      <c r="AP10022" s="336"/>
      <c r="AQ10022" s="336"/>
      <c r="AR10022" s="336"/>
      <c r="AS10022" s="336"/>
      <c r="AT10022" s="336"/>
      <c r="AU10022" s="336"/>
      <c r="AV10022" s="336"/>
      <c r="AW10022" s="336"/>
      <c r="AX10022" s="336"/>
      <c r="AY10022" s="336"/>
      <c r="AZ10022" s="336"/>
      <c r="BA10022" s="336"/>
      <c r="BB10022" s="336"/>
      <c r="BC10022" s="362"/>
      <c r="BD10022" s="93" t="s">
        <v>26</v>
      </c>
      <c r="BE10022" s="94" t="s">
        <v>27</v>
      </c>
      <c r="BF10022" s="95" t="s">
        <v>28</v>
      </c>
      <c r="BG10022" s="359"/>
    </row>
    <row r="10023" spans="1:69" ht="15.75" x14ac:dyDescent="0.2">
      <c r="A10023" s="96" t="s">
        <v>0</v>
      </c>
      <c r="B10023" s="96" t="s">
        <v>2</v>
      </c>
      <c r="C10023" s="96" t="s">
        <v>1</v>
      </c>
      <c r="D10023" s="96" t="s">
        <v>40</v>
      </c>
      <c r="E10023" s="120">
        <f>Результаты!E$23</f>
        <v>1</v>
      </c>
      <c r="F10023" s="120">
        <f>Результаты!F$23</f>
        <v>2</v>
      </c>
      <c r="G10023" s="120">
        <f>Результаты!G$23</f>
        <v>3</v>
      </c>
      <c r="H10023" s="120">
        <f>Результаты!H$23</f>
        <v>4</v>
      </c>
      <c r="I10023" s="120">
        <f>Результаты!I$23</f>
        <v>5</v>
      </c>
      <c r="J10023" s="120">
        <f>Результаты!J$23</f>
        <v>6</v>
      </c>
      <c r="K10023" s="120">
        <f>Результаты!K$23</f>
        <v>7</v>
      </c>
      <c r="L10023" s="120">
        <f>Результаты!L$23</f>
        <v>8</v>
      </c>
      <c r="M10023" s="120">
        <f>Результаты!M$23</f>
        <v>9</v>
      </c>
      <c r="N10023" s="120">
        <f>Результаты!N$23</f>
        <v>10</v>
      </c>
      <c r="O10023" s="120">
        <f>Результаты!O$23</f>
        <v>11</v>
      </c>
      <c r="P10023" s="120">
        <f>Результаты!P$23</f>
        <v>0</v>
      </c>
      <c r="Q10023" s="120">
        <f>Результаты!Q$23</f>
        <v>0</v>
      </c>
      <c r="R10023" s="120">
        <f>Результаты!R$23</f>
        <v>0</v>
      </c>
      <c r="S10023" s="120">
        <f>Результаты!S$23</f>
        <v>0</v>
      </c>
      <c r="T10023" s="120">
        <f>Результаты!T$23</f>
        <v>0</v>
      </c>
      <c r="U10023" s="120">
        <f>Результаты!U$23</f>
        <v>0</v>
      </c>
      <c r="V10023" s="120">
        <f>Результаты!V$23</f>
        <v>0</v>
      </c>
      <c r="W10023" s="120">
        <f>Результаты!W$23</f>
        <v>0</v>
      </c>
      <c r="X10023" s="120">
        <f>Результаты!X$23</f>
        <v>0</v>
      </c>
      <c r="Y10023" s="120" t="e">
        <f>Результаты!#REF!</f>
        <v>#REF!</v>
      </c>
      <c r="Z10023" s="120" t="e">
        <f>Результаты!#REF!</f>
        <v>#REF!</v>
      </c>
      <c r="AA10023" s="120" t="e">
        <f>Результаты!#REF!</f>
        <v>#REF!</v>
      </c>
      <c r="AB10023" s="120" t="e">
        <f>Результаты!#REF!</f>
        <v>#REF!</v>
      </c>
      <c r="AC10023" s="120" t="e">
        <f>Результаты!#REF!</f>
        <v>#REF!</v>
      </c>
      <c r="AD10023" s="120" t="e">
        <f>Результаты!#REF!</f>
        <v>#REF!</v>
      </c>
      <c r="AE10023" s="120" t="e">
        <f>Результаты!#REF!</f>
        <v>#REF!</v>
      </c>
      <c r="AF10023" s="120" t="e">
        <f>Результаты!#REF!</f>
        <v>#REF!</v>
      </c>
      <c r="AG10023" s="120" t="e">
        <f>Результаты!#REF!</f>
        <v>#REF!</v>
      </c>
      <c r="AH10023" s="120" t="e">
        <f>Результаты!#REF!</f>
        <v>#REF!</v>
      </c>
      <c r="AI10023" s="120" t="e">
        <f>Результаты!#REF!</f>
        <v>#REF!</v>
      </c>
      <c r="AJ10023" s="120" t="e">
        <f>Результаты!#REF!</f>
        <v>#REF!</v>
      </c>
      <c r="AK10023" s="120" t="e">
        <f>Результаты!#REF!</f>
        <v>#REF!</v>
      </c>
      <c r="AL10023" s="120" t="e">
        <f>Результаты!#REF!</f>
        <v>#REF!</v>
      </c>
      <c r="AM10023" s="120" t="e">
        <f>Результаты!#REF!</f>
        <v>#REF!</v>
      </c>
      <c r="AN10023" s="120" t="e">
        <f>Результаты!#REF!</f>
        <v>#REF!</v>
      </c>
      <c r="AO10023" s="120" t="e">
        <f>Результаты!#REF!</f>
        <v>#REF!</v>
      </c>
      <c r="AP10023" s="120" t="e">
        <f>Результаты!#REF!</f>
        <v>#REF!</v>
      </c>
      <c r="AQ10023" s="120" t="e">
        <f>Результаты!#REF!</f>
        <v>#REF!</v>
      </c>
      <c r="AR10023" s="120" t="e">
        <f>Результаты!#REF!</f>
        <v>#REF!</v>
      </c>
      <c r="AS10023" s="120" t="e">
        <f>Результаты!#REF!</f>
        <v>#REF!</v>
      </c>
      <c r="AT10023" s="120" t="e">
        <f>Результаты!#REF!</f>
        <v>#REF!</v>
      </c>
      <c r="AU10023" s="120" t="e">
        <f>Результаты!#REF!</f>
        <v>#REF!</v>
      </c>
      <c r="AV10023" s="120" t="e">
        <f>Результаты!#REF!</f>
        <v>#REF!</v>
      </c>
      <c r="AW10023" s="120" t="e">
        <f>Результаты!#REF!</f>
        <v>#REF!</v>
      </c>
      <c r="AX10023" s="120" t="e">
        <f>Результаты!#REF!</f>
        <v>#REF!</v>
      </c>
      <c r="AY10023" s="120" t="e">
        <f>Результаты!#REF!</f>
        <v>#REF!</v>
      </c>
      <c r="AZ10023" s="120" t="e">
        <f>Результаты!#REF!</f>
        <v>#REF!</v>
      </c>
      <c r="BA10023" s="120" t="e">
        <f>Результаты!#REF!</f>
        <v>#REF!</v>
      </c>
      <c r="BB10023" s="120" t="e">
        <f>Результаты!#REF!</f>
        <v>#REF!</v>
      </c>
      <c r="BD10023" s="2"/>
      <c r="BE10023" s="2"/>
      <c r="BF10023" s="2"/>
    </row>
    <row r="10024" spans="1:69" ht="15.75" x14ac:dyDescent="0.2">
      <c r="A10024" s="351" t="s">
        <v>9</v>
      </c>
      <c r="B10024" s="352"/>
      <c r="C10024" s="352"/>
      <c r="D10024" s="353"/>
      <c r="E10024" s="150">
        <f>Результаты!E$24</f>
        <v>1</v>
      </c>
      <c r="F10024" s="150">
        <f>Результаты!F$24</f>
        <v>1</v>
      </c>
      <c r="G10024" s="150">
        <f>Результаты!G$24</f>
        <v>1</v>
      </c>
      <c r="H10024" s="150">
        <f>Результаты!H$24</f>
        <v>1</v>
      </c>
      <c r="I10024" s="150">
        <f>Результаты!I$24</f>
        <v>2</v>
      </c>
      <c r="J10024" s="150">
        <f>Результаты!J$24</f>
        <v>1</v>
      </c>
      <c r="K10024" s="150">
        <f>Результаты!K$24</f>
        <v>1</v>
      </c>
      <c r="L10024" s="150">
        <f>Результаты!L$24</f>
        <v>1</v>
      </c>
      <c r="M10024" s="150">
        <f>Результаты!M$24</f>
        <v>2</v>
      </c>
      <c r="N10024" s="150">
        <f>Результаты!N$24</f>
        <v>1</v>
      </c>
      <c r="O10024" s="150">
        <f>Результаты!O$24</f>
        <v>1</v>
      </c>
      <c r="P10024" s="150">
        <f>Результаты!P$24</f>
        <v>0</v>
      </c>
      <c r="Q10024" s="150">
        <f>Результаты!Q$24</f>
        <v>0</v>
      </c>
      <c r="R10024" s="150">
        <f>Результаты!R$24</f>
        <v>0</v>
      </c>
      <c r="S10024" s="150">
        <f>Результаты!S$24</f>
        <v>0</v>
      </c>
      <c r="T10024" s="150">
        <f>Результаты!T$24</f>
        <v>0</v>
      </c>
      <c r="U10024" s="150">
        <f>Результаты!U$24</f>
        <v>0</v>
      </c>
      <c r="V10024" s="150">
        <f>Результаты!V$24</f>
        <v>0</v>
      </c>
      <c r="W10024" s="150">
        <f>Результаты!W$24</f>
        <v>0</v>
      </c>
      <c r="X10024" s="150">
        <f>Результаты!X$24</f>
        <v>0</v>
      </c>
      <c r="Y10024" s="150" t="e">
        <f>Результаты!#REF!</f>
        <v>#REF!</v>
      </c>
      <c r="Z10024" s="150" t="e">
        <f>Результаты!#REF!</f>
        <v>#REF!</v>
      </c>
      <c r="AA10024" s="150" t="e">
        <f>Результаты!#REF!</f>
        <v>#REF!</v>
      </c>
      <c r="AB10024" s="150" t="e">
        <f>Результаты!#REF!</f>
        <v>#REF!</v>
      </c>
      <c r="AC10024" s="150" t="e">
        <f>Результаты!#REF!</f>
        <v>#REF!</v>
      </c>
      <c r="AD10024" s="150" t="e">
        <f>Результаты!#REF!</f>
        <v>#REF!</v>
      </c>
      <c r="AE10024" s="150" t="e">
        <f>Результаты!#REF!</f>
        <v>#REF!</v>
      </c>
      <c r="AF10024" s="150" t="e">
        <f>Результаты!#REF!</f>
        <v>#REF!</v>
      </c>
      <c r="AG10024" s="150" t="e">
        <f>Результаты!#REF!</f>
        <v>#REF!</v>
      </c>
      <c r="AH10024" s="150" t="e">
        <f>Результаты!#REF!</f>
        <v>#REF!</v>
      </c>
      <c r="AI10024" s="150" t="e">
        <f>Результаты!#REF!</f>
        <v>#REF!</v>
      </c>
      <c r="AJ10024" s="150" t="e">
        <f>Результаты!#REF!</f>
        <v>#REF!</v>
      </c>
      <c r="AK10024" s="150" t="e">
        <f>Результаты!#REF!</f>
        <v>#REF!</v>
      </c>
      <c r="AL10024" s="150" t="e">
        <f>Результаты!#REF!</f>
        <v>#REF!</v>
      </c>
      <c r="AM10024" s="150" t="e">
        <f>Результаты!#REF!</f>
        <v>#REF!</v>
      </c>
      <c r="AN10024" s="150" t="e">
        <f>Результаты!#REF!</f>
        <v>#REF!</v>
      </c>
      <c r="AO10024" s="150" t="e">
        <f>Результаты!#REF!</f>
        <v>#REF!</v>
      </c>
      <c r="AP10024" s="150" t="e">
        <f>Результаты!#REF!</f>
        <v>#REF!</v>
      </c>
      <c r="AQ10024" s="150" t="e">
        <f>Результаты!#REF!</f>
        <v>#REF!</v>
      </c>
      <c r="AR10024" s="150" t="e">
        <f>Результаты!#REF!</f>
        <v>#REF!</v>
      </c>
      <c r="AS10024" s="150" t="e">
        <f>Результаты!#REF!</f>
        <v>#REF!</v>
      </c>
      <c r="AT10024" s="150" t="e">
        <f>Результаты!#REF!</f>
        <v>#REF!</v>
      </c>
      <c r="AU10024" s="150" t="e">
        <f>Результаты!#REF!</f>
        <v>#REF!</v>
      </c>
      <c r="AV10024" s="150" t="e">
        <f>Результаты!#REF!</f>
        <v>#REF!</v>
      </c>
      <c r="AW10024" s="150" t="e">
        <f>Результаты!#REF!</f>
        <v>#REF!</v>
      </c>
      <c r="AX10024" s="150" t="e">
        <f>Результаты!#REF!</f>
        <v>#REF!</v>
      </c>
      <c r="AY10024" s="150" t="e">
        <f>Результаты!#REF!</f>
        <v>#REF!</v>
      </c>
      <c r="AZ10024" s="150" t="e">
        <f>Результаты!#REF!</f>
        <v>#REF!</v>
      </c>
      <c r="BA10024" s="150" t="e">
        <f>Результаты!#REF!</f>
        <v>#REF!</v>
      </c>
      <c r="BB10024" s="150" t="e">
        <f>Результаты!#REF!</f>
        <v>#REF!</v>
      </c>
      <c r="BC10024" s="150">
        <f>Результаты!Y$24</f>
        <v>13</v>
      </c>
      <c r="BD10024" s="117">
        <f t="shared" ref="BD10024:BG10024" si="6618">BD9953</f>
        <v>0</v>
      </c>
      <c r="BE10024" s="117">
        <f t="shared" si="6618"/>
        <v>0</v>
      </c>
      <c r="BF10024" s="117">
        <f t="shared" si="6618"/>
        <v>0</v>
      </c>
      <c r="BG10024" s="146">
        <f t="shared" si="6618"/>
        <v>0</v>
      </c>
    </row>
    <row r="10025" spans="1:69" ht="15" x14ac:dyDescent="0.2">
      <c r="A10025" s="2"/>
      <c r="B10025" s="2"/>
      <c r="C10025" s="2"/>
      <c r="D10025" s="98" t="s">
        <v>5</v>
      </c>
      <c r="BD10025" s="2"/>
      <c r="BE10025" s="2"/>
      <c r="BF10025" s="2"/>
    </row>
    <row r="10026" spans="1:69" ht="15" x14ac:dyDescent="0.2">
      <c r="A10026" s="100">
        <f>Результаты!A167</f>
        <v>142</v>
      </c>
      <c r="B10026" s="100" t="str">
        <f>Результаты!B167</f>
        <v>Б</v>
      </c>
      <c r="C10026" s="100">
        <f>Результаты!C167</f>
        <v>0</v>
      </c>
      <c r="D10026" s="100">
        <f>Результаты!D167</f>
        <v>0</v>
      </c>
      <c r="E10026" s="121">
        <f>Результаты!E167</f>
        <v>0</v>
      </c>
      <c r="F10026" s="121">
        <f>Результаты!F167</f>
        <v>0</v>
      </c>
      <c r="G10026" s="121">
        <f>Результаты!G167</f>
        <v>0</v>
      </c>
      <c r="H10026" s="121">
        <f>Результаты!H167</f>
        <v>0</v>
      </c>
      <c r="I10026" s="121">
        <f>Результаты!I167</f>
        <v>0</v>
      </c>
      <c r="J10026" s="121">
        <f>Результаты!J167</f>
        <v>0</v>
      </c>
      <c r="K10026" s="121">
        <f>Результаты!K167</f>
        <v>0</v>
      </c>
      <c r="L10026" s="121">
        <f>Результаты!L167</f>
        <v>0</v>
      </c>
      <c r="M10026" s="121">
        <f>Результаты!M167</f>
        <v>0</v>
      </c>
      <c r="N10026" s="121">
        <f>Результаты!N167</f>
        <v>0</v>
      </c>
      <c r="O10026" s="121">
        <f>Результаты!O167</f>
        <v>0</v>
      </c>
      <c r="P10026" s="121">
        <f>Результаты!P167</f>
        <v>0</v>
      </c>
      <c r="Q10026" s="121">
        <f>Результаты!Q167</f>
        <v>0</v>
      </c>
      <c r="R10026" s="121">
        <f>Результаты!R167</f>
        <v>0</v>
      </c>
      <c r="S10026" s="121">
        <f>Результаты!S167</f>
        <v>0</v>
      </c>
      <c r="T10026" s="121">
        <f>Результаты!T167</f>
        <v>0</v>
      </c>
      <c r="U10026" s="121">
        <f>Результаты!U167</f>
        <v>0</v>
      </c>
      <c r="V10026" s="121">
        <f>Результаты!V167</f>
        <v>0</v>
      </c>
      <c r="W10026" s="121">
        <f>Результаты!W167</f>
        <v>0</v>
      </c>
      <c r="X10026" s="121">
        <f>Результаты!X167</f>
        <v>0</v>
      </c>
      <c r="Y10026" s="121" t="e">
        <f>Результаты!#REF!</f>
        <v>#REF!</v>
      </c>
      <c r="Z10026" s="121" t="e">
        <f>Результаты!#REF!</f>
        <v>#REF!</v>
      </c>
      <c r="AA10026" s="121" t="e">
        <f>Результаты!#REF!</f>
        <v>#REF!</v>
      </c>
      <c r="AB10026" s="121" t="e">
        <f>Результаты!#REF!</f>
        <v>#REF!</v>
      </c>
      <c r="AC10026" s="121" t="e">
        <f>Результаты!#REF!</f>
        <v>#REF!</v>
      </c>
      <c r="AD10026" s="121" t="e">
        <f>Результаты!#REF!</f>
        <v>#REF!</v>
      </c>
      <c r="AE10026" s="121" t="e">
        <f>Результаты!#REF!</f>
        <v>#REF!</v>
      </c>
      <c r="AF10026" s="121" t="e">
        <f>Результаты!#REF!</f>
        <v>#REF!</v>
      </c>
      <c r="AG10026" s="121" t="e">
        <f>Результаты!#REF!</f>
        <v>#REF!</v>
      </c>
      <c r="AH10026" s="121" t="e">
        <f>Результаты!#REF!</f>
        <v>#REF!</v>
      </c>
      <c r="AI10026" s="121" t="e">
        <f>Результаты!#REF!</f>
        <v>#REF!</v>
      </c>
      <c r="AJ10026" s="121" t="e">
        <f>Результаты!#REF!</f>
        <v>#REF!</v>
      </c>
      <c r="AK10026" s="121" t="e">
        <f>Результаты!#REF!</f>
        <v>#REF!</v>
      </c>
      <c r="AL10026" s="121" t="e">
        <f>Результаты!#REF!</f>
        <v>#REF!</v>
      </c>
      <c r="AM10026" s="121" t="e">
        <f>Результаты!#REF!</f>
        <v>#REF!</v>
      </c>
      <c r="AN10026" s="121"/>
      <c r="AO10026" s="121"/>
      <c r="AP10026" s="121"/>
      <c r="AQ10026" s="121"/>
      <c r="AR10026" s="121"/>
      <c r="AS10026" s="121"/>
      <c r="AT10026" s="121"/>
      <c r="AU10026" s="121"/>
      <c r="AV10026" s="121"/>
      <c r="AW10026" s="121"/>
      <c r="AX10026" s="121"/>
      <c r="AY10026" s="121"/>
      <c r="AZ10026" s="121"/>
      <c r="BA10026" s="121"/>
      <c r="BB10026" s="121"/>
      <c r="BC10026" s="121">
        <f>Результаты!Y167</f>
        <v>0</v>
      </c>
      <c r="BD10026" s="100">
        <f>Результаты!Z167</f>
        <v>0</v>
      </c>
      <c r="BE10026" s="100" t="e">
        <f>Результаты!#REF!</f>
        <v>#REF!</v>
      </c>
      <c r="BF10026" s="100" t="e">
        <f>Результаты!#REF!</f>
        <v>#REF!</v>
      </c>
      <c r="BG10026" s="121">
        <f>Результаты!AB167</f>
        <v>0</v>
      </c>
    </row>
    <row r="10027" spans="1:69" x14ac:dyDescent="0.2">
      <c r="A10027" s="2"/>
      <c r="B10027" s="2"/>
      <c r="C10027" s="2"/>
      <c r="D10027" s="2"/>
      <c r="BD10027" s="2"/>
      <c r="BE10027" s="2"/>
      <c r="BF10027" s="2"/>
    </row>
    <row r="10028" spans="1:69" s="2" customFormat="1" x14ac:dyDescent="0.2">
      <c r="E10028" s="118"/>
      <c r="F10028" s="118"/>
      <c r="G10028" s="118"/>
      <c r="H10028" s="118"/>
      <c r="I10028" s="118"/>
      <c r="J10028" s="118"/>
      <c r="K10028" s="118"/>
      <c r="L10028" s="118"/>
      <c r="M10028" s="118"/>
      <c r="N10028" s="118"/>
      <c r="O10028" s="118"/>
      <c r="P10028" s="118"/>
      <c r="Q10028" s="118"/>
      <c r="R10028" s="118"/>
      <c r="S10028" s="118"/>
      <c r="T10028" s="118"/>
      <c r="U10028" s="118"/>
      <c r="V10028" s="118"/>
      <c r="W10028" s="118"/>
      <c r="X10028" s="118"/>
      <c r="Y10028" s="118"/>
      <c r="Z10028" s="118"/>
      <c r="AA10028" s="118"/>
      <c r="AB10028" s="118"/>
      <c r="AC10028" s="118"/>
      <c r="AD10028" s="118"/>
      <c r="AE10028" s="118"/>
      <c r="AF10028" s="118"/>
      <c r="AG10028" s="118"/>
      <c r="AH10028" s="118"/>
      <c r="AI10028" s="118"/>
      <c r="AJ10028" s="118"/>
      <c r="AK10028" s="118"/>
      <c r="AL10028" s="118"/>
      <c r="AM10028" s="118"/>
      <c r="AN10028" s="118"/>
      <c r="AO10028" s="118"/>
      <c r="AP10028" s="118"/>
      <c r="AQ10028" s="118"/>
      <c r="AR10028" s="118"/>
      <c r="AS10028" s="118"/>
      <c r="AT10028" s="118"/>
      <c r="AU10028" s="118"/>
      <c r="AV10028" s="118"/>
      <c r="AW10028" s="118"/>
      <c r="AX10028" s="118"/>
      <c r="AY10028" s="118"/>
      <c r="AZ10028" s="118"/>
      <c r="BA10028" s="118"/>
      <c r="BB10028" s="118"/>
      <c r="BC10028" s="118"/>
      <c r="BG10028" s="118"/>
      <c r="BH10028" s="118"/>
      <c r="BI10028" s="118"/>
      <c r="BJ10028" s="118"/>
      <c r="BK10028" s="118"/>
      <c r="BL10028" s="118"/>
      <c r="BM10028" s="118"/>
      <c r="BN10028" s="118"/>
      <c r="BO10028" s="118"/>
      <c r="BP10028" s="118"/>
      <c r="BQ10028" s="118"/>
    </row>
    <row r="10029" spans="1:69" ht="15.75" x14ac:dyDescent="0.2">
      <c r="A10029" s="2"/>
      <c r="B10029" s="143" t="str">
        <f>B9958</f>
        <v>номер</v>
      </c>
      <c r="C10029" s="323" t="str">
        <f>C9958</f>
        <v>тема задания</v>
      </c>
      <c r="D10029" s="324"/>
      <c r="E10029" s="324"/>
      <c r="F10029" s="324"/>
      <c r="G10029" s="324"/>
      <c r="H10029" s="324"/>
      <c r="I10029" s="324"/>
      <c r="J10029" s="324"/>
      <c r="K10029" s="324"/>
      <c r="L10029" s="324"/>
      <c r="M10029" s="324"/>
      <c r="N10029" s="324"/>
      <c r="O10029" s="324"/>
      <c r="P10029" s="324"/>
      <c r="Q10029" s="324"/>
      <c r="R10029" s="324"/>
      <c r="S10029" s="324"/>
      <c r="T10029" s="324"/>
      <c r="U10029" s="324"/>
      <c r="V10029" s="324"/>
      <c r="W10029" s="324"/>
      <c r="X10029" s="324"/>
      <c r="Y10029" s="324"/>
      <c r="Z10029" s="324"/>
      <c r="AA10029" s="324"/>
      <c r="AB10029" s="324"/>
      <c r="AC10029" s="324"/>
      <c r="AD10029" s="324"/>
      <c r="AE10029" s="324"/>
      <c r="AF10029" s="324"/>
      <c r="AG10029" s="324"/>
      <c r="AH10029" s="324"/>
      <c r="AI10029" s="325"/>
      <c r="BD10029" s="2"/>
      <c r="BE10029" s="2"/>
      <c r="BF10029" s="2"/>
    </row>
    <row r="10030" spans="1:69" ht="15.75" x14ac:dyDescent="0.2">
      <c r="A10030" s="2"/>
      <c r="B10030" s="111">
        <f>B9959</f>
        <v>1</v>
      </c>
      <c r="C10030" s="323">
        <f>C9959</f>
        <v>0</v>
      </c>
      <c r="D10030" s="324"/>
      <c r="E10030" s="324"/>
      <c r="F10030" s="324"/>
      <c r="G10030" s="324"/>
      <c r="H10030" s="324"/>
      <c r="I10030" s="324"/>
      <c r="J10030" s="324"/>
      <c r="K10030" s="324"/>
      <c r="L10030" s="324"/>
      <c r="M10030" s="324"/>
      <c r="N10030" s="324"/>
      <c r="O10030" s="324"/>
      <c r="P10030" s="324"/>
      <c r="Q10030" s="324"/>
      <c r="R10030" s="324"/>
      <c r="S10030" s="324"/>
      <c r="T10030" s="324"/>
      <c r="U10030" s="324"/>
      <c r="V10030" s="324"/>
      <c r="W10030" s="324"/>
      <c r="X10030" s="324"/>
      <c r="Y10030" s="324"/>
      <c r="Z10030" s="324"/>
      <c r="AA10030" s="324"/>
      <c r="AB10030" s="324"/>
      <c r="AC10030" s="324"/>
      <c r="AD10030" s="324"/>
      <c r="AE10030" s="324"/>
      <c r="AF10030" s="324"/>
      <c r="AG10030" s="324"/>
      <c r="AH10030" s="324"/>
      <c r="AI10030" s="325"/>
      <c r="BD10030" s="2"/>
      <c r="BE10030" s="2"/>
      <c r="BF10030" s="2"/>
    </row>
    <row r="10031" spans="1:69" ht="15.75" x14ac:dyDescent="0.2">
      <c r="A10031" s="2"/>
      <c r="B10031" s="111">
        <f t="shared" ref="B10031:C10031" si="6619">B9960</f>
        <v>2</v>
      </c>
      <c r="C10031" s="323">
        <f t="shared" si="6619"/>
        <v>0</v>
      </c>
      <c r="D10031" s="324"/>
      <c r="E10031" s="324"/>
      <c r="F10031" s="324"/>
      <c r="G10031" s="324"/>
      <c r="H10031" s="324"/>
      <c r="I10031" s="324"/>
      <c r="J10031" s="324"/>
      <c r="K10031" s="324"/>
      <c r="L10031" s="324"/>
      <c r="M10031" s="324"/>
      <c r="N10031" s="324"/>
      <c r="O10031" s="324"/>
      <c r="P10031" s="324"/>
      <c r="Q10031" s="324"/>
      <c r="R10031" s="324"/>
      <c r="S10031" s="324"/>
      <c r="T10031" s="324"/>
      <c r="U10031" s="324"/>
      <c r="V10031" s="324"/>
      <c r="W10031" s="324"/>
      <c r="X10031" s="324"/>
      <c r="Y10031" s="324"/>
      <c r="Z10031" s="324"/>
      <c r="AA10031" s="324"/>
      <c r="AB10031" s="324"/>
      <c r="AC10031" s="324"/>
      <c r="AD10031" s="324"/>
      <c r="AE10031" s="324"/>
      <c r="AF10031" s="324"/>
      <c r="AG10031" s="324"/>
      <c r="AH10031" s="324"/>
      <c r="AI10031" s="325"/>
      <c r="BD10031" s="2"/>
      <c r="BE10031" s="2"/>
      <c r="BF10031" s="2"/>
    </row>
    <row r="10032" spans="1:69" ht="15.75" x14ac:dyDescent="0.2">
      <c r="A10032" s="2"/>
      <c r="B10032" s="111">
        <f t="shared" ref="B10032:C10032" si="6620">B9961</f>
        <v>3</v>
      </c>
      <c r="C10032" s="323">
        <f t="shared" si="6620"/>
        <v>0</v>
      </c>
      <c r="D10032" s="324"/>
      <c r="E10032" s="324"/>
      <c r="F10032" s="324"/>
      <c r="G10032" s="324"/>
      <c r="H10032" s="324"/>
      <c r="I10032" s="324"/>
      <c r="J10032" s="324"/>
      <c r="K10032" s="324"/>
      <c r="L10032" s="324"/>
      <c r="M10032" s="324"/>
      <c r="N10032" s="324"/>
      <c r="O10032" s="324"/>
      <c r="P10032" s="324"/>
      <c r="Q10032" s="324"/>
      <c r="R10032" s="324"/>
      <c r="S10032" s="324"/>
      <c r="T10032" s="324"/>
      <c r="U10032" s="324"/>
      <c r="V10032" s="324"/>
      <c r="W10032" s="324"/>
      <c r="X10032" s="324"/>
      <c r="Y10032" s="324"/>
      <c r="Z10032" s="324"/>
      <c r="AA10032" s="324"/>
      <c r="AB10032" s="324"/>
      <c r="AC10032" s="324"/>
      <c r="AD10032" s="324"/>
      <c r="AE10032" s="324"/>
      <c r="AF10032" s="324"/>
      <c r="AG10032" s="324"/>
      <c r="AH10032" s="324"/>
      <c r="AI10032" s="325"/>
      <c r="BD10032" s="2"/>
      <c r="BE10032" s="2"/>
      <c r="BF10032" s="2"/>
    </row>
    <row r="10033" spans="1:58" ht="15.75" x14ac:dyDescent="0.2">
      <c r="A10033" s="2"/>
      <c r="B10033" s="111">
        <f t="shared" ref="B10033:C10033" si="6621">B9962</f>
        <v>4</v>
      </c>
      <c r="C10033" s="323">
        <f t="shared" si="6621"/>
        <v>0</v>
      </c>
      <c r="D10033" s="324"/>
      <c r="E10033" s="324"/>
      <c r="F10033" s="324"/>
      <c r="G10033" s="324"/>
      <c r="H10033" s="324"/>
      <c r="I10033" s="324"/>
      <c r="J10033" s="324"/>
      <c r="K10033" s="324"/>
      <c r="L10033" s="324"/>
      <c r="M10033" s="324"/>
      <c r="N10033" s="324"/>
      <c r="O10033" s="324"/>
      <c r="P10033" s="324"/>
      <c r="Q10033" s="324"/>
      <c r="R10033" s="324"/>
      <c r="S10033" s="324"/>
      <c r="T10033" s="324"/>
      <c r="U10033" s="324"/>
      <c r="V10033" s="324"/>
      <c r="W10033" s="324"/>
      <c r="X10033" s="324"/>
      <c r="Y10033" s="324"/>
      <c r="Z10033" s="324"/>
      <c r="AA10033" s="324"/>
      <c r="AB10033" s="324"/>
      <c r="AC10033" s="324"/>
      <c r="AD10033" s="324"/>
      <c r="AE10033" s="324"/>
      <c r="AF10033" s="324"/>
      <c r="AG10033" s="324"/>
      <c r="AH10033" s="324"/>
      <c r="AI10033" s="325"/>
      <c r="BD10033" s="2"/>
      <c r="BE10033" s="2"/>
      <c r="BF10033" s="2"/>
    </row>
    <row r="10034" spans="1:58" ht="15.75" x14ac:dyDescent="0.2">
      <c r="A10034" s="2"/>
      <c r="B10034" s="111">
        <f t="shared" ref="B10034:C10034" si="6622">B9963</f>
        <v>5</v>
      </c>
      <c r="C10034" s="323">
        <f t="shared" si="6622"/>
        <v>0</v>
      </c>
      <c r="D10034" s="324"/>
      <c r="E10034" s="324"/>
      <c r="F10034" s="324"/>
      <c r="G10034" s="324"/>
      <c r="H10034" s="324"/>
      <c r="I10034" s="324"/>
      <c r="J10034" s="324"/>
      <c r="K10034" s="324"/>
      <c r="L10034" s="324"/>
      <c r="M10034" s="324"/>
      <c r="N10034" s="344"/>
      <c r="O10034" s="324"/>
      <c r="P10034" s="324"/>
      <c r="Q10034" s="324"/>
      <c r="R10034" s="324"/>
      <c r="S10034" s="324"/>
      <c r="T10034" s="324"/>
      <c r="U10034" s="324"/>
      <c r="V10034" s="324"/>
      <c r="W10034" s="324"/>
      <c r="X10034" s="324"/>
      <c r="Y10034" s="324"/>
      <c r="Z10034" s="324"/>
      <c r="AA10034" s="324"/>
      <c r="AB10034" s="324"/>
      <c r="AC10034" s="324"/>
      <c r="AD10034" s="324"/>
      <c r="AE10034" s="324"/>
      <c r="AF10034" s="324"/>
      <c r="AG10034" s="324"/>
      <c r="AH10034" s="324"/>
      <c r="AI10034" s="325"/>
      <c r="BD10034" s="2"/>
      <c r="BE10034" s="2"/>
      <c r="BF10034" s="2"/>
    </row>
    <row r="10035" spans="1:58" ht="15.75" x14ac:dyDescent="0.2">
      <c r="A10035" s="2"/>
      <c r="B10035" s="111">
        <f t="shared" ref="B10035:C10035" si="6623">B9964</f>
        <v>6</v>
      </c>
      <c r="C10035" s="323">
        <f t="shared" si="6623"/>
        <v>0</v>
      </c>
      <c r="D10035" s="324"/>
      <c r="E10035" s="324"/>
      <c r="F10035" s="324"/>
      <c r="G10035" s="324"/>
      <c r="H10035" s="324"/>
      <c r="I10035" s="324"/>
      <c r="J10035" s="324"/>
      <c r="K10035" s="324"/>
      <c r="L10035" s="324"/>
      <c r="M10035" s="324"/>
      <c r="N10035" s="324"/>
      <c r="O10035" s="324"/>
      <c r="P10035" s="324"/>
      <c r="Q10035" s="324"/>
      <c r="R10035" s="324"/>
      <c r="S10035" s="324"/>
      <c r="T10035" s="324"/>
      <c r="U10035" s="324"/>
      <c r="V10035" s="324"/>
      <c r="W10035" s="324"/>
      <c r="X10035" s="324"/>
      <c r="Y10035" s="324"/>
      <c r="Z10035" s="324"/>
      <c r="AA10035" s="324"/>
      <c r="AB10035" s="324"/>
      <c r="AC10035" s="324"/>
      <c r="AD10035" s="324"/>
      <c r="AE10035" s="324"/>
      <c r="AF10035" s="324"/>
      <c r="AG10035" s="324"/>
      <c r="AH10035" s="324"/>
      <c r="AI10035" s="325"/>
      <c r="BD10035" s="2"/>
      <c r="BE10035" s="2"/>
      <c r="BF10035" s="2"/>
    </row>
    <row r="10036" spans="1:58" ht="15.75" x14ac:dyDescent="0.2">
      <c r="A10036" s="2"/>
      <c r="B10036" s="111">
        <f t="shared" ref="B10036:C10036" si="6624">B9965</f>
        <v>7</v>
      </c>
      <c r="C10036" s="323">
        <f t="shared" si="6624"/>
        <v>0</v>
      </c>
      <c r="D10036" s="324"/>
      <c r="E10036" s="343"/>
      <c r="F10036" s="343"/>
      <c r="G10036" s="343"/>
      <c r="H10036" s="343"/>
      <c r="I10036" s="343"/>
      <c r="J10036" s="343"/>
      <c r="K10036" s="343"/>
      <c r="L10036" s="343"/>
      <c r="M10036" s="343"/>
      <c r="N10036" s="343"/>
      <c r="O10036" s="344"/>
      <c r="P10036" s="344"/>
      <c r="Q10036" s="344"/>
      <c r="R10036" s="344"/>
      <c r="S10036" s="344"/>
      <c r="T10036" s="345"/>
      <c r="U10036" s="345"/>
      <c r="V10036" s="343"/>
      <c r="W10036" s="343"/>
      <c r="X10036" s="343"/>
      <c r="Y10036" s="343"/>
      <c r="Z10036" s="343"/>
      <c r="AA10036" s="343"/>
      <c r="AB10036" s="343"/>
      <c r="AC10036" s="343"/>
      <c r="AD10036" s="343"/>
      <c r="AE10036" s="344"/>
      <c r="AF10036" s="344"/>
      <c r="AG10036" s="344"/>
      <c r="AH10036" s="343"/>
      <c r="AI10036" s="350"/>
      <c r="BD10036" s="2"/>
      <c r="BE10036" s="2"/>
      <c r="BF10036" s="2"/>
    </row>
    <row r="10037" spans="1:58" ht="15.75" x14ac:dyDescent="0.2">
      <c r="A10037" s="2"/>
      <c r="B10037" s="111">
        <f t="shared" ref="B10037:C10037" si="6625">B9966</f>
        <v>8</v>
      </c>
      <c r="C10037" s="323">
        <f t="shared" si="6625"/>
        <v>0</v>
      </c>
      <c r="D10037" s="324"/>
      <c r="E10037" s="324"/>
      <c r="F10037" s="324"/>
      <c r="G10037" s="324"/>
      <c r="H10037" s="324"/>
      <c r="I10037" s="324"/>
      <c r="J10037" s="324"/>
      <c r="K10037" s="324"/>
      <c r="L10037" s="324"/>
      <c r="M10037" s="324"/>
      <c r="N10037" s="324"/>
      <c r="O10037" s="324"/>
      <c r="P10037" s="324"/>
      <c r="Q10037" s="324"/>
      <c r="R10037" s="324"/>
      <c r="S10037" s="324"/>
      <c r="T10037" s="324"/>
      <c r="U10037" s="324"/>
      <c r="V10037" s="324"/>
      <c r="W10037" s="324"/>
      <c r="X10037" s="324"/>
      <c r="Y10037" s="324"/>
      <c r="Z10037" s="324"/>
      <c r="AA10037" s="324"/>
      <c r="AB10037" s="324"/>
      <c r="AC10037" s="324"/>
      <c r="AD10037" s="324"/>
      <c r="AE10037" s="324"/>
      <c r="AF10037" s="324"/>
      <c r="AG10037" s="324"/>
      <c r="AH10037" s="324"/>
      <c r="AI10037" s="325"/>
      <c r="BD10037" s="2"/>
      <c r="BE10037" s="2"/>
      <c r="BF10037" s="2"/>
    </row>
    <row r="10038" spans="1:58" ht="15.75" x14ac:dyDescent="0.2">
      <c r="A10038" s="2"/>
      <c r="B10038" s="111">
        <f t="shared" ref="B10038:C10038" si="6626">B9967</f>
        <v>9</v>
      </c>
      <c r="C10038" s="323">
        <f t="shared" si="6626"/>
        <v>0</v>
      </c>
      <c r="D10038" s="324"/>
      <c r="E10038" s="324"/>
      <c r="F10038" s="324"/>
      <c r="G10038" s="324"/>
      <c r="H10038" s="324"/>
      <c r="I10038" s="324"/>
      <c r="J10038" s="324"/>
      <c r="K10038" s="324"/>
      <c r="L10038" s="324"/>
      <c r="M10038" s="324"/>
      <c r="N10038" s="324"/>
      <c r="O10038" s="324"/>
      <c r="P10038" s="324"/>
      <c r="Q10038" s="324"/>
      <c r="R10038" s="324"/>
      <c r="S10038" s="324"/>
      <c r="T10038" s="324"/>
      <c r="U10038" s="324"/>
      <c r="V10038" s="324"/>
      <c r="W10038" s="324"/>
      <c r="X10038" s="324"/>
      <c r="Y10038" s="324"/>
      <c r="Z10038" s="324"/>
      <c r="AA10038" s="324"/>
      <c r="AB10038" s="324"/>
      <c r="AC10038" s="324"/>
      <c r="AD10038" s="324"/>
      <c r="AE10038" s="324"/>
      <c r="AF10038" s="324"/>
      <c r="AG10038" s="324"/>
      <c r="AH10038" s="324"/>
      <c r="AI10038" s="325"/>
      <c r="BD10038" s="2"/>
      <c r="BE10038" s="2"/>
      <c r="BF10038" s="2"/>
    </row>
    <row r="10039" spans="1:58" ht="15.75" x14ac:dyDescent="0.2">
      <c r="A10039" s="2"/>
      <c r="B10039" s="111">
        <f t="shared" ref="B10039:C10039" si="6627">B9968</f>
        <v>10</v>
      </c>
      <c r="C10039" s="323">
        <f t="shared" si="6627"/>
        <v>0</v>
      </c>
      <c r="D10039" s="324"/>
      <c r="E10039" s="324"/>
      <c r="F10039" s="324"/>
      <c r="G10039" s="324"/>
      <c r="H10039" s="324"/>
      <c r="I10039" s="324"/>
      <c r="J10039" s="324"/>
      <c r="K10039" s="324"/>
      <c r="L10039" s="324"/>
      <c r="M10039" s="324"/>
      <c r="N10039" s="324"/>
      <c r="O10039" s="324"/>
      <c r="P10039" s="324"/>
      <c r="Q10039" s="324"/>
      <c r="R10039" s="324"/>
      <c r="S10039" s="324"/>
      <c r="T10039" s="324"/>
      <c r="U10039" s="324"/>
      <c r="V10039" s="324"/>
      <c r="W10039" s="324"/>
      <c r="X10039" s="324"/>
      <c r="Y10039" s="324"/>
      <c r="Z10039" s="324"/>
      <c r="AA10039" s="324"/>
      <c r="AB10039" s="324"/>
      <c r="AC10039" s="324"/>
      <c r="AD10039" s="324"/>
      <c r="AE10039" s="324"/>
      <c r="AF10039" s="324"/>
      <c r="AG10039" s="324"/>
      <c r="AH10039" s="324"/>
      <c r="AI10039" s="325"/>
      <c r="BD10039" s="2"/>
      <c r="BE10039" s="2"/>
      <c r="BF10039" s="2"/>
    </row>
    <row r="10040" spans="1:58" ht="15.75" x14ac:dyDescent="0.2">
      <c r="A10040" s="2"/>
      <c r="B10040" s="111">
        <f t="shared" ref="B10040:C10040" si="6628">B9969</f>
        <v>11</v>
      </c>
      <c r="C10040" s="323">
        <f t="shared" si="6628"/>
        <v>0</v>
      </c>
      <c r="D10040" s="324"/>
      <c r="E10040" s="324"/>
      <c r="F10040" s="324"/>
      <c r="G10040" s="324"/>
      <c r="H10040" s="324"/>
      <c r="I10040" s="324"/>
      <c r="J10040" s="324"/>
      <c r="K10040" s="324"/>
      <c r="L10040" s="324"/>
      <c r="M10040" s="324"/>
      <c r="N10040" s="324"/>
      <c r="O10040" s="324"/>
      <c r="P10040" s="324"/>
      <c r="Q10040" s="324"/>
      <c r="R10040" s="324"/>
      <c r="S10040" s="324"/>
      <c r="T10040" s="324"/>
      <c r="U10040" s="324"/>
      <c r="V10040" s="324"/>
      <c r="W10040" s="324"/>
      <c r="X10040" s="324"/>
      <c r="Y10040" s="324"/>
      <c r="Z10040" s="324"/>
      <c r="AA10040" s="324"/>
      <c r="AB10040" s="324"/>
      <c r="AC10040" s="324"/>
      <c r="AD10040" s="324"/>
      <c r="AE10040" s="324"/>
      <c r="AF10040" s="324"/>
      <c r="AG10040" s="324"/>
      <c r="AH10040" s="324"/>
      <c r="AI10040" s="325"/>
      <c r="BD10040" s="2"/>
      <c r="BE10040" s="2"/>
      <c r="BF10040" s="2"/>
    </row>
    <row r="10041" spans="1:58" ht="15.75" x14ac:dyDescent="0.2">
      <c r="A10041" s="2"/>
      <c r="B10041" s="111">
        <f t="shared" ref="B10041:C10041" si="6629">B9970</f>
        <v>12</v>
      </c>
      <c r="C10041" s="323">
        <f t="shared" si="6629"/>
        <v>0</v>
      </c>
      <c r="D10041" s="324"/>
      <c r="E10041" s="324"/>
      <c r="F10041" s="324"/>
      <c r="G10041" s="324"/>
      <c r="H10041" s="324"/>
      <c r="I10041" s="324"/>
      <c r="J10041" s="324"/>
      <c r="K10041" s="324"/>
      <c r="L10041" s="324"/>
      <c r="M10041" s="324"/>
      <c r="N10041" s="324"/>
      <c r="O10041" s="324"/>
      <c r="P10041" s="324"/>
      <c r="Q10041" s="324"/>
      <c r="R10041" s="324"/>
      <c r="S10041" s="324"/>
      <c r="T10041" s="324"/>
      <c r="U10041" s="324"/>
      <c r="V10041" s="324"/>
      <c r="W10041" s="324"/>
      <c r="X10041" s="324"/>
      <c r="Y10041" s="324"/>
      <c r="Z10041" s="324"/>
      <c r="AA10041" s="324"/>
      <c r="AB10041" s="324"/>
      <c r="AC10041" s="324"/>
      <c r="AD10041" s="324"/>
      <c r="AE10041" s="324"/>
      <c r="AF10041" s="324"/>
      <c r="AG10041" s="324"/>
      <c r="AH10041" s="324"/>
      <c r="AI10041" s="325"/>
      <c r="BD10041" s="2"/>
      <c r="BE10041" s="2"/>
      <c r="BF10041" s="2"/>
    </row>
    <row r="10042" spans="1:58" ht="15.75" x14ac:dyDescent="0.2">
      <c r="A10042" s="2"/>
      <c r="B10042" s="111">
        <f t="shared" ref="B10042:C10042" si="6630">B9971</f>
        <v>13</v>
      </c>
      <c r="C10042" s="323">
        <f t="shared" si="6630"/>
        <v>0</v>
      </c>
      <c r="D10042" s="324"/>
      <c r="E10042" s="324"/>
      <c r="F10042" s="324"/>
      <c r="G10042" s="324"/>
      <c r="H10042" s="324"/>
      <c r="I10042" s="324"/>
      <c r="J10042" s="324"/>
      <c r="K10042" s="324"/>
      <c r="L10042" s="324"/>
      <c r="M10042" s="324"/>
      <c r="N10042" s="324"/>
      <c r="O10042" s="324"/>
      <c r="P10042" s="324"/>
      <c r="Q10042" s="324"/>
      <c r="R10042" s="324"/>
      <c r="S10042" s="324"/>
      <c r="T10042" s="324"/>
      <c r="U10042" s="324"/>
      <c r="V10042" s="324"/>
      <c r="W10042" s="324"/>
      <c r="X10042" s="324"/>
      <c r="Y10042" s="324"/>
      <c r="Z10042" s="324"/>
      <c r="AA10042" s="324"/>
      <c r="AB10042" s="324"/>
      <c r="AC10042" s="324"/>
      <c r="AD10042" s="324"/>
      <c r="AE10042" s="324"/>
      <c r="AF10042" s="324"/>
      <c r="AG10042" s="324"/>
      <c r="AH10042" s="324"/>
      <c r="AI10042" s="325"/>
      <c r="BD10042" s="2"/>
      <c r="BE10042" s="2"/>
      <c r="BF10042" s="2"/>
    </row>
    <row r="10043" spans="1:58" ht="15.75" x14ac:dyDescent="0.2">
      <c r="A10043" s="2"/>
      <c r="B10043" s="111">
        <f t="shared" ref="B10043:C10043" si="6631">B9972</f>
        <v>14</v>
      </c>
      <c r="C10043" s="323">
        <f t="shared" si="6631"/>
        <v>0</v>
      </c>
      <c r="D10043" s="324"/>
      <c r="E10043" s="324"/>
      <c r="F10043" s="324"/>
      <c r="G10043" s="324"/>
      <c r="H10043" s="324"/>
      <c r="I10043" s="324"/>
      <c r="J10043" s="324"/>
      <c r="K10043" s="324"/>
      <c r="L10043" s="324"/>
      <c r="M10043" s="324"/>
      <c r="N10043" s="324"/>
      <c r="O10043" s="324"/>
      <c r="P10043" s="324"/>
      <c r="Q10043" s="324"/>
      <c r="R10043" s="324"/>
      <c r="S10043" s="324"/>
      <c r="T10043" s="324"/>
      <c r="U10043" s="324"/>
      <c r="V10043" s="324"/>
      <c r="W10043" s="324"/>
      <c r="X10043" s="324"/>
      <c r="Y10043" s="324"/>
      <c r="Z10043" s="324"/>
      <c r="AA10043" s="324"/>
      <c r="AB10043" s="324"/>
      <c r="AC10043" s="324"/>
      <c r="AD10043" s="324"/>
      <c r="AE10043" s="324"/>
      <c r="AF10043" s="324"/>
      <c r="AG10043" s="324"/>
      <c r="AH10043" s="324"/>
      <c r="AI10043" s="325"/>
      <c r="BD10043" s="2"/>
      <c r="BE10043" s="2"/>
      <c r="BF10043" s="2"/>
    </row>
    <row r="10044" spans="1:58" ht="15.75" x14ac:dyDescent="0.2">
      <c r="A10044" s="2"/>
      <c r="B10044" s="111">
        <f t="shared" ref="B10044:C10044" si="6632">B9973</f>
        <v>15</v>
      </c>
      <c r="C10044" s="323">
        <f t="shared" si="6632"/>
        <v>0</v>
      </c>
      <c r="D10044" s="324"/>
      <c r="E10044" s="324"/>
      <c r="F10044" s="324"/>
      <c r="G10044" s="324"/>
      <c r="H10044" s="324"/>
      <c r="I10044" s="324"/>
      <c r="J10044" s="324"/>
      <c r="K10044" s="324"/>
      <c r="L10044" s="324"/>
      <c r="M10044" s="324"/>
      <c r="N10044" s="324"/>
      <c r="O10044" s="324"/>
      <c r="P10044" s="324"/>
      <c r="Q10044" s="324"/>
      <c r="R10044" s="324"/>
      <c r="S10044" s="324"/>
      <c r="T10044" s="324"/>
      <c r="U10044" s="324"/>
      <c r="V10044" s="324"/>
      <c r="W10044" s="324"/>
      <c r="X10044" s="324"/>
      <c r="Y10044" s="324"/>
      <c r="Z10044" s="324"/>
      <c r="AA10044" s="324"/>
      <c r="AB10044" s="324"/>
      <c r="AC10044" s="324"/>
      <c r="AD10044" s="324"/>
      <c r="AE10044" s="324"/>
      <c r="AF10044" s="324"/>
      <c r="AG10044" s="324"/>
      <c r="AH10044" s="324"/>
      <c r="AI10044" s="325"/>
      <c r="BD10044" s="2"/>
      <c r="BE10044" s="2"/>
      <c r="BF10044" s="2"/>
    </row>
    <row r="10045" spans="1:58" ht="15.75" x14ac:dyDescent="0.2">
      <c r="A10045" s="2"/>
      <c r="B10045" s="111">
        <f t="shared" ref="B10045:C10045" si="6633">B9974</f>
        <v>16</v>
      </c>
      <c r="C10045" s="323">
        <f t="shared" si="6633"/>
        <v>0</v>
      </c>
      <c r="D10045" s="324"/>
      <c r="E10045" s="324"/>
      <c r="F10045" s="324"/>
      <c r="G10045" s="324"/>
      <c r="H10045" s="324"/>
      <c r="I10045" s="324"/>
      <c r="J10045" s="324"/>
      <c r="K10045" s="324"/>
      <c r="L10045" s="324"/>
      <c r="M10045" s="324"/>
      <c r="N10045" s="324"/>
      <c r="O10045" s="324"/>
      <c r="P10045" s="324"/>
      <c r="Q10045" s="324"/>
      <c r="R10045" s="324"/>
      <c r="S10045" s="324"/>
      <c r="T10045" s="324"/>
      <c r="U10045" s="324"/>
      <c r="V10045" s="324"/>
      <c r="W10045" s="324"/>
      <c r="X10045" s="324"/>
      <c r="Y10045" s="324"/>
      <c r="Z10045" s="324"/>
      <c r="AA10045" s="324"/>
      <c r="AB10045" s="324"/>
      <c r="AC10045" s="324"/>
      <c r="AD10045" s="324"/>
      <c r="AE10045" s="324"/>
      <c r="AF10045" s="324"/>
      <c r="AG10045" s="324"/>
      <c r="AH10045" s="324"/>
      <c r="AI10045" s="325"/>
      <c r="BD10045" s="2"/>
      <c r="BE10045" s="2"/>
      <c r="BF10045" s="2"/>
    </row>
    <row r="10046" spans="1:58" ht="15.75" x14ac:dyDescent="0.2">
      <c r="A10046" s="2"/>
      <c r="B10046" s="111">
        <f t="shared" ref="B10046:C10046" si="6634">B9975</f>
        <v>17</v>
      </c>
      <c r="C10046" s="323">
        <f t="shared" si="6634"/>
        <v>0</v>
      </c>
      <c r="D10046" s="324"/>
      <c r="E10046" s="324"/>
      <c r="F10046" s="324"/>
      <c r="G10046" s="324"/>
      <c r="H10046" s="324"/>
      <c r="I10046" s="324"/>
      <c r="J10046" s="324"/>
      <c r="K10046" s="324"/>
      <c r="L10046" s="324"/>
      <c r="M10046" s="324"/>
      <c r="N10046" s="324"/>
      <c r="O10046" s="324"/>
      <c r="P10046" s="324"/>
      <c r="Q10046" s="324"/>
      <c r="R10046" s="324"/>
      <c r="S10046" s="324"/>
      <c r="T10046" s="324"/>
      <c r="U10046" s="324"/>
      <c r="V10046" s="324"/>
      <c r="W10046" s="324"/>
      <c r="X10046" s="324"/>
      <c r="Y10046" s="324"/>
      <c r="Z10046" s="324"/>
      <c r="AA10046" s="324"/>
      <c r="AB10046" s="324"/>
      <c r="AC10046" s="324"/>
      <c r="AD10046" s="324"/>
      <c r="AE10046" s="324"/>
      <c r="AF10046" s="324"/>
      <c r="AG10046" s="324"/>
      <c r="AH10046" s="324"/>
      <c r="AI10046" s="325"/>
      <c r="BD10046" s="2"/>
      <c r="BE10046" s="2"/>
      <c r="BF10046" s="2"/>
    </row>
    <row r="10047" spans="1:58" ht="15.75" x14ac:dyDescent="0.2">
      <c r="A10047" s="2"/>
      <c r="B10047" s="111">
        <f t="shared" ref="B10047:C10047" si="6635">B9976</f>
        <v>18</v>
      </c>
      <c r="C10047" s="323">
        <f t="shared" si="6635"/>
        <v>0</v>
      </c>
      <c r="D10047" s="324"/>
      <c r="E10047" s="324"/>
      <c r="F10047" s="324"/>
      <c r="G10047" s="324"/>
      <c r="H10047" s="324"/>
      <c r="I10047" s="324"/>
      <c r="J10047" s="324"/>
      <c r="K10047" s="324"/>
      <c r="L10047" s="324"/>
      <c r="M10047" s="324"/>
      <c r="N10047" s="324"/>
      <c r="O10047" s="324"/>
      <c r="P10047" s="324"/>
      <c r="Q10047" s="324"/>
      <c r="R10047" s="324"/>
      <c r="S10047" s="324"/>
      <c r="T10047" s="324"/>
      <c r="U10047" s="324"/>
      <c r="V10047" s="324"/>
      <c r="W10047" s="324"/>
      <c r="X10047" s="324"/>
      <c r="Y10047" s="324"/>
      <c r="Z10047" s="324"/>
      <c r="AA10047" s="324"/>
      <c r="AB10047" s="324"/>
      <c r="AC10047" s="324"/>
      <c r="AD10047" s="324"/>
      <c r="AE10047" s="324"/>
      <c r="AF10047" s="324"/>
      <c r="AG10047" s="324"/>
      <c r="AH10047" s="324"/>
      <c r="AI10047" s="325"/>
      <c r="BD10047" s="2"/>
      <c r="BE10047" s="2"/>
      <c r="BF10047" s="2"/>
    </row>
    <row r="10048" spans="1:58" ht="15.75" x14ac:dyDescent="0.2">
      <c r="A10048" s="2"/>
      <c r="B10048" s="111">
        <f t="shared" ref="B10048:C10048" si="6636">B9977</f>
        <v>19</v>
      </c>
      <c r="C10048" s="323">
        <f t="shared" si="6636"/>
        <v>0</v>
      </c>
      <c r="D10048" s="324"/>
      <c r="E10048" s="324"/>
      <c r="F10048" s="324"/>
      <c r="G10048" s="324"/>
      <c r="H10048" s="324"/>
      <c r="I10048" s="324"/>
      <c r="J10048" s="324"/>
      <c r="K10048" s="324"/>
      <c r="L10048" s="324"/>
      <c r="M10048" s="324"/>
      <c r="N10048" s="324"/>
      <c r="O10048" s="324"/>
      <c r="P10048" s="324"/>
      <c r="Q10048" s="324"/>
      <c r="R10048" s="324"/>
      <c r="S10048" s="324"/>
      <c r="T10048" s="324"/>
      <c r="U10048" s="324"/>
      <c r="V10048" s="324"/>
      <c r="W10048" s="324"/>
      <c r="X10048" s="324"/>
      <c r="Y10048" s="324"/>
      <c r="Z10048" s="324"/>
      <c r="AA10048" s="324"/>
      <c r="AB10048" s="324"/>
      <c r="AC10048" s="324"/>
      <c r="AD10048" s="324"/>
      <c r="AE10048" s="324"/>
      <c r="AF10048" s="324"/>
      <c r="AG10048" s="324"/>
      <c r="AH10048" s="324"/>
      <c r="AI10048" s="325"/>
      <c r="BD10048" s="2"/>
      <c r="BE10048" s="2"/>
      <c r="BF10048" s="2"/>
    </row>
    <row r="10049" spans="1:58" ht="15.75" x14ac:dyDescent="0.2">
      <c r="A10049" s="2"/>
      <c r="B10049" s="111">
        <f t="shared" ref="B10049:C10049" si="6637">B9978</f>
        <v>20</v>
      </c>
      <c r="C10049" s="323">
        <f t="shared" si="6637"/>
        <v>0</v>
      </c>
      <c r="D10049" s="324"/>
      <c r="E10049" s="324"/>
      <c r="F10049" s="324"/>
      <c r="G10049" s="324"/>
      <c r="H10049" s="324"/>
      <c r="I10049" s="324"/>
      <c r="J10049" s="324"/>
      <c r="K10049" s="324"/>
      <c r="L10049" s="324"/>
      <c r="M10049" s="324"/>
      <c r="N10049" s="324"/>
      <c r="O10049" s="324"/>
      <c r="P10049" s="324"/>
      <c r="Q10049" s="324"/>
      <c r="R10049" s="324"/>
      <c r="S10049" s="324"/>
      <c r="T10049" s="324"/>
      <c r="U10049" s="324"/>
      <c r="V10049" s="324"/>
      <c r="W10049" s="324"/>
      <c r="X10049" s="324"/>
      <c r="Y10049" s="324"/>
      <c r="Z10049" s="324"/>
      <c r="AA10049" s="324"/>
      <c r="AB10049" s="324"/>
      <c r="AC10049" s="324"/>
      <c r="AD10049" s="324"/>
      <c r="AE10049" s="324"/>
      <c r="AF10049" s="324"/>
      <c r="AG10049" s="324"/>
      <c r="AH10049" s="324"/>
      <c r="AI10049" s="325"/>
      <c r="BD10049" s="2"/>
      <c r="BE10049" s="2"/>
      <c r="BF10049" s="2"/>
    </row>
    <row r="10050" spans="1:58" ht="15.75" x14ac:dyDescent="0.2">
      <c r="A10050" s="2"/>
      <c r="B10050" s="111">
        <f t="shared" ref="B10050:C10050" si="6638">B9979</f>
        <v>0</v>
      </c>
      <c r="C10050" s="323">
        <f t="shared" si="6638"/>
        <v>0</v>
      </c>
      <c r="D10050" s="324"/>
      <c r="E10050" s="324"/>
      <c r="F10050" s="324"/>
      <c r="G10050" s="324"/>
      <c r="H10050" s="324"/>
      <c r="I10050" s="324"/>
      <c r="J10050" s="324"/>
      <c r="K10050" s="324"/>
      <c r="L10050" s="324"/>
      <c r="M10050" s="324"/>
      <c r="N10050" s="324"/>
      <c r="O10050" s="324"/>
      <c r="P10050" s="324"/>
      <c r="Q10050" s="324"/>
      <c r="R10050" s="324"/>
      <c r="S10050" s="324"/>
      <c r="T10050" s="324"/>
      <c r="U10050" s="324"/>
      <c r="V10050" s="324"/>
      <c r="W10050" s="324"/>
      <c r="X10050" s="324"/>
      <c r="Y10050" s="324"/>
      <c r="Z10050" s="324"/>
      <c r="AA10050" s="324"/>
      <c r="AB10050" s="324"/>
      <c r="AC10050" s="324"/>
      <c r="AD10050" s="324"/>
      <c r="AE10050" s="324"/>
      <c r="AF10050" s="324"/>
      <c r="AG10050" s="324"/>
      <c r="AH10050" s="324"/>
      <c r="AI10050" s="325"/>
      <c r="BD10050" s="2"/>
      <c r="BE10050" s="2"/>
      <c r="BF10050" s="2"/>
    </row>
    <row r="10051" spans="1:58" ht="15.75" x14ac:dyDescent="0.2">
      <c r="A10051" s="2"/>
      <c r="B10051" s="111">
        <f t="shared" ref="B10051:C10051" si="6639">B9980</f>
        <v>0</v>
      </c>
      <c r="C10051" s="323">
        <f t="shared" si="6639"/>
        <v>0</v>
      </c>
      <c r="D10051" s="324"/>
      <c r="E10051" s="324"/>
      <c r="F10051" s="324"/>
      <c r="G10051" s="324"/>
      <c r="H10051" s="324"/>
      <c r="I10051" s="324"/>
      <c r="J10051" s="324"/>
      <c r="K10051" s="324"/>
      <c r="L10051" s="324"/>
      <c r="M10051" s="324"/>
      <c r="N10051" s="324"/>
      <c r="O10051" s="324"/>
      <c r="P10051" s="324"/>
      <c r="Q10051" s="324"/>
      <c r="R10051" s="324"/>
      <c r="S10051" s="324"/>
      <c r="T10051" s="324"/>
      <c r="U10051" s="324"/>
      <c r="V10051" s="324"/>
      <c r="W10051" s="324"/>
      <c r="X10051" s="324"/>
      <c r="Y10051" s="324"/>
      <c r="Z10051" s="324"/>
      <c r="AA10051" s="324"/>
      <c r="AB10051" s="324"/>
      <c r="AC10051" s="324"/>
      <c r="AD10051" s="324"/>
      <c r="AE10051" s="324"/>
      <c r="AF10051" s="324"/>
      <c r="AG10051" s="324"/>
      <c r="AH10051" s="324"/>
      <c r="AI10051" s="325"/>
      <c r="BD10051" s="2"/>
      <c r="BE10051" s="2"/>
      <c r="BF10051" s="2"/>
    </row>
    <row r="10052" spans="1:58" ht="15.75" x14ac:dyDescent="0.2">
      <c r="A10052" s="2"/>
      <c r="B10052" s="111">
        <f t="shared" ref="B10052:C10052" si="6640">B9981</f>
        <v>23</v>
      </c>
      <c r="C10052" s="323">
        <f t="shared" si="6640"/>
        <v>0</v>
      </c>
      <c r="D10052" s="324"/>
      <c r="E10052" s="324"/>
      <c r="F10052" s="324"/>
      <c r="G10052" s="324"/>
      <c r="H10052" s="324"/>
      <c r="I10052" s="324"/>
      <c r="J10052" s="324"/>
      <c r="K10052" s="324"/>
      <c r="L10052" s="324"/>
      <c r="M10052" s="324"/>
      <c r="N10052" s="324"/>
      <c r="O10052" s="324"/>
      <c r="P10052" s="324"/>
      <c r="Q10052" s="324"/>
      <c r="R10052" s="324"/>
      <c r="S10052" s="324"/>
      <c r="T10052" s="324"/>
      <c r="U10052" s="324"/>
      <c r="V10052" s="324"/>
      <c r="W10052" s="324"/>
      <c r="X10052" s="324"/>
      <c r="Y10052" s="324"/>
      <c r="Z10052" s="324"/>
      <c r="AA10052" s="324"/>
      <c r="AB10052" s="324"/>
      <c r="AC10052" s="324"/>
      <c r="AD10052" s="324"/>
      <c r="AE10052" s="324"/>
      <c r="AF10052" s="324"/>
      <c r="AG10052" s="324"/>
      <c r="AH10052" s="324"/>
      <c r="AI10052" s="325"/>
      <c r="BD10052" s="2"/>
      <c r="BE10052" s="2"/>
      <c r="BF10052" s="2"/>
    </row>
    <row r="10053" spans="1:58" ht="15.75" x14ac:dyDescent="0.2">
      <c r="A10053" s="2"/>
      <c r="B10053" s="111">
        <f t="shared" ref="B10053:C10053" si="6641">B9982</f>
        <v>24</v>
      </c>
      <c r="C10053" s="323">
        <f t="shared" si="6641"/>
        <v>0</v>
      </c>
      <c r="D10053" s="324"/>
      <c r="E10053" s="324"/>
      <c r="F10053" s="324"/>
      <c r="G10053" s="324"/>
      <c r="H10053" s="324"/>
      <c r="I10053" s="324"/>
      <c r="J10053" s="324"/>
      <c r="K10053" s="324"/>
      <c r="L10053" s="324"/>
      <c r="M10053" s="324"/>
      <c r="N10053" s="324"/>
      <c r="O10053" s="324"/>
      <c r="P10053" s="324"/>
      <c r="Q10053" s="324"/>
      <c r="R10053" s="324"/>
      <c r="S10053" s="324"/>
      <c r="T10053" s="324"/>
      <c r="U10053" s="324"/>
      <c r="V10053" s="324"/>
      <c r="W10053" s="324"/>
      <c r="X10053" s="324"/>
      <c r="Y10053" s="324"/>
      <c r="Z10053" s="324"/>
      <c r="AA10053" s="324"/>
      <c r="AB10053" s="324"/>
      <c r="AC10053" s="324"/>
      <c r="AD10053" s="324"/>
      <c r="AE10053" s="324"/>
      <c r="AF10053" s="324"/>
      <c r="AG10053" s="324"/>
      <c r="AH10053" s="324"/>
      <c r="AI10053" s="325"/>
      <c r="BD10053" s="2"/>
      <c r="BE10053" s="2"/>
      <c r="BF10053" s="2"/>
    </row>
    <row r="10054" spans="1:58" ht="15.75" x14ac:dyDescent="0.2">
      <c r="A10054" s="2"/>
      <c r="B10054" s="111">
        <f t="shared" ref="B10054:C10054" si="6642">B9983</f>
        <v>25</v>
      </c>
      <c r="C10054" s="323">
        <f t="shared" si="6642"/>
        <v>0</v>
      </c>
      <c r="D10054" s="324"/>
      <c r="E10054" s="324"/>
      <c r="F10054" s="324"/>
      <c r="G10054" s="324"/>
      <c r="H10054" s="324"/>
      <c r="I10054" s="324"/>
      <c r="J10054" s="324"/>
      <c r="K10054" s="324"/>
      <c r="L10054" s="324"/>
      <c r="M10054" s="324"/>
      <c r="N10054" s="324"/>
      <c r="O10054" s="324"/>
      <c r="P10054" s="324"/>
      <c r="Q10054" s="324"/>
      <c r="R10054" s="324"/>
      <c r="S10054" s="324"/>
      <c r="T10054" s="324"/>
      <c r="U10054" s="324"/>
      <c r="V10054" s="324"/>
      <c r="W10054" s="324"/>
      <c r="X10054" s="324"/>
      <c r="Y10054" s="324"/>
      <c r="Z10054" s="324"/>
      <c r="AA10054" s="324"/>
      <c r="AB10054" s="324"/>
      <c r="AC10054" s="324"/>
      <c r="AD10054" s="324"/>
      <c r="AE10054" s="324"/>
      <c r="AF10054" s="324"/>
      <c r="AG10054" s="324"/>
      <c r="AH10054" s="324"/>
      <c r="AI10054" s="325"/>
      <c r="BD10054" s="2"/>
      <c r="BE10054" s="2"/>
      <c r="BF10054" s="2"/>
    </row>
    <row r="10055" spans="1:58" ht="15.75" x14ac:dyDescent="0.2">
      <c r="A10055" s="2"/>
      <c r="B10055" s="111">
        <f t="shared" ref="B10055:C10055" si="6643">B9984</f>
        <v>26</v>
      </c>
      <c r="C10055" s="323">
        <f t="shared" si="6643"/>
        <v>0</v>
      </c>
      <c r="D10055" s="324"/>
      <c r="E10055" s="324"/>
      <c r="F10055" s="324"/>
      <c r="G10055" s="324"/>
      <c r="H10055" s="324"/>
      <c r="I10055" s="324"/>
      <c r="J10055" s="324"/>
      <c r="K10055" s="324"/>
      <c r="L10055" s="324"/>
      <c r="M10055" s="324"/>
      <c r="N10055" s="324"/>
      <c r="O10055" s="324"/>
      <c r="P10055" s="324"/>
      <c r="Q10055" s="324"/>
      <c r="R10055" s="324"/>
      <c r="S10055" s="324"/>
      <c r="T10055" s="324"/>
      <c r="U10055" s="324"/>
      <c r="V10055" s="324"/>
      <c r="W10055" s="324"/>
      <c r="X10055" s="324"/>
      <c r="Y10055" s="324"/>
      <c r="Z10055" s="324"/>
      <c r="AA10055" s="324"/>
      <c r="AB10055" s="324"/>
      <c r="AC10055" s="324"/>
      <c r="AD10055" s="324"/>
      <c r="AE10055" s="324"/>
      <c r="AF10055" s="324"/>
      <c r="AG10055" s="324"/>
      <c r="AH10055" s="324"/>
      <c r="AI10055" s="325"/>
      <c r="BD10055" s="2"/>
      <c r="BE10055" s="2"/>
      <c r="BF10055" s="2"/>
    </row>
    <row r="10056" spans="1:58" ht="15.75" x14ac:dyDescent="0.2">
      <c r="A10056" s="2"/>
      <c r="B10056" s="111">
        <f t="shared" ref="B10056:C10056" si="6644">B9985</f>
        <v>27</v>
      </c>
      <c r="C10056" s="323">
        <f t="shared" si="6644"/>
        <v>0</v>
      </c>
      <c r="D10056" s="324"/>
      <c r="E10056" s="324"/>
      <c r="F10056" s="324"/>
      <c r="G10056" s="324"/>
      <c r="H10056" s="324"/>
      <c r="I10056" s="324"/>
      <c r="J10056" s="324"/>
      <c r="K10056" s="324"/>
      <c r="L10056" s="324"/>
      <c r="M10056" s="324"/>
      <c r="N10056" s="324"/>
      <c r="O10056" s="324"/>
      <c r="P10056" s="324"/>
      <c r="Q10056" s="324"/>
      <c r="R10056" s="324"/>
      <c r="S10056" s="324"/>
      <c r="T10056" s="324"/>
      <c r="U10056" s="324"/>
      <c r="V10056" s="324"/>
      <c r="W10056" s="324"/>
      <c r="X10056" s="324"/>
      <c r="Y10056" s="324"/>
      <c r="Z10056" s="324"/>
      <c r="AA10056" s="324"/>
      <c r="AB10056" s="324"/>
      <c r="AC10056" s="324"/>
      <c r="AD10056" s="324"/>
      <c r="AE10056" s="324"/>
      <c r="AF10056" s="324"/>
      <c r="AG10056" s="324"/>
      <c r="AH10056" s="324"/>
      <c r="AI10056" s="325"/>
      <c r="BD10056" s="2"/>
      <c r="BE10056" s="2"/>
      <c r="BF10056" s="2"/>
    </row>
    <row r="10057" spans="1:58" ht="15.75" x14ac:dyDescent="0.2">
      <c r="A10057" s="2"/>
      <c r="B10057" s="111">
        <f t="shared" ref="B10057:C10057" si="6645">B9986</f>
        <v>28</v>
      </c>
      <c r="C10057" s="323">
        <f t="shared" si="6645"/>
        <v>0</v>
      </c>
      <c r="D10057" s="324"/>
      <c r="E10057" s="324"/>
      <c r="F10057" s="324"/>
      <c r="G10057" s="324"/>
      <c r="H10057" s="324"/>
      <c r="I10057" s="324"/>
      <c r="J10057" s="324"/>
      <c r="K10057" s="324"/>
      <c r="L10057" s="324"/>
      <c r="M10057" s="324"/>
      <c r="N10057" s="324"/>
      <c r="O10057" s="324"/>
      <c r="P10057" s="324"/>
      <c r="Q10057" s="324"/>
      <c r="R10057" s="324"/>
      <c r="S10057" s="324"/>
      <c r="T10057" s="324"/>
      <c r="U10057" s="324"/>
      <c r="V10057" s="324"/>
      <c r="W10057" s="324"/>
      <c r="X10057" s="324"/>
      <c r="Y10057" s="324"/>
      <c r="Z10057" s="324"/>
      <c r="AA10057" s="324"/>
      <c r="AB10057" s="324"/>
      <c r="AC10057" s="324"/>
      <c r="AD10057" s="324"/>
      <c r="AE10057" s="324"/>
      <c r="AF10057" s="324"/>
      <c r="AG10057" s="324"/>
      <c r="AH10057" s="324"/>
      <c r="AI10057" s="325"/>
      <c r="BD10057" s="2"/>
      <c r="BE10057" s="2"/>
      <c r="BF10057" s="2"/>
    </row>
    <row r="10058" spans="1:58" ht="15.75" x14ac:dyDescent="0.2">
      <c r="A10058" s="2"/>
      <c r="B10058" s="111">
        <f t="shared" ref="B10058:C10058" si="6646">B9987</f>
        <v>29</v>
      </c>
      <c r="C10058" s="323">
        <f t="shared" si="6646"/>
        <v>0</v>
      </c>
      <c r="D10058" s="324"/>
      <c r="E10058" s="324"/>
      <c r="F10058" s="324"/>
      <c r="G10058" s="324"/>
      <c r="H10058" s="324"/>
      <c r="I10058" s="324"/>
      <c r="J10058" s="324"/>
      <c r="K10058" s="324"/>
      <c r="L10058" s="324"/>
      <c r="M10058" s="324"/>
      <c r="N10058" s="324"/>
      <c r="O10058" s="324"/>
      <c r="P10058" s="324"/>
      <c r="Q10058" s="324"/>
      <c r="R10058" s="324"/>
      <c r="S10058" s="324"/>
      <c r="T10058" s="324"/>
      <c r="U10058" s="324"/>
      <c r="V10058" s="324"/>
      <c r="W10058" s="324"/>
      <c r="X10058" s="324"/>
      <c r="Y10058" s="324"/>
      <c r="Z10058" s="324"/>
      <c r="AA10058" s="324"/>
      <c r="AB10058" s="324"/>
      <c r="AC10058" s="324"/>
      <c r="AD10058" s="324"/>
      <c r="AE10058" s="324"/>
      <c r="AF10058" s="324"/>
      <c r="AG10058" s="324"/>
      <c r="AH10058" s="324"/>
      <c r="AI10058" s="325"/>
      <c r="BD10058" s="2"/>
      <c r="BE10058" s="2"/>
      <c r="BF10058" s="2"/>
    </row>
    <row r="10059" spans="1:58" ht="15.75" x14ac:dyDescent="0.2">
      <c r="A10059" s="2"/>
      <c r="B10059" s="111">
        <f t="shared" ref="B10059:C10059" si="6647">B9988</f>
        <v>0</v>
      </c>
      <c r="C10059" s="323">
        <f t="shared" si="6647"/>
        <v>0</v>
      </c>
      <c r="D10059" s="324"/>
      <c r="E10059" s="324"/>
      <c r="F10059" s="324"/>
      <c r="G10059" s="324"/>
      <c r="H10059" s="324"/>
      <c r="I10059" s="324"/>
      <c r="J10059" s="324"/>
      <c r="K10059" s="324"/>
      <c r="L10059" s="324"/>
      <c r="M10059" s="324"/>
      <c r="N10059" s="324"/>
      <c r="O10059" s="324"/>
      <c r="P10059" s="324"/>
      <c r="Q10059" s="324"/>
      <c r="R10059" s="324"/>
      <c r="S10059" s="324"/>
      <c r="T10059" s="324"/>
      <c r="U10059" s="324"/>
      <c r="V10059" s="324"/>
      <c r="W10059" s="324"/>
      <c r="X10059" s="324"/>
      <c r="Y10059" s="324"/>
      <c r="Z10059" s="324"/>
      <c r="AA10059" s="324"/>
      <c r="AB10059" s="324"/>
      <c r="AC10059" s="324"/>
      <c r="AD10059" s="324"/>
      <c r="AE10059" s="324"/>
      <c r="AF10059" s="324"/>
      <c r="AG10059" s="324"/>
      <c r="AH10059" s="324"/>
      <c r="AI10059" s="325"/>
      <c r="BD10059" s="2"/>
      <c r="BE10059" s="2"/>
      <c r="BF10059" s="2"/>
    </row>
    <row r="10060" spans="1:58" ht="15.75" x14ac:dyDescent="0.2">
      <c r="A10060" s="2"/>
      <c r="B10060" s="111">
        <f t="shared" ref="B10060:C10060" si="6648">B9989</f>
        <v>0</v>
      </c>
      <c r="C10060" s="323">
        <f t="shared" si="6648"/>
        <v>0</v>
      </c>
      <c r="D10060" s="324"/>
      <c r="E10060" s="324"/>
      <c r="F10060" s="324"/>
      <c r="G10060" s="324"/>
      <c r="H10060" s="324"/>
      <c r="I10060" s="324"/>
      <c r="J10060" s="324"/>
      <c r="K10060" s="324"/>
      <c r="L10060" s="324"/>
      <c r="M10060" s="324"/>
      <c r="N10060" s="324"/>
      <c r="O10060" s="324"/>
      <c r="P10060" s="324"/>
      <c r="Q10060" s="324"/>
      <c r="R10060" s="324"/>
      <c r="S10060" s="324"/>
      <c r="T10060" s="324"/>
      <c r="U10060" s="324"/>
      <c r="V10060" s="324"/>
      <c r="W10060" s="324"/>
      <c r="X10060" s="324"/>
      <c r="Y10060" s="324"/>
      <c r="Z10060" s="324"/>
      <c r="AA10060" s="324"/>
      <c r="AB10060" s="324"/>
      <c r="AC10060" s="324"/>
      <c r="AD10060" s="324"/>
      <c r="AE10060" s="324"/>
      <c r="AF10060" s="324"/>
      <c r="AG10060" s="324"/>
      <c r="AH10060" s="324"/>
      <c r="AI10060" s="325"/>
      <c r="BD10060" s="2"/>
      <c r="BE10060" s="2"/>
      <c r="BF10060" s="2"/>
    </row>
    <row r="10061" spans="1:58" ht="15.75" x14ac:dyDescent="0.2">
      <c r="A10061" s="2"/>
      <c r="B10061" s="111">
        <f t="shared" ref="B10061:C10061" si="6649">B9990</f>
        <v>0</v>
      </c>
      <c r="C10061" s="323">
        <f t="shared" si="6649"/>
        <v>0</v>
      </c>
      <c r="D10061" s="324"/>
      <c r="E10061" s="324"/>
      <c r="F10061" s="324"/>
      <c r="G10061" s="324"/>
      <c r="H10061" s="324"/>
      <c r="I10061" s="324"/>
      <c r="J10061" s="324"/>
      <c r="K10061" s="324"/>
      <c r="L10061" s="324"/>
      <c r="M10061" s="324"/>
      <c r="N10061" s="324"/>
      <c r="O10061" s="324"/>
      <c r="P10061" s="324"/>
      <c r="Q10061" s="324"/>
      <c r="R10061" s="324"/>
      <c r="S10061" s="324"/>
      <c r="T10061" s="324"/>
      <c r="U10061" s="324"/>
      <c r="V10061" s="324"/>
      <c r="W10061" s="324"/>
      <c r="X10061" s="324"/>
      <c r="Y10061" s="324"/>
      <c r="Z10061" s="324"/>
      <c r="AA10061" s="324"/>
      <c r="AB10061" s="324"/>
      <c r="AC10061" s="324"/>
      <c r="AD10061" s="324"/>
      <c r="AE10061" s="324"/>
      <c r="AF10061" s="324"/>
      <c r="AG10061" s="324"/>
      <c r="AH10061" s="324"/>
      <c r="AI10061" s="325"/>
      <c r="BD10061" s="2"/>
      <c r="BE10061" s="2"/>
      <c r="BF10061" s="2"/>
    </row>
    <row r="10062" spans="1:58" ht="15.75" x14ac:dyDescent="0.2">
      <c r="A10062" s="2"/>
      <c r="B10062" s="111">
        <f t="shared" ref="B10062:C10062" si="6650">B9991</f>
        <v>0</v>
      </c>
      <c r="C10062" s="323">
        <f t="shared" si="6650"/>
        <v>0</v>
      </c>
      <c r="D10062" s="324"/>
      <c r="E10062" s="324"/>
      <c r="F10062" s="324"/>
      <c r="G10062" s="324"/>
      <c r="H10062" s="324"/>
      <c r="I10062" s="324"/>
      <c r="J10062" s="324"/>
      <c r="K10062" s="324"/>
      <c r="L10062" s="324"/>
      <c r="M10062" s="324"/>
      <c r="N10062" s="324"/>
      <c r="O10062" s="324"/>
      <c r="P10062" s="324"/>
      <c r="Q10062" s="324"/>
      <c r="R10062" s="324"/>
      <c r="S10062" s="324"/>
      <c r="T10062" s="324"/>
      <c r="U10062" s="324"/>
      <c r="V10062" s="324"/>
      <c r="W10062" s="324"/>
      <c r="X10062" s="324"/>
      <c r="Y10062" s="324"/>
      <c r="Z10062" s="324"/>
      <c r="AA10062" s="324"/>
      <c r="AB10062" s="324"/>
      <c r="AC10062" s="324"/>
      <c r="AD10062" s="324"/>
      <c r="AE10062" s="324"/>
      <c r="AF10062" s="324"/>
      <c r="AG10062" s="324"/>
      <c r="AH10062" s="324"/>
      <c r="AI10062" s="325"/>
      <c r="BD10062" s="2"/>
      <c r="BE10062" s="2"/>
      <c r="BF10062" s="2"/>
    </row>
    <row r="10063" spans="1:58" ht="15.75" x14ac:dyDescent="0.2">
      <c r="A10063" s="2"/>
      <c r="B10063" s="111">
        <f t="shared" ref="B10063:C10063" si="6651">B9992</f>
        <v>0</v>
      </c>
      <c r="C10063" s="323">
        <f t="shared" si="6651"/>
        <v>0</v>
      </c>
      <c r="D10063" s="324"/>
      <c r="E10063" s="324"/>
      <c r="F10063" s="324"/>
      <c r="G10063" s="324"/>
      <c r="H10063" s="324"/>
      <c r="I10063" s="324"/>
      <c r="J10063" s="324"/>
      <c r="K10063" s="324"/>
      <c r="L10063" s="324"/>
      <c r="M10063" s="324"/>
      <c r="N10063" s="324"/>
      <c r="O10063" s="324"/>
      <c r="P10063" s="324"/>
      <c r="Q10063" s="324"/>
      <c r="R10063" s="324"/>
      <c r="S10063" s="324"/>
      <c r="T10063" s="324"/>
      <c r="U10063" s="324"/>
      <c r="V10063" s="324"/>
      <c r="W10063" s="324"/>
      <c r="X10063" s="324"/>
      <c r="Y10063" s="324"/>
      <c r="Z10063" s="324"/>
      <c r="AA10063" s="324"/>
      <c r="AB10063" s="324"/>
      <c r="AC10063" s="324"/>
      <c r="AD10063" s="324"/>
      <c r="AE10063" s="324"/>
      <c r="AF10063" s="324"/>
      <c r="AG10063" s="324"/>
      <c r="AH10063" s="324"/>
      <c r="AI10063" s="325"/>
      <c r="BD10063" s="2"/>
      <c r="BE10063" s="2"/>
      <c r="BF10063" s="2"/>
    </row>
    <row r="10064" spans="1:58" ht="15.75" x14ac:dyDescent="0.2">
      <c r="A10064" s="2"/>
      <c r="B10064" s="111">
        <f t="shared" ref="B10064:C10064" si="6652">B9993</f>
        <v>0</v>
      </c>
      <c r="C10064" s="323">
        <f t="shared" si="6652"/>
        <v>0</v>
      </c>
      <c r="D10064" s="324"/>
      <c r="E10064" s="324"/>
      <c r="F10064" s="324"/>
      <c r="G10064" s="324"/>
      <c r="H10064" s="324"/>
      <c r="I10064" s="324"/>
      <c r="J10064" s="324"/>
      <c r="K10064" s="324"/>
      <c r="L10064" s="324"/>
      <c r="M10064" s="324"/>
      <c r="N10064" s="324"/>
      <c r="O10064" s="324"/>
      <c r="P10064" s="324"/>
      <c r="Q10064" s="324"/>
      <c r="R10064" s="324"/>
      <c r="S10064" s="324"/>
      <c r="T10064" s="324"/>
      <c r="U10064" s="324"/>
      <c r="V10064" s="324"/>
      <c r="W10064" s="324"/>
      <c r="X10064" s="324"/>
      <c r="Y10064" s="324"/>
      <c r="Z10064" s="324"/>
      <c r="AA10064" s="324"/>
      <c r="AB10064" s="324"/>
      <c r="AC10064" s="324"/>
      <c r="AD10064" s="324"/>
      <c r="AE10064" s="324"/>
      <c r="AF10064" s="324"/>
      <c r="AG10064" s="324"/>
      <c r="AH10064" s="324"/>
      <c r="AI10064" s="325"/>
      <c r="BD10064" s="2"/>
      <c r="BE10064" s="2"/>
      <c r="BF10064" s="2"/>
    </row>
    <row r="10065" spans="1:69" s="2" customFormat="1" ht="15.75" x14ac:dyDescent="0.2">
      <c r="B10065" s="143">
        <f t="shared" ref="B10065:C10065" si="6653">B9994</f>
        <v>0</v>
      </c>
      <c r="C10065" s="323">
        <f t="shared" si="6653"/>
        <v>0</v>
      </c>
      <c r="D10065" s="324"/>
      <c r="E10065" s="324"/>
      <c r="F10065" s="324"/>
      <c r="G10065" s="324"/>
      <c r="H10065" s="324"/>
      <c r="I10065" s="324"/>
      <c r="J10065" s="324"/>
      <c r="K10065" s="324"/>
      <c r="L10065" s="324"/>
      <c r="M10065" s="324"/>
      <c r="N10065" s="324"/>
      <c r="O10065" s="324"/>
      <c r="P10065" s="324"/>
      <c r="Q10065" s="324"/>
      <c r="R10065" s="324"/>
      <c r="S10065" s="324"/>
      <c r="T10065" s="324"/>
      <c r="U10065" s="324"/>
      <c r="V10065" s="324"/>
      <c r="W10065" s="324"/>
      <c r="X10065" s="324"/>
      <c r="Y10065" s="324"/>
      <c r="Z10065" s="324"/>
      <c r="AA10065" s="324"/>
      <c r="AB10065" s="324"/>
      <c r="AC10065" s="324"/>
      <c r="AD10065" s="324"/>
      <c r="AE10065" s="324"/>
      <c r="AF10065" s="324"/>
      <c r="AG10065" s="324"/>
      <c r="AH10065" s="324"/>
      <c r="AI10065" s="325"/>
      <c r="AJ10065" s="118"/>
      <c r="AK10065" s="118"/>
      <c r="AL10065" s="118"/>
      <c r="AM10065" s="118"/>
      <c r="AN10065" s="118"/>
      <c r="AO10065" s="118"/>
      <c r="AP10065" s="118"/>
      <c r="AQ10065" s="118"/>
      <c r="AR10065" s="118"/>
      <c r="AS10065" s="118"/>
      <c r="AT10065" s="118"/>
      <c r="AU10065" s="118"/>
      <c r="AV10065" s="118"/>
      <c r="AW10065" s="118"/>
      <c r="AX10065" s="118"/>
      <c r="AY10065" s="118"/>
      <c r="AZ10065" s="118"/>
      <c r="BA10065" s="118"/>
      <c r="BB10065" s="118"/>
      <c r="BC10065" s="118"/>
      <c r="BG10065" s="118"/>
      <c r="BH10065" s="118"/>
      <c r="BI10065" s="118"/>
      <c r="BJ10065" s="118"/>
      <c r="BK10065" s="118"/>
      <c r="BL10065" s="118"/>
      <c r="BM10065" s="118"/>
      <c r="BN10065" s="118"/>
      <c r="BO10065" s="118"/>
      <c r="BP10065" s="118"/>
      <c r="BQ10065" s="118"/>
    </row>
    <row r="10066" spans="1:69" s="2" customFormat="1" ht="15.75" x14ac:dyDescent="0.2">
      <c r="B10066" s="143">
        <f t="shared" ref="B10066:C10066" si="6654">B9995</f>
        <v>0</v>
      </c>
      <c r="C10066" s="323">
        <f t="shared" si="6654"/>
        <v>0</v>
      </c>
      <c r="D10066" s="324"/>
      <c r="E10066" s="324"/>
      <c r="F10066" s="324"/>
      <c r="G10066" s="324"/>
      <c r="H10066" s="324"/>
      <c r="I10066" s="324"/>
      <c r="J10066" s="324"/>
      <c r="K10066" s="324"/>
      <c r="L10066" s="324"/>
      <c r="M10066" s="324"/>
      <c r="N10066" s="324"/>
      <c r="O10066" s="324"/>
      <c r="P10066" s="324"/>
      <c r="Q10066" s="324"/>
      <c r="R10066" s="324"/>
      <c r="S10066" s="324"/>
      <c r="T10066" s="324"/>
      <c r="U10066" s="324"/>
      <c r="V10066" s="324"/>
      <c r="W10066" s="324"/>
      <c r="X10066" s="324"/>
      <c r="Y10066" s="324"/>
      <c r="Z10066" s="324"/>
      <c r="AA10066" s="324"/>
      <c r="AB10066" s="324"/>
      <c r="AC10066" s="324"/>
      <c r="AD10066" s="324"/>
      <c r="AE10066" s="324"/>
      <c r="AF10066" s="324"/>
      <c r="AG10066" s="324"/>
      <c r="AH10066" s="324"/>
      <c r="AI10066" s="325"/>
      <c r="AJ10066" s="118"/>
      <c r="AK10066" s="118"/>
      <c r="AL10066" s="118"/>
      <c r="AM10066" s="118"/>
      <c r="AN10066" s="118"/>
      <c r="AO10066" s="118"/>
      <c r="AP10066" s="118"/>
      <c r="AQ10066" s="118"/>
      <c r="AR10066" s="118"/>
      <c r="AS10066" s="118"/>
      <c r="AT10066" s="118"/>
      <c r="AU10066" s="118"/>
      <c r="AV10066" s="118"/>
      <c r="AW10066" s="118"/>
      <c r="AX10066" s="118"/>
      <c r="AY10066" s="118"/>
      <c r="AZ10066" s="118"/>
      <c r="BA10066" s="118"/>
      <c r="BB10066" s="118"/>
      <c r="BC10066" s="118"/>
      <c r="BG10066" s="118"/>
      <c r="BH10066" s="118"/>
      <c r="BI10066" s="118"/>
      <c r="BJ10066" s="118"/>
      <c r="BK10066" s="118"/>
      <c r="BL10066" s="118"/>
      <c r="BM10066" s="118"/>
      <c r="BN10066" s="118"/>
      <c r="BO10066" s="118"/>
      <c r="BP10066" s="118"/>
      <c r="BQ10066" s="118"/>
    </row>
    <row r="10067" spans="1:69" s="2" customFormat="1" ht="15.75" x14ac:dyDescent="0.2">
      <c r="B10067" s="143">
        <f t="shared" ref="B10067:C10067" si="6655">B9996</f>
        <v>0</v>
      </c>
      <c r="C10067" s="323">
        <f t="shared" si="6655"/>
        <v>0</v>
      </c>
      <c r="D10067" s="324"/>
      <c r="E10067" s="324"/>
      <c r="F10067" s="324"/>
      <c r="G10067" s="324"/>
      <c r="H10067" s="324"/>
      <c r="I10067" s="324"/>
      <c r="J10067" s="324"/>
      <c r="K10067" s="324"/>
      <c r="L10067" s="324"/>
      <c r="M10067" s="324"/>
      <c r="N10067" s="324"/>
      <c r="O10067" s="324"/>
      <c r="P10067" s="324"/>
      <c r="Q10067" s="324"/>
      <c r="R10067" s="324"/>
      <c r="S10067" s="324"/>
      <c r="T10067" s="324"/>
      <c r="U10067" s="324"/>
      <c r="V10067" s="324"/>
      <c r="W10067" s="324"/>
      <c r="X10067" s="324"/>
      <c r="Y10067" s="324"/>
      <c r="Z10067" s="324"/>
      <c r="AA10067" s="324"/>
      <c r="AB10067" s="324"/>
      <c r="AC10067" s="324"/>
      <c r="AD10067" s="324"/>
      <c r="AE10067" s="324"/>
      <c r="AF10067" s="324"/>
      <c r="AG10067" s="324"/>
      <c r="AH10067" s="324"/>
      <c r="AI10067" s="325"/>
      <c r="AJ10067" s="118"/>
      <c r="AK10067" s="118"/>
      <c r="AL10067" s="118"/>
      <c r="AM10067" s="118"/>
      <c r="AN10067" s="118"/>
      <c r="AO10067" s="118"/>
      <c r="AP10067" s="118"/>
      <c r="AQ10067" s="118"/>
      <c r="AR10067" s="118"/>
      <c r="AS10067" s="118"/>
      <c r="AT10067" s="118"/>
      <c r="AU10067" s="118"/>
      <c r="AV10067" s="118"/>
      <c r="AW10067" s="118"/>
      <c r="AX10067" s="118"/>
      <c r="AY10067" s="118"/>
      <c r="AZ10067" s="118"/>
      <c r="BA10067" s="118"/>
      <c r="BB10067" s="118"/>
      <c r="BC10067" s="118"/>
      <c r="BG10067" s="118"/>
      <c r="BH10067" s="118"/>
      <c r="BI10067" s="118"/>
      <c r="BJ10067" s="118"/>
      <c r="BK10067" s="118"/>
      <c r="BL10067" s="118"/>
      <c r="BM10067" s="118"/>
      <c r="BN10067" s="118"/>
      <c r="BO10067" s="118"/>
      <c r="BP10067" s="118"/>
      <c r="BQ10067" s="118"/>
    </row>
    <row r="10068" spans="1:69" s="2" customFormat="1" ht="15.75" x14ac:dyDescent="0.2">
      <c r="B10068" s="143">
        <f t="shared" ref="B10068:C10068" si="6656">B9997</f>
        <v>0</v>
      </c>
      <c r="C10068" s="323">
        <f t="shared" si="6656"/>
        <v>0</v>
      </c>
      <c r="D10068" s="324"/>
      <c r="E10068" s="324"/>
      <c r="F10068" s="324"/>
      <c r="G10068" s="324"/>
      <c r="H10068" s="324"/>
      <c r="I10068" s="324"/>
      <c r="J10068" s="324"/>
      <c r="K10068" s="324"/>
      <c r="L10068" s="324"/>
      <c r="M10068" s="324"/>
      <c r="N10068" s="324"/>
      <c r="O10068" s="324"/>
      <c r="P10068" s="324"/>
      <c r="Q10068" s="324"/>
      <c r="R10068" s="324"/>
      <c r="S10068" s="324"/>
      <c r="T10068" s="324"/>
      <c r="U10068" s="324"/>
      <c r="V10068" s="324"/>
      <c r="W10068" s="324"/>
      <c r="X10068" s="324"/>
      <c r="Y10068" s="324"/>
      <c r="Z10068" s="324"/>
      <c r="AA10068" s="324"/>
      <c r="AB10068" s="324"/>
      <c r="AC10068" s="324"/>
      <c r="AD10068" s="324"/>
      <c r="AE10068" s="324"/>
      <c r="AF10068" s="324"/>
      <c r="AG10068" s="324"/>
      <c r="AH10068" s="324"/>
      <c r="AI10068" s="325"/>
      <c r="AJ10068" s="118"/>
      <c r="AK10068" s="118"/>
      <c r="AL10068" s="118"/>
      <c r="AM10068" s="118"/>
      <c r="AN10068" s="118"/>
      <c r="AO10068" s="118"/>
      <c r="AP10068" s="118"/>
      <c r="AQ10068" s="118"/>
      <c r="AR10068" s="118"/>
      <c r="AS10068" s="118"/>
      <c r="AT10068" s="118"/>
      <c r="AU10068" s="118"/>
      <c r="AV10068" s="118"/>
      <c r="AW10068" s="118"/>
      <c r="AX10068" s="118"/>
      <c r="AY10068" s="118"/>
      <c r="AZ10068" s="118"/>
      <c r="BA10068" s="118"/>
      <c r="BB10068" s="118"/>
      <c r="BC10068" s="118"/>
      <c r="BG10068" s="118"/>
      <c r="BH10068" s="118"/>
      <c r="BI10068" s="118"/>
      <c r="BJ10068" s="118"/>
      <c r="BK10068" s="118"/>
      <c r="BL10068" s="118"/>
      <c r="BM10068" s="118"/>
      <c r="BN10068" s="118"/>
      <c r="BO10068" s="118"/>
      <c r="BP10068" s="118"/>
      <c r="BQ10068" s="118"/>
    </row>
    <row r="10069" spans="1:69" s="2" customFormat="1" ht="15.75" x14ac:dyDescent="0.2">
      <c r="B10069" s="143">
        <f t="shared" ref="B10069:C10069" si="6657">B9998</f>
        <v>0</v>
      </c>
      <c r="C10069" s="323">
        <f t="shared" si="6657"/>
        <v>0</v>
      </c>
      <c r="D10069" s="324"/>
      <c r="E10069" s="324"/>
      <c r="F10069" s="324"/>
      <c r="G10069" s="324"/>
      <c r="H10069" s="324"/>
      <c r="I10069" s="324"/>
      <c r="J10069" s="324"/>
      <c r="K10069" s="324"/>
      <c r="L10069" s="324"/>
      <c r="M10069" s="324"/>
      <c r="N10069" s="324"/>
      <c r="O10069" s="324"/>
      <c r="P10069" s="324"/>
      <c r="Q10069" s="324"/>
      <c r="R10069" s="324"/>
      <c r="S10069" s="324"/>
      <c r="T10069" s="324"/>
      <c r="U10069" s="324"/>
      <c r="V10069" s="324"/>
      <c r="W10069" s="324"/>
      <c r="X10069" s="324"/>
      <c r="Y10069" s="324"/>
      <c r="Z10069" s="324"/>
      <c r="AA10069" s="324"/>
      <c r="AB10069" s="324"/>
      <c r="AC10069" s="324"/>
      <c r="AD10069" s="324"/>
      <c r="AE10069" s="324"/>
      <c r="AF10069" s="324"/>
      <c r="AG10069" s="324"/>
      <c r="AH10069" s="324"/>
      <c r="AI10069" s="325"/>
      <c r="AJ10069" s="118"/>
      <c r="AK10069" s="118"/>
      <c r="AL10069" s="118"/>
      <c r="AM10069" s="118"/>
      <c r="AN10069" s="118"/>
      <c r="AO10069" s="118"/>
      <c r="AP10069" s="118"/>
      <c r="AQ10069" s="118"/>
      <c r="AR10069" s="118"/>
      <c r="AS10069" s="118"/>
      <c r="AT10069" s="118"/>
      <c r="AU10069" s="118"/>
      <c r="AV10069" s="118"/>
      <c r="AW10069" s="118"/>
      <c r="AX10069" s="118"/>
      <c r="AY10069" s="118"/>
      <c r="AZ10069" s="118"/>
      <c r="BA10069" s="118"/>
      <c r="BB10069" s="118"/>
      <c r="BC10069" s="118"/>
      <c r="BG10069" s="118"/>
      <c r="BH10069" s="118"/>
      <c r="BI10069" s="118"/>
      <c r="BJ10069" s="118"/>
      <c r="BK10069" s="118"/>
      <c r="BL10069" s="118"/>
      <c r="BM10069" s="118"/>
      <c r="BN10069" s="118"/>
      <c r="BO10069" s="118"/>
      <c r="BP10069" s="118"/>
      <c r="BQ10069" s="118"/>
    </row>
    <row r="10070" spans="1:69" s="2" customFormat="1" ht="15.75" x14ac:dyDescent="0.2">
      <c r="B10070" s="143">
        <f t="shared" ref="B10070:C10070" si="6658">B9999</f>
        <v>0</v>
      </c>
      <c r="C10070" s="323">
        <f t="shared" si="6658"/>
        <v>0</v>
      </c>
      <c r="D10070" s="324"/>
      <c r="E10070" s="324"/>
      <c r="F10070" s="324"/>
      <c r="G10070" s="324"/>
      <c r="H10070" s="324"/>
      <c r="I10070" s="324"/>
      <c r="J10070" s="324"/>
      <c r="K10070" s="324"/>
      <c r="L10070" s="324"/>
      <c r="M10070" s="324"/>
      <c r="N10070" s="324"/>
      <c r="O10070" s="324"/>
      <c r="P10070" s="324"/>
      <c r="Q10070" s="324"/>
      <c r="R10070" s="324"/>
      <c r="S10070" s="324"/>
      <c r="T10070" s="324"/>
      <c r="U10070" s="324"/>
      <c r="V10070" s="324"/>
      <c r="W10070" s="324"/>
      <c r="X10070" s="324"/>
      <c r="Y10070" s="324"/>
      <c r="Z10070" s="324"/>
      <c r="AA10070" s="324"/>
      <c r="AB10070" s="324"/>
      <c r="AC10070" s="324"/>
      <c r="AD10070" s="324"/>
      <c r="AE10070" s="324"/>
      <c r="AF10070" s="324"/>
      <c r="AG10070" s="324"/>
      <c r="AH10070" s="324"/>
      <c r="AI10070" s="325"/>
      <c r="AJ10070" s="118"/>
      <c r="AK10070" s="118"/>
      <c r="AL10070" s="118"/>
      <c r="AM10070" s="118"/>
      <c r="AN10070" s="118"/>
      <c r="AO10070" s="118"/>
      <c r="AP10070" s="118"/>
      <c r="AQ10070" s="118"/>
      <c r="AR10070" s="118"/>
      <c r="AS10070" s="118"/>
      <c r="AT10070" s="118"/>
      <c r="AU10070" s="118"/>
      <c r="AV10070" s="118"/>
      <c r="AW10070" s="118"/>
      <c r="AX10070" s="118"/>
      <c r="AY10070" s="118"/>
      <c r="AZ10070" s="118"/>
      <c r="BA10070" s="118"/>
      <c r="BB10070" s="118"/>
      <c r="BC10070" s="118"/>
      <c r="BG10070" s="118"/>
      <c r="BH10070" s="118"/>
      <c r="BI10070" s="118"/>
      <c r="BJ10070" s="118"/>
      <c r="BK10070" s="118"/>
      <c r="BL10070" s="118"/>
      <c r="BM10070" s="118"/>
      <c r="BN10070" s="118"/>
      <c r="BO10070" s="118"/>
      <c r="BP10070" s="118"/>
      <c r="BQ10070" s="118"/>
    </row>
    <row r="10071" spans="1:69" s="2" customFormat="1" ht="15.75" x14ac:dyDescent="0.2">
      <c r="B10071" s="143">
        <f t="shared" ref="B10071:C10071" si="6659">B10000</f>
        <v>0</v>
      </c>
      <c r="C10071" s="323">
        <f t="shared" si="6659"/>
        <v>0</v>
      </c>
      <c r="D10071" s="324"/>
      <c r="E10071" s="324"/>
      <c r="F10071" s="324"/>
      <c r="G10071" s="324"/>
      <c r="H10071" s="324"/>
      <c r="I10071" s="324"/>
      <c r="J10071" s="324"/>
      <c r="K10071" s="324"/>
      <c r="L10071" s="324"/>
      <c r="M10071" s="324"/>
      <c r="N10071" s="324"/>
      <c r="O10071" s="324"/>
      <c r="P10071" s="324"/>
      <c r="Q10071" s="324"/>
      <c r="R10071" s="324"/>
      <c r="S10071" s="324"/>
      <c r="T10071" s="324"/>
      <c r="U10071" s="324"/>
      <c r="V10071" s="324"/>
      <c r="W10071" s="324"/>
      <c r="X10071" s="324"/>
      <c r="Y10071" s="324"/>
      <c r="Z10071" s="324"/>
      <c r="AA10071" s="324"/>
      <c r="AB10071" s="324"/>
      <c r="AC10071" s="324"/>
      <c r="AD10071" s="324"/>
      <c r="AE10071" s="324"/>
      <c r="AF10071" s="324"/>
      <c r="AG10071" s="324"/>
      <c r="AH10071" s="324"/>
      <c r="AI10071" s="325"/>
      <c r="AJ10071" s="118"/>
      <c r="AK10071" s="118"/>
      <c r="AL10071" s="118"/>
      <c r="AM10071" s="118"/>
      <c r="AN10071" s="118"/>
      <c r="AO10071" s="118"/>
      <c r="AP10071" s="118"/>
      <c r="AQ10071" s="118"/>
      <c r="AR10071" s="118"/>
      <c r="AS10071" s="118"/>
      <c r="AT10071" s="118"/>
      <c r="AU10071" s="118"/>
      <c r="AV10071" s="118"/>
      <c r="AW10071" s="118"/>
      <c r="AX10071" s="118"/>
      <c r="AY10071" s="118"/>
      <c r="AZ10071" s="118"/>
      <c r="BA10071" s="118"/>
      <c r="BB10071" s="118"/>
      <c r="BC10071" s="118"/>
      <c r="BG10071" s="118"/>
      <c r="BH10071" s="118"/>
      <c r="BI10071" s="118"/>
      <c r="BJ10071" s="118"/>
      <c r="BK10071" s="118"/>
      <c r="BL10071" s="118"/>
      <c r="BM10071" s="118"/>
      <c r="BN10071" s="118"/>
      <c r="BO10071" s="118"/>
      <c r="BP10071" s="118"/>
      <c r="BQ10071" s="118"/>
    </row>
    <row r="10072" spans="1:69" s="2" customFormat="1" ht="15.75" x14ac:dyDescent="0.2">
      <c r="B10072" s="143">
        <f t="shared" ref="B10072:C10072" si="6660">B10001</f>
        <v>0</v>
      </c>
      <c r="C10072" s="323">
        <f t="shared" si="6660"/>
        <v>0</v>
      </c>
      <c r="D10072" s="324"/>
      <c r="E10072" s="324"/>
      <c r="F10072" s="324"/>
      <c r="G10072" s="324"/>
      <c r="H10072" s="324"/>
      <c r="I10072" s="324"/>
      <c r="J10072" s="324"/>
      <c r="K10072" s="324"/>
      <c r="L10072" s="324"/>
      <c r="M10072" s="324"/>
      <c r="N10072" s="324"/>
      <c r="O10072" s="324"/>
      <c r="P10072" s="324"/>
      <c r="Q10072" s="324"/>
      <c r="R10072" s="324"/>
      <c r="S10072" s="324"/>
      <c r="T10072" s="324"/>
      <c r="U10072" s="324"/>
      <c r="V10072" s="324"/>
      <c r="W10072" s="324"/>
      <c r="X10072" s="324"/>
      <c r="Y10072" s="324"/>
      <c r="Z10072" s="324"/>
      <c r="AA10072" s="324"/>
      <c r="AB10072" s="324"/>
      <c r="AC10072" s="324"/>
      <c r="AD10072" s="324"/>
      <c r="AE10072" s="324"/>
      <c r="AF10072" s="324"/>
      <c r="AG10072" s="324"/>
      <c r="AH10072" s="324"/>
      <c r="AI10072" s="325"/>
      <c r="AJ10072" s="118"/>
      <c r="AK10072" s="118"/>
      <c r="AL10072" s="118"/>
      <c r="AM10072" s="118"/>
      <c r="AN10072" s="118"/>
      <c r="AO10072" s="118"/>
      <c r="AP10072" s="118"/>
      <c r="AQ10072" s="118"/>
      <c r="AR10072" s="118"/>
      <c r="AS10072" s="118"/>
      <c r="AT10072" s="118"/>
      <c r="AU10072" s="118"/>
      <c r="AV10072" s="118"/>
      <c r="AW10072" s="118"/>
      <c r="AX10072" s="118"/>
      <c r="AY10072" s="118"/>
      <c r="AZ10072" s="118"/>
      <c r="BA10072" s="118"/>
      <c r="BB10072" s="118"/>
      <c r="BC10072" s="118"/>
      <c r="BG10072" s="118"/>
      <c r="BH10072" s="118"/>
      <c r="BI10072" s="118"/>
      <c r="BJ10072" s="118"/>
      <c r="BK10072" s="118"/>
      <c r="BL10072" s="118"/>
      <c r="BM10072" s="118"/>
      <c r="BN10072" s="118"/>
      <c r="BO10072" s="118"/>
      <c r="BP10072" s="118"/>
      <c r="BQ10072" s="118"/>
    </row>
    <row r="10073" spans="1:69" s="2" customFormat="1" ht="15.75" x14ac:dyDescent="0.2">
      <c r="B10073" s="143">
        <f t="shared" ref="B10073:C10073" si="6661">B10002</f>
        <v>0</v>
      </c>
      <c r="C10073" s="323">
        <f t="shared" si="6661"/>
        <v>0</v>
      </c>
      <c r="D10073" s="324"/>
      <c r="E10073" s="324"/>
      <c r="F10073" s="324"/>
      <c r="G10073" s="324"/>
      <c r="H10073" s="324"/>
      <c r="I10073" s="324"/>
      <c r="J10073" s="324"/>
      <c r="K10073" s="324"/>
      <c r="L10073" s="324"/>
      <c r="M10073" s="324"/>
      <c r="N10073" s="324"/>
      <c r="O10073" s="324"/>
      <c r="P10073" s="324"/>
      <c r="Q10073" s="324"/>
      <c r="R10073" s="324"/>
      <c r="S10073" s="324"/>
      <c r="T10073" s="324"/>
      <c r="U10073" s="324"/>
      <c r="V10073" s="324"/>
      <c r="W10073" s="324"/>
      <c r="X10073" s="324"/>
      <c r="Y10073" s="324"/>
      <c r="Z10073" s="324"/>
      <c r="AA10073" s="324"/>
      <c r="AB10073" s="324"/>
      <c r="AC10073" s="324"/>
      <c r="AD10073" s="324"/>
      <c r="AE10073" s="324"/>
      <c r="AF10073" s="324"/>
      <c r="AG10073" s="324"/>
      <c r="AH10073" s="324"/>
      <c r="AI10073" s="325"/>
      <c r="AJ10073" s="118"/>
      <c r="AK10073" s="118"/>
      <c r="AL10073" s="118"/>
      <c r="AM10073" s="118"/>
      <c r="AN10073" s="118"/>
      <c r="AO10073" s="118"/>
      <c r="AP10073" s="118"/>
      <c r="AQ10073" s="118"/>
      <c r="AR10073" s="118"/>
      <c r="AS10073" s="118"/>
      <c r="AT10073" s="118"/>
      <c r="AU10073" s="118"/>
      <c r="AV10073" s="118"/>
      <c r="AW10073" s="118"/>
      <c r="AX10073" s="118"/>
      <c r="AY10073" s="118"/>
      <c r="AZ10073" s="118"/>
      <c r="BA10073" s="118"/>
      <c r="BB10073" s="118"/>
      <c r="BC10073" s="118"/>
      <c r="BG10073" s="118"/>
      <c r="BH10073" s="118"/>
      <c r="BI10073" s="118"/>
      <c r="BJ10073" s="118"/>
      <c r="BK10073" s="118"/>
      <c r="BL10073" s="118"/>
      <c r="BM10073" s="118"/>
      <c r="BN10073" s="118"/>
      <c r="BO10073" s="118"/>
      <c r="BP10073" s="118"/>
      <c r="BQ10073" s="118"/>
    </row>
    <row r="10074" spans="1:69" s="2" customFormat="1" ht="15.75" x14ac:dyDescent="0.2">
      <c r="B10074" s="143">
        <f t="shared" ref="B10074:C10074" si="6662">B10003</f>
        <v>0</v>
      </c>
      <c r="C10074" s="323">
        <f t="shared" si="6662"/>
        <v>0</v>
      </c>
      <c r="D10074" s="324"/>
      <c r="E10074" s="324"/>
      <c r="F10074" s="324"/>
      <c r="G10074" s="324"/>
      <c r="H10074" s="324"/>
      <c r="I10074" s="324"/>
      <c r="J10074" s="324"/>
      <c r="K10074" s="324"/>
      <c r="L10074" s="324"/>
      <c r="M10074" s="324"/>
      <c r="N10074" s="324"/>
      <c r="O10074" s="324"/>
      <c r="P10074" s="324"/>
      <c r="Q10074" s="324"/>
      <c r="R10074" s="324"/>
      <c r="S10074" s="324"/>
      <c r="T10074" s="324"/>
      <c r="U10074" s="324"/>
      <c r="V10074" s="324"/>
      <c r="W10074" s="324"/>
      <c r="X10074" s="324"/>
      <c r="Y10074" s="324"/>
      <c r="Z10074" s="324"/>
      <c r="AA10074" s="324"/>
      <c r="AB10074" s="324"/>
      <c r="AC10074" s="324"/>
      <c r="AD10074" s="324"/>
      <c r="AE10074" s="324"/>
      <c r="AF10074" s="324"/>
      <c r="AG10074" s="324"/>
      <c r="AH10074" s="324"/>
      <c r="AI10074" s="325"/>
      <c r="AJ10074" s="118"/>
      <c r="AK10074" s="118"/>
      <c r="AL10074" s="118"/>
      <c r="AM10074" s="118"/>
      <c r="AN10074" s="118"/>
      <c r="AO10074" s="118"/>
      <c r="AP10074" s="118"/>
      <c r="AQ10074" s="118"/>
      <c r="AR10074" s="118"/>
      <c r="AS10074" s="118"/>
      <c r="AT10074" s="118"/>
      <c r="AU10074" s="118"/>
      <c r="AV10074" s="118"/>
      <c r="AW10074" s="118"/>
      <c r="AX10074" s="118"/>
      <c r="AY10074" s="118"/>
      <c r="AZ10074" s="118"/>
      <c r="BA10074" s="118"/>
      <c r="BB10074" s="118"/>
      <c r="BC10074" s="118"/>
      <c r="BG10074" s="118"/>
      <c r="BH10074" s="118"/>
      <c r="BI10074" s="118"/>
      <c r="BJ10074" s="118"/>
      <c r="BK10074" s="118"/>
      <c r="BL10074" s="118"/>
      <c r="BM10074" s="118"/>
      <c r="BN10074" s="118"/>
      <c r="BO10074" s="118"/>
      <c r="BP10074" s="118"/>
      <c r="BQ10074" s="118"/>
    </row>
    <row r="10075" spans="1:69" s="2" customFormat="1" ht="15.75" x14ac:dyDescent="0.2">
      <c r="B10075" s="143">
        <f t="shared" ref="B10075:C10075" si="6663">B10004</f>
        <v>0</v>
      </c>
      <c r="C10075" s="323">
        <f t="shared" si="6663"/>
        <v>0</v>
      </c>
      <c r="D10075" s="324"/>
      <c r="E10075" s="324"/>
      <c r="F10075" s="324"/>
      <c r="G10075" s="324"/>
      <c r="H10075" s="324"/>
      <c r="I10075" s="324"/>
      <c r="J10075" s="324"/>
      <c r="K10075" s="324"/>
      <c r="L10075" s="324"/>
      <c r="M10075" s="324"/>
      <c r="N10075" s="324"/>
      <c r="O10075" s="324"/>
      <c r="P10075" s="324"/>
      <c r="Q10075" s="324"/>
      <c r="R10075" s="324"/>
      <c r="S10075" s="324"/>
      <c r="T10075" s="324"/>
      <c r="U10075" s="324"/>
      <c r="V10075" s="324"/>
      <c r="W10075" s="324"/>
      <c r="X10075" s="324"/>
      <c r="Y10075" s="324"/>
      <c r="Z10075" s="324"/>
      <c r="AA10075" s="324"/>
      <c r="AB10075" s="324"/>
      <c r="AC10075" s="324"/>
      <c r="AD10075" s="324"/>
      <c r="AE10075" s="324"/>
      <c r="AF10075" s="324"/>
      <c r="AG10075" s="324"/>
      <c r="AH10075" s="324"/>
      <c r="AI10075" s="325"/>
      <c r="AJ10075" s="118"/>
      <c r="AK10075" s="118"/>
      <c r="AL10075" s="118"/>
      <c r="AM10075" s="118"/>
      <c r="AN10075" s="118"/>
      <c r="AO10075" s="118"/>
      <c r="AP10075" s="118"/>
      <c r="AQ10075" s="118"/>
      <c r="AR10075" s="118"/>
      <c r="AS10075" s="118"/>
      <c r="AT10075" s="118"/>
      <c r="AU10075" s="118"/>
      <c r="AV10075" s="118"/>
      <c r="AW10075" s="118"/>
      <c r="AX10075" s="118"/>
      <c r="AY10075" s="118"/>
      <c r="AZ10075" s="118"/>
      <c r="BA10075" s="118"/>
      <c r="BB10075" s="118"/>
      <c r="BC10075" s="118"/>
      <c r="BG10075" s="118"/>
      <c r="BH10075" s="118"/>
      <c r="BI10075" s="118"/>
      <c r="BJ10075" s="118"/>
      <c r="BK10075" s="118"/>
      <c r="BL10075" s="118"/>
      <c r="BM10075" s="118"/>
      <c r="BN10075" s="118"/>
      <c r="BO10075" s="118"/>
      <c r="BP10075" s="118"/>
      <c r="BQ10075" s="118"/>
    </row>
    <row r="10076" spans="1:69" s="2" customFormat="1" ht="15.75" x14ac:dyDescent="0.2">
      <c r="B10076" s="143">
        <f t="shared" ref="B10076:C10076" si="6664">B10005</f>
        <v>0</v>
      </c>
      <c r="C10076" s="323">
        <f t="shared" si="6664"/>
        <v>0</v>
      </c>
      <c r="D10076" s="324"/>
      <c r="E10076" s="324"/>
      <c r="F10076" s="324"/>
      <c r="G10076" s="324"/>
      <c r="H10076" s="324"/>
      <c r="I10076" s="324"/>
      <c r="J10076" s="324"/>
      <c r="K10076" s="324"/>
      <c r="L10076" s="324"/>
      <c r="M10076" s="324"/>
      <c r="N10076" s="324"/>
      <c r="O10076" s="324"/>
      <c r="P10076" s="324"/>
      <c r="Q10076" s="324"/>
      <c r="R10076" s="324"/>
      <c r="S10076" s="324"/>
      <c r="T10076" s="324"/>
      <c r="U10076" s="324"/>
      <c r="V10076" s="324"/>
      <c r="W10076" s="324"/>
      <c r="X10076" s="324"/>
      <c r="Y10076" s="324"/>
      <c r="Z10076" s="324"/>
      <c r="AA10076" s="324"/>
      <c r="AB10076" s="324"/>
      <c r="AC10076" s="324"/>
      <c r="AD10076" s="324"/>
      <c r="AE10076" s="324"/>
      <c r="AF10076" s="324"/>
      <c r="AG10076" s="324"/>
      <c r="AH10076" s="324"/>
      <c r="AI10076" s="325"/>
      <c r="AJ10076" s="118"/>
      <c r="AK10076" s="118"/>
      <c r="AL10076" s="118"/>
      <c r="AM10076" s="118"/>
      <c r="AN10076" s="118"/>
      <c r="AO10076" s="118"/>
      <c r="AP10076" s="118"/>
      <c r="AQ10076" s="118"/>
      <c r="AR10076" s="118"/>
      <c r="AS10076" s="118"/>
      <c r="AT10076" s="118"/>
      <c r="AU10076" s="118"/>
      <c r="AV10076" s="118"/>
      <c r="AW10076" s="118"/>
      <c r="AX10076" s="118"/>
      <c r="AY10076" s="118"/>
      <c r="AZ10076" s="118"/>
      <c r="BA10076" s="118"/>
      <c r="BB10076" s="118"/>
      <c r="BC10076" s="118"/>
      <c r="BG10076" s="118"/>
      <c r="BH10076" s="118"/>
      <c r="BI10076" s="118"/>
      <c r="BJ10076" s="118"/>
      <c r="BK10076" s="118"/>
      <c r="BL10076" s="118"/>
      <c r="BM10076" s="118"/>
      <c r="BN10076" s="118"/>
      <c r="BO10076" s="118"/>
      <c r="BP10076" s="118"/>
      <c r="BQ10076" s="118"/>
    </row>
    <row r="10077" spans="1:69" s="2" customFormat="1" ht="15.75" x14ac:dyDescent="0.2">
      <c r="B10077" s="143">
        <f t="shared" ref="B10077:C10077" si="6665">B10006</f>
        <v>0</v>
      </c>
      <c r="C10077" s="323">
        <f t="shared" si="6665"/>
        <v>0</v>
      </c>
      <c r="D10077" s="324"/>
      <c r="E10077" s="324"/>
      <c r="F10077" s="324"/>
      <c r="G10077" s="324"/>
      <c r="H10077" s="324"/>
      <c r="I10077" s="324"/>
      <c r="J10077" s="324"/>
      <c r="K10077" s="324"/>
      <c r="L10077" s="324"/>
      <c r="M10077" s="324"/>
      <c r="N10077" s="324"/>
      <c r="O10077" s="324"/>
      <c r="P10077" s="324"/>
      <c r="Q10077" s="324"/>
      <c r="R10077" s="324"/>
      <c r="S10077" s="324"/>
      <c r="T10077" s="324"/>
      <c r="U10077" s="324"/>
      <c r="V10077" s="324"/>
      <c r="W10077" s="324"/>
      <c r="X10077" s="324"/>
      <c r="Y10077" s="324"/>
      <c r="Z10077" s="324"/>
      <c r="AA10077" s="324"/>
      <c r="AB10077" s="324"/>
      <c r="AC10077" s="324"/>
      <c r="AD10077" s="324"/>
      <c r="AE10077" s="324"/>
      <c r="AF10077" s="324"/>
      <c r="AG10077" s="324"/>
      <c r="AH10077" s="324"/>
      <c r="AI10077" s="325"/>
      <c r="AJ10077" s="118"/>
      <c r="AK10077" s="118"/>
      <c r="AL10077" s="118"/>
      <c r="AM10077" s="118"/>
      <c r="AN10077" s="118"/>
      <c r="AO10077" s="118"/>
      <c r="AP10077" s="118"/>
      <c r="AQ10077" s="118"/>
      <c r="AR10077" s="118"/>
      <c r="AS10077" s="118"/>
      <c r="AT10077" s="118"/>
      <c r="AU10077" s="118"/>
      <c r="AV10077" s="118"/>
      <c r="AW10077" s="118"/>
      <c r="AX10077" s="118"/>
      <c r="AY10077" s="118"/>
      <c r="AZ10077" s="118"/>
      <c r="BA10077" s="118"/>
      <c r="BB10077" s="118"/>
      <c r="BC10077" s="118"/>
      <c r="BG10077" s="118"/>
      <c r="BH10077" s="118"/>
      <c r="BI10077" s="118"/>
      <c r="BJ10077" s="118"/>
      <c r="BK10077" s="118"/>
      <c r="BL10077" s="118"/>
      <c r="BM10077" s="118"/>
      <c r="BN10077" s="118"/>
      <c r="BO10077" s="118"/>
      <c r="BP10077" s="118"/>
      <c r="BQ10077" s="118"/>
    </row>
    <row r="10078" spans="1:69" s="2" customFormat="1" ht="15.75" x14ac:dyDescent="0.2">
      <c r="B10078" s="143">
        <f t="shared" ref="B10078:C10078" si="6666">B10007</f>
        <v>0</v>
      </c>
      <c r="C10078" s="323">
        <f t="shared" si="6666"/>
        <v>0</v>
      </c>
      <c r="D10078" s="324"/>
      <c r="E10078" s="324"/>
      <c r="F10078" s="324"/>
      <c r="G10078" s="324"/>
      <c r="H10078" s="324"/>
      <c r="I10078" s="324"/>
      <c r="J10078" s="324"/>
      <c r="K10078" s="324"/>
      <c r="L10078" s="324"/>
      <c r="M10078" s="324"/>
      <c r="N10078" s="324"/>
      <c r="O10078" s="324"/>
      <c r="P10078" s="324"/>
      <c r="Q10078" s="324"/>
      <c r="R10078" s="324"/>
      <c r="S10078" s="324"/>
      <c r="T10078" s="324"/>
      <c r="U10078" s="324"/>
      <c r="V10078" s="324"/>
      <c r="W10078" s="324"/>
      <c r="X10078" s="324"/>
      <c r="Y10078" s="324"/>
      <c r="Z10078" s="324"/>
      <c r="AA10078" s="324"/>
      <c r="AB10078" s="324"/>
      <c r="AC10078" s="324"/>
      <c r="AD10078" s="324"/>
      <c r="AE10078" s="324"/>
      <c r="AF10078" s="324"/>
      <c r="AG10078" s="324"/>
      <c r="AH10078" s="324"/>
      <c r="AI10078" s="325"/>
      <c r="AJ10078" s="118"/>
      <c r="AK10078" s="118"/>
      <c r="AL10078" s="118"/>
      <c r="AM10078" s="118"/>
      <c r="AN10078" s="118"/>
      <c r="AO10078" s="118"/>
      <c r="AP10078" s="118"/>
      <c r="AQ10078" s="118"/>
      <c r="AR10078" s="118"/>
      <c r="AS10078" s="118"/>
      <c r="AT10078" s="118"/>
      <c r="AU10078" s="118"/>
      <c r="AV10078" s="118"/>
      <c r="AW10078" s="118"/>
      <c r="AX10078" s="118"/>
      <c r="AY10078" s="118"/>
      <c r="AZ10078" s="118"/>
      <c r="BA10078" s="118"/>
      <c r="BB10078" s="118"/>
      <c r="BC10078" s="118"/>
      <c r="BG10078" s="118"/>
      <c r="BH10078" s="118"/>
      <c r="BI10078" s="118"/>
      <c r="BJ10078" s="118"/>
      <c r="BK10078" s="118"/>
      <c r="BL10078" s="118"/>
      <c r="BM10078" s="118"/>
      <c r="BN10078" s="118"/>
      <c r="BO10078" s="118"/>
      <c r="BP10078" s="118"/>
      <c r="BQ10078" s="118"/>
    </row>
    <row r="10079" spans="1:69" s="2" customFormat="1" ht="15.75" x14ac:dyDescent="0.2">
      <c r="B10079" s="143">
        <f t="shared" ref="B10079:C10079" si="6667">B10008</f>
        <v>0</v>
      </c>
      <c r="C10079" s="323">
        <f t="shared" si="6667"/>
        <v>0</v>
      </c>
      <c r="D10079" s="324"/>
      <c r="E10079" s="324"/>
      <c r="F10079" s="324"/>
      <c r="G10079" s="324"/>
      <c r="H10079" s="324"/>
      <c r="I10079" s="324"/>
      <c r="J10079" s="324"/>
      <c r="K10079" s="324"/>
      <c r="L10079" s="324"/>
      <c r="M10079" s="324"/>
      <c r="N10079" s="324"/>
      <c r="O10079" s="324"/>
      <c r="P10079" s="324"/>
      <c r="Q10079" s="324"/>
      <c r="R10079" s="324"/>
      <c r="S10079" s="324"/>
      <c r="T10079" s="324"/>
      <c r="U10079" s="324"/>
      <c r="V10079" s="324"/>
      <c r="W10079" s="324"/>
      <c r="X10079" s="324"/>
      <c r="Y10079" s="324"/>
      <c r="Z10079" s="324"/>
      <c r="AA10079" s="324"/>
      <c r="AB10079" s="324"/>
      <c r="AC10079" s="324"/>
      <c r="AD10079" s="324"/>
      <c r="AE10079" s="324"/>
      <c r="AF10079" s="324"/>
      <c r="AG10079" s="324"/>
      <c r="AH10079" s="324"/>
      <c r="AI10079" s="325"/>
      <c r="AJ10079" s="118"/>
      <c r="AK10079" s="118"/>
      <c r="AL10079" s="118"/>
      <c r="AM10079" s="118"/>
      <c r="AN10079" s="118"/>
      <c r="AO10079" s="118"/>
      <c r="AP10079" s="118"/>
      <c r="AQ10079" s="118"/>
      <c r="AR10079" s="118"/>
      <c r="AS10079" s="118"/>
      <c r="AT10079" s="118"/>
      <c r="AU10079" s="118"/>
      <c r="AV10079" s="118"/>
      <c r="AW10079" s="118"/>
      <c r="AX10079" s="118"/>
      <c r="AY10079" s="118"/>
      <c r="AZ10079" s="118"/>
      <c r="BA10079" s="118"/>
      <c r="BB10079" s="118"/>
      <c r="BC10079" s="118"/>
      <c r="BG10079" s="118"/>
      <c r="BH10079" s="118"/>
      <c r="BI10079" s="118"/>
      <c r="BJ10079" s="118"/>
      <c r="BK10079" s="118"/>
      <c r="BL10079" s="118"/>
      <c r="BM10079" s="118"/>
      <c r="BN10079" s="118"/>
      <c r="BO10079" s="118"/>
      <c r="BP10079" s="118"/>
      <c r="BQ10079" s="118"/>
    </row>
    <row r="10080" spans="1:69" x14ac:dyDescent="0.2">
      <c r="A10080" s="2"/>
      <c r="B10080" s="2"/>
      <c r="C10080" s="2"/>
      <c r="D10080" s="2"/>
      <c r="BD10080" s="2"/>
      <c r="BE10080" s="2"/>
      <c r="BF10080" s="2"/>
    </row>
    <row r="10081" spans="1:59" ht="15" x14ac:dyDescent="0.2">
      <c r="A10081" s="326" t="s">
        <v>55</v>
      </c>
      <c r="B10081" s="327"/>
      <c r="C10081" s="327"/>
      <c r="D10081" s="327"/>
      <c r="E10081" s="327"/>
      <c r="F10081" s="327"/>
      <c r="G10081" s="327"/>
      <c r="H10081" s="327"/>
      <c r="I10081" s="327"/>
      <c r="J10081" s="327"/>
      <c r="K10081" s="327"/>
      <c r="L10081" s="327"/>
      <c r="M10081" s="327"/>
      <c r="N10081" s="327"/>
      <c r="O10081" s="327"/>
      <c r="P10081" s="327"/>
      <c r="Q10081" s="327"/>
      <c r="R10081" s="327"/>
      <c r="S10081" s="327"/>
      <c r="T10081" s="327"/>
      <c r="U10081" s="327"/>
      <c r="V10081" s="327"/>
      <c r="W10081" s="327"/>
      <c r="X10081" s="327"/>
      <c r="Y10081" s="327"/>
      <c r="Z10081" s="327"/>
      <c r="AA10081" s="327"/>
      <c r="AB10081" s="327"/>
      <c r="AC10081" s="327"/>
      <c r="AD10081" s="327"/>
      <c r="AE10081" s="327"/>
      <c r="AF10081" s="327"/>
      <c r="AG10081" s="327"/>
      <c r="AH10081" s="327"/>
      <c r="AI10081" s="327"/>
      <c r="BD10081" s="2"/>
      <c r="BE10081" s="2"/>
      <c r="BF10081" s="2"/>
    </row>
    <row r="10082" spans="1:59" x14ac:dyDescent="0.2">
      <c r="A10082" s="2"/>
      <c r="B10082" s="2"/>
      <c r="C10082" s="2"/>
      <c r="D10082" s="2"/>
      <c r="BD10082" s="2"/>
      <c r="BE10082" s="2"/>
      <c r="BF10082" s="2"/>
    </row>
    <row r="10083" spans="1:59" x14ac:dyDescent="0.2">
      <c r="A10083" s="2"/>
      <c r="B10083" s="2"/>
      <c r="C10083" s="2"/>
      <c r="D10083" s="2"/>
      <c r="BD10083" s="2"/>
      <c r="BE10083" s="2"/>
      <c r="BF10083" s="2"/>
    </row>
    <row r="10084" spans="1:59" ht="15.75" x14ac:dyDescent="0.2">
      <c r="A10084" s="101" t="s">
        <v>4</v>
      </c>
      <c r="B10084" s="2"/>
      <c r="C10084" s="2"/>
      <c r="D10084" s="2"/>
      <c r="BD10084" s="2"/>
      <c r="BE10084" s="2"/>
      <c r="BF10084" s="2"/>
    </row>
    <row r="10085" spans="1:59" x14ac:dyDescent="0.2">
      <c r="A10085" s="2"/>
      <c r="B10085" s="2"/>
      <c r="C10085" s="2"/>
      <c r="D10085" s="2"/>
      <c r="BD10085" s="2"/>
      <c r="BE10085" s="2"/>
      <c r="BF10085" s="2"/>
    </row>
    <row r="10086" spans="1:59" ht="15.75" x14ac:dyDescent="0.2">
      <c r="A10086" s="323" t="s">
        <v>7</v>
      </c>
      <c r="B10086" s="324"/>
      <c r="C10086" s="325"/>
      <c r="D10086" s="2"/>
      <c r="E10086" s="320" t="str">
        <f>Результаты!$E$3</f>
        <v>Ленинская СОШ</v>
      </c>
      <c r="F10086" s="320"/>
      <c r="G10086" s="320"/>
      <c r="H10086" s="320"/>
      <c r="I10086" s="320"/>
      <c r="J10086" s="320"/>
      <c r="BD10086" s="2"/>
      <c r="BE10086" s="2"/>
      <c r="BF10086" s="2"/>
    </row>
    <row r="10087" spans="1:59" ht="15.75" x14ac:dyDescent="0.2">
      <c r="A10087" s="323" t="s">
        <v>12</v>
      </c>
      <c r="B10087" s="324"/>
      <c r="C10087" s="325"/>
      <c r="D10087" s="2"/>
      <c r="E10087" s="320" t="str">
        <f>Результаты!$E$7</f>
        <v>математика</v>
      </c>
      <c r="F10087" s="328"/>
      <c r="G10087" s="328"/>
      <c r="H10087" s="328"/>
      <c r="I10087" s="328"/>
      <c r="J10087" s="328"/>
      <c r="BD10087" s="2"/>
      <c r="BE10087" s="2"/>
      <c r="BF10087" s="2"/>
    </row>
    <row r="10088" spans="1:59" ht="15.75" x14ac:dyDescent="0.2">
      <c r="A10088" s="323" t="s">
        <v>9</v>
      </c>
      <c r="B10088" s="324"/>
      <c r="C10088" s="325"/>
      <c r="D10088" s="2"/>
      <c r="E10088" s="320">
        <f>Результаты!$E$11</f>
        <v>13</v>
      </c>
      <c r="F10088" s="328"/>
      <c r="G10088" s="328"/>
      <c r="H10088" s="328"/>
      <c r="I10088" s="328"/>
      <c r="J10088" s="328"/>
      <c r="BD10088" s="2"/>
      <c r="BE10088" s="2"/>
      <c r="BF10088" s="2"/>
    </row>
    <row r="10089" spans="1:59" ht="15.75" x14ac:dyDescent="0.2">
      <c r="A10089" s="323" t="s">
        <v>23</v>
      </c>
      <c r="B10089" s="324"/>
      <c r="C10089" s="325"/>
      <c r="D10089" s="2"/>
      <c r="E10089" s="320">
        <f>Результаты!$E$13</f>
        <v>6</v>
      </c>
      <c r="F10089" s="328"/>
      <c r="G10089" s="328"/>
      <c r="H10089" s="328"/>
      <c r="I10089" s="328"/>
      <c r="J10089" s="328"/>
      <c r="BD10089" s="2"/>
      <c r="BE10089" s="2"/>
      <c r="BF10089" s="2"/>
    </row>
    <row r="10090" spans="1:59" ht="15.75" x14ac:dyDescent="0.2">
      <c r="A10090" s="323" t="s">
        <v>42</v>
      </c>
      <c r="B10090" s="324"/>
      <c r="C10090" s="325"/>
      <c r="D10090" s="2"/>
      <c r="E10090" s="320">
        <f>Результаты!$E$15</f>
        <v>6</v>
      </c>
      <c r="F10090" s="320"/>
      <c r="G10090" s="320"/>
      <c r="H10090" s="321">
        <f>Результаты!$H$15</f>
        <v>7</v>
      </c>
      <c r="I10090" s="321"/>
      <c r="J10090" s="322"/>
      <c r="BD10090" s="2"/>
      <c r="BE10090" s="2"/>
      <c r="BF10090" s="2"/>
    </row>
    <row r="10091" spans="1:59" ht="13.5" thickBot="1" x14ac:dyDescent="0.25">
      <c r="A10091" s="2"/>
      <c r="B10091" s="2"/>
      <c r="C10091" s="2"/>
      <c r="D10091" s="2"/>
      <c r="BD10091" s="2"/>
      <c r="BE10091" s="2"/>
      <c r="BF10091" s="2"/>
    </row>
    <row r="10092" spans="1:59" ht="15" customHeight="1" x14ac:dyDescent="0.2">
      <c r="A10092" s="329" t="s">
        <v>19</v>
      </c>
      <c r="B10092" s="330"/>
      <c r="C10092" s="330"/>
      <c r="D10092" s="331"/>
      <c r="E10092" s="335">
        <f>E10021</f>
        <v>1</v>
      </c>
      <c r="F10092" s="335">
        <f t="shared" ref="F10092:AM10092" si="6668">F10021</f>
        <v>2</v>
      </c>
      <c r="G10092" s="335">
        <f t="shared" si="6668"/>
        <v>3</v>
      </c>
      <c r="H10092" s="337">
        <f t="shared" si="6668"/>
        <v>4</v>
      </c>
      <c r="I10092" s="335">
        <f t="shared" si="6668"/>
        <v>5</v>
      </c>
      <c r="J10092" s="337">
        <f t="shared" si="6668"/>
        <v>6</v>
      </c>
      <c r="K10092" s="337">
        <f t="shared" si="6668"/>
        <v>7</v>
      </c>
      <c r="L10092" s="335">
        <f t="shared" si="6668"/>
        <v>8</v>
      </c>
      <c r="M10092" s="337">
        <f t="shared" si="6668"/>
        <v>9</v>
      </c>
      <c r="N10092" s="335">
        <f t="shared" si="6668"/>
        <v>10</v>
      </c>
      <c r="O10092" s="337">
        <f t="shared" si="6668"/>
        <v>11</v>
      </c>
      <c r="P10092" s="335">
        <f t="shared" si="6668"/>
        <v>12</v>
      </c>
      <c r="Q10092" s="337">
        <f t="shared" si="6668"/>
        <v>13</v>
      </c>
      <c r="R10092" s="335">
        <f t="shared" si="6668"/>
        <v>14</v>
      </c>
      <c r="S10092" s="337">
        <f t="shared" si="6668"/>
        <v>15</v>
      </c>
      <c r="T10092" s="335">
        <f t="shared" si="6668"/>
        <v>16</v>
      </c>
      <c r="U10092" s="335">
        <f t="shared" si="6668"/>
        <v>17</v>
      </c>
      <c r="V10092" s="337">
        <f t="shared" si="6668"/>
        <v>18</v>
      </c>
      <c r="W10092" s="337">
        <f t="shared" si="6668"/>
        <v>19</v>
      </c>
      <c r="X10092" s="337">
        <f t="shared" si="6668"/>
        <v>20</v>
      </c>
      <c r="Y10092" s="335" t="e">
        <f t="shared" si="6668"/>
        <v>#REF!</v>
      </c>
      <c r="Z10092" s="335" t="e">
        <f t="shared" si="6668"/>
        <v>#REF!</v>
      </c>
      <c r="AA10092" s="335" t="e">
        <f t="shared" si="6668"/>
        <v>#REF!</v>
      </c>
      <c r="AB10092" s="360" t="e">
        <f t="shared" si="6668"/>
        <v>#REF!</v>
      </c>
      <c r="AC10092" s="360" t="e">
        <f t="shared" si="6668"/>
        <v>#REF!</v>
      </c>
      <c r="AD10092" s="360" t="e">
        <f t="shared" si="6668"/>
        <v>#REF!</v>
      </c>
      <c r="AE10092" s="360" t="e">
        <f t="shared" si="6668"/>
        <v>#REF!</v>
      </c>
      <c r="AF10092" s="360" t="e">
        <f t="shared" si="6668"/>
        <v>#REF!</v>
      </c>
      <c r="AG10092" s="360" t="e">
        <f t="shared" si="6668"/>
        <v>#REF!</v>
      </c>
      <c r="AH10092" s="337" t="e">
        <f t="shared" si="6668"/>
        <v>#REF!</v>
      </c>
      <c r="AI10092" s="360" t="e">
        <f t="shared" si="6668"/>
        <v>#REF!</v>
      </c>
      <c r="AJ10092" s="360" t="e">
        <f t="shared" si="6668"/>
        <v>#REF!</v>
      </c>
      <c r="AK10092" s="360" t="e">
        <f t="shared" si="6668"/>
        <v>#REF!</v>
      </c>
      <c r="AL10092" s="360" t="e">
        <f t="shared" si="6668"/>
        <v>#REF!</v>
      </c>
      <c r="AM10092" s="360" t="e">
        <f t="shared" si="6668"/>
        <v>#REF!</v>
      </c>
      <c r="AN10092" s="360" t="e">
        <f t="shared" ref="AN10092:BB10092" si="6669">AN10021</f>
        <v>#REF!</v>
      </c>
      <c r="AO10092" s="354" t="e">
        <f t="shared" si="6669"/>
        <v>#REF!</v>
      </c>
      <c r="AP10092" s="354" t="e">
        <f t="shared" si="6669"/>
        <v>#REF!</v>
      </c>
      <c r="AQ10092" s="354" t="e">
        <f t="shared" si="6669"/>
        <v>#REF!</v>
      </c>
      <c r="AR10092" s="354" t="e">
        <f t="shared" si="6669"/>
        <v>#REF!</v>
      </c>
      <c r="AS10092" s="354" t="e">
        <f t="shared" si="6669"/>
        <v>#REF!</v>
      </c>
      <c r="AT10092" s="354" t="e">
        <f t="shared" si="6669"/>
        <v>#REF!</v>
      </c>
      <c r="AU10092" s="354" t="e">
        <f t="shared" si="6669"/>
        <v>#REF!</v>
      </c>
      <c r="AV10092" s="354" t="e">
        <f t="shared" si="6669"/>
        <v>#REF!</v>
      </c>
      <c r="AW10092" s="354" t="e">
        <f t="shared" si="6669"/>
        <v>#REF!</v>
      </c>
      <c r="AX10092" s="354" t="e">
        <f t="shared" si="6669"/>
        <v>#REF!</v>
      </c>
      <c r="AY10092" s="354" t="e">
        <f t="shared" si="6669"/>
        <v>#REF!</v>
      </c>
      <c r="AZ10092" s="354" t="e">
        <f t="shared" si="6669"/>
        <v>#REF!</v>
      </c>
      <c r="BA10092" s="354" t="e">
        <f t="shared" si="6669"/>
        <v>#REF!</v>
      </c>
      <c r="BB10092" s="354">
        <f t="shared" si="6669"/>
        <v>0</v>
      </c>
      <c r="BC10092" s="361" t="s">
        <v>37</v>
      </c>
      <c r="BD10092" s="355" t="s">
        <v>39</v>
      </c>
      <c r="BE10092" s="356"/>
      <c r="BF10092" s="357"/>
      <c r="BG10092" s="358" t="s">
        <v>10</v>
      </c>
    </row>
    <row r="10093" spans="1:59" ht="31.5" x14ac:dyDescent="0.2">
      <c r="A10093" s="332"/>
      <c r="B10093" s="333"/>
      <c r="C10093" s="333"/>
      <c r="D10093" s="334"/>
      <c r="E10093" s="336"/>
      <c r="F10093" s="336"/>
      <c r="G10093" s="336"/>
      <c r="H10093" s="336"/>
      <c r="I10093" s="336"/>
      <c r="J10093" s="336"/>
      <c r="K10093" s="336"/>
      <c r="L10093" s="336"/>
      <c r="M10093" s="336"/>
      <c r="N10093" s="336"/>
      <c r="O10093" s="336"/>
      <c r="P10093" s="336"/>
      <c r="Q10093" s="336"/>
      <c r="R10093" s="336"/>
      <c r="S10093" s="336"/>
      <c r="T10093" s="336"/>
      <c r="U10093" s="336"/>
      <c r="V10093" s="336"/>
      <c r="W10093" s="336"/>
      <c r="X10093" s="336"/>
      <c r="Y10093" s="336"/>
      <c r="Z10093" s="336"/>
      <c r="AA10093" s="336"/>
      <c r="AB10093" s="336"/>
      <c r="AC10093" s="336"/>
      <c r="AD10093" s="336"/>
      <c r="AE10093" s="336"/>
      <c r="AF10093" s="336"/>
      <c r="AG10093" s="336"/>
      <c r="AH10093" s="336"/>
      <c r="AI10093" s="336"/>
      <c r="AJ10093" s="336"/>
      <c r="AK10093" s="336"/>
      <c r="AL10093" s="336"/>
      <c r="AM10093" s="336"/>
      <c r="AN10093" s="336"/>
      <c r="AO10093" s="336"/>
      <c r="AP10093" s="336"/>
      <c r="AQ10093" s="336"/>
      <c r="AR10093" s="336"/>
      <c r="AS10093" s="336"/>
      <c r="AT10093" s="336"/>
      <c r="AU10093" s="336"/>
      <c r="AV10093" s="336"/>
      <c r="AW10093" s="336"/>
      <c r="AX10093" s="336"/>
      <c r="AY10093" s="336"/>
      <c r="AZ10093" s="336"/>
      <c r="BA10093" s="336"/>
      <c r="BB10093" s="336"/>
      <c r="BC10093" s="362"/>
      <c r="BD10093" s="93" t="s">
        <v>26</v>
      </c>
      <c r="BE10093" s="94" t="s">
        <v>27</v>
      </c>
      <c r="BF10093" s="95" t="s">
        <v>28</v>
      </c>
      <c r="BG10093" s="359"/>
    </row>
    <row r="10094" spans="1:59" ht="15.75" x14ac:dyDescent="0.2">
      <c r="A10094" s="96" t="s">
        <v>0</v>
      </c>
      <c r="B10094" s="96" t="s">
        <v>2</v>
      </c>
      <c r="C10094" s="96" t="s">
        <v>1</v>
      </c>
      <c r="D10094" s="96" t="s">
        <v>40</v>
      </c>
      <c r="E10094" s="120">
        <f>Результаты!E$23</f>
        <v>1</v>
      </c>
      <c r="F10094" s="120">
        <f>Результаты!F$23</f>
        <v>2</v>
      </c>
      <c r="G10094" s="120">
        <f>Результаты!G$23</f>
        <v>3</v>
      </c>
      <c r="H10094" s="120">
        <f>Результаты!H$23</f>
        <v>4</v>
      </c>
      <c r="I10094" s="120">
        <f>Результаты!I$23</f>
        <v>5</v>
      </c>
      <c r="J10094" s="120">
        <f>Результаты!J$23</f>
        <v>6</v>
      </c>
      <c r="K10094" s="120">
        <f>Результаты!K$23</f>
        <v>7</v>
      </c>
      <c r="L10094" s="120">
        <f>Результаты!L$23</f>
        <v>8</v>
      </c>
      <c r="M10094" s="120">
        <f>Результаты!M$23</f>
        <v>9</v>
      </c>
      <c r="N10094" s="120">
        <f>Результаты!N$23</f>
        <v>10</v>
      </c>
      <c r="O10094" s="120">
        <f>Результаты!O$23</f>
        <v>11</v>
      </c>
      <c r="P10094" s="120">
        <f>Результаты!P$23</f>
        <v>0</v>
      </c>
      <c r="Q10094" s="120">
        <f>Результаты!Q$23</f>
        <v>0</v>
      </c>
      <c r="R10094" s="120">
        <f>Результаты!R$23</f>
        <v>0</v>
      </c>
      <c r="S10094" s="120">
        <f>Результаты!S$23</f>
        <v>0</v>
      </c>
      <c r="T10094" s="120">
        <f>Результаты!T$23</f>
        <v>0</v>
      </c>
      <c r="U10094" s="120">
        <f>Результаты!U$23</f>
        <v>0</v>
      </c>
      <c r="V10094" s="120">
        <f>Результаты!V$23</f>
        <v>0</v>
      </c>
      <c r="W10094" s="120">
        <f>Результаты!W$23</f>
        <v>0</v>
      </c>
      <c r="X10094" s="120">
        <f>Результаты!X$23</f>
        <v>0</v>
      </c>
      <c r="Y10094" s="120" t="e">
        <f>Результаты!#REF!</f>
        <v>#REF!</v>
      </c>
      <c r="Z10094" s="120" t="e">
        <f>Результаты!#REF!</f>
        <v>#REF!</v>
      </c>
      <c r="AA10094" s="120" t="e">
        <f>Результаты!#REF!</f>
        <v>#REF!</v>
      </c>
      <c r="AB10094" s="120" t="e">
        <f>Результаты!#REF!</f>
        <v>#REF!</v>
      </c>
      <c r="AC10094" s="120" t="e">
        <f>Результаты!#REF!</f>
        <v>#REF!</v>
      </c>
      <c r="AD10094" s="120" t="e">
        <f>Результаты!#REF!</f>
        <v>#REF!</v>
      </c>
      <c r="AE10094" s="120" t="e">
        <f>Результаты!#REF!</f>
        <v>#REF!</v>
      </c>
      <c r="AF10094" s="120" t="e">
        <f>Результаты!#REF!</f>
        <v>#REF!</v>
      </c>
      <c r="AG10094" s="120" t="e">
        <f>Результаты!#REF!</f>
        <v>#REF!</v>
      </c>
      <c r="AH10094" s="120" t="e">
        <f>Результаты!#REF!</f>
        <v>#REF!</v>
      </c>
      <c r="AI10094" s="120" t="e">
        <f>Результаты!#REF!</f>
        <v>#REF!</v>
      </c>
      <c r="AJ10094" s="120" t="e">
        <f>Результаты!#REF!</f>
        <v>#REF!</v>
      </c>
      <c r="AK10094" s="120" t="e">
        <f>Результаты!#REF!</f>
        <v>#REF!</v>
      </c>
      <c r="AL10094" s="120" t="e">
        <f>Результаты!#REF!</f>
        <v>#REF!</v>
      </c>
      <c r="AM10094" s="120" t="e">
        <f>Результаты!#REF!</f>
        <v>#REF!</v>
      </c>
      <c r="AN10094" s="120" t="e">
        <f>Результаты!#REF!</f>
        <v>#REF!</v>
      </c>
      <c r="AO10094" s="120" t="e">
        <f>Результаты!#REF!</f>
        <v>#REF!</v>
      </c>
      <c r="AP10094" s="120" t="e">
        <f>Результаты!#REF!</f>
        <v>#REF!</v>
      </c>
      <c r="AQ10094" s="120" t="e">
        <f>Результаты!#REF!</f>
        <v>#REF!</v>
      </c>
      <c r="AR10094" s="120" t="e">
        <f>Результаты!#REF!</f>
        <v>#REF!</v>
      </c>
      <c r="AS10094" s="120" t="e">
        <f>Результаты!#REF!</f>
        <v>#REF!</v>
      </c>
      <c r="AT10094" s="120" t="e">
        <f>Результаты!#REF!</f>
        <v>#REF!</v>
      </c>
      <c r="AU10094" s="120" t="e">
        <f>Результаты!#REF!</f>
        <v>#REF!</v>
      </c>
      <c r="AV10094" s="120" t="e">
        <f>Результаты!#REF!</f>
        <v>#REF!</v>
      </c>
      <c r="AW10094" s="120" t="e">
        <f>Результаты!#REF!</f>
        <v>#REF!</v>
      </c>
      <c r="AX10094" s="120" t="e">
        <f>Результаты!#REF!</f>
        <v>#REF!</v>
      </c>
      <c r="AY10094" s="120" t="e">
        <f>Результаты!#REF!</f>
        <v>#REF!</v>
      </c>
      <c r="AZ10094" s="120" t="e">
        <f>Результаты!#REF!</f>
        <v>#REF!</v>
      </c>
      <c r="BA10094" s="120" t="e">
        <f>Результаты!#REF!</f>
        <v>#REF!</v>
      </c>
      <c r="BB10094" s="120" t="e">
        <f>Результаты!#REF!</f>
        <v>#REF!</v>
      </c>
      <c r="BD10094" s="2"/>
      <c r="BE10094" s="2"/>
      <c r="BF10094" s="2"/>
    </row>
    <row r="10095" spans="1:59" ht="15.75" x14ac:dyDescent="0.2">
      <c r="A10095" s="351" t="s">
        <v>9</v>
      </c>
      <c r="B10095" s="352"/>
      <c r="C10095" s="352"/>
      <c r="D10095" s="353"/>
      <c r="E10095" s="150">
        <f>Результаты!E$24</f>
        <v>1</v>
      </c>
      <c r="F10095" s="150">
        <f>Результаты!F$24</f>
        <v>1</v>
      </c>
      <c r="G10095" s="150">
        <f>Результаты!G$24</f>
        <v>1</v>
      </c>
      <c r="H10095" s="150">
        <f>Результаты!H$24</f>
        <v>1</v>
      </c>
      <c r="I10095" s="150">
        <f>Результаты!I$24</f>
        <v>2</v>
      </c>
      <c r="J10095" s="150">
        <f>Результаты!J$24</f>
        <v>1</v>
      </c>
      <c r="K10095" s="150">
        <f>Результаты!K$24</f>
        <v>1</v>
      </c>
      <c r="L10095" s="150">
        <f>Результаты!L$24</f>
        <v>1</v>
      </c>
      <c r="M10095" s="150">
        <f>Результаты!M$24</f>
        <v>2</v>
      </c>
      <c r="N10095" s="150">
        <f>Результаты!N$24</f>
        <v>1</v>
      </c>
      <c r="O10095" s="150">
        <f>Результаты!O$24</f>
        <v>1</v>
      </c>
      <c r="P10095" s="150">
        <f>Результаты!P$24</f>
        <v>0</v>
      </c>
      <c r="Q10095" s="150">
        <f>Результаты!Q$24</f>
        <v>0</v>
      </c>
      <c r="R10095" s="150">
        <f>Результаты!R$24</f>
        <v>0</v>
      </c>
      <c r="S10095" s="150">
        <f>Результаты!S$24</f>
        <v>0</v>
      </c>
      <c r="T10095" s="150">
        <f>Результаты!T$24</f>
        <v>0</v>
      </c>
      <c r="U10095" s="150">
        <f>Результаты!U$24</f>
        <v>0</v>
      </c>
      <c r="V10095" s="150">
        <f>Результаты!V$24</f>
        <v>0</v>
      </c>
      <c r="W10095" s="150">
        <f>Результаты!W$24</f>
        <v>0</v>
      </c>
      <c r="X10095" s="150">
        <f>Результаты!X$24</f>
        <v>0</v>
      </c>
      <c r="Y10095" s="150" t="e">
        <f>Результаты!#REF!</f>
        <v>#REF!</v>
      </c>
      <c r="Z10095" s="150" t="e">
        <f>Результаты!#REF!</f>
        <v>#REF!</v>
      </c>
      <c r="AA10095" s="150" t="e">
        <f>Результаты!#REF!</f>
        <v>#REF!</v>
      </c>
      <c r="AB10095" s="150" t="e">
        <f>Результаты!#REF!</f>
        <v>#REF!</v>
      </c>
      <c r="AC10095" s="150" t="e">
        <f>Результаты!#REF!</f>
        <v>#REF!</v>
      </c>
      <c r="AD10095" s="150" t="e">
        <f>Результаты!#REF!</f>
        <v>#REF!</v>
      </c>
      <c r="AE10095" s="150" t="e">
        <f>Результаты!#REF!</f>
        <v>#REF!</v>
      </c>
      <c r="AF10095" s="150" t="e">
        <f>Результаты!#REF!</f>
        <v>#REF!</v>
      </c>
      <c r="AG10095" s="150" t="e">
        <f>Результаты!#REF!</f>
        <v>#REF!</v>
      </c>
      <c r="AH10095" s="150" t="e">
        <f>Результаты!#REF!</f>
        <v>#REF!</v>
      </c>
      <c r="AI10095" s="150" t="e">
        <f>Результаты!#REF!</f>
        <v>#REF!</v>
      </c>
      <c r="AJ10095" s="150" t="e">
        <f>Результаты!#REF!</f>
        <v>#REF!</v>
      </c>
      <c r="AK10095" s="150" t="e">
        <f>Результаты!#REF!</f>
        <v>#REF!</v>
      </c>
      <c r="AL10095" s="150" t="e">
        <f>Результаты!#REF!</f>
        <v>#REF!</v>
      </c>
      <c r="AM10095" s="150" t="e">
        <f>Результаты!#REF!</f>
        <v>#REF!</v>
      </c>
      <c r="AN10095" s="150" t="e">
        <f>Результаты!#REF!</f>
        <v>#REF!</v>
      </c>
      <c r="AO10095" s="150" t="e">
        <f>Результаты!#REF!</f>
        <v>#REF!</v>
      </c>
      <c r="AP10095" s="150" t="e">
        <f>Результаты!#REF!</f>
        <v>#REF!</v>
      </c>
      <c r="AQ10095" s="150" t="e">
        <f>Результаты!#REF!</f>
        <v>#REF!</v>
      </c>
      <c r="AR10095" s="150" t="e">
        <f>Результаты!#REF!</f>
        <v>#REF!</v>
      </c>
      <c r="AS10095" s="150" t="e">
        <f>Результаты!#REF!</f>
        <v>#REF!</v>
      </c>
      <c r="AT10095" s="150" t="e">
        <f>Результаты!#REF!</f>
        <v>#REF!</v>
      </c>
      <c r="AU10095" s="150" t="e">
        <f>Результаты!#REF!</f>
        <v>#REF!</v>
      </c>
      <c r="AV10095" s="150" t="e">
        <f>Результаты!#REF!</f>
        <v>#REF!</v>
      </c>
      <c r="AW10095" s="150" t="e">
        <f>Результаты!#REF!</f>
        <v>#REF!</v>
      </c>
      <c r="AX10095" s="150" t="e">
        <f>Результаты!#REF!</f>
        <v>#REF!</v>
      </c>
      <c r="AY10095" s="150" t="e">
        <f>Результаты!#REF!</f>
        <v>#REF!</v>
      </c>
      <c r="AZ10095" s="150" t="e">
        <f>Результаты!#REF!</f>
        <v>#REF!</v>
      </c>
      <c r="BA10095" s="150" t="e">
        <f>Результаты!#REF!</f>
        <v>#REF!</v>
      </c>
      <c r="BB10095" s="150" t="e">
        <f>Результаты!#REF!</f>
        <v>#REF!</v>
      </c>
      <c r="BC10095" s="150">
        <f>Результаты!Y$24</f>
        <v>13</v>
      </c>
      <c r="BD10095" s="117">
        <f t="shared" ref="BD10095:BG10095" si="6670">BD10024</f>
        <v>0</v>
      </c>
      <c r="BE10095" s="117">
        <f t="shared" si="6670"/>
        <v>0</v>
      </c>
      <c r="BF10095" s="117">
        <f t="shared" si="6670"/>
        <v>0</v>
      </c>
      <c r="BG10095" s="146">
        <f t="shared" si="6670"/>
        <v>0</v>
      </c>
    </row>
    <row r="10096" spans="1:59" ht="15" x14ac:dyDescent="0.2">
      <c r="A10096" s="2"/>
      <c r="B10096" s="2"/>
      <c r="C10096" s="2"/>
      <c r="D10096" s="98" t="s">
        <v>5</v>
      </c>
      <c r="BD10096" s="2"/>
      <c r="BE10096" s="2"/>
      <c r="BF10096" s="2"/>
    </row>
    <row r="10097" spans="1:69" ht="15" x14ac:dyDescent="0.2">
      <c r="A10097" s="100">
        <f>Результаты!A168</f>
        <v>143</v>
      </c>
      <c r="B10097" s="100" t="str">
        <f>Результаты!B168</f>
        <v>Б</v>
      </c>
      <c r="C10097" s="100">
        <f>Результаты!C168</f>
        <v>0</v>
      </c>
      <c r="D10097" s="100">
        <f>Результаты!D168</f>
        <v>0</v>
      </c>
      <c r="E10097" s="121">
        <f>Результаты!E168</f>
        <v>0</v>
      </c>
      <c r="F10097" s="121">
        <f>Результаты!F168</f>
        <v>0</v>
      </c>
      <c r="G10097" s="121">
        <f>Результаты!G168</f>
        <v>0</v>
      </c>
      <c r="H10097" s="121">
        <f>Результаты!H168</f>
        <v>0</v>
      </c>
      <c r="I10097" s="121">
        <f>Результаты!I168</f>
        <v>0</v>
      </c>
      <c r="J10097" s="121">
        <f>Результаты!J168</f>
        <v>0</v>
      </c>
      <c r="K10097" s="121">
        <f>Результаты!K168</f>
        <v>0</v>
      </c>
      <c r="L10097" s="121">
        <f>Результаты!L168</f>
        <v>0</v>
      </c>
      <c r="M10097" s="121">
        <f>Результаты!M168</f>
        <v>0</v>
      </c>
      <c r="N10097" s="121">
        <f>Результаты!N168</f>
        <v>0</v>
      </c>
      <c r="O10097" s="121">
        <f>Результаты!O168</f>
        <v>0</v>
      </c>
      <c r="P10097" s="121">
        <f>Результаты!P168</f>
        <v>0</v>
      </c>
      <c r="Q10097" s="121">
        <f>Результаты!Q168</f>
        <v>0</v>
      </c>
      <c r="R10097" s="121">
        <f>Результаты!R168</f>
        <v>0</v>
      </c>
      <c r="S10097" s="121">
        <f>Результаты!S168</f>
        <v>0</v>
      </c>
      <c r="T10097" s="121">
        <f>Результаты!T168</f>
        <v>0</v>
      </c>
      <c r="U10097" s="121">
        <f>Результаты!U168</f>
        <v>0</v>
      </c>
      <c r="V10097" s="121">
        <f>Результаты!V168</f>
        <v>0</v>
      </c>
      <c r="W10097" s="121">
        <f>Результаты!W168</f>
        <v>0</v>
      </c>
      <c r="X10097" s="121">
        <f>Результаты!X168</f>
        <v>0</v>
      </c>
      <c r="Y10097" s="121" t="e">
        <f>Результаты!#REF!</f>
        <v>#REF!</v>
      </c>
      <c r="Z10097" s="121" t="e">
        <f>Результаты!#REF!</f>
        <v>#REF!</v>
      </c>
      <c r="AA10097" s="121" t="e">
        <f>Результаты!#REF!</f>
        <v>#REF!</v>
      </c>
      <c r="AB10097" s="121" t="e">
        <f>Результаты!#REF!</f>
        <v>#REF!</v>
      </c>
      <c r="AC10097" s="121" t="e">
        <f>Результаты!#REF!</f>
        <v>#REF!</v>
      </c>
      <c r="AD10097" s="121" t="e">
        <f>Результаты!#REF!</f>
        <v>#REF!</v>
      </c>
      <c r="AE10097" s="121" t="e">
        <f>Результаты!#REF!</f>
        <v>#REF!</v>
      </c>
      <c r="AF10097" s="121" t="e">
        <f>Результаты!#REF!</f>
        <v>#REF!</v>
      </c>
      <c r="AG10097" s="121" t="e">
        <f>Результаты!#REF!</f>
        <v>#REF!</v>
      </c>
      <c r="AH10097" s="121" t="e">
        <f>Результаты!#REF!</f>
        <v>#REF!</v>
      </c>
      <c r="AI10097" s="121" t="e">
        <f>Результаты!#REF!</f>
        <v>#REF!</v>
      </c>
      <c r="AJ10097" s="121" t="e">
        <f>Результаты!#REF!</f>
        <v>#REF!</v>
      </c>
      <c r="AK10097" s="121" t="e">
        <f>Результаты!#REF!</f>
        <v>#REF!</v>
      </c>
      <c r="AL10097" s="121" t="e">
        <f>Результаты!#REF!</f>
        <v>#REF!</v>
      </c>
      <c r="AM10097" s="121" t="e">
        <f>Результаты!#REF!</f>
        <v>#REF!</v>
      </c>
      <c r="AN10097" s="121"/>
      <c r="AO10097" s="121"/>
      <c r="AP10097" s="121"/>
      <c r="AQ10097" s="121"/>
      <c r="AR10097" s="121"/>
      <c r="AS10097" s="121"/>
      <c r="AT10097" s="121"/>
      <c r="AU10097" s="121"/>
      <c r="AV10097" s="121"/>
      <c r="AW10097" s="121"/>
      <c r="AX10097" s="121"/>
      <c r="AY10097" s="121"/>
      <c r="AZ10097" s="121"/>
      <c r="BA10097" s="121"/>
      <c r="BB10097" s="121"/>
      <c r="BC10097" s="121">
        <f>Результаты!Y168</f>
        <v>0</v>
      </c>
      <c r="BD10097" s="100">
        <f>Результаты!Z168</f>
        <v>0</v>
      </c>
      <c r="BE10097" s="100" t="e">
        <f>Результаты!#REF!</f>
        <v>#REF!</v>
      </c>
      <c r="BF10097" s="100" t="e">
        <f>Результаты!#REF!</f>
        <v>#REF!</v>
      </c>
      <c r="BG10097" s="121">
        <f>Результаты!AB168</f>
        <v>0</v>
      </c>
    </row>
    <row r="10098" spans="1:69" x14ac:dyDescent="0.2">
      <c r="A10098" s="2"/>
      <c r="B10098" s="2"/>
      <c r="C10098" s="2"/>
      <c r="D10098" s="2"/>
      <c r="BD10098" s="2"/>
      <c r="BE10098" s="2"/>
      <c r="BF10098" s="2"/>
    </row>
    <row r="10099" spans="1:69" s="2" customFormat="1" x14ac:dyDescent="0.2">
      <c r="E10099" s="118"/>
      <c r="F10099" s="118"/>
      <c r="G10099" s="118"/>
      <c r="H10099" s="118"/>
      <c r="I10099" s="118"/>
      <c r="J10099" s="118"/>
      <c r="K10099" s="118"/>
      <c r="L10099" s="118"/>
      <c r="M10099" s="118"/>
      <c r="N10099" s="118"/>
      <c r="O10099" s="118"/>
      <c r="P10099" s="118"/>
      <c r="Q10099" s="118"/>
      <c r="R10099" s="118"/>
      <c r="S10099" s="118"/>
      <c r="T10099" s="118"/>
      <c r="U10099" s="118"/>
      <c r="V10099" s="118"/>
      <c r="W10099" s="118"/>
      <c r="X10099" s="118"/>
      <c r="Y10099" s="118"/>
      <c r="Z10099" s="118"/>
      <c r="AA10099" s="118"/>
      <c r="AB10099" s="118"/>
      <c r="AC10099" s="118"/>
      <c r="AD10099" s="118"/>
      <c r="AE10099" s="118"/>
      <c r="AF10099" s="118"/>
      <c r="AG10099" s="118"/>
      <c r="AH10099" s="118"/>
      <c r="AI10099" s="118"/>
      <c r="AJ10099" s="118"/>
      <c r="AK10099" s="118"/>
      <c r="AL10099" s="118"/>
      <c r="AM10099" s="118"/>
      <c r="AN10099" s="118"/>
      <c r="AO10099" s="118"/>
      <c r="AP10099" s="118"/>
      <c r="AQ10099" s="118"/>
      <c r="AR10099" s="118"/>
      <c r="AS10099" s="118"/>
      <c r="AT10099" s="118"/>
      <c r="AU10099" s="118"/>
      <c r="AV10099" s="118"/>
      <c r="AW10099" s="118"/>
      <c r="AX10099" s="118"/>
      <c r="AY10099" s="118"/>
      <c r="AZ10099" s="118"/>
      <c r="BA10099" s="118"/>
      <c r="BB10099" s="118"/>
      <c r="BC10099" s="118"/>
      <c r="BG10099" s="118"/>
      <c r="BH10099" s="118"/>
      <c r="BI10099" s="118"/>
      <c r="BJ10099" s="118"/>
      <c r="BK10099" s="118"/>
      <c r="BL10099" s="118"/>
      <c r="BM10099" s="118"/>
      <c r="BN10099" s="118"/>
      <c r="BO10099" s="118"/>
      <c r="BP10099" s="118"/>
      <c r="BQ10099" s="118"/>
    </row>
    <row r="10100" spans="1:69" ht="15.75" x14ac:dyDescent="0.2">
      <c r="A10100" s="2"/>
      <c r="B10100" s="143" t="str">
        <f>B10029</f>
        <v>номер</v>
      </c>
      <c r="C10100" s="323" t="str">
        <f>C10029</f>
        <v>тема задания</v>
      </c>
      <c r="D10100" s="324"/>
      <c r="E10100" s="324"/>
      <c r="F10100" s="324"/>
      <c r="G10100" s="324"/>
      <c r="H10100" s="324"/>
      <c r="I10100" s="324"/>
      <c r="J10100" s="324"/>
      <c r="K10100" s="324"/>
      <c r="L10100" s="324"/>
      <c r="M10100" s="324"/>
      <c r="N10100" s="324"/>
      <c r="O10100" s="324"/>
      <c r="P10100" s="324"/>
      <c r="Q10100" s="324"/>
      <c r="R10100" s="324"/>
      <c r="S10100" s="324"/>
      <c r="T10100" s="324"/>
      <c r="U10100" s="324"/>
      <c r="V10100" s="324"/>
      <c r="W10100" s="324"/>
      <c r="X10100" s="324"/>
      <c r="Y10100" s="324"/>
      <c r="Z10100" s="324"/>
      <c r="AA10100" s="324"/>
      <c r="AB10100" s="324"/>
      <c r="AC10100" s="324"/>
      <c r="AD10100" s="324"/>
      <c r="AE10100" s="324"/>
      <c r="AF10100" s="324"/>
      <c r="AG10100" s="324"/>
      <c r="AH10100" s="324"/>
      <c r="AI10100" s="325"/>
      <c r="BD10100" s="2"/>
      <c r="BE10100" s="2"/>
      <c r="BF10100" s="2"/>
    </row>
    <row r="10101" spans="1:69" ht="15.75" x14ac:dyDescent="0.2">
      <c r="A10101" s="2"/>
      <c r="B10101" s="111">
        <f>B10030</f>
        <v>1</v>
      </c>
      <c r="C10101" s="323">
        <f>C10030</f>
        <v>0</v>
      </c>
      <c r="D10101" s="324"/>
      <c r="E10101" s="324"/>
      <c r="F10101" s="324"/>
      <c r="G10101" s="324"/>
      <c r="H10101" s="324"/>
      <c r="I10101" s="324"/>
      <c r="J10101" s="324"/>
      <c r="K10101" s="324"/>
      <c r="L10101" s="324"/>
      <c r="M10101" s="324"/>
      <c r="N10101" s="324"/>
      <c r="O10101" s="324"/>
      <c r="P10101" s="324"/>
      <c r="Q10101" s="324"/>
      <c r="R10101" s="324"/>
      <c r="S10101" s="324"/>
      <c r="T10101" s="324"/>
      <c r="U10101" s="324"/>
      <c r="V10101" s="324"/>
      <c r="W10101" s="324"/>
      <c r="X10101" s="324"/>
      <c r="Y10101" s="324"/>
      <c r="Z10101" s="324"/>
      <c r="AA10101" s="324"/>
      <c r="AB10101" s="324"/>
      <c r="AC10101" s="324"/>
      <c r="AD10101" s="324"/>
      <c r="AE10101" s="324"/>
      <c r="AF10101" s="324"/>
      <c r="AG10101" s="324"/>
      <c r="AH10101" s="324"/>
      <c r="AI10101" s="325"/>
      <c r="BD10101" s="2"/>
      <c r="BE10101" s="2"/>
      <c r="BF10101" s="2"/>
    </row>
    <row r="10102" spans="1:69" ht="15.75" x14ac:dyDescent="0.2">
      <c r="A10102" s="2"/>
      <c r="B10102" s="111">
        <f t="shared" ref="B10102:C10102" si="6671">B10031</f>
        <v>2</v>
      </c>
      <c r="C10102" s="323">
        <f t="shared" si="6671"/>
        <v>0</v>
      </c>
      <c r="D10102" s="324"/>
      <c r="E10102" s="324"/>
      <c r="F10102" s="324"/>
      <c r="G10102" s="324"/>
      <c r="H10102" s="324"/>
      <c r="I10102" s="324"/>
      <c r="J10102" s="324"/>
      <c r="K10102" s="324"/>
      <c r="L10102" s="324"/>
      <c r="M10102" s="324"/>
      <c r="N10102" s="324"/>
      <c r="O10102" s="324"/>
      <c r="P10102" s="324"/>
      <c r="Q10102" s="324"/>
      <c r="R10102" s="324"/>
      <c r="S10102" s="324"/>
      <c r="T10102" s="324"/>
      <c r="U10102" s="324"/>
      <c r="V10102" s="324"/>
      <c r="W10102" s="324"/>
      <c r="X10102" s="324"/>
      <c r="Y10102" s="324"/>
      <c r="Z10102" s="324"/>
      <c r="AA10102" s="324"/>
      <c r="AB10102" s="324"/>
      <c r="AC10102" s="324"/>
      <c r="AD10102" s="324"/>
      <c r="AE10102" s="324"/>
      <c r="AF10102" s="324"/>
      <c r="AG10102" s="324"/>
      <c r="AH10102" s="324"/>
      <c r="AI10102" s="325"/>
      <c r="BD10102" s="2"/>
      <c r="BE10102" s="2"/>
      <c r="BF10102" s="2"/>
    </row>
    <row r="10103" spans="1:69" ht="15.75" x14ac:dyDescent="0.2">
      <c r="A10103" s="2"/>
      <c r="B10103" s="111">
        <f t="shared" ref="B10103:C10103" si="6672">B10032</f>
        <v>3</v>
      </c>
      <c r="C10103" s="323">
        <f t="shared" si="6672"/>
        <v>0</v>
      </c>
      <c r="D10103" s="324"/>
      <c r="E10103" s="324"/>
      <c r="F10103" s="324"/>
      <c r="G10103" s="324"/>
      <c r="H10103" s="324"/>
      <c r="I10103" s="324"/>
      <c r="J10103" s="324"/>
      <c r="K10103" s="324"/>
      <c r="L10103" s="324"/>
      <c r="M10103" s="324"/>
      <c r="N10103" s="324"/>
      <c r="O10103" s="324"/>
      <c r="P10103" s="324"/>
      <c r="Q10103" s="324"/>
      <c r="R10103" s="324"/>
      <c r="S10103" s="324"/>
      <c r="T10103" s="324"/>
      <c r="U10103" s="324"/>
      <c r="V10103" s="324"/>
      <c r="W10103" s="324"/>
      <c r="X10103" s="324"/>
      <c r="Y10103" s="324"/>
      <c r="Z10103" s="324"/>
      <c r="AA10103" s="324"/>
      <c r="AB10103" s="324"/>
      <c r="AC10103" s="324"/>
      <c r="AD10103" s="324"/>
      <c r="AE10103" s="324"/>
      <c r="AF10103" s="324"/>
      <c r="AG10103" s="324"/>
      <c r="AH10103" s="324"/>
      <c r="AI10103" s="325"/>
      <c r="BD10103" s="2"/>
      <c r="BE10103" s="2"/>
      <c r="BF10103" s="2"/>
    </row>
    <row r="10104" spans="1:69" ht="15.75" x14ac:dyDescent="0.2">
      <c r="A10104" s="2"/>
      <c r="B10104" s="111">
        <f t="shared" ref="B10104:C10104" si="6673">B10033</f>
        <v>4</v>
      </c>
      <c r="C10104" s="323">
        <f t="shared" si="6673"/>
        <v>0</v>
      </c>
      <c r="D10104" s="324"/>
      <c r="E10104" s="324"/>
      <c r="F10104" s="324"/>
      <c r="G10104" s="324"/>
      <c r="H10104" s="324"/>
      <c r="I10104" s="324"/>
      <c r="J10104" s="324"/>
      <c r="K10104" s="324"/>
      <c r="L10104" s="324"/>
      <c r="M10104" s="324"/>
      <c r="N10104" s="344"/>
      <c r="O10104" s="324"/>
      <c r="P10104" s="324"/>
      <c r="Q10104" s="324"/>
      <c r="R10104" s="324"/>
      <c r="S10104" s="324"/>
      <c r="T10104" s="324"/>
      <c r="U10104" s="324"/>
      <c r="V10104" s="324"/>
      <c r="W10104" s="324"/>
      <c r="X10104" s="324"/>
      <c r="Y10104" s="324"/>
      <c r="Z10104" s="324"/>
      <c r="AA10104" s="324"/>
      <c r="AB10104" s="324"/>
      <c r="AC10104" s="324"/>
      <c r="AD10104" s="324"/>
      <c r="AE10104" s="324"/>
      <c r="AF10104" s="324"/>
      <c r="AG10104" s="324"/>
      <c r="AH10104" s="324"/>
      <c r="AI10104" s="325"/>
      <c r="BD10104" s="2"/>
      <c r="BE10104" s="2"/>
      <c r="BF10104" s="2"/>
    </row>
    <row r="10105" spans="1:69" ht="15.75" x14ac:dyDescent="0.2">
      <c r="A10105" s="2"/>
      <c r="B10105" s="111">
        <f t="shared" ref="B10105:C10105" si="6674">B10034</f>
        <v>5</v>
      </c>
      <c r="C10105" s="323">
        <f t="shared" si="6674"/>
        <v>0</v>
      </c>
      <c r="D10105" s="324"/>
      <c r="E10105" s="324"/>
      <c r="F10105" s="324"/>
      <c r="G10105" s="324"/>
      <c r="H10105" s="324"/>
      <c r="I10105" s="324"/>
      <c r="J10105" s="324"/>
      <c r="K10105" s="324"/>
      <c r="L10105" s="324"/>
      <c r="M10105" s="324"/>
      <c r="N10105" s="324"/>
      <c r="O10105" s="324"/>
      <c r="P10105" s="324"/>
      <c r="Q10105" s="324"/>
      <c r="R10105" s="324"/>
      <c r="S10105" s="324"/>
      <c r="T10105" s="324"/>
      <c r="U10105" s="324"/>
      <c r="V10105" s="324"/>
      <c r="W10105" s="324"/>
      <c r="X10105" s="324"/>
      <c r="Y10105" s="324"/>
      <c r="Z10105" s="324"/>
      <c r="AA10105" s="324"/>
      <c r="AB10105" s="324"/>
      <c r="AC10105" s="324"/>
      <c r="AD10105" s="324"/>
      <c r="AE10105" s="324"/>
      <c r="AF10105" s="324"/>
      <c r="AG10105" s="324"/>
      <c r="AH10105" s="324"/>
      <c r="AI10105" s="325"/>
      <c r="BD10105" s="2"/>
      <c r="BE10105" s="2"/>
      <c r="BF10105" s="2"/>
    </row>
    <row r="10106" spans="1:69" ht="15.75" x14ac:dyDescent="0.2">
      <c r="A10106" s="2"/>
      <c r="B10106" s="111">
        <f t="shared" ref="B10106:C10106" si="6675">B10035</f>
        <v>6</v>
      </c>
      <c r="C10106" s="323">
        <f t="shared" si="6675"/>
        <v>0</v>
      </c>
      <c r="D10106" s="324"/>
      <c r="E10106" s="343"/>
      <c r="F10106" s="343"/>
      <c r="G10106" s="343"/>
      <c r="H10106" s="343"/>
      <c r="I10106" s="343"/>
      <c r="J10106" s="343"/>
      <c r="K10106" s="343"/>
      <c r="L10106" s="343"/>
      <c r="M10106" s="343"/>
      <c r="N10106" s="343"/>
      <c r="O10106" s="344"/>
      <c r="P10106" s="344"/>
      <c r="Q10106" s="344"/>
      <c r="R10106" s="344"/>
      <c r="S10106" s="344"/>
      <c r="T10106" s="345"/>
      <c r="U10106" s="345"/>
      <c r="V10106" s="343"/>
      <c r="W10106" s="343"/>
      <c r="X10106" s="343"/>
      <c r="Y10106" s="343"/>
      <c r="Z10106" s="343"/>
      <c r="AA10106" s="343"/>
      <c r="AB10106" s="343"/>
      <c r="AC10106" s="343"/>
      <c r="AD10106" s="343"/>
      <c r="AE10106" s="344"/>
      <c r="AF10106" s="344"/>
      <c r="AG10106" s="344"/>
      <c r="AH10106" s="343"/>
      <c r="AI10106" s="350"/>
      <c r="BD10106" s="2"/>
      <c r="BE10106" s="2"/>
      <c r="BF10106" s="2"/>
    </row>
    <row r="10107" spans="1:69" ht="15.75" x14ac:dyDescent="0.2">
      <c r="A10107" s="2"/>
      <c r="B10107" s="111">
        <f t="shared" ref="B10107:C10107" si="6676">B10036</f>
        <v>7</v>
      </c>
      <c r="C10107" s="323">
        <f t="shared" si="6676"/>
        <v>0</v>
      </c>
      <c r="D10107" s="324"/>
      <c r="E10107" s="324"/>
      <c r="F10107" s="324"/>
      <c r="G10107" s="324"/>
      <c r="H10107" s="324"/>
      <c r="I10107" s="324"/>
      <c r="J10107" s="324"/>
      <c r="K10107" s="324"/>
      <c r="L10107" s="324"/>
      <c r="M10107" s="324"/>
      <c r="N10107" s="324"/>
      <c r="O10107" s="324"/>
      <c r="P10107" s="324"/>
      <c r="Q10107" s="324"/>
      <c r="R10107" s="324"/>
      <c r="S10107" s="324"/>
      <c r="T10107" s="324"/>
      <c r="U10107" s="324"/>
      <c r="V10107" s="324"/>
      <c r="W10107" s="324"/>
      <c r="X10107" s="324"/>
      <c r="Y10107" s="324"/>
      <c r="Z10107" s="324"/>
      <c r="AA10107" s="324"/>
      <c r="AB10107" s="324"/>
      <c r="AC10107" s="324"/>
      <c r="AD10107" s="324"/>
      <c r="AE10107" s="324"/>
      <c r="AF10107" s="324"/>
      <c r="AG10107" s="324"/>
      <c r="AH10107" s="324"/>
      <c r="AI10107" s="325"/>
      <c r="BD10107" s="2"/>
      <c r="BE10107" s="2"/>
      <c r="BF10107" s="2"/>
    </row>
    <row r="10108" spans="1:69" ht="15.75" x14ac:dyDescent="0.2">
      <c r="A10108" s="2"/>
      <c r="B10108" s="111">
        <f t="shared" ref="B10108:C10108" si="6677">B10037</f>
        <v>8</v>
      </c>
      <c r="C10108" s="323">
        <f t="shared" si="6677"/>
        <v>0</v>
      </c>
      <c r="D10108" s="324"/>
      <c r="E10108" s="324"/>
      <c r="F10108" s="324"/>
      <c r="G10108" s="324"/>
      <c r="H10108" s="324"/>
      <c r="I10108" s="324"/>
      <c r="J10108" s="324"/>
      <c r="K10108" s="324"/>
      <c r="L10108" s="324"/>
      <c r="M10108" s="324"/>
      <c r="N10108" s="324"/>
      <c r="O10108" s="324"/>
      <c r="P10108" s="324"/>
      <c r="Q10108" s="324"/>
      <c r="R10108" s="324"/>
      <c r="S10108" s="324"/>
      <c r="T10108" s="324"/>
      <c r="U10108" s="324"/>
      <c r="V10108" s="324"/>
      <c r="W10108" s="324"/>
      <c r="X10108" s="324"/>
      <c r="Y10108" s="324"/>
      <c r="Z10108" s="324"/>
      <c r="AA10108" s="324"/>
      <c r="AB10108" s="324"/>
      <c r="AC10108" s="324"/>
      <c r="AD10108" s="324"/>
      <c r="AE10108" s="324"/>
      <c r="AF10108" s="324"/>
      <c r="AG10108" s="324"/>
      <c r="AH10108" s="324"/>
      <c r="AI10108" s="325"/>
      <c r="BD10108" s="2"/>
      <c r="BE10108" s="2"/>
      <c r="BF10108" s="2"/>
    </row>
    <row r="10109" spans="1:69" ht="15.75" x14ac:dyDescent="0.2">
      <c r="A10109" s="2"/>
      <c r="B10109" s="111">
        <f t="shared" ref="B10109:C10109" si="6678">B10038</f>
        <v>9</v>
      </c>
      <c r="C10109" s="323">
        <f t="shared" si="6678"/>
        <v>0</v>
      </c>
      <c r="D10109" s="324"/>
      <c r="E10109" s="324"/>
      <c r="F10109" s="324"/>
      <c r="G10109" s="324"/>
      <c r="H10109" s="324"/>
      <c r="I10109" s="324"/>
      <c r="J10109" s="324"/>
      <c r="K10109" s="324"/>
      <c r="L10109" s="324"/>
      <c r="M10109" s="324"/>
      <c r="N10109" s="324"/>
      <c r="O10109" s="324"/>
      <c r="P10109" s="324"/>
      <c r="Q10109" s="324"/>
      <c r="R10109" s="324"/>
      <c r="S10109" s="324"/>
      <c r="T10109" s="324"/>
      <c r="U10109" s="324"/>
      <c r="V10109" s="324"/>
      <c r="W10109" s="324"/>
      <c r="X10109" s="324"/>
      <c r="Y10109" s="324"/>
      <c r="Z10109" s="324"/>
      <c r="AA10109" s="324"/>
      <c r="AB10109" s="324"/>
      <c r="AC10109" s="324"/>
      <c r="AD10109" s="324"/>
      <c r="AE10109" s="324"/>
      <c r="AF10109" s="324"/>
      <c r="AG10109" s="324"/>
      <c r="AH10109" s="324"/>
      <c r="AI10109" s="325"/>
      <c r="BD10109" s="2"/>
      <c r="BE10109" s="2"/>
      <c r="BF10109" s="2"/>
    </row>
    <row r="10110" spans="1:69" ht="15.75" x14ac:dyDescent="0.2">
      <c r="A10110" s="2"/>
      <c r="B10110" s="111">
        <f t="shared" ref="B10110:C10110" si="6679">B10039</f>
        <v>10</v>
      </c>
      <c r="C10110" s="323">
        <f t="shared" si="6679"/>
        <v>0</v>
      </c>
      <c r="D10110" s="324"/>
      <c r="E10110" s="324"/>
      <c r="F10110" s="324"/>
      <c r="G10110" s="324"/>
      <c r="H10110" s="324"/>
      <c r="I10110" s="324"/>
      <c r="J10110" s="324"/>
      <c r="K10110" s="324"/>
      <c r="L10110" s="324"/>
      <c r="M10110" s="324"/>
      <c r="N10110" s="324"/>
      <c r="O10110" s="324"/>
      <c r="P10110" s="324"/>
      <c r="Q10110" s="324"/>
      <c r="R10110" s="324"/>
      <c r="S10110" s="324"/>
      <c r="T10110" s="324"/>
      <c r="U10110" s="324"/>
      <c r="V10110" s="324"/>
      <c r="W10110" s="324"/>
      <c r="X10110" s="324"/>
      <c r="Y10110" s="324"/>
      <c r="Z10110" s="324"/>
      <c r="AA10110" s="324"/>
      <c r="AB10110" s="324"/>
      <c r="AC10110" s="324"/>
      <c r="AD10110" s="324"/>
      <c r="AE10110" s="324"/>
      <c r="AF10110" s="324"/>
      <c r="AG10110" s="324"/>
      <c r="AH10110" s="324"/>
      <c r="AI10110" s="325"/>
      <c r="BD10110" s="2"/>
      <c r="BE10110" s="2"/>
      <c r="BF10110" s="2"/>
    </row>
    <row r="10111" spans="1:69" ht="15.75" x14ac:dyDescent="0.2">
      <c r="A10111" s="2"/>
      <c r="B10111" s="111">
        <f t="shared" ref="B10111:C10111" si="6680">B10040</f>
        <v>11</v>
      </c>
      <c r="C10111" s="323">
        <f t="shared" si="6680"/>
        <v>0</v>
      </c>
      <c r="D10111" s="324"/>
      <c r="E10111" s="324"/>
      <c r="F10111" s="324"/>
      <c r="G10111" s="324"/>
      <c r="H10111" s="324"/>
      <c r="I10111" s="324"/>
      <c r="J10111" s="324"/>
      <c r="K10111" s="324"/>
      <c r="L10111" s="324"/>
      <c r="M10111" s="324"/>
      <c r="N10111" s="324"/>
      <c r="O10111" s="324"/>
      <c r="P10111" s="324"/>
      <c r="Q10111" s="324"/>
      <c r="R10111" s="324"/>
      <c r="S10111" s="324"/>
      <c r="T10111" s="324"/>
      <c r="U10111" s="324"/>
      <c r="V10111" s="324"/>
      <c r="W10111" s="324"/>
      <c r="X10111" s="324"/>
      <c r="Y10111" s="324"/>
      <c r="Z10111" s="324"/>
      <c r="AA10111" s="324"/>
      <c r="AB10111" s="324"/>
      <c r="AC10111" s="324"/>
      <c r="AD10111" s="324"/>
      <c r="AE10111" s="324"/>
      <c r="AF10111" s="324"/>
      <c r="AG10111" s="324"/>
      <c r="AH10111" s="324"/>
      <c r="AI10111" s="325"/>
      <c r="BD10111" s="2"/>
      <c r="BE10111" s="2"/>
      <c r="BF10111" s="2"/>
    </row>
    <row r="10112" spans="1:69" ht="15.75" x14ac:dyDescent="0.2">
      <c r="A10112" s="2"/>
      <c r="B10112" s="111">
        <f t="shared" ref="B10112:C10112" si="6681">B10041</f>
        <v>12</v>
      </c>
      <c r="C10112" s="323">
        <f t="shared" si="6681"/>
        <v>0</v>
      </c>
      <c r="D10112" s="324"/>
      <c r="E10112" s="324"/>
      <c r="F10112" s="324"/>
      <c r="G10112" s="324"/>
      <c r="H10112" s="324"/>
      <c r="I10112" s="324"/>
      <c r="J10112" s="324"/>
      <c r="K10112" s="324"/>
      <c r="L10112" s="324"/>
      <c r="M10112" s="324"/>
      <c r="N10112" s="324"/>
      <c r="O10112" s="324"/>
      <c r="P10112" s="324"/>
      <c r="Q10112" s="324"/>
      <c r="R10112" s="324"/>
      <c r="S10112" s="324"/>
      <c r="T10112" s="324"/>
      <c r="U10112" s="324"/>
      <c r="V10112" s="324"/>
      <c r="W10112" s="324"/>
      <c r="X10112" s="324"/>
      <c r="Y10112" s="324"/>
      <c r="Z10112" s="324"/>
      <c r="AA10112" s="324"/>
      <c r="AB10112" s="324"/>
      <c r="AC10112" s="324"/>
      <c r="AD10112" s="324"/>
      <c r="AE10112" s="324"/>
      <c r="AF10112" s="324"/>
      <c r="AG10112" s="324"/>
      <c r="AH10112" s="324"/>
      <c r="AI10112" s="325"/>
      <c r="BD10112" s="2"/>
      <c r="BE10112" s="2"/>
      <c r="BF10112" s="2"/>
    </row>
    <row r="10113" spans="1:58" ht="15.75" x14ac:dyDescent="0.2">
      <c r="A10113" s="2"/>
      <c r="B10113" s="111">
        <f t="shared" ref="B10113:C10113" si="6682">B10042</f>
        <v>13</v>
      </c>
      <c r="C10113" s="323">
        <f t="shared" si="6682"/>
        <v>0</v>
      </c>
      <c r="D10113" s="324"/>
      <c r="E10113" s="324"/>
      <c r="F10113" s="324"/>
      <c r="G10113" s="324"/>
      <c r="H10113" s="324"/>
      <c r="I10113" s="324"/>
      <c r="J10113" s="324"/>
      <c r="K10113" s="324"/>
      <c r="L10113" s="324"/>
      <c r="M10113" s="324"/>
      <c r="N10113" s="324"/>
      <c r="O10113" s="324"/>
      <c r="P10113" s="324"/>
      <c r="Q10113" s="324"/>
      <c r="R10113" s="324"/>
      <c r="S10113" s="324"/>
      <c r="T10113" s="324"/>
      <c r="U10113" s="324"/>
      <c r="V10113" s="324"/>
      <c r="W10113" s="324"/>
      <c r="X10113" s="324"/>
      <c r="Y10113" s="324"/>
      <c r="Z10113" s="324"/>
      <c r="AA10113" s="324"/>
      <c r="AB10113" s="324"/>
      <c r="AC10113" s="324"/>
      <c r="AD10113" s="324"/>
      <c r="AE10113" s="324"/>
      <c r="AF10113" s="324"/>
      <c r="AG10113" s="324"/>
      <c r="AH10113" s="324"/>
      <c r="AI10113" s="325"/>
      <c r="BD10113" s="2"/>
      <c r="BE10113" s="2"/>
      <c r="BF10113" s="2"/>
    </row>
    <row r="10114" spans="1:58" ht="15.75" x14ac:dyDescent="0.2">
      <c r="A10114" s="2"/>
      <c r="B10114" s="111">
        <f t="shared" ref="B10114:C10114" si="6683">B10043</f>
        <v>14</v>
      </c>
      <c r="C10114" s="323">
        <f t="shared" si="6683"/>
        <v>0</v>
      </c>
      <c r="D10114" s="324"/>
      <c r="E10114" s="324"/>
      <c r="F10114" s="324"/>
      <c r="G10114" s="324"/>
      <c r="H10114" s="324"/>
      <c r="I10114" s="324"/>
      <c r="J10114" s="324"/>
      <c r="K10114" s="324"/>
      <c r="L10114" s="324"/>
      <c r="M10114" s="324"/>
      <c r="N10114" s="324"/>
      <c r="O10114" s="324"/>
      <c r="P10114" s="324"/>
      <c r="Q10114" s="324"/>
      <c r="R10114" s="324"/>
      <c r="S10114" s="324"/>
      <c r="T10114" s="324"/>
      <c r="U10114" s="324"/>
      <c r="V10114" s="324"/>
      <c r="W10114" s="324"/>
      <c r="X10114" s="324"/>
      <c r="Y10114" s="324"/>
      <c r="Z10114" s="324"/>
      <c r="AA10114" s="324"/>
      <c r="AB10114" s="324"/>
      <c r="AC10114" s="324"/>
      <c r="AD10114" s="324"/>
      <c r="AE10114" s="324"/>
      <c r="AF10114" s="324"/>
      <c r="AG10114" s="324"/>
      <c r="AH10114" s="324"/>
      <c r="AI10114" s="325"/>
      <c r="BD10114" s="2"/>
      <c r="BE10114" s="2"/>
      <c r="BF10114" s="2"/>
    </row>
    <row r="10115" spans="1:58" ht="15.75" x14ac:dyDescent="0.2">
      <c r="A10115" s="2"/>
      <c r="B10115" s="111">
        <f t="shared" ref="B10115:C10115" si="6684">B10044</f>
        <v>15</v>
      </c>
      <c r="C10115" s="323">
        <f t="shared" si="6684"/>
        <v>0</v>
      </c>
      <c r="D10115" s="324"/>
      <c r="E10115" s="324"/>
      <c r="F10115" s="324"/>
      <c r="G10115" s="324"/>
      <c r="H10115" s="324"/>
      <c r="I10115" s="324"/>
      <c r="J10115" s="324"/>
      <c r="K10115" s="324"/>
      <c r="L10115" s="324"/>
      <c r="M10115" s="324"/>
      <c r="N10115" s="324"/>
      <c r="O10115" s="324"/>
      <c r="P10115" s="324"/>
      <c r="Q10115" s="324"/>
      <c r="R10115" s="324"/>
      <c r="S10115" s="324"/>
      <c r="T10115" s="324"/>
      <c r="U10115" s="324"/>
      <c r="V10115" s="324"/>
      <c r="W10115" s="324"/>
      <c r="X10115" s="324"/>
      <c r="Y10115" s="324"/>
      <c r="Z10115" s="324"/>
      <c r="AA10115" s="324"/>
      <c r="AB10115" s="324"/>
      <c r="AC10115" s="324"/>
      <c r="AD10115" s="324"/>
      <c r="AE10115" s="324"/>
      <c r="AF10115" s="324"/>
      <c r="AG10115" s="324"/>
      <c r="AH10115" s="324"/>
      <c r="AI10115" s="325"/>
      <c r="BD10115" s="2"/>
      <c r="BE10115" s="2"/>
      <c r="BF10115" s="2"/>
    </row>
    <row r="10116" spans="1:58" ht="15.75" x14ac:dyDescent="0.2">
      <c r="A10116" s="2"/>
      <c r="B10116" s="111">
        <f t="shared" ref="B10116:C10116" si="6685">B10045</f>
        <v>16</v>
      </c>
      <c r="C10116" s="323">
        <f t="shared" si="6685"/>
        <v>0</v>
      </c>
      <c r="D10116" s="324"/>
      <c r="E10116" s="324"/>
      <c r="F10116" s="324"/>
      <c r="G10116" s="324"/>
      <c r="H10116" s="324"/>
      <c r="I10116" s="324"/>
      <c r="J10116" s="324"/>
      <c r="K10116" s="324"/>
      <c r="L10116" s="324"/>
      <c r="M10116" s="324"/>
      <c r="N10116" s="324"/>
      <c r="O10116" s="324"/>
      <c r="P10116" s="324"/>
      <c r="Q10116" s="324"/>
      <c r="R10116" s="324"/>
      <c r="S10116" s="324"/>
      <c r="T10116" s="324"/>
      <c r="U10116" s="324"/>
      <c r="V10116" s="324"/>
      <c r="W10116" s="324"/>
      <c r="X10116" s="324"/>
      <c r="Y10116" s="324"/>
      <c r="Z10116" s="324"/>
      <c r="AA10116" s="324"/>
      <c r="AB10116" s="324"/>
      <c r="AC10116" s="324"/>
      <c r="AD10116" s="324"/>
      <c r="AE10116" s="324"/>
      <c r="AF10116" s="324"/>
      <c r="AG10116" s="324"/>
      <c r="AH10116" s="324"/>
      <c r="AI10116" s="325"/>
      <c r="BD10116" s="2"/>
      <c r="BE10116" s="2"/>
      <c r="BF10116" s="2"/>
    </row>
    <row r="10117" spans="1:58" ht="15.75" x14ac:dyDescent="0.2">
      <c r="A10117" s="2"/>
      <c r="B10117" s="111">
        <f t="shared" ref="B10117:C10117" si="6686">B10046</f>
        <v>17</v>
      </c>
      <c r="C10117" s="323">
        <f t="shared" si="6686"/>
        <v>0</v>
      </c>
      <c r="D10117" s="324"/>
      <c r="E10117" s="324"/>
      <c r="F10117" s="324"/>
      <c r="G10117" s="324"/>
      <c r="H10117" s="324"/>
      <c r="I10117" s="324"/>
      <c r="J10117" s="324"/>
      <c r="K10117" s="324"/>
      <c r="L10117" s="324"/>
      <c r="M10117" s="324"/>
      <c r="N10117" s="324"/>
      <c r="O10117" s="324"/>
      <c r="P10117" s="324"/>
      <c r="Q10117" s="324"/>
      <c r="R10117" s="324"/>
      <c r="S10117" s="324"/>
      <c r="T10117" s="324"/>
      <c r="U10117" s="324"/>
      <c r="V10117" s="324"/>
      <c r="W10117" s="324"/>
      <c r="X10117" s="324"/>
      <c r="Y10117" s="324"/>
      <c r="Z10117" s="324"/>
      <c r="AA10117" s="324"/>
      <c r="AB10117" s="324"/>
      <c r="AC10117" s="324"/>
      <c r="AD10117" s="324"/>
      <c r="AE10117" s="324"/>
      <c r="AF10117" s="324"/>
      <c r="AG10117" s="324"/>
      <c r="AH10117" s="324"/>
      <c r="AI10117" s="325"/>
      <c r="BD10117" s="2"/>
      <c r="BE10117" s="2"/>
      <c r="BF10117" s="2"/>
    </row>
    <row r="10118" spans="1:58" ht="15.75" x14ac:dyDescent="0.2">
      <c r="A10118" s="2"/>
      <c r="B10118" s="111">
        <f t="shared" ref="B10118:C10118" si="6687">B10047</f>
        <v>18</v>
      </c>
      <c r="C10118" s="323">
        <f t="shared" si="6687"/>
        <v>0</v>
      </c>
      <c r="D10118" s="324"/>
      <c r="E10118" s="324"/>
      <c r="F10118" s="324"/>
      <c r="G10118" s="324"/>
      <c r="H10118" s="324"/>
      <c r="I10118" s="324"/>
      <c r="J10118" s="324"/>
      <c r="K10118" s="324"/>
      <c r="L10118" s="324"/>
      <c r="M10118" s="324"/>
      <c r="N10118" s="324"/>
      <c r="O10118" s="324"/>
      <c r="P10118" s="324"/>
      <c r="Q10118" s="324"/>
      <c r="R10118" s="324"/>
      <c r="S10118" s="324"/>
      <c r="T10118" s="324"/>
      <c r="U10118" s="324"/>
      <c r="V10118" s="324"/>
      <c r="W10118" s="324"/>
      <c r="X10118" s="324"/>
      <c r="Y10118" s="324"/>
      <c r="Z10118" s="324"/>
      <c r="AA10118" s="324"/>
      <c r="AB10118" s="324"/>
      <c r="AC10118" s="324"/>
      <c r="AD10118" s="324"/>
      <c r="AE10118" s="324"/>
      <c r="AF10118" s="324"/>
      <c r="AG10118" s="324"/>
      <c r="AH10118" s="324"/>
      <c r="AI10118" s="325"/>
      <c r="BD10118" s="2"/>
      <c r="BE10118" s="2"/>
      <c r="BF10118" s="2"/>
    </row>
    <row r="10119" spans="1:58" ht="15.75" x14ac:dyDescent="0.2">
      <c r="A10119" s="2"/>
      <c r="B10119" s="111">
        <f t="shared" ref="B10119:C10119" si="6688">B10048</f>
        <v>19</v>
      </c>
      <c r="C10119" s="323">
        <f t="shared" si="6688"/>
        <v>0</v>
      </c>
      <c r="D10119" s="324"/>
      <c r="E10119" s="324"/>
      <c r="F10119" s="324"/>
      <c r="G10119" s="324"/>
      <c r="H10119" s="324"/>
      <c r="I10119" s="324"/>
      <c r="J10119" s="324"/>
      <c r="K10119" s="324"/>
      <c r="L10119" s="324"/>
      <c r="M10119" s="324"/>
      <c r="N10119" s="324"/>
      <c r="O10119" s="324"/>
      <c r="P10119" s="324"/>
      <c r="Q10119" s="324"/>
      <c r="R10119" s="324"/>
      <c r="S10119" s="324"/>
      <c r="T10119" s="324"/>
      <c r="U10119" s="324"/>
      <c r="V10119" s="324"/>
      <c r="W10119" s="324"/>
      <c r="X10119" s="324"/>
      <c r="Y10119" s="324"/>
      <c r="Z10119" s="324"/>
      <c r="AA10119" s="324"/>
      <c r="AB10119" s="324"/>
      <c r="AC10119" s="324"/>
      <c r="AD10119" s="324"/>
      <c r="AE10119" s="324"/>
      <c r="AF10119" s="324"/>
      <c r="AG10119" s="324"/>
      <c r="AH10119" s="324"/>
      <c r="AI10119" s="325"/>
      <c r="BD10119" s="2"/>
      <c r="BE10119" s="2"/>
      <c r="BF10119" s="2"/>
    </row>
    <row r="10120" spans="1:58" ht="15.75" x14ac:dyDescent="0.2">
      <c r="A10120" s="2"/>
      <c r="B10120" s="111">
        <f t="shared" ref="B10120:C10120" si="6689">B10049</f>
        <v>20</v>
      </c>
      <c r="C10120" s="323">
        <f t="shared" si="6689"/>
        <v>0</v>
      </c>
      <c r="D10120" s="324"/>
      <c r="E10120" s="324"/>
      <c r="F10120" s="324"/>
      <c r="G10120" s="324"/>
      <c r="H10120" s="324"/>
      <c r="I10120" s="324"/>
      <c r="J10120" s="324"/>
      <c r="K10120" s="324"/>
      <c r="L10120" s="324"/>
      <c r="M10120" s="324"/>
      <c r="N10120" s="324"/>
      <c r="O10120" s="324"/>
      <c r="P10120" s="324"/>
      <c r="Q10120" s="324"/>
      <c r="R10120" s="324"/>
      <c r="S10120" s="324"/>
      <c r="T10120" s="324"/>
      <c r="U10120" s="324"/>
      <c r="V10120" s="324"/>
      <c r="W10120" s="324"/>
      <c r="X10120" s="324"/>
      <c r="Y10120" s="324"/>
      <c r="Z10120" s="324"/>
      <c r="AA10120" s="324"/>
      <c r="AB10120" s="324"/>
      <c r="AC10120" s="324"/>
      <c r="AD10120" s="324"/>
      <c r="AE10120" s="324"/>
      <c r="AF10120" s="324"/>
      <c r="AG10120" s="324"/>
      <c r="AH10120" s="324"/>
      <c r="AI10120" s="325"/>
      <c r="BD10120" s="2"/>
      <c r="BE10120" s="2"/>
      <c r="BF10120" s="2"/>
    </row>
    <row r="10121" spans="1:58" ht="15.75" x14ac:dyDescent="0.2">
      <c r="A10121" s="2"/>
      <c r="B10121" s="111">
        <f t="shared" ref="B10121:C10121" si="6690">B10050</f>
        <v>0</v>
      </c>
      <c r="C10121" s="323">
        <f t="shared" si="6690"/>
        <v>0</v>
      </c>
      <c r="D10121" s="324"/>
      <c r="E10121" s="324"/>
      <c r="F10121" s="324"/>
      <c r="G10121" s="324"/>
      <c r="H10121" s="324"/>
      <c r="I10121" s="324"/>
      <c r="J10121" s="324"/>
      <c r="K10121" s="324"/>
      <c r="L10121" s="324"/>
      <c r="M10121" s="324"/>
      <c r="N10121" s="324"/>
      <c r="O10121" s="324"/>
      <c r="P10121" s="324"/>
      <c r="Q10121" s="324"/>
      <c r="R10121" s="324"/>
      <c r="S10121" s="324"/>
      <c r="T10121" s="324"/>
      <c r="U10121" s="324"/>
      <c r="V10121" s="324"/>
      <c r="W10121" s="324"/>
      <c r="X10121" s="324"/>
      <c r="Y10121" s="324"/>
      <c r="Z10121" s="324"/>
      <c r="AA10121" s="324"/>
      <c r="AB10121" s="324"/>
      <c r="AC10121" s="324"/>
      <c r="AD10121" s="324"/>
      <c r="AE10121" s="324"/>
      <c r="AF10121" s="324"/>
      <c r="AG10121" s="324"/>
      <c r="AH10121" s="324"/>
      <c r="AI10121" s="325"/>
      <c r="BD10121" s="2"/>
      <c r="BE10121" s="2"/>
      <c r="BF10121" s="2"/>
    </row>
    <row r="10122" spans="1:58" ht="15.75" x14ac:dyDescent="0.2">
      <c r="A10122" s="2"/>
      <c r="B10122" s="111">
        <f t="shared" ref="B10122:C10122" si="6691">B10051</f>
        <v>0</v>
      </c>
      <c r="C10122" s="323">
        <f t="shared" si="6691"/>
        <v>0</v>
      </c>
      <c r="D10122" s="324"/>
      <c r="E10122" s="324"/>
      <c r="F10122" s="324"/>
      <c r="G10122" s="324"/>
      <c r="H10122" s="324"/>
      <c r="I10122" s="324"/>
      <c r="J10122" s="324"/>
      <c r="K10122" s="324"/>
      <c r="L10122" s="324"/>
      <c r="M10122" s="324"/>
      <c r="N10122" s="324"/>
      <c r="O10122" s="324"/>
      <c r="P10122" s="324"/>
      <c r="Q10122" s="324"/>
      <c r="R10122" s="324"/>
      <c r="S10122" s="324"/>
      <c r="T10122" s="324"/>
      <c r="U10122" s="324"/>
      <c r="V10122" s="324"/>
      <c r="W10122" s="324"/>
      <c r="X10122" s="324"/>
      <c r="Y10122" s="324"/>
      <c r="Z10122" s="324"/>
      <c r="AA10122" s="324"/>
      <c r="AB10122" s="324"/>
      <c r="AC10122" s="324"/>
      <c r="AD10122" s="324"/>
      <c r="AE10122" s="324"/>
      <c r="AF10122" s="324"/>
      <c r="AG10122" s="324"/>
      <c r="AH10122" s="324"/>
      <c r="AI10122" s="325"/>
      <c r="BD10122" s="2"/>
      <c r="BE10122" s="2"/>
      <c r="BF10122" s="2"/>
    </row>
    <row r="10123" spans="1:58" ht="15.75" x14ac:dyDescent="0.2">
      <c r="A10123" s="2"/>
      <c r="B10123" s="111">
        <f t="shared" ref="B10123:C10123" si="6692">B10052</f>
        <v>23</v>
      </c>
      <c r="C10123" s="323">
        <f t="shared" si="6692"/>
        <v>0</v>
      </c>
      <c r="D10123" s="324"/>
      <c r="E10123" s="324"/>
      <c r="F10123" s="324"/>
      <c r="G10123" s="324"/>
      <c r="H10123" s="324"/>
      <c r="I10123" s="324"/>
      <c r="J10123" s="324"/>
      <c r="K10123" s="324"/>
      <c r="L10123" s="324"/>
      <c r="M10123" s="324"/>
      <c r="N10123" s="324"/>
      <c r="O10123" s="324"/>
      <c r="P10123" s="324"/>
      <c r="Q10123" s="324"/>
      <c r="R10123" s="324"/>
      <c r="S10123" s="324"/>
      <c r="T10123" s="324"/>
      <c r="U10123" s="324"/>
      <c r="V10123" s="324"/>
      <c r="W10123" s="324"/>
      <c r="X10123" s="324"/>
      <c r="Y10123" s="324"/>
      <c r="Z10123" s="324"/>
      <c r="AA10123" s="324"/>
      <c r="AB10123" s="324"/>
      <c r="AC10123" s="324"/>
      <c r="AD10123" s="324"/>
      <c r="AE10123" s="324"/>
      <c r="AF10123" s="324"/>
      <c r="AG10123" s="324"/>
      <c r="AH10123" s="324"/>
      <c r="AI10123" s="325"/>
      <c r="BD10123" s="2"/>
      <c r="BE10123" s="2"/>
      <c r="BF10123" s="2"/>
    </row>
    <row r="10124" spans="1:58" ht="15.75" x14ac:dyDescent="0.2">
      <c r="A10124" s="2"/>
      <c r="B10124" s="111">
        <f t="shared" ref="B10124:C10124" si="6693">B10053</f>
        <v>24</v>
      </c>
      <c r="C10124" s="323">
        <f t="shared" si="6693"/>
        <v>0</v>
      </c>
      <c r="D10124" s="324"/>
      <c r="E10124" s="324"/>
      <c r="F10124" s="324"/>
      <c r="G10124" s="324"/>
      <c r="H10124" s="324"/>
      <c r="I10124" s="324"/>
      <c r="J10124" s="324"/>
      <c r="K10124" s="324"/>
      <c r="L10124" s="324"/>
      <c r="M10124" s="324"/>
      <c r="N10124" s="324"/>
      <c r="O10124" s="324"/>
      <c r="P10124" s="324"/>
      <c r="Q10124" s="324"/>
      <c r="R10124" s="324"/>
      <c r="S10124" s="324"/>
      <c r="T10124" s="324"/>
      <c r="U10124" s="324"/>
      <c r="V10124" s="324"/>
      <c r="W10124" s="324"/>
      <c r="X10124" s="324"/>
      <c r="Y10124" s="324"/>
      <c r="Z10124" s="324"/>
      <c r="AA10124" s="324"/>
      <c r="AB10124" s="324"/>
      <c r="AC10124" s="324"/>
      <c r="AD10124" s="324"/>
      <c r="AE10124" s="324"/>
      <c r="AF10124" s="324"/>
      <c r="AG10124" s="324"/>
      <c r="AH10124" s="324"/>
      <c r="AI10124" s="325"/>
      <c r="BD10124" s="2"/>
      <c r="BE10124" s="2"/>
      <c r="BF10124" s="2"/>
    </row>
    <row r="10125" spans="1:58" ht="15.75" x14ac:dyDescent="0.2">
      <c r="A10125" s="2"/>
      <c r="B10125" s="111">
        <f t="shared" ref="B10125:C10125" si="6694">B10054</f>
        <v>25</v>
      </c>
      <c r="C10125" s="323">
        <f t="shared" si="6694"/>
        <v>0</v>
      </c>
      <c r="D10125" s="324"/>
      <c r="E10125" s="324"/>
      <c r="F10125" s="324"/>
      <c r="G10125" s="324"/>
      <c r="H10125" s="324"/>
      <c r="I10125" s="324"/>
      <c r="J10125" s="324"/>
      <c r="K10125" s="324"/>
      <c r="L10125" s="324"/>
      <c r="M10125" s="324"/>
      <c r="N10125" s="324"/>
      <c r="O10125" s="324"/>
      <c r="P10125" s="324"/>
      <c r="Q10125" s="324"/>
      <c r="R10125" s="324"/>
      <c r="S10125" s="324"/>
      <c r="T10125" s="324"/>
      <c r="U10125" s="324"/>
      <c r="V10125" s="324"/>
      <c r="W10125" s="324"/>
      <c r="X10125" s="324"/>
      <c r="Y10125" s="324"/>
      <c r="Z10125" s="324"/>
      <c r="AA10125" s="324"/>
      <c r="AB10125" s="324"/>
      <c r="AC10125" s="324"/>
      <c r="AD10125" s="324"/>
      <c r="AE10125" s="324"/>
      <c r="AF10125" s="324"/>
      <c r="AG10125" s="324"/>
      <c r="AH10125" s="324"/>
      <c r="AI10125" s="325"/>
      <c r="BD10125" s="2"/>
      <c r="BE10125" s="2"/>
      <c r="BF10125" s="2"/>
    </row>
    <row r="10126" spans="1:58" ht="15.75" x14ac:dyDescent="0.2">
      <c r="A10126" s="2"/>
      <c r="B10126" s="111">
        <f t="shared" ref="B10126:C10126" si="6695">B10055</f>
        <v>26</v>
      </c>
      <c r="C10126" s="323">
        <f t="shared" si="6695"/>
        <v>0</v>
      </c>
      <c r="D10126" s="324"/>
      <c r="E10126" s="324"/>
      <c r="F10126" s="324"/>
      <c r="G10126" s="324"/>
      <c r="H10126" s="324"/>
      <c r="I10126" s="324"/>
      <c r="J10126" s="324"/>
      <c r="K10126" s="324"/>
      <c r="L10126" s="324"/>
      <c r="M10126" s="324"/>
      <c r="N10126" s="324"/>
      <c r="O10126" s="324"/>
      <c r="P10126" s="324"/>
      <c r="Q10126" s="324"/>
      <c r="R10126" s="324"/>
      <c r="S10126" s="324"/>
      <c r="T10126" s="324"/>
      <c r="U10126" s="324"/>
      <c r="V10126" s="324"/>
      <c r="W10126" s="324"/>
      <c r="X10126" s="324"/>
      <c r="Y10126" s="324"/>
      <c r="Z10126" s="324"/>
      <c r="AA10126" s="324"/>
      <c r="AB10126" s="324"/>
      <c r="AC10126" s="324"/>
      <c r="AD10126" s="324"/>
      <c r="AE10126" s="324"/>
      <c r="AF10126" s="324"/>
      <c r="AG10126" s="324"/>
      <c r="AH10126" s="324"/>
      <c r="AI10126" s="325"/>
      <c r="BD10126" s="2"/>
      <c r="BE10126" s="2"/>
      <c r="BF10126" s="2"/>
    </row>
    <row r="10127" spans="1:58" ht="15.75" x14ac:dyDescent="0.2">
      <c r="A10127" s="2"/>
      <c r="B10127" s="111">
        <f t="shared" ref="B10127:C10127" si="6696">B10056</f>
        <v>27</v>
      </c>
      <c r="C10127" s="323">
        <f t="shared" si="6696"/>
        <v>0</v>
      </c>
      <c r="D10127" s="324"/>
      <c r="E10127" s="324"/>
      <c r="F10127" s="324"/>
      <c r="G10127" s="324"/>
      <c r="H10127" s="324"/>
      <c r="I10127" s="324"/>
      <c r="J10127" s="324"/>
      <c r="K10127" s="324"/>
      <c r="L10127" s="324"/>
      <c r="M10127" s="324"/>
      <c r="N10127" s="324"/>
      <c r="O10127" s="324"/>
      <c r="P10127" s="324"/>
      <c r="Q10127" s="324"/>
      <c r="R10127" s="324"/>
      <c r="S10127" s="324"/>
      <c r="T10127" s="324"/>
      <c r="U10127" s="324"/>
      <c r="V10127" s="324"/>
      <c r="W10127" s="324"/>
      <c r="X10127" s="324"/>
      <c r="Y10127" s="324"/>
      <c r="Z10127" s="324"/>
      <c r="AA10127" s="324"/>
      <c r="AB10127" s="324"/>
      <c r="AC10127" s="324"/>
      <c r="AD10127" s="324"/>
      <c r="AE10127" s="324"/>
      <c r="AF10127" s="324"/>
      <c r="AG10127" s="324"/>
      <c r="AH10127" s="324"/>
      <c r="AI10127" s="325"/>
      <c r="BD10127" s="2"/>
      <c r="BE10127" s="2"/>
      <c r="BF10127" s="2"/>
    </row>
    <row r="10128" spans="1:58" ht="15.75" x14ac:dyDescent="0.2">
      <c r="A10128" s="2"/>
      <c r="B10128" s="111">
        <f t="shared" ref="B10128:C10128" si="6697">B10057</f>
        <v>28</v>
      </c>
      <c r="C10128" s="323">
        <f t="shared" si="6697"/>
        <v>0</v>
      </c>
      <c r="D10128" s="324"/>
      <c r="E10128" s="324"/>
      <c r="F10128" s="324"/>
      <c r="G10128" s="324"/>
      <c r="H10128" s="324"/>
      <c r="I10128" s="324"/>
      <c r="J10128" s="324"/>
      <c r="K10128" s="324"/>
      <c r="L10128" s="324"/>
      <c r="M10128" s="324"/>
      <c r="N10128" s="324"/>
      <c r="O10128" s="324"/>
      <c r="P10128" s="324"/>
      <c r="Q10128" s="324"/>
      <c r="R10128" s="324"/>
      <c r="S10128" s="324"/>
      <c r="T10128" s="324"/>
      <c r="U10128" s="324"/>
      <c r="V10128" s="324"/>
      <c r="W10128" s="324"/>
      <c r="X10128" s="324"/>
      <c r="Y10128" s="324"/>
      <c r="Z10128" s="324"/>
      <c r="AA10128" s="324"/>
      <c r="AB10128" s="324"/>
      <c r="AC10128" s="324"/>
      <c r="AD10128" s="324"/>
      <c r="AE10128" s="324"/>
      <c r="AF10128" s="324"/>
      <c r="AG10128" s="324"/>
      <c r="AH10128" s="324"/>
      <c r="AI10128" s="325"/>
      <c r="BD10128" s="2"/>
      <c r="BE10128" s="2"/>
      <c r="BF10128" s="2"/>
    </row>
    <row r="10129" spans="1:69" ht="15.75" x14ac:dyDescent="0.2">
      <c r="A10129" s="2"/>
      <c r="B10129" s="111">
        <f t="shared" ref="B10129:C10129" si="6698">B10058</f>
        <v>29</v>
      </c>
      <c r="C10129" s="323">
        <f t="shared" si="6698"/>
        <v>0</v>
      </c>
      <c r="D10129" s="324"/>
      <c r="E10129" s="324"/>
      <c r="F10129" s="324"/>
      <c r="G10129" s="324"/>
      <c r="H10129" s="324"/>
      <c r="I10129" s="324"/>
      <c r="J10129" s="324"/>
      <c r="K10129" s="324"/>
      <c r="L10129" s="324"/>
      <c r="M10129" s="324"/>
      <c r="N10129" s="324"/>
      <c r="O10129" s="324"/>
      <c r="P10129" s="324"/>
      <c r="Q10129" s="324"/>
      <c r="R10129" s="324"/>
      <c r="S10129" s="324"/>
      <c r="T10129" s="324"/>
      <c r="U10129" s="324"/>
      <c r="V10129" s="324"/>
      <c r="W10129" s="324"/>
      <c r="X10129" s="324"/>
      <c r="Y10129" s="324"/>
      <c r="Z10129" s="324"/>
      <c r="AA10129" s="324"/>
      <c r="AB10129" s="324"/>
      <c r="AC10129" s="324"/>
      <c r="AD10129" s="324"/>
      <c r="AE10129" s="324"/>
      <c r="AF10129" s="324"/>
      <c r="AG10129" s="324"/>
      <c r="AH10129" s="324"/>
      <c r="AI10129" s="325"/>
      <c r="BD10129" s="2"/>
      <c r="BE10129" s="2"/>
      <c r="BF10129" s="2"/>
    </row>
    <row r="10130" spans="1:69" ht="15.75" x14ac:dyDescent="0.2">
      <c r="A10130" s="2"/>
      <c r="B10130" s="111">
        <f t="shared" ref="B10130:C10130" si="6699">B10059</f>
        <v>0</v>
      </c>
      <c r="C10130" s="323">
        <f t="shared" si="6699"/>
        <v>0</v>
      </c>
      <c r="D10130" s="324"/>
      <c r="E10130" s="324"/>
      <c r="F10130" s="324"/>
      <c r="G10130" s="324"/>
      <c r="H10130" s="324"/>
      <c r="I10130" s="324"/>
      <c r="J10130" s="324"/>
      <c r="K10130" s="324"/>
      <c r="L10130" s="324"/>
      <c r="M10130" s="324"/>
      <c r="N10130" s="324"/>
      <c r="O10130" s="324"/>
      <c r="P10130" s="324"/>
      <c r="Q10130" s="324"/>
      <c r="R10130" s="324"/>
      <c r="S10130" s="324"/>
      <c r="T10130" s="324"/>
      <c r="U10130" s="324"/>
      <c r="V10130" s="324"/>
      <c r="W10130" s="324"/>
      <c r="X10130" s="324"/>
      <c r="Y10130" s="324"/>
      <c r="Z10130" s="324"/>
      <c r="AA10130" s="324"/>
      <c r="AB10130" s="324"/>
      <c r="AC10130" s="324"/>
      <c r="AD10130" s="324"/>
      <c r="AE10130" s="324"/>
      <c r="AF10130" s="324"/>
      <c r="AG10130" s="324"/>
      <c r="AH10130" s="324"/>
      <c r="AI10130" s="325"/>
      <c r="BD10130" s="2"/>
      <c r="BE10130" s="2"/>
      <c r="BF10130" s="2"/>
    </row>
    <row r="10131" spans="1:69" ht="15.75" x14ac:dyDescent="0.2">
      <c r="A10131" s="2"/>
      <c r="B10131" s="111">
        <f t="shared" ref="B10131:C10131" si="6700">B10060</f>
        <v>0</v>
      </c>
      <c r="C10131" s="323">
        <f t="shared" si="6700"/>
        <v>0</v>
      </c>
      <c r="D10131" s="324"/>
      <c r="E10131" s="324"/>
      <c r="F10131" s="324"/>
      <c r="G10131" s="324"/>
      <c r="H10131" s="324"/>
      <c r="I10131" s="324"/>
      <c r="J10131" s="324"/>
      <c r="K10131" s="324"/>
      <c r="L10131" s="324"/>
      <c r="M10131" s="324"/>
      <c r="N10131" s="324"/>
      <c r="O10131" s="324"/>
      <c r="P10131" s="324"/>
      <c r="Q10131" s="324"/>
      <c r="R10131" s="324"/>
      <c r="S10131" s="324"/>
      <c r="T10131" s="324"/>
      <c r="U10131" s="324"/>
      <c r="V10131" s="324"/>
      <c r="W10131" s="324"/>
      <c r="X10131" s="324"/>
      <c r="Y10131" s="324"/>
      <c r="Z10131" s="324"/>
      <c r="AA10131" s="324"/>
      <c r="AB10131" s="324"/>
      <c r="AC10131" s="324"/>
      <c r="AD10131" s="324"/>
      <c r="AE10131" s="324"/>
      <c r="AF10131" s="324"/>
      <c r="AG10131" s="324"/>
      <c r="AH10131" s="324"/>
      <c r="AI10131" s="325"/>
      <c r="BD10131" s="2"/>
      <c r="BE10131" s="2"/>
      <c r="BF10131" s="2"/>
    </row>
    <row r="10132" spans="1:69" ht="15.75" x14ac:dyDescent="0.2">
      <c r="A10132" s="2"/>
      <c r="B10132" s="111">
        <f t="shared" ref="B10132:C10132" si="6701">B10061</f>
        <v>0</v>
      </c>
      <c r="C10132" s="323">
        <f t="shared" si="6701"/>
        <v>0</v>
      </c>
      <c r="D10132" s="324"/>
      <c r="E10132" s="324"/>
      <c r="F10132" s="324"/>
      <c r="G10132" s="324"/>
      <c r="H10132" s="324"/>
      <c r="I10132" s="324"/>
      <c r="J10132" s="324"/>
      <c r="K10132" s="324"/>
      <c r="L10132" s="324"/>
      <c r="M10132" s="324"/>
      <c r="N10132" s="324"/>
      <c r="O10132" s="324"/>
      <c r="P10132" s="324"/>
      <c r="Q10132" s="324"/>
      <c r="R10132" s="324"/>
      <c r="S10132" s="324"/>
      <c r="T10132" s="324"/>
      <c r="U10132" s="324"/>
      <c r="V10132" s="324"/>
      <c r="W10132" s="324"/>
      <c r="X10132" s="324"/>
      <c r="Y10132" s="324"/>
      <c r="Z10132" s="324"/>
      <c r="AA10132" s="324"/>
      <c r="AB10132" s="324"/>
      <c r="AC10132" s="324"/>
      <c r="AD10132" s="324"/>
      <c r="AE10132" s="324"/>
      <c r="AF10132" s="324"/>
      <c r="AG10132" s="324"/>
      <c r="AH10132" s="324"/>
      <c r="AI10132" s="325"/>
      <c r="BD10132" s="2"/>
      <c r="BE10132" s="2"/>
      <c r="BF10132" s="2"/>
    </row>
    <row r="10133" spans="1:69" ht="15.75" x14ac:dyDescent="0.2">
      <c r="A10133" s="2"/>
      <c r="B10133" s="111">
        <f t="shared" ref="B10133:C10133" si="6702">B10062</f>
        <v>0</v>
      </c>
      <c r="C10133" s="323">
        <f t="shared" si="6702"/>
        <v>0</v>
      </c>
      <c r="D10133" s="324"/>
      <c r="E10133" s="324"/>
      <c r="F10133" s="324"/>
      <c r="G10133" s="324"/>
      <c r="H10133" s="324"/>
      <c r="I10133" s="324"/>
      <c r="J10133" s="324"/>
      <c r="K10133" s="324"/>
      <c r="L10133" s="324"/>
      <c r="M10133" s="324"/>
      <c r="N10133" s="324"/>
      <c r="O10133" s="324"/>
      <c r="P10133" s="324"/>
      <c r="Q10133" s="324"/>
      <c r="R10133" s="324"/>
      <c r="S10133" s="324"/>
      <c r="T10133" s="324"/>
      <c r="U10133" s="324"/>
      <c r="V10133" s="324"/>
      <c r="W10133" s="324"/>
      <c r="X10133" s="324"/>
      <c r="Y10133" s="324"/>
      <c r="Z10133" s="324"/>
      <c r="AA10133" s="324"/>
      <c r="AB10133" s="324"/>
      <c r="AC10133" s="324"/>
      <c r="AD10133" s="324"/>
      <c r="AE10133" s="324"/>
      <c r="AF10133" s="324"/>
      <c r="AG10133" s="324"/>
      <c r="AH10133" s="324"/>
      <c r="AI10133" s="325"/>
      <c r="BD10133" s="2"/>
      <c r="BE10133" s="2"/>
      <c r="BF10133" s="2"/>
    </row>
    <row r="10134" spans="1:69" ht="15.75" x14ac:dyDescent="0.2">
      <c r="A10134" s="2"/>
      <c r="B10134" s="111">
        <f t="shared" ref="B10134:C10134" si="6703">B10063</f>
        <v>0</v>
      </c>
      <c r="C10134" s="323">
        <f t="shared" si="6703"/>
        <v>0</v>
      </c>
      <c r="D10134" s="324"/>
      <c r="E10134" s="324"/>
      <c r="F10134" s="324"/>
      <c r="G10134" s="324"/>
      <c r="H10134" s="324"/>
      <c r="I10134" s="324"/>
      <c r="J10134" s="324"/>
      <c r="K10134" s="324"/>
      <c r="L10134" s="324"/>
      <c r="M10134" s="324"/>
      <c r="N10134" s="324"/>
      <c r="O10134" s="324"/>
      <c r="P10134" s="324"/>
      <c r="Q10134" s="324"/>
      <c r="R10134" s="324"/>
      <c r="S10134" s="324"/>
      <c r="T10134" s="324"/>
      <c r="U10134" s="324"/>
      <c r="V10134" s="324"/>
      <c r="W10134" s="324"/>
      <c r="X10134" s="324"/>
      <c r="Y10134" s="324"/>
      <c r="Z10134" s="324"/>
      <c r="AA10134" s="324"/>
      <c r="AB10134" s="324"/>
      <c r="AC10134" s="324"/>
      <c r="AD10134" s="324"/>
      <c r="AE10134" s="324"/>
      <c r="AF10134" s="324"/>
      <c r="AG10134" s="324"/>
      <c r="AH10134" s="324"/>
      <c r="AI10134" s="325"/>
      <c r="BD10134" s="2"/>
      <c r="BE10134" s="2"/>
      <c r="BF10134" s="2"/>
    </row>
    <row r="10135" spans="1:69" ht="15.75" x14ac:dyDescent="0.2">
      <c r="A10135" s="2"/>
      <c r="B10135" s="111">
        <f t="shared" ref="B10135:C10135" si="6704">B10064</f>
        <v>0</v>
      </c>
      <c r="C10135" s="323">
        <f t="shared" si="6704"/>
        <v>0</v>
      </c>
      <c r="D10135" s="324"/>
      <c r="E10135" s="324"/>
      <c r="F10135" s="324"/>
      <c r="G10135" s="324"/>
      <c r="H10135" s="324"/>
      <c r="I10135" s="324"/>
      <c r="J10135" s="324"/>
      <c r="K10135" s="324"/>
      <c r="L10135" s="324"/>
      <c r="M10135" s="324"/>
      <c r="N10135" s="324"/>
      <c r="O10135" s="324"/>
      <c r="P10135" s="324"/>
      <c r="Q10135" s="324"/>
      <c r="R10135" s="324"/>
      <c r="S10135" s="324"/>
      <c r="T10135" s="324"/>
      <c r="U10135" s="324"/>
      <c r="V10135" s="324"/>
      <c r="W10135" s="324"/>
      <c r="X10135" s="324"/>
      <c r="Y10135" s="324"/>
      <c r="Z10135" s="324"/>
      <c r="AA10135" s="324"/>
      <c r="AB10135" s="324"/>
      <c r="AC10135" s="324"/>
      <c r="AD10135" s="324"/>
      <c r="AE10135" s="324"/>
      <c r="AF10135" s="324"/>
      <c r="AG10135" s="324"/>
      <c r="AH10135" s="324"/>
      <c r="AI10135" s="325"/>
      <c r="BD10135" s="2"/>
      <c r="BE10135" s="2"/>
      <c r="BF10135" s="2"/>
    </row>
    <row r="10136" spans="1:69" s="2" customFormat="1" ht="15.75" x14ac:dyDescent="0.2">
      <c r="B10136" s="143">
        <f t="shared" ref="B10136:C10136" si="6705">B10065</f>
        <v>0</v>
      </c>
      <c r="C10136" s="323">
        <f t="shared" si="6705"/>
        <v>0</v>
      </c>
      <c r="D10136" s="324"/>
      <c r="E10136" s="324"/>
      <c r="F10136" s="324"/>
      <c r="G10136" s="324"/>
      <c r="H10136" s="324"/>
      <c r="I10136" s="324"/>
      <c r="J10136" s="324"/>
      <c r="K10136" s="324"/>
      <c r="L10136" s="324"/>
      <c r="M10136" s="324"/>
      <c r="N10136" s="324"/>
      <c r="O10136" s="324"/>
      <c r="P10136" s="324"/>
      <c r="Q10136" s="324"/>
      <c r="R10136" s="324"/>
      <c r="S10136" s="324"/>
      <c r="T10136" s="324"/>
      <c r="U10136" s="324"/>
      <c r="V10136" s="324"/>
      <c r="W10136" s="324"/>
      <c r="X10136" s="324"/>
      <c r="Y10136" s="324"/>
      <c r="Z10136" s="324"/>
      <c r="AA10136" s="324"/>
      <c r="AB10136" s="324"/>
      <c r="AC10136" s="324"/>
      <c r="AD10136" s="324"/>
      <c r="AE10136" s="324"/>
      <c r="AF10136" s="324"/>
      <c r="AG10136" s="324"/>
      <c r="AH10136" s="324"/>
      <c r="AI10136" s="325"/>
      <c r="AJ10136" s="118"/>
      <c r="AK10136" s="118"/>
      <c r="AL10136" s="118"/>
      <c r="AM10136" s="118"/>
      <c r="AN10136" s="118"/>
      <c r="AO10136" s="118"/>
      <c r="AP10136" s="118"/>
      <c r="AQ10136" s="118"/>
      <c r="AR10136" s="118"/>
      <c r="AS10136" s="118"/>
      <c r="AT10136" s="118"/>
      <c r="AU10136" s="118"/>
      <c r="AV10136" s="118"/>
      <c r="AW10136" s="118"/>
      <c r="AX10136" s="118"/>
      <c r="AY10136" s="118"/>
      <c r="AZ10136" s="118"/>
      <c r="BA10136" s="118"/>
      <c r="BB10136" s="118"/>
      <c r="BC10136" s="118"/>
      <c r="BG10136" s="118"/>
      <c r="BH10136" s="118"/>
      <c r="BI10136" s="118"/>
      <c r="BJ10136" s="118"/>
      <c r="BK10136" s="118"/>
      <c r="BL10136" s="118"/>
      <c r="BM10136" s="118"/>
      <c r="BN10136" s="118"/>
      <c r="BO10136" s="118"/>
      <c r="BP10136" s="118"/>
      <c r="BQ10136" s="118"/>
    </row>
    <row r="10137" spans="1:69" s="2" customFormat="1" ht="15.75" x14ac:dyDescent="0.2">
      <c r="B10137" s="143">
        <f t="shared" ref="B10137:C10137" si="6706">B10066</f>
        <v>0</v>
      </c>
      <c r="C10137" s="323">
        <f t="shared" si="6706"/>
        <v>0</v>
      </c>
      <c r="D10137" s="324"/>
      <c r="E10137" s="324"/>
      <c r="F10137" s="324"/>
      <c r="G10137" s="324"/>
      <c r="H10137" s="324"/>
      <c r="I10137" s="324"/>
      <c r="J10137" s="324"/>
      <c r="K10137" s="324"/>
      <c r="L10137" s="324"/>
      <c r="M10137" s="324"/>
      <c r="N10137" s="324"/>
      <c r="O10137" s="324"/>
      <c r="P10137" s="324"/>
      <c r="Q10137" s="324"/>
      <c r="R10137" s="324"/>
      <c r="S10137" s="324"/>
      <c r="T10137" s="324"/>
      <c r="U10137" s="324"/>
      <c r="V10137" s="324"/>
      <c r="W10137" s="324"/>
      <c r="X10137" s="324"/>
      <c r="Y10137" s="324"/>
      <c r="Z10137" s="324"/>
      <c r="AA10137" s="324"/>
      <c r="AB10137" s="324"/>
      <c r="AC10137" s="324"/>
      <c r="AD10137" s="324"/>
      <c r="AE10137" s="324"/>
      <c r="AF10137" s="324"/>
      <c r="AG10137" s="324"/>
      <c r="AH10137" s="324"/>
      <c r="AI10137" s="325"/>
      <c r="AJ10137" s="118"/>
      <c r="AK10137" s="118"/>
      <c r="AL10137" s="118"/>
      <c r="AM10137" s="118"/>
      <c r="AN10137" s="118"/>
      <c r="AO10137" s="118"/>
      <c r="AP10137" s="118"/>
      <c r="AQ10137" s="118"/>
      <c r="AR10137" s="118"/>
      <c r="AS10137" s="118"/>
      <c r="AT10137" s="118"/>
      <c r="AU10137" s="118"/>
      <c r="AV10137" s="118"/>
      <c r="AW10137" s="118"/>
      <c r="AX10137" s="118"/>
      <c r="AY10137" s="118"/>
      <c r="AZ10137" s="118"/>
      <c r="BA10137" s="118"/>
      <c r="BB10137" s="118"/>
      <c r="BC10137" s="118"/>
      <c r="BG10137" s="118"/>
      <c r="BH10137" s="118"/>
      <c r="BI10137" s="118"/>
      <c r="BJ10137" s="118"/>
      <c r="BK10137" s="118"/>
      <c r="BL10137" s="118"/>
      <c r="BM10137" s="118"/>
      <c r="BN10137" s="118"/>
      <c r="BO10137" s="118"/>
      <c r="BP10137" s="118"/>
      <c r="BQ10137" s="118"/>
    </row>
    <row r="10138" spans="1:69" s="2" customFormat="1" ht="15.75" x14ac:dyDescent="0.2">
      <c r="B10138" s="143">
        <f t="shared" ref="B10138:C10138" si="6707">B10067</f>
        <v>0</v>
      </c>
      <c r="C10138" s="323">
        <f t="shared" si="6707"/>
        <v>0</v>
      </c>
      <c r="D10138" s="324"/>
      <c r="E10138" s="324"/>
      <c r="F10138" s="324"/>
      <c r="G10138" s="324"/>
      <c r="H10138" s="324"/>
      <c r="I10138" s="324"/>
      <c r="J10138" s="324"/>
      <c r="K10138" s="324"/>
      <c r="L10138" s="324"/>
      <c r="M10138" s="324"/>
      <c r="N10138" s="324"/>
      <c r="O10138" s="324"/>
      <c r="P10138" s="324"/>
      <c r="Q10138" s="324"/>
      <c r="R10138" s="324"/>
      <c r="S10138" s="324"/>
      <c r="T10138" s="324"/>
      <c r="U10138" s="324"/>
      <c r="V10138" s="324"/>
      <c r="W10138" s="324"/>
      <c r="X10138" s="324"/>
      <c r="Y10138" s="324"/>
      <c r="Z10138" s="324"/>
      <c r="AA10138" s="324"/>
      <c r="AB10138" s="324"/>
      <c r="AC10138" s="324"/>
      <c r="AD10138" s="324"/>
      <c r="AE10138" s="324"/>
      <c r="AF10138" s="324"/>
      <c r="AG10138" s="324"/>
      <c r="AH10138" s="324"/>
      <c r="AI10138" s="325"/>
      <c r="AJ10138" s="118"/>
      <c r="AK10138" s="118"/>
      <c r="AL10138" s="118"/>
      <c r="AM10138" s="118"/>
      <c r="AN10138" s="118"/>
      <c r="AO10138" s="118"/>
      <c r="AP10138" s="118"/>
      <c r="AQ10138" s="118"/>
      <c r="AR10138" s="118"/>
      <c r="AS10138" s="118"/>
      <c r="AT10138" s="118"/>
      <c r="AU10138" s="118"/>
      <c r="AV10138" s="118"/>
      <c r="AW10138" s="118"/>
      <c r="AX10138" s="118"/>
      <c r="AY10138" s="118"/>
      <c r="AZ10138" s="118"/>
      <c r="BA10138" s="118"/>
      <c r="BB10138" s="118"/>
      <c r="BC10138" s="118"/>
      <c r="BG10138" s="118"/>
      <c r="BH10138" s="118"/>
      <c r="BI10138" s="118"/>
      <c r="BJ10138" s="118"/>
      <c r="BK10138" s="118"/>
      <c r="BL10138" s="118"/>
      <c r="BM10138" s="118"/>
      <c r="BN10138" s="118"/>
      <c r="BO10138" s="118"/>
      <c r="BP10138" s="118"/>
      <c r="BQ10138" s="118"/>
    </row>
    <row r="10139" spans="1:69" s="2" customFormat="1" ht="15.75" x14ac:dyDescent="0.2">
      <c r="B10139" s="143">
        <f t="shared" ref="B10139:C10139" si="6708">B10068</f>
        <v>0</v>
      </c>
      <c r="C10139" s="323">
        <f t="shared" si="6708"/>
        <v>0</v>
      </c>
      <c r="D10139" s="324"/>
      <c r="E10139" s="324"/>
      <c r="F10139" s="324"/>
      <c r="G10139" s="324"/>
      <c r="H10139" s="324"/>
      <c r="I10139" s="324"/>
      <c r="J10139" s="324"/>
      <c r="K10139" s="324"/>
      <c r="L10139" s="324"/>
      <c r="M10139" s="324"/>
      <c r="N10139" s="324"/>
      <c r="O10139" s="324"/>
      <c r="P10139" s="324"/>
      <c r="Q10139" s="324"/>
      <c r="R10139" s="324"/>
      <c r="S10139" s="324"/>
      <c r="T10139" s="324"/>
      <c r="U10139" s="324"/>
      <c r="V10139" s="324"/>
      <c r="W10139" s="324"/>
      <c r="X10139" s="324"/>
      <c r="Y10139" s="324"/>
      <c r="Z10139" s="324"/>
      <c r="AA10139" s="324"/>
      <c r="AB10139" s="324"/>
      <c r="AC10139" s="324"/>
      <c r="AD10139" s="324"/>
      <c r="AE10139" s="324"/>
      <c r="AF10139" s="324"/>
      <c r="AG10139" s="324"/>
      <c r="AH10139" s="324"/>
      <c r="AI10139" s="325"/>
      <c r="AJ10139" s="118"/>
      <c r="AK10139" s="118"/>
      <c r="AL10139" s="118"/>
      <c r="AM10139" s="118"/>
      <c r="AN10139" s="118"/>
      <c r="AO10139" s="118"/>
      <c r="AP10139" s="118"/>
      <c r="AQ10139" s="118"/>
      <c r="AR10139" s="118"/>
      <c r="AS10139" s="118"/>
      <c r="AT10139" s="118"/>
      <c r="AU10139" s="118"/>
      <c r="AV10139" s="118"/>
      <c r="AW10139" s="118"/>
      <c r="AX10139" s="118"/>
      <c r="AY10139" s="118"/>
      <c r="AZ10139" s="118"/>
      <c r="BA10139" s="118"/>
      <c r="BB10139" s="118"/>
      <c r="BC10139" s="118"/>
      <c r="BG10139" s="118"/>
      <c r="BH10139" s="118"/>
      <c r="BI10139" s="118"/>
      <c r="BJ10139" s="118"/>
      <c r="BK10139" s="118"/>
      <c r="BL10139" s="118"/>
      <c r="BM10139" s="118"/>
      <c r="BN10139" s="118"/>
      <c r="BO10139" s="118"/>
      <c r="BP10139" s="118"/>
      <c r="BQ10139" s="118"/>
    </row>
    <row r="10140" spans="1:69" s="2" customFormat="1" ht="15.75" x14ac:dyDescent="0.2">
      <c r="B10140" s="143">
        <f t="shared" ref="B10140:C10140" si="6709">B10069</f>
        <v>0</v>
      </c>
      <c r="C10140" s="323">
        <f t="shared" si="6709"/>
        <v>0</v>
      </c>
      <c r="D10140" s="324"/>
      <c r="E10140" s="324"/>
      <c r="F10140" s="324"/>
      <c r="G10140" s="324"/>
      <c r="H10140" s="324"/>
      <c r="I10140" s="324"/>
      <c r="J10140" s="324"/>
      <c r="K10140" s="324"/>
      <c r="L10140" s="324"/>
      <c r="M10140" s="324"/>
      <c r="N10140" s="324"/>
      <c r="O10140" s="324"/>
      <c r="P10140" s="324"/>
      <c r="Q10140" s="324"/>
      <c r="R10140" s="324"/>
      <c r="S10140" s="324"/>
      <c r="T10140" s="324"/>
      <c r="U10140" s="324"/>
      <c r="V10140" s="324"/>
      <c r="W10140" s="324"/>
      <c r="X10140" s="324"/>
      <c r="Y10140" s="324"/>
      <c r="Z10140" s="324"/>
      <c r="AA10140" s="324"/>
      <c r="AB10140" s="324"/>
      <c r="AC10140" s="324"/>
      <c r="AD10140" s="324"/>
      <c r="AE10140" s="324"/>
      <c r="AF10140" s="324"/>
      <c r="AG10140" s="324"/>
      <c r="AH10140" s="324"/>
      <c r="AI10140" s="325"/>
      <c r="AJ10140" s="118"/>
      <c r="AK10140" s="118"/>
      <c r="AL10140" s="118"/>
      <c r="AM10140" s="118"/>
      <c r="AN10140" s="118"/>
      <c r="AO10140" s="118"/>
      <c r="AP10140" s="118"/>
      <c r="AQ10140" s="118"/>
      <c r="AR10140" s="118"/>
      <c r="AS10140" s="118"/>
      <c r="AT10140" s="118"/>
      <c r="AU10140" s="118"/>
      <c r="AV10140" s="118"/>
      <c r="AW10140" s="118"/>
      <c r="AX10140" s="118"/>
      <c r="AY10140" s="118"/>
      <c r="AZ10140" s="118"/>
      <c r="BA10140" s="118"/>
      <c r="BB10140" s="118"/>
      <c r="BC10140" s="118"/>
      <c r="BG10140" s="118"/>
      <c r="BH10140" s="118"/>
      <c r="BI10140" s="118"/>
      <c r="BJ10140" s="118"/>
      <c r="BK10140" s="118"/>
      <c r="BL10140" s="118"/>
      <c r="BM10140" s="118"/>
      <c r="BN10140" s="118"/>
      <c r="BO10140" s="118"/>
      <c r="BP10140" s="118"/>
      <c r="BQ10140" s="118"/>
    </row>
    <row r="10141" spans="1:69" s="2" customFormat="1" ht="15.75" x14ac:dyDescent="0.2">
      <c r="B10141" s="143">
        <f t="shared" ref="B10141:C10141" si="6710">B10070</f>
        <v>0</v>
      </c>
      <c r="C10141" s="323">
        <f t="shared" si="6710"/>
        <v>0</v>
      </c>
      <c r="D10141" s="324"/>
      <c r="E10141" s="324"/>
      <c r="F10141" s="324"/>
      <c r="G10141" s="324"/>
      <c r="H10141" s="324"/>
      <c r="I10141" s="324"/>
      <c r="J10141" s="324"/>
      <c r="K10141" s="324"/>
      <c r="L10141" s="324"/>
      <c r="M10141" s="324"/>
      <c r="N10141" s="324"/>
      <c r="O10141" s="324"/>
      <c r="P10141" s="324"/>
      <c r="Q10141" s="324"/>
      <c r="R10141" s="324"/>
      <c r="S10141" s="324"/>
      <c r="T10141" s="324"/>
      <c r="U10141" s="324"/>
      <c r="V10141" s="324"/>
      <c r="W10141" s="324"/>
      <c r="X10141" s="324"/>
      <c r="Y10141" s="324"/>
      <c r="Z10141" s="324"/>
      <c r="AA10141" s="324"/>
      <c r="AB10141" s="324"/>
      <c r="AC10141" s="324"/>
      <c r="AD10141" s="324"/>
      <c r="AE10141" s="324"/>
      <c r="AF10141" s="324"/>
      <c r="AG10141" s="324"/>
      <c r="AH10141" s="324"/>
      <c r="AI10141" s="325"/>
      <c r="AJ10141" s="118"/>
      <c r="AK10141" s="118"/>
      <c r="AL10141" s="118"/>
      <c r="AM10141" s="118"/>
      <c r="AN10141" s="118"/>
      <c r="AO10141" s="118"/>
      <c r="AP10141" s="118"/>
      <c r="AQ10141" s="118"/>
      <c r="AR10141" s="118"/>
      <c r="AS10141" s="118"/>
      <c r="AT10141" s="118"/>
      <c r="AU10141" s="118"/>
      <c r="AV10141" s="118"/>
      <c r="AW10141" s="118"/>
      <c r="AX10141" s="118"/>
      <c r="AY10141" s="118"/>
      <c r="AZ10141" s="118"/>
      <c r="BA10141" s="118"/>
      <c r="BB10141" s="118"/>
      <c r="BC10141" s="118"/>
      <c r="BG10141" s="118"/>
      <c r="BH10141" s="118"/>
      <c r="BI10141" s="118"/>
      <c r="BJ10141" s="118"/>
      <c r="BK10141" s="118"/>
      <c r="BL10141" s="118"/>
      <c r="BM10141" s="118"/>
      <c r="BN10141" s="118"/>
      <c r="BO10141" s="118"/>
      <c r="BP10141" s="118"/>
      <c r="BQ10141" s="118"/>
    </row>
    <row r="10142" spans="1:69" s="2" customFormat="1" ht="15.75" x14ac:dyDescent="0.2">
      <c r="B10142" s="143">
        <f t="shared" ref="B10142:C10142" si="6711">B10071</f>
        <v>0</v>
      </c>
      <c r="C10142" s="323">
        <f t="shared" si="6711"/>
        <v>0</v>
      </c>
      <c r="D10142" s="324"/>
      <c r="E10142" s="324"/>
      <c r="F10142" s="324"/>
      <c r="G10142" s="324"/>
      <c r="H10142" s="324"/>
      <c r="I10142" s="324"/>
      <c r="J10142" s="324"/>
      <c r="K10142" s="324"/>
      <c r="L10142" s="324"/>
      <c r="M10142" s="324"/>
      <c r="N10142" s="324"/>
      <c r="O10142" s="324"/>
      <c r="P10142" s="324"/>
      <c r="Q10142" s="324"/>
      <c r="R10142" s="324"/>
      <c r="S10142" s="324"/>
      <c r="T10142" s="324"/>
      <c r="U10142" s="324"/>
      <c r="V10142" s="324"/>
      <c r="W10142" s="324"/>
      <c r="X10142" s="324"/>
      <c r="Y10142" s="324"/>
      <c r="Z10142" s="324"/>
      <c r="AA10142" s="324"/>
      <c r="AB10142" s="324"/>
      <c r="AC10142" s="324"/>
      <c r="AD10142" s="324"/>
      <c r="AE10142" s="324"/>
      <c r="AF10142" s="324"/>
      <c r="AG10142" s="324"/>
      <c r="AH10142" s="324"/>
      <c r="AI10142" s="325"/>
      <c r="AJ10142" s="118"/>
      <c r="AK10142" s="118"/>
      <c r="AL10142" s="118"/>
      <c r="AM10142" s="118"/>
      <c r="AN10142" s="118"/>
      <c r="AO10142" s="118"/>
      <c r="AP10142" s="118"/>
      <c r="AQ10142" s="118"/>
      <c r="AR10142" s="118"/>
      <c r="AS10142" s="118"/>
      <c r="AT10142" s="118"/>
      <c r="AU10142" s="118"/>
      <c r="AV10142" s="118"/>
      <c r="AW10142" s="118"/>
      <c r="AX10142" s="118"/>
      <c r="AY10142" s="118"/>
      <c r="AZ10142" s="118"/>
      <c r="BA10142" s="118"/>
      <c r="BB10142" s="118"/>
      <c r="BC10142" s="118"/>
      <c r="BG10142" s="118"/>
      <c r="BH10142" s="118"/>
      <c r="BI10142" s="118"/>
      <c r="BJ10142" s="118"/>
      <c r="BK10142" s="118"/>
      <c r="BL10142" s="118"/>
      <c r="BM10142" s="118"/>
      <c r="BN10142" s="118"/>
      <c r="BO10142" s="118"/>
      <c r="BP10142" s="118"/>
      <c r="BQ10142" s="118"/>
    </row>
    <row r="10143" spans="1:69" s="2" customFormat="1" ht="15.75" x14ac:dyDescent="0.2">
      <c r="B10143" s="143">
        <f t="shared" ref="B10143:C10143" si="6712">B10072</f>
        <v>0</v>
      </c>
      <c r="C10143" s="323">
        <f t="shared" si="6712"/>
        <v>0</v>
      </c>
      <c r="D10143" s="324"/>
      <c r="E10143" s="324"/>
      <c r="F10143" s="324"/>
      <c r="G10143" s="324"/>
      <c r="H10143" s="324"/>
      <c r="I10143" s="324"/>
      <c r="J10143" s="324"/>
      <c r="K10143" s="324"/>
      <c r="L10143" s="324"/>
      <c r="M10143" s="324"/>
      <c r="N10143" s="324"/>
      <c r="O10143" s="324"/>
      <c r="P10143" s="324"/>
      <c r="Q10143" s="324"/>
      <c r="R10143" s="324"/>
      <c r="S10143" s="324"/>
      <c r="T10143" s="324"/>
      <c r="U10143" s="324"/>
      <c r="V10143" s="324"/>
      <c r="W10143" s="324"/>
      <c r="X10143" s="324"/>
      <c r="Y10143" s="324"/>
      <c r="Z10143" s="324"/>
      <c r="AA10143" s="324"/>
      <c r="AB10143" s="324"/>
      <c r="AC10143" s="324"/>
      <c r="AD10143" s="324"/>
      <c r="AE10143" s="324"/>
      <c r="AF10143" s="324"/>
      <c r="AG10143" s="324"/>
      <c r="AH10143" s="324"/>
      <c r="AI10143" s="325"/>
      <c r="AJ10143" s="118"/>
      <c r="AK10143" s="118"/>
      <c r="AL10143" s="118"/>
      <c r="AM10143" s="118"/>
      <c r="AN10143" s="118"/>
      <c r="AO10143" s="118"/>
      <c r="AP10143" s="118"/>
      <c r="AQ10143" s="118"/>
      <c r="AR10143" s="118"/>
      <c r="AS10143" s="118"/>
      <c r="AT10143" s="118"/>
      <c r="AU10143" s="118"/>
      <c r="AV10143" s="118"/>
      <c r="AW10143" s="118"/>
      <c r="AX10143" s="118"/>
      <c r="AY10143" s="118"/>
      <c r="AZ10143" s="118"/>
      <c r="BA10143" s="118"/>
      <c r="BB10143" s="118"/>
      <c r="BC10143" s="118"/>
      <c r="BG10143" s="118"/>
      <c r="BH10143" s="118"/>
      <c r="BI10143" s="118"/>
      <c r="BJ10143" s="118"/>
      <c r="BK10143" s="118"/>
      <c r="BL10143" s="118"/>
      <c r="BM10143" s="118"/>
      <c r="BN10143" s="118"/>
      <c r="BO10143" s="118"/>
      <c r="BP10143" s="118"/>
      <c r="BQ10143" s="118"/>
    </row>
    <row r="10144" spans="1:69" s="2" customFormat="1" ht="15.75" x14ac:dyDescent="0.2">
      <c r="B10144" s="143">
        <f t="shared" ref="B10144:C10144" si="6713">B10073</f>
        <v>0</v>
      </c>
      <c r="C10144" s="323">
        <f t="shared" si="6713"/>
        <v>0</v>
      </c>
      <c r="D10144" s="324"/>
      <c r="E10144" s="324"/>
      <c r="F10144" s="324"/>
      <c r="G10144" s="324"/>
      <c r="H10144" s="324"/>
      <c r="I10144" s="324"/>
      <c r="J10144" s="324"/>
      <c r="K10144" s="324"/>
      <c r="L10144" s="324"/>
      <c r="M10144" s="324"/>
      <c r="N10144" s="324"/>
      <c r="O10144" s="324"/>
      <c r="P10144" s="324"/>
      <c r="Q10144" s="324"/>
      <c r="R10144" s="324"/>
      <c r="S10144" s="324"/>
      <c r="T10144" s="324"/>
      <c r="U10144" s="324"/>
      <c r="V10144" s="324"/>
      <c r="W10144" s="324"/>
      <c r="X10144" s="324"/>
      <c r="Y10144" s="324"/>
      <c r="Z10144" s="324"/>
      <c r="AA10144" s="324"/>
      <c r="AB10144" s="324"/>
      <c r="AC10144" s="324"/>
      <c r="AD10144" s="324"/>
      <c r="AE10144" s="324"/>
      <c r="AF10144" s="324"/>
      <c r="AG10144" s="324"/>
      <c r="AH10144" s="324"/>
      <c r="AI10144" s="325"/>
      <c r="AJ10144" s="118"/>
      <c r="AK10144" s="118"/>
      <c r="AL10144" s="118"/>
      <c r="AM10144" s="118"/>
      <c r="AN10144" s="118"/>
      <c r="AO10144" s="118"/>
      <c r="AP10144" s="118"/>
      <c r="AQ10144" s="118"/>
      <c r="AR10144" s="118"/>
      <c r="AS10144" s="118"/>
      <c r="AT10144" s="118"/>
      <c r="AU10144" s="118"/>
      <c r="AV10144" s="118"/>
      <c r="AW10144" s="118"/>
      <c r="AX10144" s="118"/>
      <c r="AY10144" s="118"/>
      <c r="AZ10144" s="118"/>
      <c r="BA10144" s="118"/>
      <c r="BB10144" s="118"/>
      <c r="BC10144" s="118"/>
      <c r="BG10144" s="118"/>
      <c r="BH10144" s="118"/>
      <c r="BI10144" s="118"/>
      <c r="BJ10144" s="118"/>
      <c r="BK10144" s="118"/>
      <c r="BL10144" s="118"/>
      <c r="BM10144" s="118"/>
      <c r="BN10144" s="118"/>
      <c r="BO10144" s="118"/>
      <c r="BP10144" s="118"/>
      <c r="BQ10144" s="118"/>
    </row>
    <row r="10145" spans="1:69" s="2" customFormat="1" ht="15.75" x14ac:dyDescent="0.2">
      <c r="B10145" s="143">
        <f t="shared" ref="B10145:C10145" si="6714">B10074</f>
        <v>0</v>
      </c>
      <c r="C10145" s="323">
        <f t="shared" si="6714"/>
        <v>0</v>
      </c>
      <c r="D10145" s="324"/>
      <c r="E10145" s="324"/>
      <c r="F10145" s="324"/>
      <c r="G10145" s="324"/>
      <c r="H10145" s="324"/>
      <c r="I10145" s="324"/>
      <c r="J10145" s="324"/>
      <c r="K10145" s="324"/>
      <c r="L10145" s="324"/>
      <c r="M10145" s="324"/>
      <c r="N10145" s="324"/>
      <c r="O10145" s="324"/>
      <c r="P10145" s="324"/>
      <c r="Q10145" s="324"/>
      <c r="R10145" s="324"/>
      <c r="S10145" s="324"/>
      <c r="T10145" s="324"/>
      <c r="U10145" s="324"/>
      <c r="V10145" s="324"/>
      <c r="W10145" s="324"/>
      <c r="X10145" s="324"/>
      <c r="Y10145" s="324"/>
      <c r="Z10145" s="324"/>
      <c r="AA10145" s="324"/>
      <c r="AB10145" s="324"/>
      <c r="AC10145" s="324"/>
      <c r="AD10145" s="324"/>
      <c r="AE10145" s="324"/>
      <c r="AF10145" s="324"/>
      <c r="AG10145" s="324"/>
      <c r="AH10145" s="324"/>
      <c r="AI10145" s="325"/>
      <c r="AJ10145" s="118"/>
      <c r="AK10145" s="118"/>
      <c r="AL10145" s="118"/>
      <c r="AM10145" s="118"/>
      <c r="AN10145" s="118"/>
      <c r="AO10145" s="118"/>
      <c r="AP10145" s="118"/>
      <c r="AQ10145" s="118"/>
      <c r="AR10145" s="118"/>
      <c r="AS10145" s="118"/>
      <c r="AT10145" s="118"/>
      <c r="AU10145" s="118"/>
      <c r="AV10145" s="118"/>
      <c r="AW10145" s="118"/>
      <c r="AX10145" s="118"/>
      <c r="AY10145" s="118"/>
      <c r="AZ10145" s="118"/>
      <c r="BA10145" s="118"/>
      <c r="BB10145" s="118"/>
      <c r="BC10145" s="118"/>
      <c r="BG10145" s="118"/>
      <c r="BH10145" s="118"/>
      <c r="BI10145" s="118"/>
      <c r="BJ10145" s="118"/>
      <c r="BK10145" s="118"/>
      <c r="BL10145" s="118"/>
      <c r="BM10145" s="118"/>
      <c r="BN10145" s="118"/>
      <c r="BO10145" s="118"/>
      <c r="BP10145" s="118"/>
      <c r="BQ10145" s="118"/>
    </row>
    <row r="10146" spans="1:69" s="2" customFormat="1" ht="15.75" x14ac:dyDescent="0.2">
      <c r="B10146" s="143">
        <f t="shared" ref="B10146:C10146" si="6715">B10075</f>
        <v>0</v>
      </c>
      <c r="C10146" s="323">
        <f t="shared" si="6715"/>
        <v>0</v>
      </c>
      <c r="D10146" s="324"/>
      <c r="E10146" s="324"/>
      <c r="F10146" s="324"/>
      <c r="G10146" s="324"/>
      <c r="H10146" s="324"/>
      <c r="I10146" s="324"/>
      <c r="J10146" s="324"/>
      <c r="K10146" s="324"/>
      <c r="L10146" s="324"/>
      <c r="M10146" s="324"/>
      <c r="N10146" s="324"/>
      <c r="O10146" s="324"/>
      <c r="P10146" s="324"/>
      <c r="Q10146" s="324"/>
      <c r="R10146" s="324"/>
      <c r="S10146" s="324"/>
      <c r="T10146" s="324"/>
      <c r="U10146" s="324"/>
      <c r="V10146" s="324"/>
      <c r="W10146" s="324"/>
      <c r="X10146" s="324"/>
      <c r="Y10146" s="324"/>
      <c r="Z10146" s="324"/>
      <c r="AA10146" s="324"/>
      <c r="AB10146" s="324"/>
      <c r="AC10146" s="324"/>
      <c r="AD10146" s="324"/>
      <c r="AE10146" s="324"/>
      <c r="AF10146" s="324"/>
      <c r="AG10146" s="324"/>
      <c r="AH10146" s="324"/>
      <c r="AI10146" s="325"/>
      <c r="AJ10146" s="118"/>
      <c r="AK10146" s="118"/>
      <c r="AL10146" s="118"/>
      <c r="AM10146" s="118"/>
      <c r="AN10146" s="118"/>
      <c r="AO10146" s="118"/>
      <c r="AP10146" s="118"/>
      <c r="AQ10146" s="118"/>
      <c r="AR10146" s="118"/>
      <c r="AS10146" s="118"/>
      <c r="AT10146" s="118"/>
      <c r="AU10146" s="118"/>
      <c r="AV10146" s="118"/>
      <c r="AW10146" s="118"/>
      <c r="AX10146" s="118"/>
      <c r="AY10146" s="118"/>
      <c r="AZ10146" s="118"/>
      <c r="BA10146" s="118"/>
      <c r="BB10146" s="118"/>
      <c r="BC10146" s="118"/>
      <c r="BG10146" s="118"/>
      <c r="BH10146" s="118"/>
      <c r="BI10146" s="118"/>
      <c r="BJ10146" s="118"/>
      <c r="BK10146" s="118"/>
      <c r="BL10146" s="118"/>
      <c r="BM10146" s="118"/>
      <c r="BN10146" s="118"/>
      <c r="BO10146" s="118"/>
      <c r="BP10146" s="118"/>
      <c r="BQ10146" s="118"/>
    </row>
    <row r="10147" spans="1:69" s="2" customFormat="1" ht="15.75" x14ac:dyDescent="0.2">
      <c r="B10147" s="143">
        <f t="shared" ref="B10147:C10147" si="6716">B10076</f>
        <v>0</v>
      </c>
      <c r="C10147" s="323">
        <f t="shared" si="6716"/>
        <v>0</v>
      </c>
      <c r="D10147" s="324"/>
      <c r="E10147" s="324"/>
      <c r="F10147" s="324"/>
      <c r="G10147" s="324"/>
      <c r="H10147" s="324"/>
      <c r="I10147" s="324"/>
      <c r="J10147" s="324"/>
      <c r="K10147" s="324"/>
      <c r="L10147" s="324"/>
      <c r="M10147" s="324"/>
      <c r="N10147" s="324"/>
      <c r="O10147" s="324"/>
      <c r="P10147" s="324"/>
      <c r="Q10147" s="324"/>
      <c r="R10147" s="324"/>
      <c r="S10147" s="324"/>
      <c r="T10147" s="324"/>
      <c r="U10147" s="324"/>
      <c r="V10147" s="324"/>
      <c r="W10147" s="324"/>
      <c r="X10147" s="324"/>
      <c r="Y10147" s="324"/>
      <c r="Z10147" s="324"/>
      <c r="AA10147" s="324"/>
      <c r="AB10147" s="324"/>
      <c r="AC10147" s="324"/>
      <c r="AD10147" s="324"/>
      <c r="AE10147" s="324"/>
      <c r="AF10147" s="324"/>
      <c r="AG10147" s="324"/>
      <c r="AH10147" s="324"/>
      <c r="AI10147" s="325"/>
      <c r="AJ10147" s="118"/>
      <c r="AK10147" s="118"/>
      <c r="AL10147" s="118"/>
      <c r="AM10147" s="118"/>
      <c r="AN10147" s="118"/>
      <c r="AO10147" s="118"/>
      <c r="AP10147" s="118"/>
      <c r="AQ10147" s="118"/>
      <c r="AR10147" s="118"/>
      <c r="AS10147" s="118"/>
      <c r="AT10147" s="118"/>
      <c r="AU10147" s="118"/>
      <c r="AV10147" s="118"/>
      <c r="AW10147" s="118"/>
      <c r="AX10147" s="118"/>
      <c r="AY10147" s="118"/>
      <c r="AZ10147" s="118"/>
      <c r="BA10147" s="118"/>
      <c r="BB10147" s="118"/>
      <c r="BC10147" s="118"/>
      <c r="BG10147" s="118"/>
      <c r="BH10147" s="118"/>
      <c r="BI10147" s="118"/>
      <c r="BJ10147" s="118"/>
      <c r="BK10147" s="118"/>
      <c r="BL10147" s="118"/>
      <c r="BM10147" s="118"/>
      <c r="BN10147" s="118"/>
      <c r="BO10147" s="118"/>
      <c r="BP10147" s="118"/>
      <c r="BQ10147" s="118"/>
    </row>
    <row r="10148" spans="1:69" s="2" customFormat="1" ht="15.75" x14ac:dyDescent="0.2">
      <c r="B10148" s="143">
        <f t="shared" ref="B10148:C10148" si="6717">B10077</f>
        <v>0</v>
      </c>
      <c r="C10148" s="323">
        <f t="shared" si="6717"/>
        <v>0</v>
      </c>
      <c r="D10148" s="324"/>
      <c r="E10148" s="324"/>
      <c r="F10148" s="324"/>
      <c r="G10148" s="324"/>
      <c r="H10148" s="324"/>
      <c r="I10148" s="324"/>
      <c r="J10148" s="324"/>
      <c r="K10148" s="324"/>
      <c r="L10148" s="324"/>
      <c r="M10148" s="324"/>
      <c r="N10148" s="324"/>
      <c r="O10148" s="324"/>
      <c r="P10148" s="324"/>
      <c r="Q10148" s="324"/>
      <c r="R10148" s="324"/>
      <c r="S10148" s="324"/>
      <c r="T10148" s="324"/>
      <c r="U10148" s="324"/>
      <c r="V10148" s="324"/>
      <c r="W10148" s="324"/>
      <c r="X10148" s="324"/>
      <c r="Y10148" s="324"/>
      <c r="Z10148" s="324"/>
      <c r="AA10148" s="324"/>
      <c r="AB10148" s="324"/>
      <c r="AC10148" s="324"/>
      <c r="AD10148" s="324"/>
      <c r="AE10148" s="324"/>
      <c r="AF10148" s="324"/>
      <c r="AG10148" s="324"/>
      <c r="AH10148" s="324"/>
      <c r="AI10148" s="325"/>
      <c r="AJ10148" s="118"/>
      <c r="AK10148" s="118"/>
      <c r="AL10148" s="118"/>
      <c r="AM10148" s="118"/>
      <c r="AN10148" s="118"/>
      <c r="AO10148" s="118"/>
      <c r="AP10148" s="118"/>
      <c r="AQ10148" s="118"/>
      <c r="AR10148" s="118"/>
      <c r="AS10148" s="118"/>
      <c r="AT10148" s="118"/>
      <c r="AU10148" s="118"/>
      <c r="AV10148" s="118"/>
      <c r="AW10148" s="118"/>
      <c r="AX10148" s="118"/>
      <c r="AY10148" s="118"/>
      <c r="AZ10148" s="118"/>
      <c r="BA10148" s="118"/>
      <c r="BB10148" s="118"/>
      <c r="BC10148" s="118"/>
      <c r="BG10148" s="118"/>
      <c r="BH10148" s="118"/>
      <c r="BI10148" s="118"/>
      <c r="BJ10148" s="118"/>
      <c r="BK10148" s="118"/>
      <c r="BL10148" s="118"/>
      <c r="BM10148" s="118"/>
      <c r="BN10148" s="118"/>
      <c r="BO10148" s="118"/>
      <c r="BP10148" s="118"/>
      <c r="BQ10148" s="118"/>
    </row>
    <row r="10149" spans="1:69" s="2" customFormat="1" ht="15.75" x14ac:dyDescent="0.2">
      <c r="B10149" s="143">
        <f t="shared" ref="B10149:C10149" si="6718">B10078</f>
        <v>0</v>
      </c>
      <c r="C10149" s="323">
        <f t="shared" si="6718"/>
        <v>0</v>
      </c>
      <c r="D10149" s="324"/>
      <c r="E10149" s="324"/>
      <c r="F10149" s="324"/>
      <c r="G10149" s="324"/>
      <c r="H10149" s="324"/>
      <c r="I10149" s="324"/>
      <c r="J10149" s="324"/>
      <c r="K10149" s="324"/>
      <c r="L10149" s="324"/>
      <c r="M10149" s="324"/>
      <c r="N10149" s="324"/>
      <c r="O10149" s="324"/>
      <c r="P10149" s="324"/>
      <c r="Q10149" s="324"/>
      <c r="R10149" s="324"/>
      <c r="S10149" s="324"/>
      <c r="T10149" s="324"/>
      <c r="U10149" s="324"/>
      <c r="V10149" s="324"/>
      <c r="W10149" s="324"/>
      <c r="X10149" s="324"/>
      <c r="Y10149" s="324"/>
      <c r="Z10149" s="324"/>
      <c r="AA10149" s="324"/>
      <c r="AB10149" s="324"/>
      <c r="AC10149" s="324"/>
      <c r="AD10149" s="324"/>
      <c r="AE10149" s="324"/>
      <c r="AF10149" s="324"/>
      <c r="AG10149" s="324"/>
      <c r="AH10149" s="324"/>
      <c r="AI10149" s="325"/>
      <c r="AJ10149" s="118"/>
      <c r="AK10149" s="118"/>
      <c r="AL10149" s="118"/>
      <c r="AM10149" s="118"/>
      <c r="AN10149" s="118"/>
      <c r="AO10149" s="118"/>
      <c r="AP10149" s="118"/>
      <c r="AQ10149" s="118"/>
      <c r="AR10149" s="118"/>
      <c r="AS10149" s="118"/>
      <c r="AT10149" s="118"/>
      <c r="AU10149" s="118"/>
      <c r="AV10149" s="118"/>
      <c r="AW10149" s="118"/>
      <c r="AX10149" s="118"/>
      <c r="AY10149" s="118"/>
      <c r="AZ10149" s="118"/>
      <c r="BA10149" s="118"/>
      <c r="BB10149" s="118"/>
      <c r="BC10149" s="118"/>
      <c r="BG10149" s="118"/>
      <c r="BH10149" s="118"/>
      <c r="BI10149" s="118"/>
      <c r="BJ10149" s="118"/>
      <c r="BK10149" s="118"/>
      <c r="BL10149" s="118"/>
      <c r="BM10149" s="118"/>
      <c r="BN10149" s="118"/>
      <c r="BO10149" s="118"/>
      <c r="BP10149" s="118"/>
      <c r="BQ10149" s="118"/>
    </row>
    <row r="10150" spans="1:69" ht="15.75" x14ac:dyDescent="0.2">
      <c r="A10150" s="2"/>
      <c r="B10150" s="143">
        <f t="shared" ref="B10150:C10150" si="6719">B10079</f>
        <v>0</v>
      </c>
      <c r="C10150" s="323">
        <f t="shared" si="6719"/>
        <v>0</v>
      </c>
      <c r="D10150" s="324"/>
      <c r="E10150" s="324"/>
      <c r="F10150" s="324"/>
      <c r="G10150" s="324"/>
      <c r="H10150" s="324"/>
      <c r="I10150" s="324"/>
      <c r="J10150" s="324"/>
      <c r="K10150" s="324"/>
      <c r="L10150" s="324"/>
      <c r="M10150" s="324"/>
      <c r="N10150" s="324"/>
      <c r="O10150" s="324"/>
      <c r="P10150" s="324"/>
      <c r="Q10150" s="324"/>
      <c r="R10150" s="324"/>
      <c r="S10150" s="324"/>
      <c r="T10150" s="324"/>
      <c r="U10150" s="324"/>
      <c r="V10150" s="324"/>
      <c r="W10150" s="324"/>
      <c r="X10150" s="324"/>
      <c r="Y10150" s="324"/>
      <c r="Z10150" s="324"/>
      <c r="AA10150" s="324"/>
      <c r="AB10150" s="324"/>
      <c r="AC10150" s="324"/>
      <c r="AD10150" s="324"/>
      <c r="AE10150" s="324"/>
      <c r="AF10150" s="324"/>
      <c r="AG10150" s="324"/>
      <c r="AH10150" s="324"/>
      <c r="AI10150" s="325"/>
      <c r="BD10150" s="2"/>
      <c r="BE10150" s="2"/>
      <c r="BF10150" s="2"/>
    </row>
    <row r="10151" spans="1:69" x14ac:dyDescent="0.2">
      <c r="A10151" s="2"/>
      <c r="B10151" s="2"/>
      <c r="C10151" s="2"/>
      <c r="D10151" s="2"/>
      <c r="BD10151" s="2"/>
      <c r="BE10151" s="2"/>
      <c r="BF10151" s="2"/>
    </row>
    <row r="10152" spans="1:69" ht="15" x14ac:dyDescent="0.2">
      <c r="A10152" s="326" t="s">
        <v>55</v>
      </c>
      <c r="B10152" s="327"/>
      <c r="C10152" s="327"/>
      <c r="D10152" s="327"/>
      <c r="E10152" s="327"/>
      <c r="F10152" s="327"/>
      <c r="G10152" s="327"/>
      <c r="H10152" s="327"/>
      <c r="I10152" s="327"/>
      <c r="J10152" s="327"/>
      <c r="K10152" s="327"/>
      <c r="L10152" s="327"/>
      <c r="M10152" s="327"/>
      <c r="N10152" s="327"/>
      <c r="O10152" s="327"/>
      <c r="P10152" s="327"/>
      <c r="Q10152" s="327"/>
      <c r="R10152" s="327"/>
      <c r="S10152" s="327"/>
      <c r="T10152" s="327"/>
      <c r="U10152" s="327"/>
      <c r="V10152" s="327"/>
      <c r="W10152" s="327"/>
      <c r="X10152" s="327"/>
      <c r="Y10152" s="327"/>
      <c r="Z10152" s="327"/>
      <c r="AA10152" s="327"/>
      <c r="AB10152" s="327"/>
      <c r="AC10152" s="327"/>
      <c r="AD10152" s="327"/>
      <c r="AE10152" s="327"/>
      <c r="AF10152" s="327"/>
      <c r="AG10152" s="327"/>
      <c r="AH10152" s="327"/>
      <c r="AI10152" s="327"/>
      <c r="BD10152" s="2"/>
      <c r="BE10152" s="2"/>
      <c r="BF10152" s="2"/>
    </row>
    <row r="10153" spans="1:69" x14ac:dyDescent="0.2">
      <c r="A10153" s="2"/>
      <c r="B10153" s="2"/>
      <c r="C10153" s="2"/>
      <c r="D10153" s="2"/>
      <c r="BD10153" s="2"/>
      <c r="BE10153" s="2"/>
      <c r="BF10153" s="2"/>
    </row>
    <row r="10154" spans="1:69" x14ac:dyDescent="0.2">
      <c r="A10154" s="2"/>
      <c r="B10154" s="2"/>
      <c r="C10154" s="2"/>
      <c r="D10154" s="2"/>
      <c r="BD10154" s="2"/>
      <c r="BE10154" s="2"/>
      <c r="BF10154" s="2"/>
    </row>
    <row r="10155" spans="1:69" ht="15.75" x14ac:dyDescent="0.2">
      <c r="A10155" s="101" t="s">
        <v>4</v>
      </c>
      <c r="B10155" s="2"/>
      <c r="C10155" s="2"/>
      <c r="D10155" s="2"/>
      <c r="BD10155" s="2"/>
      <c r="BE10155" s="2"/>
      <c r="BF10155" s="2"/>
    </row>
    <row r="10156" spans="1:69" x14ac:dyDescent="0.2">
      <c r="A10156" s="2"/>
      <c r="B10156" s="2"/>
      <c r="C10156" s="2"/>
      <c r="D10156" s="2"/>
      <c r="BD10156" s="2"/>
      <c r="BE10156" s="2"/>
      <c r="BF10156" s="2"/>
    </row>
    <row r="10157" spans="1:69" ht="15.75" x14ac:dyDescent="0.2">
      <c r="A10157" s="323" t="s">
        <v>7</v>
      </c>
      <c r="B10157" s="324"/>
      <c r="C10157" s="325"/>
      <c r="D10157" s="2"/>
      <c r="E10157" s="320" t="str">
        <f>Результаты!$E$3</f>
        <v>Ленинская СОШ</v>
      </c>
      <c r="F10157" s="320"/>
      <c r="G10157" s="320"/>
      <c r="H10157" s="320"/>
      <c r="I10157" s="320"/>
      <c r="J10157" s="320"/>
      <c r="BD10157" s="2"/>
      <c r="BE10157" s="2"/>
      <c r="BF10157" s="2"/>
    </row>
    <row r="10158" spans="1:69" ht="15.75" x14ac:dyDescent="0.2">
      <c r="A10158" s="323" t="s">
        <v>12</v>
      </c>
      <c r="B10158" s="324"/>
      <c r="C10158" s="325"/>
      <c r="D10158" s="2"/>
      <c r="E10158" s="320" t="str">
        <f>Результаты!$E$7</f>
        <v>математика</v>
      </c>
      <c r="F10158" s="328"/>
      <c r="G10158" s="328"/>
      <c r="H10158" s="328"/>
      <c r="I10158" s="328"/>
      <c r="J10158" s="328"/>
      <c r="BD10158" s="2"/>
      <c r="BE10158" s="2"/>
      <c r="BF10158" s="2"/>
    </row>
    <row r="10159" spans="1:69" ht="15.75" x14ac:dyDescent="0.2">
      <c r="A10159" s="323" t="s">
        <v>9</v>
      </c>
      <c r="B10159" s="324"/>
      <c r="C10159" s="325"/>
      <c r="D10159" s="2"/>
      <c r="E10159" s="320">
        <f>Результаты!$E$11</f>
        <v>13</v>
      </c>
      <c r="F10159" s="328"/>
      <c r="G10159" s="328"/>
      <c r="H10159" s="328"/>
      <c r="I10159" s="328"/>
      <c r="J10159" s="328"/>
      <c r="BD10159" s="2"/>
      <c r="BE10159" s="2"/>
      <c r="BF10159" s="2"/>
    </row>
    <row r="10160" spans="1:69" ht="15.75" x14ac:dyDescent="0.2">
      <c r="A10160" s="323" t="s">
        <v>23</v>
      </c>
      <c r="B10160" s="324"/>
      <c r="C10160" s="325"/>
      <c r="D10160" s="2"/>
      <c r="E10160" s="320">
        <f>Результаты!$E$13</f>
        <v>6</v>
      </c>
      <c r="F10160" s="328"/>
      <c r="G10160" s="328"/>
      <c r="H10160" s="328"/>
      <c r="I10160" s="328"/>
      <c r="J10160" s="328"/>
      <c r="BD10160" s="2"/>
      <c r="BE10160" s="2"/>
      <c r="BF10160" s="2"/>
    </row>
    <row r="10161" spans="1:69" ht="15.75" x14ac:dyDescent="0.2">
      <c r="A10161" s="323" t="s">
        <v>42</v>
      </c>
      <c r="B10161" s="324"/>
      <c r="C10161" s="325"/>
      <c r="D10161" s="2"/>
      <c r="E10161" s="320">
        <f>Результаты!$E$15</f>
        <v>6</v>
      </c>
      <c r="F10161" s="320"/>
      <c r="G10161" s="320"/>
      <c r="H10161" s="321">
        <f>Результаты!$H$15</f>
        <v>7</v>
      </c>
      <c r="I10161" s="321"/>
      <c r="J10161" s="322"/>
      <c r="BD10161" s="2"/>
      <c r="BE10161" s="2"/>
      <c r="BF10161" s="2"/>
    </row>
    <row r="10162" spans="1:69" ht="13.5" thickBot="1" x14ac:dyDescent="0.25">
      <c r="A10162" s="2"/>
      <c r="B10162" s="2"/>
      <c r="C10162" s="2"/>
      <c r="D10162" s="2"/>
      <c r="BD10162" s="2"/>
      <c r="BE10162" s="2"/>
      <c r="BF10162" s="2"/>
    </row>
    <row r="10163" spans="1:69" ht="15" customHeight="1" x14ac:dyDescent="0.2">
      <c r="A10163" s="329" t="s">
        <v>19</v>
      </c>
      <c r="B10163" s="330"/>
      <c r="C10163" s="330"/>
      <c r="D10163" s="331"/>
      <c r="E10163" s="335">
        <f>E10092</f>
        <v>1</v>
      </c>
      <c r="F10163" s="335">
        <f t="shared" ref="F10163:AM10163" si="6720">F10092</f>
        <v>2</v>
      </c>
      <c r="G10163" s="335">
        <f t="shared" si="6720"/>
        <v>3</v>
      </c>
      <c r="H10163" s="337">
        <f t="shared" si="6720"/>
        <v>4</v>
      </c>
      <c r="I10163" s="335">
        <f t="shared" si="6720"/>
        <v>5</v>
      </c>
      <c r="J10163" s="337">
        <f t="shared" si="6720"/>
        <v>6</v>
      </c>
      <c r="K10163" s="337">
        <f t="shared" si="6720"/>
        <v>7</v>
      </c>
      <c r="L10163" s="335">
        <f t="shared" si="6720"/>
        <v>8</v>
      </c>
      <c r="M10163" s="337">
        <f t="shared" si="6720"/>
        <v>9</v>
      </c>
      <c r="N10163" s="335">
        <f t="shared" si="6720"/>
        <v>10</v>
      </c>
      <c r="O10163" s="337">
        <f t="shared" si="6720"/>
        <v>11</v>
      </c>
      <c r="P10163" s="335">
        <f t="shared" si="6720"/>
        <v>12</v>
      </c>
      <c r="Q10163" s="337">
        <f t="shared" si="6720"/>
        <v>13</v>
      </c>
      <c r="R10163" s="335">
        <f t="shared" si="6720"/>
        <v>14</v>
      </c>
      <c r="S10163" s="337">
        <f t="shared" si="6720"/>
        <v>15</v>
      </c>
      <c r="T10163" s="335">
        <f t="shared" si="6720"/>
        <v>16</v>
      </c>
      <c r="U10163" s="335">
        <f t="shared" si="6720"/>
        <v>17</v>
      </c>
      <c r="V10163" s="337">
        <f t="shared" si="6720"/>
        <v>18</v>
      </c>
      <c r="W10163" s="337">
        <f t="shared" si="6720"/>
        <v>19</v>
      </c>
      <c r="X10163" s="337">
        <f t="shared" si="6720"/>
        <v>20</v>
      </c>
      <c r="Y10163" s="335" t="e">
        <f t="shared" si="6720"/>
        <v>#REF!</v>
      </c>
      <c r="Z10163" s="335" t="e">
        <f t="shared" si="6720"/>
        <v>#REF!</v>
      </c>
      <c r="AA10163" s="335" t="e">
        <f t="shared" si="6720"/>
        <v>#REF!</v>
      </c>
      <c r="AB10163" s="360" t="e">
        <f t="shared" si="6720"/>
        <v>#REF!</v>
      </c>
      <c r="AC10163" s="360" t="e">
        <f t="shared" si="6720"/>
        <v>#REF!</v>
      </c>
      <c r="AD10163" s="360" t="e">
        <f t="shared" si="6720"/>
        <v>#REF!</v>
      </c>
      <c r="AE10163" s="360" t="e">
        <f t="shared" si="6720"/>
        <v>#REF!</v>
      </c>
      <c r="AF10163" s="360" t="e">
        <f t="shared" si="6720"/>
        <v>#REF!</v>
      </c>
      <c r="AG10163" s="360" t="e">
        <f t="shared" si="6720"/>
        <v>#REF!</v>
      </c>
      <c r="AH10163" s="337" t="e">
        <f t="shared" si="6720"/>
        <v>#REF!</v>
      </c>
      <c r="AI10163" s="360" t="e">
        <f t="shared" si="6720"/>
        <v>#REF!</v>
      </c>
      <c r="AJ10163" s="360" t="e">
        <f t="shared" si="6720"/>
        <v>#REF!</v>
      </c>
      <c r="AK10163" s="360" t="e">
        <f t="shared" si="6720"/>
        <v>#REF!</v>
      </c>
      <c r="AL10163" s="360" t="e">
        <f t="shared" si="6720"/>
        <v>#REF!</v>
      </c>
      <c r="AM10163" s="360" t="e">
        <f t="shared" si="6720"/>
        <v>#REF!</v>
      </c>
      <c r="AN10163" s="360" t="e">
        <f t="shared" ref="AN10163:BB10163" si="6721">AN10092</f>
        <v>#REF!</v>
      </c>
      <c r="AO10163" s="354" t="e">
        <f t="shared" si="6721"/>
        <v>#REF!</v>
      </c>
      <c r="AP10163" s="354" t="e">
        <f t="shared" si="6721"/>
        <v>#REF!</v>
      </c>
      <c r="AQ10163" s="354" t="e">
        <f t="shared" si="6721"/>
        <v>#REF!</v>
      </c>
      <c r="AR10163" s="354" t="e">
        <f t="shared" si="6721"/>
        <v>#REF!</v>
      </c>
      <c r="AS10163" s="354" t="e">
        <f t="shared" si="6721"/>
        <v>#REF!</v>
      </c>
      <c r="AT10163" s="354" t="e">
        <f t="shared" si="6721"/>
        <v>#REF!</v>
      </c>
      <c r="AU10163" s="354" t="e">
        <f t="shared" si="6721"/>
        <v>#REF!</v>
      </c>
      <c r="AV10163" s="354" t="e">
        <f t="shared" si="6721"/>
        <v>#REF!</v>
      </c>
      <c r="AW10163" s="354" t="e">
        <f t="shared" si="6721"/>
        <v>#REF!</v>
      </c>
      <c r="AX10163" s="354" t="e">
        <f t="shared" si="6721"/>
        <v>#REF!</v>
      </c>
      <c r="AY10163" s="354" t="e">
        <f t="shared" si="6721"/>
        <v>#REF!</v>
      </c>
      <c r="AZ10163" s="354" t="e">
        <f t="shared" si="6721"/>
        <v>#REF!</v>
      </c>
      <c r="BA10163" s="354" t="e">
        <f t="shared" si="6721"/>
        <v>#REF!</v>
      </c>
      <c r="BB10163" s="354">
        <f t="shared" si="6721"/>
        <v>0</v>
      </c>
      <c r="BC10163" s="361" t="s">
        <v>37</v>
      </c>
      <c r="BD10163" s="355" t="s">
        <v>39</v>
      </c>
      <c r="BE10163" s="356"/>
      <c r="BF10163" s="357"/>
      <c r="BG10163" s="358" t="s">
        <v>10</v>
      </c>
    </row>
    <row r="10164" spans="1:69" ht="31.5" x14ac:dyDescent="0.2">
      <c r="A10164" s="332"/>
      <c r="B10164" s="333"/>
      <c r="C10164" s="333"/>
      <c r="D10164" s="334"/>
      <c r="E10164" s="336"/>
      <c r="F10164" s="336"/>
      <c r="G10164" s="336"/>
      <c r="H10164" s="336"/>
      <c r="I10164" s="336"/>
      <c r="J10164" s="336"/>
      <c r="K10164" s="336"/>
      <c r="L10164" s="336"/>
      <c r="M10164" s="336"/>
      <c r="N10164" s="336"/>
      <c r="O10164" s="336"/>
      <c r="P10164" s="336"/>
      <c r="Q10164" s="336"/>
      <c r="R10164" s="336"/>
      <c r="S10164" s="336"/>
      <c r="T10164" s="336"/>
      <c r="U10164" s="336"/>
      <c r="V10164" s="336"/>
      <c r="W10164" s="336"/>
      <c r="X10164" s="336"/>
      <c r="Y10164" s="336"/>
      <c r="Z10164" s="336"/>
      <c r="AA10164" s="336"/>
      <c r="AB10164" s="336"/>
      <c r="AC10164" s="336"/>
      <c r="AD10164" s="336"/>
      <c r="AE10164" s="336"/>
      <c r="AF10164" s="336"/>
      <c r="AG10164" s="336"/>
      <c r="AH10164" s="336"/>
      <c r="AI10164" s="336"/>
      <c r="AJ10164" s="336"/>
      <c r="AK10164" s="336"/>
      <c r="AL10164" s="336"/>
      <c r="AM10164" s="336"/>
      <c r="AN10164" s="336"/>
      <c r="AO10164" s="336"/>
      <c r="AP10164" s="336"/>
      <c r="AQ10164" s="336"/>
      <c r="AR10164" s="336"/>
      <c r="AS10164" s="336"/>
      <c r="AT10164" s="336"/>
      <c r="AU10164" s="336"/>
      <c r="AV10164" s="336"/>
      <c r="AW10164" s="336"/>
      <c r="AX10164" s="336"/>
      <c r="AY10164" s="336"/>
      <c r="AZ10164" s="336"/>
      <c r="BA10164" s="336"/>
      <c r="BB10164" s="336"/>
      <c r="BC10164" s="362"/>
      <c r="BD10164" s="93" t="s">
        <v>26</v>
      </c>
      <c r="BE10164" s="94" t="s">
        <v>27</v>
      </c>
      <c r="BF10164" s="95" t="s">
        <v>28</v>
      </c>
      <c r="BG10164" s="359"/>
    </row>
    <row r="10165" spans="1:69" ht="15.75" x14ac:dyDescent="0.2">
      <c r="A10165" s="96" t="s">
        <v>0</v>
      </c>
      <c r="B10165" s="96" t="s">
        <v>2</v>
      </c>
      <c r="C10165" s="96" t="s">
        <v>1</v>
      </c>
      <c r="D10165" s="96" t="s">
        <v>40</v>
      </c>
      <c r="E10165" s="120">
        <f>Результаты!E$23</f>
        <v>1</v>
      </c>
      <c r="F10165" s="120">
        <f>Результаты!F$23</f>
        <v>2</v>
      </c>
      <c r="G10165" s="120">
        <f>Результаты!G$23</f>
        <v>3</v>
      </c>
      <c r="H10165" s="120">
        <f>Результаты!H$23</f>
        <v>4</v>
      </c>
      <c r="I10165" s="120">
        <f>Результаты!I$23</f>
        <v>5</v>
      </c>
      <c r="J10165" s="120">
        <f>Результаты!J$23</f>
        <v>6</v>
      </c>
      <c r="K10165" s="120">
        <f>Результаты!K$23</f>
        <v>7</v>
      </c>
      <c r="L10165" s="120">
        <f>Результаты!L$23</f>
        <v>8</v>
      </c>
      <c r="M10165" s="120">
        <f>Результаты!M$23</f>
        <v>9</v>
      </c>
      <c r="N10165" s="120">
        <f>Результаты!N$23</f>
        <v>10</v>
      </c>
      <c r="O10165" s="120">
        <f>Результаты!O$23</f>
        <v>11</v>
      </c>
      <c r="P10165" s="120">
        <f>Результаты!P$23</f>
        <v>0</v>
      </c>
      <c r="Q10165" s="120">
        <f>Результаты!Q$23</f>
        <v>0</v>
      </c>
      <c r="R10165" s="120">
        <f>Результаты!R$23</f>
        <v>0</v>
      </c>
      <c r="S10165" s="120">
        <f>Результаты!S$23</f>
        <v>0</v>
      </c>
      <c r="T10165" s="120">
        <f>Результаты!T$23</f>
        <v>0</v>
      </c>
      <c r="U10165" s="120">
        <f>Результаты!U$23</f>
        <v>0</v>
      </c>
      <c r="V10165" s="120">
        <f>Результаты!V$23</f>
        <v>0</v>
      </c>
      <c r="W10165" s="120">
        <f>Результаты!W$23</f>
        <v>0</v>
      </c>
      <c r="X10165" s="120">
        <f>Результаты!X$23</f>
        <v>0</v>
      </c>
      <c r="Y10165" s="120" t="e">
        <f>Результаты!#REF!</f>
        <v>#REF!</v>
      </c>
      <c r="Z10165" s="120" t="e">
        <f>Результаты!#REF!</f>
        <v>#REF!</v>
      </c>
      <c r="AA10165" s="120" t="e">
        <f>Результаты!#REF!</f>
        <v>#REF!</v>
      </c>
      <c r="AB10165" s="120" t="e">
        <f>Результаты!#REF!</f>
        <v>#REF!</v>
      </c>
      <c r="AC10165" s="120" t="e">
        <f>Результаты!#REF!</f>
        <v>#REF!</v>
      </c>
      <c r="AD10165" s="120" t="e">
        <f>Результаты!#REF!</f>
        <v>#REF!</v>
      </c>
      <c r="AE10165" s="120" t="e">
        <f>Результаты!#REF!</f>
        <v>#REF!</v>
      </c>
      <c r="AF10165" s="120" t="e">
        <f>Результаты!#REF!</f>
        <v>#REF!</v>
      </c>
      <c r="AG10165" s="120" t="e">
        <f>Результаты!#REF!</f>
        <v>#REF!</v>
      </c>
      <c r="AH10165" s="120" t="e">
        <f>Результаты!#REF!</f>
        <v>#REF!</v>
      </c>
      <c r="AI10165" s="120" t="e">
        <f>Результаты!#REF!</f>
        <v>#REF!</v>
      </c>
      <c r="AJ10165" s="120" t="e">
        <f>Результаты!#REF!</f>
        <v>#REF!</v>
      </c>
      <c r="AK10165" s="120" t="e">
        <f>Результаты!#REF!</f>
        <v>#REF!</v>
      </c>
      <c r="AL10165" s="120" t="e">
        <f>Результаты!#REF!</f>
        <v>#REF!</v>
      </c>
      <c r="AM10165" s="120" t="e">
        <f>Результаты!#REF!</f>
        <v>#REF!</v>
      </c>
      <c r="AN10165" s="120" t="e">
        <f>Результаты!#REF!</f>
        <v>#REF!</v>
      </c>
      <c r="AO10165" s="120" t="e">
        <f>Результаты!#REF!</f>
        <v>#REF!</v>
      </c>
      <c r="AP10165" s="120" t="e">
        <f>Результаты!#REF!</f>
        <v>#REF!</v>
      </c>
      <c r="AQ10165" s="120" t="e">
        <f>Результаты!#REF!</f>
        <v>#REF!</v>
      </c>
      <c r="AR10165" s="120" t="e">
        <f>Результаты!#REF!</f>
        <v>#REF!</v>
      </c>
      <c r="AS10165" s="120" t="e">
        <f>Результаты!#REF!</f>
        <v>#REF!</v>
      </c>
      <c r="AT10165" s="120" t="e">
        <f>Результаты!#REF!</f>
        <v>#REF!</v>
      </c>
      <c r="AU10165" s="120" t="e">
        <f>Результаты!#REF!</f>
        <v>#REF!</v>
      </c>
      <c r="AV10165" s="120" t="e">
        <f>Результаты!#REF!</f>
        <v>#REF!</v>
      </c>
      <c r="AW10165" s="120" t="e">
        <f>Результаты!#REF!</f>
        <v>#REF!</v>
      </c>
      <c r="AX10165" s="120" t="e">
        <f>Результаты!#REF!</f>
        <v>#REF!</v>
      </c>
      <c r="AY10165" s="120" t="e">
        <f>Результаты!#REF!</f>
        <v>#REF!</v>
      </c>
      <c r="AZ10165" s="120" t="e">
        <f>Результаты!#REF!</f>
        <v>#REF!</v>
      </c>
      <c r="BA10165" s="120" t="e">
        <f>Результаты!#REF!</f>
        <v>#REF!</v>
      </c>
      <c r="BB10165" s="120" t="e">
        <f>Результаты!#REF!</f>
        <v>#REF!</v>
      </c>
      <c r="BD10165" s="2"/>
      <c r="BE10165" s="2"/>
      <c r="BF10165" s="2"/>
    </row>
    <row r="10166" spans="1:69" ht="15.75" x14ac:dyDescent="0.2">
      <c r="A10166" s="351" t="s">
        <v>9</v>
      </c>
      <c r="B10166" s="352"/>
      <c r="C10166" s="352"/>
      <c r="D10166" s="353"/>
      <c r="E10166" s="150">
        <f>Результаты!E$24</f>
        <v>1</v>
      </c>
      <c r="F10166" s="150">
        <f>Результаты!F$24</f>
        <v>1</v>
      </c>
      <c r="G10166" s="150">
        <f>Результаты!G$24</f>
        <v>1</v>
      </c>
      <c r="H10166" s="150">
        <f>Результаты!H$24</f>
        <v>1</v>
      </c>
      <c r="I10166" s="150">
        <f>Результаты!I$24</f>
        <v>2</v>
      </c>
      <c r="J10166" s="150">
        <f>Результаты!J$24</f>
        <v>1</v>
      </c>
      <c r="K10166" s="150">
        <f>Результаты!K$24</f>
        <v>1</v>
      </c>
      <c r="L10166" s="150">
        <f>Результаты!L$24</f>
        <v>1</v>
      </c>
      <c r="M10166" s="150">
        <f>Результаты!M$24</f>
        <v>2</v>
      </c>
      <c r="N10166" s="150">
        <f>Результаты!N$24</f>
        <v>1</v>
      </c>
      <c r="O10166" s="150">
        <f>Результаты!O$24</f>
        <v>1</v>
      </c>
      <c r="P10166" s="150">
        <f>Результаты!P$24</f>
        <v>0</v>
      </c>
      <c r="Q10166" s="150">
        <f>Результаты!Q$24</f>
        <v>0</v>
      </c>
      <c r="R10166" s="150">
        <f>Результаты!R$24</f>
        <v>0</v>
      </c>
      <c r="S10166" s="150">
        <f>Результаты!S$24</f>
        <v>0</v>
      </c>
      <c r="T10166" s="150">
        <f>Результаты!T$24</f>
        <v>0</v>
      </c>
      <c r="U10166" s="150">
        <f>Результаты!U$24</f>
        <v>0</v>
      </c>
      <c r="V10166" s="150">
        <f>Результаты!V$24</f>
        <v>0</v>
      </c>
      <c r="W10166" s="150">
        <f>Результаты!W$24</f>
        <v>0</v>
      </c>
      <c r="X10166" s="150">
        <f>Результаты!X$24</f>
        <v>0</v>
      </c>
      <c r="Y10166" s="150" t="e">
        <f>Результаты!#REF!</f>
        <v>#REF!</v>
      </c>
      <c r="Z10166" s="150" t="e">
        <f>Результаты!#REF!</f>
        <v>#REF!</v>
      </c>
      <c r="AA10166" s="150" t="e">
        <f>Результаты!#REF!</f>
        <v>#REF!</v>
      </c>
      <c r="AB10166" s="150" t="e">
        <f>Результаты!#REF!</f>
        <v>#REF!</v>
      </c>
      <c r="AC10166" s="150" t="e">
        <f>Результаты!#REF!</f>
        <v>#REF!</v>
      </c>
      <c r="AD10166" s="150" t="e">
        <f>Результаты!#REF!</f>
        <v>#REF!</v>
      </c>
      <c r="AE10166" s="150" t="e">
        <f>Результаты!#REF!</f>
        <v>#REF!</v>
      </c>
      <c r="AF10166" s="150" t="e">
        <f>Результаты!#REF!</f>
        <v>#REF!</v>
      </c>
      <c r="AG10166" s="150" t="e">
        <f>Результаты!#REF!</f>
        <v>#REF!</v>
      </c>
      <c r="AH10166" s="150" t="e">
        <f>Результаты!#REF!</f>
        <v>#REF!</v>
      </c>
      <c r="AI10166" s="150" t="e">
        <f>Результаты!#REF!</f>
        <v>#REF!</v>
      </c>
      <c r="AJ10166" s="150" t="e">
        <f>Результаты!#REF!</f>
        <v>#REF!</v>
      </c>
      <c r="AK10166" s="150" t="e">
        <f>Результаты!#REF!</f>
        <v>#REF!</v>
      </c>
      <c r="AL10166" s="150" t="e">
        <f>Результаты!#REF!</f>
        <v>#REF!</v>
      </c>
      <c r="AM10166" s="150" t="e">
        <f>Результаты!#REF!</f>
        <v>#REF!</v>
      </c>
      <c r="AN10166" s="150" t="e">
        <f>Результаты!#REF!</f>
        <v>#REF!</v>
      </c>
      <c r="AO10166" s="150" t="e">
        <f>Результаты!#REF!</f>
        <v>#REF!</v>
      </c>
      <c r="AP10166" s="150" t="e">
        <f>Результаты!#REF!</f>
        <v>#REF!</v>
      </c>
      <c r="AQ10166" s="150" t="e">
        <f>Результаты!#REF!</f>
        <v>#REF!</v>
      </c>
      <c r="AR10166" s="150" t="e">
        <f>Результаты!#REF!</f>
        <v>#REF!</v>
      </c>
      <c r="AS10166" s="150" t="e">
        <f>Результаты!#REF!</f>
        <v>#REF!</v>
      </c>
      <c r="AT10166" s="150" t="e">
        <f>Результаты!#REF!</f>
        <v>#REF!</v>
      </c>
      <c r="AU10166" s="150" t="e">
        <f>Результаты!#REF!</f>
        <v>#REF!</v>
      </c>
      <c r="AV10166" s="150" t="e">
        <f>Результаты!#REF!</f>
        <v>#REF!</v>
      </c>
      <c r="AW10166" s="150" t="e">
        <f>Результаты!#REF!</f>
        <v>#REF!</v>
      </c>
      <c r="AX10166" s="150" t="e">
        <f>Результаты!#REF!</f>
        <v>#REF!</v>
      </c>
      <c r="AY10166" s="150" t="e">
        <f>Результаты!#REF!</f>
        <v>#REF!</v>
      </c>
      <c r="AZ10166" s="150" t="e">
        <f>Результаты!#REF!</f>
        <v>#REF!</v>
      </c>
      <c r="BA10166" s="150" t="e">
        <f>Результаты!#REF!</f>
        <v>#REF!</v>
      </c>
      <c r="BB10166" s="150" t="e">
        <f>Результаты!#REF!</f>
        <v>#REF!</v>
      </c>
      <c r="BC10166" s="150">
        <f>Результаты!Y$24</f>
        <v>13</v>
      </c>
      <c r="BD10166" s="117">
        <f t="shared" ref="BD10166:BG10166" si="6722">BD10095</f>
        <v>0</v>
      </c>
      <c r="BE10166" s="117">
        <f t="shared" si="6722"/>
        <v>0</v>
      </c>
      <c r="BF10166" s="117">
        <f t="shared" si="6722"/>
        <v>0</v>
      </c>
      <c r="BG10166" s="146">
        <f t="shared" si="6722"/>
        <v>0</v>
      </c>
    </row>
    <row r="10167" spans="1:69" ht="15" x14ac:dyDescent="0.2">
      <c r="A10167" s="2"/>
      <c r="B10167" s="2"/>
      <c r="C10167" s="2"/>
      <c r="D10167" s="98" t="s">
        <v>5</v>
      </c>
      <c r="BD10167" s="2"/>
      <c r="BE10167" s="2"/>
      <c r="BF10167" s="2"/>
    </row>
    <row r="10168" spans="1:69" ht="15" x14ac:dyDescent="0.2">
      <c r="A10168" s="100">
        <f>Результаты!A169</f>
        <v>144</v>
      </c>
      <c r="B10168" s="100" t="str">
        <f>Результаты!B169</f>
        <v>Б</v>
      </c>
      <c r="C10168" s="100">
        <f>Результаты!C169</f>
        <v>0</v>
      </c>
      <c r="D10168" s="100">
        <f>Результаты!D169</f>
        <v>0</v>
      </c>
      <c r="E10168" s="121">
        <f>Результаты!E169</f>
        <v>0</v>
      </c>
      <c r="F10168" s="121">
        <f>Результаты!F169</f>
        <v>0</v>
      </c>
      <c r="G10168" s="121">
        <f>Результаты!G169</f>
        <v>0</v>
      </c>
      <c r="H10168" s="121">
        <f>Результаты!H169</f>
        <v>0</v>
      </c>
      <c r="I10168" s="121">
        <f>Результаты!I169</f>
        <v>0</v>
      </c>
      <c r="J10168" s="121">
        <f>Результаты!J169</f>
        <v>0</v>
      </c>
      <c r="K10168" s="121">
        <f>Результаты!K169</f>
        <v>0</v>
      </c>
      <c r="L10168" s="121">
        <f>Результаты!L169</f>
        <v>0</v>
      </c>
      <c r="M10168" s="121">
        <f>Результаты!M169</f>
        <v>0</v>
      </c>
      <c r="N10168" s="121">
        <f>Результаты!N169</f>
        <v>0</v>
      </c>
      <c r="O10168" s="121">
        <f>Результаты!O169</f>
        <v>0</v>
      </c>
      <c r="P10168" s="121">
        <f>Результаты!P169</f>
        <v>0</v>
      </c>
      <c r="Q10168" s="121">
        <f>Результаты!Q169</f>
        <v>0</v>
      </c>
      <c r="R10168" s="121">
        <f>Результаты!R169</f>
        <v>0</v>
      </c>
      <c r="S10168" s="121">
        <f>Результаты!S169</f>
        <v>0</v>
      </c>
      <c r="T10168" s="121">
        <f>Результаты!T169</f>
        <v>0</v>
      </c>
      <c r="U10168" s="121">
        <f>Результаты!U169</f>
        <v>0</v>
      </c>
      <c r="V10168" s="121">
        <f>Результаты!V169</f>
        <v>0</v>
      </c>
      <c r="W10168" s="121">
        <f>Результаты!W169</f>
        <v>0</v>
      </c>
      <c r="X10168" s="121">
        <f>Результаты!X169</f>
        <v>0</v>
      </c>
      <c r="Y10168" s="121" t="e">
        <f>Результаты!#REF!</f>
        <v>#REF!</v>
      </c>
      <c r="Z10168" s="121" t="e">
        <f>Результаты!#REF!</f>
        <v>#REF!</v>
      </c>
      <c r="AA10168" s="121" t="e">
        <f>Результаты!#REF!</f>
        <v>#REF!</v>
      </c>
      <c r="AB10168" s="121" t="e">
        <f>Результаты!#REF!</f>
        <v>#REF!</v>
      </c>
      <c r="AC10168" s="121" t="e">
        <f>Результаты!#REF!</f>
        <v>#REF!</v>
      </c>
      <c r="AD10168" s="121" t="e">
        <f>Результаты!#REF!</f>
        <v>#REF!</v>
      </c>
      <c r="AE10168" s="121" t="e">
        <f>Результаты!#REF!</f>
        <v>#REF!</v>
      </c>
      <c r="AF10168" s="121" t="e">
        <f>Результаты!#REF!</f>
        <v>#REF!</v>
      </c>
      <c r="AG10168" s="121" t="e">
        <f>Результаты!#REF!</f>
        <v>#REF!</v>
      </c>
      <c r="AH10168" s="121" t="e">
        <f>Результаты!#REF!</f>
        <v>#REF!</v>
      </c>
      <c r="AI10168" s="121" t="e">
        <f>Результаты!#REF!</f>
        <v>#REF!</v>
      </c>
      <c r="AJ10168" s="121" t="e">
        <f>Результаты!#REF!</f>
        <v>#REF!</v>
      </c>
      <c r="AK10168" s="121" t="e">
        <f>Результаты!#REF!</f>
        <v>#REF!</v>
      </c>
      <c r="AL10168" s="121" t="e">
        <f>Результаты!#REF!</f>
        <v>#REF!</v>
      </c>
      <c r="AM10168" s="121" t="e">
        <f>Результаты!#REF!</f>
        <v>#REF!</v>
      </c>
      <c r="AN10168" s="121"/>
      <c r="AO10168" s="121"/>
      <c r="AP10168" s="121"/>
      <c r="AQ10168" s="121"/>
      <c r="AR10168" s="121"/>
      <c r="AS10168" s="121"/>
      <c r="AT10168" s="121"/>
      <c r="AU10168" s="121"/>
      <c r="AV10168" s="121"/>
      <c r="AW10168" s="121"/>
      <c r="AX10168" s="121"/>
      <c r="AY10168" s="121"/>
      <c r="AZ10168" s="121"/>
      <c r="BA10168" s="121"/>
      <c r="BB10168" s="121"/>
      <c r="BC10168" s="121">
        <f>Результаты!Y169</f>
        <v>0</v>
      </c>
      <c r="BD10168" s="100">
        <f>Результаты!Z169</f>
        <v>0</v>
      </c>
      <c r="BE10168" s="100" t="e">
        <f>Результаты!#REF!</f>
        <v>#REF!</v>
      </c>
      <c r="BF10168" s="100" t="e">
        <f>Результаты!#REF!</f>
        <v>#REF!</v>
      </c>
      <c r="BG10168" s="121">
        <f>Результаты!AB169</f>
        <v>0</v>
      </c>
    </row>
    <row r="10169" spans="1:69" s="2" customFormat="1" ht="15" x14ac:dyDescent="0.2">
      <c r="A10169" s="159"/>
      <c r="B10169" s="159"/>
      <c r="C10169" s="159"/>
      <c r="D10169" s="159"/>
      <c r="E10169" s="159"/>
      <c r="F10169" s="159"/>
      <c r="G10169" s="159"/>
      <c r="H10169" s="159"/>
      <c r="I10169" s="159"/>
      <c r="J10169" s="159"/>
      <c r="K10169" s="159"/>
      <c r="L10169" s="159"/>
      <c r="M10169" s="159"/>
      <c r="N10169" s="159"/>
      <c r="O10169" s="159"/>
      <c r="P10169" s="159"/>
      <c r="Q10169" s="159"/>
      <c r="R10169" s="159"/>
      <c r="S10169" s="159"/>
      <c r="T10169" s="159"/>
      <c r="U10169" s="159"/>
      <c r="V10169" s="159"/>
      <c r="W10169" s="159"/>
      <c r="X10169" s="159"/>
      <c r="Y10169" s="159"/>
      <c r="Z10169" s="159"/>
      <c r="AA10169" s="159"/>
      <c r="AB10169" s="159"/>
      <c r="AC10169" s="159"/>
      <c r="AD10169" s="159"/>
      <c r="AE10169" s="159"/>
      <c r="AF10169" s="159"/>
      <c r="AG10169" s="159"/>
      <c r="AH10169" s="159"/>
      <c r="AI10169" s="159"/>
      <c r="AJ10169" s="159"/>
      <c r="AK10169" s="159"/>
      <c r="AL10169" s="159"/>
      <c r="AM10169" s="159"/>
      <c r="AN10169" s="159"/>
      <c r="AO10169" s="159"/>
      <c r="AP10169" s="159"/>
      <c r="AQ10169" s="159"/>
      <c r="AR10169" s="159"/>
      <c r="AS10169" s="159"/>
      <c r="AT10169" s="159"/>
      <c r="AU10169" s="159"/>
      <c r="AV10169" s="159"/>
      <c r="AW10169" s="159"/>
      <c r="AX10169" s="159"/>
      <c r="AY10169" s="159"/>
      <c r="AZ10169" s="159"/>
      <c r="BA10169" s="159"/>
      <c r="BB10169" s="159"/>
      <c r="BC10169" s="159"/>
      <c r="BD10169" s="158"/>
      <c r="BE10169" s="158"/>
      <c r="BF10169" s="158"/>
      <c r="BG10169" s="159"/>
      <c r="BH10169" s="118"/>
      <c r="BI10169" s="118"/>
      <c r="BJ10169" s="118"/>
      <c r="BK10169" s="118"/>
      <c r="BL10169" s="118"/>
      <c r="BM10169" s="118"/>
      <c r="BN10169" s="118"/>
      <c r="BO10169" s="118"/>
      <c r="BP10169" s="118"/>
      <c r="BQ10169" s="118"/>
    </row>
    <row r="10170" spans="1:69" x14ac:dyDescent="0.2">
      <c r="A10170" s="118"/>
      <c r="B10170" s="118"/>
      <c r="C10170" s="118"/>
      <c r="D10170" s="118"/>
      <c r="BD10170" s="2"/>
      <c r="BE10170" s="2"/>
      <c r="BF10170" s="2"/>
    </row>
    <row r="10171" spans="1:69" ht="15.75" x14ac:dyDescent="0.2">
      <c r="A10171" s="2"/>
      <c r="B10171" s="143" t="str">
        <f t="shared" ref="B10171:C10172" si="6723">B10100</f>
        <v>номер</v>
      </c>
      <c r="C10171" s="323" t="str">
        <f t="shared" si="6723"/>
        <v>тема задания</v>
      </c>
      <c r="D10171" s="324"/>
      <c r="E10171" s="324"/>
      <c r="F10171" s="324"/>
      <c r="G10171" s="324"/>
      <c r="H10171" s="324"/>
      <c r="I10171" s="324"/>
      <c r="J10171" s="324"/>
      <c r="K10171" s="324"/>
      <c r="L10171" s="324"/>
      <c r="M10171" s="324"/>
      <c r="N10171" s="324"/>
      <c r="O10171" s="324"/>
      <c r="P10171" s="324"/>
      <c r="Q10171" s="324"/>
      <c r="R10171" s="324"/>
      <c r="S10171" s="324"/>
      <c r="T10171" s="324"/>
      <c r="U10171" s="324"/>
      <c r="V10171" s="324"/>
      <c r="W10171" s="324"/>
      <c r="X10171" s="324"/>
      <c r="Y10171" s="324"/>
      <c r="Z10171" s="324"/>
      <c r="AA10171" s="324"/>
      <c r="AB10171" s="324"/>
      <c r="AC10171" s="324"/>
      <c r="AD10171" s="324"/>
      <c r="AE10171" s="324"/>
      <c r="AF10171" s="324"/>
      <c r="AG10171" s="324"/>
      <c r="AH10171" s="324"/>
      <c r="AI10171" s="325"/>
      <c r="BD10171" s="2"/>
      <c r="BE10171" s="2"/>
      <c r="BF10171" s="2"/>
    </row>
    <row r="10172" spans="1:69" ht="15.75" x14ac:dyDescent="0.2">
      <c r="A10172" s="2"/>
      <c r="B10172" s="111">
        <f t="shared" si="6723"/>
        <v>1</v>
      </c>
      <c r="C10172" s="323">
        <f t="shared" si="6723"/>
        <v>0</v>
      </c>
      <c r="D10172" s="324"/>
      <c r="E10172" s="324"/>
      <c r="F10172" s="324"/>
      <c r="G10172" s="324"/>
      <c r="H10172" s="324"/>
      <c r="I10172" s="324"/>
      <c r="J10172" s="324"/>
      <c r="K10172" s="324"/>
      <c r="L10172" s="324"/>
      <c r="M10172" s="324"/>
      <c r="N10172" s="324"/>
      <c r="O10172" s="324"/>
      <c r="P10172" s="324"/>
      <c r="Q10172" s="324"/>
      <c r="R10172" s="324"/>
      <c r="S10172" s="324"/>
      <c r="T10172" s="324"/>
      <c r="U10172" s="324"/>
      <c r="V10172" s="324"/>
      <c r="W10172" s="324"/>
      <c r="X10172" s="324"/>
      <c r="Y10172" s="324"/>
      <c r="Z10172" s="324"/>
      <c r="AA10172" s="324"/>
      <c r="AB10172" s="324"/>
      <c r="AC10172" s="324"/>
      <c r="AD10172" s="324"/>
      <c r="AE10172" s="324"/>
      <c r="AF10172" s="324"/>
      <c r="AG10172" s="324"/>
      <c r="AH10172" s="324"/>
      <c r="AI10172" s="325"/>
      <c r="BD10172" s="2"/>
      <c r="BE10172" s="2"/>
      <c r="BF10172" s="2"/>
    </row>
    <row r="10173" spans="1:69" ht="15.75" x14ac:dyDescent="0.2">
      <c r="A10173" s="2"/>
      <c r="B10173" s="111">
        <f t="shared" ref="B10173:C10173" si="6724">B10102</f>
        <v>2</v>
      </c>
      <c r="C10173" s="323">
        <f t="shared" si="6724"/>
        <v>0</v>
      </c>
      <c r="D10173" s="324"/>
      <c r="E10173" s="324"/>
      <c r="F10173" s="324"/>
      <c r="G10173" s="324"/>
      <c r="H10173" s="324"/>
      <c r="I10173" s="324"/>
      <c r="J10173" s="324"/>
      <c r="K10173" s="324"/>
      <c r="L10173" s="324"/>
      <c r="M10173" s="324"/>
      <c r="N10173" s="324"/>
      <c r="O10173" s="324"/>
      <c r="P10173" s="324"/>
      <c r="Q10173" s="324"/>
      <c r="R10173" s="324"/>
      <c r="S10173" s="324"/>
      <c r="T10173" s="324"/>
      <c r="U10173" s="324"/>
      <c r="V10173" s="324"/>
      <c r="W10173" s="324"/>
      <c r="X10173" s="324"/>
      <c r="Y10173" s="324"/>
      <c r="Z10173" s="324"/>
      <c r="AA10173" s="324"/>
      <c r="AB10173" s="324"/>
      <c r="AC10173" s="324"/>
      <c r="AD10173" s="324"/>
      <c r="AE10173" s="324"/>
      <c r="AF10173" s="324"/>
      <c r="AG10173" s="324"/>
      <c r="AH10173" s="324"/>
      <c r="AI10173" s="325"/>
      <c r="BD10173" s="2"/>
      <c r="BE10173" s="2"/>
      <c r="BF10173" s="2"/>
    </row>
    <row r="10174" spans="1:69" ht="15.75" x14ac:dyDescent="0.2">
      <c r="A10174" s="2"/>
      <c r="B10174" s="111">
        <f t="shared" ref="B10174:C10174" si="6725">B10103</f>
        <v>3</v>
      </c>
      <c r="C10174" s="323">
        <f t="shared" si="6725"/>
        <v>0</v>
      </c>
      <c r="D10174" s="324"/>
      <c r="E10174" s="324"/>
      <c r="F10174" s="324"/>
      <c r="G10174" s="324"/>
      <c r="H10174" s="324"/>
      <c r="I10174" s="324"/>
      <c r="J10174" s="324"/>
      <c r="K10174" s="324"/>
      <c r="L10174" s="324"/>
      <c r="M10174" s="324"/>
      <c r="N10174" s="324"/>
      <c r="O10174" s="324"/>
      <c r="P10174" s="324"/>
      <c r="Q10174" s="324"/>
      <c r="R10174" s="324"/>
      <c r="S10174" s="324"/>
      <c r="T10174" s="324"/>
      <c r="U10174" s="324"/>
      <c r="V10174" s="324"/>
      <c r="W10174" s="324"/>
      <c r="X10174" s="324"/>
      <c r="Y10174" s="324"/>
      <c r="Z10174" s="324"/>
      <c r="AA10174" s="324"/>
      <c r="AB10174" s="324"/>
      <c r="AC10174" s="324"/>
      <c r="AD10174" s="324"/>
      <c r="AE10174" s="324"/>
      <c r="AF10174" s="324"/>
      <c r="AG10174" s="324"/>
      <c r="AH10174" s="324"/>
      <c r="AI10174" s="325"/>
      <c r="BD10174" s="2"/>
      <c r="BE10174" s="2"/>
      <c r="BF10174" s="2"/>
    </row>
    <row r="10175" spans="1:69" ht="15.75" x14ac:dyDescent="0.2">
      <c r="A10175" s="2"/>
      <c r="B10175" s="111">
        <f t="shared" ref="B10175:C10175" si="6726">B10104</f>
        <v>4</v>
      </c>
      <c r="C10175" s="323">
        <f t="shared" si="6726"/>
        <v>0</v>
      </c>
      <c r="D10175" s="324"/>
      <c r="E10175" s="324"/>
      <c r="F10175" s="324"/>
      <c r="G10175" s="324"/>
      <c r="H10175" s="324"/>
      <c r="I10175" s="324"/>
      <c r="J10175" s="324"/>
      <c r="K10175" s="324"/>
      <c r="L10175" s="324"/>
      <c r="M10175" s="324"/>
      <c r="N10175" s="344"/>
      <c r="O10175" s="324"/>
      <c r="P10175" s="324"/>
      <c r="Q10175" s="324"/>
      <c r="R10175" s="324"/>
      <c r="S10175" s="324"/>
      <c r="T10175" s="324"/>
      <c r="U10175" s="324"/>
      <c r="V10175" s="324"/>
      <c r="W10175" s="324"/>
      <c r="X10175" s="324"/>
      <c r="Y10175" s="324"/>
      <c r="Z10175" s="324"/>
      <c r="AA10175" s="324"/>
      <c r="AB10175" s="324"/>
      <c r="AC10175" s="324"/>
      <c r="AD10175" s="324"/>
      <c r="AE10175" s="324"/>
      <c r="AF10175" s="324"/>
      <c r="AG10175" s="324"/>
      <c r="AH10175" s="324"/>
      <c r="AI10175" s="325"/>
      <c r="BD10175" s="2"/>
      <c r="BE10175" s="2"/>
      <c r="BF10175" s="2"/>
    </row>
    <row r="10176" spans="1:69" ht="15.75" x14ac:dyDescent="0.2">
      <c r="A10176" s="2"/>
      <c r="B10176" s="111">
        <f t="shared" ref="B10176:C10176" si="6727">B10105</f>
        <v>5</v>
      </c>
      <c r="C10176" s="323">
        <f t="shared" si="6727"/>
        <v>0</v>
      </c>
      <c r="D10176" s="324"/>
      <c r="E10176" s="324"/>
      <c r="F10176" s="324"/>
      <c r="G10176" s="324"/>
      <c r="H10176" s="324"/>
      <c r="I10176" s="324"/>
      <c r="J10176" s="324"/>
      <c r="K10176" s="324"/>
      <c r="L10176" s="324"/>
      <c r="M10176" s="324"/>
      <c r="N10176" s="324"/>
      <c r="O10176" s="324"/>
      <c r="P10176" s="324"/>
      <c r="Q10176" s="324"/>
      <c r="R10176" s="324"/>
      <c r="S10176" s="324"/>
      <c r="T10176" s="324"/>
      <c r="U10176" s="324"/>
      <c r="V10176" s="324"/>
      <c r="W10176" s="324"/>
      <c r="X10176" s="324"/>
      <c r="Y10176" s="324"/>
      <c r="Z10176" s="324"/>
      <c r="AA10176" s="324"/>
      <c r="AB10176" s="324"/>
      <c r="AC10176" s="324"/>
      <c r="AD10176" s="324"/>
      <c r="AE10176" s="324"/>
      <c r="AF10176" s="324"/>
      <c r="AG10176" s="324"/>
      <c r="AH10176" s="324"/>
      <c r="AI10176" s="325"/>
      <c r="BD10176" s="2"/>
      <c r="BE10176" s="2"/>
      <c r="BF10176" s="2"/>
    </row>
    <row r="10177" spans="1:58" ht="15.75" x14ac:dyDescent="0.2">
      <c r="A10177" s="2"/>
      <c r="B10177" s="111">
        <f t="shared" ref="B10177:C10177" si="6728">B10106</f>
        <v>6</v>
      </c>
      <c r="C10177" s="323">
        <f t="shared" si="6728"/>
        <v>0</v>
      </c>
      <c r="D10177" s="324"/>
      <c r="E10177" s="343"/>
      <c r="F10177" s="343"/>
      <c r="G10177" s="343"/>
      <c r="H10177" s="343"/>
      <c r="I10177" s="343"/>
      <c r="J10177" s="343"/>
      <c r="K10177" s="343"/>
      <c r="L10177" s="343"/>
      <c r="M10177" s="343"/>
      <c r="N10177" s="343"/>
      <c r="O10177" s="344"/>
      <c r="P10177" s="344"/>
      <c r="Q10177" s="344"/>
      <c r="R10177" s="344"/>
      <c r="S10177" s="344"/>
      <c r="T10177" s="345"/>
      <c r="U10177" s="345"/>
      <c r="V10177" s="343"/>
      <c r="W10177" s="343"/>
      <c r="X10177" s="343"/>
      <c r="Y10177" s="343"/>
      <c r="Z10177" s="343"/>
      <c r="AA10177" s="343"/>
      <c r="AB10177" s="343"/>
      <c r="AC10177" s="343"/>
      <c r="AD10177" s="343"/>
      <c r="AE10177" s="344"/>
      <c r="AF10177" s="344"/>
      <c r="AG10177" s="344"/>
      <c r="AH10177" s="343"/>
      <c r="AI10177" s="350"/>
      <c r="BD10177" s="2"/>
      <c r="BE10177" s="2"/>
      <c r="BF10177" s="2"/>
    </row>
    <row r="10178" spans="1:58" ht="15.75" x14ac:dyDescent="0.2">
      <c r="A10178" s="2"/>
      <c r="B10178" s="111">
        <f t="shared" ref="B10178:C10178" si="6729">B10107</f>
        <v>7</v>
      </c>
      <c r="C10178" s="323">
        <f t="shared" si="6729"/>
        <v>0</v>
      </c>
      <c r="D10178" s="324"/>
      <c r="E10178" s="324"/>
      <c r="F10178" s="324"/>
      <c r="G10178" s="324"/>
      <c r="H10178" s="324"/>
      <c r="I10178" s="324"/>
      <c r="J10178" s="324"/>
      <c r="K10178" s="324"/>
      <c r="L10178" s="324"/>
      <c r="M10178" s="324"/>
      <c r="N10178" s="324"/>
      <c r="O10178" s="324"/>
      <c r="P10178" s="324"/>
      <c r="Q10178" s="324"/>
      <c r="R10178" s="324"/>
      <c r="S10178" s="324"/>
      <c r="T10178" s="324"/>
      <c r="U10178" s="324"/>
      <c r="V10178" s="324"/>
      <c r="W10178" s="324"/>
      <c r="X10178" s="324"/>
      <c r="Y10178" s="324"/>
      <c r="Z10178" s="324"/>
      <c r="AA10178" s="324"/>
      <c r="AB10178" s="324"/>
      <c r="AC10178" s="324"/>
      <c r="AD10178" s="324"/>
      <c r="AE10178" s="324"/>
      <c r="AF10178" s="324"/>
      <c r="AG10178" s="324"/>
      <c r="AH10178" s="324"/>
      <c r="AI10178" s="325"/>
      <c r="BD10178" s="2"/>
      <c r="BE10178" s="2"/>
      <c r="BF10178" s="2"/>
    </row>
    <row r="10179" spans="1:58" ht="15.75" x14ac:dyDescent="0.2">
      <c r="A10179" s="2"/>
      <c r="B10179" s="111">
        <f t="shared" ref="B10179:C10179" si="6730">B10108</f>
        <v>8</v>
      </c>
      <c r="C10179" s="323">
        <f t="shared" si="6730"/>
        <v>0</v>
      </c>
      <c r="D10179" s="324"/>
      <c r="E10179" s="324"/>
      <c r="F10179" s="324"/>
      <c r="G10179" s="324"/>
      <c r="H10179" s="324"/>
      <c r="I10179" s="324"/>
      <c r="J10179" s="324"/>
      <c r="K10179" s="324"/>
      <c r="L10179" s="324"/>
      <c r="M10179" s="324"/>
      <c r="N10179" s="324"/>
      <c r="O10179" s="324"/>
      <c r="P10179" s="324"/>
      <c r="Q10179" s="324"/>
      <c r="R10179" s="324"/>
      <c r="S10179" s="324"/>
      <c r="T10179" s="324"/>
      <c r="U10179" s="324"/>
      <c r="V10179" s="324"/>
      <c r="W10179" s="324"/>
      <c r="X10179" s="324"/>
      <c r="Y10179" s="324"/>
      <c r="Z10179" s="324"/>
      <c r="AA10179" s="324"/>
      <c r="AB10179" s="324"/>
      <c r="AC10179" s="324"/>
      <c r="AD10179" s="324"/>
      <c r="AE10179" s="324"/>
      <c r="AF10179" s="324"/>
      <c r="AG10179" s="324"/>
      <c r="AH10179" s="324"/>
      <c r="AI10179" s="325"/>
      <c r="BD10179" s="2"/>
      <c r="BE10179" s="2"/>
      <c r="BF10179" s="2"/>
    </row>
    <row r="10180" spans="1:58" ht="15.75" x14ac:dyDescent="0.2">
      <c r="A10180" s="2"/>
      <c r="B10180" s="111">
        <f t="shared" ref="B10180:C10180" si="6731">B10109</f>
        <v>9</v>
      </c>
      <c r="C10180" s="323">
        <f t="shared" si="6731"/>
        <v>0</v>
      </c>
      <c r="D10180" s="324"/>
      <c r="E10180" s="324"/>
      <c r="F10180" s="324"/>
      <c r="G10180" s="324"/>
      <c r="H10180" s="324"/>
      <c r="I10180" s="324"/>
      <c r="J10180" s="324"/>
      <c r="K10180" s="324"/>
      <c r="L10180" s="324"/>
      <c r="M10180" s="324"/>
      <c r="N10180" s="324"/>
      <c r="O10180" s="324"/>
      <c r="P10180" s="324"/>
      <c r="Q10180" s="324"/>
      <c r="R10180" s="324"/>
      <c r="S10180" s="324"/>
      <c r="T10180" s="324"/>
      <c r="U10180" s="324"/>
      <c r="V10180" s="324"/>
      <c r="W10180" s="324"/>
      <c r="X10180" s="324"/>
      <c r="Y10180" s="324"/>
      <c r="Z10180" s="324"/>
      <c r="AA10180" s="324"/>
      <c r="AB10180" s="324"/>
      <c r="AC10180" s="324"/>
      <c r="AD10180" s="324"/>
      <c r="AE10180" s="324"/>
      <c r="AF10180" s="324"/>
      <c r="AG10180" s="324"/>
      <c r="AH10180" s="324"/>
      <c r="AI10180" s="325"/>
      <c r="BD10180" s="2"/>
      <c r="BE10180" s="2"/>
      <c r="BF10180" s="2"/>
    </row>
    <row r="10181" spans="1:58" ht="15.75" x14ac:dyDescent="0.2">
      <c r="A10181" s="2"/>
      <c r="B10181" s="111">
        <f t="shared" ref="B10181:C10181" si="6732">B10110</f>
        <v>10</v>
      </c>
      <c r="C10181" s="323">
        <f t="shared" si="6732"/>
        <v>0</v>
      </c>
      <c r="D10181" s="324"/>
      <c r="E10181" s="324"/>
      <c r="F10181" s="324"/>
      <c r="G10181" s="324"/>
      <c r="H10181" s="324"/>
      <c r="I10181" s="324"/>
      <c r="J10181" s="324"/>
      <c r="K10181" s="324"/>
      <c r="L10181" s="324"/>
      <c r="M10181" s="324"/>
      <c r="N10181" s="324"/>
      <c r="O10181" s="324"/>
      <c r="P10181" s="324"/>
      <c r="Q10181" s="324"/>
      <c r="R10181" s="324"/>
      <c r="S10181" s="324"/>
      <c r="T10181" s="324"/>
      <c r="U10181" s="324"/>
      <c r="V10181" s="324"/>
      <c r="W10181" s="324"/>
      <c r="X10181" s="324"/>
      <c r="Y10181" s="324"/>
      <c r="Z10181" s="324"/>
      <c r="AA10181" s="324"/>
      <c r="AB10181" s="324"/>
      <c r="AC10181" s="324"/>
      <c r="AD10181" s="324"/>
      <c r="AE10181" s="324"/>
      <c r="AF10181" s="324"/>
      <c r="AG10181" s="324"/>
      <c r="AH10181" s="324"/>
      <c r="AI10181" s="325"/>
      <c r="BD10181" s="2"/>
      <c r="BE10181" s="2"/>
      <c r="BF10181" s="2"/>
    </row>
    <row r="10182" spans="1:58" ht="15.75" x14ac:dyDescent="0.2">
      <c r="A10182" s="2"/>
      <c r="B10182" s="111">
        <f t="shared" ref="B10182:C10182" si="6733">B10111</f>
        <v>11</v>
      </c>
      <c r="C10182" s="323">
        <f t="shared" si="6733"/>
        <v>0</v>
      </c>
      <c r="D10182" s="324"/>
      <c r="E10182" s="324"/>
      <c r="F10182" s="324"/>
      <c r="G10182" s="324"/>
      <c r="H10182" s="324"/>
      <c r="I10182" s="324"/>
      <c r="J10182" s="324"/>
      <c r="K10182" s="324"/>
      <c r="L10182" s="324"/>
      <c r="M10182" s="324"/>
      <c r="N10182" s="324"/>
      <c r="O10182" s="324"/>
      <c r="P10182" s="324"/>
      <c r="Q10182" s="324"/>
      <c r="R10182" s="324"/>
      <c r="S10182" s="324"/>
      <c r="T10182" s="324"/>
      <c r="U10182" s="324"/>
      <c r="V10182" s="324"/>
      <c r="W10182" s="324"/>
      <c r="X10182" s="324"/>
      <c r="Y10182" s="324"/>
      <c r="Z10182" s="324"/>
      <c r="AA10182" s="324"/>
      <c r="AB10182" s="324"/>
      <c r="AC10182" s="324"/>
      <c r="AD10182" s="324"/>
      <c r="AE10182" s="324"/>
      <c r="AF10182" s="324"/>
      <c r="AG10182" s="324"/>
      <c r="AH10182" s="324"/>
      <c r="AI10182" s="325"/>
      <c r="BD10182" s="2"/>
      <c r="BE10182" s="2"/>
      <c r="BF10182" s="2"/>
    </row>
    <row r="10183" spans="1:58" ht="15.75" x14ac:dyDescent="0.2">
      <c r="A10183" s="2"/>
      <c r="B10183" s="111">
        <f t="shared" ref="B10183:C10183" si="6734">B10112</f>
        <v>12</v>
      </c>
      <c r="C10183" s="323">
        <f t="shared" si="6734"/>
        <v>0</v>
      </c>
      <c r="D10183" s="324"/>
      <c r="E10183" s="324"/>
      <c r="F10183" s="324"/>
      <c r="G10183" s="324"/>
      <c r="H10183" s="324"/>
      <c r="I10183" s="324"/>
      <c r="J10183" s="324"/>
      <c r="K10183" s="324"/>
      <c r="L10183" s="324"/>
      <c r="M10183" s="324"/>
      <c r="N10183" s="324"/>
      <c r="O10183" s="324"/>
      <c r="P10183" s="324"/>
      <c r="Q10183" s="324"/>
      <c r="R10183" s="324"/>
      <c r="S10183" s="324"/>
      <c r="T10183" s="324"/>
      <c r="U10183" s="324"/>
      <c r="V10183" s="324"/>
      <c r="W10183" s="324"/>
      <c r="X10183" s="324"/>
      <c r="Y10183" s="324"/>
      <c r="Z10183" s="324"/>
      <c r="AA10183" s="324"/>
      <c r="AB10183" s="324"/>
      <c r="AC10183" s="324"/>
      <c r="AD10183" s="324"/>
      <c r="AE10183" s="324"/>
      <c r="AF10183" s="324"/>
      <c r="AG10183" s="324"/>
      <c r="AH10183" s="324"/>
      <c r="AI10183" s="325"/>
      <c r="BD10183" s="2"/>
      <c r="BE10183" s="2"/>
      <c r="BF10183" s="2"/>
    </row>
    <row r="10184" spans="1:58" ht="15.75" x14ac:dyDescent="0.2">
      <c r="A10184" s="2"/>
      <c r="B10184" s="111">
        <f t="shared" ref="B10184:C10184" si="6735">B10113</f>
        <v>13</v>
      </c>
      <c r="C10184" s="323">
        <f t="shared" si="6735"/>
        <v>0</v>
      </c>
      <c r="D10184" s="324"/>
      <c r="E10184" s="324"/>
      <c r="F10184" s="324"/>
      <c r="G10184" s="324"/>
      <c r="H10184" s="324"/>
      <c r="I10184" s="324"/>
      <c r="J10184" s="324"/>
      <c r="K10184" s="324"/>
      <c r="L10184" s="324"/>
      <c r="M10184" s="324"/>
      <c r="N10184" s="324"/>
      <c r="O10184" s="324"/>
      <c r="P10184" s="324"/>
      <c r="Q10184" s="324"/>
      <c r="R10184" s="324"/>
      <c r="S10184" s="324"/>
      <c r="T10184" s="324"/>
      <c r="U10184" s="324"/>
      <c r="V10184" s="324"/>
      <c r="W10184" s="324"/>
      <c r="X10184" s="324"/>
      <c r="Y10184" s="324"/>
      <c r="Z10184" s="324"/>
      <c r="AA10184" s="324"/>
      <c r="AB10184" s="324"/>
      <c r="AC10184" s="324"/>
      <c r="AD10184" s="324"/>
      <c r="AE10184" s="324"/>
      <c r="AF10184" s="324"/>
      <c r="AG10184" s="324"/>
      <c r="AH10184" s="324"/>
      <c r="AI10184" s="325"/>
      <c r="BD10184" s="2"/>
      <c r="BE10184" s="2"/>
      <c r="BF10184" s="2"/>
    </row>
    <row r="10185" spans="1:58" ht="15.75" x14ac:dyDescent="0.2">
      <c r="A10185" s="2"/>
      <c r="B10185" s="111">
        <f t="shared" ref="B10185:C10185" si="6736">B10114</f>
        <v>14</v>
      </c>
      <c r="C10185" s="323">
        <f t="shared" si="6736"/>
        <v>0</v>
      </c>
      <c r="D10185" s="324"/>
      <c r="E10185" s="324"/>
      <c r="F10185" s="324"/>
      <c r="G10185" s="324"/>
      <c r="H10185" s="324"/>
      <c r="I10185" s="324"/>
      <c r="J10185" s="324"/>
      <c r="K10185" s="324"/>
      <c r="L10185" s="324"/>
      <c r="M10185" s="324"/>
      <c r="N10185" s="324"/>
      <c r="O10185" s="324"/>
      <c r="P10185" s="324"/>
      <c r="Q10185" s="324"/>
      <c r="R10185" s="324"/>
      <c r="S10185" s="324"/>
      <c r="T10185" s="324"/>
      <c r="U10185" s="324"/>
      <c r="V10185" s="324"/>
      <c r="W10185" s="324"/>
      <c r="X10185" s="324"/>
      <c r="Y10185" s="324"/>
      <c r="Z10185" s="324"/>
      <c r="AA10185" s="324"/>
      <c r="AB10185" s="324"/>
      <c r="AC10185" s="324"/>
      <c r="AD10185" s="324"/>
      <c r="AE10185" s="324"/>
      <c r="AF10185" s="324"/>
      <c r="AG10185" s="324"/>
      <c r="AH10185" s="324"/>
      <c r="AI10185" s="325"/>
      <c r="BD10185" s="2"/>
      <c r="BE10185" s="2"/>
      <c r="BF10185" s="2"/>
    </row>
    <row r="10186" spans="1:58" ht="15.75" x14ac:dyDescent="0.2">
      <c r="A10186" s="2"/>
      <c r="B10186" s="111">
        <f t="shared" ref="B10186:C10186" si="6737">B10115</f>
        <v>15</v>
      </c>
      <c r="C10186" s="323">
        <f t="shared" si="6737"/>
        <v>0</v>
      </c>
      <c r="D10186" s="324"/>
      <c r="E10186" s="324"/>
      <c r="F10186" s="324"/>
      <c r="G10186" s="324"/>
      <c r="H10186" s="324"/>
      <c r="I10186" s="324"/>
      <c r="J10186" s="324"/>
      <c r="K10186" s="324"/>
      <c r="L10186" s="324"/>
      <c r="M10186" s="324"/>
      <c r="N10186" s="324"/>
      <c r="O10186" s="324"/>
      <c r="P10186" s="324"/>
      <c r="Q10186" s="324"/>
      <c r="R10186" s="324"/>
      <c r="S10186" s="324"/>
      <c r="T10186" s="324"/>
      <c r="U10186" s="324"/>
      <c r="V10186" s="324"/>
      <c r="W10186" s="324"/>
      <c r="X10186" s="324"/>
      <c r="Y10186" s="324"/>
      <c r="Z10186" s="324"/>
      <c r="AA10186" s="324"/>
      <c r="AB10186" s="324"/>
      <c r="AC10186" s="324"/>
      <c r="AD10186" s="324"/>
      <c r="AE10186" s="324"/>
      <c r="AF10186" s="324"/>
      <c r="AG10186" s="324"/>
      <c r="AH10186" s="324"/>
      <c r="AI10186" s="325"/>
      <c r="BD10186" s="2"/>
      <c r="BE10186" s="2"/>
      <c r="BF10186" s="2"/>
    </row>
    <row r="10187" spans="1:58" ht="15.75" x14ac:dyDescent="0.2">
      <c r="A10187" s="2"/>
      <c r="B10187" s="111">
        <f t="shared" ref="B10187:C10187" si="6738">B10116</f>
        <v>16</v>
      </c>
      <c r="C10187" s="323">
        <f t="shared" si="6738"/>
        <v>0</v>
      </c>
      <c r="D10187" s="324"/>
      <c r="E10187" s="324"/>
      <c r="F10187" s="324"/>
      <c r="G10187" s="324"/>
      <c r="H10187" s="324"/>
      <c r="I10187" s="324"/>
      <c r="J10187" s="324"/>
      <c r="K10187" s="324"/>
      <c r="L10187" s="324"/>
      <c r="M10187" s="324"/>
      <c r="N10187" s="324"/>
      <c r="O10187" s="324"/>
      <c r="P10187" s="324"/>
      <c r="Q10187" s="324"/>
      <c r="R10187" s="324"/>
      <c r="S10187" s="324"/>
      <c r="T10187" s="324"/>
      <c r="U10187" s="324"/>
      <c r="V10187" s="324"/>
      <c r="W10187" s="324"/>
      <c r="X10187" s="324"/>
      <c r="Y10187" s="324"/>
      <c r="Z10187" s="324"/>
      <c r="AA10187" s="324"/>
      <c r="AB10187" s="324"/>
      <c r="AC10187" s="324"/>
      <c r="AD10187" s="324"/>
      <c r="AE10187" s="324"/>
      <c r="AF10187" s="324"/>
      <c r="AG10187" s="324"/>
      <c r="AH10187" s="324"/>
      <c r="AI10187" s="325"/>
      <c r="BD10187" s="2"/>
      <c r="BE10187" s="2"/>
      <c r="BF10187" s="2"/>
    </row>
    <row r="10188" spans="1:58" ht="15.75" x14ac:dyDescent="0.2">
      <c r="A10188" s="2"/>
      <c r="B10188" s="111">
        <f t="shared" ref="B10188:C10188" si="6739">B10117</f>
        <v>17</v>
      </c>
      <c r="C10188" s="323">
        <f t="shared" si="6739"/>
        <v>0</v>
      </c>
      <c r="D10188" s="324"/>
      <c r="E10188" s="324"/>
      <c r="F10188" s="324"/>
      <c r="G10188" s="324"/>
      <c r="H10188" s="324"/>
      <c r="I10188" s="324"/>
      <c r="J10188" s="324"/>
      <c r="K10188" s="324"/>
      <c r="L10188" s="324"/>
      <c r="M10188" s="324"/>
      <c r="N10188" s="324"/>
      <c r="O10188" s="324"/>
      <c r="P10188" s="324"/>
      <c r="Q10188" s="324"/>
      <c r="R10188" s="324"/>
      <c r="S10188" s="324"/>
      <c r="T10188" s="324"/>
      <c r="U10188" s="324"/>
      <c r="V10188" s="324"/>
      <c r="W10188" s="324"/>
      <c r="X10188" s="324"/>
      <c r="Y10188" s="324"/>
      <c r="Z10188" s="324"/>
      <c r="AA10188" s="324"/>
      <c r="AB10188" s="324"/>
      <c r="AC10188" s="324"/>
      <c r="AD10188" s="324"/>
      <c r="AE10188" s="324"/>
      <c r="AF10188" s="324"/>
      <c r="AG10188" s="324"/>
      <c r="AH10188" s="324"/>
      <c r="AI10188" s="325"/>
      <c r="BD10188" s="2"/>
      <c r="BE10188" s="2"/>
      <c r="BF10188" s="2"/>
    </row>
    <row r="10189" spans="1:58" ht="15.75" x14ac:dyDescent="0.2">
      <c r="A10189" s="2"/>
      <c r="B10189" s="111">
        <f t="shared" ref="B10189:C10189" si="6740">B10118</f>
        <v>18</v>
      </c>
      <c r="C10189" s="323">
        <f t="shared" si="6740"/>
        <v>0</v>
      </c>
      <c r="D10189" s="324"/>
      <c r="E10189" s="324"/>
      <c r="F10189" s="324"/>
      <c r="G10189" s="324"/>
      <c r="H10189" s="324"/>
      <c r="I10189" s="324"/>
      <c r="J10189" s="324"/>
      <c r="K10189" s="324"/>
      <c r="L10189" s="324"/>
      <c r="M10189" s="324"/>
      <c r="N10189" s="324"/>
      <c r="O10189" s="324"/>
      <c r="P10189" s="324"/>
      <c r="Q10189" s="324"/>
      <c r="R10189" s="324"/>
      <c r="S10189" s="324"/>
      <c r="T10189" s="324"/>
      <c r="U10189" s="324"/>
      <c r="V10189" s="324"/>
      <c r="W10189" s="324"/>
      <c r="X10189" s="324"/>
      <c r="Y10189" s="324"/>
      <c r="Z10189" s="324"/>
      <c r="AA10189" s="324"/>
      <c r="AB10189" s="324"/>
      <c r="AC10189" s="324"/>
      <c r="AD10189" s="324"/>
      <c r="AE10189" s="324"/>
      <c r="AF10189" s="324"/>
      <c r="AG10189" s="324"/>
      <c r="AH10189" s="324"/>
      <c r="AI10189" s="325"/>
      <c r="BD10189" s="2"/>
      <c r="BE10189" s="2"/>
      <c r="BF10189" s="2"/>
    </row>
    <row r="10190" spans="1:58" ht="15.75" x14ac:dyDescent="0.2">
      <c r="A10190" s="2"/>
      <c r="B10190" s="111">
        <f t="shared" ref="B10190:C10190" si="6741">B10119</f>
        <v>19</v>
      </c>
      <c r="C10190" s="323">
        <f t="shared" si="6741"/>
        <v>0</v>
      </c>
      <c r="D10190" s="324"/>
      <c r="E10190" s="324"/>
      <c r="F10190" s="324"/>
      <c r="G10190" s="324"/>
      <c r="H10190" s="324"/>
      <c r="I10190" s="324"/>
      <c r="J10190" s="324"/>
      <c r="K10190" s="324"/>
      <c r="L10190" s="324"/>
      <c r="M10190" s="324"/>
      <c r="N10190" s="324"/>
      <c r="O10190" s="324"/>
      <c r="P10190" s="324"/>
      <c r="Q10190" s="324"/>
      <c r="R10190" s="324"/>
      <c r="S10190" s="324"/>
      <c r="T10190" s="324"/>
      <c r="U10190" s="324"/>
      <c r="V10190" s="324"/>
      <c r="W10190" s="324"/>
      <c r="X10190" s="324"/>
      <c r="Y10190" s="324"/>
      <c r="Z10190" s="324"/>
      <c r="AA10190" s="324"/>
      <c r="AB10190" s="324"/>
      <c r="AC10190" s="324"/>
      <c r="AD10190" s="324"/>
      <c r="AE10190" s="324"/>
      <c r="AF10190" s="324"/>
      <c r="AG10190" s="324"/>
      <c r="AH10190" s="324"/>
      <c r="AI10190" s="325"/>
      <c r="BD10190" s="2"/>
      <c r="BE10190" s="2"/>
      <c r="BF10190" s="2"/>
    </row>
    <row r="10191" spans="1:58" ht="15.75" x14ac:dyDescent="0.2">
      <c r="A10191" s="2"/>
      <c r="B10191" s="111">
        <f t="shared" ref="B10191:C10191" si="6742">B10120</f>
        <v>20</v>
      </c>
      <c r="C10191" s="323">
        <f t="shared" si="6742"/>
        <v>0</v>
      </c>
      <c r="D10191" s="324"/>
      <c r="E10191" s="324"/>
      <c r="F10191" s="324"/>
      <c r="G10191" s="324"/>
      <c r="H10191" s="324"/>
      <c r="I10191" s="324"/>
      <c r="J10191" s="324"/>
      <c r="K10191" s="324"/>
      <c r="L10191" s="324"/>
      <c r="M10191" s="324"/>
      <c r="N10191" s="324"/>
      <c r="O10191" s="324"/>
      <c r="P10191" s="324"/>
      <c r="Q10191" s="324"/>
      <c r="R10191" s="324"/>
      <c r="S10191" s="324"/>
      <c r="T10191" s="324"/>
      <c r="U10191" s="324"/>
      <c r="V10191" s="324"/>
      <c r="W10191" s="324"/>
      <c r="X10191" s="324"/>
      <c r="Y10191" s="324"/>
      <c r="Z10191" s="324"/>
      <c r="AA10191" s="324"/>
      <c r="AB10191" s="324"/>
      <c r="AC10191" s="324"/>
      <c r="AD10191" s="324"/>
      <c r="AE10191" s="324"/>
      <c r="AF10191" s="324"/>
      <c r="AG10191" s="324"/>
      <c r="AH10191" s="324"/>
      <c r="AI10191" s="325"/>
      <c r="BD10191" s="2"/>
      <c r="BE10191" s="2"/>
      <c r="BF10191" s="2"/>
    </row>
    <row r="10192" spans="1:58" ht="15.75" x14ac:dyDescent="0.2">
      <c r="A10192" s="2"/>
      <c r="B10192" s="111">
        <f t="shared" ref="B10192:C10192" si="6743">B10121</f>
        <v>0</v>
      </c>
      <c r="C10192" s="323">
        <f t="shared" si="6743"/>
        <v>0</v>
      </c>
      <c r="D10192" s="324"/>
      <c r="E10192" s="324"/>
      <c r="F10192" s="324"/>
      <c r="G10192" s="324"/>
      <c r="H10192" s="324"/>
      <c r="I10192" s="324"/>
      <c r="J10192" s="324"/>
      <c r="K10192" s="324"/>
      <c r="L10192" s="324"/>
      <c r="M10192" s="324"/>
      <c r="N10192" s="324"/>
      <c r="O10192" s="324"/>
      <c r="P10192" s="324"/>
      <c r="Q10192" s="324"/>
      <c r="R10192" s="324"/>
      <c r="S10192" s="324"/>
      <c r="T10192" s="324"/>
      <c r="U10192" s="324"/>
      <c r="V10192" s="324"/>
      <c r="W10192" s="324"/>
      <c r="X10192" s="324"/>
      <c r="Y10192" s="324"/>
      <c r="Z10192" s="324"/>
      <c r="AA10192" s="324"/>
      <c r="AB10192" s="324"/>
      <c r="AC10192" s="324"/>
      <c r="AD10192" s="324"/>
      <c r="AE10192" s="324"/>
      <c r="AF10192" s="324"/>
      <c r="AG10192" s="324"/>
      <c r="AH10192" s="324"/>
      <c r="AI10192" s="325"/>
      <c r="BD10192" s="2"/>
      <c r="BE10192" s="2"/>
      <c r="BF10192" s="2"/>
    </row>
    <row r="10193" spans="1:69" ht="15.75" x14ac:dyDescent="0.2">
      <c r="A10193" s="2"/>
      <c r="B10193" s="111">
        <f t="shared" ref="B10193:C10193" si="6744">B10122</f>
        <v>0</v>
      </c>
      <c r="C10193" s="323">
        <f t="shared" si="6744"/>
        <v>0</v>
      </c>
      <c r="D10193" s="324"/>
      <c r="E10193" s="324"/>
      <c r="F10193" s="324"/>
      <c r="G10193" s="324"/>
      <c r="H10193" s="324"/>
      <c r="I10193" s="324"/>
      <c r="J10193" s="324"/>
      <c r="K10193" s="324"/>
      <c r="L10193" s="324"/>
      <c r="M10193" s="324"/>
      <c r="N10193" s="324"/>
      <c r="O10193" s="324"/>
      <c r="P10193" s="324"/>
      <c r="Q10193" s="324"/>
      <c r="R10193" s="324"/>
      <c r="S10193" s="324"/>
      <c r="T10193" s="324"/>
      <c r="U10193" s="324"/>
      <c r="V10193" s="324"/>
      <c r="W10193" s="324"/>
      <c r="X10193" s="324"/>
      <c r="Y10193" s="324"/>
      <c r="Z10193" s="324"/>
      <c r="AA10193" s="324"/>
      <c r="AB10193" s="324"/>
      <c r="AC10193" s="324"/>
      <c r="AD10193" s="324"/>
      <c r="AE10193" s="324"/>
      <c r="AF10193" s="324"/>
      <c r="AG10193" s="324"/>
      <c r="AH10193" s="324"/>
      <c r="AI10193" s="325"/>
      <c r="BD10193" s="2"/>
      <c r="BE10193" s="2"/>
      <c r="BF10193" s="2"/>
    </row>
    <row r="10194" spans="1:69" ht="15.75" x14ac:dyDescent="0.2">
      <c r="A10194" s="2"/>
      <c r="B10194" s="111">
        <f t="shared" ref="B10194:C10194" si="6745">B10123</f>
        <v>23</v>
      </c>
      <c r="C10194" s="323">
        <f t="shared" si="6745"/>
        <v>0</v>
      </c>
      <c r="D10194" s="324"/>
      <c r="E10194" s="324"/>
      <c r="F10194" s="324"/>
      <c r="G10194" s="324"/>
      <c r="H10194" s="324"/>
      <c r="I10194" s="324"/>
      <c r="J10194" s="324"/>
      <c r="K10194" s="324"/>
      <c r="L10194" s="324"/>
      <c r="M10194" s="324"/>
      <c r="N10194" s="324"/>
      <c r="O10194" s="324"/>
      <c r="P10194" s="324"/>
      <c r="Q10194" s="324"/>
      <c r="R10194" s="324"/>
      <c r="S10194" s="324"/>
      <c r="T10194" s="324"/>
      <c r="U10194" s="324"/>
      <c r="V10194" s="324"/>
      <c r="W10194" s="324"/>
      <c r="X10194" s="324"/>
      <c r="Y10194" s="324"/>
      <c r="Z10194" s="324"/>
      <c r="AA10194" s="324"/>
      <c r="AB10194" s="324"/>
      <c r="AC10194" s="324"/>
      <c r="AD10194" s="324"/>
      <c r="AE10194" s="324"/>
      <c r="AF10194" s="324"/>
      <c r="AG10194" s="324"/>
      <c r="AH10194" s="324"/>
      <c r="AI10194" s="325"/>
      <c r="BD10194" s="2"/>
      <c r="BE10194" s="2"/>
      <c r="BF10194" s="2"/>
    </row>
    <row r="10195" spans="1:69" ht="15.75" x14ac:dyDescent="0.2">
      <c r="A10195" s="2"/>
      <c r="B10195" s="111">
        <f t="shared" ref="B10195:C10195" si="6746">B10124</f>
        <v>24</v>
      </c>
      <c r="C10195" s="323">
        <f t="shared" si="6746"/>
        <v>0</v>
      </c>
      <c r="D10195" s="324"/>
      <c r="E10195" s="324"/>
      <c r="F10195" s="324"/>
      <c r="G10195" s="324"/>
      <c r="H10195" s="324"/>
      <c r="I10195" s="324"/>
      <c r="J10195" s="324"/>
      <c r="K10195" s="324"/>
      <c r="L10195" s="324"/>
      <c r="M10195" s="324"/>
      <c r="N10195" s="324"/>
      <c r="O10195" s="324"/>
      <c r="P10195" s="324"/>
      <c r="Q10195" s="324"/>
      <c r="R10195" s="324"/>
      <c r="S10195" s="324"/>
      <c r="T10195" s="324"/>
      <c r="U10195" s="324"/>
      <c r="V10195" s="324"/>
      <c r="W10195" s="324"/>
      <c r="X10195" s="324"/>
      <c r="Y10195" s="324"/>
      <c r="Z10195" s="324"/>
      <c r="AA10195" s="324"/>
      <c r="AB10195" s="324"/>
      <c r="AC10195" s="324"/>
      <c r="AD10195" s="324"/>
      <c r="AE10195" s="324"/>
      <c r="AF10195" s="324"/>
      <c r="AG10195" s="324"/>
      <c r="AH10195" s="324"/>
      <c r="AI10195" s="325"/>
      <c r="BD10195" s="2"/>
      <c r="BE10195" s="2"/>
      <c r="BF10195" s="2"/>
    </row>
    <row r="10196" spans="1:69" ht="15.75" x14ac:dyDescent="0.2">
      <c r="A10196" s="2"/>
      <c r="B10196" s="111">
        <f t="shared" ref="B10196:C10196" si="6747">B10125</f>
        <v>25</v>
      </c>
      <c r="C10196" s="323">
        <f t="shared" si="6747"/>
        <v>0</v>
      </c>
      <c r="D10196" s="324"/>
      <c r="E10196" s="324"/>
      <c r="F10196" s="324"/>
      <c r="G10196" s="324"/>
      <c r="H10196" s="324"/>
      <c r="I10196" s="324"/>
      <c r="J10196" s="324"/>
      <c r="K10196" s="324"/>
      <c r="L10196" s="324"/>
      <c r="M10196" s="324"/>
      <c r="N10196" s="324"/>
      <c r="O10196" s="324"/>
      <c r="P10196" s="324"/>
      <c r="Q10196" s="324"/>
      <c r="R10196" s="324"/>
      <c r="S10196" s="324"/>
      <c r="T10196" s="324"/>
      <c r="U10196" s="324"/>
      <c r="V10196" s="324"/>
      <c r="W10196" s="324"/>
      <c r="X10196" s="324"/>
      <c r="Y10196" s="324"/>
      <c r="Z10196" s="324"/>
      <c r="AA10196" s="324"/>
      <c r="AB10196" s="324"/>
      <c r="AC10196" s="324"/>
      <c r="AD10196" s="324"/>
      <c r="AE10196" s="324"/>
      <c r="AF10196" s="324"/>
      <c r="AG10196" s="324"/>
      <c r="AH10196" s="324"/>
      <c r="AI10196" s="325"/>
      <c r="BD10196" s="2"/>
      <c r="BE10196" s="2"/>
      <c r="BF10196" s="2"/>
    </row>
    <row r="10197" spans="1:69" ht="15.75" x14ac:dyDescent="0.2">
      <c r="A10197" s="2"/>
      <c r="B10197" s="111">
        <f t="shared" ref="B10197:C10197" si="6748">B10126</f>
        <v>26</v>
      </c>
      <c r="C10197" s="323">
        <f t="shared" si="6748"/>
        <v>0</v>
      </c>
      <c r="D10197" s="324"/>
      <c r="E10197" s="324"/>
      <c r="F10197" s="324"/>
      <c r="G10197" s="324"/>
      <c r="H10197" s="324"/>
      <c r="I10197" s="324"/>
      <c r="J10197" s="324"/>
      <c r="K10197" s="324"/>
      <c r="L10197" s="324"/>
      <c r="M10197" s="324"/>
      <c r="N10197" s="324"/>
      <c r="O10197" s="324"/>
      <c r="P10197" s="324"/>
      <c r="Q10197" s="324"/>
      <c r="R10197" s="324"/>
      <c r="S10197" s="324"/>
      <c r="T10197" s="324"/>
      <c r="U10197" s="324"/>
      <c r="V10197" s="324"/>
      <c r="W10197" s="324"/>
      <c r="X10197" s="324"/>
      <c r="Y10197" s="324"/>
      <c r="Z10197" s="324"/>
      <c r="AA10197" s="324"/>
      <c r="AB10197" s="324"/>
      <c r="AC10197" s="324"/>
      <c r="AD10197" s="324"/>
      <c r="AE10197" s="324"/>
      <c r="AF10197" s="324"/>
      <c r="AG10197" s="324"/>
      <c r="AH10197" s="324"/>
      <c r="AI10197" s="325"/>
      <c r="BD10197" s="2"/>
      <c r="BE10197" s="2"/>
      <c r="BF10197" s="2"/>
    </row>
    <row r="10198" spans="1:69" ht="15.75" x14ac:dyDescent="0.2">
      <c r="A10198" s="2"/>
      <c r="B10198" s="111">
        <f t="shared" ref="B10198:C10198" si="6749">B10127</f>
        <v>27</v>
      </c>
      <c r="C10198" s="323">
        <f t="shared" si="6749"/>
        <v>0</v>
      </c>
      <c r="D10198" s="324"/>
      <c r="E10198" s="324"/>
      <c r="F10198" s="324"/>
      <c r="G10198" s="324"/>
      <c r="H10198" s="324"/>
      <c r="I10198" s="324"/>
      <c r="J10198" s="324"/>
      <c r="K10198" s="324"/>
      <c r="L10198" s="324"/>
      <c r="M10198" s="324"/>
      <c r="N10198" s="324"/>
      <c r="O10198" s="324"/>
      <c r="P10198" s="324"/>
      <c r="Q10198" s="324"/>
      <c r="R10198" s="324"/>
      <c r="S10198" s="324"/>
      <c r="T10198" s="324"/>
      <c r="U10198" s="324"/>
      <c r="V10198" s="324"/>
      <c r="W10198" s="324"/>
      <c r="X10198" s="324"/>
      <c r="Y10198" s="324"/>
      <c r="Z10198" s="324"/>
      <c r="AA10198" s="324"/>
      <c r="AB10198" s="324"/>
      <c r="AC10198" s="324"/>
      <c r="AD10198" s="324"/>
      <c r="AE10198" s="324"/>
      <c r="AF10198" s="324"/>
      <c r="AG10198" s="324"/>
      <c r="AH10198" s="324"/>
      <c r="AI10198" s="325"/>
      <c r="BD10198" s="2"/>
      <c r="BE10198" s="2"/>
      <c r="BF10198" s="2"/>
    </row>
    <row r="10199" spans="1:69" ht="15.75" x14ac:dyDescent="0.2">
      <c r="A10199" s="2"/>
      <c r="B10199" s="111">
        <f t="shared" ref="B10199:C10199" si="6750">B10128</f>
        <v>28</v>
      </c>
      <c r="C10199" s="323">
        <f t="shared" si="6750"/>
        <v>0</v>
      </c>
      <c r="D10199" s="324"/>
      <c r="E10199" s="324"/>
      <c r="F10199" s="324"/>
      <c r="G10199" s="324"/>
      <c r="H10199" s="324"/>
      <c r="I10199" s="324"/>
      <c r="J10199" s="324"/>
      <c r="K10199" s="324"/>
      <c r="L10199" s="324"/>
      <c r="M10199" s="324"/>
      <c r="N10199" s="324"/>
      <c r="O10199" s="324"/>
      <c r="P10199" s="324"/>
      <c r="Q10199" s="324"/>
      <c r="R10199" s="324"/>
      <c r="S10199" s="324"/>
      <c r="T10199" s="324"/>
      <c r="U10199" s="324"/>
      <c r="V10199" s="324"/>
      <c r="W10199" s="324"/>
      <c r="X10199" s="324"/>
      <c r="Y10199" s="324"/>
      <c r="Z10199" s="324"/>
      <c r="AA10199" s="324"/>
      <c r="AB10199" s="324"/>
      <c r="AC10199" s="324"/>
      <c r="AD10199" s="324"/>
      <c r="AE10199" s="324"/>
      <c r="AF10199" s="324"/>
      <c r="AG10199" s="324"/>
      <c r="AH10199" s="324"/>
      <c r="AI10199" s="325"/>
      <c r="BD10199" s="2"/>
      <c r="BE10199" s="2"/>
      <c r="BF10199" s="2"/>
    </row>
    <row r="10200" spans="1:69" ht="15.75" x14ac:dyDescent="0.2">
      <c r="A10200" s="2"/>
      <c r="B10200" s="111">
        <f t="shared" ref="B10200:C10200" si="6751">B10129</f>
        <v>29</v>
      </c>
      <c r="C10200" s="323">
        <f t="shared" si="6751"/>
        <v>0</v>
      </c>
      <c r="D10200" s="324"/>
      <c r="E10200" s="324"/>
      <c r="F10200" s="324"/>
      <c r="G10200" s="324"/>
      <c r="H10200" s="324"/>
      <c r="I10200" s="324"/>
      <c r="J10200" s="324"/>
      <c r="K10200" s="324"/>
      <c r="L10200" s="324"/>
      <c r="M10200" s="324"/>
      <c r="N10200" s="324"/>
      <c r="O10200" s="324"/>
      <c r="P10200" s="324"/>
      <c r="Q10200" s="324"/>
      <c r="R10200" s="324"/>
      <c r="S10200" s="324"/>
      <c r="T10200" s="324"/>
      <c r="U10200" s="324"/>
      <c r="V10200" s="324"/>
      <c r="W10200" s="324"/>
      <c r="X10200" s="324"/>
      <c r="Y10200" s="324"/>
      <c r="Z10200" s="324"/>
      <c r="AA10200" s="324"/>
      <c r="AB10200" s="324"/>
      <c r="AC10200" s="324"/>
      <c r="AD10200" s="324"/>
      <c r="AE10200" s="324"/>
      <c r="AF10200" s="324"/>
      <c r="AG10200" s="324"/>
      <c r="AH10200" s="324"/>
      <c r="AI10200" s="325"/>
      <c r="BD10200" s="2"/>
      <c r="BE10200" s="2"/>
      <c r="BF10200" s="2"/>
    </row>
    <row r="10201" spans="1:69" ht="15.75" x14ac:dyDescent="0.2">
      <c r="A10201" s="2"/>
      <c r="B10201" s="111">
        <f t="shared" ref="B10201:C10201" si="6752">B10130</f>
        <v>0</v>
      </c>
      <c r="C10201" s="323">
        <f t="shared" si="6752"/>
        <v>0</v>
      </c>
      <c r="D10201" s="324"/>
      <c r="E10201" s="324"/>
      <c r="F10201" s="324"/>
      <c r="G10201" s="324"/>
      <c r="H10201" s="324"/>
      <c r="I10201" s="324"/>
      <c r="J10201" s="324"/>
      <c r="K10201" s="324"/>
      <c r="L10201" s="324"/>
      <c r="M10201" s="324"/>
      <c r="N10201" s="324"/>
      <c r="O10201" s="324"/>
      <c r="P10201" s="324"/>
      <c r="Q10201" s="324"/>
      <c r="R10201" s="324"/>
      <c r="S10201" s="324"/>
      <c r="T10201" s="324"/>
      <c r="U10201" s="324"/>
      <c r="V10201" s="324"/>
      <c r="W10201" s="324"/>
      <c r="X10201" s="324"/>
      <c r="Y10201" s="324"/>
      <c r="Z10201" s="324"/>
      <c r="AA10201" s="324"/>
      <c r="AB10201" s="324"/>
      <c r="AC10201" s="324"/>
      <c r="AD10201" s="324"/>
      <c r="AE10201" s="324"/>
      <c r="AF10201" s="324"/>
      <c r="AG10201" s="324"/>
      <c r="AH10201" s="324"/>
      <c r="AI10201" s="325"/>
      <c r="BD10201" s="2"/>
      <c r="BE10201" s="2"/>
      <c r="BF10201" s="2"/>
    </row>
    <row r="10202" spans="1:69" ht="15.75" x14ac:dyDescent="0.2">
      <c r="A10202" s="2"/>
      <c r="B10202" s="111">
        <f t="shared" ref="B10202:C10202" si="6753">B10131</f>
        <v>0</v>
      </c>
      <c r="C10202" s="323">
        <f t="shared" si="6753"/>
        <v>0</v>
      </c>
      <c r="D10202" s="324"/>
      <c r="E10202" s="324"/>
      <c r="F10202" s="324"/>
      <c r="G10202" s="324"/>
      <c r="H10202" s="324"/>
      <c r="I10202" s="324"/>
      <c r="J10202" s="324"/>
      <c r="K10202" s="324"/>
      <c r="L10202" s="324"/>
      <c r="M10202" s="324"/>
      <c r="N10202" s="324"/>
      <c r="O10202" s="324"/>
      <c r="P10202" s="324"/>
      <c r="Q10202" s="324"/>
      <c r="R10202" s="324"/>
      <c r="S10202" s="324"/>
      <c r="T10202" s="324"/>
      <c r="U10202" s="324"/>
      <c r="V10202" s="324"/>
      <c r="W10202" s="324"/>
      <c r="X10202" s="324"/>
      <c r="Y10202" s="324"/>
      <c r="Z10202" s="324"/>
      <c r="AA10202" s="324"/>
      <c r="AB10202" s="324"/>
      <c r="AC10202" s="324"/>
      <c r="AD10202" s="324"/>
      <c r="AE10202" s="324"/>
      <c r="AF10202" s="324"/>
      <c r="AG10202" s="324"/>
      <c r="AH10202" s="324"/>
      <c r="AI10202" s="325"/>
      <c r="BD10202" s="2"/>
      <c r="BE10202" s="2"/>
      <c r="BF10202" s="2"/>
    </row>
    <row r="10203" spans="1:69" ht="15.75" x14ac:dyDescent="0.2">
      <c r="A10203" s="2"/>
      <c r="B10203" s="111">
        <f t="shared" ref="B10203:C10203" si="6754">B10132</f>
        <v>0</v>
      </c>
      <c r="C10203" s="323">
        <f t="shared" si="6754"/>
        <v>0</v>
      </c>
      <c r="D10203" s="324"/>
      <c r="E10203" s="324"/>
      <c r="F10203" s="324"/>
      <c r="G10203" s="324"/>
      <c r="H10203" s="324"/>
      <c r="I10203" s="324"/>
      <c r="J10203" s="324"/>
      <c r="K10203" s="324"/>
      <c r="L10203" s="324"/>
      <c r="M10203" s="324"/>
      <c r="N10203" s="324"/>
      <c r="O10203" s="324"/>
      <c r="P10203" s="324"/>
      <c r="Q10203" s="324"/>
      <c r="R10203" s="324"/>
      <c r="S10203" s="324"/>
      <c r="T10203" s="324"/>
      <c r="U10203" s="324"/>
      <c r="V10203" s="324"/>
      <c r="W10203" s="324"/>
      <c r="X10203" s="324"/>
      <c r="Y10203" s="324"/>
      <c r="Z10203" s="324"/>
      <c r="AA10203" s="324"/>
      <c r="AB10203" s="324"/>
      <c r="AC10203" s="324"/>
      <c r="AD10203" s="324"/>
      <c r="AE10203" s="324"/>
      <c r="AF10203" s="324"/>
      <c r="AG10203" s="324"/>
      <c r="AH10203" s="324"/>
      <c r="AI10203" s="325"/>
      <c r="BD10203" s="2"/>
      <c r="BE10203" s="2"/>
      <c r="BF10203" s="2"/>
    </row>
    <row r="10204" spans="1:69" ht="15.75" x14ac:dyDescent="0.2">
      <c r="A10204" s="2"/>
      <c r="B10204" s="111">
        <f t="shared" ref="B10204:C10204" si="6755">B10133</f>
        <v>0</v>
      </c>
      <c r="C10204" s="323">
        <f t="shared" si="6755"/>
        <v>0</v>
      </c>
      <c r="D10204" s="324"/>
      <c r="E10204" s="324"/>
      <c r="F10204" s="324"/>
      <c r="G10204" s="324"/>
      <c r="H10204" s="324"/>
      <c r="I10204" s="324"/>
      <c r="J10204" s="324"/>
      <c r="K10204" s="324"/>
      <c r="L10204" s="324"/>
      <c r="M10204" s="324"/>
      <c r="N10204" s="324"/>
      <c r="O10204" s="324"/>
      <c r="P10204" s="324"/>
      <c r="Q10204" s="324"/>
      <c r="R10204" s="324"/>
      <c r="S10204" s="324"/>
      <c r="T10204" s="324"/>
      <c r="U10204" s="324"/>
      <c r="V10204" s="324"/>
      <c r="W10204" s="324"/>
      <c r="X10204" s="324"/>
      <c r="Y10204" s="324"/>
      <c r="Z10204" s="324"/>
      <c r="AA10204" s="324"/>
      <c r="AB10204" s="324"/>
      <c r="AC10204" s="324"/>
      <c r="AD10204" s="324"/>
      <c r="AE10204" s="324"/>
      <c r="AF10204" s="324"/>
      <c r="AG10204" s="324"/>
      <c r="AH10204" s="324"/>
      <c r="AI10204" s="325"/>
      <c r="BD10204" s="2"/>
      <c r="BE10204" s="2"/>
      <c r="BF10204" s="2"/>
    </row>
    <row r="10205" spans="1:69" ht="15.75" x14ac:dyDescent="0.2">
      <c r="A10205" s="2"/>
      <c r="B10205" s="111">
        <f t="shared" ref="B10205:C10205" si="6756">B10134</f>
        <v>0</v>
      </c>
      <c r="C10205" s="323">
        <f t="shared" si="6756"/>
        <v>0</v>
      </c>
      <c r="D10205" s="324"/>
      <c r="E10205" s="324"/>
      <c r="F10205" s="324"/>
      <c r="G10205" s="324"/>
      <c r="H10205" s="324"/>
      <c r="I10205" s="324"/>
      <c r="J10205" s="324"/>
      <c r="K10205" s="324"/>
      <c r="L10205" s="324"/>
      <c r="M10205" s="324"/>
      <c r="N10205" s="324"/>
      <c r="O10205" s="324"/>
      <c r="P10205" s="324"/>
      <c r="Q10205" s="324"/>
      <c r="R10205" s="324"/>
      <c r="S10205" s="324"/>
      <c r="T10205" s="324"/>
      <c r="U10205" s="324"/>
      <c r="V10205" s="324"/>
      <c r="W10205" s="324"/>
      <c r="X10205" s="324"/>
      <c r="Y10205" s="324"/>
      <c r="Z10205" s="324"/>
      <c r="AA10205" s="324"/>
      <c r="AB10205" s="324"/>
      <c r="AC10205" s="324"/>
      <c r="AD10205" s="324"/>
      <c r="AE10205" s="324"/>
      <c r="AF10205" s="324"/>
      <c r="AG10205" s="324"/>
      <c r="AH10205" s="324"/>
      <c r="AI10205" s="325"/>
      <c r="BD10205" s="2"/>
      <c r="BE10205" s="2"/>
      <c r="BF10205" s="2"/>
    </row>
    <row r="10206" spans="1:69" ht="15.75" x14ac:dyDescent="0.2">
      <c r="A10206" s="2"/>
      <c r="B10206" s="111">
        <f t="shared" ref="B10206:C10206" si="6757">B10135</f>
        <v>0</v>
      </c>
      <c r="C10206" s="323">
        <f t="shared" si="6757"/>
        <v>0</v>
      </c>
      <c r="D10206" s="324"/>
      <c r="E10206" s="324"/>
      <c r="F10206" s="324"/>
      <c r="G10206" s="324"/>
      <c r="H10206" s="324"/>
      <c r="I10206" s="324"/>
      <c r="J10206" s="324"/>
      <c r="K10206" s="324"/>
      <c r="L10206" s="324"/>
      <c r="M10206" s="324"/>
      <c r="N10206" s="324"/>
      <c r="O10206" s="324"/>
      <c r="P10206" s="324"/>
      <c r="Q10206" s="324"/>
      <c r="R10206" s="324"/>
      <c r="S10206" s="324"/>
      <c r="T10206" s="324"/>
      <c r="U10206" s="324"/>
      <c r="V10206" s="324"/>
      <c r="W10206" s="324"/>
      <c r="X10206" s="324"/>
      <c r="Y10206" s="324"/>
      <c r="Z10206" s="324"/>
      <c r="AA10206" s="324"/>
      <c r="AB10206" s="324"/>
      <c r="AC10206" s="324"/>
      <c r="AD10206" s="324"/>
      <c r="AE10206" s="324"/>
      <c r="AF10206" s="324"/>
      <c r="AG10206" s="324"/>
      <c r="AH10206" s="324"/>
      <c r="AI10206" s="325"/>
      <c r="BD10206" s="2"/>
      <c r="BE10206" s="2"/>
      <c r="BF10206" s="2"/>
    </row>
    <row r="10207" spans="1:69" s="2" customFormat="1" ht="15.75" x14ac:dyDescent="0.2">
      <c r="B10207" s="143">
        <f t="shared" ref="B10207:C10207" si="6758">B10136</f>
        <v>0</v>
      </c>
      <c r="C10207" s="323">
        <f t="shared" si="6758"/>
        <v>0</v>
      </c>
      <c r="D10207" s="324"/>
      <c r="E10207" s="324"/>
      <c r="F10207" s="324"/>
      <c r="G10207" s="324"/>
      <c r="H10207" s="324"/>
      <c r="I10207" s="324"/>
      <c r="J10207" s="324"/>
      <c r="K10207" s="324"/>
      <c r="L10207" s="324"/>
      <c r="M10207" s="324"/>
      <c r="N10207" s="324"/>
      <c r="O10207" s="324"/>
      <c r="P10207" s="324"/>
      <c r="Q10207" s="324"/>
      <c r="R10207" s="324"/>
      <c r="S10207" s="324"/>
      <c r="T10207" s="324"/>
      <c r="U10207" s="324"/>
      <c r="V10207" s="324"/>
      <c r="W10207" s="324"/>
      <c r="X10207" s="324"/>
      <c r="Y10207" s="324"/>
      <c r="Z10207" s="324"/>
      <c r="AA10207" s="324"/>
      <c r="AB10207" s="324"/>
      <c r="AC10207" s="324"/>
      <c r="AD10207" s="324"/>
      <c r="AE10207" s="324"/>
      <c r="AF10207" s="324"/>
      <c r="AG10207" s="324"/>
      <c r="AH10207" s="324"/>
      <c r="AI10207" s="325"/>
      <c r="AJ10207" s="118"/>
      <c r="AK10207" s="118"/>
      <c r="AL10207" s="118"/>
      <c r="AM10207" s="118"/>
      <c r="AN10207" s="118"/>
      <c r="AO10207" s="118"/>
      <c r="AP10207" s="118"/>
      <c r="AQ10207" s="118"/>
      <c r="AR10207" s="118"/>
      <c r="AS10207" s="118"/>
      <c r="AT10207" s="118"/>
      <c r="AU10207" s="118"/>
      <c r="AV10207" s="118"/>
      <c r="AW10207" s="118"/>
      <c r="AX10207" s="118"/>
      <c r="AY10207" s="118"/>
      <c r="AZ10207" s="118"/>
      <c r="BA10207" s="118"/>
      <c r="BB10207" s="118"/>
      <c r="BC10207" s="118"/>
      <c r="BG10207" s="118"/>
      <c r="BH10207" s="118"/>
      <c r="BI10207" s="118"/>
      <c r="BJ10207" s="118"/>
      <c r="BK10207" s="118"/>
      <c r="BL10207" s="118"/>
      <c r="BM10207" s="118"/>
      <c r="BN10207" s="118"/>
      <c r="BO10207" s="118"/>
      <c r="BP10207" s="118"/>
      <c r="BQ10207" s="118"/>
    </row>
    <row r="10208" spans="1:69" s="2" customFormat="1" ht="15.75" x14ac:dyDescent="0.2">
      <c r="B10208" s="143">
        <f t="shared" ref="B10208:C10208" si="6759">B10137</f>
        <v>0</v>
      </c>
      <c r="C10208" s="323">
        <f t="shared" si="6759"/>
        <v>0</v>
      </c>
      <c r="D10208" s="324"/>
      <c r="E10208" s="324"/>
      <c r="F10208" s="324"/>
      <c r="G10208" s="324"/>
      <c r="H10208" s="324"/>
      <c r="I10208" s="324"/>
      <c r="J10208" s="324"/>
      <c r="K10208" s="324"/>
      <c r="L10208" s="324"/>
      <c r="M10208" s="324"/>
      <c r="N10208" s="324"/>
      <c r="O10208" s="324"/>
      <c r="P10208" s="324"/>
      <c r="Q10208" s="324"/>
      <c r="R10208" s="324"/>
      <c r="S10208" s="324"/>
      <c r="T10208" s="324"/>
      <c r="U10208" s="324"/>
      <c r="V10208" s="324"/>
      <c r="W10208" s="324"/>
      <c r="X10208" s="324"/>
      <c r="Y10208" s="324"/>
      <c r="Z10208" s="324"/>
      <c r="AA10208" s="324"/>
      <c r="AB10208" s="324"/>
      <c r="AC10208" s="324"/>
      <c r="AD10208" s="324"/>
      <c r="AE10208" s="324"/>
      <c r="AF10208" s="324"/>
      <c r="AG10208" s="324"/>
      <c r="AH10208" s="324"/>
      <c r="AI10208" s="325"/>
      <c r="AJ10208" s="118"/>
      <c r="AK10208" s="118"/>
      <c r="AL10208" s="118"/>
      <c r="AM10208" s="118"/>
      <c r="AN10208" s="118"/>
      <c r="AO10208" s="118"/>
      <c r="AP10208" s="118"/>
      <c r="AQ10208" s="118"/>
      <c r="AR10208" s="118"/>
      <c r="AS10208" s="118"/>
      <c r="AT10208" s="118"/>
      <c r="AU10208" s="118"/>
      <c r="AV10208" s="118"/>
      <c r="AW10208" s="118"/>
      <c r="AX10208" s="118"/>
      <c r="AY10208" s="118"/>
      <c r="AZ10208" s="118"/>
      <c r="BA10208" s="118"/>
      <c r="BB10208" s="118"/>
      <c r="BC10208" s="118"/>
      <c r="BG10208" s="118"/>
      <c r="BH10208" s="118"/>
      <c r="BI10208" s="118"/>
      <c r="BJ10208" s="118"/>
      <c r="BK10208" s="118"/>
      <c r="BL10208" s="118"/>
      <c r="BM10208" s="118"/>
      <c r="BN10208" s="118"/>
      <c r="BO10208" s="118"/>
      <c r="BP10208" s="118"/>
      <c r="BQ10208" s="118"/>
    </row>
    <row r="10209" spans="1:69" s="2" customFormat="1" ht="15.75" x14ac:dyDescent="0.2">
      <c r="B10209" s="143">
        <f t="shared" ref="B10209:C10209" si="6760">B10138</f>
        <v>0</v>
      </c>
      <c r="C10209" s="323">
        <f t="shared" si="6760"/>
        <v>0</v>
      </c>
      <c r="D10209" s="324"/>
      <c r="E10209" s="324"/>
      <c r="F10209" s="324"/>
      <c r="G10209" s="324"/>
      <c r="H10209" s="324"/>
      <c r="I10209" s="324"/>
      <c r="J10209" s="324"/>
      <c r="K10209" s="324"/>
      <c r="L10209" s="324"/>
      <c r="M10209" s="324"/>
      <c r="N10209" s="324"/>
      <c r="O10209" s="324"/>
      <c r="P10209" s="324"/>
      <c r="Q10209" s="324"/>
      <c r="R10209" s="324"/>
      <c r="S10209" s="324"/>
      <c r="T10209" s="324"/>
      <c r="U10209" s="324"/>
      <c r="V10209" s="324"/>
      <c r="W10209" s="324"/>
      <c r="X10209" s="324"/>
      <c r="Y10209" s="324"/>
      <c r="Z10209" s="324"/>
      <c r="AA10209" s="324"/>
      <c r="AB10209" s="324"/>
      <c r="AC10209" s="324"/>
      <c r="AD10209" s="324"/>
      <c r="AE10209" s="324"/>
      <c r="AF10209" s="324"/>
      <c r="AG10209" s="324"/>
      <c r="AH10209" s="324"/>
      <c r="AI10209" s="325"/>
      <c r="AJ10209" s="118"/>
      <c r="AK10209" s="118"/>
      <c r="AL10209" s="118"/>
      <c r="AM10209" s="118"/>
      <c r="AN10209" s="118"/>
      <c r="AO10209" s="118"/>
      <c r="AP10209" s="118"/>
      <c r="AQ10209" s="118"/>
      <c r="AR10209" s="118"/>
      <c r="AS10209" s="118"/>
      <c r="AT10209" s="118"/>
      <c r="AU10209" s="118"/>
      <c r="AV10209" s="118"/>
      <c r="AW10209" s="118"/>
      <c r="AX10209" s="118"/>
      <c r="AY10209" s="118"/>
      <c r="AZ10209" s="118"/>
      <c r="BA10209" s="118"/>
      <c r="BB10209" s="118"/>
      <c r="BC10209" s="118"/>
      <c r="BG10209" s="118"/>
      <c r="BH10209" s="118"/>
      <c r="BI10209" s="118"/>
      <c r="BJ10209" s="118"/>
      <c r="BK10209" s="118"/>
      <c r="BL10209" s="118"/>
      <c r="BM10209" s="118"/>
      <c r="BN10209" s="118"/>
      <c r="BO10209" s="118"/>
      <c r="BP10209" s="118"/>
      <c r="BQ10209" s="118"/>
    </row>
    <row r="10210" spans="1:69" s="2" customFormat="1" ht="15.75" x14ac:dyDescent="0.2">
      <c r="B10210" s="143">
        <f t="shared" ref="B10210:C10210" si="6761">B10139</f>
        <v>0</v>
      </c>
      <c r="C10210" s="323">
        <f t="shared" si="6761"/>
        <v>0</v>
      </c>
      <c r="D10210" s="324"/>
      <c r="E10210" s="324"/>
      <c r="F10210" s="324"/>
      <c r="G10210" s="324"/>
      <c r="H10210" s="324"/>
      <c r="I10210" s="324"/>
      <c r="J10210" s="324"/>
      <c r="K10210" s="324"/>
      <c r="L10210" s="324"/>
      <c r="M10210" s="324"/>
      <c r="N10210" s="324"/>
      <c r="O10210" s="324"/>
      <c r="P10210" s="324"/>
      <c r="Q10210" s="324"/>
      <c r="R10210" s="324"/>
      <c r="S10210" s="324"/>
      <c r="T10210" s="324"/>
      <c r="U10210" s="324"/>
      <c r="V10210" s="324"/>
      <c r="W10210" s="324"/>
      <c r="X10210" s="324"/>
      <c r="Y10210" s="324"/>
      <c r="Z10210" s="324"/>
      <c r="AA10210" s="324"/>
      <c r="AB10210" s="324"/>
      <c r="AC10210" s="324"/>
      <c r="AD10210" s="324"/>
      <c r="AE10210" s="324"/>
      <c r="AF10210" s="324"/>
      <c r="AG10210" s="324"/>
      <c r="AH10210" s="324"/>
      <c r="AI10210" s="325"/>
      <c r="AJ10210" s="118"/>
      <c r="AK10210" s="118"/>
      <c r="AL10210" s="118"/>
      <c r="AM10210" s="118"/>
      <c r="AN10210" s="118"/>
      <c r="AO10210" s="118"/>
      <c r="AP10210" s="118"/>
      <c r="AQ10210" s="118"/>
      <c r="AR10210" s="118"/>
      <c r="AS10210" s="118"/>
      <c r="AT10210" s="118"/>
      <c r="AU10210" s="118"/>
      <c r="AV10210" s="118"/>
      <c r="AW10210" s="118"/>
      <c r="AX10210" s="118"/>
      <c r="AY10210" s="118"/>
      <c r="AZ10210" s="118"/>
      <c r="BA10210" s="118"/>
      <c r="BB10210" s="118"/>
      <c r="BC10210" s="118"/>
      <c r="BG10210" s="118"/>
      <c r="BH10210" s="118"/>
      <c r="BI10210" s="118"/>
      <c r="BJ10210" s="118"/>
      <c r="BK10210" s="118"/>
      <c r="BL10210" s="118"/>
      <c r="BM10210" s="118"/>
      <c r="BN10210" s="118"/>
      <c r="BO10210" s="118"/>
      <c r="BP10210" s="118"/>
      <c r="BQ10210" s="118"/>
    </row>
    <row r="10211" spans="1:69" s="2" customFormat="1" ht="15.75" x14ac:dyDescent="0.2">
      <c r="B10211" s="143">
        <f t="shared" ref="B10211:C10211" si="6762">B10140</f>
        <v>0</v>
      </c>
      <c r="C10211" s="323">
        <f t="shared" si="6762"/>
        <v>0</v>
      </c>
      <c r="D10211" s="324"/>
      <c r="E10211" s="324"/>
      <c r="F10211" s="324"/>
      <c r="G10211" s="324"/>
      <c r="H10211" s="324"/>
      <c r="I10211" s="324"/>
      <c r="J10211" s="324"/>
      <c r="K10211" s="324"/>
      <c r="L10211" s="324"/>
      <c r="M10211" s="324"/>
      <c r="N10211" s="324"/>
      <c r="O10211" s="324"/>
      <c r="P10211" s="324"/>
      <c r="Q10211" s="324"/>
      <c r="R10211" s="324"/>
      <c r="S10211" s="324"/>
      <c r="T10211" s="324"/>
      <c r="U10211" s="324"/>
      <c r="V10211" s="324"/>
      <c r="W10211" s="324"/>
      <c r="X10211" s="324"/>
      <c r="Y10211" s="324"/>
      <c r="Z10211" s="324"/>
      <c r="AA10211" s="324"/>
      <c r="AB10211" s="324"/>
      <c r="AC10211" s="324"/>
      <c r="AD10211" s="324"/>
      <c r="AE10211" s="324"/>
      <c r="AF10211" s="324"/>
      <c r="AG10211" s="324"/>
      <c r="AH10211" s="324"/>
      <c r="AI10211" s="325"/>
      <c r="AJ10211" s="118"/>
      <c r="AK10211" s="118"/>
      <c r="AL10211" s="118"/>
      <c r="AM10211" s="118"/>
      <c r="AN10211" s="118"/>
      <c r="AO10211" s="118"/>
      <c r="AP10211" s="118"/>
      <c r="AQ10211" s="118"/>
      <c r="AR10211" s="118"/>
      <c r="AS10211" s="118"/>
      <c r="AT10211" s="118"/>
      <c r="AU10211" s="118"/>
      <c r="AV10211" s="118"/>
      <c r="AW10211" s="118"/>
      <c r="AX10211" s="118"/>
      <c r="AY10211" s="118"/>
      <c r="AZ10211" s="118"/>
      <c r="BA10211" s="118"/>
      <c r="BB10211" s="118"/>
      <c r="BC10211" s="118"/>
      <c r="BG10211" s="118"/>
      <c r="BH10211" s="118"/>
      <c r="BI10211" s="118"/>
      <c r="BJ10211" s="118"/>
      <c r="BK10211" s="118"/>
      <c r="BL10211" s="118"/>
      <c r="BM10211" s="118"/>
      <c r="BN10211" s="118"/>
      <c r="BO10211" s="118"/>
      <c r="BP10211" s="118"/>
      <c r="BQ10211" s="118"/>
    </row>
    <row r="10212" spans="1:69" s="2" customFormat="1" ht="15.75" x14ac:dyDescent="0.2">
      <c r="B10212" s="143">
        <f t="shared" ref="B10212:C10212" si="6763">B10141</f>
        <v>0</v>
      </c>
      <c r="C10212" s="323">
        <f t="shared" si="6763"/>
        <v>0</v>
      </c>
      <c r="D10212" s="324"/>
      <c r="E10212" s="324"/>
      <c r="F10212" s="324"/>
      <c r="G10212" s="324"/>
      <c r="H10212" s="324"/>
      <c r="I10212" s="324"/>
      <c r="J10212" s="324"/>
      <c r="K10212" s="324"/>
      <c r="L10212" s="324"/>
      <c r="M10212" s="324"/>
      <c r="N10212" s="324"/>
      <c r="O10212" s="324"/>
      <c r="P10212" s="324"/>
      <c r="Q10212" s="324"/>
      <c r="R10212" s="324"/>
      <c r="S10212" s="324"/>
      <c r="T10212" s="324"/>
      <c r="U10212" s="324"/>
      <c r="V10212" s="324"/>
      <c r="W10212" s="324"/>
      <c r="X10212" s="324"/>
      <c r="Y10212" s="324"/>
      <c r="Z10212" s="324"/>
      <c r="AA10212" s="324"/>
      <c r="AB10212" s="324"/>
      <c r="AC10212" s="324"/>
      <c r="AD10212" s="324"/>
      <c r="AE10212" s="324"/>
      <c r="AF10212" s="324"/>
      <c r="AG10212" s="324"/>
      <c r="AH10212" s="324"/>
      <c r="AI10212" s="325"/>
      <c r="AJ10212" s="118"/>
      <c r="AK10212" s="118"/>
      <c r="AL10212" s="118"/>
      <c r="AM10212" s="118"/>
      <c r="AN10212" s="118"/>
      <c r="AO10212" s="118"/>
      <c r="AP10212" s="118"/>
      <c r="AQ10212" s="118"/>
      <c r="AR10212" s="118"/>
      <c r="AS10212" s="118"/>
      <c r="AT10212" s="118"/>
      <c r="AU10212" s="118"/>
      <c r="AV10212" s="118"/>
      <c r="AW10212" s="118"/>
      <c r="AX10212" s="118"/>
      <c r="AY10212" s="118"/>
      <c r="AZ10212" s="118"/>
      <c r="BA10212" s="118"/>
      <c r="BB10212" s="118"/>
      <c r="BC10212" s="118"/>
      <c r="BG10212" s="118"/>
      <c r="BH10212" s="118"/>
      <c r="BI10212" s="118"/>
      <c r="BJ10212" s="118"/>
      <c r="BK10212" s="118"/>
      <c r="BL10212" s="118"/>
      <c r="BM10212" s="118"/>
      <c r="BN10212" s="118"/>
      <c r="BO10212" s="118"/>
      <c r="BP10212" s="118"/>
      <c r="BQ10212" s="118"/>
    </row>
    <row r="10213" spans="1:69" s="2" customFormat="1" ht="15.75" x14ac:dyDescent="0.2">
      <c r="B10213" s="143">
        <f t="shared" ref="B10213:C10213" si="6764">B10142</f>
        <v>0</v>
      </c>
      <c r="C10213" s="323">
        <f t="shared" si="6764"/>
        <v>0</v>
      </c>
      <c r="D10213" s="324"/>
      <c r="E10213" s="324"/>
      <c r="F10213" s="324"/>
      <c r="G10213" s="324"/>
      <c r="H10213" s="324"/>
      <c r="I10213" s="324"/>
      <c r="J10213" s="324"/>
      <c r="K10213" s="324"/>
      <c r="L10213" s="324"/>
      <c r="M10213" s="324"/>
      <c r="N10213" s="324"/>
      <c r="O10213" s="324"/>
      <c r="P10213" s="324"/>
      <c r="Q10213" s="324"/>
      <c r="R10213" s="324"/>
      <c r="S10213" s="324"/>
      <c r="T10213" s="324"/>
      <c r="U10213" s="324"/>
      <c r="V10213" s="324"/>
      <c r="W10213" s="324"/>
      <c r="X10213" s="324"/>
      <c r="Y10213" s="324"/>
      <c r="Z10213" s="324"/>
      <c r="AA10213" s="324"/>
      <c r="AB10213" s="324"/>
      <c r="AC10213" s="324"/>
      <c r="AD10213" s="324"/>
      <c r="AE10213" s="324"/>
      <c r="AF10213" s="324"/>
      <c r="AG10213" s="324"/>
      <c r="AH10213" s="324"/>
      <c r="AI10213" s="325"/>
      <c r="AJ10213" s="118"/>
      <c r="AK10213" s="118"/>
      <c r="AL10213" s="118"/>
      <c r="AM10213" s="118"/>
      <c r="AN10213" s="118"/>
      <c r="AO10213" s="118"/>
      <c r="AP10213" s="118"/>
      <c r="AQ10213" s="118"/>
      <c r="AR10213" s="118"/>
      <c r="AS10213" s="118"/>
      <c r="AT10213" s="118"/>
      <c r="AU10213" s="118"/>
      <c r="AV10213" s="118"/>
      <c r="AW10213" s="118"/>
      <c r="AX10213" s="118"/>
      <c r="AY10213" s="118"/>
      <c r="AZ10213" s="118"/>
      <c r="BA10213" s="118"/>
      <c r="BB10213" s="118"/>
      <c r="BC10213" s="118"/>
      <c r="BG10213" s="118"/>
      <c r="BH10213" s="118"/>
      <c r="BI10213" s="118"/>
      <c r="BJ10213" s="118"/>
      <c r="BK10213" s="118"/>
      <c r="BL10213" s="118"/>
      <c r="BM10213" s="118"/>
      <c r="BN10213" s="118"/>
      <c r="BO10213" s="118"/>
      <c r="BP10213" s="118"/>
      <c r="BQ10213" s="118"/>
    </row>
    <row r="10214" spans="1:69" s="2" customFormat="1" ht="15.75" x14ac:dyDescent="0.2">
      <c r="B10214" s="143">
        <f t="shared" ref="B10214:C10214" si="6765">B10143</f>
        <v>0</v>
      </c>
      <c r="C10214" s="323">
        <f t="shared" si="6765"/>
        <v>0</v>
      </c>
      <c r="D10214" s="324"/>
      <c r="E10214" s="324"/>
      <c r="F10214" s="324"/>
      <c r="G10214" s="324"/>
      <c r="H10214" s="324"/>
      <c r="I10214" s="324"/>
      <c r="J10214" s="324"/>
      <c r="K10214" s="324"/>
      <c r="L10214" s="324"/>
      <c r="M10214" s="324"/>
      <c r="N10214" s="324"/>
      <c r="O10214" s="324"/>
      <c r="P10214" s="324"/>
      <c r="Q10214" s="324"/>
      <c r="R10214" s="324"/>
      <c r="S10214" s="324"/>
      <c r="T10214" s="324"/>
      <c r="U10214" s="324"/>
      <c r="V10214" s="324"/>
      <c r="W10214" s="324"/>
      <c r="X10214" s="324"/>
      <c r="Y10214" s="324"/>
      <c r="Z10214" s="324"/>
      <c r="AA10214" s="324"/>
      <c r="AB10214" s="324"/>
      <c r="AC10214" s="324"/>
      <c r="AD10214" s="324"/>
      <c r="AE10214" s="324"/>
      <c r="AF10214" s="324"/>
      <c r="AG10214" s="324"/>
      <c r="AH10214" s="324"/>
      <c r="AI10214" s="325"/>
      <c r="AJ10214" s="118"/>
      <c r="AK10214" s="118"/>
      <c r="AL10214" s="118"/>
      <c r="AM10214" s="118"/>
      <c r="AN10214" s="118"/>
      <c r="AO10214" s="118"/>
      <c r="AP10214" s="118"/>
      <c r="AQ10214" s="118"/>
      <c r="AR10214" s="118"/>
      <c r="AS10214" s="118"/>
      <c r="AT10214" s="118"/>
      <c r="AU10214" s="118"/>
      <c r="AV10214" s="118"/>
      <c r="AW10214" s="118"/>
      <c r="AX10214" s="118"/>
      <c r="AY10214" s="118"/>
      <c r="AZ10214" s="118"/>
      <c r="BA10214" s="118"/>
      <c r="BB10214" s="118"/>
      <c r="BC10214" s="118"/>
      <c r="BG10214" s="118"/>
      <c r="BH10214" s="118"/>
      <c r="BI10214" s="118"/>
      <c r="BJ10214" s="118"/>
      <c r="BK10214" s="118"/>
      <c r="BL10214" s="118"/>
      <c r="BM10214" s="118"/>
      <c r="BN10214" s="118"/>
      <c r="BO10214" s="118"/>
      <c r="BP10214" s="118"/>
      <c r="BQ10214" s="118"/>
    </row>
    <row r="10215" spans="1:69" s="2" customFormat="1" ht="15.75" x14ac:dyDescent="0.2">
      <c r="B10215" s="143">
        <f t="shared" ref="B10215:C10215" si="6766">B10144</f>
        <v>0</v>
      </c>
      <c r="C10215" s="323">
        <f t="shared" si="6766"/>
        <v>0</v>
      </c>
      <c r="D10215" s="324"/>
      <c r="E10215" s="324"/>
      <c r="F10215" s="324"/>
      <c r="G10215" s="324"/>
      <c r="H10215" s="324"/>
      <c r="I10215" s="324"/>
      <c r="J10215" s="324"/>
      <c r="K10215" s="324"/>
      <c r="L10215" s="324"/>
      <c r="M10215" s="324"/>
      <c r="N10215" s="324"/>
      <c r="O10215" s="324"/>
      <c r="P10215" s="324"/>
      <c r="Q10215" s="324"/>
      <c r="R10215" s="324"/>
      <c r="S10215" s="324"/>
      <c r="T10215" s="324"/>
      <c r="U10215" s="324"/>
      <c r="V10215" s="324"/>
      <c r="W10215" s="324"/>
      <c r="X10215" s="324"/>
      <c r="Y10215" s="324"/>
      <c r="Z10215" s="324"/>
      <c r="AA10215" s="324"/>
      <c r="AB10215" s="324"/>
      <c r="AC10215" s="324"/>
      <c r="AD10215" s="324"/>
      <c r="AE10215" s="324"/>
      <c r="AF10215" s="324"/>
      <c r="AG10215" s="324"/>
      <c r="AH10215" s="324"/>
      <c r="AI10215" s="325"/>
      <c r="AJ10215" s="118"/>
      <c r="AK10215" s="118"/>
      <c r="AL10215" s="118"/>
      <c r="AM10215" s="118"/>
      <c r="AN10215" s="118"/>
      <c r="AO10215" s="118"/>
      <c r="AP10215" s="118"/>
      <c r="AQ10215" s="118"/>
      <c r="AR10215" s="118"/>
      <c r="AS10215" s="118"/>
      <c r="AT10215" s="118"/>
      <c r="AU10215" s="118"/>
      <c r="AV10215" s="118"/>
      <c r="AW10215" s="118"/>
      <c r="AX10215" s="118"/>
      <c r="AY10215" s="118"/>
      <c r="AZ10215" s="118"/>
      <c r="BA10215" s="118"/>
      <c r="BB10215" s="118"/>
      <c r="BC10215" s="118"/>
      <c r="BG10215" s="118"/>
      <c r="BH10215" s="118"/>
      <c r="BI10215" s="118"/>
      <c r="BJ10215" s="118"/>
      <c r="BK10215" s="118"/>
      <c r="BL10215" s="118"/>
      <c r="BM10215" s="118"/>
      <c r="BN10215" s="118"/>
      <c r="BO10215" s="118"/>
      <c r="BP10215" s="118"/>
      <c r="BQ10215" s="118"/>
    </row>
    <row r="10216" spans="1:69" s="2" customFormat="1" ht="15.75" x14ac:dyDescent="0.2">
      <c r="B10216" s="143">
        <f t="shared" ref="B10216:C10216" si="6767">B10145</f>
        <v>0</v>
      </c>
      <c r="C10216" s="323">
        <f t="shared" si="6767"/>
        <v>0</v>
      </c>
      <c r="D10216" s="324"/>
      <c r="E10216" s="324"/>
      <c r="F10216" s="324"/>
      <c r="G10216" s="324"/>
      <c r="H10216" s="324"/>
      <c r="I10216" s="324"/>
      <c r="J10216" s="324"/>
      <c r="K10216" s="324"/>
      <c r="L10216" s="324"/>
      <c r="M10216" s="324"/>
      <c r="N10216" s="324"/>
      <c r="O10216" s="324"/>
      <c r="P10216" s="324"/>
      <c r="Q10216" s="324"/>
      <c r="R10216" s="324"/>
      <c r="S10216" s="324"/>
      <c r="T10216" s="324"/>
      <c r="U10216" s="324"/>
      <c r="V10216" s="324"/>
      <c r="W10216" s="324"/>
      <c r="X10216" s="324"/>
      <c r="Y10216" s="324"/>
      <c r="Z10216" s="324"/>
      <c r="AA10216" s="324"/>
      <c r="AB10216" s="324"/>
      <c r="AC10216" s="324"/>
      <c r="AD10216" s="324"/>
      <c r="AE10216" s="324"/>
      <c r="AF10216" s="324"/>
      <c r="AG10216" s="324"/>
      <c r="AH10216" s="324"/>
      <c r="AI10216" s="325"/>
      <c r="AJ10216" s="118"/>
      <c r="AK10216" s="118"/>
      <c r="AL10216" s="118"/>
      <c r="AM10216" s="118"/>
      <c r="AN10216" s="118"/>
      <c r="AO10216" s="118"/>
      <c r="AP10216" s="118"/>
      <c r="AQ10216" s="118"/>
      <c r="AR10216" s="118"/>
      <c r="AS10216" s="118"/>
      <c r="AT10216" s="118"/>
      <c r="AU10216" s="118"/>
      <c r="AV10216" s="118"/>
      <c r="AW10216" s="118"/>
      <c r="AX10216" s="118"/>
      <c r="AY10216" s="118"/>
      <c r="AZ10216" s="118"/>
      <c r="BA10216" s="118"/>
      <c r="BB10216" s="118"/>
      <c r="BC10216" s="118"/>
      <c r="BG10216" s="118"/>
      <c r="BH10216" s="118"/>
      <c r="BI10216" s="118"/>
      <c r="BJ10216" s="118"/>
      <c r="BK10216" s="118"/>
      <c r="BL10216" s="118"/>
      <c r="BM10216" s="118"/>
      <c r="BN10216" s="118"/>
      <c r="BO10216" s="118"/>
      <c r="BP10216" s="118"/>
      <c r="BQ10216" s="118"/>
    </row>
    <row r="10217" spans="1:69" s="2" customFormat="1" ht="15.75" x14ac:dyDescent="0.2">
      <c r="B10217" s="143">
        <f t="shared" ref="B10217:C10217" si="6768">B10146</f>
        <v>0</v>
      </c>
      <c r="C10217" s="323">
        <f t="shared" si="6768"/>
        <v>0</v>
      </c>
      <c r="D10217" s="324"/>
      <c r="E10217" s="324"/>
      <c r="F10217" s="324"/>
      <c r="G10217" s="324"/>
      <c r="H10217" s="324"/>
      <c r="I10217" s="324"/>
      <c r="J10217" s="324"/>
      <c r="K10217" s="324"/>
      <c r="L10217" s="324"/>
      <c r="M10217" s="324"/>
      <c r="N10217" s="324"/>
      <c r="O10217" s="324"/>
      <c r="P10217" s="324"/>
      <c r="Q10217" s="324"/>
      <c r="R10217" s="324"/>
      <c r="S10217" s="324"/>
      <c r="T10217" s="324"/>
      <c r="U10217" s="324"/>
      <c r="V10217" s="324"/>
      <c r="W10217" s="324"/>
      <c r="X10217" s="324"/>
      <c r="Y10217" s="324"/>
      <c r="Z10217" s="324"/>
      <c r="AA10217" s="324"/>
      <c r="AB10217" s="324"/>
      <c r="AC10217" s="324"/>
      <c r="AD10217" s="324"/>
      <c r="AE10217" s="324"/>
      <c r="AF10217" s="324"/>
      <c r="AG10217" s="324"/>
      <c r="AH10217" s="324"/>
      <c r="AI10217" s="325"/>
      <c r="AJ10217" s="118"/>
      <c r="AK10217" s="118"/>
      <c r="AL10217" s="118"/>
      <c r="AM10217" s="118"/>
      <c r="AN10217" s="118"/>
      <c r="AO10217" s="118"/>
      <c r="AP10217" s="118"/>
      <c r="AQ10217" s="118"/>
      <c r="AR10217" s="118"/>
      <c r="AS10217" s="118"/>
      <c r="AT10217" s="118"/>
      <c r="AU10217" s="118"/>
      <c r="AV10217" s="118"/>
      <c r="AW10217" s="118"/>
      <c r="AX10217" s="118"/>
      <c r="AY10217" s="118"/>
      <c r="AZ10217" s="118"/>
      <c r="BA10217" s="118"/>
      <c r="BB10217" s="118"/>
      <c r="BC10217" s="118"/>
      <c r="BG10217" s="118"/>
      <c r="BH10217" s="118"/>
      <c r="BI10217" s="118"/>
      <c r="BJ10217" s="118"/>
      <c r="BK10217" s="118"/>
      <c r="BL10217" s="118"/>
      <c r="BM10217" s="118"/>
      <c r="BN10217" s="118"/>
      <c r="BO10217" s="118"/>
      <c r="BP10217" s="118"/>
      <c r="BQ10217" s="118"/>
    </row>
    <row r="10218" spans="1:69" s="2" customFormat="1" ht="15.75" x14ac:dyDescent="0.2">
      <c r="B10218" s="143">
        <f t="shared" ref="B10218:C10218" si="6769">B10147</f>
        <v>0</v>
      </c>
      <c r="C10218" s="323">
        <f t="shared" si="6769"/>
        <v>0</v>
      </c>
      <c r="D10218" s="324"/>
      <c r="E10218" s="324"/>
      <c r="F10218" s="324"/>
      <c r="G10218" s="324"/>
      <c r="H10218" s="324"/>
      <c r="I10218" s="324"/>
      <c r="J10218" s="324"/>
      <c r="K10218" s="324"/>
      <c r="L10218" s="324"/>
      <c r="M10218" s="324"/>
      <c r="N10218" s="324"/>
      <c r="O10218" s="324"/>
      <c r="P10218" s="324"/>
      <c r="Q10218" s="324"/>
      <c r="R10218" s="324"/>
      <c r="S10218" s="324"/>
      <c r="T10218" s="324"/>
      <c r="U10218" s="324"/>
      <c r="V10218" s="324"/>
      <c r="W10218" s="324"/>
      <c r="X10218" s="324"/>
      <c r="Y10218" s="324"/>
      <c r="Z10218" s="324"/>
      <c r="AA10218" s="324"/>
      <c r="AB10218" s="324"/>
      <c r="AC10218" s="324"/>
      <c r="AD10218" s="324"/>
      <c r="AE10218" s="324"/>
      <c r="AF10218" s="324"/>
      <c r="AG10218" s="324"/>
      <c r="AH10218" s="324"/>
      <c r="AI10218" s="325"/>
      <c r="AJ10218" s="118"/>
      <c r="AK10218" s="118"/>
      <c r="AL10218" s="118"/>
      <c r="AM10218" s="118"/>
      <c r="AN10218" s="118"/>
      <c r="AO10218" s="118"/>
      <c r="AP10218" s="118"/>
      <c r="AQ10218" s="118"/>
      <c r="AR10218" s="118"/>
      <c r="AS10218" s="118"/>
      <c r="AT10218" s="118"/>
      <c r="AU10218" s="118"/>
      <c r="AV10218" s="118"/>
      <c r="AW10218" s="118"/>
      <c r="AX10218" s="118"/>
      <c r="AY10218" s="118"/>
      <c r="AZ10218" s="118"/>
      <c r="BA10218" s="118"/>
      <c r="BB10218" s="118"/>
      <c r="BC10218" s="118"/>
      <c r="BG10218" s="118"/>
      <c r="BH10218" s="118"/>
      <c r="BI10218" s="118"/>
      <c r="BJ10218" s="118"/>
      <c r="BK10218" s="118"/>
      <c r="BL10218" s="118"/>
      <c r="BM10218" s="118"/>
      <c r="BN10218" s="118"/>
      <c r="BO10218" s="118"/>
      <c r="BP10218" s="118"/>
      <c r="BQ10218" s="118"/>
    </row>
    <row r="10219" spans="1:69" s="2" customFormat="1" ht="15.75" x14ac:dyDescent="0.2">
      <c r="B10219" s="143">
        <f t="shared" ref="B10219:C10219" si="6770">B10148</f>
        <v>0</v>
      </c>
      <c r="C10219" s="323">
        <f t="shared" si="6770"/>
        <v>0</v>
      </c>
      <c r="D10219" s="324"/>
      <c r="E10219" s="324"/>
      <c r="F10219" s="324"/>
      <c r="G10219" s="324"/>
      <c r="H10219" s="324"/>
      <c r="I10219" s="324"/>
      <c r="J10219" s="324"/>
      <c r="K10219" s="324"/>
      <c r="L10219" s="324"/>
      <c r="M10219" s="324"/>
      <c r="N10219" s="324"/>
      <c r="O10219" s="324"/>
      <c r="P10219" s="324"/>
      <c r="Q10219" s="324"/>
      <c r="R10219" s="324"/>
      <c r="S10219" s="324"/>
      <c r="T10219" s="324"/>
      <c r="U10219" s="324"/>
      <c r="V10219" s="324"/>
      <c r="W10219" s="324"/>
      <c r="X10219" s="324"/>
      <c r="Y10219" s="324"/>
      <c r="Z10219" s="324"/>
      <c r="AA10219" s="324"/>
      <c r="AB10219" s="324"/>
      <c r="AC10219" s="324"/>
      <c r="AD10219" s="324"/>
      <c r="AE10219" s="324"/>
      <c r="AF10219" s="324"/>
      <c r="AG10219" s="324"/>
      <c r="AH10219" s="324"/>
      <c r="AI10219" s="325"/>
      <c r="AJ10219" s="118"/>
      <c r="AK10219" s="118"/>
      <c r="AL10219" s="118"/>
      <c r="AM10219" s="118"/>
      <c r="AN10219" s="118"/>
      <c r="AO10219" s="118"/>
      <c r="AP10219" s="118"/>
      <c r="AQ10219" s="118"/>
      <c r="AR10219" s="118"/>
      <c r="AS10219" s="118"/>
      <c r="AT10219" s="118"/>
      <c r="AU10219" s="118"/>
      <c r="AV10219" s="118"/>
      <c r="AW10219" s="118"/>
      <c r="AX10219" s="118"/>
      <c r="AY10219" s="118"/>
      <c r="AZ10219" s="118"/>
      <c r="BA10219" s="118"/>
      <c r="BB10219" s="118"/>
      <c r="BC10219" s="118"/>
      <c r="BG10219" s="118"/>
      <c r="BH10219" s="118"/>
      <c r="BI10219" s="118"/>
      <c r="BJ10219" s="118"/>
      <c r="BK10219" s="118"/>
      <c r="BL10219" s="118"/>
      <c r="BM10219" s="118"/>
      <c r="BN10219" s="118"/>
      <c r="BO10219" s="118"/>
      <c r="BP10219" s="118"/>
      <c r="BQ10219" s="118"/>
    </row>
    <row r="10220" spans="1:69" s="2" customFormat="1" ht="15.75" x14ac:dyDescent="0.2">
      <c r="B10220" s="143">
        <f t="shared" ref="B10220:C10220" si="6771">B10149</f>
        <v>0</v>
      </c>
      <c r="C10220" s="323">
        <f t="shared" si="6771"/>
        <v>0</v>
      </c>
      <c r="D10220" s="324"/>
      <c r="E10220" s="324"/>
      <c r="F10220" s="324"/>
      <c r="G10220" s="324"/>
      <c r="H10220" s="324"/>
      <c r="I10220" s="324"/>
      <c r="J10220" s="324"/>
      <c r="K10220" s="324"/>
      <c r="L10220" s="324"/>
      <c r="M10220" s="324"/>
      <c r="N10220" s="324"/>
      <c r="O10220" s="324"/>
      <c r="P10220" s="324"/>
      <c r="Q10220" s="324"/>
      <c r="R10220" s="324"/>
      <c r="S10220" s="324"/>
      <c r="T10220" s="324"/>
      <c r="U10220" s="324"/>
      <c r="V10220" s="324"/>
      <c r="W10220" s="324"/>
      <c r="X10220" s="324"/>
      <c r="Y10220" s="324"/>
      <c r="Z10220" s="324"/>
      <c r="AA10220" s="324"/>
      <c r="AB10220" s="324"/>
      <c r="AC10220" s="324"/>
      <c r="AD10220" s="324"/>
      <c r="AE10220" s="324"/>
      <c r="AF10220" s="324"/>
      <c r="AG10220" s="324"/>
      <c r="AH10220" s="324"/>
      <c r="AI10220" s="325"/>
      <c r="AJ10220" s="118"/>
      <c r="AK10220" s="118"/>
      <c r="AL10220" s="118"/>
      <c r="AM10220" s="118"/>
      <c r="AN10220" s="118"/>
      <c r="AO10220" s="118"/>
      <c r="AP10220" s="118"/>
      <c r="AQ10220" s="118"/>
      <c r="AR10220" s="118"/>
      <c r="AS10220" s="118"/>
      <c r="AT10220" s="118"/>
      <c r="AU10220" s="118"/>
      <c r="AV10220" s="118"/>
      <c r="AW10220" s="118"/>
      <c r="AX10220" s="118"/>
      <c r="AY10220" s="118"/>
      <c r="AZ10220" s="118"/>
      <c r="BA10220" s="118"/>
      <c r="BB10220" s="118"/>
      <c r="BC10220" s="118"/>
      <c r="BG10220" s="118"/>
      <c r="BH10220" s="118"/>
      <c r="BI10220" s="118"/>
      <c r="BJ10220" s="118"/>
      <c r="BK10220" s="118"/>
      <c r="BL10220" s="118"/>
      <c r="BM10220" s="118"/>
      <c r="BN10220" s="118"/>
      <c r="BO10220" s="118"/>
      <c r="BP10220" s="118"/>
      <c r="BQ10220" s="118"/>
    </row>
    <row r="10221" spans="1:69" ht="15.75" x14ac:dyDescent="0.2">
      <c r="A10221" s="2"/>
      <c r="B10221" s="143">
        <f t="shared" ref="B10221:C10221" si="6772">B10150</f>
        <v>0</v>
      </c>
      <c r="C10221" s="323">
        <f t="shared" si="6772"/>
        <v>0</v>
      </c>
      <c r="D10221" s="324"/>
      <c r="E10221" s="324"/>
      <c r="F10221" s="324"/>
      <c r="G10221" s="324"/>
      <c r="H10221" s="324"/>
      <c r="I10221" s="324"/>
      <c r="J10221" s="324"/>
      <c r="K10221" s="324"/>
      <c r="L10221" s="324"/>
      <c r="M10221" s="324"/>
      <c r="N10221" s="324"/>
      <c r="O10221" s="324"/>
      <c r="P10221" s="324"/>
      <c r="Q10221" s="324"/>
      <c r="R10221" s="324"/>
      <c r="S10221" s="324"/>
      <c r="T10221" s="324"/>
      <c r="U10221" s="324"/>
      <c r="V10221" s="324"/>
      <c r="W10221" s="324"/>
      <c r="X10221" s="324"/>
      <c r="Y10221" s="324"/>
      <c r="Z10221" s="324"/>
      <c r="AA10221" s="324"/>
      <c r="AB10221" s="324"/>
      <c r="AC10221" s="324"/>
      <c r="AD10221" s="324"/>
      <c r="AE10221" s="324"/>
      <c r="AF10221" s="324"/>
      <c r="AG10221" s="324"/>
      <c r="AH10221" s="324"/>
      <c r="AI10221" s="325"/>
      <c r="BD10221" s="2"/>
      <c r="BE10221" s="2"/>
      <c r="BF10221" s="2"/>
    </row>
    <row r="10222" spans="1:69" x14ac:dyDescent="0.2">
      <c r="A10222" s="2"/>
      <c r="B10222" s="2"/>
      <c r="C10222" s="2"/>
      <c r="D10222" s="2"/>
      <c r="BD10222" s="2"/>
      <c r="BE10222" s="2"/>
      <c r="BF10222" s="2"/>
    </row>
    <row r="10223" spans="1:69" ht="15" x14ac:dyDescent="0.2">
      <c r="A10223" s="326" t="s">
        <v>55</v>
      </c>
      <c r="B10223" s="327"/>
      <c r="C10223" s="327"/>
      <c r="D10223" s="327"/>
      <c r="E10223" s="327"/>
      <c r="F10223" s="327"/>
      <c r="G10223" s="327"/>
      <c r="H10223" s="327"/>
      <c r="I10223" s="327"/>
      <c r="J10223" s="327"/>
      <c r="K10223" s="327"/>
      <c r="L10223" s="327"/>
      <c r="M10223" s="327"/>
      <c r="N10223" s="327"/>
      <c r="O10223" s="327"/>
      <c r="P10223" s="327"/>
      <c r="Q10223" s="327"/>
      <c r="R10223" s="327"/>
      <c r="S10223" s="327"/>
      <c r="T10223" s="327"/>
      <c r="U10223" s="327"/>
      <c r="V10223" s="327"/>
      <c r="W10223" s="327"/>
      <c r="X10223" s="327"/>
      <c r="Y10223" s="327"/>
      <c r="Z10223" s="327"/>
      <c r="AA10223" s="327"/>
      <c r="AB10223" s="327"/>
      <c r="AC10223" s="327"/>
      <c r="AD10223" s="327"/>
      <c r="AE10223" s="327"/>
      <c r="AF10223" s="327"/>
      <c r="AG10223" s="327"/>
      <c r="AH10223" s="327"/>
      <c r="AI10223" s="327"/>
      <c r="BD10223" s="2"/>
      <c r="BE10223" s="2"/>
      <c r="BF10223" s="2"/>
    </row>
    <row r="10224" spans="1:69" x14ac:dyDescent="0.2">
      <c r="A10224" s="2"/>
      <c r="B10224" s="2"/>
      <c r="C10224" s="2"/>
      <c r="D10224" s="2"/>
      <c r="BD10224" s="2"/>
      <c r="BE10224" s="2"/>
      <c r="BF10224" s="2"/>
    </row>
    <row r="10225" spans="1:59" x14ac:dyDescent="0.2">
      <c r="A10225" s="2"/>
      <c r="B10225" s="2"/>
      <c r="C10225" s="2"/>
      <c r="D10225" s="2"/>
      <c r="BD10225" s="2"/>
      <c r="BE10225" s="2"/>
      <c r="BF10225" s="2"/>
    </row>
    <row r="10226" spans="1:59" ht="15.75" x14ac:dyDescent="0.2">
      <c r="A10226" s="101" t="s">
        <v>4</v>
      </c>
      <c r="B10226" s="2"/>
      <c r="C10226" s="2"/>
      <c r="D10226" s="2"/>
      <c r="BD10226" s="2"/>
      <c r="BE10226" s="2"/>
      <c r="BF10226" s="2"/>
    </row>
    <row r="10227" spans="1:59" ht="15.75" x14ac:dyDescent="0.2">
      <c r="A10227" s="101"/>
      <c r="B10227" s="2"/>
      <c r="C10227" s="2"/>
      <c r="D10227" s="2"/>
      <c r="BD10227" s="2"/>
      <c r="BE10227" s="2"/>
      <c r="BF10227" s="2"/>
    </row>
    <row r="10228" spans="1:59" ht="15.75" x14ac:dyDescent="0.2">
      <c r="A10228" s="339" t="s">
        <v>7</v>
      </c>
      <c r="B10228" s="340"/>
      <c r="C10228" s="340"/>
      <c r="D10228" s="2"/>
      <c r="E10228" s="320" t="str">
        <f>Результаты!$E$3</f>
        <v>Ленинская СОШ</v>
      </c>
      <c r="F10228" s="320"/>
      <c r="G10228" s="320"/>
      <c r="H10228" s="320"/>
      <c r="I10228" s="320"/>
      <c r="J10228" s="320"/>
      <c r="BD10228" s="2"/>
      <c r="BE10228" s="2"/>
      <c r="BF10228" s="2"/>
    </row>
    <row r="10229" spans="1:59" ht="15.75" x14ac:dyDescent="0.2">
      <c r="A10229" s="339" t="s">
        <v>12</v>
      </c>
      <c r="B10229" s="339"/>
      <c r="C10229" s="339"/>
      <c r="D10229" s="2"/>
      <c r="E10229" s="320" t="str">
        <f>Результаты!$E$7</f>
        <v>математика</v>
      </c>
      <c r="F10229" s="328"/>
      <c r="G10229" s="328"/>
      <c r="H10229" s="328"/>
      <c r="I10229" s="328"/>
      <c r="J10229" s="328"/>
      <c r="BD10229" s="2"/>
      <c r="BE10229" s="2"/>
      <c r="BF10229" s="2"/>
    </row>
    <row r="10230" spans="1:59" ht="15.75" x14ac:dyDescent="0.2">
      <c r="A10230" s="339" t="s">
        <v>9</v>
      </c>
      <c r="B10230" s="339"/>
      <c r="C10230" s="339"/>
      <c r="D10230" s="2"/>
      <c r="E10230" s="320">
        <f>Результаты!$E$11</f>
        <v>13</v>
      </c>
      <c r="F10230" s="328"/>
      <c r="G10230" s="328"/>
      <c r="H10230" s="328"/>
      <c r="I10230" s="328"/>
      <c r="J10230" s="328"/>
      <c r="BD10230" s="2"/>
      <c r="BE10230" s="2"/>
      <c r="BF10230" s="2"/>
    </row>
    <row r="10231" spans="1:59" ht="15.75" x14ac:dyDescent="0.2">
      <c r="A10231" s="339" t="s">
        <v>23</v>
      </c>
      <c r="B10231" s="339"/>
      <c r="C10231" s="339"/>
      <c r="D10231" s="2"/>
      <c r="E10231" s="320">
        <f>Результаты!$E$13</f>
        <v>6</v>
      </c>
      <c r="F10231" s="328"/>
      <c r="G10231" s="328"/>
      <c r="H10231" s="328"/>
      <c r="I10231" s="328"/>
      <c r="J10231" s="328"/>
      <c r="BD10231" s="2"/>
      <c r="BE10231" s="2"/>
      <c r="BF10231" s="2"/>
    </row>
    <row r="10232" spans="1:59" ht="15.75" x14ac:dyDescent="0.2">
      <c r="A10232" s="339" t="s">
        <v>42</v>
      </c>
      <c r="B10232" s="339"/>
      <c r="C10232" s="339"/>
      <c r="D10232" s="2"/>
      <c r="E10232" s="320">
        <f>Результаты!$E$15</f>
        <v>6</v>
      </c>
      <c r="F10232" s="320"/>
      <c r="G10232" s="320"/>
      <c r="H10232" s="321">
        <f>Результаты!$H$15</f>
        <v>7</v>
      </c>
      <c r="I10232" s="321"/>
      <c r="J10232" s="322"/>
      <c r="BD10232" s="2"/>
      <c r="BE10232" s="2"/>
      <c r="BF10232" s="2"/>
    </row>
    <row r="10233" spans="1:59" ht="13.5" thickBot="1" x14ac:dyDescent="0.25">
      <c r="A10233" s="2"/>
      <c r="B10233" s="2"/>
      <c r="C10233" s="2"/>
      <c r="D10233" s="2"/>
      <c r="BD10233" s="2"/>
      <c r="BE10233" s="2"/>
      <c r="BF10233" s="2"/>
    </row>
    <row r="10234" spans="1:59" ht="15" customHeight="1" x14ac:dyDescent="0.2">
      <c r="A10234" s="341" t="s">
        <v>19</v>
      </c>
      <c r="B10234" s="342"/>
      <c r="C10234" s="342"/>
      <c r="D10234" s="342"/>
      <c r="E10234" s="335">
        <f>E10163</f>
        <v>1</v>
      </c>
      <c r="F10234" s="335">
        <f t="shared" ref="F10234:AM10234" si="6773">F10163</f>
        <v>2</v>
      </c>
      <c r="G10234" s="335">
        <f t="shared" si="6773"/>
        <v>3</v>
      </c>
      <c r="H10234" s="337">
        <f t="shared" si="6773"/>
        <v>4</v>
      </c>
      <c r="I10234" s="335">
        <f t="shared" si="6773"/>
        <v>5</v>
      </c>
      <c r="J10234" s="337">
        <f t="shared" si="6773"/>
        <v>6</v>
      </c>
      <c r="K10234" s="337">
        <f t="shared" si="6773"/>
        <v>7</v>
      </c>
      <c r="L10234" s="335">
        <f t="shared" si="6773"/>
        <v>8</v>
      </c>
      <c r="M10234" s="337">
        <f t="shared" si="6773"/>
        <v>9</v>
      </c>
      <c r="N10234" s="335">
        <f t="shared" si="6773"/>
        <v>10</v>
      </c>
      <c r="O10234" s="337">
        <f t="shared" si="6773"/>
        <v>11</v>
      </c>
      <c r="P10234" s="335">
        <f t="shared" si="6773"/>
        <v>12</v>
      </c>
      <c r="Q10234" s="337">
        <f t="shared" si="6773"/>
        <v>13</v>
      </c>
      <c r="R10234" s="335">
        <f t="shared" si="6773"/>
        <v>14</v>
      </c>
      <c r="S10234" s="337">
        <f t="shared" si="6773"/>
        <v>15</v>
      </c>
      <c r="T10234" s="335">
        <f t="shared" si="6773"/>
        <v>16</v>
      </c>
      <c r="U10234" s="335">
        <f t="shared" si="6773"/>
        <v>17</v>
      </c>
      <c r="V10234" s="337">
        <f t="shared" si="6773"/>
        <v>18</v>
      </c>
      <c r="W10234" s="337">
        <f t="shared" si="6773"/>
        <v>19</v>
      </c>
      <c r="X10234" s="337">
        <f t="shared" si="6773"/>
        <v>20</v>
      </c>
      <c r="Y10234" s="335" t="e">
        <f t="shared" si="6773"/>
        <v>#REF!</v>
      </c>
      <c r="Z10234" s="335" t="e">
        <f t="shared" si="6773"/>
        <v>#REF!</v>
      </c>
      <c r="AA10234" s="335" t="e">
        <f t="shared" si="6773"/>
        <v>#REF!</v>
      </c>
      <c r="AB10234" s="360" t="e">
        <f t="shared" si="6773"/>
        <v>#REF!</v>
      </c>
      <c r="AC10234" s="360" t="e">
        <f t="shared" si="6773"/>
        <v>#REF!</v>
      </c>
      <c r="AD10234" s="360" t="e">
        <f t="shared" si="6773"/>
        <v>#REF!</v>
      </c>
      <c r="AE10234" s="360" t="e">
        <f t="shared" si="6773"/>
        <v>#REF!</v>
      </c>
      <c r="AF10234" s="360" t="e">
        <f t="shared" si="6773"/>
        <v>#REF!</v>
      </c>
      <c r="AG10234" s="360" t="e">
        <f t="shared" si="6773"/>
        <v>#REF!</v>
      </c>
      <c r="AH10234" s="337" t="e">
        <f t="shared" si="6773"/>
        <v>#REF!</v>
      </c>
      <c r="AI10234" s="360" t="e">
        <f t="shared" si="6773"/>
        <v>#REF!</v>
      </c>
      <c r="AJ10234" s="360" t="e">
        <f t="shared" si="6773"/>
        <v>#REF!</v>
      </c>
      <c r="AK10234" s="360" t="e">
        <f t="shared" si="6773"/>
        <v>#REF!</v>
      </c>
      <c r="AL10234" s="360" t="e">
        <f t="shared" si="6773"/>
        <v>#REF!</v>
      </c>
      <c r="AM10234" s="360" t="e">
        <f t="shared" si="6773"/>
        <v>#REF!</v>
      </c>
      <c r="AN10234" s="360" t="e">
        <f t="shared" ref="AN10234:BB10234" si="6774">AN10163</f>
        <v>#REF!</v>
      </c>
      <c r="AO10234" s="354" t="e">
        <f t="shared" si="6774"/>
        <v>#REF!</v>
      </c>
      <c r="AP10234" s="354" t="e">
        <f t="shared" si="6774"/>
        <v>#REF!</v>
      </c>
      <c r="AQ10234" s="354" t="e">
        <f t="shared" si="6774"/>
        <v>#REF!</v>
      </c>
      <c r="AR10234" s="354" t="e">
        <f t="shared" si="6774"/>
        <v>#REF!</v>
      </c>
      <c r="AS10234" s="354" t="e">
        <f t="shared" si="6774"/>
        <v>#REF!</v>
      </c>
      <c r="AT10234" s="354" t="e">
        <f t="shared" si="6774"/>
        <v>#REF!</v>
      </c>
      <c r="AU10234" s="354" t="e">
        <f t="shared" si="6774"/>
        <v>#REF!</v>
      </c>
      <c r="AV10234" s="354" t="e">
        <f t="shared" si="6774"/>
        <v>#REF!</v>
      </c>
      <c r="AW10234" s="354" t="e">
        <f t="shared" si="6774"/>
        <v>#REF!</v>
      </c>
      <c r="AX10234" s="354" t="e">
        <f t="shared" si="6774"/>
        <v>#REF!</v>
      </c>
      <c r="AY10234" s="354" t="e">
        <f t="shared" si="6774"/>
        <v>#REF!</v>
      </c>
      <c r="AZ10234" s="354" t="e">
        <f t="shared" si="6774"/>
        <v>#REF!</v>
      </c>
      <c r="BA10234" s="354" t="e">
        <f t="shared" si="6774"/>
        <v>#REF!</v>
      </c>
      <c r="BB10234" s="354">
        <f t="shared" si="6774"/>
        <v>0</v>
      </c>
      <c r="BC10234" s="361" t="s">
        <v>37</v>
      </c>
      <c r="BD10234" s="367" t="s">
        <v>39</v>
      </c>
      <c r="BE10234" s="367"/>
      <c r="BF10234" s="355"/>
      <c r="BG10234" s="358" t="s">
        <v>10</v>
      </c>
    </row>
    <row r="10235" spans="1:59" ht="31.5" x14ac:dyDescent="0.2">
      <c r="A10235" s="341"/>
      <c r="B10235" s="342"/>
      <c r="C10235" s="342"/>
      <c r="D10235" s="342"/>
      <c r="E10235" s="336"/>
      <c r="F10235" s="336"/>
      <c r="G10235" s="336"/>
      <c r="H10235" s="336"/>
      <c r="I10235" s="336"/>
      <c r="J10235" s="336"/>
      <c r="K10235" s="336"/>
      <c r="L10235" s="336"/>
      <c r="M10235" s="336"/>
      <c r="N10235" s="336"/>
      <c r="O10235" s="336"/>
      <c r="P10235" s="336"/>
      <c r="Q10235" s="336"/>
      <c r="R10235" s="336"/>
      <c r="S10235" s="336"/>
      <c r="T10235" s="336"/>
      <c r="U10235" s="336"/>
      <c r="V10235" s="336"/>
      <c r="W10235" s="336"/>
      <c r="X10235" s="336"/>
      <c r="Y10235" s="336"/>
      <c r="Z10235" s="336"/>
      <c r="AA10235" s="336"/>
      <c r="AB10235" s="336"/>
      <c r="AC10235" s="336"/>
      <c r="AD10235" s="336"/>
      <c r="AE10235" s="336"/>
      <c r="AF10235" s="336"/>
      <c r="AG10235" s="336"/>
      <c r="AH10235" s="336"/>
      <c r="AI10235" s="336"/>
      <c r="AJ10235" s="336"/>
      <c r="AK10235" s="336"/>
      <c r="AL10235" s="336"/>
      <c r="AM10235" s="336"/>
      <c r="AN10235" s="336"/>
      <c r="AO10235" s="336"/>
      <c r="AP10235" s="336"/>
      <c r="AQ10235" s="336"/>
      <c r="AR10235" s="336"/>
      <c r="AS10235" s="336"/>
      <c r="AT10235" s="336"/>
      <c r="AU10235" s="336"/>
      <c r="AV10235" s="336"/>
      <c r="AW10235" s="336"/>
      <c r="AX10235" s="336"/>
      <c r="AY10235" s="336"/>
      <c r="AZ10235" s="336"/>
      <c r="BA10235" s="336"/>
      <c r="BB10235" s="336"/>
      <c r="BC10235" s="362"/>
      <c r="BD10235" s="93" t="s">
        <v>26</v>
      </c>
      <c r="BE10235" s="94" t="s">
        <v>27</v>
      </c>
      <c r="BF10235" s="95" t="s">
        <v>28</v>
      </c>
      <c r="BG10235" s="359"/>
    </row>
    <row r="10236" spans="1:59" ht="15.75" x14ac:dyDescent="0.2">
      <c r="A10236" s="96" t="s">
        <v>0</v>
      </c>
      <c r="B10236" s="96" t="s">
        <v>2</v>
      </c>
      <c r="C10236" s="96" t="s">
        <v>1</v>
      </c>
      <c r="D10236" s="96" t="s">
        <v>40</v>
      </c>
      <c r="E10236" s="120">
        <f>Результаты!E$23</f>
        <v>1</v>
      </c>
      <c r="F10236" s="120">
        <f>Результаты!F$23</f>
        <v>2</v>
      </c>
      <c r="G10236" s="120">
        <f>Результаты!G$23</f>
        <v>3</v>
      </c>
      <c r="H10236" s="120">
        <f>Результаты!H$23</f>
        <v>4</v>
      </c>
      <c r="I10236" s="120">
        <f>Результаты!I$23</f>
        <v>5</v>
      </c>
      <c r="J10236" s="120">
        <f>Результаты!J$23</f>
        <v>6</v>
      </c>
      <c r="K10236" s="120">
        <f>Результаты!K$23</f>
        <v>7</v>
      </c>
      <c r="L10236" s="120">
        <f>Результаты!L$23</f>
        <v>8</v>
      </c>
      <c r="M10236" s="120">
        <f>Результаты!M$23</f>
        <v>9</v>
      </c>
      <c r="N10236" s="120">
        <f>Результаты!N$23</f>
        <v>10</v>
      </c>
      <c r="O10236" s="120">
        <f>Результаты!O$23</f>
        <v>11</v>
      </c>
      <c r="P10236" s="120">
        <f>Результаты!P$23</f>
        <v>0</v>
      </c>
      <c r="Q10236" s="120">
        <f>Результаты!Q$23</f>
        <v>0</v>
      </c>
      <c r="R10236" s="120">
        <f>Результаты!R$23</f>
        <v>0</v>
      </c>
      <c r="S10236" s="120">
        <f>Результаты!S$23</f>
        <v>0</v>
      </c>
      <c r="T10236" s="120">
        <f>Результаты!T$23</f>
        <v>0</v>
      </c>
      <c r="U10236" s="120">
        <f>Результаты!U$23</f>
        <v>0</v>
      </c>
      <c r="V10236" s="120">
        <f>Результаты!V$23</f>
        <v>0</v>
      </c>
      <c r="W10236" s="120">
        <f>Результаты!W$23</f>
        <v>0</v>
      </c>
      <c r="X10236" s="120">
        <f>Результаты!X$23</f>
        <v>0</v>
      </c>
      <c r="Y10236" s="120" t="e">
        <f>Результаты!#REF!</f>
        <v>#REF!</v>
      </c>
      <c r="Z10236" s="120" t="e">
        <f>Результаты!#REF!</f>
        <v>#REF!</v>
      </c>
      <c r="AA10236" s="120" t="e">
        <f>Результаты!#REF!</f>
        <v>#REF!</v>
      </c>
      <c r="AB10236" s="120" t="e">
        <f>Результаты!#REF!</f>
        <v>#REF!</v>
      </c>
      <c r="AC10236" s="120" t="e">
        <f>Результаты!#REF!</f>
        <v>#REF!</v>
      </c>
      <c r="AD10236" s="120" t="e">
        <f>Результаты!#REF!</f>
        <v>#REF!</v>
      </c>
      <c r="AE10236" s="120" t="e">
        <f>Результаты!#REF!</f>
        <v>#REF!</v>
      </c>
      <c r="AF10236" s="120" t="e">
        <f>Результаты!#REF!</f>
        <v>#REF!</v>
      </c>
      <c r="AG10236" s="120" t="e">
        <f>Результаты!#REF!</f>
        <v>#REF!</v>
      </c>
      <c r="AH10236" s="120" t="e">
        <f>Результаты!#REF!</f>
        <v>#REF!</v>
      </c>
      <c r="AI10236" s="120" t="e">
        <f>Результаты!#REF!</f>
        <v>#REF!</v>
      </c>
      <c r="AJ10236" s="120" t="e">
        <f>Результаты!#REF!</f>
        <v>#REF!</v>
      </c>
      <c r="AK10236" s="120" t="e">
        <f>Результаты!#REF!</f>
        <v>#REF!</v>
      </c>
      <c r="AL10236" s="120" t="e">
        <f>Результаты!#REF!</f>
        <v>#REF!</v>
      </c>
      <c r="AM10236" s="120" t="e">
        <f>Результаты!#REF!</f>
        <v>#REF!</v>
      </c>
      <c r="AN10236" s="120" t="e">
        <f>Результаты!#REF!</f>
        <v>#REF!</v>
      </c>
      <c r="AO10236" s="120" t="e">
        <f>Результаты!#REF!</f>
        <v>#REF!</v>
      </c>
      <c r="AP10236" s="120" t="e">
        <f>Результаты!#REF!</f>
        <v>#REF!</v>
      </c>
      <c r="AQ10236" s="120" t="e">
        <f>Результаты!#REF!</f>
        <v>#REF!</v>
      </c>
      <c r="AR10236" s="120" t="e">
        <f>Результаты!#REF!</f>
        <v>#REF!</v>
      </c>
      <c r="AS10236" s="120" t="e">
        <f>Результаты!#REF!</f>
        <v>#REF!</v>
      </c>
      <c r="AT10236" s="120" t="e">
        <f>Результаты!#REF!</f>
        <v>#REF!</v>
      </c>
      <c r="AU10236" s="120" t="e">
        <f>Результаты!#REF!</f>
        <v>#REF!</v>
      </c>
      <c r="AV10236" s="120" t="e">
        <f>Результаты!#REF!</f>
        <v>#REF!</v>
      </c>
      <c r="AW10236" s="120" t="e">
        <f>Результаты!#REF!</f>
        <v>#REF!</v>
      </c>
      <c r="AX10236" s="120" t="e">
        <f>Результаты!#REF!</f>
        <v>#REF!</v>
      </c>
      <c r="AY10236" s="120" t="e">
        <f>Результаты!#REF!</f>
        <v>#REF!</v>
      </c>
      <c r="AZ10236" s="120" t="e">
        <f>Результаты!#REF!</f>
        <v>#REF!</v>
      </c>
      <c r="BA10236" s="120" t="e">
        <f>Результаты!#REF!</f>
        <v>#REF!</v>
      </c>
      <c r="BB10236" s="120" t="e">
        <f>Результаты!#REF!</f>
        <v>#REF!</v>
      </c>
      <c r="BD10236" s="2"/>
      <c r="BE10236" s="2"/>
      <c r="BF10236" s="2"/>
    </row>
    <row r="10237" spans="1:59" ht="15.75" x14ac:dyDescent="0.2">
      <c r="A10237" s="351" t="s">
        <v>9</v>
      </c>
      <c r="B10237" s="365"/>
      <c r="C10237" s="365"/>
      <c r="D10237" s="366"/>
      <c r="E10237" s="150">
        <f>Результаты!E$24</f>
        <v>1</v>
      </c>
      <c r="F10237" s="150">
        <f>Результаты!F$24</f>
        <v>1</v>
      </c>
      <c r="G10237" s="150">
        <f>Результаты!G$24</f>
        <v>1</v>
      </c>
      <c r="H10237" s="150">
        <f>Результаты!H$24</f>
        <v>1</v>
      </c>
      <c r="I10237" s="150">
        <f>Результаты!I$24</f>
        <v>2</v>
      </c>
      <c r="J10237" s="150">
        <f>Результаты!J$24</f>
        <v>1</v>
      </c>
      <c r="K10237" s="150">
        <f>Результаты!K$24</f>
        <v>1</v>
      </c>
      <c r="L10237" s="150">
        <f>Результаты!L$24</f>
        <v>1</v>
      </c>
      <c r="M10237" s="150">
        <f>Результаты!M$24</f>
        <v>2</v>
      </c>
      <c r="N10237" s="150">
        <f>Результаты!N$24</f>
        <v>1</v>
      </c>
      <c r="O10237" s="150">
        <f>Результаты!O$24</f>
        <v>1</v>
      </c>
      <c r="P10237" s="150">
        <f>Результаты!P$24</f>
        <v>0</v>
      </c>
      <c r="Q10237" s="150">
        <f>Результаты!Q$24</f>
        <v>0</v>
      </c>
      <c r="R10237" s="150">
        <f>Результаты!R$24</f>
        <v>0</v>
      </c>
      <c r="S10237" s="150">
        <f>Результаты!S$24</f>
        <v>0</v>
      </c>
      <c r="T10237" s="150">
        <f>Результаты!T$24</f>
        <v>0</v>
      </c>
      <c r="U10237" s="150">
        <f>Результаты!U$24</f>
        <v>0</v>
      </c>
      <c r="V10237" s="150">
        <f>Результаты!V$24</f>
        <v>0</v>
      </c>
      <c r="W10237" s="150">
        <f>Результаты!W$24</f>
        <v>0</v>
      </c>
      <c r="X10237" s="150">
        <f>Результаты!X$24</f>
        <v>0</v>
      </c>
      <c r="Y10237" s="150" t="e">
        <f>Результаты!#REF!</f>
        <v>#REF!</v>
      </c>
      <c r="Z10237" s="150" t="e">
        <f>Результаты!#REF!</f>
        <v>#REF!</v>
      </c>
      <c r="AA10237" s="150" t="e">
        <f>Результаты!#REF!</f>
        <v>#REF!</v>
      </c>
      <c r="AB10237" s="150" t="e">
        <f>Результаты!#REF!</f>
        <v>#REF!</v>
      </c>
      <c r="AC10237" s="150" t="e">
        <f>Результаты!#REF!</f>
        <v>#REF!</v>
      </c>
      <c r="AD10237" s="150" t="e">
        <f>Результаты!#REF!</f>
        <v>#REF!</v>
      </c>
      <c r="AE10237" s="150" t="e">
        <f>Результаты!#REF!</f>
        <v>#REF!</v>
      </c>
      <c r="AF10237" s="150" t="e">
        <f>Результаты!#REF!</f>
        <v>#REF!</v>
      </c>
      <c r="AG10237" s="150" t="e">
        <f>Результаты!#REF!</f>
        <v>#REF!</v>
      </c>
      <c r="AH10237" s="150" t="e">
        <f>Результаты!#REF!</f>
        <v>#REF!</v>
      </c>
      <c r="AI10237" s="150" t="e">
        <f>Результаты!#REF!</f>
        <v>#REF!</v>
      </c>
      <c r="AJ10237" s="150" t="e">
        <f>Результаты!#REF!</f>
        <v>#REF!</v>
      </c>
      <c r="AK10237" s="150" t="e">
        <f>Результаты!#REF!</f>
        <v>#REF!</v>
      </c>
      <c r="AL10237" s="150" t="e">
        <f>Результаты!#REF!</f>
        <v>#REF!</v>
      </c>
      <c r="AM10237" s="150" t="e">
        <f>Результаты!#REF!</f>
        <v>#REF!</v>
      </c>
      <c r="AN10237" s="150" t="e">
        <f>Результаты!#REF!</f>
        <v>#REF!</v>
      </c>
      <c r="AO10237" s="150" t="e">
        <f>Результаты!#REF!</f>
        <v>#REF!</v>
      </c>
      <c r="AP10237" s="150" t="e">
        <f>Результаты!#REF!</f>
        <v>#REF!</v>
      </c>
      <c r="AQ10237" s="150" t="e">
        <f>Результаты!#REF!</f>
        <v>#REF!</v>
      </c>
      <c r="AR10237" s="150" t="e">
        <f>Результаты!#REF!</f>
        <v>#REF!</v>
      </c>
      <c r="AS10237" s="150" t="e">
        <f>Результаты!#REF!</f>
        <v>#REF!</v>
      </c>
      <c r="AT10237" s="150" t="e">
        <f>Результаты!#REF!</f>
        <v>#REF!</v>
      </c>
      <c r="AU10237" s="150" t="e">
        <f>Результаты!#REF!</f>
        <v>#REF!</v>
      </c>
      <c r="AV10237" s="150" t="e">
        <f>Результаты!#REF!</f>
        <v>#REF!</v>
      </c>
      <c r="AW10237" s="150" t="e">
        <f>Результаты!#REF!</f>
        <v>#REF!</v>
      </c>
      <c r="AX10237" s="150" t="e">
        <f>Результаты!#REF!</f>
        <v>#REF!</v>
      </c>
      <c r="AY10237" s="150" t="e">
        <f>Результаты!#REF!</f>
        <v>#REF!</v>
      </c>
      <c r="AZ10237" s="150" t="e">
        <f>Результаты!#REF!</f>
        <v>#REF!</v>
      </c>
      <c r="BA10237" s="150" t="e">
        <f>Результаты!#REF!</f>
        <v>#REF!</v>
      </c>
      <c r="BB10237" s="150" t="e">
        <f>Результаты!#REF!</f>
        <v>#REF!</v>
      </c>
      <c r="BC10237" s="150">
        <f>Результаты!Y$24</f>
        <v>13</v>
      </c>
      <c r="BD10237" s="116">
        <f t="shared" ref="BD10237:BG10237" si="6775">BD10166</f>
        <v>0</v>
      </c>
      <c r="BE10237" s="116">
        <f t="shared" si="6775"/>
        <v>0</v>
      </c>
      <c r="BF10237" s="116">
        <f t="shared" si="6775"/>
        <v>0</v>
      </c>
      <c r="BG10237" s="145">
        <f t="shared" si="6775"/>
        <v>0</v>
      </c>
    </row>
    <row r="10238" spans="1:59" ht="15" x14ac:dyDescent="0.2">
      <c r="A10238" s="2"/>
      <c r="B10238" s="2"/>
      <c r="C10238" s="2"/>
      <c r="D10238" s="98" t="s">
        <v>5</v>
      </c>
      <c r="BD10238" s="2"/>
      <c r="BE10238" s="2"/>
      <c r="BF10238" s="2"/>
    </row>
    <row r="10239" spans="1:59" ht="15" x14ac:dyDescent="0.2">
      <c r="A10239" s="100">
        <f>Результаты!A170</f>
        <v>145</v>
      </c>
      <c r="B10239" s="100" t="str">
        <f>Результаты!B170</f>
        <v>Б</v>
      </c>
      <c r="C10239" s="100">
        <f>Результаты!C170</f>
        <v>0</v>
      </c>
      <c r="D10239" s="100">
        <f>Результаты!D170</f>
        <v>0</v>
      </c>
      <c r="E10239" s="121">
        <f>Результаты!E170</f>
        <v>0</v>
      </c>
      <c r="F10239" s="121">
        <f>Результаты!F170</f>
        <v>0</v>
      </c>
      <c r="G10239" s="121">
        <f>Результаты!G170</f>
        <v>0</v>
      </c>
      <c r="H10239" s="121">
        <f>Результаты!H170</f>
        <v>0</v>
      </c>
      <c r="I10239" s="121">
        <f>Результаты!I170</f>
        <v>0</v>
      </c>
      <c r="J10239" s="121">
        <f>Результаты!J170</f>
        <v>0</v>
      </c>
      <c r="K10239" s="121">
        <f>Результаты!K170</f>
        <v>0</v>
      </c>
      <c r="L10239" s="121">
        <f>Результаты!L170</f>
        <v>0</v>
      </c>
      <c r="M10239" s="121">
        <f>Результаты!M170</f>
        <v>0</v>
      </c>
      <c r="N10239" s="121">
        <f>Результаты!N170</f>
        <v>0</v>
      </c>
      <c r="O10239" s="121">
        <f>Результаты!O170</f>
        <v>0</v>
      </c>
      <c r="P10239" s="121">
        <f>Результаты!P170</f>
        <v>0</v>
      </c>
      <c r="Q10239" s="121">
        <f>Результаты!Q170</f>
        <v>0</v>
      </c>
      <c r="R10239" s="121">
        <f>Результаты!R170</f>
        <v>0</v>
      </c>
      <c r="S10239" s="121">
        <f>Результаты!S170</f>
        <v>0</v>
      </c>
      <c r="T10239" s="121">
        <f>Результаты!T170</f>
        <v>0</v>
      </c>
      <c r="U10239" s="121">
        <f>Результаты!U170</f>
        <v>0</v>
      </c>
      <c r="V10239" s="121">
        <f>Результаты!V170</f>
        <v>0</v>
      </c>
      <c r="W10239" s="121">
        <f>Результаты!W170</f>
        <v>0</v>
      </c>
      <c r="X10239" s="121">
        <f>Результаты!X170</f>
        <v>0</v>
      </c>
      <c r="Y10239" s="121" t="e">
        <f>Результаты!#REF!</f>
        <v>#REF!</v>
      </c>
      <c r="Z10239" s="121" t="e">
        <f>Результаты!#REF!</f>
        <v>#REF!</v>
      </c>
      <c r="AA10239" s="121" t="e">
        <f>Результаты!#REF!</f>
        <v>#REF!</v>
      </c>
      <c r="AB10239" s="121" t="e">
        <f>Результаты!#REF!</f>
        <v>#REF!</v>
      </c>
      <c r="AC10239" s="121" t="e">
        <f>Результаты!#REF!</f>
        <v>#REF!</v>
      </c>
      <c r="AD10239" s="121" t="e">
        <f>Результаты!#REF!</f>
        <v>#REF!</v>
      </c>
      <c r="AE10239" s="121" t="e">
        <f>Результаты!#REF!</f>
        <v>#REF!</v>
      </c>
      <c r="AF10239" s="121" t="e">
        <f>Результаты!#REF!</f>
        <v>#REF!</v>
      </c>
      <c r="AG10239" s="121" t="e">
        <f>Результаты!#REF!</f>
        <v>#REF!</v>
      </c>
      <c r="AH10239" s="121" t="e">
        <f>Результаты!#REF!</f>
        <v>#REF!</v>
      </c>
      <c r="AI10239" s="121" t="e">
        <f>Результаты!#REF!</f>
        <v>#REF!</v>
      </c>
      <c r="AJ10239" s="121" t="e">
        <f>Результаты!#REF!</f>
        <v>#REF!</v>
      </c>
      <c r="AK10239" s="121" t="e">
        <f>Результаты!#REF!</f>
        <v>#REF!</v>
      </c>
      <c r="AL10239" s="121" t="e">
        <f>Результаты!#REF!</f>
        <v>#REF!</v>
      </c>
      <c r="AM10239" s="121" t="e">
        <f>Результаты!#REF!</f>
        <v>#REF!</v>
      </c>
      <c r="AN10239" s="121"/>
      <c r="AO10239" s="121"/>
      <c r="AP10239" s="121"/>
      <c r="AQ10239" s="121"/>
      <c r="AR10239" s="121"/>
      <c r="AS10239" s="121"/>
      <c r="AT10239" s="121"/>
      <c r="AU10239" s="121"/>
      <c r="AV10239" s="121"/>
      <c r="AW10239" s="121"/>
      <c r="AX10239" s="121"/>
      <c r="AY10239" s="121"/>
      <c r="AZ10239" s="121"/>
      <c r="BA10239" s="121"/>
      <c r="BB10239" s="121"/>
      <c r="BC10239" s="121">
        <f>Результаты!Y170</f>
        <v>0</v>
      </c>
      <c r="BD10239" s="100">
        <f>Результаты!Z170</f>
        <v>0</v>
      </c>
      <c r="BE10239" s="100" t="e">
        <f>Результаты!#REF!</f>
        <v>#REF!</v>
      </c>
      <c r="BF10239" s="100" t="e">
        <f>Результаты!#REF!</f>
        <v>#REF!</v>
      </c>
      <c r="BG10239" s="121">
        <f>Результаты!AB170</f>
        <v>0</v>
      </c>
    </row>
    <row r="10240" spans="1:59" x14ac:dyDescent="0.2">
      <c r="A10240" s="2"/>
      <c r="B10240" s="2"/>
      <c r="C10240" s="2"/>
      <c r="D10240" s="2"/>
      <c r="BD10240" s="2"/>
      <c r="BE10240" s="2"/>
      <c r="BF10240" s="2"/>
    </row>
    <row r="10241" spans="1:69" s="2" customFormat="1" x14ac:dyDescent="0.2">
      <c r="E10241" s="118"/>
      <c r="F10241" s="118"/>
      <c r="G10241" s="118"/>
      <c r="H10241" s="118"/>
      <c r="I10241" s="118"/>
      <c r="J10241" s="118"/>
      <c r="K10241" s="118"/>
      <c r="L10241" s="118"/>
      <c r="M10241" s="118"/>
      <c r="N10241" s="118"/>
      <c r="O10241" s="118"/>
      <c r="P10241" s="118"/>
      <c r="Q10241" s="118"/>
      <c r="R10241" s="118"/>
      <c r="S10241" s="118"/>
      <c r="T10241" s="118"/>
      <c r="U10241" s="118"/>
      <c r="V10241" s="118"/>
      <c r="W10241" s="118"/>
      <c r="X10241" s="118"/>
      <c r="Y10241" s="118"/>
      <c r="Z10241" s="118"/>
      <c r="AA10241" s="118"/>
      <c r="AB10241" s="118"/>
      <c r="AC10241" s="118"/>
      <c r="AD10241" s="118"/>
      <c r="AE10241" s="118"/>
      <c r="AF10241" s="118"/>
      <c r="AG10241" s="118"/>
      <c r="AH10241" s="118"/>
      <c r="AI10241" s="118"/>
      <c r="AJ10241" s="118"/>
      <c r="AK10241" s="118"/>
      <c r="AL10241" s="118"/>
      <c r="AM10241" s="118"/>
      <c r="AN10241" s="118"/>
      <c r="AO10241" s="118"/>
      <c r="AP10241" s="118"/>
      <c r="AQ10241" s="118"/>
      <c r="AR10241" s="118"/>
      <c r="AS10241" s="118"/>
      <c r="AT10241" s="118"/>
      <c r="AU10241" s="118"/>
      <c r="AV10241" s="118"/>
      <c r="AW10241" s="118"/>
      <c r="AX10241" s="118"/>
      <c r="AY10241" s="118"/>
      <c r="AZ10241" s="118"/>
      <c r="BA10241" s="118"/>
      <c r="BB10241" s="118"/>
      <c r="BC10241" s="118"/>
      <c r="BG10241" s="118"/>
      <c r="BH10241" s="118"/>
      <c r="BI10241" s="118"/>
      <c r="BJ10241" s="118"/>
      <c r="BK10241" s="118"/>
      <c r="BL10241" s="118"/>
      <c r="BM10241" s="118"/>
      <c r="BN10241" s="118"/>
      <c r="BO10241" s="118"/>
      <c r="BP10241" s="118"/>
      <c r="BQ10241" s="118"/>
    </row>
    <row r="10242" spans="1:69" ht="15.75" x14ac:dyDescent="0.2">
      <c r="A10242" s="2"/>
      <c r="B10242" s="143" t="str">
        <f t="shared" ref="B10242:C10262" si="6776">B10171</f>
        <v>номер</v>
      </c>
      <c r="C10242" s="323" t="str">
        <f t="shared" si="6776"/>
        <v>тема задания</v>
      </c>
      <c r="D10242" s="324"/>
      <c r="E10242" s="324"/>
      <c r="F10242" s="324"/>
      <c r="G10242" s="324"/>
      <c r="H10242" s="324"/>
      <c r="I10242" s="324"/>
      <c r="J10242" s="324"/>
      <c r="K10242" s="324"/>
      <c r="L10242" s="324"/>
      <c r="M10242" s="324"/>
      <c r="N10242" s="324"/>
      <c r="O10242" s="324"/>
      <c r="P10242" s="324"/>
      <c r="Q10242" s="324"/>
      <c r="R10242" s="324"/>
      <c r="S10242" s="324"/>
      <c r="T10242" s="324"/>
      <c r="U10242" s="324"/>
      <c r="V10242" s="324"/>
      <c r="W10242" s="324"/>
      <c r="X10242" s="324"/>
      <c r="Y10242" s="324"/>
      <c r="Z10242" s="324"/>
      <c r="AA10242" s="324"/>
      <c r="AB10242" s="324"/>
      <c r="AC10242" s="324"/>
      <c r="AD10242" s="324"/>
      <c r="AE10242" s="324"/>
      <c r="AF10242" s="324"/>
      <c r="AG10242" s="324"/>
      <c r="AH10242" s="324"/>
      <c r="AI10242" s="325"/>
      <c r="BD10242" s="2"/>
      <c r="BE10242" s="2"/>
      <c r="BF10242" s="2"/>
    </row>
    <row r="10243" spans="1:69" ht="15.75" x14ac:dyDescent="0.2">
      <c r="A10243" s="2"/>
      <c r="B10243" s="111">
        <f t="shared" si="6776"/>
        <v>1</v>
      </c>
      <c r="C10243" s="323">
        <f t="shared" si="6776"/>
        <v>0</v>
      </c>
      <c r="D10243" s="324"/>
      <c r="E10243" s="324"/>
      <c r="F10243" s="324"/>
      <c r="G10243" s="324"/>
      <c r="H10243" s="324"/>
      <c r="I10243" s="324"/>
      <c r="J10243" s="324"/>
      <c r="K10243" s="324"/>
      <c r="L10243" s="324"/>
      <c r="M10243" s="324"/>
      <c r="N10243" s="324"/>
      <c r="O10243" s="324"/>
      <c r="P10243" s="324"/>
      <c r="Q10243" s="324"/>
      <c r="R10243" s="324"/>
      <c r="S10243" s="324"/>
      <c r="T10243" s="324"/>
      <c r="U10243" s="324"/>
      <c r="V10243" s="324"/>
      <c r="W10243" s="324"/>
      <c r="X10243" s="324"/>
      <c r="Y10243" s="324"/>
      <c r="Z10243" s="324"/>
      <c r="AA10243" s="324"/>
      <c r="AB10243" s="324"/>
      <c r="AC10243" s="324"/>
      <c r="AD10243" s="324"/>
      <c r="AE10243" s="324"/>
      <c r="AF10243" s="324"/>
      <c r="AG10243" s="324"/>
      <c r="AH10243" s="324"/>
      <c r="AI10243" s="325"/>
      <c r="BD10243" s="2"/>
      <c r="BE10243" s="2"/>
      <c r="BF10243" s="2"/>
    </row>
    <row r="10244" spans="1:69" ht="15.75" x14ac:dyDescent="0.2">
      <c r="A10244" s="2"/>
      <c r="B10244" s="111">
        <f t="shared" si="6776"/>
        <v>2</v>
      </c>
      <c r="C10244" s="323">
        <f t="shared" si="6776"/>
        <v>0</v>
      </c>
      <c r="D10244" s="324"/>
      <c r="E10244" s="324"/>
      <c r="F10244" s="324"/>
      <c r="G10244" s="324"/>
      <c r="H10244" s="324"/>
      <c r="I10244" s="324"/>
      <c r="J10244" s="324"/>
      <c r="K10244" s="324"/>
      <c r="L10244" s="324"/>
      <c r="M10244" s="324"/>
      <c r="N10244" s="324"/>
      <c r="O10244" s="324"/>
      <c r="P10244" s="324"/>
      <c r="Q10244" s="324"/>
      <c r="R10244" s="324"/>
      <c r="S10244" s="324"/>
      <c r="T10244" s="324"/>
      <c r="U10244" s="324"/>
      <c r="V10244" s="324"/>
      <c r="W10244" s="324"/>
      <c r="X10244" s="324"/>
      <c r="Y10244" s="324"/>
      <c r="Z10244" s="324"/>
      <c r="AA10244" s="324"/>
      <c r="AB10244" s="324"/>
      <c r="AC10244" s="324"/>
      <c r="AD10244" s="324"/>
      <c r="AE10244" s="324"/>
      <c r="AF10244" s="324"/>
      <c r="AG10244" s="324"/>
      <c r="AH10244" s="324"/>
      <c r="AI10244" s="325"/>
      <c r="BD10244" s="2"/>
      <c r="BE10244" s="2"/>
      <c r="BF10244" s="2"/>
    </row>
    <row r="10245" spans="1:69" ht="15.75" x14ac:dyDescent="0.2">
      <c r="A10245" s="2"/>
      <c r="B10245" s="111">
        <f t="shared" si="6776"/>
        <v>3</v>
      </c>
      <c r="C10245" s="323">
        <f t="shared" si="6776"/>
        <v>0</v>
      </c>
      <c r="D10245" s="324"/>
      <c r="E10245" s="324"/>
      <c r="F10245" s="324"/>
      <c r="G10245" s="324"/>
      <c r="H10245" s="324"/>
      <c r="I10245" s="324"/>
      <c r="J10245" s="324"/>
      <c r="K10245" s="324"/>
      <c r="L10245" s="324"/>
      <c r="M10245" s="324"/>
      <c r="N10245" s="324"/>
      <c r="O10245" s="324"/>
      <c r="P10245" s="324"/>
      <c r="Q10245" s="324"/>
      <c r="R10245" s="324"/>
      <c r="S10245" s="324"/>
      <c r="T10245" s="324"/>
      <c r="U10245" s="324"/>
      <c r="V10245" s="324"/>
      <c r="W10245" s="324"/>
      <c r="X10245" s="324"/>
      <c r="Y10245" s="324"/>
      <c r="Z10245" s="324"/>
      <c r="AA10245" s="324"/>
      <c r="AB10245" s="324"/>
      <c r="AC10245" s="324"/>
      <c r="AD10245" s="324"/>
      <c r="AE10245" s="324"/>
      <c r="AF10245" s="324"/>
      <c r="AG10245" s="324"/>
      <c r="AH10245" s="324"/>
      <c r="AI10245" s="325"/>
      <c r="BD10245" s="2"/>
      <c r="BE10245" s="2"/>
      <c r="BF10245" s="2"/>
    </row>
    <row r="10246" spans="1:69" ht="15.75" x14ac:dyDescent="0.2">
      <c r="A10246" s="2"/>
      <c r="B10246" s="111">
        <f t="shared" si="6776"/>
        <v>4</v>
      </c>
      <c r="C10246" s="323">
        <f t="shared" si="6776"/>
        <v>0</v>
      </c>
      <c r="D10246" s="324"/>
      <c r="E10246" s="324"/>
      <c r="F10246" s="324"/>
      <c r="G10246" s="324"/>
      <c r="H10246" s="324"/>
      <c r="I10246" s="324"/>
      <c r="J10246" s="324"/>
      <c r="K10246" s="324"/>
      <c r="L10246" s="324"/>
      <c r="M10246" s="324"/>
      <c r="N10246" s="344"/>
      <c r="O10246" s="324"/>
      <c r="P10246" s="324"/>
      <c r="Q10246" s="324"/>
      <c r="R10246" s="324"/>
      <c r="S10246" s="324"/>
      <c r="T10246" s="324"/>
      <c r="U10246" s="324"/>
      <c r="V10246" s="324"/>
      <c r="W10246" s="324"/>
      <c r="X10246" s="324"/>
      <c r="Y10246" s="324"/>
      <c r="Z10246" s="324"/>
      <c r="AA10246" s="324"/>
      <c r="AB10246" s="324"/>
      <c r="AC10246" s="324"/>
      <c r="AD10246" s="324"/>
      <c r="AE10246" s="324"/>
      <c r="AF10246" s="324"/>
      <c r="AG10246" s="324"/>
      <c r="AH10246" s="324"/>
      <c r="AI10246" s="325"/>
      <c r="BD10246" s="2"/>
      <c r="BE10246" s="2"/>
      <c r="BF10246" s="2"/>
    </row>
    <row r="10247" spans="1:69" ht="15.75" x14ac:dyDescent="0.2">
      <c r="A10247" s="2"/>
      <c r="B10247" s="111">
        <f t="shared" si="6776"/>
        <v>5</v>
      </c>
      <c r="C10247" s="323">
        <f t="shared" si="6776"/>
        <v>0</v>
      </c>
      <c r="D10247" s="324"/>
      <c r="E10247" s="324"/>
      <c r="F10247" s="324"/>
      <c r="G10247" s="324"/>
      <c r="H10247" s="324"/>
      <c r="I10247" s="324"/>
      <c r="J10247" s="324"/>
      <c r="K10247" s="324"/>
      <c r="L10247" s="324"/>
      <c r="M10247" s="324"/>
      <c r="N10247" s="324"/>
      <c r="O10247" s="324"/>
      <c r="P10247" s="324"/>
      <c r="Q10247" s="324"/>
      <c r="R10247" s="324"/>
      <c r="S10247" s="324"/>
      <c r="T10247" s="324"/>
      <c r="U10247" s="324"/>
      <c r="V10247" s="324"/>
      <c r="W10247" s="324"/>
      <c r="X10247" s="324"/>
      <c r="Y10247" s="324"/>
      <c r="Z10247" s="324"/>
      <c r="AA10247" s="324"/>
      <c r="AB10247" s="324"/>
      <c r="AC10247" s="324"/>
      <c r="AD10247" s="324"/>
      <c r="AE10247" s="324"/>
      <c r="AF10247" s="324"/>
      <c r="AG10247" s="324"/>
      <c r="AH10247" s="324"/>
      <c r="AI10247" s="325"/>
      <c r="BD10247" s="2"/>
      <c r="BE10247" s="2"/>
      <c r="BF10247" s="2"/>
    </row>
    <row r="10248" spans="1:69" ht="15.75" x14ac:dyDescent="0.2">
      <c r="A10248" s="2"/>
      <c r="B10248" s="111">
        <f t="shared" si="6776"/>
        <v>6</v>
      </c>
      <c r="C10248" s="323">
        <f t="shared" si="6776"/>
        <v>0</v>
      </c>
      <c r="D10248" s="324"/>
      <c r="E10248" s="343"/>
      <c r="F10248" s="343"/>
      <c r="G10248" s="343"/>
      <c r="H10248" s="343"/>
      <c r="I10248" s="343"/>
      <c r="J10248" s="343"/>
      <c r="K10248" s="343"/>
      <c r="L10248" s="343"/>
      <c r="M10248" s="343"/>
      <c r="N10248" s="343"/>
      <c r="O10248" s="344"/>
      <c r="P10248" s="344"/>
      <c r="Q10248" s="344"/>
      <c r="R10248" s="344"/>
      <c r="S10248" s="344"/>
      <c r="T10248" s="345"/>
      <c r="U10248" s="345"/>
      <c r="V10248" s="343"/>
      <c r="W10248" s="343"/>
      <c r="X10248" s="343"/>
      <c r="Y10248" s="343"/>
      <c r="Z10248" s="343"/>
      <c r="AA10248" s="343"/>
      <c r="AB10248" s="343"/>
      <c r="AC10248" s="343"/>
      <c r="AD10248" s="343"/>
      <c r="AE10248" s="344"/>
      <c r="AF10248" s="344"/>
      <c r="AG10248" s="344"/>
      <c r="AH10248" s="343"/>
      <c r="AI10248" s="350"/>
      <c r="BD10248" s="2"/>
      <c r="BE10248" s="2"/>
      <c r="BF10248" s="2"/>
    </row>
    <row r="10249" spans="1:69" ht="15.75" x14ac:dyDescent="0.2">
      <c r="A10249" s="2"/>
      <c r="B10249" s="111">
        <f t="shared" si="6776"/>
        <v>7</v>
      </c>
      <c r="C10249" s="323">
        <f t="shared" si="6776"/>
        <v>0</v>
      </c>
      <c r="D10249" s="324"/>
      <c r="E10249" s="324"/>
      <c r="F10249" s="324"/>
      <c r="G10249" s="324"/>
      <c r="H10249" s="324"/>
      <c r="I10249" s="324"/>
      <c r="J10249" s="324"/>
      <c r="K10249" s="324"/>
      <c r="L10249" s="324"/>
      <c r="M10249" s="324"/>
      <c r="N10249" s="324"/>
      <c r="O10249" s="324"/>
      <c r="P10249" s="324"/>
      <c r="Q10249" s="324"/>
      <c r="R10249" s="324"/>
      <c r="S10249" s="324"/>
      <c r="T10249" s="324"/>
      <c r="U10249" s="324"/>
      <c r="V10249" s="324"/>
      <c r="W10249" s="324"/>
      <c r="X10249" s="324"/>
      <c r="Y10249" s="324"/>
      <c r="Z10249" s="324"/>
      <c r="AA10249" s="324"/>
      <c r="AB10249" s="324"/>
      <c r="AC10249" s="324"/>
      <c r="AD10249" s="324"/>
      <c r="AE10249" s="324"/>
      <c r="AF10249" s="324"/>
      <c r="AG10249" s="324"/>
      <c r="AH10249" s="324"/>
      <c r="AI10249" s="325"/>
      <c r="BD10249" s="2"/>
      <c r="BE10249" s="2"/>
      <c r="BF10249" s="2"/>
    </row>
    <row r="10250" spans="1:69" ht="15.75" x14ac:dyDescent="0.2">
      <c r="A10250" s="2"/>
      <c r="B10250" s="111">
        <f t="shared" si="6776"/>
        <v>8</v>
      </c>
      <c r="C10250" s="323">
        <f t="shared" si="6776"/>
        <v>0</v>
      </c>
      <c r="D10250" s="324"/>
      <c r="E10250" s="324"/>
      <c r="F10250" s="324"/>
      <c r="G10250" s="324"/>
      <c r="H10250" s="324"/>
      <c r="I10250" s="324"/>
      <c r="J10250" s="324"/>
      <c r="K10250" s="324"/>
      <c r="L10250" s="324"/>
      <c r="M10250" s="324"/>
      <c r="N10250" s="324"/>
      <c r="O10250" s="324"/>
      <c r="P10250" s="324"/>
      <c r="Q10250" s="324"/>
      <c r="R10250" s="324"/>
      <c r="S10250" s="324"/>
      <c r="T10250" s="324"/>
      <c r="U10250" s="324"/>
      <c r="V10250" s="324"/>
      <c r="W10250" s="324"/>
      <c r="X10250" s="324"/>
      <c r="Y10250" s="324"/>
      <c r="Z10250" s="324"/>
      <c r="AA10250" s="324"/>
      <c r="AB10250" s="324"/>
      <c r="AC10250" s="324"/>
      <c r="AD10250" s="324"/>
      <c r="AE10250" s="324"/>
      <c r="AF10250" s="324"/>
      <c r="AG10250" s="324"/>
      <c r="AH10250" s="324"/>
      <c r="AI10250" s="325"/>
      <c r="BD10250" s="2"/>
      <c r="BE10250" s="2"/>
      <c r="BF10250" s="2"/>
    </row>
    <row r="10251" spans="1:69" ht="15.75" x14ac:dyDescent="0.2">
      <c r="A10251" s="2"/>
      <c r="B10251" s="111">
        <f t="shared" si="6776"/>
        <v>9</v>
      </c>
      <c r="C10251" s="323">
        <f t="shared" si="6776"/>
        <v>0</v>
      </c>
      <c r="D10251" s="324"/>
      <c r="E10251" s="324"/>
      <c r="F10251" s="324"/>
      <c r="G10251" s="324"/>
      <c r="H10251" s="324"/>
      <c r="I10251" s="324"/>
      <c r="J10251" s="324"/>
      <c r="K10251" s="324"/>
      <c r="L10251" s="324"/>
      <c r="M10251" s="324"/>
      <c r="N10251" s="324"/>
      <c r="O10251" s="324"/>
      <c r="P10251" s="324"/>
      <c r="Q10251" s="324"/>
      <c r="R10251" s="324"/>
      <c r="S10251" s="324"/>
      <c r="T10251" s="324"/>
      <c r="U10251" s="324"/>
      <c r="V10251" s="324"/>
      <c r="W10251" s="324"/>
      <c r="X10251" s="324"/>
      <c r="Y10251" s="324"/>
      <c r="Z10251" s="324"/>
      <c r="AA10251" s="324"/>
      <c r="AB10251" s="324"/>
      <c r="AC10251" s="324"/>
      <c r="AD10251" s="324"/>
      <c r="AE10251" s="324"/>
      <c r="AF10251" s="324"/>
      <c r="AG10251" s="324"/>
      <c r="AH10251" s="324"/>
      <c r="AI10251" s="325"/>
      <c r="BD10251" s="2"/>
      <c r="BE10251" s="2"/>
      <c r="BF10251" s="2"/>
    </row>
    <row r="10252" spans="1:69" ht="15.75" x14ac:dyDescent="0.2">
      <c r="A10252" s="2"/>
      <c r="B10252" s="111">
        <f t="shared" si="6776"/>
        <v>10</v>
      </c>
      <c r="C10252" s="323">
        <f t="shared" si="6776"/>
        <v>0</v>
      </c>
      <c r="D10252" s="324"/>
      <c r="E10252" s="324"/>
      <c r="F10252" s="324"/>
      <c r="G10252" s="324"/>
      <c r="H10252" s="324"/>
      <c r="I10252" s="324"/>
      <c r="J10252" s="324"/>
      <c r="K10252" s="324"/>
      <c r="L10252" s="324"/>
      <c r="M10252" s="324"/>
      <c r="N10252" s="324"/>
      <c r="O10252" s="324"/>
      <c r="P10252" s="324"/>
      <c r="Q10252" s="324"/>
      <c r="R10252" s="324"/>
      <c r="S10252" s="324"/>
      <c r="T10252" s="324"/>
      <c r="U10252" s="324"/>
      <c r="V10252" s="324"/>
      <c r="W10252" s="324"/>
      <c r="X10252" s="324"/>
      <c r="Y10252" s="324"/>
      <c r="Z10252" s="324"/>
      <c r="AA10252" s="324"/>
      <c r="AB10252" s="324"/>
      <c r="AC10252" s="324"/>
      <c r="AD10252" s="324"/>
      <c r="AE10252" s="324"/>
      <c r="AF10252" s="324"/>
      <c r="AG10252" s="324"/>
      <c r="AH10252" s="324"/>
      <c r="AI10252" s="325"/>
      <c r="BD10252" s="2"/>
      <c r="BE10252" s="2"/>
      <c r="BF10252" s="2"/>
    </row>
    <row r="10253" spans="1:69" ht="15.75" x14ac:dyDescent="0.2">
      <c r="A10253" s="2"/>
      <c r="B10253" s="111">
        <f t="shared" si="6776"/>
        <v>11</v>
      </c>
      <c r="C10253" s="323">
        <f t="shared" si="6776"/>
        <v>0</v>
      </c>
      <c r="D10253" s="324"/>
      <c r="E10253" s="324"/>
      <c r="F10253" s="324"/>
      <c r="G10253" s="324"/>
      <c r="H10253" s="324"/>
      <c r="I10253" s="324"/>
      <c r="J10253" s="324"/>
      <c r="K10253" s="324"/>
      <c r="L10253" s="324"/>
      <c r="M10253" s="324"/>
      <c r="N10253" s="324"/>
      <c r="O10253" s="324"/>
      <c r="P10253" s="324"/>
      <c r="Q10253" s="324"/>
      <c r="R10253" s="324"/>
      <c r="S10253" s="324"/>
      <c r="T10253" s="324"/>
      <c r="U10253" s="324"/>
      <c r="V10253" s="324"/>
      <c r="W10253" s="324"/>
      <c r="X10253" s="324"/>
      <c r="Y10253" s="324"/>
      <c r="Z10253" s="324"/>
      <c r="AA10253" s="324"/>
      <c r="AB10253" s="324"/>
      <c r="AC10253" s="324"/>
      <c r="AD10253" s="324"/>
      <c r="AE10253" s="324"/>
      <c r="AF10253" s="324"/>
      <c r="AG10253" s="324"/>
      <c r="AH10253" s="324"/>
      <c r="AI10253" s="325"/>
      <c r="BD10253" s="2"/>
      <c r="BE10253" s="2"/>
      <c r="BF10253" s="2"/>
    </row>
    <row r="10254" spans="1:69" ht="15.75" x14ac:dyDescent="0.2">
      <c r="A10254" s="2"/>
      <c r="B10254" s="111">
        <f t="shared" si="6776"/>
        <v>12</v>
      </c>
      <c r="C10254" s="323">
        <f t="shared" si="6776"/>
        <v>0</v>
      </c>
      <c r="D10254" s="324"/>
      <c r="E10254" s="324"/>
      <c r="F10254" s="324"/>
      <c r="G10254" s="324"/>
      <c r="H10254" s="324"/>
      <c r="I10254" s="324"/>
      <c r="J10254" s="324"/>
      <c r="K10254" s="324"/>
      <c r="L10254" s="324"/>
      <c r="M10254" s="324"/>
      <c r="N10254" s="324"/>
      <c r="O10254" s="324"/>
      <c r="P10254" s="324"/>
      <c r="Q10254" s="324"/>
      <c r="R10254" s="324"/>
      <c r="S10254" s="324"/>
      <c r="T10254" s="324"/>
      <c r="U10254" s="324"/>
      <c r="V10254" s="324"/>
      <c r="W10254" s="324"/>
      <c r="X10254" s="324"/>
      <c r="Y10254" s="324"/>
      <c r="Z10254" s="324"/>
      <c r="AA10254" s="324"/>
      <c r="AB10254" s="324"/>
      <c r="AC10254" s="324"/>
      <c r="AD10254" s="324"/>
      <c r="AE10254" s="324"/>
      <c r="AF10254" s="324"/>
      <c r="AG10254" s="324"/>
      <c r="AH10254" s="324"/>
      <c r="AI10254" s="325"/>
      <c r="BD10254" s="2"/>
      <c r="BE10254" s="2"/>
      <c r="BF10254" s="2"/>
    </row>
    <row r="10255" spans="1:69" ht="15.75" x14ac:dyDescent="0.2">
      <c r="A10255" s="2"/>
      <c r="B10255" s="111">
        <f t="shared" si="6776"/>
        <v>13</v>
      </c>
      <c r="C10255" s="323">
        <f t="shared" si="6776"/>
        <v>0</v>
      </c>
      <c r="D10255" s="324"/>
      <c r="E10255" s="324"/>
      <c r="F10255" s="324"/>
      <c r="G10255" s="324"/>
      <c r="H10255" s="324"/>
      <c r="I10255" s="324"/>
      <c r="J10255" s="324"/>
      <c r="K10255" s="324"/>
      <c r="L10255" s="324"/>
      <c r="M10255" s="324"/>
      <c r="N10255" s="324"/>
      <c r="O10255" s="324"/>
      <c r="P10255" s="324"/>
      <c r="Q10255" s="324"/>
      <c r="R10255" s="324"/>
      <c r="S10255" s="324"/>
      <c r="T10255" s="324"/>
      <c r="U10255" s="324"/>
      <c r="V10255" s="324"/>
      <c r="W10255" s="324"/>
      <c r="X10255" s="324"/>
      <c r="Y10255" s="324"/>
      <c r="Z10255" s="324"/>
      <c r="AA10255" s="324"/>
      <c r="AB10255" s="324"/>
      <c r="AC10255" s="324"/>
      <c r="AD10255" s="324"/>
      <c r="AE10255" s="324"/>
      <c r="AF10255" s="324"/>
      <c r="AG10255" s="324"/>
      <c r="AH10255" s="324"/>
      <c r="AI10255" s="325"/>
      <c r="BD10255" s="2"/>
      <c r="BE10255" s="2"/>
      <c r="BF10255" s="2"/>
    </row>
    <row r="10256" spans="1:69" ht="15.75" x14ac:dyDescent="0.2">
      <c r="A10256" s="2"/>
      <c r="B10256" s="111">
        <f t="shared" si="6776"/>
        <v>14</v>
      </c>
      <c r="C10256" s="323">
        <f t="shared" si="6776"/>
        <v>0</v>
      </c>
      <c r="D10256" s="324"/>
      <c r="E10256" s="324"/>
      <c r="F10256" s="324"/>
      <c r="G10256" s="324"/>
      <c r="H10256" s="324"/>
      <c r="I10256" s="324"/>
      <c r="J10256" s="324"/>
      <c r="K10256" s="324"/>
      <c r="L10256" s="324"/>
      <c r="M10256" s="324"/>
      <c r="N10256" s="324"/>
      <c r="O10256" s="324"/>
      <c r="P10256" s="324"/>
      <c r="Q10256" s="324"/>
      <c r="R10256" s="324"/>
      <c r="S10256" s="324"/>
      <c r="T10256" s="324"/>
      <c r="U10256" s="324"/>
      <c r="V10256" s="324"/>
      <c r="W10256" s="324"/>
      <c r="X10256" s="324"/>
      <c r="Y10256" s="324"/>
      <c r="Z10256" s="324"/>
      <c r="AA10256" s="324"/>
      <c r="AB10256" s="324"/>
      <c r="AC10256" s="324"/>
      <c r="AD10256" s="324"/>
      <c r="AE10256" s="324"/>
      <c r="AF10256" s="324"/>
      <c r="AG10256" s="324"/>
      <c r="AH10256" s="324"/>
      <c r="AI10256" s="325"/>
      <c r="BD10256" s="2"/>
      <c r="BE10256" s="2"/>
      <c r="BF10256" s="2"/>
    </row>
    <row r="10257" spans="1:58" ht="15.75" x14ac:dyDescent="0.2">
      <c r="A10257" s="2"/>
      <c r="B10257" s="111">
        <f t="shared" si="6776"/>
        <v>15</v>
      </c>
      <c r="C10257" s="323">
        <f t="shared" si="6776"/>
        <v>0</v>
      </c>
      <c r="D10257" s="324"/>
      <c r="E10257" s="324"/>
      <c r="F10257" s="324"/>
      <c r="G10257" s="324"/>
      <c r="H10257" s="324"/>
      <c r="I10257" s="324"/>
      <c r="J10257" s="324"/>
      <c r="K10257" s="324"/>
      <c r="L10257" s="324"/>
      <c r="M10257" s="324"/>
      <c r="N10257" s="324"/>
      <c r="O10257" s="324"/>
      <c r="P10257" s="324"/>
      <c r="Q10257" s="324"/>
      <c r="R10257" s="324"/>
      <c r="S10257" s="324"/>
      <c r="T10257" s="324"/>
      <c r="U10257" s="324"/>
      <c r="V10257" s="324"/>
      <c r="W10257" s="324"/>
      <c r="X10257" s="324"/>
      <c r="Y10257" s="324"/>
      <c r="Z10257" s="324"/>
      <c r="AA10257" s="324"/>
      <c r="AB10257" s="324"/>
      <c r="AC10257" s="324"/>
      <c r="AD10257" s="324"/>
      <c r="AE10257" s="324"/>
      <c r="AF10257" s="324"/>
      <c r="AG10257" s="324"/>
      <c r="AH10257" s="324"/>
      <c r="AI10257" s="325"/>
      <c r="BD10257" s="2"/>
      <c r="BE10257" s="2"/>
      <c r="BF10257" s="2"/>
    </row>
    <row r="10258" spans="1:58" ht="15.75" x14ac:dyDescent="0.2">
      <c r="A10258" s="2"/>
      <c r="B10258" s="111">
        <f t="shared" si="6776"/>
        <v>16</v>
      </c>
      <c r="C10258" s="323">
        <f t="shared" si="6776"/>
        <v>0</v>
      </c>
      <c r="D10258" s="324"/>
      <c r="E10258" s="324"/>
      <c r="F10258" s="324"/>
      <c r="G10258" s="324"/>
      <c r="H10258" s="324"/>
      <c r="I10258" s="324"/>
      <c r="J10258" s="324"/>
      <c r="K10258" s="324"/>
      <c r="L10258" s="324"/>
      <c r="M10258" s="324"/>
      <c r="N10258" s="324"/>
      <c r="O10258" s="324"/>
      <c r="P10258" s="324"/>
      <c r="Q10258" s="324"/>
      <c r="R10258" s="324"/>
      <c r="S10258" s="324"/>
      <c r="T10258" s="324"/>
      <c r="U10258" s="324"/>
      <c r="V10258" s="324"/>
      <c r="W10258" s="324"/>
      <c r="X10258" s="324"/>
      <c r="Y10258" s="324"/>
      <c r="Z10258" s="324"/>
      <c r="AA10258" s="324"/>
      <c r="AB10258" s="324"/>
      <c r="AC10258" s="324"/>
      <c r="AD10258" s="324"/>
      <c r="AE10258" s="324"/>
      <c r="AF10258" s="324"/>
      <c r="AG10258" s="324"/>
      <c r="AH10258" s="324"/>
      <c r="AI10258" s="325"/>
      <c r="BD10258" s="2"/>
      <c r="BE10258" s="2"/>
      <c r="BF10258" s="2"/>
    </row>
    <row r="10259" spans="1:58" ht="15.75" x14ac:dyDescent="0.2">
      <c r="A10259" s="2"/>
      <c r="B10259" s="111">
        <f t="shared" si="6776"/>
        <v>17</v>
      </c>
      <c r="C10259" s="323">
        <f t="shared" si="6776"/>
        <v>0</v>
      </c>
      <c r="D10259" s="324"/>
      <c r="E10259" s="324"/>
      <c r="F10259" s="324"/>
      <c r="G10259" s="324"/>
      <c r="H10259" s="324"/>
      <c r="I10259" s="324"/>
      <c r="J10259" s="324"/>
      <c r="K10259" s="324"/>
      <c r="L10259" s="324"/>
      <c r="M10259" s="324"/>
      <c r="N10259" s="324"/>
      <c r="O10259" s="324"/>
      <c r="P10259" s="324"/>
      <c r="Q10259" s="324"/>
      <c r="R10259" s="324"/>
      <c r="S10259" s="324"/>
      <c r="T10259" s="324"/>
      <c r="U10259" s="324"/>
      <c r="V10259" s="324"/>
      <c r="W10259" s="324"/>
      <c r="X10259" s="324"/>
      <c r="Y10259" s="324"/>
      <c r="Z10259" s="324"/>
      <c r="AA10259" s="324"/>
      <c r="AB10259" s="324"/>
      <c r="AC10259" s="324"/>
      <c r="AD10259" s="324"/>
      <c r="AE10259" s="324"/>
      <c r="AF10259" s="324"/>
      <c r="AG10259" s="324"/>
      <c r="AH10259" s="324"/>
      <c r="AI10259" s="325"/>
      <c r="BD10259" s="2"/>
      <c r="BE10259" s="2"/>
      <c r="BF10259" s="2"/>
    </row>
    <row r="10260" spans="1:58" ht="15.75" x14ac:dyDescent="0.2">
      <c r="A10260" s="2"/>
      <c r="B10260" s="111">
        <f t="shared" si="6776"/>
        <v>18</v>
      </c>
      <c r="C10260" s="323">
        <f t="shared" si="6776"/>
        <v>0</v>
      </c>
      <c r="D10260" s="324"/>
      <c r="E10260" s="324"/>
      <c r="F10260" s="324"/>
      <c r="G10260" s="324"/>
      <c r="H10260" s="324"/>
      <c r="I10260" s="324"/>
      <c r="J10260" s="324"/>
      <c r="K10260" s="324"/>
      <c r="L10260" s="324"/>
      <c r="M10260" s="324"/>
      <c r="N10260" s="324"/>
      <c r="O10260" s="324"/>
      <c r="P10260" s="324"/>
      <c r="Q10260" s="324"/>
      <c r="R10260" s="324"/>
      <c r="S10260" s="324"/>
      <c r="T10260" s="324"/>
      <c r="U10260" s="324"/>
      <c r="V10260" s="324"/>
      <c r="W10260" s="324"/>
      <c r="X10260" s="324"/>
      <c r="Y10260" s="324"/>
      <c r="Z10260" s="324"/>
      <c r="AA10260" s="324"/>
      <c r="AB10260" s="324"/>
      <c r="AC10260" s="324"/>
      <c r="AD10260" s="324"/>
      <c r="AE10260" s="324"/>
      <c r="AF10260" s="324"/>
      <c r="AG10260" s="324"/>
      <c r="AH10260" s="324"/>
      <c r="AI10260" s="325"/>
      <c r="BD10260" s="2"/>
      <c r="BE10260" s="2"/>
      <c r="BF10260" s="2"/>
    </row>
    <row r="10261" spans="1:58" ht="15.75" x14ac:dyDescent="0.2">
      <c r="A10261" s="2"/>
      <c r="B10261" s="111">
        <f t="shared" si="6776"/>
        <v>19</v>
      </c>
      <c r="C10261" s="323">
        <f t="shared" si="6776"/>
        <v>0</v>
      </c>
      <c r="D10261" s="324"/>
      <c r="E10261" s="324"/>
      <c r="F10261" s="324"/>
      <c r="G10261" s="324"/>
      <c r="H10261" s="324"/>
      <c r="I10261" s="324"/>
      <c r="J10261" s="324"/>
      <c r="K10261" s="324"/>
      <c r="L10261" s="324"/>
      <c r="M10261" s="324"/>
      <c r="N10261" s="324"/>
      <c r="O10261" s="324"/>
      <c r="P10261" s="324"/>
      <c r="Q10261" s="324"/>
      <c r="R10261" s="324"/>
      <c r="S10261" s="324"/>
      <c r="T10261" s="324"/>
      <c r="U10261" s="324"/>
      <c r="V10261" s="324"/>
      <c r="W10261" s="324"/>
      <c r="X10261" s="324"/>
      <c r="Y10261" s="324"/>
      <c r="Z10261" s="324"/>
      <c r="AA10261" s="324"/>
      <c r="AB10261" s="324"/>
      <c r="AC10261" s="324"/>
      <c r="AD10261" s="324"/>
      <c r="AE10261" s="324"/>
      <c r="AF10261" s="324"/>
      <c r="AG10261" s="324"/>
      <c r="AH10261" s="324"/>
      <c r="AI10261" s="325"/>
      <c r="BD10261" s="2"/>
      <c r="BE10261" s="2"/>
      <c r="BF10261" s="2"/>
    </row>
    <row r="10262" spans="1:58" ht="15.75" x14ac:dyDescent="0.2">
      <c r="A10262" s="2"/>
      <c r="B10262" s="111">
        <f t="shared" si="6776"/>
        <v>20</v>
      </c>
      <c r="C10262" s="323">
        <f t="shared" si="6776"/>
        <v>0</v>
      </c>
      <c r="D10262" s="324"/>
      <c r="E10262" s="324"/>
      <c r="F10262" s="324"/>
      <c r="G10262" s="324"/>
      <c r="H10262" s="324"/>
      <c r="I10262" s="324"/>
      <c r="J10262" s="324"/>
      <c r="K10262" s="324"/>
      <c r="L10262" s="324"/>
      <c r="M10262" s="324"/>
      <c r="N10262" s="324"/>
      <c r="O10262" s="324"/>
      <c r="P10262" s="324"/>
      <c r="Q10262" s="324"/>
      <c r="R10262" s="324"/>
      <c r="S10262" s="324"/>
      <c r="T10262" s="324"/>
      <c r="U10262" s="324"/>
      <c r="V10262" s="324"/>
      <c r="W10262" s="324"/>
      <c r="X10262" s="324"/>
      <c r="Y10262" s="324"/>
      <c r="Z10262" s="324"/>
      <c r="AA10262" s="324"/>
      <c r="AB10262" s="324"/>
      <c r="AC10262" s="324"/>
      <c r="AD10262" s="324"/>
      <c r="AE10262" s="324"/>
      <c r="AF10262" s="324"/>
      <c r="AG10262" s="324"/>
      <c r="AH10262" s="324"/>
      <c r="AI10262" s="325"/>
      <c r="BD10262" s="2"/>
      <c r="BE10262" s="2"/>
      <c r="BF10262" s="2"/>
    </row>
    <row r="10263" spans="1:58" ht="15.75" x14ac:dyDescent="0.2">
      <c r="A10263" s="2"/>
      <c r="B10263" s="111">
        <f t="shared" ref="B10263:C10277" si="6777">B10192</f>
        <v>0</v>
      </c>
      <c r="C10263" s="323">
        <f t="shared" si="6777"/>
        <v>0</v>
      </c>
      <c r="D10263" s="324"/>
      <c r="E10263" s="324"/>
      <c r="F10263" s="324"/>
      <c r="G10263" s="324"/>
      <c r="H10263" s="324"/>
      <c r="I10263" s="324"/>
      <c r="J10263" s="324"/>
      <c r="K10263" s="324"/>
      <c r="L10263" s="324"/>
      <c r="M10263" s="324"/>
      <c r="N10263" s="324"/>
      <c r="O10263" s="324"/>
      <c r="P10263" s="324"/>
      <c r="Q10263" s="324"/>
      <c r="R10263" s="324"/>
      <c r="S10263" s="324"/>
      <c r="T10263" s="324"/>
      <c r="U10263" s="324"/>
      <c r="V10263" s="324"/>
      <c r="W10263" s="324"/>
      <c r="X10263" s="324"/>
      <c r="Y10263" s="324"/>
      <c r="Z10263" s="324"/>
      <c r="AA10263" s="324"/>
      <c r="AB10263" s="324"/>
      <c r="AC10263" s="324"/>
      <c r="AD10263" s="324"/>
      <c r="AE10263" s="324"/>
      <c r="AF10263" s="324"/>
      <c r="AG10263" s="324"/>
      <c r="AH10263" s="324"/>
      <c r="AI10263" s="325"/>
      <c r="BD10263" s="2"/>
      <c r="BE10263" s="2"/>
      <c r="BF10263" s="2"/>
    </row>
    <row r="10264" spans="1:58" ht="15.75" x14ac:dyDescent="0.2">
      <c r="A10264" s="2"/>
      <c r="B10264" s="111">
        <f t="shared" si="6777"/>
        <v>0</v>
      </c>
      <c r="C10264" s="323">
        <f t="shared" si="6777"/>
        <v>0</v>
      </c>
      <c r="D10264" s="324"/>
      <c r="E10264" s="324"/>
      <c r="F10264" s="324"/>
      <c r="G10264" s="324"/>
      <c r="H10264" s="324"/>
      <c r="I10264" s="324"/>
      <c r="J10264" s="324"/>
      <c r="K10264" s="324"/>
      <c r="L10264" s="324"/>
      <c r="M10264" s="324"/>
      <c r="N10264" s="324"/>
      <c r="O10264" s="324"/>
      <c r="P10264" s="324"/>
      <c r="Q10264" s="324"/>
      <c r="R10264" s="324"/>
      <c r="S10264" s="324"/>
      <c r="T10264" s="324"/>
      <c r="U10264" s="324"/>
      <c r="V10264" s="324"/>
      <c r="W10264" s="324"/>
      <c r="X10264" s="324"/>
      <c r="Y10264" s="324"/>
      <c r="Z10264" s="324"/>
      <c r="AA10264" s="324"/>
      <c r="AB10264" s="324"/>
      <c r="AC10264" s="324"/>
      <c r="AD10264" s="324"/>
      <c r="AE10264" s="324"/>
      <c r="AF10264" s="324"/>
      <c r="AG10264" s="324"/>
      <c r="AH10264" s="324"/>
      <c r="AI10264" s="325"/>
      <c r="BD10264" s="2"/>
      <c r="BE10264" s="2"/>
      <c r="BF10264" s="2"/>
    </row>
    <row r="10265" spans="1:58" ht="15.75" x14ac:dyDescent="0.2">
      <c r="A10265" s="2"/>
      <c r="B10265" s="111">
        <f t="shared" si="6777"/>
        <v>23</v>
      </c>
      <c r="C10265" s="323">
        <f t="shared" si="6777"/>
        <v>0</v>
      </c>
      <c r="D10265" s="324"/>
      <c r="E10265" s="324"/>
      <c r="F10265" s="324"/>
      <c r="G10265" s="324"/>
      <c r="H10265" s="324"/>
      <c r="I10265" s="324"/>
      <c r="J10265" s="324"/>
      <c r="K10265" s="324"/>
      <c r="L10265" s="324"/>
      <c r="M10265" s="324"/>
      <c r="N10265" s="324"/>
      <c r="O10265" s="324"/>
      <c r="P10265" s="324"/>
      <c r="Q10265" s="324"/>
      <c r="R10265" s="324"/>
      <c r="S10265" s="324"/>
      <c r="T10265" s="324"/>
      <c r="U10265" s="324"/>
      <c r="V10265" s="324"/>
      <c r="W10265" s="324"/>
      <c r="X10265" s="324"/>
      <c r="Y10265" s="324"/>
      <c r="Z10265" s="324"/>
      <c r="AA10265" s="324"/>
      <c r="AB10265" s="324"/>
      <c r="AC10265" s="324"/>
      <c r="AD10265" s="324"/>
      <c r="AE10265" s="324"/>
      <c r="AF10265" s="324"/>
      <c r="AG10265" s="324"/>
      <c r="AH10265" s="324"/>
      <c r="AI10265" s="325"/>
      <c r="BD10265" s="2"/>
      <c r="BE10265" s="2"/>
      <c r="BF10265" s="2"/>
    </row>
    <row r="10266" spans="1:58" ht="15.75" x14ac:dyDescent="0.2">
      <c r="A10266" s="2"/>
      <c r="B10266" s="111">
        <f t="shared" si="6777"/>
        <v>24</v>
      </c>
      <c r="C10266" s="323">
        <f t="shared" si="6777"/>
        <v>0</v>
      </c>
      <c r="D10266" s="324"/>
      <c r="E10266" s="324"/>
      <c r="F10266" s="324"/>
      <c r="G10266" s="324"/>
      <c r="H10266" s="324"/>
      <c r="I10266" s="324"/>
      <c r="J10266" s="324"/>
      <c r="K10266" s="324"/>
      <c r="L10266" s="324"/>
      <c r="M10266" s="324"/>
      <c r="N10266" s="324"/>
      <c r="O10266" s="324"/>
      <c r="P10266" s="324"/>
      <c r="Q10266" s="324"/>
      <c r="R10266" s="324"/>
      <c r="S10266" s="324"/>
      <c r="T10266" s="324"/>
      <c r="U10266" s="324"/>
      <c r="V10266" s="324"/>
      <c r="W10266" s="324"/>
      <c r="X10266" s="324"/>
      <c r="Y10266" s="324"/>
      <c r="Z10266" s="324"/>
      <c r="AA10266" s="324"/>
      <c r="AB10266" s="324"/>
      <c r="AC10266" s="324"/>
      <c r="AD10266" s="324"/>
      <c r="AE10266" s="324"/>
      <c r="AF10266" s="324"/>
      <c r="AG10266" s="324"/>
      <c r="AH10266" s="324"/>
      <c r="AI10266" s="325"/>
      <c r="BD10266" s="2"/>
      <c r="BE10266" s="2"/>
      <c r="BF10266" s="2"/>
    </row>
    <row r="10267" spans="1:58" ht="15.75" x14ac:dyDescent="0.2">
      <c r="A10267" s="2"/>
      <c r="B10267" s="111">
        <f t="shared" si="6777"/>
        <v>25</v>
      </c>
      <c r="C10267" s="323">
        <f t="shared" si="6777"/>
        <v>0</v>
      </c>
      <c r="D10267" s="324"/>
      <c r="E10267" s="324"/>
      <c r="F10267" s="324"/>
      <c r="G10267" s="324"/>
      <c r="H10267" s="324"/>
      <c r="I10267" s="324"/>
      <c r="J10267" s="324"/>
      <c r="K10267" s="324"/>
      <c r="L10267" s="324"/>
      <c r="M10267" s="324"/>
      <c r="N10267" s="324"/>
      <c r="O10267" s="324"/>
      <c r="P10267" s="324"/>
      <c r="Q10267" s="324"/>
      <c r="R10267" s="324"/>
      <c r="S10267" s="324"/>
      <c r="T10267" s="324"/>
      <c r="U10267" s="324"/>
      <c r="V10267" s="324"/>
      <c r="W10267" s="324"/>
      <c r="X10267" s="324"/>
      <c r="Y10267" s="324"/>
      <c r="Z10267" s="324"/>
      <c r="AA10267" s="324"/>
      <c r="AB10267" s="324"/>
      <c r="AC10267" s="324"/>
      <c r="AD10267" s="324"/>
      <c r="AE10267" s="324"/>
      <c r="AF10267" s="324"/>
      <c r="AG10267" s="324"/>
      <c r="AH10267" s="324"/>
      <c r="AI10267" s="325"/>
      <c r="BD10267" s="2"/>
      <c r="BE10267" s="2"/>
      <c r="BF10267" s="2"/>
    </row>
    <row r="10268" spans="1:58" ht="15.75" x14ac:dyDescent="0.2">
      <c r="A10268" s="2"/>
      <c r="B10268" s="111">
        <f t="shared" si="6777"/>
        <v>26</v>
      </c>
      <c r="C10268" s="323">
        <f t="shared" si="6777"/>
        <v>0</v>
      </c>
      <c r="D10268" s="324"/>
      <c r="E10268" s="324"/>
      <c r="F10268" s="324"/>
      <c r="G10268" s="324"/>
      <c r="H10268" s="324"/>
      <c r="I10268" s="324"/>
      <c r="J10268" s="324"/>
      <c r="K10268" s="324"/>
      <c r="L10268" s="324"/>
      <c r="M10268" s="324"/>
      <c r="N10268" s="324"/>
      <c r="O10268" s="324"/>
      <c r="P10268" s="324"/>
      <c r="Q10268" s="324"/>
      <c r="R10268" s="324"/>
      <c r="S10268" s="324"/>
      <c r="T10268" s="324"/>
      <c r="U10268" s="324"/>
      <c r="V10268" s="324"/>
      <c r="W10268" s="324"/>
      <c r="X10268" s="324"/>
      <c r="Y10268" s="324"/>
      <c r="Z10268" s="324"/>
      <c r="AA10268" s="324"/>
      <c r="AB10268" s="324"/>
      <c r="AC10268" s="324"/>
      <c r="AD10268" s="324"/>
      <c r="AE10268" s="324"/>
      <c r="AF10268" s="324"/>
      <c r="AG10268" s="324"/>
      <c r="AH10268" s="324"/>
      <c r="AI10268" s="325"/>
      <c r="BD10268" s="2"/>
      <c r="BE10268" s="2"/>
      <c r="BF10268" s="2"/>
    </row>
    <row r="10269" spans="1:58" ht="15.75" x14ac:dyDescent="0.2">
      <c r="A10269" s="2"/>
      <c r="B10269" s="111">
        <f t="shared" si="6777"/>
        <v>27</v>
      </c>
      <c r="C10269" s="323">
        <f t="shared" si="6777"/>
        <v>0</v>
      </c>
      <c r="D10269" s="324"/>
      <c r="E10269" s="324"/>
      <c r="F10269" s="324"/>
      <c r="G10269" s="324"/>
      <c r="H10269" s="324"/>
      <c r="I10269" s="324"/>
      <c r="J10269" s="324"/>
      <c r="K10269" s="324"/>
      <c r="L10269" s="324"/>
      <c r="M10269" s="324"/>
      <c r="N10269" s="324"/>
      <c r="O10269" s="324"/>
      <c r="P10269" s="324"/>
      <c r="Q10269" s="324"/>
      <c r="R10269" s="324"/>
      <c r="S10269" s="324"/>
      <c r="T10269" s="324"/>
      <c r="U10269" s="324"/>
      <c r="V10269" s="324"/>
      <c r="W10269" s="324"/>
      <c r="X10269" s="324"/>
      <c r="Y10269" s="324"/>
      <c r="Z10269" s="324"/>
      <c r="AA10269" s="324"/>
      <c r="AB10269" s="324"/>
      <c r="AC10269" s="324"/>
      <c r="AD10269" s="324"/>
      <c r="AE10269" s="324"/>
      <c r="AF10269" s="324"/>
      <c r="AG10269" s="324"/>
      <c r="AH10269" s="324"/>
      <c r="AI10269" s="325"/>
      <c r="BD10269" s="2"/>
      <c r="BE10269" s="2"/>
      <c r="BF10269" s="2"/>
    </row>
    <row r="10270" spans="1:58" ht="15.75" x14ac:dyDescent="0.2">
      <c r="A10270" s="2"/>
      <c r="B10270" s="111">
        <f t="shared" si="6777"/>
        <v>28</v>
      </c>
      <c r="C10270" s="323">
        <f t="shared" si="6777"/>
        <v>0</v>
      </c>
      <c r="D10270" s="324"/>
      <c r="E10270" s="324"/>
      <c r="F10270" s="324"/>
      <c r="G10270" s="324"/>
      <c r="H10270" s="324"/>
      <c r="I10270" s="324"/>
      <c r="J10270" s="324"/>
      <c r="K10270" s="324"/>
      <c r="L10270" s="324"/>
      <c r="M10270" s="324"/>
      <c r="N10270" s="324"/>
      <c r="O10270" s="324"/>
      <c r="P10270" s="324"/>
      <c r="Q10270" s="324"/>
      <c r="R10270" s="324"/>
      <c r="S10270" s="324"/>
      <c r="T10270" s="324"/>
      <c r="U10270" s="324"/>
      <c r="V10270" s="324"/>
      <c r="W10270" s="324"/>
      <c r="X10270" s="324"/>
      <c r="Y10270" s="324"/>
      <c r="Z10270" s="324"/>
      <c r="AA10270" s="324"/>
      <c r="AB10270" s="324"/>
      <c r="AC10270" s="324"/>
      <c r="AD10270" s="324"/>
      <c r="AE10270" s="324"/>
      <c r="AF10270" s="324"/>
      <c r="AG10270" s="324"/>
      <c r="AH10270" s="324"/>
      <c r="AI10270" s="325"/>
      <c r="BD10270" s="2"/>
      <c r="BE10270" s="2"/>
      <c r="BF10270" s="2"/>
    </row>
    <row r="10271" spans="1:58" ht="15.75" x14ac:dyDescent="0.2">
      <c r="A10271" s="2"/>
      <c r="B10271" s="111">
        <f t="shared" si="6777"/>
        <v>29</v>
      </c>
      <c r="C10271" s="323">
        <f t="shared" si="6777"/>
        <v>0</v>
      </c>
      <c r="D10271" s="324"/>
      <c r="E10271" s="324"/>
      <c r="F10271" s="324"/>
      <c r="G10271" s="324"/>
      <c r="H10271" s="324"/>
      <c r="I10271" s="324"/>
      <c r="J10271" s="324"/>
      <c r="K10271" s="324"/>
      <c r="L10271" s="324"/>
      <c r="M10271" s="324"/>
      <c r="N10271" s="324"/>
      <c r="O10271" s="324"/>
      <c r="P10271" s="324"/>
      <c r="Q10271" s="324"/>
      <c r="R10271" s="324"/>
      <c r="S10271" s="324"/>
      <c r="T10271" s="324"/>
      <c r="U10271" s="324"/>
      <c r="V10271" s="324"/>
      <c r="W10271" s="324"/>
      <c r="X10271" s="324"/>
      <c r="Y10271" s="324"/>
      <c r="Z10271" s="324"/>
      <c r="AA10271" s="324"/>
      <c r="AB10271" s="324"/>
      <c r="AC10271" s="324"/>
      <c r="AD10271" s="324"/>
      <c r="AE10271" s="324"/>
      <c r="AF10271" s="324"/>
      <c r="AG10271" s="324"/>
      <c r="AH10271" s="324"/>
      <c r="AI10271" s="325"/>
      <c r="BD10271" s="2"/>
      <c r="BE10271" s="2"/>
      <c r="BF10271" s="2"/>
    </row>
    <row r="10272" spans="1:58" ht="15.75" x14ac:dyDescent="0.2">
      <c r="A10272" s="2"/>
      <c r="B10272" s="111">
        <f t="shared" si="6777"/>
        <v>0</v>
      </c>
      <c r="C10272" s="323">
        <f t="shared" si="6777"/>
        <v>0</v>
      </c>
      <c r="D10272" s="324"/>
      <c r="E10272" s="324"/>
      <c r="F10272" s="324"/>
      <c r="G10272" s="324"/>
      <c r="H10272" s="324"/>
      <c r="I10272" s="324"/>
      <c r="J10272" s="324"/>
      <c r="K10272" s="324"/>
      <c r="L10272" s="324"/>
      <c r="M10272" s="324"/>
      <c r="N10272" s="324"/>
      <c r="O10272" s="324"/>
      <c r="P10272" s="324"/>
      <c r="Q10272" s="324"/>
      <c r="R10272" s="324"/>
      <c r="S10272" s="324"/>
      <c r="T10272" s="324"/>
      <c r="U10272" s="324"/>
      <c r="V10272" s="324"/>
      <c r="W10272" s="324"/>
      <c r="X10272" s="324"/>
      <c r="Y10272" s="324"/>
      <c r="Z10272" s="324"/>
      <c r="AA10272" s="324"/>
      <c r="AB10272" s="324"/>
      <c r="AC10272" s="324"/>
      <c r="AD10272" s="324"/>
      <c r="AE10272" s="324"/>
      <c r="AF10272" s="324"/>
      <c r="AG10272" s="324"/>
      <c r="AH10272" s="324"/>
      <c r="AI10272" s="325"/>
      <c r="BD10272" s="2"/>
      <c r="BE10272" s="2"/>
      <c r="BF10272" s="2"/>
    </row>
    <row r="10273" spans="1:69" ht="15.75" x14ac:dyDescent="0.2">
      <c r="A10273" s="2"/>
      <c r="B10273" s="111">
        <f t="shared" si="6777"/>
        <v>0</v>
      </c>
      <c r="C10273" s="323">
        <f t="shared" si="6777"/>
        <v>0</v>
      </c>
      <c r="D10273" s="324"/>
      <c r="E10273" s="324"/>
      <c r="F10273" s="324"/>
      <c r="G10273" s="324"/>
      <c r="H10273" s="324"/>
      <c r="I10273" s="324"/>
      <c r="J10273" s="324"/>
      <c r="K10273" s="324"/>
      <c r="L10273" s="324"/>
      <c r="M10273" s="324"/>
      <c r="N10273" s="324"/>
      <c r="O10273" s="324"/>
      <c r="P10273" s="324"/>
      <c r="Q10273" s="324"/>
      <c r="R10273" s="324"/>
      <c r="S10273" s="324"/>
      <c r="T10273" s="324"/>
      <c r="U10273" s="324"/>
      <c r="V10273" s="324"/>
      <c r="W10273" s="324"/>
      <c r="X10273" s="324"/>
      <c r="Y10273" s="324"/>
      <c r="Z10273" s="324"/>
      <c r="AA10273" s="324"/>
      <c r="AB10273" s="324"/>
      <c r="AC10273" s="324"/>
      <c r="AD10273" s="324"/>
      <c r="AE10273" s="324"/>
      <c r="AF10273" s="324"/>
      <c r="AG10273" s="324"/>
      <c r="AH10273" s="324"/>
      <c r="AI10273" s="325"/>
      <c r="BD10273" s="2"/>
      <c r="BE10273" s="2"/>
      <c r="BF10273" s="2"/>
    </row>
    <row r="10274" spans="1:69" ht="15.75" x14ac:dyDescent="0.2">
      <c r="A10274" s="2"/>
      <c r="B10274" s="111">
        <f t="shared" si="6777"/>
        <v>0</v>
      </c>
      <c r="C10274" s="323">
        <f t="shared" si="6777"/>
        <v>0</v>
      </c>
      <c r="D10274" s="324"/>
      <c r="E10274" s="324"/>
      <c r="F10274" s="324"/>
      <c r="G10274" s="324"/>
      <c r="H10274" s="324"/>
      <c r="I10274" s="324"/>
      <c r="J10274" s="324"/>
      <c r="K10274" s="324"/>
      <c r="L10274" s="324"/>
      <c r="M10274" s="324"/>
      <c r="N10274" s="324"/>
      <c r="O10274" s="324"/>
      <c r="P10274" s="324"/>
      <c r="Q10274" s="324"/>
      <c r="R10274" s="324"/>
      <c r="S10274" s="324"/>
      <c r="T10274" s="324"/>
      <c r="U10274" s="324"/>
      <c r="V10274" s="324"/>
      <c r="W10274" s="324"/>
      <c r="X10274" s="324"/>
      <c r="Y10274" s="324"/>
      <c r="Z10274" s="324"/>
      <c r="AA10274" s="324"/>
      <c r="AB10274" s="324"/>
      <c r="AC10274" s="324"/>
      <c r="AD10274" s="324"/>
      <c r="AE10274" s="324"/>
      <c r="AF10274" s="324"/>
      <c r="AG10274" s="324"/>
      <c r="AH10274" s="324"/>
      <c r="AI10274" s="325"/>
      <c r="BD10274" s="2"/>
      <c r="BE10274" s="2"/>
      <c r="BF10274" s="2"/>
    </row>
    <row r="10275" spans="1:69" ht="15.75" x14ac:dyDescent="0.2">
      <c r="A10275" s="2"/>
      <c r="B10275" s="111">
        <f t="shared" si="6777"/>
        <v>0</v>
      </c>
      <c r="C10275" s="323">
        <f t="shared" si="6777"/>
        <v>0</v>
      </c>
      <c r="D10275" s="324"/>
      <c r="E10275" s="324"/>
      <c r="F10275" s="324"/>
      <c r="G10275" s="324"/>
      <c r="H10275" s="324"/>
      <c r="I10275" s="324"/>
      <c r="J10275" s="324"/>
      <c r="K10275" s="324"/>
      <c r="L10275" s="324"/>
      <c r="M10275" s="324"/>
      <c r="N10275" s="324"/>
      <c r="O10275" s="324"/>
      <c r="P10275" s="324"/>
      <c r="Q10275" s="324"/>
      <c r="R10275" s="324"/>
      <c r="S10275" s="324"/>
      <c r="T10275" s="324"/>
      <c r="U10275" s="324"/>
      <c r="V10275" s="324"/>
      <c r="W10275" s="324"/>
      <c r="X10275" s="324"/>
      <c r="Y10275" s="324"/>
      <c r="Z10275" s="324"/>
      <c r="AA10275" s="324"/>
      <c r="AB10275" s="324"/>
      <c r="AC10275" s="324"/>
      <c r="AD10275" s="324"/>
      <c r="AE10275" s="324"/>
      <c r="AF10275" s="324"/>
      <c r="AG10275" s="324"/>
      <c r="AH10275" s="324"/>
      <c r="AI10275" s="325"/>
      <c r="BD10275" s="2"/>
      <c r="BE10275" s="2"/>
      <c r="BF10275" s="2"/>
    </row>
    <row r="10276" spans="1:69" ht="15.75" x14ac:dyDescent="0.2">
      <c r="A10276" s="2"/>
      <c r="B10276" s="111">
        <f t="shared" si="6777"/>
        <v>0</v>
      </c>
      <c r="C10276" s="323">
        <f t="shared" si="6777"/>
        <v>0</v>
      </c>
      <c r="D10276" s="324"/>
      <c r="E10276" s="324"/>
      <c r="F10276" s="324"/>
      <c r="G10276" s="324"/>
      <c r="H10276" s="324"/>
      <c r="I10276" s="324"/>
      <c r="J10276" s="324"/>
      <c r="K10276" s="324"/>
      <c r="L10276" s="324"/>
      <c r="M10276" s="324"/>
      <c r="N10276" s="324"/>
      <c r="O10276" s="324"/>
      <c r="P10276" s="324"/>
      <c r="Q10276" s="324"/>
      <c r="R10276" s="324"/>
      <c r="S10276" s="324"/>
      <c r="T10276" s="324"/>
      <c r="U10276" s="324"/>
      <c r="V10276" s="324"/>
      <c r="W10276" s="324"/>
      <c r="X10276" s="324"/>
      <c r="Y10276" s="324"/>
      <c r="Z10276" s="324"/>
      <c r="AA10276" s="324"/>
      <c r="AB10276" s="324"/>
      <c r="AC10276" s="324"/>
      <c r="AD10276" s="324"/>
      <c r="AE10276" s="324"/>
      <c r="AF10276" s="324"/>
      <c r="AG10276" s="324"/>
      <c r="AH10276" s="324"/>
      <c r="AI10276" s="325"/>
      <c r="BD10276" s="2"/>
      <c r="BE10276" s="2"/>
      <c r="BF10276" s="2"/>
    </row>
    <row r="10277" spans="1:69" ht="15.75" x14ac:dyDescent="0.2">
      <c r="A10277" s="2"/>
      <c r="B10277" s="111">
        <f t="shared" si="6777"/>
        <v>0</v>
      </c>
      <c r="C10277" s="323">
        <f t="shared" si="6777"/>
        <v>0</v>
      </c>
      <c r="D10277" s="324"/>
      <c r="E10277" s="324"/>
      <c r="F10277" s="324"/>
      <c r="G10277" s="324"/>
      <c r="H10277" s="324"/>
      <c r="I10277" s="324"/>
      <c r="J10277" s="324"/>
      <c r="K10277" s="324"/>
      <c r="L10277" s="324"/>
      <c r="M10277" s="324"/>
      <c r="N10277" s="324"/>
      <c r="O10277" s="324"/>
      <c r="P10277" s="324"/>
      <c r="Q10277" s="324"/>
      <c r="R10277" s="324"/>
      <c r="S10277" s="324"/>
      <c r="T10277" s="324"/>
      <c r="U10277" s="324"/>
      <c r="V10277" s="324"/>
      <c r="W10277" s="324"/>
      <c r="X10277" s="324"/>
      <c r="Y10277" s="324"/>
      <c r="Z10277" s="324"/>
      <c r="AA10277" s="324"/>
      <c r="AB10277" s="324"/>
      <c r="AC10277" s="324"/>
      <c r="AD10277" s="324"/>
      <c r="AE10277" s="324"/>
      <c r="AF10277" s="324"/>
      <c r="AG10277" s="324"/>
      <c r="AH10277" s="324"/>
      <c r="AI10277" s="325"/>
      <c r="BD10277" s="2"/>
      <c r="BE10277" s="2"/>
      <c r="BF10277" s="2"/>
    </row>
    <row r="10278" spans="1:69" s="2" customFormat="1" ht="15.75" x14ac:dyDescent="0.2">
      <c r="B10278" s="143">
        <f t="shared" ref="B10278:C10278" si="6778">B10207</f>
        <v>0</v>
      </c>
      <c r="C10278" s="323">
        <f t="shared" si="6778"/>
        <v>0</v>
      </c>
      <c r="D10278" s="324"/>
      <c r="E10278" s="324"/>
      <c r="F10278" s="324"/>
      <c r="G10278" s="324"/>
      <c r="H10278" s="324"/>
      <c r="I10278" s="324"/>
      <c r="J10278" s="324"/>
      <c r="K10278" s="324"/>
      <c r="L10278" s="324"/>
      <c r="M10278" s="324"/>
      <c r="N10278" s="324"/>
      <c r="O10278" s="324"/>
      <c r="P10278" s="324"/>
      <c r="Q10278" s="324"/>
      <c r="R10278" s="324"/>
      <c r="S10278" s="324"/>
      <c r="T10278" s="324"/>
      <c r="U10278" s="324"/>
      <c r="V10278" s="324"/>
      <c r="W10278" s="324"/>
      <c r="X10278" s="324"/>
      <c r="Y10278" s="324"/>
      <c r="Z10278" s="324"/>
      <c r="AA10278" s="324"/>
      <c r="AB10278" s="324"/>
      <c r="AC10278" s="324"/>
      <c r="AD10278" s="324"/>
      <c r="AE10278" s="324"/>
      <c r="AF10278" s="324"/>
      <c r="AG10278" s="324"/>
      <c r="AH10278" s="324"/>
      <c r="AI10278" s="325"/>
      <c r="AJ10278" s="118"/>
      <c r="AK10278" s="118"/>
      <c r="AL10278" s="118"/>
      <c r="AM10278" s="118"/>
      <c r="AN10278" s="118"/>
      <c r="AO10278" s="118"/>
      <c r="AP10278" s="118"/>
      <c r="AQ10278" s="118"/>
      <c r="AR10278" s="118"/>
      <c r="AS10278" s="118"/>
      <c r="AT10278" s="118"/>
      <c r="AU10278" s="118"/>
      <c r="AV10278" s="118"/>
      <c r="AW10278" s="118"/>
      <c r="AX10278" s="118"/>
      <c r="AY10278" s="118"/>
      <c r="AZ10278" s="118"/>
      <c r="BA10278" s="118"/>
      <c r="BB10278" s="118"/>
      <c r="BC10278" s="118"/>
      <c r="BG10278" s="118"/>
      <c r="BH10278" s="118"/>
      <c r="BI10278" s="118"/>
      <c r="BJ10278" s="118"/>
      <c r="BK10278" s="118"/>
      <c r="BL10278" s="118"/>
      <c r="BM10278" s="118"/>
      <c r="BN10278" s="118"/>
      <c r="BO10278" s="118"/>
      <c r="BP10278" s="118"/>
      <c r="BQ10278" s="118"/>
    </row>
    <row r="10279" spans="1:69" s="2" customFormat="1" ht="15.75" x14ac:dyDescent="0.2">
      <c r="B10279" s="143">
        <f t="shared" ref="B10279:C10279" si="6779">B10208</f>
        <v>0</v>
      </c>
      <c r="C10279" s="323">
        <f t="shared" si="6779"/>
        <v>0</v>
      </c>
      <c r="D10279" s="324"/>
      <c r="E10279" s="324"/>
      <c r="F10279" s="324"/>
      <c r="G10279" s="324"/>
      <c r="H10279" s="324"/>
      <c r="I10279" s="324"/>
      <c r="J10279" s="324"/>
      <c r="K10279" s="324"/>
      <c r="L10279" s="324"/>
      <c r="M10279" s="324"/>
      <c r="N10279" s="324"/>
      <c r="O10279" s="324"/>
      <c r="P10279" s="324"/>
      <c r="Q10279" s="324"/>
      <c r="R10279" s="324"/>
      <c r="S10279" s="324"/>
      <c r="T10279" s="324"/>
      <c r="U10279" s="324"/>
      <c r="V10279" s="324"/>
      <c r="W10279" s="324"/>
      <c r="X10279" s="324"/>
      <c r="Y10279" s="324"/>
      <c r="Z10279" s="324"/>
      <c r="AA10279" s="324"/>
      <c r="AB10279" s="324"/>
      <c r="AC10279" s="324"/>
      <c r="AD10279" s="324"/>
      <c r="AE10279" s="324"/>
      <c r="AF10279" s="324"/>
      <c r="AG10279" s="324"/>
      <c r="AH10279" s="324"/>
      <c r="AI10279" s="325"/>
      <c r="AJ10279" s="118"/>
      <c r="AK10279" s="118"/>
      <c r="AL10279" s="118"/>
      <c r="AM10279" s="118"/>
      <c r="AN10279" s="118"/>
      <c r="AO10279" s="118"/>
      <c r="AP10279" s="118"/>
      <c r="AQ10279" s="118"/>
      <c r="AR10279" s="118"/>
      <c r="AS10279" s="118"/>
      <c r="AT10279" s="118"/>
      <c r="AU10279" s="118"/>
      <c r="AV10279" s="118"/>
      <c r="AW10279" s="118"/>
      <c r="AX10279" s="118"/>
      <c r="AY10279" s="118"/>
      <c r="AZ10279" s="118"/>
      <c r="BA10279" s="118"/>
      <c r="BB10279" s="118"/>
      <c r="BC10279" s="118"/>
      <c r="BG10279" s="118"/>
      <c r="BH10279" s="118"/>
      <c r="BI10279" s="118"/>
      <c r="BJ10279" s="118"/>
      <c r="BK10279" s="118"/>
      <c r="BL10279" s="118"/>
      <c r="BM10279" s="118"/>
      <c r="BN10279" s="118"/>
      <c r="BO10279" s="118"/>
      <c r="BP10279" s="118"/>
      <c r="BQ10279" s="118"/>
    </row>
    <row r="10280" spans="1:69" s="2" customFormat="1" ht="15.75" x14ac:dyDescent="0.2">
      <c r="B10280" s="143">
        <f t="shared" ref="B10280:C10280" si="6780">B10209</f>
        <v>0</v>
      </c>
      <c r="C10280" s="323">
        <f t="shared" si="6780"/>
        <v>0</v>
      </c>
      <c r="D10280" s="324"/>
      <c r="E10280" s="324"/>
      <c r="F10280" s="324"/>
      <c r="G10280" s="324"/>
      <c r="H10280" s="324"/>
      <c r="I10280" s="324"/>
      <c r="J10280" s="324"/>
      <c r="K10280" s="324"/>
      <c r="L10280" s="324"/>
      <c r="M10280" s="324"/>
      <c r="N10280" s="324"/>
      <c r="O10280" s="324"/>
      <c r="P10280" s="324"/>
      <c r="Q10280" s="324"/>
      <c r="R10280" s="324"/>
      <c r="S10280" s="324"/>
      <c r="T10280" s="324"/>
      <c r="U10280" s="324"/>
      <c r="V10280" s="324"/>
      <c r="W10280" s="324"/>
      <c r="X10280" s="324"/>
      <c r="Y10280" s="324"/>
      <c r="Z10280" s="324"/>
      <c r="AA10280" s="324"/>
      <c r="AB10280" s="324"/>
      <c r="AC10280" s="324"/>
      <c r="AD10280" s="324"/>
      <c r="AE10280" s="324"/>
      <c r="AF10280" s="324"/>
      <c r="AG10280" s="324"/>
      <c r="AH10280" s="324"/>
      <c r="AI10280" s="325"/>
      <c r="AJ10280" s="118"/>
      <c r="AK10280" s="118"/>
      <c r="AL10280" s="118"/>
      <c r="AM10280" s="118"/>
      <c r="AN10280" s="118"/>
      <c r="AO10280" s="118"/>
      <c r="AP10280" s="118"/>
      <c r="AQ10280" s="118"/>
      <c r="AR10280" s="118"/>
      <c r="AS10280" s="118"/>
      <c r="AT10280" s="118"/>
      <c r="AU10280" s="118"/>
      <c r="AV10280" s="118"/>
      <c r="AW10280" s="118"/>
      <c r="AX10280" s="118"/>
      <c r="AY10280" s="118"/>
      <c r="AZ10280" s="118"/>
      <c r="BA10280" s="118"/>
      <c r="BB10280" s="118"/>
      <c r="BC10280" s="118"/>
      <c r="BG10280" s="118"/>
      <c r="BH10280" s="118"/>
      <c r="BI10280" s="118"/>
      <c r="BJ10280" s="118"/>
      <c r="BK10280" s="118"/>
      <c r="BL10280" s="118"/>
      <c r="BM10280" s="118"/>
      <c r="BN10280" s="118"/>
      <c r="BO10280" s="118"/>
      <c r="BP10280" s="118"/>
      <c r="BQ10280" s="118"/>
    </row>
    <row r="10281" spans="1:69" s="2" customFormat="1" ht="15.75" x14ac:dyDescent="0.2">
      <c r="B10281" s="143">
        <f t="shared" ref="B10281:C10281" si="6781">B10210</f>
        <v>0</v>
      </c>
      <c r="C10281" s="323">
        <f t="shared" si="6781"/>
        <v>0</v>
      </c>
      <c r="D10281" s="324"/>
      <c r="E10281" s="324"/>
      <c r="F10281" s="324"/>
      <c r="G10281" s="324"/>
      <c r="H10281" s="324"/>
      <c r="I10281" s="324"/>
      <c r="J10281" s="324"/>
      <c r="K10281" s="324"/>
      <c r="L10281" s="324"/>
      <c r="M10281" s="324"/>
      <c r="N10281" s="324"/>
      <c r="O10281" s="324"/>
      <c r="P10281" s="324"/>
      <c r="Q10281" s="324"/>
      <c r="R10281" s="324"/>
      <c r="S10281" s="324"/>
      <c r="T10281" s="324"/>
      <c r="U10281" s="324"/>
      <c r="V10281" s="324"/>
      <c r="W10281" s="324"/>
      <c r="X10281" s="324"/>
      <c r="Y10281" s="324"/>
      <c r="Z10281" s="324"/>
      <c r="AA10281" s="324"/>
      <c r="AB10281" s="324"/>
      <c r="AC10281" s="324"/>
      <c r="AD10281" s="324"/>
      <c r="AE10281" s="324"/>
      <c r="AF10281" s="324"/>
      <c r="AG10281" s="324"/>
      <c r="AH10281" s="324"/>
      <c r="AI10281" s="325"/>
      <c r="AJ10281" s="118"/>
      <c r="AK10281" s="118"/>
      <c r="AL10281" s="118"/>
      <c r="AM10281" s="118"/>
      <c r="AN10281" s="118"/>
      <c r="AO10281" s="118"/>
      <c r="AP10281" s="118"/>
      <c r="AQ10281" s="118"/>
      <c r="AR10281" s="118"/>
      <c r="AS10281" s="118"/>
      <c r="AT10281" s="118"/>
      <c r="AU10281" s="118"/>
      <c r="AV10281" s="118"/>
      <c r="AW10281" s="118"/>
      <c r="AX10281" s="118"/>
      <c r="AY10281" s="118"/>
      <c r="AZ10281" s="118"/>
      <c r="BA10281" s="118"/>
      <c r="BB10281" s="118"/>
      <c r="BC10281" s="118"/>
      <c r="BG10281" s="118"/>
      <c r="BH10281" s="118"/>
      <c r="BI10281" s="118"/>
      <c r="BJ10281" s="118"/>
      <c r="BK10281" s="118"/>
      <c r="BL10281" s="118"/>
      <c r="BM10281" s="118"/>
      <c r="BN10281" s="118"/>
      <c r="BO10281" s="118"/>
      <c r="BP10281" s="118"/>
      <c r="BQ10281" s="118"/>
    </row>
    <row r="10282" spans="1:69" s="2" customFormat="1" ht="15.75" x14ac:dyDescent="0.2">
      <c r="B10282" s="143">
        <f t="shared" ref="B10282:C10282" si="6782">B10211</f>
        <v>0</v>
      </c>
      <c r="C10282" s="323">
        <f t="shared" si="6782"/>
        <v>0</v>
      </c>
      <c r="D10282" s="324"/>
      <c r="E10282" s="324"/>
      <c r="F10282" s="324"/>
      <c r="G10282" s="324"/>
      <c r="H10282" s="324"/>
      <c r="I10282" s="324"/>
      <c r="J10282" s="324"/>
      <c r="K10282" s="324"/>
      <c r="L10282" s="324"/>
      <c r="M10282" s="324"/>
      <c r="N10282" s="324"/>
      <c r="O10282" s="324"/>
      <c r="P10282" s="324"/>
      <c r="Q10282" s="324"/>
      <c r="R10282" s="324"/>
      <c r="S10282" s="324"/>
      <c r="T10282" s="324"/>
      <c r="U10282" s="324"/>
      <c r="V10282" s="324"/>
      <c r="W10282" s="324"/>
      <c r="X10282" s="324"/>
      <c r="Y10282" s="324"/>
      <c r="Z10282" s="324"/>
      <c r="AA10282" s="324"/>
      <c r="AB10282" s="324"/>
      <c r="AC10282" s="324"/>
      <c r="AD10282" s="324"/>
      <c r="AE10282" s="324"/>
      <c r="AF10282" s="324"/>
      <c r="AG10282" s="324"/>
      <c r="AH10282" s="324"/>
      <c r="AI10282" s="325"/>
      <c r="AJ10282" s="118"/>
      <c r="AK10282" s="118"/>
      <c r="AL10282" s="118"/>
      <c r="AM10282" s="118"/>
      <c r="AN10282" s="118"/>
      <c r="AO10282" s="118"/>
      <c r="AP10282" s="118"/>
      <c r="AQ10282" s="118"/>
      <c r="AR10282" s="118"/>
      <c r="AS10282" s="118"/>
      <c r="AT10282" s="118"/>
      <c r="AU10282" s="118"/>
      <c r="AV10282" s="118"/>
      <c r="AW10282" s="118"/>
      <c r="AX10282" s="118"/>
      <c r="AY10282" s="118"/>
      <c r="AZ10282" s="118"/>
      <c r="BA10282" s="118"/>
      <c r="BB10282" s="118"/>
      <c r="BC10282" s="118"/>
      <c r="BG10282" s="118"/>
      <c r="BH10282" s="118"/>
      <c r="BI10282" s="118"/>
      <c r="BJ10282" s="118"/>
      <c r="BK10282" s="118"/>
      <c r="BL10282" s="118"/>
      <c r="BM10282" s="118"/>
      <c r="BN10282" s="118"/>
      <c r="BO10282" s="118"/>
      <c r="BP10282" s="118"/>
      <c r="BQ10282" s="118"/>
    </row>
    <row r="10283" spans="1:69" s="2" customFormat="1" ht="15.75" x14ac:dyDescent="0.2">
      <c r="B10283" s="143">
        <f t="shared" ref="B10283:C10283" si="6783">B10212</f>
        <v>0</v>
      </c>
      <c r="C10283" s="323">
        <f t="shared" si="6783"/>
        <v>0</v>
      </c>
      <c r="D10283" s="324"/>
      <c r="E10283" s="324"/>
      <c r="F10283" s="324"/>
      <c r="G10283" s="324"/>
      <c r="H10283" s="324"/>
      <c r="I10283" s="324"/>
      <c r="J10283" s="324"/>
      <c r="K10283" s="324"/>
      <c r="L10283" s="324"/>
      <c r="M10283" s="324"/>
      <c r="N10283" s="324"/>
      <c r="O10283" s="324"/>
      <c r="P10283" s="324"/>
      <c r="Q10283" s="324"/>
      <c r="R10283" s="324"/>
      <c r="S10283" s="324"/>
      <c r="T10283" s="324"/>
      <c r="U10283" s="324"/>
      <c r="V10283" s="324"/>
      <c r="W10283" s="324"/>
      <c r="X10283" s="324"/>
      <c r="Y10283" s="324"/>
      <c r="Z10283" s="324"/>
      <c r="AA10283" s="324"/>
      <c r="AB10283" s="324"/>
      <c r="AC10283" s="324"/>
      <c r="AD10283" s="324"/>
      <c r="AE10283" s="324"/>
      <c r="AF10283" s="324"/>
      <c r="AG10283" s="324"/>
      <c r="AH10283" s="324"/>
      <c r="AI10283" s="325"/>
      <c r="AJ10283" s="118"/>
      <c r="AK10283" s="118"/>
      <c r="AL10283" s="118"/>
      <c r="AM10283" s="118"/>
      <c r="AN10283" s="118"/>
      <c r="AO10283" s="118"/>
      <c r="AP10283" s="118"/>
      <c r="AQ10283" s="118"/>
      <c r="AR10283" s="118"/>
      <c r="AS10283" s="118"/>
      <c r="AT10283" s="118"/>
      <c r="AU10283" s="118"/>
      <c r="AV10283" s="118"/>
      <c r="AW10283" s="118"/>
      <c r="AX10283" s="118"/>
      <c r="AY10283" s="118"/>
      <c r="AZ10283" s="118"/>
      <c r="BA10283" s="118"/>
      <c r="BB10283" s="118"/>
      <c r="BC10283" s="118"/>
      <c r="BG10283" s="118"/>
      <c r="BH10283" s="118"/>
      <c r="BI10283" s="118"/>
      <c r="BJ10283" s="118"/>
      <c r="BK10283" s="118"/>
      <c r="BL10283" s="118"/>
      <c r="BM10283" s="118"/>
      <c r="BN10283" s="118"/>
      <c r="BO10283" s="118"/>
      <c r="BP10283" s="118"/>
      <c r="BQ10283" s="118"/>
    </row>
    <row r="10284" spans="1:69" s="2" customFormat="1" ht="15.75" x14ac:dyDescent="0.2">
      <c r="B10284" s="143">
        <f t="shared" ref="B10284:C10284" si="6784">B10213</f>
        <v>0</v>
      </c>
      <c r="C10284" s="323">
        <f t="shared" si="6784"/>
        <v>0</v>
      </c>
      <c r="D10284" s="324"/>
      <c r="E10284" s="324"/>
      <c r="F10284" s="324"/>
      <c r="G10284" s="324"/>
      <c r="H10284" s="324"/>
      <c r="I10284" s="324"/>
      <c r="J10284" s="324"/>
      <c r="K10284" s="324"/>
      <c r="L10284" s="324"/>
      <c r="M10284" s="324"/>
      <c r="N10284" s="324"/>
      <c r="O10284" s="324"/>
      <c r="P10284" s="324"/>
      <c r="Q10284" s="324"/>
      <c r="R10284" s="324"/>
      <c r="S10284" s="324"/>
      <c r="T10284" s="324"/>
      <c r="U10284" s="324"/>
      <c r="V10284" s="324"/>
      <c r="W10284" s="324"/>
      <c r="X10284" s="324"/>
      <c r="Y10284" s="324"/>
      <c r="Z10284" s="324"/>
      <c r="AA10284" s="324"/>
      <c r="AB10284" s="324"/>
      <c r="AC10284" s="324"/>
      <c r="AD10284" s="324"/>
      <c r="AE10284" s="324"/>
      <c r="AF10284" s="324"/>
      <c r="AG10284" s="324"/>
      <c r="AH10284" s="324"/>
      <c r="AI10284" s="325"/>
      <c r="AJ10284" s="118"/>
      <c r="AK10284" s="118"/>
      <c r="AL10284" s="118"/>
      <c r="AM10284" s="118"/>
      <c r="AN10284" s="118"/>
      <c r="AO10284" s="118"/>
      <c r="AP10284" s="118"/>
      <c r="AQ10284" s="118"/>
      <c r="AR10284" s="118"/>
      <c r="AS10284" s="118"/>
      <c r="AT10284" s="118"/>
      <c r="AU10284" s="118"/>
      <c r="AV10284" s="118"/>
      <c r="AW10284" s="118"/>
      <c r="AX10284" s="118"/>
      <c r="AY10284" s="118"/>
      <c r="AZ10284" s="118"/>
      <c r="BA10284" s="118"/>
      <c r="BB10284" s="118"/>
      <c r="BC10284" s="118"/>
      <c r="BG10284" s="118"/>
      <c r="BH10284" s="118"/>
      <c r="BI10284" s="118"/>
      <c r="BJ10284" s="118"/>
      <c r="BK10284" s="118"/>
      <c r="BL10284" s="118"/>
      <c r="BM10284" s="118"/>
      <c r="BN10284" s="118"/>
      <c r="BO10284" s="118"/>
      <c r="BP10284" s="118"/>
      <c r="BQ10284" s="118"/>
    </row>
    <row r="10285" spans="1:69" s="2" customFormat="1" ht="15.75" x14ac:dyDescent="0.2">
      <c r="B10285" s="143">
        <f t="shared" ref="B10285:C10285" si="6785">B10214</f>
        <v>0</v>
      </c>
      <c r="C10285" s="323">
        <f t="shared" si="6785"/>
        <v>0</v>
      </c>
      <c r="D10285" s="324"/>
      <c r="E10285" s="324"/>
      <c r="F10285" s="324"/>
      <c r="G10285" s="324"/>
      <c r="H10285" s="324"/>
      <c r="I10285" s="324"/>
      <c r="J10285" s="324"/>
      <c r="K10285" s="324"/>
      <c r="L10285" s="324"/>
      <c r="M10285" s="324"/>
      <c r="N10285" s="324"/>
      <c r="O10285" s="324"/>
      <c r="P10285" s="324"/>
      <c r="Q10285" s="324"/>
      <c r="R10285" s="324"/>
      <c r="S10285" s="324"/>
      <c r="T10285" s="324"/>
      <c r="U10285" s="324"/>
      <c r="V10285" s="324"/>
      <c r="W10285" s="324"/>
      <c r="X10285" s="324"/>
      <c r="Y10285" s="324"/>
      <c r="Z10285" s="324"/>
      <c r="AA10285" s="324"/>
      <c r="AB10285" s="324"/>
      <c r="AC10285" s="324"/>
      <c r="AD10285" s="324"/>
      <c r="AE10285" s="324"/>
      <c r="AF10285" s="324"/>
      <c r="AG10285" s="324"/>
      <c r="AH10285" s="324"/>
      <c r="AI10285" s="325"/>
      <c r="AJ10285" s="118"/>
      <c r="AK10285" s="118"/>
      <c r="AL10285" s="118"/>
      <c r="AM10285" s="118"/>
      <c r="AN10285" s="118"/>
      <c r="AO10285" s="118"/>
      <c r="AP10285" s="118"/>
      <c r="AQ10285" s="118"/>
      <c r="AR10285" s="118"/>
      <c r="AS10285" s="118"/>
      <c r="AT10285" s="118"/>
      <c r="AU10285" s="118"/>
      <c r="AV10285" s="118"/>
      <c r="AW10285" s="118"/>
      <c r="AX10285" s="118"/>
      <c r="AY10285" s="118"/>
      <c r="AZ10285" s="118"/>
      <c r="BA10285" s="118"/>
      <c r="BB10285" s="118"/>
      <c r="BC10285" s="118"/>
      <c r="BG10285" s="118"/>
      <c r="BH10285" s="118"/>
      <c r="BI10285" s="118"/>
      <c r="BJ10285" s="118"/>
      <c r="BK10285" s="118"/>
      <c r="BL10285" s="118"/>
      <c r="BM10285" s="118"/>
      <c r="BN10285" s="118"/>
      <c r="BO10285" s="118"/>
      <c r="BP10285" s="118"/>
      <c r="BQ10285" s="118"/>
    </row>
    <row r="10286" spans="1:69" s="2" customFormat="1" ht="15.75" x14ac:dyDescent="0.2">
      <c r="B10286" s="143">
        <f t="shared" ref="B10286:C10286" si="6786">B10215</f>
        <v>0</v>
      </c>
      <c r="C10286" s="323">
        <f t="shared" si="6786"/>
        <v>0</v>
      </c>
      <c r="D10286" s="324"/>
      <c r="E10286" s="324"/>
      <c r="F10286" s="324"/>
      <c r="G10286" s="324"/>
      <c r="H10286" s="324"/>
      <c r="I10286" s="324"/>
      <c r="J10286" s="324"/>
      <c r="K10286" s="324"/>
      <c r="L10286" s="324"/>
      <c r="M10286" s="324"/>
      <c r="N10286" s="324"/>
      <c r="O10286" s="324"/>
      <c r="P10286" s="324"/>
      <c r="Q10286" s="324"/>
      <c r="R10286" s="324"/>
      <c r="S10286" s="324"/>
      <c r="T10286" s="324"/>
      <c r="U10286" s="324"/>
      <c r="V10286" s="324"/>
      <c r="W10286" s="324"/>
      <c r="X10286" s="324"/>
      <c r="Y10286" s="324"/>
      <c r="Z10286" s="324"/>
      <c r="AA10286" s="324"/>
      <c r="AB10286" s="324"/>
      <c r="AC10286" s="324"/>
      <c r="AD10286" s="324"/>
      <c r="AE10286" s="324"/>
      <c r="AF10286" s="324"/>
      <c r="AG10286" s="324"/>
      <c r="AH10286" s="324"/>
      <c r="AI10286" s="325"/>
      <c r="AJ10286" s="118"/>
      <c r="AK10286" s="118"/>
      <c r="AL10286" s="118"/>
      <c r="AM10286" s="118"/>
      <c r="AN10286" s="118"/>
      <c r="AO10286" s="118"/>
      <c r="AP10286" s="118"/>
      <c r="AQ10286" s="118"/>
      <c r="AR10286" s="118"/>
      <c r="AS10286" s="118"/>
      <c r="AT10286" s="118"/>
      <c r="AU10286" s="118"/>
      <c r="AV10286" s="118"/>
      <c r="AW10286" s="118"/>
      <c r="AX10286" s="118"/>
      <c r="AY10286" s="118"/>
      <c r="AZ10286" s="118"/>
      <c r="BA10286" s="118"/>
      <c r="BB10286" s="118"/>
      <c r="BC10286" s="118"/>
      <c r="BG10286" s="118"/>
      <c r="BH10286" s="118"/>
      <c r="BI10286" s="118"/>
      <c r="BJ10286" s="118"/>
      <c r="BK10286" s="118"/>
      <c r="BL10286" s="118"/>
      <c r="BM10286" s="118"/>
      <c r="BN10286" s="118"/>
      <c r="BO10286" s="118"/>
      <c r="BP10286" s="118"/>
      <c r="BQ10286" s="118"/>
    </row>
    <row r="10287" spans="1:69" s="2" customFormat="1" ht="15.75" x14ac:dyDescent="0.2">
      <c r="B10287" s="143">
        <f t="shared" ref="B10287:C10287" si="6787">B10216</f>
        <v>0</v>
      </c>
      <c r="C10287" s="323">
        <f t="shared" si="6787"/>
        <v>0</v>
      </c>
      <c r="D10287" s="324"/>
      <c r="E10287" s="324"/>
      <c r="F10287" s="324"/>
      <c r="G10287" s="324"/>
      <c r="H10287" s="324"/>
      <c r="I10287" s="324"/>
      <c r="J10287" s="324"/>
      <c r="K10287" s="324"/>
      <c r="L10287" s="324"/>
      <c r="M10287" s="324"/>
      <c r="N10287" s="324"/>
      <c r="O10287" s="324"/>
      <c r="P10287" s="324"/>
      <c r="Q10287" s="324"/>
      <c r="R10287" s="324"/>
      <c r="S10287" s="324"/>
      <c r="T10287" s="324"/>
      <c r="U10287" s="324"/>
      <c r="V10287" s="324"/>
      <c r="W10287" s="324"/>
      <c r="X10287" s="324"/>
      <c r="Y10287" s="324"/>
      <c r="Z10287" s="324"/>
      <c r="AA10287" s="324"/>
      <c r="AB10287" s="324"/>
      <c r="AC10287" s="324"/>
      <c r="AD10287" s="324"/>
      <c r="AE10287" s="324"/>
      <c r="AF10287" s="324"/>
      <c r="AG10287" s="324"/>
      <c r="AH10287" s="324"/>
      <c r="AI10287" s="325"/>
      <c r="AJ10287" s="118"/>
      <c r="AK10287" s="118"/>
      <c r="AL10287" s="118"/>
      <c r="AM10287" s="118"/>
      <c r="AN10287" s="118"/>
      <c r="AO10287" s="118"/>
      <c r="AP10287" s="118"/>
      <c r="AQ10287" s="118"/>
      <c r="AR10287" s="118"/>
      <c r="AS10287" s="118"/>
      <c r="AT10287" s="118"/>
      <c r="AU10287" s="118"/>
      <c r="AV10287" s="118"/>
      <c r="AW10287" s="118"/>
      <c r="AX10287" s="118"/>
      <c r="AY10287" s="118"/>
      <c r="AZ10287" s="118"/>
      <c r="BA10287" s="118"/>
      <c r="BB10287" s="118"/>
      <c r="BC10287" s="118"/>
      <c r="BG10287" s="118"/>
      <c r="BH10287" s="118"/>
      <c r="BI10287" s="118"/>
      <c r="BJ10287" s="118"/>
      <c r="BK10287" s="118"/>
      <c r="BL10287" s="118"/>
      <c r="BM10287" s="118"/>
      <c r="BN10287" s="118"/>
      <c r="BO10287" s="118"/>
      <c r="BP10287" s="118"/>
      <c r="BQ10287" s="118"/>
    </row>
    <row r="10288" spans="1:69" s="2" customFormat="1" ht="15.75" x14ac:dyDescent="0.2">
      <c r="B10288" s="143">
        <f t="shared" ref="B10288:C10288" si="6788">B10217</f>
        <v>0</v>
      </c>
      <c r="C10288" s="323">
        <f t="shared" si="6788"/>
        <v>0</v>
      </c>
      <c r="D10288" s="324"/>
      <c r="E10288" s="324"/>
      <c r="F10288" s="324"/>
      <c r="G10288" s="324"/>
      <c r="H10288" s="324"/>
      <c r="I10288" s="324"/>
      <c r="J10288" s="324"/>
      <c r="K10288" s="324"/>
      <c r="L10288" s="324"/>
      <c r="M10288" s="324"/>
      <c r="N10288" s="324"/>
      <c r="O10288" s="324"/>
      <c r="P10288" s="324"/>
      <c r="Q10288" s="324"/>
      <c r="R10288" s="324"/>
      <c r="S10288" s="324"/>
      <c r="T10288" s="324"/>
      <c r="U10288" s="324"/>
      <c r="V10288" s="324"/>
      <c r="W10288" s="324"/>
      <c r="X10288" s="324"/>
      <c r="Y10288" s="324"/>
      <c r="Z10288" s="324"/>
      <c r="AA10288" s="324"/>
      <c r="AB10288" s="324"/>
      <c r="AC10288" s="324"/>
      <c r="AD10288" s="324"/>
      <c r="AE10288" s="324"/>
      <c r="AF10288" s="324"/>
      <c r="AG10288" s="324"/>
      <c r="AH10288" s="324"/>
      <c r="AI10288" s="325"/>
      <c r="AJ10288" s="118"/>
      <c r="AK10288" s="118"/>
      <c r="AL10288" s="118"/>
      <c r="AM10288" s="118"/>
      <c r="AN10288" s="118"/>
      <c r="AO10288" s="118"/>
      <c r="AP10288" s="118"/>
      <c r="AQ10288" s="118"/>
      <c r="AR10288" s="118"/>
      <c r="AS10288" s="118"/>
      <c r="AT10288" s="118"/>
      <c r="AU10288" s="118"/>
      <c r="AV10288" s="118"/>
      <c r="AW10288" s="118"/>
      <c r="AX10288" s="118"/>
      <c r="AY10288" s="118"/>
      <c r="AZ10288" s="118"/>
      <c r="BA10288" s="118"/>
      <c r="BB10288" s="118"/>
      <c r="BC10288" s="118"/>
      <c r="BG10288" s="118"/>
      <c r="BH10288" s="118"/>
      <c r="BI10288" s="118"/>
      <c r="BJ10288" s="118"/>
      <c r="BK10288" s="118"/>
      <c r="BL10288" s="118"/>
      <c r="BM10288" s="118"/>
      <c r="BN10288" s="118"/>
      <c r="BO10288" s="118"/>
      <c r="BP10288" s="118"/>
      <c r="BQ10288" s="118"/>
    </row>
    <row r="10289" spans="1:69" s="2" customFormat="1" ht="15.75" x14ac:dyDescent="0.2">
      <c r="B10289" s="143">
        <f t="shared" ref="B10289:C10289" si="6789">B10218</f>
        <v>0</v>
      </c>
      <c r="C10289" s="323">
        <f t="shared" si="6789"/>
        <v>0</v>
      </c>
      <c r="D10289" s="324"/>
      <c r="E10289" s="324"/>
      <c r="F10289" s="324"/>
      <c r="G10289" s="324"/>
      <c r="H10289" s="324"/>
      <c r="I10289" s="324"/>
      <c r="J10289" s="324"/>
      <c r="K10289" s="324"/>
      <c r="L10289" s="324"/>
      <c r="M10289" s="324"/>
      <c r="N10289" s="324"/>
      <c r="O10289" s="324"/>
      <c r="P10289" s="324"/>
      <c r="Q10289" s="324"/>
      <c r="R10289" s="324"/>
      <c r="S10289" s="324"/>
      <c r="T10289" s="324"/>
      <c r="U10289" s="324"/>
      <c r="V10289" s="324"/>
      <c r="W10289" s="324"/>
      <c r="X10289" s="324"/>
      <c r="Y10289" s="324"/>
      <c r="Z10289" s="324"/>
      <c r="AA10289" s="324"/>
      <c r="AB10289" s="324"/>
      <c r="AC10289" s="324"/>
      <c r="AD10289" s="324"/>
      <c r="AE10289" s="324"/>
      <c r="AF10289" s="324"/>
      <c r="AG10289" s="324"/>
      <c r="AH10289" s="324"/>
      <c r="AI10289" s="325"/>
      <c r="AJ10289" s="118"/>
      <c r="AK10289" s="118"/>
      <c r="AL10289" s="118"/>
      <c r="AM10289" s="118"/>
      <c r="AN10289" s="118"/>
      <c r="AO10289" s="118"/>
      <c r="AP10289" s="118"/>
      <c r="AQ10289" s="118"/>
      <c r="AR10289" s="118"/>
      <c r="AS10289" s="118"/>
      <c r="AT10289" s="118"/>
      <c r="AU10289" s="118"/>
      <c r="AV10289" s="118"/>
      <c r="AW10289" s="118"/>
      <c r="AX10289" s="118"/>
      <c r="AY10289" s="118"/>
      <c r="AZ10289" s="118"/>
      <c r="BA10289" s="118"/>
      <c r="BB10289" s="118"/>
      <c r="BC10289" s="118"/>
      <c r="BG10289" s="118"/>
      <c r="BH10289" s="118"/>
      <c r="BI10289" s="118"/>
      <c r="BJ10289" s="118"/>
      <c r="BK10289" s="118"/>
      <c r="BL10289" s="118"/>
      <c r="BM10289" s="118"/>
      <c r="BN10289" s="118"/>
      <c r="BO10289" s="118"/>
      <c r="BP10289" s="118"/>
      <c r="BQ10289" s="118"/>
    </row>
    <row r="10290" spans="1:69" s="2" customFormat="1" ht="15.75" x14ac:dyDescent="0.2">
      <c r="B10290" s="143">
        <f t="shared" ref="B10290:C10290" si="6790">B10219</f>
        <v>0</v>
      </c>
      <c r="C10290" s="323">
        <f t="shared" si="6790"/>
        <v>0</v>
      </c>
      <c r="D10290" s="324"/>
      <c r="E10290" s="324"/>
      <c r="F10290" s="324"/>
      <c r="G10290" s="324"/>
      <c r="H10290" s="324"/>
      <c r="I10290" s="324"/>
      <c r="J10290" s="324"/>
      <c r="K10290" s="324"/>
      <c r="L10290" s="324"/>
      <c r="M10290" s="324"/>
      <c r="N10290" s="324"/>
      <c r="O10290" s="324"/>
      <c r="P10290" s="324"/>
      <c r="Q10290" s="324"/>
      <c r="R10290" s="324"/>
      <c r="S10290" s="324"/>
      <c r="T10290" s="324"/>
      <c r="U10290" s="324"/>
      <c r="V10290" s="324"/>
      <c r="W10290" s="324"/>
      <c r="X10290" s="324"/>
      <c r="Y10290" s="324"/>
      <c r="Z10290" s="324"/>
      <c r="AA10290" s="324"/>
      <c r="AB10290" s="324"/>
      <c r="AC10290" s="324"/>
      <c r="AD10290" s="324"/>
      <c r="AE10290" s="324"/>
      <c r="AF10290" s="324"/>
      <c r="AG10290" s="324"/>
      <c r="AH10290" s="324"/>
      <c r="AI10290" s="325"/>
      <c r="AJ10290" s="118"/>
      <c r="AK10290" s="118"/>
      <c r="AL10290" s="118"/>
      <c r="AM10290" s="118"/>
      <c r="AN10290" s="118"/>
      <c r="AO10290" s="118"/>
      <c r="AP10290" s="118"/>
      <c r="AQ10290" s="118"/>
      <c r="AR10290" s="118"/>
      <c r="AS10290" s="118"/>
      <c r="AT10290" s="118"/>
      <c r="AU10290" s="118"/>
      <c r="AV10290" s="118"/>
      <c r="AW10290" s="118"/>
      <c r="AX10290" s="118"/>
      <c r="AY10290" s="118"/>
      <c r="AZ10290" s="118"/>
      <c r="BA10290" s="118"/>
      <c r="BB10290" s="118"/>
      <c r="BC10290" s="118"/>
      <c r="BG10290" s="118"/>
      <c r="BH10290" s="118"/>
      <c r="BI10290" s="118"/>
      <c r="BJ10290" s="118"/>
      <c r="BK10290" s="118"/>
      <c r="BL10290" s="118"/>
      <c r="BM10290" s="118"/>
      <c r="BN10290" s="118"/>
      <c r="BO10290" s="118"/>
      <c r="BP10290" s="118"/>
      <c r="BQ10290" s="118"/>
    </row>
    <row r="10291" spans="1:69" s="2" customFormat="1" ht="15.75" x14ac:dyDescent="0.2">
      <c r="B10291" s="143">
        <f t="shared" ref="B10291:C10291" si="6791">B10220</f>
        <v>0</v>
      </c>
      <c r="C10291" s="323">
        <f t="shared" si="6791"/>
        <v>0</v>
      </c>
      <c r="D10291" s="324"/>
      <c r="E10291" s="324"/>
      <c r="F10291" s="324"/>
      <c r="G10291" s="324"/>
      <c r="H10291" s="324"/>
      <c r="I10291" s="324"/>
      <c r="J10291" s="324"/>
      <c r="K10291" s="324"/>
      <c r="L10291" s="324"/>
      <c r="M10291" s="324"/>
      <c r="N10291" s="324"/>
      <c r="O10291" s="324"/>
      <c r="P10291" s="324"/>
      <c r="Q10291" s="324"/>
      <c r="R10291" s="324"/>
      <c r="S10291" s="324"/>
      <c r="T10291" s="324"/>
      <c r="U10291" s="324"/>
      <c r="V10291" s="324"/>
      <c r="W10291" s="324"/>
      <c r="X10291" s="324"/>
      <c r="Y10291" s="324"/>
      <c r="Z10291" s="324"/>
      <c r="AA10291" s="324"/>
      <c r="AB10291" s="324"/>
      <c r="AC10291" s="324"/>
      <c r="AD10291" s="324"/>
      <c r="AE10291" s="324"/>
      <c r="AF10291" s="324"/>
      <c r="AG10291" s="324"/>
      <c r="AH10291" s="324"/>
      <c r="AI10291" s="325"/>
      <c r="AJ10291" s="118"/>
      <c r="AK10291" s="118"/>
      <c r="AL10291" s="118"/>
      <c r="AM10291" s="118"/>
      <c r="AN10291" s="118"/>
      <c r="AO10291" s="118"/>
      <c r="AP10291" s="118"/>
      <c r="AQ10291" s="118"/>
      <c r="AR10291" s="118"/>
      <c r="AS10291" s="118"/>
      <c r="AT10291" s="118"/>
      <c r="AU10291" s="118"/>
      <c r="AV10291" s="118"/>
      <c r="AW10291" s="118"/>
      <c r="AX10291" s="118"/>
      <c r="AY10291" s="118"/>
      <c r="AZ10291" s="118"/>
      <c r="BA10291" s="118"/>
      <c r="BB10291" s="118"/>
      <c r="BC10291" s="118"/>
      <c r="BG10291" s="118"/>
      <c r="BH10291" s="118"/>
      <c r="BI10291" s="118"/>
      <c r="BJ10291" s="118"/>
      <c r="BK10291" s="118"/>
      <c r="BL10291" s="118"/>
      <c r="BM10291" s="118"/>
      <c r="BN10291" s="118"/>
      <c r="BO10291" s="118"/>
      <c r="BP10291" s="118"/>
      <c r="BQ10291" s="118"/>
    </row>
    <row r="10292" spans="1:69" s="2" customFormat="1" ht="15.75" x14ac:dyDescent="0.2">
      <c r="B10292" s="143">
        <f t="shared" ref="B10292:C10292" si="6792">B10221</f>
        <v>0</v>
      </c>
      <c r="C10292" s="323">
        <f t="shared" si="6792"/>
        <v>0</v>
      </c>
      <c r="D10292" s="324"/>
      <c r="E10292" s="324"/>
      <c r="F10292" s="324"/>
      <c r="G10292" s="324"/>
      <c r="H10292" s="324"/>
      <c r="I10292" s="324"/>
      <c r="J10292" s="324"/>
      <c r="K10292" s="324"/>
      <c r="L10292" s="324"/>
      <c r="M10292" s="324"/>
      <c r="N10292" s="324"/>
      <c r="O10292" s="324"/>
      <c r="P10292" s="324"/>
      <c r="Q10292" s="324"/>
      <c r="R10292" s="324"/>
      <c r="S10292" s="324"/>
      <c r="T10292" s="324"/>
      <c r="U10292" s="324"/>
      <c r="V10292" s="324"/>
      <c r="W10292" s="324"/>
      <c r="X10292" s="324"/>
      <c r="Y10292" s="324"/>
      <c r="Z10292" s="324"/>
      <c r="AA10292" s="324"/>
      <c r="AB10292" s="324"/>
      <c r="AC10292" s="324"/>
      <c r="AD10292" s="324"/>
      <c r="AE10292" s="324"/>
      <c r="AF10292" s="324"/>
      <c r="AG10292" s="324"/>
      <c r="AH10292" s="324"/>
      <c r="AI10292" s="325"/>
      <c r="AJ10292" s="118"/>
      <c r="AK10292" s="118"/>
      <c r="AL10292" s="118"/>
      <c r="AM10292" s="118"/>
      <c r="AN10292" s="118"/>
      <c r="AO10292" s="118"/>
      <c r="AP10292" s="118"/>
      <c r="AQ10292" s="118"/>
      <c r="AR10292" s="118"/>
      <c r="AS10292" s="118"/>
      <c r="AT10292" s="118"/>
      <c r="AU10292" s="118"/>
      <c r="AV10292" s="118"/>
      <c r="AW10292" s="118"/>
      <c r="AX10292" s="118"/>
      <c r="AY10292" s="118"/>
      <c r="AZ10292" s="118"/>
      <c r="BA10292" s="118"/>
      <c r="BB10292" s="118"/>
      <c r="BC10292" s="118"/>
      <c r="BG10292" s="118"/>
      <c r="BH10292" s="118"/>
      <c r="BI10292" s="118"/>
      <c r="BJ10292" s="118"/>
      <c r="BK10292" s="118"/>
      <c r="BL10292" s="118"/>
      <c r="BM10292" s="118"/>
      <c r="BN10292" s="118"/>
      <c r="BO10292" s="118"/>
      <c r="BP10292" s="118"/>
      <c r="BQ10292" s="118"/>
    </row>
    <row r="10293" spans="1:69" ht="15" x14ac:dyDescent="0.2">
      <c r="A10293" s="2"/>
      <c r="B10293" s="2"/>
      <c r="C10293" s="2"/>
      <c r="D10293" s="2"/>
      <c r="I10293" s="338"/>
      <c r="J10293" s="338"/>
      <c r="BD10293" s="2"/>
      <c r="BE10293" s="2"/>
      <c r="BF10293" s="2"/>
    </row>
    <row r="10294" spans="1:69" ht="15" x14ac:dyDescent="0.2">
      <c r="A10294" s="326" t="s">
        <v>55</v>
      </c>
      <c r="B10294" s="327"/>
      <c r="C10294" s="327"/>
      <c r="D10294" s="327"/>
      <c r="E10294" s="327"/>
      <c r="F10294" s="327"/>
      <c r="G10294" s="327"/>
      <c r="H10294" s="327"/>
      <c r="I10294" s="327"/>
      <c r="J10294" s="327"/>
      <c r="K10294" s="327"/>
      <c r="L10294" s="327"/>
      <c r="M10294" s="327"/>
      <c r="N10294" s="327"/>
      <c r="O10294" s="327"/>
      <c r="P10294" s="327"/>
      <c r="Q10294" s="327"/>
      <c r="R10294" s="327"/>
      <c r="S10294" s="327"/>
      <c r="T10294" s="327"/>
      <c r="U10294" s="327"/>
      <c r="V10294" s="327"/>
      <c r="W10294" s="327"/>
      <c r="X10294" s="327"/>
      <c r="Y10294" s="327"/>
      <c r="Z10294" s="327"/>
      <c r="AA10294" s="327"/>
      <c r="AB10294" s="327"/>
      <c r="AC10294" s="327"/>
      <c r="AD10294" s="327"/>
      <c r="AE10294" s="327"/>
      <c r="AF10294" s="327"/>
      <c r="AG10294" s="327"/>
      <c r="AH10294" s="327"/>
      <c r="AI10294" s="327"/>
      <c r="BD10294" s="2"/>
      <c r="BE10294" s="2"/>
      <c r="BF10294" s="2"/>
    </row>
    <row r="10295" spans="1:69" x14ac:dyDescent="0.2">
      <c r="A10295" s="2"/>
      <c r="B10295" s="2"/>
      <c r="C10295" s="2"/>
      <c r="D10295" s="2"/>
      <c r="BD10295" s="2"/>
      <c r="BE10295" s="2"/>
      <c r="BF10295" s="2"/>
    </row>
    <row r="10296" spans="1:69" x14ac:dyDescent="0.2">
      <c r="A10296" s="2"/>
      <c r="B10296" s="2"/>
      <c r="C10296" s="2"/>
      <c r="D10296" s="2"/>
      <c r="BD10296" s="2"/>
      <c r="BE10296" s="2"/>
      <c r="BF10296" s="2"/>
    </row>
    <row r="10297" spans="1:69" ht="15.75" x14ac:dyDescent="0.2">
      <c r="A10297" s="101" t="s">
        <v>4</v>
      </c>
      <c r="B10297" s="2"/>
      <c r="C10297" s="2"/>
      <c r="D10297" s="2"/>
      <c r="BD10297" s="2"/>
      <c r="BE10297" s="2"/>
      <c r="BF10297" s="2"/>
    </row>
    <row r="10298" spans="1:69" x14ac:dyDescent="0.2">
      <c r="A10298" s="2"/>
      <c r="B10298" s="2"/>
      <c r="C10298" s="2"/>
      <c r="D10298" s="2"/>
      <c r="BD10298" s="2"/>
      <c r="BE10298" s="2"/>
      <c r="BF10298" s="2"/>
    </row>
    <row r="10299" spans="1:69" ht="15.75" x14ac:dyDescent="0.2">
      <c r="A10299" s="339" t="s">
        <v>7</v>
      </c>
      <c r="B10299" s="340"/>
      <c r="C10299" s="340"/>
      <c r="D10299" s="2"/>
      <c r="E10299" s="320" t="str">
        <f>Результаты!$E$3</f>
        <v>Ленинская СОШ</v>
      </c>
      <c r="F10299" s="320"/>
      <c r="G10299" s="320"/>
      <c r="H10299" s="320"/>
      <c r="I10299" s="320"/>
      <c r="J10299" s="320"/>
      <c r="BD10299" s="2"/>
      <c r="BE10299" s="2"/>
      <c r="BF10299" s="2"/>
    </row>
    <row r="10300" spans="1:69" ht="15.75" x14ac:dyDescent="0.2">
      <c r="A10300" s="339" t="s">
        <v>12</v>
      </c>
      <c r="B10300" s="339"/>
      <c r="C10300" s="339"/>
      <c r="D10300" s="2"/>
      <c r="E10300" s="320" t="str">
        <f>Результаты!$E$7</f>
        <v>математика</v>
      </c>
      <c r="F10300" s="328"/>
      <c r="G10300" s="328"/>
      <c r="H10300" s="328"/>
      <c r="I10300" s="328"/>
      <c r="J10300" s="328"/>
      <c r="BD10300" s="2"/>
      <c r="BE10300" s="2"/>
      <c r="BF10300" s="2"/>
    </row>
    <row r="10301" spans="1:69" ht="15.75" x14ac:dyDescent="0.2">
      <c r="A10301" s="339" t="s">
        <v>9</v>
      </c>
      <c r="B10301" s="339"/>
      <c r="C10301" s="339"/>
      <c r="D10301" s="2"/>
      <c r="E10301" s="320">
        <f>Результаты!$E$11</f>
        <v>13</v>
      </c>
      <c r="F10301" s="328"/>
      <c r="G10301" s="328"/>
      <c r="H10301" s="328"/>
      <c r="I10301" s="328"/>
      <c r="J10301" s="328"/>
      <c r="BD10301" s="2"/>
      <c r="BE10301" s="2"/>
      <c r="BF10301" s="2"/>
    </row>
    <row r="10302" spans="1:69" ht="15.75" x14ac:dyDescent="0.2">
      <c r="A10302" s="339" t="s">
        <v>23</v>
      </c>
      <c r="B10302" s="339"/>
      <c r="C10302" s="339"/>
      <c r="D10302" s="2"/>
      <c r="E10302" s="320">
        <f>Результаты!$E$13</f>
        <v>6</v>
      </c>
      <c r="F10302" s="328"/>
      <c r="G10302" s="328"/>
      <c r="H10302" s="328"/>
      <c r="I10302" s="328"/>
      <c r="J10302" s="328"/>
      <c r="BD10302" s="2"/>
      <c r="BE10302" s="2"/>
      <c r="BF10302" s="2"/>
    </row>
    <row r="10303" spans="1:69" ht="15.75" x14ac:dyDescent="0.2">
      <c r="A10303" s="339" t="s">
        <v>42</v>
      </c>
      <c r="B10303" s="339"/>
      <c r="C10303" s="339"/>
      <c r="D10303" s="2"/>
      <c r="E10303" s="320">
        <f>Результаты!$E$15</f>
        <v>6</v>
      </c>
      <c r="F10303" s="320"/>
      <c r="G10303" s="320"/>
      <c r="H10303" s="321">
        <f>Результаты!$H$15</f>
        <v>7</v>
      </c>
      <c r="I10303" s="321"/>
      <c r="J10303" s="322"/>
      <c r="BD10303" s="2"/>
      <c r="BE10303" s="2"/>
      <c r="BF10303" s="2"/>
    </row>
    <row r="10304" spans="1:69" ht="13.5" thickBot="1" x14ac:dyDescent="0.25">
      <c r="A10304" s="2"/>
      <c r="B10304" s="2"/>
      <c r="C10304" s="2"/>
      <c r="D10304" s="2"/>
      <c r="BD10304" s="2"/>
      <c r="BE10304" s="2"/>
      <c r="BF10304" s="2"/>
    </row>
    <row r="10305" spans="1:69" ht="15" customHeight="1" x14ac:dyDescent="0.2">
      <c r="A10305" s="341" t="s">
        <v>19</v>
      </c>
      <c r="B10305" s="342"/>
      <c r="C10305" s="342"/>
      <c r="D10305" s="342"/>
      <c r="E10305" s="335">
        <f>E10234</f>
        <v>1</v>
      </c>
      <c r="F10305" s="335">
        <f t="shared" ref="F10305:AM10305" si="6793">F10234</f>
        <v>2</v>
      </c>
      <c r="G10305" s="335">
        <f t="shared" si="6793"/>
        <v>3</v>
      </c>
      <c r="H10305" s="337">
        <f t="shared" si="6793"/>
        <v>4</v>
      </c>
      <c r="I10305" s="335">
        <f t="shared" si="6793"/>
        <v>5</v>
      </c>
      <c r="J10305" s="337">
        <f t="shared" si="6793"/>
        <v>6</v>
      </c>
      <c r="K10305" s="337">
        <f t="shared" si="6793"/>
        <v>7</v>
      </c>
      <c r="L10305" s="335">
        <f t="shared" si="6793"/>
        <v>8</v>
      </c>
      <c r="M10305" s="337">
        <f t="shared" si="6793"/>
        <v>9</v>
      </c>
      <c r="N10305" s="335">
        <f t="shared" si="6793"/>
        <v>10</v>
      </c>
      <c r="O10305" s="337">
        <f t="shared" si="6793"/>
        <v>11</v>
      </c>
      <c r="P10305" s="335">
        <f t="shared" si="6793"/>
        <v>12</v>
      </c>
      <c r="Q10305" s="337">
        <f t="shared" si="6793"/>
        <v>13</v>
      </c>
      <c r="R10305" s="335">
        <f t="shared" si="6793"/>
        <v>14</v>
      </c>
      <c r="S10305" s="337">
        <f t="shared" si="6793"/>
        <v>15</v>
      </c>
      <c r="T10305" s="335">
        <f t="shared" si="6793"/>
        <v>16</v>
      </c>
      <c r="U10305" s="335">
        <f t="shared" si="6793"/>
        <v>17</v>
      </c>
      <c r="V10305" s="337">
        <f t="shared" si="6793"/>
        <v>18</v>
      </c>
      <c r="W10305" s="337">
        <f t="shared" si="6793"/>
        <v>19</v>
      </c>
      <c r="X10305" s="337">
        <f t="shared" si="6793"/>
        <v>20</v>
      </c>
      <c r="Y10305" s="335" t="e">
        <f t="shared" si="6793"/>
        <v>#REF!</v>
      </c>
      <c r="Z10305" s="335" t="e">
        <f t="shared" si="6793"/>
        <v>#REF!</v>
      </c>
      <c r="AA10305" s="335" t="e">
        <f t="shared" si="6793"/>
        <v>#REF!</v>
      </c>
      <c r="AB10305" s="360" t="e">
        <f t="shared" si="6793"/>
        <v>#REF!</v>
      </c>
      <c r="AC10305" s="360" t="e">
        <f t="shared" si="6793"/>
        <v>#REF!</v>
      </c>
      <c r="AD10305" s="360" t="e">
        <f t="shared" si="6793"/>
        <v>#REF!</v>
      </c>
      <c r="AE10305" s="360" t="e">
        <f t="shared" si="6793"/>
        <v>#REF!</v>
      </c>
      <c r="AF10305" s="360" t="e">
        <f t="shared" si="6793"/>
        <v>#REF!</v>
      </c>
      <c r="AG10305" s="360" t="e">
        <f t="shared" si="6793"/>
        <v>#REF!</v>
      </c>
      <c r="AH10305" s="337" t="e">
        <f t="shared" si="6793"/>
        <v>#REF!</v>
      </c>
      <c r="AI10305" s="360" t="e">
        <f t="shared" si="6793"/>
        <v>#REF!</v>
      </c>
      <c r="AJ10305" s="360" t="e">
        <f t="shared" si="6793"/>
        <v>#REF!</v>
      </c>
      <c r="AK10305" s="360" t="e">
        <f t="shared" si="6793"/>
        <v>#REF!</v>
      </c>
      <c r="AL10305" s="360" t="e">
        <f t="shared" si="6793"/>
        <v>#REF!</v>
      </c>
      <c r="AM10305" s="360" t="e">
        <f t="shared" si="6793"/>
        <v>#REF!</v>
      </c>
      <c r="AN10305" s="360" t="e">
        <f t="shared" ref="AN10305:BB10305" si="6794">AN10234</f>
        <v>#REF!</v>
      </c>
      <c r="AO10305" s="354" t="e">
        <f t="shared" si="6794"/>
        <v>#REF!</v>
      </c>
      <c r="AP10305" s="354" t="e">
        <f t="shared" si="6794"/>
        <v>#REF!</v>
      </c>
      <c r="AQ10305" s="354" t="e">
        <f t="shared" si="6794"/>
        <v>#REF!</v>
      </c>
      <c r="AR10305" s="354" t="e">
        <f t="shared" si="6794"/>
        <v>#REF!</v>
      </c>
      <c r="AS10305" s="354" t="e">
        <f t="shared" si="6794"/>
        <v>#REF!</v>
      </c>
      <c r="AT10305" s="354" t="e">
        <f t="shared" si="6794"/>
        <v>#REF!</v>
      </c>
      <c r="AU10305" s="354" t="e">
        <f t="shared" si="6794"/>
        <v>#REF!</v>
      </c>
      <c r="AV10305" s="354" t="e">
        <f t="shared" si="6794"/>
        <v>#REF!</v>
      </c>
      <c r="AW10305" s="354" t="e">
        <f t="shared" si="6794"/>
        <v>#REF!</v>
      </c>
      <c r="AX10305" s="354" t="e">
        <f t="shared" si="6794"/>
        <v>#REF!</v>
      </c>
      <c r="AY10305" s="354" t="e">
        <f t="shared" si="6794"/>
        <v>#REF!</v>
      </c>
      <c r="AZ10305" s="354" t="e">
        <f t="shared" si="6794"/>
        <v>#REF!</v>
      </c>
      <c r="BA10305" s="354" t="e">
        <f t="shared" si="6794"/>
        <v>#REF!</v>
      </c>
      <c r="BB10305" s="354">
        <f t="shared" si="6794"/>
        <v>0</v>
      </c>
      <c r="BC10305" s="361" t="s">
        <v>37</v>
      </c>
      <c r="BD10305" s="367" t="s">
        <v>39</v>
      </c>
      <c r="BE10305" s="367"/>
      <c r="BF10305" s="355"/>
      <c r="BG10305" s="363" t="s">
        <v>10</v>
      </c>
    </row>
    <row r="10306" spans="1:69" ht="31.5" x14ac:dyDescent="0.2">
      <c r="A10306" s="341"/>
      <c r="B10306" s="342"/>
      <c r="C10306" s="342"/>
      <c r="D10306" s="342"/>
      <c r="E10306" s="336"/>
      <c r="F10306" s="336"/>
      <c r="G10306" s="336"/>
      <c r="H10306" s="336"/>
      <c r="I10306" s="336"/>
      <c r="J10306" s="336"/>
      <c r="K10306" s="336"/>
      <c r="L10306" s="336"/>
      <c r="M10306" s="336"/>
      <c r="N10306" s="336"/>
      <c r="O10306" s="336"/>
      <c r="P10306" s="336"/>
      <c r="Q10306" s="336"/>
      <c r="R10306" s="336"/>
      <c r="S10306" s="336"/>
      <c r="T10306" s="336"/>
      <c r="U10306" s="336"/>
      <c r="V10306" s="336"/>
      <c r="W10306" s="336"/>
      <c r="X10306" s="336"/>
      <c r="Y10306" s="336"/>
      <c r="Z10306" s="336"/>
      <c r="AA10306" s="336"/>
      <c r="AB10306" s="336"/>
      <c r="AC10306" s="336"/>
      <c r="AD10306" s="336"/>
      <c r="AE10306" s="336"/>
      <c r="AF10306" s="336"/>
      <c r="AG10306" s="336"/>
      <c r="AH10306" s="336"/>
      <c r="AI10306" s="336"/>
      <c r="AJ10306" s="336"/>
      <c r="AK10306" s="336"/>
      <c r="AL10306" s="336"/>
      <c r="AM10306" s="336"/>
      <c r="AN10306" s="336"/>
      <c r="AO10306" s="336"/>
      <c r="AP10306" s="336"/>
      <c r="AQ10306" s="336"/>
      <c r="AR10306" s="336"/>
      <c r="AS10306" s="336"/>
      <c r="AT10306" s="336"/>
      <c r="AU10306" s="336"/>
      <c r="AV10306" s="336"/>
      <c r="AW10306" s="336"/>
      <c r="AX10306" s="336"/>
      <c r="AY10306" s="336"/>
      <c r="AZ10306" s="336"/>
      <c r="BA10306" s="336"/>
      <c r="BB10306" s="336"/>
      <c r="BC10306" s="362"/>
      <c r="BD10306" s="93" t="s">
        <v>26</v>
      </c>
      <c r="BE10306" s="94" t="s">
        <v>27</v>
      </c>
      <c r="BF10306" s="95" t="s">
        <v>28</v>
      </c>
      <c r="BG10306" s="364"/>
    </row>
    <row r="10307" spans="1:69" ht="15.75" x14ac:dyDescent="0.2">
      <c r="A10307" s="96" t="s">
        <v>0</v>
      </c>
      <c r="B10307" s="96" t="s">
        <v>2</v>
      </c>
      <c r="C10307" s="96" t="s">
        <v>1</v>
      </c>
      <c r="D10307" s="96" t="s">
        <v>40</v>
      </c>
      <c r="E10307" s="120">
        <f>Результаты!E$23</f>
        <v>1</v>
      </c>
      <c r="F10307" s="120">
        <f>Результаты!F$23</f>
        <v>2</v>
      </c>
      <c r="G10307" s="120">
        <f>Результаты!G$23</f>
        <v>3</v>
      </c>
      <c r="H10307" s="120">
        <f>Результаты!H$23</f>
        <v>4</v>
      </c>
      <c r="I10307" s="120">
        <f>Результаты!I$23</f>
        <v>5</v>
      </c>
      <c r="J10307" s="120">
        <f>Результаты!J$23</f>
        <v>6</v>
      </c>
      <c r="K10307" s="120">
        <f>Результаты!K$23</f>
        <v>7</v>
      </c>
      <c r="L10307" s="120">
        <f>Результаты!L$23</f>
        <v>8</v>
      </c>
      <c r="M10307" s="120">
        <f>Результаты!M$23</f>
        <v>9</v>
      </c>
      <c r="N10307" s="120">
        <f>Результаты!N$23</f>
        <v>10</v>
      </c>
      <c r="O10307" s="120">
        <f>Результаты!O$23</f>
        <v>11</v>
      </c>
      <c r="P10307" s="120">
        <f>Результаты!P$23</f>
        <v>0</v>
      </c>
      <c r="Q10307" s="120">
        <f>Результаты!Q$23</f>
        <v>0</v>
      </c>
      <c r="R10307" s="120">
        <f>Результаты!R$23</f>
        <v>0</v>
      </c>
      <c r="S10307" s="120">
        <f>Результаты!S$23</f>
        <v>0</v>
      </c>
      <c r="T10307" s="120">
        <f>Результаты!T$23</f>
        <v>0</v>
      </c>
      <c r="U10307" s="120">
        <f>Результаты!U$23</f>
        <v>0</v>
      </c>
      <c r="V10307" s="120">
        <f>Результаты!V$23</f>
        <v>0</v>
      </c>
      <c r="W10307" s="120">
        <f>Результаты!W$23</f>
        <v>0</v>
      </c>
      <c r="X10307" s="120">
        <f>Результаты!X$23</f>
        <v>0</v>
      </c>
      <c r="Y10307" s="120" t="e">
        <f>Результаты!#REF!</f>
        <v>#REF!</v>
      </c>
      <c r="Z10307" s="120" t="e">
        <f>Результаты!#REF!</f>
        <v>#REF!</v>
      </c>
      <c r="AA10307" s="120" t="e">
        <f>Результаты!#REF!</f>
        <v>#REF!</v>
      </c>
      <c r="AB10307" s="120" t="e">
        <f>Результаты!#REF!</f>
        <v>#REF!</v>
      </c>
      <c r="AC10307" s="120" t="e">
        <f>Результаты!#REF!</f>
        <v>#REF!</v>
      </c>
      <c r="AD10307" s="120" t="e">
        <f>Результаты!#REF!</f>
        <v>#REF!</v>
      </c>
      <c r="AE10307" s="120" t="e">
        <f>Результаты!#REF!</f>
        <v>#REF!</v>
      </c>
      <c r="AF10307" s="120" t="e">
        <f>Результаты!#REF!</f>
        <v>#REF!</v>
      </c>
      <c r="AG10307" s="120" t="e">
        <f>Результаты!#REF!</f>
        <v>#REF!</v>
      </c>
      <c r="AH10307" s="120" t="e">
        <f>Результаты!#REF!</f>
        <v>#REF!</v>
      </c>
      <c r="AI10307" s="120" t="e">
        <f>Результаты!#REF!</f>
        <v>#REF!</v>
      </c>
      <c r="AJ10307" s="120" t="e">
        <f>Результаты!#REF!</f>
        <v>#REF!</v>
      </c>
      <c r="AK10307" s="120" t="e">
        <f>Результаты!#REF!</f>
        <v>#REF!</v>
      </c>
      <c r="AL10307" s="120" t="e">
        <f>Результаты!#REF!</f>
        <v>#REF!</v>
      </c>
      <c r="AM10307" s="120" t="e">
        <f>Результаты!#REF!</f>
        <v>#REF!</v>
      </c>
      <c r="AN10307" s="120" t="e">
        <f>Результаты!#REF!</f>
        <v>#REF!</v>
      </c>
      <c r="AO10307" s="120" t="e">
        <f>Результаты!#REF!</f>
        <v>#REF!</v>
      </c>
      <c r="AP10307" s="120" t="e">
        <f>Результаты!#REF!</f>
        <v>#REF!</v>
      </c>
      <c r="AQ10307" s="120" t="e">
        <f>Результаты!#REF!</f>
        <v>#REF!</v>
      </c>
      <c r="AR10307" s="120" t="e">
        <f>Результаты!#REF!</f>
        <v>#REF!</v>
      </c>
      <c r="AS10307" s="120" t="e">
        <f>Результаты!#REF!</f>
        <v>#REF!</v>
      </c>
      <c r="AT10307" s="120" t="e">
        <f>Результаты!#REF!</f>
        <v>#REF!</v>
      </c>
      <c r="AU10307" s="120" t="e">
        <f>Результаты!#REF!</f>
        <v>#REF!</v>
      </c>
      <c r="AV10307" s="120" t="e">
        <f>Результаты!#REF!</f>
        <v>#REF!</v>
      </c>
      <c r="AW10307" s="120" t="e">
        <f>Результаты!#REF!</f>
        <v>#REF!</v>
      </c>
      <c r="AX10307" s="120" t="e">
        <f>Результаты!#REF!</f>
        <v>#REF!</v>
      </c>
      <c r="AY10307" s="120" t="e">
        <f>Результаты!#REF!</f>
        <v>#REF!</v>
      </c>
      <c r="AZ10307" s="120" t="e">
        <f>Результаты!#REF!</f>
        <v>#REF!</v>
      </c>
      <c r="BA10307" s="120" t="e">
        <f>Результаты!#REF!</f>
        <v>#REF!</v>
      </c>
      <c r="BB10307" s="120" t="e">
        <f>Результаты!#REF!</f>
        <v>#REF!</v>
      </c>
      <c r="BD10307" s="2"/>
      <c r="BE10307" s="2"/>
      <c r="BF10307" s="2"/>
    </row>
    <row r="10308" spans="1:69" ht="15.75" x14ac:dyDescent="0.2">
      <c r="A10308" s="351" t="s">
        <v>9</v>
      </c>
      <c r="B10308" s="365"/>
      <c r="C10308" s="365"/>
      <c r="D10308" s="366"/>
      <c r="E10308" s="150">
        <f>Результаты!E$24</f>
        <v>1</v>
      </c>
      <c r="F10308" s="150">
        <f>Результаты!F$24</f>
        <v>1</v>
      </c>
      <c r="G10308" s="150">
        <f>Результаты!G$24</f>
        <v>1</v>
      </c>
      <c r="H10308" s="150">
        <f>Результаты!H$24</f>
        <v>1</v>
      </c>
      <c r="I10308" s="150">
        <f>Результаты!I$24</f>
        <v>2</v>
      </c>
      <c r="J10308" s="150">
        <f>Результаты!J$24</f>
        <v>1</v>
      </c>
      <c r="K10308" s="150">
        <f>Результаты!K$24</f>
        <v>1</v>
      </c>
      <c r="L10308" s="150">
        <f>Результаты!L$24</f>
        <v>1</v>
      </c>
      <c r="M10308" s="150">
        <f>Результаты!M$24</f>
        <v>2</v>
      </c>
      <c r="N10308" s="150">
        <f>Результаты!N$24</f>
        <v>1</v>
      </c>
      <c r="O10308" s="150">
        <f>Результаты!O$24</f>
        <v>1</v>
      </c>
      <c r="P10308" s="150">
        <f>Результаты!P$24</f>
        <v>0</v>
      </c>
      <c r="Q10308" s="150">
        <f>Результаты!Q$24</f>
        <v>0</v>
      </c>
      <c r="R10308" s="150">
        <f>Результаты!R$24</f>
        <v>0</v>
      </c>
      <c r="S10308" s="150">
        <f>Результаты!S$24</f>
        <v>0</v>
      </c>
      <c r="T10308" s="150">
        <f>Результаты!T$24</f>
        <v>0</v>
      </c>
      <c r="U10308" s="150">
        <f>Результаты!U$24</f>
        <v>0</v>
      </c>
      <c r="V10308" s="150">
        <f>Результаты!V$24</f>
        <v>0</v>
      </c>
      <c r="W10308" s="150">
        <f>Результаты!W$24</f>
        <v>0</v>
      </c>
      <c r="X10308" s="150">
        <f>Результаты!X$24</f>
        <v>0</v>
      </c>
      <c r="Y10308" s="150" t="e">
        <f>Результаты!#REF!</f>
        <v>#REF!</v>
      </c>
      <c r="Z10308" s="150" t="e">
        <f>Результаты!#REF!</f>
        <v>#REF!</v>
      </c>
      <c r="AA10308" s="150" t="e">
        <f>Результаты!#REF!</f>
        <v>#REF!</v>
      </c>
      <c r="AB10308" s="150" t="e">
        <f>Результаты!#REF!</f>
        <v>#REF!</v>
      </c>
      <c r="AC10308" s="150" t="e">
        <f>Результаты!#REF!</f>
        <v>#REF!</v>
      </c>
      <c r="AD10308" s="150" t="e">
        <f>Результаты!#REF!</f>
        <v>#REF!</v>
      </c>
      <c r="AE10308" s="150" t="e">
        <f>Результаты!#REF!</f>
        <v>#REF!</v>
      </c>
      <c r="AF10308" s="150" t="e">
        <f>Результаты!#REF!</f>
        <v>#REF!</v>
      </c>
      <c r="AG10308" s="150" t="e">
        <f>Результаты!#REF!</f>
        <v>#REF!</v>
      </c>
      <c r="AH10308" s="150" t="e">
        <f>Результаты!#REF!</f>
        <v>#REF!</v>
      </c>
      <c r="AI10308" s="150" t="e">
        <f>Результаты!#REF!</f>
        <v>#REF!</v>
      </c>
      <c r="AJ10308" s="150" t="e">
        <f>Результаты!#REF!</f>
        <v>#REF!</v>
      </c>
      <c r="AK10308" s="150" t="e">
        <f>Результаты!#REF!</f>
        <v>#REF!</v>
      </c>
      <c r="AL10308" s="150" t="e">
        <f>Результаты!#REF!</f>
        <v>#REF!</v>
      </c>
      <c r="AM10308" s="150" t="e">
        <f>Результаты!#REF!</f>
        <v>#REF!</v>
      </c>
      <c r="AN10308" s="150" t="e">
        <f>Результаты!#REF!</f>
        <v>#REF!</v>
      </c>
      <c r="AO10308" s="150" t="e">
        <f>Результаты!#REF!</f>
        <v>#REF!</v>
      </c>
      <c r="AP10308" s="150" t="e">
        <f>Результаты!#REF!</f>
        <v>#REF!</v>
      </c>
      <c r="AQ10308" s="150" t="e">
        <f>Результаты!#REF!</f>
        <v>#REF!</v>
      </c>
      <c r="AR10308" s="150" t="e">
        <f>Результаты!#REF!</f>
        <v>#REF!</v>
      </c>
      <c r="AS10308" s="150" t="e">
        <f>Результаты!#REF!</f>
        <v>#REF!</v>
      </c>
      <c r="AT10308" s="150" t="e">
        <f>Результаты!#REF!</f>
        <v>#REF!</v>
      </c>
      <c r="AU10308" s="150" t="e">
        <f>Результаты!#REF!</f>
        <v>#REF!</v>
      </c>
      <c r="AV10308" s="150" t="e">
        <f>Результаты!#REF!</f>
        <v>#REF!</v>
      </c>
      <c r="AW10308" s="150" t="e">
        <f>Результаты!#REF!</f>
        <v>#REF!</v>
      </c>
      <c r="AX10308" s="150" t="e">
        <f>Результаты!#REF!</f>
        <v>#REF!</v>
      </c>
      <c r="AY10308" s="150" t="e">
        <f>Результаты!#REF!</f>
        <v>#REF!</v>
      </c>
      <c r="AZ10308" s="150" t="e">
        <f>Результаты!#REF!</f>
        <v>#REF!</v>
      </c>
      <c r="BA10308" s="150" t="e">
        <f>Результаты!#REF!</f>
        <v>#REF!</v>
      </c>
      <c r="BB10308" s="150" t="e">
        <f>Результаты!#REF!</f>
        <v>#REF!</v>
      </c>
      <c r="BC10308" s="150">
        <f>Результаты!Y$24</f>
        <v>13</v>
      </c>
      <c r="BD10308" s="116">
        <f t="shared" ref="BD10308:BG10308" si="6795">BD10237</f>
        <v>0</v>
      </c>
      <c r="BE10308" s="116">
        <f t="shared" si="6795"/>
        <v>0</v>
      </c>
      <c r="BF10308" s="116">
        <f t="shared" si="6795"/>
        <v>0</v>
      </c>
      <c r="BG10308" s="145">
        <f t="shared" si="6795"/>
        <v>0</v>
      </c>
    </row>
    <row r="10309" spans="1:69" ht="15" x14ac:dyDescent="0.2">
      <c r="A10309" s="2"/>
      <c r="B10309" s="2"/>
      <c r="C10309" s="2"/>
      <c r="D10309" s="98" t="s">
        <v>5</v>
      </c>
      <c r="BD10309" s="2"/>
      <c r="BE10309" s="2"/>
      <c r="BF10309" s="2"/>
    </row>
    <row r="10310" spans="1:69" ht="15" x14ac:dyDescent="0.2">
      <c r="A10310" s="100">
        <f>Результаты!A171</f>
        <v>146</v>
      </c>
      <c r="B10310" s="100" t="str">
        <f>Результаты!B171</f>
        <v>Б</v>
      </c>
      <c r="C10310" s="100">
        <f>Результаты!C171</f>
        <v>0</v>
      </c>
      <c r="D10310" s="100">
        <f>Результаты!D171</f>
        <v>0</v>
      </c>
      <c r="E10310" s="121">
        <f>Результаты!E171</f>
        <v>0</v>
      </c>
      <c r="F10310" s="121">
        <f>Результаты!F171</f>
        <v>0</v>
      </c>
      <c r="G10310" s="121">
        <f>Результаты!G171</f>
        <v>0</v>
      </c>
      <c r="H10310" s="121">
        <f>Результаты!H171</f>
        <v>0</v>
      </c>
      <c r="I10310" s="121">
        <f>Результаты!I171</f>
        <v>0</v>
      </c>
      <c r="J10310" s="121">
        <f>Результаты!J171</f>
        <v>0</v>
      </c>
      <c r="K10310" s="121">
        <f>Результаты!K171</f>
        <v>0</v>
      </c>
      <c r="L10310" s="121">
        <f>Результаты!L171</f>
        <v>0</v>
      </c>
      <c r="M10310" s="121">
        <f>Результаты!M171</f>
        <v>0</v>
      </c>
      <c r="N10310" s="121">
        <f>Результаты!N171</f>
        <v>0</v>
      </c>
      <c r="O10310" s="121">
        <f>Результаты!O171</f>
        <v>0</v>
      </c>
      <c r="P10310" s="121">
        <f>Результаты!P171</f>
        <v>0</v>
      </c>
      <c r="Q10310" s="121">
        <f>Результаты!Q171</f>
        <v>0</v>
      </c>
      <c r="R10310" s="121">
        <f>Результаты!R171</f>
        <v>0</v>
      </c>
      <c r="S10310" s="121">
        <f>Результаты!S171</f>
        <v>0</v>
      </c>
      <c r="T10310" s="121">
        <f>Результаты!T171</f>
        <v>0</v>
      </c>
      <c r="U10310" s="121">
        <f>Результаты!U171</f>
        <v>0</v>
      </c>
      <c r="V10310" s="121">
        <f>Результаты!V171</f>
        <v>0</v>
      </c>
      <c r="W10310" s="121">
        <f>Результаты!W171</f>
        <v>0</v>
      </c>
      <c r="X10310" s="121">
        <f>Результаты!X171</f>
        <v>0</v>
      </c>
      <c r="Y10310" s="121" t="e">
        <f>Результаты!#REF!</f>
        <v>#REF!</v>
      </c>
      <c r="Z10310" s="121" t="e">
        <f>Результаты!#REF!</f>
        <v>#REF!</v>
      </c>
      <c r="AA10310" s="121" t="e">
        <f>Результаты!#REF!</f>
        <v>#REF!</v>
      </c>
      <c r="AB10310" s="121" t="e">
        <f>Результаты!#REF!</f>
        <v>#REF!</v>
      </c>
      <c r="AC10310" s="121" t="e">
        <f>Результаты!#REF!</f>
        <v>#REF!</v>
      </c>
      <c r="AD10310" s="121" t="e">
        <f>Результаты!#REF!</f>
        <v>#REF!</v>
      </c>
      <c r="AE10310" s="121" t="e">
        <f>Результаты!#REF!</f>
        <v>#REF!</v>
      </c>
      <c r="AF10310" s="121" t="e">
        <f>Результаты!#REF!</f>
        <v>#REF!</v>
      </c>
      <c r="AG10310" s="121" t="e">
        <f>Результаты!#REF!</f>
        <v>#REF!</v>
      </c>
      <c r="AH10310" s="121" t="e">
        <f>Результаты!#REF!</f>
        <v>#REF!</v>
      </c>
      <c r="AI10310" s="121" t="e">
        <f>Результаты!#REF!</f>
        <v>#REF!</v>
      </c>
      <c r="AJ10310" s="121" t="e">
        <f>Результаты!#REF!</f>
        <v>#REF!</v>
      </c>
      <c r="AK10310" s="121" t="e">
        <f>Результаты!#REF!</f>
        <v>#REF!</v>
      </c>
      <c r="AL10310" s="121" t="e">
        <f>Результаты!#REF!</f>
        <v>#REF!</v>
      </c>
      <c r="AM10310" s="121" t="e">
        <f>Результаты!#REF!</f>
        <v>#REF!</v>
      </c>
      <c r="AN10310" s="121"/>
      <c r="AO10310" s="121"/>
      <c r="AP10310" s="121"/>
      <c r="AQ10310" s="121"/>
      <c r="AR10310" s="121"/>
      <c r="AS10310" s="121"/>
      <c r="AT10310" s="121"/>
      <c r="AU10310" s="121"/>
      <c r="AV10310" s="121"/>
      <c r="AW10310" s="121"/>
      <c r="AX10310" s="121"/>
      <c r="AY10310" s="121"/>
      <c r="AZ10310" s="121"/>
      <c r="BA10310" s="121"/>
      <c r="BB10310" s="121"/>
      <c r="BC10310" s="121">
        <f>Результаты!Y171</f>
        <v>0</v>
      </c>
      <c r="BD10310" s="100">
        <f>Результаты!Z171</f>
        <v>0</v>
      </c>
      <c r="BE10310" s="100" t="e">
        <f>Результаты!#REF!</f>
        <v>#REF!</v>
      </c>
      <c r="BF10310" s="100" t="e">
        <f>Результаты!#REF!</f>
        <v>#REF!</v>
      </c>
      <c r="BG10310" s="121">
        <f>Результаты!AB171</f>
        <v>0</v>
      </c>
    </row>
    <row r="10311" spans="1:69" x14ac:dyDescent="0.2">
      <c r="A10311" s="2"/>
      <c r="B10311" s="2"/>
      <c r="C10311" s="2"/>
      <c r="D10311" s="2"/>
      <c r="BD10311" s="2"/>
      <c r="BE10311" s="2"/>
      <c r="BF10311" s="2"/>
    </row>
    <row r="10312" spans="1:69" s="2" customFormat="1" x14ac:dyDescent="0.2">
      <c r="E10312" s="118"/>
      <c r="F10312" s="118"/>
      <c r="G10312" s="118"/>
      <c r="H10312" s="118"/>
      <c r="I10312" s="118"/>
      <c r="J10312" s="118"/>
      <c r="K10312" s="118"/>
      <c r="L10312" s="118"/>
      <c r="M10312" s="118"/>
      <c r="N10312" s="118"/>
      <c r="O10312" s="118"/>
      <c r="P10312" s="118"/>
      <c r="Q10312" s="118"/>
      <c r="R10312" s="118"/>
      <c r="S10312" s="118"/>
      <c r="T10312" s="118"/>
      <c r="U10312" s="118"/>
      <c r="V10312" s="118"/>
      <c r="W10312" s="118"/>
      <c r="X10312" s="118"/>
      <c r="Y10312" s="118"/>
      <c r="Z10312" s="118"/>
      <c r="AA10312" s="118"/>
      <c r="AB10312" s="118"/>
      <c r="AC10312" s="118"/>
      <c r="AD10312" s="118"/>
      <c r="AE10312" s="118"/>
      <c r="AF10312" s="118"/>
      <c r="AG10312" s="118"/>
      <c r="AH10312" s="118"/>
      <c r="AI10312" s="118"/>
      <c r="AJ10312" s="118"/>
      <c r="AK10312" s="118"/>
      <c r="AL10312" s="118"/>
      <c r="AM10312" s="118"/>
      <c r="AN10312" s="118"/>
      <c r="AO10312" s="118"/>
      <c r="AP10312" s="118"/>
      <c r="AQ10312" s="118"/>
      <c r="AR10312" s="118"/>
      <c r="AS10312" s="118"/>
      <c r="AT10312" s="118"/>
      <c r="AU10312" s="118"/>
      <c r="AV10312" s="118"/>
      <c r="AW10312" s="118"/>
      <c r="AX10312" s="118"/>
      <c r="AY10312" s="118"/>
      <c r="AZ10312" s="118"/>
      <c r="BA10312" s="118"/>
      <c r="BB10312" s="118"/>
      <c r="BC10312" s="118"/>
      <c r="BG10312" s="118"/>
      <c r="BH10312" s="118"/>
      <c r="BI10312" s="118"/>
      <c r="BJ10312" s="118"/>
      <c r="BK10312" s="118"/>
      <c r="BL10312" s="118"/>
      <c r="BM10312" s="118"/>
      <c r="BN10312" s="118"/>
      <c r="BO10312" s="118"/>
      <c r="BP10312" s="118"/>
      <c r="BQ10312" s="118"/>
    </row>
    <row r="10313" spans="1:69" ht="15.75" x14ac:dyDescent="0.2">
      <c r="A10313" s="2"/>
      <c r="B10313" s="143" t="str">
        <f>B10242</f>
        <v>номер</v>
      </c>
      <c r="C10313" s="323" t="str">
        <f t="shared" ref="C10313:C10314" si="6796">C10242</f>
        <v>тема задания</v>
      </c>
      <c r="D10313" s="324"/>
      <c r="E10313" s="324"/>
      <c r="F10313" s="324"/>
      <c r="G10313" s="324"/>
      <c r="H10313" s="324"/>
      <c r="I10313" s="324"/>
      <c r="J10313" s="324"/>
      <c r="K10313" s="324"/>
      <c r="L10313" s="324"/>
      <c r="M10313" s="324"/>
      <c r="N10313" s="324"/>
      <c r="O10313" s="324"/>
      <c r="P10313" s="324"/>
      <c r="Q10313" s="324"/>
      <c r="R10313" s="324"/>
      <c r="S10313" s="324"/>
      <c r="T10313" s="324"/>
      <c r="U10313" s="324"/>
      <c r="V10313" s="324"/>
      <c r="W10313" s="324"/>
      <c r="X10313" s="324"/>
      <c r="Y10313" s="324"/>
      <c r="Z10313" s="324"/>
      <c r="AA10313" s="324"/>
      <c r="AB10313" s="324"/>
      <c r="AC10313" s="324"/>
      <c r="AD10313" s="324"/>
      <c r="AE10313" s="324"/>
      <c r="AF10313" s="324"/>
      <c r="AG10313" s="324"/>
      <c r="AH10313" s="324"/>
      <c r="AI10313" s="325"/>
      <c r="BD10313" s="2"/>
      <c r="BE10313" s="2"/>
      <c r="BF10313" s="2"/>
    </row>
    <row r="10314" spans="1:69" ht="15.75" x14ac:dyDescent="0.2">
      <c r="A10314" s="2"/>
      <c r="B10314" s="111">
        <f>B10243</f>
        <v>1</v>
      </c>
      <c r="C10314" s="323">
        <f t="shared" si="6796"/>
        <v>0</v>
      </c>
      <c r="D10314" s="324"/>
      <c r="E10314" s="324"/>
      <c r="F10314" s="324"/>
      <c r="G10314" s="324"/>
      <c r="H10314" s="324"/>
      <c r="I10314" s="324"/>
      <c r="J10314" s="324"/>
      <c r="K10314" s="324"/>
      <c r="L10314" s="324"/>
      <c r="M10314" s="324"/>
      <c r="N10314" s="324"/>
      <c r="O10314" s="324"/>
      <c r="P10314" s="324"/>
      <c r="Q10314" s="324"/>
      <c r="R10314" s="324"/>
      <c r="S10314" s="324"/>
      <c r="T10314" s="324"/>
      <c r="U10314" s="324"/>
      <c r="V10314" s="324"/>
      <c r="W10314" s="324"/>
      <c r="X10314" s="324"/>
      <c r="Y10314" s="324"/>
      <c r="Z10314" s="324"/>
      <c r="AA10314" s="324"/>
      <c r="AB10314" s="324"/>
      <c r="AC10314" s="324"/>
      <c r="AD10314" s="324"/>
      <c r="AE10314" s="324"/>
      <c r="AF10314" s="324"/>
      <c r="AG10314" s="324"/>
      <c r="AH10314" s="324"/>
      <c r="AI10314" s="325"/>
      <c r="BD10314" s="2"/>
      <c r="BE10314" s="2"/>
      <c r="BF10314" s="2"/>
    </row>
    <row r="10315" spans="1:69" ht="15.75" x14ac:dyDescent="0.2">
      <c r="A10315" s="2"/>
      <c r="B10315" s="111">
        <f t="shared" ref="B10315:C10315" si="6797">B10244</f>
        <v>2</v>
      </c>
      <c r="C10315" s="323">
        <f t="shared" si="6797"/>
        <v>0</v>
      </c>
      <c r="D10315" s="324"/>
      <c r="E10315" s="324"/>
      <c r="F10315" s="324"/>
      <c r="G10315" s="324"/>
      <c r="H10315" s="324"/>
      <c r="I10315" s="324"/>
      <c r="J10315" s="324"/>
      <c r="K10315" s="324"/>
      <c r="L10315" s="324"/>
      <c r="M10315" s="324"/>
      <c r="N10315" s="324"/>
      <c r="O10315" s="324"/>
      <c r="P10315" s="324"/>
      <c r="Q10315" s="324"/>
      <c r="R10315" s="324"/>
      <c r="S10315" s="324"/>
      <c r="T10315" s="324"/>
      <c r="U10315" s="324"/>
      <c r="V10315" s="324"/>
      <c r="W10315" s="324"/>
      <c r="X10315" s="324"/>
      <c r="Y10315" s="324"/>
      <c r="Z10315" s="324"/>
      <c r="AA10315" s="324"/>
      <c r="AB10315" s="324"/>
      <c r="AC10315" s="324"/>
      <c r="AD10315" s="324"/>
      <c r="AE10315" s="324"/>
      <c r="AF10315" s="324"/>
      <c r="AG10315" s="324"/>
      <c r="AH10315" s="324"/>
      <c r="AI10315" s="325"/>
      <c r="BD10315" s="2"/>
      <c r="BE10315" s="2"/>
      <c r="BF10315" s="2"/>
    </row>
    <row r="10316" spans="1:69" ht="15.75" x14ac:dyDescent="0.2">
      <c r="A10316" s="2"/>
      <c r="B10316" s="111">
        <f t="shared" ref="B10316:C10316" si="6798">B10245</f>
        <v>3</v>
      </c>
      <c r="C10316" s="323">
        <f t="shared" si="6798"/>
        <v>0</v>
      </c>
      <c r="D10316" s="324"/>
      <c r="E10316" s="324"/>
      <c r="F10316" s="324"/>
      <c r="G10316" s="324"/>
      <c r="H10316" s="324"/>
      <c r="I10316" s="324"/>
      <c r="J10316" s="324"/>
      <c r="K10316" s="324"/>
      <c r="L10316" s="324"/>
      <c r="M10316" s="324"/>
      <c r="N10316" s="324"/>
      <c r="O10316" s="324"/>
      <c r="P10316" s="324"/>
      <c r="Q10316" s="324"/>
      <c r="R10316" s="324"/>
      <c r="S10316" s="324"/>
      <c r="T10316" s="324"/>
      <c r="U10316" s="324"/>
      <c r="V10316" s="324"/>
      <c r="W10316" s="324"/>
      <c r="X10316" s="324"/>
      <c r="Y10316" s="324"/>
      <c r="Z10316" s="324"/>
      <c r="AA10316" s="324"/>
      <c r="AB10316" s="324"/>
      <c r="AC10316" s="324"/>
      <c r="AD10316" s="324"/>
      <c r="AE10316" s="324"/>
      <c r="AF10316" s="324"/>
      <c r="AG10316" s="324"/>
      <c r="AH10316" s="324"/>
      <c r="AI10316" s="325"/>
      <c r="BD10316" s="2"/>
      <c r="BE10316" s="2"/>
      <c r="BF10316" s="2"/>
    </row>
    <row r="10317" spans="1:69" ht="15.75" x14ac:dyDescent="0.2">
      <c r="A10317" s="2"/>
      <c r="B10317" s="111">
        <f t="shared" ref="B10317:C10317" si="6799">B10246</f>
        <v>4</v>
      </c>
      <c r="C10317" s="323">
        <f t="shared" si="6799"/>
        <v>0</v>
      </c>
      <c r="D10317" s="324"/>
      <c r="E10317" s="324"/>
      <c r="F10317" s="324"/>
      <c r="G10317" s="324"/>
      <c r="H10317" s="324"/>
      <c r="I10317" s="324"/>
      <c r="J10317" s="324"/>
      <c r="K10317" s="324"/>
      <c r="L10317" s="324"/>
      <c r="M10317" s="324"/>
      <c r="N10317" s="324"/>
      <c r="O10317" s="324"/>
      <c r="P10317" s="324"/>
      <c r="Q10317" s="324"/>
      <c r="R10317" s="324"/>
      <c r="S10317" s="324"/>
      <c r="T10317" s="324"/>
      <c r="U10317" s="324"/>
      <c r="V10317" s="324"/>
      <c r="W10317" s="324"/>
      <c r="X10317" s="324"/>
      <c r="Y10317" s="324"/>
      <c r="Z10317" s="324"/>
      <c r="AA10317" s="324"/>
      <c r="AB10317" s="324"/>
      <c r="AC10317" s="324"/>
      <c r="AD10317" s="324"/>
      <c r="AE10317" s="324"/>
      <c r="AF10317" s="324"/>
      <c r="AG10317" s="324"/>
      <c r="AH10317" s="324"/>
      <c r="AI10317" s="325"/>
      <c r="BD10317" s="2"/>
      <c r="BE10317" s="2"/>
      <c r="BF10317" s="2"/>
    </row>
    <row r="10318" spans="1:69" ht="15.75" x14ac:dyDescent="0.2">
      <c r="A10318" s="2"/>
      <c r="B10318" s="111">
        <f t="shared" ref="B10318:C10318" si="6800">B10247</f>
        <v>5</v>
      </c>
      <c r="C10318" s="323">
        <f t="shared" si="6800"/>
        <v>0</v>
      </c>
      <c r="D10318" s="324"/>
      <c r="E10318" s="324"/>
      <c r="F10318" s="324"/>
      <c r="G10318" s="324"/>
      <c r="H10318" s="324"/>
      <c r="I10318" s="324"/>
      <c r="J10318" s="324"/>
      <c r="K10318" s="324"/>
      <c r="L10318" s="324"/>
      <c r="M10318" s="324"/>
      <c r="N10318" s="344"/>
      <c r="O10318" s="324"/>
      <c r="P10318" s="324"/>
      <c r="Q10318" s="324"/>
      <c r="R10318" s="324"/>
      <c r="S10318" s="324"/>
      <c r="T10318" s="324"/>
      <c r="U10318" s="324"/>
      <c r="V10318" s="324"/>
      <c r="W10318" s="324"/>
      <c r="X10318" s="324"/>
      <c r="Y10318" s="324"/>
      <c r="Z10318" s="324"/>
      <c r="AA10318" s="324"/>
      <c r="AB10318" s="324"/>
      <c r="AC10318" s="324"/>
      <c r="AD10318" s="324"/>
      <c r="AE10318" s="324"/>
      <c r="AF10318" s="324"/>
      <c r="AG10318" s="324"/>
      <c r="AH10318" s="324"/>
      <c r="AI10318" s="325"/>
      <c r="BD10318" s="2"/>
      <c r="BE10318" s="2"/>
      <c r="BF10318" s="2"/>
    </row>
    <row r="10319" spans="1:69" ht="15.75" x14ac:dyDescent="0.2">
      <c r="A10319" s="2"/>
      <c r="B10319" s="111">
        <f t="shared" ref="B10319:C10319" si="6801">B10248</f>
        <v>6</v>
      </c>
      <c r="C10319" s="323">
        <f t="shared" si="6801"/>
        <v>0</v>
      </c>
      <c r="D10319" s="324"/>
      <c r="E10319" s="324"/>
      <c r="F10319" s="324"/>
      <c r="G10319" s="324"/>
      <c r="H10319" s="324"/>
      <c r="I10319" s="324"/>
      <c r="J10319" s="324"/>
      <c r="K10319" s="324"/>
      <c r="L10319" s="324"/>
      <c r="M10319" s="324"/>
      <c r="N10319" s="324"/>
      <c r="O10319" s="324"/>
      <c r="P10319" s="324"/>
      <c r="Q10319" s="324"/>
      <c r="R10319" s="324"/>
      <c r="S10319" s="324"/>
      <c r="T10319" s="324"/>
      <c r="U10319" s="324"/>
      <c r="V10319" s="324"/>
      <c r="W10319" s="324"/>
      <c r="X10319" s="324"/>
      <c r="Y10319" s="324"/>
      <c r="Z10319" s="324"/>
      <c r="AA10319" s="324"/>
      <c r="AB10319" s="324"/>
      <c r="AC10319" s="324"/>
      <c r="AD10319" s="324"/>
      <c r="AE10319" s="324"/>
      <c r="AF10319" s="324"/>
      <c r="AG10319" s="324"/>
      <c r="AH10319" s="324"/>
      <c r="AI10319" s="325"/>
      <c r="BD10319" s="2"/>
      <c r="BE10319" s="2"/>
      <c r="BF10319" s="2"/>
    </row>
    <row r="10320" spans="1:69" ht="15.75" x14ac:dyDescent="0.2">
      <c r="A10320" s="2"/>
      <c r="B10320" s="111">
        <f t="shared" ref="B10320:C10320" si="6802">B10249</f>
        <v>7</v>
      </c>
      <c r="C10320" s="323">
        <f t="shared" si="6802"/>
        <v>0</v>
      </c>
      <c r="D10320" s="324"/>
      <c r="E10320" s="343"/>
      <c r="F10320" s="343"/>
      <c r="G10320" s="343"/>
      <c r="H10320" s="343"/>
      <c r="I10320" s="343"/>
      <c r="J10320" s="343"/>
      <c r="K10320" s="343"/>
      <c r="L10320" s="343"/>
      <c r="M10320" s="343"/>
      <c r="N10320" s="343"/>
      <c r="O10320" s="344"/>
      <c r="P10320" s="344"/>
      <c r="Q10320" s="344"/>
      <c r="R10320" s="344"/>
      <c r="S10320" s="344"/>
      <c r="T10320" s="345"/>
      <c r="U10320" s="345"/>
      <c r="V10320" s="343"/>
      <c r="W10320" s="343"/>
      <c r="X10320" s="343"/>
      <c r="Y10320" s="343"/>
      <c r="Z10320" s="343"/>
      <c r="AA10320" s="343"/>
      <c r="AB10320" s="343"/>
      <c r="AC10320" s="343"/>
      <c r="AD10320" s="343"/>
      <c r="AE10320" s="344"/>
      <c r="AF10320" s="344"/>
      <c r="AG10320" s="344"/>
      <c r="AH10320" s="343"/>
      <c r="AI10320" s="350"/>
      <c r="BD10320" s="2"/>
      <c r="BE10320" s="2"/>
      <c r="BF10320" s="2"/>
    </row>
    <row r="10321" spans="1:58" ht="15.75" x14ac:dyDescent="0.2">
      <c r="A10321" s="2"/>
      <c r="B10321" s="111">
        <f t="shared" ref="B10321:C10321" si="6803">B10250</f>
        <v>8</v>
      </c>
      <c r="C10321" s="323">
        <f t="shared" si="6803"/>
        <v>0</v>
      </c>
      <c r="D10321" s="324"/>
      <c r="E10321" s="324"/>
      <c r="F10321" s="324"/>
      <c r="G10321" s="324"/>
      <c r="H10321" s="324"/>
      <c r="I10321" s="324"/>
      <c r="J10321" s="324"/>
      <c r="K10321" s="324"/>
      <c r="L10321" s="324"/>
      <c r="M10321" s="324"/>
      <c r="N10321" s="324"/>
      <c r="O10321" s="324"/>
      <c r="P10321" s="324"/>
      <c r="Q10321" s="324"/>
      <c r="R10321" s="324"/>
      <c r="S10321" s="324"/>
      <c r="T10321" s="324"/>
      <c r="U10321" s="324"/>
      <c r="V10321" s="324"/>
      <c r="W10321" s="324"/>
      <c r="X10321" s="324"/>
      <c r="Y10321" s="324"/>
      <c r="Z10321" s="324"/>
      <c r="AA10321" s="324"/>
      <c r="AB10321" s="324"/>
      <c r="AC10321" s="324"/>
      <c r="AD10321" s="324"/>
      <c r="AE10321" s="324"/>
      <c r="AF10321" s="324"/>
      <c r="AG10321" s="324"/>
      <c r="AH10321" s="324"/>
      <c r="AI10321" s="325"/>
      <c r="BD10321" s="2"/>
      <c r="BE10321" s="2"/>
      <c r="BF10321" s="2"/>
    </row>
    <row r="10322" spans="1:58" ht="15.75" x14ac:dyDescent="0.2">
      <c r="A10322" s="2"/>
      <c r="B10322" s="111">
        <f t="shared" ref="B10322:C10322" si="6804">B10251</f>
        <v>9</v>
      </c>
      <c r="C10322" s="323">
        <f t="shared" si="6804"/>
        <v>0</v>
      </c>
      <c r="D10322" s="324"/>
      <c r="E10322" s="324"/>
      <c r="F10322" s="324"/>
      <c r="G10322" s="324"/>
      <c r="H10322" s="324"/>
      <c r="I10322" s="324"/>
      <c r="J10322" s="324"/>
      <c r="K10322" s="324"/>
      <c r="L10322" s="324"/>
      <c r="M10322" s="324"/>
      <c r="N10322" s="324"/>
      <c r="O10322" s="324"/>
      <c r="P10322" s="324"/>
      <c r="Q10322" s="324"/>
      <c r="R10322" s="324"/>
      <c r="S10322" s="324"/>
      <c r="T10322" s="324"/>
      <c r="U10322" s="324"/>
      <c r="V10322" s="324"/>
      <c r="W10322" s="324"/>
      <c r="X10322" s="324"/>
      <c r="Y10322" s="324"/>
      <c r="Z10322" s="324"/>
      <c r="AA10322" s="324"/>
      <c r="AB10322" s="324"/>
      <c r="AC10322" s="324"/>
      <c r="AD10322" s="324"/>
      <c r="AE10322" s="324"/>
      <c r="AF10322" s="324"/>
      <c r="AG10322" s="324"/>
      <c r="AH10322" s="324"/>
      <c r="AI10322" s="325"/>
      <c r="BD10322" s="2"/>
      <c r="BE10322" s="2"/>
      <c r="BF10322" s="2"/>
    </row>
    <row r="10323" spans="1:58" ht="15.75" x14ac:dyDescent="0.2">
      <c r="A10323" s="2"/>
      <c r="B10323" s="111">
        <f t="shared" ref="B10323:C10323" si="6805">B10252</f>
        <v>10</v>
      </c>
      <c r="C10323" s="323">
        <f t="shared" si="6805"/>
        <v>0</v>
      </c>
      <c r="D10323" s="324"/>
      <c r="E10323" s="324"/>
      <c r="F10323" s="324"/>
      <c r="G10323" s="324"/>
      <c r="H10323" s="324"/>
      <c r="I10323" s="324"/>
      <c r="J10323" s="324"/>
      <c r="K10323" s="324"/>
      <c r="L10323" s="324"/>
      <c r="M10323" s="324"/>
      <c r="N10323" s="324"/>
      <c r="O10323" s="324"/>
      <c r="P10323" s="324"/>
      <c r="Q10323" s="324"/>
      <c r="R10323" s="324"/>
      <c r="S10323" s="324"/>
      <c r="T10323" s="324"/>
      <c r="U10323" s="324"/>
      <c r="V10323" s="324"/>
      <c r="W10323" s="324"/>
      <c r="X10323" s="324"/>
      <c r="Y10323" s="324"/>
      <c r="Z10323" s="324"/>
      <c r="AA10323" s="324"/>
      <c r="AB10323" s="324"/>
      <c r="AC10323" s="324"/>
      <c r="AD10323" s="324"/>
      <c r="AE10323" s="324"/>
      <c r="AF10323" s="324"/>
      <c r="AG10323" s="324"/>
      <c r="AH10323" s="324"/>
      <c r="AI10323" s="325"/>
      <c r="BD10323" s="2"/>
      <c r="BE10323" s="2"/>
      <c r="BF10323" s="2"/>
    </row>
    <row r="10324" spans="1:58" ht="15.75" x14ac:dyDescent="0.2">
      <c r="A10324" s="2"/>
      <c r="B10324" s="111">
        <f t="shared" ref="B10324:C10324" si="6806">B10253</f>
        <v>11</v>
      </c>
      <c r="C10324" s="323">
        <f t="shared" si="6806"/>
        <v>0</v>
      </c>
      <c r="D10324" s="324"/>
      <c r="E10324" s="324"/>
      <c r="F10324" s="324"/>
      <c r="G10324" s="324"/>
      <c r="H10324" s="324"/>
      <c r="I10324" s="324"/>
      <c r="J10324" s="324"/>
      <c r="K10324" s="324"/>
      <c r="L10324" s="324"/>
      <c r="M10324" s="324"/>
      <c r="N10324" s="324"/>
      <c r="O10324" s="324"/>
      <c r="P10324" s="324"/>
      <c r="Q10324" s="324"/>
      <c r="R10324" s="324"/>
      <c r="S10324" s="324"/>
      <c r="T10324" s="324"/>
      <c r="U10324" s="324"/>
      <c r="V10324" s="324"/>
      <c r="W10324" s="324"/>
      <c r="X10324" s="324"/>
      <c r="Y10324" s="324"/>
      <c r="Z10324" s="324"/>
      <c r="AA10324" s="324"/>
      <c r="AB10324" s="324"/>
      <c r="AC10324" s="324"/>
      <c r="AD10324" s="324"/>
      <c r="AE10324" s="324"/>
      <c r="AF10324" s="324"/>
      <c r="AG10324" s="324"/>
      <c r="AH10324" s="324"/>
      <c r="AI10324" s="325"/>
      <c r="BD10324" s="2"/>
      <c r="BE10324" s="2"/>
      <c r="BF10324" s="2"/>
    </row>
    <row r="10325" spans="1:58" ht="15.75" x14ac:dyDescent="0.2">
      <c r="A10325" s="2"/>
      <c r="B10325" s="111">
        <f t="shared" ref="B10325:C10325" si="6807">B10254</f>
        <v>12</v>
      </c>
      <c r="C10325" s="323">
        <f t="shared" si="6807"/>
        <v>0</v>
      </c>
      <c r="D10325" s="324"/>
      <c r="E10325" s="324"/>
      <c r="F10325" s="324"/>
      <c r="G10325" s="324"/>
      <c r="H10325" s="324"/>
      <c r="I10325" s="324"/>
      <c r="J10325" s="324"/>
      <c r="K10325" s="324"/>
      <c r="L10325" s="324"/>
      <c r="M10325" s="324"/>
      <c r="N10325" s="324"/>
      <c r="O10325" s="324"/>
      <c r="P10325" s="324"/>
      <c r="Q10325" s="324"/>
      <c r="R10325" s="324"/>
      <c r="S10325" s="324"/>
      <c r="T10325" s="324"/>
      <c r="U10325" s="324"/>
      <c r="V10325" s="324"/>
      <c r="W10325" s="324"/>
      <c r="X10325" s="324"/>
      <c r="Y10325" s="324"/>
      <c r="Z10325" s="324"/>
      <c r="AA10325" s="324"/>
      <c r="AB10325" s="324"/>
      <c r="AC10325" s="324"/>
      <c r="AD10325" s="324"/>
      <c r="AE10325" s="324"/>
      <c r="AF10325" s="324"/>
      <c r="AG10325" s="324"/>
      <c r="AH10325" s="324"/>
      <c r="AI10325" s="325"/>
      <c r="BD10325" s="2"/>
      <c r="BE10325" s="2"/>
      <c r="BF10325" s="2"/>
    </row>
    <row r="10326" spans="1:58" ht="15.75" x14ac:dyDescent="0.2">
      <c r="A10326" s="2"/>
      <c r="B10326" s="111">
        <f t="shared" ref="B10326:C10326" si="6808">B10255</f>
        <v>13</v>
      </c>
      <c r="C10326" s="323">
        <f t="shared" si="6808"/>
        <v>0</v>
      </c>
      <c r="D10326" s="324"/>
      <c r="E10326" s="324"/>
      <c r="F10326" s="324"/>
      <c r="G10326" s="324"/>
      <c r="H10326" s="324"/>
      <c r="I10326" s="324"/>
      <c r="J10326" s="324"/>
      <c r="K10326" s="324"/>
      <c r="L10326" s="324"/>
      <c r="M10326" s="324"/>
      <c r="N10326" s="324"/>
      <c r="O10326" s="324"/>
      <c r="P10326" s="324"/>
      <c r="Q10326" s="324"/>
      <c r="R10326" s="324"/>
      <c r="S10326" s="324"/>
      <c r="T10326" s="324"/>
      <c r="U10326" s="324"/>
      <c r="V10326" s="324"/>
      <c r="W10326" s="324"/>
      <c r="X10326" s="324"/>
      <c r="Y10326" s="324"/>
      <c r="Z10326" s="324"/>
      <c r="AA10326" s="324"/>
      <c r="AB10326" s="324"/>
      <c r="AC10326" s="324"/>
      <c r="AD10326" s="324"/>
      <c r="AE10326" s="324"/>
      <c r="AF10326" s="324"/>
      <c r="AG10326" s="324"/>
      <c r="AH10326" s="324"/>
      <c r="AI10326" s="325"/>
      <c r="BD10326" s="2"/>
      <c r="BE10326" s="2"/>
      <c r="BF10326" s="2"/>
    </row>
    <row r="10327" spans="1:58" ht="15.75" x14ac:dyDescent="0.2">
      <c r="A10327" s="2"/>
      <c r="B10327" s="111">
        <f t="shared" ref="B10327:C10327" si="6809">B10256</f>
        <v>14</v>
      </c>
      <c r="C10327" s="323">
        <f t="shared" si="6809"/>
        <v>0</v>
      </c>
      <c r="D10327" s="324"/>
      <c r="E10327" s="324"/>
      <c r="F10327" s="324"/>
      <c r="G10327" s="324"/>
      <c r="H10327" s="324"/>
      <c r="I10327" s="324"/>
      <c r="J10327" s="324"/>
      <c r="K10327" s="324"/>
      <c r="L10327" s="324"/>
      <c r="M10327" s="324"/>
      <c r="N10327" s="324"/>
      <c r="O10327" s="324"/>
      <c r="P10327" s="324"/>
      <c r="Q10327" s="324"/>
      <c r="R10327" s="324"/>
      <c r="S10327" s="324"/>
      <c r="T10327" s="324"/>
      <c r="U10327" s="324"/>
      <c r="V10327" s="324"/>
      <c r="W10327" s="324"/>
      <c r="X10327" s="324"/>
      <c r="Y10327" s="324"/>
      <c r="Z10327" s="324"/>
      <c r="AA10327" s="324"/>
      <c r="AB10327" s="324"/>
      <c r="AC10327" s="324"/>
      <c r="AD10327" s="324"/>
      <c r="AE10327" s="324"/>
      <c r="AF10327" s="324"/>
      <c r="AG10327" s="324"/>
      <c r="AH10327" s="324"/>
      <c r="AI10327" s="325"/>
      <c r="BD10327" s="2"/>
      <c r="BE10327" s="2"/>
      <c r="BF10327" s="2"/>
    </row>
    <row r="10328" spans="1:58" ht="15.75" x14ac:dyDescent="0.2">
      <c r="A10328" s="2"/>
      <c r="B10328" s="111">
        <f t="shared" ref="B10328:C10328" si="6810">B10257</f>
        <v>15</v>
      </c>
      <c r="C10328" s="323">
        <f t="shared" si="6810"/>
        <v>0</v>
      </c>
      <c r="D10328" s="324"/>
      <c r="E10328" s="324"/>
      <c r="F10328" s="324"/>
      <c r="G10328" s="324"/>
      <c r="H10328" s="324"/>
      <c r="I10328" s="324"/>
      <c r="J10328" s="324"/>
      <c r="K10328" s="324"/>
      <c r="L10328" s="324"/>
      <c r="M10328" s="324"/>
      <c r="N10328" s="324"/>
      <c r="O10328" s="324"/>
      <c r="P10328" s="324"/>
      <c r="Q10328" s="324"/>
      <c r="R10328" s="324"/>
      <c r="S10328" s="324"/>
      <c r="T10328" s="324"/>
      <c r="U10328" s="324"/>
      <c r="V10328" s="324"/>
      <c r="W10328" s="324"/>
      <c r="X10328" s="324"/>
      <c r="Y10328" s="324"/>
      <c r="Z10328" s="324"/>
      <c r="AA10328" s="324"/>
      <c r="AB10328" s="324"/>
      <c r="AC10328" s="324"/>
      <c r="AD10328" s="324"/>
      <c r="AE10328" s="324"/>
      <c r="AF10328" s="324"/>
      <c r="AG10328" s="324"/>
      <c r="AH10328" s="324"/>
      <c r="AI10328" s="325"/>
      <c r="BD10328" s="2"/>
      <c r="BE10328" s="2"/>
      <c r="BF10328" s="2"/>
    </row>
    <row r="10329" spans="1:58" ht="15.75" x14ac:dyDescent="0.2">
      <c r="A10329" s="2"/>
      <c r="B10329" s="111">
        <f t="shared" ref="B10329:C10329" si="6811">B10258</f>
        <v>16</v>
      </c>
      <c r="C10329" s="323">
        <f t="shared" si="6811"/>
        <v>0</v>
      </c>
      <c r="D10329" s="324"/>
      <c r="E10329" s="324"/>
      <c r="F10329" s="324"/>
      <c r="G10329" s="324"/>
      <c r="H10329" s="324"/>
      <c r="I10329" s="324"/>
      <c r="J10329" s="324"/>
      <c r="K10329" s="324"/>
      <c r="L10329" s="324"/>
      <c r="M10329" s="324"/>
      <c r="N10329" s="324"/>
      <c r="O10329" s="324"/>
      <c r="P10329" s="324"/>
      <c r="Q10329" s="324"/>
      <c r="R10329" s="324"/>
      <c r="S10329" s="324"/>
      <c r="T10329" s="324"/>
      <c r="U10329" s="324"/>
      <c r="V10329" s="324"/>
      <c r="W10329" s="324"/>
      <c r="X10329" s="324"/>
      <c r="Y10329" s="324"/>
      <c r="Z10329" s="324"/>
      <c r="AA10329" s="324"/>
      <c r="AB10329" s="324"/>
      <c r="AC10329" s="324"/>
      <c r="AD10329" s="324"/>
      <c r="AE10329" s="324"/>
      <c r="AF10329" s="324"/>
      <c r="AG10329" s="324"/>
      <c r="AH10329" s="324"/>
      <c r="AI10329" s="325"/>
      <c r="BD10329" s="2"/>
      <c r="BE10329" s="2"/>
      <c r="BF10329" s="2"/>
    </row>
    <row r="10330" spans="1:58" ht="15.75" x14ac:dyDescent="0.2">
      <c r="A10330" s="2"/>
      <c r="B10330" s="111">
        <f t="shared" ref="B10330:C10330" si="6812">B10259</f>
        <v>17</v>
      </c>
      <c r="C10330" s="323">
        <f t="shared" si="6812"/>
        <v>0</v>
      </c>
      <c r="D10330" s="324"/>
      <c r="E10330" s="324"/>
      <c r="F10330" s="324"/>
      <c r="G10330" s="324"/>
      <c r="H10330" s="324"/>
      <c r="I10330" s="324"/>
      <c r="J10330" s="324"/>
      <c r="K10330" s="324"/>
      <c r="L10330" s="324"/>
      <c r="M10330" s="324"/>
      <c r="N10330" s="324"/>
      <c r="O10330" s="324"/>
      <c r="P10330" s="324"/>
      <c r="Q10330" s="324"/>
      <c r="R10330" s="324"/>
      <c r="S10330" s="324"/>
      <c r="T10330" s="324"/>
      <c r="U10330" s="324"/>
      <c r="V10330" s="324"/>
      <c r="W10330" s="324"/>
      <c r="X10330" s="324"/>
      <c r="Y10330" s="324"/>
      <c r="Z10330" s="324"/>
      <c r="AA10330" s="324"/>
      <c r="AB10330" s="324"/>
      <c r="AC10330" s="324"/>
      <c r="AD10330" s="324"/>
      <c r="AE10330" s="324"/>
      <c r="AF10330" s="324"/>
      <c r="AG10330" s="324"/>
      <c r="AH10330" s="324"/>
      <c r="AI10330" s="325"/>
      <c r="BD10330" s="2"/>
      <c r="BE10330" s="2"/>
      <c r="BF10330" s="2"/>
    </row>
    <row r="10331" spans="1:58" ht="15.75" x14ac:dyDescent="0.2">
      <c r="A10331" s="2"/>
      <c r="B10331" s="111">
        <f t="shared" ref="B10331:C10331" si="6813">B10260</f>
        <v>18</v>
      </c>
      <c r="C10331" s="323">
        <f t="shared" si="6813"/>
        <v>0</v>
      </c>
      <c r="D10331" s="324"/>
      <c r="E10331" s="324"/>
      <c r="F10331" s="324"/>
      <c r="G10331" s="324"/>
      <c r="H10331" s="324"/>
      <c r="I10331" s="324"/>
      <c r="J10331" s="324"/>
      <c r="K10331" s="324"/>
      <c r="L10331" s="324"/>
      <c r="M10331" s="324"/>
      <c r="N10331" s="324"/>
      <c r="O10331" s="324"/>
      <c r="P10331" s="324"/>
      <c r="Q10331" s="324"/>
      <c r="R10331" s="324"/>
      <c r="S10331" s="324"/>
      <c r="T10331" s="324"/>
      <c r="U10331" s="324"/>
      <c r="V10331" s="324"/>
      <c r="W10331" s="324"/>
      <c r="X10331" s="324"/>
      <c r="Y10331" s="324"/>
      <c r="Z10331" s="324"/>
      <c r="AA10331" s="324"/>
      <c r="AB10331" s="324"/>
      <c r="AC10331" s="324"/>
      <c r="AD10331" s="324"/>
      <c r="AE10331" s="324"/>
      <c r="AF10331" s="324"/>
      <c r="AG10331" s="324"/>
      <c r="AH10331" s="324"/>
      <c r="AI10331" s="325"/>
      <c r="BD10331" s="2"/>
      <c r="BE10331" s="2"/>
      <c r="BF10331" s="2"/>
    </row>
    <row r="10332" spans="1:58" ht="15.75" x14ac:dyDescent="0.2">
      <c r="A10332" s="2"/>
      <c r="B10332" s="111">
        <f t="shared" ref="B10332:C10332" si="6814">B10261</f>
        <v>19</v>
      </c>
      <c r="C10332" s="323">
        <f t="shared" si="6814"/>
        <v>0</v>
      </c>
      <c r="D10332" s="324"/>
      <c r="E10332" s="324"/>
      <c r="F10332" s="324"/>
      <c r="G10332" s="324"/>
      <c r="H10332" s="324"/>
      <c r="I10332" s="324"/>
      <c r="J10332" s="324"/>
      <c r="K10332" s="324"/>
      <c r="L10332" s="324"/>
      <c r="M10332" s="324"/>
      <c r="N10332" s="324"/>
      <c r="O10332" s="324"/>
      <c r="P10332" s="324"/>
      <c r="Q10332" s="324"/>
      <c r="R10332" s="324"/>
      <c r="S10332" s="324"/>
      <c r="T10332" s="324"/>
      <c r="U10332" s="324"/>
      <c r="V10332" s="324"/>
      <c r="W10332" s="324"/>
      <c r="X10332" s="324"/>
      <c r="Y10332" s="324"/>
      <c r="Z10332" s="324"/>
      <c r="AA10332" s="324"/>
      <c r="AB10332" s="324"/>
      <c r="AC10332" s="324"/>
      <c r="AD10332" s="324"/>
      <c r="AE10332" s="324"/>
      <c r="AF10332" s="324"/>
      <c r="AG10332" s="324"/>
      <c r="AH10332" s="324"/>
      <c r="AI10332" s="325"/>
      <c r="BD10332" s="2"/>
      <c r="BE10332" s="2"/>
      <c r="BF10332" s="2"/>
    </row>
    <row r="10333" spans="1:58" ht="15.75" x14ac:dyDescent="0.2">
      <c r="A10333" s="2"/>
      <c r="B10333" s="111">
        <f t="shared" ref="B10333:C10333" si="6815">B10262</f>
        <v>20</v>
      </c>
      <c r="C10333" s="323">
        <f t="shared" si="6815"/>
        <v>0</v>
      </c>
      <c r="D10333" s="324"/>
      <c r="E10333" s="324"/>
      <c r="F10333" s="324"/>
      <c r="G10333" s="324"/>
      <c r="H10333" s="324"/>
      <c r="I10333" s="324"/>
      <c r="J10333" s="324"/>
      <c r="K10333" s="324"/>
      <c r="L10333" s="324"/>
      <c r="M10333" s="324"/>
      <c r="N10333" s="324"/>
      <c r="O10333" s="324"/>
      <c r="P10333" s="324"/>
      <c r="Q10333" s="324"/>
      <c r="R10333" s="324"/>
      <c r="S10333" s="324"/>
      <c r="T10333" s="324"/>
      <c r="U10333" s="324"/>
      <c r="V10333" s="324"/>
      <c r="W10333" s="324"/>
      <c r="X10333" s="324"/>
      <c r="Y10333" s="324"/>
      <c r="Z10333" s="324"/>
      <c r="AA10333" s="324"/>
      <c r="AB10333" s="324"/>
      <c r="AC10333" s="324"/>
      <c r="AD10333" s="324"/>
      <c r="AE10333" s="324"/>
      <c r="AF10333" s="324"/>
      <c r="AG10333" s="324"/>
      <c r="AH10333" s="324"/>
      <c r="AI10333" s="325"/>
      <c r="BD10333" s="2"/>
      <c r="BE10333" s="2"/>
      <c r="BF10333" s="2"/>
    </row>
    <row r="10334" spans="1:58" ht="15.75" x14ac:dyDescent="0.2">
      <c r="A10334" s="2"/>
      <c r="B10334" s="111">
        <f t="shared" ref="B10334:C10334" si="6816">B10263</f>
        <v>0</v>
      </c>
      <c r="C10334" s="323">
        <f t="shared" si="6816"/>
        <v>0</v>
      </c>
      <c r="D10334" s="324"/>
      <c r="E10334" s="324"/>
      <c r="F10334" s="324"/>
      <c r="G10334" s="324"/>
      <c r="H10334" s="324"/>
      <c r="I10334" s="324"/>
      <c r="J10334" s="324"/>
      <c r="K10334" s="324"/>
      <c r="L10334" s="324"/>
      <c r="M10334" s="324"/>
      <c r="N10334" s="324"/>
      <c r="O10334" s="324"/>
      <c r="P10334" s="324"/>
      <c r="Q10334" s="324"/>
      <c r="R10334" s="324"/>
      <c r="S10334" s="324"/>
      <c r="T10334" s="324"/>
      <c r="U10334" s="324"/>
      <c r="V10334" s="324"/>
      <c r="W10334" s="324"/>
      <c r="X10334" s="324"/>
      <c r="Y10334" s="324"/>
      <c r="Z10334" s="324"/>
      <c r="AA10334" s="324"/>
      <c r="AB10334" s="324"/>
      <c r="AC10334" s="324"/>
      <c r="AD10334" s="324"/>
      <c r="AE10334" s="324"/>
      <c r="AF10334" s="324"/>
      <c r="AG10334" s="324"/>
      <c r="AH10334" s="324"/>
      <c r="AI10334" s="325"/>
      <c r="BD10334" s="2"/>
      <c r="BE10334" s="2"/>
      <c r="BF10334" s="2"/>
    </row>
    <row r="10335" spans="1:58" ht="15.75" x14ac:dyDescent="0.2">
      <c r="A10335" s="2"/>
      <c r="B10335" s="111">
        <f t="shared" ref="B10335:C10335" si="6817">B10264</f>
        <v>0</v>
      </c>
      <c r="C10335" s="323">
        <f t="shared" si="6817"/>
        <v>0</v>
      </c>
      <c r="D10335" s="324"/>
      <c r="E10335" s="324"/>
      <c r="F10335" s="324"/>
      <c r="G10335" s="324"/>
      <c r="H10335" s="324"/>
      <c r="I10335" s="324"/>
      <c r="J10335" s="324"/>
      <c r="K10335" s="324"/>
      <c r="L10335" s="324"/>
      <c r="M10335" s="324"/>
      <c r="N10335" s="324"/>
      <c r="O10335" s="324"/>
      <c r="P10335" s="324"/>
      <c r="Q10335" s="324"/>
      <c r="R10335" s="324"/>
      <c r="S10335" s="324"/>
      <c r="T10335" s="324"/>
      <c r="U10335" s="324"/>
      <c r="V10335" s="324"/>
      <c r="W10335" s="324"/>
      <c r="X10335" s="324"/>
      <c r="Y10335" s="324"/>
      <c r="Z10335" s="324"/>
      <c r="AA10335" s="324"/>
      <c r="AB10335" s="324"/>
      <c r="AC10335" s="324"/>
      <c r="AD10335" s="324"/>
      <c r="AE10335" s="324"/>
      <c r="AF10335" s="324"/>
      <c r="AG10335" s="324"/>
      <c r="AH10335" s="324"/>
      <c r="AI10335" s="325"/>
      <c r="BD10335" s="2"/>
      <c r="BE10335" s="2"/>
      <c r="BF10335" s="2"/>
    </row>
    <row r="10336" spans="1:58" ht="15.75" x14ac:dyDescent="0.2">
      <c r="A10336" s="2"/>
      <c r="B10336" s="111">
        <f t="shared" ref="B10336:C10336" si="6818">B10265</f>
        <v>23</v>
      </c>
      <c r="C10336" s="323">
        <f t="shared" si="6818"/>
        <v>0</v>
      </c>
      <c r="D10336" s="324"/>
      <c r="E10336" s="324"/>
      <c r="F10336" s="324"/>
      <c r="G10336" s="324"/>
      <c r="H10336" s="324"/>
      <c r="I10336" s="324"/>
      <c r="J10336" s="324"/>
      <c r="K10336" s="324"/>
      <c r="L10336" s="324"/>
      <c r="M10336" s="324"/>
      <c r="N10336" s="324"/>
      <c r="O10336" s="324"/>
      <c r="P10336" s="324"/>
      <c r="Q10336" s="324"/>
      <c r="R10336" s="324"/>
      <c r="S10336" s="324"/>
      <c r="T10336" s="324"/>
      <c r="U10336" s="324"/>
      <c r="V10336" s="324"/>
      <c r="W10336" s="324"/>
      <c r="X10336" s="324"/>
      <c r="Y10336" s="324"/>
      <c r="Z10336" s="324"/>
      <c r="AA10336" s="324"/>
      <c r="AB10336" s="324"/>
      <c r="AC10336" s="324"/>
      <c r="AD10336" s="324"/>
      <c r="AE10336" s="324"/>
      <c r="AF10336" s="324"/>
      <c r="AG10336" s="324"/>
      <c r="AH10336" s="324"/>
      <c r="AI10336" s="325"/>
      <c r="BD10336" s="2"/>
      <c r="BE10336" s="2"/>
      <c r="BF10336" s="2"/>
    </row>
    <row r="10337" spans="1:69" ht="15.75" x14ac:dyDescent="0.2">
      <c r="A10337" s="2"/>
      <c r="B10337" s="111">
        <f t="shared" ref="B10337:C10337" si="6819">B10266</f>
        <v>24</v>
      </c>
      <c r="C10337" s="323">
        <f t="shared" si="6819"/>
        <v>0</v>
      </c>
      <c r="D10337" s="324"/>
      <c r="E10337" s="324"/>
      <c r="F10337" s="324"/>
      <c r="G10337" s="324"/>
      <c r="H10337" s="324"/>
      <c r="I10337" s="324"/>
      <c r="J10337" s="324"/>
      <c r="K10337" s="324"/>
      <c r="L10337" s="324"/>
      <c r="M10337" s="324"/>
      <c r="N10337" s="324"/>
      <c r="O10337" s="324"/>
      <c r="P10337" s="324"/>
      <c r="Q10337" s="324"/>
      <c r="R10337" s="324"/>
      <c r="S10337" s="324"/>
      <c r="T10337" s="324"/>
      <c r="U10337" s="324"/>
      <c r="V10337" s="324"/>
      <c r="W10337" s="324"/>
      <c r="X10337" s="324"/>
      <c r="Y10337" s="324"/>
      <c r="Z10337" s="324"/>
      <c r="AA10337" s="324"/>
      <c r="AB10337" s="324"/>
      <c r="AC10337" s="324"/>
      <c r="AD10337" s="324"/>
      <c r="AE10337" s="324"/>
      <c r="AF10337" s="324"/>
      <c r="AG10337" s="324"/>
      <c r="AH10337" s="324"/>
      <c r="AI10337" s="325"/>
      <c r="BD10337" s="2"/>
      <c r="BE10337" s="2"/>
      <c r="BF10337" s="2"/>
    </row>
    <row r="10338" spans="1:69" ht="15.75" x14ac:dyDescent="0.2">
      <c r="A10338" s="2"/>
      <c r="B10338" s="111">
        <f t="shared" ref="B10338:C10338" si="6820">B10267</f>
        <v>25</v>
      </c>
      <c r="C10338" s="323">
        <f t="shared" si="6820"/>
        <v>0</v>
      </c>
      <c r="D10338" s="324"/>
      <c r="E10338" s="324"/>
      <c r="F10338" s="324"/>
      <c r="G10338" s="324"/>
      <c r="H10338" s="324"/>
      <c r="I10338" s="324"/>
      <c r="J10338" s="324"/>
      <c r="K10338" s="324"/>
      <c r="L10338" s="324"/>
      <c r="M10338" s="324"/>
      <c r="N10338" s="324"/>
      <c r="O10338" s="324"/>
      <c r="P10338" s="324"/>
      <c r="Q10338" s="324"/>
      <c r="R10338" s="324"/>
      <c r="S10338" s="324"/>
      <c r="T10338" s="324"/>
      <c r="U10338" s="324"/>
      <c r="V10338" s="324"/>
      <c r="W10338" s="324"/>
      <c r="X10338" s="324"/>
      <c r="Y10338" s="324"/>
      <c r="Z10338" s="324"/>
      <c r="AA10338" s="324"/>
      <c r="AB10338" s="324"/>
      <c r="AC10338" s="324"/>
      <c r="AD10338" s="324"/>
      <c r="AE10338" s="324"/>
      <c r="AF10338" s="324"/>
      <c r="AG10338" s="324"/>
      <c r="AH10338" s="324"/>
      <c r="AI10338" s="325"/>
      <c r="BD10338" s="2"/>
      <c r="BE10338" s="2"/>
      <c r="BF10338" s="2"/>
    </row>
    <row r="10339" spans="1:69" ht="15.75" x14ac:dyDescent="0.2">
      <c r="A10339" s="2"/>
      <c r="B10339" s="111">
        <f t="shared" ref="B10339:C10339" si="6821">B10268</f>
        <v>26</v>
      </c>
      <c r="C10339" s="323">
        <f t="shared" si="6821"/>
        <v>0</v>
      </c>
      <c r="D10339" s="324"/>
      <c r="E10339" s="324"/>
      <c r="F10339" s="324"/>
      <c r="G10339" s="324"/>
      <c r="H10339" s="324"/>
      <c r="I10339" s="324"/>
      <c r="J10339" s="324"/>
      <c r="K10339" s="324"/>
      <c r="L10339" s="324"/>
      <c r="M10339" s="324"/>
      <c r="N10339" s="324"/>
      <c r="O10339" s="324"/>
      <c r="P10339" s="324"/>
      <c r="Q10339" s="324"/>
      <c r="R10339" s="324"/>
      <c r="S10339" s="324"/>
      <c r="T10339" s="324"/>
      <c r="U10339" s="324"/>
      <c r="V10339" s="324"/>
      <c r="W10339" s="324"/>
      <c r="X10339" s="324"/>
      <c r="Y10339" s="324"/>
      <c r="Z10339" s="324"/>
      <c r="AA10339" s="324"/>
      <c r="AB10339" s="324"/>
      <c r="AC10339" s="324"/>
      <c r="AD10339" s="324"/>
      <c r="AE10339" s="324"/>
      <c r="AF10339" s="324"/>
      <c r="AG10339" s="324"/>
      <c r="AH10339" s="324"/>
      <c r="AI10339" s="325"/>
      <c r="BD10339" s="2"/>
      <c r="BE10339" s="2"/>
      <c r="BF10339" s="2"/>
    </row>
    <row r="10340" spans="1:69" ht="15.75" x14ac:dyDescent="0.2">
      <c r="A10340" s="2"/>
      <c r="B10340" s="111">
        <f t="shared" ref="B10340:C10340" si="6822">B10269</f>
        <v>27</v>
      </c>
      <c r="C10340" s="323">
        <f t="shared" si="6822"/>
        <v>0</v>
      </c>
      <c r="D10340" s="324"/>
      <c r="E10340" s="324"/>
      <c r="F10340" s="324"/>
      <c r="G10340" s="324"/>
      <c r="H10340" s="324"/>
      <c r="I10340" s="324"/>
      <c r="J10340" s="324"/>
      <c r="K10340" s="324"/>
      <c r="L10340" s="324"/>
      <c r="M10340" s="324"/>
      <c r="N10340" s="324"/>
      <c r="O10340" s="324"/>
      <c r="P10340" s="324"/>
      <c r="Q10340" s="324"/>
      <c r="R10340" s="324"/>
      <c r="S10340" s="324"/>
      <c r="T10340" s="324"/>
      <c r="U10340" s="324"/>
      <c r="V10340" s="324"/>
      <c r="W10340" s="324"/>
      <c r="X10340" s="324"/>
      <c r="Y10340" s="324"/>
      <c r="Z10340" s="324"/>
      <c r="AA10340" s="324"/>
      <c r="AB10340" s="324"/>
      <c r="AC10340" s="324"/>
      <c r="AD10340" s="324"/>
      <c r="AE10340" s="324"/>
      <c r="AF10340" s="324"/>
      <c r="AG10340" s="324"/>
      <c r="AH10340" s="324"/>
      <c r="AI10340" s="325"/>
      <c r="BD10340" s="2"/>
      <c r="BE10340" s="2"/>
      <c r="BF10340" s="2"/>
    </row>
    <row r="10341" spans="1:69" ht="15.75" x14ac:dyDescent="0.2">
      <c r="A10341" s="2"/>
      <c r="B10341" s="111">
        <f t="shared" ref="B10341:C10341" si="6823">B10270</f>
        <v>28</v>
      </c>
      <c r="C10341" s="323">
        <f t="shared" si="6823"/>
        <v>0</v>
      </c>
      <c r="D10341" s="324"/>
      <c r="E10341" s="324"/>
      <c r="F10341" s="324"/>
      <c r="G10341" s="324"/>
      <c r="H10341" s="324"/>
      <c r="I10341" s="324"/>
      <c r="J10341" s="324"/>
      <c r="K10341" s="324"/>
      <c r="L10341" s="324"/>
      <c r="M10341" s="324"/>
      <c r="N10341" s="324"/>
      <c r="O10341" s="324"/>
      <c r="P10341" s="324"/>
      <c r="Q10341" s="324"/>
      <c r="R10341" s="324"/>
      <c r="S10341" s="324"/>
      <c r="T10341" s="324"/>
      <c r="U10341" s="324"/>
      <c r="V10341" s="324"/>
      <c r="W10341" s="324"/>
      <c r="X10341" s="324"/>
      <c r="Y10341" s="324"/>
      <c r="Z10341" s="324"/>
      <c r="AA10341" s="324"/>
      <c r="AB10341" s="324"/>
      <c r="AC10341" s="324"/>
      <c r="AD10341" s="324"/>
      <c r="AE10341" s="324"/>
      <c r="AF10341" s="324"/>
      <c r="AG10341" s="324"/>
      <c r="AH10341" s="324"/>
      <c r="AI10341" s="325"/>
      <c r="BD10341" s="2"/>
      <c r="BE10341" s="2"/>
      <c r="BF10341" s="2"/>
    </row>
    <row r="10342" spans="1:69" ht="15.75" x14ac:dyDescent="0.2">
      <c r="A10342" s="2"/>
      <c r="B10342" s="111">
        <f t="shared" ref="B10342:C10342" si="6824">B10271</f>
        <v>29</v>
      </c>
      <c r="C10342" s="323">
        <f t="shared" si="6824"/>
        <v>0</v>
      </c>
      <c r="D10342" s="324"/>
      <c r="E10342" s="324"/>
      <c r="F10342" s="324"/>
      <c r="G10342" s="324"/>
      <c r="H10342" s="324"/>
      <c r="I10342" s="324"/>
      <c r="J10342" s="324"/>
      <c r="K10342" s="324"/>
      <c r="L10342" s="324"/>
      <c r="M10342" s="324"/>
      <c r="N10342" s="324"/>
      <c r="O10342" s="324"/>
      <c r="P10342" s="324"/>
      <c r="Q10342" s="324"/>
      <c r="R10342" s="324"/>
      <c r="S10342" s="324"/>
      <c r="T10342" s="324"/>
      <c r="U10342" s="324"/>
      <c r="V10342" s="324"/>
      <c r="W10342" s="324"/>
      <c r="X10342" s="324"/>
      <c r="Y10342" s="324"/>
      <c r="Z10342" s="324"/>
      <c r="AA10342" s="324"/>
      <c r="AB10342" s="324"/>
      <c r="AC10342" s="324"/>
      <c r="AD10342" s="324"/>
      <c r="AE10342" s="324"/>
      <c r="AF10342" s="324"/>
      <c r="AG10342" s="324"/>
      <c r="AH10342" s="324"/>
      <c r="AI10342" s="325"/>
      <c r="BD10342" s="2"/>
      <c r="BE10342" s="2"/>
      <c r="BF10342" s="2"/>
    </row>
    <row r="10343" spans="1:69" ht="15.75" x14ac:dyDescent="0.2">
      <c r="A10343" s="2"/>
      <c r="B10343" s="111">
        <f t="shared" ref="B10343:C10343" si="6825">B10272</f>
        <v>0</v>
      </c>
      <c r="C10343" s="323">
        <f t="shared" si="6825"/>
        <v>0</v>
      </c>
      <c r="D10343" s="324"/>
      <c r="E10343" s="324"/>
      <c r="F10343" s="324"/>
      <c r="G10343" s="324"/>
      <c r="H10343" s="324"/>
      <c r="I10343" s="324"/>
      <c r="J10343" s="324"/>
      <c r="K10343" s="324"/>
      <c r="L10343" s="324"/>
      <c r="M10343" s="324"/>
      <c r="N10343" s="324"/>
      <c r="O10343" s="324"/>
      <c r="P10343" s="324"/>
      <c r="Q10343" s="324"/>
      <c r="R10343" s="324"/>
      <c r="S10343" s="324"/>
      <c r="T10343" s="324"/>
      <c r="U10343" s="324"/>
      <c r="V10343" s="324"/>
      <c r="W10343" s="324"/>
      <c r="X10343" s="324"/>
      <c r="Y10343" s="324"/>
      <c r="Z10343" s="324"/>
      <c r="AA10343" s="324"/>
      <c r="AB10343" s="324"/>
      <c r="AC10343" s="324"/>
      <c r="AD10343" s="324"/>
      <c r="AE10343" s="324"/>
      <c r="AF10343" s="324"/>
      <c r="AG10343" s="324"/>
      <c r="AH10343" s="324"/>
      <c r="AI10343" s="325"/>
      <c r="BD10343" s="2"/>
      <c r="BE10343" s="2"/>
      <c r="BF10343" s="2"/>
    </row>
    <row r="10344" spans="1:69" ht="15.75" x14ac:dyDescent="0.2">
      <c r="A10344" s="2"/>
      <c r="B10344" s="111">
        <f t="shared" ref="B10344:C10344" si="6826">B10273</f>
        <v>0</v>
      </c>
      <c r="C10344" s="323">
        <f t="shared" si="6826"/>
        <v>0</v>
      </c>
      <c r="D10344" s="324"/>
      <c r="E10344" s="324"/>
      <c r="F10344" s="324"/>
      <c r="G10344" s="324"/>
      <c r="H10344" s="324"/>
      <c r="I10344" s="324"/>
      <c r="J10344" s="324"/>
      <c r="K10344" s="324"/>
      <c r="L10344" s="324"/>
      <c r="M10344" s="324"/>
      <c r="N10344" s="324"/>
      <c r="O10344" s="324"/>
      <c r="P10344" s="324"/>
      <c r="Q10344" s="324"/>
      <c r="R10344" s="324"/>
      <c r="S10344" s="324"/>
      <c r="T10344" s="324"/>
      <c r="U10344" s="324"/>
      <c r="V10344" s="324"/>
      <c r="W10344" s="324"/>
      <c r="X10344" s="324"/>
      <c r="Y10344" s="324"/>
      <c r="Z10344" s="324"/>
      <c r="AA10344" s="324"/>
      <c r="AB10344" s="324"/>
      <c r="AC10344" s="324"/>
      <c r="AD10344" s="324"/>
      <c r="AE10344" s="324"/>
      <c r="AF10344" s="324"/>
      <c r="AG10344" s="324"/>
      <c r="AH10344" s="324"/>
      <c r="AI10344" s="325"/>
      <c r="BD10344" s="2"/>
      <c r="BE10344" s="2"/>
      <c r="BF10344" s="2"/>
    </row>
    <row r="10345" spans="1:69" ht="15.75" x14ac:dyDescent="0.2">
      <c r="A10345" s="2"/>
      <c r="B10345" s="111">
        <f t="shared" ref="B10345:C10345" si="6827">B10274</f>
        <v>0</v>
      </c>
      <c r="C10345" s="323">
        <f t="shared" si="6827"/>
        <v>0</v>
      </c>
      <c r="D10345" s="324"/>
      <c r="E10345" s="324"/>
      <c r="F10345" s="324"/>
      <c r="G10345" s="324"/>
      <c r="H10345" s="324"/>
      <c r="I10345" s="324"/>
      <c r="J10345" s="324"/>
      <c r="K10345" s="324"/>
      <c r="L10345" s="324"/>
      <c r="M10345" s="324"/>
      <c r="N10345" s="324"/>
      <c r="O10345" s="324"/>
      <c r="P10345" s="324"/>
      <c r="Q10345" s="324"/>
      <c r="R10345" s="324"/>
      <c r="S10345" s="324"/>
      <c r="T10345" s="324"/>
      <c r="U10345" s="324"/>
      <c r="V10345" s="324"/>
      <c r="W10345" s="324"/>
      <c r="X10345" s="324"/>
      <c r="Y10345" s="324"/>
      <c r="Z10345" s="324"/>
      <c r="AA10345" s="324"/>
      <c r="AB10345" s="324"/>
      <c r="AC10345" s="324"/>
      <c r="AD10345" s="324"/>
      <c r="AE10345" s="324"/>
      <c r="AF10345" s="324"/>
      <c r="AG10345" s="324"/>
      <c r="AH10345" s="324"/>
      <c r="AI10345" s="325"/>
      <c r="BD10345" s="2"/>
      <c r="BE10345" s="2"/>
      <c r="BF10345" s="2"/>
    </row>
    <row r="10346" spans="1:69" ht="15.75" x14ac:dyDescent="0.2">
      <c r="A10346" s="2"/>
      <c r="B10346" s="111">
        <f t="shared" ref="B10346:C10346" si="6828">B10275</f>
        <v>0</v>
      </c>
      <c r="C10346" s="323">
        <f t="shared" si="6828"/>
        <v>0</v>
      </c>
      <c r="D10346" s="324"/>
      <c r="E10346" s="324"/>
      <c r="F10346" s="324"/>
      <c r="G10346" s="324"/>
      <c r="H10346" s="324"/>
      <c r="I10346" s="324"/>
      <c r="J10346" s="324"/>
      <c r="K10346" s="324"/>
      <c r="L10346" s="324"/>
      <c r="M10346" s="324"/>
      <c r="N10346" s="324"/>
      <c r="O10346" s="324"/>
      <c r="P10346" s="324"/>
      <c r="Q10346" s="324"/>
      <c r="R10346" s="324"/>
      <c r="S10346" s="324"/>
      <c r="T10346" s="324"/>
      <c r="U10346" s="324"/>
      <c r="V10346" s="324"/>
      <c r="W10346" s="324"/>
      <c r="X10346" s="324"/>
      <c r="Y10346" s="324"/>
      <c r="Z10346" s="324"/>
      <c r="AA10346" s="324"/>
      <c r="AB10346" s="324"/>
      <c r="AC10346" s="324"/>
      <c r="AD10346" s="324"/>
      <c r="AE10346" s="324"/>
      <c r="AF10346" s="324"/>
      <c r="AG10346" s="324"/>
      <c r="AH10346" s="324"/>
      <c r="AI10346" s="325"/>
      <c r="BD10346" s="2"/>
      <c r="BE10346" s="2"/>
      <c r="BF10346" s="2"/>
    </row>
    <row r="10347" spans="1:69" ht="15.75" x14ac:dyDescent="0.2">
      <c r="A10347" s="2"/>
      <c r="B10347" s="111">
        <f t="shared" ref="B10347:C10347" si="6829">B10276</f>
        <v>0</v>
      </c>
      <c r="C10347" s="323">
        <f t="shared" si="6829"/>
        <v>0</v>
      </c>
      <c r="D10347" s="324"/>
      <c r="E10347" s="324"/>
      <c r="F10347" s="324"/>
      <c r="G10347" s="324"/>
      <c r="H10347" s="324"/>
      <c r="I10347" s="324"/>
      <c r="J10347" s="324"/>
      <c r="K10347" s="324"/>
      <c r="L10347" s="324"/>
      <c r="M10347" s="324"/>
      <c r="N10347" s="324"/>
      <c r="O10347" s="324"/>
      <c r="P10347" s="324"/>
      <c r="Q10347" s="324"/>
      <c r="R10347" s="324"/>
      <c r="S10347" s="324"/>
      <c r="T10347" s="324"/>
      <c r="U10347" s="324"/>
      <c r="V10347" s="324"/>
      <c r="W10347" s="324"/>
      <c r="X10347" s="324"/>
      <c r="Y10347" s="324"/>
      <c r="Z10347" s="324"/>
      <c r="AA10347" s="324"/>
      <c r="AB10347" s="324"/>
      <c r="AC10347" s="324"/>
      <c r="AD10347" s="324"/>
      <c r="AE10347" s="324"/>
      <c r="AF10347" s="324"/>
      <c r="AG10347" s="324"/>
      <c r="AH10347" s="324"/>
      <c r="AI10347" s="325"/>
      <c r="BD10347" s="2"/>
      <c r="BE10347" s="2"/>
      <c r="BF10347" s="2"/>
    </row>
    <row r="10348" spans="1:69" ht="15.75" x14ac:dyDescent="0.2">
      <c r="A10348" s="2"/>
      <c r="B10348" s="111">
        <f t="shared" ref="B10348:C10348" si="6830">B10277</f>
        <v>0</v>
      </c>
      <c r="C10348" s="323">
        <f t="shared" si="6830"/>
        <v>0</v>
      </c>
      <c r="D10348" s="324"/>
      <c r="E10348" s="324"/>
      <c r="F10348" s="324"/>
      <c r="G10348" s="324"/>
      <c r="H10348" s="324"/>
      <c r="I10348" s="324"/>
      <c r="J10348" s="324"/>
      <c r="K10348" s="324"/>
      <c r="L10348" s="324"/>
      <c r="M10348" s="324"/>
      <c r="N10348" s="324"/>
      <c r="O10348" s="324"/>
      <c r="P10348" s="324"/>
      <c r="Q10348" s="324"/>
      <c r="R10348" s="324"/>
      <c r="S10348" s="324"/>
      <c r="T10348" s="324"/>
      <c r="U10348" s="324"/>
      <c r="V10348" s="324"/>
      <c r="W10348" s="324"/>
      <c r="X10348" s="324"/>
      <c r="Y10348" s="324"/>
      <c r="Z10348" s="324"/>
      <c r="AA10348" s="324"/>
      <c r="AB10348" s="324"/>
      <c r="AC10348" s="324"/>
      <c r="AD10348" s="324"/>
      <c r="AE10348" s="324"/>
      <c r="AF10348" s="324"/>
      <c r="AG10348" s="324"/>
      <c r="AH10348" s="324"/>
      <c r="AI10348" s="325"/>
      <c r="BD10348" s="2"/>
      <c r="BE10348" s="2"/>
      <c r="BF10348" s="2"/>
    </row>
    <row r="10349" spans="1:69" s="2" customFormat="1" ht="15.75" x14ac:dyDescent="0.2">
      <c r="B10349" s="143">
        <f t="shared" ref="B10349:C10349" si="6831">B10278</f>
        <v>0</v>
      </c>
      <c r="C10349" s="323">
        <f t="shared" si="6831"/>
        <v>0</v>
      </c>
      <c r="D10349" s="324"/>
      <c r="E10349" s="324"/>
      <c r="F10349" s="324"/>
      <c r="G10349" s="324"/>
      <c r="H10349" s="324"/>
      <c r="I10349" s="324"/>
      <c r="J10349" s="324"/>
      <c r="K10349" s="324"/>
      <c r="L10349" s="324"/>
      <c r="M10349" s="324"/>
      <c r="N10349" s="324"/>
      <c r="O10349" s="324"/>
      <c r="P10349" s="324"/>
      <c r="Q10349" s="324"/>
      <c r="R10349" s="324"/>
      <c r="S10349" s="324"/>
      <c r="T10349" s="324"/>
      <c r="U10349" s="324"/>
      <c r="V10349" s="324"/>
      <c r="W10349" s="324"/>
      <c r="X10349" s="324"/>
      <c r="Y10349" s="324"/>
      <c r="Z10349" s="324"/>
      <c r="AA10349" s="324"/>
      <c r="AB10349" s="324"/>
      <c r="AC10349" s="324"/>
      <c r="AD10349" s="324"/>
      <c r="AE10349" s="324"/>
      <c r="AF10349" s="324"/>
      <c r="AG10349" s="324"/>
      <c r="AH10349" s="324"/>
      <c r="AI10349" s="325"/>
      <c r="AJ10349" s="118"/>
      <c r="AK10349" s="118"/>
      <c r="AL10349" s="118"/>
      <c r="AM10349" s="118"/>
      <c r="AN10349" s="118"/>
      <c r="AO10349" s="118"/>
      <c r="AP10349" s="118"/>
      <c r="AQ10349" s="118"/>
      <c r="AR10349" s="118"/>
      <c r="AS10349" s="118"/>
      <c r="AT10349" s="118"/>
      <c r="AU10349" s="118"/>
      <c r="AV10349" s="118"/>
      <c r="AW10349" s="118"/>
      <c r="AX10349" s="118"/>
      <c r="AY10349" s="118"/>
      <c r="AZ10349" s="118"/>
      <c r="BA10349" s="118"/>
      <c r="BB10349" s="118"/>
      <c r="BC10349" s="118"/>
      <c r="BG10349" s="118"/>
      <c r="BH10349" s="118"/>
      <c r="BI10349" s="118"/>
      <c r="BJ10349" s="118"/>
      <c r="BK10349" s="118"/>
      <c r="BL10349" s="118"/>
      <c r="BM10349" s="118"/>
      <c r="BN10349" s="118"/>
      <c r="BO10349" s="118"/>
      <c r="BP10349" s="118"/>
      <c r="BQ10349" s="118"/>
    </row>
    <row r="10350" spans="1:69" s="2" customFormat="1" ht="15.75" x14ac:dyDescent="0.2">
      <c r="B10350" s="143">
        <f t="shared" ref="B10350:C10350" si="6832">B10279</f>
        <v>0</v>
      </c>
      <c r="C10350" s="323">
        <f t="shared" si="6832"/>
        <v>0</v>
      </c>
      <c r="D10350" s="324"/>
      <c r="E10350" s="324"/>
      <c r="F10350" s="324"/>
      <c r="G10350" s="324"/>
      <c r="H10350" s="324"/>
      <c r="I10350" s="324"/>
      <c r="J10350" s="324"/>
      <c r="K10350" s="324"/>
      <c r="L10350" s="324"/>
      <c r="M10350" s="324"/>
      <c r="N10350" s="324"/>
      <c r="O10350" s="324"/>
      <c r="P10350" s="324"/>
      <c r="Q10350" s="324"/>
      <c r="R10350" s="324"/>
      <c r="S10350" s="324"/>
      <c r="T10350" s="324"/>
      <c r="U10350" s="324"/>
      <c r="V10350" s="324"/>
      <c r="W10350" s="324"/>
      <c r="X10350" s="324"/>
      <c r="Y10350" s="324"/>
      <c r="Z10350" s="324"/>
      <c r="AA10350" s="324"/>
      <c r="AB10350" s="324"/>
      <c r="AC10350" s="324"/>
      <c r="AD10350" s="324"/>
      <c r="AE10350" s="324"/>
      <c r="AF10350" s="324"/>
      <c r="AG10350" s="324"/>
      <c r="AH10350" s="324"/>
      <c r="AI10350" s="325"/>
      <c r="AJ10350" s="118"/>
      <c r="AK10350" s="118"/>
      <c r="AL10350" s="118"/>
      <c r="AM10350" s="118"/>
      <c r="AN10350" s="118"/>
      <c r="AO10350" s="118"/>
      <c r="AP10350" s="118"/>
      <c r="AQ10350" s="118"/>
      <c r="AR10350" s="118"/>
      <c r="AS10350" s="118"/>
      <c r="AT10350" s="118"/>
      <c r="AU10350" s="118"/>
      <c r="AV10350" s="118"/>
      <c r="AW10350" s="118"/>
      <c r="AX10350" s="118"/>
      <c r="AY10350" s="118"/>
      <c r="AZ10350" s="118"/>
      <c r="BA10350" s="118"/>
      <c r="BB10350" s="118"/>
      <c r="BC10350" s="118"/>
      <c r="BG10350" s="118"/>
      <c r="BH10350" s="118"/>
      <c r="BI10350" s="118"/>
      <c r="BJ10350" s="118"/>
      <c r="BK10350" s="118"/>
      <c r="BL10350" s="118"/>
      <c r="BM10350" s="118"/>
      <c r="BN10350" s="118"/>
      <c r="BO10350" s="118"/>
      <c r="BP10350" s="118"/>
      <c r="BQ10350" s="118"/>
    </row>
    <row r="10351" spans="1:69" s="2" customFormat="1" ht="15.75" x14ac:dyDescent="0.2">
      <c r="B10351" s="143">
        <f t="shared" ref="B10351:C10351" si="6833">B10280</f>
        <v>0</v>
      </c>
      <c r="C10351" s="323">
        <f t="shared" si="6833"/>
        <v>0</v>
      </c>
      <c r="D10351" s="324"/>
      <c r="E10351" s="324"/>
      <c r="F10351" s="324"/>
      <c r="G10351" s="324"/>
      <c r="H10351" s="324"/>
      <c r="I10351" s="324"/>
      <c r="J10351" s="324"/>
      <c r="K10351" s="324"/>
      <c r="L10351" s="324"/>
      <c r="M10351" s="324"/>
      <c r="N10351" s="324"/>
      <c r="O10351" s="324"/>
      <c r="P10351" s="324"/>
      <c r="Q10351" s="324"/>
      <c r="R10351" s="324"/>
      <c r="S10351" s="324"/>
      <c r="T10351" s="324"/>
      <c r="U10351" s="324"/>
      <c r="V10351" s="324"/>
      <c r="W10351" s="324"/>
      <c r="X10351" s="324"/>
      <c r="Y10351" s="324"/>
      <c r="Z10351" s="324"/>
      <c r="AA10351" s="324"/>
      <c r="AB10351" s="324"/>
      <c r="AC10351" s="324"/>
      <c r="AD10351" s="324"/>
      <c r="AE10351" s="324"/>
      <c r="AF10351" s="324"/>
      <c r="AG10351" s="324"/>
      <c r="AH10351" s="324"/>
      <c r="AI10351" s="325"/>
      <c r="AJ10351" s="118"/>
      <c r="AK10351" s="118"/>
      <c r="AL10351" s="118"/>
      <c r="AM10351" s="118"/>
      <c r="AN10351" s="118"/>
      <c r="AO10351" s="118"/>
      <c r="AP10351" s="118"/>
      <c r="AQ10351" s="118"/>
      <c r="AR10351" s="118"/>
      <c r="AS10351" s="118"/>
      <c r="AT10351" s="118"/>
      <c r="AU10351" s="118"/>
      <c r="AV10351" s="118"/>
      <c r="AW10351" s="118"/>
      <c r="AX10351" s="118"/>
      <c r="AY10351" s="118"/>
      <c r="AZ10351" s="118"/>
      <c r="BA10351" s="118"/>
      <c r="BB10351" s="118"/>
      <c r="BC10351" s="118"/>
      <c r="BG10351" s="118"/>
      <c r="BH10351" s="118"/>
      <c r="BI10351" s="118"/>
      <c r="BJ10351" s="118"/>
      <c r="BK10351" s="118"/>
      <c r="BL10351" s="118"/>
      <c r="BM10351" s="118"/>
      <c r="BN10351" s="118"/>
      <c r="BO10351" s="118"/>
      <c r="BP10351" s="118"/>
      <c r="BQ10351" s="118"/>
    </row>
    <row r="10352" spans="1:69" s="2" customFormat="1" ht="15.75" x14ac:dyDescent="0.2">
      <c r="B10352" s="143">
        <f t="shared" ref="B10352:C10352" si="6834">B10281</f>
        <v>0</v>
      </c>
      <c r="C10352" s="323">
        <f t="shared" si="6834"/>
        <v>0</v>
      </c>
      <c r="D10352" s="324"/>
      <c r="E10352" s="324"/>
      <c r="F10352" s="324"/>
      <c r="G10352" s="324"/>
      <c r="H10352" s="324"/>
      <c r="I10352" s="324"/>
      <c r="J10352" s="324"/>
      <c r="K10352" s="324"/>
      <c r="L10352" s="324"/>
      <c r="M10352" s="324"/>
      <c r="N10352" s="324"/>
      <c r="O10352" s="324"/>
      <c r="P10352" s="324"/>
      <c r="Q10352" s="324"/>
      <c r="R10352" s="324"/>
      <c r="S10352" s="324"/>
      <c r="T10352" s="324"/>
      <c r="U10352" s="324"/>
      <c r="V10352" s="324"/>
      <c r="W10352" s="324"/>
      <c r="X10352" s="324"/>
      <c r="Y10352" s="324"/>
      <c r="Z10352" s="324"/>
      <c r="AA10352" s="324"/>
      <c r="AB10352" s="324"/>
      <c r="AC10352" s="324"/>
      <c r="AD10352" s="324"/>
      <c r="AE10352" s="324"/>
      <c r="AF10352" s="324"/>
      <c r="AG10352" s="324"/>
      <c r="AH10352" s="324"/>
      <c r="AI10352" s="325"/>
      <c r="AJ10352" s="118"/>
      <c r="AK10352" s="118"/>
      <c r="AL10352" s="118"/>
      <c r="AM10352" s="118"/>
      <c r="AN10352" s="118"/>
      <c r="AO10352" s="118"/>
      <c r="AP10352" s="118"/>
      <c r="AQ10352" s="118"/>
      <c r="AR10352" s="118"/>
      <c r="AS10352" s="118"/>
      <c r="AT10352" s="118"/>
      <c r="AU10352" s="118"/>
      <c r="AV10352" s="118"/>
      <c r="AW10352" s="118"/>
      <c r="AX10352" s="118"/>
      <c r="AY10352" s="118"/>
      <c r="AZ10352" s="118"/>
      <c r="BA10352" s="118"/>
      <c r="BB10352" s="118"/>
      <c r="BC10352" s="118"/>
      <c r="BG10352" s="118"/>
      <c r="BH10352" s="118"/>
      <c r="BI10352" s="118"/>
      <c r="BJ10352" s="118"/>
      <c r="BK10352" s="118"/>
      <c r="BL10352" s="118"/>
      <c r="BM10352" s="118"/>
      <c r="BN10352" s="118"/>
      <c r="BO10352" s="118"/>
      <c r="BP10352" s="118"/>
      <c r="BQ10352" s="118"/>
    </row>
    <row r="10353" spans="1:69" s="2" customFormat="1" ht="15.75" x14ac:dyDescent="0.2">
      <c r="B10353" s="143">
        <f t="shared" ref="B10353:C10353" si="6835">B10282</f>
        <v>0</v>
      </c>
      <c r="C10353" s="323">
        <f t="shared" si="6835"/>
        <v>0</v>
      </c>
      <c r="D10353" s="324"/>
      <c r="E10353" s="324"/>
      <c r="F10353" s="324"/>
      <c r="G10353" s="324"/>
      <c r="H10353" s="324"/>
      <c r="I10353" s="324"/>
      <c r="J10353" s="324"/>
      <c r="K10353" s="324"/>
      <c r="L10353" s="324"/>
      <c r="M10353" s="324"/>
      <c r="N10353" s="324"/>
      <c r="O10353" s="324"/>
      <c r="P10353" s="324"/>
      <c r="Q10353" s="324"/>
      <c r="R10353" s="324"/>
      <c r="S10353" s="324"/>
      <c r="T10353" s="324"/>
      <c r="U10353" s="324"/>
      <c r="V10353" s="324"/>
      <c r="W10353" s="324"/>
      <c r="X10353" s="324"/>
      <c r="Y10353" s="324"/>
      <c r="Z10353" s="324"/>
      <c r="AA10353" s="324"/>
      <c r="AB10353" s="324"/>
      <c r="AC10353" s="324"/>
      <c r="AD10353" s="324"/>
      <c r="AE10353" s="324"/>
      <c r="AF10353" s="324"/>
      <c r="AG10353" s="324"/>
      <c r="AH10353" s="324"/>
      <c r="AI10353" s="325"/>
      <c r="AJ10353" s="118"/>
      <c r="AK10353" s="118"/>
      <c r="AL10353" s="118"/>
      <c r="AM10353" s="118"/>
      <c r="AN10353" s="118"/>
      <c r="AO10353" s="118"/>
      <c r="AP10353" s="118"/>
      <c r="AQ10353" s="118"/>
      <c r="AR10353" s="118"/>
      <c r="AS10353" s="118"/>
      <c r="AT10353" s="118"/>
      <c r="AU10353" s="118"/>
      <c r="AV10353" s="118"/>
      <c r="AW10353" s="118"/>
      <c r="AX10353" s="118"/>
      <c r="AY10353" s="118"/>
      <c r="AZ10353" s="118"/>
      <c r="BA10353" s="118"/>
      <c r="BB10353" s="118"/>
      <c r="BC10353" s="118"/>
      <c r="BG10353" s="118"/>
      <c r="BH10353" s="118"/>
      <c r="BI10353" s="118"/>
      <c r="BJ10353" s="118"/>
      <c r="BK10353" s="118"/>
      <c r="BL10353" s="118"/>
      <c r="BM10353" s="118"/>
      <c r="BN10353" s="118"/>
      <c r="BO10353" s="118"/>
      <c r="BP10353" s="118"/>
      <c r="BQ10353" s="118"/>
    </row>
    <row r="10354" spans="1:69" s="2" customFormat="1" ht="15.75" x14ac:dyDescent="0.2">
      <c r="B10354" s="143">
        <f t="shared" ref="B10354:C10354" si="6836">B10283</f>
        <v>0</v>
      </c>
      <c r="C10354" s="323">
        <f t="shared" si="6836"/>
        <v>0</v>
      </c>
      <c r="D10354" s="324"/>
      <c r="E10354" s="324"/>
      <c r="F10354" s="324"/>
      <c r="G10354" s="324"/>
      <c r="H10354" s="324"/>
      <c r="I10354" s="324"/>
      <c r="J10354" s="324"/>
      <c r="K10354" s="324"/>
      <c r="L10354" s="324"/>
      <c r="M10354" s="324"/>
      <c r="N10354" s="324"/>
      <c r="O10354" s="324"/>
      <c r="P10354" s="324"/>
      <c r="Q10354" s="324"/>
      <c r="R10354" s="324"/>
      <c r="S10354" s="324"/>
      <c r="T10354" s="324"/>
      <c r="U10354" s="324"/>
      <c r="V10354" s="324"/>
      <c r="W10354" s="324"/>
      <c r="X10354" s="324"/>
      <c r="Y10354" s="324"/>
      <c r="Z10354" s="324"/>
      <c r="AA10354" s="324"/>
      <c r="AB10354" s="324"/>
      <c r="AC10354" s="324"/>
      <c r="AD10354" s="324"/>
      <c r="AE10354" s="324"/>
      <c r="AF10354" s="324"/>
      <c r="AG10354" s="324"/>
      <c r="AH10354" s="324"/>
      <c r="AI10354" s="325"/>
      <c r="AJ10354" s="118"/>
      <c r="AK10354" s="118"/>
      <c r="AL10354" s="118"/>
      <c r="AM10354" s="118"/>
      <c r="AN10354" s="118"/>
      <c r="AO10354" s="118"/>
      <c r="AP10354" s="118"/>
      <c r="AQ10354" s="118"/>
      <c r="AR10354" s="118"/>
      <c r="AS10354" s="118"/>
      <c r="AT10354" s="118"/>
      <c r="AU10354" s="118"/>
      <c r="AV10354" s="118"/>
      <c r="AW10354" s="118"/>
      <c r="AX10354" s="118"/>
      <c r="AY10354" s="118"/>
      <c r="AZ10354" s="118"/>
      <c r="BA10354" s="118"/>
      <c r="BB10354" s="118"/>
      <c r="BC10354" s="118"/>
      <c r="BG10354" s="118"/>
      <c r="BH10354" s="118"/>
      <c r="BI10354" s="118"/>
      <c r="BJ10354" s="118"/>
      <c r="BK10354" s="118"/>
      <c r="BL10354" s="118"/>
      <c r="BM10354" s="118"/>
      <c r="BN10354" s="118"/>
      <c r="BO10354" s="118"/>
      <c r="BP10354" s="118"/>
      <c r="BQ10354" s="118"/>
    </row>
    <row r="10355" spans="1:69" s="2" customFormat="1" ht="15.75" x14ac:dyDescent="0.2">
      <c r="B10355" s="143">
        <f t="shared" ref="B10355:C10355" si="6837">B10284</f>
        <v>0</v>
      </c>
      <c r="C10355" s="323">
        <f t="shared" si="6837"/>
        <v>0</v>
      </c>
      <c r="D10355" s="324"/>
      <c r="E10355" s="324"/>
      <c r="F10355" s="324"/>
      <c r="G10355" s="324"/>
      <c r="H10355" s="324"/>
      <c r="I10355" s="324"/>
      <c r="J10355" s="324"/>
      <c r="K10355" s="324"/>
      <c r="L10355" s="324"/>
      <c r="M10355" s="324"/>
      <c r="N10355" s="324"/>
      <c r="O10355" s="324"/>
      <c r="P10355" s="324"/>
      <c r="Q10355" s="324"/>
      <c r="R10355" s="324"/>
      <c r="S10355" s="324"/>
      <c r="T10355" s="324"/>
      <c r="U10355" s="324"/>
      <c r="V10355" s="324"/>
      <c r="W10355" s="324"/>
      <c r="X10355" s="324"/>
      <c r="Y10355" s="324"/>
      <c r="Z10355" s="324"/>
      <c r="AA10355" s="324"/>
      <c r="AB10355" s="324"/>
      <c r="AC10355" s="324"/>
      <c r="AD10355" s="324"/>
      <c r="AE10355" s="324"/>
      <c r="AF10355" s="324"/>
      <c r="AG10355" s="324"/>
      <c r="AH10355" s="324"/>
      <c r="AI10355" s="325"/>
      <c r="AJ10355" s="118"/>
      <c r="AK10355" s="118"/>
      <c r="AL10355" s="118"/>
      <c r="AM10355" s="118"/>
      <c r="AN10355" s="118"/>
      <c r="AO10355" s="118"/>
      <c r="AP10355" s="118"/>
      <c r="AQ10355" s="118"/>
      <c r="AR10355" s="118"/>
      <c r="AS10355" s="118"/>
      <c r="AT10355" s="118"/>
      <c r="AU10355" s="118"/>
      <c r="AV10355" s="118"/>
      <c r="AW10355" s="118"/>
      <c r="AX10355" s="118"/>
      <c r="AY10355" s="118"/>
      <c r="AZ10355" s="118"/>
      <c r="BA10355" s="118"/>
      <c r="BB10355" s="118"/>
      <c r="BC10355" s="118"/>
      <c r="BG10355" s="118"/>
      <c r="BH10355" s="118"/>
      <c r="BI10355" s="118"/>
      <c r="BJ10355" s="118"/>
      <c r="BK10355" s="118"/>
      <c r="BL10355" s="118"/>
      <c r="BM10355" s="118"/>
      <c r="BN10355" s="118"/>
      <c r="BO10355" s="118"/>
      <c r="BP10355" s="118"/>
      <c r="BQ10355" s="118"/>
    </row>
    <row r="10356" spans="1:69" s="2" customFormat="1" ht="15.75" x14ac:dyDescent="0.2">
      <c r="B10356" s="143">
        <f t="shared" ref="B10356:C10356" si="6838">B10285</f>
        <v>0</v>
      </c>
      <c r="C10356" s="323">
        <f t="shared" si="6838"/>
        <v>0</v>
      </c>
      <c r="D10356" s="324"/>
      <c r="E10356" s="324"/>
      <c r="F10356" s="324"/>
      <c r="G10356" s="324"/>
      <c r="H10356" s="324"/>
      <c r="I10356" s="324"/>
      <c r="J10356" s="324"/>
      <c r="K10356" s="324"/>
      <c r="L10356" s="324"/>
      <c r="M10356" s="324"/>
      <c r="N10356" s="324"/>
      <c r="O10356" s="324"/>
      <c r="P10356" s="324"/>
      <c r="Q10356" s="324"/>
      <c r="R10356" s="324"/>
      <c r="S10356" s="324"/>
      <c r="T10356" s="324"/>
      <c r="U10356" s="324"/>
      <c r="V10356" s="324"/>
      <c r="W10356" s="324"/>
      <c r="X10356" s="324"/>
      <c r="Y10356" s="324"/>
      <c r="Z10356" s="324"/>
      <c r="AA10356" s="324"/>
      <c r="AB10356" s="324"/>
      <c r="AC10356" s="324"/>
      <c r="AD10356" s="324"/>
      <c r="AE10356" s="324"/>
      <c r="AF10356" s="324"/>
      <c r="AG10356" s="324"/>
      <c r="AH10356" s="324"/>
      <c r="AI10356" s="325"/>
      <c r="AJ10356" s="118"/>
      <c r="AK10356" s="118"/>
      <c r="AL10356" s="118"/>
      <c r="AM10356" s="118"/>
      <c r="AN10356" s="118"/>
      <c r="AO10356" s="118"/>
      <c r="AP10356" s="118"/>
      <c r="AQ10356" s="118"/>
      <c r="AR10356" s="118"/>
      <c r="AS10356" s="118"/>
      <c r="AT10356" s="118"/>
      <c r="AU10356" s="118"/>
      <c r="AV10356" s="118"/>
      <c r="AW10356" s="118"/>
      <c r="AX10356" s="118"/>
      <c r="AY10356" s="118"/>
      <c r="AZ10356" s="118"/>
      <c r="BA10356" s="118"/>
      <c r="BB10356" s="118"/>
      <c r="BC10356" s="118"/>
      <c r="BG10356" s="118"/>
      <c r="BH10356" s="118"/>
      <c r="BI10356" s="118"/>
      <c r="BJ10356" s="118"/>
      <c r="BK10356" s="118"/>
      <c r="BL10356" s="118"/>
      <c r="BM10356" s="118"/>
      <c r="BN10356" s="118"/>
      <c r="BO10356" s="118"/>
      <c r="BP10356" s="118"/>
      <c r="BQ10356" s="118"/>
    </row>
    <row r="10357" spans="1:69" s="2" customFormat="1" ht="15.75" x14ac:dyDescent="0.2">
      <c r="B10357" s="143">
        <f t="shared" ref="B10357:C10357" si="6839">B10286</f>
        <v>0</v>
      </c>
      <c r="C10357" s="323">
        <f t="shared" si="6839"/>
        <v>0</v>
      </c>
      <c r="D10357" s="324"/>
      <c r="E10357" s="324"/>
      <c r="F10357" s="324"/>
      <c r="G10357" s="324"/>
      <c r="H10357" s="324"/>
      <c r="I10357" s="324"/>
      <c r="J10357" s="324"/>
      <c r="K10357" s="324"/>
      <c r="L10357" s="324"/>
      <c r="M10357" s="324"/>
      <c r="N10357" s="324"/>
      <c r="O10357" s="324"/>
      <c r="P10357" s="324"/>
      <c r="Q10357" s="324"/>
      <c r="R10357" s="324"/>
      <c r="S10357" s="324"/>
      <c r="T10357" s="324"/>
      <c r="U10357" s="324"/>
      <c r="V10357" s="324"/>
      <c r="W10357" s="324"/>
      <c r="X10357" s="324"/>
      <c r="Y10357" s="324"/>
      <c r="Z10357" s="324"/>
      <c r="AA10357" s="324"/>
      <c r="AB10357" s="324"/>
      <c r="AC10357" s="324"/>
      <c r="AD10357" s="324"/>
      <c r="AE10357" s="324"/>
      <c r="AF10357" s="324"/>
      <c r="AG10357" s="324"/>
      <c r="AH10357" s="324"/>
      <c r="AI10357" s="325"/>
      <c r="AJ10357" s="118"/>
      <c r="AK10357" s="118"/>
      <c r="AL10357" s="118"/>
      <c r="AM10357" s="118"/>
      <c r="AN10357" s="118"/>
      <c r="AO10357" s="118"/>
      <c r="AP10357" s="118"/>
      <c r="AQ10357" s="118"/>
      <c r="AR10357" s="118"/>
      <c r="AS10357" s="118"/>
      <c r="AT10357" s="118"/>
      <c r="AU10357" s="118"/>
      <c r="AV10357" s="118"/>
      <c r="AW10357" s="118"/>
      <c r="AX10357" s="118"/>
      <c r="AY10357" s="118"/>
      <c r="AZ10357" s="118"/>
      <c r="BA10357" s="118"/>
      <c r="BB10357" s="118"/>
      <c r="BC10357" s="118"/>
      <c r="BG10357" s="118"/>
      <c r="BH10357" s="118"/>
      <c r="BI10357" s="118"/>
      <c r="BJ10357" s="118"/>
      <c r="BK10357" s="118"/>
      <c r="BL10357" s="118"/>
      <c r="BM10357" s="118"/>
      <c r="BN10357" s="118"/>
      <c r="BO10357" s="118"/>
      <c r="BP10357" s="118"/>
      <c r="BQ10357" s="118"/>
    </row>
    <row r="10358" spans="1:69" s="2" customFormat="1" ht="15.75" x14ac:dyDescent="0.2">
      <c r="B10358" s="143">
        <f t="shared" ref="B10358:C10358" si="6840">B10287</f>
        <v>0</v>
      </c>
      <c r="C10358" s="323">
        <f t="shared" si="6840"/>
        <v>0</v>
      </c>
      <c r="D10358" s="324"/>
      <c r="E10358" s="324"/>
      <c r="F10358" s="324"/>
      <c r="G10358" s="324"/>
      <c r="H10358" s="324"/>
      <c r="I10358" s="324"/>
      <c r="J10358" s="324"/>
      <c r="K10358" s="324"/>
      <c r="L10358" s="324"/>
      <c r="M10358" s="324"/>
      <c r="N10358" s="324"/>
      <c r="O10358" s="324"/>
      <c r="P10358" s="324"/>
      <c r="Q10358" s="324"/>
      <c r="R10358" s="324"/>
      <c r="S10358" s="324"/>
      <c r="T10358" s="324"/>
      <c r="U10358" s="324"/>
      <c r="V10358" s="324"/>
      <c r="W10358" s="324"/>
      <c r="X10358" s="324"/>
      <c r="Y10358" s="324"/>
      <c r="Z10358" s="324"/>
      <c r="AA10358" s="324"/>
      <c r="AB10358" s="324"/>
      <c r="AC10358" s="324"/>
      <c r="AD10358" s="324"/>
      <c r="AE10358" s="324"/>
      <c r="AF10358" s="324"/>
      <c r="AG10358" s="324"/>
      <c r="AH10358" s="324"/>
      <c r="AI10358" s="325"/>
      <c r="AJ10358" s="118"/>
      <c r="AK10358" s="118"/>
      <c r="AL10358" s="118"/>
      <c r="AM10358" s="118"/>
      <c r="AN10358" s="118"/>
      <c r="AO10358" s="118"/>
      <c r="AP10358" s="118"/>
      <c r="AQ10358" s="118"/>
      <c r="AR10358" s="118"/>
      <c r="AS10358" s="118"/>
      <c r="AT10358" s="118"/>
      <c r="AU10358" s="118"/>
      <c r="AV10358" s="118"/>
      <c r="AW10358" s="118"/>
      <c r="AX10358" s="118"/>
      <c r="AY10358" s="118"/>
      <c r="AZ10358" s="118"/>
      <c r="BA10358" s="118"/>
      <c r="BB10358" s="118"/>
      <c r="BC10358" s="118"/>
      <c r="BG10358" s="118"/>
      <c r="BH10358" s="118"/>
      <c r="BI10358" s="118"/>
      <c r="BJ10358" s="118"/>
      <c r="BK10358" s="118"/>
      <c r="BL10358" s="118"/>
      <c r="BM10358" s="118"/>
      <c r="BN10358" s="118"/>
      <c r="BO10358" s="118"/>
      <c r="BP10358" s="118"/>
      <c r="BQ10358" s="118"/>
    </row>
    <row r="10359" spans="1:69" s="2" customFormat="1" ht="15.75" x14ac:dyDescent="0.2">
      <c r="B10359" s="143">
        <f t="shared" ref="B10359:C10359" si="6841">B10288</f>
        <v>0</v>
      </c>
      <c r="C10359" s="323">
        <f t="shared" si="6841"/>
        <v>0</v>
      </c>
      <c r="D10359" s="324"/>
      <c r="E10359" s="324"/>
      <c r="F10359" s="324"/>
      <c r="G10359" s="324"/>
      <c r="H10359" s="324"/>
      <c r="I10359" s="324"/>
      <c r="J10359" s="324"/>
      <c r="K10359" s="324"/>
      <c r="L10359" s="324"/>
      <c r="M10359" s="324"/>
      <c r="N10359" s="324"/>
      <c r="O10359" s="324"/>
      <c r="P10359" s="324"/>
      <c r="Q10359" s="324"/>
      <c r="R10359" s="324"/>
      <c r="S10359" s="324"/>
      <c r="T10359" s="324"/>
      <c r="U10359" s="324"/>
      <c r="V10359" s="324"/>
      <c r="W10359" s="324"/>
      <c r="X10359" s="324"/>
      <c r="Y10359" s="324"/>
      <c r="Z10359" s="324"/>
      <c r="AA10359" s="324"/>
      <c r="AB10359" s="324"/>
      <c r="AC10359" s="324"/>
      <c r="AD10359" s="324"/>
      <c r="AE10359" s="324"/>
      <c r="AF10359" s="324"/>
      <c r="AG10359" s="324"/>
      <c r="AH10359" s="324"/>
      <c r="AI10359" s="325"/>
      <c r="AJ10359" s="118"/>
      <c r="AK10359" s="118"/>
      <c r="AL10359" s="118"/>
      <c r="AM10359" s="118"/>
      <c r="AN10359" s="118"/>
      <c r="AO10359" s="118"/>
      <c r="AP10359" s="118"/>
      <c r="AQ10359" s="118"/>
      <c r="AR10359" s="118"/>
      <c r="AS10359" s="118"/>
      <c r="AT10359" s="118"/>
      <c r="AU10359" s="118"/>
      <c r="AV10359" s="118"/>
      <c r="AW10359" s="118"/>
      <c r="AX10359" s="118"/>
      <c r="AY10359" s="118"/>
      <c r="AZ10359" s="118"/>
      <c r="BA10359" s="118"/>
      <c r="BB10359" s="118"/>
      <c r="BC10359" s="118"/>
      <c r="BG10359" s="118"/>
      <c r="BH10359" s="118"/>
      <c r="BI10359" s="118"/>
      <c r="BJ10359" s="118"/>
      <c r="BK10359" s="118"/>
      <c r="BL10359" s="118"/>
      <c r="BM10359" s="118"/>
      <c r="BN10359" s="118"/>
      <c r="BO10359" s="118"/>
      <c r="BP10359" s="118"/>
      <c r="BQ10359" s="118"/>
    </row>
    <row r="10360" spans="1:69" s="2" customFormat="1" ht="15.75" x14ac:dyDescent="0.2">
      <c r="B10360" s="143">
        <f t="shared" ref="B10360:C10360" si="6842">B10289</f>
        <v>0</v>
      </c>
      <c r="C10360" s="323">
        <f t="shared" si="6842"/>
        <v>0</v>
      </c>
      <c r="D10360" s="324"/>
      <c r="E10360" s="324"/>
      <c r="F10360" s="324"/>
      <c r="G10360" s="324"/>
      <c r="H10360" s="324"/>
      <c r="I10360" s="324"/>
      <c r="J10360" s="324"/>
      <c r="K10360" s="324"/>
      <c r="L10360" s="324"/>
      <c r="M10360" s="324"/>
      <c r="N10360" s="324"/>
      <c r="O10360" s="324"/>
      <c r="P10360" s="324"/>
      <c r="Q10360" s="324"/>
      <c r="R10360" s="324"/>
      <c r="S10360" s="324"/>
      <c r="T10360" s="324"/>
      <c r="U10360" s="324"/>
      <c r="V10360" s="324"/>
      <c r="W10360" s="324"/>
      <c r="X10360" s="324"/>
      <c r="Y10360" s="324"/>
      <c r="Z10360" s="324"/>
      <c r="AA10360" s="324"/>
      <c r="AB10360" s="324"/>
      <c r="AC10360" s="324"/>
      <c r="AD10360" s="324"/>
      <c r="AE10360" s="324"/>
      <c r="AF10360" s="324"/>
      <c r="AG10360" s="324"/>
      <c r="AH10360" s="324"/>
      <c r="AI10360" s="325"/>
      <c r="AJ10360" s="118"/>
      <c r="AK10360" s="118"/>
      <c r="AL10360" s="118"/>
      <c r="AM10360" s="118"/>
      <c r="AN10360" s="118"/>
      <c r="AO10360" s="118"/>
      <c r="AP10360" s="118"/>
      <c r="AQ10360" s="118"/>
      <c r="AR10360" s="118"/>
      <c r="AS10360" s="118"/>
      <c r="AT10360" s="118"/>
      <c r="AU10360" s="118"/>
      <c r="AV10360" s="118"/>
      <c r="AW10360" s="118"/>
      <c r="AX10360" s="118"/>
      <c r="AY10360" s="118"/>
      <c r="AZ10360" s="118"/>
      <c r="BA10360" s="118"/>
      <c r="BB10360" s="118"/>
      <c r="BC10360" s="118"/>
      <c r="BG10360" s="118"/>
      <c r="BH10360" s="118"/>
      <c r="BI10360" s="118"/>
      <c r="BJ10360" s="118"/>
      <c r="BK10360" s="118"/>
      <c r="BL10360" s="118"/>
      <c r="BM10360" s="118"/>
      <c r="BN10360" s="118"/>
      <c r="BO10360" s="118"/>
      <c r="BP10360" s="118"/>
      <c r="BQ10360" s="118"/>
    </row>
    <row r="10361" spans="1:69" s="2" customFormat="1" ht="15.75" x14ac:dyDescent="0.2">
      <c r="B10361" s="143">
        <f t="shared" ref="B10361:C10361" si="6843">B10290</f>
        <v>0</v>
      </c>
      <c r="C10361" s="323">
        <f t="shared" si="6843"/>
        <v>0</v>
      </c>
      <c r="D10361" s="324"/>
      <c r="E10361" s="324"/>
      <c r="F10361" s="324"/>
      <c r="G10361" s="324"/>
      <c r="H10361" s="324"/>
      <c r="I10361" s="324"/>
      <c r="J10361" s="324"/>
      <c r="K10361" s="324"/>
      <c r="L10361" s="324"/>
      <c r="M10361" s="324"/>
      <c r="N10361" s="324"/>
      <c r="O10361" s="324"/>
      <c r="P10361" s="324"/>
      <c r="Q10361" s="324"/>
      <c r="R10361" s="324"/>
      <c r="S10361" s="324"/>
      <c r="T10361" s="324"/>
      <c r="U10361" s="324"/>
      <c r="V10361" s="324"/>
      <c r="W10361" s="324"/>
      <c r="X10361" s="324"/>
      <c r="Y10361" s="324"/>
      <c r="Z10361" s="324"/>
      <c r="AA10361" s="324"/>
      <c r="AB10361" s="324"/>
      <c r="AC10361" s="324"/>
      <c r="AD10361" s="324"/>
      <c r="AE10361" s="324"/>
      <c r="AF10361" s="324"/>
      <c r="AG10361" s="324"/>
      <c r="AH10361" s="324"/>
      <c r="AI10361" s="325"/>
      <c r="AJ10361" s="118"/>
      <c r="AK10361" s="118"/>
      <c r="AL10361" s="118"/>
      <c r="AM10361" s="118"/>
      <c r="AN10361" s="118"/>
      <c r="AO10361" s="118"/>
      <c r="AP10361" s="118"/>
      <c r="AQ10361" s="118"/>
      <c r="AR10361" s="118"/>
      <c r="AS10361" s="118"/>
      <c r="AT10361" s="118"/>
      <c r="AU10361" s="118"/>
      <c r="AV10361" s="118"/>
      <c r="AW10361" s="118"/>
      <c r="AX10361" s="118"/>
      <c r="AY10361" s="118"/>
      <c r="AZ10361" s="118"/>
      <c r="BA10361" s="118"/>
      <c r="BB10361" s="118"/>
      <c r="BC10361" s="118"/>
      <c r="BG10361" s="118"/>
      <c r="BH10361" s="118"/>
      <c r="BI10361" s="118"/>
      <c r="BJ10361" s="118"/>
      <c r="BK10361" s="118"/>
      <c r="BL10361" s="118"/>
      <c r="BM10361" s="118"/>
      <c r="BN10361" s="118"/>
      <c r="BO10361" s="118"/>
      <c r="BP10361" s="118"/>
      <c r="BQ10361" s="118"/>
    </row>
    <row r="10362" spans="1:69" s="2" customFormat="1" ht="15.75" x14ac:dyDescent="0.2">
      <c r="B10362" s="143">
        <f t="shared" ref="B10362:C10362" si="6844">B10291</f>
        <v>0</v>
      </c>
      <c r="C10362" s="323">
        <f t="shared" si="6844"/>
        <v>0</v>
      </c>
      <c r="D10362" s="324"/>
      <c r="E10362" s="324"/>
      <c r="F10362" s="324"/>
      <c r="G10362" s="324"/>
      <c r="H10362" s="324"/>
      <c r="I10362" s="324"/>
      <c r="J10362" s="324"/>
      <c r="K10362" s="324"/>
      <c r="L10362" s="324"/>
      <c r="M10362" s="324"/>
      <c r="N10362" s="324"/>
      <c r="O10362" s="324"/>
      <c r="P10362" s="324"/>
      <c r="Q10362" s="324"/>
      <c r="R10362" s="324"/>
      <c r="S10362" s="324"/>
      <c r="T10362" s="324"/>
      <c r="U10362" s="324"/>
      <c r="V10362" s="324"/>
      <c r="W10362" s="324"/>
      <c r="X10362" s="324"/>
      <c r="Y10362" s="324"/>
      <c r="Z10362" s="324"/>
      <c r="AA10362" s="324"/>
      <c r="AB10362" s="324"/>
      <c r="AC10362" s="324"/>
      <c r="AD10362" s="324"/>
      <c r="AE10362" s="324"/>
      <c r="AF10362" s="324"/>
      <c r="AG10362" s="324"/>
      <c r="AH10362" s="324"/>
      <c r="AI10362" s="325"/>
      <c r="AJ10362" s="118"/>
      <c r="AK10362" s="118"/>
      <c r="AL10362" s="118"/>
      <c r="AM10362" s="118"/>
      <c r="AN10362" s="118"/>
      <c r="AO10362" s="118"/>
      <c r="AP10362" s="118"/>
      <c r="AQ10362" s="118"/>
      <c r="AR10362" s="118"/>
      <c r="AS10362" s="118"/>
      <c r="AT10362" s="118"/>
      <c r="AU10362" s="118"/>
      <c r="AV10362" s="118"/>
      <c r="AW10362" s="118"/>
      <c r="AX10362" s="118"/>
      <c r="AY10362" s="118"/>
      <c r="AZ10362" s="118"/>
      <c r="BA10362" s="118"/>
      <c r="BB10362" s="118"/>
      <c r="BC10362" s="118"/>
      <c r="BG10362" s="118"/>
      <c r="BH10362" s="118"/>
      <c r="BI10362" s="118"/>
      <c r="BJ10362" s="118"/>
      <c r="BK10362" s="118"/>
      <c r="BL10362" s="118"/>
      <c r="BM10362" s="118"/>
      <c r="BN10362" s="118"/>
      <c r="BO10362" s="118"/>
      <c r="BP10362" s="118"/>
      <c r="BQ10362" s="118"/>
    </row>
    <row r="10363" spans="1:69" s="2" customFormat="1" ht="15.75" x14ac:dyDescent="0.2">
      <c r="B10363" s="143">
        <f t="shared" ref="B10363:C10363" si="6845">B10292</f>
        <v>0</v>
      </c>
      <c r="C10363" s="323">
        <f t="shared" si="6845"/>
        <v>0</v>
      </c>
      <c r="D10363" s="324"/>
      <c r="E10363" s="324"/>
      <c r="F10363" s="324"/>
      <c r="G10363" s="324"/>
      <c r="H10363" s="324"/>
      <c r="I10363" s="324"/>
      <c r="J10363" s="324"/>
      <c r="K10363" s="324"/>
      <c r="L10363" s="324"/>
      <c r="M10363" s="324"/>
      <c r="N10363" s="324"/>
      <c r="O10363" s="324"/>
      <c r="P10363" s="324"/>
      <c r="Q10363" s="324"/>
      <c r="R10363" s="324"/>
      <c r="S10363" s="324"/>
      <c r="T10363" s="324"/>
      <c r="U10363" s="324"/>
      <c r="V10363" s="324"/>
      <c r="W10363" s="324"/>
      <c r="X10363" s="324"/>
      <c r="Y10363" s="324"/>
      <c r="Z10363" s="324"/>
      <c r="AA10363" s="324"/>
      <c r="AB10363" s="324"/>
      <c r="AC10363" s="324"/>
      <c r="AD10363" s="324"/>
      <c r="AE10363" s="324"/>
      <c r="AF10363" s="324"/>
      <c r="AG10363" s="324"/>
      <c r="AH10363" s="324"/>
      <c r="AI10363" s="325"/>
      <c r="AJ10363" s="118"/>
      <c r="AK10363" s="118"/>
      <c r="AL10363" s="118"/>
      <c r="AM10363" s="118"/>
      <c r="AN10363" s="118"/>
      <c r="AO10363" s="118"/>
      <c r="AP10363" s="118"/>
      <c r="AQ10363" s="118"/>
      <c r="AR10363" s="118"/>
      <c r="AS10363" s="118"/>
      <c r="AT10363" s="118"/>
      <c r="AU10363" s="118"/>
      <c r="AV10363" s="118"/>
      <c r="AW10363" s="118"/>
      <c r="AX10363" s="118"/>
      <c r="AY10363" s="118"/>
      <c r="AZ10363" s="118"/>
      <c r="BA10363" s="118"/>
      <c r="BB10363" s="118"/>
      <c r="BC10363" s="118"/>
      <c r="BG10363" s="118"/>
      <c r="BH10363" s="118"/>
      <c r="BI10363" s="118"/>
      <c r="BJ10363" s="118"/>
      <c r="BK10363" s="118"/>
      <c r="BL10363" s="118"/>
      <c r="BM10363" s="118"/>
      <c r="BN10363" s="118"/>
      <c r="BO10363" s="118"/>
      <c r="BP10363" s="118"/>
      <c r="BQ10363" s="118"/>
    </row>
    <row r="10364" spans="1:69" ht="15" x14ac:dyDescent="0.2">
      <c r="A10364" s="2"/>
      <c r="B10364" s="2"/>
      <c r="C10364" s="2"/>
      <c r="D10364" s="2"/>
      <c r="I10364" s="338"/>
      <c r="J10364" s="338"/>
      <c r="BD10364" s="2"/>
      <c r="BE10364" s="2"/>
      <c r="BF10364" s="2"/>
    </row>
    <row r="10365" spans="1:69" ht="15" x14ac:dyDescent="0.2">
      <c r="A10365" s="326" t="s">
        <v>55</v>
      </c>
      <c r="B10365" s="327"/>
      <c r="C10365" s="327"/>
      <c r="D10365" s="327"/>
      <c r="E10365" s="327"/>
      <c r="F10365" s="327"/>
      <c r="G10365" s="327"/>
      <c r="H10365" s="327"/>
      <c r="I10365" s="327"/>
      <c r="J10365" s="327"/>
      <c r="K10365" s="327"/>
      <c r="L10365" s="327"/>
      <c r="M10365" s="327"/>
      <c r="N10365" s="327"/>
      <c r="O10365" s="327"/>
      <c r="P10365" s="327"/>
      <c r="Q10365" s="327"/>
      <c r="R10365" s="327"/>
      <c r="S10365" s="327"/>
      <c r="T10365" s="327"/>
      <c r="U10365" s="327"/>
      <c r="V10365" s="327"/>
      <c r="W10365" s="327"/>
      <c r="X10365" s="327"/>
      <c r="Y10365" s="327"/>
      <c r="Z10365" s="327"/>
      <c r="AA10365" s="327"/>
      <c r="AB10365" s="327"/>
      <c r="AC10365" s="327"/>
      <c r="AD10365" s="327"/>
      <c r="AE10365" s="327"/>
      <c r="AF10365" s="327"/>
      <c r="AG10365" s="327"/>
      <c r="AH10365" s="327"/>
      <c r="AI10365" s="327"/>
      <c r="BD10365" s="2"/>
      <c r="BE10365" s="2"/>
      <c r="BF10365" s="2"/>
    </row>
    <row r="10366" spans="1:69" x14ac:dyDescent="0.2">
      <c r="A10366" s="2"/>
      <c r="B10366" s="2"/>
      <c r="C10366" s="2"/>
      <c r="D10366" s="2"/>
      <c r="BD10366" s="2"/>
      <c r="BE10366" s="2"/>
      <c r="BF10366" s="2"/>
    </row>
    <row r="10367" spans="1:69" x14ac:dyDescent="0.2">
      <c r="A10367" s="2"/>
      <c r="B10367" s="2"/>
      <c r="C10367" s="2"/>
      <c r="D10367" s="2"/>
      <c r="BD10367" s="2"/>
      <c r="BE10367" s="2"/>
      <c r="BF10367" s="2"/>
    </row>
    <row r="10368" spans="1:69" ht="15.75" x14ac:dyDescent="0.2">
      <c r="A10368" s="101" t="s">
        <v>4</v>
      </c>
      <c r="B10368" s="2"/>
      <c r="C10368" s="2"/>
      <c r="D10368" s="2"/>
      <c r="BD10368" s="2"/>
      <c r="BE10368" s="2"/>
      <c r="BF10368" s="2"/>
    </row>
    <row r="10369" spans="1:69" x14ac:dyDescent="0.2">
      <c r="A10369" s="2"/>
      <c r="B10369" s="2"/>
      <c r="C10369" s="2"/>
      <c r="D10369" s="2"/>
      <c r="BD10369" s="2"/>
      <c r="BE10369" s="2"/>
      <c r="BF10369" s="2"/>
    </row>
    <row r="10370" spans="1:69" ht="15.75" x14ac:dyDescent="0.2">
      <c r="A10370" s="339" t="s">
        <v>7</v>
      </c>
      <c r="B10370" s="340"/>
      <c r="C10370" s="340"/>
      <c r="D10370" s="2"/>
      <c r="E10370" s="320" t="str">
        <f>Результаты!$E$3</f>
        <v>Ленинская СОШ</v>
      </c>
      <c r="F10370" s="320"/>
      <c r="G10370" s="320"/>
      <c r="H10370" s="320"/>
      <c r="I10370" s="320"/>
      <c r="J10370" s="320"/>
      <c r="BD10370" s="2"/>
      <c r="BE10370" s="2"/>
      <c r="BF10370" s="2"/>
    </row>
    <row r="10371" spans="1:69" ht="15.75" x14ac:dyDescent="0.2">
      <c r="A10371" s="339" t="s">
        <v>12</v>
      </c>
      <c r="B10371" s="339"/>
      <c r="C10371" s="339"/>
      <c r="D10371" s="2"/>
      <c r="E10371" s="320" t="str">
        <f>Результаты!$E$7</f>
        <v>математика</v>
      </c>
      <c r="F10371" s="328"/>
      <c r="G10371" s="328"/>
      <c r="H10371" s="328"/>
      <c r="I10371" s="328"/>
      <c r="J10371" s="328"/>
      <c r="BD10371" s="2"/>
      <c r="BE10371" s="2"/>
      <c r="BF10371" s="2"/>
    </row>
    <row r="10372" spans="1:69" ht="15.75" x14ac:dyDescent="0.2">
      <c r="A10372" s="339" t="s">
        <v>9</v>
      </c>
      <c r="B10372" s="339"/>
      <c r="C10372" s="339"/>
      <c r="D10372" s="2"/>
      <c r="E10372" s="320">
        <f>Результаты!$E$11</f>
        <v>13</v>
      </c>
      <c r="F10372" s="328"/>
      <c r="G10372" s="328"/>
      <c r="H10372" s="328"/>
      <c r="I10372" s="328"/>
      <c r="J10372" s="328"/>
      <c r="BD10372" s="2"/>
      <c r="BE10372" s="2"/>
      <c r="BF10372" s="2"/>
    </row>
    <row r="10373" spans="1:69" ht="15.75" x14ac:dyDescent="0.2">
      <c r="A10373" s="339" t="s">
        <v>23</v>
      </c>
      <c r="B10373" s="339"/>
      <c r="C10373" s="339"/>
      <c r="D10373" s="2"/>
      <c r="E10373" s="320">
        <f>Результаты!$E$13</f>
        <v>6</v>
      </c>
      <c r="F10373" s="328"/>
      <c r="G10373" s="328"/>
      <c r="H10373" s="328"/>
      <c r="I10373" s="328"/>
      <c r="J10373" s="328"/>
      <c r="BD10373" s="2"/>
      <c r="BE10373" s="2"/>
      <c r="BF10373" s="2"/>
    </row>
    <row r="10374" spans="1:69" ht="15.75" x14ac:dyDescent="0.2">
      <c r="A10374" s="339" t="s">
        <v>42</v>
      </c>
      <c r="B10374" s="339"/>
      <c r="C10374" s="339"/>
      <c r="D10374" s="2"/>
      <c r="E10374" s="320">
        <f>Результаты!$E$15</f>
        <v>6</v>
      </c>
      <c r="F10374" s="320"/>
      <c r="G10374" s="320"/>
      <c r="H10374" s="321">
        <f>Результаты!$H$15</f>
        <v>7</v>
      </c>
      <c r="I10374" s="321"/>
      <c r="J10374" s="322"/>
      <c r="BD10374" s="2"/>
      <c r="BE10374" s="2"/>
      <c r="BF10374" s="2"/>
    </row>
    <row r="10375" spans="1:69" ht="13.5" thickBot="1" x14ac:dyDescent="0.25">
      <c r="A10375" s="2"/>
      <c r="B10375" s="2"/>
      <c r="C10375" s="2"/>
      <c r="D10375" s="2"/>
      <c r="BD10375" s="2"/>
      <c r="BE10375" s="2"/>
      <c r="BF10375" s="2"/>
    </row>
    <row r="10376" spans="1:69" ht="15" customHeight="1" x14ac:dyDescent="0.2">
      <c r="A10376" s="341" t="s">
        <v>19</v>
      </c>
      <c r="B10376" s="342"/>
      <c r="C10376" s="342"/>
      <c r="D10376" s="342"/>
      <c r="E10376" s="335">
        <f>E10305</f>
        <v>1</v>
      </c>
      <c r="F10376" s="335">
        <f t="shared" ref="F10376:AM10376" si="6846">F10305</f>
        <v>2</v>
      </c>
      <c r="G10376" s="335">
        <f t="shared" si="6846"/>
        <v>3</v>
      </c>
      <c r="H10376" s="337">
        <f t="shared" si="6846"/>
        <v>4</v>
      </c>
      <c r="I10376" s="335">
        <f t="shared" si="6846"/>
        <v>5</v>
      </c>
      <c r="J10376" s="337">
        <f t="shared" si="6846"/>
        <v>6</v>
      </c>
      <c r="K10376" s="337">
        <f t="shared" si="6846"/>
        <v>7</v>
      </c>
      <c r="L10376" s="335">
        <f t="shared" si="6846"/>
        <v>8</v>
      </c>
      <c r="M10376" s="337">
        <f t="shared" si="6846"/>
        <v>9</v>
      </c>
      <c r="N10376" s="335">
        <f t="shared" si="6846"/>
        <v>10</v>
      </c>
      <c r="O10376" s="337">
        <f t="shared" si="6846"/>
        <v>11</v>
      </c>
      <c r="P10376" s="335">
        <f t="shared" si="6846"/>
        <v>12</v>
      </c>
      <c r="Q10376" s="337">
        <f t="shared" si="6846"/>
        <v>13</v>
      </c>
      <c r="R10376" s="335">
        <f t="shared" si="6846"/>
        <v>14</v>
      </c>
      <c r="S10376" s="337">
        <f t="shared" si="6846"/>
        <v>15</v>
      </c>
      <c r="T10376" s="335">
        <f t="shared" si="6846"/>
        <v>16</v>
      </c>
      <c r="U10376" s="335">
        <f t="shared" si="6846"/>
        <v>17</v>
      </c>
      <c r="V10376" s="337">
        <f t="shared" si="6846"/>
        <v>18</v>
      </c>
      <c r="W10376" s="337">
        <f t="shared" si="6846"/>
        <v>19</v>
      </c>
      <c r="X10376" s="337">
        <f t="shared" si="6846"/>
        <v>20</v>
      </c>
      <c r="Y10376" s="335" t="e">
        <f t="shared" si="6846"/>
        <v>#REF!</v>
      </c>
      <c r="Z10376" s="335" t="e">
        <f t="shared" si="6846"/>
        <v>#REF!</v>
      </c>
      <c r="AA10376" s="335" t="e">
        <f t="shared" si="6846"/>
        <v>#REF!</v>
      </c>
      <c r="AB10376" s="360" t="e">
        <f t="shared" si="6846"/>
        <v>#REF!</v>
      </c>
      <c r="AC10376" s="360" t="e">
        <f t="shared" si="6846"/>
        <v>#REF!</v>
      </c>
      <c r="AD10376" s="360" t="e">
        <f t="shared" si="6846"/>
        <v>#REF!</v>
      </c>
      <c r="AE10376" s="360" t="e">
        <f t="shared" si="6846"/>
        <v>#REF!</v>
      </c>
      <c r="AF10376" s="360" t="e">
        <f t="shared" si="6846"/>
        <v>#REF!</v>
      </c>
      <c r="AG10376" s="360" t="e">
        <f t="shared" si="6846"/>
        <v>#REF!</v>
      </c>
      <c r="AH10376" s="337" t="e">
        <f t="shared" si="6846"/>
        <v>#REF!</v>
      </c>
      <c r="AI10376" s="360" t="e">
        <f t="shared" si="6846"/>
        <v>#REF!</v>
      </c>
      <c r="AJ10376" s="360" t="e">
        <f t="shared" si="6846"/>
        <v>#REF!</v>
      </c>
      <c r="AK10376" s="360" t="e">
        <f t="shared" si="6846"/>
        <v>#REF!</v>
      </c>
      <c r="AL10376" s="360" t="e">
        <f t="shared" si="6846"/>
        <v>#REF!</v>
      </c>
      <c r="AM10376" s="360" t="e">
        <f t="shared" si="6846"/>
        <v>#REF!</v>
      </c>
      <c r="AN10376" s="360" t="e">
        <f t="shared" ref="AN10376:BB10376" si="6847">AN10305</f>
        <v>#REF!</v>
      </c>
      <c r="AO10376" s="354" t="e">
        <f t="shared" si="6847"/>
        <v>#REF!</v>
      </c>
      <c r="AP10376" s="354" t="e">
        <f t="shared" si="6847"/>
        <v>#REF!</v>
      </c>
      <c r="AQ10376" s="354" t="e">
        <f t="shared" si="6847"/>
        <v>#REF!</v>
      </c>
      <c r="AR10376" s="354" t="e">
        <f t="shared" si="6847"/>
        <v>#REF!</v>
      </c>
      <c r="AS10376" s="354" t="e">
        <f t="shared" si="6847"/>
        <v>#REF!</v>
      </c>
      <c r="AT10376" s="354" t="e">
        <f t="shared" si="6847"/>
        <v>#REF!</v>
      </c>
      <c r="AU10376" s="354" t="e">
        <f t="shared" si="6847"/>
        <v>#REF!</v>
      </c>
      <c r="AV10376" s="354" t="e">
        <f t="shared" si="6847"/>
        <v>#REF!</v>
      </c>
      <c r="AW10376" s="354" t="e">
        <f t="shared" si="6847"/>
        <v>#REF!</v>
      </c>
      <c r="AX10376" s="354" t="e">
        <f t="shared" si="6847"/>
        <v>#REF!</v>
      </c>
      <c r="AY10376" s="354" t="e">
        <f t="shared" si="6847"/>
        <v>#REF!</v>
      </c>
      <c r="AZ10376" s="354" t="e">
        <f t="shared" si="6847"/>
        <v>#REF!</v>
      </c>
      <c r="BA10376" s="354" t="e">
        <f t="shared" si="6847"/>
        <v>#REF!</v>
      </c>
      <c r="BB10376" s="354">
        <f t="shared" si="6847"/>
        <v>0</v>
      </c>
      <c r="BC10376" s="361" t="s">
        <v>37</v>
      </c>
      <c r="BD10376" s="367" t="s">
        <v>39</v>
      </c>
      <c r="BE10376" s="367"/>
      <c r="BF10376" s="355"/>
      <c r="BG10376" s="363" t="s">
        <v>10</v>
      </c>
    </row>
    <row r="10377" spans="1:69" ht="31.5" x14ac:dyDescent="0.2">
      <c r="A10377" s="341"/>
      <c r="B10377" s="342"/>
      <c r="C10377" s="342"/>
      <c r="D10377" s="342"/>
      <c r="E10377" s="336"/>
      <c r="F10377" s="336"/>
      <c r="G10377" s="336"/>
      <c r="H10377" s="336"/>
      <c r="I10377" s="336"/>
      <c r="J10377" s="336"/>
      <c r="K10377" s="336"/>
      <c r="L10377" s="336"/>
      <c r="M10377" s="336"/>
      <c r="N10377" s="336"/>
      <c r="O10377" s="336"/>
      <c r="P10377" s="336"/>
      <c r="Q10377" s="336"/>
      <c r="R10377" s="336"/>
      <c r="S10377" s="336"/>
      <c r="T10377" s="336"/>
      <c r="U10377" s="336"/>
      <c r="V10377" s="336"/>
      <c r="W10377" s="336"/>
      <c r="X10377" s="336"/>
      <c r="Y10377" s="336"/>
      <c r="Z10377" s="336"/>
      <c r="AA10377" s="336"/>
      <c r="AB10377" s="336"/>
      <c r="AC10377" s="336"/>
      <c r="AD10377" s="336"/>
      <c r="AE10377" s="336"/>
      <c r="AF10377" s="336"/>
      <c r="AG10377" s="336"/>
      <c r="AH10377" s="336"/>
      <c r="AI10377" s="336"/>
      <c r="AJ10377" s="336"/>
      <c r="AK10377" s="336"/>
      <c r="AL10377" s="336"/>
      <c r="AM10377" s="336"/>
      <c r="AN10377" s="336"/>
      <c r="AO10377" s="336"/>
      <c r="AP10377" s="336"/>
      <c r="AQ10377" s="336"/>
      <c r="AR10377" s="336"/>
      <c r="AS10377" s="336"/>
      <c r="AT10377" s="336"/>
      <c r="AU10377" s="336"/>
      <c r="AV10377" s="336"/>
      <c r="AW10377" s="336"/>
      <c r="AX10377" s="336"/>
      <c r="AY10377" s="336"/>
      <c r="AZ10377" s="336"/>
      <c r="BA10377" s="336"/>
      <c r="BB10377" s="336"/>
      <c r="BC10377" s="362"/>
      <c r="BD10377" s="93" t="s">
        <v>26</v>
      </c>
      <c r="BE10377" s="94" t="s">
        <v>27</v>
      </c>
      <c r="BF10377" s="95" t="s">
        <v>28</v>
      </c>
      <c r="BG10377" s="364"/>
    </row>
    <row r="10378" spans="1:69" ht="15.75" x14ac:dyDescent="0.2">
      <c r="A10378" s="96" t="s">
        <v>0</v>
      </c>
      <c r="B10378" s="96" t="s">
        <v>2</v>
      </c>
      <c r="C10378" s="96" t="s">
        <v>1</v>
      </c>
      <c r="D10378" s="96" t="s">
        <v>40</v>
      </c>
      <c r="E10378" s="120">
        <f>Результаты!E$23</f>
        <v>1</v>
      </c>
      <c r="F10378" s="120">
        <f>Результаты!F$23</f>
        <v>2</v>
      </c>
      <c r="G10378" s="120">
        <f>Результаты!G$23</f>
        <v>3</v>
      </c>
      <c r="H10378" s="120">
        <f>Результаты!H$23</f>
        <v>4</v>
      </c>
      <c r="I10378" s="120">
        <f>Результаты!I$23</f>
        <v>5</v>
      </c>
      <c r="J10378" s="120">
        <f>Результаты!J$23</f>
        <v>6</v>
      </c>
      <c r="K10378" s="120">
        <f>Результаты!K$23</f>
        <v>7</v>
      </c>
      <c r="L10378" s="120">
        <f>Результаты!L$23</f>
        <v>8</v>
      </c>
      <c r="M10378" s="120">
        <f>Результаты!M$23</f>
        <v>9</v>
      </c>
      <c r="N10378" s="120">
        <f>Результаты!N$23</f>
        <v>10</v>
      </c>
      <c r="O10378" s="120">
        <f>Результаты!O$23</f>
        <v>11</v>
      </c>
      <c r="P10378" s="120">
        <f>Результаты!P$23</f>
        <v>0</v>
      </c>
      <c r="Q10378" s="120">
        <f>Результаты!Q$23</f>
        <v>0</v>
      </c>
      <c r="R10378" s="120">
        <f>Результаты!R$23</f>
        <v>0</v>
      </c>
      <c r="S10378" s="120">
        <f>Результаты!S$23</f>
        <v>0</v>
      </c>
      <c r="T10378" s="120">
        <f>Результаты!T$23</f>
        <v>0</v>
      </c>
      <c r="U10378" s="120">
        <f>Результаты!U$23</f>
        <v>0</v>
      </c>
      <c r="V10378" s="120">
        <f>Результаты!V$23</f>
        <v>0</v>
      </c>
      <c r="W10378" s="120">
        <f>Результаты!W$23</f>
        <v>0</v>
      </c>
      <c r="X10378" s="120">
        <f>Результаты!X$23</f>
        <v>0</v>
      </c>
      <c r="Y10378" s="120" t="e">
        <f>Результаты!#REF!</f>
        <v>#REF!</v>
      </c>
      <c r="Z10378" s="120" t="e">
        <f>Результаты!#REF!</f>
        <v>#REF!</v>
      </c>
      <c r="AA10378" s="120" t="e">
        <f>Результаты!#REF!</f>
        <v>#REF!</v>
      </c>
      <c r="AB10378" s="120" t="e">
        <f>Результаты!#REF!</f>
        <v>#REF!</v>
      </c>
      <c r="AC10378" s="120" t="e">
        <f>Результаты!#REF!</f>
        <v>#REF!</v>
      </c>
      <c r="AD10378" s="120" t="e">
        <f>Результаты!#REF!</f>
        <v>#REF!</v>
      </c>
      <c r="AE10378" s="120" t="e">
        <f>Результаты!#REF!</f>
        <v>#REF!</v>
      </c>
      <c r="AF10378" s="120" t="e">
        <f>Результаты!#REF!</f>
        <v>#REF!</v>
      </c>
      <c r="AG10378" s="120" t="e">
        <f>Результаты!#REF!</f>
        <v>#REF!</v>
      </c>
      <c r="AH10378" s="120" t="e">
        <f>Результаты!#REF!</f>
        <v>#REF!</v>
      </c>
      <c r="AI10378" s="120" t="e">
        <f>Результаты!#REF!</f>
        <v>#REF!</v>
      </c>
      <c r="AJ10378" s="120" t="e">
        <f>Результаты!#REF!</f>
        <v>#REF!</v>
      </c>
      <c r="AK10378" s="120" t="e">
        <f>Результаты!#REF!</f>
        <v>#REF!</v>
      </c>
      <c r="AL10378" s="120" t="e">
        <f>Результаты!#REF!</f>
        <v>#REF!</v>
      </c>
      <c r="AM10378" s="120" t="e">
        <f>Результаты!#REF!</f>
        <v>#REF!</v>
      </c>
      <c r="AN10378" s="120" t="e">
        <f>Результаты!#REF!</f>
        <v>#REF!</v>
      </c>
      <c r="AO10378" s="120" t="e">
        <f>Результаты!#REF!</f>
        <v>#REF!</v>
      </c>
      <c r="AP10378" s="120" t="e">
        <f>Результаты!#REF!</f>
        <v>#REF!</v>
      </c>
      <c r="AQ10378" s="120" t="e">
        <f>Результаты!#REF!</f>
        <v>#REF!</v>
      </c>
      <c r="AR10378" s="120" t="e">
        <f>Результаты!#REF!</f>
        <v>#REF!</v>
      </c>
      <c r="AS10378" s="120" t="e">
        <f>Результаты!#REF!</f>
        <v>#REF!</v>
      </c>
      <c r="AT10378" s="120" t="e">
        <f>Результаты!#REF!</f>
        <v>#REF!</v>
      </c>
      <c r="AU10378" s="120" t="e">
        <f>Результаты!#REF!</f>
        <v>#REF!</v>
      </c>
      <c r="AV10378" s="120" t="e">
        <f>Результаты!#REF!</f>
        <v>#REF!</v>
      </c>
      <c r="AW10378" s="120" t="e">
        <f>Результаты!#REF!</f>
        <v>#REF!</v>
      </c>
      <c r="AX10378" s="120" t="e">
        <f>Результаты!#REF!</f>
        <v>#REF!</v>
      </c>
      <c r="AY10378" s="120" t="e">
        <f>Результаты!#REF!</f>
        <v>#REF!</v>
      </c>
      <c r="AZ10378" s="120" t="e">
        <f>Результаты!#REF!</f>
        <v>#REF!</v>
      </c>
      <c r="BA10378" s="120" t="e">
        <f>Результаты!#REF!</f>
        <v>#REF!</v>
      </c>
      <c r="BB10378" s="120" t="e">
        <f>Результаты!#REF!</f>
        <v>#REF!</v>
      </c>
      <c r="BD10378" s="2"/>
      <c r="BE10378" s="2"/>
      <c r="BF10378" s="2"/>
    </row>
    <row r="10379" spans="1:69" ht="15.75" x14ac:dyDescent="0.2">
      <c r="A10379" s="351" t="s">
        <v>9</v>
      </c>
      <c r="B10379" s="365"/>
      <c r="C10379" s="365"/>
      <c r="D10379" s="366"/>
      <c r="E10379" s="150">
        <f>Результаты!E$24</f>
        <v>1</v>
      </c>
      <c r="F10379" s="150">
        <f>Результаты!F$24</f>
        <v>1</v>
      </c>
      <c r="G10379" s="150">
        <f>Результаты!G$24</f>
        <v>1</v>
      </c>
      <c r="H10379" s="150">
        <f>Результаты!H$24</f>
        <v>1</v>
      </c>
      <c r="I10379" s="150">
        <f>Результаты!I$24</f>
        <v>2</v>
      </c>
      <c r="J10379" s="150">
        <f>Результаты!J$24</f>
        <v>1</v>
      </c>
      <c r="K10379" s="150">
        <f>Результаты!K$24</f>
        <v>1</v>
      </c>
      <c r="L10379" s="150">
        <f>Результаты!L$24</f>
        <v>1</v>
      </c>
      <c r="M10379" s="150">
        <f>Результаты!M$24</f>
        <v>2</v>
      </c>
      <c r="N10379" s="150">
        <f>Результаты!N$24</f>
        <v>1</v>
      </c>
      <c r="O10379" s="150">
        <f>Результаты!O$24</f>
        <v>1</v>
      </c>
      <c r="P10379" s="150">
        <f>Результаты!P$24</f>
        <v>0</v>
      </c>
      <c r="Q10379" s="150">
        <f>Результаты!Q$24</f>
        <v>0</v>
      </c>
      <c r="R10379" s="150">
        <f>Результаты!R$24</f>
        <v>0</v>
      </c>
      <c r="S10379" s="150">
        <f>Результаты!S$24</f>
        <v>0</v>
      </c>
      <c r="T10379" s="150">
        <f>Результаты!T$24</f>
        <v>0</v>
      </c>
      <c r="U10379" s="150">
        <f>Результаты!U$24</f>
        <v>0</v>
      </c>
      <c r="V10379" s="150">
        <f>Результаты!V$24</f>
        <v>0</v>
      </c>
      <c r="W10379" s="150">
        <f>Результаты!W$24</f>
        <v>0</v>
      </c>
      <c r="X10379" s="150">
        <f>Результаты!X$24</f>
        <v>0</v>
      </c>
      <c r="Y10379" s="150" t="e">
        <f>Результаты!#REF!</f>
        <v>#REF!</v>
      </c>
      <c r="Z10379" s="150" t="e">
        <f>Результаты!#REF!</f>
        <v>#REF!</v>
      </c>
      <c r="AA10379" s="150" t="e">
        <f>Результаты!#REF!</f>
        <v>#REF!</v>
      </c>
      <c r="AB10379" s="150" t="e">
        <f>Результаты!#REF!</f>
        <v>#REF!</v>
      </c>
      <c r="AC10379" s="150" t="e">
        <f>Результаты!#REF!</f>
        <v>#REF!</v>
      </c>
      <c r="AD10379" s="150" t="e">
        <f>Результаты!#REF!</f>
        <v>#REF!</v>
      </c>
      <c r="AE10379" s="150" t="e">
        <f>Результаты!#REF!</f>
        <v>#REF!</v>
      </c>
      <c r="AF10379" s="150" t="e">
        <f>Результаты!#REF!</f>
        <v>#REF!</v>
      </c>
      <c r="AG10379" s="150" t="e">
        <f>Результаты!#REF!</f>
        <v>#REF!</v>
      </c>
      <c r="AH10379" s="150" t="e">
        <f>Результаты!#REF!</f>
        <v>#REF!</v>
      </c>
      <c r="AI10379" s="150" t="e">
        <f>Результаты!#REF!</f>
        <v>#REF!</v>
      </c>
      <c r="AJ10379" s="150" t="e">
        <f>Результаты!#REF!</f>
        <v>#REF!</v>
      </c>
      <c r="AK10379" s="150" t="e">
        <f>Результаты!#REF!</f>
        <v>#REF!</v>
      </c>
      <c r="AL10379" s="150" t="e">
        <f>Результаты!#REF!</f>
        <v>#REF!</v>
      </c>
      <c r="AM10379" s="150" t="e">
        <f>Результаты!#REF!</f>
        <v>#REF!</v>
      </c>
      <c r="AN10379" s="150" t="e">
        <f>Результаты!#REF!</f>
        <v>#REF!</v>
      </c>
      <c r="AO10379" s="150" t="e">
        <f>Результаты!#REF!</f>
        <v>#REF!</v>
      </c>
      <c r="AP10379" s="150" t="e">
        <f>Результаты!#REF!</f>
        <v>#REF!</v>
      </c>
      <c r="AQ10379" s="150" t="e">
        <f>Результаты!#REF!</f>
        <v>#REF!</v>
      </c>
      <c r="AR10379" s="150" t="e">
        <f>Результаты!#REF!</f>
        <v>#REF!</v>
      </c>
      <c r="AS10379" s="150" t="e">
        <f>Результаты!#REF!</f>
        <v>#REF!</v>
      </c>
      <c r="AT10379" s="150" t="e">
        <f>Результаты!#REF!</f>
        <v>#REF!</v>
      </c>
      <c r="AU10379" s="150" t="e">
        <f>Результаты!#REF!</f>
        <v>#REF!</v>
      </c>
      <c r="AV10379" s="150" t="e">
        <f>Результаты!#REF!</f>
        <v>#REF!</v>
      </c>
      <c r="AW10379" s="150" t="e">
        <f>Результаты!#REF!</f>
        <v>#REF!</v>
      </c>
      <c r="AX10379" s="150" t="e">
        <f>Результаты!#REF!</f>
        <v>#REF!</v>
      </c>
      <c r="AY10379" s="150" t="e">
        <f>Результаты!#REF!</f>
        <v>#REF!</v>
      </c>
      <c r="AZ10379" s="150" t="e">
        <f>Результаты!#REF!</f>
        <v>#REF!</v>
      </c>
      <c r="BA10379" s="150" t="e">
        <f>Результаты!#REF!</f>
        <v>#REF!</v>
      </c>
      <c r="BB10379" s="150" t="e">
        <f>Результаты!#REF!</f>
        <v>#REF!</v>
      </c>
      <c r="BC10379" s="150">
        <f>Результаты!Y$24</f>
        <v>13</v>
      </c>
      <c r="BD10379" s="116">
        <f t="shared" ref="BD10379:BG10379" si="6848">BD10308</f>
        <v>0</v>
      </c>
      <c r="BE10379" s="116">
        <f t="shared" si="6848"/>
        <v>0</v>
      </c>
      <c r="BF10379" s="116">
        <f t="shared" si="6848"/>
        <v>0</v>
      </c>
      <c r="BG10379" s="145">
        <f t="shared" si="6848"/>
        <v>0</v>
      </c>
    </row>
    <row r="10380" spans="1:69" ht="15" x14ac:dyDescent="0.2">
      <c r="A10380" s="2"/>
      <c r="B10380" s="2"/>
      <c r="C10380" s="2"/>
      <c r="D10380" s="98" t="s">
        <v>5</v>
      </c>
      <c r="BD10380" s="2"/>
      <c r="BE10380" s="2"/>
      <c r="BF10380" s="2"/>
    </row>
    <row r="10381" spans="1:69" ht="15" x14ac:dyDescent="0.2">
      <c r="A10381" s="100">
        <f>Результаты!A172</f>
        <v>147</v>
      </c>
      <c r="B10381" s="100" t="str">
        <f>Результаты!B172</f>
        <v>Б</v>
      </c>
      <c r="C10381" s="100">
        <f>Результаты!C172</f>
        <v>0</v>
      </c>
      <c r="D10381" s="100">
        <f>Результаты!D172</f>
        <v>0</v>
      </c>
      <c r="E10381" s="121">
        <f>Результаты!E172</f>
        <v>0</v>
      </c>
      <c r="F10381" s="121">
        <f>Результаты!F172</f>
        <v>0</v>
      </c>
      <c r="G10381" s="121">
        <f>Результаты!G172</f>
        <v>0</v>
      </c>
      <c r="H10381" s="121">
        <f>Результаты!H172</f>
        <v>0</v>
      </c>
      <c r="I10381" s="121">
        <f>Результаты!I172</f>
        <v>0</v>
      </c>
      <c r="J10381" s="121">
        <f>Результаты!J172</f>
        <v>0</v>
      </c>
      <c r="K10381" s="121">
        <f>Результаты!K172</f>
        <v>0</v>
      </c>
      <c r="L10381" s="121">
        <f>Результаты!L172</f>
        <v>0</v>
      </c>
      <c r="M10381" s="121">
        <f>Результаты!M172</f>
        <v>0</v>
      </c>
      <c r="N10381" s="121">
        <f>Результаты!N172</f>
        <v>0</v>
      </c>
      <c r="O10381" s="121">
        <f>Результаты!O172</f>
        <v>0</v>
      </c>
      <c r="P10381" s="121">
        <f>Результаты!P172</f>
        <v>0</v>
      </c>
      <c r="Q10381" s="121">
        <f>Результаты!Q172</f>
        <v>0</v>
      </c>
      <c r="R10381" s="121">
        <f>Результаты!R172</f>
        <v>0</v>
      </c>
      <c r="S10381" s="121">
        <f>Результаты!S172</f>
        <v>0</v>
      </c>
      <c r="T10381" s="121">
        <f>Результаты!T172</f>
        <v>0</v>
      </c>
      <c r="U10381" s="121">
        <f>Результаты!U172</f>
        <v>0</v>
      </c>
      <c r="V10381" s="121">
        <f>Результаты!V172</f>
        <v>0</v>
      </c>
      <c r="W10381" s="121">
        <f>Результаты!W172</f>
        <v>0</v>
      </c>
      <c r="X10381" s="121">
        <f>Результаты!X172</f>
        <v>0</v>
      </c>
      <c r="Y10381" s="121" t="e">
        <f>Результаты!#REF!</f>
        <v>#REF!</v>
      </c>
      <c r="Z10381" s="121" t="e">
        <f>Результаты!#REF!</f>
        <v>#REF!</v>
      </c>
      <c r="AA10381" s="121" t="e">
        <f>Результаты!#REF!</f>
        <v>#REF!</v>
      </c>
      <c r="AB10381" s="121" t="e">
        <f>Результаты!#REF!</f>
        <v>#REF!</v>
      </c>
      <c r="AC10381" s="121" t="e">
        <f>Результаты!#REF!</f>
        <v>#REF!</v>
      </c>
      <c r="AD10381" s="121" t="e">
        <f>Результаты!#REF!</f>
        <v>#REF!</v>
      </c>
      <c r="AE10381" s="121" t="e">
        <f>Результаты!#REF!</f>
        <v>#REF!</v>
      </c>
      <c r="AF10381" s="121" t="e">
        <f>Результаты!#REF!</f>
        <v>#REF!</v>
      </c>
      <c r="AG10381" s="121" t="e">
        <f>Результаты!#REF!</f>
        <v>#REF!</v>
      </c>
      <c r="AH10381" s="121" t="e">
        <f>Результаты!#REF!</f>
        <v>#REF!</v>
      </c>
      <c r="AI10381" s="121" t="e">
        <f>Результаты!#REF!</f>
        <v>#REF!</v>
      </c>
      <c r="AJ10381" s="121" t="e">
        <f>Результаты!#REF!</f>
        <v>#REF!</v>
      </c>
      <c r="AK10381" s="121" t="e">
        <f>Результаты!#REF!</f>
        <v>#REF!</v>
      </c>
      <c r="AL10381" s="121" t="e">
        <f>Результаты!#REF!</f>
        <v>#REF!</v>
      </c>
      <c r="AM10381" s="121" t="e">
        <f>Результаты!#REF!</f>
        <v>#REF!</v>
      </c>
      <c r="AN10381" s="121"/>
      <c r="AO10381" s="121"/>
      <c r="AP10381" s="121"/>
      <c r="AQ10381" s="121"/>
      <c r="AR10381" s="121"/>
      <c r="AS10381" s="121"/>
      <c r="AT10381" s="121"/>
      <c r="AU10381" s="121"/>
      <c r="AV10381" s="121"/>
      <c r="AW10381" s="121"/>
      <c r="AX10381" s="121"/>
      <c r="AY10381" s="121"/>
      <c r="AZ10381" s="121"/>
      <c r="BA10381" s="121"/>
      <c r="BB10381" s="121"/>
      <c r="BC10381" s="121">
        <f>Результаты!Y172</f>
        <v>0</v>
      </c>
      <c r="BD10381" s="100">
        <f>Результаты!Z172</f>
        <v>0</v>
      </c>
      <c r="BE10381" s="100" t="e">
        <f>Результаты!#REF!</f>
        <v>#REF!</v>
      </c>
      <c r="BF10381" s="100" t="e">
        <f>Результаты!#REF!</f>
        <v>#REF!</v>
      </c>
      <c r="BG10381" s="121">
        <f>Результаты!AB172</f>
        <v>0</v>
      </c>
    </row>
    <row r="10382" spans="1:69" x14ac:dyDescent="0.2">
      <c r="A10382" s="2"/>
      <c r="B10382" s="2"/>
      <c r="C10382" s="2"/>
      <c r="D10382" s="2"/>
      <c r="BD10382" s="2"/>
      <c r="BE10382" s="2"/>
      <c r="BF10382" s="2"/>
    </row>
    <row r="10383" spans="1:69" s="2" customFormat="1" x14ac:dyDescent="0.2">
      <c r="E10383" s="118"/>
      <c r="F10383" s="118"/>
      <c r="G10383" s="118"/>
      <c r="H10383" s="118"/>
      <c r="I10383" s="118"/>
      <c r="J10383" s="118"/>
      <c r="K10383" s="118"/>
      <c r="L10383" s="118"/>
      <c r="M10383" s="118"/>
      <c r="N10383" s="118"/>
      <c r="O10383" s="118"/>
      <c r="P10383" s="118"/>
      <c r="Q10383" s="118"/>
      <c r="R10383" s="118"/>
      <c r="S10383" s="118"/>
      <c r="T10383" s="118"/>
      <c r="U10383" s="118"/>
      <c r="V10383" s="118"/>
      <c r="W10383" s="118"/>
      <c r="X10383" s="118"/>
      <c r="Y10383" s="118"/>
      <c r="Z10383" s="118"/>
      <c r="AA10383" s="118"/>
      <c r="AB10383" s="118"/>
      <c r="AC10383" s="118"/>
      <c r="AD10383" s="118"/>
      <c r="AE10383" s="118"/>
      <c r="AF10383" s="118"/>
      <c r="AG10383" s="118"/>
      <c r="AH10383" s="118"/>
      <c r="AI10383" s="118"/>
      <c r="AJ10383" s="118"/>
      <c r="AK10383" s="118"/>
      <c r="AL10383" s="118"/>
      <c r="AM10383" s="118"/>
      <c r="AN10383" s="118"/>
      <c r="AO10383" s="118"/>
      <c r="AP10383" s="118"/>
      <c r="AQ10383" s="118"/>
      <c r="AR10383" s="118"/>
      <c r="AS10383" s="118"/>
      <c r="AT10383" s="118"/>
      <c r="AU10383" s="118"/>
      <c r="AV10383" s="118"/>
      <c r="AW10383" s="118"/>
      <c r="AX10383" s="118"/>
      <c r="AY10383" s="118"/>
      <c r="AZ10383" s="118"/>
      <c r="BA10383" s="118"/>
      <c r="BB10383" s="118"/>
      <c r="BC10383" s="118"/>
      <c r="BG10383" s="118"/>
      <c r="BH10383" s="118"/>
      <c r="BI10383" s="118"/>
      <c r="BJ10383" s="118"/>
      <c r="BK10383" s="118"/>
      <c r="BL10383" s="118"/>
      <c r="BM10383" s="118"/>
      <c r="BN10383" s="118"/>
      <c r="BO10383" s="118"/>
      <c r="BP10383" s="118"/>
      <c r="BQ10383" s="118"/>
    </row>
    <row r="10384" spans="1:69" ht="15.75" x14ac:dyDescent="0.2">
      <c r="A10384" s="2"/>
      <c r="B10384" s="143" t="str">
        <f>B10313</f>
        <v>номер</v>
      </c>
      <c r="C10384" s="323" t="str">
        <f>C10313</f>
        <v>тема задания</v>
      </c>
      <c r="D10384" s="324"/>
      <c r="E10384" s="324"/>
      <c r="F10384" s="324"/>
      <c r="G10384" s="324"/>
      <c r="H10384" s="324"/>
      <c r="I10384" s="324"/>
      <c r="J10384" s="324"/>
      <c r="K10384" s="324"/>
      <c r="L10384" s="324"/>
      <c r="M10384" s="324"/>
      <c r="N10384" s="324"/>
      <c r="O10384" s="324"/>
      <c r="P10384" s="324"/>
      <c r="Q10384" s="324"/>
      <c r="R10384" s="324"/>
      <c r="S10384" s="324"/>
      <c r="T10384" s="324"/>
      <c r="U10384" s="324"/>
      <c r="V10384" s="324"/>
      <c r="W10384" s="324"/>
      <c r="X10384" s="324"/>
      <c r="Y10384" s="324"/>
      <c r="Z10384" s="324"/>
      <c r="AA10384" s="324"/>
      <c r="AB10384" s="324"/>
      <c r="AC10384" s="324"/>
      <c r="AD10384" s="324"/>
      <c r="AE10384" s="324"/>
      <c r="AF10384" s="324"/>
      <c r="AG10384" s="324"/>
      <c r="AH10384" s="324"/>
      <c r="AI10384" s="325"/>
      <c r="BD10384" s="2"/>
      <c r="BE10384" s="2"/>
      <c r="BF10384" s="2"/>
    </row>
    <row r="10385" spans="1:58" ht="15.75" x14ac:dyDescent="0.2">
      <c r="A10385" s="2"/>
      <c r="B10385" s="111">
        <f>B10314</f>
        <v>1</v>
      </c>
      <c r="C10385" s="323">
        <f>C10314</f>
        <v>0</v>
      </c>
      <c r="D10385" s="324"/>
      <c r="E10385" s="324"/>
      <c r="F10385" s="324"/>
      <c r="G10385" s="324"/>
      <c r="H10385" s="324"/>
      <c r="I10385" s="324"/>
      <c r="J10385" s="324"/>
      <c r="K10385" s="324"/>
      <c r="L10385" s="324"/>
      <c r="M10385" s="324"/>
      <c r="N10385" s="324"/>
      <c r="O10385" s="324"/>
      <c r="P10385" s="324"/>
      <c r="Q10385" s="324"/>
      <c r="R10385" s="324"/>
      <c r="S10385" s="324"/>
      <c r="T10385" s="324"/>
      <c r="U10385" s="324"/>
      <c r="V10385" s="324"/>
      <c r="W10385" s="324"/>
      <c r="X10385" s="324"/>
      <c r="Y10385" s="324"/>
      <c r="Z10385" s="324"/>
      <c r="AA10385" s="324"/>
      <c r="AB10385" s="324"/>
      <c r="AC10385" s="324"/>
      <c r="AD10385" s="324"/>
      <c r="AE10385" s="324"/>
      <c r="AF10385" s="324"/>
      <c r="AG10385" s="324"/>
      <c r="AH10385" s="324"/>
      <c r="AI10385" s="325"/>
      <c r="BD10385" s="2"/>
      <c r="BE10385" s="2"/>
      <c r="BF10385" s="2"/>
    </row>
    <row r="10386" spans="1:58" ht="15.75" x14ac:dyDescent="0.2">
      <c r="A10386" s="2"/>
      <c r="B10386" s="111">
        <f t="shared" ref="B10386:C10386" si="6849">B10315</f>
        <v>2</v>
      </c>
      <c r="C10386" s="323">
        <f t="shared" si="6849"/>
        <v>0</v>
      </c>
      <c r="D10386" s="324"/>
      <c r="E10386" s="324"/>
      <c r="F10386" s="324"/>
      <c r="G10386" s="324"/>
      <c r="H10386" s="324"/>
      <c r="I10386" s="324"/>
      <c r="J10386" s="324"/>
      <c r="K10386" s="324"/>
      <c r="L10386" s="324"/>
      <c r="M10386" s="324"/>
      <c r="N10386" s="324"/>
      <c r="O10386" s="324"/>
      <c r="P10386" s="324"/>
      <c r="Q10386" s="324"/>
      <c r="R10386" s="324"/>
      <c r="S10386" s="324"/>
      <c r="T10386" s="324"/>
      <c r="U10386" s="324"/>
      <c r="V10386" s="324"/>
      <c r="W10386" s="324"/>
      <c r="X10386" s="324"/>
      <c r="Y10386" s="324"/>
      <c r="Z10386" s="324"/>
      <c r="AA10386" s="324"/>
      <c r="AB10386" s="324"/>
      <c r="AC10386" s="324"/>
      <c r="AD10386" s="324"/>
      <c r="AE10386" s="324"/>
      <c r="AF10386" s="324"/>
      <c r="AG10386" s="324"/>
      <c r="AH10386" s="324"/>
      <c r="AI10386" s="325"/>
      <c r="BD10386" s="2"/>
      <c r="BE10386" s="2"/>
      <c r="BF10386" s="2"/>
    </row>
    <row r="10387" spans="1:58" ht="15.75" x14ac:dyDescent="0.2">
      <c r="A10387" s="2"/>
      <c r="B10387" s="111">
        <f t="shared" ref="B10387:C10387" si="6850">B10316</f>
        <v>3</v>
      </c>
      <c r="C10387" s="323">
        <f t="shared" si="6850"/>
        <v>0</v>
      </c>
      <c r="D10387" s="324"/>
      <c r="E10387" s="324"/>
      <c r="F10387" s="324"/>
      <c r="G10387" s="324"/>
      <c r="H10387" s="324"/>
      <c r="I10387" s="324"/>
      <c r="J10387" s="324"/>
      <c r="K10387" s="324"/>
      <c r="L10387" s="324"/>
      <c r="M10387" s="324"/>
      <c r="N10387" s="324"/>
      <c r="O10387" s="324"/>
      <c r="P10387" s="324"/>
      <c r="Q10387" s="324"/>
      <c r="R10387" s="324"/>
      <c r="S10387" s="324"/>
      <c r="T10387" s="324"/>
      <c r="U10387" s="324"/>
      <c r="V10387" s="324"/>
      <c r="W10387" s="324"/>
      <c r="X10387" s="324"/>
      <c r="Y10387" s="324"/>
      <c r="Z10387" s="324"/>
      <c r="AA10387" s="324"/>
      <c r="AB10387" s="324"/>
      <c r="AC10387" s="324"/>
      <c r="AD10387" s="324"/>
      <c r="AE10387" s="324"/>
      <c r="AF10387" s="324"/>
      <c r="AG10387" s="324"/>
      <c r="AH10387" s="324"/>
      <c r="AI10387" s="325"/>
      <c r="BD10387" s="2"/>
      <c r="BE10387" s="2"/>
      <c r="BF10387" s="2"/>
    </row>
    <row r="10388" spans="1:58" ht="15.75" x14ac:dyDescent="0.2">
      <c r="A10388" s="2"/>
      <c r="B10388" s="111">
        <f t="shared" ref="B10388:C10388" si="6851">B10317</f>
        <v>4</v>
      </c>
      <c r="C10388" s="323">
        <f t="shared" si="6851"/>
        <v>0</v>
      </c>
      <c r="D10388" s="324"/>
      <c r="E10388" s="324"/>
      <c r="F10388" s="324"/>
      <c r="G10388" s="324"/>
      <c r="H10388" s="324"/>
      <c r="I10388" s="324"/>
      <c r="J10388" s="324"/>
      <c r="K10388" s="324"/>
      <c r="L10388" s="324"/>
      <c r="M10388" s="324"/>
      <c r="N10388" s="324"/>
      <c r="O10388" s="324"/>
      <c r="P10388" s="324"/>
      <c r="Q10388" s="324"/>
      <c r="R10388" s="324"/>
      <c r="S10388" s="324"/>
      <c r="T10388" s="324"/>
      <c r="U10388" s="324"/>
      <c r="V10388" s="324"/>
      <c r="W10388" s="324"/>
      <c r="X10388" s="324"/>
      <c r="Y10388" s="324"/>
      <c r="Z10388" s="324"/>
      <c r="AA10388" s="324"/>
      <c r="AB10388" s="324"/>
      <c r="AC10388" s="324"/>
      <c r="AD10388" s="324"/>
      <c r="AE10388" s="324"/>
      <c r="AF10388" s="324"/>
      <c r="AG10388" s="324"/>
      <c r="AH10388" s="324"/>
      <c r="AI10388" s="325"/>
      <c r="BD10388" s="2"/>
      <c r="BE10388" s="2"/>
      <c r="BF10388" s="2"/>
    </row>
    <row r="10389" spans="1:58" ht="15.75" x14ac:dyDescent="0.2">
      <c r="A10389" s="2"/>
      <c r="B10389" s="111">
        <f t="shared" ref="B10389:C10389" si="6852">B10318</f>
        <v>5</v>
      </c>
      <c r="C10389" s="323">
        <f t="shared" si="6852"/>
        <v>0</v>
      </c>
      <c r="D10389" s="324"/>
      <c r="E10389" s="324"/>
      <c r="F10389" s="324"/>
      <c r="G10389" s="324"/>
      <c r="H10389" s="324"/>
      <c r="I10389" s="324"/>
      <c r="J10389" s="324"/>
      <c r="K10389" s="324"/>
      <c r="L10389" s="324"/>
      <c r="M10389" s="324"/>
      <c r="N10389" s="324"/>
      <c r="O10389" s="324"/>
      <c r="P10389" s="324"/>
      <c r="Q10389" s="324"/>
      <c r="R10389" s="324"/>
      <c r="S10389" s="324"/>
      <c r="T10389" s="324"/>
      <c r="U10389" s="324"/>
      <c r="V10389" s="324"/>
      <c r="W10389" s="324"/>
      <c r="X10389" s="324"/>
      <c r="Y10389" s="324"/>
      <c r="Z10389" s="324"/>
      <c r="AA10389" s="324"/>
      <c r="AB10389" s="324"/>
      <c r="AC10389" s="324"/>
      <c r="AD10389" s="324"/>
      <c r="AE10389" s="324"/>
      <c r="AF10389" s="324"/>
      <c r="AG10389" s="324"/>
      <c r="AH10389" s="324"/>
      <c r="AI10389" s="325"/>
      <c r="BD10389" s="2"/>
      <c r="BE10389" s="2"/>
      <c r="BF10389" s="2"/>
    </row>
    <row r="10390" spans="1:58" ht="15.75" x14ac:dyDescent="0.2">
      <c r="A10390" s="2"/>
      <c r="B10390" s="111">
        <f t="shared" ref="B10390:C10390" si="6853">B10319</f>
        <v>6</v>
      </c>
      <c r="C10390" s="323">
        <f t="shared" si="6853"/>
        <v>0</v>
      </c>
      <c r="D10390" s="324"/>
      <c r="E10390" s="324"/>
      <c r="F10390" s="324"/>
      <c r="G10390" s="324"/>
      <c r="H10390" s="324"/>
      <c r="I10390" s="324"/>
      <c r="J10390" s="324"/>
      <c r="K10390" s="324"/>
      <c r="L10390" s="324"/>
      <c r="M10390" s="324"/>
      <c r="N10390" s="344"/>
      <c r="O10390" s="324"/>
      <c r="P10390" s="324"/>
      <c r="Q10390" s="324"/>
      <c r="R10390" s="324"/>
      <c r="S10390" s="324"/>
      <c r="T10390" s="324"/>
      <c r="U10390" s="324"/>
      <c r="V10390" s="324"/>
      <c r="W10390" s="324"/>
      <c r="X10390" s="324"/>
      <c r="Y10390" s="324"/>
      <c r="Z10390" s="324"/>
      <c r="AA10390" s="324"/>
      <c r="AB10390" s="324"/>
      <c r="AC10390" s="324"/>
      <c r="AD10390" s="324"/>
      <c r="AE10390" s="324"/>
      <c r="AF10390" s="324"/>
      <c r="AG10390" s="324"/>
      <c r="AH10390" s="324"/>
      <c r="AI10390" s="325"/>
      <c r="BD10390" s="2"/>
      <c r="BE10390" s="2"/>
      <c r="BF10390" s="2"/>
    </row>
    <row r="10391" spans="1:58" ht="15.75" x14ac:dyDescent="0.2">
      <c r="A10391" s="2"/>
      <c r="B10391" s="111">
        <f t="shared" ref="B10391:C10391" si="6854">B10320</f>
        <v>7</v>
      </c>
      <c r="C10391" s="323">
        <f t="shared" si="6854"/>
        <v>0</v>
      </c>
      <c r="D10391" s="324"/>
      <c r="E10391" s="324"/>
      <c r="F10391" s="324"/>
      <c r="G10391" s="324"/>
      <c r="H10391" s="324"/>
      <c r="I10391" s="324"/>
      <c r="J10391" s="324"/>
      <c r="K10391" s="324"/>
      <c r="L10391" s="324"/>
      <c r="M10391" s="324"/>
      <c r="N10391" s="324"/>
      <c r="O10391" s="324"/>
      <c r="P10391" s="324"/>
      <c r="Q10391" s="324"/>
      <c r="R10391" s="324"/>
      <c r="S10391" s="324"/>
      <c r="T10391" s="324"/>
      <c r="U10391" s="324"/>
      <c r="V10391" s="324"/>
      <c r="W10391" s="324"/>
      <c r="X10391" s="324"/>
      <c r="Y10391" s="324"/>
      <c r="Z10391" s="324"/>
      <c r="AA10391" s="324"/>
      <c r="AB10391" s="324"/>
      <c r="AC10391" s="324"/>
      <c r="AD10391" s="324"/>
      <c r="AE10391" s="324"/>
      <c r="AF10391" s="324"/>
      <c r="AG10391" s="324"/>
      <c r="AH10391" s="324"/>
      <c r="AI10391" s="325"/>
      <c r="BD10391" s="2"/>
      <c r="BE10391" s="2"/>
      <c r="BF10391" s="2"/>
    </row>
    <row r="10392" spans="1:58" ht="15.75" x14ac:dyDescent="0.2">
      <c r="A10392" s="2"/>
      <c r="B10392" s="111">
        <f t="shared" ref="B10392:C10392" si="6855">B10321</f>
        <v>8</v>
      </c>
      <c r="C10392" s="323">
        <f t="shared" si="6855"/>
        <v>0</v>
      </c>
      <c r="D10392" s="324"/>
      <c r="E10392" s="343"/>
      <c r="F10392" s="343"/>
      <c r="G10392" s="343"/>
      <c r="H10392" s="343"/>
      <c r="I10392" s="343"/>
      <c r="J10392" s="343"/>
      <c r="K10392" s="343"/>
      <c r="L10392" s="343"/>
      <c r="M10392" s="343"/>
      <c r="N10392" s="343"/>
      <c r="O10392" s="344"/>
      <c r="P10392" s="344"/>
      <c r="Q10392" s="344"/>
      <c r="R10392" s="344"/>
      <c r="S10392" s="344"/>
      <c r="T10392" s="345"/>
      <c r="U10392" s="345"/>
      <c r="V10392" s="343"/>
      <c r="W10392" s="343"/>
      <c r="X10392" s="343"/>
      <c r="Y10392" s="343"/>
      <c r="Z10392" s="343"/>
      <c r="AA10392" s="343"/>
      <c r="AB10392" s="343"/>
      <c r="AC10392" s="343"/>
      <c r="AD10392" s="343"/>
      <c r="AE10392" s="344"/>
      <c r="AF10392" s="344"/>
      <c r="AG10392" s="344"/>
      <c r="AH10392" s="343"/>
      <c r="AI10392" s="350"/>
      <c r="BD10392" s="2"/>
      <c r="BE10392" s="2"/>
      <c r="BF10392" s="2"/>
    </row>
    <row r="10393" spans="1:58" ht="15.75" x14ac:dyDescent="0.2">
      <c r="A10393" s="2"/>
      <c r="B10393" s="111">
        <f t="shared" ref="B10393:C10393" si="6856">B10322</f>
        <v>9</v>
      </c>
      <c r="C10393" s="323">
        <f t="shared" si="6856"/>
        <v>0</v>
      </c>
      <c r="D10393" s="324"/>
      <c r="E10393" s="324"/>
      <c r="F10393" s="324"/>
      <c r="G10393" s="324"/>
      <c r="H10393" s="324"/>
      <c r="I10393" s="324"/>
      <c r="J10393" s="324"/>
      <c r="K10393" s="324"/>
      <c r="L10393" s="324"/>
      <c r="M10393" s="324"/>
      <c r="N10393" s="324"/>
      <c r="O10393" s="324"/>
      <c r="P10393" s="324"/>
      <c r="Q10393" s="324"/>
      <c r="R10393" s="324"/>
      <c r="S10393" s="324"/>
      <c r="T10393" s="324"/>
      <c r="U10393" s="324"/>
      <c r="V10393" s="324"/>
      <c r="W10393" s="324"/>
      <c r="X10393" s="324"/>
      <c r="Y10393" s="324"/>
      <c r="Z10393" s="324"/>
      <c r="AA10393" s="324"/>
      <c r="AB10393" s="324"/>
      <c r="AC10393" s="324"/>
      <c r="AD10393" s="324"/>
      <c r="AE10393" s="324"/>
      <c r="AF10393" s="324"/>
      <c r="AG10393" s="324"/>
      <c r="AH10393" s="324"/>
      <c r="AI10393" s="325"/>
      <c r="BD10393" s="2"/>
      <c r="BE10393" s="2"/>
      <c r="BF10393" s="2"/>
    </row>
    <row r="10394" spans="1:58" ht="15.75" x14ac:dyDescent="0.2">
      <c r="A10394" s="2"/>
      <c r="B10394" s="111">
        <f t="shared" ref="B10394:C10394" si="6857">B10323</f>
        <v>10</v>
      </c>
      <c r="C10394" s="323">
        <f t="shared" si="6857"/>
        <v>0</v>
      </c>
      <c r="D10394" s="324"/>
      <c r="E10394" s="324"/>
      <c r="F10394" s="324"/>
      <c r="G10394" s="324"/>
      <c r="H10394" s="324"/>
      <c r="I10394" s="324"/>
      <c r="J10394" s="324"/>
      <c r="K10394" s="324"/>
      <c r="L10394" s="324"/>
      <c r="M10394" s="324"/>
      <c r="N10394" s="324"/>
      <c r="O10394" s="324"/>
      <c r="P10394" s="324"/>
      <c r="Q10394" s="324"/>
      <c r="R10394" s="324"/>
      <c r="S10394" s="324"/>
      <c r="T10394" s="324"/>
      <c r="U10394" s="324"/>
      <c r="V10394" s="324"/>
      <c r="W10394" s="324"/>
      <c r="X10394" s="324"/>
      <c r="Y10394" s="324"/>
      <c r="Z10394" s="324"/>
      <c r="AA10394" s="324"/>
      <c r="AB10394" s="324"/>
      <c r="AC10394" s="324"/>
      <c r="AD10394" s="324"/>
      <c r="AE10394" s="324"/>
      <c r="AF10394" s="324"/>
      <c r="AG10394" s="324"/>
      <c r="AH10394" s="324"/>
      <c r="AI10394" s="325"/>
      <c r="BD10394" s="2"/>
      <c r="BE10394" s="2"/>
      <c r="BF10394" s="2"/>
    </row>
    <row r="10395" spans="1:58" ht="15.75" x14ac:dyDescent="0.2">
      <c r="A10395" s="2"/>
      <c r="B10395" s="111">
        <f t="shared" ref="B10395:C10395" si="6858">B10324</f>
        <v>11</v>
      </c>
      <c r="C10395" s="323">
        <f t="shared" si="6858"/>
        <v>0</v>
      </c>
      <c r="D10395" s="324"/>
      <c r="E10395" s="324"/>
      <c r="F10395" s="324"/>
      <c r="G10395" s="324"/>
      <c r="H10395" s="324"/>
      <c r="I10395" s="324"/>
      <c r="J10395" s="324"/>
      <c r="K10395" s="324"/>
      <c r="L10395" s="324"/>
      <c r="M10395" s="324"/>
      <c r="N10395" s="324"/>
      <c r="O10395" s="324"/>
      <c r="P10395" s="324"/>
      <c r="Q10395" s="324"/>
      <c r="R10395" s="324"/>
      <c r="S10395" s="324"/>
      <c r="T10395" s="324"/>
      <c r="U10395" s="324"/>
      <c r="V10395" s="324"/>
      <c r="W10395" s="324"/>
      <c r="X10395" s="324"/>
      <c r="Y10395" s="324"/>
      <c r="Z10395" s="324"/>
      <c r="AA10395" s="324"/>
      <c r="AB10395" s="324"/>
      <c r="AC10395" s="324"/>
      <c r="AD10395" s="324"/>
      <c r="AE10395" s="324"/>
      <c r="AF10395" s="324"/>
      <c r="AG10395" s="324"/>
      <c r="AH10395" s="324"/>
      <c r="AI10395" s="325"/>
      <c r="BD10395" s="2"/>
      <c r="BE10395" s="2"/>
      <c r="BF10395" s="2"/>
    </row>
    <row r="10396" spans="1:58" ht="15.75" x14ac:dyDescent="0.2">
      <c r="A10396" s="2"/>
      <c r="B10396" s="111">
        <f t="shared" ref="B10396:C10396" si="6859">B10325</f>
        <v>12</v>
      </c>
      <c r="C10396" s="323">
        <f t="shared" si="6859"/>
        <v>0</v>
      </c>
      <c r="D10396" s="324"/>
      <c r="E10396" s="324"/>
      <c r="F10396" s="324"/>
      <c r="G10396" s="324"/>
      <c r="H10396" s="324"/>
      <c r="I10396" s="324"/>
      <c r="J10396" s="324"/>
      <c r="K10396" s="324"/>
      <c r="L10396" s="324"/>
      <c r="M10396" s="324"/>
      <c r="N10396" s="324"/>
      <c r="O10396" s="324"/>
      <c r="P10396" s="324"/>
      <c r="Q10396" s="324"/>
      <c r="R10396" s="324"/>
      <c r="S10396" s="324"/>
      <c r="T10396" s="324"/>
      <c r="U10396" s="324"/>
      <c r="V10396" s="324"/>
      <c r="W10396" s="324"/>
      <c r="X10396" s="324"/>
      <c r="Y10396" s="324"/>
      <c r="Z10396" s="324"/>
      <c r="AA10396" s="324"/>
      <c r="AB10396" s="324"/>
      <c r="AC10396" s="324"/>
      <c r="AD10396" s="324"/>
      <c r="AE10396" s="324"/>
      <c r="AF10396" s="324"/>
      <c r="AG10396" s="324"/>
      <c r="AH10396" s="324"/>
      <c r="AI10396" s="325"/>
      <c r="BD10396" s="2"/>
      <c r="BE10396" s="2"/>
      <c r="BF10396" s="2"/>
    </row>
    <row r="10397" spans="1:58" ht="15.75" x14ac:dyDescent="0.2">
      <c r="A10397" s="2"/>
      <c r="B10397" s="111">
        <f t="shared" ref="B10397:C10397" si="6860">B10326</f>
        <v>13</v>
      </c>
      <c r="C10397" s="323">
        <f t="shared" si="6860"/>
        <v>0</v>
      </c>
      <c r="D10397" s="324"/>
      <c r="E10397" s="324"/>
      <c r="F10397" s="324"/>
      <c r="G10397" s="324"/>
      <c r="H10397" s="324"/>
      <c r="I10397" s="324"/>
      <c r="J10397" s="324"/>
      <c r="K10397" s="324"/>
      <c r="L10397" s="324"/>
      <c r="M10397" s="324"/>
      <c r="N10397" s="324"/>
      <c r="O10397" s="324"/>
      <c r="P10397" s="324"/>
      <c r="Q10397" s="324"/>
      <c r="R10397" s="324"/>
      <c r="S10397" s="324"/>
      <c r="T10397" s="324"/>
      <c r="U10397" s="324"/>
      <c r="V10397" s="324"/>
      <c r="W10397" s="324"/>
      <c r="X10397" s="324"/>
      <c r="Y10397" s="324"/>
      <c r="Z10397" s="324"/>
      <c r="AA10397" s="324"/>
      <c r="AB10397" s="324"/>
      <c r="AC10397" s="324"/>
      <c r="AD10397" s="324"/>
      <c r="AE10397" s="324"/>
      <c r="AF10397" s="324"/>
      <c r="AG10397" s="324"/>
      <c r="AH10397" s="324"/>
      <c r="AI10397" s="325"/>
      <c r="BD10397" s="2"/>
      <c r="BE10397" s="2"/>
      <c r="BF10397" s="2"/>
    </row>
    <row r="10398" spans="1:58" ht="15.75" x14ac:dyDescent="0.2">
      <c r="A10398" s="2"/>
      <c r="B10398" s="111">
        <f t="shared" ref="B10398:C10398" si="6861">B10327</f>
        <v>14</v>
      </c>
      <c r="C10398" s="323">
        <f t="shared" si="6861"/>
        <v>0</v>
      </c>
      <c r="D10398" s="324"/>
      <c r="E10398" s="324"/>
      <c r="F10398" s="324"/>
      <c r="G10398" s="324"/>
      <c r="H10398" s="324"/>
      <c r="I10398" s="324"/>
      <c r="J10398" s="324"/>
      <c r="K10398" s="324"/>
      <c r="L10398" s="324"/>
      <c r="M10398" s="324"/>
      <c r="N10398" s="324"/>
      <c r="O10398" s="324"/>
      <c r="P10398" s="324"/>
      <c r="Q10398" s="324"/>
      <c r="R10398" s="324"/>
      <c r="S10398" s="324"/>
      <c r="T10398" s="324"/>
      <c r="U10398" s="324"/>
      <c r="V10398" s="324"/>
      <c r="W10398" s="324"/>
      <c r="X10398" s="324"/>
      <c r="Y10398" s="324"/>
      <c r="Z10398" s="324"/>
      <c r="AA10398" s="324"/>
      <c r="AB10398" s="324"/>
      <c r="AC10398" s="324"/>
      <c r="AD10398" s="324"/>
      <c r="AE10398" s="324"/>
      <c r="AF10398" s="324"/>
      <c r="AG10398" s="324"/>
      <c r="AH10398" s="324"/>
      <c r="AI10398" s="325"/>
      <c r="BD10398" s="2"/>
      <c r="BE10398" s="2"/>
      <c r="BF10398" s="2"/>
    </row>
    <row r="10399" spans="1:58" ht="15.75" x14ac:dyDescent="0.2">
      <c r="A10399" s="2"/>
      <c r="B10399" s="111">
        <f t="shared" ref="B10399:C10399" si="6862">B10328</f>
        <v>15</v>
      </c>
      <c r="C10399" s="323">
        <f t="shared" si="6862"/>
        <v>0</v>
      </c>
      <c r="D10399" s="324"/>
      <c r="E10399" s="324"/>
      <c r="F10399" s="324"/>
      <c r="G10399" s="324"/>
      <c r="H10399" s="324"/>
      <c r="I10399" s="324"/>
      <c r="J10399" s="324"/>
      <c r="K10399" s="324"/>
      <c r="L10399" s="324"/>
      <c r="M10399" s="324"/>
      <c r="N10399" s="324"/>
      <c r="O10399" s="324"/>
      <c r="P10399" s="324"/>
      <c r="Q10399" s="324"/>
      <c r="R10399" s="324"/>
      <c r="S10399" s="324"/>
      <c r="T10399" s="324"/>
      <c r="U10399" s="324"/>
      <c r="V10399" s="324"/>
      <c r="W10399" s="324"/>
      <c r="X10399" s="324"/>
      <c r="Y10399" s="324"/>
      <c r="Z10399" s="324"/>
      <c r="AA10399" s="324"/>
      <c r="AB10399" s="324"/>
      <c r="AC10399" s="324"/>
      <c r="AD10399" s="324"/>
      <c r="AE10399" s="324"/>
      <c r="AF10399" s="324"/>
      <c r="AG10399" s="324"/>
      <c r="AH10399" s="324"/>
      <c r="AI10399" s="325"/>
      <c r="BD10399" s="2"/>
      <c r="BE10399" s="2"/>
      <c r="BF10399" s="2"/>
    </row>
    <row r="10400" spans="1:58" ht="15.75" x14ac:dyDescent="0.2">
      <c r="A10400" s="2"/>
      <c r="B10400" s="111">
        <f t="shared" ref="B10400:C10400" si="6863">B10329</f>
        <v>16</v>
      </c>
      <c r="C10400" s="323">
        <f t="shared" si="6863"/>
        <v>0</v>
      </c>
      <c r="D10400" s="324"/>
      <c r="E10400" s="324"/>
      <c r="F10400" s="324"/>
      <c r="G10400" s="324"/>
      <c r="H10400" s="324"/>
      <c r="I10400" s="324"/>
      <c r="J10400" s="324"/>
      <c r="K10400" s="324"/>
      <c r="L10400" s="324"/>
      <c r="M10400" s="324"/>
      <c r="N10400" s="324"/>
      <c r="O10400" s="324"/>
      <c r="P10400" s="324"/>
      <c r="Q10400" s="324"/>
      <c r="R10400" s="324"/>
      <c r="S10400" s="324"/>
      <c r="T10400" s="324"/>
      <c r="U10400" s="324"/>
      <c r="V10400" s="324"/>
      <c r="W10400" s="324"/>
      <c r="X10400" s="324"/>
      <c r="Y10400" s="324"/>
      <c r="Z10400" s="324"/>
      <c r="AA10400" s="324"/>
      <c r="AB10400" s="324"/>
      <c r="AC10400" s="324"/>
      <c r="AD10400" s="324"/>
      <c r="AE10400" s="324"/>
      <c r="AF10400" s="324"/>
      <c r="AG10400" s="324"/>
      <c r="AH10400" s="324"/>
      <c r="AI10400" s="325"/>
      <c r="BD10400" s="2"/>
      <c r="BE10400" s="2"/>
      <c r="BF10400" s="2"/>
    </row>
    <row r="10401" spans="1:58" ht="15.75" x14ac:dyDescent="0.2">
      <c r="A10401" s="2"/>
      <c r="B10401" s="111">
        <f t="shared" ref="B10401:C10401" si="6864">B10330</f>
        <v>17</v>
      </c>
      <c r="C10401" s="323">
        <f t="shared" si="6864"/>
        <v>0</v>
      </c>
      <c r="D10401" s="324"/>
      <c r="E10401" s="324"/>
      <c r="F10401" s="324"/>
      <c r="G10401" s="324"/>
      <c r="H10401" s="324"/>
      <c r="I10401" s="324"/>
      <c r="J10401" s="324"/>
      <c r="K10401" s="324"/>
      <c r="L10401" s="324"/>
      <c r="M10401" s="324"/>
      <c r="N10401" s="324"/>
      <c r="O10401" s="324"/>
      <c r="P10401" s="324"/>
      <c r="Q10401" s="324"/>
      <c r="R10401" s="324"/>
      <c r="S10401" s="324"/>
      <c r="T10401" s="324"/>
      <c r="U10401" s="324"/>
      <c r="V10401" s="324"/>
      <c r="W10401" s="324"/>
      <c r="X10401" s="324"/>
      <c r="Y10401" s="324"/>
      <c r="Z10401" s="324"/>
      <c r="AA10401" s="324"/>
      <c r="AB10401" s="324"/>
      <c r="AC10401" s="324"/>
      <c r="AD10401" s="324"/>
      <c r="AE10401" s="324"/>
      <c r="AF10401" s="324"/>
      <c r="AG10401" s="324"/>
      <c r="AH10401" s="324"/>
      <c r="AI10401" s="325"/>
      <c r="BD10401" s="2"/>
      <c r="BE10401" s="2"/>
      <c r="BF10401" s="2"/>
    </row>
    <row r="10402" spans="1:58" ht="15.75" x14ac:dyDescent="0.2">
      <c r="A10402" s="2"/>
      <c r="B10402" s="111">
        <f t="shared" ref="B10402:C10402" si="6865">B10331</f>
        <v>18</v>
      </c>
      <c r="C10402" s="323">
        <f t="shared" si="6865"/>
        <v>0</v>
      </c>
      <c r="D10402" s="324"/>
      <c r="E10402" s="324"/>
      <c r="F10402" s="324"/>
      <c r="G10402" s="324"/>
      <c r="H10402" s="324"/>
      <c r="I10402" s="324"/>
      <c r="J10402" s="324"/>
      <c r="K10402" s="324"/>
      <c r="L10402" s="324"/>
      <c r="M10402" s="324"/>
      <c r="N10402" s="324"/>
      <c r="O10402" s="324"/>
      <c r="P10402" s="324"/>
      <c r="Q10402" s="324"/>
      <c r="R10402" s="324"/>
      <c r="S10402" s="324"/>
      <c r="T10402" s="324"/>
      <c r="U10402" s="324"/>
      <c r="V10402" s="324"/>
      <c r="W10402" s="324"/>
      <c r="X10402" s="324"/>
      <c r="Y10402" s="324"/>
      <c r="Z10402" s="324"/>
      <c r="AA10402" s="324"/>
      <c r="AB10402" s="324"/>
      <c r="AC10402" s="324"/>
      <c r="AD10402" s="324"/>
      <c r="AE10402" s="324"/>
      <c r="AF10402" s="324"/>
      <c r="AG10402" s="324"/>
      <c r="AH10402" s="324"/>
      <c r="AI10402" s="325"/>
      <c r="BD10402" s="2"/>
      <c r="BE10402" s="2"/>
      <c r="BF10402" s="2"/>
    </row>
    <row r="10403" spans="1:58" ht="15.75" x14ac:dyDescent="0.2">
      <c r="A10403" s="2"/>
      <c r="B10403" s="111">
        <f t="shared" ref="B10403:C10403" si="6866">B10332</f>
        <v>19</v>
      </c>
      <c r="C10403" s="323">
        <f t="shared" si="6866"/>
        <v>0</v>
      </c>
      <c r="D10403" s="324"/>
      <c r="E10403" s="324"/>
      <c r="F10403" s="324"/>
      <c r="G10403" s="324"/>
      <c r="H10403" s="324"/>
      <c r="I10403" s="324"/>
      <c r="J10403" s="324"/>
      <c r="K10403" s="324"/>
      <c r="L10403" s="324"/>
      <c r="M10403" s="324"/>
      <c r="N10403" s="324"/>
      <c r="O10403" s="324"/>
      <c r="P10403" s="324"/>
      <c r="Q10403" s="324"/>
      <c r="R10403" s="324"/>
      <c r="S10403" s="324"/>
      <c r="T10403" s="324"/>
      <c r="U10403" s="324"/>
      <c r="V10403" s="324"/>
      <c r="W10403" s="324"/>
      <c r="X10403" s="324"/>
      <c r="Y10403" s="324"/>
      <c r="Z10403" s="324"/>
      <c r="AA10403" s="324"/>
      <c r="AB10403" s="324"/>
      <c r="AC10403" s="324"/>
      <c r="AD10403" s="324"/>
      <c r="AE10403" s="324"/>
      <c r="AF10403" s="324"/>
      <c r="AG10403" s="324"/>
      <c r="AH10403" s="324"/>
      <c r="AI10403" s="325"/>
      <c r="BD10403" s="2"/>
      <c r="BE10403" s="2"/>
      <c r="BF10403" s="2"/>
    </row>
    <row r="10404" spans="1:58" ht="15.75" x14ac:dyDescent="0.2">
      <c r="A10404" s="2"/>
      <c r="B10404" s="111">
        <f t="shared" ref="B10404:C10404" si="6867">B10333</f>
        <v>20</v>
      </c>
      <c r="C10404" s="323">
        <f t="shared" si="6867"/>
        <v>0</v>
      </c>
      <c r="D10404" s="324"/>
      <c r="E10404" s="324"/>
      <c r="F10404" s="324"/>
      <c r="G10404" s="324"/>
      <c r="H10404" s="324"/>
      <c r="I10404" s="324"/>
      <c r="J10404" s="324"/>
      <c r="K10404" s="324"/>
      <c r="L10404" s="324"/>
      <c r="M10404" s="324"/>
      <c r="N10404" s="324"/>
      <c r="O10404" s="324"/>
      <c r="P10404" s="324"/>
      <c r="Q10404" s="324"/>
      <c r="R10404" s="324"/>
      <c r="S10404" s="324"/>
      <c r="T10404" s="324"/>
      <c r="U10404" s="324"/>
      <c r="V10404" s="324"/>
      <c r="W10404" s="324"/>
      <c r="X10404" s="324"/>
      <c r="Y10404" s="324"/>
      <c r="Z10404" s="324"/>
      <c r="AA10404" s="324"/>
      <c r="AB10404" s="324"/>
      <c r="AC10404" s="324"/>
      <c r="AD10404" s="324"/>
      <c r="AE10404" s="324"/>
      <c r="AF10404" s="324"/>
      <c r="AG10404" s="324"/>
      <c r="AH10404" s="324"/>
      <c r="AI10404" s="325"/>
      <c r="BD10404" s="2"/>
      <c r="BE10404" s="2"/>
      <c r="BF10404" s="2"/>
    </row>
    <row r="10405" spans="1:58" ht="15.75" x14ac:dyDescent="0.2">
      <c r="A10405" s="2"/>
      <c r="B10405" s="111">
        <f t="shared" ref="B10405:C10405" si="6868">B10334</f>
        <v>0</v>
      </c>
      <c r="C10405" s="323">
        <f t="shared" si="6868"/>
        <v>0</v>
      </c>
      <c r="D10405" s="324"/>
      <c r="E10405" s="324"/>
      <c r="F10405" s="324"/>
      <c r="G10405" s="324"/>
      <c r="H10405" s="324"/>
      <c r="I10405" s="324"/>
      <c r="J10405" s="324"/>
      <c r="K10405" s="324"/>
      <c r="L10405" s="324"/>
      <c r="M10405" s="324"/>
      <c r="N10405" s="324"/>
      <c r="O10405" s="324"/>
      <c r="P10405" s="324"/>
      <c r="Q10405" s="324"/>
      <c r="R10405" s="324"/>
      <c r="S10405" s="324"/>
      <c r="T10405" s="324"/>
      <c r="U10405" s="324"/>
      <c r="V10405" s="324"/>
      <c r="W10405" s="324"/>
      <c r="X10405" s="324"/>
      <c r="Y10405" s="324"/>
      <c r="Z10405" s="324"/>
      <c r="AA10405" s="324"/>
      <c r="AB10405" s="324"/>
      <c r="AC10405" s="324"/>
      <c r="AD10405" s="324"/>
      <c r="AE10405" s="324"/>
      <c r="AF10405" s="324"/>
      <c r="AG10405" s="324"/>
      <c r="AH10405" s="324"/>
      <c r="AI10405" s="325"/>
      <c r="BD10405" s="2"/>
      <c r="BE10405" s="2"/>
      <c r="BF10405" s="2"/>
    </row>
    <row r="10406" spans="1:58" ht="15.75" x14ac:dyDescent="0.2">
      <c r="A10406" s="2"/>
      <c r="B10406" s="111">
        <f t="shared" ref="B10406:C10406" si="6869">B10335</f>
        <v>0</v>
      </c>
      <c r="C10406" s="323">
        <f t="shared" si="6869"/>
        <v>0</v>
      </c>
      <c r="D10406" s="324"/>
      <c r="E10406" s="324"/>
      <c r="F10406" s="324"/>
      <c r="G10406" s="324"/>
      <c r="H10406" s="324"/>
      <c r="I10406" s="324"/>
      <c r="J10406" s="324"/>
      <c r="K10406" s="324"/>
      <c r="L10406" s="324"/>
      <c r="M10406" s="324"/>
      <c r="N10406" s="324"/>
      <c r="O10406" s="324"/>
      <c r="P10406" s="324"/>
      <c r="Q10406" s="324"/>
      <c r="R10406" s="324"/>
      <c r="S10406" s="324"/>
      <c r="T10406" s="324"/>
      <c r="U10406" s="324"/>
      <c r="V10406" s="324"/>
      <c r="W10406" s="324"/>
      <c r="X10406" s="324"/>
      <c r="Y10406" s="324"/>
      <c r="Z10406" s="324"/>
      <c r="AA10406" s="324"/>
      <c r="AB10406" s="324"/>
      <c r="AC10406" s="324"/>
      <c r="AD10406" s="324"/>
      <c r="AE10406" s="324"/>
      <c r="AF10406" s="324"/>
      <c r="AG10406" s="324"/>
      <c r="AH10406" s="324"/>
      <c r="AI10406" s="325"/>
      <c r="BD10406" s="2"/>
      <c r="BE10406" s="2"/>
      <c r="BF10406" s="2"/>
    </row>
    <row r="10407" spans="1:58" ht="15.75" x14ac:dyDescent="0.2">
      <c r="A10407" s="2"/>
      <c r="B10407" s="111">
        <f t="shared" ref="B10407:C10407" si="6870">B10336</f>
        <v>23</v>
      </c>
      <c r="C10407" s="323">
        <f t="shared" si="6870"/>
        <v>0</v>
      </c>
      <c r="D10407" s="324"/>
      <c r="E10407" s="324"/>
      <c r="F10407" s="324"/>
      <c r="G10407" s="324"/>
      <c r="H10407" s="324"/>
      <c r="I10407" s="324"/>
      <c r="J10407" s="324"/>
      <c r="K10407" s="324"/>
      <c r="L10407" s="324"/>
      <c r="M10407" s="324"/>
      <c r="N10407" s="324"/>
      <c r="O10407" s="324"/>
      <c r="P10407" s="324"/>
      <c r="Q10407" s="324"/>
      <c r="R10407" s="324"/>
      <c r="S10407" s="324"/>
      <c r="T10407" s="324"/>
      <c r="U10407" s="324"/>
      <c r="V10407" s="324"/>
      <c r="W10407" s="324"/>
      <c r="X10407" s="324"/>
      <c r="Y10407" s="324"/>
      <c r="Z10407" s="324"/>
      <c r="AA10407" s="324"/>
      <c r="AB10407" s="324"/>
      <c r="AC10407" s="324"/>
      <c r="AD10407" s="324"/>
      <c r="AE10407" s="324"/>
      <c r="AF10407" s="324"/>
      <c r="AG10407" s="324"/>
      <c r="AH10407" s="324"/>
      <c r="AI10407" s="325"/>
      <c r="BD10407" s="2"/>
      <c r="BE10407" s="2"/>
      <c r="BF10407" s="2"/>
    </row>
    <row r="10408" spans="1:58" ht="15.75" x14ac:dyDescent="0.2">
      <c r="A10408" s="2"/>
      <c r="B10408" s="111">
        <f t="shared" ref="B10408:C10408" si="6871">B10337</f>
        <v>24</v>
      </c>
      <c r="C10408" s="323">
        <f t="shared" si="6871"/>
        <v>0</v>
      </c>
      <c r="D10408" s="324"/>
      <c r="E10408" s="324"/>
      <c r="F10408" s="324"/>
      <c r="G10408" s="324"/>
      <c r="H10408" s="324"/>
      <c r="I10408" s="324"/>
      <c r="J10408" s="324"/>
      <c r="K10408" s="324"/>
      <c r="L10408" s="324"/>
      <c r="M10408" s="324"/>
      <c r="N10408" s="324"/>
      <c r="O10408" s="324"/>
      <c r="P10408" s="324"/>
      <c r="Q10408" s="324"/>
      <c r="R10408" s="324"/>
      <c r="S10408" s="324"/>
      <c r="T10408" s="324"/>
      <c r="U10408" s="324"/>
      <c r="V10408" s="324"/>
      <c r="W10408" s="324"/>
      <c r="X10408" s="324"/>
      <c r="Y10408" s="324"/>
      <c r="Z10408" s="324"/>
      <c r="AA10408" s="324"/>
      <c r="AB10408" s="324"/>
      <c r="AC10408" s="324"/>
      <c r="AD10408" s="324"/>
      <c r="AE10408" s="324"/>
      <c r="AF10408" s="324"/>
      <c r="AG10408" s="324"/>
      <c r="AH10408" s="324"/>
      <c r="AI10408" s="325"/>
      <c r="BD10408" s="2"/>
      <c r="BE10408" s="2"/>
      <c r="BF10408" s="2"/>
    </row>
    <row r="10409" spans="1:58" ht="15.75" x14ac:dyDescent="0.2">
      <c r="A10409" s="2"/>
      <c r="B10409" s="111">
        <f t="shared" ref="B10409:C10409" si="6872">B10338</f>
        <v>25</v>
      </c>
      <c r="C10409" s="323">
        <f t="shared" si="6872"/>
        <v>0</v>
      </c>
      <c r="D10409" s="324"/>
      <c r="E10409" s="324"/>
      <c r="F10409" s="324"/>
      <c r="G10409" s="324"/>
      <c r="H10409" s="324"/>
      <c r="I10409" s="324"/>
      <c r="J10409" s="324"/>
      <c r="K10409" s="324"/>
      <c r="L10409" s="324"/>
      <c r="M10409" s="324"/>
      <c r="N10409" s="324"/>
      <c r="O10409" s="324"/>
      <c r="P10409" s="324"/>
      <c r="Q10409" s="324"/>
      <c r="R10409" s="324"/>
      <c r="S10409" s="324"/>
      <c r="T10409" s="324"/>
      <c r="U10409" s="324"/>
      <c r="V10409" s="324"/>
      <c r="W10409" s="324"/>
      <c r="X10409" s="324"/>
      <c r="Y10409" s="324"/>
      <c r="Z10409" s="324"/>
      <c r="AA10409" s="324"/>
      <c r="AB10409" s="324"/>
      <c r="AC10409" s="324"/>
      <c r="AD10409" s="324"/>
      <c r="AE10409" s="324"/>
      <c r="AF10409" s="324"/>
      <c r="AG10409" s="324"/>
      <c r="AH10409" s="324"/>
      <c r="AI10409" s="325"/>
      <c r="BD10409" s="2"/>
      <c r="BE10409" s="2"/>
      <c r="BF10409" s="2"/>
    </row>
    <row r="10410" spans="1:58" ht="15.75" x14ac:dyDescent="0.2">
      <c r="A10410" s="2"/>
      <c r="B10410" s="111">
        <f t="shared" ref="B10410:C10410" si="6873">B10339</f>
        <v>26</v>
      </c>
      <c r="C10410" s="323">
        <f t="shared" si="6873"/>
        <v>0</v>
      </c>
      <c r="D10410" s="324"/>
      <c r="E10410" s="324"/>
      <c r="F10410" s="324"/>
      <c r="G10410" s="324"/>
      <c r="H10410" s="324"/>
      <c r="I10410" s="324"/>
      <c r="J10410" s="324"/>
      <c r="K10410" s="324"/>
      <c r="L10410" s="324"/>
      <c r="M10410" s="324"/>
      <c r="N10410" s="324"/>
      <c r="O10410" s="324"/>
      <c r="P10410" s="324"/>
      <c r="Q10410" s="324"/>
      <c r="R10410" s="324"/>
      <c r="S10410" s="324"/>
      <c r="T10410" s="324"/>
      <c r="U10410" s="324"/>
      <c r="V10410" s="324"/>
      <c r="W10410" s="324"/>
      <c r="X10410" s="324"/>
      <c r="Y10410" s="324"/>
      <c r="Z10410" s="324"/>
      <c r="AA10410" s="324"/>
      <c r="AB10410" s="324"/>
      <c r="AC10410" s="324"/>
      <c r="AD10410" s="324"/>
      <c r="AE10410" s="324"/>
      <c r="AF10410" s="324"/>
      <c r="AG10410" s="324"/>
      <c r="AH10410" s="324"/>
      <c r="AI10410" s="325"/>
      <c r="BD10410" s="2"/>
      <c r="BE10410" s="2"/>
      <c r="BF10410" s="2"/>
    </row>
    <row r="10411" spans="1:58" ht="15.75" x14ac:dyDescent="0.2">
      <c r="A10411" s="2"/>
      <c r="B10411" s="111">
        <f t="shared" ref="B10411:C10411" si="6874">B10340</f>
        <v>27</v>
      </c>
      <c r="C10411" s="323">
        <f t="shared" si="6874"/>
        <v>0</v>
      </c>
      <c r="D10411" s="324"/>
      <c r="E10411" s="324"/>
      <c r="F10411" s="324"/>
      <c r="G10411" s="324"/>
      <c r="H10411" s="324"/>
      <c r="I10411" s="324"/>
      <c r="J10411" s="324"/>
      <c r="K10411" s="324"/>
      <c r="L10411" s="324"/>
      <c r="M10411" s="324"/>
      <c r="N10411" s="324"/>
      <c r="O10411" s="324"/>
      <c r="P10411" s="324"/>
      <c r="Q10411" s="324"/>
      <c r="R10411" s="324"/>
      <c r="S10411" s="324"/>
      <c r="T10411" s="324"/>
      <c r="U10411" s="324"/>
      <c r="V10411" s="324"/>
      <c r="W10411" s="324"/>
      <c r="X10411" s="324"/>
      <c r="Y10411" s="324"/>
      <c r="Z10411" s="324"/>
      <c r="AA10411" s="324"/>
      <c r="AB10411" s="324"/>
      <c r="AC10411" s="324"/>
      <c r="AD10411" s="324"/>
      <c r="AE10411" s="324"/>
      <c r="AF10411" s="324"/>
      <c r="AG10411" s="324"/>
      <c r="AH10411" s="324"/>
      <c r="AI10411" s="325"/>
      <c r="BD10411" s="2"/>
      <c r="BE10411" s="2"/>
      <c r="BF10411" s="2"/>
    </row>
    <row r="10412" spans="1:58" ht="15.75" x14ac:dyDescent="0.2">
      <c r="A10412" s="2"/>
      <c r="B10412" s="111">
        <f t="shared" ref="B10412:C10412" si="6875">B10341</f>
        <v>28</v>
      </c>
      <c r="C10412" s="323">
        <f t="shared" si="6875"/>
        <v>0</v>
      </c>
      <c r="D10412" s="324"/>
      <c r="E10412" s="324"/>
      <c r="F10412" s="324"/>
      <c r="G10412" s="324"/>
      <c r="H10412" s="324"/>
      <c r="I10412" s="324"/>
      <c r="J10412" s="324"/>
      <c r="K10412" s="324"/>
      <c r="L10412" s="324"/>
      <c r="M10412" s="324"/>
      <c r="N10412" s="324"/>
      <c r="O10412" s="324"/>
      <c r="P10412" s="324"/>
      <c r="Q10412" s="324"/>
      <c r="R10412" s="324"/>
      <c r="S10412" s="324"/>
      <c r="T10412" s="324"/>
      <c r="U10412" s="324"/>
      <c r="V10412" s="324"/>
      <c r="W10412" s="324"/>
      <c r="X10412" s="324"/>
      <c r="Y10412" s="324"/>
      <c r="Z10412" s="324"/>
      <c r="AA10412" s="324"/>
      <c r="AB10412" s="324"/>
      <c r="AC10412" s="324"/>
      <c r="AD10412" s="324"/>
      <c r="AE10412" s="324"/>
      <c r="AF10412" s="324"/>
      <c r="AG10412" s="324"/>
      <c r="AH10412" s="324"/>
      <c r="AI10412" s="325"/>
      <c r="BD10412" s="2"/>
      <c r="BE10412" s="2"/>
      <c r="BF10412" s="2"/>
    </row>
    <row r="10413" spans="1:58" ht="15.75" x14ac:dyDescent="0.2">
      <c r="A10413" s="2"/>
      <c r="B10413" s="111">
        <f t="shared" ref="B10413:C10413" si="6876">B10342</f>
        <v>29</v>
      </c>
      <c r="C10413" s="323">
        <f t="shared" si="6876"/>
        <v>0</v>
      </c>
      <c r="D10413" s="324"/>
      <c r="E10413" s="324"/>
      <c r="F10413" s="324"/>
      <c r="G10413" s="324"/>
      <c r="H10413" s="324"/>
      <c r="I10413" s="324"/>
      <c r="J10413" s="324"/>
      <c r="K10413" s="324"/>
      <c r="L10413" s="324"/>
      <c r="M10413" s="324"/>
      <c r="N10413" s="324"/>
      <c r="O10413" s="324"/>
      <c r="P10413" s="324"/>
      <c r="Q10413" s="324"/>
      <c r="R10413" s="324"/>
      <c r="S10413" s="324"/>
      <c r="T10413" s="324"/>
      <c r="U10413" s="324"/>
      <c r="V10413" s="324"/>
      <c r="W10413" s="324"/>
      <c r="X10413" s="324"/>
      <c r="Y10413" s="324"/>
      <c r="Z10413" s="324"/>
      <c r="AA10413" s="324"/>
      <c r="AB10413" s="324"/>
      <c r="AC10413" s="324"/>
      <c r="AD10413" s="324"/>
      <c r="AE10413" s="324"/>
      <c r="AF10413" s="324"/>
      <c r="AG10413" s="324"/>
      <c r="AH10413" s="324"/>
      <c r="AI10413" s="325"/>
      <c r="BD10413" s="2"/>
      <c r="BE10413" s="2"/>
      <c r="BF10413" s="2"/>
    </row>
    <row r="10414" spans="1:58" ht="15.75" x14ac:dyDescent="0.2">
      <c r="A10414" s="2"/>
      <c r="B10414" s="111">
        <f t="shared" ref="B10414:C10414" si="6877">B10343</f>
        <v>0</v>
      </c>
      <c r="C10414" s="323">
        <f t="shared" si="6877"/>
        <v>0</v>
      </c>
      <c r="D10414" s="324"/>
      <c r="E10414" s="324"/>
      <c r="F10414" s="324"/>
      <c r="G10414" s="324"/>
      <c r="H10414" s="324"/>
      <c r="I10414" s="324"/>
      <c r="J10414" s="324"/>
      <c r="K10414" s="324"/>
      <c r="L10414" s="324"/>
      <c r="M10414" s="324"/>
      <c r="N10414" s="324"/>
      <c r="O10414" s="324"/>
      <c r="P10414" s="324"/>
      <c r="Q10414" s="324"/>
      <c r="R10414" s="324"/>
      <c r="S10414" s="324"/>
      <c r="T10414" s="324"/>
      <c r="U10414" s="324"/>
      <c r="V10414" s="324"/>
      <c r="W10414" s="324"/>
      <c r="X10414" s="324"/>
      <c r="Y10414" s="324"/>
      <c r="Z10414" s="324"/>
      <c r="AA10414" s="324"/>
      <c r="AB10414" s="324"/>
      <c r="AC10414" s="324"/>
      <c r="AD10414" s="324"/>
      <c r="AE10414" s="324"/>
      <c r="AF10414" s="324"/>
      <c r="AG10414" s="324"/>
      <c r="AH10414" s="324"/>
      <c r="AI10414" s="325"/>
      <c r="BD10414" s="2"/>
      <c r="BE10414" s="2"/>
      <c r="BF10414" s="2"/>
    </row>
    <row r="10415" spans="1:58" ht="15.75" x14ac:dyDescent="0.2">
      <c r="A10415" s="2"/>
      <c r="B10415" s="111">
        <f t="shared" ref="B10415:C10415" si="6878">B10344</f>
        <v>0</v>
      </c>
      <c r="C10415" s="323">
        <f t="shared" si="6878"/>
        <v>0</v>
      </c>
      <c r="D10415" s="324"/>
      <c r="E10415" s="324"/>
      <c r="F10415" s="324"/>
      <c r="G10415" s="324"/>
      <c r="H10415" s="324"/>
      <c r="I10415" s="324"/>
      <c r="J10415" s="324"/>
      <c r="K10415" s="324"/>
      <c r="L10415" s="324"/>
      <c r="M10415" s="324"/>
      <c r="N10415" s="324"/>
      <c r="O10415" s="324"/>
      <c r="P10415" s="324"/>
      <c r="Q10415" s="324"/>
      <c r="R10415" s="324"/>
      <c r="S10415" s="324"/>
      <c r="T10415" s="324"/>
      <c r="U10415" s="324"/>
      <c r="V10415" s="324"/>
      <c r="W10415" s="324"/>
      <c r="X10415" s="324"/>
      <c r="Y10415" s="324"/>
      <c r="Z10415" s="324"/>
      <c r="AA10415" s="324"/>
      <c r="AB10415" s="324"/>
      <c r="AC10415" s="324"/>
      <c r="AD10415" s="324"/>
      <c r="AE10415" s="324"/>
      <c r="AF10415" s="324"/>
      <c r="AG10415" s="324"/>
      <c r="AH10415" s="324"/>
      <c r="AI10415" s="325"/>
      <c r="BD10415" s="2"/>
      <c r="BE10415" s="2"/>
      <c r="BF10415" s="2"/>
    </row>
    <row r="10416" spans="1:58" ht="15.75" x14ac:dyDescent="0.2">
      <c r="A10416" s="2"/>
      <c r="B10416" s="111">
        <f t="shared" ref="B10416:C10416" si="6879">B10345</f>
        <v>0</v>
      </c>
      <c r="C10416" s="323">
        <f t="shared" si="6879"/>
        <v>0</v>
      </c>
      <c r="D10416" s="324"/>
      <c r="E10416" s="324"/>
      <c r="F10416" s="324"/>
      <c r="G10416" s="324"/>
      <c r="H10416" s="324"/>
      <c r="I10416" s="324"/>
      <c r="J10416" s="324"/>
      <c r="K10416" s="324"/>
      <c r="L10416" s="324"/>
      <c r="M10416" s="324"/>
      <c r="N10416" s="324"/>
      <c r="O10416" s="324"/>
      <c r="P10416" s="324"/>
      <c r="Q10416" s="324"/>
      <c r="R10416" s="324"/>
      <c r="S10416" s="324"/>
      <c r="T10416" s="324"/>
      <c r="U10416" s="324"/>
      <c r="V10416" s="324"/>
      <c r="W10416" s="324"/>
      <c r="X10416" s="324"/>
      <c r="Y10416" s="324"/>
      <c r="Z10416" s="324"/>
      <c r="AA10416" s="324"/>
      <c r="AB10416" s="324"/>
      <c r="AC10416" s="324"/>
      <c r="AD10416" s="324"/>
      <c r="AE10416" s="324"/>
      <c r="AF10416" s="324"/>
      <c r="AG10416" s="324"/>
      <c r="AH10416" s="324"/>
      <c r="AI10416" s="325"/>
      <c r="BD10416" s="2"/>
      <c r="BE10416" s="2"/>
      <c r="BF10416" s="2"/>
    </row>
    <row r="10417" spans="1:69" ht="15.75" x14ac:dyDescent="0.2">
      <c r="A10417" s="2"/>
      <c r="B10417" s="111">
        <f t="shared" ref="B10417:C10417" si="6880">B10346</f>
        <v>0</v>
      </c>
      <c r="C10417" s="323">
        <f t="shared" si="6880"/>
        <v>0</v>
      </c>
      <c r="D10417" s="324"/>
      <c r="E10417" s="324"/>
      <c r="F10417" s="324"/>
      <c r="G10417" s="324"/>
      <c r="H10417" s="324"/>
      <c r="I10417" s="324"/>
      <c r="J10417" s="324"/>
      <c r="K10417" s="324"/>
      <c r="L10417" s="324"/>
      <c r="M10417" s="324"/>
      <c r="N10417" s="324"/>
      <c r="O10417" s="324"/>
      <c r="P10417" s="324"/>
      <c r="Q10417" s="324"/>
      <c r="R10417" s="324"/>
      <c r="S10417" s="324"/>
      <c r="T10417" s="324"/>
      <c r="U10417" s="324"/>
      <c r="V10417" s="324"/>
      <c r="W10417" s="324"/>
      <c r="X10417" s="324"/>
      <c r="Y10417" s="324"/>
      <c r="Z10417" s="324"/>
      <c r="AA10417" s="324"/>
      <c r="AB10417" s="324"/>
      <c r="AC10417" s="324"/>
      <c r="AD10417" s="324"/>
      <c r="AE10417" s="324"/>
      <c r="AF10417" s="324"/>
      <c r="AG10417" s="324"/>
      <c r="AH10417" s="324"/>
      <c r="AI10417" s="325"/>
      <c r="BD10417" s="2"/>
      <c r="BE10417" s="2"/>
      <c r="BF10417" s="2"/>
    </row>
    <row r="10418" spans="1:69" ht="15.75" x14ac:dyDescent="0.2">
      <c r="A10418" s="2"/>
      <c r="B10418" s="111">
        <f t="shared" ref="B10418:C10418" si="6881">B10347</f>
        <v>0</v>
      </c>
      <c r="C10418" s="323">
        <f t="shared" si="6881"/>
        <v>0</v>
      </c>
      <c r="D10418" s="324"/>
      <c r="E10418" s="324"/>
      <c r="F10418" s="324"/>
      <c r="G10418" s="324"/>
      <c r="H10418" s="324"/>
      <c r="I10418" s="324"/>
      <c r="J10418" s="324"/>
      <c r="K10418" s="324"/>
      <c r="L10418" s="324"/>
      <c r="M10418" s="324"/>
      <c r="N10418" s="324"/>
      <c r="O10418" s="324"/>
      <c r="P10418" s="324"/>
      <c r="Q10418" s="324"/>
      <c r="R10418" s="324"/>
      <c r="S10418" s="324"/>
      <c r="T10418" s="324"/>
      <c r="U10418" s="324"/>
      <c r="V10418" s="324"/>
      <c r="W10418" s="324"/>
      <c r="X10418" s="324"/>
      <c r="Y10418" s="324"/>
      <c r="Z10418" s="324"/>
      <c r="AA10418" s="324"/>
      <c r="AB10418" s="324"/>
      <c r="AC10418" s="324"/>
      <c r="AD10418" s="324"/>
      <c r="AE10418" s="324"/>
      <c r="AF10418" s="324"/>
      <c r="AG10418" s="324"/>
      <c r="AH10418" s="324"/>
      <c r="AI10418" s="325"/>
      <c r="BD10418" s="2"/>
      <c r="BE10418" s="2"/>
      <c r="BF10418" s="2"/>
    </row>
    <row r="10419" spans="1:69" ht="15.75" x14ac:dyDescent="0.2">
      <c r="A10419" s="2"/>
      <c r="B10419" s="111">
        <f t="shared" ref="B10419:C10419" si="6882">B10348</f>
        <v>0</v>
      </c>
      <c r="C10419" s="323">
        <f t="shared" si="6882"/>
        <v>0</v>
      </c>
      <c r="D10419" s="324"/>
      <c r="E10419" s="324"/>
      <c r="F10419" s="324"/>
      <c r="G10419" s="324"/>
      <c r="H10419" s="324"/>
      <c r="I10419" s="324"/>
      <c r="J10419" s="324"/>
      <c r="K10419" s="324"/>
      <c r="L10419" s="324"/>
      <c r="M10419" s="324"/>
      <c r="N10419" s="324"/>
      <c r="O10419" s="324"/>
      <c r="P10419" s="324"/>
      <c r="Q10419" s="324"/>
      <c r="R10419" s="324"/>
      <c r="S10419" s="324"/>
      <c r="T10419" s="324"/>
      <c r="U10419" s="324"/>
      <c r="V10419" s="324"/>
      <c r="W10419" s="324"/>
      <c r="X10419" s="324"/>
      <c r="Y10419" s="324"/>
      <c r="Z10419" s="324"/>
      <c r="AA10419" s="324"/>
      <c r="AB10419" s="324"/>
      <c r="AC10419" s="324"/>
      <c r="AD10419" s="324"/>
      <c r="AE10419" s="324"/>
      <c r="AF10419" s="324"/>
      <c r="AG10419" s="324"/>
      <c r="AH10419" s="324"/>
      <c r="AI10419" s="325"/>
      <c r="BD10419" s="2"/>
      <c r="BE10419" s="2"/>
      <c r="BF10419" s="2"/>
    </row>
    <row r="10420" spans="1:69" s="2" customFormat="1" ht="15.75" x14ac:dyDescent="0.2">
      <c r="B10420" s="143">
        <f t="shared" ref="B10420:C10420" si="6883">B10349</f>
        <v>0</v>
      </c>
      <c r="C10420" s="323">
        <f t="shared" si="6883"/>
        <v>0</v>
      </c>
      <c r="D10420" s="324"/>
      <c r="E10420" s="324"/>
      <c r="F10420" s="324"/>
      <c r="G10420" s="324"/>
      <c r="H10420" s="324"/>
      <c r="I10420" s="324"/>
      <c r="J10420" s="324"/>
      <c r="K10420" s="324"/>
      <c r="L10420" s="324"/>
      <c r="M10420" s="324"/>
      <c r="N10420" s="324"/>
      <c r="O10420" s="324"/>
      <c r="P10420" s="324"/>
      <c r="Q10420" s="324"/>
      <c r="R10420" s="324"/>
      <c r="S10420" s="324"/>
      <c r="T10420" s="324"/>
      <c r="U10420" s="324"/>
      <c r="V10420" s="324"/>
      <c r="W10420" s="324"/>
      <c r="X10420" s="324"/>
      <c r="Y10420" s="324"/>
      <c r="Z10420" s="324"/>
      <c r="AA10420" s="324"/>
      <c r="AB10420" s="324"/>
      <c r="AC10420" s="324"/>
      <c r="AD10420" s="324"/>
      <c r="AE10420" s="324"/>
      <c r="AF10420" s="324"/>
      <c r="AG10420" s="324"/>
      <c r="AH10420" s="324"/>
      <c r="AI10420" s="325"/>
      <c r="AJ10420" s="118"/>
      <c r="AK10420" s="118"/>
      <c r="AL10420" s="118"/>
      <c r="AM10420" s="118"/>
      <c r="AN10420" s="118"/>
      <c r="AO10420" s="118"/>
      <c r="AP10420" s="118"/>
      <c r="AQ10420" s="118"/>
      <c r="AR10420" s="118"/>
      <c r="AS10420" s="118"/>
      <c r="AT10420" s="118"/>
      <c r="AU10420" s="118"/>
      <c r="AV10420" s="118"/>
      <c r="AW10420" s="118"/>
      <c r="AX10420" s="118"/>
      <c r="AY10420" s="118"/>
      <c r="AZ10420" s="118"/>
      <c r="BA10420" s="118"/>
      <c r="BB10420" s="118"/>
      <c r="BC10420" s="118"/>
      <c r="BG10420" s="118"/>
      <c r="BH10420" s="118"/>
      <c r="BI10420" s="118"/>
      <c r="BJ10420" s="118"/>
      <c r="BK10420" s="118"/>
      <c r="BL10420" s="118"/>
      <c r="BM10420" s="118"/>
      <c r="BN10420" s="118"/>
      <c r="BO10420" s="118"/>
      <c r="BP10420" s="118"/>
      <c r="BQ10420" s="118"/>
    </row>
    <row r="10421" spans="1:69" s="2" customFormat="1" ht="15.75" x14ac:dyDescent="0.2">
      <c r="B10421" s="143">
        <f t="shared" ref="B10421:C10421" si="6884">B10350</f>
        <v>0</v>
      </c>
      <c r="C10421" s="323">
        <f t="shared" si="6884"/>
        <v>0</v>
      </c>
      <c r="D10421" s="324"/>
      <c r="E10421" s="324"/>
      <c r="F10421" s="324"/>
      <c r="G10421" s="324"/>
      <c r="H10421" s="324"/>
      <c r="I10421" s="324"/>
      <c r="J10421" s="324"/>
      <c r="K10421" s="324"/>
      <c r="L10421" s="324"/>
      <c r="M10421" s="324"/>
      <c r="N10421" s="324"/>
      <c r="O10421" s="324"/>
      <c r="P10421" s="324"/>
      <c r="Q10421" s="324"/>
      <c r="R10421" s="324"/>
      <c r="S10421" s="324"/>
      <c r="T10421" s="324"/>
      <c r="U10421" s="324"/>
      <c r="V10421" s="324"/>
      <c r="W10421" s="324"/>
      <c r="X10421" s="324"/>
      <c r="Y10421" s="324"/>
      <c r="Z10421" s="324"/>
      <c r="AA10421" s="324"/>
      <c r="AB10421" s="324"/>
      <c r="AC10421" s="324"/>
      <c r="AD10421" s="324"/>
      <c r="AE10421" s="324"/>
      <c r="AF10421" s="324"/>
      <c r="AG10421" s="324"/>
      <c r="AH10421" s="324"/>
      <c r="AI10421" s="325"/>
      <c r="AJ10421" s="118"/>
      <c r="AK10421" s="118"/>
      <c r="AL10421" s="118"/>
      <c r="AM10421" s="118"/>
      <c r="AN10421" s="118"/>
      <c r="AO10421" s="118"/>
      <c r="AP10421" s="118"/>
      <c r="AQ10421" s="118"/>
      <c r="AR10421" s="118"/>
      <c r="AS10421" s="118"/>
      <c r="AT10421" s="118"/>
      <c r="AU10421" s="118"/>
      <c r="AV10421" s="118"/>
      <c r="AW10421" s="118"/>
      <c r="AX10421" s="118"/>
      <c r="AY10421" s="118"/>
      <c r="AZ10421" s="118"/>
      <c r="BA10421" s="118"/>
      <c r="BB10421" s="118"/>
      <c r="BC10421" s="118"/>
      <c r="BG10421" s="118"/>
      <c r="BH10421" s="118"/>
      <c r="BI10421" s="118"/>
      <c r="BJ10421" s="118"/>
      <c r="BK10421" s="118"/>
      <c r="BL10421" s="118"/>
      <c r="BM10421" s="118"/>
      <c r="BN10421" s="118"/>
      <c r="BO10421" s="118"/>
      <c r="BP10421" s="118"/>
      <c r="BQ10421" s="118"/>
    </row>
    <row r="10422" spans="1:69" s="2" customFormat="1" ht="15.75" x14ac:dyDescent="0.2">
      <c r="B10422" s="143">
        <f t="shared" ref="B10422:C10422" si="6885">B10351</f>
        <v>0</v>
      </c>
      <c r="C10422" s="323">
        <f t="shared" si="6885"/>
        <v>0</v>
      </c>
      <c r="D10422" s="324"/>
      <c r="E10422" s="324"/>
      <c r="F10422" s="324"/>
      <c r="G10422" s="324"/>
      <c r="H10422" s="324"/>
      <c r="I10422" s="324"/>
      <c r="J10422" s="324"/>
      <c r="K10422" s="324"/>
      <c r="L10422" s="324"/>
      <c r="M10422" s="324"/>
      <c r="N10422" s="324"/>
      <c r="O10422" s="324"/>
      <c r="P10422" s="324"/>
      <c r="Q10422" s="324"/>
      <c r="R10422" s="324"/>
      <c r="S10422" s="324"/>
      <c r="T10422" s="324"/>
      <c r="U10422" s="324"/>
      <c r="V10422" s="324"/>
      <c r="W10422" s="324"/>
      <c r="X10422" s="324"/>
      <c r="Y10422" s="324"/>
      <c r="Z10422" s="324"/>
      <c r="AA10422" s="324"/>
      <c r="AB10422" s="324"/>
      <c r="AC10422" s="324"/>
      <c r="AD10422" s="324"/>
      <c r="AE10422" s="324"/>
      <c r="AF10422" s="324"/>
      <c r="AG10422" s="324"/>
      <c r="AH10422" s="324"/>
      <c r="AI10422" s="325"/>
      <c r="AJ10422" s="118"/>
      <c r="AK10422" s="118"/>
      <c r="AL10422" s="118"/>
      <c r="AM10422" s="118"/>
      <c r="AN10422" s="118"/>
      <c r="AO10422" s="118"/>
      <c r="AP10422" s="118"/>
      <c r="AQ10422" s="118"/>
      <c r="AR10422" s="118"/>
      <c r="AS10422" s="118"/>
      <c r="AT10422" s="118"/>
      <c r="AU10422" s="118"/>
      <c r="AV10422" s="118"/>
      <c r="AW10422" s="118"/>
      <c r="AX10422" s="118"/>
      <c r="AY10422" s="118"/>
      <c r="AZ10422" s="118"/>
      <c r="BA10422" s="118"/>
      <c r="BB10422" s="118"/>
      <c r="BC10422" s="118"/>
      <c r="BG10422" s="118"/>
      <c r="BH10422" s="118"/>
      <c r="BI10422" s="118"/>
      <c r="BJ10422" s="118"/>
      <c r="BK10422" s="118"/>
      <c r="BL10422" s="118"/>
      <c r="BM10422" s="118"/>
      <c r="BN10422" s="118"/>
      <c r="BO10422" s="118"/>
      <c r="BP10422" s="118"/>
      <c r="BQ10422" s="118"/>
    </row>
    <row r="10423" spans="1:69" s="2" customFormat="1" ht="15.75" x14ac:dyDescent="0.2">
      <c r="B10423" s="143">
        <f t="shared" ref="B10423:C10423" si="6886">B10352</f>
        <v>0</v>
      </c>
      <c r="C10423" s="323">
        <f t="shared" si="6886"/>
        <v>0</v>
      </c>
      <c r="D10423" s="324"/>
      <c r="E10423" s="324"/>
      <c r="F10423" s="324"/>
      <c r="G10423" s="324"/>
      <c r="H10423" s="324"/>
      <c r="I10423" s="324"/>
      <c r="J10423" s="324"/>
      <c r="K10423" s="324"/>
      <c r="L10423" s="324"/>
      <c r="M10423" s="324"/>
      <c r="N10423" s="324"/>
      <c r="O10423" s="324"/>
      <c r="P10423" s="324"/>
      <c r="Q10423" s="324"/>
      <c r="R10423" s="324"/>
      <c r="S10423" s="324"/>
      <c r="T10423" s="324"/>
      <c r="U10423" s="324"/>
      <c r="V10423" s="324"/>
      <c r="W10423" s="324"/>
      <c r="X10423" s="324"/>
      <c r="Y10423" s="324"/>
      <c r="Z10423" s="324"/>
      <c r="AA10423" s="324"/>
      <c r="AB10423" s="324"/>
      <c r="AC10423" s="324"/>
      <c r="AD10423" s="324"/>
      <c r="AE10423" s="324"/>
      <c r="AF10423" s="324"/>
      <c r="AG10423" s="324"/>
      <c r="AH10423" s="324"/>
      <c r="AI10423" s="325"/>
      <c r="AJ10423" s="118"/>
      <c r="AK10423" s="118"/>
      <c r="AL10423" s="118"/>
      <c r="AM10423" s="118"/>
      <c r="AN10423" s="118"/>
      <c r="AO10423" s="118"/>
      <c r="AP10423" s="118"/>
      <c r="AQ10423" s="118"/>
      <c r="AR10423" s="118"/>
      <c r="AS10423" s="118"/>
      <c r="AT10423" s="118"/>
      <c r="AU10423" s="118"/>
      <c r="AV10423" s="118"/>
      <c r="AW10423" s="118"/>
      <c r="AX10423" s="118"/>
      <c r="AY10423" s="118"/>
      <c r="AZ10423" s="118"/>
      <c r="BA10423" s="118"/>
      <c r="BB10423" s="118"/>
      <c r="BC10423" s="118"/>
      <c r="BG10423" s="118"/>
      <c r="BH10423" s="118"/>
      <c r="BI10423" s="118"/>
      <c r="BJ10423" s="118"/>
      <c r="BK10423" s="118"/>
      <c r="BL10423" s="118"/>
      <c r="BM10423" s="118"/>
      <c r="BN10423" s="118"/>
      <c r="BO10423" s="118"/>
      <c r="BP10423" s="118"/>
      <c r="BQ10423" s="118"/>
    </row>
    <row r="10424" spans="1:69" s="2" customFormat="1" ht="15.75" x14ac:dyDescent="0.2">
      <c r="B10424" s="143">
        <f t="shared" ref="B10424:C10424" si="6887">B10353</f>
        <v>0</v>
      </c>
      <c r="C10424" s="323">
        <f t="shared" si="6887"/>
        <v>0</v>
      </c>
      <c r="D10424" s="324"/>
      <c r="E10424" s="324"/>
      <c r="F10424" s="324"/>
      <c r="G10424" s="324"/>
      <c r="H10424" s="324"/>
      <c r="I10424" s="324"/>
      <c r="J10424" s="324"/>
      <c r="K10424" s="324"/>
      <c r="L10424" s="324"/>
      <c r="M10424" s="324"/>
      <c r="N10424" s="324"/>
      <c r="O10424" s="324"/>
      <c r="P10424" s="324"/>
      <c r="Q10424" s="324"/>
      <c r="R10424" s="324"/>
      <c r="S10424" s="324"/>
      <c r="T10424" s="324"/>
      <c r="U10424" s="324"/>
      <c r="V10424" s="324"/>
      <c r="W10424" s="324"/>
      <c r="X10424" s="324"/>
      <c r="Y10424" s="324"/>
      <c r="Z10424" s="324"/>
      <c r="AA10424" s="324"/>
      <c r="AB10424" s="324"/>
      <c r="AC10424" s="324"/>
      <c r="AD10424" s="324"/>
      <c r="AE10424" s="324"/>
      <c r="AF10424" s="324"/>
      <c r="AG10424" s="324"/>
      <c r="AH10424" s="324"/>
      <c r="AI10424" s="325"/>
      <c r="AJ10424" s="118"/>
      <c r="AK10424" s="118"/>
      <c r="AL10424" s="118"/>
      <c r="AM10424" s="118"/>
      <c r="AN10424" s="118"/>
      <c r="AO10424" s="118"/>
      <c r="AP10424" s="118"/>
      <c r="AQ10424" s="118"/>
      <c r="AR10424" s="118"/>
      <c r="AS10424" s="118"/>
      <c r="AT10424" s="118"/>
      <c r="AU10424" s="118"/>
      <c r="AV10424" s="118"/>
      <c r="AW10424" s="118"/>
      <c r="AX10424" s="118"/>
      <c r="AY10424" s="118"/>
      <c r="AZ10424" s="118"/>
      <c r="BA10424" s="118"/>
      <c r="BB10424" s="118"/>
      <c r="BC10424" s="118"/>
      <c r="BG10424" s="118"/>
      <c r="BH10424" s="118"/>
      <c r="BI10424" s="118"/>
      <c r="BJ10424" s="118"/>
      <c r="BK10424" s="118"/>
      <c r="BL10424" s="118"/>
      <c r="BM10424" s="118"/>
      <c r="BN10424" s="118"/>
      <c r="BO10424" s="118"/>
      <c r="BP10424" s="118"/>
      <c r="BQ10424" s="118"/>
    </row>
    <row r="10425" spans="1:69" s="2" customFormat="1" ht="15.75" x14ac:dyDescent="0.2">
      <c r="B10425" s="143">
        <f t="shared" ref="B10425:C10425" si="6888">B10354</f>
        <v>0</v>
      </c>
      <c r="C10425" s="323">
        <f t="shared" si="6888"/>
        <v>0</v>
      </c>
      <c r="D10425" s="324"/>
      <c r="E10425" s="324"/>
      <c r="F10425" s="324"/>
      <c r="G10425" s="324"/>
      <c r="H10425" s="324"/>
      <c r="I10425" s="324"/>
      <c r="J10425" s="324"/>
      <c r="K10425" s="324"/>
      <c r="L10425" s="324"/>
      <c r="M10425" s="324"/>
      <c r="N10425" s="324"/>
      <c r="O10425" s="324"/>
      <c r="P10425" s="324"/>
      <c r="Q10425" s="324"/>
      <c r="R10425" s="324"/>
      <c r="S10425" s="324"/>
      <c r="T10425" s="324"/>
      <c r="U10425" s="324"/>
      <c r="V10425" s="324"/>
      <c r="W10425" s="324"/>
      <c r="X10425" s="324"/>
      <c r="Y10425" s="324"/>
      <c r="Z10425" s="324"/>
      <c r="AA10425" s="324"/>
      <c r="AB10425" s="324"/>
      <c r="AC10425" s="324"/>
      <c r="AD10425" s="324"/>
      <c r="AE10425" s="324"/>
      <c r="AF10425" s="324"/>
      <c r="AG10425" s="324"/>
      <c r="AH10425" s="324"/>
      <c r="AI10425" s="325"/>
      <c r="AJ10425" s="118"/>
      <c r="AK10425" s="118"/>
      <c r="AL10425" s="118"/>
      <c r="AM10425" s="118"/>
      <c r="AN10425" s="118"/>
      <c r="AO10425" s="118"/>
      <c r="AP10425" s="118"/>
      <c r="AQ10425" s="118"/>
      <c r="AR10425" s="118"/>
      <c r="AS10425" s="118"/>
      <c r="AT10425" s="118"/>
      <c r="AU10425" s="118"/>
      <c r="AV10425" s="118"/>
      <c r="AW10425" s="118"/>
      <c r="AX10425" s="118"/>
      <c r="AY10425" s="118"/>
      <c r="AZ10425" s="118"/>
      <c r="BA10425" s="118"/>
      <c r="BB10425" s="118"/>
      <c r="BC10425" s="118"/>
      <c r="BG10425" s="118"/>
      <c r="BH10425" s="118"/>
      <c r="BI10425" s="118"/>
      <c r="BJ10425" s="118"/>
      <c r="BK10425" s="118"/>
      <c r="BL10425" s="118"/>
      <c r="BM10425" s="118"/>
      <c r="BN10425" s="118"/>
      <c r="BO10425" s="118"/>
      <c r="BP10425" s="118"/>
      <c r="BQ10425" s="118"/>
    </row>
    <row r="10426" spans="1:69" s="2" customFormat="1" ht="15.75" x14ac:dyDescent="0.2">
      <c r="B10426" s="143">
        <f t="shared" ref="B10426:C10426" si="6889">B10355</f>
        <v>0</v>
      </c>
      <c r="C10426" s="323">
        <f t="shared" si="6889"/>
        <v>0</v>
      </c>
      <c r="D10426" s="324"/>
      <c r="E10426" s="324"/>
      <c r="F10426" s="324"/>
      <c r="G10426" s="324"/>
      <c r="H10426" s="324"/>
      <c r="I10426" s="324"/>
      <c r="J10426" s="324"/>
      <c r="K10426" s="324"/>
      <c r="L10426" s="324"/>
      <c r="M10426" s="324"/>
      <c r="N10426" s="324"/>
      <c r="O10426" s="324"/>
      <c r="P10426" s="324"/>
      <c r="Q10426" s="324"/>
      <c r="R10426" s="324"/>
      <c r="S10426" s="324"/>
      <c r="T10426" s="324"/>
      <c r="U10426" s="324"/>
      <c r="V10426" s="324"/>
      <c r="W10426" s="324"/>
      <c r="X10426" s="324"/>
      <c r="Y10426" s="324"/>
      <c r="Z10426" s="324"/>
      <c r="AA10426" s="324"/>
      <c r="AB10426" s="324"/>
      <c r="AC10426" s="324"/>
      <c r="AD10426" s="324"/>
      <c r="AE10426" s="324"/>
      <c r="AF10426" s="324"/>
      <c r="AG10426" s="324"/>
      <c r="AH10426" s="324"/>
      <c r="AI10426" s="325"/>
      <c r="AJ10426" s="118"/>
      <c r="AK10426" s="118"/>
      <c r="AL10426" s="118"/>
      <c r="AM10426" s="118"/>
      <c r="AN10426" s="118"/>
      <c r="AO10426" s="118"/>
      <c r="AP10426" s="118"/>
      <c r="AQ10426" s="118"/>
      <c r="AR10426" s="118"/>
      <c r="AS10426" s="118"/>
      <c r="AT10426" s="118"/>
      <c r="AU10426" s="118"/>
      <c r="AV10426" s="118"/>
      <c r="AW10426" s="118"/>
      <c r="AX10426" s="118"/>
      <c r="AY10426" s="118"/>
      <c r="AZ10426" s="118"/>
      <c r="BA10426" s="118"/>
      <c r="BB10426" s="118"/>
      <c r="BC10426" s="118"/>
      <c r="BG10426" s="118"/>
      <c r="BH10426" s="118"/>
      <c r="BI10426" s="118"/>
      <c r="BJ10426" s="118"/>
      <c r="BK10426" s="118"/>
      <c r="BL10426" s="118"/>
      <c r="BM10426" s="118"/>
      <c r="BN10426" s="118"/>
      <c r="BO10426" s="118"/>
      <c r="BP10426" s="118"/>
      <c r="BQ10426" s="118"/>
    </row>
    <row r="10427" spans="1:69" s="2" customFormat="1" ht="15.75" x14ac:dyDescent="0.2">
      <c r="B10427" s="143">
        <f t="shared" ref="B10427:C10427" si="6890">B10356</f>
        <v>0</v>
      </c>
      <c r="C10427" s="323">
        <f t="shared" si="6890"/>
        <v>0</v>
      </c>
      <c r="D10427" s="324"/>
      <c r="E10427" s="324"/>
      <c r="F10427" s="324"/>
      <c r="G10427" s="324"/>
      <c r="H10427" s="324"/>
      <c r="I10427" s="324"/>
      <c r="J10427" s="324"/>
      <c r="K10427" s="324"/>
      <c r="L10427" s="324"/>
      <c r="M10427" s="324"/>
      <c r="N10427" s="324"/>
      <c r="O10427" s="324"/>
      <c r="P10427" s="324"/>
      <c r="Q10427" s="324"/>
      <c r="R10427" s="324"/>
      <c r="S10427" s="324"/>
      <c r="T10427" s="324"/>
      <c r="U10427" s="324"/>
      <c r="V10427" s="324"/>
      <c r="W10427" s="324"/>
      <c r="X10427" s="324"/>
      <c r="Y10427" s="324"/>
      <c r="Z10427" s="324"/>
      <c r="AA10427" s="324"/>
      <c r="AB10427" s="324"/>
      <c r="AC10427" s="324"/>
      <c r="AD10427" s="324"/>
      <c r="AE10427" s="324"/>
      <c r="AF10427" s="324"/>
      <c r="AG10427" s="324"/>
      <c r="AH10427" s="324"/>
      <c r="AI10427" s="325"/>
      <c r="AJ10427" s="118"/>
      <c r="AK10427" s="118"/>
      <c r="AL10427" s="118"/>
      <c r="AM10427" s="118"/>
      <c r="AN10427" s="118"/>
      <c r="AO10427" s="118"/>
      <c r="AP10427" s="118"/>
      <c r="AQ10427" s="118"/>
      <c r="AR10427" s="118"/>
      <c r="AS10427" s="118"/>
      <c r="AT10427" s="118"/>
      <c r="AU10427" s="118"/>
      <c r="AV10427" s="118"/>
      <c r="AW10427" s="118"/>
      <c r="AX10427" s="118"/>
      <c r="AY10427" s="118"/>
      <c r="AZ10427" s="118"/>
      <c r="BA10427" s="118"/>
      <c r="BB10427" s="118"/>
      <c r="BC10427" s="118"/>
      <c r="BG10427" s="118"/>
      <c r="BH10427" s="118"/>
      <c r="BI10427" s="118"/>
      <c r="BJ10427" s="118"/>
      <c r="BK10427" s="118"/>
      <c r="BL10427" s="118"/>
      <c r="BM10427" s="118"/>
      <c r="BN10427" s="118"/>
      <c r="BO10427" s="118"/>
      <c r="BP10427" s="118"/>
      <c r="BQ10427" s="118"/>
    </row>
    <row r="10428" spans="1:69" s="2" customFormat="1" ht="15.75" x14ac:dyDescent="0.2">
      <c r="B10428" s="143">
        <f t="shared" ref="B10428:C10428" si="6891">B10357</f>
        <v>0</v>
      </c>
      <c r="C10428" s="323">
        <f t="shared" si="6891"/>
        <v>0</v>
      </c>
      <c r="D10428" s="324"/>
      <c r="E10428" s="324"/>
      <c r="F10428" s="324"/>
      <c r="G10428" s="324"/>
      <c r="H10428" s="324"/>
      <c r="I10428" s="324"/>
      <c r="J10428" s="324"/>
      <c r="K10428" s="324"/>
      <c r="L10428" s="324"/>
      <c r="M10428" s="324"/>
      <c r="N10428" s="324"/>
      <c r="O10428" s="324"/>
      <c r="P10428" s="324"/>
      <c r="Q10428" s="324"/>
      <c r="R10428" s="324"/>
      <c r="S10428" s="324"/>
      <c r="T10428" s="324"/>
      <c r="U10428" s="324"/>
      <c r="V10428" s="324"/>
      <c r="W10428" s="324"/>
      <c r="X10428" s="324"/>
      <c r="Y10428" s="324"/>
      <c r="Z10428" s="324"/>
      <c r="AA10428" s="324"/>
      <c r="AB10428" s="324"/>
      <c r="AC10428" s="324"/>
      <c r="AD10428" s="324"/>
      <c r="AE10428" s="324"/>
      <c r="AF10428" s="324"/>
      <c r="AG10428" s="324"/>
      <c r="AH10428" s="324"/>
      <c r="AI10428" s="325"/>
      <c r="AJ10428" s="118"/>
      <c r="AK10428" s="118"/>
      <c r="AL10428" s="118"/>
      <c r="AM10428" s="118"/>
      <c r="AN10428" s="118"/>
      <c r="AO10428" s="118"/>
      <c r="AP10428" s="118"/>
      <c r="AQ10428" s="118"/>
      <c r="AR10428" s="118"/>
      <c r="AS10428" s="118"/>
      <c r="AT10428" s="118"/>
      <c r="AU10428" s="118"/>
      <c r="AV10428" s="118"/>
      <c r="AW10428" s="118"/>
      <c r="AX10428" s="118"/>
      <c r="AY10428" s="118"/>
      <c r="AZ10428" s="118"/>
      <c r="BA10428" s="118"/>
      <c r="BB10428" s="118"/>
      <c r="BC10428" s="118"/>
      <c r="BG10428" s="118"/>
      <c r="BH10428" s="118"/>
      <c r="BI10428" s="118"/>
      <c r="BJ10428" s="118"/>
      <c r="BK10428" s="118"/>
      <c r="BL10428" s="118"/>
      <c r="BM10428" s="118"/>
      <c r="BN10428" s="118"/>
      <c r="BO10428" s="118"/>
      <c r="BP10428" s="118"/>
      <c r="BQ10428" s="118"/>
    </row>
    <row r="10429" spans="1:69" s="2" customFormat="1" ht="15.75" x14ac:dyDescent="0.2">
      <c r="B10429" s="143">
        <f t="shared" ref="B10429:C10429" si="6892">B10358</f>
        <v>0</v>
      </c>
      <c r="C10429" s="323">
        <f t="shared" si="6892"/>
        <v>0</v>
      </c>
      <c r="D10429" s="324"/>
      <c r="E10429" s="324"/>
      <c r="F10429" s="324"/>
      <c r="G10429" s="324"/>
      <c r="H10429" s="324"/>
      <c r="I10429" s="324"/>
      <c r="J10429" s="324"/>
      <c r="K10429" s="324"/>
      <c r="L10429" s="324"/>
      <c r="M10429" s="324"/>
      <c r="N10429" s="324"/>
      <c r="O10429" s="324"/>
      <c r="P10429" s="324"/>
      <c r="Q10429" s="324"/>
      <c r="R10429" s="324"/>
      <c r="S10429" s="324"/>
      <c r="T10429" s="324"/>
      <c r="U10429" s="324"/>
      <c r="V10429" s="324"/>
      <c r="W10429" s="324"/>
      <c r="X10429" s="324"/>
      <c r="Y10429" s="324"/>
      <c r="Z10429" s="324"/>
      <c r="AA10429" s="324"/>
      <c r="AB10429" s="324"/>
      <c r="AC10429" s="324"/>
      <c r="AD10429" s="324"/>
      <c r="AE10429" s="324"/>
      <c r="AF10429" s="324"/>
      <c r="AG10429" s="324"/>
      <c r="AH10429" s="324"/>
      <c r="AI10429" s="325"/>
      <c r="AJ10429" s="118"/>
      <c r="AK10429" s="118"/>
      <c r="AL10429" s="118"/>
      <c r="AM10429" s="118"/>
      <c r="AN10429" s="118"/>
      <c r="AO10429" s="118"/>
      <c r="AP10429" s="118"/>
      <c r="AQ10429" s="118"/>
      <c r="AR10429" s="118"/>
      <c r="AS10429" s="118"/>
      <c r="AT10429" s="118"/>
      <c r="AU10429" s="118"/>
      <c r="AV10429" s="118"/>
      <c r="AW10429" s="118"/>
      <c r="AX10429" s="118"/>
      <c r="AY10429" s="118"/>
      <c r="AZ10429" s="118"/>
      <c r="BA10429" s="118"/>
      <c r="BB10429" s="118"/>
      <c r="BC10429" s="118"/>
      <c r="BG10429" s="118"/>
      <c r="BH10429" s="118"/>
      <c r="BI10429" s="118"/>
      <c r="BJ10429" s="118"/>
      <c r="BK10429" s="118"/>
      <c r="BL10429" s="118"/>
      <c r="BM10429" s="118"/>
      <c r="BN10429" s="118"/>
      <c r="BO10429" s="118"/>
      <c r="BP10429" s="118"/>
      <c r="BQ10429" s="118"/>
    </row>
    <row r="10430" spans="1:69" s="2" customFormat="1" ht="15.75" x14ac:dyDescent="0.2">
      <c r="B10430" s="143">
        <f t="shared" ref="B10430:C10430" si="6893">B10359</f>
        <v>0</v>
      </c>
      <c r="C10430" s="323">
        <f t="shared" si="6893"/>
        <v>0</v>
      </c>
      <c r="D10430" s="324"/>
      <c r="E10430" s="324"/>
      <c r="F10430" s="324"/>
      <c r="G10430" s="324"/>
      <c r="H10430" s="324"/>
      <c r="I10430" s="324"/>
      <c r="J10430" s="324"/>
      <c r="K10430" s="324"/>
      <c r="L10430" s="324"/>
      <c r="M10430" s="324"/>
      <c r="N10430" s="324"/>
      <c r="O10430" s="324"/>
      <c r="P10430" s="324"/>
      <c r="Q10430" s="324"/>
      <c r="R10430" s="324"/>
      <c r="S10430" s="324"/>
      <c r="T10430" s="324"/>
      <c r="U10430" s="324"/>
      <c r="V10430" s="324"/>
      <c r="W10430" s="324"/>
      <c r="X10430" s="324"/>
      <c r="Y10430" s="324"/>
      <c r="Z10430" s="324"/>
      <c r="AA10430" s="324"/>
      <c r="AB10430" s="324"/>
      <c r="AC10430" s="324"/>
      <c r="AD10430" s="324"/>
      <c r="AE10430" s="324"/>
      <c r="AF10430" s="324"/>
      <c r="AG10430" s="324"/>
      <c r="AH10430" s="324"/>
      <c r="AI10430" s="325"/>
      <c r="AJ10430" s="118"/>
      <c r="AK10430" s="118"/>
      <c r="AL10430" s="118"/>
      <c r="AM10430" s="118"/>
      <c r="AN10430" s="118"/>
      <c r="AO10430" s="118"/>
      <c r="AP10430" s="118"/>
      <c r="AQ10430" s="118"/>
      <c r="AR10430" s="118"/>
      <c r="AS10430" s="118"/>
      <c r="AT10430" s="118"/>
      <c r="AU10430" s="118"/>
      <c r="AV10430" s="118"/>
      <c r="AW10430" s="118"/>
      <c r="AX10430" s="118"/>
      <c r="AY10430" s="118"/>
      <c r="AZ10430" s="118"/>
      <c r="BA10430" s="118"/>
      <c r="BB10430" s="118"/>
      <c r="BC10430" s="118"/>
      <c r="BG10430" s="118"/>
      <c r="BH10430" s="118"/>
      <c r="BI10430" s="118"/>
      <c r="BJ10430" s="118"/>
      <c r="BK10430" s="118"/>
      <c r="BL10430" s="118"/>
      <c r="BM10430" s="118"/>
      <c r="BN10430" s="118"/>
      <c r="BO10430" s="118"/>
      <c r="BP10430" s="118"/>
      <c r="BQ10430" s="118"/>
    </row>
    <row r="10431" spans="1:69" s="2" customFormat="1" ht="15.75" x14ac:dyDescent="0.2">
      <c r="B10431" s="143">
        <f t="shared" ref="B10431:C10431" si="6894">B10360</f>
        <v>0</v>
      </c>
      <c r="C10431" s="323">
        <f t="shared" si="6894"/>
        <v>0</v>
      </c>
      <c r="D10431" s="324"/>
      <c r="E10431" s="324"/>
      <c r="F10431" s="324"/>
      <c r="G10431" s="324"/>
      <c r="H10431" s="324"/>
      <c r="I10431" s="324"/>
      <c r="J10431" s="324"/>
      <c r="K10431" s="324"/>
      <c r="L10431" s="324"/>
      <c r="M10431" s="324"/>
      <c r="N10431" s="324"/>
      <c r="O10431" s="324"/>
      <c r="P10431" s="324"/>
      <c r="Q10431" s="324"/>
      <c r="R10431" s="324"/>
      <c r="S10431" s="324"/>
      <c r="T10431" s="324"/>
      <c r="U10431" s="324"/>
      <c r="V10431" s="324"/>
      <c r="W10431" s="324"/>
      <c r="X10431" s="324"/>
      <c r="Y10431" s="324"/>
      <c r="Z10431" s="324"/>
      <c r="AA10431" s="324"/>
      <c r="AB10431" s="324"/>
      <c r="AC10431" s="324"/>
      <c r="AD10431" s="324"/>
      <c r="AE10431" s="324"/>
      <c r="AF10431" s="324"/>
      <c r="AG10431" s="324"/>
      <c r="AH10431" s="324"/>
      <c r="AI10431" s="325"/>
      <c r="AJ10431" s="118"/>
      <c r="AK10431" s="118"/>
      <c r="AL10431" s="118"/>
      <c r="AM10431" s="118"/>
      <c r="AN10431" s="118"/>
      <c r="AO10431" s="118"/>
      <c r="AP10431" s="118"/>
      <c r="AQ10431" s="118"/>
      <c r="AR10431" s="118"/>
      <c r="AS10431" s="118"/>
      <c r="AT10431" s="118"/>
      <c r="AU10431" s="118"/>
      <c r="AV10431" s="118"/>
      <c r="AW10431" s="118"/>
      <c r="AX10431" s="118"/>
      <c r="AY10431" s="118"/>
      <c r="AZ10431" s="118"/>
      <c r="BA10431" s="118"/>
      <c r="BB10431" s="118"/>
      <c r="BC10431" s="118"/>
      <c r="BG10431" s="118"/>
      <c r="BH10431" s="118"/>
      <c r="BI10431" s="118"/>
      <c r="BJ10431" s="118"/>
      <c r="BK10431" s="118"/>
      <c r="BL10431" s="118"/>
      <c r="BM10431" s="118"/>
      <c r="BN10431" s="118"/>
      <c r="BO10431" s="118"/>
      <c r="BP10431" s="118"/>
      <c r="BQ10431" s="118"/>
    </row>
    <row r="10432" spans="1:69" s="2" customFormat="1" ht="15.75" x14ac:dyDescent="0.2">
      <c r="B10432" s="143">
        <f t="shared" ref="B10432:C10432" si="6895">B10361</f>
        <v>0</v>
      </c>
      <c r="C10432" s="323">
        <f t="shared" si="6895"/>
        <v>0</v>
      </c>
      <c r="D10432" s="324"/>
      <c r="E10432" s="324"/>
      <c r="F10432" s="324"/>
      <c r="G10432" s="324"/>
      <c r="H10432" s="324"/>
      <c r="I10432" s="324"/>
      <c r="J10432" s="324"/>
      <c r="K10432" s="324"/>
      <c r="L10432" s="324"/>
      <c r="M10432" s="324"/>
      <c r="N10432" s="324"/>
      <c r="O10432" s="324"/>
      <c r="P10432" s="324"/>
      <c r="Q10432" s="324"/>
      <c r="R10432" s="324"/>
      <c r="S10432" s="324"/>
      <c r="T10432" s="324"/>
      <c r="U10432" s="324"/>
      <c r="V10432" s="324"/>
      <c r="W10432" s="324"/>
      <c r="X10432" s="324"/>
      <c r="Y10432" s="324"/>
      <c r="Z10432" s="324"/>
      <c r="AA10432" s="324"/>
      <c r="AB10432" s="324"/>
      <c r="AC10432" s="324"/>
      <c r="AD10432" s="324"/>
      <c r="AE10432" s="324"/>
      <c r="AF10432" s="324"/>
      <c r="AG10432" s="324"/>
      <c r="AH10432" s="324"/>
      <c r="AI10432" s="325"/>
      <c r="AJ10432" s="118"/>
      <c r="AK10432" s="118"/>
      <c r="AL10432" s="118"/>
      <c r="AM10432" s="118"/>
      <c r="AN10432" s="118"/>
      <c r="AO10432" s="118"/>
      <c r="AP10432" s="118"/>
      <c r="AQ10432" s="118"/>
      <c r="AR10432" s="118"/>
      <c r="AS10432" s="118"/>
      <c r="AT10432" s="118"/>
      <c r="AU10432" s="118"/>
      <c r="AV10432" s="118"/>
      <c r="AW10432" s="118"/>
      <c r="AX10432" s="118"/>
      <c r="AY10432" s="118"/>
      <c r="AZ10432" s="118"/>
      <c r="BA10432" s="118"/>
      <c r="BB10432" s="118"/>
      <c r="BC10432" s="118"/>
      <c r="BG10432" s="118"/>
      <c r="BH10432" s="118"/>
      <c r="BI10432" s="118"/>
      <c r="BJ10432" s="118"/>
      <c r="BK10432" s="118"/>
      <c r="BL10432" s="118"/>
      <c r="BM10432" s="118"/>
      <c r="BN10432" s="118"/>
      <c r="BO10432" s="118"/>
      <c r="BP10432" s="118"/>
      <c r="BQ10432" s="118"/>
    </row>
    <row r="10433" spans="1:69" s="2" customFormat="1" ht="15.75" x14ac:dyDescent="0.2">
      <c r="B10433" s="143">
        <f t="shared" ref="B10433:C10433" si="6896">B10362</f>
        <v>0</v>
      </c>
      <c r="C10433" s="323">
        <f t="shared" si="6896"/>
        <v>0</v>
      </c>
      <c r="D10433" s="324"/>
      <c r="E10433" s="324"/>
      <c r="F10433" s="324"/>
      <c r="G10433" s="324"/>
      <c r="H10433" s="324"/>
      <c r="I10433" s="324"/>
      <c r="J10433" s="324"/>
      <c r="K10433" s="324"/>
      <c r="L10433" s="324"/>
      <c r="M10433" s="324"/>
      <c r="N10433" s="324"/>
      <c r="O10433" s="324"/>
      <c r="P10433" s="324"/>
      <c r="Q10433" s="324"/>
      <c r="R10433" s="324"/>
      <c r="S10433" s="324"/>
      <c r="T10433" s="324"/>
      <c r="U10433" s="324"/>
      <c r="V10433" s="324"/>
      <c r="W10433" s="324"/>
      <c r="X10433" s="324"/>
      <c r="Y10433" s="324"/>
      <c r="Z10433" s="324"/>
      <c r="AA10433" s="324"/>
      <c r="AB10433" s="324"/>
      <c r="AC10433" s="324"/>
      <c r="AD10433" s="324"/>
      <c r="AE10433" s="324"/>
      <c r="AF10433" s="324"/>
      <c r="AG10433" s="324"/>
      <c r="AH10433" s="324"/>
      <c r="AI10433" s="325"/>
      <c r="AJ10433" s="118"/>
      <c r="AK10433" s="118"/>
      <c r="AL10433" s="118"/>
      <c r="AM10433" s="118"/>
      <c r="AN10433" s="118"/>
      <c r="AO10433" s="118"/>
      <c r="AP10433" s="118"/>
      <c r="AQ10433" s="118"/>
      <c r="AR10433" s="118"/>
      <c r="AS10433" s="118"/>
      <c r="AT10433" s="118"/>
      <c r="AU10433" s="118"/>
      <c r="AV10433" s="118"/>
      <c r="AW10433" s="118"/>
      <c r="AX10433" s="118"/>
      <c r="AY10433" s="118"/>
      <c r="AZ10433" s="118"/>
      <c r="BA10433" s="118"/>
      <c r="BB10433" s="118"/>
      <c r="BC10433" s="118"/>
      <c r="BG10433" s="118"/>
      <c r="BH10433" s="118"/>
      <c r="BI10433" s="118"/>
      <c r="BJ10433" s="118"/>
      <c r="BK10433" s="118"/>
      <c r="BL10433" s="118"/>
      <c r="BM10433" s="118"/>
      <c r="BN10433" s="118"/>
      <c r="BO10433" s="118"/>
      <c r="BP10433" s="118"/>
      <c r="BQ10433" s="118"/>
    </row>
    <row r="10434" spans="1:69" s="2" customFormat="1" ht="15.75" x14ac:dyDescent="0.2">
      <c r="B10434" s="143">
        <f t="shared" ref="B10434:C10434" si="6897">B10363</f>
        <v>0</v>
      </c>
      <c r="C10434" s="323">
        <f t="shared" si="6897"/>
        <v>0</v>
      </c>
      <c r="D10434" s="324"/>
      <c r="E10434" s="324"/>
      <c r="F10434" s="324"/>
      <c r="G10434" s="324"/>
      <c r="H10434" s="324"/>
      <c r="I10434" s="324"/>
      <c r="J10434" s="324"/>
      <c r="K10434" s="324"/>
      <c r="L10434" s="324"/>
      <c r="M10434" s="324"/>
      <c r="N10434" s="324"/>
      <c r="O10434" s="324"/>
      <c r="P10434" s="324"/>
      <c r="Q10434" s="324"/>
      <c r="R10434" s="324"/>
      <c r="S10434" s="324"/>
      <c r="T10434" s="324"/>
      <c r="U10434" s="324"/>
      <c r="V10434" s="324"/>
      <c r="W10434" s="324"/>
      <c r="X10434" s="324"/>
      <c r="Y10434" s="324"/>
      <c r="Z10434" s="324"/>
      <c r="AA10434" s="324"/>
      <c r="AB10434" s="324"/>
      <c r="AC10434" s="324"/>
      <c r="AD10434" s="324"/>
      <c r="AE10434" s="324"/>
      <c r="AF10434" s="324"/>
      <c r="AG10434" s="324"/>
      <c r="AH10434" s="324"/>
      <c r="AI10434" s="325"/>
      <c r="AJ10434" s="118"/>
      <c r="AK10434" s="118"/>
      <c r="AL10434" s="118"/>
      <c r="AM10434" s="118"/>
      <c r="AN10434" s="118"/>
      <c r="AO10434" s="118"/>
      <c r="AP10434" s="118"/>
      <c r="AQ10434" s="118"/>
      <c r="AR10434" s="118"/>
      <c r="AS10434" s="118"/>
      <c r="AT10434" s="118"/>
      <c r="AU10434" s="118"/>
      <c r="AV10434" s="118"/>
      <c r="AW10434" s="118"/>
      <c r="AX10434" s="118"/>
      <c r="AY10434" s="118"/>
      <c r="AZ10434" s="118"/>
      <c r="BA10434" s="118"/>
      <c r="BB10434" s="118"/>
      <c r="BC10434" s="118"/>
      <c r="BG10434" s="118"/>
      <c r="BH10434" s="118"/>
      <c r="BI10434" s="118"/>
      <c r="BJ10434" s="118"/>
      <c r="BK10434" s="118"/>
      <c r="BL10434" s="118"/>
      <c r="BM10434" s="118"/>
      <c r="BN10434" s="118"/>
      <c r="BO10434" s="118"/>
      <c r="BP10434" s="118"/>
      <c r="BQ10434" s="118"/>
    </row>
    <row r="10435" spans="1:69" ht="15" x14ac:dyDescent="0.2">
      <c r="A10435" s="2"/>
      <c r="B10435" s="2"/>
      <c r="C10435" s="2"/>
      <c r="D10435" s="2"/>
      <c r="I10435" s="338"/>
      <c r="J10435" s="338"/>
      <c r="BD10435" s="2"/>
      <c r="BE10435" s="2"/>
      <c r="BF10435" s="2"/>
    </row>
    <row r="10436" spans="1:69" ht="15" x14ac:dyDescent="0.2">
      <c r="A10436" s="326" t="s">
        <v>55</v>
      </c>
      <c r="B10436" s="327"/>
      <c r="C10436" s="327"/>
      <c r="D10436" s="327"/>
      <c r="E10436" s="327"/>
      <c r="F10436" s="327"/>
      <c r="G10436" s="327"/>
      <c r="H10436" s="327"/>
      <c r="I10436" s="327"/>
      <c r="J10436" s="327"/>
      <c r="K10436" s="327"/>
      <c r="L10436" s="327"/>
      <c r="M10436" s="327"/>
      <c r="N10436" s="327"/>
      <c r="O10436" s="327"/>
      <c r="P10436" s="327"/>
      <c r="Q10436" s="327"/>
      <c r="R10436" s="327"/>
      <c r="S10436" s="327"/>
      <c r="T10436" s="327"/>
      <c r="U10436" s="327"/>
      <c r="V10436" s="327"/>
      <c r="W10436" s="327"/>
      <c r="X10436" s="327"/>
      <c r="Y10436" s="327"/>
      <c r="Z10436" s="327"/>
      <c r="AA10436" s="327"/>
      <c r="AB10436" s="327"/>
      <c r="AC10436" s="327"/>
      <c r="AD10436" s="327"/>
      <c r="AE10436" s="327"/>
      <c r="AF10436" s="327"/>
      <c r="AG10436" s="327"/>
      <c r="AH10436" s="327"/>
      <c r="AI10436" s="327"/>
      <c r="BD10436" s="2"/>
      <c r="BE10436" s="2"/>
      <c r="BF10436" s="2"/>
    </row>
    <row r="10437" spans="1:69" x14ac:dyDescent="0.2">
      <c r="A10437" s="2"/>
      <c r="B10437" s="2"/>
      <c r="C10437" s="2"/>
      <c r="D10437" s="2"/>
      <c r="BD10437" s="2"/>
      <c r="BE10437" s="2"/>
      <c r="BF10437" s="2"/>
    </row>
    <row r="10438" spans="1:69" x14ac:dyDescent="0.2">
      <c r="A10438" s="2"/>
      <c r="B10438" s="2"/>
      <c r="C10438" s="2"/>
      <c r="D10438" s="2"/>
      <c r="BD10438" s="2"/>
      <c r="BE10438" s="2"/>
      <c r="BF10438" s="2"/>
    </row>
    <row r="10439" spans="1:69" ht="15.75" x14ac:dyDescent="0.2">
      <c r="A10439" s="101" t="s">
        <v>4</v>
      </c>
      <c r="B10439" s="2"/>
      <c r="C10439" s="2"/>
      <c r="D10439" s="2"/>
      <c r="BD10439" s="2"/>
      <c r="BE10439" s="2"/>
      <c r="BF10439" s="2"/>
    </row>
    <row r="10440" spans="1:69" x14ac:dyDescent="0.2">
      <c r="A10440" s="2"/>
      <c r="B10440" s="2"/>
      <c r="C10440" s="2"/>
      <c r="D10440" s="2"/>
      <c r="BD10440" s="2"/>
      <c r="BE10440" s="2"/>
      <c r="BF10440" s="2"/>
    </row>
    <row r="10441" spans="1:69" ht="15.75" x14ac:dyDescent="0.2">
      <c r="A10441" s="339" t="s">
        <v>7</v>
      </c>
      <c r="B10441" s="340"/>
      <c r="C10441" s="340"/>
      <c r="D10441" s="2"/>
      <c r="E10441" s="320" t="str">
        <f>Результаты!$E$3</f>
        <v>Ленинская СОШ</v>
      </c>
      <c r="F10441" s="320"/>
      <c r="G10441" s="320"/>
      <c r="H10441" s="320"/>
      <c r="I10441" s="320"/>
      <c r="J10441" s="320"/>
      <c r="BD10441" s="2"/>
      <c r="BE10441" s="2"/>
      <c r="BF10441" s="2"/>
    </row>
    <row r="10442" spans="1:69" ht="15.75" x14ac:dyDescent="0.2">
      <c r="A10442" s="339" t="s">
        <v>12</v>
      </c>
      <c r="B10442" s="339"/>
      <c r="C10442" s="339"/>
      <c r="D10442" s="2"/>
      <c r="E10442" s="320" t="str">
        <f>Результаты!$E$7</f>
        <v>математика</v>
      </c>
      <c r="F10442" s="328"/>
      <c r="G10442" s="328"/>
      <c r="H10442" s="328"/>
      <c r="I10442" s="328"/>
      <c r="J10442" s="328"/>
      <c r="BD10442" s="2"/>
      <c r="BE10442" s="2"/>
      <c r="BF10442" s="2"/>
    </row>
    <row r="10443" spans="1:69" ht="15.75" x14ac:dyDescent="0.2">
      <c r="A10443" s="339" t="s">
        <v>9</v>
      </c>
      <c r="B10443" s="339"/>
      <c r="C10443" s="339"/>
      <c r="D10443" s="2"/>
      <c r="E10443" s="320">
        <f>Результаты!$E$11</f>
        <v>13</v>
      </c>
      <c r="F10443" s="328"/>
      <c r="G10443" s="328"/>
      <c r="H10443" s="328"/>
      <c r="I10443" s="328"/>
      <c r="J10443" s="328"/>
      <c r="BD10443" s="2"/>
      <c r="BE10443" s="2"/>
      <c r="BF10443" s="2"/>
    </row>
    <row r="10444" spans="1:69" ht="15.75" x14ac:dyDescent="0.2">
      <c r="A10444" s="339" t="s">
        <v>23</v>
      </c>
      <c r="B10444" s="339"/>
      <c r="C10444" s="339"/>
      <c r="D10444" s="2"/>
      <c r="E10444" s="320">
        <f>Результаты!$E$13</f>
        <v>6</v>
      </c>
      <c r="F10444" s="328"/>
      <c r="G10444" s="328"/>
      <c r="H10444" s="328"/>
      <c r="I10444" s="328"/>
      <c r="J10444" s="328"/>
      <c r="BD10444" s="2"/>
      <c r="BE10444" s="2"/>
      <c r="BF10444" s="2"/>
    </row>
    <row r="10445" spans="1:69" ht="15.75" x14ac:dyDescent="0.2">
      <c r="A10445" s="339" t="s">
        <v>42</v>
      </c>
      <c r="B10445" s="339"/>
      <c r="C10445" s="339"/>
      <c r="D10445" s="2"/>
      <c r="E10445" s="320">
        <f>Результаты!$E$15</f>
        <v>6</v>
      </c>
      <c r="F10445" s="320"/>
      <c r="G10445" s="320"/>
      <c r="H10445" s="321">
        <f>Результаты!$H$15</f>
        <v>7</v>
      </c>
      <c r="I10445" s="321"/>
      <c r="J10445" s="322"/>
      <c r="BD10445" s="2"/>
      <c r="BE10445" s="2"/>
      <c r="BF10445" s="2"/>
    </row>
    <row r="10446" spans="1:69" ht="13.5" thickBot="1" x14ac:dyDescent="0.25">
      <c r="A10446" s="2"/>
      <c r="B10446" s="2"/>
      <c r="C10446" s="2"/>
      <c r="D10446" s="2"/>
      <c r="BD10446" s="2"/>
      <c r="BE10446" s="2"/>
      <c r="BF10446" s="2"/>
    </row>
    <row r="10447" spans="1:69" ht="15" customHeight="1" x14ac:dyDescent="0.2">
      <c r="A10447" s="341" t="s">
        <v>19</v>
      </c>
      <c r="B10447" s="342"/>
      <c r="C10447" s="342"/>
      <c r="D10447" s="342"/>
      <c r="E10447" s="335">
        <f>E10376</f>
        <v>1</v>
      </c>
      <c r="F10447" s="335">
        <f t="shared" ref="F10447:AM10447" si="6898">F10376</f>
        <v>2</v>
      </c>
      <c r="G10447" s="335">
        <f t="shared" si="6898"/>
        <v>3</v>
      </c>
      <c r="H10447" s="337">
        <f t="shared" si="6898"/>
        <v>4</v>
      </c>
      <c r="I10447" s="335">
        <f t="shared" si="6898"/>
        <v>5</v>
      </c>
      <c r="J10447" s="337">
        <f t="shared" si="6898"/>
        <v>6</v>
      </c>
      <c r="K10447" s="337">
        <f t="shared" si="6898"/>
        <v>7</v>
      </c>
      <c r="L10447" s="335">
        <f t="shared" si="6898"/>
        <v>8</v>
      </c>
      <c r="M10447" s="337">
        <f t="shared" si="6898"/>
        <v>9</v>
      </c>
      <c r="N10447" s="335">
        <f t="shared" si="6898"/>
        <v>10</v>
      </c>
      <c r="O10447" s="337">
        <f t="shared" si="6898"/>
        <v>11</v>
      </c>
      <c r="P10447" s="335">
        <f t="shared" si="6898"/>
        <v>12</v>
      </c>
      <c r="Q10447" s="337">
        <f t="shared" si="6898"/>
        <v>13</v>
      </c>
      <c r="R10447" s="335">
        <f t="shared" si="6898"/>
        <v>14</v>
      </c>
      <c r="S10447" s="337">
        <f t="shared" si="6898"/>
        <v>15</v>
      </c>
      <c r="T10447" s="335">
        <f t="shared" si="6898"/>
        <v>16</v>
      </c>
      <c r="U10447" s="335">
        <f t="shared" si="6898"/>
        <v>17</v>
      </c>
      <c r="V10447" s="337">
        <f t="shared" si="6898"/>
        <v>18</v>
      </c>
      <c r="W10447" s="337">
        <f t="shared" si="6898"/>
        <v>19</v>
      </c>
      <c r="X10447" s="337">
        <f t="shared" si="6898"/>
        <v>20</v>
      </c>
      <c r="Y10447" s="335" t="e">
        <f t="shared" si="6898"/>
        <v>#REF!</v>
      </c>
      <c r="Z10447" s="335" t="e">
        <f t="shared" si="6898"/>
        <v>#REF!</v>
      </c>
      <c r="AA10447" s="335" t="e">
        <f t="shared" si="6898"/>
        <v>#REF!</v>
      </c>
      <c r="AB10447" s="360" t="e">
        <f t="shared" si="6898"/>
        <v>#REF!</v>
      </c>
      <c r="AC10447" s="360" t="e">
        <f t="shared" si="6898"/>
        <v>#REF!</v>
      </c>
      <c r="AD10447" s="360" t="e">
        <f t="shared" si="6898"/>
        <v>#REF!</v>
      </c>
      <c r="AE10447" s="360" t="e">
        <f t="shared" si="6898"/>
        <v>#REF!</v>
      </c>
      <c r="AF10447" s="360" t="e">
        <f t="shared" si="6898"/>
        <v>#REF!</v>
      </c>
      <c r="AG10447" s="360" t="e">
        <f t="shared" si="6898"/>
        <v>#REF!</v>
      </c>
      <c r="AH10447" s="337" t="e">
        <f t="shared" si="6898"/>
        <v>#REF!</v>
      </c>
      <c r="AI10447" s="360" t="e">
        <f t="shared" si="6898"/>
        <v>#REF!</v>
      </c>
      <c r="AJ10447" s="360" t="e">
        <f t="shared" si="6898"/>
        <v>#REF!</v>
      </c>
      <c r="AK10447" s="360" t="e">
        <f t="shared" si="6898"/>
        <v>#REF!</v>
      </c>
      <c r="AL10447" s="360" t="e">
        <f t="shared" si="6898"/>
        <v>#REF!</v>
      </c>
      <c r="AM10447" s="360" t="e">
        <f t="shared" si="6898"/>
        <v>#REF!</v>
      </c>
      <c r="AN10447" s="360" t="e">
        <f t="shared" ref="AN10447:BB10447" si="6899">AN10376</f>
        <v>#REF!</v>
      </c>
      <c r="AO10447" s="354" t="e">
        <f t="shared" si="6899"/>
        <v>#REF!</v>
      </c>
      <c r="AP10447" s="354" t="e">
        <f t="shared" si="6899"/>
        <v>#REF!</v>
      </c>
      <c r="AQ10447" s="354" t="e">
        <f t="shared" si="6899"/>
        <v>#REF!</v>
      </c>
      <c r="AR10447" s="354" t="e">
        <f t="shared" si="6899"/>
        <v>#REF!</v>
      </c>
      <c r="AS10447" s="354" t="e">
        <f t="shared" si="6899"/>
        <v>#REF!</v>
      </c>
      <c r="AT10447" s="354" t="e">
        <f t="shared" si="6899"/>
        <v>#REF!</v>
      </c>
      <c r="AU10447" s="354" t="e">
        <f t="shared" si="6899"/>
        <v>#REF!</v>
      </c>
      <c r="AV10447" s="354" t="e">
        <f t="shared" si="6899"/>
        <v>#REF!</v>
      </c>
      <c r="AW10447" s="354" t="e">
        <f t="shared" si="6899"/>
        <v>#REF!</v>
      </c>
      <c r="AX10447" s="354" t="e">
        <f t="shared" si="6899"/>
        <v>#REF!</v>
      </c>
      <c r="AY10447" s="354" t="e">
        <f t="shared" si="6899"/>
        <v>#REF!</v>
      </c>
      <c r="AZ10447" s="354" t="e">
        <f t="shared" si="6899"/>
        <v>#REF!</v>
      </c>
      <c r="BA10447" s="354" t="e">
        <f t="shared" si="6899"/>
        <v>#REF!</v>
      </c>
      <c r="BB10447" s="354">
        <f t="shared" si="6899"/>
        <v>0</v>
      </c>
      <c r="BC10447" s="361" t="s">
        <v>37</v>
      </c>
      <c r="BD10447" s="367" t="s">
        <v>39</v>
      </c>
      <c r="BE10447" s="367"/>
      <c r="BF10447" s="355"/>
      <c r="BG10447" s="363" t="s">
        <v>10</v>
      </c>
    </row>
    <row r="10448" spans="1:69" ht="31.5" x14ac:dyDescent="0.2">
      <c r="A10448" s="341"/>
      <c r="B10448" s="342"/>
      <c r="C10448" s="342"/>
      <c r="D10448" s="342"/>
      <c r="E10448" s="336"/>
      <c r="F10448" s="336"/>
      <c r="G10448" s="336"/>
      <c r="H10448" s="336"/>
      <c r="I10448" s="336"/>
      <c r="J10448" s="336"/>
      <c r="K10448" s="336"/>
      <c r="L10448" s="336"/>
      <c r="M10448" s="336"/>
      <c r="N10448" s="336"/>
      <c r="O10448" s="336"/>
      <c r="P10448" s="336"/>
      <c r="Q10448" s="336"/>
      <c r="R10448" s="336"/>
      <c r="S10448" s="336"/>
      <c r="T10448" s="336"/>
      <c r="U10448" s="336"/>
      <c r="V10448" s="336"/>
      <c r="W10448" s="336"/>
      <c r="X10448" s="336"/>
      <c r="Y10448" s="336"/>
      <c r="Z10448" s="336"/>
      <c r="AA10448" s="336"/>
      <c r="AB10448" s="336"/>
      <c r="AC10448" s="336"/>
      <c r="AD10448" s="336"/>
      <c r="AE10448" s="336"/>
      <c r="AF10448" s="336"/>
      <c r="AG10448" s="336"/>
      <c r="AH10448" s="336"/>
      <c r="AI10448" s="336"/>
      <c r="AJ10448" s="336"/>
      <c r="AK10448" s="336"/>
      <c r="AL10448" s="336"/>
      <c r="AM10448" s="336"/>
      <c r="AN10448" s="336"/>
      <c r="AO10448" s="336"/>
      <c r="AP10448" s="336"/>
      <c r="AQ10448" s="336"/>
      <c r="AR10448" s="336"/>
      <c r="AS10448" s="336"/>
      <c r="AT10448" s="336"/>
      <c r="AU10448" s="336"/>
      <c r="AV10448" s="336"/>
      <c r="AW10448" s="336"/>
      <c r="AX10448" s="336"/>
      <c r="AY10448" s="336"/>
      <c r="AZ10448" s="336"/>
      <c r="BA10448" s="336"/>
      <c r="BB10448" s="336"/>
      <c r="BC10448" s="362"/>
      <c r="BD10448" s="93" t="s">
        <v>26</v>
      </c>
      <c r="BE10448" s="94" t="s">
        <v>27</v>
      </c>
      <c r="BF10448" s="95" t="s">
        <v>28</v>
      </c>
      <c r="BG10448" s="364"/>
    </row>
    <row r="10449" spans="1:69" ht="15.75" x14ac:dyDescent="0.2">
      <c r="A10449" s="96" t="s">
        <v>0</v>
      </c>
      <c r="B10449" s="96" t="s">
        <v>2</v>
      </c>
      <c r="C10449" s="96" t="s">
        <v>1</v>
      </c>
      <c r="D10449" s="96" t="s">
        <v>40</v>
      </c>
      <c r="E10449" s="120">
        <f>Результаты!E$23</f>
        <v>1</v>
      </c>
      <c r="F10449" s="120">
        <f>Результаты!F$23</f>
        <v>2</v>
      </c>
      <c r="G10449" s="120">
        <f>Результаты!G$23</f>
        <v>3</v>
      </c>
      <c r="H10449" s="120">
        <f>Результаты!H$23</f>
        <v>4</v>
      </c>
      <c r="I10449" s="120">
        <f>Результаты!I$23</f>
        <v>5</v>
      </c>
      <c r="J10449" s="120">
        <f>Результаты!J$23</f>
        <v>6</v>
      </c>
      <c r="K10449" s="120">
        <f>Результаты!K$23</f>
        <v>7</v>
      </c>
      <c r="L10449" s="120">
        <f>Результаты!L$23</f>
        <v>8</v>
      </c>
      <c r="M10449" s="120">
        <f>Результаты!M$23</f>
        <v>9</v>
      </c>
      <c r="N10449" s="120">
        <f>Результаты!N$23</f>
        <v>10</v>
      </c>
      <c r="O10449" s="120">
        <f>Результаты!O$23</f>
        <v>11</v>
      </c>
      <c r="P10449" s="120">
        <f>Результаты!P$23</f>
        <v>0</v>
      </c>
      <c r="Q10449" s="120">
        <f>Результаты!Q$23</f>
        <v>0</v>
      </c>
      <c r="R10449" s="120">
        <f>Результаты!R$23</f>
        <v>0</v>
      </c>
      <c r="S10449" s="120">
        <f>Результаты!S$23</f>
        <v>0</v>
      </c>
      <c r="T10449" s="120">
        <f>Результаты!T$23</f>
        <v>0</v>
      </c>
      <c r="U10449" s="120">
        <f>Результаты!U$23</f>
        <v>0</v>
      </c>
      <c r="V10449" s="120">
        <f>Результаты!V$23</f>
        <v>0</v>
      </c>
      <c r="W10449" s="120">
        <f>Результаты!W$23</f>
        <v>0</v>
      </c>
      <c r="X10449" s="120">
        <f>Результаты!X$23</f>
        <v>0</v>
      </c>
      <c r="Y10449" s="120" t="e">
        <f>Результаты!#REF!</f>
        <v>#REF!</v>
      </c>
      <c r="Z10449" s="120" t="e">
        <f>Результаты!#REF!</f>
        <v>#REF!</v>
      </c>
      <c r="AA10449" s="120" t="e">
        <f>Результаты!#REF!</f>
        <v>#REF!</v>
      </c>
      <c r="AB10449" s="120" t="e">
        <f>Результаты!#REF!</f>
        <v>#REF!</v>
      </c>
      <c r="AC10449" s="120" t="e">
        <f>Результаты!#REF!</f>
        <v>#REF!</v>
      </c>
      <c r="AD10449" s="120" t="e">
        <f>Результаты!#REF!</f>
        <v>#REF!</v>
      </c>
      <c r="AE10449" s="120" t="e">
        <f>Результаты!#REF!</f>
        <v>#REF!</v>
      </c>
      <c r="AF10449" s="120" t="e">
        <f>Результаты!#REF!</f>
        <v>#REF!</v>
      </c>
      <c r="AG10449" s="120" t="e">
        <f>Результаты!#REF!</f>
        <v>#REF!</v>
      </c>
      <c r="AH10449" s="120" t="e">
        <f>Результаты!#REF!</f>
        <v>#REF!</v>
      </c>
      <c r="AI10449" s="120" t="e">
        <f>Результаты!#REF!</f>
        <v>#REF!</v>
      </c>
      <c r="AJ10449" s="120" t="e">
        <f>Результаты!#REF!</f>
        <v>#REF!</v>
      </c>
      <c r="AK10449" s="120" t="e">
        <f>Результаты!#REF!</f>
        <v>#REF!</v>
      </c>
      <c r="AL10449" s="120" t="e">
        <f>Результаты!#REF!</f>
        <v>#REF!</v>
      </c>
      <c r="AM10449" s="120" t="e">
        <f>Результаты!#REF!</f>
        <v>#REF!</v>
      </c>
      <c r="AN10449" s="120" t="e">
        <f>Результаты!#REF!</f>
        <v>#REF!</v>
      </c>
      <c r="AO10449" s="120" t="e">
        <f>Результаты!#REF!</f>
        <v>#REF!</v>
      </c>
      <c r="AP10449" s="120" t="e">
        <f>Результаты!#REF!</f>
        <v>#REF!</v>
      </c>
      <c r="AQ10449" s="120" t="e">
        <f>Результаты!#REF!</f>
        <v>#REF!</v>
      </c>
      <c r="AR10449" s="120" t="e">
        <f>Результаты!#REF!</f>
        <v>#REF!</v>
      </c>
      <c r="AS10449" s="120" t="e">
        <f>Результаты!#REF!</f>
        <v>#REF!</v>
      </c>
      <c r="AT10449" s="120" t="e">
        <f>Результаты!#REF!</f>
        <v>#REF!</v>
      </c>
      <c r="AU10449" s="120" t="e">
        <f>Результаты!#REF!</f>
        <v>#REF!</v>
      </c>
      <c r="AV10449" s="120" t="e">
        <f>Результаты!#REF!</f>
        <v>#REF!</v>
      </c>
      <c r="AW10449" s="120" t="e">
        <f>Результаты!#REF!</f>
        <v>#REF!</v>
      </c>
      <c r="AX10449" s="120" t="e">
        <f>Результаты!#REF!</f>
        <v>#REF!</v>
      </c>
      <c r="AY10449" s="120" t="e">
        <f>Результаты!#REF!</f>
        <v>#REF!</v>
      </c>
      <c r="AZ10449" s="120" t="e">
        <f>Результаты!#REF!</f>
        <v>#REF!</v>
      </c>
      <c r="BA10449" s="120" t="e">
        <f>Результаты!#REF!</f>
        <v>#REF!</v>
      </c>
      <c r="BB10449" s="120" t="e">
        <f>Результаты!#REF!</f>
        <v>#REF!</v>
      </c>
      <c r="BD10449" s="2"/>
      <c r="BE10449" s="2"/>
      <c r="BF10449" s="2"/>
    </row>
    <row r="10450" spans="1:69" ht="15.75" x14ac:dyDescent="0.2">
      <c r="A10450" s="351" t="s">
        <v>9</v>
      </c>
      <c r="B10450" s="365"/>
      <c r="C10450" s="365"/>
      <c r="D10450" s="366"/>
      <c r="E10450" s="150">
        <f>Результаты!E$24</f>
        <v>1</v>
      </c>
      <c r="F10450" s="150">
        <f>Результаты!F$24</f>
        <v>1</v>
      </c>
      <c r="G10450" s="150">
        <f>Результаты!G$24</f>
        <v>1</v>
      </c>
      <c r="H10450" s="150">
        <f>Результаты!H$24</f>
        <v>1</v>
      </c>
      <c r="I10450" s="150">
        <f>Результаты!I$24</f>
        <v>2</v>
      </c>
      <c r="J10450" s="150">
        <f>Результаты!J$24</f>
        <v>1</v>
      </c>
      <c r="K10450" s="150">
        <f>Результаты!K$24</f>
        <v>1</v>
      </c>
      <c r="L10450" s="150">
        <f>Результаты!L$24</f>
        <v>1</v>
      </c>
      <c r="M10450" s="150">
        <f>Результаты!M$24</f>
        <v>2</v>
      </c>
      <c r="N10450" s="150">
        <f>Результаты!N$24</f>
        <v>1</v>
      </c>
      <c r="O10450" s="150">
        <f>Результаты!O$24</f>
        <v>1</v>
      </c>
      <c r="P10450" s="150">
        <f>Результаты!P$24</f>
        <v>0</v>
      </c>
      <c r="Q10450" s="150">
        <f>Результаты!Q$24</f>
        <v>0</v>
      </c>
      <c r="R10450" s="150">
        <f>Результаты!R$24</f>
        <v>0</v>
      </c>
      <c r="S10450" s="150">
        <f>Результаты!S$24</f>
        <v>0</v>
      </c>
      <c r="T10450" s="150">
        <f>Результаты!T$24</f>
        <v>0</v>
      </c>
      <c r="U10450" s="150">
        <f>Результаты!U$24</f>
        <v>0</v>
      </c>
      <c r="V10450" s="150">
        <f>Результаты!V$24</f>
        <v>0</v>
      </c>
      <c r="W10450" s="150">
        <f>Результаты!W$24</f>
        <v>0</v>
      </c>
      <c r="X10450" s="150">
        <f>Результаты!X$24</f>
        <v>0</v>
      </c>
      <c r="Y10450" s="150" t="e">
        <f>Результаты!#REF!</f>
        <v>#REF!</v>
      </c>
      <c r="Z10450" s="150" t="e">
        <f>Результаты!#REF!</f>
        <v>#REF!</v>
      </c>
      <c r="AA10450" s="150" t="e">
        <f>Результаты!#REF!</f>
        <v>#REF!</v>
      </c>
      <c r="AB10450" s="150" t="e">
        <f>Результаты!#REF!</f>
        <v>#REF!</v>
      </c>
      <c r="AC10450" s="150" t="e">
        <f>Результаты!#REF!</f>
        <v>#REF!</v>
      </c>
      <c r="AD10450" s="150" t="e">
        <f>Результаты!#REF!</f>
        <v>#REF!</v>
      </c>
      <c r="AE10450" s="150" t="e">
        <f>Результаты!#REF!</f>
        <v>#REF!</v>
      </c>
      <c r="AF10450" s="150" t="e">
        <f>Результаты!#REF!</f>
        <v>#REF!</v>
      </c>
      <c r="AG10450" s="150" t="e">
        <f>Результаты!#REF!</f>
        <v>#REF!</v>
      </c>
      <c r="AH10450" s="150" t="e">
        <f>Результаты!#REF!</f>
        <v>#REF!</v>
      </c>
      <c r="AI10450" s="150" t="e">
        <f>Результаты!#REF!</f>
        <v>#REF!</v>
      </c>
      <c r="AJ10450" s="150" t="e">
        <f>Результаты!#REF!</f>
        <v>#REF!</v>
      </c>
      <c r="AK10450" s="150" t="e">
        <f>Результаты!#REF!</f>
        <v>#REF!</v>
      </c>
      <c r="AL10450" s="150" t="e">
        <f>Результаты!#REF!</f>
        <v>#REF!</v>
      </c>
      <c r="AM10450" s="150" t="e">
        <f>Результаты!#REF!</f>
        <v>#REF!</v>
      </c>
      <c r="AN10450" s="150" t="e">
        <f>Результаты!#REF!</f>
        <v>#REF!</v>
      </c>
      <c r="AO10450" s="150" t="e">
        <f>Результаты!#REF!</f>
        <v>#REF!</v>
      </c>
      <c r="AP10450" s="150" t="e">
        <f>Результаты!#REF!</f>
        <v>#REF!</v>
      </c>
      <c r="AQ10450" s="150" t="e">
        <f>Результаты!#REF!</f>
        <v>#REF!</v>
      </c>
      <c r="AR10450" s="150" t="e">
        <f>Результаты!#REF!</f>
        <v>#REF!</v>
      </c>
      <c r="AS10450" s="150" t="e">
        <f>Результаты!#REF!</f>
        <v>#REF!</v>
      </c>
      <c r="AT10450" s="150" t="e">
        <f>Результаты!#REF!</f>
        <v>#REF!</v>
      </c>
      <c r="AU10450" s="150" t="e">
        <f>Результаты!#REF!</f>
        <v>#REF!</v>
      </c>
      <c r="AV10450" s="150" t="e">
        <f>Результаты!#REF!</f>
        <v>#REF!</v>
      </c>
      <c r="AW10450" s="150" t="e">
        <f>Результаты!#REF!</f>
        <v>#REF!</v>
      </c>
      <c r="AX10450" s="150" t="e">
        <f>Результаты!#REF!</f>
        <v>#REF!</v>
      </c>
      <c r="AY10450" s="150" t="e">
        <f>Результаты!#REF!</f>
        <v>#REF!</v>
      </c>
      <c r="AZ10450" s="150" t="e">
        <f>Результаты!#REF!</f>
        <v>#REF!</v>
      </c>
      <c r="BA10450" s="150" t="e">
        <f>Результаты!#REF!</f>
        <v>#REF!</v>
      </c>
      <c r="BB10450" s="150" t="e">
        <f>Результаты!#REF!</f>
        <v>#REF!</v>
      </c>
      <c r="BC10450" s="150">
        <f>Результаты!Y$24</f>
        <v>13</v>
      </c>
      <c r="BD10450" s="116">
        <f t="shared" ref="BD10450:BG10450" si="6900">BD10379</f>
        <v>0</v>
      </c>
      <c r="BE10450" s="116">
        <f t="shared" si="6900"/>
        <v>0</v>
      </c>
      <c r="BF10450" s="116">
        <f t="shared" si="6900"/>
        <v>0</v>
      </c>
      <c r="BG10450" s="145">
        <f t="shared" si="6900"/>
        <v>0</v>
      </c>
    </row>
    <row r="10451" spans="1:69" ht="15" x14ac:dyDescent="0.2">
      <c r="A10451" s="2"/>
      <c r="B10451" s="2"/>
      <c r="C10451" s="2"/>
      <c r="D10451" s="98" t="s">
        <v>5</v>
      </c>
      <c r="BD10451" s="2"/>
      <c r="BE10451" s="2"/>
      <c r="BF10451" s="2"/>
    </row>
    <row r="10452" spans="1:69" ht="15" x14ac:dyDescent="0.2">
      <c r="A10452" s="100">
        <f>Результаты!A173</f>
        <v>148</v>
      </c>
      <c r="B10452" s="100" t="str">
        <f>Результаты!B173</f>
        <v>Б</v>
      </c>
      <c r="C10452" s="100">
        <f>Результаты!C173</f>
        <v>0</v>
      </c>
      <c r="D10452" s="100">
        <f>Результаты!D173</f>
        <v>0</v>
      </c>
      <c r="E10452" s="121">
        <f>Результаты!E173</f>
        <v>0</v>
      </c>
      <c r="F10452" s="121">
        <f>Результаты!F173</f>
        <v>0</v>
      </c>
      <c r="G10452" s="121">
        <f>Результаты!G173</f>
        <v>0</v>
      </c>
      <c r="H10452" s="121">
        <f>Результаты!H173</f>
        <v>0</v>
      </c>
      <c r="I10452" s="121">
        <f>Результаты!I173</f>
        <v>0</v>
      </c>
      <c r="J10452" s="121">
        <f>Результаты!J173</f>
        <v>0</v>
      </c>
      <c r="K10452" s="121">
        <f>Результаты!K173</f>
        <v>0</v>
      </c>
      <c r="L10452" s="121">
        <f>Результаты!L173</f>
        <v>0</v>
      </c>
      <c r="M10452" s="121">
        <f>Результаты!M173</f>
        <v>0</v>
      </c>
      <c r="N10452" s="121">
        <f>Результаты!N173</f>
        <v>0</v>
      </c>
      <c r="O10452" s="121">
        <f>Результаты!O173</f>
        <v>0</v>
      </c>
      <c r="P10452" s="121">
        <f>Результаты!P173</f>
        <v>0</v>
      </c>
      <c r="Q10452" s="121">
        <f>Результаты!Q173</f>
        <v>0</v>
      </c>
      <c r="R10452" s="121">
        <f>Результаты!R173</f>
        <v>0</v>
      </c>
      <c r="S10452" s="121">
        <f>Результаты!S173</f>
        <v>0</v>
      </c>
      <c r="T10452" s="121">
        <f>Результаты!T173</f>
        <v>0</v>
      </c>
      <c r="U10452" s="121">
        <f>Результаты!U173</f>
        <v>0</v>
      </c>
      <c r="V10452" s="121">
        <f>Результаты!V173</f>
        <v>0</v>
      </c>
      <c r="W10452" s="121">
        <f>Результаты!W173</f>
        <v>0</v>
      </c>
      <c r="X10452" s="121">
        <f>Результаты!X173</f>
        <v>0</v>
      </c>
      <c r="Y10452" s="121" t="e">
        <f>Результаты!#REF!</f>
        <v>#REF!</v>
      </c>
      <c r="Z10452" s="121" t="e">
        <f>Результаты!#REF!</f>
        <v>#REF!</v>
      </c>
      <c r="AA10452" s="121" t="e">
        <f>Результаты!#REF!</f>
        <v>#REF!</v>
      </c>
      <c r="AB10452" s="121" t="e">
        <f>Результаты!#REF!</f>
        <v>#REF!</v>
      </c>
      <c r="AC10452" s="121" t="e">
        <f>Результаты!#REF!</f>
        <v>#REF!</v>
      </c>
      <c r="AD10452" s="121" t="e">
        <f>Результаты!#REF!</f>
        <v>#REF!</v>
      </c>
      <c r="AE10452" s="121" t="e">
        <f>Результаты!#REF!</f>
        <v>#REF!</v>
      </c>
      <c r="AF10452" s="121" t="e">
        <f>Результаты!#REF!</f>
        <v>#REF!</v>
      </c>
      <c r="AG10452" s="121" t="e">
        <f>Результаты!#REF!</f>
        <v>#REF!</v>
      </c>
      <c r="AH10452" s="121" t="e">
        <f>Результаты!#REF!</f>
        <v>#REF!</v>
      </c>
      <c r="AI10452" s="121" t="e">
        <f>Результаты!#REF!</f>
        <v>#REF!</v>
      </c>
      <c r="AJ10452" s="121" t="e">
        <f>Результаты!#REF!</f>
        <v>#REF!</v>
      </c>
      <c r="AK10452" s="121" t="e">
        <f>Результаты!#REF!</f>
        <v>#REF!</v>
      </c>
      <c r="AL10452" s="121" t="e">
        <f>Результаты!#REF!</f>
        <v>#REF!</v>
      </c>
      <c r="AM10452" s="121" t="e">
        <f>Результаты!#REF!</f>
        <v>#REF!</v>
      </c>
      <c r="AN10452" s="121"/>
      <c r="AO10452" s="121"/>
      <c r="AP10452" s="121"/>
      <c r="AQ10452" s="121"/>
      <c r="AR10452" s="121"/>
      <c r="AS10452" s="121"/>
      <c r="AT10452" s="121"/>
      <c r="AU10452" s="121"/>
      <c r="AV10452" s="121"/>
      <c r="AW10452" s="121"/>
      <c r="AX10452" s="121"/>
      <c r="AY10452" s="121"/>
      <c r="AZ10452" s="121"/>
      <c r="BA10452" s="121"/>
      <c r="BB10452" s="121"/>
      <c r="BC10452" s="121">
        <f>Результаты!Y173</f>
        <v>0</v>
      </c>
      <c r="BD10452" s="100">
        <f>Результаты!Z173</f>
        <v>0</v>
      </c>
      <c r="BE10452" s="100" t="e">
        <f>Результаты!#REF!</f>
        <v>#REF!</v>
      </c>
      <c r="BF10452" s="100" t="e">
        <f>Результаты!#REF!</f>
        <v>#REF!</v>
      </c>
      <c r="BG10452" s="121">
        <f>Результаты!AB173</f>
        <v>0</v>
      </c>
    </row>
    <row r="10453" spans="1:69" x14ac:dyDescent="0.2">
      <c r="A10453" s="2"/>
      <c r="B10453" s="2"/>
      <c r="C10453" s="2"/>
      <c r="D10453" s="2"/>
      <c r="BD10453" s="2"/>
      <c r="BE10453" s="2"/>
      <c r="BF10453" s="2"/>
    </row>
    <row r="10454" spans="1:69" s="2" customFormat="1" x14ac:dyDescent="0.2">
      <c r="E10454" s="118"/>
      <c r="F10454" s="118"/>
      <c r="G10454" s="118"/>
      <c r="H10454" s="118"/>
      <c r="I10454" s="118"/>
      <c r="J10454" s="118"/>
      <c r="K10454" s="118"/>
      <c r="L10454" s="118"/>
      <c r="M10454" s="118"/>
      <c r="N10454" s="118"/>
      <c r="O10454" s="118"/>
      <c r="P10454" s="118"/>
      <c r="Q10454" s="118"/>
      <c r="R10454" s="118"/>
      <c r="S10454" s="118"/>
      <c r="T10454" s="118"/>
      <c r="U10454" s="118"/>
      <c r="V10454" s="118"/>
      <c r="W10454" s="118"/>
      <c r="X10454" s="118"/>
      <c r="Y10454" s="118"/>
      <c r="Z10454" s="118"/>
      <c r="AA10454" s="118"/>
      <c r="AB10454" s="118"/>
      <c r="AC10454" s="118"/>
      <c r="AD10454" s="118"/>
      <c r="AE10454" s="118"/>
      <c r="AF10454" s="118"/>
      <c r="AG10454" s="118"/>
      <c r="AH10454" s="118"/>
      <c r="AI10454" s="118"/>
      <c r="AJ10454" s="118"/>
      <c r="AK10454" s="118"/>
      <c r="AL10454" s="118"/>
      <c r="AM10454" s="118"/>
      <c r="AN10454" s="118"/>
      <c r="AO10454" s="118"/>
      <c r="AP10454" s="118"/>
      <c r="AQ10454" s="118"/>
      <c r="AR10454" s="118"/>
      <c r="AS10454" s="118"/>
      <c r="AT10454" s="118"/>
      <c r="AU10454" s="118"/>
      <c r="AV10454" s="118"/>
      <c r="AW10454" s="118"/>
      <c r="AX10454" s="118"/>
      <c r="AY10454" s="118"/>
      <c r="AZ10454" s="118"/>
      <c r="BA10454" s="118"/>
      <c r="BB10454" s="118"/>
      <c r="BC10454" s="118"/>
      <c r="BG10454" s="118"/>
      <c r="BH10454" s="118"/>
      <c r="BI10454" s="118"/>
      <c r="BJ10454" s="118"/>
      <c r="BK10454" s="118"/>
      <c r="BL10454" s="118"/>
      <c r="BM10454" s="118"/>
      <c r="BN10454" s="118"/>
      <c r="BO10454" s="118"/>
      <c r="BP10454" s="118"/>
      <c r="BQ10454" s="118"/>
    </row>
    <row r="10455" spans="1:69" ht="15.75" x14ac:dyDescent="0.2">
      <c r="A10455" s="2"/>
      <c r="B10455" s="143" t="str">
        <f>B10384</f>
        <v>номер</v>
      </c>
      <c r="C10455" s="323" t="str">
        <f t="shared" ref="C10455:C10456" si="6901">C10384</f>
        <v>тема задания</v>
      </c>
      <c r="D10455" s="324"/>
      <c r="E10455" s="324"/>
      <c r="F10455" s="324"/>
      <c r="G10455" s="324"/>
      <c r="H10455" s="324"/>
      <c r="I10455" s="324"/>
      <c r="J10455" s="324"/>
      <c r="K10455" s="324"/>
      <c r="L10455" s="324"/>
      <c r="M10455" s="324"/>
      <c r="N10455" s="324"/>
      <c r="O10455" s="324"/>
      <c r="P10455" s="324"/>
      <c r="Q10455" s="324"/>
      <c r="R10455" s="324"/>
      <c r="S10455" s="324"/>
      <c r="T10455" s="324"/>
      <c r="U10455" s="324"/>
      <c r="V10455" s="324"/>
      <c r="W10455" s="324"/>
      <c r="X10455" s="324"/>
      <c r="Y10455" s="324"/>
      <c r="Z10455" s="324"/>
      <c r="AA10455" s="324"/>
      <c r="AB10455" s="324"/>
      <c r="AC10455" s="324"/>
      <c r="AD10455" s="324"/>
      <c r="AE10455" s="324"/>
      <c r="AF10455" s="324"/>
      <c r="AG10455" s="324"/>
      <c r="AH10455" s="324"/>
      <c r="AI10455" s="325"/>
      <c r="BD10455" s="2"/>
      <c r="BE10455" s="2"/>
      <c r="BF10455" s="2"/>
    </row>
    <row r="10456" spans="1:69" ht="15.75" x14ac:dyDescent="0.2">
      <c r="A10456" s="2"/>
      <c r="B10456" s="111">
        <f>B10385</f>
        <v>1</v>
      </c>
      <c r="C10456" s="323">
        <f t="shared" si="6901"/>
        <v>0</v>
      </c>
      <c r="D10456" s="324"/>
      <c r="E10456" s="324"/>
      <c r="F10456" s="324"/>
      <c r="G10456" s="324"/>
      <c r="H10456" s="324"/>
      <c r="I10456" s="324"/>
      <c r="J10456" s="324"/>
      <c r="K10456" s="324"/>
      <c r="L10456" s="324"/>
      <c r="M10456" s="324"/>
      <c r="N10456" s="324"/>
      <c r="O10456" s="324"/>
      <c r="P10456" s="324"/>
      <c r="Q10456" s="324"/>
      <c r="R10456" s="324"/>
      <c r="S10456" s="324"/>
      <c r="T10456" s="324"/>
      <c r="U10456" s="324"/>
      <c r="V10456" s="324"/>
      <c r="W10456" s="324"/>
      <c r="X10456" s="324"/>
      <c r="Y10456" s="324"/>
      <c r="Z10456" s="324"/>
      <c r="AA10456" s="324"/>
      <c r="AB10456" s="324"/>
      <c r="AC10456" s="324"/>
      <c r="AD10456" s="324"/>
      <c r="AE10456" s="324"/>
      <c r="AF10456" s="324"/>
      <c r="AG10456" s="324"/>
      <c r="AH10456" s="324"/>
      <c r="AI10456" s="325"/>
      <c r="BD10456" s="2"/>
      <c r="BE10456" s="2"/>
      <c r="BF10456" s="2"/>
    </row>
    <row r="10457" spans="1:69" ht="15.75" x14ac:dyDescent="0.2">
      <c r="A10457" s="2"/>
      <c r="B10457" s="111">
        <f t="shared" ref="B10457:C10457" si="6902">B10386</f>
        <v>2</v>
      </c>
      <c r="C10457" s="323">
        <f t="shared" si="6902"/>
        <v>0</v>
      </c>
      <c r="D10457" s="324"/>
      <c r="E10457" s="324"/>
      <c r="F10457" s="324"/>
      <c r="G10457" s="324"/>
      <c r="H10457" s="324"/>
      <c r="I10457" s="324"/>
      <c r="J10457" s="324"/>
      <c r="K10457" s="324"/>
      <c r="L10457" s="324"/>
      <c r="M10457" s="324"/>
      <c r="N10457" s="324"/>
      <c r="O10457" s="324"/>
      <c r="P10457" s="324"/>
      <c r="Q10457" s="324"/>
      <c r="R10457" s="324"/>
      <c r="S10457" s="324"/>
      <c r="T10457" s="324"/>
      <c r="U10457" s="324"/>
      <c r="V10457" s="324"/>
      <c r="W10457" s="324"/>
      <c r="X10457" s="324"/>
      <c r="Y10457" s="324"/>
      <c r="Z10457" s="324"/>
      <c r="AA10457" s="324"/>
      <c r="AB10457" s="324"/>
      <c r="AC10457" s="324"/>
      <c r="AD10457" s="324"/>
      <c r="AE10457" s="324"/>
      <c r="AF10457" s="324"/>
      <c r="AG10457" s="324"/>
      <c r="AH10457" s="324"/>
      <c r="AI10457" s="325"/>
      <c r="BD10457" s="2"/>
      <c r="BE10457" s="2"/>
      <c r="BF10457" s="2"/>
    </row>
    <row r="10458" spans="1:69" ht="15.75" x14ac:dyDescent="0.2">
      <c r="A10458" s="2"/>
      <c r="B10458" s="111">
        <f t="shared" ref="B10458:C10458" si="6903">B10387</f>
        <v>3</v>
      </c>
      <c r="C10458" s="323">
        <f t="shared" si="6903"/>
        <v>0</v>
      </c>
      <c r="D10458" s="324"/>
      <c r="E10458" s="324"/>
      <c r="F10458" s="324"/>
      <c r="G10458" s="324"/>
      <c r="H10458" s="324"/>
      <c r="I10458" s="324"/>
      <c r="J10458" s="324"/>
      <c r="K10458" s="324"/>
      <c r="L10458" s="324"/>
      <c r="M10458" s="324"/>
      <c r="N10458" s="324"/>
      <c r="O10458" s="324"/>
      <c r="P10458" s="324"/>
      <c r="Q10458" s="324"/>
      <c r="R10458" s="324"/>
      <c r="S10458" s="324"/>
      <c r="T10458" s="324"/>
      <c r="U10458" s="324"/>
      <c r="V10458" s="324"/>
      <c r="W10458" s="324"/>
      <c r="X10458" s="324"/>
      <c r="Y10458" s="324"/>
      <c r="Z10458" s="324"/>
      <c r="AA10458" s="324"/>
      <c r="AB10458" s="324"/>
      <c r="AC10458" s="324"/>
      <c r="AD10458" s="324"/>
      <c r="AE10458" s="324"/>
      <c r="AF10458" s="324"/>
      <c r="AG10458" s="324"/>
      <c r="AH10458" s="324"/>
      <c r="AI10458" s="325"/>
      <c r="BD10458" s="2"/>
      <c r="BE10458" s="2"/>
      <c r="BF10458" s="2"/>
    </row>
    <row r="10459" spans="1:69" ht="15.75" x14ac:dyDescent="0.2">
      <c r="A10459" s="2"/>
      <c r="B10459" s="111">
        <f t="shared" ref="B10459:C10459" si="6904">B10388</f>
        <v>4</v>
      </c>
      <c r="C10459" s="323">
        <f t="shared" si="6904"/>
        <v>0</v>
      </c>
      <c r="D10459" s="324"/>
      <c r="E10459" s="324"/>
      <c r="F10459" s="324"/>
      <c r="G10459" s="324"/>
      <c r="H10459" s="324"/>
      <c r="I10459" s="324"/>
      <c r="J10459" s="324"/>
      <c r="K10459" s="324"/>
      <c r="L10459" s="324"/>
      <c r="M10459" s="324"/>
      <c r="N10459" s="324"/>
      <c r="O10459" s="324"/>
      <c r="P10459" s="324"/>
      <c r="Q10459" s="324"/>
      <c r="R10459" s="324"/>
      <c r="S10459" s="324"/>
      <c r="T10459" s="324"/>
      <c r="U10459" s="324"/>
      <c r="V10459" s="324"/>
      <c r="W10459" s="324"/>
      <c r="X10459" s="324"/>
      <c r="Y10459" s="324"/>
      <c r="Z10459" s="324"/>
      <c r="AA10459" s="324"/>
      <c r="AB10459" s="324"/>
      <c r="AC10459" s="324"/>
      <c r="AD10459" s="324"/>
      <c r="AE10459" s="324"/>
      <c r="AF10459" s="324"/>
      <c r="AG10459" s="324"/>
      <c r="AH10459" s="324"/>
      <c r="AI10459" s="325"/>
      <c r="BD10459" s="2"/>
      <c r="BE10459" s="2"/>
      <c r="BF10459" s="2"/>
    </row>
    <row r="10460" spans="1:69" ht="15.75" x14ac:dyDescent="0.2">
      <c r="A10460" s="2"/>
      <c r="B10460" s="111">
        <f t="shared" ref="B10460:C10460" si="6905">B10389</f>
        <v>5</v>
      </c>
      <c r="C10460" s="323">
        <f t="shared" si="6905"/>
        <v>0</v>
      </c>
      <c r="D10460" s="324"/>
      <c r="E10460" s="324"/>
      <c r="F10460" s="324"/>
      <c r="G10460" s="324"/>
      <c r="H10460" s="324"/>
      <c r="I10460" s="324"/>
      <c r="J10460" s="324"/>
      <c r="K10460" s="324"/>
      <c r="L10460" s="324"/>
      <c r="M10460" s="324"/>
      <c r="N10460" s="324"/>
      <c r="O10460" s="324"/>
      <c r="P10460" s="324"/>
      <c r="Q10460" s="324"/>
      <c r="R10460" s="324"/>
      <c r="S10460" s="324"/>
      <c r="T10460" s="324"/>
      <c r="U10460" s="324"/>
      <c r="V10460" s="324"/>
      <c r="W10460" s="324"/>
      <c r="X10460" s="324"/>
      <c r="Y10460" s="324"/>
      <c r="Z10460" s="324"/>
      <c r="AA10460" s="324"/>
      <c r="AB10460" s="324"/>
      <c r="AC10460" s="324"/>
      <c r="AD10460" s="324"/>
      <c r="AE10460" s="324"/>
      <c r="AF10460" s="324"/>
      <c r="AG10460" s="324"/>
      <c r="AH10460" s="324"/>
      <c r="AI10460" s="325"/>
      <c r="BD10460" s="2"/>
      <c r="BE10460" s="2"/>
      <c r="BF10460" s="2"/>
    </row>
    <row r="10461" spans="1:69" ht="15.75" x14ac:dyDescent="0.2">
      <c r="A10461" s="2"/>
      <c r="B10461" s="111">
        <f t="shared" ref="B10461:C10461" si="6906">B10390</f>
        <v>6</v>
      </c>
      <c r="C10461" s="323">
        <f t="shared" si="6906"/>
        <v>0</v>
      </c>
      <c r="D10461" s="324"/>
      <c r="E10461" s="324"/>
      <c r="F10461" s="324"/>
      <c r="G10461" s="324"/>
      <c r="H10461" s="324"/>
      <c r="I10461" s="324"/>
      <c r="J10461" s="324"/>
      <c r="K10461" s="324"/>
      <c r="L10461" s="324"/>
      <c r="M10461" s="324"/>
      <c r="N10461" s="324"/>
      <c r="O10461" s="324"/>
      <c r="P10461" s="324"/>
      <c r="Q10461" s="324"/>
      <c r="R10461" s="324"/>
      <c r="S10461" s="324"/>
      <c r="T10461" s="324"/>
      <c r="U10461" s="324"/>
      <c r="V10461" s="324"/>
      <c r="W10461" s="324"/>
      <c r="X10461" s="324"/>
      <c r="Y10461" s="324"/>
      <c r="Z10461" s="324"/>
      <c r="AA10461" s="324"/>
      <c r="AB10461" s="324"/>
      <c r="AC10461" s="324"/>
      <c r="AD10461" s="324"/>
      <c r="AE10461" s="324"/>
      <c r="AF10461" s="324"/>
      <c r="AG10461" s="324"/>
      <c r="AH10461" s="324"/>
      <c r="AI10461" s="325"/>
      <c r="BD10461" s="2"/>
      <c r="BE10461" s="2"/>
      <c r="BF10461" s="2"/>
    </row>
    <row r="10462" spans="1:69" ht="15.75" x14ac:dyDescent="0.2">
      <c r="A10462" s="2"/>
      <c r="B10462" s="111">
        <f t="shared" ref="B10462:C10462" si="6907">B10391</f>
        <v>7</v>
      </c>
      <c r="C10462" s="323">
        <f t="shared" si="6907"/>
        <v>0</v>
      </c>
      <c r="D10462" s="324"/>
      <c r="E10462" s="324"/>
      <c r="F10462" s="324"/>
      <c r="G10462" s="324"/>
      <c r="H10462" s="324"/>
      <c r="I10462" s="324"/>
      <c r="J10462" s="324"/>
      <c r="K10462" s="324"/>
      <c r="L10462" s="324"/>
      <c r="M10462" s="324"/>
      <c r="N10462" s="344"/>
      <c r="O10462" s="324"/>
      <c r="P10462" s="324"/>
      <c r="Q10462" s="324"/>
      <c r="R10462" s="324"/>
      <c r="S10462" s="324"/>
      <c r="T10462" s="324"/>
      <c r="U10462" s="324"/>
      <c r="V10462" s="324"/>
      <c r="W10462" s="324"/>
      <c r="X10462" s="324"/>
      <c r="Y10462" s="324"/>
      <c r="Z10462" s="324"/>
      <c r="AA10462" s="324"/>
      <c r="AB10462" s="324"/>
      <c r="AC10462" s="324"/>
      <c r="AD10462" s="324"/>
      <c r="AE10462" s="324"/>
      <c r="AF10462" s="324"/>
      <c r="AG10462" s="324"/>
      <c r="AH10462" s="324"/>
      <c r="AI10462" s="325"/>
      <c r="BD10462" s="2"/>
      <c r="BE10462" s="2"/>
      <c r="BF10462" s="2"/>
    </row>
    <row r="10463" spans="1:69" ht="15.75" x14ac:dyDescent="0.2">
      <c r="A10463" s="2"/>
      <c r="B10463" s="111">
        <f t="shared" ref="B10463:C10463" si="6908">B10392</f>
        <v>8</v>
      </c>
      <c r="C10463" s="323">
        <f t="shared" si="6908"/>
        <v>0</v>
      </c>
      <c r="D10463" s="324"/>
      <c r="E10463" s="324"/>
      <c r="F10463" s="324"/>
      <c r="G10463" s="324"/>
      <c r="H10463" s="324"/>
      <c r="I10463" s="324"/>
      <c r="J10463" s="324"/>
      <c r="K10463" s="324"/>
      <c r="L10463" s="324"/>
      <c r="M10463" s="324"/>
      <c r="N10463" s="324"/>
      <c r="O10463" s="324"/>
      <c r="P10463" s="324"/>
      <c r="Q10463" s="324"/>
      <c r="R10463" s="324"/>
      <c r="S10463" s="324"/>
      <c r="T10463" s="324"/>
      <c r="U10463" s="324"/>
      <c r="V10463" s="324"/>
      <c r="W10463" s="324"/>
      <c r="X10463" s="324"/>
      <c r="Y10463" s="324"/>
      <c r="Z10463" s="324"/>
      <c r="AA10463" s="324"/>
      <c r="AB10463" s="324"/>
      <c r="AC10463" s="324"/>
      <c r="AD10463" s="324"/>
      <c r="AE10463" s="324"/>
      <c r="AF10463" s="324"/>
      <c r="AG10463" s="324"/>
      <c r="AH10463" s="324"/>
      <c r="AI10463" s="325"/>
      <c r="BD10463" s="2"/>
      <c r="BE10463" s="2"/>
      <c r="BF10463" s="2"/>
    </row>
    <row r="10464" spans="1:69" ht="15.75" x14ac:dyDescent="0.2">
      <c r="A10464" s="2"/>
      <c r="B10464" s="111">
        <f t="shared" ref="B10464:C10464" si="6909">B10393</f>
        <v>9</v>
      </c>
      <c r="C10464" s="323">
        <f t="shared" si="6909"/>
        <v>0</v>
      </c>
      <c r="D10464" s="324"/>
      <c r="E10464" s="343"/>
      <c r="F10464" s="343"/>
      <c r="G10464" s="343"/>
      <c r="H10464" s="343"/>
      <c r="I10464" s="343"/>
      <c r="J10464" s="343"/>
      <c r="K10464" s="343"/>
      <c r="L10464" s="343"/>
      <c r="M10464" s="343"/>
      <c r="N10464" s="343"/>
      <c r="O10464" s="344"/>
      <c r="P10464" s="344"/>
      <c r="Q10464" s="344"/>
      <c r="R10464" s="344"/>
      <c r="S10464" s="344"/>
      <c r="T10464" s="345"/>
      <c r="U10464" s="345"/>
      <c r="V10464" s="343"/>
      <c r="W10464" s="343"/>
      <c r="X10464" s="343"/>
      <c r="Y10464" s="343"/>
      <c r="Z10464" s="343"/>
      <c r="AA10464" s="343"/>
      <c r="AB10464" s="343"/>
      <c r="AC10464" s="343"/>
      <c r="AD10464" s="343"/>
      <c r="AE10464" s="344"/>
      <c r="AF10464" s="344"/>
      <c r="AG10464" s="344"/>
      <c r="AH10464" s="343"/>
      <c r="AI10464" s="350"/>
      <c r="BD10464" s="2"/>
      <c r="BE10464" s="2"/>
      <c r="BF10464" s="2"/>
    </row>
    <row r="10465" spans="1:58" ht="15.75" x14ac:dyDescent="0.2">
      <c r="A10465" s="2"/>
      <c r="B10465" s="111">
        <f t="shared" ref="B10465:C10465" si="6910">B10394</f>
        <v>10</v>
      </c>
      <c r="C10465" s="323">
        <f t="shared" si="6910"/>
        <v>0</v>
      </c>
      <c r="D10465" s="324"/>
      <c r="E10465" s="324"/>
      <c r="F10465" s="324"/>
      <c r="G10465" s="324"/>
      <c r="H10465" s="324"/>
      <c r="I10465" s="324"/>
      <c r="J10465" s="324"/>
      <c r="K10465" s="324"/>
      <c r="L10465" s="324"/>
      <c r="M10465" s="324"/>
      <c r="N10465" s="324"/>
      <c r="O10465" s="324"/>
      <c r="P10465" s="324"/>
      <c r="Q10465" s="324"/>
      <c r="R10465" s="324"/>
      <c r="S10465" s="324"/>
      <c r="T10465" s="324"/>
      <c r="U10465" s="324"/>
      <c r="V10465" s="324"/>
      <c r="W10465" s="324"/>
      <c r="X10465" s="324"/>
      <c r="Y10465" s="324"/>
      <c r="Z10465" s="324"/>
      <c r="AA10465" s="324"/>
      <c r="AB10465" s="324"/>
      <c r="AC10465" s="324"/>
      <c r="AD10465" s="324"/>
      <c r="AE10465" s="324"/>
      <c r="AF10465" s="324"/>
      <c r="AG10465" s="324"/>
      <c r="AH10465" s="324"/>
      <c r="AI10465" s="325"/>
      <c r="BD10465" s="2"/>
      <c r="BE10465" s="2"/>
      <c r="BF10465" s="2"/>
    </row>
    <row r="10466" spans="1:58" ht="15.75" x14ac:dyDescent="0.2">
      <c r="A10466" s="2"/>
      <c r="B10466" s="111">
        <f t="shared" ref="B10466:C10466" si="6911">B10395</f>
        <v>11</v>
      </c>
      <c r="C10466" s="323">
        <f t="shared" si="6911"/>
        <v>0</v>
      </c>
      <c r="D10466" s="324"/>
      <c r="E10466" s="324"/>
      <c r="F10466" s="324"/>
      <c r="G10466" s="324"/>
      <c r="H10466" s="324"/>
      <c r="I10466" s="324"/>
      <c r="J10466" s="324"/>
      <c r="K10466" s="324"/>
      <c r="L10466" s="324"/>
      <c r="M10466" s="324"/>
      <c r="N10466" s="324"/>
      <c r="O10466" s="324"/>
      <c r="P10466" s="324"/>
      <c r="Q10466" s="324"/>
      <c r="R10466" s="324"/>
      <c r="S10466" s="324"/>
      <c r="T10466" s="324"/>
      <c r="U10466" s="324"/>
      <c r="V10466" s="324"/>
      <c r="W10466" s="324"/>
      <c r="X10466" s="324"/>
      <c r="Y10466" s="324"/>
      <c r="Z10466" s="324"/>
      <c r="AA10466" s="324"/>
      <c r="AB10466" s="324"/>
      <c r="AC10466" s="324"/>
      <c r="AD10466" s="324"/>
      <c r="AE10466" s="324"/>
      <c r="AF10466" s="324"/>
      <c r="AG10466" s="324"/>
      <c r="AH10466" s="324"/>
      <c r="AI10466" s="325"/>
      <c r="BD10466" s="2"/>
      <c r="BE10466" s="2"/>
      <c r="BF10466" s="2"/>
    </row>
    <row r="10467" spans="1:58" ht="15.75" x14ac:dyDescent="0.2">
      <c r="A10467" s="2"/>
      <c r="B10467" s="111">
        <f t="shared" ref="B10467:C10467" si="6912">B10396</f>
        <v>12</v>
      </c>
      <c r="C10467" s="323">
        <f t="shared" si="6912"/>
        <v>0</v>
      </c>
      <c r="D10467" s="324"/>
      <c r="E10467" s="324"/>
      <c r="F10467" s="324"/>
      <c r="G10467" s="324"/>
      <c r="H10467" s="324"/>
      <c r="I10467" s="324"/>
      <c r="J10467" s="324"/>
      <c r="K10467" s="324"/>
      <c r="L10467" s="324"/>
      <c r="M10467" s="324"/>
      <c r="N10467" s="324"/>
      <c r="O10467" s="324"/>
      <c r="P10467" s="324"/>
      <c r="Q10467" s="324"/>
      <c r="R10467" s="324"/>
      <c r="S10467" s="324"/>
      <c r="T10467" s="324"/>
      <c r="U10467" s="324"/>
      <c r="V10467" s="324"/>
      <c r="W10467" s="324"/>
      <c r="X10467" s="324"/>
      <c r="Y10467" s="324"/>
      <c r="Z10467" s="324"/>
      <c r="AA10467" s="324"/>
      <c r="AB10467" s="324"/>
      <c r="AC10467" s="324"/>
      <c r="AD10467" s="324"/>
      <c r="AE10467" s="324"/>
      <c r="AF10467" s="324"/>
      <c r="AG10467" s="324"/>
      <c r="AH10467" s="324"/>
      <c r="AI10467" s="325"/>
      <c r="BD10467" s="2"/>
      <c r="BE10467" s="2"/>
      <c r="BF10467" s="2"/>
    </row>
    <row r="10468" spans="1:58" ht="15.75" x14ac:dyDescent="0.2">
      <c r="A10468" s="2"/>
      <c r="B10468" s="111">
        <f t="shared" ref="B10468:C10468" si="6913">B10397</f>
        <v>13</v>
      </c>
      <c r="C10468" s="323">
        <f t="shared" si="6913"/>
        <v>0</v>
      </c>
      <c r="D10468" s="324"/>
      <c r="E10468" s="324"/>
      <c r="F10468" s="324"/>
      <c r="G10468" s="324"/>
      <c r="H10468" s="324"/>
      <c r="I10468" s="324"/>
      <c r="J10468" s="324"/>
      <c r="K10468" s="324"/>
      <c r="L10468" s="324"/>
      <c r="M10468" s="324"/>
      <c r="N10468" s="324"/>
      <c r="O10468" s="324"/>
      <c r="P10468" s="324"/>
      <c r="Q10468" s="324"/>
      <c r="R10468" s="324"/>
      <c r="S10468" s="324"/>
      <c r="T10468" s="324"/>
      <c r="U10468" s="324"/>
      <c r="V10468" s="324"/>
      <c r="W10468" s="324"/>
      <c r="X10468" s="324"/>
      <c r="Y10468" s="324"/>
      <c r="Z10468" s="324"/>
      <c r="AA10468" s="324"/>
      <c r="AB10468" s="324"/>
      <c r="AC10468" s="324"/>
      <c r="AD10468" s="324"/>
      <c r="AE10468" s="324"/>
      <c r="AF10468" s="324"/>
      <c r="AG10468" s="324"/>
      <c r="AH10468" s="324"/>
      <c r="AI10468" s="325"/>
      <c r="BD10468" s="2"/>
      <c r="BE10468" s="2"/>
      <c r="BF10468" s="2"/>
    </row>
    <row r="10469" spans="1:58" ht="15.75" x14ac:dyDescent="0.2">
      <c r="A10469" s="2"/>
      <c r="B10469" s="111">
        <f t="shared" ref="B10469:C10469" si="6914">B10398</f>
        <v>14</v>
      </c>
      <c r="C10469" s="323">
        <f t="shared" si="6914"/>
        <v>0</v>
      </c>
      <c r="D10469" s="324"/>
      <c r="E10469" s="324"/>
      <c r="F10469" s="324"/>
      <c r="G10469" s="324"/>
      <c r="H10469" s="324"/>
      <c r="I10469" s="324"/>
      <c r="J10469" s="324"/>
      <c r="K10469" s="324"/>
      <c r="L10469" s="324"/>
      <c r="M10469" s="324"/>
      <c r="N10469" s="324"/>
      <c r="O10469" s="324"/>
      <c r="P10469" s="324"/>
      <c r="Q10469" s="324"/>
      <c r="R10469" s="324"/>
      <c r="S10469" s="324"/>
      <c r="T10469" s="324"/>
      <c r="U10469" s="324"/>
      <c r="V10469" s="324"/>
      <c r="W10469" s="324"/>
      <c r="X10469" s="324"/>
      <c r="Y10469" s="324"/>
      <c r="Z10469" s="324"/>
      <c r="AA10469" s="324"/>
      <c r="AB10469" s="324"/>
      <c r="AC10469" s="324"/>
      <c r="AD10469" s="324"/>
      <c r="AE10469" s="324"/>
      <c r="AF10469" s="324"/>
      <c r="AG10469" s="324"/>
      <c r="AH10469" s="324"/>
      <c r="AI10469" s="325"/>
      <c r="BD10469" s="2"/>
      <c r="BE10469" s="2"/>
      <c r="BF10469" s="2"/>
    </row>
    <row r="10470" spans="1:58" ht="15.75" x14ac:dyDescent="0.2">
      <c r="A10470" s="2"/>
      <c r="B10470" s="111">
        <f t="shared" ref="B10470:C10470" si="6915">B10399</f>
        <v>15</v>
      </c>
      <c r="C10470" s="323">
        <f t="shared" si="6915"/>
        <v>0</v>
      </c>
      <c r="D10470" s="324"/>
      <c r="E10470" s="324"/>
      <c r="F10470" s="324"/>
      <c r="G10470" s="324"/>
      <c r="H10470" s="324"/>
      <c r="I10470" s="324"/>
      <c r="J10470" s="324"/>
      <c r="K10470" s="324"/>
      <c r="L10470" s="324"/>
      <c r="M10470" s="324"/>
      <c r="N10470" s="324"/>
      <c r="O10470" s="324"/>
      <c r="P10470" s="324"/>
      <c r="Q10470" s="324"/>
      <c r="R10470" s="324"/>
      <c r="S10470" s="324"/>
      <c r="T10470" s="324"/>
      <c r="U10470" s="324"/>
      <c r="V10470" s="324"/>
      <c r="W10470" s="324"/>
      <c r="X10470" s="324"/>
      <c r="Y10470" s="324"/>
      <c r="Z10470" s="324"/>
      <c r="AA10470" s="324"/>
      <c r="AB10470" s="324"/>
      <c r="AC10470" s="324"/>
      <c r="AD10470" s="324"/>
      <c r="AE10470" s="324"/>
      <c r="AF10470" s="324"/>
      <c r="AG10470" s="324"/>
      <c r="AH10470" s="324"/>
      <c r="AI10470" s="325"/>
      <c r="BD10470" s="2"/>
      <c r="BE10470" s="2"/>
      <c r="BF10470" s="2"/>
    </row>
    <row r="10471" spans="1:58" ht="15.75" x14ac:dyDescent="0.2">
      <c r="A10471" s="2"/>
      <c r="B10471" s="111">
        <f t="shared" ref="B10471:C10471" si="6916">B10400</f>
        <v>16</v>
      </c>
      <c r="C10471" s="323">
        <f t="shared" si="6916"/>
        <v>0</v>
      </c>
      <c r="D10471" s="324"/>
      <c r="E10471" s="324"/>
      <c r="F10471" s="324"/>
      <c r="G10471" s="324"/>
      <c r="H10471" s="324"/>
      <c r="I10471" s="324"/>
      <c r="J10471" s="324"/>
      <c r="K10471" s="324"/>
      <c r="L10471" s="324"/>
      <c r="M10471" s="324"/>
      <c r="N10471" s="324"/>
      <c r="O10471" s="324"/>
      <c r="P10471" s="324"/>
      <c r="Q10471" s="324"/>
      <c r="R10471" s="324"/>
      <c r="S10471" s="324"/>
      <c r="T10471" s="324"/>
      <c r="U10471" s="324"/>
      <c r="V10471" s="324"/>
      <c r="W10471" s="324"/>
      <c r="X10471" s="324"/>
      <c r="Y10471" s="324"/>
      <c r="Z10471" s="324"/>
      <c r="AA10471" s="324"/>
      <c r="AB10471" s="324"/>
      <c r="AC10471" s="324"/>
      <c r="AD10471" s="324"/>
      <c r="AE10471" s="324"/>
      <c r="AF10471" s="324"/>
      <c r="AG10471" s="324"/>
      <c r="AH10471" s="324"/>
      <c r="AI10471" s="325"/>
      <c r="BD10471" s="2"/>
      <c r="BE10471" s="2"/>
      <c r="BF10471" s="2"/>
    </row>
    <row r="10472" spans="1:58" ht="15.75" x14ac:dyDescent="0.2">
      <c r="A10472" s="2"/>
      <c r="B10472" s="111">
        <f t="shared" ref="B10472:C10472" si="6917">B10401</f>
        <v>17</v>
      </c>
      <c r="C10472" s="323">
        <f t="shared" si="6917"/>
        <v>0</v>
      </c>
      <c r="D10472" s="324"/>
      <c r="E10472" s="324"/>
      <c r="F10472" s="324"/>
      <c r="G10472" s="324"/>
      <c r="H10472" s="324"/>
      <c r="I10472" s="324"/>
      <c r="J10472" s="324"/>
      <c r="K10472" s="324"/>
      <c r="L10472" s="324"/>
      <c r="M10472" s="324"/>
      <c r="N10472" s="324"/>
      <c r="O10472" s="324"/>
      <c r="P10472" s="324"/>
      <c r="Q10472" s="324"/>
      <c r="R10472" s="324"/>
      <c r="S10472" s="324"/>
      <c r="T10472" s="324"/>
      <c r="U10472" s="324"/>
      <c r="V10472" s="324"/>
      <c r="W10472" s="324"/>
      <c r="X10472" s="324"/>
      <c r="Y10472" s="324"/>
      <c r="Z10472" s="324"/>
      <c r="AA10472" s="324"/>
      <c r="AB10472" s="324"/>
      <c r="AC10472" s="324"/>
      <c r="AD10472" s="324"/>
      <c r="AE10472" s="324"/>
      <c r="AF10472" s="324"/>
      <c r="AG10472" s="324"/>
      <c r="AH10472" s="324"/>
      <c r="AI10472" s="325"/>
      <c r="BD10472" s="2"/>
      <c r="BE10472" s="2"/>
      <c r="BF10472" s="2"/>
    </row>
    <row r="10473" spans="1:58" ht="15.75" x14ac:dyDescent="0.2">
      <c r="A10473" s="2"/>
      <c r="B10473" s="111">
        <f t="shared" ref="B10473:C10473" si="6918">B10402</f>
        <v>18</v>
      </c>
      <c r="C10473" s="323">
        <f t="shared" si="6918"/>
        <v>0</v>
      </c>
      <c r="D10473" s="324"/>
      <c r="E10473" s="324"/>
      <c r="F10473" s="324"/>
      <c r="G10473" s="324"/>
      <c r="H10473" s="324"/>
      <c r="I10473" s="324"/>
      <c r="J10473" s="324"/>
      <c r="K10473" s="324"/>
      <c r="L10473" s="324"/>
      <c r="M10473" s="324"/>
      <c r="N10473" s="324"/>
      <c r="O10473" s="324"/>
      <c r="P10473" s="324"/>
      <c r="Q10473" s="324"/>
      <c r="R10473" s="324"/>
      <c r="S10473" s="324"/>
      <c r="T10473" s="324"/>
      <c r="U10473" s="324"/>
      <c r="V10473" s="324"/>
      <c r="W10473" s="324"/>
      <c r="X10473" s="324"/>
      <c r="Y10473" s="324"/>
      <c r="Z10473" s="324"/>
      <c r="AA10473" s="324"/>
      <c r="AB10473" s="324"/>
      <c r="AC10473" s="324"/>
      <c r="AD10473" s="324"/>
      <c r="AE10473" s="324"/>
      <c r="AF10473" s="324"/>
      <c r="AG10473" s="324"/>
      <c r="AH10473" s="324"/>
      <c r="AI10473" s="325"/>
      <c r="BD10473" s="2"/>
      <c r="BE10473" s="2"/>
      <c r="BF10473" s="2"/>
    </row>
    <row r="10474" spans="1:58" ht="15.75" x14ac:dyDescent="0.2">
      <c r="A10474" s="2"/>
      <c r="B10474" s="111">
        <f t="shared" ref="B10474:C10474" si="6919">B10403</f>
        <v>19</v>
      </c>
      <c r="C10474" s="323">
        <f t="shared" si="6919"/>
        <v>0</v>
      </c>
      <c r="D10474" s="324"/>
      <c r="E10474" s="324"/>
      <c r="F10474" s="324"/>
      <c r="G10474" s="324"/>
      <c r="H10474" s="324"/>
      <c r="I10474" s="324"/>
      <c r="J10474" s="324"/>
      <c r="K10474" s="324"/>
      <c r="L10474" s="324"/>
      <c r="M10474" s="324"/>
      <c r="N10474" s="324"/>
      <c r="O10474" s="324"/>
      <c r="P10474" s="324"/>
      <c r="Q10474" s="324"/>
      <c r="R10474" s="324"/>
      <c r="S10474" s="324"/>
      <c r="T10474" s="324"/>
      <c r="U10474" s="324"/>
      <c r="V10474" s="324"/>
      <c r="W10474" s="324"/>
      <c r="X10474" s="324"/>
      <c r="Y10474" s="324"/>
      <c r="Z10474" s="324"/>
      <c r="AA10474" s="324"/>
      <c r="AB10474" s="324"/>
      <c r="AC10474" s="324"/>
      <c r="AD10474" s="324"/>
      <c r="AE10474" s="324"/>
      <c r="AF10474" s="324"/>
      <c r="AG10474" s="324"/>
      <c r="AH10474" s="324"/>
      <c r="AI10474" s="325"/>
      <c r="BD10474" s="2"/>
      <c r="BE10474" s="2"/>
      <c r="BF10474" s="2"/>
    </row>
    <row r="10475" spans="1:58" ht="15.75" x14ac:dyDescent="0.2">
      <c r="A10475" s="2"/>
      <c r="B10475" s="111">
        <f t="shared" ref="B10475:C10475" si="6920">B10404</f>
        <v>20</v>
      </c>
      <c r="C10475" s="323">
        <f t="shared" si="6920"/>
        <v>0</v>
      </c>
      <c r="D10475" s="324"/>
      <c r="E10475" s="324"/>
      <c r="F10475" s="324"/>
      <c r="G10475" s="324"/>
      <c r="H10475" s="324"/>
      <c r="I10475" s="324"/>
      <c r="J10475" s="324"/>
      <c r="K10475" s="324"/>
      <c r="L10475" s="324"/>
      <c r="M10475" s="324"/>
      <c r="N10475" s="324"/>
      <c r="O10475" s="324"/>
      <c r="P10475" s="324"/>
      <c r="Q10475" s="324"/>
      <c r="R10475" s="324"/>
      <c r="S10475" s="324"/>
      <c r="T10475" s="324"/>
      <c r="U10475" s="324"/>
      <c r="V10475" s="324"/>
      <c r="W10475" s="324"/>
      <c r="X10475" s="324"/>
      <c r="Y10475" s="324"/>
      <c r="Z10475" s="324"/>
      <c r="AA10475" s="324"/>
      <c r="AB10475" s="324"/>
      <c r="AC10475" s="324"/>
      <c r="AD10475" s="324"/>
      <c r="AE10475" s="324"/>
      <c r="AF10475" s="324"/>
      <c r="AG10475" s="324"/>
      <c r="AH10475" s="324"/>
      <c r="AI10475" s="325"/>
      <c r="BD10475" s="2"/>
      <c r="BE10475" s="2"/>
      <c r="BF10475" s="2"/>
    </row>
    <row r="10476" spans="1:58" ht="15.75" x14ac:dyDescent="0.2">
      <c r="A10476" s="2"/>
      <c r="B10476" s="111">
        <f t="shared" ref="B10476:C10476" si="6921">B10405</f>
        <v>0</v>
      </c>
      <c r="C10476" s="323">
        <f t="shared" si="6921"/>
        <v>0</v>
      </c>
      <c r="D10476" s="324"/>
      <c r="E10476" s="324"/>
      <c r="F10476" s="324"/>
      <c r="G10476" s="324"/>
      <c r="H10476" s="324"/>
      <c r="I10476" s="324"/>
      <c r="J10476" s="324"/>
      <c r="K10476" s="324"/>
      <c r="L10476" s="324"/>
      <c r="M10476" s="324"/>
      <c r="N10476" s="324"/>
      <c r="O10476" s="324"/>
      <c r="P10476" s="324"/>
      <c r="Q10476" s="324"/>
      <c r="R10476" s="324"/>
      <c r="S10476" s="324"/>
      <c r="T10476" s="324"/>
      <c r="U10476" s="324"/>
      <c r="V10476" s="324"/>
      <c r="W10476" s="324"/>
      <c r="X10476" s="324"/>
      <c r="Y10476" s="324"/>
      <c r="Z10476" s="324"/>
      <c r="AA10476" s="324"/>
      <c r="AB10476" s="324"/>
      <c r="AC10476" s="324"/>
      <c r="AD10476" s="324"/>
      <c r="AE10476" s="324"/>
      <c r="AF10476" s="324"/>
      <c r="AG10476" s="324"/>
      <c r="AH10476" s="324"/>
      <c r="AI10476" s="325"/>
      <c r="BD10476" s="2"/>
      <c r="BE10476" s="2"/>
      <c r="BF10476" s="2"/>
    </row>
    <row r="10477" spans="1:58" ht="15.75" x14ac:dyDescent="0.2">
      <c r="A10477" s="2"/>
      <c r="B10477" s="111">
        <f t="shared" ref="B10477:C10477" si="6922">B10406</f>
        <v>0</v>
      </c>
      <c r="C10477" s="323">
        <f t="shared" si="6922"/>
        <v>0</v>
      </c>
      <c r="D10477" s="324"/>
      <c r="E10477" s="324"/>
      <c r="F10477" s="324"/>
      <c r="G10477" s="324"/>
      <c r="H10477" s="324"/>
      <c r="I10477" s="324"/>
      <c r="J10477" s="324"/>
      <c r="K10477" s="324"/>
      <c r="L10477" s="324"/>
      <c r="M10477" s="324"/>
      <c r="N10477" s="324"/>
      <c r="O10477" s="324"/>
      <c r="P10477" s="324"/>
      <c r="Q10477" s="324"/>
      <c r="R10477" s="324"/>
      <c r="S10477" s="324"/>
      <c r="T10477" s="324"/>
      <c r="U10477" s="324"/>
      <c r="V10477" s="324"/>
      <c r="W10477" s="324"/>
      <c r="X10477" s="324"/>
      <c r="Y10477" s="324"/>
      <c r="Z10477" s="324"/>
      <c r="AA10477" s="324"/>
      <c r="AB10477" s="324"/>
      <c r="AC10477" s="324"/>
      <c r="AD10477" s="324"/>
      <c r="AE10477" s="324"/>
      <c r="AF10477" s="324"/>
      <c r="AG10477" s="324"/>
      <c r="AH10477" s="324"/>
      <c r="AI10477" s="325"/>
      <c r="BD10477" s="2"/>
      <c r="BE10477" s="2"/>
      <c r="BF10477" s="2"/>
    </row>
    <row r="10478" spans="1:58" ht="15.75" x14ac:dyDescent="0.2">
      <c r="A10478" s="2"/>
      <c r="B10478" s="111">
        <f t="shared" ref="B10478:C10478" si="6923">B10407</f>
        <v>23</v>
      </c>
      <c r="C10478" s="323">
        <f t="shared" si="6923"/>
        <v>0</v>
      </c>
      <c r="D10478" s="324"/>
      <c r="E10478" s="324"/>
      <c r="F10478" s="324"/>
      <c r="G10478" s="324"/>
      <c r="H10478" s="324"/>
      <c r="I10478" s="324"/>
      <c r="J10478" s="324"/>
      <c r="K10478" s="324"/>
      <c r="L10478" s="324"/>
      <c r="M10478" s="324"/>
      <c r="N10478" s="324"/>
      <c r="O10478" s="324"/>
      <c r="P10478" s="324"/>
      <c r="Q10478" s="324"/>
      <c r="R10478" s="324"/>
      <c r="S10478" s="324"/>
      <c r="T10478" s="324"/>
      <c r="U10478" s="324"/>
      <c r="V10478" s="324"/>
      <c r="W10478" s="324"/>
      <c r="X10478" s="324"/>
      <c r="Y10478" s="324"/>
      <c r="Z10478" s="324"/>
      <c r="AA10478" s="324"/>
      <c r="AB10478" s="324"/>
      <c r="AC10478" s="324"/>
      <c r="AD10478" s="324"/>
      <c r="AE10478" s="324"/>
      <c r="AF10478" s="324"/>
      <c r="AG10478" s="324"/>
      <c r="AH10478" s="324"/>
      <c r="AI10478" s="325"/>
      <c r="BD10478" s="2"/>
      <c r="BE10478" s="2"/>
      <c r="BF10478" s="2"/>
    </row>
    <row r="10479" spans="1:58" ht="15.75" x14ac:dyDescent="0.2">
      <c r="A10479" s="2"/>
      <c r="B10479" s="111">
        <f t="shared" ref="B10479:C10479" si="6924">B10408</f>
        <v>24</v>
      </c>
      <c r="C10479" s="323">
        <f t="shared" si="6924"/>
        <v>0</v>
      </c>
      <c r="D10479" s="324"/>
      <c r="E10479" s="324"/>
      <c r="F10479" s="324"/>
      <c r="G10479" s="324"/>
      <c r="H10479" s="324"/>
      <c r="I10479" s="324"/>
      <c r="J10479" s="324"/>
      <c r="K10479" s="324"/>
      <c r="L10479" s="324"/>
      <c r="M10479" s="324"/>
      <c r="N10479" s="324"/>
      <c r="O10479" s="324"/>
      <c r="P10479" s="324"/>
      <c r="Q10479" s="324"/>
      <c r="R10479" s="324"/>
      <c r="S10479" s="324"/>
      <c r="T10479" s="324"/>
      <c r="U10479" s="324"/>
      <c r="V10479" s="324"/>
      <c r="W10479" s="324"/>
      <c r="X10479" s="324"/>
      <c r="Y10479" s="324"/>
      <c r="Z10479" s="324"/>
      <c r="AA10479" s="324"/>
      <c r="AB10479" s="324"/>
      <c r="AC10479" s="324"/>
      <c r="AD10479" s="324"/>
      <c r="AE10479" s="324"/>
      <c r="AF10479" s="324"/>
      <c r="AG10479" s="324"/>
      <c r="AH10479" s="324"/>
      <c r="AI10479" s="325"/>
      <c r="BD10479" s="2"/>
      <c r="BE10479" s="2"/>
      <c r="BF10479" s="2"/>
    </row>
    <row r="10480" spans="1:58" ht="15.75" x14ac:dyDescent="0.2">
      <c r="A10480" s="2"/>
      <c r="B10480" s="111">
        <f t="shared" ref="B10480:C10480" si="6925">B10409</f>
        <v>25</v>
      </c>
      <c r="C10480" s="323">
        <f t="shared" si="6925"/>
        <v>0</v>
      </c>
      <c r="D10480" s="324"/>
      <c r="E10480" s="324"/>
      <c r="F10480" s="324"/>
      <c r="G10480" s="324"/>
      <c r="H10480" s="324"/>
      <c r="I10480" s="324"/>
      <c r="J10480" s="324"/>
      <c r="K10480" s="324"/>
      <c r="L10480" s="324"/>
      <c r="M10480" s="324"/>
      <c r="N10480" s="324"/>
      <c r="O10480" s="324"/>
      <c r="P10480" s="324"/>
      <c r="Q10480" s="324"/>
      <c r="R10480" s="324"/>
      <c r="S10480" s="324"/>
      <c r="T10480" s="324"/>
      <c r="U10480" s="324"/>
      <c r="V10480" s="324"/>
      <c r="W10480" s="324"/>
      <c r="X10480" s="324"/>
      <c r="Y10480" s="324"/>
      <c r="Z10480" s="324"/>
      <c r="AA10480" s="324"/>
      <c r="AB10480" s="324"/>
      <c r="AC10480" s="324"/>
      <c r="AD10480" s="324"/>
      <c r="AE10480" s="324"/>
      <c r="AF10480" s="324"/>
      <c r="AG10480" s="324"/>
      <c r="AH10480" s="324"/>
      <c r="AI10480" s="325"/>
      <c r="BD10480" s="2"/>
      <c r="BE10480" s="2"/>
      <c r="BF10480" s="2"/>
    </row>
    <row r="10481" spans="1:69" ht="15.75" x14ac:dyDescent="0.2">
      <c r="A10481" s="2"/>
      <c r="B10481" s="111">
        <f t="shared" ref="B10481:C10481" si="6926">B10410</f>
        <v>26</v>
      </c>
      <c r="C10481" s="323">
        <f t="shared" si="6926"/>
        <v>0</v>
      </c>
      <c r="D10481" s="324"/>
      <c r="E10481" s="324"/>
      <c r="F10481" s="324"/>
      <c r="G10481" s="324"/>
      <c r="H10481" s="324"/>
      <c r="I10481" s="324"/>
      <c r="J10481" s="324"/>
      <c r="K10481" s="324"/>
      <c r="L10481" s="324"/>
      <c r="M10481" s="324"/>
      <c r="N10481" s="324"/>
      <c r="O10481" s="324"/>
      <c r="P10481" s="324"/>
      <c r="Q10481" s="324"/>
      <c r="R10481" s="324"/>
      <c r="S10481" s="324"/>
      <c r="T10481" s="324"/>
      <c r="U10481" s="324"/>
      <c r="V10481" s="324"/>
      <c r="W10481" s="324"/>
      <c r="X10481" s="324"/>
      <c r="Y10481" s="324"/>
      <c r="Z10481" s="324"/>
      <c r="AA10481" s="324"/>
      <c r="AB10481" s="324"/>
      <c r="AC10481" s="324"/>
      <c r="AD10481" s="324"/>
      <c r="AE10481" s="324"/>
      <c r="AF10481" s="324"/>
      <c r="AG10481" s="324"/>
      <c r="AH10481" s="324"/>
      <c r="AI10481" s="325"/>
      <c r="BD10481" s="2"/>
      <c r="BE10481" s="2"/>
      <c r="BF10481" s="2"/>
    </row>
    <row r="10482" spans="1:69" ht="15.75" x14ac:dyDescent="0.2">
      <c r="A10482" s="2"/>
      <c r="B10482" s="111">
        <f t="shared" ref="B10482:C10482" si="6927">B10411</f>
        <v>27</v>
      </c>
      <c r="C10482" s="323">
        <f t="shared" si="6927"/>
        <v>0</v>
      </c>
      <c r="D10482" s="324"/>
      <c r="E10482" s="324"/>
      <c r="F10482" s="324"/>
      <c r="G10482" s="324"/>
      <c r="H10482" s="324"/>
      <c r="I10482" s="324"/>
      <c r="J10482" s="324"/>
      <c r="K10482" s="324"/>
      <c r="L10482" s="324"/>
      <c r="M10482" s="324"/>
      <c r="N10482" s="324"/>
      <c r="O10482" s="324"/>
      <c r="P10482" s="324"/>
      <c r="Q10482" s="324"/>
      <c r="R10482" s="324"/>
      <c r="S10482" s="324"/>
      <c r="T10482" s="324"/>
      <c r="U10482" s="324"/>
      <c r="V10482" s="324"/>
      <c r="W10482" s="324"/>
      <c r="X10482" s="324"/>
      <c r="Y10482" s="324"/>
      <c r="Z10482" s="324"/>
      <c r="AA10482" s="324"/>
      <c r="AB10482" s="324"/>
      <c r="AC10482" s="324"/>
      <c r="AD10482" s="324"/>
      <c r="AE10482" s="324"/>
      <c r="AF10482" s="324"/>
      <c r="AG10482" s="324"/>
      <c r="AH10482" s="324"/>
      <c r="AI10482" s="325"/>
      <c r="BD10482" s="2"/>
      <c r="BE10482" s="2"/>
      <c r="BF10482" s="2"/>
    </row>
    <row r="10483" spans="1:69" ht="15.75" x14ac:dyDescent="0.2">
      <c r="A10483" s="2"/>
      <c r="B10483" s="111">
        <f t="shared" ref="B10483:C10483" si="6928">B10412</f>
        <v>28</v>
      </c>
      <c r="C10483" s="323">
        <f t="shared" si="6928"/>
        <v>0</v>
      </c>
      <c r="D10483" s="324"/>
      <c r="E10483" s="324"/>
      <c r="F10483" s="324"/>
      <c r="G10483" s="324"/>
      <c r="H10483" s="324"/>
      <c r="I10483" s="324"/>
      <c r="J10483" s="324"/>
      <c r="K10483" s="324"/>
      <c r="L10483" s="324"/>
      <c r="M10483" s="324"/>
      <c r="N10483" s="324"/>
      <c r="O10483" s="324"/>
      <c r="P10483" s="324"/>
      <c r="Q10483" s="324"/>
      <c r="R10483" s="324"/>
      <c r="S10483" s="324"/>
      <c r="T10483" s="324"/>
      <c r="U10483" s="324"/>
      <c r="V10483" s="324"/>
      <c r="W10483" s="324"/>
      <c r="X10483" s="324"/>
      <c r="Y10483" s="324"/>
      <c r="Z10483" s="324"/>
      <c r="AA10483" s="324"/>
      <c r="AB10483" s="324"/>
      <c r="AC10483" s="324"/>
      <c r="AD10483" s="324"/>
      <c r="AE10483" s="324"/>
      <c r="AF10483" s="324"/>
      <c r="AG10483" s="324"/>
      <c r="AH10483" s="324"/>
      <c r="AI10483" s="325"/>
      <c r="BD10483" s="2"/>
      <c r="BE10483" s="2"/>
      <c r="BF10483" s="2"/>
    </row>
    <row r="10484" spans="1:69" ht="15.75" x14ac:dyDescent="0.2">
      <c r="A10484" s="2"/>
      <c r="B10484" s="111">
        <f t="shared" ref="B10484:C10484" si="6929">B10413</f>
        <v>29</v>
      </c>
      <c r="C10484" s="323">
        <f t="shared" si="6929"/>
        <v>0</v>
      </c>
      <c r="D10484" s="324"/>
      <c r="E10484" s="324"/>
      <c r="F10484" s="324"/>
      <c r="G10484" s="324"/>
      <c r="H10484" s="324"/>
      <c r="I10484" s="324"/>
      <c r="J10484" s="324"/>
      <c r="K10484" s="324"/>
      <c r="L10484" s="324"/>
      <c r="M10484" s="324"/>
      <c r="N10484" s="324"/>
      <c r="O10484" s="324"/>
      <c r="P10484" s="324"/>
      <c r="Q10484" s="324"/>
      <c r="R10484" s="324"/>
      <c r="S10484" s="324"/>
      <c r="T10484" s="324"/>
      <c r="U10484" s="324"/>
      <c r="V10484" s="324"/>
      <c r="W10484" s="324"/>
      <c r="X10484" s="324"/>
      <c r="Y10484" s="324"/>
      <c r="Z10484" s="324"/>
      <c r="AA10484" s="324"/>
      <c r="AB10484" s="324"/>
      <c r="AC10484" s="324"/>
      <c r="AD10484" s="324"/>
      <c r="AE10484" s="324"/>
      <c r="AF10484" s="324"/>
      <c r="AG10484" s="324"/>
      <c r="AH10484" s="324"/>
      <c r="AI10484" s="325"/>
      <c r="BD10484" s="2"/>
      <c r="BE10484" s="2"/>
      <c r="BF10484" s="2"/>
    </row>
    <row r="10485" spans="1:69" ht="15.75" x14ac:dyDescent="0.2">
      <c r="A10485" s="2"/>
      <c r="B10485" s="111">
        <f t="shared" ref="B10485:C10485" si="6930">B10414</f>
        <v>0</v>
      </c>
      <c r="C10485" s="323">
        <f t="shared" si="6930"/>
        <v>0</v>
      </c>
      <c r="D10485" s="324"/>
      <c r="E10485" s="324"/>
      <c r="F10485" s="324"/>
      <c r="G10485" s="324"/>
      <c r="H10485" s="324"/>
      <c r="I10485" s="324"/>
      <c r="J10485" s="324"/>
      <c r="K10485" s="324"/>
      <c r="L10485" s="324"/>
      <c r="M10485" s="324"/>
      <c r="N10485" s="324"/>
      <c r="O10485" s="324"/>
      <c r="P10485" s="324"/>
      <c r="Q10485" s="324"/>
      <c r="R10485" s="324"/>
      <c r="S10485" s="324"/>
      <c r="T10485" s="324"/>
      <c r="U10485" s="324"/>
      <c r="V10485" s="324"/>
      <c r="W10485" s="324"/>
      <c r="X10485" s="324"/>
      <c r="Y10485" s="324"/>
      <c r="Z10485" s="324"/>
      <c r="AA10485" s="324"/>
      <c r="AB10485" s="324"/>
      <c r="AC10485" s="324"/>
      <c r="AD10485" s="324"/>
      <c r="AE10485" s="324"/>
      <c r="AF10485" s="324"/>
      <c r="AG10485" s="324"/>
      <c r="AH10485" s="324"/>
      <c r="AI10485" s="325"/>
      <c r="BD10485" s="2"/>
      <c r="BE10485" s="2"/>
      <c r="BF10485" s="2"/>
    </row>
    <row r="10486" spans="1:69" ht="15.75" x14ac:dyDescent="0.2">
      <c r="A10486" s="2"/>
      <c r="B10486" s="111">
        <f t="shared" ref="B10486:C10486" si="6931">B10415</f>
        <v>0</v>
      </c>
      <c r="C10486" s="323">
        <f t="shared" si="6931"/>
        <v>0</v>
      </c>
      <c r="D10486" s="324"/>
      <c r="E10486" s="324"/>
      <c r="F10486" s="324"/>
      <c r="G10486" s="324"/>
      <c r="H10486" s="324"/>
      <c r="I10486" s="324"/>
      <c r="J10486" s="324"/>
      <c r="K10486" s="324"/>
      <c r="L10486" s="324"/>
      <c r="M10486" s="324"/>
      <c r="N10486" s="324"/>
      <c r="O10486" s="324"/>
      <c r="P10486" s="324"/>
      <c r="Q10486" s="324"/>
      <c r="R10486" s="324"/>
      <c r="S10486" s="324"/>
      <c r="T10486" s="324"/>
      <c r="U10486" s="324"/>
      <c r="V10486" s="324"/>
      <c r="W10486" s="324"/>
      <c r="X10486" s="324"/>
      <c r="Y10486" s="324"/>
      <c r="Z10486" s="324"/>
      <c r="AA10486" s="324"/>
      <c r="AB10486" s="324"/>
      <c r="AC10486" s="324"/>
      <c r="AD10486" s="324"/>
      <c r="AE10486" s="324"/>
      <c r="AF10486" s="324"/>
      <c r="AG10486" s="324"/>
      <c r="AH10486" s="324"/>
      <c r="AI10486" s="325"/>
      <c r="BD10486" s="2"/>
      <c r="BE10486" s="2"/>
      <c r="BF10486" s="2"/>
    </row>
    <row r="10487" spans="1:69" ht="15.75" x14ac:dyDescent="0.2">
      <c r="A10487" s="2"/>
      <c r="B10487" s="111">
        <f t="shared" ref="B10487:C10487" si="6932">B10416</f>
        <v>0</v>
      </c>
      <c r="C10487" s="323">
        <f t="shared" si="6932"/>
        <v>0</v>
      </c>
      <c r="D10487" s="324"/>
      <c r="E10487" s="324"/>
      <c r="F10487" s="324"/>
      <c r="G10487" s="324"/>
      <c r="H10487" s="324"/>
      <c r="I10487" s="324"/>
      <c r="J10487" s="324"/>
      <c r="K10487" s="324"/>
      <c r="L10487" s="324"/>
      <c r="M10487" s="324"/>
      <c r="N10487" s="324"/>
      <c r="O10487" s="324"/>
      <c r="P10487" s="324"/>
      <c r="Q10487" s="324"/>
      <c r="R10487" s="324"/>
      <c r="S10487" s="324"/>
      <c r="T10487" s="324"/>
      <c r="U10487" s="324"/>
      <c r="V10487" s="324"/>
      <c r="W10487" s="324"/>
      <c r="X10487" s="324"/>
      <c r="Y10487" s="324"/>
      <c r="Z10487" s="324"/>
      <c r="AA10487" s="324"/>
      <c r="AB10487" s="324"/>
      <c r="AC10487" s="324"/>
      <c r="AD10487" s="324"/>
      <c r="AE10487" s="324"/>
      <c r="AF10487" s="324"/>
      <c r="AG10487" s="324"/>
      <c r="AH10487" s="324"/>
      <c r="AI10487" s="325"/>
      <c r="BD10487" s="2"/>
      <c r="BE10487" s="2"/>
      <c r="BF10487" s="2"/>
    </row>
    <row r="10488" spans="1:69" ht="15.75" x14ac:dyDescent="0.2">
      <c r="A10488" s="2"/>
      <c r="B10488" s="111">
        <f t="shared" ref="B10488:C10488" si="6933">B10417</f>
        <v>0</v>
      </c>
      <c r="C10488" s="323">
        <f t="shared" si="6933"/>
        <v>0</v>
      </c>
      <c r="D10488" s="324"/>
      <c r="E10488" s="324"/>
      <c r="F10488" s="324"/>
      <c r="G10488" s="324"/>
      <c r="H10488" s="324"/>
      <c r="I10488" s="324"/>
      <c r="J10488" s="324"/>
      <c r="K10488" s="324"/>
      <c r="L10488" s="324"/>
      <c r="M10488" s="324"/>
      <c r="N10488" s="324"/>
      <c r="O10488" s="324"/>
      <c r="P10488" s="324"/>
      <c r="Q10488" s="324"/>
      <c r="R10488" s="324"/>
      <c r="S10488" s="324"/>
      <c r="T10488" s="324"/>
      <c r="U10488" s="324"/>
      <c r="V10488" s="324"/>
      <c r="W10488" s="324"/>
      <c r="X10488" s="324"/>
      <c r="Y10488" s="324"/>
      <c r="Z10488" s="324"/>
      <c r="AA10488" s="324"/>
      <c r="AB10488" s="324"/>
      <c r="AC10488" s="324"/>
      <c r="AD10488" s="324"/>
      <c r="AE10488" s="324"/>
      <c r="AF10488" s="324"/>
      <c r="AG10488" s="324"/>
      <c r="AH10488" s="324"/>
      <c r="AI10488" s="325"/>
      <c r="BD10488" s="2"/>
      <c r="BE10488" s="2"/>
      <c r="BF10488" s="2"/>
    </row>
    <row r="10489" spans="1:69" ht="15.75" x14ac:dyDescent="0.2">
      <c r="A10489" s="2"/>
      <c r="B10489" s="111">
        <f>B10418</f>
        <v>0</v>
      </c>
      <c r="C10489" s="323">
        <f>C10418</f>
        <v>0</v>
      </c>
      <c r="D10489" s="324"/>
      <c r="E10489" s="324"/>
      <c r="F10489" s="324"/>
      <c r="G10489" s="324"/>
      <c r="H10489" s="324"/>
      <c r="I10489" s="324"/>
      <c r="J10489" s="324"/>
      <c r="K10489" s="324"/>
      <c r="L10489" s="324"/>
      <c r="M10489" s="324"/>
      <c r="N10489" s="324"/>
      <c r="O10489" s="324"/>
      <c r="P10489" s="324"/>
      <c r="Q10489" s="324"/>
      <c r="R10489" s="324"/>
      <c r="S10489" s="324"/>
      <c r="T10489" s="324"/>
      <c r="U10489" s="324"/>
      <c r="V10489" s="324"/>
      <c r="W10489" s="324"/>
      <c r="X10489" s="324"/>
      <c r="Y10489" s="324"/>
      <c r="Z10489" s="324"/>
      <c r="AA10489" s="324"/>
      <c r="AB10489" s="324"/>
      <c r="AC10489" s="324"/>
      <c r="AD10489" s="324"/>
      <c r="AE10489" s="324"/>
      <c r="AF10489" s="324"/>
      <c r="AG10489" s="324"/>
      <c r="AH10489" s="324"/>
      <c r="AI10489" s="325"/>
      <c r="BD10489" s="2"/>
      <c r="BE10489" s="2"/>
      <c r="BF10489" s="2"/>
    </row>
    <row r="10490" spans="1:69" ht="15.75" x14ac:dyDescent="0.2">
      <c r="A10490" s="2"/>
      <c r="B10490" s="111">
        <f>B10419</f>
        <v>0</v>
      </c>
      <c r="C10490" s="323">
        <f>C10419</f>
        <v>0</v>
      </c>
      <c r="D10490" s="324"/>
      <c r="E10490" s="324"/>
      <c r="F10490" s="324"/>
      <c r="G10490" s="324"/>
      <c r="H10490" s="324"/>
      <c r="I10490" s="324"/>
      <c r="J10490" s="324"/>
      <c r="K10490" s="324"/>
      <c r="L10490" s="324"/>
      <c r="M10490" s="324"/>
      <c r="N10490" s="324"/>
      <c r="O10490" s="324"/>
      <c r="P10490" s="324"/>
      <c r="Q10490" s="324"/>
      <c r="R10490" s="324"/>
      <c r="S10490" s="324"/>
      <c r="T10490" s="324"/>
      <c r="U10490" s="324"/>
      <c r="V10490" s="324"/>
      <c r="W10490" s="324"/>
      <c r="X10490" s="324"/>
      <c r="Y10490" s="324"/>
      <c r="Z10490" s="324"/>
      <c r="AA10490" s="324"/>
      <c r="AB10490" s="324"/>
      <c r="AC10490" s="324"/>
      <c r="AD10490" s="324"/>
      <c r="AE10490" s="324"/>
      <c r="AF10490" s="324"/>
      <c r="AG10490" s="324"/>
      <c r="AH10490" s="324"/>
      <c r="AI10490" s="325"/>
      <c r="BD10490" s="2"/>
      <c r="BE10490" s="2"/>
      <c r="BF10490" s="2"/>
    </row>
    <row r="10491" spans="1:69" s="2" customFormat="1" ht="15.75" x14ac:dyDescent="0.2">
      <c r="B10491" s="143">
        <f t="shared" ref="B10491:C10491" si="6934">B10420</f>
        <v>0</v>
      </c>
      <c r="C10491" s="323">
        <f t="shared" si="6934"/>
        <v>0</v>
      </c>
      <c r="D10491" s="324"/>
      <c r="E10491" s="324"/>
      <c r="F10491" s="324"/>
      <c r="G10491" s="324"/>
      <c r="H10491" s="324"/>
      <c r="I10491" s="324"/>
      <c r="J10491" s="324"/>
      <c r="K10491" s="324"/>
      <c r="L10491" s="324"/>
      <c r="M10491" s="324"/>
      <c r="N10491" s="324"/>
      <c r="O10491" s="324"/>
      <c r="P10491" s="324"/>
      <c r="Q10491" s="324"/>
      <c r="R10491" s="324"/>
      <c r="S10491" s="324"/>
      <c r="T10491" s="324"/>
      <c r="U10491" s="324"/>
      <c r="V10491" s="324"/>
      <c r="W10491" s="324"/>
      <c r="X10491" s="324"/>
      <c r="Y10491" s="324"/>
      <c r="Z10491" s="324"/>
      <c r="AA10491" s="324"/>
      <c r="AB10491" s="324"/>
      <c r="AC10491" s="324"/>
      <c r="AD10491" s="324"/>
      <c r="AE10491" s="324"/>
      <c r="AF10491" s="324"/>
      <c r="AG10491" s="324"/>
      <c r="AH10491" s="324"/>
      <c r="AI10491" s="325"/>
      <c r="AJ10491" s="118"/>
      <c r="AK10491" s="118"/>
      <c r="AL10491" s="118"/>
      <c r="AM10491" s="118"/>
      <c r="AN10491" s="118"/>
      <c r="AO10491" s="118"/>
      <c r="AP10491" s="118"/>
      <c r="AQ10491" s="118"/>
      <c r="AR10491" s="118"/>
      <c r="AS10491" s="118"/>
      <c r="AT10491" s="118"/>
      <c r="AU10491" s="118"/>
      <c r="AV10491" s="118"/>
      <c r="AW10491" s="118"/>
      <c r="AX10491" s="118"/>
      <c r="AY10491" s="118"/>
      <c r="AZ10491" s="118"/>
      <c r="BA10491" s="118"/>
      <c r="BB10491" s="118"/>
      <c r="BC10491" s="118"/>
      <c r="BG10491" s="118"/>
      <c r="BH10491" s="118"/>
      <c r="BI10491" s="118"/>
      <c r="BJ10491" s="118"/>
      <c r="BK10491" s="118"/>
      <c r="BL10491" s="118"/>
      <c r="BM10491" s="118"/>
      <c r="BN10491" s="118"/>
      <c r="BO10491" s="118"/>
      <c r="BP10491" s="118"/>
      <c r="BQ10491" s="118"/>
    </row>
    <row r="10492" spans="1:69" s="2" customFormat="1" ht="15.75" x14ac:dyDescent="0.2">
      <c r="B10492" s="143">
        <f t="shared" ref="B10492:C10492" si="6935">B10421</f>
        <v>0</v>
      </c>
      <c r="C10492" s="323">
        <f t="shared" si="6935"/>
        <v>0</v>
      </c>
      <c r="D10492" s="324"/>
      <c r="E10492" s="324"/>
      <c r="F10492" s="324"/>
      <c r="G10492" s="324"/>
      <c r="H10492" s="324"/>
      <c r="I10492" s="324"/>
      <c r="J10492" s="324"/>
      <c r="K10492" s="324"/>
      <c r="L10492" s="324"/>
      <c r="M10492" s="324"/>
      <c r="N10492" s="324"/>
      <c r="O10492" s="324"/>
      <c r="P10492" s="324"/>
      <c r="Q10492" s="324"/>
      <c r="R10492" s="324"/>
      <c r="S10492" s="324"/>
      <c r="T10492" s="324"/>
      <c r="U10492" s="324"/>
      <c r="V10492" s="324"/>
      <c r="W10492" s="324"/>
      <c r="X10492" s="324"/>
      <c r="Y10492" s="324"/>
      <c r="Z10492" s="324"/>
      <c r="AA10492" s="324"/>
      <c r="AB10492" s="324"/>
      <c r="AC10492" s="324"/>
      <c r="AD10492" s="324"/>
      <c r="AE10492" s="324"/>
      <c r="AF10492" s="324"/>
      <c r="AG10492" s="324"/>
      <c r="AH10492" s="324"/>
      <c r="AI10492" s="325"/>
      <c r="AJ10492" s="118"/>
      <c r="AK10492" s="118"/>
      <c r="AL10492" s="118"/>
      <c r="AM10492" s="118"/>
      <c r="AN10492" s="118"/>
      <c r="AO10492" s="118"/>
      <c r="AP10492" s="118"/>
      <c r="AQ10492" s="118"/>
      <c r="AR10492" s="118"/>
      <c r="AS10492" s="118"/>
      <c r="AT10492" s="118"/>
      <c r="AU10492" s="118"/>
      <c r="AV10492" s="118"/>
      <c r="AW10492" s="118"/>
      <c r="AX10492" s="118"/>
      <c r="AY10492" s="118"/>
      <c r="AZ10492" s="118"/>
      <c r="BA10492" s="118"/>
      <c r="BB10492" s="118"/>
      <c r="BC10492" s="118"/>
      <c r="BG10492" s="118"/>
      <c r="BH10492" s="118"/>
      <c r="BI10492" s="118"/>
      <c r="BJ10492" s="118"/>
      <c r="BK10492" s="118"/>
      <c r="BL10492" s="118"/>
      <c r="BM10492" s="118"/>
      <c r="BN10492" s="118"/>
      <c r="BO10492" s="118"/>
      <c r="BP10492" s="118"/>
      <c r="BQ10492" s="118"/>
    </row>
    <row r="10493" spans="1:69" s="2" customFormat="1" ht="15.75" x14ac:dyDescent="0.2">
      <c r="B10493" s="143">
        <f t="shared" ref="B10493:C10493" si="6936">B10422</f>
        <v>0</v>
      </c>
      <c r="C10493" s="323">
        <f t="shared" si="6936"/>
        <v>0</v>
      </c>
      <c r="D10493" s="324"/>
      <c r="E10493" s="324"/>
      <c r="F10493" s="324"/>
      <c r="G10493" s="324"/>
      <c r="H10493" s="324"/>
      <c r="I10493" s="324"/>
      <c r="J10493" s="324"/>
      <c r="K10493" s="324"/>
      <c r="L10493" s="324"/>
      <c r="M10493" s="324"/>
      <c r="N10493" s="324"/>
      <c r="O10493" s="324"/>
      <c r="P10493" s="324"/>
      <c r="Q10493" s="324"/>
      <c r="R10493" s="324"/>
      <c r="S10493" s="324"/>
      <c r="T10493" s="324"/>
      <c r="U10493" s="324"/>
      <c r="V10493" s="324"/>
      <c r="W10493" s="324"/>
      <c r="X10493" s="324"/>
      <c r="Y10493" s="324"/>
      <c r="Z10493" s="324"/>
      <c r="AA10493" s="324"/>
      <c r="AB10493" s="324"/>
      <c r="AC10493" s="324"/>
      <c r="AD10493" s="324"/>
      <c r="AE10493" s="324"/>
      <c r="AF10493" s="324"/>
      <c r="AG10493" s="324"/>
      <c r="AH10493" s="324"/>
      <c r="AI10493" s="325"/>
      <c r="AJ10493" s="118"/>
      <c r="AK10493" s="118"/>
      <c r="AL10493" s="118"/>
      <c r="AM10493" s="118"/>
      <c r="AN10493" s="118"/>
      <c r="AO10493" s="118"/>
      <c r="AP10493" s="118"/>
      <c r="AQ10493" s="118"/>
      <c r="AR10493" s="118"/>
      <c r="AS10493" s="118"/>
      <c r="AT10493" s="118"/>
      <c r="AU10493" s="118"/>
      <c r="AV10493" s="118"/>
      <c r="AW10493" s="118"/>
      <c r="AX10493" s="118"/>
      <c r="AY10493" s="118"/>
      <c r="AZ10493" s="118"/>
      <c r="BA10493" s="118"/>
      <c r="BB10493" s="118"/>
      <c r="BC10493" s="118"/>
      <c r="BG10493" s="118"/>
      <c r="BH10493" s="118"/>
      <c r="BI10493" s="118"/>
      <c r="BJ10493" s="118"/>
      <c r="BK10493" s="118"/>
      <c r="BL10493" s="118"/>
      <c r="BM10493" s="118"/>
      <c r="BN10493" s="118"/>
      <c r="BO10493" s="118"/>
      <c r="BP10493" s="118"/>
      <c r="BQ10493" s="118"/>
    </row>
    <row r="10494" spans="1:69" s="2" customFormat="1" ht="15.75" x14ac:dyDescent="0.2">
      <c r="B10494" s="143">
        <f t="shared" ref="B10494:C10494" si="6937">B10423</f>
        <v>0</v>
      </c>
      <c r="C10494" s="323">
        <f t="shared" si="6937"/>
        <v>0</v>
      </c>
      <c r="D10494" s="324"/>
      <c r="E10494" s="324"/>
      <c r="F10494" s="324"/>
      <c r="G10494" s="324"/>
      <c r="H10494" s="324"/>
      <c r="I10494" s="324"/>
      <c r="J10494" s="324"/>
      <c r="K10494" s="324"/>
      <c r="L10494" s="324"/>
      <c r="M10494" s="324"/>
      <c r="N10494" s="324"/>
      <c r="O10494" s="324"/>
      <c r="P10494" s="324"/>
      <c r="Q10494" s="324"/>
      <c r="R10494" s="324"/>
      <c r="S10494" s="324"/>
      <c r="T10494" s="324"/>
      <c r="U10494" s="324"/>
      <c r="V10494" s="324"/>
      <c r="W10494" s="324"/>
      <c r="X10494" s="324"/>
      <c r="Y10494" s="324"/>
      <c r="Z10494" s="324"/>
      <c r="AA10494" s="324"/>
      <c r="AB10494" s="324"/>
      <c r="AC10494" s="324"/>
      <c r="AD10494" s="324"/>
      <c r="AE10494" s="324"/>
      <c r="AF10494" s="324"/>
      <c r="AG10494" s="324"/>
      <c r="AH10494" s="324"/>
      <c r="AI10494" s="325"/>
      <c r="AJ10494" s="118"/>
      <c r="AK10494" s="118"/>
      <c r="AL10494" s="118"/>
      <c r="AM10494" s="118"/>
      <c r="AN10494" s="118"/>
      <c r="AO10494" s="118"/>
      <c r="AP10494" s="118"/>
      <c r="AQ10494" s="118"/>
      <c r="AR10494" s="118"/>
      <c r="AS10494" s="118"/>
      <c r="AT10494" s="118"/>
      <c r="AU10494" s="118"/>
      <c r="AV10494" s="118"/>
      <c r="AW10494" s="118"/>
      <c r="AX10494" s="118"/>
      <c r="AY10494" s="118"/>
      <c r="AZ10494" s="118"/>
      <c r="BA10494" s="118"/>
      <c r="BB10494" s="118"/>
      <c r="BC10494" s="118"/>
      <c r="BG10494" s="118"/>
      <c r="BH10494" s="118"/>
      <c r="BI10494" s="118"/>
      <c r="BJ10494" s="118"/>
      <c r="BK10494" s="118"/>
      <c r="BL10494" s="118"/>
      <c r="BM10494" s="118"/>
      <c r="BN10494" s="118"/>
      <c r="BO10494" s="118"/>
      <c r="BP10494" s="118"/>
      <c r="BQ10494" s="118"/>
    </row>
    <row r="10495" spans="1:69" s="2" customFormat="1" ht="15.75" x14ac:dyDescent="0.2">
      <c r="B10495" s="143">
        <f t="shared" ref="B10495:C10495" si="6938">B10424</f>
        <v>0</v>
      </c>
      <c r="C10495" s="323">
        <f t="shared" si="6938"/>
        <v>0</v>
      </c>
      <c r="D10495" s="324"/>
      <c r="E10495" s="324"/>
      <c r="F10495" s="324"/>
      <c r="G10495" s="324"/>
      <c r="H10495" s="324"/>
      <c r="I10495" s="324"/>
      <c r="J10495" s="324"/>
      <c r="K10495" s="324"/>
      <c r="L10495" s="324"/>
      <c r="M10495" s="324"/>
      <c r="N10495" s="324"/>
      <c r="O10495" s="324"/>
      <c r="P10495" s="324"/>
      <c r="Q10495" s="324"/>
      <c r="R10495" s="324"/>
      <c r="S10495" s="324"/>
      <c r="T10495" s="324"/>
      <c r="U10495" s="324"/>
      <c r="V10495" s="324"/>
      <c r="W10495" s="324"/>
      <c r="X10495" s="324"/>
      <c r="Y10495" s="324"/>
      <c r="Z10495" s="324"/>
      <c r="AA10495" s="324"/>
      <c r="AB10495" s="324"/>
      <c r="AC10495" s="324"/>
      <c r="AD10495" s="324"/>
      <c r="AE10495" s="324"/>
      <c r="AF10495" s="324"/>
      <c r="AG10495" s="324"/>
      <c r="AH10495" s="324"/>
      <c r="AI10495" s="325"/>
      <c r="AJ10495" s="118"/>
      <c r="AK10495" s="118"/>
      <c r="AL10495" s="118"/>
      <c r="AM10495" s="118"/>
      <c r="AN10495" s="118"/>
      <c r="AO10495" s="118"/>
      <c r="AP10495" s="118"/>
      <c r="AQ10495" s="118"/>
      <c r="AR10495" s="118"/>
      <c r="AS10495" s="118"/>
      <c r="AT10495" s="118"/>
      <c r="AU10495" s="118"/>
      <c r="AV10495" s="118"/>
      <c r="AW10495" s="118"/>
      <c r="AX10495" s="118"/>
      <c r="AY10495" s="118"/>
      <c r="AZ10495" s="118"/>
      <c r="BA10495" s="118"/>
      <c r="BB10495" s="118"/>
      <c r="BC10495" s="118"/>
      <c r="BG10495" s="118"/>
      <c r="BH10495" s="118"/>
      <c r="BI10495" s="118"/>
      <c r="BJ10495" s="118"/>
      <c r="BK10495" s="118"/>
      <c r="BL10495" s="118"/>
      <c r="BM10495" s="118"/>
      <c r="BN10495" s="118"/>
      <c r="BO10495" s="118"/>
      <c r="BP10495" s="118"/>
      <c r="BQ10495" s="118"/>
    </row>
    <row r="10496" spans="1:69" s="2" customFormat="1" ht="15.75" x14ac:dyDescent="0.2">
      <c r="B10496" s="143">
        <f t="shared" ref="B10496:C10496" si="6939">B10425</f>
        <v>0</v>
      </c>
      <c r="C10496" s="323">
        <f t="shared" si="6939"/>
        <v>0</v>
      </c>
      <c r="D10496" s="324"/>
      <c r="E10496" s="324"/>
      <c r="F10496" s="324"/>
      <c r="G10496" s="324"/>
      <c r="H10496" s="324"/>
      <c r="I10496" s="324"/>
      <c r="J10496" s="324"/>
      <c r="K10496" s="324"/>
      <c r="L10496" s="324"/>
      <c r="M10496" s="324"/>
      <c r="N10496" s="324"/>
      <c r="O10496" s="324"/>
      <c r="P10496" s="324"/>
      <c r="Q10496" s="324"/>
      <c r="R10496" s="324"/>
      <c r="S10496" s="324"/>
      <c r="T10496" s="324"/>
      <c r="U10496" s="324"/>
      <c r="V10496" s="324"/>
      <c r="W10496" s="324"/>
      <c r="X10496" s="324"/>
      <c r="Y10496" s="324"/>
      <c r="Z10496" s="324"/>
      <c r="AA10496" s="324"/>
      <c r="AB10496" s="324"/>
      <c r="AC10496" s="324"/>
      <c r="AD10496" s="324"/>
      <c r="AE10496" s="324"/>
      <c r="AF10496" s="324"/>
      <c r="AG10496" s="324"/>
      <c r="AH10496" s="324"/>
      <c r="AI10496" s="325"/>
      <c r="AJ10496" s="118"/>
      <c r="AK10496" s="118"/>
      <c r="AL10496" s="118"/>
      <c r="AM10496" s="118"/>
      <c r="AN10496" s="118"/>
      <c r="AO10496" s="118"/>
      <c r="AP10496" s="118"/>
      <c r="AQ10496" s="118"/>
      <c r="AR10496" s="118"/>
      <c r="AS10496" s="118"/>
      <c r="AT10496" s="118"/>
      <c r="AU10496" s="118"/>
      <c r="AV10496" s="118"/>
      <c r="AW10496" s="118"/>
      <c r="AX10496" s="118"/>
      <c r="AY10496" s="118"/>
      <c r="AZ10496" s="118"/>
      <c r="BA10496" s="118"/>
      <c r="BB10496" s="118"/>
      <c r="BC10496" s="118"/>
      <c r="BG10496" s="118"/>
      <c r="BH10496" s="118"/>
      <c r="BI10496" s="118"/>
      <c r="BJ10496" s="118"/>
      <c r="BK10496" s="118"/>
      <c r="BL10496" s="118"/>
      <c r="BM10496" s="118"/>
      <c r="BN10496" s="118"/>
      <c r="BO10496" s="118"/>
      <c r="BP10496" s="118"/>
      <c r="BQ10496" s="118"/>
    </row>
    <row r="10497" spans="1:69" s="2" customFormat="1" ht="15.75" x14ac:dyDescent="0.2">
      <c r="B10497" s="143">
        <f t="shared" ref="B10497:C10497" si="6940">B10426</f>
        <v>0</v>
      </c>
      <c r="C10497" s="323">
        <f t="shared" si="6940"/>
        <v>0</v>
      </c>
      <c r="D10497" s="324"/>
      <c r="E10497" s="324"/>
      <c r="F10497" s="324"/>
      <c r="G10497" s="324"/>
      <c r="H10497" s="324"/>
      <c r="I10497" s="324"/>
      <c r="J10497" s="324"/>
      <c r="K10497" s="324"/>
      <c r="L10497" s="324"/>
      <c r="M10497" s="324"/>
      <c r="N10497" s="324"/>
      <c r="O10497" s="324"/>
      <c r="P10497" s="324"/>
      <c r="Q10497" s="324"/>
      <c r="R10497" s="324"/>
      <c r="S10497" s="324"/>
      <c r="T10497" s="324"/>
      <c r="U10497" s="324"/>
      <c r="V10497" s="324"/>
      <c r="W10497" s="324"/>
      <c r="X10497" s="324"/>
      <c r="Y10497" s="324"/>
      <c r="Z10497" s="324"/>
      <c r="AA10497" s="324"/>
      <c r="AB10497" s="324"/>
      <c r="AC10497" s="324"/>
      <c r="AD10497" s="324"/>
      <c r="AE10497" s="324"/>
      <c r="AF10497" s="324"/>
      <c r="AG10497" s="324"/>
      <c r="AH10497" s="324"/>
      <c r="AI10497" s="325"/>
      <c r="AJ10497" s="118"/>
      <c r="AK10497" s="118"/>
      <c r="AL10497" s="118"/>
      <c r="AM10497" s="118"/>
      <c r="AN10497" s="118"/>
      <c r="AO10497" s="118"/>
      <c r="AP10497" s="118"/>
      <c r="AQ10497" s="118"/>
      <c r="AR10497" s="118"/>
      <c r="AS10497" s="118"/>
      <c r="AT10497" s="118"/>
      <c r="AU10497" s="118"/>
      <c r="AV10497" s="118"/>
      <c r="AW10497" s="118"/>
      <c r="AX10497" s="118"/>
      <c r="AY10497" s="118"/>
      <c r="AZ10497" s="118"/>
      <c r="BA10497" s="118"/>
      <c r="BB10497" s="118"/>
      <c r="BC10497" s="118"/>
      <c r="BG10497" s="118"/>
      <c r="BH10497" s="118"/>
      <c r="BI10497" s="118"/>
      <c r="BJ10497" s="118"/>
      <c r="BK10497" s="118"/>
      <c r="BL10497" s="118"/>
      <c r="BM10497" s="118"/>
      <c r="BN10497" s="118"/>
      <c r="BO10497" s="118"/>
      <c r="BP10497" s="118"/>
      <c r="BQ10497" s="118"/>
    </row>
    <row r="10498" spans="1:69" s="2" customFormat="1" ht="15.75" x14ac:dyDescent="0.2">
      <c r="B10498" s="143">
        <f t="shared" ref="B10498:C10498" si="6941">B10427</f>
        <v>0</v>
      </c>
      <c r="C10498" s="323">
        <f t="shared" si="6941"/>
        <v>0</v>
      </c>
      <c r="D10498" s="324"/>
      <c r="E10498" s="324"/>
      <c r="F10498" s="324"/>
      <c r="G10498" s="324"/>
      <c r="H10498" s="324"/>
      <c r="I10498" s="324"/>
      <c r="J10498" s="324"/>
      <c r="K10498" s="324"/>
      <c r="L10498" s="324"/>
      <c r="M10498" s="324"/>
      <c r="N10498" s="324"/>
      <c r="O10498" s="324"/>
      <c r="P10498" s="324"/>
      <c r="Q10498" s="324"/>
      <c r="R10498" s="324"/>
      <c r="S10498" s="324"/>
      <c r="T10498" s="324"/>
      <c r="U10498" s="324"/>
      <c r="V10498" s="324"/>
      <c r="W10498" s="324"/>
      <c r="X10498" s="324"/>
      <c r="Y10498" s="324"/>
      <c r="Z10498" s="324"/>
      <c r="AA10498" s="324"/>
      <c r="AB10498" s="324"/>
      <c r="AC10498" s="324"/>
      <c r="AD10498" s="324"/>
      <c r="AE10498" s="324"/>
      <c r="AF10498" s="324"/>
      <c r="AG10498" s="324"/>
      <c r="AH10498" s="324"/>
      <c r="AI10498" s="325"/>
      <c r="AJ10498" s="118"/>
      <c r="AK10498" s="118"/>
      <c r="AL10498" s="118"/>
      <c r="AM10498" s="118"/>
      <c r="AN10498" s="118"/>
      <c r="AO10498" s="118"/>
      <c r="AP10498" s="118"/>
      <c r="AQ10498" s="118"/>
      <c r="AR10498" s="118"/>
      <c r="AS10498" s="118"/>
      <c r="AT10498" s="118"/>
      <c r="AU10498" s="118"/>
      <c r="AV10498" s="118"/>
      <c r="AW10498" s="118"/>
      <c r="AX10498" s="118"/>
      <c r="AY10498" s="118"/>
      <c r="AZ10498" s="118"/>
      <c r="BA10498" s="118"/>
      <c r="BB10498" s="118"/>
      <c r="BC10498" s="118"/>
      <c r="BG10498" s="118"/>
      <c r="BH10498" s="118"/>
      <c r="BI10498" s="118"/>
      <c r="BJ10498" s="118"/>
      <c r="BK10498" s="118"/>
      <c r="BL10498" s="118"/>
      <c r="BM10498" s="118"/>
      <c r="BN10498" s="118"/>
      <c r="BO10498" s="118"/>
      <c r="BP10498" s="118"/>
      <c r="BQ10498" s="118"/>
    </row>
    <row r="10499" spans="1:69" s="2" customFormat="1" ht="15.75" x14ac:dyDescent="0.2">
      <c r="B10499" s="143">
        <f t="shared" ref="B10499:C10499" si="6942">B10428</f>
        <v>0</v>
      </c>
      <c r="C10499" s="323">
        <f t="shared" si="6942"/>
        <v>0</v>
      </c>
      <c r="D10499" s="324"/>
      <c r="E10499" s="324"/>
      <c r="F10499" s="324"/>
      <c r="G10499" s="324"/>
      <c r="H10499" s="324"/>
      <c r="I10499" s="324"/>
      <c r="J10499" s="324"/>
      <c r="K10499" s="324"/>
      <c r="L10499" s="324"/>
      <c r="M10499" s="324"/>
      <c r="N10499" s="324"/>
      <c r="O10499" s="324"/>
      <c r="P10499" s="324"/>
      <c r="Q10499" s="324"/>
      <c r="R10499" s="324"/>
      <c r="S10499" s="324"/>
      <c r="T10499" s="324"/>
      <c r="U10499" s="324"/>
      <c r="V10499" s="324"/>
      <c r="W10499" s="324"/>
      <c r="X10499" s="324"/>
      <c r="Y10499" s="324"/>
      <c r="Z10499" s="324"/>
      <c r="AA10499" s="324"/>
      <c r="AB10499" s="324"/>
      <c r="AC10499" s="324"/>
      <c r="AD10499" s="324"/>
      <c r="AE10499" s="324"/>
      <c r="AF10499" s="324"/>
      <c r="AG10499" s="324"/>
      <c r="AH10499" s="324"/>
      <c r="AI10499" s="325"/>
      <c r="AJ10499" s="118"/>
      <c r="AK10499" s="118"/>
      <c r="AL10499" s="118"/>
      <c r="AM10499" s="118"/>
      <c r="AN10499" s="118"/>
      <c r="AO10499" s="118"/>
      <c r="AP10499" s="118"/>
      <c r="AQ10499" s="118"/>
      <c r="AR10499" s="118"/>
      <c r="AS10499" s="118"/>
      <c r="AT10499" s="118"/>
      <c r="AU10499" s="118"/>
      <c r="AV10499" s="118"/>
      <c r="AW10499" s="118"/>
      <c r="AX10499" s="118"/>
      <c r="AY10499" s="118"/>
      <c r="AZ10499" s="118"/>
      <c r="BA10499" s="118"/>
      <c r="BB10499" s="118"/>
      <c r="BC10499" s="118"/>
      <c r="BG10499" s="118"/>
      <c r="BH10499" s="118"/>
      <c r="BI10499" s="118"/>
      <c r="BJ10499" s="118"/>
      <c r="BK10499" s="118"/>
      <c r="BL10499" s="118"/>
      <c r="BM10499" s="118"/>
      <c r="BN10499" s="118"/>
      <c r="BO10499" s="118"/>
      <c r="BP10499" s="118"/>
      <c r="BQ10499" s="118"/>
    </row>
    <row r="10500" spans="1:69" s="2" customFormat="1" ht="15.75" x14ac:dyDescent="0.2">
      <c r="B10500" s="143">
        <f t="shared" ref="B10500:C10500" si="6943">B10429</f>
        <v>0</v>
      </c>
      <c r="C10500" s="323">
        <f t="shared" si="6943"/>
        <v>0</v>
      </c>
      <c r="D10500" s="324"/>
      <c r="E10500" s="324"/>
      <c r="F10500" s="324"/>
      <c r="G10500" s="324"/>
      <c r="H10500" s="324"/>
      <c r="I10500" s="324"/>
      <c r="J10500" s="324"/>
      <c r="K10500" s="324"/>
      <c r="L10500" s="324"/>
      <c r="M10500" s="324"/>
      <c r="N10500" s="324"/>
      <c r="O10500" s="324"/>
      <c r="P10500" s="324"/>
      <c r="Q10500" s="324"/>
      <c r="R10500" s="324"/>
      <c r="S10500" s="324"/>
      <c r="T10500" s="324"/>
      <c r="U10500" s="324"/>
      <c r="V10500" s="324"/>
      <c r="W10500" s="324"/>
      <c r="X10500" s="324"/>
      <c r="Y10500" s="324"/>
      <c r="Z10500" s="324"/>
      <c r="AA10500" s="324"/>
      <c r="AB10500" s="324"/>
      <c r="AC10500" s="324"/>
      <c r="AD10500" s="324"/>
      <c r="AE10500" s="324"/>
      <c r="AF10500" s="324"/>
      <c r="AG10500" s="324"/>
      <c r="AH10500" s="324"/>
      <c r="AI10500" s="325"/>
      <c r="AJ10500" s="118"/>
      <c r="AK10500" s="118"/>
      <c r="AL10500" s="118"/>
      <c r="AM10500" s="118"/>
      <c r="AN10500" s="118"/>
      <c r="AO10500" s="118"/>
      <c r="AP10500" s="118"/>
      <c r="AQ10500" s="118"/>
      <c r="AR10500" s="118"/>
      <c r="AS10500" s="118"/>
      <c r="AT10500" s="118"/>
      <c r="AU10500" s="118"/>
      <c r="AV10500" s="118"/>
      <c r="AW10500" s="118"/>
      <c r="AX10500" s="118"/>
      <c r="AY10500" s="118"/>
      <c r="AZ10500" s="118"/>
      <c r="BA10500" s="118"/>
      <c r="BB10500" s="118"/>
      <c r="BC10500" s="118"/>
      <c r="BG10500" s="118"/>
      <c r="BH10500" s="118"/>
      <c r="BI10500" s="118"/>
      <c r="BJ10500" s="118"/>
      <c r="BK10500" s="118"/>
      <c r="BL10500" s="118"/>
      <c r="BM10500" s="118"/>
      <c r="BN10500" s="118"/>
      <c r="BO10500" s="118"/>
      <c r="BP10500" s="118"/>
      <c r="BQ10500" s="118"/>
    </row>
    <row r="10501" spans="1:69" s="2" customFormat="1" ht="15.75" x14ac:dyDescent="0.2">
      <c r="B10501" s="143">
        <f t="shared" ref="B10501:C10501" si="6944">B10430</f>
        <v>0</v>
      </c>
      <c r="C10501" s="323">
        <f t="shared" si="6944"/>
        <v>0</v>
      </c>
      <c r="D10501" s="324"/>
      <c r="E10501" s="324"/>
      <c r="F10501" s="324"/>
      <c r="G10501" s="324"/>
      <c r="H10501" s="324"/>
      <c r="I10501" s="324"/>
      <c r="J10501" s="324"/>
      <c r="K10501" s="324"/>
      <c r="L10501" s="324"/>
      <c r="M10501" s="324"/>
      <c r="N10501" s="324"/>
      <c r="O10501" s="324"/>
      <c r="P10501" s="324"/>
      <c r="Q10501" s="324"/>
      <c r="R10501" s="324"/>
      <c r="S10501" s="324"/>
      <c r="T10501" s="324"/>
      <c r="U10501" s="324"/>
      <c r="V10501" s="324"/>
      <c r="W10501" s="324"/>
      <c r="X10501" s="324"/>
      <c r="Y10501" s="324"/>
      <c r="Z10501" s="324"/>
      <c r="AA10501" s="324"/>
      <c r="AB10501" s="324"/>
      <c r="AC10501" s="324"/>
      <c r="AD10501" s="324"/>
      <c r="AE10501" s="324"/>
      <c r="AF10501" s="324"/>
      <c r="AG10501" s="324"/>
      <c r="AH10501" s="324"/>
      <c r="AI10501" s="325"/>
      <c r="AJ10501" s="118"/>
      <c r="AK10501" s="118"/>
      <c r="AL10501" s="118"/>
      <c r="AM10501" s="118"/>
      <c r="AN10501" s="118"/>
      <c r="AO10501" s="118"/>
      <c r="AP10501" s="118"/>
      <c r="AQ10501" s="118"/>
      <c r="AR10501" s="118"/>
      <c r="AS10501" s="118"/>
      <c r="AT10501" s="118"/>
      <c r="AU10501" s="118"/>
      <c r="AV10501" s="118"/>
      <c r="AW10501" s="118"/>
      <c r="AX10501" s="118"/>
      <c r="AY10501" s="118"/>
      <c r="AZ10501" s="118"/>
      <c r="BA10501" s="118"/>
      <c r="BB10501" s="118"/>
      <c r="BC10501" s="118"/>
      <c r="BG10501" s="118"/>
      <c r="BH10501" s="118"/>
      <c r="BI10501" s="118"/>
      <c r="BJ10501" s="118"/>
      <c r="BK10501" s="118"/>
      <c r="BL10501" s="118"/>
      <c r="BM10501" s="118"/>
      <c r="BN10501" s="118"/>
      <c r="BO10501" s="118"/>
      <c r="BP10501" s="118"/>
      <c r="BQ10501" s="118"/>
    </row>
    <row r="10502" spans="1:69" s="2" customFormat="1" ht="15.75" x14ac:dyDescent="0.2">
      <c r="B10502" s="143">
        <f t="shared" ref="B10502:C10502" si="6945">B10431</f>
        <v>0</v>
      </c>
      <c r="C10502" s="323">
        <f t="shared" si="6945"/>
        <v>0</v>
      </c>
      <c r="D10502" s="324"/>
      <c r="E10502" s="324"/>
      <c r="F10502" s="324"/>
      <c r="G10502" s="324"/>
      <c r="H10502" s="324"/>
      <c r="I10502" s="324"/>
      <c r="J10502" s="324"/>
      <c r="K10502" s="324"/>
      <c r="L10502" s="324"/>
      <c r="M10502" s="324"/>
      <c r="N10502" s="324"/>
      <c r="O10502" s="324"/>
      <c r="P10502" s="324"/>
      <c r="Q10502" s="324"/>
      <c r="R10502" s="324"/>
      <c r="S10502" s="324"/>
      <c r="T10502" s="324"/>
      <c r="U10502" s="324"/>
      <c r="V10502" s="324"/>
      <c r="W10502" s="324"/>
      <c r="X10502" s="324"/>
      <c r="Y10502" s="324"/>
      <c r="Z10502" s="324"/>
      <c r="AA10502" s="324"/>
      <c r="AB10502" s="324"/>
      <c r="AC10502" s="324"/>
      <c r="AD10502" s="324"/>
      <c r="AE10502" s="324"/>
      <c r="AF10502" s="324"/>
      <c r="AG10502" s="324"/>
      <c r="AH10502" s="324"/>
      <c r="AI10502" s="325"/>
      <c r="AJ10502" s="118"/>
      <c r="AK10502" s="118"/>
      <c r="AL10502" s="118"/>
      <c r="AM10502" s="118"/>
      <c r="AN10502" s="118"/>
      <c r="AO10502" s="118"/>
      <c r="AP10502" s="118"/>
      <c r="AQ10502" s="118"/>
      <c r="AR10502" s="118"/>
      <c r="AS10502" s="118"/>
      <c r="AT10502" s="118"/>
      <c r="AU10502" s="118"/>
      <c r="AV10502" s="118"/>
      <c r="AW10502" s="118"/>
      <c r="AX10502" s="118"/>
      <c r="AY10502" s="118"/>
      <c r="AZ10502" s="118"/>
      <c r="BA10502" s="118"/>
      <c r="BB10502" s="118"/>
      <c r="BC10502" s="118"/>
      <c r="BG10502" s="118"/>
      <c r="BH10502" s="118"/>
      <c r="BI10502" s="118"/>
      <c r="BJ10502" s="118"/>
      <c r="BK10502" s="118"/>
      <c r="BL10502" s="118"/>
      <c r="BM10502" s="118"/>
      <c r="BN10502" s="118"/>
      <c r="BO10502" s="118"/>
      <c r="BP10502" s="118"/>
      <c r="BQ10502" s="118"/>
    </row>
    <row r="10503" spans="1:69" s="2" customFormat="1" ht="15.75" x14ac:dyDescent="0.2">
      <c r="B10503" s="143">
        <f t="shared" ref="B10503:C10503" si="6946">B10432</f>
        <v>0</v>
      </c>
      <c r="C10503" s="323">
        <f t="shared" si="6946"/>
        <v>0</v>
      </c>
      <c r="D10503" s="324"/>
      <c r="E10503" s="324"/>
      <c r="F10503" s="324"/>
      <c r="G10503" s="324"/>
      <c r="H10503" s="324"/>
      <c r="I10503" s="324"/>
      <c r="J10503" s="324"/>
      <c r="K10503" s="324"/>
      <c r="L10503" s="324"/>
      <c r="M10503" s="324"/>
      <c r="N10503" s="324"/>
      <c r="O10503" s="324"/>
      <c r="P10503" s="324"/>
      <c r="Q10503" s="324"/>
      <c r="R10503" s="324"/>
      <c r="S10503" s="324"/>
      <c r="T10503" s="324"/>
      <c r="U10503" s="324"/>
      <c r="V10503" s="324"/>
      <c r="W10503" s="324"/>
      <c r="X10503" s="324"/>
      <c r="Y10503" s="324"/>
      <c r="Z10503" s="324"/>
      <c r="AA10503" s="324"/>
      <c r="AB10503" s="324"/>
      <c r="AC10503" s="324"/>
      <c r="AD10503" s="324"/>
      <c r="AE10503" s="324"/>
      <c r="AF10503" s="324"/>
      <c r="AG10503" s="324"/>
      <c r="AH10503" s="324"/>
      <c r="AI10503" s="325"/>
      <c r="AJ10503" s="118"/>
      <c r="AK10503" s="118"/>
      <c r="AL10503" s="118"/>
      <c r="AM10503" s="118"/>
      <c r="AN10503" s="118"/>
      <c r="AO10503" s="118"/>
      <c r="AP10503" s="118"/>
      <c r="AQ10503" s="118"/>
      <c r="AR10503" s="118"/>
      <c r="AS10503" s="118"/>
      <c r="AT10503" s="118"/>
      <c r="AU10503" s="118"/>
      <c r="AV10503" s="118"/>
      <c r="AW10503" s="118"/>
      <c r="AX10503" s="118"/>
      <c r="AY10503" s="118"/>
      <c r="AZ10503" s="118"/>
      <c r="BA10503" s="118"/>
      <c r="BB10503" s="118"/>
      <c r="BC10503" s="118"/>
      <c r="BG10503" s="118"/>
      <c r="BH10503" s="118"/>
      <c r="BI10503" s="118"/>
      <c r="BJ10503" s="118"/>
      <c r="BK10503" s="118"/>
      <c r="BL10503" s="118"/>
      <c r="BM10503" s="118"/>
      <c r="BN10503" s="118"/>
      <c r="BO10503" s="118"/>
      <c r="BP10503" s="118"/>
      <c r="BQ10503" s="118"/>
    </row>
    <row r="10504" spans="1:69" s="2" customFormat="1" ht="15.75" x14ac:dyDescent="0.2">
      <c r="B10504" s="143">
        <f t="shared" ref="B10504:C10504" si="6947">B10433</f>
        <v>0</v>
      </c>
      <c r="C10504" s="323">
        <f t="shared" si="6947"/>
        <v>0</v>
      </c>
      <c r="D10504" s="324"/>
      <c r="E10504" s="324"/>
      <c r="F10504" s="324"/>
      <c r="G10504" s="324"/>
      <c r="H10504" s="324"/>
      <c r="I10504" s="324"/>
      <c r="J10504" s="324"/>
      <c r="K10504" s="324"/>
      <c r="L10504" s="324"/>
      <c r="M10504" s="324"/>
      <c r="N10504" s="324"/>
      <c r="O10504" s="324"/>
      <c r="P10504" s="324"/>
      <c r="Q10504" s="324"/>
      <c r="R10504" s="324"/>
      <c r="S10504" s="324"/>
      <c r="T10504" s="324"/>
      <c r="U10504" s="324"/>
      <c r="V10504" s="324"/>
      <c r="W10504" s="324"/>
      <c r="X10504" s="324"/>
      <c r="Y10504" s="324"/>
      <c r="Z10504" s="324"/>
      <c r="AA10504" s="324"/>
      <c r="AB10504" s="324"/>
      <c r="AC10504" s="324"/>
      <c r="AD10504" s="324"/>
      <c r="AE10504" s="324"/>
      <c r="AF10504" s="324"/>
      <c r="AG10504" s="324"/>
      <c r="AH10504" s="324"/>
      <c r="AI10504" s="325"/>
      <c r="AJ10504" s="118"/>
      <c r="AK10504" s="118"/>
      <c r="AL10504" s="118"/>
      <c r="AM10504" s="118"/>
      <c r="AN10504" s="118"/>
      <c r="AO10504" s="118"/>
      <c r="AP10504" s="118"/>
      <c r="AQ10504" s="118"/>
      <c r="AR10504" s="118"/>
      <c r="AS10504" s="118"/>
      <c r="AT10504" s="118"/>
      <c r="AU10504" s="118"/>
      <c r="AV10504" s="118"/>
      <c r="AW10504" s="118"/>
      <c r="AX10504" s="118"/>
      <c r="AY10504" s="118"/>
      <c r="AZ10504" s="118"/>
      <c r="BA10504" s="118"/>
      <c r="BB10504" s="118"/>
      <c r="BC10504" s="118"/>
      <c r="BG10504" s="118"/>
      <c r="BH10504" s="118"/>
      <c r="BI10504" s="118"/>
      <c r="BJ10504" s="118"/>
      <c r="BK10504" s="118"/>
      <c r="BL10504" s="118"/>
      <c r="BM10504" s="118"/>
      <c r="BN10504" s="118"/>
      <c r="BO10504" s="118"/>
      <c r="BP10504" s="118"/>
      <c r="BQ10504" s="118"/>
    </row>
    <row r="10505" spans="1:69" s="2" customFormat="1" ht="15.75" x14ac:dyDescent="0.2">
      <c r="B10505" s="143">
        <f t="shared" ref="B10505:C10505" si="6948">B10434</f>
        <v>0</v>
      </c>
      <c r="C10505" s="323">
        <f t="shared" si="6948"/>
        <v>0</v>
      </c>
      <c r="D10505" s="324"/>
      <c r="E10505" s="324"/>
      <c r="F10505" s="324"/>
      <c r="G10505" s="324"/>
      <c r="H10505" s="324"/>
      <c r="I10505" s="324"/>
      <c r="J10505" s="324"/>
      <c r="K10505" s="324"/>
      <c r="L10505" s="324"/>
      <c r="M10505" s="324"/>
      <c r="N10505" s="324"/>
      <c r="O10505" s="324"/>
      <c r="P10505" s="324"/>
      <c r="Q10505" s="324"/>
      <c r="R10505" s="324"/>
      <c r="S10505" s="324"/>
      <c r="T10505" s="324"/>
      <c r="U10505" s="324"/>
      <c r="V10505" s="324"/>
      <c r="W10505" s="324"/>
      <c r="X10505" s="324"/>
      <c r="Y10505" s="324"/>
      <c r="Z10505" s="324"/>
      <c r="AA10505" s="324"/>
      <c r="AB10505" s="324"/>
      <c r="AC10505" s="324"/>
      <c r="AD10505" s="324"/>
      <c r="AE10505" s="324"/>
      <c r="AF10505" s="324"/>
      <c r="AG10505" s="324"/>
      <c r="AH10505" s="324"/>
      <c r="AI10505" s="325"/>
      <c r="AJ10505" s="118"/>
      <c r="AK10505" s="118"/>
      <c r="AL10505" s="118"/>
      <c r="AM10505" s="118"/>
      <c r="AN10505" s="118"/>
      <c r="AO10505" s="118"/>
      <c r="AP10505" s="118"/>
      <c r="AQ10505" s="118"/>
      <c r="AR10505" s="118"/>
      <c r="AS10505" s="118"/>
      <c r="AT10505" s="118"/>
      <c r="AU10505" s="118"/>
      <c r="AV10505" s="118"/>
      <c r="AW10505" s="118"/>
      <c r="AX10505" s="118"/>
      <c r="AY10505" s="118"/>
      <c r="AZ10505" s="118"/>
      <c r="BA10505" s="118"/>
      <c r="BB10505" s="118"/>
      <c r="BC10505" s="118"/>
      <c r="BG10505" s="118"/>
      <c r="BH10505" s="118"/>
      <c r="BI10505" s="118"/>
      <c r="BJ10505" s="118"/>
      <c r="BK10505" s="118"/>
      <c r="BL10505" s="118"/>
      <c r="BM10505" s="118"/>
      <c r="BN10505" s="118"/>
      <c r="BO10505" s="118"/>
      <c r="BP10505" s="118"/>
      <c r="BQ10505" s="118"/>
    </row>
    <row r="10506" spans="1:69" ht="15" x14ac:dyDescent="0.2">
      <c r="A10506" s="2"/>
      <c r="B10506" s="2"/>
      <c r="C10506" s="2"/>
      <c r="D10506" s="2"/>
      <c r="I10506" s="338"/>
      <c r="J10506" s="338"/>
      <c r="BD10506" s="2"/>
      <c r="BE10506" s="2"/>
      <c r="BF10506" s="2"/>
    </row>
    <row r="10507" spans="1:69" ht="15" x14ac:dyDescent="0.2">
      <c r="A10507" s="326" t="s">
        <v>55</v>
      </c>
      <c r="B10507" s="327"/>
      <c r="C10507" s="327"/>
      <c r="D10507" s="327"/>
      <c r="E10507" s="327"/>
      <c r="F10507" s="327"/>
      <c r="G10507" s="327"/>
      <c r="H10507" s="327"/>
      <c r="I10507" s="327"/>
      <c r="J10507" s="327"/>
      <c r="K10507" s="327"/>
      <c r="L10507" s="327"/>
      <c r="M10507" s="327"/>
      <c r="N10507" s="327"/>
      <c r="O10507" s="327"/>
      <c r="P10507" s="327"/>
      <c r="Q10507" s="327"/>
      <c r="R10507" s="327"/>
      <c r="S10507" s="327"/>
      <c r="T10507" s="327"/>
      <c r="U10507" s="327"/>
      <c r="V10507" s="327"/>
      <c r="W10507" s="327"/>
      <c r="X10507" s="327"/>
      <c r="Y10507" s="327"/>
      <c r="Z10507" s="327"/>
      <c r="AA10507" s="327"/>
      <c r="AB10507" s="327"/>
      <c r="AC10507" s="327"/>
      <c r="AD10507" s="327"/>
      <c r="AE10507" s="327"/>
      <c r="AF10507" s="327"/>
      <c r="AG10507" s="327"/>
      <c r="AH10507" s="327"/>
      <c r="AI10507" s="327"/>
      <c r="BD10507" s="2"/>
      <c r="BE10507" s="2"/>
      <c r="BF10507" s="2"/>
    </row>
    <row r="10508" spans="1:69" x14ac:dyDescent="0.2">
      <c r="A10508" s="2"/>
      <c r="B10508" s="2"/>
      <c r="C10508" s="2"/>
      <c r="D10508" s="2"/>
      <c r="BD10508" s="2"/>
      <c r="BE10508" s="2"/>
      <c r="BF10508" s="2"/>
    </row>
    <row r="10509" spans="1:69" x14ac:dyDescent="0.2">
      <c r="A10509" s="2"/>
      <c r="B10509" s="2"/>
      <c r="C10509" s="2"/>
      <c r="D10509" s="2"/>
      <c r="BD10509" s="2"/>
      <c r="BE10509" s="2"/>
      <c r="BF10509" s="2"/>
    </row>
    <row r="10510" spans="1:69" ht="15.75" x14ac:dyDescent="0.2">
      <c r="A10510" s="101" t="s">
        <v>4</v>
      </c>
      <c r="B10510" s="2"/>
      <c r="C10510" s="2"/>
      <c r="D10510" s="2"/>
      <c r="BD10510" s="2"/>
      <c r="BE10510" s="2"/>
      <c r="BF10510" s="2"/>
    </row>
    <row r="10511" spans="1:69" x14ac:dyDescent="0.2">
      <c r="A10511" s="2"/>
      <c r="B10511" s="2"/>
      <c r="C10511" s="2"/>
      <c r="D10511" s="2"/>
      <c r="BD10511" s="2"/>
      <c r="BE10511" s="2"/>
      <c r="BF10511" s="2"/>
    </row>
    <row r="10512" spans="1:69" ht="15.75" x14ac:dyDescent="0.2">
      <c r="A10512" s="339" t="s">
        <v>7</v>
      </c>
      <c r="B10512" s="340"/>
      <c r="C10512" s="340"/>
      <c r="D10512" s="2"/>
      <c r="E10512" s="320" t="str">
        <f>Результаты!$E$3</f>
        <v>Ленинская СОШ</v>
      </c>
      <c r="F10512" s="320"/>
      <c r="G10512" s="320"/>
      <c r="H10512" s="320"/>
      <c r="I10512" s="320"/>
      <c r="J10512" s="320"/>
      <c r="BD10512" s="2"/>
      <c r="BE10512" s="2"/>
      <c r="BF10512" s="2"/>
    </row>
    <row r="10513" spans="1:69" ht="15.75" x14ac:dyDescent="0.2">
      <c r="A10513" s="339" t="s">
        <v>12</v>
      </c>
      <c r="B10513" s="339"/>
      <c r="C10513" s="339"/>
      <c r="D10513" s="2"/>
      <c r="E10513" s="320" t="str">
        <f>Результаты!$E$7</f>
        <v>математика</v>
      </c>
      <c r="F10513" s="328"/>
      <c r="G10513" s="328"/>
      <c r="H10513" s="328"/>
      <c r="I10513" s="328"/>
      <c r="J10513" s="328"/>
      <c r="BD10513" s="2"/>
      <c r="BE10513" s="2"/>
      <c r="BF10513" s="2"/>
    </row>
    <row r="10514" spans="1:69" ht="15.75" x14ac:dyDescent="0.2">
      <c r="A10514" s="339" t="s">
        <v>9</v>
      </c>
      <c r="B10514" s="339"/>
      <c r="C10514" s="339"/>
      <c r="D10514" s="2"/>
      <c r="E10514" s="320">
        <f>Результаты!$E$11</f>
        <v>13</v>
      </c>
      <c r="F10514" s="328"/>
      <c r="G10514" s="328"/>
      <c r="H10514" s="328"/>
      <c r="I10514" s="328"/>
      <c r="J10514" s="328"/>
      <c r="BD10514" s="2"/>
      <c r="BE10514" s="2"/>
      <c r="BF10514" s="2"/>
    </row>
    <row r="10515" spans="1:69" ht="15.75" x14ac:dyDescent="0.2">
      <c r="A10515" s="339" t="s">
        <v>23</v>
      </c>
      <c r="B10515" s="339"/>
      <c r="C10515" s="339"/>
      <c r="D10515" s="2"/>
      <c r="E10515" s="320">
        <f>Результаты!$E$13</f>
        <v>6</v>
      </c>
      <c r="F10515" s="328"/>
      <c r="G10515" s="328"/>
      <c r="H10515" s="328"/>
      <c r="I10515" s="328"/>
      <c r="J10515" s="328"/>
      <c r="BD10515" s="2"/>
      <c r="BE10515" s="2"/>
      <c r="BF10515" s="2"/>
    </row>
    <row r="10516" spans="1:69" ht="15.75" x14ac:dyDescent="0.2">
      <c r="A10516" s="339" t="s">
        <v>42</v>
      </c>
      <c r="B10516" s="339"/>
      <c r="C10516" s="339"/>
      <c r="D10516" s="2"/>
      <c r="E10516" s="320">
        <f>Результаты!$E$15</f>
        <v>6</v>
      </c>
      <c r="F10516" s="320"/>
      <c r="G10516" s="320"/>
      <c r="H10516" s="321">
        <f>Результаты!$H$15</f>
        <v>7</v>
      </c>
      <c r="I10516" s="321"/>
      <c r="J10516" s="322"/>
      <c r="BD10516" s="2"/>
      <c r="BE10516" s="2"/>
      <c r="BF10516" s="2"/>
    </row>
    <row r="10517" spans="1:69" ht="13.5" thickBot="1" x14ac:dyDescent="0.25">
      <c r="A10517" s="2"/>
      <c r="B10517" s="2"/>
      <c r="C10517" s="2"/>
      <c r="D10517" s="2"/>
      <c r="BD10517" s="2"/>
      <c r="BE10517" s="2"/>
      <c r="BF10517" s="2"/>
    </row>
    <row r="10518" spans="1:69" ht="15" customHeight="1" x14ac:dyDescent="0.2">
      <c r="A10518" s="341" t="s">
        <v>19</v>
      </c>
      <c r="B10518" s="342"/>
      <c r="C10518" s="342"/>
      <c r="D10518" s="342"/>
      <c r="E10518" s="335">
        <f>E10447</f>
        <v>1</v>
      </c>
      <c r="F10518" s="335">
        <f t="shared" ref="F10518:AM10518" si="6949">F10447</f>
        <v>2</v>
      </c>
      <c r="G10518" s="335">
        <f t="shared" si="6949"/>
        <v>3</v>
      </c>
      <c r="H10518" s="337">
        <f t="shared" si="6949"/>
        <v>4</v>
      </c>
      <c r="I10518" s="335">
        <f t="shared" si="6949"/>
        <v>5</v>
      </c>
      <c r="J10518" s="337">
        <f t="shared" si="6949"/>
        <v>6</v>
      </c>
      <c r="K10518" s="337">
        <f t="shared" si="6949"/>
        <v>7</v>
      </c>
      <c r="L10518" s="335">
        <f t="shared" si="6949"/>
        <v>8</v>
      </c>
      <c r="M10518" s="337">
        <f t="shared" si="6949"/>
        <v>9</v>
      </c>
      <c r="N10518" s="335">
        <f t="shared" si="6949"/>
        <v>10</v>
      </c>
      <c r="O10518" s="337">
        <f t="shared" si="6949"/>
        <v>11</v>
      </c>
      <c r="P10518" s="335">
        <f t="shared" si="6949"/>
        <v>12</v>
      </c>
      <c r="Q10518" s="337">
        <f t="shared" si="6949"/>
        <v>13</v>
      </c>
      <c r="R10518" s="335">
        <f t="shared" si="6949"/>
        <v>14</v>
      </c>
      <c r="S10518" s="337">
        <f t="shared" si="6949"/>
        <v>15</v>
      </c>
      <c r="T10518" s="335">
        <f t="shared" si="6949"/>
        <v>16</v>
      </c>
      <c r="U10518" s="335">
        <f t="shared" si="6949"/>
        <v>17</v>
      </c>
      <c r="V10518" s="337">
        <f t="shared" si="6949"/>
        <v>18</v>
      </c>
      <c r="W10518" s="337">
        <f t="shared" si="6949"/>
        <v>19</v>
      </c>
      <c r="X10518" s="337">
        <f t="shared" si="6949"/>
        <v>20</v>
      </c>
      <c r="Y10518" s="335" t="e">
        <f t="shared" si="6949"/>
        <v>#REF!</v>
      </c>
      <c r="Z10518" s="335" t="e">
        <f t="shared" si="6949"/>
        <v>#REF!</v>
      </c>
      <c r="AA10518" s="335" t="e">
        <f t="shared" si="6949"/>
        <v>#REF!</v>
      </c>
      <c r="AB10518" s="360" t="e">
        <f t="shared" si="6949"/>
        <v>#REF!</v>
      </c>
      <c r="AC10518" s="360" t="e">
        <f t="shared" si="6949"/>
        <v>#REF!</v>
      </c>
      <c r="AD10518" s="360" t="e">
        <f t="shared" si="6949"/>
        <v>#REF!</v>
      </c>
      <c r="AE10518" s="360" t="e">
        <f t="shared" si="6949"/>
        <v>#REF!</v>
      </c>
      <c r="AF10518" s="360" t="e">
        <f t="shared" si="6949"/>
        <v>#REF!</v>
      </c>
      <c r="AG10518" s="360" t="e">
        <f t="shared" si="6949"/>
        <v>#REF!</v>
      </c>
      <c r="AH10518" s="337" t="e">
        <f t="shared" si="6949"/>
        <v>#REF!</v>
      </c>
      <c r="AI10518" s="360" t="e">
        <f t="shared" si="6949"/>
        <v>#REF!</v>
      </c>
      <c r="AJ10518" s="360" t="e">
        <f t="shared" si="6949"/>
        <v>#REF!</v>
      </c>
      <c r="AK10518" s="360" t="e">
        <f t="shared" si="6949"/>
        <v>#REF!</v>
      </c>
      <c r="AL10518" s="360" t="e">
        <f t="shared" si="6949"/>
        <v>#REF!</v>
      </c>
      <c r="AM10518" s="360" t="e">
        <f t="shared" si="6949"/>
        <v>#REF!</v>
      </c>
      <c r="AN10518" s="360" t="e">
        <f t="shared" ref="AN10518:BB10518" si="6950">AN10447</f>
        <v>#REF!</v>
      </c>
      <c r="AO10518" s="354" t="e">
        <f t="shared" si="6950"/>
        <v>#REF!</v>
      </c>
      <c r="AP10518" s="354" t="e">
        <f t="shared" si="6950"/>
        <v>#REF!</v>
      </c>
      <c r="AQ10518" s="354" t="e">
        <f t="shared" si="6950"/>
        <v>#REF!</v>
      </c>
      <c r="AR10518" s="354" t="e">
        <f t="shared" si="6950"/>
        <v>#REF!</v>
      </c>
      <c r="AS10518" s="354" t="e">
        <f t="shared" si="6950"/>
        <v>#REF!</v>
      </c>
      <c r="AT10518" s="354" t="e">
        <f t="shared" si="6950"/>
        <v>#REF!</v>
      </c>
      <c r="AU10518" s="354" t="e">
        <f t="shared" si="6950"/>
        <v>#REF!</v>
      </c>
      <c r="AV10518" s="354" t="e">
        <f t="shared" si="6950"/>
        <v>#REF!</v>
      </c>
      <c r="AW10518" s="354" t="e">
        <f t="shared" si="6950"/>
        <v>#REF!</v>
      </c>
      <c r="AX10518" s="354" t="e">
        <f t="shared" si="6950"/>
        <v>#REF!</v>
      </c>
      <c r="AY10518" s="354" t="e">
        <f t="shared" si="6950"/>
        <v>#REF!</v>
      </c>
      <c r="AZ10518" s="354" t="e">
        <f t="shared" si="6950"/>
        <v>#REF!</v>
      </c>
      <c r="BA10518" s="354" t="e">
        <f t="shared" si="6950"/>
        <v>#REF!</v>
      </c>
      <c r="BB10518" s="354">
        <f t="shared" si="6950"/>
        <v>0</v>
      </c>
      <c r="BC10518" s="361" t="s">
        <v>37</v>
      </c>
      <c r="BD10518" s="367" t="s">
        <v>39</v>
      </c>
      <c r="BE10518" s="367"/>
      <c r="BF10518" s="355"/>
      <c r="BG10518" s="363" t="s">
        <v>10</v>
      </c>
    </row>
    <row r="10519" spans="1:69" ht="31.5" x14ac:dyDescent="0.2">
      <c r="A10519" s="341"/>
      <c r="B10519" s="342"/>
      <c r="C10519" s="342"/>
      <c r="D10519" s="342"/>
      <c r="E10519" s="336"/>
      <c r="F10519" s="336"/>
      <c r="G10519" s="336"/>
      <c r="H10519" s="336"/>
      <c r="I10519" s="336"/>
      <c r="J10519" s="336"/>
      <c r="K10519" s="336"/>
      <c r="L10519" s="336"/>
      <c r="M10519" s="336"/>
      <c r="N10519" s="336"/>
      <c r="O10519" s="336"/>
      <c r="P10519" s="336"/>
      <c r="Q10519" s="336"/>
      <c r="R10519" s="336"/>
      <c r="S10519" s="336"/>
      <c r="T10519" s="336"/>
      <c r="U10519" s="336"/>
      <c r="V10519" s="336"/>
      <c r="W10519" s="336"/>
      <c r="X10519" s="336"/>
      <c r="Y10519" s="336"/>
      <c r="Z10519" s="336"/>
      <c r="AA10519" s="336"/>
      <c r="AB10519" s="336"/>
      <c r="AC10519" s="336"/>
      <c r="AD10519" s="336"/>
      <c r="AE10519" s="336"/>
      <c r="AF10519" s="336"/>
      <c r="AG10519" s="336"/>
      <c r="AH10519" s="336"/>
      <c r="AI10519" s="336"/>
      <c r="AJ10519" s="336"/>
      <c r="AK10519" s="336"/>
      <c r="AL10519" s="336"/>
      <c r="AM10519" s="336"/>
      <c r="AN10519" s="336"/>
      <c r="AO10519" s="336"/>
      <c r="AP10519" s="336"/>
      <c r="AQ10519" s="336"/>
      <c r="AR10519" s="336"/>
      <c r="AS10519" s="336"/>
      <c r="AT10519" s="336"/>
      <c r="AU10519" s="336"/>
      <c r="AV10519" s="336"/>
      <c r="AW10519" s="336"/>
      <c r="AX10519" s="336"/>
      <c r="AY10519" s="336"/>
      <c r="AZ10519" s="336"/>
      <c r="BA10519" s="336"/>
      <c r="BB10519" s="336"/>
      <c r="BC10519" s="362"/>
      <c r="BD10519" s="93" t="s">
        <v>26</v>
      </c>
      <c r="BE10519" s="94" t="s">
        <v>27</v>
      </c>
      <c r="BF10519" s="95" t="s">
        <v>28</v>
      </c>
      <c r="BG10519" s="364"/>
    </row>
    <row r="10520" spans="1:69" ht="15.75" x14ac:dyDescent="0.2">
      <c r="A10520" s="96" t="s">
        <v>0</v>
      </c>
      <c r="B10520" s="96" t="s">
        <v>2</v>
      </c>
      <c r="C10520" s="96" t="s">
        <v>1</v>
      </c>
      <c r="D10520" s="96" t="s">
        <v>40</v>
      </c>
      <c r="E10520" s="120">
        <f>Результаты!E$23</f>
        <v>1</v>
      </c>
      <c r="F10520" s="120">
        <f>Результаты!F$23</f>
        <v>2</v>
      </c>
      <c r="G10520" s="120">
        <f>Результаты!G$23</f>
        <v>3</v>
      </c>
      <c r="H10520" s="120">
        <f>Результаты!H$23</f>
        <v>4</v>
      </c>
      <c r="I10520" s="120">
        <f>Результаты!I$23</f>
        <v>5</v>
      </c>
      <c r="J10520" s="120">
        <f>Результаты!J$23</f>
        <v>6</v>
      </c>
      <c r="K10520" s="120">
        <f>Результаты!K$23</f>
        <v>7</v>
      </c>
      <c r="L10520" s="120">
        <f>Результаты!L$23</f>
        <v>8</v>
      </c>
      <c r="M10520" s="120">
        <f>Результаты!M$23</f>
        <v>9</v>
      </c>
      <c r="N10520" s="120">
        <f>Результаты!N$23</f>
        <v>10</v>
      </c>
      <c r="O10520" s="120">
        <f>Результаты!O$23</f>
        <v>11</v>
      </c>
      <c r="P10520" s="120">
        <f>Результаты!P$23</f>
        <v>0</v>
      </c>
      <c r="Q10520" s="120">
        <f>Результаты!Q$23</f>
        <v>0</v>
      </c>
      <c r="R10520" s="120">
        <f>Результаты!R$23</f>
        <v>0</v>
      </c>
      <c r="S10520" s="120">
        <f>Результаты!S$23</f>
        <v>0</v>
      </c>
      <c r="T10520" s="120">
        <f>Результаты!T$23</f>
        <v>0</v>
      </c>
      <c r="U10520" s="120">
        <f>Результаты!U$23</f>
        <v>0</v>
      </c>
      <c r="V10520" s="120">
        <f>Результаты!V$23</f>
        <v>0</v>
      </c>
      <c r="W10520" s="120">
        <f>Результаты!W$23</f>
        <v>0</v>
      </c>
      <c r="X10520" s="120">
        <f>Результаты!X$23</f>
        <v>0</v>
      </c>
      <c r="Y10520" s="120" t="e">
        <f>Результаты!#REF!</f>
        <v>#REF!</v>
      </c>
      <c r="Z10520" s="120" t="e">
        <f>Результаты!#REF!</f>
        <v>#REF!</v>
      </c>
      <c r="AA10520" s="120" t="e">
        <f>Результаты!#REF!</f>
        <v>#REF!</v>
      </c>
      <c r="AB10520" s="120" t="e">
        <f>Результаты!#REF!</f>
        <v>#REF!</v>
      </c>
      <c r="AC10520" s="120" t="e">
        <f>Результаты!#REF!</f>
        <v>#REF!</v>
      </c>
      <c r="AD10520" s="120" t="e">
        <f>Результаты!#REF!</f>
        <v>#REF!</v>
      </c>
      <c r="AE10520" s="120" t="e">
        <f>Результаты!#REF!</f>
        <v>#REF!</v>
      </c>
      <c r="AF10520" s="120" t="e">
        <f>Результаты!#REF!</f>
        <v>#REF!</v>
      </c>
      <c r="AG10520" s="120" t="e">
        <f>Результаты!#REF!</f>
        <v>#REF!</v>
      </c>
      <c r="AH10520" s="120" t="e">
        <f>Результаты!#REF!</f>
        <v>#REF!</v>
      </c>
      <c r="AI10520" s="120" t="e">
        <f>Результаты!#REF!</f>
        <v>#REF!</v>
      </c>
      <c r="AJ10520" s="120" t="e">
        <f>Результаты!#REF!</f>
        <v>#REF!</v>
      </c>
      <c r="AK10520" s="120" t="e">
        <f>Результаты!#REF!</f>
        <v>#REF!</v>
      </c>
      <c r="AL10520" s="120" t="e">
        <f>Результаты!#REF!</f>
        <v>#REF!</v>
      </c>
      <c r="AM10520" s="120" t="e">
        <f>Результаты!#REF!</f>
        <v>#REF!</v>
      </c>
      <c r="AN10520" s="120" t="e">
        <f>Результаты!#REF!</f>
        <v>#REF!</v>
      </c>
      <c r="AO10520" s="120" t="e">
        <f>Результаты!#REF!</f>
        <v>#REF!</v>
      </c>
      <c r="AP10520" s="120" t="e">
        <f>Результаты!#REF!</f>
        <v>#REF!</v>
      </c>
      <c r="AQ10520" s="120" t="e">
        <f>Результаты!#REF!</f>
        <v>#REF!</v>
      </c>
      <c r="AR10520" s="120" t="e">
        <f>Результаты!#REF!</f>
        <v>#REF!</v>
      </c>
      <c r="AS10520" s="120" t="e">
        <f>Результаты!#REF!</f>
        <v>#REF!</v>
      </c>
      <c r="AT10520" s="120" t="e">
        <f>Результаты!#REF!</f>
        <v>#REF!</v>
      </c>
      <c r="AU10520" s="120" t="e">
        <f>Результаты!#REF!</f>
        <v>#REF!</v>
      </c>
      <c r="AV10520" s="120" t="e">
        <f>Результаты!#REF!</f>
        <v>#REF!</v>
      </c>
      <c r="AW10520" s="120" t="e">
        <f>Результаты!#REF!</f>
        <v>#REF!</v>
      </c>
      <c r="AX10520" s="120" t="e">
        <f>Результаты!#REF!</f>
        <v>#REF!</v>
      </c>
      <c r="AY10520" s="120" t="e">
        <f>Результаты!#REF!</f>
        <v>#REF!</v>
      </c>
      <c r="AZ10520" s="120" t="e">
        <f>Результаты!#REF!</f>
        <v>#REF!</v>
      </c>
      <c r="BA10520" s="120" t="e">
        <f>Результаты!#REF!</f>
        <v>#REF!</v>
      </c>
      <c r="BB10520" s="120" t="e">
        <f>Результаты!#REF!</f>
        <v>#REF!</v>
      </c>
      <c r="BD10520" s="2"/>
      <c r="BE10520" s="2"/>
      <c r="BF10520" s="2"/>
    </row>
    <row r="10521" spans="1:69" ht="15.75" x14ac:dyDescent="0.2">
      <c r="A10521" s="351" t="s">
        <v>9</v>
      </c>
      <c r="B10521" s="365"/>
      <c r="C10521" s="365"/>
      <c r="D10521" s="366"/>
      <c r="E10521" s="150">
        <f>Результаты!E$24</f>
        <v>1</v>
      </c>
      <c r="F10521" s="150">
        <f>Результаты!F$24</f>
        <v>1</v>
      </c>
      <c r="G10521" s="150">
        <f>Результаты!G$24</f>
        <v>1</v>
      </c>
      <c r="H10521" s="150">
        <f>Результаты!H$24</f>
        <v>1</v>
      </c>
      <c r="I10521" s="150">
        <f>Результаты!I$24</f>
        <v>2</v>
      </c>
      <c r="J10521" s="150">
        <f>Результаты!J$24</f>
        <v>1</v>
      </c>
      <c r="K10521" s="150">
        <f>Результаты!K$24</f>
        <v>1</v>
      </c>
      <c r="L10521" s="150">
        <f>Результаты!L$24</f>
        <v>1</v>
      </c>
      <c r="M10521" s="150">
        <f>Результаты!M$24</f>
        <v>2</v>
      </c>
      <c r="N10521" s="150">
        <f>Результаты!N$24</f>
        <v>1</v>
      </c>
      <c r="O10521" s="150">
        <f>Результаты!O$24</f>
        <v>1</v>
      </c>
      <c r="P10521" s="150">
        <f>Результаты!P$24</f>
        <v>0</v>
      </c>
      <c r="Q10521" s="150">
        <f>Результаты!Q$24</f>
        <v>0</v>
      </c>
      <c r="R10521" s="150">
        <f>Результаты!R$24</f>
        <v>0</v>
      </c>
      <c r="S10521" s="150">
        <f>Результаты!S$24</f>
        <v>0</v>
      </c>
      <c r="T10521" s="150">
        <f>Результаты!T$24</f>
        <v>0</v>
      </c>
      <c r="U10521" s="150">
        <f>Результаты!U$24</f>
        <v>0</v>
      </c>
      <c r="V10521" s="150">
        <f>Результаты!V$24</f>
        <v>0</v>
      </c>
      <c r="W10521" s="150">
        <f>Результаты!W$24</f>
        <v>0</v>
      </c>
      <c r="X10521" s="150">
        <f>Результаты!X$24</f>
        <v>0</v>
      </c>
      <c r="Y10521" s="150" t="e">
        <f>Результаты!#REF!</f>
        <v>#REF!</v>
      </c>
      <c r="Z10521" s="150" t="e">
        <f>Результаты!#REF!</f>
        <v>#REF!</v>
      </c>
      <c r="AA10521" s="150" t="e">
        <f>Результаты!#REF!</f>
        <v>#REF!</v>
      </c>
      <c r="AB10521" s="150" t="e">
        <f>Результаты!#REF!</f>
        <v>#REF!</v>
      </c>
      <c r="AC10521" s="150" t="e">
        <f>Результаты!#REF!</f>
        <v>#REF!</v>
      </c>
      <c r="AD10521" s="150" t="e">
        <f>Результаты!#REF!</f>
        <v>#REF!</v>
      </c>
      <c r="AE10521" s="150" t="e">
        <f>Результаты!#REF!</f>
        <v>#REF!</v>
      </c>
      <c r="AF10521" s="150" t="e">
        <f>Результаты!#REF!</f>
        <v>#REF!</v>
      </c>
      <c r="AG10521" s="150" t="e">
        <f>Результаты!#REF!</f>
        <v>#REF!</v>
      </c>
      <c r="AH10521" s="150" t="e">
        <f>Результаты!#REF!</f>
        <v>#REF!</v>
      </c>
      <c r="AI10521" s="150" t="e">
        <f>Результаты!#REF!</f>
        <v>#REF!</v>
      </c>
      <c r="AJ10521" s="150" t="e">
        <f>Результаты!#REF!</f>
        <v>#REF!</v>
      </c>
      <c r="AK10521" s="150" t="e">
        <f>Результаты!#REF!</f>
        <v>#REF!</v>
      </c>
      <c r="AL10521" s="150" t="e">
        <f>Результаты!#REF!</f>
        <v>#REF!</v>
      </c>
      <c r="AM10521" s="150" t="e">
        <f>Результаты!#REF!</f>
        <v>#REF!</v>
      </c>
      <c r="AN10521" s="150" t="e">
        <f>Результаты!#REF!</f>
        <v>#REF!</v>
      </c>
      <c r="AO10521" s="150" t="e">
        <f>Результаты!#REF!</f>
        <v>#REF!</v>
      </c>
      <c r="AP10521" s="150" t="e">
        <f>Результаты!#REF!</f>
        <v>#REF!</v>
      </c>
      <c r="AQ10521" s="150" t="e">
        <f>Результаты!#REF!</f>
        <v>#REF!</v>
      </c>
      <c r="AR10521" s="150" t="e">
        <f>Результаты!#REF!</f>
        <v>#REF!</v>
      </c>
      <c r="AS10521" s="150" t="e">
        <f>Результаты!#REF!</f>
        <v>#REF!</v>
      </c>
      <c r="AT10521" s="150" t="e">
        <f>Результаты!#REF!</f>
        <v>#REF!</v>
      </c>
      <c r="AU10521" s="150" t="e">
        <f>Результаты!#REF!</f>
        <v>#REF!</v>
      </c>
      <c r="AV10521" s="150" t="e">
        <f>Результаты!#REF!</f>
        <v>#REF!</v>
      </c>
      <c r="AW10521" s="150" t="e">
        <f>Результаты!#REF!</f>
        <v>#REF!</v>
      </c>
      <c r="AX10521" s="150" t="e">
        <f>Результаты!#REF!</f>
        <v>#REF!</v>
      </c>
      <c r="AY10521" s="150" t="e">
        <f>Результаты!#REF!</f>
        <v>#REF!</v>
      </c>
      <c r="AZ10521" s="150" t="e">
        <f>Результаты!#REF!</f>
        <v>#REF!</v>
      </c>
      <c r="BA10521" s="150" t="e">
        <f>Результаты!#REF!</f>
        <v>#REF!</v>
      </c>
      <c r="BB10521" s="150" t="e">
        <f>Результаты!#REF!</f>
        <v>#REF!</v>
      </c>
      <c r="BC10521" s="150">
        <f>Результаты!Y$24</f>
        <v>13</v>
      </c>
      <c r="BD10521" s="117">
        <f t="shared" ref="BD10521:BG10521" si="6951">BD10450</f>
        <v>0</v>
      </c>
      <c r="BE10521" s="117">
        <f t="shared" si="6951"/>
        <v>0</v>
      </c>
      <c r="BF10521" s="117">
        <f t="shared" si="6951"/>
        <v>0</v>
      </c>
      <c r="BG10521" s="146">
        <f t="shared" si="6951"/>
        <v>0</v>
      </c>
    </row>
    <row r="10522" spans="1:69" ht="15" x14ac:dyDescent="0.2">
      <c r="A10522" s="2"/>
      <c r="B10522" s="2"/>
      <c r="C10522" s="2"/>
      <c r="D10522" s="98" t="s">
        <v>5</v>
      </c>
      <c r="BD10522" s="2"/>
      <c r="BE10522" s="2"/>
      <c r="BF10522" s="2"/>
    </row>
    <row r="10523" spans="1:69" ht="15" x14ac:dyDescent="0.2">
      <c r="A10523" s="100">
        <f>Результаты!A174</f>
        <v>149</v>
      </c>
      <c r="B10523" s="100" t="str">
        <f>Результаты!B174</f>
        <v>Б</v>
      </c>
      <c r="C10523" s="100">
        <f>Результаты!C174</f>
        <v>0</v>
      </c>
      <c r="D10523" s="100">
        <f>Результаты!D174</f>
        <v>0</v>
      </c>
      <c r="E10523" s="121">
        <f>Результаты!E174</f>
        <v>0</v>
      </c>
      <c r="F10523" s="121">
        <f>Результаты!F174</f>
        <v>0</v>
      </c>
      <c r="G10523" s="121">
        <f>Результаты!G174</f>
        <v>0</v>
      </c>
      <c r="H10523" s="121">
        <f>Результаты!H174</f>
        <v>0</v>
      </c>
      <c r="I10523" s="121">
        <f>Результаты!I174</f>
        <v>0</v>
      </c>
      <c r="J10523" s="121">
        <f>Результаты!J174</f>
        <v>0</v>
      </c>
      <c r="K10523" s="121">
        <f>Результаты!K174</f>
        <v>0</v>
      </c>
      <c r="L10523" s="121">
        <f>Результаты!L174</f>
        <v>0</v>
      </c>
      <c r="M10523" s="121">
        <f>Результаты!M174</f>
        <v>0</v>
      </c>
      <c r="N10523" s="121">
        <f>Результаты!N174</f>
        <v>0</v>
      </c>
      <c r="O10523" s="121">
        <f>Результаты!O174</f>
        <v>0</v>
      </c>
      <c r="P10523" s="121">
        <f>Результаты!P174</f>
        <v>0</v>
      </c>
      <c r="Q10523" s="121">
        <f>Результаты!Q174</f>
        <v>0</v>
      </c>
      <c r="R10523" s="121">
        <f>Результаты!R174</f>
        <v>0</v>
      </c>
      <c r="S10523" s="121">
        <f>Результаты!S174</f>
        <v>0</v>
      </c>
      <c r="T10523" s="121">
        <f>Результаты!T174</f>
        <v>0</v>
      </c>
      <c r="U10523" s="121">
        <f>Результаты!U174</f>
        <v>0</v>
      </c>
      <c r="V10523" s="121">
        <f>Результаты!V174</f>
        <v>0</v>
      </c>
      <c r="W10523" s="121">
        <f>Результаты!W174</f>
        <v>0</v>
      </c>
      <c r="X10523" s="121">
        <f>Результаты!X174</f>
        <v>0</v>
      </c>
      <c r="Y10523" s="121" t="e">
        <f>Результаты!#REF!</f>
        <v>#REF!</v>
      </c>
      <c r="Z10523" s="121" t="e">
        <f>Результаты!#REF!</f>
        <v>#REF!</v>
      </c>
      <c r="AA10523" s="121" t="e">
        <f>Результаты!#REF!</f>
        <v>#REF!</v>
      </c>
      <c r="AB10523" s="121" t="e">
        <f>Результаты!#REF!</f>
        <v>#REF!</v>
      </c>
      <c r="AC10523" s="121" t="e">
        <f>Результаты!#REF!</f>
        <v>#REF!</v>
      </c>
      <c r="AD10523" s="121" t="e">
        <f>Результаты!#REF!</f>
        <v>#REF!</v>
      </c>
      <c r="AE10523" s="121" t="e">
        <f>Результаты!#REF!</f>
        <v>#REF!</v>
      </c>
      <c r="AF10523" s="121" t="e">
        <f>Результаты!#REF!</f>
        <v>#REF!</v>
      </c>
      <c r="AG10523" s="121" t="e">
        <f>Результаты!#REF!</f>
        <v>#REF!</v>
      </c>
      <c r="AH10523" s="121" t="e">
        <f>Результаты!#REF!</f>
        <v>#REF!</v>
      </c>
      <c r="AI10523" s="121" t="e">
        <f>Результаты!#REF!</f>
        <v>#REF!</v>
      </c>
      <c r="AJ10523" s="121" t="e">
        <f>Результаты!#REF!</f>
        <v>#REF!</v>
      </c>
      <c r="AK10523" s="121" t="e">
        <f>Результаты!#REF!</f>
        <v>#REF!</v>
      </c>
      <c r="AL10523" s="121" t="e">
        <f>Результаты!#REF!</f>
        <v>#REF!</v>
      </c>
      <c r="AM10523" s="121" t="e">
        <f>Результаты!#REF!</f>
        <v>#REF!</v>
      </c>
      <c r="AN10523" s="121"/>
      <c r="AO10523" s="121"/>
      <c r="AP10523" s="121"/>
      <c r="AQ10523" s="121"/>
      <c r="AR10523" s="121"/>
      <c r="AS10523" s="121"/>
      <c r="AT10523" s="121"/>
      <c r="AU10523" s="121"/>
      <c r="AV10523" s="121"/>
      <c r="AW10523" s="121"/>
      <c r="AX10523" s="121"/>
      <c r="AY10523" s="121"/>
      <c r="AZ10523" s="121"/>
      <c r="BA10523" s="121"/>
      <c r="BB10523" s="121"/>
      <c r="BC10523" s="121">
        <f>Результаты!Y174</f>
        <v>0</v>
      </c>
      <c r="BD10523" s="100">
        <f>Результаты!Z174</f>
        <v>0</v>
      </c>
      <c r="BE10523" s="100" t="e">
        <f>Результаты!#REF!</f>
        <v>#REF!</v>
      </c>
      <c r="BF10523" s="100" t="e">
        <f>Результаты!#REF!</f>
        <v>#REF!</v>
      </c>
      <c r="BG10523" s="121">
        <f>Результаты!AB174</f>
        <v>0</v>
      </c>
    </row>
    <row r="10524" spans="1:69" x14ac:dyDescent="0.2">
      <c r="A10524" s="2"/>
      <c r="B10524" s="2"/>
      <c r="C10524" s="2"/>
      <c r="D10524" s="2"/>
      <c r="BD10524" s="2"/>
      <c r="BE10524" s="2"/>
      <c r="BF10524" s="2"/>
    </row>
    <row r="10525" spans="1:69" s="2" customFormat="1" x14ac:dyDescent="0.2">
      <c r="E10525" s="118"/>
      <c r="F10525" s="118"/>
      <c r="G10525" s="118"/>
      <c r="H10525" s="118"/>
      <c r="I10525" s="118"/>
      <c r="J10525" s="118"/>
      <c r="K10525" s="118"/>
      <c r="L10525" s="118"/>
      <c r="M10525" s="118"/>
      <c r="N10525" s="118"/>
      <c r="O10525" s="118"/>
      <c r="P10525" s="118"/>
      <c r="Q10525" s="118"/>
      <c r="R10525" s="118"/>
      <c r="S10525" s="118"/>
      <c r="T10525" s="118"/>
      <c r="U10525" s="118"/>
      <c r="V10525" s="118"/>
      <c r="W10525" s="118"/>
      <c r="X10525" s="118"/>
      <c r="Y10525" s="118"/>
      <c r="Z10525" s="118"/>
      <c r="AA10525" s="118"/>
      <c r="AB10525" s="118"/>
      <c r="AC10525" s="118"/>
      <c r="AD10525" s="118"/>
      <c r="AE10525" s="118"/>
      <c r="AF10525" s="118"/>
      <c r="AG10525" s="118"/>
      <c r="AH10525" s="118"/>
      <c r="AI10525" s="118"/>
      <c r="AJ10525" s="118"/>
      <c r="AK10525" s="118"/>
      <c r="AL10525" s="118"/>
      <c r="AM10525" s="118"/>
      <c r="AN10525" s="118"/>
      <c r="AO10525" s="118"/>
      <c r="AP10525" s="118"/>
      <c r="AQ10525" s="118"/>
      <c r="AR10525" s="118"/>
      <c r="AS10525" s="118"/>
      <c r="AT10525" s="118"/>
      <c r="AU10525" s="118"/>
      <c r="AV10525" s="118"/>
      <c r="AW10525" s="118"/>
      <c r="AX10525" s="118"/>
      <c r="AY10525" s="118"/>
      <c r="AZ10525" s="118"/>
      <c r="BA10525" s="118"/>
      <c r="BB10525" s="118"/>
      <c r="BC10525" s="118"/>
      <c r="BG10525" s="118"/>
      <c r="BH10525" s="118"/>
      <c r="BI10525" s="118"/>
      <c r="BJ10525" s="118"/>
      <c r="BK10525" s="118"/>
      <c r="BL10525" s="118"/>
      <c r="BM10525" s="118"/>
      <c r="BN10525" s="118"/>
      <c r="BO10525" s="118"/>
      <c r="BP10525" s="118"/>
      <c r="BQ10525" s="118"/>
    </row>
    <row r="10526" spans="1:69" ht="15.75" x14ac:dyDescent="0.2">
      <c r="A10526" s="2"/>
      <c r="B10526" s="143" t="str">
        <f>B10455</f>
        <v>номер</v>
      </c>
      <c r="C10526" s="323" t="str">
        <f t="shared" ref="C10526:C10527" si="6952">C10455</f>
        <v>тема задания</v>
      </c>
      <c r="D10526" s="324"/>
      <c r="E10526" s="324"/>
      <c r="F10526" s="324"/>
      <c r="G10526" s="324"/>
      <c r="H10526" s="324"/>
      <c r="I10526" s="324"/>
      <c r="J10526" s="324"/>
      <c r="K10526" s="324"/>
      <c r="L10526" s="324"/>
      <c r="M10526" s="324"/>
      <c r="N10526" s="324"/>
      <c r="O10526" s="324"/>
      <c r="P10526" s="324"/>
      <c r="Q10526" s="324"/>
      <c r="R10526" s="324"/>
      <c r="S10526" s="324"/>
      <c r="T10526" s="324"/>
      <c r="U10526" s="324"/>
      <c r="V10526" s="324"/>
      <c r="W10526" s="324"/>
      <c r="X10526" s="324"/>
      <c r="Y10526" s="324"/>
      <c r="Z10526" s="324"/>
      <c r="AA10526" s="324"/>
      <c r="AB10526" s="324"/>
      <c r="AC10526" s="324"/>
      <c r="AD10526" s="324"/>
      <c r="AE10526" s="324"/>
      <c r="AF10526" s="324"/>
      <c r="AG10526" s="324"/>
      <c r="AH10526" s="324"/>
      <c r="AI10526" s="325"/>
      <c r="BD10526" s="2"/>
      <c r="BE10526" s="2"/>
      <c r="BF10526" s="2"/>
    </row>
    <row r="10527" spans="1:69" ht="15.75" x14ac:dyDescent="0.2">
      <c r="A10527" s="2"/>
      <c r="B10527" s="111">
        <f>B10456</f>
        <v>1</v>
      </c>
      <c r="C10527" s="323">
        <f t="shared" si="6952"/>
        <v>0</v>
      </c>
      <c r="D10527" s="324"/>
      <c r="E10527" s="324"/>
      <c r="F10527" s="324"/>
      <c r="G10527" s="324"/>
      <c r="H10527" s="324"/>
      <c r="I10527" s="324"/>
      <c r="J10527" s="324"/>
      <c r="K10527" s="324"/>
      <c r="L10527" s="324"/>
      <c r="M10527" s="324"/>
      <c r="N10527" s="324"/>
      <c r="O10527" s="324"/>
      <c r="P10527" s="324"/>
      <c r="Q10527" s="324"/>
      <c r="R10527" s="324"/>
      <c r="S10527" s="324"/>
      <c r="T10527" s="324"/>
      <c r="U10527" s="324"/>
      <c r="V10527" s="324"/>
      <c r="W10527" s="324"/>
      <c r="X10527" s="324"/>
      <c r="Y10527" s="324"/>
      <c r="Z10527" s="324"/>
      <c r="AA10527" s="324"/>
      <c r="AB10527" s="324"/>
      <c r="AC10527" s="324"/>
      <c r="AD10527" s="324"/>
      <c r="AE10527" s="324"/>
      <c r="AF10527" s="324"/>
      <c r="AG10527" s="324"/>
      <c r="AH10527" s="324"/>
      <c r="AI10527" s="325"/>
      <c r="BD10527" s="2"/>
      <c r="BE10527" s="2"/>
      <c r="BF10527" s="2"/>
    </row>
    <row r="10528" spans="1:69" ht="15.75" x14ac:dyDescent="0.2">
      <c r="A10528" s="2"/>
      <c r="B10528" s="111">
        <f t="shared" ref="B10528:C10528" si="6953">B10457</f>
        <v>2</v>
      </c>
      <c r="C10528" s="323">
        <f t="shared" si="6953"/>
        <v>0</v>
      </c>
      <c r="D10528" s="324"/>
      <c r="E10528" s="324"/>
      <c r="F10528" s="324"/>
      <c r="G10528" s="324"/>
      <c r="H10528" s="324"/>
      <c r="I10528" s="324"/>
      <c r="J10528" s="324"/>
      <c r="K10528" s="324"/>
      <c r="L10528" s="324"/>
      <c r="M10528" s="324"/>
      <c r="N10528" s="324"/>
      <c r="O10528" s="324"/>
      <c r="P10528" s="324"/>
      <c r="Q10528" s="324"/>
      <c r="R10528" s="324"/>
      <c r="S10528" s="324"/>
      <c r="T10528" s="324"/>
      <c r="U10528" s="324"/>
      <c r="V10528" s="324"/>
      <c r="W10528" s="324"/>
      <c r="X10528" s="324"/>
      <c r="Y10528" s="324"/>
      <c r="Z10528" s="324"/>
      <c r="AA10528" s="324"/>
      <c r="AB10528" s="324"/>
      <c r="AC10528" s="324"/>
      <c r="AD10528" s="324"/>
      <c r="AE10528" s="324"/>
      <c r="AF10528" s="324"/>
      <c r="AG10528" s="324"/>
      <c r="AH10528" s="324"/>
      <c r="AI10528" s="325"/>
      <c r="BD10528" s="2"/>
      <c r="BE10528" s="2"/>
      <c r="BF10528" s="2"/>
    </row>
    <row r="10529" spans="1:58" ht="15.75" x14ac:dyDescent="0.2">
      <c r="A10529" s="2"/>
      <c r="B10529" s="111">
        <f t="shared" ref="B10529:C10529" si="6954">B10458</f>
        <v>3</v>
      </c>
      <c r="C10529" s="323">
        <f t="shared" si="6954"/>
        <v>0</v>
      </c>
      <c r="D10529" s="324"/>
      <c r="E10529" s="324"/>
      <c r="F10529" s="324"/>
      <c r="G10529" s="324"/>
      <c r="H10529" s="324"/>
      <c r="I10529" s="324"/>
      <c r="J10529" s="324"/>
      <c r="K10529" s="324"/>
      <c r="L10529" s="324"/>
      <c r="M10529" s="324"/>
      <c r="N10529" s="324"/>
      <c r="O10529" s="324"/>
      <c r="P10529" s="324"/>
      <c r="Q10529" s="324"/>
      <c r="R10529" s="324"/>
      <c r="S10529" s="324"/>
      <c r="T10529" s="324"/>
      <c r="U10529" s="324"/>
      <c r="V10529" s="324"/>
      <c r="W10529" s="324"/>
      <c r="X10529" s="324"/>
      <c r="Y10529" s="324"/>
      <c r="Z10529" s="324"/>
      <c r="AA10529" s="324"/>
      <c r="AB10529" s="324"/>
      <c r="AC10529" s="324"/>
      <c r="AD10529" s="324"/>
      <c r="AE10529" s="324"/>
      <c r="AF10529" s="324"/>
      <c r="AG10529" s="324"/>
      <c r="AH10529" s="324"/>
      <c r="AI10529" s="325"/>
      <c r="BD10529" s="2"/>
      <c r="BE10529" s="2"/>
      <c r="BF10529" s="2"/>
    </row>
    <row r="10530" spans="1:58" ht="15.75" x14ac:dyDescent="0.2">
      <c r="A10530" s="2"/>
      <c r="B10530" s="111">
        <f t="shared" ref="B10530:C10530" si="6955">B10459</f>
        <v>4</v>
      </c>
      <c r="C10530" s="323">
        <f t="shared" si="6955"/>
        <v>0</v>
      </c>
      <c r="D10530" s="324"/>
      <c r="E10530" s="324"/>
      <c r="F10530" s="324"/>
      <c r="G10530" s="324"/>
      <c r="H10530" s="324"/>
      <c r="I10530" s="324"/>
      <c r="J10530" s="324"/>
      <c r="K10530" s="324"/>
      <c r="L10530" s="324"/>
      <c r="M10530" s="324"/>
      <c r="N10530" s="324"/>
      <c r="O10530" s="324"/>
      <c r="P10530" s="324"/>
      <c r="Q10530" s="324"/>
      <c r="R10530" s="324"/>
      <c r="S10530" s="324"/>
      <c r="T10530" s="324"/>
      <c r="U10530" s="324"/>
      <c r="V10530" s="324"/>
      <c r="W10530" s="324"/>
      <c r="X10530" s="324"/>
      <c r="Y10530" s="324"/>
      <c r="Z10530" s="324"/>
      <c r="AA10530" s="324"/>
      <c r="AB10530" s="324"/>
      <c r="AC10530" s="324"/>
      <c r="AD10530" s="324"/>
      <c r="AE10530" s="324"/>
      <c r="AF10530" s="324"/>
      <c r="AG10530" s="324"/>
      <c r="AH10530" s="324"/>
      <c r="AI10530" s="325"/>
      <c r="BD10530" s="2"/>
      <c r="BE10530" s="2"/>
      <c r="BF10530" s="2"/>
    </row>
    <row r="10531" spans="1:58" ht="15.75" x14ac:dyDescent="0.2">
      <c r="A10531" s="2"/>
      <c r="B10531" s="111">
        <f t="shared" ref="B10531:C10531" si="6956">B10460</f>
        <v>5</v>
      </c>
      <c r="C10531" s="323">
        <f t="shared" si="6956"/>
        <v>0</v>
      </c>
      <c r="D10531" s="324"/>
      <c r="E10531" s="324"/>
      <c r="F10531" s="324"/>
      <c r="G10531" s="324"/>
      <c r="H10531" s="324"/>
      <c r="I10531" s="324"/>
      <c r="J10531" s="324"/>
      <c r="K10531" s="324"/>
      <c r="L10531" s="324"/>
      <c r="M10531" s="324"/>
      <c r="N10531" s="324"/>
      <c r="O10531" s="324"/>
      <c r="P10531" s="324"/>
      <c r="Q10531" s="324"/>
      <c r="R10531" s="324"/>
      <c r="S10531" s="324"/>
      <c r="T10531" s="324"/>
      <c r="U10531" s="324"/>
      <c r="V10531" s="324"/>
      <c r="W10531" s="324"/>
      <c r="X10531" s="324"/>
      <c r="Y10531" s="324"/>
      <c r="Z10531" s="324"/>
      <c r="AA10531" s="324"/>
      <c r="AB10531" s="324"/>
      <c r="AC10531" s="324"/>
      <c r="AD10531" s="324"/>
      <c r="AE10531" s="324"/>
      <c r="AF10531" s="324"/>
      <c r="AG10531" s="324"/>
      <c r="AH10531" s="324"/>
      <c r="AI10531" s="325"/>
      <c r="BD10531" s="2"/>
      <c r="BE10531" s="2"/>
      <c r="BF10531" s="2"/>
    </row>
    <row r="10532" spans="1:58" ht="15.75" x14ac:dyDescent="0.2">
      <c r="A10532" s="2"/>
      <c r="B10532" s="111">
        <f t="shared" ref="B10532:C10532" si="6957">B10461</f>
        <v>6</v>
      </c>
      <c r="C10532" s="323">
        <f t="shared" si="6957"/>
        <v>0</v>
      </c>
      <c r="D10532" s="324"/>
      <c r="E10532" s="324"/>
      <c r="F10532" s="324"/>
      <c r="G10532" s="324"/>
      <c r="H10532" s="324"/>
      <c r="I10532" s="324"/>
      <c r="J10532" s="324"/>
      <c r="K10532" s="324"/>
      <c r="L10532" s="324"/>
      <c r="M10532" s="324"/>
      <c r="N10532" s="324"/>
      <c r="O10532" s="324"/>
      <c r="P10532" s="324"/>
      <c r="Q10532" s="324"/>
      <c r="R10532" s="324"/>
      <c r="S10532" s="324"/>
      <c r="T10532" s="324"/>
      <c r="U10532" s="324"/>
      <c r="V10532" s="324"/>
      <c r="W10532" s="324"/>
      <c r="X10532" s="324"/>
      <c r="Y10532" s="324"/>
      <c r="Z10532" s="324"/>
      <c r="AA10532" s="324"/>
      <c r="AB10532" s="324"/>
      <c r="AC10532" s="324"/>
      <c r="AD10532" s="324"/>
      <c r="AE10532" s="324"/>
      <c r="AF10532" s="324"/>
      <c r="AG10532" s="324"/>
      <c r="AH10532" s="324"/>
      <c r="AI10532" s="325"/>
      <c r="BD10532" s="2"/>
      <c r="BE10532" s="2"/>
      <c r="BF10532" s="2"/>
    </row>
    <row r="10533" spans="1:58" ht="15.75" x14ac:dyDescent="0.2">
      <c r="A10533" s="2"/>
      <c r="B10533" s="111">
        <f t="shared" ref="B10533:C10533" si="6958">B10462</f>
        <v>7</v>
      </c>
      <c r="C10533" s="323">
        <f t="shared" si="6958"/>
        <v>0</v>
      </c>
      <c r="D10533" s="324"/>
      <c r="E10533" s="324"/>
      <c r="F10533" s="324"/>
      <c r="G10533" s="324"/>
      <c r="H10533" s="324"/>
      <c r="I10533" s="324"/>
      <c r="J10533" s="324"/>
      <c r="K10533" s="324"/>
      <c r="L10533" s="324"/>
      <c r="M10533" s="324"/>
      <c r="N10533" s="324"/>
      <c r="O10533" s="324"/>
      <c r="P10533" s="324"/>
      <c r="Q10533" s="324"/>
      <c r="R10533" s="324"/>
      <c r="S10533" s="324"/>
      <c r="T10533" s="324"/>
      <c r="U10533" s="324"/>
      <c r="V10533" s="324"/>
      <c r="W10533" s="324"/>
      <c r="X10533" s="324"/>
      <c r="Y10533" s="324"/>
      <c r="Z10533" s="324"/>
      <c r="AA10533" s="324"/>
      <c r="AB10533" s="324"/>
      <c r="AC10533" s="324"/>
      <c r="AD10533" s="324"/>
      <c r="AE10533" s="324"/>
      <c r="AF10533" s="324"/>
      <c r="AG10533" s="324"/>
      <c r="AH10533" s="324"/>
      <c r="AI10533" s="325"/>
      <c r="BD10533" s="2"/>
      <c r="BE10533" s="2"/>
      <c r="BF10533" s="2"/>
    </row>
    <row r="10534" spans="1:58" ht="15.75" x14ac:dyDescent="0.2">
      <c r="A10534" s="2"/>
      <c r="B10534" s="111">
        <f t="shared" ref="B10534:C10534" si="6959">B10463</f>
        <v>8</v>
      </c>
      <c r="C10534" s="323">
        <f t="shared" si="6959"/>
        <v>0</v>
      </c>
      <c r="D10534" s="324"/>
      <c r="E10534" s="324"/>
      <c r="F10534" s="324"/>
      <c r="G10534" s="324"/>
      <c r="H10534" s="324"/>
      <c r="I10534" s="324"/>
      <c r="J10534" s="324"/>
      <c r="K10534" s="324"/>
      <c r="L10534" s="324"/>
      <c r="M10534" s="324"/>
      <c r="N10534" s="344"/>
      <c r="O10534" s="324"/>
      <c r="P10534" s="324"/>
      <c r="Q10534" s="324"/>
      <c r="R10534" s="324"/>
      <c r="S10534" s="324"/>
      <c r="T10534" s="324"/>
      <c r="U10534" s="324"/>
      <c r="V10534" s="324"/>
      <c r="W10534" s="324"/>
      <c r="X10534" s="324"/>
      <c r="Y10534" s="324"/>
      <c r="Z10534" s="324"/>
      <c r="AA10534" s="324"/>
      <c r="AB10534" s="324"/>
      <c r="AC10534" s="324"/>
      <c r="AD10534" s="324"/>
      <c r="AE10534" s="324"/>
      <c r="AF10534" s="324"/>
      <c r="AG10534" s="324"/>
      <c r="AH10534" s="324"/>
      <c r="AI10534" s="325"/>
      <c r="BD10534" s="2"/>
      <c r="BE10534" s="2"/>
      <c r="BF10534" s="2"/>
    </row>
    <row r="10535" spans="1:58" ht="15.75" x14ac:dyDescent="0.2">
      <c r="A10535" s="2"/>
      <c r="B10535" s="111">
        <f t="shared" ref="B10535:C10535" si="6960">B10464</f>
        <v>9</v>
      </c>
      <c r="C10535" s="323">
        <f t="shared" si="6960"/>
        <v>0</v>
      </c>
      <c r="D10535" s="324"/>
      <c r="E10535" s="324"/>
      <c r="F10535" s="324"/>
      <c r="G10535" s="324"/>
      <c r="H10535" s="324"/>
      <c r="I10535" s="324"/>
      <c r="J10535" s="324"/>
      <c r="K10535" s="324"/>
      <c r="L10535" s="324"/>
      <c r="M10535" s="324"/>
      <c r="N10535" s="324"/>
      <c r="O10535" s="324"/>
      <c r="P10535" s="324"/>
      <c r="Q10535" s="324"/>
      <c r="R10535" s="324"/>
      <c r="S10535" s="324"/>
      <c r="T10535" s="324"/>
      <c r="U10535" s="324"/>
      <c r="V10535" s="324"/>
      <c r="W10535" s="324"/>
      <c r="X10535" s="324"/>
      <c r="Y10535" s="324"/>
      <c r="Z10535" s="324"/>
      <c r="AA10535" s="324"/>
      <c r="AB10535" s="324"/>
      <c r="AC10535" s="324"/>
      <c r="AD10535" s="324"/>
      <c r="AE10535" s="324"/>
      <c r="AF10535" s="324"/>
      <c r="AG10535" s="324"/>
      <c r="AH10535" s="324"/>
      <c r="AI10535" s="325"/>
      <c r="BD10535" s="2"/>
      <c r="BE10535" s="2"/>
      <c r="BF10535" s="2"/>
    </row>
    <row r="10536" spans="1:58" ht="15.75" x14ac:dyDescent="0.2">
      <c r="A10536" s="2"/>
      <c r="B10536" s="111">
        <f t="shared" ref="B10536:C10536" si="6961">B10465</f>
        <v>10</v>
      </c>
      <c r="C10536" s="323">
        <f t="shared" si="6961"/>
        <v>0</v>
      </c>
      <c r="D10536" s="324"/>
      <c r="E10536" s="343"/>
      <c r="F10536" s="343"/>
      <c r="G10536" s="343"/>
      <c r="H10536" s="343"/>
      <c r="I10536" s="343"/>
      <c r="J10536" s="343"/>
      <c r="K10536" s="343"/>
      <c r="L10536" s="343"/>
      <c r="M10536" s="343"/>
      <c r="N10536" s="343"/>
      <c r="O10536" s="344"/>
      <c r="P10536" s="344"/>
      <c r="Q10536" s="344"/>
      <c r="R10536" s="344"/>
      <c r="S10536" s="344"/>
      <c r="T10536" s="345"/>
      <c r="U10536" s="345"/>
      <c r="V10536" s="343"/>
      <c r="W10536" s="343"/>
      <c r="X10536" s="343"/>
      <c r="Y10536" s="343"/>
      <c r="Z10536" s="343"/>
      <c r="AA10536" s="343"/>
      <c r="AB10536" s="343"/>
      <c r="AC10536" s="343"/>
      <c r="AD10536" s="343"/>
      <c r="AE10536" s="344"/>
      <c r="AF10536" s="344"/>
      <c r="AG10536" s="344"/>
      <c r="AH10536" s="343"/>
      <c r="AI10536" s="350"/>
      <c r="BD10536" s="2"/>
      <c r="BE10536" s="2"/>
      <c r="BF10536" s="2"/>
    </row>
    <row r="10537" spans="1:58" ht="15.75" x14ac:dyDescent="0.2">
      <c r="A10537" s="2"/>
      <c r="B10537" s="111">
        <f t="shared" ref="B10537:C10537" si="6962">B10466</f>
        <v>11</v>
      </c>
      <c r="C10537" s="323">
        <f t="shared" si="6962"/>
        <v>0</v>
      </c>
      <c r="D10537" s="324"/>
      <c r="E10537" s="324"/>
      <c r="F10537" s="324"/>
      <c r="G10537" s="324"/>
      <c r="H10537" s="324"/>
      <c r="I10537" s="324"/>
      <c r="J10537" s="324"/>
      <c r="K10537" s="324"/>
      <c r="L10537" s="324"/>
      <c r="M10537" s="324"/>
      <c r="N10537" s="324"/>
      <c r="O10537" s="324"/>
      <c r="P10537" s="324"/>
      <c r="Q10537" s="324"/>
      <c r="R10537" s="324"/>
      <c r="S10537" s="324"/>
      <c r="T10537" s="324"/>
      <c r="U10537" s="324"/>
      <c r="V10537" s="324"/>
      <c r="W10537" s="324"/>
      <c r="X10537" s="324"/>
      <c r="Y10537" s="324"/>
      <c r="Z10537" s="324"/>
      <c r="AA10537" s="324"/>
      <c r="AB10537" s="324"/>
      <c r="AC10537" s="324"/>
      <c r="AD10537" s="324"/>
      <c r="AE10537" s="324"/>
      <c r="AF10537" s="324"/>
      <c r="AG10537" s="324"/>
      <c r="AH10537" s="324"/>
      <c r="AI10537" s="325"/>
      <c r="BD10537" s="2"/>
      <c r="BE10537" s="2"/>
      <c r="BF10537" s="2"/>
    </row>
    <row r="10538" spans="1:58" ht="15.75" x14ac:dyDescent="0.2">
      <c r="A10538" s="2"/>
      <c r="B10538" s="111">
        <f t="shared" ref="B10538:C10538" si="6963">B10467</f>
        <v>12</v>
      </c>
      <c r="C10538" s="323">
        <f t="shared" si="6963"/>
        <v>0</v>
      </c>
      <c r="D10538" s="324"/>
      <c r="E10538" s="324"/>
      <c r="F10538" s="324"/>
      <c r="G10538" s="324"/>
      <c r="H10538" s="324"/>
      <c r="I10538" s="324"/>
      <c r="J10538" s="324"/>
      <c r="K10538" s="324"/>
      <c r="L10538" s="324"/>
      <c r="M10538" s="324"/>
      <c r="N10538" s="324"/>
      <c r="O10538" s="324"/>
      <c r="P10538" s="324"/>
      <c r="Q10538" s="324"/>
      <c r="R10538" s="324"/>
      <c r="S10538" s="324"/>
      <c r="T10538" s="324"/>
      <c r="U10538" s="324"/>
      <c r="V10538" s="324"/>
      <c r="W10538" s="324"/>
      <c r="X10538" s="324"/>
      <c r="Y10538" s="324"/>
      <c r="Z10538" s="324"/>
      <c r="AA10538" s="324"/>
      <c r="AB10538" s="324"/>
      <c r="AC10538" s="324"/>
      <c r="AD10538" s="324"/>
      <c r="AE10538" s="324"/>
      <c r="AF10538" s="324"/>
      <c r="AG10538" s="324"/>
      <c r="AH10538" s="324"/>
      <c r="AI10538" s="325"/>
      <c r="BD10538" s="2"/>
      <c r="BE10538" s="2"/>
      <c r="BF10538" s="2"/>
    </row>
    <row r="10539" spans="1:58" ht="15.75" x14ac:dyDescent="0.2">
      <c r="A10539" s="2"/>
      <c r="B10539" s="111">
        <f t="shared" ref="B10539:C10539" si="6964">B10468</f>
        <v>13</v>
      </c>
      <c r="C10539" s="323">
        <f t="shared" si="6964"/>
        <v>0</v>
      </c>
      <c r="D10539" s="324"/>
      <c r="E10539" s="324"/>
      <c r="F10539" s="324"/>
      <c r="G10539" s="324"/>
      <c r="H10539" s="324"/>
      <c r="I10539" s="324"/>
      <c r="J10539" s="324"/>
      <c r="K10539" s="324"/>
      <c r="L10539" s="324"/>
      <c r="M10539" s="324"/>
      <c r="N10539" s="324"/>
      <c r="O10539" s="324"/>
      <c r="P10539" s="324"/>
      <c r="Q10539" s="324"/>
      <c r="R10539" s="324"/>
      <c r="S10539" s="324"/>
      <c r="T10539" s="324"/>
      <c r="U10539" s="324"/>
      <c r="V10539" s="324"/>
      <c r="W10539" s="324"/>
      <c r="X10539" s="324"/>
      <c r="Y10539" s="324"/>
      <c r="Z10539" s="324"/>
      <c r="AA10539" s="324"/>
      <c r="AB10539" s="324"/>
      <c r="AC10539" s="324"/>
      <c r="AD10539" s="324"/>
      <c r="AE10539" s="324"/>
      <c r="AF10539" s="324"/>
      <c r="AG10539" s="324"/>
      <c r="AH10539" s="324"/>
      <c r="AI10539" s="325"/>
      <c r="BD10539" s="2"/>
      <c r="BE10539" s="2"/>
      <c r="BF10539" s="2"/>
    </row>
    <row r="10540" spans="1:58" ht="15.75" x14ac:dyDescent="0.2">
      <c r="A10540" s="2"/>
      <c r="B10540" s="111">
        <f t="shared" ref="B10540:C10540" si="6965">B10469</f>
        <v>14</v>
      </c>
      <c r="C10540" s="323">
        <f t="shared" si="6965"/>
        <v>0</v>
      </c>
      <c r="D10540" s="324"/>
      <c r="E10540" s="324"/>
      <c r="F10540" s="324"/>
      <c r="G10540" s="324"/>
      <c r="H10540" s="324"/>
      <c r="I10540" s="324"/>
      <c r="J10540" s="324"/>
      <c r="K10540" s="324"/>
      <c r="L10540" s="324"/>
      <c r="M10540" s="324"/>
      <c r="N10540" s="324"/>
      <c r="O10540" s="324"/>
      <c r="P10540" s="324"/>
      <c r="Q10540" s="324"/>
      <c r="R10540" s="324"/>
      <c r="S10540" s="324"/>
      <c r="T10540" s="324"/>
      <c r="U10540" s="324"/>
      <c r="V10540" s="324"/>
      <c r="W10540" s="324"/>
      <c r="X10540" s="324"/>
      <c r="Y10540" s="324"/>
      <c r="Z10540" s="324"/>
      <c r="AA10540" s="324"/>
      <c r="AB10540" s="324"/>
      <c r="AC10540" s="324"/>
      <c r="AD10540" s="324"/>
      <c r="AE10540" s="324"/>
      <c r="AF10540" s="324"/>
      <c r="AG10540" s="324"/>
      <c r="AH10540" s="324"/>
      <c r="AI10540" s="325"/>
      <c r="BD10540" s="2"/>
      <c r="BE10540" s="2"/>
      <c r="BF10540" s="2"/>
    </row>
    <row r="10541" spans="1:58" ht="15.75" x14ac:dyDescent="0.2">
      <c r="A10541" s="2"/>
      <c r="B10541" s="111">
        <f t="shared" ref="B10541:C10541" si="6966">B10470</f>
        <v>15</v>
      </c>
      <c r="C10541" s="323">
        <f t="shared" si="6966"/>
        <v>0</v>
      </c>
      <c r="D10541" s="324"/>
      <c r="E10541" s="324"/>
      <c r="F10541" s="324"/>
      <c r="G10541" s="324"/>
      <c r="H10541" s="324"/>
      <c r="I10541" s="324"/>
      <c r="J10541" s="324"/>
      <c r="K10541" s="324"/>
      <c r="L10541" s="324"/>
      <c r="M10541" s="324"/>
      <c r="N10541" s="324"/>
      <c r="O10541" s="324"/>
      <c r="P10541" s="324"/>
      <c r="Q10541" s="324"/>
      <c r="R10541" s="324"/>
      <c r="S10541" s="324"/>
      <c r="T10541" s="324"/>
      <c r="U10541" s="324"/>
      <c r="V10541" s="324"/>
      <c r="W10541" s="324"/>
      <c r="X10541" s="324"/>
      <c r="Y10541" s="324"/>
      <c r="Z10541" s="324"/>
      <c r="AA10541" s="324"/>
      <c r="AB10541" s="324"/>
      <c r="AC10541" s="324"/>
      <c r="AD10541" s="324"/>
      <c r="AE10541" s="324"/>
      <c r="AF10541" s="324"/>
      <c r="AG10541" s="324"/>
      <c r="AH10541" s="324"/>
      <c r="AI10541" s="325"/>
      <c r="BD10541" s="2"/>
      <c r="BE10541" s="2"/>
      <c r="BF10541" s="2"/>
    </row>
    <row r="10542" spans="1:58" ht="15.75" x14ac:dyDescent="0.2">
      <c r="A10542" s="2"/>
      <c r="B10542" s="111">
        <f t="shared" ref="B10542:C10542" si="6967">B10471</f>
        <v>16</v>
      </c>
      <c r="C10542" s="323">
        <f t="shared" si="6967"/>
        <v>0</v>
      </c>
      <c r="D10542" s="324"/>
      <c r="E10542" s="324"/>
      <c r="F10542" s="324"/>
      <c r="G10542" s="324"/>
      <c r="H10542" s="324"/>
      <c r="I10542" s="324"/>
      <c r="J10542" s="324"/>
      <c r="K10542" s="324"/>
      <c r="L10542" s="324"/>
      <c r="M10542" s="324"/>
      <c r="N10542" s="324"/>
      <c r="O10542" s="324"/>
      <c r="P10542" s="324"/>
      <c r="Q10542" s="324"/>
      <c r="R10542" s="324"/>
      <c r="S10542" s="324"/>
      <c r="T10542" s="324"/>
      <c r="U10542" s="324"/>
      <c r="V10542" s="324"/>
      <c r="W10542" s="324"/>
      <c r="X10542" s="324"/>
      <c r="Y10542" s="324"/>
      <c r="Z10542" s="324"/>
      <c r="AA10542" s="324"/>
      <c r="AB10542" s="324"/>
      <c r="AC10542" s="324"/>
      <c r="AD10542" s="324"/>
      <c r="AE10542" s="324"/>
      <c r="AF10542" s="324"/>
      <c r="AG10542" s="324"/>
      <c r="AH10542" s="324"/>
      <c r="AI10542" s="325"/>
      <c r="BD10542" s="2"/>
      <c r="BE10542" s="2"/>
      <c r="BF10542" s="2"/>
    </row>
    <row r="10543" spans="1:58" ht="15.75" x14ac:dyDescent="0.2">
      <c r="A10543" s="2"/>
      <c r="B10543" s="111">
        <f t="shared" ref="B10543:C10543" si="6968">B10472</f>
        <v>17</v>
      </c>
      <c r="C10543" s="323">
        <f t="shared" si="6968"/>
        <v>0</v>
      </c>
      <c r="D10543" s="324"/>
      <c r="E10543" s="324"/>
      <c r="F10543" s="324"/>
      <c r="G10543" s="324"/>
      <c r="H10543" s="324"/>
      <c r="I10543" s="324"/>
      <c r="J10543" s="324"/>
      <c r="K10543" s="324"/>
      <c r="L10543" s="324"/>
      <c r="M10543" s="324"/>
      <c r="N10543" s="324"/>
      <c r="O10543" s="324"/>
      <c r="P10543" s="324"/>
      <c r="Q10543" s="324"/>
      <c r="R10543" s="324"/>
      <c r="S10543" s="324"/>
      <c r="T10543" s="324"/>
      <c r="U10543" s="324"/>
      <c r="V10543" s="324"/>
      <c r="W10543" s="324"/>
      <c r="X10543" s="324"/>
      <c r="Y10543" s="324"/>
      <c r="Z10543" s="324"/>
      <c r="AA10543" s="324"/>
      <c r="AB10543" s="324"/>
      <c r="AC10543" s="324"/>
      <c r="AD10543" s="324"/>
      <c r="AE10543" s="324"/>
      <c r="AF10543" s="324"/>
      <c r="AG10543" s="324"/>
      <c r="AH10543" s="324"/>
      <c r="AI10543" s="325"/>
      <c r="BD10543" s="2"/>
      <c r="BE10543" s="2"/>
      <c r="BF10543" s="2"/>
    </row>
    <row r="10544" spans="1:58" ht="15.75" x14ac:dyDescent="0.2">
      <c r="A10544" s="2"/>
      <c r="B10544" s="111">
        <f t="shared" ref="B10544:C10544" si="6969">B10473</f>
        <v>18</v>
      </c>
      <c r="C10544" s="323">
        <f t="shared" si="6969"/>
        <v>0</v>
      </c>
      <c r="D10544" s="324"/>
      <c r="E10544" s="324"/>
      <c r="F10544" s="324"/>
      <c r="G10544" s="324"/>
      <c r="H10544" s="324"/>
      <c r="I10544" s="324"/>
      <c r="J10544" s="324"/>
      <c r="K10544" s="324"/>
      <c r="L10544" s="324"/>
      <c r="M10544" s="324"/>
      <c r="N10544" s="324"/>
      <c r="O10544" s="324"/>
      <c r="P10544" s="324"/>
      <c r="Q10544" s="324"/>
      <c r="R10544" s="324"/>
      <c r="S10544" s="324"/>
      <c r="T10544" s="324"/>
      <c r="U10544" s="324"/>
      <c r="V10544" s="324"/>
      <c r="W10544" s="324"/>
      <c r="X10544" s="324"/>
      <c r="Y10544" s="324"/>
      <c r="Z10544" s="324"/>
      <c r="AA10544" s="324"/>
      <c r="AB10544" s="324"/>
      <c r="AC10544" s="324"/>
      <c r="AD10544" s="324"/>
      <c r="AE10544" s="324"/>
      <c r="AF10544" s="324"/>
      <c r="AG10544" s="324"/>
      <c r="AH10544" s="324"/>
      <c r="AI10544" s="325"/>
      <c r="BD10544" s="2"/>
      <c r="BE10544" s="2"/>
      <c r="BF10544" s="2"/>
    </row>
    <row r="10545" spans="1:58" ht="15.75" x14ac:dyDescent="0.2">
      <c r="A10545" s="2"/>
      <c r="B10545" s="111">
        <f t="shared" ref="B10545:C10545" si="6970">B10474</f>
        <v>19</v>
      </c>
      <c r="C10545" s="323">
        <f t="shared" si="6970"/>
        <v>0</v>
      </c>
      <c r="D10545" s="324"/>
      <c r="E10545" s="324"/>
      <c r="F10545" s="324"/>
      <c r="G10545" s="324"/>
      <c r="H10545" s="324"/>
      <c r="I10545" s="324"/>
      <c r="J10545" s="324"/>
      <c r="K10545" s="324"/>
      <c r="L10545" s="324"/>
      <c r="M10545" s="324"/>
      <c r="N10545" s="324"/>
      <c r="O10545" s="324"/>
      <c r="P10545" s="324"/>
      <c r="Q10545" s="324"/>
      <c r="R10545" s="324"/>
      <c r="S10545" s="324"/>
      <c r="T10545" s="324"/>
      <c r="U10545" s="324"/>
      <c r="V10545" s="324"/>
      <c r="W10545" s="324"/>
      <c r="X10545" s="324"/>
      <c r="Y10545" s="324"/>
      <c r="Z10545" s="324"/>
      <c r="AA10545" s="324"/>
      <c r="AB10545" s="324"/>
      <c r="AC10545" s="324"/>
      <c r="AD10545" s="324"/>
      <c r="AE10545" s="324"/>
      <c r="AF10545" s="324"/>
      <c r="AG10545" s="324"/>
      <c r="AH10545" s="324"/>
      <c r="AI10545" s="325"/>
      <c r="BD10545" s="2"/>
      <c r="BE10545" s="2"/>
      <c r="BF10545" s="2"/>
    </row>
    <row r="10546" spans="1:58" ht="15.75" x14ac:dyDescent="0.2">
      <c r="A10546" s="2"/>
      <c r="B10546" s="111">
        <f t="shared" ref="B10546:C10546" si="6971">B10475</f>
        <v>20</v>
      </c>
      <c r="C10546" s="323">
        <f t="shared" si="6971"/>
        <v>0</v>
      </c>
      <c r="D10546" s="324"/>
      <c r="E10546" s="324"/>
      <c r="F10546" s="324"/>
      <c r="G10546" s="324"/>
      <c r="H10546" s="324"/>
      <c r="I10546" s="324"/>
      <c r="J10546" s="324"/>
      <c r="K10546" s="324"/>
      <c r="L10546" s="324"/>
      <c r="M10546" s="324"/>
      <c r="N10546" s="324"/>
      <c r="O10546" s="324"/>
      <c r="P10546" s="324"/>
      <c r="Q10546" s="324"/>
      <c r="R10546" s="324"/>
      <c r="S10546" s="324"/>
      <c r="T10546" s="324"/>
      <c r="U10546" s="324"/>
      <c r="V10546" s="324"/>
      <c r="W10546" s="324"/>
      <c r="X10546" s="324"/>
      <c r="Y10546" s="324"/>
      <c r="Z10546" s="324"/>
      <c r="AA10546" s="324"/>
      <c r="AB10546" s="324"/>
      <c r="AC10546" s="324"/>
      <c r="AD10546" s="324"/>
      <c r="AE10546" s="324"/>
      <c r="AF10546" s="324"/>
      <c r="AG10546" s="324"/>
      <c r="AH10546" s="324"/>
      <c r="AI10546" s="325"/>
      <c r="BD10546" s="2"/>
      <c r="BE10546" s="2"/>
      <c r="BF10546" s="2"/>
    </row>
    <row r="10547" spans="1:58" ht="15.75" x14ac:dyDescent="0.2">
      <c r="A10547" s="2"/>
      <c r="B10547" s="111">
        <f t="shared" ref="B10547:C10547" si="6972">B10476</f>
        <v>0</v>
      </c>
      <c r="C10547" s="323">
        <f t="shared" si="6972"/>
        <v>0</v>
      </c>
      <c r="D10547" s="324"/>
      <c r="E10547" s="324"/>
      <c r="F10547" s="324"/>
      <c r="G10547" s="324"/>
      <c r="H10547" s="324"/>
      <c r="I10547" s="324"/>
      <c r="J10547" s="324"/>
      <c r="K10547" s="324"/>
      <c r="L10547" s="324"/>
      <c r="M10547" s="324"/>
      <c r="N10547" s="324"/>
      <c r="O10547" s="324"/>
      <c r="P10547" s="324"/>
      <c r="Q10547" s="324"/>
      <c r="R10547" s="324"/>
      <c r="S10547" s="324"/>
      <c r="T10547" s="324"/>
      <c r="U10547" s="324"/>
      <c r="V10547" s="324"/>
      <c r="W10547" s="324"/>
      <c r="X10547" s="324"/>
      <c r="Y10547" s="324"/>
      <c r="Z10547" s="324"/>
      <c r="AA10547" s="324"/>
      <c r="AB10547" s="324"/>
      <c r="AC10547" s="324"/>
      <c r="AD10547" s="324"/>
      <c r="AE10547" s="324"/>
      <c r="AF10547" s="324"/>
      <c r="AG10547" s="324"/>
      <c r="AH10547" s="324"/>
      <c r="AI10547" s="325"/>
      <c r="BD10547" s="2"/>
      <c r="BE10547" s="2"/>
      <c r="BF10547" s="2"/>
    </row>
    <row r="10548" spans="1:58" ht="15.75" x14ac:dyDescent="0.2">
      <c r="A10548" s="2"/>
      <c r="B10548" s="111">
        <f t="shared" ref="B10548:C10548" si="6973">B10477</f>
        <v>0</v>
      </c>
      <c r="C10548" s="323">
        <f t="shared" si="6973"/>
        <v>0</v>
      </c>
      <c r="D10548" s="324"/>
      <c r="E10548" s="324"/>
      <c r="F10548" s="324"/>
      <c r="G10548" s="324"/>
      <c r="H10548" s="324"/>
      <c r="I10548" s="324"/>
      <c r="J10548" s="324"/>
      <c r="K10548" s="324"/>
      <c r="L10548" s="324"/>
      <c r="M10548" s="324"/>
      <c r="N10548" s="324"/>
      <c r="O10548" s="324"/>
      <c r="P10548" s="324"/>
      <c r="Q10548" s="324"/>
      <c r="R10548" s="324"/>
      <c r="S10548" s="324"/>
      <c r="T10548" s="324"/>
      <c r="U10548" s="324"/>
      <c r="V10548" s="324"/>
      <c r="W10548" s="324"/>
      <c r="X10548" s="324"/>
      <c r="Y10548" s="324"/>
      <c r="Z10548" s="324"/>
      <c r="AA10548" s="324"/>
      <c r="AB10548" s="324"/>
      <c r="AC10548" s="324"/>
      <c r="AD10548" s="324"/>
      <c r="AE10548" s="324"/>
      <c r="AF10548" s="324"/>
      <c r="AG10548" s="324"/>
      <c r="AH10548" s="324"/>
      <c r="AI10548" s="325"/>
      <c r="BD10548" s="2"/>
      <c r="BE10548" s="2"/>
      <c r="BF10548" s="2"/>
    </row>
    <row r="10549" spans="1:58" ht="15.75" x14ac:dyDescent="0.2">
      <c r="A10549" s="2"/>
      <c r="B10549" s="111">
        <f t="shared" ref="B10549:C10549" si="6974">B10478</f>
        <v>23</v>
      </c>
      <c r="C10549" s="323">
        <f t="shared" si="6974"/>
        <v>0</v>
      </c>
      <c r="D10549" s="324"/>
      <c r="E10549" s="324"/>
      <c r="F10549" s="324"/>
      <c r="G10549" s="324"/>
      <c r="H10549" s="324"/>
      <c r="I10549" s="324"/>
      <c r="J10549" s="324"/>
      <c r="K10549" s="324"/>
      <c r="L10549" s="324"/>
      <c r="M10549" s="324"/>
      <c r="N10549" s="324"/>
      <c r="O10549" s="324"/>
      <c r="P10549" s="324"/>
      <c r="Q10549" s="324"/>
      <c r="R10549" s="324"/>
      <c r="S10549" s="324"/>
      <c r="T10549" s="324"/>
      <c r="U10549" s="324"/>
      <c r="V10549" s="324"/>
      <c r="W10549" s="324"/>
      <c r="X10549" s="324"/>
      <c r="Y10549" s="324"/>
      <c r="Z10549" s="324"/>
      <c r="AA10549" s="324"/>
      <c r="AB10549" s="324"/>
      <c r="AC10549" s="324"/>
      <c r="AD10549" s="324"/>
      <c r="AE10549" s="324"/>
      <c r="AF10549" s="324"/>
      <c r="AG10549" s="324"/>
      <c r="AH10549" s="324"/>
      <c r="AI10549" s="325"/>
      <c r="BD10549" s="2"/>
      <c r="BE10549" s="2"/>
      <c r="BF10549" s="2"/>
    </row>
    <row r="10550" spans="1:58" ht="15.75" x14ac:dyDescent="0.2">
      <c r="A10550" s="2"/>
      <c r="B10550" s="111">
        <f t="shared" ref="B10550:C10550" si="6975">B10479</f>
        <v>24</v>
      </c>
      <c r="C10550" s="323">
        <f t="shared" si="6975"/>
        <v>0</v>
      </c>
      <c r="D10550" s="324"/>
      <c r="E10550" s="324"/>
      <c r="F10550" s="324"/>
      <c r="G10550" s="324"/>
      <c r="H10550" s="324"/>
      <c r="I10550" s="324"/>
      <c r="J10550" s="324"/>
      <c r="K10550" s="324"/>
      <c r="L10550" s="324"/>
      <c r="M10550" s="324"/>
      <c r="N10550" s="324"/>
      <c r="O10550" s="324"/>
      <c r="P10550" s="324"/>
      <c r="Q10550" s="324"/>
      <c r="R10550" s="324"/>
      <c r="S10550" s="324"/>
      <c r="T10550" s="324"/>
      <c r="U10550" s="324"/>
      <c r="V10550" s="324"/>
      <c r="W10550" s="324"/>
      <c r="X10550" s="324"/>
      <c r="Y10550" s="324"/>
      <c r="Z10550" s="324"/>
      <c r="AA10550" s="324"/>
      <c r="AB10550" s="324"/>
      <c r="AC10550" s="324"/>
      <c r="AD10550" s="324"/>
      <c r="AE10550" s="324"/>
      <c r="AF10550" s="324"/>
      <c r="AG10550" s="324"/>
      <c r="AH10550" s="324"/>
      <c r="AI10550" s="325"/>
      <c r="BD10550" s="2"/>
      <c r="BE10550" s="2"/>
      <c r="BF10550" s="2"/>
    </row>
    <row r="10551" spans="1:58" ht="15.75" x14ac:dyDescent="0.2">
      <c r="A10551" s="2"/>
      <c r="B10551" s="111">
        <f t="shared" ref="B10551:C10551" si="6976">B10480</f>
        <v>25</v>
      </c>
      <c r="C10551" s="323">
        <f t="shared" si="6976"/>
        <v>0</v>
      </c>
      <c r="D10551" s="324"/>
      <c r="E10551" s="324"/>
      <c r="F10551" s="324"/>
      <c r="G10551" s="324"/>
      <c r="H10551" s="324"/>
      <c r="I10551" s="324"/>
      <c r="J10551" s="324"/>
      <c r="K10551" s="324"/>
      <c r="L10551" s="324"/>
      <c r="M10551" s="324"/>
      <c r="N10551" s="324"/>
      <c r="O10551" s="324"/>
      <c r="P10551" s="324"/>
      <c r="Q10551" s="324"/>
      <c r="R10551" s="324"/>
      <c r="S10551" s="324"/>
      <c r="T10551" s="324"/>
      <c r="U10551" s="324"/>
      <c r="V10551" s="324"/>
      <c r="W10551" s="324"/>
      <c r="X10551" s="324"/>
      <c r="Y10551" s="324"/>
      <c r="Z10551" s="324"/>
      <c r="AA10551" s="324"/>
      <c r="AB10551" s="324"/>
      <c r="AC10551" s="324"/>
      <c r="AD10551" s="324"/>
      <c r="AE10551" s="324"/>
      <c r="AF10551" s="324"/>
      <c r="AG10551" s="324"/>
      <c r="AH10551" s="324"/>
      <c r="AI10551" s="325"/>
      <c r="BD10551" s="2"/>
      <c r="BE10551" s="2"/>
      <c r="BF10551" s="2"/>
    </row>
    <row r="10552" spans="1:58" ht="15.75" x14ac:dyDescent="0.2">
      <c r="A10552" s="2"/>
      <c r="B10552" s="111">
        <f t="shared" ref="B10552:C10552" si="6977">B10481</f>
        <v>26</v>
      </c>
      <c r="C10552" s="323">
        <f t="shared" si="6977"/>
        <v>0</v>
      </c>
      <c r="D10552" s="324"/>
      <c r="E10552" s="324"/>
      <c r="F10552" s="324"/>
      <c r="G10552" s="324"/>
      <c r="H10552" s="324"/>
      <c r="I10552" s="324"/>
      <c r="J10552" s="324"/>
      <c r="K10552" s="324"/>
      <c r="L10552" s="324"/>
      <c r="M10552" s="324"/>
      <c r="N10552" s="324"/>
      <c r="O10552" s="324"/>
      <c r="P10552" s="324"/>
      <c r="Q10552" s="324"/>
      <c r="R10552" s="324"/>
      <c r="S10552" s="324"/>
      <c r="T10552" s="324"/>
      <c r="U10552" s="324"/>
      <c r="V10552" s="324"/>
      <c r="W10552" s="324"/>
      <c r="X10552" s="324"/>
      <c r="Y10552" s="324"/>
      <c r="Z10552" s="324"/>
      <c r="AA10552" s="324"/>
      <c r="AB10552" s="324"/>
      <c r="AC10552" s="324"/>
      <c r="AD10552" s="324"/>
      <c r="AE10552" s="324"/>
      <c r="AF10552" s="324"/>
      <c r="AG10552" s="324"/>
      <c r="AH10552" s="324"/>
      <c r="AI10552" s="325"/>
      <c r="BD10552" s="2"/>
      <c r="BE10552" s="2"/>
      <c r="BF10552" s="2"/>
    </row>
    <row r="10553" spans="1:58" ht="15.75" x14ac:dyDescent="0.2">
      <c r="A10553" s="2"/>
      <c r="B10553" s="111">
        <f t="shared" ref="B10553:C10553" si="6978">B10482</f>
        <v>27</v>
      </c>
      <c r="C10553" s="323">
        <f t="shared" si="6978"/>
        <v>0</v>
      </c>
      <c r="D10553" s="324"/>
      <c r="E10553" s="324"/>
      <c r="F10553" s="324"/>
      <c r="G10553" s="324"/>
      <c r="H10553" s="324"/>
      <c r="I10553" s="324"/>
      <c r="J10553" s="324"/>
      <c r="K10553" s="324"/>
      <c r="L10553" s="324"/>
      <c r="M10553" s="324"/>
      <c r="N10553" s="324"/>
      <c r="O10553" s="324"/>
      <c r="P10553" s="324"/>
      <c r="Q10553" s="324"/>
      <c r="R10553" s="324"/>
      <c r="S10553" s="324"/>
      <c r="T10553" s="324"/>
      <c r="U10553" s="324"/>
      <c r="V10553" s="324"/>
      <c r="W10553" s="324"/>
      <c r="X10553" s="324"/>
      <c r="Y10553" s="324"/>
      <c r="Z10553" s="324"/>
      <c r="AA10553" s="324"/>
      <c r="AB10553" s="324"/>
      <c r="AC10553" s="324"/>
      <c r="AD10553" s="324"/>
      <c r="AE10553" s="324"/>
      <c r="AF10553" s="324"/>
      <c r="AG10553" s="324"/>
      <c r="AH10553" s="324"/>
      <c r="AI10553" s="325"/>
      <c r="BD10553" s="2"/>
      <c r="BE10553" s="2"/>
      <c r="BF10553" s="2"/>
    </row>
    <row r="10554" spans="1:58" ht="15.75" x14ac:dyDescent="0.2">
      <c r="A10554" s="2"/>
      <c r="B10554" s="111">
        <f t="shared" ref="B10554:C10554" si="6979">B10483</f>
        <v>28</v>
      </c>
      <c r="C10554" s="323">
        <f t="shared" si="6979"/>
        <v>0</v>
      </c>
      <c r="D10554" s="324"/>
      <c r="E10554" s="324"/>
      <c r="F10554" s="324"/>
      <c r="G10554" s="324"/>
      <c r="H10554" s="324"/>
      <c r="I10554" s="324"/>
      <c r="J10554" s="324"/>
      <c r="K10554" s="324"/>
      <c r="L10554" s="324"/>
      <c r="M10554" s="324"/>
      <c r="N10554" s="324"/>
      <c r="O10554" s="324"/>
      <c r="P10554" s="324"/>
      <c r="Q10554" s="324"/>
      <c r="R10554" s="324"/>
      <c r="S10554" s="324"/>
      <c r="T10554" s="324"/>
      <c r="U10554" s="324"/>
      <c r="V10554" s="324"/>
      <c r="W10554" s="324"/>
      <c r="X10554" s="324"/>
      <c r="Y10554" s="324"/>
      <c r="Z10554" s="324"/>
      <c r="AA10554" s="324"/>
      <c r="AB10554" s="324"/>
      <c r="AC10554" s="324"/>
      <c r="AD10554" s="324"/>
      <c r="AE10554" s="324"/>
      <c r="AF10554" s="324"/>
      <c r="AG10554" s="324"/>
      <c r="AH10554" s="324"/>
      <c r="AI10554" s="325"/>
      <c r="BD10554" s="2"/>
      <c r="BE10554" s="2"/>
      <c r="BF10554" s="2"/>
    </row>
    <row r="10555" spans="1:58" ht="15.75" x14ac:dyDescent="0.2">
      <c r="A10555" s="2"/>
      <c r="B10555" s="111">
        <f t="shared" ref="B10555:C10555" si="6980">B10484</f>
        <v>29</v>
      </c>
      <c r="C10555" s="323">
        <f t="shared" si="6980"/>
        <v>0</v>
      </c>
      <c r="D10555" s="324"/>
      <c r="E10555" s="324"/>
      <c r="F10555" s="324"/>
      <c r="G10555" s="324"/>
      <c r="H10555" s="324"/>
      <c r="I10555" s="324"/>
      <c r="J10555" s="324"/>
      <c r="K10555" s="324"/>
      <c r="L10555" s="324"/>
      <c r="M10555" s="324"/>
      <c r="N10555" s="324"/>
      <c r="O10555" s="324"/>
      <c r="P10555" s="324"/>
      <c r="Q10555" s="324"/>
      <c r="R10555" s="324"/>
      <c r="S10555" s="324"/>
      <c r="T10555" s="324"/>
      <c r="U10555" s="324"/>
      <c r="V10555" s="324"/>
      <c r="W10555" s="324"/>
      <c r="X10555" s="324"/>
      <c r="Y10555" s="324"/>
      <c r="Z10555" s="324"/>
      <c r="AA10555" s="324"/>
      <c r="AB10555" s="324"/>
      <c r="AC10555" s="324"/>
      <c r="AD10555" s="324"/>
      <c r="AE10555" s="324"/>
      <c r="AF10555" s="324"/>
      <c r="AG10555" s="324"/>
      <c r="AH10555" s="324"/>
      <c r="AI10555" s="325"/>
      <c r="BD10555" s="2"/>
      <c r="BE10555" s="2"/>
      <c r="BF10555" s="2"/>
    </row>
    <row r="10556" spans="1:58" ht="15.75" x14ac:dyDescent="0.2">
      <c r="A10556" s="2"/>
      <c r="B10556" s="111">
        <f t="shared" ref="B10556:C10556" si="6981">B10485</f>
        <v>0</v>
      </c>
      <c r="C10556" s="323">
        <f t="shared" si="6981"/>
        <v>0</v>
      </c>
      <c r="D10556" s="324"/>
      <c r="E10556" s="324"/>
      <c r="F10556" s="324"/>
      <c r="G10556" s="324"/>
      <c r="H10556" s="324"/>
      <c r="I10556" s="324"/>
      <c r="J10556" s="324"/>
      <c r="K10556" s="324"/>
      <c r="L10556" s="324"/>
      <c r="M10556" s="324"/>
      <c r="N10556" s="324"/>
      <c r="O10556" s="324"/>
      <c r="P10556" s="324"/>
      <c r="Q10556" s="324"/>
      <c r="R10556" s="324"/>
      <c r="S10556" s="324"/>
      <c r="T10556" s="324"/>
      <c r="U10556" s="324"/>
      <c r="V10556" s="324"/>
      <c r="W10556" s="324"/>
      <c r="X10556" s="324"/>
      <c r="Y10556" s="324"/>
      <c r="Z10556" s="324"/>
      <c r="AA10556" s="324"/>
      <c r="AB10556" s="324"/>
      <c r="AC10556" s="324"/>
      <c r="AD10556" s="324"/>
      <c r="AE10556" s="324"/>
      <c r="AF10556" s="324"/>
      <c r="AG10556" s="324"/>
      <c r="AH10556" s="324"/>
      <c r="AI10556" s="325"/>
      <c r="BD10556" s="2"/>
      <c r="BE10556" s="2"/>
      <c r="BF10556" s="2"/>
    </row>
    <row r="10557" spans="1:58" ht="15.75" x14ac:dyDescent="0.2">
      <c r="A10557" s="2"/>
      <c r="B10557" s="111">
        <f t="shared" ref="B10557:C10557" si="6982">B10486</f>
        <v>0</v>
      </c>
      <c r="C10557" s="323">
        <f t="shared" si="6982"/>
        <v>0</v>
      </c>
      <c r="D10557" s="324"/>
      <c r="E10557" s="324"/>
      <c r="F10557" s="324"/>
      <c r="G10557" s="324"/>
      <c r="H10557" s="324"/>
      <c r="I10557" s="324"/>
      <c r="J10557" s="324"/>
      <c r="K10557" s="324"/>
      <c r="L10557" s="324"/>
      <c r="M10557" s="324"/>
      <c r="N10557" s="324"/>
      <c r="O10557" s="324"/>
      <c r="P10557" s="324"/>
      <c r="Q10557" s="324"/>
      <c r="R10557" s="324"/>
      <c r="S10557" s="324"/>
      <c r="T10557" s="324"/>
      <c r="U10557" s="324"/>
      <c r="V10557" s="324"/>
      <c r="W10557" s="324"/>
      <c r="X10557" s="324"/>
      <c r="Y10557" s="324"/>
      <c r="Z10557" s="324"/>
      <c r="AA10557" s="324"/>
      <c r="AB10557" s="324"/>
      <c r="AC10557" s="324"/>
      <c r="AD10557" s="324"/>
      <c r="AE10557" s="324"/>
      <c r="AF10557" s="324"/>
      <c r="AG10557" s="324"/>
      <c r="AH10557" s="324"/>
      <c r="AI10557" s="325"/>
      <c r="BD10557" s="2"/>
      <c r="BE10557" s="2"/>
      <c r="BF10557" s="2"/>
    </row>
    <row r="10558" spans="1:58" ht="15.75" x14ac:dyDescent="0.2">
      <c r="A10558" s="2"/>
      <c r="B10558" s="111">
        <f t="shared" ref="B10558:C10558" si="6983">B10487</f>
        <v>0</v>
      </c>
      <c r="C10558" s="323">
        <f t="shared" si="6983"/>
        <v>0</v>
      </c>
      <c r="D10558" s="324"/>
      <c r="E10558" s="324"/>
      <c r="F10558" s="324"/>
      <c r="G10558" s="324"/>
      <c r="H10558" s="324"/>
      <c r="I10558" s="324"/>
      <c r="J10558" s="324"/>
      <c r="K10558" s="324"/>
      <c r="L10558" s="324"/>
      <c r="M10558" s="324"/>
      <c r="N10558" s="324"/>
      <c r="O10558" s="324"/>
      <c r="P10558" s="324"/>
      <c r="Q10558" s="324"/>
      <c r="R10558" s="324"/>
      <c r="S10558" s="324"/>
      <c r="T10558" s="324"/>
      <c r="U10558" s="324"/>
      <c r="V10558" s="324"/>
      <c r="W10558" s="324"/>
      <c r="X10558" s="324"/>
      <c r="Y10558" s="324"/>
      <c r="Z10558" s="324"/>
      <c r="AA10558" s="324"/>
      <c r="AB10558" s="324"/>
      <c r="AC10558" s="324"/>
      <c r="AD10558" s="324"/>
      <c r="AE10558" s="324"/>
      <c r="AF10558" s="324"/>
      <c r="AG10558" s="324"/>
      <c r="AH10558" s="324"/>
      <c r="AI10558" s="325"/>
      <c r="BD10558" s="2"/>
      <c r="BE10558" s="2"/>
      <c r="BF10558" s="2"/>
    </row>
    <row r="10559" spans="1:58" ht="15.75" x14ac:dyDescent="0.2">
      <c r="A10559" s="2"/>
      <c r="B10559" s="111">
        <f t="shared" ref="B10559:C10559" si="6984">B10488</f>
        <v>0</v>
      </c>
      <c r="C10559" s="323">
        <f t="shared" si="6984"/>
        <v>0</v>
      </c>
      <c r="D10559" s="324"/>
      <c r="E10559" s="324"/>
      <c r="F10559" s="324"/>
      <c r="G10559" s="324"/>
      <c r="H10559" s="324"/>
      <c r="I10559" s="324"/>
      <c r="J10559" s="324"/>
      <c r="K10559" s="324"/>
      <c r="L10559" s="324"/>
      <c r="M10559" s="324"/>
      <c r="N10559" s="324"/>
      <c r="O10559" s="324"/>
      <c r="P10559" s="324"/>
      <c r="Q10559" s="324"/>
      <c r="R10559" s="324"/>
      <c r="S10559" s="324"/>
      <c r="T10559" s="324"/>
      <c r="U10559" s="324"/>
      <c r="V10559" s="324"/>
      <c r="W10559" s="324"/>
      <c r="X10559" s="324"/>
      <c r="Y10559" s="324"/>
      <c r="Z10559" s="324"/>
      <c r="AA10559" s="324"/>
      <c r="AB10559" s="324"/>
      <c r="AC10559" s="324"/>
      <c r="AD10559" s="324"/>
      <c r="AE10559" s="324"/>
      <c r="AF10559" s="324"/>
      <c r="AG10559" s="324"/>
      <c r="AH10559" s="324"/>
      <c r="AI10559" s="325"/>
      <c r="BD10559" s="2"/>
      <c r="BE10559" s="2"/>
      <c r="BF10559" s="2"/>
    </row>
    <row r="10560" spans="1:58" ht="15.75" x14ac:dyDescent="0.2">
      <c r="A10560" s="2"/>
      <c r="B10560" s="111">
        <f t="shared" ref="B10560:C10560" si="6985">B10489</f>
        <v>0</v>
      </c>
      <c r="C10560" s="323">
        <f t="shared" si="6985"/>
        <v>0</v>
      </c>
      <c r="D10560" s="324"/>
      <c r="E10560" s="324"/>
      <c r="F10560" s="324"/>
      <c r="G10560" s="324"/>
      <c r="H10560" s="324"/>
      <c r="I10560" s="324"/>
      <c r="J10560" s="324"/>
      <c r="K10560" s="324"/>
      <c r="L10560" s="324"/>
      <c r="M10560" s="324"/>
      <c r="N10560" s="324"/>
      <c r="O10560" s="324"/>
      <c r="P10560" s="324"/>
      <c r="Q10560" s="324"/>
      <c r="R10560" s="324"/>
      <c r="S10560" s="324"/>
      <c r="T10560" s="324"/>
      <c r="U10560" s="324"/>
      <c r="V10560" s="324"/>
      <c r="W10560" s="324"/>
      <c r="X10560" s="324"/>
      <c r="Y10560" s="324"/>
      <c r="Z10560" s="324"/>
      <c r="AA10560" s="324"/>
      <c r="AB10560" s="324"/>
      <c r="AC10560" s="324"/>
      <c r="AD10560" s="324"/>
      <c r="AE10560" s="324"/>
      <c r="AF10560" s="324"/>
      <c r="AG10560" s="324"/>
      <c r="AH10560" s="324"/>
      <c r="AI10560" s="325"/>
      <c r="BD10560" s="2"/>
      <c r="BE10560" s="2"/>
      <c r="BF10560" s="2"/>
    </row>
    <row r="10561" spans="1:69" ht="15.75" x14ac:dyDescent="0.2">
      <c r="A10561" s="2"/>
      <c r="B10561" s="111">
        <f t="shared" ref="B10561:C10561" si="6986">B10490</f>
        <v>0</v>
      </c>
      <c r="C10561" s="323">
        <f t="shared" si="6986"/>
        <v>0</v>
      </c>
      <c r="D10561" s="324"/>
      <c r="E10561" s="324"/>
      <c r="F10561" s="324"/>
      <c r="G10561" s="324"/>
      <c r="H10561" s="324"/>
      <c r="I10561" s="324"/>
      <c r="J10561" s="324"/>
      <c r="K10561" s="324"/>
      <c r="L10561" s="324"/>
      <c r="M10561" s="324"/>
      <c r="N10561" s="324"/>
      <c r="O10561" s="324"/>
      <c r="P10561" s="324"/>
      <c r="Q10561" s="324"/>
      <c r="R10561" s="324"/>
      <c r="S10561" s="324"/>
      <c r="T10561" s="324"/>
      <c r="U10561" s="324"/>
      <c r="V10561" s="324"/>
      <c r="W10561" s="324"/>
      <c r="X10561" s="324"/>
      <c r="Y10561" s="324"/>
      <c r="Z10561" s="324"/>
      <c r="AA10561" s="324"/>
      <c r="AB10561" s="324"/>
      <c r="AC10561" s="324"/>
      <c r="AD10561" s="324"/>
      <c r="AE10561" s="324"/>
      <c r="AF10561" s="324"/>
      <c r="AG10561" s="324"/>
      <c r="AH10561" s="324"/>
      <c r="AI10561" s="325"/>
      <c r="BD10561" s="2"/>
      <c r="BE10561" s="2"/>
      <c r="BF10561" s="2"/>
    </row>
    <row r="10562" spans="1:69" s="2" customFormat="1" ht="15.75" x14ac:dyDescent="0.2">
      <c r="B10562" s="143">
        <f t="shared" ref="B10562:C10562" si="6987">B10491</f>
        <v>0</v>
      </c>
      <c r="C10562" s="323">
        <f t="shared" si="6987"/>
        <v>0</v>
      </c>
      <c r="D10562" s="324"/>
      <c r="E10562" s="324"/>
      <c r="F10562" s="324"/>
      <c r="G10562" s="324"/>
      <c r="H10562" s="324"/>
      <c r="I10562" s="324"/>
      <c r="J10562" s="324"/>
      <c r="K10562" s="324"/>
      <c r="L10562" s="324"/>
      <c r="M10562" s="324"/>
      <c r="N10562" s="324"/>
      <c r="O10562" s="324"/>
      <c r="P10562" s="324"/>
      <c r="Q10562" s="324"/>
      <c r="R10562" s="324"/>
      <c r="S10562" s="324"/>
      <c r="T10562" s="324"/>
      <c r="U10562" s="324"/>
      <c r="V10562" s="324"/>
      <c r="W10562" s="324"/>
      <c r="X10562" s="324"/>
      <c r="Y10562" s="324"/>
      <c r="Z10562" s="324"/>
      <c r="AA10562" s="324"/>
      <c r="AB10562" s="324"/>
      <c r="AC10562" s="324"/>
      <c r="AD10562" s="324"/>
      <c r="AE10562" s="324"/>
      <c r="AF10562" s="324"/>
      <c r="AG10562" s="324"/>
      <c r="AH10562" s="324"/>
      <c r="AI10562" s="325"/>
      <c r="AJ10562" s="118"/>
      <c r="AK10562" s="118"/>
      <c r="AL10562" s="118"/>
      <c r="AM10562" s="118"/>
      <c r="AN10562" s="118"/>
      <c r="AO10562" s="118"/>
      <c r="AP10562" s="118"/>
      <c r="AQ10562" s="118"/>
      <c r="AR10562" s="118"/>
      <c r="AS10562" s="118"/>
      <c r="AT10562" s="118"/>
      <c r="AU10562" s="118"/>
      <c r="AV10562" s="118"/>
      <c r="AW10562" s="118"/>
      <c r="AX10562" s="118"/>
      <c r="AY10562" s="118"/>
      <c r="AZ10562" s="118"/>
      <c r="BA10562" s="118"/>
      <c r="BB10562" s="118"/>
      <c r="BC10562" s="118"/>
      <c r="BG10562" s="118"/>
      <c r="BH10562" s="118"/>
      <c r="BI10562" s="118"/>
      <c r="BJ10562" s="118"/>
      <c r="BK10562" s="118"/>
      <c r="BL10562" s="118"/>
      <c r="BM10562" s="118"/>
      <c r="BN10562" s="118"/>
      <c r="BO10562" s="118"/>
      <c r="BP10562" s="118"/>
      <c r="BQ10562" s="118"/>
    </row>
    <row r="10563" spans="1:69" s="2" customFormat="1" ht="15.75" x14ac:dyDescent="0.2">
      <c r="B10563" s="143">
        <f t="shared" ref="B10563:C10563" si="6988">B10492</f>
        <v>0</v>
      </c>
      <c r="C10563" s="323">
        <f t="shared" si="6988"/>
        <v>0</v>
      </c>
      <c r="D10563" s="324"/>
      <c r="E10563" s="324"/>
      <c r="F10563" s="324"/>
      <c r="G10563" s="324"/>
      <c r="H10563" s="324"/>
      <c r="I10563" s="324"/>
      <c r="J10563" s="324"/>
      <c r="K10563" s="324"/>
      <c r="L10563" s="324"/>
      <c r="M10563" s="324"/>
      <c r="N10563" s="324"/>
      <c r="O10563" s="324"/>
      <c r="P10563" s="324"/>
      <c r="Q10563" s="324"/>
      <c r="R10563" s="324"/>
      <c r="S10563" s="324"/>
      <c r="T10563" s="324"/>
      <c r="U10563" s="324"/>
      <c r="V10563" s="324"/>
      <c r="W10563" s="324"/>
      <c r="X10563" s="324"/>
      <c r="Y10563" s="324"/>
      <c r="Z10563" s="324"/>
      <c r="AA10563" s="324"/>
      <c r="AB10563" s="324"/>
      <c r="AC10563" s="324"/>
      <c r="AD10563" s="324"/>
      <c r="AE10563" s="324"/>
      <c r="AF10563" s="324"/>
      <c r="AG10563" s="324"/>
      <c r="AH10563" s="324"/>
      <c r="AI10563" s="325"/>
      <c r="AJ10563" s="118"/>
      <c r="AK10563" s="118"/>
      <c r="AL10563" s="118"/>
      <c r="AM10563" s="118"/>
      <c r="AN10563" s="118"/>
      <c r="AO10563" s="118"/>
      <c r="AP10563" s="118"/>
      <c r="AQ10563" s="118"/>
      <c r="AR10563" s="118"/>
      <c r="AS10563" s="118"/>
      <c r="AT10563" s="118"/>
      <c r="AU10563" s="118"/>
      <c r="AV10563" s="118"/>
      <c r="AW10563" s="118"/>
      <c r="AX10563" s="118"/>
      <c r="AY10563" s="118"/>
      <c r="AZ10563" s="118"/>
      <c r="BA10563" s="118"/>
      <c r="BB10563" s="118"/>
      <c r="BC10563" s="118"/>
      <c r="BG10563" s="118"/>
      <c r="BH10563" s="118"/>
      <c r="BI10563" s="118"/>
      <c r="BJ10563" s="118"/>
      <c r="BK10563" s="118"/>
      <c r="BL10563" s="118"/>
      <c r="BM10563" s="118"/>
      <c r="BN10563" s="118"/>
      <c r="BO10563" s="118"/>
      <c r="BP10563" s="118"/>
      <c r="BQ10563" s="118"/>
    </row>
    <row r="10564" spans="1:69" s="2" customFormat="1" ht="15.75" x14ac:dyDescent="0.2">
      <c r="B10564" s="143">
        <f t="shared" ref="B10564:C10564" si="6989">B10493</f>
        <v>0</v>
      </c>
      <c r="C10564" s="323">
        <f t="shared" si="6989"/>
        <v>0</v>
      </c>
      <c r="D10564" s="324"/>
      <c r="E10564" s="324"/>
      <c r="F10564" s="324"/>
      <c r="G10564" s="324"/>
      <c r="H10564" s="324"/>
      <c r="I10564" s="324"/>
      <c r="J10564" s="324"/>
      <c r="K10564" s="324"/>
      <c r="L10564" s="324"/>
      <c r="M10564" s="324"/>
      <c r="N10564" s="324"/>
      <c r="O10564" s="324"/>
      <c r="P10564" s="324"/>
      <c r="Q10564" s="324"/>
      <c r="R10564" s="324"/>
      <c r="S10564" s="324"/>
      <c r="T10564" s="324"/>
      <c r="U10564" s="324"/>
      <c r="V10564" s="324"/>
      <c r="W10564" s="324"/>
      <c r="X10564" s="324"/>
      <c r="Y10564" s="324"/>
      <c r="Z10564" s="324"/>
      <c r="AA10564" s="324"/>
      <c r="AB10564" s="324"/>
      <c r="AC10564" s="324"/>
      <c r="AD10564" s="324"/>
      <c r="AE10564" s="324"/>
      <c r="AF10564" s="324"/>
      <c r="AG10564" s="324"/>
      <c r="AH10564" s="324"/>
      <c r="AI10564" s="325"/>
      <c r="AJ10564" s="118"/>
      <c r="AK10564" s="118"/>
      <c r="AL10564" s="118"/>
      <c r="AM10564" s="118"/>
      <c r="AN10564" s="118"/>
      <c r="AO10564" s="118"/>
      <c r="AP10564" s="118"/>
      <c r="AQ10564" s="118"/>
      <c r="AR10564" s="118"/>
      <c r="AS10564" s="118"/>
      <c r="AT10564" s="118"/>
      <c r="AU10564" s="118"/>
      <c r="AV10564" s="118"/>
      <c r="AW10564" s="118"/>
      <c r="AX10564" s="118"/>
      <c r="AY10564" s="118"/>
      <c r="AZ10564" s="118"/>
      <c r="BA10564" s="118"/>
      <c r="BB10564" s="118"/>
      <c r="BC10564" s="118"/>
      <c r="BG10564" s="118"/>
      <c r="BH10564" s="118"/>
      <c r="BI10564" s="118"/>
      <c r="BJ10564" s="118"/>
      <c r="BK10564" s="118"/>
      <c r="BL10564" s="118"/>
      <c r="BM10564" s="118"/>
      <c r="BN10564" s="118"/>
      <c r="BO10564" s="118"/>
      <c r="BP10564" s="118"/>
      <c r="BQ10564" s="118"/>
    </row>
    <row r="10565" spans="1:69" s="2" customFormat="1" ht="15.75" x14ac:dyDescent="0.2">
      <c r="B10565" s="143">
        <f t="shared" ref="B10565:C10565" si="6990">B10494</f>
        <v>0</v>
      </c>
      <c r="C10565" s="323">
        <f t="shared" si="6990"/>
        <v>0</v>
      </c>
      <c r="D10565" s="324"/>
      <c r="E10565" s="324"/>
      <c r="F10565" s="324"/>
      <c r="G10565" s="324"/>
      <c r="H10565" s="324"/>
      <c r="I10565" s="324"/>
      <c r="J10565" s="324"/>
      <c r="K10565" s="324"/>
      <c r="L10565" s="324"/>
      <c r="M10565" s="324"/>
      <c r="N10565" s="324"/>
      <c r="O10565" s="324"/>
      <c r="P10565" s="324"/>
      <c r="Q10565" s="324"/>
      <c r="R10565" s="324"/>
      <c r="S10565" s="324"/>
      <c r="T10565" s="324"/>
      <c r="U10565" s="324"/>
      <c r="V10565" s="324"/>
      <c r="W10565" s="324"/>
      <c r="X10565" s="324"/>
      <c r="Y10565" s="324"/>
      <c r="Z10565" s="324"/>
      <c r="AA10565" s="324"/>
      <c r="AB10565" s="324"/>
      <c r="AC10565" s="324"/>
      <c r="AD10565" s="324"/>
      <c r="AE10565" s="324"/>
      <c r="AF10565" s="324"/>
      <c r="AG10565" s="324"/>
      <c r="AH10565" s="324"/>
      <c r="AI10565" s="325"/>
      <c r="AJ10565" s="118"/>
      <c r="AK10565" s="118"/>
      <c r="AL10565" s="118"/>
      <c r="AM10565" s="118"/>
      <c r="AN10565" s="118"/>
      <c r="AO10565" s="118"/>
      <c r="AP10565" s="118"/>
      <c r="AQ10565" s="118"/>
      <c r="AR10565" s="118"/>
      <c r="AS10565" s="118"/>
      <c r="AT10565" s="118"/>
      <c r="AU10565" s="118"/>
      <c r="AV10565" s="118"/>
      <c r="AW10565" s="118"/>
      <c r="AX10565" s="118"/>
      <c r="AY10565" s="118"/>
      <c r="AZ10565" s="118"/>
      <c r="BA10565" s="118"/>
      <c r="BB10565" s="118"/>
      <c r="BC10565" s="118"/>
      <c r="BG10565" s="118"/>
      <c r="BH10565" s="118"/>
      <c r="BI10565" s="118"/>
      <c r="BJ10565" s="118"/>
      <c r="BK10565" s="118"/>
      <c r="BL10565" s="118"/>
      <c r="BM10565" s="118"/>
      <c r="BN10565" s="118"/>
      <c r="BO10565" s="118"/>
      <c r="BP10565" s="118"/>
      <c r="BQ10565" s="118"/>
    </row>
    <row r="10566" spans="1:69" s="2" customFormat="1" ht="15.75" x14ac:dyDescent="0.2">
      <c r="B10566" s="143">
        <f t="shared" ref="B10566:C10566" si="6991">B10495</f>
        <v>0</v>
      </c>
      <c r="C10566" s="323">
        <f t="shared" si="6991"/>
        <v>0</v>
      </c>
      <c r="D10566" s="324"/>
      <c r="E10566" s="324"/>
      <c r="F10566" s="324"/>
      <c r="G10566" s="324"/>
      <c r="H10566" s="324"/>
      <c r="I10566" s="324"/>
      <c r="J10566" s="324"/>
      <c r="K10566" s="324"/>
      <c r="L10566" s="324"/>
      <c r="M10566" s="324"/>
      <c r="N10566" s="324"/>
      <c r="O10566" s="324"/>
      <c r="P10566" s="324"/>
      <c r="Q10566" s="324"/>
      <c r="R10566" s="324"/>
      <c r="S10566" s="324"/>
      <c r="T10566" s="324"/>
      <c r="U10566" s="324"/>
      <c r="V10566" s="324"/>
      <c r="W10566" s="324"/>
      <c r="X10566" s="324"/>
      <c r="Y10566" s="324"/>
      <c r="Z10566" s="324"/>
      <c r="AA10566" s="324"/>
      <c r="AB10566" s="324"/>
      <c r="AC10566" s="324"/>
      <c r="AD10566" s="324"/>
      <c r="AE10566" s="324"/>
      <c r="AF10566" s="324"/>
      <c r="AG10566" s="324"/>
      <c r="AH10566" s="324"/>
      <c r="AI10566" s="325"/>
      <c r="AJ10566" s="118"/>
      <c r="AK10566" s="118"/>
      <c r="AL10566" s="118"/>
      <c r="AM10566" s="118"/>
      <c r="AN10566" s="118"/>
      <c r="AO10566" s="118"/>
      <c r="AP10566" s="118"/>
      <c r="AQ10566" s="118"/>
      <c r="AR10566" s="118"/>
      <c r="AS10566" s="118"/>
      <c r="AT10566" s="118"/>
      <c r="AU10566" s="118"/>
      <c r="AV10566" s="118"/>
      <c r="AW10566" s="118"/>
      <c r="AX10566" s="118"/>
      <c r="AY10566" s="118"/>
      <c r="AZ10566" s="118"/>
      <c r="BA10566" s="118"/>
      <c r="BB10566" s="118"/>
      <c r="BC10566" s="118"/>
      <c r="BG10566" s="118"/>
      <c r="BH10566" s="118"/>
      <c r="BI10566" s="118"/>
      <c r="BJ10566" s="118"/>
      <c r="BK10566" s="118"/>
      <c r="BL10566" s="118"/>
      <c r="BM10566" s="118"/>
      <c r="BN10566" s="118"/>
      <c r="BO10566" s="118"/>
      <c r="BP10566" s="118"/>
      <c r="BQ10566" s="118"/>
    </row>
    <row r="10567" spans="1:69" s="2" customFormat="1" ht="15.75" x14ac:dyDescent="0.2">
      <c r="B10567" s="143">
        <f t="shared" ref="B10567:C10567" si="6992">B10496</f>
        <v>0</v>
      </c>
      <c r="C10567" s="323">
        <f t="shared" si="6992"/>
        <v>0</v>
      </c>
      <c r="D10567" s="324"/>
      <c r="E10567" s="324"/>
      <c r="F10567" s="324"/>
      <c r="G10567" s="324"/>
      <c r="H10567" s="324"/>
      <c r="I10567" s="324"/>
      <c r="J10567" s="324"/>
      <c r="K10567" s="324"/>
      <c r="L10567" s="324"/>
      <c r="M10567" s="324"/>
      <c r="N10567" s="324"/>
      <c r="O10567" s="324"/>
      <c r="P10567" s="324"/>
      <c r="Q10567" s="324"/>
      <c r="R10567" s="324"/>
      <c r="S10567" s="324"/>
      <c r="T10567" s="324"/>
      <c r="U10567" s="324"/>
      <c r="V10567" s="324"/>
      <c r="W10567" s="324"/>
      <c r="X10567" s="324"/>
      <c r="Y10567" s="324"/>
      <c r="Z10567" s="324"/>
      <c r="AA10567" s="324"/>
      <c r="AB10567" s="324"/>
      <c r="AC10567" s="324"/>
      <c r="AD10567" s="324"/>
      <c r="AE10567" s="324"/>
      <c r="AF10567" s="324"/>
      <c r="AG10567" s="324"/>
      <c r="AH10567" s="324"/>
      <c r="AI10567" s="325"/>
      <c r="AJ10567" s="118"/>
      <c r="AK10567" s="118"/>
      <c r="AL10567" s="118"/>
      <c r="AM10567" s="118"/>
      <c r="AN10567" s="118"/>
      <c r="AO10567" s="118"/>
      <c r="AP10567" s="118"/>
      <c r="AQ10567" s="118"/>
      <c r="AR10567" s="118"/>
      <c r="AS10567" s="118"/>
      <c r="AT10567" s="118"/>
      <c r="AU10567" s="118"/>
      <c r="AV10567" s="118"/>
      <c r="AW10567" s="118"/>
      <c r="AX10567" s="118"/>
      <c r="AY10567" s="118"/>
      <c r="AZ10567" s="118"/>
      <c r="BA10567" s="118"/>
      <c r="BB10567" s="118"/>
      <c r="BC10567" s="118"/>
      <c r="BG10567" s="118"/>
      <c r="BH10567" s="118"/>
      <c r="BI10567" s="118"/>
      <c r="BJ10567" s="118"/>
      <c r="BK10567" s="118"/>
      <c r="BL10567" s="118"/>
      <c r="BM10567" s="118"/>
      <c r="BN10567" s="118"/>
      <c r="BO10567" s="118"/>
      <c r="BP10567" s="118"/>
      <c r="BQ10567" s="118"/>
    </row>
    <row r="10568" spans="1:69" s="2" customFormat="1" ht="15.75" x14ac:dyDescent="0.2">
      <c r="B10568" s="143">
        <f t="shared" ref="B10568:C10568" si="6993">B10497</f>
        <v>0</v>
      </c>
      <c r="C10568" s="323">
        <f t="shared" si="6993"/>
        <v>0</v>
      </c>
      <c r="D10568" s="324"/>
      <c r="E10568" s="324"/>
      <c r="F10568" s="324"/>
      <c r="G10568" s="324"/>
      <c r="H10568" s="324"/>
      <c r="I10568" s="324"/>
      <c r="J10568" s="324"/>
      <c r="K10568" s="324"/>
      <c r="L10568" s="324"/>
      <c r="M10568" s="324"/>
      <c r="N10568" s="324"/>
      <c r="O10568" s="324"/>
      <c r="P10568" s="324"/>
      <c r="Q10568" s="324"/>
      <c r="R10568" s="324"/>
      <c r="S10568" s="324"/>
      <c r="T10568" s="324"/>
      <c r="U10568" s="324"/>
      <c r="V10568" s="324"/>
      <c r="W10568" s="324"/>
      <c r="X10568" s="324"/>
      <c r="Y10568" s="324"/>
      <c r="Z10568" s="324"/>
      <c r="AA10568" s="324"/>
      <c r="AB10568" s="324"/>
      <c r="AC10568" s="324"/>
      <c r="AD10568" s="324"/>
      <c r="AE10568" s="324"/>
      <c r="AF10568" s="324"/>
      <c r="AG10568" s="324"/>
      <c r="AH10568" s="324"/>
      <c r="AI10568" s="325"/>
      <c r="AJ10568" s="118"/>
      <c r="AK10568" s="118"/>
      <c r="AL10568" s="118"/>
      <c r="AM10568" s="118"/>
      <c r="AN10568" s="118"/>
      <c r="AO10568" s="118"/>
      <c r="AP10568" s="118"/>
      <c r="AQ10568" s="118"/>
      <c r="AR10568" s="118"/>
      <c r="AS10568" s="118"/>
      <c r="AT10568" s="118"/>
      <c r="AU10568" s="118"/>
      <c r="AV10568" s="118"/>
      <c r="AW10568" s="118"/>
      <c r="AX10568" s="118"/>
      <c r="AY10568" s="118"/>
      <c r="AZ10568" s="118"/>
      <c r="BA10568" s="118"/>
      <c r="BB10568" s="118"/>
      <c r="BC10568" s="118"/>
      <c r="BG10568" s="118"/>
      <c r="BH10568" s="118"/>
      <c r="BI10568" s="118"/>
      <c r="BJ10568" s="118"/>
      <c r="BK10568" s="118"/>
      <c r="BL10568" s="118"/>
      <c r="BM10568" s="118"/>
      <c r="BN10568" s="118"/>
      <c r="BO10568" s="118"/>
      <c r="BP10568" s="118"/>
      <c r="BQ10568" s="118"/>
    </row>
    <row r="10569" spans="1:69" s="2" customFormat="1" ht="15.75" x14ac:dyDescent="0.2">
      <c r="B10569" s="143">
        <f t="shared" ref="B10569:C10569" si="6994">B10498</f>
        <v>0</v>
      </c>
      <c r="C10569" s="323">
        <f t="shared" si="6994"/>
        <v>0</v>
      </c>
      <c r="D10569" s="324"/>
      <c r="E10569" s="324"/>
      <c r="F10569" s="324"/>
      <c r="G10569" s="324"/>
      <c r="H10569" s="324"/>
      <c r="I10569" s="324"/>
      <c r="J10569" s="324"/>
      <c r="K10569" s="324"/>
      <c r="L10569" s="324"/>
      <c r="M10569" s="324"/>
      <c r="N10569" s="324"/>
      <c r="O10569" s="324"/>
      <c r="P10569" s="324"/>
      <c r="Q10569" s="324"/>
      <c r="R10569" s="324"/>
      <c r="S10569" s="324"/>
      <c r="T10569" s="324"/>
      <c r="U10569" s="324"/>
      <c r="V10569" s="324"/>
      <c r="W10569" s="324"/>
      <c r="X10569" s="324"/>
      <c r="Y10569" s="324"/>
      <c r="Z10569" s="324"/>
      <c r="AA10569" s="324"/>
      <c r="AB10569" s="324"/>
      <c r="AC10569" s="324"/>
      <c r="AD10569" s="324"/>
      <c r="AE10569" s="324"/>
      <c r="AF10569" s="324"/>
      <c r="AG10569" s="324"/>
      <c r="AH10569" s="324"/>
      <c r="AI10569" s="325"/>
      <c r="AJ10569" s="118"/>
      <c r="AK10569" s="118"/>
      <c r="AL10569" s="118"/>
      <c r="AM10569" s="118"/>
      <c r="AN10569" s="118"/>
      <c r="AO10569" s="118"/>
      <c r="AP10569" s="118"/>
      <c r="AQ10569" s="118"/>
      <c r="AR10569" s="118"/>
      <c r="AS10569" s="118"/>
      <c r="AT10569" s="118"/>
      <c r="AU10569" s="118"/>
      <c r="AV10569" s="118"/>
      <c r="AW10569" s="118"/>
      <c r="AX10569" s="118"/>
      <c r="AY10569" s="118"/>
      <c r="AZ10569" s="118"/>
      <c r="BA10569" s="118"/>
      <c r="BB10569" s="118"/>
      <c r="BC10569" s="118"/>
      <c r="BG10569" s="118"/>
      <c r="BH10569" s="118"/>
      <c r="BI10569" s="118"/>
      <c r="BJ10569" s="118"/>
      <c r="BK10569" s="118"/>
      <c r="BL10569" s="118"/>
      <c r="BM10569" s="118"/>
      <c r="BN10569" s="118"/>
      <c r="BO10569" s="118"/>
      <c r="BP10569" s="118"/>
      <c r="BQ10569" s="118"/>
    </row>
    <row r="10570" spans="1:69" s="2" customFormat="1" ht="15.75" x14ac:dyDescent="0.2">
      <c r="B10570" s="143">
        <f t="shared" ref="B10570:C10570" si="6995">B10499</f>
        <v>0</v>
      </c>
      <c r="C10570" s="323">
        <f t="shared" si="6995"/>
        <v>0</v>
      </c>
      <c r="D10570" s="324"/>
      <c r="E10570" s="324"/>
      <c r="F10570" s="324"/>
      <c r="G10570" s="324"/>
      <c r="H10570" s="324"/>
      <c r="I10570" s="324"/>
      <c r="J10570" s="324"/>
      <c r="K10570" s="324"/>
      <c r="L10570" s="324"/>
      <c r="M10570" s="324"/>
      <c r="N10570" s="324"/>
      <c r="O10570" s="324"/>
      <c r="P10570" s="324"/>
      <c r="Q10570" s="324"/>
      <c r="R10570" s="324"/>
      <c r="S10570" s="324"/>
      <c r="T10570" s="324"/>
      <c r="U10570" s="324"/>
      <c r="V10570" s="324"/>
      <c r="W10570" s="324"/>
      <c r="X10570" s="324"/>
      <c r="Y10570" s="324"/>
      <c r="Z10570" s="324"/>
      <c r="AA10570" s="324"/>
      <c r="AB10570" s="324"/>
      <c r="AC10570" s="324"/>
      <c r="AD10570" s="324"/>
      <c r="AE10570" s="324"/>
      <c r="AF10570" s="324"/>
      <c r="AG10570" s="324"/>
      <c r="AH10570" s="324"/>
      <c r="AI10570" s="325"/>
      <c r="AJ10570" s="118"/>
      <c r="AK10570" s="118"/>
      <c r="AL10570" s="118"/>
      <c r="AM10570" s="118"/>
      <c r="AN10570" s="118"/>
      <c r="AO10570" s="118"/>
      <c r="AP10570" s="118"/>
      <c r="AQ10570" s="118"/>
      <c r="AR10570" s="118"/>
      <c r="AS10570" s="118"/>
      <c r="AT10570" s="118"/>
      <c r="AU10570" s="118"/>
      <c r="AV10570" s="118"/>
      <c r="AW10570" s="118"/>
      <c r="AX10570" s="118"/>
      <c r="AY10570" s="118"/>
      <c r="AZ10570" s="118"/>
      <c r="BA10570" s="118"/>
      <c r="BB10570" s="118"/>
      <c r="BC10570" s="118"/>
      <c r="BG10570" s="118"/>
      <c r="BH10570" s="118"/>
      <c r="BI10570" s="118"/>
      <c r="BJ10570" s="118"/>
      <c r="BK10570" s="118"/>
      <c r="BL10570" s="118"/>
      <c r="BM10570" s="118"/>
      <c r="BN10570" s="118"/>
      <c r="BO10570" s="118"/>
      <c r="BP10570" s="118"/>
      <c r="BQ10570" s="118"/>
    </row>
    <row r="10571" spans="1:69" s="2" customFormat="1" ht="15.75" x14ac:dyDescent="0.2">
      <c r="B10571" s="143">
        <f t="shared" ref="B10571:C10571" si="6996">B10500</f>
        <v>0</v>
      </c>
      <c r="C10571" s="323">
        <f t="shared" si="6996"/>
        <v>0</v>
      </c>
      <c r="D10571" s="324"/>
      <c r="E10571" s="324"/>
      <c r="F10571" s="324"/>
      <c r="G10571" s="324"/>
      <c r="H10571" s="324"/>
      <c r="I10571" s="324"/>
      <c r="J10571" s="324"/>
      <c r="K10571" s="324"/>
      <c r="L10571" s="324"/>
      <c r="M10571" s="324"/>
      <c r="N10571" s="324"/>
      <c r="O10571" s="324"/>
      <c r="P10571" s="324"/>
      <c r="Q10571" s="324"/>
      <c r="R10571" s="324"/>
      <c r="S10571" s="324"/>
      <c r="T10571" s="324"/>
      <c r="U10571" s="324"/>
      <c r="V10571" s="324"/>
      <c r="W10571" s="324"/>
      <c r="X10571" s="324"/>
      <c r="Y10571" s="324"/>
      <c r="Z10571" s="324"/>
      <c r="AA10571" s="324"/>
      <c r="AB10571" s="324"/>
      <c r="AC10571" s="324"/>
      <c r="AD10571" s="324"/>
      <c r="AE10571" s="324"/>
      <c r="AF10571" s="324"/>
      <c r="AG10571" s="324"/>
      <c r="AH10571" s="324"/>
      <c r="AI10571" s="325"/>
      <c r="AJ10571" s="118"/>
      <c r="AK10571" s="118"/>
      <c r="AL10571" s="118"/>
      <c r="AM10571" s="118"/>
      <c r="AN10571" s="118"/>
      <c r="AO10571" s="118"/>
      <c r="AP10571" s="118"/>
      <c r="AQ10571" s="118"/>
      <c r="AR10571" s="118"/>
      <c r="AS10571" s="118"/>
      <c r="AT10571" s="118"/>
      <c r="AU10571" s="118"/>
      <c r="AV10571" s="118"/>
      <c r="AW10571" s="118"/>
      <c r="AX10571" s="118"/>
      <c r="AY10571" s="118"/>
      <c r="AZ10571" s="118"/>
      <c r="BA10571" s="118"/>
      <c r="BB10571" s="118"/>
      <c r="BC10571" s="118"/>
      <c r="BG10571" s="118"/>
      <c r="BH10571" s="118"/>
      <c r="BI10571" s="118"/>
      <c r="BJ10571" s="118"/>
      <c r="BK10571" s="118"/>
      <c r="BL10571" s="118"/>
      <c r="BM10571" s="118"/>
      <c r="BN10571" s="118"/>
      <c r="BO10571" s="118"/>
      <c r="BP10571" s="118"/>
      <c r="BQ10571" s="118"/>
    </row>
    <row r="10572" spans="1:69" s="2" customFormat="1" ht="15.75" x14ac:dyDescent="0.2">
      <c r="B10572" s="143">
        <f t="shared" ref="B10572:C10572" si="6997">B10501</f>
        <v>0</v>
      </c>
      <c r="C10572" s="323">
        <f t="shared" si="6997"/>
        <v>0</v>
      </c>
      <c r="D10572" s="324"/>
      <c r="E10572" s="324"/>
      <c r="F10572" s="324"/>
      <c r="G10572" s="324"/>
      <c r="H10572" s="324"/>
      <c r="I10572" s="324"/>
      <c r="J10572" s="324"/>
      <c r="K10572" s="324"/>
      <c r="L10572" s="324"/>
      <c r="M10572" s="324"/>
      <c r="N10572" s="324"/>
      <c r="O10572" s="324"/>
      <c r="P10572" s="324"/>
      <c r="Q10572" s="324"/>
      <c r="R10572" s="324"/>
      <c r="S10572" s="324"/>
      <c r="T10572" s="324"/>
      <c r="U10572" s="324"/>
      <c r="V10572" s="324"/>
      <c r="W10572" s="324"/>
      <c r="X10572" s="324"/>
      <c r="Y10572" s="324"/>
      <c r="Z10572" s="324"/>
      <c r="AA10572" s="324"/>
      <c r="AB10572" s="324"/>
      <c r="AC10572" s="324"/>
      <c r="AD10572" s="324"/>
      <c r="AE10572" s="324"/>
      <c r="AF10572" s="324"/>
      <c r="AG10572" s="324"/>
      <c r="AH10572" s="324"/>
      <c r="AI10572" s="325"/>
      <c r="AJ10572" s="118"/>
      <c r="AK10572" s="118"/>
      <c r="AL10572" s="118"/>
      <c r="AM10572" s="118"/>
      <c r="AN10572" s="118"/>
      <c r="AO10572" s="118"/>
      <c r="AP10572" s="118"/>
      <c r="AQ10572" s="118"/>
      <c r="AR10572" s="118"/>
      <c r="AS10572" s="118"/>
      <c r="AT10572" s="118"/>
      <c r="AU10572" s="118"/>
      <c r="AV10572" s="118"/>
      <c r="AW10572" s="118"/>
      <c r="AX10572" s="118"/>
      <c r="AY10572" s="118"/>
      <c r="AZ10572" s="118"/>
      <c r="BA10572" s="118"/>
      <c r="BB10572" s="118"/>
      <c r="BC10572" s="118"/>
      <c r="BG10572" s="118"/>
      <c r="BH10572" s="118"/>
      <c r="BI10572" s="118"/>
      <c r="BJ10572" s="118"/>
      <c r="BK10572" s="118"/>
      <c r="BL10572" s="118"/>
      <c r="BM10572" s="118"/>
      <c r="BN10572" s="118"/>
      <c r="BO10572" s="118"/>
      <c r="BP10572" s="118"/>
      <c r="BQ10572" s="118"/>
    </row>
    <row r="10573" spans="1:69" s="2" customFormat="1" ht="15.75" x14ac:dyDescent="0.2">
      <c r="B10573" s="143">
        <f t="shared" ref="B10573:C10573" si="6998">B10502</f>
        <v>0</v>
      </c>
      <c r="C10573" s="323">
        <f t="shared" si="6998"/>
        <v>0</v>
      </c>
      <c r="D10573" s="324"/>
      <c r="E10573" s="324"/>
      <c r="F10573" s="324"/>
      <c r="G10573" s="324"/>
      <c r="H10573" s="324"/>
      <c r="I10573" s="324"/>
      <c r="J10573" s="324"/>
      <c r="K10573" s="324"/>
      <c r="L10573" s="324"/>
      <c r="M10573" s="324"/>
      <c r="N10573" s="324"/>
      <c r="O10573" s="324"/>
      <c r="P10573" s="324"/>
      <c r="Q10573" s="324"/>
      <c r="R10573" s="324"/>
      <c r="S10573" s="324"/>
      <c r="T10573" s="324"/>
      <c r="U10573" s="324"/>
      <c r="V10573" s="324"/>
      <c r="W10573" s="324"/>
      <c r="X10573" s="324"/>
      <c r="Y10573" s="324"/>
      <c r="Z10573" s="324"/>
      <c r="AA10573" s="324"/>
      <c r="AB10573" s="324"/>
      <c r="AC10573" s="324"/>
      <c r="AD10573" s="324"/>
      <c r="AE10573" s="324"/>
      <c r="AF10573" s="324"/>
      <c r="AG10573" s="324"/>
      <c r="AH10573" s="324"/>
      <c r="AI10573" s="325"/>
      <c r="AJ10573" s="118"/>
      <c r="AK10573" s="118"/>
      <c r="AL10573" s="118"/>
      <c r="AM10573" s="118"/>
      <c r="AN10573" s="118"/>
      <c r="AO10573" s="118"/>
      <c r="AP10573" s="118"/>
      <c r="AQ10573" s="118"/>
      <c r="AR10573" s="118"/>
      <c r="AS10573" s="118"/>
      <c r="AT10573" s="118"/>
      <c r="AU10573" s="118"/>
      <c r="AV10573" s="118"/>
      <c r="AW10573" s="118"/>
      <c r="AX10573" s="118"/>
      <c r="AY10573" s="118"/>
      <c r="AZ10573" s="118"/>
      <c r="BA10573" s="118"/>
      <c r="BB10573" s="118"/>
      <c r="BC10573" s="118"/>
      <c r="BG10573" s="118"/>
      <c r="BH10573" s="118"/>
      <c r="BI10573" s="118"/>
      <c r="BJ10573" s="118"/>
      <c r="BK10573" s="118"/>
      <c r="BL10573" s="118"/>
      <c r="BM10573" s="118"/>
      <c r="BN10573" s="118"/>
      <c r="BO10573" s="118"/>
      <c r="BP10573" s="118"/>
      <c r="BQ10573" s="118"/>
    </row>
    <row r="10574" spans="1:69" s="2" customFormat="1" ht="15.75" x14ac:dyDescent="0.2">
      <c r="B10574" s="143">
        <f t="shared" ref="B10574:C10574" si="6999">B10503</f>
        <v>0</v>
      </c>
      <c r="C10574" s="323">
        <f t="shared" si="6999"/>
        <v>0</v>
      </c>
      <c r="D10574" s="324"/>
      <c r="E10574" s="324"/>
      <c r="F10574" s="324"/>
      <c r="G10574" s="324"/>
      <c r="H10574" s="324"/>
      <c r="I10574" s="324"/>
      <c r="J10574" s="324"/>
      <c r="K10574" s="324"/>
      <c r="L10574" s="324"/>
      <c r="M10574" s="324"/>
      <c r="N10574" s="324"/>
      <c r="O10574" s="324"/>
      <c r="P10574" s="324"/>
      <c r="Q10574" s="324"/>
      <c r="R10574" s="324"/>
      <c r="S10574" s="324"/>
      <c r="T10574" s="324"/>
      <c r="U10574" s="324"/>
      <c r="V10574" s="324"/>
      <c r="W10574" s="324"/>
      <c r="X10574" s="324"/>
      <c r="Y10574" s="324"/>
      <c r="Z10574" s="324"/>
      <c r="AA10574" s="324"/>
      <c r="AB10574" s="324"/>
      <c r="AC10574" s="324"/>
      <c r="AD10574" s="324"/>
      <c r="AE10574" s="324"/>
      <c r="AF10574" s="324"/>
      <c r="AG10574" s="324"/>
      <c r="AH10574" s="324"/>
      <c r="AI10574" s="325"/>
      <c r="AJ10574" s="118"/>
      <c r="AK10574" s="118"/>
      <c r="AL10574" s="118"/>
      <c r="AM10574" s="118"/>
      <c r="AN10574" s="118"/>
      <c r="AO10574" s="118"/>
      <c r="AP10574" s="118"/>
      <c r="AQ10574" s="118"/>
      <c r="AR10574" s="118"/>
      <c r="AS10574" s="118"/>
      <c r="AT10574" s="118"/>
      <c r="AU10574" s="118"/>
      <c r="AV10574" s="118"/>
      <c r="AW10574" s="118"/>
      <c r="AX10574" s="118"/>
      <c r="AY10574" s="118"/>
      <c r="AZ10574" s="118"/>
      <c r="BA10574" s="118"/>
      <c r="BB10574" s="118"/>
      <c r="BC10574" s="118"/>
      <c r="BG10574" s="118"/>
      <c r="BH10574" s="118"/>
      <c r="BI10574" s="118"/>
      <c r="BJ10574" s="118"/>
      <c r="BK10574" s="118"/>
      <c r="BL10574" s="118"/>
      <c r="BM10574" s="118"/>
      <c r="BN10574" s="118"/>
      <c r="BO10574" s="118"/>
      <c r="BP10574" s="118"/>
      <c r="BQ10574" s="118"/>
    </row>
    <row r="10575" spans="1:69" s="2" customFormat="1" ht="15.75" x14ac:dyDescent="0.2">
      <c r="B10575" s="143">
        <f t="shared" ref="B10575:C10575" si="7000">B10504</f>
        <v>0</v>
      </c>
      <c r="C10575" s="323">
        <f t="shared" si="7000"/>
        <v>0</v>
      </c>
      <c r="D10575" s="324"/>
      <c r="E10575" s="324"/>
      <c r="F10575" s="324"/>
      <c r="G10575" s="324"/>
      <c r="H10575" s="324"/>
      <c r="I10575" s="324"/>
      <c r="J10575" s="324"/>
      <c r="K10575" s="324"/>
      <c r="L10575" s="324"/>
      <c r="M10575" s="324"/>
      <c r="N10575" s="324"/>
      <c r="O10575" s="324"/>
      <c r="P10575" s="324"/>
      <c r="Q10575" s="324"/>
      <c r="R10575" s="324"/>
      <c r="S10575" s="324"/>
      <c r="T10575" s="324"/>
      <c r="U10575" s="324"/>
      <c r="V10575" s="324"/>
      <c r="W10575" s="324"/>
      <c r="X10575" s="324"/>
      <c r="Y10575" s="324"/>
      <c r="Z10575" s="324"/>
      <c r="AA10575" s="324"/>
      <c r="AB10575" s="324"/>
      <c r="AC10575" s="324"/>
      <c r="AD10575" s="324"/>
      <c r="AE10575" s="324"/>
      <c r="AF10575" s="324"/>
      <c r="AG10575" s="324"/>
      <c r="AH10575" s="324"/>
      <c r="AI10575" s="325"/>
      <c r="AJ10575" s="118"/>
      <c r="AK10575" s="118"/>
      <c r="AL10575" s="118"/>
      <c r="AM10575" s="118"/>
      <c r="AN10575" s="118"/>
      <c r="AO10575" s="118"/>
      <c r="AP10575" s="118"/>
      <c r="AQ10575" s="118"/>
      <c r="AR10575" s="118"/>
      <c r="AS10575" s="118"/>
      <c r="AT10575" s="118"/>
      <c r="AU10575" s="118"/>
      <c r="AV10575" s="118"/>
      <c r="AW10575" s="118"/>
      <c r="AX10575" s="118"/>
      <c r="AY10575" s="118"/>
      <c r="AZ10575" s="118"/>
      <c r="BA10575" s="118"/>
      <c r="BB10575" s="118"/>
      <c r="BC10575" s="118"/>
      <c r="BG10575" s="118"/>
      <c r="BH10575" s="118"/>
      <c r="BI10575" s="118"/>
      <c r="BJ10575" s="118"/>
      <c r="BK10575" s="118"/>
      <c r="BL10575" s="118"/>
      <c r="BM10575" s="118"/>
      <c r="BN10575" s="118"/>
      <c r="BO10575" s="118"/>
      <c r="BP10575" s="118"/>
      <c r="BQ10575" s="118"/>
    </row>
    <row r="10576" spans="1:69" s="2" customFormat="1" ht="15.75" x14ac:dyDescent="0.2">
      <c r="B10576" s="143">
        <f t="shared" ref="B10576:C10576" si="7001">B10505</f>
        <v>0</v>
      </c>
      <c r="C10576" s="323">
        <f t="shared" si="7001"/>
        <v>0</v>
      </c>
      <c r="D10576" s="324"/>
      <c r="E10576" s="324"/>
      <c r="F10576" s="324"/>
      <c r="G10576" s="324"/>
      <c r="H10576" s="324"/>
      <c r="I10576" s="324"/>
      <c r="J10576" s="324"/>
      <c r="K10576" s="324"/>
      <c r="L10576" s="324"/>
      <c r="M10576" s="324"/>
      <c r="N10576" s="324"/>
      <c r="O10576" s="324"/>
      <c r="P10576" s="324"/>
      <c r="Q10576" s="324"/>
      <c r="R10576" s="324"/>
      <c r="S10576" s="324"/>
      <c r="T10576" s="324"/>
      <c r="U10576" s="324"/>
      <c r="V10576" s="324"/>
      <c r="W10576" s="324"/>
      <c r="X10576" s="324"/>
      <c r="Y10576" s="324"/>
      <c r="Z10576" s="324"/>
      <c r="AA10576" s="324"/>
      <c r="AB10576" s="324"/>
      <c r="AC10576" s="324"/>
      <c r="AD10576" s="324"/>
      <c r="AE10576" s="324"/>
      <c r="AF10576" s="324"/>
      <c r="AG10576" s="324"/>
      <c r="AH10576" s="324"/>
      <c r="AI10576" s="325"/>
      <c r="AJ10576" s="118"/>
      <c r="AK10576" s="118"/>
      <c r="AL10576" s="118"/>
      <c r="AM10576" s="118"/>
      <c r="AN10576" s="118"/>
      <c r="AO10576" s="118"/>
      <c r="AP10576" s="118"/>
      <c r="AQ10576" s="118"/>
      <c r="AR10576" s="118"/>
      <c r="AS10576" s="118"/>
      <c r="AT10576" s="118"/>
      <c r="AU10576" s="118"/>
      <c r="AV10576" s="118"/>
      <c r="AW10576" s="118"/>
      <c r="AX10576" s="118"/>
      <c r="AY10576" s="118"/>
      <c r="AZ10576" s="118"/>
      <c r="BA10576" s="118"/>
      <c r="BB10576" s="118"/>
      <c r="BC10576" s="118"/>
      <c r="BG10576" s="118"/>
      <c r="BH10576" s="118"/>
      <c r="BI10576" s="118"/>
      <c r="BJ10576" s="118"/>
      <c r="BK10576" s="118"/>
      <c r="BL10576" s="118"/>
      <c r="BM10576" s="118"/>
      <c r="BN10576" s="118"/>
      <c r="BO10576" s="118"/>
      <c r="BP10576" s="118"/>
      <c r="BQ10576" s="118"/>
    </row>
    <row r="10577" spans="1:59" ht="15" x14ac:dyDescent="0.2">
      <c r="A10577" s="2"/>
      <c r="B10577" s="2"/>
      <c r="C10577" s="2"/>
      <c r="D10577" s="2"/>
      <c r="I10577" s="338"/>
      <c r="J10577" s="338"/>
      <c r="BD10577" s="2"/>
      <c r="BE10577" s="2"/>
      <c r="BF10577" s="2"/>
    </row>
    <row r="10578" spans="1:59" ht="15" x14ac:dyDescent="0.2">
      <c r="A10578" s="326" t="s">
        <v>55</v>
      </c>
      <c r="B10578" s="327"/>
      <c r="C10578" s="327"/>
      <c r="D10578" s="327"/>
      <c r="E10578" s="327"/>
      <c r="F10578" s="327"/>
      <c r="G10578" s="327"/>
      <c r="H10578" s="327"/>
      <c r="I10578" s="327"/>
      <c r="J10578" s="327"/>
      <c r="K10578" s="327"/>
      <c r="L10578" s="327"/>
      <c r="M10578" s="327"/>
      <c r="N10578" s="327"/>
      <c r="O10578" s="327"/>
      <c r="P10578" s="327"/>
      <c r="Q10578" s="327"/>
      <c r="R10578" s="327"/>
      <c r="S10578" s="327"/>
      <c r="T10578" s="327"/>
      <c r="U10578" s="327"/>
      <c r="V10578" s="327"/>
      <c r="W10578" s="327"/>
      <c r="X10578" s="327"/>
      <c r="Y10578" s="327"/>
      <c r="Z10578" s="327"/>
      <c r="AA10578" s="327"/>
      <c r="AB10578" s="327"/>
      <c r="AC10578" s="327"/>
      <c r="AD10578" s="327"/>
      <c r="AE10578" s="327"/>
      <c r="AF10578" s="327"/>
      <c r="AG10578" s="327"/>
      <c r="AH10578" s="327"/>
      <c r="AI10578" s="327"/>
      <c r="BD10578" s="2"/>
      <c r="BE10578" s="2"/>
      <c r="BF10578" s="2"/>
    </row>
    <row r="10579" spans="1:59" x14ac:dyDescent="0.2">
      <c r="A10579" s="2"/>
      <c r="B10579" s="2"/>
      <c r="C10579" s="2"/>
      <c r="D10579" s="2"/>
      <c r="BD10579" s="2"/>
      <c r="BE10579" s="2"/>
      <c r="BF10579" s="2"/>
    </row>
    <row r="10580" spans="1:59" x14ac:dyDescent="0.2">
      <c r="A10580" s="2"/>
      <c r="B10580" s="2"/>
      <c r="C10580" s="2"/>
      <c r="D10580" s="2"/>
      <c r="BD10580" s="2"/>
      <c r="BE10580" s="2"/>
      <c r="BF10580" s="2"/>
    </row>
    <row r="10581" spans="1:59" ht="15.75" x14ac:dyDescent="0.2">
      <c r="A10581" s="101" t="s">
        <v>4</v>
      </c>
      <c r="B10581" s="2"/>
      <c r="C10581" s="2"/>
      <c r="D10581" s="2"/>
      <c r="BD10581" s="2"/>
      <c r="BE10581" s="2"/>
      <c r="BF10581" s="2"/>
    </row>
    <row r="10582" spans="1:59" x14ac:dyDescent="0.2">
      <c r="A10582" s="2"/>
      <c r="B10582" s="2"/>
      <c r="C10582" s="2"/>
      <c r="D10582" s="2"/>
      <c r="BD10582" s="2"/>
      <c r="BE10582" s="2"/>
      <c r="BF10582" s="2"/>
    </row>
    <row r="10583" spans="1:59" ht="15.75" x14ac:dyDescent="0.2">
      <c r="A10583" s="339" t="s">
        <v>7</v>
      </c>
      <c r="B10583" s="340"/>
      <c r="C10583" s="340"/>
      <c r="D10583" s="2"/>
      <c r="E10583" s="320" t="str">
        <f>Результаты!$E$3</f>
        <v>Ленинская СОШ</v>
      </c>
      <c r="F10583" s="320"/>
      <c r="G10583" s="320"/>
      <c r="H10583" s="320"/>
      <c r="I10583" s="320"/>
      <c r="J10583" s="320"/>
      <c r="BD10583" s="2"/>
      <c r="BE10583" s="2"/>
      <c r="BF10583" s="2"/>
    </row>
    <row r="10584" spans="1:59" ht="15.75" x14ac:dyDescent="0.2">
      <c r="A10584" s="339" t="s">
        <v>12</v>
      </c>
      <c r="B10584" s="339"/>
      <c r="C10584" s="339"/>
      <c r="D10584" s="2"/>
      <c r="E10584" s="320" t="str">
        <f>Результаты!$E$7</f>
        <v>математика</v>
      </c>
      <c r="F10584" s="328"/>
      <c r="G10584" s="328"/>
      <c r="H10584" s="328"/>
      <c r="I10584" s="328"/>
      <c r="J10584" s="328"/>
      <c r="BD10584" s="2"/>
      <c r="BE10584" s="2"/>
      <c r="BF10584" s="2"/>
    </row>
    <row r="10585" spans="1:59" ht="15.75" x14ac:dyDescent="0.2">
      <c r="A10585" s="339" t="s">
        <v>9</v>
      </c>
      <c r="B10585" s="339"/>
      <c r="C10585" s="339"/>
      <c r="D10585" s="2"/>
      <c r="E10585" s="320">
        <f>Результаты!$E$11</f>
        <v>13</v>
      </c>
      <c r="F10585" s="328"/>
      <c r="G10585" s="328"/>
      <c r="H10585" s="328"/>
      <c r="I10585" s="328"/>
      <c r="J10585" s="328"/>
      <c r="BD10585" s="2"/>
      <c r="BE10585" s="2"/>
      <c r="BF10585" s="2"/>
    </row>
    <row r="10586" spans="1:59" ht="15.75" x14ac:dyDescent="0.2">
      <c r="A10586" s="339" t="s">
        <v>23</v>
      </c>
      <c r="B10586" s="339"/>
      <c r="C10586" s="339"/>
      <c r="D10586" s="2"/>
      <c r="E10586" s="320">
        <f>Результаты!$E$13</f>
        <v>6</v>
      </c>
      <c r="F10586" s="328"/>
      <c r="G10586" s="328"/>
      <c r="H10586" s="328"/>
      <c r="I10586" s="328"/>
      <c r="J10586" s="328"/>
      <c r="BD10586" s="2"/>
      <c r="BE10586" s="2"/>
      <c r="BF10586" s="2"/>
    </row>
    <row r="10587" spans="1:59" ht="15.75" x14ac:dyDescent="0.2">
      <c r="A10587" s="339" t="s">
        <v>42</v>
      </c>
      <c r="B10587" s="339"/>
      <c r="C10587" s="339"/>
      <c r="D10587" s="2"/>
      <c r="E10587" s="320">
        <f>Результаты!$E$15</f>
        <v>6</v>
      </c>
      <c r="F10587" s="320"/>
      <c r="G10587" s="320"/>
      <c r="H10587" s="321">
        <f>Результаты!$H$15</f>
        <v>7</v>
      </c>
      <c r="I10587" s="321"/>
      <c r="J10587" s="322"/>
      <c r="BD10587" s="2"/>
      <c r="BE10587" s="2"/>
      <c r="BF10587" s="2"/>
    </row>
    <row r="10588" spans="1:59" ht="13.5" thickBot="1" x14ac:dyDescent="0.25">
      <c r="A10588" s="2"/>
      <c r="B10588" s="2"/>
      <c r="C10588" s="2"/>
      <c r="D10588" s="2"/>
      <c r="BD10588" s="2"/>
      <c r="BE10588" s="2"/>
      <c r="BF10588" s="2"/>
    </row>
    <row r="10589" spans="1:59" ht="15" customHeight="1" x14ac:dyDescent="0.2">
      <c r="A10589" s="341" t="s">
        <v>19</v>
      </c>
      <c r="B10589" s="342"/>
      <c r="C10589" s="342"/>
      <c r="D10589" s="342"/>
      <c r="E10589" s="335">
        <f>E10518</f>
        <v>1</v>
      </c>
      <c r="F10589" s="335">
        <f t="shared" ref="F10589:AM10589" si="7002">F10518</f>
        <v>2</v>
      </c>
      <c r="G10589" s="335">
        <f t="shared" si="7002"/>
        <v>3</v>
      </c>
      <c r="H10589" s="337">
        <f t="shared" si="7002"/>
        <v>4</v>
      </c>
      <c r="I10589" s="335">
        <f t="shared" si="7002"/>
        <v>5</v>
      </c>
      <c r="J10589" s="337">
        <f t="shared" si="7002"/>
        <v>6</v>
      </c>
      <c r="K10589" s="337">
        <f t="shared" si="7002"/>
        <v>7</v>
      </c>
      <c r="L10589" s="335">
        <f t="shared" si="7002"/>
        <v>8</v>
      </c>
      <c r="M10589" s="337">
        <f t="shared" si="7002"/>
        <v>9</v>
      </c>
      <c r="N10589" s="335">
        <f t="shared" si="7002"/>
        <v>10</v>
      </c>
      <c r="O10589" s="337">
        <f t="shared" si="7002"/>
        <v>11</v>
      </c>
      <c r="P10589" s="335">
        <f t="shared" si="7002"/>
        <v>12</v>
      </c>
      <c r="Q10589" s="337">
        <f t="shared" si="7002"/>
        <v>13</v>
      </c>
      <c r="R10589" s="335">
        <f t="shared" si="7002"/>
        <v>14</v>
      </c>
      <c r="S10589" s="337">
        <f t="shared" si="7002"/>
        <v>15</v>
      </c>
      <c r="T10589" s="335">
        <f t="shared" si="7002"/>
        <v>16</v>
      </c>
      <c r="U10589" s="335">
        <f t="shared" si="7002"/>
        <v>17</v>
      </c>
      <c r="V10589" s="337">
        <f t="shared" si="7002"/>
        <v>18</v>
      </c>
      <c r="W10589" s="337">
        <f t="shared" si="7002"/>
        <v>19</v>
      </c>
      <c r="X10589" s="337">
        <f t="shared" si="7002"/>
        <v>20</v>
      </c>
      <c r="Y10589" s="335" t="e">
        <f t="shared" si="7002"/>
        <v>#REF!</v>
      </c>
      <c r="Z10589" s="335" t="e">
        <f t="shared" si="7002"/>
        <v>#REF!</v>
      </c>
      <c r="AA10589" s="335" t="e">
        <f t="shared" si="7002"/>
        <v>#REF!</v>
      </c>
      <c r="AB10589" s="360" t="e">
        <f t="shared" si="7002"/>
        <v>#REF!</v>
      </c>
      <c r="AC10589" s="360" t="e">
        <f t="shared" si="7002"/>
        <v>#REF!</v>
      </c>
      <c r="AD10589" s="360" t="e">
        <f t="shared" si="7002"/>
        <v>#REF!</v>
      </c>
      <c r="AE10589" s="360" t="e">
        <f t="shared" si="7002"/>
        <v>#REF!</v>
      </c>
      <c r="AF10589" s="360" t="e">
        <f t="shared" si="7002"/>
        <v>#REF!</v>
      </c>
      <c r="AG10589" s="360" t="e">
        <f t="shared" si="7002"/>
        <v>#REF!</v>
      </c>
      <c r="AH10589" s="337" t="e">
        <f t="shared" si="7002"/>
        <v>#REF!</v>
      </c>
      <c r="AI10589" s="360" t="e">
        <f t="shared" si="7002"/>
        <v>#REF!</v>
      </c>
      <c r="AJ10589" s="360" t="e">
        <f t="shared" si="7002"/>
        <v>#REF!</v>
      </c>
      <c r="AK10589" s="360" t="e">
        <f t="shared" si="7002"/>
        <v>#REF!</v>
      </c>
      <c r="AL10589" s="360" t="e">
        <f t="shared" si="7002"/>
        <v>#REF!</v>
      </c>
      <c r="AM10589" s="360" t="e">
        <f t="shared" si="7002"/>
        <v>#REF!</v>
      </c>
      <c r="AN10589" s="360" t="e">
        <f t="shared" ref="AN10589:BB10589" si="7003">AN10518</f>
        <v>#REF!</v>
      </c>
      <c r="AO10589" s="354" t="e">
        <f t="shared" si="7003"/>
        <v>#REF!</v>
      </c>
      <c r="AP10589" s="354" t="e">
        <f t="shared" si="7003"/>
        <v>#REF!</v>
      </c>
      <c r="AQ10589" s="354" t="e">
        <f t="shared" si="7003"/>
        <v>#REF!</v>
      </c>
      <c r="AR10589" s="354" t="e">
        <f t="shared" si="7003"/>
        <v>#REF!</v>
      </c>
      <c r="AS10589" s="354" t="e">
        <f t="shared" si="7003"/>
        <v>#REF!</v>
      </c>
      <c r="AT10589" s="354" t="e">
        <f t="shared" si="7003"/>
        <v>#REF!</v>
      </c>
      <c r="AU10589" s="354" t="e">
        <f t="shared" si="7003"/>
        <v>#REF!</v>
      </c>
      <c r="AV10589" s="354" t="e">
        <f t="shared" si="7003"/>
        <v>#REF!</v>
      </c>
      <c r="AW10589" s="354" t="e">
        <f t="shared" si="7003"/>
        <v>#REF!</v>
      </c>
      <c r="AX10589" s="354" t="e">
        <f t="shared" si="7003"/>
        <v>#REF!</v>
      </c>
      <c r="AY10589" s="354" t="e">
        <f t="shared" si="7003"/>
        <v>#REF!</v>
      </c>
      <c r="AZ10589" s="354" t="e">
        <f t="shared" si="7003"/>
        <v>#REF!</v>
      </c>
      <c r="BA10589" s="354" t="e">
        <f t="shared" si="7003"/>
        <v>#REF!</v>
      </c>
      <c r="BB10589" s="354">
        <f t="shared" si="7003"/>
        <v>0</v>
      </c>
      <c r="BC10589" s="361" t="s">
        <v>37</v>
      </c>
      <c r="BD10589" s="367" t="s">
        <v>39</v>
      </c>
      <c r="BE10589" s="367"/>
      <c r="BF10589" s="355"/>
      <c r="BG10589" s="363" t="s">
        <v>10</v>
      </c>
    </row>
    <row r="10590" spans="1:59" ht="31.5" x14ac:dyDescent="0.2">
      <c r="A10590" s="341"/>
      <c r="B10590" s="342"/>
      <c r="C10590" s="342"/>
      <c r="D10590" s="342"/>
      <c r="E10590" s="336"/>
      <c r="F10590" s="336"/>
      <c r="G10590" s="336"/>
      <c r="H10590" s="336"/>
      <c r="I10590" s="336"/>
      <c r="J10590" s="336"/>
      <c r="K10590" s="336"/>
      <c r="L10590" s="336"/>
      <c r="M10590" s="336"/>
      <c r="N10590" s="336"/>
      <c r="O10590" s="336"/>
      <c r="P10590" s="336"/>
      <c r="Q10590" s="336"/>
      <c r="R10590" s="336"/>
      <c r="S10590" s="336"/>
      <c r="T10590" s="336"/>
      <c r="U10590" s="336"/>
      <c r="V10590" s="336"/>
      <c r="W10590" s="336"/>
      <c r="X10590" s="336"/>
      <c r="Y10590" s="336"/>
      <c r="Z10590" s="336"/>
      <c r="AA10590" s="336"/>
      <c r="AB10590" s="336"/>
      <c r="AC10590" s="336"/>
      <c r="AD10590" s="336"/>
      <c r="AE10590" s="336"/>
      <c r="AF10590" s="336"/>
      <c r="AG10590" s="336"/>
      <c r="AH10590" s="336"/>
      <c r="AI10590" s="336"/>
      <c r="AJ10590" s="336"/>
      <c r="AK10590" s="336"/>
      <c r="AL10590" s="336"/>
      <c r="AM10590" s="336"/>
      <c r="AN10590" s="336"/>
      <c r="AO10590" s="336"/>
      <c r="AP10590" s="336"/>
      <c r="AQ10590" s="336"/>
      <c r="AR10590" s="336"/>
      <c r="AS10590" s="336"/>
      <c r="AT10590" s="336"/>
      <c r="AU10590" s="336"/>
      <c r="AV10590" s="336"/>
      <c r="AW10590" s="336"/>
      <c r="AX10590" s="336"/>
      <c r="AY10590" s="336"/>
      <c r="AZ10590" s="336"/>
      <c r="BA10590" s="336"/>
      <c r="BB10590" s="336"/>
      <c r="BC10590" s="362"/>
      <c r="BD10590" s="93" t="s">
        <v>26</v>
      </c>
      <c r="BE10590" s="94" t="s">
        <v>27</v>
      </c>
      <c r="BF10590" s="95" t="s">
        <v>28</v>
      </c>
      <c r="BG10590" s="364"/>
    </row>
    <row r="10591" spans="1:59" ht="15.75" x14ac:dyDescent="0.2">
      <c r="A10591" s="96" t="s">
        <v>0</v>
      </c>
      <c r="B10591" s="96" t="s">
        <v>2</v>
      </c>
      <c r="C10591" s="96" t="s">
        <v>1</v>
      </c>
      <c r="D10591" s="96" t="s">
        <v>40</v>
      </c>
      <c r="E10591" s="120">
        <f>Результаты!E$23</f>
        <v>1</v>
      </c>
      <c r="F10591" s="120">
        <f>Результаты!F$23</f>
        <v>2</v>
      </c>
      <c r="G10591" s="120">
        <f>Результаты!G$23</f>
        <v>3</v>
      </c>
      <c r="H10591" s="120">
        <f>Результаты!H$23</f>
        <v>4</v>
      </c>
      <c r="I10591" s="120">
        <f>Результаты!I$23</f>
        <v>5</v>
      </c>
      <c r="J10591" s="120">
        <f>Результаты!J$23</f>
        <v>6</v>
      </c>
      <c r="K10591" s="120">
        <f>Результаты!K$23</f>
        <v>7</v>
      </c>
      <c r="L10591" s="120">
        <f>Результаты!L$23</f>
        <v>8</v>
      </c>
      <c r="M10591" s="120">
        <f>Результаты!M$23</f>
        <v>9</v>
      </c>
      <c r="N10591" s="120">
        <f>Результаты!N$23</f>
        <v>10</v>
      </c>
      <c r="O10591" s="120">
        <f>Результаты!O$23</f>
        <v>11</v>
      </c>
      <c r="P10591" s="120">
        <f>Результаты!P$23</f>
        <v>0</v>
      </c>
      <c r="Q10591" s="120">
        <f>Результаты!Q$23</f>
        <v>0</v>
      </c>
      <c r="R10591" s="120">
        <f>Результаты!R$23</f>
        <v>0</v>
      </c>
      <c r="S10591" s="120">
        <f>Результаты!S$23</f>
        <v>0</v>
      </c>
      <c r="T10591" s="120">
        <f>Результаты!T$23</f>
        <v>0</v>
      </c>
      <c r="U10591" s="120">
        <f>Результаты!U$23</f>
        <v>0</v>
      </c>
      <c r="V10591" s="120">
        <f>Результаты!V$23</f>
        <v>0</v>
      </c>
      <c r="W10591" s="120">
        <f>Результаты!W$23</f>
        <v>0</v>
      </c>
      <c r="X10591" s="120">
        <f>Результаты!X$23</f>
        <v>0</v>
      </c>
      <c r="Y10591" s="120" t="e">
        <f>Результаты!#REF!</f>
        <v>#REF!</v>
      </c>
      <c r="Z10591" s="120" t="e">
        <f>Результаты!#REF!</f>
        <v>#REF!</v>
      </c>
      <c r="AA10591" s="120" t="e">
        <f>Результаты!#REF!</f>
        <v>#REF!</v>
      </c>
      <c r="AB10591" s="120" t="e">
        <f>Результаты!#REF!</f>
        <v>#REF!</v>
      </c>
      <c r="AC10591" s="120" t="e">
        <f>Результаты!#REF!</f>
        <v>#REF!</v>
      </c>
      <c r="AD10591" s="120" t="e">
        <f>Результаты!#REF!</f>
        <v>#REF!</v>
      </c>
      <c r="AE10591" s="120" t="e">
        <f>Результаты!#REF!</f>
        <v>#REF!</v>
      </c>
      <c r="AF10591" s="120" t="e">
        <f>Результаты!#REF!</f>
        <v>#REF!</v>
      </c>
      <c r="AG10591" s="120" t="e">
        <f>Результаты!#REF!</f>
        <v>#REF!</v>
      </c>
      <c r="AH10591" s="120" t="e">
        <f>Результаты!#REF!</f>
        <v>#REF!</v>
      </c>
      <c r="AI10591" s="120" t="e">
        <f>Результаты!#REF!</f>
        <v>#REF!</v>
      </c>
      <c r="AJ10591" s="120" t="e">
        <f>Результаты!#REF!</f>
        <v>#REF!</v>
      </c>
      <c r="AK10591" s="120" t="e">
        <f>Результаты!#REF!</f>
        <v>#REF!</v>
      </c>
      <c r="AL10591" s="120" t="e">
        <f>Результаты!#REF!</f>
        <v>#REF!</v>
      </c>
      <c r="AM10591" s="120" t="e">
        <f>Результаты!#REF!</f>
        <v>#REF!</v>
      </c>
      <c r="AN10591" s="120" t="e">
        <f>Результаты!#REF!</f>
        <v>#REF!</v>
      </c>
      <c r="AO10591" s="120" t="e">
        <f>Результаты!#REF!</f>
        <v>#REF!</v>
      </c>
      <c r="AP10591" s="120" t="e">
        <f>Результаты!#REF!</f>
        <v>#REF!</v>
      </c>
      <c r="AQ10591" s="120" t="e">
        <f>Результаты!#REF!</f>
        <v>#REF!</v>
      </c>
      <c r="AR10591" s="120" t="e">
        <f>Результаты!#REF!</f>
        <v>#REF!</v>
      </c>
      <c r="AS10591" s="120" t="e">
        <f>Результаты!#REF!</f>
        <v>#REF!</v>
      </c>
      <c r="AT10591" s="120" t="e">
        <f>Результаты!#REF!</f>
        <v>#REF!</v>
      </c>
      <c r="AU10591" s="120" t="e">
        <f>Результаты!#REF!</f>
        <v>#REF!</v>
      </c>
      <c r="AV10591" s="120" t="e">
        <f>Результаты!#REF!</f>
        <v>#REF!</v>
      </c>
      <c r="AW10591" s="120" t="e">
        <f>Результаты!#REF!</f>
        <v>#REF!</v>
      </c>
      <c r="AX10591" s="120" t="e">
        <f>Результаты!#REF!</f>
        <v>#REF!</v>
      </c>
      <c r="AY10591" s="120" t="e">
        <f>Результаты!#REF!</f>
        <v>#REF!</v>
      </c>
      <c r="AZ10591" s="120" t="e">
        <f>Результаты!#REF!</f>
        <v>#REF!</v>
      </c>
      <c r="BA10591" s="120" t="e">
        <f>Результаты!#REF!</f>
        <v>#REF!</v>
      </c>
      <c r="BB10591" s="120" t="e">
        <f>Результаты!#REF!</f>
        <v>#REF!</v>
      </c>
      <c r="BD10591" s="2"/>
      <c r="BE10591" s="2"/>
      <c r="BF10591" s="2"/>
    </row>
    <row r="10592" spans="1:59" ht="15.75" x14ac:dyDescent="0.2">
      <c r="A10592" s="351" t="s">
        <v>9</v>
      </c>
      <c r="B10592" s="365"/>
      <c r="C10592" s="365"/>
      <c r="D10592" s="366"/>
      <c r="E10592" s="150">
        <f>Результаты!E$24</f>
        <v>1</v>
      </c>
      <c r="F10592" s="150">
        <f>Результаты!F$24</f>
        <v>1</v>
      </c>
      <c r="G10592" s="150">
        <f>Результаты!G$24</f>
        <v>1</v>
      </c>
      <c r="H10592" s="150">
        <f>Результаты!H$24</f>
        <v>1</v>
      </c>
      <c r="I10592" s="150">
        <f>Результаты!I$24</f>
        <v>2</v>
      </c>
      <c r="J10592" s="150">
        <f>Результаты!J$24</f>
        <v>1</v>
      </c>
      <c r="K10592" s="150">
        <f>Результаты!K$24</f>
        <v>1</v>
      </c>
      <c r="L10592" s="150">
        <f>Результаты!L$24</f>
        <v>1</v>
      </c>
      <c r="M10592" s="150">
        <f>Результаты!M$24</f>
        <v>2</v>
      </c>
      <c r="N10592" s="150">
        <f>Результаты!N$24</f>
        <v>1</v>
      </c>
      <c r="O10592" s="150">
        <f>Результаты!O$24</f>
        <v>1</v>
      </c>
      <c r="P10592" s="150">
        <f>Результаты!P$24</f>
        <v>0</v>
      </c>
      <c r="Q10592" s="150">
        <f>Результаты!Q$24</f>
        <v>0</v>
      </c>
      <c r="R10592" s="150">
        <f>Результаты!R$24</f>
        <v>0</v>
      </c>
      <c r="S10592" s="150">
        <f>Результаты!S$24</f>
        <v>0</v>
      </c>
      <c r="T10592" s="150">
        <f>Результаты!T$24</f>
        <v>0</v>
      </c>
      <c r="U10592" s="150">
        <f>Результаты!U$24</f>
        <v>0</v>
      </c>
      <c r="V10592" s="150">
        <f>Результаты!V$24</f>
        <v>0</v>
      </c>
      <c r="W10592" s="150">
        <f>Результаты!W$24</f>
        <v>0</v>
      </c>
      <c r="X10592" s="150">
        <f>Результаты!X$24</f>
        <v>0</v>
      </c>
      <c r="Y10592" s="150" t="e">
        <f>Результаты!#REF!</f>
        <v>#REF!</v>
      </c>
      <c r="Z10592" s="150" t="e">
        <f>Результаты!#REF!</f>
        <v>#REF!</v>
      </c>
      <c r="AA10592" s="150" t="e">
        <f>Результаты!#REF!</f>
        <v>#REF!</v>
      </c>
      <c r="AB10592" s="150" t="e">
        <f>Результаты!#REF!</f>
        <v>#REF!</v>
      </c>
      <c r="AC10592" s="150" t="e">
        <f>Результаты!#REF!</f>
        <v>#REF!</v>
      </c>
      <c r="AD10592" s="150" t="e">
        <f>Результаты!#REF!</f>
        <v>#REF!</v>
      </c>
      <c r="AE10592" s="150" t="e">
        <f>Результаты!#REF!</f>
        <v>#REF!</v>
      </c>
      <c r="AF10592" s="150" t="e">
        <f>Результаты!#REF!</f>
        <v>#REF!</v>
      </c>
      <c r="AG10592" s="150" t="e">
        <f>Результаты!#REF!</f>
        <v>#REF!</v>
      </c>
      <c r="AH10592" s="150" t="e">
        <f>Результаты!#REF!</f>
        <v>#REF!</v>
      </c>
      <c r="AI10592" s="150" t="e">
        <f>Результаты!#REF!</f>
        <v>#REF!</v>
      </c>
      <c r="AJ10592" s="150" t="e">
        <f>Результаты!#REF!</f>
        <v>#REF!</v>
      </c>
      <c r="AK10592" s="150" t="e">
        <f>Результаты!#REF!</f>
        <v>#REF!</v>
      </c>
      <c r="AL10592" s="150" t="e">
        <f>Результаты!#REF!</f>
        <v>#REF!</v>
      </c>
      <c r="AM10592" s="150" t="e">
        <f>Результаты!#REF!</f>
        <v>#REF!</v>
      </c>
      <c r="AN10592" s="150" t="e">
        <f>Результаты!#REF!</f>
        <v>#REF!</v>
      </c>
      <c r="AO10592" s="150" t="e">
        <f>Результаты!#REF!</f>
        <v>#REF!</v>
      </c>
      <c r="AP10592" s="150" t="e">
        <f>Результаты!#REF!</f>
        <v>#REF!</v>
      </c>
      <c r="AQ10592" s="150" t="e">
        <f>Результаты!#REF!</f>
        <v>#REF!</v>
      </c>
      <c r="AR10592" s="150" t="e">
        <f>Результаты!#REF!</f>
        <v>#REF!</v>
      </c>
      <c r="AS10592" s="150" t="e">
        <f>Результаты!#REF!</f>
        <v>#REF!</v>
      </c>
      <c r="AT10592" s="150" t="e">
        <f>Результаты!#REF!</f>
        <v>#REF!</v>
      </c>
      <c r="AU10592" s="150" t="e">
        <f>Результаты!#REF!</f>
        <v>#REF!</v>
      </c>
      <c r="AV10592" s="150" t="e">
        <f>Результаты!#REF!</f>
        <v>#REF!</v>
      </c>
      <c r="AW10592" s="150" t="e">
        <f>Результаты!#REF!</f>
        <v>#REF!</v>
      </c>
      <c r="AX10592" s="150" t="e">
        <f>Результаты!#REF!</f>
        <v>#REF!</v>
      </c>
      <c r="AY10592" s="150" t="e">
        <f>Результаты!#REF!</f>
        <v>#REF!</v>
      </c>
      <c r="AZ10592" s="150" t="e">
        <f>Результаты!#REF!</f>
        <v>#REF!</v>
      </c>
      <c r="BA10592" s="150" t="e">
        <f>Результаты!#REF!</f>
        <v>#REF!</v>
      </c>
      <c r="BB10592" s="150" t="e">
        <f>Результаты!#REF!</f>
        <v>#REF!</v>
      </c>
      <c r="BC10592" s="150">
        <f>Результаты!Y$24</f>
        <v>13</v>
      </c>
      <c r="BD10592" s="97">
        <f t="shared" ref="BD10592:BG10592" si="7004">BD10521</f>
        <v>0</v>
      </c>
      <c r="BE10592" s="97">
        <f t="shared" si="7004"/>
        <v>0</v>
      </c>
      <c r="BF10592" s="97">
        <f t="shared" si="7004"/>
        <v>0</v>
      </c>
      <c r="BG10592" s="133">
        <f t="shared" si="7004"/>
        <v>0</v>
      </c>
    </row>
    <row r="10593" spans="1:69" ht="15" x14ac:dyDescent="0.2">
      <c r="A10593" s="2"/>
      <c r="B10593" s="2"/>
      <c r="C10593" s="2"/>
      <c r="D10593" s="98" t="s">
        <v>5</v>
      </c>
      <c r="BD10593" s="2"/>
      <c r="BE10593" s="2"/>
      <c r="BF10593" s="2"/>
    </row>
    <row r="10594" spans="1:69" ht="15" x14ac:dyDescent="0.2">
      <c r="A10594" s="100">
        <f>Результаты!A175</f>
        <v>150</v>
      </c>
      <c r="B10594" s="100" t="str">
        <f>Результаты!B175</f>
        <v>Б</v>
      </c>
      <c r="C10594" s="100">
        <f>Результаты!C175</f>
        <v>0</v>
      </c>
      <c r="D10594" s="100">
        <f>Результаты!D175</f>
        <v>0</v>
      </c>
      <c r="E10594" s="121">
        <f>Результаты!E175</f>
        <v>0</v>
      </c>
      <c r="F10594" s="121">
        <f>Результаты!F175</f>
        <v>0</v>
      </c>
      <c r="G10594" s="121">
        <f>Результаты!G175</f>
        <v>0</v>
      </c>
      <c r="H10594" s="121">
        <f>Результаты!H175</f>
        <v>0</v>
      </c>
      <c r="I10594" s="121">
        <f>Результаты!I175</f>
        <v>0</v>
      </c>
      <c r="J10594" s="121">
        <f>Результаты!J175</f>
        <v>0</v>
      </c>
      <c r="K10594" s="121">
        <f>Результаты!K175</f>
        <v>0</v>
      </c>
      <c r="L10594" s="121">
        <f>Результаты!L175</f>
        <v>0</v>
      </c>
      <c r="M10594" s="121">
        <f>Результаты!M175</f>
        <v>0</v>
      </c>
      <c r="N10594" s="121">
        <f>Результаты!N175</f>
        <v>0</v>
      </c>
      <c r="O10594" s="121">
        <f>Результаты!O175</f>
        <v>0</v>
      </c>
      <c r="P10594" s="121">
        <f>Результаты!P175</f>
        <v>0</v>
      </c>
      <c r="Q10594" s="121">
        <f>Результаты!Q175</f>
        <v>0</v>
      </c>
      <c r="R10594" s="121">
        <f>Результаты!R175</f>
        <v>0</v>
      </c>
      <c r="S10594" s="121">
        <f>Результаты!S175</f>
        <v>0</v>
      </c>
      <c r="T10594" s="121">
        <f>Результаты!T175</f>
        <v>0</v>
      </c>
      <c r="U10594" s="121">
        <f>Результаты!U175</f>
        <v>0</v>
      </c>
      <c r="V10594" s="121">
        <f>Результаты!V175</f>
        <v>0</v>
      </c>
      <c r="W10594" s="121">
        <f>Результаты!W175</f>
        <v>0</v>
      </c>
      <c r="X10594" s="121">
        <f>Результаты!X175</f>
        <v>0</v>
      </c>
      <c r="Y10594" s="121" t="e">
        <f>Результаты!#REF!</f>
        <v>#REF!</v>
      </c>
      <c r="Z10594" s="121" t="e">
        <f>Результаты!#REF!</f>
        <v>#REF!</v>
      </c>
      <c r="AA10594" s="121" t="e">
        <f>Результаты!#REF!</f>
        <v>#REF!</v>
      </c>
      <c r="AB10594" s="121" t="e">
        <f>Результаты!#REF!</f>
        <v>#REF!</v>
      </c>
      <c r="AC10594" s="121" t="e">
        <f>Результаты!#REF!</f>
        <v>#REF!</v>
      </c>
      <c r="AD10594" s="121" t="e">
        <f>Результаты!#REF!</f>
        <v>#REF!</v>
      </c>
      <c r="AE10594" s="121" t="e">
        <f>Результаты!#REF!</f>
        <v>#REF!</v>
      </c>
      <c r="AF10594" s="121" t="e">
        <f>Результаты!#REF!</f>
        <v>#REF!</v>
      </c>
      <c r="AG10594" s="121" t="e">
        <f>Результаты!#REF!</f>
        <v>#REF!</v>
      </c>
      <c r="AH10594" s="121" t="e">
        <f>Результаты!#REF!</f>
        <v>#REF!</v>
      </c>
      <c r="AI10594" s="121" t="e">
        <f>Результаты!#REF!</f>
        <v>#REF!</v>
      </c>
      <c r="AJ10594" s="121" t="e">
        <f>Результаты!#REF!</f>
        <v>#REF!</v>
      </c>
      <c r="AK10594" s="121" t="e">
        <f>Результаты!#REF!</f>
        <v>#REF!</v>
      </c>
      <c r="AL10594" s="121" t="e">
        <f>Результаты!#REF!</f>
        <v>#REF!</v>
      </c>
      <c r="AM10594" s="121" t="e">
        <f>Результаты!#REF!</f>
        <v>#REF!</v>
      </c>
      <c r="AN10594" s="121"/>
      <c r="AO10594" s="121"/>
      <c r="AP10594" s="121"/>
      <c r="AQ10594" s="121"/>
      <c r="AR10594" s="121"/>
      <c r="AS10594" s="121"/>
      <c r="AT10594" s="121"/>
      <c r="AU10594" s="121"/>
      <c r="AV10594" s="121"/>
      <c r="AW10594" s="121"/>
      <c r="AX10594" s="121"/>
      <c r="AY10594" s="121"/>
      <c r="AZ10594" s="121"/>
      <c r="BA10594" s="121"/>
      <c r="BB10594" s="121"/>
      <c r="BC10594" s="121">
        <f>Результаты!Y175</f>
        <v>0</v>
      </c>
      <c r="BD10594" s="100">
        <f>Результаты!Z175</f>
        <v>0</v>
      </c>
      <c r="BE10594" s="100" t="e">
        <f>Результаты!#REF!</f>
        <v>#REF!</v>
      </c>
      <c r="BF10594" s="100" t="e">
        <f>Результаты!#REF!</f>
        <v>#REF!</v>
      </c>
      <c r="BG10594" s="121">
        <f>Результаты!AB175</f>
        <v>0</v>
      </c>
    </row>
    <row r="10595" spans="1:69" x14ac:dyDescent="0.2">
      <c r="A10595" s="2"/>
      <c r="B10595" s="2"/>
      <c r="C10595" s="2"/>
      <c r="D10595" s="2"/>
      <c r="BD10595" s="2"/>
      <c r="BE10595" s="2"/>
      <c r="BF10595" s="2"/>
    </row>
    <row r="10596" spans="1:69" s="2" customFormat="1" x14ac:dyDescent="0.2">
      <c r="E10596" s="118"/>
      <c r="F10596" s="118"/>
      <c r="G10596" s="118"/>
      <c r="H10596" s="118"/>
      <c r="I10596" s="118"/>
      <c r="J10596" s="118"/>
      <c r="K10596" s="118"/>
      <c r="L10596" s="118"/>
      <c r="M10596" s="118"/>
      <c r="N10596" s="118"/>
      <c r="O10596" s="118"/>
      <c r="P10596" s="118"/>
      <c r="Q10596" s="118"/>
      <c r="R10596" s="118"/>
      <c r="S10596" s="118"/>
      <c r="T10596" s="118"/>
      <c r="U10596" s="118"/>
      <c r="V10596" s="118"/>
      <c r="W10596" s="118"/>
      <c r="X10596" s="118"/>
      <c r="Y10596" s="118"/>
      <c r="Z10596" s="118"/>
      <c r="AA10596" s="118"/>
      <c r="AB10596" s="118"/>
      <c r="AC10596" s="118"/>
      <c r="AD10596" s="118"/>
      <c r="AE10596" s="118"/>
      <c r="AF10596" s="118"/>
      <c r="AG10596" s="118"/>
      <c r="AH10596" s="118"/>
      <c r="AI10596" s="118"/>
      <c r="AJ10596" s="118"/>
      <c r="AK10596" s="118"/>
      <c r="AL10596" s="118"/>
      <c r="AM10596" s="118"/>
      <c r="AN10596" s="118"/>
      <c r="AO10596" s="118"/>
      <c r="AP10596" s="118"/>
      <c r="AQ10596" s="118"/>
      <c r="AR10596" s="118"/>
      <c r="AS10596" s="118"/>
      <c r="AT10596" s="118"/>
      <c r="AU10596" s="118"/>
      <c r="AV10596" s="118"/>
      <c r="AW10596" s="118"/>
      <c r="AX10596" s="118"/>
      <c r="AY10596" s="118"/>
      <c r="AZ10596" s="118"/>
      <c r="BA10596" s="118"/>
      <c r="BB10596" s="118"/>
      <c r="BC10596" s="118"/>
      <c r="BG10596" s="118"/>
      <c r="BH10596" s="118"/>
      <c r="BI10596" s="118"/>
      <c r="BJ10596" s="118"/>
      <c r="BK10596" s="118"/>
      <c r="BL10596" s="118"/>
      <c r="BM10596" s="118"/>
      <c r="BN10596" s="118"/>
      <c r="BO10596" s="118"/>
      <c r="BP10596" s="118"/>
      <c r="BQ10596" s="118"/>
    </row>
    <row r="10597" spans="1:69" ht="15.75" x14ac:dyDescent="0.2">
      <c r="A10597" s="2"/>
      <c r="B10597" s="143" t="str">
        <f>B10526</f>
        <v>номер</v>
      </c>
      <c r="C10597" s="323" t="str">
        <f t="shared" ref="C10597:C10598" si="7005">C10526</f>
        <v>тема задания</v>
      </c>
      <c r="D10597" s="324"/>
      <c r="E10597" s="324"/>
      <c r="F10597" s="324"/>
      <c r="G10597" s="324"/>
      <c r="H10597" s="324"/>
      <c r="I10597" s="324"/>
      <c r="J10597" s="324"/>
      <c r="K10597" s="324"/>
      <c r="L10597" s="324"/>
      <c r="M10597" s="324"/>
      <c r="N10597" s="324"/>
      <c r="O10597" s="324"/>
      <c r="P10597" s="324"/>
      <c r="Q10597" s="324"/>
      <c r="R10597" s="324"/>
      <c r="S10597" s="324"/>
      <c r="T10597" s="324"/>
      <c r="U10597" s="324"/>
      <c r="V10597" s="324"/>
      <c r="W10597" s="324"/>
      <c r="X10597" s="324"/>
      <c r="Y10597" s="324"/>
      <c r="Z10597" s="324"/>
      <c r="AA10597" s="324"/>
      <c r="AB10597" s="324"/>
      <c r="AC10597" s="324"/>
      <c r="AD10597" s="324"/>
      <c r="AE10597" s="324"/>
      <c r="AF10597" s="324"/>
      <c r="AG10597" s="324"/>
      <c r="AH10597" s="324"/>
      <c r="AI10597" s="325"/>
      <c r="BD10597" s="2"/>
      <c r="BE10597" s="2"/>
      <c r="BF10597" s="2"/>
    </row>
    <row r="10598" spans="1:69" ht="15.75" x14ac:dyDescent="0.2">
      <c r="A10598" s="2"/>
      <c r="B10598" s="111">
        <f>B10527</f>
        <v>1</v>
      </c>
      <c r="C10598" s="323">
        <f t="shared" si="7005"/>
        <v>0</v>
      </c>
      <c r="D10598" s="324"/>
      <c r="E10598" s="324"/>
      <c r="F10598" s="324"/>
      <c r="G10598" s="324"/>
      <c r="H10598" s="324"/>
      <c r="I10598" s="324"/>
      <c r="J10598" s="324"/>
      <c r="K10598" s="324"/>
      <c r="L10598" s="324"/>
      <c r="M10598" s="324"/>
      <c r="N10598" s="324"/>
      <c r="O10598" s="324"/>
      <c r="P10598" s="324"/>
      <c r="Q10598" s="324"/>
      <c r="R10598" s="324"/>
      <c r="S10598" s="324"/>
      <c r="T10598" s="324"/>
      <c r="U10598" s="324"/>
      <c r="V10598" s="324"/>
      <c r="W10598" s="324"/>
      <c r="X10598" s="324"/>
      <c r="Y10598" s="324"/>
      <c r="Z10598" s="324"/>
      <c r="AA10598" s="324"/>
      <c r="AB10598" s="324"/>
      <c r="AC10598" s="324"/>
      <c r="AD10598" s="324"/>
      <c r="AE10598" s="324"/>
      <c r="AF10598" s="324"/>
      <c r="AG10598" s="324"/>
      <c r="AH10598" s="324"/>
      <c r="AI10598" s="325"/>
      <c r="BD10598" s="2"/>
      <c r="BE10598" s="2"/>
      <c r="BF10598" s="2"/>
    </row>
    <row r="10599" spans="1:69" ht="15.75" x14ac:dyDescent="0.2">
      <c r="A10599" s="2"/>
      <c r="B10599" s="111">
        <f t="shared" ref="B10599:C10599" si="7006">B10528</f>
        <v>2</v>
      </c>
      <c r="C10599" s="323">
        <f t="shared" si="7006"/>
        <v>0</v>
      </c>
      <c r="D10599" s="324"/>
      <c r="E10599" s="324"/>
      <c r="F10599" s="324"/>
      <c r="G10599" s="324"/>
      <c r="H10599" s="324"/>
      <c r="I10599" s="324"/>
      <c r="J10599" s="324"/>
      <c r="K10599" s="324"/>
      <c r="L10599" s="324"/>
      <c r="M10599" s="324"/>
      <c r="N10599" s="324"/>
      <c r="O10599" s="324"/>
      <c r="P10599" s="324"/>
      <c r="Q10599" s="324"/>
      <c r="R10599" s="324"/>
      <c r="S10599" s="324"/>
      <c r="T10599" s="324"/>
      <c r="U10599" s="324"/>
      <c r="V10599" s="324"/>
      <c r="W10599" s="324"/>
      <c r="X10599" s="324"/>
      <c r="Y10599" s="324"/>
      <c r="Z10599" s="324"/>
      <c r="AA10599" s="324"/>
      <c r="AB10599" s="324"/>
      <c r="AC10599" s="324"/>
      <c r="AD10599" s="324"/>
      <c r="AE10599" s="324"/>
      <c r="AF10599" s="324"/>
      <c r="AG10599" s="324"/>
      <c r="AH10599" s="324"/>
      <c r="AI10599" s="325"/>
      <c r="BD10599" s="2"/>
      <c r="BE10599" s="2"/>
      <c r="BF10599" s="2"/>
    </row>
    <row r="10600" spans="1:69" ht="15.75" x14ac:dyDescent="0.2">
      <c r="A10600" s="2"/>
      <c r="B10600" s="111">
        <f t="shared" ref="B10600:C10600" si="7007">B10529</f>
        <v>3</v>
      </c>
      <c r="C10600" s="323">
        <f t="shared" si="7007"/>
        <v>0</v>
      </c>
      <c r="D10600" s="324"/>
      <c r="E10600" s="324"/>
      <c r="F10600" s="324"/>
      <c r="G10600" s="324"/>
      <c r="H10600" s="324"/>
      <c r="I10600" s="324"/>
      <c r="J10600" s="324"/>
      <c r="K10600" s="324"/>
      <c r="L10600" s="324"/>
      <c r="M10600" s="324"/>
      <c r="N10600" s="324"/>
      <c r="O10600" s="324"/>
      <c r="P10600" s="324"/>
      <c r="Q10600" s="324"/>
      <c r="R10600" s="324"/>
      <c r="S10600" s="324"/>
      <c r="T10600" s="324"/>
      <c r="U10600" s="324"/>
      <c r="V10600" s="324"/>
      <c r="W10600" s="324"/>
      <c r="X10600" s="324"/>
      <c r="Y10600" s="324"/>
      <c r="Z10600" s="324"/>
      <c r="AA10600" s="324"/>
      <c r="AB10600" s="324"/>
      <c r="AC10600" s="324"/>
      <c r="AD10600" s="324"/>
      <c r="AE10600" s="324"/>
      <c r="AF10600" s="324"/>
      <c r="AG10600" s="324"/>
      <c r="AH10600" s="324"/>
      <c r="AI10600" s="325"/>
      <c r="BD10600" s="2"/>
      <c r="BE10600" s="2"/>
      <c r="BF10600" s="2"/>
    </row>
    <row r="10601" spans="1:69" ht="15.75" x14ac:dyDescent="0.2">
      <c r="A10601" s="2"/>
      <c r="B10601" s="111">
        <f t="shared" ref="B10601:C10601" si="7008">B10530</f>
        <v>4</v>
      </c>
      <c r="C10601" s="323">
        <f t="shared" si="7008"/>
        <v>0</v>
      </c>
      <c r="D10601" s="324"/>
      <c r="E10601" s="324"/>
      <c r="F10601" s="324"/>
      <c r="G10601" s="324"/>
      <c r="H10601" s="324"/>
      <c r="I10601" s="324"/>
      <c r="J10601" s="324"/>
      <c r="K10601" s="324"/>
      <c r="L10601" s="324"/>
      <c r="M10601" s="324"/>
      <c r="N10601" s="324"/>
      <c r="O10601" s="324"/>
      <c r="P10601" s="324"/>
      <c r="Q10601" s="324"/>
      <c r="R10601" s="324"/>
      <c r="S10601" s="324"/>
      <c r="T10601" s="324"/>
      <c r="U10601" s="324"/>
      <c r="V10601" s="324"/>
      <c r="W10601" s="324"/>
      <c r="X10601" s="324"/>
      <c r="Y10601" s="324"/>
      <c r="Z10601" s="324"/>
      <c r="AA10601" s="324"/>
      <c r="AB10601" s="324"/>
      <c r="AC10601" s="324"/>
      <c r="AD10601" s="324"/>
      <c r="AE10601" s="324"/>
      <c r="AF10601" s="324"/>
      <c r="AG10601" s="324"/>
      <c r="AH10601" s="324"/>
      <c r="AI10601" s="325"/>
      <c r="BD10601" s="2"/>
      <c r="BE10601" s="2"/>
      <c r="BF10601" s="2"/>
    </row>
    <row r="10602" spans="1:69" ht="15.75" x14ac:dyDescent="0.2">
      <c r="A10602" s="2"/>
      <c r="B10602" s="111">
        <f t="shared" ref="B10602:C10602" si="7009">B10531</f>
        <v>5</v>
      </c>
      <c r="C10602" s="323">
        <f t="shared" si="7009"/>
        <v>0</v>
      </c>
      <c r="D10602" s="324"/>
      <c r="E10602" s="324"/>
      <c r="F10602" s="324"/>
      <c r="G10602" s="324"/>
      <c r="H10602" s="324"/>
      <c r="I10602" s="324"/>
      <c r="J10602" s="324"/>
      <c r="K10602" s="324"/>
      <c r="L10602" s="324"/>
      <c r="M10602" s="324"/>
      <c r="N10602" s="324"/>
      <c r="O10602" s="324"/>
      <c r="P10602" s="324"/>
      <c r="Q10602" s="324"/>
      <c r="R10602" s="324"/>
      <c r="S10602" s="324"/>
      <c r="T10602" s="324"/>
      <c r="U10602" s="324"/>
      <c r="V10602" s="324"/>
      <c r="W10602" s="324"/>
      <c r="X10602" s="324"/>
      <c r="Y10602" s="324"/>
      <c r="Z10602" s="324"/>
      <c r="AA10602" s="324"/>
      <c r="AB10602" s="324"/>
      <c r="AC10602" s="324"/>
      <c r="AD10602" s="324"/>
      <c r="AE10602" s="324"/>
      <c r="AF10602" s="324"/>
      <c r="AG10602" s="324"/>
      <c r="AH10602" s="324"/>
      <c r="AI10602" s="325"/>
      <c r="BD10602" s="2"/>
      <c r="BE10602" s="2"/>
      <c r="BF10602" s="2"/>
    </row>
    <row r="10603" spans="1:69" ht="15.75" x14ac:dyDescent="0.2">
      <c r="A10603" s="2"/>
      <c r="B10603" s="111">
        <f t="shared" ref="B10603:C10603" si="7010">B10532</f>
        <v>6</v>
      </c>
      <c r="C10603" s="323">
        <f t="shared" si="7010"/>
        <v>0</v>
      </c>
      <c r="D10603" s="324"/>
      <c r="E10603" s="324"/>
      <c r="F10603" s="324"/>
      <c r="G10603" s="324"/>
      <c r="H10603" s="324"/>
      <c r="I10603" s="324"/>
      <c r="J10603" s="324"/>
      <c r="K10603" s="324"/>
      <c r="L10603" s="324"/>
      <c r="M10603" s="324"/>
      <c r="N10603" s="324"/>
      <c r="O10603" s="324"/>
      <c r="P10603" s="324"/>
      <c r="Q10603" s="324"/>
      <c r="R10603" s="324"/>
      <c r="S10603" s="324"/>
      <c r="T10603" s="324"/>
      <c r="U10603" s="324"/>
      <c r="V10603" s="324"/>
      <c r="W10603" s="324"/>
      <c r="X10603" s="324"/>
      <c r="Y10603" s="324"/>
      <c r="Z10603" s="324"/>
      <c r="AA10603" s="324"/>
      <c r="AB10603" s="324"/>
      <c r="AC10603" s="324"/>
      <c r="AD10603" s="324"/>
      <c r="AE10603" s="324"/>
      <c r="AF10603" s="324"/>
      <c r="AG10603" s="324"/>
      <c r="AH10603" s="324"/>
      <c r="AI10603" s="325"/>
      <c r="BD10603" s="2"/>
      <c r="BE10603" s="2"/>
      <c r="BF10603" s="2"/>
    </row>
    <row r="10604" spans="1:69" ht="15.75" x14ac:dyDescent="0.2">
      <c r="A10604" s="2"/>
      <c r="B10604" s="111">
        <f t="shared" ref="B10604:C10604" si="7011">B10533</f>
        <v>7</v>
      </c>
      <c r="C10604" s="323">
        <f t="shared" si="7011"/>
        <v>0</v>
      </c>
      <c r="D10604" s="324"/>
      <c r="E10604" s="324"/>
      <c r="F10604" s="324"/>
      <c r="G10604" s="324"/>
      <c r="H10604" s="324"/>
      <c r="I10604" s="324"/>
      <c r="J10604" s="324"/>
      <c r="K10604" s="324"/>
      <c r="L10604" s="324"/>
      <c r="M10604" s="324"/>
      <c r="N10604" s="324"/>
      <c r="O10604" s="324"/>
      <c r="P10604" s="324"/>
      <c r="Q10604" s="324"/>
      <c r="R10604" s="324"/>
      <c r="S10604" s="324"/>
      <c r="T10604" s="324"/>
      <c r="U10604" s="324"/>
      <c r="V10604" s="324"/>
      <c r="W10604" s="324"/>
      <c r="X10604" s="324"/>
      <c r="Y10604" s="324"/>
      <c r="Z10604" s="324"/>
      <c r="AA10604" s="324"/>
      <c r="AB10604" s="324"/>
      <c r="AC10604" s="324"/>
      <c r="AD10604" s="324"/>
      <c r="AE10604" s="324"/>
      <c r="AF10604" s="324"/>
      <c r="AG10604" s="324"/>
      <c r="AH10604" s="324"/>
      <c r="AI10604" s="325"/>
      <c r="BD10604" s="2"/>
      <c r="BE10604" s="2"/>
      <c r="BF10604" s="2"/>
    </row>
    <row r="10605" spans="1:69" ht="15.75" x14ac:dyDescent="0.2">
      <c r="A10605" s="2"/>
      <c r="B10605" s="111">
        <f t="shared" ref="B10605:C10605" si="7012">B10534</f>
        <v>8</v>
      </c>
      <c r="C10605" s="323">
        <f t="shared" si="7012"/>
        <v>0</v>
      </c>
      <c r="D10605" s="324"/>
      <c r="E10605" s="324"/>
      <c r="F10605" s="324"/>
      <c r="G10605" s="324"/>
      <c r="H10605" s="324"/>
      <c r="I10605" s="324"/>
      <c r="J10605" s="324"/>
      <c r="K10605" s="324"/>
      <c r="L10605" s="324"/>
      <c r="M10605" s="324"/>
      <c r="N10605" s="324"/>
      <c r="O10605" s="324"/>
      <c r="P10605" s="324"/>
      <c r="Q10605" s="324"/>
      <c r="R10605" s="324"/>
      <c r="S10605" s="324"/>
      <c r="T10605" s="324"/>
      <c r="U10605" s="324"/>
      <c r="V10605" s="324"/>
      <c r="W10605" s="324"/>
      <c r="X10605" s="324"/>
      <c r="Y10605" s="324"/>
      <c r="Z10605" s="324"/>
      <c r="AA10605" s="324"/>
      <c r="AB10605" s="324"/>
      <c r="AC10605" s="324"/>
      <c r="AD10605" s="324"/>
      <c r="AE10605" s="324"/>
      <c r="AF10605" s="324"/>
      <c r="AG10605" s="324"/>
      <c r="AH10605" s="324"/>
      <c r="AI10605" s="325"/>
      <c r="BD10605" s="2"/>
      <c r="BE10605" s="2"/>
      <c r="BF10605" s="2"/>
    </row>
    <row r="10606" spans="1:69" ht="15.75" x14ac:dyDescent="0.2">
      <c r="A10606" s="2"/>
      <c r="B10606" s="111">
        <f t="shared" ref="B10606:C10606" si="7013">B10535</f>
        <v>9</v>
      </c>
      <c r="C10606" s="323">
        <f t="shared" si="7013"/>
        <v>0</v>
      </c>
      <c r="D10606" s="324"/>
      <c r="E10606" s="324"/>
      <c r="F10606" s="324"/>
      <c r="G10606" s="324"/>
      <c r="H10606" s="324"/>
      <c r="I10606" s="324"/>
      <c r="J10606" s="324"/>
      <c r="K10606" s="324"/>
      <c r="L10606" s="324"/>
      <c r="M10606" s="324"/>
      <c r="N10606" s="344"/>
      <c r="O10606" s="324"/>
      <c r="P10606" s="324"/>
      <c r="Q10606" s="324"/>
      <c r="R10606" s="324"/>
      <c r="S10606" s="324"/>
      <c r="T10606" s="324"/>
      <c r="U10606" s="324"/>
      <c r="V10606" s="324"/>
      <c r="W10606" s="324"/>
      <c r="X10606" s="324"/>
      <c r="Y10606" s="324"/>
      <c r="Z10606" s="324"/>
      <c r="AA10606" s="324"/>
      <c r="AB10606" s="324"/>
      <c r="AC10606" s="324"/>
      <c r="AD10606" s="324"/>
      <c r="AE10606" s="324"/>
      <c r="AF10606" s="324"/>
      <c r="AG10606" s="324"/>
      <c r="AH10606" s="324"/>
      <c r="AI10606" s="325"/>
      <c r="BD10606" s="2"/>
      <c r="BE10606" s="2"/>
      <c r="BF10606" s="2"/>
    </row>
    <row r="10607" spans="1:69" ht="15.75" x14ac:dyDescent="0.2">
      <c r="A10607" s="2"/>
      <c r="B10607" s="111">
        <f t="shared" ref="B10607:C10607" si="7014">B10536</f>
        <v>10</v>
      </c>
      <c r="C10607" s="323">
        <f t="shared" si="7014"/>
        <v>0</v>
      </c>
      <c r="D10607" s="324"/>
      <c r="E10607" s="324"/>
      <c r="F10607" s="324"/>
      <c r="G10607" s="324"/>
      <c r="H10607" s="324"/>
      <c r="I10607" s="324"/>
      <c r="J10607" s="324"/>
      <c r="K10607" s="324"/>
      <c r="L10607" s="324"/>
      <c r="M10607" s="324"/>
      <c r="N10607" s="324"/>
      <c r="O10607" s="324"/>
      <c r="P10607" s="324"/>
      <c r="Q10607" s="324"/>
      <c r="R10607" s="324"/>
      <c r="S10607" s="324"/>
      <c r="T10607" s="324"/>
      <c r="U10607" s="324"/>
      <c r="V10607" s="324"/>
      <c r="W10607" s="324"/>
      <c r="X10607" s="324"/>
      <c r="Y10607" s="324"/>
      <c r="Z10607" s="324"/>
      <c r="AA10607" s="324"/>
      <c r="AB10607" s="324"/>
      <c r="AC10607" s="324"/>
      <c r="AD10607" s="324"/>
      <c r="AE10607" s="324"/>
      <c r="AF10607" s="324"/>
      <c r="AG10607" s="324"/>
      <c r="AH10607" s="324"/>
      <c r="AI10607" s="325"/>
      <c r="BD10607" s="2"/>
      <c r="BE10607" s="2"/>
      <c r="BF10607" s="2"/>
    </row>
    <row r="10608" spans="1:69" ht="15.75" x14ac:dyDescent="0.2">
      <c r="A10608" s="2"/>
      <c r="B10608" s="111">
        <f t="shared" ref="B10608:C10608" si="7015">B10537</f>
        <v>11</v>
      </c>
      <c r="C10608" s="323">
        <f t="shared" si="7015"/>
        <v>0</v>
      </c>
      <c r="D10608" s="324"/>
      <c r="E10608" s="343"/>
      <c r="F10608" s="343"/>
      <c r="G10608" s="343"/>
      <c r="H10608" s="343"/>
      <c r="I10608" s="343"/>
      <c r="J10608" s="343"/>
      <c r="K10608" s="343"/>
      <c r="L10608" s="343"/>
      <c r="M10608" s="343"/>
      <c r="N10608" s="343"/>
      <c r="O10608" s="344"/>
      <c r="P10608" s="344"/>
      <c r="Q10608" s="344"/>
      <c r="R10608" s="344"/>
      <c r="S10608" s="344"/>
      <c r="T10608" s="345"/>
      <c r="U10608" s="345"/>
      <c r="V10608" s="343"/>
      <c r="W10608" s="343"/>
      <c r="X10608" s="343"/>
      <c r="Y10608" s="343"/>
      <c r="Z10608" s="343"/>
      <c r="AA10608" s="343"/>
      <c r="AB10608" s="343"/>
      <c r="AC10608" s="343"/>
      <c r="AD10608" s="343"/>
      <c r="AE10608" s="344"/>
      <c r="AF10608" s="344"/>
      <c r="AG10608" s="344"/>
      <c r="AH10608" s="343"/>
      <c r="AI10608" s="350"/>
      <c r="BD10608" s="2"/>
      <c r="BE10608" s="2"/>
      <c r="BF10608" s="2"/>
    </row>
    <row r="10609" spans="1:58" ht="15.75" x14ac:dyDescent="0.2">
      <c r="A10609" s="2"/>
      <c r="B10609" s="111">
        <f t="shared" ref="B10609:C10609" si="7016">B10538</f>
        <v>12</v>
      </c>
      <c r="C10609" s="323">
        <f t="shared" si="7016"/>
        <v>0</v>
      </c>
      <c r="D10609" s="324"/>
      <c r="E10609" s="324"/>
      <c r="F10609" s="324"/>
      <c r="G10609" s="324"/>
      <c r="H10609" s="324"/>
      <c r="I10609" s="324"/>
      <c r="J10609" s="324"/>
      <c r="K10609" s="324"/>
      <c r="L10609" s="324"/>
      <c r="M10609" s="324"/>
      <c r="N10609" s="324"/>
      <c r="O10609" s="324"/>
      <c r="P10609" s="324"/>
      <c r="Q10609" s="324"/>
      <c r="R10609" s="324"/>
      <c r="S10609" s="324"/>
      <c r="T10609" s="324"/>
      <c r="U10609" s="324"/>
      <c r="V10609" s="324"/>
      <c r="W10609" s="324"/>
      <c r="X10609" s="324"/>
      <c r="Y10609" s="324"/>
      <c r="Z10609" s="324"/>
      <c r="AA10609" s="324"/>
      <c r="AB10609" s="324"/>
      <c r="AC10609" s="324"/>
      <c r="AD10609" s="324"/>
      <c r="AE10609" s="324"/>
      <c r="AF10609" s="324"/>
      <c r="AG10609" s="324"/>
      <c r="AH10609" s="324"/>
      <c r="AI10609" s="325"/>
      <c r="BD10609" s="2"/>
      <c r="BE10609" s="2"/>
      <c r="BF10609" s="2"/>
    </row>
    <row r="10610" spans="1:58" ht="15.75" x14ac:dyDescent="0.2">
      <c r="A10610" s="2"/>
      <c r="B10610" s="111">
        <f t="shared" ref="B10610:C10610" si="7017">B10539</f>
        <v>13</v>
      </c>
      <c r="C10610" s="323">
        <f t="shared" si="7017"/>
        <v>0</v>
      </c>
      <c r="D10610" s="324"/>
      <c r="E10610" s="324"/>
      <c r="F10610" s="324"/>
      <c r="G10610" s="324"/>
      <c r="H10610" s="324"/>
      <c r="I10610" s="324"/>
      <c r="J10610" s="324"/>
      <c r="K10610" s="324"/>
      <c r="L10610" s="324"/>
      <c r="M10610" s="324"/>
      <c r="N10610" s="324"/>
      <c r="O10610" s="324"/>
      <c r="P10610" s="324"/>
      <c r="Q10610" s="324"/>
      <c r="R10610" s="324"/>
      <c r="S10610" s="324"/>
      <c r="T10610" s="324"/>
      <c r="U10610" s="324"/>
      <c r="V10610" s="324"/>
      <c r="W10610" s="324"/>
      <c r="X10610" s="324"/>
      <c r="Y10610" s="324"/>
      <c r="Z10610" s="324"/>
      <c r="AA10610" s="324"/>
      <c r="AB10610" s="324"/>
      <c r="AC10610" s="324"/>
      <c r="AD10610" s="324"/>
      <c r="AE10610" s="324"/>
      <c r="AF10610" s="324"/>
      <c r="AG10610" s="324"/>
      <c r="AH10610" s="324"/>
      <c r="AI10610" s="325"/>
      <c r="BD10610" s="2"/>
      <c r="BE10610" s="2"/>
      <c r="BF10610" s="2"/>
    </row>
    <row r="10611" spans="1:58" ht="15.75" x14ac:dyDescent="0.2">
      <c r="A10611" s="2"/>
      <c r="B10611" s="111">
        <f t="shared" ref="B10611:C10611" si="7018">B10540</f>
        <v>14</v>
      </c>
      <c r="C10611" s="323">
        <f t="shared" si="7018"/>
        <v>0</v>
      </c>
      <c r="D10611" s="324"/>
      <c r="E10611" s="324"/>
      <c r="F10611" s="324"/>
      <c r="G10611" s="324"/>
      <c r="H10611" s="324"/>
      <c r="I10611" s="324"/>
      <c r="J10611" s="324"/>
      <c r="K10611" s="324"/>
      <c r="L10611" s="324"/>
      <c r="M10611" s="324"/>
      <c r="N10611" s="324"/>
      <c r="O10611" s="324"/>
      <c r="P10611" s="324"/>
      <c r="Q10611" s="324"/>
      <c r="R10611" s="324"/>
      <c r="S10611" s="324"/>
      <c r="T10611" s="324"/>
      <c r="U10611" s="324"/>
      <c r="V10611" s="324"/>
      <c r="W10611" s="324"/>
      <c r="X10611" s="324"/>
      <c r="Y10611" s="324"/>
      <c r="Z10611" s="324"/>
      <c r="AA10611" s="324"/>
      <c r="AB10611" s="324"/>
      <c r="AC10611" s="324"/>
      <c r="AD10611" s="324"/>
      <c r="AE10611" s="324"/>
      <c r="AF10611" s="324"/>
      <c r="AG10611" s="324"/>
      <c r="AH10611" s="324"/>
      <c r="AI10611" s="325"/>
      <c r="BD10611" s="2"/>
      <c r="BE10611" s="2"/>
      <c r="BF10611" s="2"/>
    </row>
    <row r="10612" spans="1:58" ht="15.75" x14ac:dyDescent="0.2">
      <c r="A10612" s="2"/>
      <c r="B10612" s="111">
        <f t="shared" ref="B10612:C10612" si="7019">B10541</f>
        <v>15</v>
      </c>
      <c r="C10612" s="323">
        <f t="shared" si="7019"/>
        <v>0</v>
      </c>
      <c r="D10612" s="324"/>
      <c r="E10612" s="324"/>
      <c r="F10612" s="324"/>
      <c r="G10612" s="324"/>
      <c r="H10612" s="324"/>
      <c r="I10612" s="324"/>
      <c r="J10612" s="324"/>
      <c r="K10612" s="324"/>
      <c r="L10612" s="324"/>
      <c r="M10612" s="324"/>
      <c r="N10612" s="324"/>
      <c r="O10612" s="324"/>
      <c r="P10612" s="324"/>
      <c r="Q10612" s="324"/>
      <c r="R10612" s="324"/>
      <c r="S10612" s="324"/>
      <c r="T10612" s="324"/>
      <c r="U10612" s="324"/>
      <c r="V10612" s="324"/>
      <c r="W10612" s="324"/>
      <c r="X10612" s="324"/>
      <c r="Y10612" s="324"/>
      <c r="Z10612" s="324"/>
      <c r="AA10612" s="324"/>
      <c r="AB10612" s="324"/>
      <c r="AC10612" s="324"/>
      <c r="AD10612" s="324"/>
      <c r="AE10612" s="324"/>
      <c r="AF10612" s="324"/>
      <c r="AG10612" s="324"/>
      <c r="AH10612" s="324"/>
      <c r="AI10612" s="325"/>
      <c r="BD10612" s="2"/>
      <c r="BE10612" s="2"/>
      <c r="BF10612" s="2"/>
    </row>
    <row r="10613" spans="1:58" ht="15.75" x14ac:dyDescent="0.2">
      <c r="A10613" s="2"/>
      <c r="B10613" s="111">
        <f t="shared" ref="B10613:C10613" si="7020">B10542</f>
        <v>16</v>
      </c>
      <c r="C10613" s="323">
        <f t="shared" si="7020"/>
        <v>0</v>
      </c>
      <c r="D10613" s="324"/>
      <c r="E10613" s="324"/>
      <c r="F10613" s="324"/>
      <c r="G10613" s="324"/>
      <c r="H10613" s="324"/>
      <c r="I10613" s="324"/>
      <c r="J10613" s="324"/>
      <c r="K10613" s="324"/>
      <c r="L10613" s="324"/>
      <c r="M10613" s="324"/>
      <c r="N10613" s="324"/>
      <c r="O10613" s="324"/>
      <c r="P10613" s="324"/>
      <c r="Q10613" s="324"/>
      <c r="R10613" s="324"/>
      <c r="S10613" s="324"/>
      <c r="T10613" s="324"/>
      <c r="U10613" s="324"/>
      <c r="V10613" s="324"/>
      <c r="W10613" s="324"/>
      <c r="X10613" s="324"/>
      <c r="Y10613" s="324"/>
      <c r="Z10613" s="324"/>
      <c r="AA10613" s="324"/>
      <c r="AB10613" s="324"/>
      <c r="AC10613" s="324"/>
      <c r="AD10613" s="324"/>
      <c r="AE10613" s="324"/>
      <c r="AF10613" s="324"/>
      <c r="AG10613" s="324"/>
      <c r="AH10613" s="324"/>
      <c r="AI10613" s="325"/>
      <c r="BD10613" s="2"/>
      <c r="BE10613" s="2"/>
      <c r="BF10613" s="2"/>
    </row>
    <row r="10614" spans="1:58" ht="15.75" x14ac:dyDescent="0.2">
      <c r="A10614" s="2"/>
      <c r="B10614" s="111">
        <f t="shared" ref="B10614:C10614" si="7021">B10543</f>
        <v>17</v>
      </c>
      <c r="C10614" s="323">
        <f t="shared" si="7021"/>
        <v>0</v>
      </c>
      <c r="D10614" s="324"/>
      <c r="E10614" s="324"/>
      <c r="F10614" s="324"/>
      <c r="G10614" s="324"/>
      <c r="H10614" s="324"/>
      <c r="I10614" s="324"/>
      <c r="J10614" s="324"/>
      <c r="K10614" s="324"/>
      <c r="L10614" s="324"/>
      <c r="M10614" s="324"/>
      <c r="N10614" s="324"/>
      <c r="O10614" s="324"/>
      <c r="P10614" s="324"/>
      <c r="Q10614" s="324"/>
      <c r="R10614" s="324"/>
      <c r="S10614" s="324"/>
      <c r="T10614" s="324"/>
      <c r="U10614" s="324"/>
      <c r="V10614" s="324"/>
      <c r="W10614" s="324"/>
      <c r="X10614" s="324"/>
      <c r="Y10614" s="324"/>
      <c r="Z10614" s="324"/>
      <c r="AA10614" s="324"/>
      <c r="AB10614" s="324"/>
      <c r="AC10614" s="324"/>
      <c r="AD10614" s="324"/>
      <c r="AE10614" s="324"/>
      <c r="AF10614" s="324"/>
      <c r="AG10614" s="324"/>
      <c r="AH10614" s="324"/>
      <c r="AI10614" s="325"/>
      <c r="BD10614" s="2"/>
      <c r="BE10614" s="2"/>
      <c r="BF10614" s="2"/>
    </row>
    <row r="10615" spans="1:58" ht="15.75" x14ac:dyDescent="0.2">
      <c r="A10615" s="2"/>
      <c r="B10615" s="111">
        <f t="shared" ref="B10615:C10615" si="7022">B10544</f>
        <v>18</v>
      </c>
      <c r="C10615" s="323">
        <f t="shared" si="7022"/>
        <v>0</v>
      </c>
      <c r="D10615" s="324"/>
      <c r="E10615" s="324"/>
      <c r="F10615" s="324"/>
      <c r="G10615" s="324"/>
      <c r="H10615" s="324"/>
      <c r="I10615" s="324"/>
      <c r="J10615" s="324"/>
      <c r="K10615" s="324"/>
      <c r="L10615" s="324"/>
      <c r="M10615" s="324"/>
      <c r="N10615" s="324"/>
      <c r="O10615" s="324"/>
      <c r="P10615" s="324"/>
      <c r="Q10615" s="324"/>
      <c r="R10615" s="324"/>
      <c r="S10615" s="324"/>
      <c r="T10615" s="324"/>
      <c r="U10615" s="324"/>
      <c r="V10615" s="324"/>
      <c r="W10615" s="324"/>
      <c r="X10615" s="324"/>
      <c r="Y10615" s="324"/>
      <c r="Z10615" s="324"/>
      <c r="AA10615" s="324"/>
      <c r="AB10615" s="324"/>
      <c r="AC10615" s="324"/>
      <c r="AD10615" s="324"/>
      <c r="AE10615" s="324"/>
      <c r="AF10615" s="324"/>
      <c r="AG10615" s="324"/>
      <c r="AH10615" s="324"/>
      <c r="AI10615" s="325"/>
      <c r="BD10615" s="2"/>
      <c r="BE10615" s="2"/>
      <c r="BF10615" s="2"/>
    </row>
    <row r="10616" spans="1:58" ht="15.75" x14ac:dyDescent="0.2">
      <c r="A10616" s="2"/>
      <c r="B10616" s="111">
        <f t="shared" ref="B10616:C10616" si="7023">B10545</f>
        <v>19</v>
      </c>
      <c r="C10616" s="323">
        <f t="shared" si="7023"/>
        <v>0</v>
      </c>
      <c r="D10616" s="324"/>
      <c r="E10616" s="324"/>
      <c r="F10616" s="324"/>
      <c r="G10616" s="324"/>
      <c r="H10616" s="324"/>
      <c r="I10616" s="324"/>
      <c r="J10616" s="324"/>
      <c r="K10616" s="324"/>
      <c r="L10616" s="324"/>
      <c r="M10616" s="324"/>
      <c r="N10616" s="324"/>
      <c r="O10616" s="324"/>
      <c r="P10616" s="324"/>
      <c r="Q10616" s="324"/>
      <c r="R10616" s="324"/>
      <c r="S10616" s="324"/>
      <c r="T10616" s="324"/>
      <c r="U10616" s="324"/>
      <c r="V10616" s="324"/>
      <c r="W10616" s="324"/>
      <c r="X10616" s="324"/>
      <c r="Y10616" s="324"/>
      <c r="Z10616" s="324"/>
      <c r="AA10616" s="324"/>
      <c r="AB10616" s="324"/>
      <c r="AC10616" s="324"/>
      <c r="AD10616" s="324"/>
      <c r="AE10616" s="324"/>
      <c r="AF10616" s="324"/>
      <c r="AG10616" s="324"/>
      <c r="AH10616" s="324"/>
      <c r="AI10616" s="325"/>
      <c r="BD10616" s="2"/>
      <c r="BE10616" s="2"/>
      <c r="BF10616" s="2"/>
    </row>
    <row r="10617" spans="1:58" ht="15.75" x14ac:dyDescent="0.2">
      <c r="A10617" s="2"/>
      <c r="B10617" s="111">
        <f t="shared" ref="B10617:C10617" si="7024">B10546</f>
        <v>20</v>
      </c>
      <c r="C10617" s="323">
        <f t="shared" si="7024"/>
        <v>0</v>
      </c>
      <c r="D10617" s="324"/>
      <c r="E10617" s="324"/>
      <c r="F10617" s="324"/>
      <c r="G10617" s="324"/>
      <c r="H10617" s="324"/>
      <c r="I10617" s="324"/>
      <c r="J10617" s="324"/>
      <c r="K10617" s="324"/>
      <c r="L10617" s="324"/>
      <c r="M10617" s="324"/>
      <c r="N10617" s="324"/>
      <c r="O10617" s="324"/>
      <c r="P10617" s="324"/>
      <c r="Q10617" s="324"/>
      <c r="R10617" s="324"/>
      <c r="S10617" s="324"/>
      <c r="T10617" s="324"/>
      <c r="U10617" s="324"/>
      <c r="V10617" s="324"/>
      <c r="W10617" s="324"/>
      <c r="X10617" s="324"/>
      <c r="Y10617" s="324"/>
      <c r="Z10617" s="324"/>
      <c r="AA10617" s="324"/>
      <c r="AB10617" s="324"/>
      <c r="AC10617" s="324"/>
      <c r="AD10617" s="324"/>
      <c r="AE10617" s="324"/>
      <c r="AF10617" s="324"/>
      <c r="AG10617" s="324"/>
      <c r="AH10617" s="324"/>
      <c r="AI10617" s="325"/>
      <c r="BD10617" s="2"/>
      <c r="BE10617" s="2"/>
      <c r="BF10617" s="2"/>
    </row>
    <row r="10618" spans="1:58" ht="15.75" x14ac:dyDescent="0.2">
      <c r="A10618" s="2"/>
      <c r="B10618" s="111">
        <f t="shared" ref="B10618:C10618" si="7025">B10547</f>
        <v>0</v>
      </c>
      <c r="C10618" s="323">
        <f t="shared" si="7025"/>
        <v>0</v>
      </c>
      <c r="D10618" s="324"/>
      <c r="E10618" s="324"/>
      <c r="F10618" s="324"/>
      <c r="G10618" s="324"/>
      <c r="H10618" s="324"/>
      <c r="I10618" s="324"/>
      <c r="J10618" s="324"/>
      <c r="K10618" s="324"/>
      <c r="L10618" s="324"/>
      <c r="M10618" s="324"/>
      <c r="N10618" s="324"/>
      <c r="O10618" s="324"/>
      <c r="P10618" s="324"/>
      <c r="Q10618" s="324"/>
      <c r="R10618" s="324"/>
      <c r="S10618" s="324"/>
      <c r="T10618" s="324"/>
      <c r="U10618" s="324"/>
      <c r="V10618" s="324"/>
      <c r="W10618" s="324"/>
      <c r="X10618" s="324"/>
      <c r="Y10618" s="324"/>
      <c r="Z10618" s="324"/>
      <c r="AA10618" s="324"/>
      <c r="AB10618" s="324"/>
      <c r="AC10618" s="324"/>
      <c r="AD10618" s="324"/>
      <c r="AE10618" s="324"/>
      <c r="AF10618" s="324"/>
      <c r="AG10618" s="324"/>
      <c r="AH10618" s="324"/>
      <c r="AI10618" s="325"/>
      <c r="BD10618" s="2"/>
      <c r="BE10618" s="2"/>
      <c r="BF10618" s="2"/>
    </row>
    <row r="10619" spans="1:58" ht="15.75" x14ac:dyDescent="0.2">
      <c r="A10619" s="2"/>
      <c r="B10619" s="111">
        <f t="shared" ref="B10619:C10619" si="7026">B10548</f>
        <v>0</v>
      </c>
      <c r="C10619" s="323">
        <f t="shared" si="7026"/>
        <v>0</v>
      </c>
      <c r="D10619" s="324"/>
      <c r="E10619" s="324"/>
      <c r="F10619" s="324"/>
      <c r="G10619" s="324"/>
      <c r="H10619" s="324"/>
      <c r="I10619" s="324"/>
      <c r="J10619" s="324"/>
      <c r="K10619" s="324"/>
      <c r="L10619" s="324"/>
      <c r="M10619" s="324"/>
      <c r="N10619" s="324"/>
      <c r="O10619" s="324"/>
      <c r="P10619" s="324"/>
      <c r="Q10619" s="324"/>
      <c r="R10619" s="324"/>
      <c r="S10619" s="324"/>
      <c r="T10619" s="324"/>
      <c r="U10619" s="324"/>
      <c r="V10619" s="324"/>
      <c r="W10619" s="324"/>
      <c r="X10619" s="324"/>
      <c r="Y10619" s="324"/>
      <c r="Z10619" s="324"/>
      <c r="AA10619" s="324"/>
      <c r="AB10619" s="324"/>
      <c r="AC10619" s="324"/>
      <c r="AD10619" s="324"/>
      <c r="AE10619" s="324"/>
      <c r="AF10619" s="324"/>
      <c r="AG10619" s="324"/>
      <c r="AH10619" s="324"/>
      <c r="AI10619" s="325"/>
      <c r="BD10619" s="2"/>
      <c r="BE10619" s="2"/>
      <c r="BF10619" s="2"/>
    </row>
    <row r="10620" spans="1:58" ht="15.75" x14ac:dyDescent="0.2">
      <c r="A10620" s="2"/>
      <c r="B10620" s="111">
        <f t="shared" ref="B10620:C10620" si="7027">B10549</f>
        <v>23</v>
      </c>
      <c r="C10620" s="323">
        <f t="shared" si="7027"/>
        <v>0</v>
      </c>
      <c r="D10620" s="324"/>
      <c r="E10620" s="324"/>
      <c r="F10620" s="324"/>
      <c r="G10620" s="324"/>
      <c r="H10620" s="324"/>
      <c r="I10620" s="324"/>
      <c r="J10620" s="324"/>
      <c r="K10620" s="324"/>
      <c r="L10620" s="324"/>
      <c r="M10620" s="324"/>
      <c r="N10620" s="324"/>
      <c r="O10620" s="324"/>
      <c r="P10620" s="324"/>
      <c r="Q10620" s="324"/>
      <c r="R10620" s="324"/>
      <c r="S10620" s="324"/>
      <c r="T10620" s="324"/>
      <c r="U10620" s="324"/>
      <c r="V10620" s="324"/>
      <c r="W10620" s="324"/>
      <c r="X10620" s="324"/>
      <c r="Y10620" s="324"/>
      <c r="Z10620" s="324"/>
      <c r="AA10620" s="324"/>
      <c r="AB10620" s="324"/>
      <c r="AC10620" s="324"/>
      <c r="AD10620" s="324"/>
      <c r="AE10620" s="324"/>
      <c r="AF10620" s="324"/>
      <c r="AG10620" s="324"/>
      <c r="AH10620" s="324"/>
      <c r="AI10620" s="325"/>
      <c r="BD10620" s="2"/>
      <c r="BE10620" s="2"/>
      <c r="BF10620" s="2"/>
    </row>
    <row r="10621" spans="1:58" ht="15.75" x14ac:dyDescent="0.2">
      <c r="A10621" s="2"/>
      <c r="B10621" s="111">
        <f t="shared" ref="B10621:C10621" si="7028">B10550</f>
        <v>24</v>
      </c>
      <c r="C10621" s="323">
        <f t="shared" si="7028"/>
        <v>0</v>
      </c>
      <c r="D10621" s="324"/>
      <c r="E10621" s="324"/>
      <c r="F10621" s="324"/>
      <c r="G10621" s="324"/>
      <c r="H10621" s="324"/>
      <c r="I10621" s="324"/>
      <c r="J10621" s="324"/>
      <c r="K10621" s="324"/>
      <c r="L10621" s="324"/>
      <c r="M10621" s="324"/>
      <c r="N10621" s="324"/>
      <c r="O10621" s="324"/>
      <c r="P10621" s="324"/>
      <c r="Q10621" s="324"/>
      <c r="R10621" s="324"/>
      <c r="S10621" s="324"/>
      <c r="T10621" s="324"/>
      <c r="U10621" s="324"/>
      <c r="V10621" s="324"/>
      <c r="W10621" s="324"/>
      <c r="X10621" s="324"/>
      <c r="Y10621" s="324"/>
      <c r="Z10621" s="324"/>
      <c r="AA10621" s="324"/>
      <c r="AB10621" s="324"/>
      <c r="AC10621" s="324"/>
      <c r="AD10621" s="324"/>
      <c r="AE10621" s="324"/>
      <c r="AF10621" s="324"/>
      <c r="AG10621" s="324"/>
      <c r="AH10621" s="324"/>
      <c r="AI10621" s="325"/>
      <c r="BD10621" s="2"/>
      <c r="BE10621" s="2"/>
      <c r="BF10621" s="2"/>
    </row>
    <row r="10622" spans="1:58" ht="15.75" x14ac:dyDescent="0.2">
      <c r="A10622" s="2"/>
      <c r="B10622" s="111">
        <f t="shared" ref="B10622:C10622" si="7029">B10551</f>
        <v>25</v>
      </c>
      <c r="C10622" s="323">
        <f t="shared" si="7029"/>
        <v>0</v>
      </c>
      <c r="D10622" s="324"/>
      <c r="E10622" s="324"/>
      <c r="F10622" s="324"/>
      <c r="G10622" s="324"/>
      <c r="H10622" s="324"/>
      <c r="I10622" s="324"/>
      <c r="J10622" s="324"/>
      <c r="K10622" s="324"/>
      <c r="L10622" s="324"/>
      <c r="M10622" s="324"/>
      <c r="N10622" s="324"/>
      <c r="O10622" s="324"/>
      <c r="P10622" s="324"/>
      <c r="Q10622" s="324"/>
      <c r="R10622" s="324"/>
      <c r="S10622" s="324"/>
      <c r="T10622" s="324"/>
      <c r="U10622" s="324"/>
      <c r="V10622" s="324"/>
      <c r="W10622" s="324"/>
      <c r="X10622" s="324"/>
      <c r="Y10622" s="324"/>
      <c r="Z10622" s="324"/>
      <c r="AA10622" s="324"/>
      <c r="AB10622" s="324"/>
      <c r="AC10622" s="324"/>
      <c r="AD10622" s="324"/>
      <c r="AE10622" s="324"/>
      <c r="AF10622" s="324"/>
      <c r="AG10622" s="324"/>
      <c r="AH10622" s="324"/>
      <c r="AI10622" s="325"/>
      <c r="BD10622" s="2"/>
      <c r="BE10622" s="2"/>
      <c r="BF10622" s="2"/>
    </row>
    <row r="10623" spans="1:58" ht="15.75" x14ac:dyDescent="0.2">
      <c r="A10623" s="2"/>
      <c r="B10623" s="111">
        <f t="shared" ref="B10623:C10623" si="7030">B10552</f>
        <v>26</v>
      </c>
      <c r="C10623" s="323">
        <f t="shared" si="7030"/>
        <v>0</v>
      </c>
      <c r="D10623" s="324"/>
      <c r="E10623" s="324"/>
      <c r="F10623" s="324"/>
      <c r="G10623" s="324"/>
      <c r="H10623" s="324"/>
      <c r="I10623" s="324"/>
      <c r="J10623" s="324"/>
      <c r="K10623" s="324"/>
      <c r="L10623" s="324"/>
      <c r="M10623" s="324"/>
      <c r="N10623" s="324"/>
      <c r="O10623" s="324"/>
      <c r="P10623" s="324"/>
      <c r="Q10623" s="324"/>
      <c r="R10623" s="324"/>
      <c r="S10623" s="324"/>
      <c r="T10623" s="324"/>
      <c r="U10623" s="324"/>
      <c r="V10623" s="324"/>
      <c r="W10623" s="324"/>
      <c r="X10623" s="324"/>
      <c r="Y10623" s="324"/>
      <c r="Z10623" s="324"/>
      <c r="AA10623" s="324"/>
      <c r="AB10623" s="324"/>
      <c r="AC10623" s="324"/>
      <c r="AD10623" s="324"/>
      <c r="AE10623" s="324"/>
      <c r="AF10623" s="324"/>
      <c r="AG10623" s="324"/>
      <c r="AH10623" s="324"/>
      <c r="AI10623" s="325"/>
      <c r="BD10623" s="2"/>
      <c r="BE10623" s="2"/>
      <c r="BF10623" s="2"/>
    </row>
    <row r="10624" spans="1:58" ht="15.75" x14ac:dyDescent="0.2">
      <c r="A10624" s="2"/>
      <c r="B10624" s="111">
        <f t="shared" ref="B10624:C10624" si="7031">B10553</f>
        <v>27</v>
      </c>
      <c r="C10624" s="323">
        <f t="shared" si="7031"/>
        <v>0</v>
      </c>
      <c r="D10624" s="324"/>
      <c r="E10624" s="324"/>
      <c r="F10624" s="324"/>
      <c r="G10624" s="324"/>
      <c r="H10624" s="324"/>
      <c r="I10624" s="324"/>
      <c r="J10624" s="324"/>
      <c r="K10624" s="324"/>
      <c r="L10624" s="324"/>
      <c r="M10624" s="324"/>
      <c r="N10624" s="324"/>
      <c r="O10624" s="324"/>
      <c r="P10624" s="324"/>
      <c r="Q10624" s="324"/>
      <c r="R10624" s="324"/>
      <c r="S10624" s="324"/>
      <c r="T10624" s="324"/>
      <c r="U10624" s="324"/>
      <c r="V10624" s="324"/>
      <c r="W10624" s="324"/>
      <c r="X10624" s="324"/>
      <c r="Y10624" s="324"/>
      <c r="Z10624" s="324"/>
      <c r="AA10624" s="324"/>
      <c r="AB10624" s="324"/>
      <c r="AC10624" s="324"/>
      <c r="AD10624" s="324"/>
      <c r="AE10624" s="324"/>
      <c r="AF10624" s="324"/>
      <c r="AG10624" s="324"/>
      <c r="AH10624" s="324"/>
      <c r="AI10624" s="325"/>
      <c r="BD10624" s="2"/>
      <c r="BE10624" s="2"/>
      <c r="BF10624" s="2"/>
    </row>
    <row r="10625" spans="1:69" ht="15.75" x14ac:dyDescent="0.2">
      <c r="A10625" s="2"/>
      <c r="B10625" s="111">
        <f t="shared" ref="B10625:C10625" si="7032">B10554</f>
        <v>28</v>
      </c>
      <c r="C10625" s="323">
        <f t="shared" si="7032"/>
        <v>0</v>
      </c>
      <c r="D10625" s="324"/>
      <c r="E10625" s="324"/>
      <c r="F10625" s="324"/>
      <c r="G10625" s="324"/>
      <c r="H10625" s="324"/>
      <c r="I10625" s="324"/>
      <c r="J10625" s="324"/>
      <c r="K10625" s="324"/>
      <c r="L10625" s="324"/>
      <c r="M10625" s="324"/>
      <c r="N10625" s="324"/>
      <c r="O10625" s="324"/>
      <c r="P10625" s="324"/>
      <c r="Q10625" s="324"/>
      <c r="R10625" s="324"/>
      <c r="S10625" s="324"/>
      <c r="T10625" s="324"/>
      <c r="U10625" s="324"/>
      <c r="V10625" s="324"/>
      <c r="W10625" s="324"/>
      <c r="X10625" s="324"/>
      <c r="Y10625" s="324"/>
      <c r="Z10625" s="324"/>
      <c r="AA10625" s="324"/>
      <c r="AB10625" s="324"/>
      <c r="AC10625" s="324"/>
      <c r="AD10625" s="324"/>
      <c r="AE10625" s="324"/>
      <c r="AF10625" s="324"/>
      <c r="AG10625" s="324"/>
      <c r="AH10625" s="324"/>
      <c r="AI10625" s="325"/>
      <c r="BD10625" s="2"/>
      <c r="BE10625" s="2"/>
      <c r="BF10625" s="2"/>
    </row>
    <row r="10626" spans="1:69" ht="15.75" x14ac:dyDescent="0.2">
      <c r="A10626" s="2"/>
      <c r="B10626" s="111">
        <f t="shared" ref="B10626:C10626" si="7033">B10555</f>
        <v>29</v>
      </c>
      <c r="C10626" s="323">
        <f t="shared" si="7033"/>
        <v>0</v>
      </c>
      <c r="D10626" s="324"/>
      <c r="E10626" s="324"/>
      <c r="F10626" s="324"/>
      <c r="G10626" s="324"/>
      <c r="H10626" s="324"/>
      <c r="I10626" s="324"/>
      <c r="J10626" s="324"/>
      <c r="K10626" s="324"/>
      <c r="L10626" s="324"/>
      <c r="M10626" s="324"/>
      <c r="N10626" s="324"/>
      <c r="O10626" s="324"/>
      <c r="P10626" s="324"/>
      <c r="Q10626" s="324"/>
      <c r="R10626" s="324"/>
      <c r="S10626" s="324"/>
      <c r="T10626" s="324"/>
      <c r="U10626" s="324"/>
      <c r="V10626" s="324"/>
      <c r="W10626" s="324"/>
      <c r="X10626" s="324"/>
      <c r="Y10626" s="324"/>
      <c r="Z10626" s="324"/>
      <c r="AA10626" s="324"/>
      <c r="AB10626" s="324"/>
      <c r="AC10626" s="324"/>
      <c r="AD10626" s="324"/>
      <c r="AE10626" s="324"/>
      <c r="AF10626" s="324"/>
      <c r="AG10626" s="324"/>
      <c r="AH10626" s="324"/>
      <c r="AI10626" s="325"/>
      <c r="BD10626" s="2"/>
      <c r="BE10626" s="2"/>
      <c r="BF10626" s="2"/>
    </row>
    <row r="10627" spans="1:69" ht="15.75" x14ac:dyDescent="0.2">
      <c r="A10627" s="2"/>
      <c r="B10627" s="111">
        <f t="shared" ref="B10627:C10627" si="7034">B10556</f>
        <v>0</v>
      </c>
      <c r="C10627" s="323">
        <f t="shared" si="7034"/>
        <v>0</v>
      </c>
      <c r="D10627" s="324"/>
      <c r="E10627" s="324"/>
      <c r="F10627" s="324"/>
      <c r="G10627" s="324"/>
      <c r="H10627" s="324"/>
      <c r="I10627" s="324"/>
      <c r="J10627" s="324"/>
      <c r="K10627" s="324"/>
      <c r="L10627" s="324"/>
      <c r="M10627" s="324"/>
      <c r="N10627" s="324"/>
      <c r="O10627" s="324"/>
      <c r="P10627" s="324"/>
      <c r="Q10627" s="324"/>
      <c r="R10627" s="324"/>
      <c r="S10627" s="324"/>
      <c r="T10627" s="324"/>
      <c r="U10627" s="324"/>
      <c r="V10627" s="324"/>
      <c r="W10627" s="324"/>
      <c r="X10627" s="324"/>
      <c r="Y10627" s="324"/>
      <c r="Z10627" s="324"/>
      <c r="AA10627" s="324"/>
      <c r="AB10627" s="324"/>
      <c r="AC10627" s="324"/>
      <c r="AD10627" s="324"/>
      <c r="AE10627" s="324"/>
      <c r="AF10627" s="324"/>
      <c r="AG10627" s="324"/>
      <c r="AH10627" s="324"/>
      <c r="AI10627" s="325"/>
      <c r="BD10627" s="2"/>
      <c r="BE10627" s="2"/>
      <c r="BF10627" s="2"/>
    </row>
    <row r="10628" spans="1:69" ht="15.75" x14ac:dyDescent="0.2">
      <c r="A10628" s="2"/>
      <c r="B10628" s="111">
        <f t="shared" ref="B10628:C10628" si="7035">B10557</f>
        <v>0</v>
      </c>
      <c r="C10628" s="323">
        <f t="shared" si="7035"/>
        <v>0</v>
      </c>
      <c r="D10628" s="324"/>
      <c r="E10628" s="324"/>
      <c r="F10628" s="324"/>
      <c r="G10628" s="324"/>
      <c r="H10628" s="324"/>
      <c r="I10628" s="324"/>
      <c r="J10628" s="324"/>
      <c r="K10628" s="324"/>
      <c r="L10628" s="324"/>
      <c r="M10628" s="324"/>
      <c r="N10628" s="324"/>
      <c r="O10628" s="324"/>
      <c r="P10628" s="324"/>
      <c r="Q10628" s="324"/>
      <c r="R10628" s="324"/>
      <c r="S10628" s="324"/>
      <c r="T10628" s="324"/>
      <c r="U10628" s="324"/>
      <c r="V10628" s="324"/>
      <c r="W10628" s="324"/>
      <c r="X10628" s="324"/>
      <c r="Y10628" s="324"/>
      <c r="Z10628" s="324"/>
      <c r="AA10628" s="324"/>
      <c r="AB10628" s="324"/>
      <c r="AC10628" s="324"/>
      <c r="AD10628" s="324"/>
      <c r="AE10628" s="324"/>
      <c r="AF10628" s="324"/>
      <c r="AG10628" s="324"/>
      <c r="AH10628" s="324"/>
      <c r="AI10628" s="325"/>
      <c r="BD10628" s="2"/>
      <c r="BE10628" s="2"/>
      <c r="BF10628" s="2"/>
    </row>
    <row r="10629" spans="1:69" ht="15.75" x14ac:dyDescent="0.2">
      <c r="A10629" s="2"/>
      <c r="B10629" s="111">
        <f t="shared" ref="B10629:C10629" si="7036">B10558</f>
        <v>0</v>
      </c>
      <c r="C10629" s="323">
        <f t="shared" si="7036"/>
        <v>0</v>
      </c>
      <c r="D10629" s="324"/>
      <c r="E10629" s="324"/>
      <c r="F10629" s="324"/>
      <c r="G10629" s="324"/>
      <c r="H10629" s="324"/>
      <c r="I10629" s="324"/>
      <c r="J10629" s="324"/>
      <c r="K10629" s="324"/>
      <c r="L10629" s="324"/>
      <c r="M10629" s="324"/>
      <c r="N10629" s="324"/>
      <c r="O10629" s="324"/>
      <c r="P10629" s="324"/>
      <c r="Q10629" s="324"/>
      <c r="R10629" s="324"/>
      <c r="S10629" s="324"/>
      <c r="T10629" s="324"/>
      <c r="U10629" s="324"/>
      <c r="V10629" s="324"/>
      <c r="W10629" s="324"/>
      <c r="X10629" s="324"/>
      <c r="Y10629" s="324"/>
      <c r="Z10629" s="324"/>
      <c r="AA10629" s="324"/>
      <c r="AB10629" s="324"/>
      <c r="AC10629" s="324"/>
      <c r="AD10629" s="324"/>
      <c r="AE10629" s="324"/>
      <c r="AF10629" s="324"/>
      <c r="AG10629" s="324"/>
      <c r="AH10629" s="324"/>
      <c r="AI10629" s="325"/>
      <c r="BD10629" s="2"/>
      <c r="BE10629" s="2"/>
      <c r="BF10629" s="2"/>
    </row>
    <row r="10630" spans="1:69" ht="15.75" x14ac:dyDescent="0.2">
      <c r="A10630" s="2"/>
      <c r="B10630" s="111">
        <f t="shared" ref="B10630:C10630" si="7037">B10559</f>
        <v>0</v>
      </c>
      <c r="C10630" s="323">
        <f t="shared" si="7037"/>
        <v>0</v>
      </c>
      <c r="D10630" s="324"/>
      <c r="E10630" s="324"/>
      <c r="F10630" s="324"/>
      <c r="G10630" s="324"/>
      <c r="H10630" s="324"/>
      <c r="I10630" s="324"/>
      <c r="J10630" s="324"/>
      <c r="K10630" s="324"/>
      <c r="L10630" s="324"/>
      <c r="M10630" s="324"/>
      <c r="N10630" s="324"/>
      <c r="O10630" s="324"/>
      <c r="P10630" s="324"/>
      <c r="Q10630" s="324"/>
      <c r="R10630" s="324"/>
      <c r="S10630" s="324"/>
      <c r="T10630" s="324"/>
      <c r="U10630" s="324"/>
      <c r="V10630" s="324"/>
      <c r="W10630" s="324"/>
      <c r="X10630" s="324"/>
      <c r="Y10630" s="324"/>
      <c r="Z10630" s="324"/>
      <c r="AA10630" s="324"/>
      <c r="AB10630" s="324"/>
      <c r="AC10630" s="324"/>
      <c r="AD10630" s="324"/>
      <c r="AE10630" s="324"/>
      <c r="AF10630" s="324"/>
      <c r="AG10630" s="324"/>
      <c r="AH10630" s="324"/>
      <c r="AI10630" s="325"/>
      <c r="BD10630" s="2"/>
      <c r="BE10630" s="2"/>
      <c r="BF10630" s="2"/>
    </row>
    <row r="10631" spans="1:69" ht="15.75" x14ac:dyDescent="0.2">
      <c r="A10631" s="2"/>
      <c r="B10631" s="111">
        <f>B10560</f>
        <v>0</v>
      </c>
      <c r="C10631" s="323">
        <f>C10560</f>
        <v>0</v>
      </c>
      <c r="D10631" s="324"/>
      <c r="E10631" s="324"/>
      <c r="F10631" s="324"/>
      <c r="G10631" s="324"/>
      <c r="H10631" s="324"/>
      <c r="I10631" s="324"/>
      <c r="J10631" s="324"/>
      <c r="K10631" s="324"/>
      <c r="L10631" s="324"/>
      <c r="M10631" s="324"/>
      <c r="N10631" s="324"/>
      <c r="O10631" s="324"/>
      <c r="P10631" s="324"/>
      <c r="Q10631" s="324"/>
      <c r="R10631" s="324"/>
      <c r="S10631" s="324"/>
      <c r="T10631" s="324"/>
      <c r="U10631" s="324"/>
      <c r="V10631" s="324"/>
      <c r="W10631" s="324"/>
      <c r="X10631" s="324"/>
      <c r="Y10631" s="324"/>
      <c r="Z10631" s="324"/>
      <c r="AA10631" s="324"/>
      <c r="AB10631" s="324"/>
      <c r="AC10631" s="324"/>
      <c r="AD10631" s="324"/>
      <c r="AE10631" s="324"/>
      <c r="AF10631" s="324"/>
      <c r="AG10631" s="324"/>
      <c r="AH10631" s="324"/>
      <c r="AI10631" s="325"/>
      <c r="BD10631" s="2"/>
      <c r="BE10631" s="2"/>
      <c r="BF10631" s="2"/>
    </row>
    <row r="10632" spans="1:69" ht="15.75" x14ac:dyDescent="0.2">
      <c r="A10632" s="2"/>
      <c r="B10632" s="111">
        <f>B10561</f>
        <v>0</v>
      </c>
      <c r="C10632" s="323">
        <f>C10561</f>
        <v>0</v>
      </c>
      <c r="D10632" s="324"/>
      <c r="E10632" s="324"/>
      <c r="F10632" s="324"/>
      <c r="G10632" s="324"/>
      <c r="H10632" s="324"/>
      <c r="I10632" s="324"/>
      <c r="J10632" s="324"/>
      <c r="K10632" s="324"/>
      <c r="L10632" s="324"/>
      <c r="M10632" s="324"/>
      <c r="N10632" s="324"/>
      <c r="O10632" s="324"/>
      <c r="P10632" s="324"/>
      <c r="Q10632" s="324"/>
      <c r="R10632" s="324"/>
      <c r="S10632" s="324"/>
      <c r="T10632" s="324"/>
      <c r="U10632" s="324"/>
      <c r="V10632" s="324"/>
      <c r="W10632" s="324"/>
      <c r="X10632" s="324"/>
      <c r="Y10632" s="324"/>
      <c r="Z10632" s="324"/>
      <c r="AA10632" s="324"/>
      <c r="AB10632" s="324"/>
      <c r="AC10632" s="324"/>
      <c r="AD10632" s="324"/>
      <c r="AE10632" s="324"/>
      <c r="AF10632" s="324"/>
      <c r="AG10632" s="324"/>
      <c r="AH10632" s="324"/>
      <c r="AI10632" s="325"/>
      <c r="BD10632" s="2"/>
      <c r="BE10632" s="2"/>
      <c r="BF10632" s="2"/>
    </row>
    <row r="10633" spans="1:69" s="2" customFormat="1" ht="15.75" x14ac:dyDescent="0.2">
      <c r="B10633" s="143">
        <f t="shared" ref="B10633:C10633" si="7038">B10562</f>
        <v>0</v>
      </c>
      <c r="C10633" s="323">
        <f t="shared" si="7038"/>
        <v>0</v>
      </c>
      <c r="D10633" s="324"/>
      <c r="E10633" s="324"/>
      <c r="F10633" s="324"/>
      <c r="G10633" s="324"/>
      <c r="H10633" s="324"/>
      <c r="I10633" s="324"/>
      <c r="J10633" s="324"/>
      <c r="K10633" s="324"/>
      <c r="L10633" s="324"/>
      <c r="M10633" s="324"/>
      <c r="N10633" s="324"/>
      <c r="O10633" s="324"/>
      <c r="P10633" s="324"/>
      <c r="Q10633" s="324"/>
      <c r="R10633" s="324"/>
      <c r="S10633" s="324"/>
      <c r="T10633" s="324"/>
      <c r="U10633" s="324"/>
      <c r="V10633" s="324"/>
      <c r="W10633" s="324"/>
      <c r="X10633" s="324"/>
      <c r="Y10633" s="324"/>
      <c r="Z10633" s="324"/>
      <c r="AA10633" s="324"/>
      <c r="AB10633" s="324"/>
      <c r="AC10633" s="324"/>
      <c r="AD10633" s="324"/>
      <c r="AE10633" s="324"/>
      <c r="AF10633" s="324"/>
      <c r="AG10633" s="324"/>
      <c r="AH10633" s="324"/>
      <c r="AI10633" s="325"/>
      <c r="AJ10633" s="118"/>
      <c r="AK10633" s="118"/>
      <c r="AL10633" s="118"/>
      <c r="AM10633" s="118"/>
      <c r="AN10633" s="118"/>
      <c r="AO10633" s="118"/>
      <c r="AP10633" s="118"/>
      <c r="AQ10633" s="118"/>
      <c r="AR10633" s="118"/>
      <c r="AS10633" s="118"/>
      <c r="AT10633" s="118"/>
      <c r="AU10633" s="118"/>
      <c r="AV10633" s="118"/>
      <c r="AW10633" s="118"/>
      <c r="AX10633" s="118"/>
      <c r="AY10633" s="118"/>
      <c r="AZ10633" s="118"/>
      <c r="BA10633" s="118"/>
      <c r="BB10633" s="118"/>
      <c r="BC10633" s="118"/>
      <c r="BG10633" s="118"/>
      <c r="BH10633" s="118"/>
      <c r="BI10633" s="118"/>
      <c r="BJ10633" s="118"/>
      <c r="BK10633" s="118"/>
      <c r="BL10633" s="118"/>
      <c r="BM10633" s="118"/>
      <c r="BN10633" s="118"/>
      <c r="BO10633" s="118"/>
      <c r="BP10633" s="118"/>
      <c r="BQ10633" s="118"/>
    </row>
    <row r="10634" spans="1:69" s="2" customFormat="1" ht="15.75" x14ac:dyDescent="0.2">
      <c r="B10634" s="143">
        <f t="shared" ref="B10634:C10634" si="7039">B10563</f>
        <v>0</v>
      </c>
      <c r="C10634" s="323">
        <f t="shared" si="7039"/>
        <v>0</v>
      </c>
      <c r="D10634" s="324"/>
      <c r="E10634" s="324"/>
      <c r="F10634" s="324"/>
      <c r="G10634" s="324"/>
      <c r="H10634" s="324"/>
      <c r="I10634" s="324"/>
      <c r="J10634" s="324"/>
      <c r="K10634" s="324"/>
      <c r="L10634" s="324"/>
      <c r="M10634" s="324"/>
      <c r="N10634" s="324"/>
      <c r="O10634" s="324"/>
      <c r="P10634" s="324"/>
      <c r="Q10634" s="324"/>
      <c r="R10634" s="324"/>
      <c r="S10634" s="324"/>
      <c r="T10634" s="324"/>
      <c r="U10634" s="324"/>
      <c r="V10634" s="324"/>
      <c r="W10634" s="324"/>
      <c r="X10634" s="324"/>
      <c r="Y10634" s="324"/>
      <c r="Z10634" s="324"/>
      <c r="AA10634" s="324"/>
      <c r="AB10634" s="324"/>
      <c r="AC10634" s="324"/>
      <c r="AD10634" s="324"/>
      <c r="AE10634" s="324"/>
      <c r="AF10634" s="324"/>
      <c r="AG10634" s="324"/>
      <c r="AH10634" s="324"/>
      <c r="AI10634" s="325"/>
      <c r="AJ10634" s="118"/>
      <c r="AK10634" s="118"/>
      <c r="AL10634" s="118"/>
      <c r="AM10634" s="118"/>
      <c r="AN10634" s="118"/>
      <c r="AO10634" s="118"/>
      <c r="AP10634" s="118"/>
      <c r="AQ10634" s="118"/>
      <c r="AR10634" s="118"/>
      <c r="AS10634" s="118"/>
      <c r="AT10634" s="118"/>
      <c r="AU10634" s="118"/>
      <c r="AV10634" s="118"/>
      <c r="AW10634" s="118"/>
      <c r="AX10634" s="118"/>
      <c r="AY10634" s="118"/>
      <c r="AZ10634" s="118"/>
      <c r="BA10634" s="118"/>
      <c r="BB10634" s="118"/>
      <c r="BC10634" s="118"/>
      <c r="BG10634" s="118"/>
      <c r="BH10634" s="118"/>
      <c r="BI10634" s="118"/>
      <c r="BJ10634" s="118"/>
      <c r="BK10634" s="118"/>
      <c r="BL10634" s="118"/>
      <c r="BM10634" s="118"/>
      <c r="BN10634" s="118"/>
      <c r="BO10634" s="118"/>
      <c r="BP10634" s="118"/>
      <c r="BQ10634" s="118"/>
    </row>
    <row r="10635" spans="1:69" s="2" customFormat="1" ht="15.75" x14ac:dyDescent="0.2">
      <c r="B10635" s="143">
        <f t="shared" ref="B10635:C10635" si="7040">B10564</f>
        <v>0</v>
      </c>
      <c r="C10635" s="323">
        <f t="shared" si="7040"/>
        <v>0</v>
      </c>
      <c r="D10635" s="324"/>
      <c r="E10635" s="324"/>
      <c r="F10635" s="324"/>
      <c r="G10635" s="324"/>
      <c r="H10635" s="324"/>
      <c r="I10635" s="324"/>
      <c r="J10635" s="324"/>
      <c r="K10635" s="324"/>
      <c r="L10635" s="324"/>
      <c r="M10635" s="324"/>
      <c r="N10635" s="324"/>
      <c r="O10635" s="324"/>
      <c r="P10635" s="324"/>
      <c r="Q10635" s="324"/>
      <c r="R10635" s="324"/>
      <c r="S10635" s="324"/>
      <c r="T10635" s="324"/>
      <c r="U10635" s="324"/>
      <c r="V10635" s="324"/>
      <c r="W10635" s="324"/>
      <c r="X10635" s="324"/>
      <c r="Y10635" s="324"/>
      <c r="Z10635" s="324"/>
      <c r="AA10635" s="324"/>
      <c r="AB10635" s="324"/>
      <c r="AC10635" s="324"/>
      <c r="AD10635" s="324"/>
      <c r="AE10635" s="324"/>
      <c r="AF10635" s="324"/>
      <c r="AG10635" s="324"/>
      <c r="AH10635" s="324"/>
      <c r="AI10635" s="325"/>
      <c r="AJ10635" s="118"/>
      <c r="AK10635" s="118"/>
      <c r="AL10635" s="118"/>
      <c r="AM10635" s="118"/>
      <c r="AN10635" s="118"/>
      <c r="AO10635" s="118"/>
      <c r="AP10635" s="118"/>
      <c r="AQ10635" s="118"/>
      <c r="AR10635" s="118"/>
      <c r="AS10635" s="118"/>
      <c r="AT10635" s="118"/>
      <c r="AU10635" s="118"/>
      <c r="AV10635" s="118"/>
      <c r="AW10635" s="118"/>
      <c r="AX10635" s="118"/>
      <c r="AY10635" s="118"/>
      <c r="AZ10635" s="118"/>
      <c r="BA10635" s="118"/>
      <c r="BB10635" s="118"/>
      <c r="BC10635" s="118"/>
      <c r="BG10635" s="118"/>
      <c r="BH10635" s="118"/>
      <c r="BI10635" s="118"/>
      <c r="BJ10635" s="118"/>
      <c r="BK10635" s="118"/>
      <c r="BL10635" s="118"/>
      <c r="BM10635" s="118"/>
      <c r="BN10635" s="118"/>
      <c r="BO10635" s="118"/>
      <c r="BP10635" s="118"/>
      <c r="BQ10635" s="118"/>
    </row>
    <row r="10636" spans="1:69" s="2" customFormat="1" ht="15.75" x14ac:dyDescent="0.2">
      <c r="B10636" s="143">
        <f t="shared" ref="B10636:C10636" si="7041">B10565</f>
        <v>0</v>
      </c>
      <c r="C10636" s="323">
        <f t="shared" si="7041"/>
        <v>0</v>
      </c>
      <c r="D10636" s="324"/>
      <c r="E10636" s="324"/>
      <c r="F10636" s="324"/>
      <c r="G10636" s="324"/>
      <c r="H10636" s="324"/>
      <c r="I10636" s="324"/>
      <c r="J10636" s="324"/>
      <c r="K10636" s="324"/>
      <c r="L10636" s="324"/>
      <c r="M10636" s="324"/>
      <c r="N10636" s="324"/>
      <c r="O10636" s="324"/>
      <c r="P10636" s="324"/>
      <c r="Q10636" s="324"/>
      <c r="R10636" s="324"/>
      <c r="S10636" s="324"/>
      <c r="T10636" s="324"/>
      <c r="U10636" s="324"/>
      <c r="V10636" s="324"/>
      <c r="W10636" s="324"/>
      <c r="X10636" s="324"/>
      <c r="Y10636" s="324"/>
      <c r="Z10636" s="324"/>
      <c r="AA10636" s="324"/>
      <c r="AB10636" s="324"/>
      <c r="AC10636" s="324"/>
      <c r="AD10636" s="324"/>
      <c r="AE10636" s="324"/>
      <c r="AF10636" s="324"/>
      <c r="AG10636" s="324"/>
      <c r="AH10636" s="324"/>
      <c r="AI10636" s="325"/>
      <c r="AJ10636" s="118"/>
      <c r="AK10636" s="118"/>
      <c r="AL10636" s="118"/>
      <c r="AM10636" s="118"/>
      <c r="AN10636" s="118"/>
      <c r="AO10636" s="118"/>
      <c r="AP10636" s="118"/>
      <c r="AQ10636" s="118"/>
      <c r="AR10636" s="118"/>
      <c r="AS10636" s="118"/>
      <c r="AT10636" s="118"/>
      <c r="AU10636" s="118"/>
      <c r="AV10636" s="118"/>
      <c r="AW10636" s="118"/>
      <c r="AX10636" s="118"/>
      <c r="AY10636" s="118"/>
      <c r="AZ10636" s="118"/>
      <c r="BA10636" s="118"/>
      <c r="BB10636" s="118"/>
      <c r="BC10636" s="118"/>
      <c r="BG10636" s="118"/>
      <c r="BH10636" s="118"/>
      <c r="BI10636" s="118"/>
      <c r="BJ10636" s="118"/>
      <c r="BK10636" s="118"/>
      <c r="BL10636" s="118"/>
      <c r="BM10636" s="118"/>
      <c r="BN10636" s="118"/>
      <c r="BO10636" s="118"/>
      <c r="BP10636" s="118"/>
      <c r="BQ10636" s="118"/>
    </row>
    <row r="10637" spans="1:69" s="2" customFormat="1" ht="15.75" x14ac:dyDescent="0.2">
      <c r="B10637" s="143">
        <f t="shared" ref="B10637:C10637" si="7042">B10566</f>
        <v>0</v>
      </c>
      <c r="C10637" s="323">
        <f t="shared" si="7042"/>
        <v>0</v>
      </c>
      <c r="D10637" s="324"/>
      <c r="E10637" s="324"/>
      <c r="F10637" s="324"/>
      <c r="G10637" s="324"/>
      <c r="H10637" s="324"/>
      <c r="I10637" s="324"/>
      <c r="J10637" s="324"/>
      <c r="K10637" s="324"/>
      <c r="L10637" s="324"/>
      <c r="M10637" s="324"/>
      <c r="N10637" s="324"/>
      <c r="O10637" s="324"/>
      <c r="P10637" s="324"/>
      <c r="Q10637" s="324"/>
      <c r="R10637" s="324"/>
      <c r="S10637" s="324"/>
      <c r="T10637" s="324"/>
      <c r="U10637" s="324"/>
      <c r="V10637" s="324"/>
      <c r="W10637" s="324"/>
      <c r="X10637" s="324"/>
      <c r="Y10637" s="324"/>
      <c r="Z10637" s="324"/>
      <c r="AA10637" s="324"/>
      <c r="AB10637" s="324"/>
      <c r="AC10637" s="324"/>
      <c r="AD10637" s="324"/>
      <c r="AE10637" s="324"/>
      <c r="AF10637" s="324"/>
      <c r="AG10637" s="324"/>
      <c r="AH10637" s="324"/>
      <c r="AI10637" s="325"/>
      <c r="AJ10637" s="118"/>
      <c r="AK10637" s="118"/>
      <c r="AL10637" s="118"/>
      <c r="AM10637" s="118"/>
      <c r="AN10637" s="118"/>
      <c r="AO10637" s="118"/>
      <c r="AP10637" s="118"/>
      <c r="AQ10637" s="118"/>
      <c r="AR10637" s="118"/>
      <c r="AS10637" s="118"/>
      <c r="AT10637" s="118"/>
      <c r="AU10637" s="118"/>
      <c r="AV10637" s="118"/>
      <c r="AW10637" s="118"/>
      <c r="AX10637" s="118"/>
      <c r="AY10637" s="118"/>
      <c r="AZ10637" s="118"/>
      <c r="BA10637" s="118"/>
      <c r="BB10637" s="118"/>
      <c r="BC10637" s="118"/>
      <c r="BG10637" s="118"/>
      <c r="BH10637" s="118"/>
      <c r="BI10637" s="118"/>
      <c r="BJ10637" s="118"/>
      <c r="BK10637" s="118"/>
      <c r="BL10637" s="118"/>
      <c r="BM10637" s="118"/>
      <c r="BN10637" s="118"/>
      <c r="BO10637" s="118"/>
      <c r="BP10637" s="118"/>
      <c r="BQ10637" s="118"/>
    </row>
    <row r="10638" spans="1:69" s="2" customFormat="1" ht="15.75" x14ac:dyDescent="0.2">
      <c r="B10638" s="143">
        <f t="shared" ref="B10638:C10638" si="7043">B10567</f>
        <v>0</v>
      </c>
      <c r="C10638" s="323">
        <f t="shared" si="7043"/>
        <v>0</v>
      </c>
      <c r="D10638" s="324"/>
      <c r="E10638" s="324"/>
      <c r="F10638" s="324"/>
      <c r="G10638" s="324"/>
      <c r="H10638" s="324"/>
      <c r="I10638" s="324"/>
      <c r="J10638" s="324"/>
      <c r="K10638" s="324"/>
      <c r="L10638" s="324"/>
      <c r="M10638" s="324"/>
      <c r="N10638" s="324"/>
      <c r="O10638" s="324"/>
      <c r="P10638" s="324"/>
      <c r="Q10638" s="324"/>
      <c r="R10638" s="324"/>
      <c r="S10638" s="324"/>
      <c r="T10638" s="324"/>
      <c r="U10638" s="324"/>
      <c r="V10638" s="324"/>
      <c r="W10638" s="324"/>
      <c r="X10638" s="324"/>
      <c r="Y10638" s="324"/>
      <c r="Z10638" s="324"/>
      <c r="AA10638" s="324"/>
      <c r="AB10638" s="324"/>
      <c r="AC10638" s="324"/>
      <c r="AD10638" s="324"/>
      <c r="AE10638" s="324"/>
      <c r="AF10638" s="324"/>
      <c r="AG10638" s="324"/>
      <c r="AH10638" s="324"/>
      <c r="AI10638" s="325"/>
      <c r="AJ10638" s="118"/>
      <c r="AK10638" s="118"/>
      <c r="AL10638" s="118"/>
      <c r="AM10638" s="118"/>
      <c r="AN10638" s="118"/>
      <c r="AO10638" s="118"/>
      <c r="AP10638" s="118"/>
      <c r="AQ10638" s="118"/>
      <c r="AR10638" s="118"/>
      <c r="AS10638" s="118"/>
      <c r="AT10638" s="118"/>
      <c r="AU10638" s="118"/>
      <c r="AV10638" s="118"/>
      <c r="AW10638" s="118"/>
      <c r="AX10638" s="118"/>
      <c r="AY10638" s="118"/>
      <c r="AZ10638" s="118"/>
      <c r="BA10638" s="118"/>
      <c r="BB10638" s="118"/>
      <c r="BC10638" s="118"/>
      <c r="BG10638" s="118"/>
      <c r="BH10638" s="118"/>
      <c r="BI10638" s="118"/>
      <c r="BJ10638" s="118"/>
      <c r="BK10638" s="118"/>
      <c r="BL10638" s="118"/>
      <c r="BM10638" s="118"/>
      <c r="BN10638" s="118"/>
      <c r="BO10638" s="118"/>
      <c r="BP10638" s="118"/>
      <c r="BQ10638" s="118"/>
    </row>
    <row r="10639" spans="1:69" s="2" customFormat="1" ht="15.75" x14ac:dyDescent="0.2">
      <c r="B10639" s="143">
        <f t="shared" ref="B10639:C10639" si="7044">B10568</f>
        <v>0</v>
      </c>
      <c r="C10639" s="323">
        <f t="shared" si="7044"/>
        <v>0</v>
      </c>
      <c r="D10639" s="324"/>
      <c r="E10639" s="324"/>
      <c r="F10639" s="324"/>
      <c r="G10639" s="324"/>
      <c r="H10639" s="324"/>
      <c r="I10639" s="324"/>
      <c r="J10639" s="324"/>
      <c r="K10639" s="324"/>
      <c r="L10639" s="324"/>
      <c r="M10639" s="324"/>
      <c r="N10639" s="324"/>
      <c r="O10639" s="324"/>
      <c r="P10639" s="324"/>
      <c r="Q10639" s="324"/>
      <c r="R10639" s="324"/>
      <c r="S10639" s="324"/>
      <c r="T10639" s="324"/>
      <c r="U10639" s="324"/>
      <c r="V10639" s="324"/>
      <c r="W10639" s="324"/>
      <c r="X10639" s="324"/>
      <c r="Y10639" s="324"/>
      <c r="Z10639" s="324"/>
      <c r="AA10639" s="324"/>
      <c r="AB10639" s="324"/>
      <c r="AC10639" s="324"/>
      <c r="AD10639" s="324"/>
      <c r="AE10639" s="324"/>
      <c r="AF10639" s="324"/>
      <c r="AG10639" s="324"/>
      <c r="AH10639" s="324"/>
      <c r="AI10639" s="325"/>
      <c r="AJ10639" s="118"/>
      <c r="AK10639" s="118"/>
      <c r="AL10639" s="118"/>
      <c r="AM10639" s="118"/>
      <c r="AN10639" s="118"/>
      <c r="AO10639" s="118"/>
      <c r="AP10639" s="118"/>
      <c r="AQ10639" s="118"/>
      <c r="AR10639" s="118"/>
      <c r="AS10639" s="118"/>
      <c r="AT10639" s="118"/>
      <c r="AU10639" s="118"/>
      <c r="AV10639" s="118"/>
      <c r="AW10639" s="118"/>
      <c r="AX10639" s="118"/>
      <c r="AY10639" s="118"/>
      <c r="AZ10639" s="118"/>
      <c r="BA10639" s="118"/>
      <c r="BB10639" s="118"/>
      <c r="BC10639" s="118"/>
      <c r="BG10639" s="118"/>
      <c r="BH10639" s="118"/>
      <c r="BI10639" s="118"/>
      <c r="BJ10639" s="118"/>
      <c r="BK10639" s="118"/>
      <c r="BL10639" s="118"/>
      <c r="BM10639" s="118"/>
      <c r="BN10639" s="118"/>
      <c r="BO10639" s="118"/>
      <c r="BP10639" s="118"/>
      <c r="BQ10639" s="118"/>
    </row>
    <row r="10640" spans="1:69" s="2" customFormat="1" ht="15.75" x14ac:dyDescent="0.2">
      <c r="B10640" s="143">
        <f t="shared" ref="B10640:C10640" si="7045">B10569</f>
        <v>0</v>
      </c>
      <c r="C10640" s="323">
        <f t="shared" si="7045"/>
        <v>0</v>
      </c>
      <c r="D10640" s="324"/>
      <c r="E10640" s="324"/>
      <c r="F10640" s="324"/>
      <c r="G10640" s="324"/>
      <c r="H10640" s="324"/>
      <c r="I10640" s="324"/>
      <c r="J10640" s="324"/>
      <c r="K10640" s="324"/>
      <c r="L10640" s="324"/>
      <c r="M10640" s="324"/>
      <c r="N10640" s="324"/>
      <c r="O10640" s="324"/>
      <c r="P10640" s="324"/>
      <c r="Q10640" s="324"/>
      <c r="R10640" s="324"/>
      <c r="S10640" s="324"/>
      <c r="T10640" s="324"/>
      <c r="U10640" s="324"/>
      <c r="V10640" s="324"/>
      <c r="W10640" s="324"/>
      <c r="X10640" s="324"/>
      <c r="Y10640" s="324"/>
      <c r="Z10640" s="324"/>
      <c r="AA10640" s="324"/>
      <c r="AB10640" s="324"/>
      <c r="AC10640" s="324"/>
      <c r="AD10640" s="324"/>
      <c r="AE10640" s="324"/>
      <c r="AF10640" s="324"/>
      <c r="AG10640" s="324"/>
      <c r="AH10640" s="324"/>
      <c r="AI10640" s="325"/>
      <c r="AJ10640" s="118"/>
      <c r="AK10640" s="118"/>
      <c r="AL10640" s="118"/>
      <c r="AM10640" s="118"/>
      <c r="AN10640" s="118"/>
      <c r="AO10640" s="118"/>
      <c r="AP10640" s="118"/>
      <c r="AQ10640" s="118"/>
      <c r="AR10640" s="118"/>
      <c r="AS10640" s="118"/>
      <c r="AT10640" s="118"/>
      <c r="AU10640" s="118"/>
      <c r="AV10640" s="118"/>
      <c r="AW10640" s="118"/>
      <c r="AX10640" s="118"/>
      <c r="AY10640" s="118"/>
      <c r="AZ10640" s="118"/>
      <c r="BA10640" s="118"/>
      <c r="BB10640" s="118"/>
      <c r="BC10640" s="118"/>
      <c r="BG10640" s="118"/>
      <c r="BH10640" s="118"/>
      <c r="BI10640" s="118"/>
      <c r="BJ10640" s="118"/>
      <c r="BK10640" s="118"/>
      <c r="BL10640" s="118"/>
      <c r="BM10640" s="118"/>
      <c r="BN10640" s="118"/>
      <c r="BO10640" s="118"/>
      <c r="BP10640" s="118"/>
      <c r="BQ10640" s="118"/>
    </row>
    <row r="10641" spans="1:69" s="2" customFormat="1" ht="15.75" x14ac:dyDescent="0.2">
      <c r="B10641" s="143">
        <f t="shared" ref="B10641:C10641" si="7046">B10570</f>
        <v>0</v>
      </c>
      <c r="C10641" s="323">
        <f t="shared" si="7046"/>
        <v>0</v>
      </c>
      <c r="D10641" s="324"/>
      <c r="E10641" s="324"/>
      <c r="F10641" s="324"/>
      <c r="G10641" s="324"/>
      <c r="H10641" s="324"/>
      <c r="I10641" s="324"/>
      <c r="J10641" s="324"/>
      <c r="K10641" s="324"/>
      <c r="L10641" s="324"/>
      <c r="M10641" s="324"/>
      <c r="N10641" s="324"/>
      <c r="O10641" s="324"/>
      <c r="P10641" s="324"/>
      <c r="Q10641" s="324"/>
      <c r="R10641" s="324"/>
      <c r="S10641" s="324"/>
      <c r="T10641" s="324"/>
      <c r="U10641" s="324"/>
      <c r="V10641" s="324"/>
      <c r="W10641" s="324"/>
      <c r="X10641" s="324"/>
      <c r="Y10641" s="324"/>
      <c r="Z10641" s="324"/>
      <c r="AA10641" s="324"/>
      <c r="AB10641" s="324"/>
      <c r="AC10641" s="324"/>
      <c r="AD10641" s="324"/>
      <c r="AE10641" s="324"/>
      <c r="AF10641" s="324"/>
      <c r="AG10641" s="324"/>
      <c r="AH10641" s="324"/>
      <c r="AI10641" s="325"/>
      <c r="AJ10641" s="118"/>
      <c r="AK10641" s="118"/>
      <c r="AL10641" s="118"/>
      <c r="AM10641" s="118"/>
      <c r="AN10641" s="118"/>
      <c r="AO10641" s="118"/>
      <c r="AP10641" s="118"/>
      <c r="AQ10641" s="118"/>
      <c r="AR10641" s="118"/>
      <c r="AS10641" s="118"/>
      <c r="AT10641" s="118"/>
      <c r="AU10641" s="118"/>
      <c r="AV10641" s="118"/>
      <c r="AW10641" s="118"/>
      <c r="AX10641" s="118"/>
      <c r="AY10641" s="118"/>
      <c r="AZ10641" s="118"/>
      <c r="BA10641" s="118"/>
      <c r="BB10641" s="118"/>
      <c r="BC10641" s="118"/>
      <c r="BG10641" s="118"/>
      <c r="BH10641" s="118"/>
      <c r="BI10641" s="118"/>
      <c r="BJ10641" s="118"/>
      <c r="BK10641" s="118"/>
      <c r="BL10641" s="118"/>
      <c r="BM10641" s="118"/>
      <c r="BN10641" s="118"/>
      <c r="BO10641" s="118"/>
      <c r="BP10641" s="118"/>
      <c r="BQ10641" s="118"/>
    </row>
    <row r="10642" spans="1:69" s="2" customFormat="1" ht="15.75" x14ac:dyDescent="0.2">
      <c r="B10642" s="143">
        <f t="shared" ref="B10642:C10642" si="7047">B10571</f>
        <v>0</v>
      </c>
      <c r="C10642" s="323">
        <f t="shared" si="7047"/>
        <v>0</v>
      </c>
      <c r="D10642" s="324"/>
      <c r="E10642" s="324"/>
      <c r="F10642" s="324"/>
      <c r="G10642" s="324"/>
      <c r="H10642" s="324"/>
      <c r="I10642" s="324"/>
      <c r="J10642" s="324"/>
      <c r="K10642" s="324"/>
      <c r="L10642" s="324"/>
      <c r="M10642" s="324"/>
      <c r="N10642" s="324"/>
      <c r="O10642" s="324"/>
      <c r="P10642" s="324"/>
      <c r="Q10642" s="324"/>
      <c r="R10642" s="324"/>
      <c r="S10642" s="324"/>
      <c r="T10642" s="324"/>
      <c r="U10642" s="324"/>
      <c r="V10642" s="324"/>
      <c r="W10642" s="324"/>
      <c r="X10642" s="324"/>
      <c r="Y10642" s="324"/>
      <c r="Z10642" s="324"/>
      <c r="AA10642" s="324"/>
      <c r="AB10642" s="324"/>
      <c r="AC10642" s="324"/>
      <c r="AD10642" s="324"/>
      <c r="AE10642" s="324"/>
      <c r="AF10642" s="324"/>
      <c r="AG10642" s="324"/>
      <c r="AH10642" s="324"/>
      <c r="AI10642" s="325"/>
      <c r="AJ10642" s="118"/>
      <c r="AK10642" s="118"/>
      <c r="AL10642" s="118"/>
      <c r="AM10642" s="118"/>
      <c r="AN10642" s="118"/>
      <c r="AO10642" s="118"/>
      <c r="AP10642" s="118"/>
      <c r="AQ10642" s="118"/>
      <c r="AR10642" s="118"/>
      <c r="AS10642" s="118"/>
      <c r="AT10642" s="118"/>
      <c r="AU10642" s="118"/>
      <c r="AV10642" s="118"/>
      <c r="AW10642" s="118"/>
      <c r="AX10642" s="118"/>
      <c r="AY10642" s="118"/>
      <c r="AZ10642" s="118"/>
      <c r="BA10642" s="118"/>
      <c r="BB10642" s="118"/>
      <c r="BC10642" s="118"/>
      <c r="BG10642" s="118"/>
      <c r="BH10642" s="118"/>
      <c r="BI10642" s="118"/>
      <c r="BJ10642" s="118"/>
      <c r="BK10642" s="118"/>
      <c r="BL10642" s="118"/>
      <c r="BM10642" s="118"/>
      <c r="BN10642" s="118"/>
      <c r="BO10642" s="118"/>
      <c r="BP10642" s="118"/>
      <c r="BQ10642" s="118"/>
    </row>
    <row r="10643" spans="1:69" s="2" customFormat="1" ht="15.75" x14ac:dyDescent="0.2">
      <c r="B10643" s="143">
        <f t="shared" ref="B10643:C10643" si="7048">B10572</f>
        <v>0</v>
      </c>
      <c r="C10643" s="323">
        <f t="shared" si="7048"/>
        <v>0</v>
      </c>
      <c r="D10643" s="324"/>
      <c r="E10643" s="324"/>
      <c r="F10643" s="324"/>
      <c r="G10643" s="324"/>
      <c r="H10643" s="324"/>
      <c r="I10643" s="324"/>
      <c r="J10643" s="324"/>
      <c r="K10643" s="324"/>
      <c r="L10643" s="324"/>
      <c r="M10643" s="324"/>
      <c r="N10643" s="324"/>
      <c r="O10643" s="324"/>
      <c r="P10643" s="324"/>
      <c r="Q10643" s="324"/>
      <c r="R10643" s="324"/>
      <c r="S10643" s="324"/>
      <c r="T10643" s="324"/>
      <c r="U10643" s="324"/>
      <c r="V10643" s="324"/>
      <c r="W10643" s="324"/>
      <c r="X10643" s="324"/>
      <c r="Y10643" s="324"/>
      <c r="Z10643" s="324"/>
      <c r="AA10643" s="324"/>
      <c r="AB10643" s="324"/>
      <c r="AC10643" s="324"/>
      <c r="AD10643" s="324"/>
      <c r="AE10643" s="324"/>
      <c r="AF10643" s="324"/>
      <c r="AG10643" s="324"/>
      <c r="AH10643" s="324"/>
      <c r="AI10643" s="325"/>
      <c r="AJ10643" s="118"/>
      <c r="AK10643" s="118"/>
      <c r="AL10643" s="118"/>
      <c r="AM10643" s="118"/>
      <c r="AN10643" s="118"/>
      <c r="AO10643" s="118"/>
      <c r="AP10643" s="118"/>
      <c r="AQ10643" s="118"/>
      <c r="AR10643" s="118"/>
      <c r="AS10643" s="118"/>
      <c r="AT10643" s="118"/>
      <c r="AU10643" s="118"/>
      <c r="AV10643" s="118"/>
      <c r="AW10643" s="118"/>
      <c r="AX10643" s="118"/>
      <c r="AY10643" s="118"/>
      <c r="AZ10643" s="118"/>
      <c r="BA10643" s="118"/>
      <c r="BB10643" s="118"/>
      <c r="BC10643" s="118"/>
      <c r="BG10643" s="118"/>
      <c r="BH10643" s="118"/>
      <c r="BI10643" s="118"/>
      <c r="BJ10643" s="118"/>
      <c r="BK10643" s="118"/>
      <c r="BL10643" s="118"/>
      <c r="BM10643" s="118"/>
      <c r="BN10643" s="118"/>
      <c r="BO10643" s="118"/>
      <c r="BP10643" s="118"/>
      <c r="BQ10643" s="118"/>
    </row>
    <row r="10644" spans="1:69" s="2" customFormat="1" ht="15.75" x14ac:dyDescent="0.2">
      <c r="B10644" s="143">
        <f t="shared" ref="B10644:C10644" si="7049">B10573</f>
        <v>0</v>
      </c>
      <c r="C10644" s="323">
        <f t="shared" si="7049"/>
        <v>0</v>
      </c>
      <c r="D10644" s="324"/>
      <c r="E10644" s="324"/>
      <c r="F10644" s="324"/>
      <c r="G10644" s="324"/>
      <c r="H10644" s="324"/>
      <c r="I10644" s="324"/>
      <c r="J10644" s="324"/>
      <c r="K10644" s="324"/>
      <c r="L10644" s="324"/>
      <c r="M10644" s="324"/>
      <c r="N10644" s="324"/>
      <c r="O10644" s="324"/>
      <c r="P10644" s="324"/>
      <c r="Q10644" s="324"/>
      <c r="R10644" s="324"/>
      <c r="S10644" s="324"/>
      <c r="T10644" s="324"/>
      <c r="U10644" s="324"/>
      <c r="V10644" s="324"/>
      <c r="W10644" s="324"/>
      <c r="X10644" s="324"/>
      <c r="Y10644" s="324"/>
      <c r="Z10644" s="324"/>
      <c r="AA10644" s="324"/>
      <c r="AB10644" s="324"/>
      <c r="AC10644" s="324"/>
      <c r="AD10644" s="324"/>
      <c r="AE10644" s="324"/>
      <c r="AF10644" s="324"/>
      <c r="AG10644" s="324"/>
      <c r="AH10644" s="324"/>
      <c r="AI10644" s="325"/>
      <c r="AJ10644" s="118"/>
      <c r="AK10644" s="118"/>
      <c r="AL10644" s="118"/>
      <c r="AM10644" s="118"/>
      <c r="AN10644" s="118"/>
      <c r="AO10644" s="118"/>
      <c r="AP10644" s="118"/>
      <c r="AQ10644" s="118"/>
      <c r="AR10644" s="118"/>
      <c r="AS10644" s="118"/>
      <c r="AT10644" s="118"/>
      <c r="AU10644" s="118"/>
      <c r="AV10644" s="118"/>
      <c r="AW10644" s="118"/>
      <c r="AX10644" s="118"/>
      <c r="AY10644" s="118"/>
      <c r="AZ10644" s="118"/>
      <c r="BA10644" s="118"/>
      <c r="BB10644" s="118"/>
      <c r="BC10644" s="118"/>
      <c r="BG10644" s="118"/>
      <c r="BH10644" s="118"/>
      <c r="BI10644" s="118"/>
      <c r="BJ10644" s="118"/>
      <c r="BK10644" s="118"/>
      <c r="BL10644" s="118"/>
      <c r="BM10644" s="118"/>
      <c r="BN10644" s="118"/>
      <c r="BO10644" s="118"/>
      <c r="BP10644" s="118"/>
      <c r="BQ10644" s="118"/>
    </row>
    <row r="10645" spans="1:69" s="2" customFormat="1" ht="15.75" x14ac:dyDescent="0.2">
      <c r="B10645" s="143">
        <f t="shared" ref="B10645:C10645" si="7050">B10574</f>
        <v>0</v>
      </c>
      <c r="C10645" s="323">
        <f t="shared" si="7050"/>
        <v>0</v>
      </c>
      <c r="D10645" s="324"/>
      <c r="E10645" s="324"/>
      <c r="F10645" s="324"/>
      <c r="G10645" s="324"/>
      <c r="H10645" s="324"/>
      <c r="I10645" s="324"/>
      <c r="J10645" s="324"/>
      <c r="K10645" s="324"/>
      <c r="L10645" s="324"/>
      <c r="M10645" s="324"/>
      <c r="N10645" s="324"/>
      <c r="O10645" s="324"/>
      <c r="P10645" s="324"/>
      <c r="Q10645" s="324"/>
      <c r="R10645" s="324"/>
      <c r="S10645" s="324"/>
      <c r="T10645" s="324"/>
      <c r="U10645" s="324"/>
      <c r="V10645" s="324"/>
      <c r="W10645" s="324"/>
      <c r="X10645" s="324"/>
      <c r="Y10645" s="324"/>
      <c r="Z10645" s="324"/>
      <c r="AA10645" s="324"/>
      <c r="AB10645" s="324"/>
      <c r="AC10645" s="324"/>
      <c r="AD10645" s="324"/>
      <c r="AE10645" s="324"/>
      <c r="AF10645" s="324"/>
      <c r="AG10645" s="324"/>
      <c r="AH10645" s="324"/>
      <c r="AI10645" s="325"/>
      <c r="AJ10645" s="118"/>
      <c r="AK10645" s="118"/>
      <c r="AL10645" s="118"/>
      <c r="AM10645" s="118"/>
      <c r="AN10645" s="118"/>
      <c r="AO10645" s="118"/>
      <c r="AP10645" s="118"/>
      <c r="AQ10645" s="118"/>
      <c r="AR10645" s="118"/>
      <c r="AS10645" s="118"/>
      <c r="AT10645" s="118"/>
      <c r="AU10645" s="118"/>
      <c r="AV10645" s="118"/>
      <c r="AW10645" s="118"/>
      <c r="AX10645" s="118"/>
      <c r="AY10645" s="118"/>
      <c r="AZ10645" s="118"/>
      <c r="BA10645" s="118"/>
      <c r="BB10645" s="118"/>
      <c r="BC10645" s="118"/>
      <c r="BG10645" s="118"/>
      <c r="BH10645" s="118"/>
      <c r="BI10645" s="118"/>
      <c r="BJ10645" s="118"/>
      <c r="BK10645" s="118"/>
      <c r="BL10645" s="118"/>
      <c r="BM10645" s="118"/>
      <c r="BN10645" s="118"/>
      <c r="BO10645" s="118"/>
      <c r="BP10645" s="118"/>
      <c r="BQ10645" s="118"/>
    </row>
    <row r="10646" spans="1:69" s="2" customFormat="1" ht="15.75" x14ac:dyDescent="0.2">
      <c r="B10646" s="143">
        <f t="shared" ref="B10646:C10646" si="7051">B10575</f>
        <v>0</v>
      </c>
      <c r="C10646" s="323">
        <f t="shared" si="7051"/>
        <v>0</v>
      </c>
      <c r="D10646" s="324"/>
      <c r="E10646" s="324"/>
      <c r="F10646" s="324"/>
      <c r="G10646" s="324"/>
      <c r="H10646" s="324"/>
      <c r="I10646" s="324"/>
      <c r="J10646" s="324"/>
      <c r="K10646" s="324"/>
      <c r="L10646" s="324"/>
      <c r="M10646" s="324"/>
      <c r="N10646" s="324"/>
      <c r="O10646" s="324"/>
      <c r="P10646" s="324"/>
      <c r="Q10646" s="324"/>
      <c r="R10646" s="324"/>
      <c r="S10646" s="324"/>
      <c r="T10646" s="324"/>
      <c r="U10646" s="324"/>
      <c r="V10646" s="324"/>
      <c r="W10646" s="324"/>
      <c r="X10646" s="324"/>
      <c r="Y10646" s="324"/>
      <c r="Z10646" s="324"/>
      <c r="AA10646" s="324"/>
      <c r="AB10646" s="324"/>
      <c r="AC10646" s="324"/>
      <c r="AD10646" s="324"/>
      <c r="AE10646" s="324"/>
      <c r="AF10646" s="324"/>
      <c r="AG10646" s="324"/>
      <c r="AH10646" s="324"/>
      <c r="AI10646" s="325"/>
      <c r="AJ10646" s="118"/>
      <c r="AK10646" s="118"/>
      <c r="AL10646" s="118"/>
      <c r="AM10646" s="118"/>
      <c r="AN10646" s="118"/>
      <c r="AO10646" s="118"/>
      <c r="AP10646" s="118"/>
      <c r="AQ10646" s="118"/>
      <c r="AR10646" s="118"/>
      <c r="AS10646" s="118"/>
      <c r="AT10646" s="118"/>
      <c r="AU10646" s="118"/>
      <c r="AV10646" s="118"/>
      <c r="AW10646" s="118"/>
      <c r="AX10646" s="118"/>
      <c r="AY10646" s="118"/>
      <c r="AZ10646" s="118"/>
      <c r="BA10646" s="118"/>
      <c r="BB10646" s="118"/>
      <c r="BC10646" s="118"/>
      <c r="BG10646" s="118"/>
      <c r="BH10646" s="118"/>
      <c r="BI10646" s="118"/>
      <c r="BJ10646" s="118"/>
      <c r="BK10646" s="118"/>
      <c r="BL10646" s="118"/>
      <c r="BM10646" s="118"/>
      <c r="BN10646" s="118"/>
      <c r="BO10646" s="118"/>
      <c r="BP10646" s="118"/>
      <c r="BQ10646" s="118"/>
    </row>
    <row r="10647" spans="1:69" s="2" customFormat="1" ht="15.75" x14ac:dyDescent="0.2">
      <c r="B10647" s="143">
        <f t="shared" ref="B10647:C10647" si="7052">B10576</f>
        <v>0</v>
      </c>
      <c r="C10647" s="323">
        <f t="shared" si="7052"/>
        <v>0</v>
      </c>
      <c r="D10647" s="324"/>
      <c r="E10647" s="324"/>
      <c r="F10647" s="324"/>
      <c r="G10647" s="324"/>
      <c r="H10647" s="324"/>
      <c r="I10647" s="324"/>
      <c r="J10647" s="324"/>
      <c r="K10647" s="324"/>
      <c r="L10647" s="324"/>
      <c r="M10647" s="324"/>
      <c r="N10647" s="324"/>
      <c r="O10647" s="324"/>
      <c r="P10647" s="324"/>
      <c r="Q10647" s="324"/>
      <c r="R10647" s="324"/>
      <c r="S10647" s="324"/>
      <c r="T10647" s="324"/>
      <c r="U10647" s="324"/>
      <c r="V10647" s="324"/>
      <c r="W10647" s="324"/>
      <c r="X10647" s="324"/>
      <c r="Y10647" s="324"/>
      <c r="Z10647" s="324"/>
      <c r="AA10647" s="324"/>
      <c r="AB10647" s="324"/>
      <c r="AC10647" s="324"/>
      <c r="AD10647" s="324"/>
      <c r="AE10647" s="324"/>
      <c r="AF10647" s="324"/>
      <c r="AG10647" s="324"/>
      <c r="AH10647" s="324"/>
      <c r="AI10647" s="325"/>
      <c r="AJ10647" s="118"/>
      <c r="AK10647" s="118"/>
      <c r="AL10647" s="118"/>
      <c r="AM10647" s="118"/>
      <c r="AN10647" s="118"/>
      <c r="AO10647" s="118"/>
      <c r="AP10647" s="118"/>
      <c r="AQ10647" s="118"/>
      <c r="AR10647" s="118"/>
      <c r="AS10647" s="118"/>
      <c r="AT10647" s="118"/>
      <c r="AU10647" s="118"/>
      <c r="AV10647" s="118"/>
      <c r="AW10647" s="118"/>
      <c r="AX10647" s="118"/>
      <c r="AY10647" s="118"/>
      <c r="AZ10647" s="118"/>
      <c r="BA10647" s="118"/>
      <c r="BB10647" s="118"/>
      <c r="BC10647" s="118"/>
      <c r="BG10647" s="118"/>
      <c r="BH10647" s="118"/>
      <c r="BI10647" s="118"/>
      <c r="BJ10647" s="118"/>
      <c r="BK10647" s="118"/>
      <c r="BL10647" s="118"/>
      <c r="BM10647" s="118"/>
      <c r="BN10647" s="118"/>
      <c r="BO10647" s="118"/>
      <c r="BP10647" s="118"/>
      <c r="BQ10647" s="118"/>
    </row>
    <row r="10648" spans="1:69" ht="15" x14ac:dyDescent="0.2">
      <c r="A10648" s="2"/>
      <c r="B10648" s="2"/>
      <c r="C10648" s="2"/>
      <c r="D10648" s="2"/>
      <c r="I10648" s="338"/>
      <c r="J10648" s="338"/>
      <c r="BD10648" s="2"/>
      <c r="BE10648" s="2"/>
      <c r="BF10648" s="2"/>
    </row>
    <row r="10649" spans="1:69" ht="15" x14ac:dyDescent="0.2">
      <c r="A10649" s="326" t="s">
        <v>55</v>
      </c>
      <c r="B10649" s="327"/>
      <c r="C10649" s="327"/>
      <c r="D10649" s="327"/>
      <c r="E10649" s="327"/>
      <c r="F10649" s="327"/>
      <c r="G10649" s="327"/>
      <c r="H10649" s="327"/>
      <c r="I10649" s="327"/>
      <c r="J10649" s="327"/>
      <c r="K10649" s="327"/>
      <c r="L10649" s="327"/>
      <c r="M10649" s="327"/>
      <c r="N10649" s="327"/>
      <c r="O10649" s="327"/>
      <c r="P10649" s="327"/>
      <c r="Q10649" s="327"/>
      <c r="R10649" s="327"/>
      <c r="S10649" s="327"/>
      <c r="T10649" s="327"/>
      <c r="U10649" s="327"/>
      <c r="V10649" s="327"/>
      <c r="W10649" s="327"/>
      <c r="X10649" s="327"/>
      <c r="Y10649" s="327"/>
      <c r="Z10649" s="327"/>
      <c r="AA10649" s="327"/>
      <c r="AB10649" s="327"/>
      <c r="AC10649" s="327"/>
      <c r="AD10649" s="327"/>
      <c r="AE10649" s="327"/>
      <c r="AF10649" s="327"/>
      <c r="AG10649" s="327"/>
      <c r="AH10649" s="327"/>
      <c r="AI10649" s="327"/>
      <c r="BD10649" s="2"/>
      <c r="BE10649" s="2"/>
      <c r="BF10649" s="2"/>
    </row>
    <row r="10650" spans="1:69" x14ac:dyDescent="0.2">
      <c r="A10650" s="2"/>
      <c r="B10650" s="2"/>
      <c r="C10650" s="2"/>
      <c r="D10650" s="2"/>
      <c r="BD10650" s="2"/>
      <c r="BE10650" s="2"/>
      <c r="BF10650" s="2"/>
    </row>
    <row r="10651" spans="1:69" x14ac:dyDescent="0.2">
      <c r="A10651" s="2"/>
      <c r="B10651" s="2"/>
      <c r="C10651" s="2"/>
      <c r="D10651" s="2"/>
      <c r="BD10651" s="2"/>
      <c r="BE10651" s="2"/>
      <c r="BF10651" s="2"/>
    </row>
    <row r="10660" ht="15" customHeight="1" x14ac:dyDescent="0.2"/>
  </sheetData>
  <mergeCells count="17778">
    <mergeCell ref="AZ10447:AZ10448"/>
    <mergeCell ref="BA10447:BA10448"/>
    <mergeCell ref="BB10447:BB10448"/>
    <mergeCell ref="AN10518:AN10519"/>
    <mergeCell ref="AO10518:AO10519"/>
    <mergeCell ref="AP10518:AP10519"/>
    <mergeCell ref="AQ10518:AQ10519"/>
    <mergeCell ref="AR10518:AR10519"/>
    <mergeCell ref="AS10518:AS10519"/>
    <mergeCell ref="AT10518:AT10519"/>
    <mergeCell ref="AU10518:AU10519"/>
    <mergeCell ref="AV10518:AV10519"/>
    <mergeCell ref="AW10518:AW10519"/>
    <mergeCell ref="AX10518:AX10519"/>
    <mergeCell ref="AY10518:AY10519"/>
    <mergeCell ref="AZ10518:AZ10519"/>
    <mergeCell ref="BA10518:BA10519"/>
    <mergeCell ref="BB10518:BB10519"/>
    <mergeCell ref="AN10589:AN10590"/>
    <mergeCell ref="AO10589:AO10590"/>
    <mergeCell ref="AP10589:AP10590"/>
    <mergeCell ref="AQ10589:AQ10590"/>
    <mergeCell ref="AR10589:AR10590"/>
    <mergeCell ref="AS10589:AS10590"/>
    <mergeCell ref="AT10589:AT10590"/>
    <mergeCell ref="AU10589:AU10590"/>
    <mergeCell ref="AV10589:AV10590"/>
    <mergeCell ref="AW10589:AW10590"/>
    <mergeCell ref="AX10589:AX10590"/>
    <mergeCell ref="AY10589:AY10590"/>
    <mergeCell ref="AZ10589:AZ10590"/>
    <mergeCell ref="BA10589:BA10590"/>
    <mergeCell ref="BB10589:BB10590"/>
    <mergeCell ref="AN10234:AN10235"/>
    <mergeCell ref="AO10234:AO10235"/>
    <mergeCell ref="AP10234:AP10235"/>
    <mergeCell ref="AQ10234:AQ10235"/>
    <mergeCell ref="AR10234:AR10235"/>
    <mergeCell ref="AS10234:AS10235"/>
    <mergeCell ref="AT10234:AT10235"/>
    <mergeCell ref="AU10234:AU10235"/>
    <mergeCell ref="AV10234:AV10235"/>
    <mergeCell ref="AW10234:AW10235"/>
    <mergeCell ref="AX10234:AX10235"/>
    <mergeCell ref="AY10234:AY10235"/>
    <mergeCell ref="AZ10234:AZ10235"/>
    <mergeCell ref="BA10234:BA10235"/>
    <mergeCell ref="BB10234:BB10235"/>
    <mergeCell ref="AN10305:AN10306"/>
    <mergeCell ref="AO10305:AO10306"/>
    <mergeCell ref="AP10305:AP10306"/>
    <mergeCell ref="AQ10305:AQ10306"/>
    <mergeCell ref="AR10305:AR10306"/>
    <mergeCell ref="AS10305:AS10306"/>
    <mergeCell ref="AT10305:AT10306"/>
    <mergeCell ref="AU10305:AU10306"/>
    <mergeCell ref="AV10305:AV10306"/>
    <mergeCell ref="AW10305:AW10306"/>
    <mergeCell ref="AX10305:AX10306"/>
    <mergeCell ref="AY10305:AY10306"/>
    <mergeCell ref="AZ10305:AZ10306"/>
    <mergeCell ref="BA10305:BA10306"/>
    <mergeCell ref="BB10305:BB10306"/>
    <mergeCell ref="AN10376:AN10377"/>
    <mergeCell ref="AO10376:AO10377"/>
    <mergeCell ref="AP10376:AP10377"/>
    <mergeCell ref="AQ10376:AQ10377"/>
    <mergeCell ref="AR10376:AR10377"/>
    <mergeCell ref="AS10376:AS10377"/>
    <mergeCell ref="AT10376:AT10377"/>
    <mergeCell ref="AU10376:AU10377"/>
    <mergeCell ref="AV10376:AV10377"/>
    <mergeCell ref="AW10376:AW10377"/>
    <mergeCell ref="AX10376:AX10377"/>
    <mergeCell ref="AY10376:AY10377"/>
    <mergeCell ref="AZ10376:AZ10377"/>
    <mergeCell ref="BA10376:BA10377"/>
    <mergeCell ref="BB10376:BB10377"/>
    <mergeCell ref="AZ10021:AZ10022"/>
    <mergeCell ref="BA10021:BA10022"/>
    <mergeCell ref="BB10021:BB10022"/>
    <mergeCell ref="AN10092:AN10093"/>
    <mergeCell ref="AO10092:AO10093"/>
    <mergeCell ref="AP10092:AP10093"/>
    <mergeCell ref="AQ10092:AQ10093"/>
    <mergeCell ref="AR10092:AR10093"/>
    <mergeCell ref="AS10092:AS10093"/>
    <mergeCell ref="AT10092:AT10093"/>
    <mergeCell ref="AU10092:AU10093"/>
    <mergeCell ref="AV10092:AV10093"/>
    <mergeCell ref="AW10092:AW10093"/>
    <mergeCell ref="AX10092:AX10093"/>
    <mergeCell ref="AY10092:AY10093"/>
    <mergeCell ref="AZ10092:AZ10093"/>
    <mergeCell ref="BA10092:BA10093"/>
    <mergeCell ref="BB10092:BB10093"/>
    <mergeCell ref="AN10163:AN10164"/>
    <mergeCell ref="AO10163:AO10164"/>
    <mergeCell ref="AP10163:AP10164"/>
    <mergeCell ref="AQ10163:AQ10164"/>
    <mergeCell ref="AR10163:AR10164"/>
    <mergeCell ref="AS10163:AS10164"/>
    <mergeCell ref="AT10163:AT10164"/>
    <mergeCell ref="AU10163:AU10164"/>
    <mergeCell ref="AV10163:AV10164"/>
    <mergeCell ref="AW10163:AW10164"/>
    <mergeCell ref="AX10163:AX10164"/>
    <mergeCell ref="AY10163:AY10164"/>
    <mergeCell ref="AZ10163:AZ10164"/>
    <mergeCell ref="BA10163:BA10164"/>
    <mergeCell ref="BB10163:BB10164"/>
    <mergeCell ref="AZ9808:AZ9809"/>
    <mergeCell ref="BA9808:BA9809"/>
    <mergeCell ref="BB9808:BB9809"/>
    <mergeCell ref="AN9879:AN9880"/>
    <mergeCell ref="AO9879:AO9880"/>
    <mergeCell ref="AP9879:AP9880"/>
    <mergeCell ref="AQ9879:AQ9880"/>
    <mergeCell ref="AR9879:AR9880"/>
    <mergeCell ref="AS9879:AS9880"/>
    <mergeCell ref="AT9879:AT9880"/>
    <mergeCell ref="AU9879:AU9880"/>
    <mergeCell ref="AV9879:AV9880"/>
    <mergeCell ref="AW9879:AW9880"/>
    <mergeCell ref="AX9879:AX9880"/>
    <mergeCell ref="AY9879:AY9880"/>
    <mergeCell ref="AZ9879:AZ9880"/>
    <mergeCell ref="BA9879:BA9880"/>
    <mergeCell ref="BB9879:BB9880"/>
    <mergeCell ref="AN9950:AN9951"/>
    <mergeCell ref="AO9950:AO9951"/>
    <mergeCell ref="AP9950:AP9951"/>
    <mergeCell ref="AQ9950:AQ9951"/>
    <mergeCell ref="AR9950:AR9951"/>
    <mergeCell ref="AS9950:AS9951"/>
    <mergeCell ref="AT9950:AT9951"/>
    <mergeCell ref="AU9950:AU9951"/>
    <mergeCell ref="AV9950:AV9951"/>
    <mergeCell ref="AW9950:AW9951"/>
    <mergeCell ref="AX9950:AX9951"/>
    <mergeCell ref="AY9950:AY9951"/>
    <mergeCell ref="AZ9950:AZ9951"/>
    <mergeCell ref="BA9950:BA9951"/>
    <mergeCell ref="BB9950:BB9951"/>
    <mergeCell ref="AZ9595:AZ9596"/>
    <mergeCell ref="BA9595:BA9596"/>
    <mergeCell ref="BB9595:BB9596"/>
    <mergeCell ref="AN9666:AN9667"/>
    <mergeCell ref="AO9666:AO9667"/>
    <mergeCell ref="AP9666:AP9667"/>
    <mergeCell ref="AQ9666:AQ9667"/>
    <mergeCell ref="AR9666:AR9667"/>
    <mergeCell ref="AS9666:AS9667"/>
    <mergeCell ref="AT9666:AT9667"/>
    <mergeCell ref="AU9666:AU9667"/>
    <mergeCell ref="AV9666:AV9667"/>
    <mergeCell ref="AW9666:AW9667"/>
    <mergeCell ref="AX9666:AX9667"/>
    <mergeCell ref="AY9666:AY9667"/>
    <mergeCell ref="AZ9666:AZ9667"/>
    <mergeCell ref="BA9666:BA9667"/>
    <mergeCell ref="BB9666:BB9667"/>
    <mergeCell ref="AN9737:AN9738"/>
    <mergeCell ref="AO9737:AO9738"/>
    <mergeCell ref="AP9737:AP9738"/>
    <mergeCell ref="AQ9737:AQ9738"/>
    <mergeCell ref="AR9737:AR9738"/>
    <mergeCell ref="AS9737:AS9738"/>
    <mergeCell ref="AT9737:AT9738"/>
    <mergeCell ref="AU9737:AU9738"/>
    <mergeCell ref="AV9737:AV9738"/>
    <mergeCell ref="AW9737:AW9738"/>
    <mergeCell ref="AX9737:AX9738"/>
    <mergeCell ref="AY9737:AY9738"/>
    <mergeCell ref="AZ9737:AZ9738"/>
    <mergeCell ref="BA9737:BA9738"/>
    <mergeCell ref="BB9737:BB9738"/>
    <mergeCell ref="AZ9169:AZ9170"/>
    <mergeCell ref="BA9169:BA9170"/>
    <mergeCell ref="BB9169:BB9170"/>
    <mergeCell ref="AN9240:AN9241"/>
    <mergeCell ref="AO9240:AO9241"/>
    <mergeCell ref="AP9240:AP9241"/>
    <mergeCell ref="AQ9240:AQ9241"/>
    <mergeCell ref="AR9240:AR9241"/>
    <mergeCell ref="AS9240:AS9241"/>
    <mergeCell ref="AT9240:AT9241"/>
    <mergeCell ref="AU9240:AU9241"/>
    <mergeCell ref="AV9240:AV9241"/>
    <mergeCell ref="AW9240:AW9241"/>
    <mergeCell ref="AX9240:AX9241"/>
    <mergeCell ref="AY9240:AY9241"/>
    <mergeCell ref="AZ9240:AZ9241"/>
    <mergeCell ref="BA9240:BA9241"/>
    <mergeCell ref="BB9240:BB9241"/>
    <mergeCell ref="AN9311:AN9312"/>
    <mergeCell ref="AO9311:AO9312"/>
    <mergeCell ref="AP9311:AP9312"/>
    <mergeCell ref="AQ9311:AQ9312"/>
    <mergeCell ref="AR9311:AR9312"/>
    <mergeCell ref="AS9311:AS9312"/>
    <mergeCell ref="AT9311:AT9312"/>
    <mergeCell ref="AU9311:AU9312"/>
    <mergeCell ref="AV9311:AV9312"/>
    <mergeCell ref="AW9311:AW9312"/>
    <mergeCell ref="AX9311:AX9312"/>
    <mergeCell ref="AY9311:AY9312"/>
    <mergeCell ref="AZ9311:AZ9312"/>
    <mergeCell ref="BA9311:BA9312"/>
    <mergeCell ref="BB9311:BB9312"/>
    <mergeCell ref="AZ8956:AZ8957"/>
    <mergeCell ref="BA8956:BA8957"/>
    <mergeCell ref="BB8956:BB8957"/>
    <mergeCell ref="AN9027:AN9028"/>
    <mergeCell ref="AO9027:AO9028"/>
    <mergeCell ref="AP9027:AP9028"/>
    <mergeCell ref="AQ9027:AQ9028"/>
    <mergeCell ref="AR9027:AR9028"/>
    <mergeCell ref="AS9027:AS9028"/>
    <mergeCell ref="AT9027:AT9028"/>
    <mergeCell ref="AU9027:AU9028"/>
    <mergeCell ref="AV9027:AV9028"/>
    <mergeCell ref="AW9027:AW9028"/>
    <mergeCell ref="AX9027:AX9028"/>
    <mergeCell ref="AY9027:AY9028"/>
    <mergeCell ref="AZ9027:AZ9028"/>
    <mergeCell ref="BA9027:BA9028"/>
    <mergeCell ref="BB9027:BB9028"/>
    <mergeCell ref="AN9098:AN9099"/>
    <mergeCell ref="AO9098:AO9099"/>
    <mergeCell ref="AP9098:AP9099"/>
    <mergeCell ref="AQ9098:AQ9099"/>
    <mergeCell ref="AR9098:AR9099"/>
    <mergeCell ref="AS9098:AS9099"/>
    <mergeCell ref="AT9098:AT9099"/>
    <mergeCell ref="AU9098:AU9099"/>
    <mergeCell ref="AV9098:AV9099"/>
    <mergeCell ref="AW9098:AW9099"/>
    <mergeCell ref="AX9098:AX9099"/>
    <mergeCell ref="AY9098:AY9099"/>
    <mergeCell ref="AZ9098:AZ9099"/>
    <mergeCell ref="BA9098:BA9099"/>
    <mergeCell ref="BB9098:BB9099"/>
    <mergeCell ref="AZ8743:AZ8744"/>
    <mergeCell ref="BA8743:BA8744"/>
    <mergeCell ref="BB8743:BB8744"/>
    <mergeCell ref="AN8814:AN8815"/>
    <mergeCell ref="AO8814:AO8815"/>
    <mergeCell ref="AP8814:AP8815"/>
    <mergeCell ref="AQ8814:AQ8815"/>
    <mergeCell ref="AR8814:AR8815"/>
    <mergeCell ref="AS8814:AS8815"/>
    <mergeCell ref="AT8814:AT8815"/>
    <mergeCell ref="AU8814:AU8815"/>
    <mergeCell ref="AV8814:AV8815"/>
    <mergeCell ref="AW8814:AW8815"/>
    <mergeCell ref="AX8814:AX8815"/>
    <mergeCell ref="AY8814:AY8815"/>
    <mergeCell ref="AZ8814:AZ8815"/>
    <mergeCell ref="BA8814:BA8815"/>
    <mergeCell ref="BB8814:BB8815"/>
    <mergeCell ref="AN8885:AN8886"/>
    <mergeCell ref="AO8885:AO8886"/>
    <mergeCell ref="AP8885:AP8886"/>
    <mergeCell ref="AQ8885:AQ8886"/>
    <mergeCell ref="AR8885:AR8886"/>
    <mergeCell ref="AS8885:AS8886"/>
    <mergeCell ref="AT8885:AT8886"/>
    <mergeCell ref="AU8885:AU8886"/>
    <mergeCell ref="AV8885:AV8886"/>
    <mergeCell ref="AW8885:AW8886"/>
    <mergeCell ref="AX8885:AX8886"/>
    <mergeCell ref="AY8885:AY8886"/>
    <mergeCell ref="AZ8885:AZ8886"/>
    <mergeCell ref="BA8885:BA8886"/>
    <mergeCell ref="BB8885:BB8886"/>
    <mergeCell ref="BA8317:BA8318"/>
    <mergeCell ref="BB8317:BB8318"/>
    <mergeCell ref="AN8388:AN8389"/>
    <mergeCell ref="AO8388:AO8389"/>
    <mergeCell ref="AP8388:AP8389"/>
    <mergeCell ref="AQ8388:AQ8389"/>
    <mergeCell ref="AR8388:AR8389"/>
    <mergeCell ref="AS8388:AS8389"/>
    <mergeCell ref="AT8388:AT8389"/>
    <mergeCell ref="AU8388:AU8389"/>
    <mergeCell ref="AV8388:AV8389"/>
    <mergeCell ref="AW8388:AW8389"/>
    <mergeCell ref="AX8388:AX8389"/>
    <mergeCell ref="AY8388:AY8389"/>
    <mergeCell ref="AZ8388:AZ8389"/>
    <mergeCell ref="BA8388:BA8389"/>
    <mergeCell ref="BB8388:BB8389"/>
    <mergeCell ref="AN8459:AN8460"/>
    <mergeCell ref="AO8459:AO8460"/>
    <mergeCell ref="AP8459:AP8460"/>
    <mergeCell ref="AQ8459:AQ8460"/>
    <mergeCell ref="AR8459:AR8460"/>
    <mergeCell ref="AS8459:AS8460"/>
    <mergeCell ref="AT8459:AT8460"/>
    <mergeCell ref="AU8459:AU8460"/>
    <mergeCell ref="AV8459:AV8460"/>
    <mergeCell ref="AW8459:AW8460"/>
    <mergeCell ref="AX8459:AX8460"/>
    <mergeCell ref="AY8459:AY8460"/>
    <mergeCell ref="AZ8459:AZ8460"/>
    <mergeCell ref="BA8459:BA8460"/>
    <mergeCell ref="BB8459:BB8460"/>
    <mergeCell ref="AZ8530:AZ8531"/>
    <mergeCell ref="BA8530:BA8531"/>
    <mergeCell ref="BB8530:BB8531"/>
    <mergeCell ref="AZ7962:AZ7963"/>
    <mergeCell ref="BA7962:BA7963"/>
    <mergeCell ref="BB7962:BB7963"/>
    <mergeCell ref="AN8033:AN8034"/>
    <mergeCell ref="AO8033:AO8034"/>
    <mergeCell ref="AP8033:AP8034"/>
    <mergeCell ref="AQ8033:AQ8034"/>
    <mergeCell ref="AR8033:AR8034"/>
    <mergeCell ref="AS8033:AS8034"/>
    <mergeCell ref="AT8033:AT8034"/>
    <mergeCell ref="AU8033:AU8034"/>
    <mergeCell ref="AV8033:AV8034"/>
    <mergeCell ref="AW8033:AW8034"/>
    <mergeCell ref="AX8033:AX8034"/>
    <mergeCell ref="AY8033:AY8034"/>
    <mergeCell ref="AZ8033:AZ8034"/>
    <mergeCell ref="BA8033:BA8034"/>
    <mergeCell ref="BB8033:BB8034"/>
    <mergeCell ref="AN8104:AN8105"/>
    <mergeCell ref="AO8104:AO8105"/>
    <mergeCell ref="AP8104:AP8105"/>
    <mergeCell ref="AQ8104:AQ8105"/>
    <mergeCell ref="AR8104:AR8105"/>
    <mergeCell ref="AS8104:AS8105"/>
    <mergeCell ref="AT8104:AT8105"/>
    <mergeCell ref="AU8104:AU8105"/>
    <mergeCell ref="AV8104:AV8105"/>
    <mergeCell ref="AW8104:AW8105"/>
    <mergeCell ref="AX8104:AX8105"/>
    <mergeCell ref="AY8104:AY8105"/>
    <mergeCell ref="AZ8104:AZ8105"/>
    <mergeCell ref="BA8104:BA8105"/>
    <mergeCell ref="AN8175:AN8176"/>
    <mergeCell ref="AO8175:AO8176"/>
    <mergeCell ref="AP8175:AP8176"/>
    <mergeCell ref="AQ8175:AQ8176"/>
    <mergeCell ref="AR8175:AR8176"/>
    <mergeCell ref="AS8175:AS8176"/>
    <mergeCell ref="AT8175:AT8176"/>
    <mergeCell ref="AU8175:AU8176"/>
    <mergeCell ref="AV8175:AV8176"/>
    <mergeCell ref="AW8175:AW8176"/>
    <mergeCell ref="AX8175:AX8176"/>
    <mergeCell ref="AY8175:AY8176"/>
    <mergeCell ref="AZ8175:AZ8176"/>
    <mergeCell ref="BA8175:BA8176"/>
    <mergeCell ref="BB8175:BB8176"/>
    <mergeCell ref="AZ7749:AZ7750"/>
    <mergeCell ref="BA7749:BA7750"/>
    <mergeCell ref="BB7749:BB7750"/>
    <mergeCell ref="AN7820:AN7821"/>
    <mergeCell ref="AO7820:AO7821"/>
    <mergeCell ref="AP7820:AP7821"/>
    <mergeCell ref="AQ7820:AQ7821"/>
    <mergeCell ref="AR7820:AR7821"/>
    <mergeCell ref="AS7820:AS7821"/>
    <mergeCell ref="AT7820:AT7821"/>
    <mergeCell ref="AU7820:AU7821"/>
    <mergeCell ref="AV7820:AV7821"/>
    <mergeCell ref="AW7820:AW7821"/>
    <mergeCell ref="AX7820:AX7821"/>
    <mergeCell ref="AY7820:AY7821"/>
    <mergeCell ref="AZ7820:AZ7821"/>
    <mergeCell ref="BA7820:BA7821"/>
    <mergeCell ref="BB7820:BB7821"/>
    <mergeCell ref="AN7891:AN7892"/>
    <mergeCell ref="AO7891:AO7892"/>
    <mergeCell ref="AP7891:AP7892"/>
    <mergeCell ref="AQ7891:AQ7892"/>
    <mergeCell ref="AR7891:AR7892"/>
    <mergeCell ref="AS7891:AS7892"/>
    <mergeCell ref="AT7891:AT7892"/>
    <mergeCell ref="AU7891:AU7892"/>
    <mergeCell ref="AV7891:AV7892"/>
    <mergeCell ref="AW7891:AW7892"/>
    <mergeCell ref="AX7891:AX7892"/>
    <mergeCell ref="AY7891:AY7892"/>
    <mergeCell ref="AZ7891:AZ7892"/>
    <mergeCell ref="BA7891:BA7892"/>
    <mergeCell ref="BB7891:BB7892"/>
    <mergeCell ref="AZ7465:AZ7466"/>
    <mergeCell ref="BA7465:BA7466"/>
    <mergeCell ref="BB7465:BB7466"/>
    <mergeCell ref="AN7536:AN7537"/>
    <mergeCell ref="AO7536:AO7537"/>
    <mergeCell ref="AP7536:AP7537"/>
    <mergeCell ref="AQ7536:AQ7537"/>
    <mergeCell ref="AR7536:AR7537"/>
    <mergeCell ref="AS7536:AS7537"/>
    <mergeCell ref="AT7536:AT7537"/>
    <mergeCell ref="AU7536:AU7537"/>
    <mergeCell ref="AV7536:AV7537"/>
    <mergeCell ref="AW7536:AW7537"/>
    <mergeCell ref="AX7536:AX7537"/>
    <mergeCell ref="AY7536:AY7537"/>
    <mergeCell ref="AZ7536:AZ7537"/>
    <mergeCell ref="BA7536:BA7537"/>
    <mergeCell ref="BB7536:BB7537"/>
    <mergeCell ref="AN7607:AN7608"/>
    <mergeCell ref="AO7607:AO7608"/>
    <mergeCell ref="AP7607:AP7608"/>
    <mergeCell ref="AQ7607:AQ7608"/>
    <mergeCell ref="AR7607:AR7608"/>
    <mergeCell ref="AS7607:AS7608"/>
    <mergeCell ref="AT7607:AT7608"/>
    <mergeCell ref="AU7607:AU7608"/>
    <mergeCell ref="AV7607:AV7608"/>
    <mergeCell ref="AW7607:AW7608"/>
    <mergeCell ref="AX7607:AX7608"/>
    <mergeCell ref="AY7607:AY7608"/>
    <mergeCell ref="AZ7607:AZ7608"/>
    <mergeCell ref="BA7607:BA7608"/>
    <mergeCell ref="BB7607:BB7608"/>
    <mergeCell ref="BA7039:BA7040"/>
    <mergeCell ref="BB7039:BB7040"/>
    <mergeCell ref="AN7110:AN7111"/>
    <mergeCell ref="AO7110:AO7111"/>
    <mergeCell ref="AP7110:AP7111"/>
    <mergeCell ref="AQ7110:AQ7111"/>
    <mergeCell ref="AR7110:AR7111"/>
    <mergeCell ref="AS7110:AS7111"/>
    <mergeCell ref="AT7110:AT7111"/>
    <mergeCell ref="AU7110:AU7111"/>
    <mergeCell ref="AV7110:AV7111"/>
    <mergeCell ref="AW7110:AW7111"/>
    <mergeCell ref="AX7110:AX7111"/>
    <mergeCell ref="AY7110:AY7111"/>
    <mergeCell ref="AZ7110:AZ7111"/>
    <mergeCell ref="BA7110:BA7111"/>
    <mergeCell ref="BB7110:BB7111"/>
    <mergeCell ref="AN7181:AN7182"/>
    <mergeCell ref="AO7181:AO7182"/>
    <mergeCell ref="AP7181:AP7182"/>
    <mergeCell ref="AQ7181:AQ7182"/>
    <mergeCell ref="AR7181:AR7182"/>
    <mergeCell ref="AS7181:AS7182"/>
    <mergeCell ref="AT7181:AT7182"/>
    <mergeCell ref="AU7181:AU7182"/>
    <mergeCell ref="AV7181:AV7182"/>
    <mergeCell ref="AW7181:AW7182"/>
    <mergeCell ref="AX7181:AX7182"/>
    <mergeCell ref="AY7181:AY7182"/>
    <mergeCell ref="AZ7181:AZ7182"/>
    <mergeCell ref="BA7181:BA7182"/>
    <mergeCell ref="BB7181:BB7182"/>
    <mergeCell ref="AZ7252:AZ7253"/>
    <mergeCell ref="BA7252:BA7253"/>
    <mergeCell ref="BB7252:BB7253"/>
    <mergeCell ref="AZ6755:AZ6756"/>
    <mergeCell ref="BA6755:BA6756"/>
    <mergeCell ref="BB6755:BB6756"/>
    <mergeCell ref="AN6826:AN6827"/>
    <mergeCell ref="AO6826:AO6827"/>
    <mergeCell ref="AP6826:AP6827"/>
    <mergeCell ref="AQ6826:AQ6827"/>
    <mergeCell ref="AR6826:AR6827"/>
    <mergeCell ref="AS6826:AS6827"/>
    <mergeCell ref="AT6826:AT6827"/>
    <mergeCell ref="AU6826:AU6827"/>
    <mergeCell ref="AV6826:AV6827"/>
    <mergeCell ref="AW6826:AW6827"/>
    <mergeCell ref="AX6826:AX6827"/>
    <mergeCell ref="AY6826:AY6827"/>
    <mergeCell ref="AZ6826:AZ6827"/>
    <mergeCell ref="BA6826:BA6827"/>
    <mergeCell ref="BB6826:BB6827"/>
    <mergeCell ref="AN6897:AN6898"/>
    <mergeCell ref="AO6897:AO6898"/>
    <mergeCell ref="AP6897:AP6898"/>
    <mergeCell ref="AQ6897:AQ6898"/>
    <mergeCell ref="AR6897:AR6898"/>
    <mergeCell ref="AS6897:AS6898"/>
    <mergeCell ref="AT6897:AT6898"/>
    <mergeCell ref="AU6897:AU6898"/>
    <mergeCell ref="AV6897:AV6898"/>
    <mergeCell ref="AW6897:AW6898"/>
    <mergeCell ref="AX6897:AX6898"/>
    <mergeCell ref="AY6897:AY6898"/>
    <mergeCell ref="AZ6897:AZ6898"/>
    <mergeCell ref="BA6897:BA6898"/>
    <mergeCell ref="BB6897:BB6898"/>
    <mergeCell ref="AZ6542:AZ6543"/>
    <mergeCell ref="BA6542:BA6543"/>
    <mergeCell ref="BB6542:BB6543"/>
    <mergeCell ref="AN6613:AN6614"/>
    <mergeCell ref="AO6613:AO6614"/>
    <mergeCell ref="AP6613:AP6614"/>
    <mergeCell ref="AQ6613:AQ6614"/>
    <mergeCell ref="AR6613:AR6614"/>
    <mergeCell ref="AS6613:AS6614"/>
    <mergeCell ref="AT6613:AT6614"/>
    <mergeCell ref="AU6613:AU6614"/>
    <mergeCell ref="AV6613:AV6614"/>
    <mergeCell ref="AW6613:AW6614"/>
    <mergeCell ref="AX6613:AX6614"/>
    <mergeCell ref="AY6613:AY6614"/>
    <mergeCell ref="AZ6613:AZ6614"/>
    <mergeCell ref="BA6613:BA6614"/>
    <mergeCell ref="BB6613:BB6614"/>
    <mergeCell ref="AN6684:AN6685"/>
    <mergeCell ref="AO6684:AO6685"/>
    <mergeCell ref="AP6684:AP6685"/>
    <mergeCell ref="AQ6684:AQ6685"/>
    <mergeCell ref="AR6684:AR6685"/>
    <mergeCell ref="AS6684:AS6685"/>
    <mergeCell ref="AT6684:AT6685"/>
    <mergeCell ref="AU6684:AU6685"/>
    <mergeCell ref="AV6684:AV6685"/>
    <mergeCell ref="AW6684:AW6685"/>
    <mergeCell ref="AX6684:AX6685"/>
    <mergeCell ref="AY6684:AY6685"/>
    <mergeCell ref="AZ6684:AZ6685"/>
    <mergeCell ref="BA6684:BA6685"/>
    <mergeCell ref="BB6684:BB6685"/>
    <mergeCell ref="AZ6329:AZ6330"/>
    <mergeCell ref="BA6329:BA6330"/>
    <mergeCell ref="BB6329:BB6330"/>
    <mergeCell ref="AN6400:AN6401"/>
    <mergeCell ref="AO6400:AO6401"/>
    <mergeCell ref="AP6400:AP6401"/>
    <mergeCell ref="AQ6400:AQ6401"/>
    <mergeCell ref="AR6400:AR6401"/>
    <mergeCell ref="AS6400:AS6401"/>
    <mergeCell ref="AT6400:AT6401"/>
    <mergeCell ref="AU6400:AU6401"/>
    <mergeCell ref="AV6400:AV6401"/>
    <mergeCell ref="AW6400:AW6401"/>
    <mergeCell ref="AX6400:AX6401"/>
    <mergeCell ref="AY6400:AY6401"/>
    <mergeCell ref="AZ6400:AZ6401"/>
    <mergeCell ref="BA6400:BA6401"/>
    <mergeCell ref="BB6400:BB6401"/>
    <mergeCell ref="AN6471:AN6472"/>
    <mergeCell ref="AO6471:AO6472"/>
    <mergeCell ref="AP6471:AP6472"/>
    <mergeCell ref="AQ6471:AQ6472"/>
    <mergeCell ref="AR6471:AR6472"/>
    <mergeCell ref="AS6471:AS6472"/>
    <mergeCell ref="AT6471:AT6472"/>
    <mergeCell ref="AU6471:AU6472"/>
    <mergeCell ref="AV6471:AV6472"/>
    <mergeCell ref="AW6471:AW6472"/>
    <mergeCell ref="AX6471:AX6472"/>
    <mergeCell ref="AY6471:AY6472"/>
    <mergeCell ref="AZ6471:AZ6472"/>
    <mergeCell ref="BA6471:BA6472"/>
    <mergeCell ref="BB6471:BB6472"/>
    <mergeCell ref="AZ6116:AZ6117"/>
    <mergeCell ref="BA6116:BA6117"/>
    <mergeCell ref="BB6116:BB6117"/>
    <mergeCell ref="AN6187:AN6188"/>
    <mergeCell ref="AO6187:AO6188"/>
    <mergeCell ref="AP6187:AP6188"/>
    <mergeCell ref="AQ6187:AQ6188"/>
    <mergeCell ref="AR6187:AR6188"/>
    <mergeCell ref="AS6187:AS6188"/>
    <mergeCell ref="AT6187:AT6188"/>
    <mergeCell ref="AU6187:AU6188"/>
    <mergeCell ref="AV6187:AV6188"/>
    <mergeCell ref="AW6187:AW6188"/>
    <mergeCell ref="AX6187:AX6188"/>
    <mergeCell ref="AY6187:AY6188"/>
    <mergeCell ref="AZ6187:AZ6188"/>
    <mergeCell ref="BA6187:BA6188"/>
    <mergeCell ref="BB6187:BB6188"/>
    <mergeCell ref="AN6258:AN6259"/>
    <mergeCell ref="AO6258:AO6259"/>
    <mergeCell ref="AP6258:AP6259"/>
    <mergeCell ref="AQ6258:AQ6259"/>
    <mergeCell ref="AR6258:AR6259"/>
    <mergeCell ref="AS6258:AS6259"/>
    <mergeCell ref="AT6258:AT6259"/>
    <mergeCell ref="AU6258:AU6259"/>
    <mergeCell ref="AV6258:AV6259"/>
    <mergeCell ref="AW6258:AW6259"/>
    <mergeCell ref="AX6258:AX6259"/>
    <mergeCell ref="AY6258:AY6259"/>
    <mergeCell ref="AZ6258:AZ6259"/>
    <mergeCell ref="BA6258:BA6259"/>
    <mergeCell ref="BB6258:BB6259"/>
    <mergeCell ref="AZ5903:AZ5904"/>
    <mergeCell ref="BA5903:BA5904"/>
    <mergeCell ref="BB5903:BB5904"/>
    <mergeCell ref="AN5974:AN5975"/>
    <mergeCell ref="AO5974:AO5975"/>
    <mergeCell ref="AP5974:AP5975"/>
    <mergeCell ref="AQ5974:AQ5975"/>
    <mergeCell ref="AR5974:AR5975"/>
    <mergeCell ref="AS5974:AS5975"/>
    <mergeCell ref="AT5974:AT5975"/>
    <mergeCell ref="AU5974:AU5975"/>
    <mergeCell ref="AV5974:AV5975"/>
    <mergeCell ref="AW5974:AW5975"/>
    <mergeCell ref="AX5974:AX5975"/>
    <mergeCell ref="AY5974:AY5975"/>
    <mergeCell ref="AZ5974:AZ5975"/>
    <mergeCell ref="BA5974:BA5975"/>
    <mergeCell ref="BB5974:BB5975"/>
    <mergeCell ref="AN6045:AN6046"/>
    <mergeCell ref="AO6045:AO6046"/>
    <mergeCell ref="AP6045:AP6046"/>
    <mergeCell ref="AQ6045:AQ6046"/>
    <mergeCell ref="AR6045:AR6046"/>
    <mergeCell ref="AS6045:AS6046"/>
    <mergeCell ref="AT6045:AT6046"/>
    <mergeCell ref="AU6045:AU6046"/>
    <mergeCell ref="AV6045:AV6046"/>
    <mergeCell ref="AW6045:AW6046"/>
    <mergeCell ref="AX6045:AX6046"/>
    <mergeCell ref="AY6045:AY6046"/>
    <mergeCell ref="AZ6045:AZ6046"/>
    <mergeCell ref="BA6045:BA6046"/>
    <mergeCell ref="BB6045:BB6046"/>
    <mergeCell ref="AZ5690:AZ5691"/>
    <mergeCell ref="BA5690:BA5691"/>
    <mergeCell ref="BB5690:BB5691"/>
    <mergeCell ref="AN5761:AN5762"/>
    <mergeCell ref="AO5761:AO5762"/>
    <mergeCell ref="AP5761:AP5762"/>
    <mergeCell ref="AQ5761:AQ5762"/>
    <mergeCell ref="AR5761:AR5762"/>
    <mergeCell ref="AS5761:AS5762"/>
    <mergeCell ref="AT5761:AT5762"/>
    <mergeCell ref="AU5761:AU5762"/>
    <mergeCell ref="AV5761:AV5762"/>
    <mergeCell ref="AW5761:AW5762"/>
    <mergeCell ref="AX5761:AX5762"/>
    <mergeCell ref="AY5761:AY5762"/>
    <mergeCell ref="AZ5761:AZ5762"/>
    <mergeCell ref="BA5761:BA5762"/>
    <mergeCell ref="BB5761:BB5762"/>
    <mergeCell ref="AN5832:AN5833"/>
    <mergeCell ref="AO5832:AO5833"/>
    <mergeCell ref="AP5832:AP5833"/>
    <mergeCell ref="AQ5832:AQ5833"/>
    <mergeCell ref="AR5832:AR5833"/>
    <mergeCell ref="AS5832:AS5833"/>
    <mergeCell ref="AT5832:AT5833"/>
    <mergeCell ref="AU5832:AU5833"/>
    <mergeCell ref="AV5832:AV5833"/>
    <mergeCell ref="AW5832:AW5833"/>
    <mergeCell ref="AX5832:AX5833"/>
    <mergeCell ref="AY5832:AY5833"/>
    <mergeCell ref="AZ5832:AZ5833"/>
    <mergeCell ref="BA5832:BA5833"/>
    <mergeCell ref="BB5832:BB5833"/>
    <mergeCell ref="AZ5477:AZ5478"/>
    <mergeCell ref="BA5477:BA5478"/>
    <mergeCell ref="BB5477:BB5478"/>
    <mergeCell ref="AN5548:AN5549"/>
    <mergeCell ref="AO5548:AO5549"/>
    <mergeCell ref="AP5548:AP5549"/>
    <mergeCell ref="AQ5548:AQ5549"/>
    <mergeCell ref="AR5548:AR5549"/>
    <mergeCell ref="AS5548:AS5549"/>
    <mergeCell ref="AT5548:AT5549"/>
    <mergeCell ref="AU5548:AU5549"/>
    <mergeCell ref="AV5548:AV5549"/>
    <mergeCell ref="AW5548:AW5549"/>
    <mergeCell ref="AX5548:AX5549"/>
    <mergeCell ref="AY5548:AY5549"/>
    <mergeCell ref="AZ5548:AZ5549"/>
    <mergeCell ref="BA5548:BA5549"/>
    <mergeCell ref="BB5548:BB5549"/>
    <mergeCell ref="AN5619:AN5620"/>
    <mergeCell ref="AO5619:AO5620"/>
    <mergeCell ref="AP5619:AP5620"/>
    <mergeCell ref="AQ5619:AQ5620"/>
    <mergeCell ref="AR5619:AR5620"/>
    <mergeCell ref="AS5619:AS5620"/>
    <mergeCell ref="AT5619:AT5620"/>
    <mergeCell ref="AU5619:AU5620"/>
    <mergeCell ref="AV5619:AV5620"/>
    <mergeCell ref="AW5619:AW5620"/>
    <mergeCell ref="AX5619:AX5620"/>
    <mergeCell ref="AY5619:AY5620"/>
    <mergeCell ref="AZ5619:AZ5620"/>
    <mergeCell ref="BA5619:BA5620"/>
    <mergeCell ref="BB5619:BB5620"/>
    <mergeCell ref="BA5193:BA5194"/>
    <mergeCell ref="BB5193:BB5194"/>
    <mergeCell ref="AN5264:AN5265"/>
    <mergeCell ref="AO5264:AO5265"/>
    <mergeCell ref="AP5264:AP5265"/>
    <mergeCell ref="AQ5264:AQ5265"/>
    <mergeCell ref="AR5264:AR5265"/>
    <mergeCell ref="AS5264:AS5265"/>
    <mergeCell ref="AT5264:AT5265"/>
    <mergeCell ref="AU5264:AU5265"/>
    <mergeCell ref="AV5264:AV5265"/>
    <mergeCell ref="AW5264:AW5265"/>
    <mergeCell ref="AX5264:AX5265"/>
    <mergeCell ref="AY5264:AY5265"/>
    <mergeCell ref="AZ5264:AZ5265"/>
    <mergeCell ref="BA5264:BA5265"/>
    <mergeCell ref="BB5264:BB5265"/>
    <mergeCell ref="AN5335:AN5336"/>
    <mergeCell ref="AO5335:AO5336"/>
    <mergeCell ref="AP5335:AP5336"/>
    <mergeCell ref="AQ5335:AQ5336"/>
    <mergeCell ref="AR5335:AR5336"/>
    <mergeCell ref="AS5335:AS5336"/>
    <mergeCell ref="AT5335:AT5336"/>
    <mergeCell ref="AU5335:AU5336"/>
    <mergeCell ref="AV5335:AV5336"/>
    <mergeCell ref="AW5335:AW5336"/>
    <mergeCell ref="AX5335:AX5336"/>
    <mergeCell ref="AY5335:AY5336"/>
    <mergeCell ref="AZ5335:AZ5336"/>
    <mergeCell ref="BA5335:BA5336"/>
    <mergeCell ref="BB5335:BB5336"/>
    <mergeCell ref="AN5406:AN5407"/>
    <mergeCell ref="AO5406:AO5407"/>
    <mergeCell ref="AP5406:AP5407"/>
    <mergeCell ref="AQ5406:AQ5407"/>
    <mergeCell ref="AR5406:AR5407"/>
    <mergeCell ref="AS5406:AS5407"/>
    <mergeCell ref="AT5406:AT5407"/>
    <mergeCell ref="AU5406:AU5407"/>
    <mergeCell ref="AV5406:AV5407"/>
    <mergeCell ref="AW5406:AW5407"/>
    <mergeCell ref="AX5406:AX5407"/>
    <mergeCell ref="AY5406:AY5407"/>
    <mergeCell ref="AZ5406:AZ5407"/>
    <mergeCell ref="BA5406:BA5407"/>
    <mergeCell ref="BB5406:BB5407"/>
    <mergeCell ref="BA4909:BA4910"/>
    <mergeCell ref="BB4909:BB4910"/>
    <mergeCell ref="AN4980:AN4981"/>
    <mergeCell ref="AO4980:AO4981"/>
    <mergeCell ref="AP4980:AP4981"/>
    <mergeCell ref="AQ4980:AQ4981"/>
    <mergeCell ref="AR4980:AR4981"/>
    <mergeCell ref="AS4980:AS4981"/>
    <mergeCell ref="AT4980:AT4981"/>
    <mergeCell ref="AU4980:AU4981"/>
    <mergeCell ref="AV4980:AV4981"/>
    <mergeCell ref="AW4980:AW4981"/>
    <mergeCell ref="AX4980:AX4981"/>
    <mergeCell ref="AY4980:AY4981"/>
    <mergeCell ref="AZ4980:AZ4981"/>
    <mergeCell ref="BA4980:BA4981"/>
    <mergeCell ref="BB4980:BB4981"/>
    <mergeCell ref="AN5051:AN5052"/>
    <mergeCell ref="AO5051:AO5052"/>
    <mergeCell ref="AP5051:AP5052"/>
    <mergeCell ref="AQ5051:AQ5052"/>
    <mergeCell ref="AR5051:AR5052"/>
    <mergeCell ref="AS5051:AS5052"/>
    <mergeCell ref="AT5051:AT5052"/>
    <mergeCell ref="AU5051:AU5052"/>
    <mergeCell ref="AV5051:AV5052"/>
    <mergeCell ref="AW5051:AW5052"/>
    <mergeCell ref="AX5051:AX5052"/>
    <mergeCell ref="AY5051:AY5052"/>
    <mergeCell ref="AZ5051:AZ5052"/>
    <mergeCell ref="BA5051:BA5052"/>
    <mergeCell ref="BB5051:BB5052"/>
    <mergeCell ref="AN5122:AN5123"/>
    <mergeCell ref="AO5122:AO5123"/>
    <mergeCell ref="AP5122:AP5123"/>
    <mergeCell ref="AQ5122:AQ5123"/>
    <mergeCell ref="AR5122:AR5123"/>
    <mergeCell ref="AS5122:AS5123"/>
    <mergeCell ref="AT5122:AT5123"/>
    <mergeCell ref="AU5122:AU5123"/>
    <mergeCell ref="AV5122:AV5123"/>
    <mergeCell ref="AW5122:AW5123"/>
    <mergeCell ref="AX5122:AX5123"/>
    <mergeCell ref="AY5122:AY5123"/>
    <mergeCell ref="AZ5122:AZ5123"/>
    <mergeCell ref="BA5122:BA5123"/>
    <mergeCell ref="BB5122:BB5123"/>
    <mergeCell ref="AZ4696:AZ4697"/>
    <mergeCell ref="BA4696:BA4697"/>
    <mergeCell ref="BB4696:BB4697"/>
    <mergeCell ref="AN4767:AN4768"/>
    <mergeCell ref="AO4767:AO4768"/>
    <mergeCell ref="AP4767:AP4768"/>
    <mergeCell ref="AQ4767:AQ4768"/>
    <mergeCell ref="AR4767:AR4768"/>
    <mergeCell ref="AS4767:AS4768"/>
    <mergeCell ref="AT4767:AT4768"/>
    <mergeCell ref="AU4767:AU4768"/>
    <mergeCell ref="AV4767:AV4768"/>
    <mergeCell ref="AW4767:AW4768"/>
    <mergeCell ref="AX4767:AX4768"/>
    <mergeCell ref="AY4767:AY4768"/>
    <mergeCell ref="AZ4767:AZ4768"/>
    <mergeCell ref="BA4767:BA4768"/>
    <mergeCell ref="BB4767:BB4768"/>
    <mergeCell ref="AN4838:AN4839"/>
    <mergeCell ref="AO4838:AO4839"/>
    <mergeCell ref="AP4838:AP4839"/>
    <mergeCell ref="AQ4838:AQ4839"/>
    <mergeCell ref="AR4838:AR4839"/>
    <mergeCell ref="AS4838:AS4839"/>
    <mergeCell ref="AT4838:AT4839"/>
    <mergeCell ref="AU4838:AU4839"/>
    <mergeCell ref="AV4838:AV4839"/>
    <mergeCell ref="AW4838:AW4839"/>
    <mergeCell ref="AX4838:AX4839"/>
    <mergeCell ref="AY4838:AY4839"/>
    <mergeCell ref="AZ4838:AZ4839"/>
    <mergeCell ref="BA4838:BA4839"/>
    <mergeCell ref="BB4838:BB4839"/>
    <mergeCell ref="AZ4483:AZ4484"/>
    <mergeCell ref="BA4483:BA4484"/>
    <mergeCell ref="BB4483:BB4484"/>
    <mergeCell ref="AN4554:AN4555"/>
    <mergeCell ref="AO4554:AO4555"/>
    <mergeCell ref="AP4554:AP4555"/>
    <mergeCell ref="AQ4554:AQ4555"/>
    <mergeCell ref="AR4554:AR4555"/>
    <mergeCell ref="AS4554:AS4555"/>
    <mergeCell ref="AT4554:AT4555"/>
    <mergeCell ref="AU4554:AU4555"/>
    <mergeCell ref="AV4554:AV4555"/>
    <mergeCell ref="AW4554:AW4555"/>
    <mergeCell ref="AX4554:AX4555"/>
    <mergeCell ref="AY4554:AY4555"/>
    <mergeCell ref="AZ4554:AZ4555"/>
    <mergeCell ref="BA4554:BA4555"/>
    <mergeCell ref="BB4554:BB4555"/>
    <mergeCell ref="AN4625:AN4626"/>
    <mergeCell ref="AO4625:AO4626"/>
    <mergeCell ref="AP4625:AP4626"/>
    <mergeCell ref="AQ4625:AQ4626"/>
    <mergeCell ref="AR4625:AR4626"/>
    <mergeCell ref="AS4625:AS4626"/>
    <mergeCell ref="AT4625:AT4626"/>
    <mergeCell ref="AU4625:AU4626"/>
    <mergeCell ref="AV4625:AV4626"/>
    <mergeCell ref="AW4625:AW4626"/>
    <mergeCell ref="AX4625:AX4626"/>
    <mergeCell ref="AY4625:AY4626"/>
    <mergeCell ref="AZ4625:AZ4626"/>
    <mergeCell ref="BA4625:BA4626"/>
    <mergeCell ref="BB4625:BB4626"/>
    <mergeCell ref="AZ4270:AZ4271"/>
    <mergeCell ref="BA4270:BA4271"/>
    <mergeCell ref="BB4270:BB4271"/>
    <mergeCell ref="AN4341:AN4342"/>
    <mergeCell ref="AO4341:AO4342"/>
    <mergeCell ref="AP4341:AP4342"/>
    <mergeCell ref="AQ4341:AQ4342"/>
    <mergeCell ref="AR4341:AR4342"/>
    <mergeCell ref="AS4341:AS4342"/>
    <mergeCell ref="AT4341:AT4342"/>
    <mergeCell ref="AU4341:AU4342"/>
    <mergeCell ref="AV4341:AV4342"/>
    <mergeCell ref="AW4341:AW4342"/>
    <mergeCell ref="AX4341:AX4342"/>
    <mergeCell ref="AY4341:AY4342"/>
    <mergeCell ref="AZ4341:AZ4342"/>
    <mergeCell ref="BA4341:BA4342"/>
    <mergeCell ref="BB4341:BB4342"/>
    <mergeCell ref="AN4412:AN4413"/>
    <mergeCell ref="AO4412:AO4413"/>
    <mergeCell ref="AP4412:AP4413"/>
    <mergeCell ref="AQ4412:AQ4413"/>
    <mergeCell ref="AR4412:AR4413"/>
    <mergeCell ref="AS4412:AS4413"/>
    <mergeCell ref="AT4412:AT4413"/>
    <mergeCell ref="AU4412:AU4413"/>
    <mergeCell ref="AV4412:AV4413"/>
    <mergeCell ref="AW4412:AW4413"/>
    <mergeCell ref="AX4412:AX4413"/>
    <mergeCell ref="AY4412:AY4413"/>
    <mergeCell ref="AZ4412:AZ4413"/>
    <mergeCell ref="BA4412:BA4413"/>
    <mergeCell ref="BB4412:BB4413"/>
    <mergeCell ref="AZ4057:AZ4058"/>
    <mergeCell ref="BA4057:BA4058"/>
    <mergeCell ref="BB4057:BB4058"/>
    <mergeCell ref="AN4128:AN4129"/>
    <mergeCell ref="AO4128:AO4129"/>
    <mergeCell ref="AP4128:AP4129"/>
    <mergeCell ref="AQ4128:AQ4129"/>
    <mergeCell ref="AR4128:AR4129"/>
    <mergeCell ref="AS4128:AS4129"/>
    <mergeCell ref="AT4128:AT4129"/>
    <mergeCell ref="AU4128:AU4129"/>
    <mergeCell ref="AV4128:AV4129"/>
    <mergeCell ref="AW4128:AW4129"/>
    <mergeCell ref="AX4128:AX4129"/>
    <mergeCell ref="AY4128:AY4129"/>
    <mergeCell ref="AZ4128:AZ4129"/>
    <mergeCell ref="BA4128:BA4129"/>
    <mergeCell ref="BB4128:BB4129"/>
    <mergeCell ref="AN4199:AN4200"/>
    <mergeCell ref="AO4199:AO4200"/>
    <mergeCell ref="AP4199:AP4200"/>
    <mergeCell ref="AQ4199:AQ4200"/>
    <mergeCell ref="AR4199:AR4200"/>
    <mergeCell ref="AS4199:AS4200"/>
    <mergeCell ref="AT4199:AT4200"/>
    <mergeCell ref="AU4199:AU4200"/>
    <mergeCell ref="AV4199:AV4200"/>
    <mergeCell ref="AW4199:AW4200"/>
    <mergeCell ref="AX4199:AX4200"/>
    <mergeCell ref="AY4199:AY4200"/>
    <mergeCell ref="AZ4199:AZ4200"/>
    <mergeCell ref="BA4199:BA4200"/>
    <mergeCell ref="BB4199:BB4200"/>
    <mergeCell ref="AZ3844:AZ3845"/>
    <mergeCell ref="BA3844:BA3845"/>
    <mergeCell ref="BB3844:BB3845"/>
    <mergeCell ref="AN3915:AN3916"/>
    <mergeCell ref="AO3915:AO3916"/>
    <mergeCell ref="AP3915:AP3916"/>
    <mergeCell ref="AQ3915:AQ3916"/>
    <mergeCell ref="AR3915:AR3916"/>
    <mergeCell ref="AS3915:AS3916"/>
    <mergeCell ref="AT3915:AT3916"/>
    <mergeCell ref="AU3915:AU3916"/>
    <mergeCell ref="AV3915:AV3916"/>
    <mergeCell ref="AW3915:AW3916"/>
    <mergeCell ref="AX3915:AX3916"/>
    <mergeCell ref="AY3915:AY3916"/>
    <mergeCell ref="AZ3915:AZ3916"/>
    <mergeCell ref="BA3915:BA3916"/>
    <mergeCell ref="BB3915:BB3916"/>
    <mergeCell ref="AN3986:AN3987"/>
    <mergeCell ref="AO3986:AO3987"/>
    <mergeCell ref="AP3986:AP3987"/>
    <mergeCell ref="AQ3986:AQ3987"/>
    <mergeCell ref="AR3986:AR3987"/>
    <mergeCell ref="AS3986:AS3987"/>
    <mergeCell ref="AT3986:AT3987"/>
    <mergeCell ref="AU3986:AU3987"/>
    <mergeCell ref="AV3986:AV3987"/>
    <mergeCell ref="AW3986:AW3987"/>
    <mergeCell ref="AX3986:AX3987"/>
    <mergeCell ref="AY3986:AY3987"/>
    <mergeCell ref="AZ3986:AZ3987"/>
    <mergeCell ref="BA3986:BA3987"/>
    <mergeCell ref="BB3986:BB3987"/>
    <mergeCell ref="AZ3631:AZ3632"/>
    <mergeCell ref="BA3631:BA3632"/>
    <mergeCell ref="BB3631:BB3632"/>
    <mergeCell ref="AN3702:AN3703"/>
    <mergeCell ref="AO3702:AO3703"/>
    <mergeCell ref="AP3702:AP3703"/>
    <mergeCell ref="AQ3702:AQ3703"/>
    <mergeCell ref="AR3702:AR3703"/>
    <mergeCell ref="AS3702:AS3703"/>
    <mergeCell ref="AT3702:AT3703"/>
    <mergeCell ref="AU3702:AU3703"/>
    <mergeCell ref="AV3702:AV3703"/>
    <mergeCell ref="AW3702:AW3703"/>
    <mergeCell ref="AX3702:AX3703"/>
    <mergeCell ref="AY3702:AY3703"/>
    <mergeCell ref="AZ3702:AZ3703"/>
    <mergeCell ref="BA3702:BA3703"/>
    <mergeCell ref="BB3702:BB3703"/>
    <mergeCell ref="AN3773:AN3774"/>
    <mergeCell ref="AO3773:AO3774"/>
    <mergeCell ref="AP3773:AP3774"/>
    <mergeCell ref="AQ3773:AQ3774"/>
    <mergeCell ref="AR3773:AR3774"/>
    <mergeCell ref="AS3773:AS3774"/>
    <mergeCell ref="AT3773:AT3774"/>
    <mergeCell ref="AU3773:AU3774"/>
    <mergeCell ref="AV3773:AV3774"/>
    <mergeCell ref="AW3773:AW3774"/>
    <mergeCell ref="AX3773:AX3774"/>
    <mergeCell ref="AY3773:AY3774"/>
    <mergeCell ref="AZ3773:AZ3774"/>
    <mergeCell ref="BA3773:BA3774"/>
    <mergeCell ref="BB3773:BB3774"/>
    <mergeCell ref="AZ3418:AZ3419"/>
    <mergeCell ref="BA3418:BA3419"/>
    <mergeCell ref="BB3418:BB3419"/>
    <mergeCell ref="AN3489:AN3490"/>
    <mergeCell ref="AO3489:AO3490"/>
    <mergeCell ref="AP3489:AP3490"/>
    <mergeCell ref="AQ3489:AQ3490"/>
    <mergeCell ref="AR3489:AR3490"/>
    <mergeCell ref="AS3489:AS3490"/>
    <mergeCell ref="AT3489:AT3490"/>
    <mergeCell ref="AU3489:AU3490"/>
    <mergeCell ref="AV3489:AV3490"/>
    <mergeCell ref="AW3489:AW3490"/>
    <mergeCell ref="AX3489:AX3490"/>
    <mergeCell ref="AY3489:AY3490"/>
    <mergeCell ref="AZ3489:AZ3490"/>
    <mergeCell ref="BA3489:BA3490"/>
    <mergeCell ref="BB3489:BB3490"/>
    <mergeCell ref="AN3560:AN3561"/>
    <mergeCell ref="AO3560:AO3561"/>
    <mergeCell ref="AP3560:AP3561"/>
    <mergeCell ref="AQ3560:AQ3561"/>
    <mergeCell ref="AR3560:AR3561"/>
    <mergeCell ref="AS3560:AS3561"/>
    <mergeCell ref="AT3560:AT3561"/>
    <mergeCell ref="AU3560:AU3561"/>
    <mergeCell ref="AV3560:AV3561"/>
    <mergeCell ref="AW3560:AW3561"/>
    <mergeCell ref="AX3560:AX3561"/>
    <mergeCell ref="AY3560:AY3561"/>
    <mergeCell ref="AZ3560:AZ3561"/>
    <mergeCell ref="BA3560:BA3561"/>
    <mergeCell ref="BB3560:BB3561"/>
    <mergeCell ref="AZ3205:AZ3206"/>
    <mergeCell ref="BA3205:BA3206"/>
    <mergeCell ref="BB3205:BB3206"/>
    <mergeCell ref="AN3276:AN3277"/>
    <mergeCell ref="AO3276:AO3277"/>
    <mergeCell ref="AP3276:AP3277"/>
    <mergeCell ref="AQ3276:AQ3277"/>
    <mergeCell ref="AR3276:AR3277"/>
    <mergeCell ref="AS3276:AS3277"/>
    <mergeCell ref="AT3276:AT3277"/>
    <mergeCell ref="AU3276:AU3277"/>
    <mergeCell ref="AV3276:AV3277"/>
    <mergeCell ref="AW3276:AW3277"/>
    <mergeCell ref="AX3276:AX3277"/>
    <mergeCell ref="AY3276:AY3277"/>
    <mergeCell ref="AZ3276:AZ3277"/>
    <mergeCell ref="BA3276:BA3277"/>
    <mergeCell ref="BB3276:BB3277"/>
    <mergeCell ref="AN3347:AN3348"/>
    <mergeCell ref="AO3347:AO3348"/>
    <mergeCell ref="AP3347:AP3348"/>
    <mergeCell ref="AQ3347:AQ3348"/>
    <mergeCell ref="AR3347:AR3348"/>
    <mergeCell ref="AS3347:AS3348"/>
    <mergeCell ref="AT3347:AT3348"/>
    <mergeCell ref="AU3347:AU3348"/>
    <mergeCell ref="AV3347:AV3348"/>
    <mergeCell ref="AW3347:AW3348"/>
    <mergeCell ref="AX3347:AX3348"/>
    <mergeCell ref="AY3347:AY3348"/>
    <mergeCell ref="AZ3347:AZ3348"/>
    <mergeCell ref="BA3347:BA3348"/>
    <mergeCell ref="BB3347:BB3348"/>
    <mergeCell ref="AZ2921:AZ2922"/>
    <mergeCell ref="BA2921:BA2922"/>
    <mergeCell ref="BB2921:BB2922"/>
    <mergeCell ref="AZ2992:AZ2993"/>
    <mergeCell ref="BA2992:BA2993"/>
    <mergeCell ref="BB2992:BB2993"/>
    <mergeCell ref="AN3063:AN3064"/>
    <mergeCell ref="AO3063:AO3064"/>
    <mergeCell ref="AP3063:AP3064"/>
    <mergeCell ref="AQ3063:AQ3064"/>
    <mergeCell ref="AR3063:AR3064"/>
    <mergeCell ref="AS3063:AS3064"/>
    <mergeCell ref="AT3063:AT3064"/>
    <mergeCell ref="AU3063:AU3064"/>
    <mergeCell ref="AV3063:AV3064"/>
    <mergeCell ref="AW3063:AW3064"/>
    <mergeCell ref="AX3063:AX3064"/>
    <mergeCell ref="AY3063:AY3064"/>
    <mergeCell ref="AZ3063:AZ3064"/>
    <mergeCell ref="BA3063:BA3064"/>
    <mergeCell ref="BB3063:BB3064"/>
    <mergeCell ref="AN3134:AN3135"/>
    <mergeCell ref="AO3134:AO3135"/>
    <mergeCell ref="AP3134:AP3135"/>
    <mergeCell ref="AQ3134:AQ3135"/>
    <mergeCell ref="AR3134:AR3135"/>
    <mergeCell ref="AS3134:AS3135"/>
    <mergeCell ref="AT3134:AT3135"/>
    <mergeCell ref="AU3134:AU3135"/>
    <mergeCell ref="AV3134:AV3135"/>
    <mergeCell ref="AW3134:AW3135"/>
    <mergeCell ref="AX3134:AX3135"/>
    <mergeCell ref="AY3134:AY3135"/>
    <mergeCell ref="AZ3134:AZ3135"/>
    <mergeCell ref="BA3134:BA3135"/>
    <mergeCell ref="BB3134:BB3135"/>
    <mergeCell ref="AZ2566:AZ2567"/>
    <mergeCell ref="BA2566:BA2567"/>
    <mergeCell ref="BB2566:BB2567"/>
    <mergeCell ref="AN2637:AN2638"/>
    <mergeCell ref="AO2637:AO2638"/>
    <mergeCell ref="AP2637:AP2638"/>
    <mergeCell ref="AQ2637:AQ2638"/>
    <mergeCell ref="AR2637:AR2638"/>
    <mergeCell ref="AS2637:AS2638"/>
    <mergeCell ref="AT2637:AT2638"/>
    <mergeCell ref="AU2637:AU2638"/>
    <mergeCell ref="AV2637:AV2638"/>
    <mergeCell ref="AW2637:AW2638"/>
    <mergeCell ref="AX2637:AX2638"/>
    <mergeCell ref="AY2637:AY2638"/>
    <mergeCell ref="AZ2637:AZ2638"/>
    <mergeCell ref="BA2637:BA2638"/>
    <mergeCell ref="BB2637:BB2638"/>
    <mergeCell ref="AZ2779:AZ2780"/>
    <mergeCell ref="BA2779:BA2780"/>
    <mergeCell ref="BB2779:BB2780"/>
    <mergeCell ref="AN2850:AN2851"/>
    <mergeCell ref="AO2850:AO2851"/>
    <mergeCell ref="AP2850:AP2851"/>
    <mergeCell ref="AQ2850:AQ2851"/>
    <mergeCell ref="AR2850:AR2851"/>
    <mergeCell ref="AS2850:AS2851"/>
    <mergeCell ref="AT2850:AT2851"/>
    <mergeCell ref="AU2850:AU2851"/>
    <mergeCell ref="AV2850:AV2851"/>
    <mergeCell ref="AW2850:AW2851"/>
    <mergeCell ref="AX2850:AX2851"/>
    <mergeCell ref="AY2850:AY2851"/>
    <mergeCell ref="AZ2850:AZ2851"/>
    <mergeCell ref="BA2850:BA2851"/>
    <mergeCell ref="BB2850:BB2851"/>
    <mergeCell ref="AQ2140:AQ2141"/>
    <mergeCell ref="AR2140:AR2141"/>
    <mergeCell ref="AS2140:AS2141"/>
    <mergeCell ref="AT2140:AT2141"/>
    <mergeCell ref="AU2140:AU2141"/>
    <mergeCell ref="AV2140:AV2141"/>
    <mergeCell ref="AW2140:AW2141"/>
    <mergeCell ref="AX2140:AX2141"/>
    <mergeCell ref="AY2140:AY2141"/>
    <mergeCell ref="AZ2140:AZ2141"/>
    <mergeCell ref="BA2140:BA2141"/>
    <mergeCell ref="BB2140:BB2141"/>
    <mergeCell ref="AN2211:AN2212"/>
    <mergeCell ref="AO2211:AO2212"/>
    <mergeCell ref="AP2211:AP2212"/>
    <mergeCell ref="AQ2211:AQ2212"/>
    <mergeCell ref="AR2211:AR2212"/>
    <mergeCell ref="AS2211:AS2212"/>
    <mergeCell ref="AT2211:AT2212"/>
    <mergeCell ref="AU2211:AU2212"/>
    <mergeCell ref="AV2211:AV2212"/>
    <mergeCell ref="AW2211:AW2212"/>
    <mergeCell ref="AX2211:AX2212"/>
    <mergeCell ref="AY2211:AY2212"/>
    <mergeCell ref="AZ2211:AZ2212"/>
    <mergeCell ref="BA2211:BA2212"/>
    <mergeCell ref="BB2211:BB2212"/>
    <mergeCell ref="AN2282:AN2283"/>
    <mergeCell ref="AO2282:AO2283"/>
    <mergeCell ref="AP2282:AP2283"/>
    <mergeCell ref="AQ2282:AQ2283"/>
    <mergeCell ref="AR2282:AR2283"/>
    <mergeCell ref="AS2282:AS2283"/>
    <mergeCell ref="AT2282:AT2283"/>
    <mergeCell ref="AU2282:AU2283"/>
    <mergeCell ref="AV2282:AV2283"/>
    <mergeCell ref="AW2282:AW2283"/>
    <mergeCell ref="AX2282:AX2283"/>
    <mergeCell ref="AY2282:AY2283"/>
    <mergeCell ref="AZ2282:AZ2283"/>
    <mergeCell ref="BA2282:BA2283"/>
    <mergeCell ref="BB2282:BB2283"/>
    <mergeCell ref="AQ1856:AQ1857"/>
    <mergeCell ref="AR1856:AR1857"/>
    <mergeCell ref="AS1856:AS1857"/>
    <mergeCell ref="AT1856:AT1857"/>
    <mergeCell ref="AU1856:AU1857"/>
    <mergeCell ref="AV1856:AV1857"/>
    <mergeCell ref="AW1856:AW1857"/>
    <mergeCell ref="AX1856:AX1857"/>
    <mergeCell ref="AY1856:AY1857"/>
    <mergeCell ref="AZ1856:AZ1857"/>
    <mergeCell ref="BA1856:BA1857"/>
    <mergeCell ref="BB1856:BB1857"/>
    <mergeCell ref="AN1998:AN1999"/>
    <mergeCell ref="AO1998:AO1999"/>
    <mergeCell ref="AP1998:AP1999"/>
    <mergeCell ref="AQ1998:AQ1999"/>
    <mergeCell ref="AR1998:AR1999"/>
    <mergeCell ref="AS1998:AS1999"/>
    <mergeCell ref="AT1998:AT1999"/>
    <mergeCell ref="AU1998:AU1999"/>
    <mergeCell ref="AV1998:AV1999"/>
    <mergeCell ref="AW1998:AW1999"/>
    <mergeCell ref="AX1998:AX1999"/>
    <mergeCell ref="AY1998:AY1999"/>
    <mergeCell ref="AZ1998:AZ1999"/>
    <mergeCell ref="BA1998:BA1999"/>
    <mergeCell ref="BB1998:BB1999"/>
    <mergeCell ref="AN2069:AN2070"/>
    <mergeCell ref="AO2069:AO2070"/>
    <mergeCell ref="AP2069:AP2070"/>
    <mergeCell ref="AQ2069:AQ2070"/>
    <mergeCell ref="AR2069:AR2070"/>
    <mergeCell ref="AS2069:AS2070"/>
    <mergeCell ref="AT2069:AT2070"/>
    <mergeCell ref="AU2069:AU2070"/>
    <mergeCell ref="AV2069:AV2070"/>
    <mergeCell ref="AW2069:AW2070"/>
    <mergeCell ref="AX2069:AX2070"/>
    <mergeCell ref="AY2069:AY2070"/>
    <mergeCell ref="AZ2069:AZ2070"/>
    <mergeCell ref="BA2069:BA2070"/>
    <mergeCell ref="BB2069:BB2070"/>
    <mergeCell ref="AQ1643:AQ1644"/>
    <mergeCell ref="AR1643:AR1644"/>
    <mergeCell ref="AS1643:AS1644"/>
    <mergeCell ref="AT1643:AT1644"/>
    <mergeCell ref="AU1643:AU1644"/>
    <mergeCell ref="AV1643:AV1644"/>
    <mergeCell ref="AW1643:AW1644"/>
    <mergeCell ref="AX1643:AX1644"/>
    <mergeCell ref="AY1643:AY1644"/>
    <mergeCell ref="AZ1643:AZ1644"/>
    <mergeCell ref="BA1643:BA1644"/>
    <mergeCell ref="BB1643:BB1644"/>
    <mergeCell ref="AN1714:AN1715"/>
    <mergeCell ref="AO1714:AO1715"/>
    <mergeCell ref="AP1714:AP1715"/>
    <mergeCell ref="AQ1714:AQ1715"/>
    <mergeCell ref="AR1714:AR1715"/>
    <mergeCell ref="AS1714:AS1715"/>
    <mergeCell ref="AT1714:AT1715"/>
    <mergeCell ref="AU1714:AU1715"/>
    <mergeCell ref="AV1714:AV1715"/>
    <mergeCell ref="AW1714:AW1715"/>
    <mergeCell ref="AX1714:AX1715"/>
    <mergeCell ref="AY1714:AY1715"/>
    <mergeCell ref="AZ1714:AZ1715"/>
    <mergeCell ref="BA1714:BA1715"/>
    <mergeCell ref="BB1714:BB1715"/>
    <mergeCell ref="AN1785:AN1786"/>
    <mergeCell ref="AO1785:AO1786"/>
    <mergeCell ref="AP1785:AP1786"/>
    <mergeCell ref="AQ1785:AQ1786"/>
    <mergeCell ref="AR1785:AR1786"/>
    <mergeCell ref="AS1785:AS1786"/>
    <mergeCell ref="AT1785:AT1786"/>
    <mergeCell ref="AU1785:AU1786"/>
    <mergeCell ref="AV1785:AV1786"/>
    <mergeCell ref="AW1785:AW1786"/>
    <mergeCell ref="AX1785:AX1786"/>
    <mergeCell ref="AY1785:AY1786"/>
    <mergeCell ref="AZ1785:AZ1786"/>
    <mergeCell ref="BA1785:BA1786"/>
    <mergeCell ref="BB1785:BB1786"/>
    <mergeCell ref="AQ1430:AQ1431"/>
    <mergeCell ref="AR1430:AR1431"/>
    <mergeCell ref="AS1430:AS1431"/>
    <mergeCell ref="AT1430:AT1431"/>
    <mergeCell ref="AU1430:AU1431"/>
    <mergeCell ref="AV1430:AV1431"/>
    <mergeCell ref="AW1430:AW1431"/>
    <mergeCell ref="AX1430:AX1431"/>
    <mergeCell ref="AY1430:AY1431"/>
    <mergeCell ref="AZ1430:AZ1431"/>
    <mergeCell ref="BA1430:BA1431"/>
    <mergeCell ref="BB1430:BB1431"/>
    <mergeCell ref="AN1501:AN1502"/>
    <mergeCell ref="AO1501:AO1502"/>
    <mergeCell ref="AP1501:AP1502"/>
    <mergeCell ref="AQ1501:AQ1502"/>
    <mergeCell ref="AR1501:AR1502"/>
    <mergeCell ref="AS1501:AS1502"/>
    <mergeCell ref="AT1501:AT1502"/>
    <mergeCell ref="AU1501:AU1502"/>
    <mergeCell ref="AV1501:AV1502"/>
    <mergeCell ref="AW1501:AW1502"/>
    <mergeCell ref="AX1501:AX1502"/>
    <mergeCell ref="AY1501:AY1502"/>
    <mergeCell ref="AZ1501:AZ1502"/>
    <mergeCell ref="BA1501:BA1502"/>
    <mergeCell ref="BB1501:BB1502"/>
    <mergeCell ref="AN1572:AN1573"/>
    <mergeCell ref="AO1572:AO1573"/>
    <mergeCell ref="AP1572:AP1573"/>
    <mergeCell ref="AQ1572:AQ1573"/>
    <mergeCell ref="AR1572:AR1573"/>
    <mergeCell ref="AS1572:AS1573"/>
    <mergeCell ref="AT1572:AT1573"/>
    <mergeCell ref="AU1572:AU1573"/>
    <mergeCell ref="AV1572:AV1573"/>
    <mergeCell ref="AW1572:AW1573"/>
    <mergeCell ref="AX1572:AX1573"/>
    <mergeCell ref="AY1572:AY1573"/>
    <mergeCell ref="AZ1572:AZ1573"/>
    <mergeCell ref="BA1572:BA1573"/>
    <mergeCell ref="BB1572:BB1573"/>
    <mergeCell ref="AQ1146:AQ1147"/>
    <mergeCell ref="AR1146:AR1147"/>
    <mergeCell ref="AS1146:AS1147"/>
    <mergeCell ref="AT1146:AT1147"/>
    <mergeCell ref="AU1146:AU1147"/>
    <mergeCell ref="AV1146:AV1147"/>
    <mergeCell ref="AW1146:AW1147"/>
    <mergeCell ref="AX1146:AX1147"/>
    <mergeCell ref="AY1146:AY1147"/>
    <mergeCell ref="AZ1146:AZ1147"/>
    <mergeCell ref="BA1146:BA1147"/>
    <mergeCell ref="BB1146:BB1147"/>
    <mergeCell ref="AN1217:AN1218"/>
    <mergeCell ref="AO1217:AO1218"/>
    <mergeCell ref="AP1217:AP1218"/>
    <mergeCell ref="AQ1217:AQ1218"/>
    <mergeCell ref="AR1217:AR1218"/>
    <mergeCell ref="AS1217:AS1218"/>
    <mergeCell ref="AT1217:AT1218"/>
    <mergeCell ref="AU1217:AU1218"/>
    <mergeCell ref="AV1217:AV1218"/>
    <mergeCell ref="AW1217:AW1218"/>
    <mergeCell ref="AX1217:AX1218"/>
    <mergeCell ref="AY1217:AY1218"/>
    <mergeCell ref="AZ1217:AZ1218"/>
    <mergeCell ref="BA1217:BA1218"/>
    <mergeCell ref="BB1217:BB1218"/>
    <mergeCell ref="AZ1288:AZ1289"/>
    <mergeCell ref="BA1288:BA1289"/>
    <mergeCell ref="BB1288:BB1289"/>
    <mergeCell ref="AN1359:AN1360"/>
    <mergeCell ref="AO1359:AO1360"/>
    <mergeCell ref="AP1359:AP1360"/>
    <mergeCell ref="AQ1359:AQ1360"/>
    <mergeCell ref="AR1359:AR1360"/>
    <mergeCell ref="AS1359:AS1360"/>
    <mergeCell ref="AT1359:AT1360"/>
    <mergeCell ref="AU1359:AU1360"/>
    <mergeCell ref="AV1359:AV1360"/>
    <mergeCell ref="AW1359:AW1360"/>
    <mergeCell ref="AX1359:AX1360"/>
    <mergeCell ref="AY1359:AY1360"/>
    <mergeCell ref="AZ1359:AZ1360"/>
    <mergeCell ref="BA1359:BA1360"/>
    <mergeCell ref="BB1359:BB1360"/>
    <mergeCell ref="AQ933:AQ934"/>
    <mergeCell ref="AR933:AR934"/>
    <mergeCell ref="AS933:AS934"/>
    <mergeCell ref="AT933:AT934"/>
    <mergeCell ref="AU933:AU934"/>
    <mergeCell ref="AV933:AV934"/>
    <mergeCell ref="AW933:AW934"/>
    <mergeCell ref="AX933:AX934"/>
    <mergeCell ref="AY933:AY934"/>
    <mergeCell ref="AZ933:AZ934"/>
    <mergeCell ref="BA933:BA934"/>
    <mergeCell ref="BB933:BB934"/>
    <mergeCell ref="AN1004:AN1005"/>
    <mergeCell ref="AO1004:AO1005"/>
    <mergeCell ref="AP1004:AP1005"/>
    <mergeCell ref="AQ1004:AQ1005"/>
    <mergeCell ref="AR1004:AR1005"/>
    <mergeCell ref="AS1004:AS1005"/>
    <mergeCell ref="AT1004:AT1005"/>
    <mergeCell ref="AU1004:AU1005"/>
    <mergeCell ref="AV1004:AV1005"/>
    <mergeCell ref="AW1004:AW1005"/>
    <mergeCell ref="AX1004:AX1005"/>
    <mergeCell ref="AY1004:AY1005"/>
    <mergeCell ref="AZ1004:AZ1005"/>
    <mergeCell ref="BA1004:BA1005"/>
    <mergeCell ref="BB1004:BB1005"/>
    <mergeCell ref="AQ1075:AQ1076"/>
    <mergeCell ref="AR1075:AR1076"/>
    <mergeCell ref="AS1075:AS1076"/>
    <mergeCell ref="AT1075:AT1076"/>
    <mergeCell ref="AU1075:AU1076"/>
    <mergeCell ref="AV1075:AV1076"/>
    <mergeCell ref="AW1075:AW1076"/>
    <mergeCell ref="AX1075:AX1076"/>
    <mergeCell ref="AY1075:AY1076"/>
    <mergeCell ref="AZ1075:AZ1076"/>
    <mergeCell ref="BA1075:BA1076"/>
    <mergeCell ref="BB1075:BB1076"/>
    <mergeCell ref="AN1075:AN1076"/>
    <mergeCell ref="AO1075:AO1076"/>
    <mergeCell ref="AP1075:AP1076"/>
    <mergeCell ref="AQ720:AQ721"/>
    <mergeCell ref="AR720:AR721"/>
    <mergeCell ref="AS720:AS721"/>
    <mergeCell ref="AT720:AT721"/>
    <mergeCell ref="AU720:AU721"/>
    <mergeCell ref="AV720:AV721"/>
    <mergeCell ref="AW720:AW721"/>
    <mergeCell ref="AX720:AX721"/>
    <mergeCell ref="AY720:AY721"/>
    <mergeCell ref="AZ720:AZ721"/>
    <mergeCell ref="BA720:BA721"/>
    <mergeCell ref="BB720:BB721"/>
    <mergeCell ref="AN791:AN792"/>
    <mergeCell ref="AO791:AO792"/>
    <mergeCell ref="AP791:AP792"/>
    <mergeCell ref="AQ791:AQ792"/>
    <mergeCell ref="AR791:AR792"/>
    <mergeCell ref="AS791:AS792"/>
    <mergeCell ref="AT791:AT792"/>
    <mergeCell ref="AU791:AU792"/>
    <mergeCell ref="AV791:AV792"/>
    <mergeCell ref="AW791:AW792"/>
    <mergeCell ref="AX791:AX792"/>
    <mergeCell ref="AY791:AY792"/>
    <mergeCell ref="AZ791:AZ792"/>
    <mergeCell ref="BA791:BA792"/>
    <mergeCell ref="BB791:BB792"/>
    <mergeCell ref="AN862:AN863"/>
    <mergeCell ref="AO862:AO863"/>
    <mergeCell ref="AP862:AP863"/>
    <mergeCell ref="AQ862:AQ863"/>
    <mergeCell ref="AR862:AR863"/>
    <mergeCell ref="AS862:AS863"/>
    <mergeCell ref="AT862:AT863"/>
    <mergeCell ref="AU862:AU863"/>
    <mergeCell ref="AV862:AV863"/>
    <mergeCell ref="AW862:AW863"/>
    <mergeCell ref="AX862:AX863"/>
    <mergeCell ref="AY862:AY863"/>
    <mergeCell ref="AZ862:AZ863"/>
    <mergeCell ref="BA862:BA863"/>
    <mergeCell ref="BB862:BB863"/>
    <mergeCell ref="BA436:BA437"/>
    <mergeCell ref="BB436:BB437"/>
    <mergeCell ref="AN507:AN508"/>
    <mergeCell ref="AO507:AO508"/>
    <mergeCell ref="AP507:AP508"/>
    <mergeCell ref="AQ507:AQ508"/>
    <mergeCell ref="AR507:AR508"/>
    <mergeCell ref="AS507:AS508"/>
    <mergeCell ref="AT507:AT508"/>
    <mergeCell ref="AU507:AU508"/>
    <mergeCell ref="AV507:AV508"/>
    <mergeCell ref="AW507:AW508"/>
    <mergeCell ref="AX507:AX508"/>
    <mergeCell ref="AY507:AY508"/>
    <mergeCell ref="AZ507:AZ508"/>
    <mergeCell ref="BA507:BA508"/>
    <mergeCell ref="BB507:BB508"/>
    <mergeCell ref="AN578:AN579"/>
    <mergeCell ref="AO578:AO579"/>
    <mergeCell ref="AP578:AP579"/>
    <mergeCell ref="AQ578:AQ579"/>
    <mergeCell ref="AR578:AR579"/>
    <mergeCell ref="AS578:AS579"/>
    <mergeCell ref="AT578:AT579"/>
    <mergeCell ref="AU578:AU579"/>
    <mergeCell ref="AV578:AV579"/>
    <mergeCell ref="AW578:AW579"/>
    <mergeCell ref="AX578:AX579"/>
    <mergeCell ref="AY578:AY579"/>
    <mergeCell ref="AZ578:AZ579"/>
    <mergeCell ref="BA578:BA579"/>
    <mergeCell ref="BB578:BB579"/>
    <mergeCell ref="AN649:AN650"/>
    <mergeCell ref="AO649:AO650"/>
    <mergeCell ref="AP649:AP650"/>
    <mergeCell ref="AQ649:AQ650"/>
    <mergeCell ref="AR649:AR650"/>
    <mergeCell ref="AS649:AS650"/>
    <mergeCell ref="AT649:AT650"/>
    <mergeCell ref="AU649:AU650"/>
    <mergeCell ref="AV649:AV650"/>
    <mergeCell ref="AW649:AW650"/>
    <mergeCell ref="AX649:AX650"/>
    <mergeCell ref="AY649:AY650"/>
    <mergeCell ref="AZ649:AZ650"/>
    <mergeCell ref="BA649:BA650"/>
    <mergeCell ref="BB649:BB650"/>
    <mergeCell ref="AQ81:AQ82"/>
    <mergeCell ref="AR81:AR82"/>
    <mergeCell ref="AS81:AS82"/>
    <mergeCell ref="AT81:AT82"/>
    <mergeCell ref="AU81:AU82"/>
    <mergeCell ref="AV81:AV82"/>
    <mergeCell ref="AW81:AW82"/>
    <mergeCell ref="AX81:AX82"/>
    <mergeCell ref="AY81:AY82"/>
    <mergeCell ref="AZ81:AZ82"/>
    <mergeCell ref="BA81:BA82"/>
    <mergeCell ref="BB81:BB82"/>
    <mergeCell ref="AN223:AN224"/>
    <mergeCell ref="AO223:AO224"/>
    <mergeCell ref="AP223:AP224"/>
    <mergeCell ref="AQ223:AQ224"/>
    <mergeCell ref="AR223:AR224"/>
    <mergeCell ref="AS223:AS224"/>
    <mergeCell ref="AT223:AT224"/>
    <mergeCell ref="AU223:AU224"/>
    <mergeCell ref="AV223:AV224"/>
    <mergeCell ref="AW223:AW224"/>
    <mergeCell ref="AX223:AX224"/>
    <mergeCell ref="AY223:AY224"/>
    <mergeCell ref="AZ223:AZ224"/>
    <mergeCell ref="BA223:BA224"/>
    <mergeCell ref="BB223:BB224"/>
    <mergeCell ref="AN294:AN295"/>
    <mergeCell ref="AO294:AO295"/>
    <mergeCell ref="AP294:AP295"/>
    <mergeCell ref="AQ294:AQ295"/>
    <mergeCell ref="AR294:AR295"/>
    <mergeCell ref="AS294:AS295"/>
    <mergeCell ref="AT294:AT295"/>
    <mergeCell ref="AU294:AU295"/>
    <mergeCell ref="AV294:AV295"/>
    <mergeCell ref="AW294:AW295"/>
    <mergeCell ref="AX294:AX295"/>
    <mergeCell ref="AY294:AY295"/>
    <mergeCell ref="AZ294:AZ295"/>
    <mergeCell ref="BA294:BA295"/>
    <mergeCell ref="BB294:BB295"/>
    <mergeCell ref="C10634:AI10634"/>
    <mergeCell ref="C10635:AI10635"/>
    <mergeCell ref="C10636:AI10636"/>
    <mergeCell ref="C10637:AI10637"/>
    <mergeCell ref="C10638:AI10638"/>
    <mergeCell ref="C10639:AI10639"/>
    <mergeCell ref="C10640:AI10640"/>
    <mergeCell ref="C10641:AI10641"/>
    <mergeCell ref="C10642:AI10642"/>
    <mergeCell ref="C10643:AI10643"/>
    <mergeCell ref="C10644:AI10644"/>
    <mergeCell ref="C10645:AI10645"/>
    <mergeCell ref="C10646:AI10646"/>
    <mergeCell ref="C10647:AI10647"/>
    <mergeCell ref="AN81:AN82"/>
    <mergeCell ref="AO81:AO82"/>
    <mergeCell ref="AP81:AP82"/>
    <mergeCell ref="AN365:AN366"/>
    <mergeCell ref="AO365:AO366"/>
    <mergeCell ref="AP365:AP366"/>
    <mergeCell ref="C10242:AI10242"/>
    <mergeCell ref="AN720:AN721"/>
    <mergeCell ref="AO720:AO721"/>
    <mergeCell ref="AP720:AP721"/>
    <mergeCell ref="AN933:AN934"/>
    <mergeCell ref="AO933:AO934"/>
    <mergeCell ref="AP933:AP934"/>
    <mergeCell ref="AN1146:AN1147"/>
    <mergeCell ref="AO1146:AO1147"/>
    <mergeCell ref="AP1146:AP1147"/>
    <mergeCell ref="AN1430:AN1431"/>
    <mergeCell ref="AO1430:AO1431"/>
    <mergeCell ref="AP1430:AP1431"/>
    <mergeCell ref="AN1643:AN1644"/>
    <mergeCell ref="AO1643:AO1644"/>
    <mergeCell ref="AP1643:AP1644"/>
    <mergeCell ref="AN1856:AN1857"/>
    <mergeCell ref="AO1856:AO1857"/>
    <mergeCell ref="AP1856:AP1857"/>
    <mergeCell ref="AN2140:AN2141"/>
    <mergeCell ref="AO2140:AO2141"/>
    <mergeCell ref="AP2140:AP2141"/>
    <mergeCell ref="AN2353:AN2354"/>
    <mergeCell ref="AO2353:AO2354"/>
    <mergeCell ref="AP2353:AP2354"/>
    <mergeCell ref="AN2495:AN2496"/>
    <mergeCell ref="AO2495:AO2496"/>
    <mergeCell ref="AP2495:AP2496"/>
    <mergeCell ref="AN7323:AN7324"/>
    <mergeCell ref="AO7323:AO7324"/>
    <mergeCell ref="AP7323:AP7324"/>
    <mergeCell ref="AN7394:AN7395"/>
    <mergeCell ref="AO7394:AO7395"/>
    <mergeCell ref="AP7394:AP7395"/>
    <mergeCell ref="AN8601:AN8602"/>
    <mergeCell ref="AO8601:AO8602"/>
    <mergeCell ref="AP8601:AP8602"/>
    <mergeCell ref="AN8672:AN8673"/>
    <mergeCell ref="AO8672:AO8673"/>
    <mergeCell ref="AP8672:AP8673"/>
    <mergeCell ref="AN9453:AN9454"/>
    <mergeCell ref="AO9453:AO9454"/>
    <mergeCell ref="AP9453:AP9454"/>
    <mergeCell ref="AN9524:AN9525"/>
    <mergeCell ref="C5201:AI5201"/>
    <mergeCell ref="A5190:C5190"/>
    <mergeCell ref="E5190:J5190"/>
    <mergeCell ref="A5191:C5191"/>
    <mergeCell ref="A5193:D5194"/>
    <mergeCell ref="E5193:E5194"/>
    <mergeCell ref="F5193:F5194"/>
    <mergeCell ref="G5193:G5194"/>
    <mergeCell ref="H5193:H5194"/>
    <mergeCell ref="I5193:I5194"/>
    <mergeCell ref="J5193:J5194"/>
    <mergeCell ref="K5193:K5194"/>
    <mergeCell ref="L5193:L5194"/>
    <mergeCell ref="M5193:M5194"/>
    <mergeCell ref="N5193:N5194"/>
    <mergeCell ref="O5193:O5194"/>
    <mergeCell ref="P5193:P5194"/>
    <mergeCell ref="C5157:AI5157"/>
    <mergeCell ref="C5158:AI5158"/>
    <mergeCell ref="C5159:AI5159"/>
    <mergeCell ref="C5160:AI5160"/>
    <mergeCell ref="C5161:AI5161"/>
    <mergeCell ref="C5162:AI5162"/>
    <mergeCell ref="C5163:AI5163"/>
    <mergeCell ref="C5164:AI5164"/>
    <mergeCell ref="C5165:AI5165"/>
    <mergeCell ref="I5181:J5181"/>
    <mergeCell ref="A5182:AI5182"/>
    <mergeCell ref="A5187:C5187"/>
    <mergeCell ref="E5187:J5187"/>
    <mergeCell ref="A5188:C5188"/>
    <mergeCell ref="C7686:AI7686"/>
    <mergeCell ref="C7722:AI7722"/>
    <mergeCell ref="C7696:AI7696"/>
    <mergeCell ref="C7697:AI7697"/>
    <mergeCell ref="C7698:AI7698"/>
    <mergeCell ref="C7699:AI7699"/>
    <mergeCell ref="C7700:AI7700"/>
    <mergeCell ref="C7701:AI7701"/>
    <mergeCell ref="C7702:AI7702"/>
    <mergeCell ref="C7703:AI7703"/>
    <mergeCell ref="C7704:AI7704"/>
    <mergeCell ref="C7705:AI7705"/>
    <mergeCell ref="C7706:AI7706"/>
    <mergeCell ref="C7707:AI7707"/>
    <mergeCell ref="C7708:AI7708"/>
    <mergeCell ref="C7709:AI7709"/>
    <mergeCell ref="C7710:AI7710"/>
    <mergeCell ref="C7711:AI7711"/>
    <mergeCell ref="C7712:AI7712"/>
    <mergeCell ref="A7676:C7676"/>
    <mergeCell ref="C7643:AI7643"/>
    <mergeCell ref="C7644:AI7644"/>
    <mergeCell ref="C7645:AI7645"/>
    <mergeCell ref="C7646:AI7646"/>
    <mergeCell ref="C7647:AI7647"/>
    <mergeCell ref="C7648:AI7648"/>
    <mergeCell ref="C7649:AI7649"/>
    <mergeCell ref="C7650:AI7650"/>
    <mergeCell ref="A7667:AI7667"/>
    <mergeCell ref="A7672:C7672"/>
    <mergeCell ref="E7672:J7672"/>
    <mergeCell ref="A7673:C7673"/>
    <mergeCell ref="E7673:J7673"/>
    <mergeCell ref="C2438:AI2438"/>
    <mergeCell ref="C2439:AI2439"/>
    <mergeCell ref="C2440:AI2440"/>
    <mergeCell ref="C2441:AI2441"/>
    <mergeCell ref="C2442:AI2442"/>
    <mergeCell ref="C2443:AI2443"/>
    <mergeCell ref="C2444:AI2444"/>
    <mergeCell ref="C2445:AI2445"/>
    <mergeCell ref="C2446:AI2446"/>
    <mergeCell ref="C2447:AI2447"/>
    <mergeCell ref="C2448:AI2448"/>
    <mergeCell ref="C2449:AI2449"/>
    <mergeCell ref="C2450:AI2450"/>
    <mergeCell ref="C2451:AI2451"/>
    <mergeCell ref="C2452:AI2452"/>
    <mergeCell ref="C2453:AI2453"/>
    <mergeCell ref="C2454:AI2454"/>
    <mergeCell ref="AF2424:AF2425"/>
    <mergeCell ref="AG2424:AG2425"/>
    <mergeCell ref="AH2424:AH2425"/>
    <mergeCell ref="AI2424:AI2425"/>
    <mergeCell ref="A2420:C2420"/>
    <mergeCell ref="E2420:J2420"/>
    <mergeCell ref="A2421:C2421"/>
    <mergeCell ref="E2421:J2421"/>
    <mergeCell ref="A2422:C2422"/>
    <mergeCell ref="C2386:AI2386"/>
    <mergeCell ref="C2387:AI2387"/>
    <mergeCell ref="C2388:AI2388"/>
    <mergeCell ref="C2389:AI2389"/>
    <mergeCell ref="C5059:AI5059"/>
    <mergeCell ref="C5095:AI5095"/>
    <mergeCell ref="C5096:AI5096"/>
    <mergeCell ref="C5088:AI5088"/>
    <mergeCell ref="C5089:AI5089"/>
    <mergeCell ref="C5090:AI5090"/>
    <mergeCell ref="C5091:AI5091"/>
    <mergeCell ref="C5092:AI5092"/>
    <mergeCell ref="C5093:AI5093"/>
    <mergeCell ref="C5094:AI5094"/>
    <mergeCell ref="C5019:AI5019"/>
    <mergeCell ref="C5020:AI5020"/>
    <mergeCell ref="C5021:AI5021"/>
    <mergeCell ref="C5022:AI5022"/>
    <mergeCell ref="C5023:AI5023"/>
    <mergeCell ref="I5039:J5039"/>
    <mergeCell ref="A5040:AI5040"/>
    <mergeCell ref="A5045:C5045"/>
    <mergeCell ref="E5045:J5045"/>
    <mergeCell ref="A5046:C5046"/>
    <mergeCell ref="E5046:J5046"/>
    <mergeCell ref="A5047:C5047"/>
    <mergeCell ref="E5047:J5047"/>
    <mergeCell ref="A5048:C5048"/>
    <mergeCell ref="E5048:J5048"/>
    <mergeCell ref="A5049:C5049"/>
    <mergeCell ref="C5002:AI5002"/>
    <mergeCell ref="C5003:AI5003"/>
    <mergeCell ref="C5004:AI5004"/>
    <mergeCell ref="C5005:AI5005"/>
    <mergeCell ref="C5006:AI5006"/>
    <mergeCell ref="C5007:AI5007"/>
    <mergeCell ref="C5008:AI5008"/>
    <mergeCell ref="C5009:AI5009"/>
    <mergeCell ref="C2077:AI2077"/>
    <mergeCell ref="C2113:AI2113"/>
    <mergeCell ref="C2114:AI2114"/>
    <mergeCell ref="C2115:AI2115"/>
    <mergeCell ref="C2116:AI2116"/>
    <mergeCell ref="C2117:AI2117"/>
    <mergeCell ref="C2118:AI2118"/>
    <mergeCell ref="C2119:AI2119"/>
    <mergeCell ref="C2120:AI2120"/>
    <mergeCell ref="C2121:AI2121"/>
    <mergeCell ref="C2122:AI2122"/>
    <mergeCell ref="C2123:AI2123"/>
    <mergeCell ref="C2124:AI2124"/>
    <mergeCell ref="C2125:AI2125"/>
    <mergeCell ref="C2126:AI2126"/>
    <mergeCell ref="C2127:AI2127"/>
    <mergeCell ref="C2148:AI2148"/>
    <mergeCell ref="C2184:AI2184"/>
    <mergeCell ref="C2185:AI2185"/>
    <mergeCell ref="C2186:AI2186"/>
    <mergeCell ref="C2187:AI2187"/>
    <mergeCell ref="C2188:AI2188"/>
    <mergeCell ref="C2189:AI2189"/>
    <mergeCell ref="C2190:AI2190"/>
    <mergeCell ref="C2191:AI2191"/>
    <mergeCell ref="C2192:AI2192"/>
    <mergeCell ref="C2193:AI2193"/>
    <mergeCell ref="C2194:AI2194"/>
    <mergeCell ref="C2195:AI2195"/>
    <mergeCell ref="C2112:AI2112"/>
    <mergeCell ref="C2183:AI2183"/>
    <mergeCell ref="C2085:AI2085"/>
    <mergeCell ref="N2069:N2070"/>
    <mergeCell ref="AF2069:AF2070"/>
    <mergeCell ref="AG2069:AG2070"/>
    <mergeCell ref="AH2069:AH2070"/>
    <mergeCell ref="AI2069:AI2070"/>
    <mergeCell ref="E2138:G2138"/>
    <mergeCell ref="H2138:J2138"/>
    <mergeCell ref="E2134:J2134"/>
    <mergeCell ref="A2135:C2135"/>
    <mergeCell ref="E2135:J2135"/>
    <mergeCell ref="A2136:C2136"/>
    <mergeCell ref="E2136:J2136"/>
    <mergeCell ref="A2140:D2141"/>
    <mergeCell ref="E2140:E2141"/>
    <mergeCell ref="F2140:F2141"/>
    <mergeCell ref="G2140:G2141"/>
    <mergeCell ref="H2140:H2141"/>
    <mergeCell ref="I2140:I2141"/>
    <mergeCell ref="J2140:J2141"/>
    <mergeCell ref="K2140:K2141"/>
    <mergeCell ref="L2140:L2141"/>
    <mergeCell ref="C2170:AI2170"/>
    <mergeCell ref="C2171:AI2171"/>
    <mergeCell ref="C2172:AI2172"/>
    <mergeCell ref="C2173:AI2173"/>
    <mergeCell ref="C2174:AI2174"/>
    <mergeCell ref="C2175:AI2175"/>
    <mergeCell ref="C2176:AI2176"/>
    <mergeCell ref="C2177:AI2177"/>
    <mergeCell ref="C2178:AI2178"/>
    <mergeCell ref="C2179:AI2179"/>
    <mergeCell ref="C2180:AI2180"/>
    <mergeCell ref="C1984:AI1984"/>
    <mergeCell ref="C1985:AI1985"/>
    <mergeCell ref="C2006:AI2006"/>
    <mergeCell ref="C2042:AI2042"/>
    <mergeCell ref="C2043:AI2043"/>
    <mergeCell ref="C2044:AI2044"/>
    <mergeCell ref="C2045:AI2045"/>
    <mergeCell ref="C2046:AI2046"/>
    <mergeCell ref="C2047:AI2047"/>
    <mergeCell ref="C2048:AI2048"/>
    <mergeCell ref="C2049:AI2049"/>
    <mergeCell ref="C2050:AI2050"/>
    <mergeCell ref="C2051:AI2051"/>
    <mergeCell ref="C2052:AI2052"/>
    <mergeCell ref="A1996:C1996"/>
    <mergeCell ref="AH1998:AH1999"/>
    <mergeCell ref="AI1998:AI1999"/>
    <mergeCell ref="C2016:AI2016"/>
    <mergeCell ref="C2017:AI2017"/>
    <mergeCell ref="C2018:AI2018"/>
    <mergeCell ref="C2019:AI2019"/>
    <mergeCell ref="C2020:AI2020"/>
    <mergeCell ref="C2021:AI2021"/>
    <mergeCell ref="C2022:AI2022"/>
    <mergeCell ref="C2023:AI2023"/>
    <mergeCell ref="C2024:AI2024"/>
    <mergeCell ref="C2025:AI2025"/>
    <mergeCell ref="C2026:AI2026"/>
    <mergeCell ref="C2027:AI2027"/>
    <mergeCell ref="C2028:AI2028"/>
    <mergeCell ref="C2029:AI2029"/>
    <mergeCell ref="C2030:AI2030"/>
    <mergeCell ref="C2009:AI2009"/>
    <mergeCell ref="C2010:AI2010"/>
    <mergeCell ref="C2011:AI2011"/>
    <mergeCell ref="C2012:AI2012"/>
    <mergeCell ref="C2013:AI2013"/>
    <mergeCell ref="C2014:AI2014"/>
    <mergeCell ref="I1986:J1986"/>
    <mergeCell ref="A1994:C1994"/>
    <mergeCell ref="E1994:J1994"/>
    <mergeCell ref="A1995:C1995"/>
    <mergeCell ref="E1995:J1995"/>
    <mergeCell ref="A1987:AI1987"/>
    <mergeCell ref="C1900:AI1900"/>
    <mergeCell ref="C1901:AI1901"/>
    <mergeCell ref="C1902:AI1902"/>
    <mergeCell ref="C1903:AI1903"/>
    <mergeCell ref="C1795:AI1795"/>
    <mergeCell ref="C1796:AI1796"/>
    <mergeCell ref="C1797:AI1797"/>
    <mergeCell ref="W1785:W1786"/>
    <mergeCell ref="X1785:X1786"/>
    <mergeCell ref="Y1785:Y1786"/>
    <mergeCell ref="Z1785:Z1786"/>
    <mergeCell ref="AA1785:AA1786"/>
    <mergeCell ref="AB1785:AB1786"/>
    <mergeCell ref="AC1785:AC1786"/>
    <mergeCell ref="AD1785:AD1786"/>
    <mergeCell ref="AE1785:AE1786"/>
    <mergeCell ref="AF1785:AF1786"/>
    <mergeCell ref="AG1785:AG1786"/>
    <mergeCell ref="AH1785:AH1786"/>
    <mergeCell ref="AI1785:AI1786"/>
    <mergeCell ref="C1892:AI1892"/>
    <mergeCell ref="C1893:AI1893"/>
    <mergeCell ref="C1894:AI1894"/>
    <mergeCell ref="C1895:AI1895"/>
    <mergeCell ref="C1896:AI1896"/>
    <mergeCell ref="C1897:AI1897"/>
    <mergeCell ref="C1898:AI1898"/>
    <mergeCell ref="C1899:AI1899"/>
    <mergeCell ref="C1910:AI1910"/>
    <mergeCell ref="C1911:AI1911"/>
    <mergeCell ref="C1912:AI1912"/>
    <mergeCell ref="C1913:AI1913"/>
    <mergeCell ref="C1914:AI1914"/>
    <mergeCell ref="C1819:AI1819"/>
    <mergeCell ref="C1820:AI1820"/>
    <mergeCell ref="C1821:AI1821"/>
    <mergeCell ref="C1822:AI1822"/>
    <mergeCell ref="C1823:AI1823"/>
    <mergeCell ref="C1824:AI1824"/>
    <mergeCell ref="C1825:AI1825"/>
    <mergeCell ref="C1826:AI1826"/>
    <mergeCell ref="C1827:AI1827"/>
    <mergeCell ref="C1828:AI1828"/>
    <mergeCell ref="A1851:C1851"/>
    <mergeCell ref="E1851:J1851"/>
    <mergeCell ref="A1852:C1852"/>
    <mergeCell ref="E1852:J1852"/>
    <mergeCell ref="A1853:C1853"/>
    <mergeCell ref="E1853:J1853"/>
    <mergeCell ref="A1854:C1854"/>
    <mergeCell ref="C1866:AI1866"/>
    <mergeCell ref="C1867:AI1867"/>
    <mergeCell ref="C1868:AI1868"/>
    <mergeCell ref="C1869:AI1869"/>
    <mergeCell ref="C1870:AI1870"/>
    <mergeCell ref="C1871:AI1871"/>
    <mergeCell ref="C1872:AI1872"/>
    <mergeCell ref="C1873:AI1873"/>
    <mergeCell ref="C1904:AI1904"/>
    <mergeCell ref="C1905:AI1905"/>
    <mergeCell ref="C1906:AI1906"/>
    <mergeCell ref="C1907:AI1907"/>
    <mergeCell ref="C1908:AI1908"/>
    <mergeCell ref="C1909:AI1909"/>
    <mergeCell ref="C991:AI991"/>
    <mergeCell ref="C1509:AI1509"/>
    <mergeCell ref="C1545:AI1545"/>
    <mergeCell ref="C1546:AI1546"/>
    <mergeCell ref="C1547:AI1547"/>
    <mergeCell ref="C1548:AI1548"/>
    <mergeCell ref="C1549:AI1549"/>
    <mergeCell ref="C1550:AI1550"/>
    <mergeCell ref="C1551:AI1551"/>
    <mergeCell ref="C1552:AI1552"/>
    <mergeCell ref="C1553:AI1553"/>
    <mergeCell ref="C1554:AI1554"/>
    <mergeCell ref="C1555:AI1555"/>
    <mergeCell ref="C1556:AI1556"/>
    <mergeCell ref="C1557:AI1557"/>
    <mergeCell ref="C1558:AI1558"/>
    <mergeCell ref="C1559:AI1559"/>
    <mergeCell ref="C1580:AI1580"/>
    <mergeCell ref="C1616:AI1616"/>
    <mergeCell ref="C1617:AI1617"/>
    <mergeCell ref="C1618:AI1618"/>
    <mergeCell ref="C1619:AI1619"/>
    <mergeCell ref="C1620:AI1620"/>
    <mergeCell ref="C1621:AI1621"/>
    <mergeCell ref="C1622:AI1622"/>
    <mergeCell ref="C1623:AI1623"/>
    <mergeCell ref="C1624:AI1624"/>
    <mergeCell ref="C1625:AI1625"/>
    <mergeCell ref="C1626:AI1626"/>
    <mergeCell ref="C1627:AI1627"/>
    <mergeCell ref="C1628:AI1628"/>
    <mergeCell ref="C1629:AI1629"/>
    <mergeCell ref="C1630:AI1630"/>
    <mergeCell ref="C1582:AI1582"/>
    <mergeCell ref="C1583:AI1583"/>
    <mergeCell ref="C1584:AI1584"/>
    <mergeCell ref="C1585:AI1585"/>
    <mergeCell ref="C1586:AI1586"/>
    <mergeCell ref="C1587:AI1587"/>
    <mergeCell ref="C1588:AI1588"/>
    <mergeCell ref="C1589:AI1589"/>
    <mergeCell ref="C1590:AI1590"/>
    <mergeCell ref="C1591:AI1591"/>
    <mergeCell ref="C1592:AI1592"/>
    <mergeCell ref="C1593:AI1593"/>
    <mergeCell ref="C1594:AI1594"/>
    <mergeCell ref="C1595:AI1595"/>
    <mergeCell ref="C1596:AI1596"/>
    <mergeCell ref="C1597:AI1597"/>
    <mergeCell ref="C1598:AI1598"/>
    <mergeCell ref="AE1572:AE1573"/>
    <mergeCell ref="AF1572:AF1573"/>
    <mergeCell ref="AG1572:AG1573"/>
    <mergeCell ref="AH1572:AH1573"/>
    <mergeCell ref="AI1572:AI1573"/>
    <mergeCell ref="C1525:AI1525"/>
    <mergeCell ref="C1526:AI1526"/>
    <mergeCell ref="C1527:AI1527"/>
    <mergeCell ref="C1528:AI1528"/>
    <mergeCell ref="C1529:AI1529"/>
    <mergeCell ref="C1530:AI1530"/>
    <mergeCell ref="C1531:AI1531"/>
    <mergeCell ref="C1514:AI1514"/>
    <mergeCell ref="C1515:AI1515"/>
    <mergeCell ref="C698:AI698"/>
    <mergeCell ref="C699:AI699"/>
    <mergeCell ref="C700:AI700"/>
    <mergeCell ref="C701:AI701"/>
    <mergeCell ref="C702:AI702"/>
    <mergeCell ref="C703:AI703"/>
    <mergeCell ref="C704:AI704"/>
    <mergeCell ref="C705:AI705"/>
    <mergeCell ref="C706:AI706"/>
    <mergeCell ref="C707:AI707"/>
    <mergeCell ref="C728:AI728"/>
    <mergeCell ref="C764:AI764"/>
    <mergeCell ref="C765:AI765"/>
    <mergeCell ref="C766:AI766"/>
    <mergeCell ref="C767:AI767"/>
    <mergeCell ref="C768:AI768"/>
    <mergeCell ref="C769:AI769"/>
    <mergeCell ref="C770:AI770"/>
    <mergeCell ref="C771:AI771"/>
    <mergeCell ref="C772:AI772"/>
    <mergeCell ref="C773:AI773"/>
    <mergeCell ref="C774:AI774"/>
    <mergeCell ref="C775:AI775"/>
    <mergeCell ref="C776:AI776"/>
    <mergeCell ref="C777:AI777"/>
    <mergeCell ref="C778:AI778"/>
    <mergeCell ref="C799:AI799"/>
    <mergeCell ref="C835:AI835"/>
    <mergeCell ref="C836:AI836"/>
    <mergeCell ref="E789:G789"/>
    <mergeCell ref="H789:J789"/>
    <mergeCell ref="C1012:AI1012"/>
    <mergeCell ref="C1048:AI1048"/>
    <mergeCell ref="C870:AI870"/>
    <mergeCell ref="C906:AI906"/>
    <mergeCell ref="C907:AI907"/>
    <mergeCell ref="C908:AI908"/>
    <mergeCell ref="C909:AI909"/>
    <mergeCell ref="C910:AI910"/>
    <mergeCell ref="C911:AI911"/>
    <mergeCell ref="C912:AI912"/>
    <mergeCell ref="C913:AI913"/>
    <mergeCell ref="C914:AI914"/>
    <mergeCell ref="C915:AI915"/>
    <mergeCell ref="C916:AI916"/>
    <mergeCell ref="C917:AI917"/>
    <mergeCell ref="C918:AI918"/>
    <mergeCell ref="C919:AI919"/>
    <mergeCell ref="C920:AI920"/>
    <mergeCell ref="C941:AI941"/>
    <mergeCell ref="C977:AI977"/>
    <mergeCell ref="C978:AI978"/>
    <mergeCell ref="C979:AI979"/>
    <mergeCell ref="C980:AI980"/>
    <mergeCell ref="C981:AI981"/>
    <mergeCell ref="C982:AI982"/>
    <mergeCell ref="C983:AI983"/>
    <mergeCell ref="C984:AI984"/>
    <mergeCell ref="C985:AI985"/>
    <mergeCell ref="C986:AI986"/>
    <mergeCell ref="C987:AI987"/>
    <mergeCell ref="C988:AI988"/>
    <mergeCell ref="C989:AI989"/>
    <mergeCell ref="C990:AI990"/>
    <mergeCell ref="C551:AI551"/>
    <mergeCell ref="C552:AI552"/>
    <mergeCell ref="C553:AI553"/>
    <mergeCell ref="C554:AI554"/>
    <mergeCell ref="C555:AI555"/>
    <mergeCell ref="C556:AI556"/>
    <mergeCell ref="C557:AI557"/>
    <mergeCell ref="C558:AI558"/>
    <mergeCell ref="C559:AI559"/>
    <mergeCell ref="C560:AI560"/>
    <mergeCell ref="C561:AI561"/>
    <mergeCell ref="C562:AI562"/>
    <mergeCell ref="C563:AI563"/>
    <mergeCell ref="C564:AI564"/>
    <mergeCell ref="C565:AI565"/>
    <mergeCell ref="C586:AI586"/>
    <mergeCell ref="C622:AI622"/>
    <mergeCell ref="C623:AI623"/>
    <mergeCell ref="C624:AI624"/>
    <mergeCell ref="C625:AI625"/>
    <mergeCell ref="C626:AI626"/>
    <mergeCell ref="C627:AI627"/>
    <mergeCell ref="C628:AI628"/>
    <mergeCell ref="C629:AI629"/>
    <mergeCell ref="C630:AI630"/>
    <mergeCell ref="C631:AI631"/>
    <mergeCell ref="C632:AI632"/>
    <mergeCell ref="C633:AI633"/>
    <mergeCell ref="C634:AI634"/>
    <mergeCell ref="C635:AI635"/>
    <mergeCell ref="C636:AI636"/>
    <mergeCell ref="C657:AI657"/>
    <mergeCell ref="C693:AI693"/>
    <mergeCell ref="AI578:AI579"/>
    <mergeCell ref="C616:AI616"/>
    <mergeCell ref="C617:AI617"/>
    <mergeCell ref="C618:AI618"/>
    <mergeCell ref="C619:AI619"/>
    <mergeCell ref="C620:AI620"/>
    <mergeCell ref="C621:AI621"/>
    <mergeCell ref="C607:AI607"/>
    <mergeCell ref="C608:AI608"/>
    <mergeCell ref="C609:AI609"/>
    <mergeCell ref="C610:AI610"/>
    <mergeCell ref="C611:AI611"/>
    <mergeCell ref="C612:AI612"/>
    <mergeCell ref="C613:AI613"/>
    <mergeCell ref="C614:AI614"/>
    <mergeCell ref="C615:AI615"/>
    <mergeCell ref="C598:AI598"/>
    <mergeCell ref="C599:AI599"/>
    <mergeCell ref="C600:AI600"/>
    <mergeCell ref="C601:AI601"/>
    <mergeCell ref="C602:AI602"/>
    <mergeCell ref="C603:AI603"/>
    <mergeCell ref="C604:AI604"/>
    <mergeCell ref="C605:AI605"/>
    <mergeCell ref="C606:AI606"/>
    <mergeCell ref="C670:AI670"/>
    <mergeCell ref="C671:AI671"/>
    <mergeCell ref="C672:AI672"/>
    <mergeCell ref="C673:AI673"/>
    <mergeCell ref="C674:AI674"/>
    <mergeCell ref="C675:AI675"/>
    <mergeCell ref="C136:AI136"/>
    <mergeCell ref="C137:AI137"/>
    <mergeCell ref="C138:AI138"/>
    <mergeCell ref="C139:AI139"/>
    <mergeCell ref="C196:AI196"/>
    <mergeCell ref="C197:AI197"/>
    <mergeCell ref="C198:AI198"/>
    <mergeCell ref="C199:AI199"/>
    <mergeCell ref="A70:AI70"/>
    <mergeCell ref="R152:R153"/>
    <mergeCell ref="S152:S153"/>
    <mergeCell ref="T152:T153"/>
    <mergeCell ref="U152:U153"/>
    <mergeCell ref="A152:D153"/>
    <mergeCell ref="E152:E153"/>
    <mergeCell ref="F152:F153"/>
    <mergeCell ref="G152:G153"/>
    <mergeCell ref="H152:H153"/>
    <mergeCell ref="I152:I153"/>
    <mergeCell ref="J152:J153"/>
    <mergeCell ref="K152:K153"/>
    <mergeCell ref="L152:L153"/>
    <mergeCell ref="A146:C146"/>
    <mergeCell ref="E146:J146"/>
    <mergeCell ref="A147:C147"/>
    <mergeCell ref="E147:J147"/>
    <mergeCell ref="A148:C148"/>
    <mergeCell ref="E148:J148"/>
    <mergeCell ref="A149:C149"/>
    <mergeCell ref="E149:J149"/>
    <mergeCell ref="A150:C150"/>
    <mergeCell ref="C174:AI174"/>
    <mergeCell ref="C175:AI175"/>
    <mergeCell ref="C176:AI176"/>
    <mergeCell ref="C177:AI177"/>
    <mergeCell ref="C178:AI178"/>
    <mergeCell ref="C179:AI179"/>
    <mergeCell ref="C180:AI180"/>
    <mergeCell ref="C181:AI181"/>
    <mergeCell ref="C182:AI182"/>
    <mergeCell ref="C165:AI165"/>
    <mergeCell ref="C166:AI166"/>
    <mergeCell ref="C167:AI167"/>
    <mergeCell ref="C168:AI168"/>
    <mergeCell ref="C169:AI169"/>
    <mergeCell ref="C170:AI170"/>
    <mergeCell ref="C171:AI171"/>
    <mergeCell ref="C172:AI172"/>
    <mergeCell ref="C173:AI173"/>
    <mergeCell ref="C192:AI192"/>
    <mergeCell ref="C193:AI193"/>
    <mergeCell ref="C194:AI194"/>
    <mergeCell ref="C195:AI195"/>
    <mergeCell ref="AJ10589:AJ10590"/>
    <mergeCell ref="AK10589:AK10590"/>
    <mergeCell ref="AL10589:AL10590"/>
    <mergeCell ref="AM10589:AM10590"/>
    <mergeCell ref="BC10589:BC10590"/>
    <mergeCell ref="BD10589:BF10589"/>
    <mergeCell ref="BG10589:BG10590"/>
    <mergeCell ref="A10592:D10592"/>
    <mergeCell ref="C10598:AI10598"/>
    <mergeCell ref="K10589:K10590"/>
    <mergeCell ref="L10589:L10590"/>
    <mergeCell ref="M10589:M10590"/>
    <mergeCell ref="N10589:N10590"/>
    <mergeCell ref="O10589:O10590"/>
    <mergeCell ref="P10589:P10590"/>
    <mergeCell ref="Q10589:Q10590"/>
    <mergeCell ref="R10589:R10590"/>
    <mergeCell ref="S10589:S10590"/>
    <mergeCell ref="T10589:T10590"/>
    <mergeCell ref="U10589:U10590"/>
    <mergeCell ref="V10589:V10590"/>
    <mergeCell ref="W10589:W10590"/>
    <mergeCell ref="X10589:X10590"/>
    <mergeCell ref="Y10589:Y10590"/>
    <mergeCell ref="Z10589:Z10590"/>
    <mergeCell ref="AA10589:AA10590"/>
    <mergeCell ref="I10648:J10648"/>
    <mergeCell ref="A10649:AI10649"/>
    <mergeCell ref="C10616:AI10616"/>
    <mergeCell ref="C10617:AI10617"/>
    <mergeCell ref="C10618:AI10618"/>
    <mergeCell ref="C10619:AI10619"/>
    <mergeCell ref="C10620:AI10620"/>
    <mergeCell ref="C10621:AI10621"/>
    <mergeCell ref="C10622:AI10622"/>
    <mergeCell ref="C10623:AI10623"/>
    <mergeCell ref="C10624:AI10624"/>
    <mergeCell ref="C10625:AI10625"/>
    <mergeCell ref="C10626:AI10626"/>
    <mergeCell ref="C10627:AI10627"/>
    <mergeCell ref="C10628:AI10628"/>
    <mergeCell ref="C10629:AI10629"/>
    <mergeCell ref="C10630:AI10630"/>
    <mergeCell ref="C10631:AI10631"/>
    <mergeCell ref="C10632:AI10632"/>
    <mergeCell ref="C10599:AI10599"/>
    <mergeCell ref="C10600:AI10600"/>
    <mergeCell ref="C10601:AI10601"/>
    <mergeCell ref="C10602:AI10602"/>
    <mergeCell ref="C10603:AI10603"/>
    <mergeCell ref="C10604:AI10604"/>
    <mergeCell ref="C10605:AI10605"/>
    <mergeCell ref="C10606:AI10606"/>
    <mergeCell ref="C10607:AI10607"/>
    <mergeCell ref="C10608:AI10608"/>
    <mergeCell ref="C10609:AI10609"/>
    <mergeCell ref="C10610:AI10610"/>
    <mergeCell ref="C10611:AI10611"/>
    <mergeCell ref="C10612:AI10612"/>
    <mergeCell ref="C10613:AI10613"/>
    <mergeCell ref="C10614:AI10614"/>
    <mergeCell ref="C10615:AI10615"/>
    <mergeCell ref="C10597:AI10597"/>
    <mergeCell ref="C10633:AI10633"/>
    <mergeCell ref="A10583:C10583"/>
    <mergeCell ref="E10583:J10583"/>
    <mergeCell ref="A10584:C10584"/>
    <mergeCell ref="E10584:J10584"/>
    <mergeCell ref="A10585:C10585"/>
    <mergeCell ref="E10585:J10585"/>
    <mergeCell ref="A10586:C10586"/>
    <mergeCell ref="E10586:J10586"/>
    <mergeCell ref="A10587:C10587"/>
    <mergeCell ref="A10589:D10590"/>
    <mergeCell ref="E10589:E10590"/>
    <mergeCell ref="F10589:F10590"/>
    <mergeCell ref="G10589:G10590"/>
    <mergeCell ref="H10589:H10590"/>
    <mergeCell ref="I10589:I10590"/>
    <mergeCell ref="J10589:J10590"/>
    <mergeCell ref="C10547:AI10547"/>
    <mergeCell ref="C10548:AI10548"/>
    <mergeCell ref="C10549:AI10549"/>
    <mergeCell ref="C10550:AI10550"/>
    <mergeCell ref="C10551:AI10551"/>
    <mergeCell ref="C10552:AI10552"/>
    <mergeCell ref="C10553:AI10553"/>
    <mergeCell ref="C10554:AI10554"/>
    <mergeCell ref="C10555:AI10555"/>
    <mergeCell ref="C10556:AI10556"/>
    <mergeCell ref="C10557:AI10557"/>
    <mergeCell ref="C10558:AI10558"/>
    <mergeCell ref="C10559:AI10559"/>
    <mergeCell ref="C10560:AI10560"/>
    <mergeCell ref="C10561:AI10561"/>
    <mergeCell ref="I10577:J10577"/>
    <mergeCell ref="A10578:AI10578"/>
    <mergeCell ref="AB10589:AB10590"/>
    <mergeCell ref="AC10589:AC10590"/>
    <mergeCell ref="AD10589:AD10590"/>
    <mergeCell ref="AE10589:AE10590"/>
    <mergeCell ref="AF10589:AF10590"/>
    <mergeCell ref="AG10589:AG10590"/>
    <mergeCell ref="AH10589:AH10590"/>
    <mergeCell ref="AI10589:AI10590"/>
    <mergeCell ref="C10562:AI10562"/>
    <mergeCell ref="C10563:AI10563"/>
    <mergeCell ref="C10564:AI10564"/>
    <mergeCell ref="C10565:AI10565"/>
    <mergeCell ref="C10566:AI10566"/>
    <mergeCell ref="C10567:AI10567"/>
    <mergeCell ref="C10568:AI10568"/>
    <mergeCell ref="C10569:AI10569"/>
    <mergeCell ref="C10570:AI10570"/>
    <mergeCell ref="C10571:AI10571"/>
    <mergeCell ref="C10572:AI10572"/>
    <mergeCell ref="C10573:AI10573"/>
    <mergeCell ref="C10574:AI10574"/>
    <mergeCell ref="C10575:AI10575"/>
    <mergeCell ref="C10576:AI10576"/>
    <mergeCell ref="C10530:AI10530"/>
    <mergeCell ref="C10531:AI10531"/>
    <mergeCell ref="C10532:AI10532"/>
    <mergeCell ref="C10533:AI10533"/>
    <mergeCell ref="C10534:AI10534"/>
    <mergeCell ref="C10535:AI10535"/>
    <mergeCell ref="C10536:AI10536"/>
    <mergeCell ref="C10537:AI10537"/>
    <mergeCell ref="C10538:AI10538"/>
    <mergeCell ref="C10539:AI10539"/>
    <mergeCell ref="C10540:AI10540"/>
    <mergeCell ref="C10541:AI10541"/>
    <mergeCell ref="C10542:AI10542"/>
    <mergeCell ref="C10543:AI10543"/>
    <mergeCell ref="C10544:AI10544"/>
    <mergeCell ref="C10545:AI10545"/>
    <mergeCell ref="C10546:AI10546"/>
    <mergeCell ref="AD10518:AD10519"/>
    <mergeCell ref="AE10518:AE10519"/>
    <mergeCell ref="AF10518:AF10519"/>
    <mergeCell ref="AG10518:AG10519"/>
    <mergeCell ref="AH10518:AH10519"/>
    <mergeCell ref="AI10518:AI10519"/>
    <mergeCell ref="AJ10518:AJ10519"/>
    <mergeCell ref="AK10518:AK10519"/>
    <mergeCell ref="AL10518:AL10519"/>
    <mergeCell ref="AM10518:AM10519"/>
    <mergeCell ref="BC10518:BC10519"/>
    <mergeCell ref="BD10518:BF10518"/>
    <mergeCell ref="BG10518:BG10519"/>
    <mergeCell ref="A10521:D10521"/>
    <mergeCell ref="C10527:AI10527"/>
    <mergeCell ref="C10528:AI10528"/>
    <mergeCell ref="C10529:AI10529"/>
    <mergeCell ref="M10518:M10519"/>
    <mergeCell ref="N10518:N10519"/>
    <mergeCell ref="O10518:O10519"/>
    <mergeCell ref="P10518:P10519"/>
    <mergeCell ref="Q10518:Q10519"/>
    <mergeCell ref="R10518:R10519"/>
    <mergeCell ref="S10518:S10519"/>
    <mergeCell ref="T10518:T10519"/>
    <mergeCell ref="U10518:U10519"/>
    <mergeCell ref="V10518:V10519"/>
    <mergeCell ref="W10518:W10519"/>
    <mergeCell ref="X10518:X10519"/>
    <mergeCell ref="Y10518:Y10519"/>
    <mergeCell ref="Z10518:Z10519"/>
    <mergeCell ref="AA10518:AA10519"/>
    <mergeCell ref="AB10518:AB10519"/>
    <mergeCell ref="AC10518:AC10519"/>
    <mergeCell ref="C10526:AI10526"/>
    <mergeCell ref="A10513:C10513"/>
    <mergeCell ref="E10513:J10513"/>
    <mergeCell ref="A10514:C10514"/>
    <mergeCell ref="E10514:J10514"/>
    <mergeCell ref="A10515:C10515"/>
    <mergeCell ref="E10515:J10515"/>
    <mergeCell ref="A10516:C10516"/>
    <mergeCell ref="A10518:D10519"/>
    <mergeCell ref="E10518:E10519"/>
    <mergeCell ref="F10518:F10519"/>
    <mergeCell ref="G10518:G10519"/>
    <mergeCell ref="H10518:H10519"/>
    <mergeCell ref="I10518:I10519"/>
    <mergeCell ref="J10518:J10519"/>
    <mergeCell ref="K10518:K10519"/>
    <mergeCell ref="L10518:L10519"/>
    <mergeCell ref="C10478:AI10478"/>
    <mergeCell ref="C10479:AI10479"/>
    <mergeCell ref="C10480:AI10480"/>
    <mergeCell ref="C10481:AI10481"/>
    <mergeCell ref="C10482:AI10482"/>
    <mergeCell ref="C10483:AI10483"/>
    <mergeCell ref="C10484:AI10484"/>
    <mergeCell ref="C10485:AI10485"/>
    <mergeCell ref="C10486:AI10486"/>
    <mergeCell ref="C10487:AI10487"/>
    <mergeCell ref="C10488:AI10488"/>
    <mergeCell ref="C10489:AI10489"/>
    <mergeCell ref="C10490:AI10490"/>
    <mergeCell ref="I10506:J10506"/>
    <mergeCell ref="A10507:AI10507"/>
    <mergeCell ref="A10512:C10512"/>
    <mergeCell ref="E10512:J10512"/>
    <mergeCell ref="C10491:AI10491"/>
    <mergeCell ref="C10492:AI10492"/>
    <mergeCell ref="C10493:AI10493"/>
    <mergeCell ref="C10494:AI10494"/>
    <mergeCell ref="C10495:AI10495"/>
    <mergeCell ref="C10496:AI10496"/>
    <mergeCell ref="C10497:AI10497"/>
    <mergeCell ref="C10498:AI10498"/>
    <mergeCell ref="C10499:AI10499"/>
    <mergeCell ref="C10500:AI10500"/>
    <mergeCell ref="C10501:AI10501"/>
    <mergeCell ref="C10502:AI10502"/>
    <mergeCell ref="C10503:AI10503"/>
    <mergeCell ref="C10504:AI10504"/>
    <mergeCell ref="C10505:AI10505"/>
    <mergeCell ref="C10461:AI10461"/>
    <mergeCell ref="C10462:AI10462"/>
    <mergeCell ref="C10463:AI10463"/>
    <mergeCell ref="C10464:AI10464"/>
    <mergeCell ref="C10465:AI10465"/>
    <mergeCell ref="C10466:AI10466"/>
    <mergeCell ref="C10467:AI10467"/>
    <mergeCell ref="C10468:AI10468"/>
    <mergeCell ref="C10469:AI10469"/>
    <mergeCell ref="C10470:AI10470"/>
    <mergeCell ref="C10471:AI10471"/>
    <mergeCell ref="C10472:AI10472"/>
    <mergeCell ref="C10473:AI10473"/>
    <mergeCell ref="C10474:AI10474"/>
    <mergeCell ref="C10475:AI10475"/>
    <mergeCell ref="C10476:AI10476"/>
    <mergeCell ref="C10477:AI10477"/>
    <mergeCell ref="AF10447:AF10448"/>
    <mergeCell ref="AG10447:AG10448"/>
    <mergeCell ref="AH10447:AH10448"/>
    <mergeCell ref="AI10447:AI10448"/>
    <mergeCell ref="AJ10447:AJ10448"/>
    <mergeCell ref="AK10447:AK10448"/>
    <mergeCell ref="AL10447:AL10448"/>
    <mergeCell ref="AM10447:AM10448"/>
    <mergeCell ref="BC10447:BC10448"/>
    <mergeCell ref="BD10447:BF10447"/>
    <mergeCell ref="BG10447:BG10448"/>
    <mergeCell ref="A10450:D10450"/>
    <mergeCell ref="C10456:AI10456"/>
    <mergeCell ref="C10457:AI10457"/>
    <mergeCell ref="C10458:AI10458"/>
    <mergeCell ref="C10459:AI10459"/>
    <mergeCell ref="C10460:AI10460"/>
    <mergeCell ref="O10447:O10448"/>
    <mergeCell ref="P10447:P10448"/>
    <mergeCell ref="Q10447:Q10448"/>
    <mergeCell ref="R10447:R10448"/>
    <mergeCell ref="S10447:S10448"/>
    <mergeCell ref="T10447:T10448"/>
    <mergeCell ref="U10447:U10448"/>
    <mergeCell ref="V10447:V10448"/>
    <mergeCell ref="W10447:W10448"/>
    <mergeCell ref="X10447:X10448"/>
    <mergeCell ref="Y10447:Y10448"/>
    <mergeCell ref="Z10447:Z10448"/>
    <mergeCell ref="AA10447:AA10448"/>
    <mergeCell ref="AB10447:AB10448"/>
    <mergeCell ref="AC10447:AC10448"/>
    <mergeCell ref="AD10447:AD10448"/>
    <mergeCell ref="AE10447:AE10448"/>
    <mergeCell ref="C10455:AI10455"/>
    <mergeCell ref="AN10447:AN10448"/>
    <mergeCell ref="AO10447:AO10448"/>
    <mergeCell ref="AP10447:AP10448"/>
    <mergeCell ref="AQ10447:AQ10448"/>
    <mergeCell ref="AR10447:AR10448"/>
    <mergeCell ref="AS10447:AS10448"/>
    <mergeCell ref="AT10447:AT10448"/>
    <mergeCell ref="AU10447:AU10448"/>
    <mergeCell ref="AV10447:AV10448"/>
    <mergeCell ref="AW10447:AW10448"/>
    <mergeCell ref="AX10447:AX10448"/>
    <mergeCell ref="AY10447:AY10448"/>
    <mergeCell ref="A10443:C10443"/>
    <mergeCell ref="E10443:J10443"/>
    <mergeCell ref="A10444:C10444"/>
    <mergeCell ref="E10444:J10444"/>
    <mergeCell ref="A10445:C10445"/>
    <mergeCell ref="A10447:D10448"/>
    <mergeCell ref="E10447:E10448"/>
    <mergeCell ref="F10447:F10448"/>
    <mergeCell ref="G10447:G10448"/>
    <mergeCell ref="H10447:H10448"/>
    <mergeCell ref="I10447:I10448"/>
    <mergeCell ref="J10447:J10448"/>
    <mergeCell ref="K10447:K10448"/>
    <mergeCell ref="L10447:L10448"/>
    <mergeCell ref="M10447:M10448"/>
    <mergeCell ref="N10447:N10448"/>
    <mergeCell ref="C10409:AI10409"/>
    <mergeCell ref="C10410:AI10410"/>
    <mergeCell ref="C10411:AI10411"/>
    <mergeCell ref="C10412:AI10412"/>
    <mergeCell ref="C10413:AI10413"/>
    <mergeCell ref="C10414:AI10414"/>
    <mergeCell ref="C10415:AI10415"/>
    <mergeCell ref="C10416:AI10416"/>
    <mergeCell ref="C10417:AI10417"/>
    <mergeCell ref="C10418:AI10418"/>
    <mergeCell ref="C10419:AI10419"/>
    <mergeCell ref="I10435:J10435"/>
    <mergeCell ref="A10436:AI10436"/>
    <mergeCell ref="A10441:C10441"/>
    <mergeCell ref="E10441:J10441"/>
    <mergeCell ref="A10442:C10442"/>
    <mergeCell ref="E10442:J10442"/>
    <mergeCell ref="C10420:AI10420"/>
    <mergeCell ref="C10421:AI10421"/>
    <mergeCell ref="C10422:AI10422"/>
    <mergeCell ref="C10423:AI10423"/>
    <mergeCell ref="C10424:AI10424"/>
    <mergeCell ref="C10425:AI10425"/>
    <mergeCell ref="C10426:AI10426"/>
    <mergeCell ref="C10427:AI10427"/>
    <mergeCell ref="C10428:AI10428"/>
    <mergeCell ref="C10429:AI10429"/>
    <mergeCell ref="C10430:AI10430"/>
    <mergeCell ref="C10431:AI10431"/>
    <mergeCell ref="C10432:AI10432"/>
    <mergeCell ref="C10433:AI10433"/>
    <mergeCell ref="C10434:AI10434"/>
    <mergeCell ref="C10392:AI10392"/>
    <mergeCell ref="C10393:AI10393"/>
    <mergeCell ref="C10394:AI10394"/>
    <mergeCell ref="C10395:AI10395"/>
    <mergeCell ref="C10396:AI10396"/>
    <mergeCell ref="C10397:AI10397"/>
    <mergeCell ref="C10398:AI10398"/>
    <mergeCell ref="C10399:AI10399"/>
    <mergeCell ref="C10400:AI10400"/>
    <mergeCell ref="C10401:AI10401"/>
    <mergeCell ref="C10402:AI10402"/>
    <mergeCell ref="C10403:AI10403"/>
    <mergeCell ref="C10404:AI10404"/>
    <mergeCell ref="C10405:AI10405"/>
    <mergeCell ref="C10406:AI10406"/>
    <mergeCell ref="C10407:AI10407"/>
    <mergeCell ref="C10408:AI10408"/>
    <mergeCell ref="AH10376:AH10377"/>
    <mergeCell ref="AI10376:AI10377"/>
    <mergeCell ref="AJ10376:AJ10377"/>
    <mergeCell ref="AK10376:AK10377"/>
    <mergeCell ref="AL10376:AL10377"/>
    <mergeCell ref="AM10376:AM10377"/>
    <mergeCell ref="BC10376:BC10377"/>
    <mergeCell ref="BD10376:BF10376"/>
    <mergeCell ref="BG10376:BG10377"/>
    <mergeCell ref="A10379:D10379"/>
    <mergeCell ref="C10385:AI10385"/>
    <mergeCell ref="C10386:AI10386"/>
    <mergeCell ref="C10387:AI10387"/>
    <mergeCell ref="C10388:AI10388"/>
    <mergeCell ref="C10389:AI10389"/>
    <mergeCell ref="C10390:AI10390"/>
    <mergeCell ref="C10391:AI10391"/>
    <mergeCell ref="Q10376:Q10377"/>
    <mergeCell ref="R10376:R10377"/>
    <mergeCell ref="S10376:S10377"/>
    <mergeCell ref="T10376:T10377"/>
    <mergeCell ref="U10376:U10377"/>
    <mergeCell ref="V10376:V10377"/>
    <mergeCell ref="W10376:W10377"/>
    <mergeCell ref="X10376:X10377"/>
    <mergeCell ref="Y10376:Y10377"/>
    <mergeCell ref="Z10376:Z10377"/>
    <mergeCell ref="AA10376:AA10377"/>
    <mergeCell ref="AB10376:AB10377"/>
    <mergeCell ref="AC10376:AC10377"/>
    <mergeCell ref="AD10376:AD10377"/>
    <mergeCell ref="AE10376:AE10377"/>
    <mergeCell ref="AF10376:AF10377"/>
    <mergeCell ref="AG10376:AG10377"/>
    <mergeCell ref="C10384:AI10384"/>
    <mergeCell ref="A10373:C10373"/>
    <mergeCell ref="E10373:J10373"/>
    <mergeCell ref="A10374:C10374"/>
    <mergeCell ref="A10376:D10377"/>
    <mergeCell ref="E10376:E10377"/>
    <mergeCell ref="F10376:F10377"/>
    <mergeCell ref="G10376:G10377"/>
    <mergeCell ref="H10376:H10377"/>
    <mergeCell ref="I10376:I10377"/>
    <mergeCell ref="J10376:J10377"/>
    <mergeCell ref="K10376:K10377"/>
    <mergeCell ref="L10376:L10377"/>
    <mergeCell ref="M10376:M10377"/>
    <mergeCell ref="N10376:N10377"/>
    <mergeCell ref="O10376:O10377"/>
    <mergeCell ref="P10376:P10377"/>
    <mergeCell ref="C10340:AI10340"/>
    <mergeCell ref="C10341:AI10341"/>
    <mergeCell ref="C10342:AI10342"/>
    <mergeCell ref="C10343:AI10343"/>
    <mergeCell ref="C10344:AI10344"/>
    <mergeCell ref="C10345:AI10345"/>
    <mergeCell ref="C10346:AI10346"/>
    <mergeCell ref="C10347:AI10347"/>
    <mergeCell ref="C10348:AI10348"/>
    <mergeCell ref="I10364:J10364"/>
    <mergeCell ref="A10365:AI10365"/>
    <mergeCell ref="A10370:C10370"/>
    <mergeCell ref="E10370:J10370"/>
    <mergeCell ref="A10371:C10371"/>
    <mergeCell ref="E10371:J10371"/>
    <mergeCell ref="A10372:C10372"/>
    <mergeCell ref="E10372:J10372"/>
    <mergeCell ref="C10349:AI10349"/>
    <mergeCell ref="C10350:AI10350"/>
    <mergeCell ref="C10351:AI10351"/>
    <mergeCell ref="C10352:AI10352"/>
    <mergeCell ref="C10353:AI10353"/>
    <mergeCell ref="C10354:AI10354"/>
    <mergeCell ref="C10355:AI10355"/>
    <mergeCell ref="C10356:AI10356"/>
    <mergeCell ref="C10357:AI10357"/>
    <mergeCell ref="C10358:AI10358"/>
    <mergeCell ref="C10359:AI10359"/>
    <mergeCell ref="C10360:AI10360"/>
    <mergeCell ref="C10361:AI10361"/>
    <mergeCell ref="C10362:AI10362"/>
    <mergeCell ref="C10363:AI10363"/>
    <mergeCell ref="C10323:AI10323"/>
    <mergeCell ref="C10324:AI10324"/>
    <mergeCell ref="C10325:AI10325"/>
    <mergeCell ref="C10326:AI10326"/>
    <mergeCell ref="C10327:AI10327"/>
    <mergeCell ref="C10328:AI10328"/>
    <mergeCell ref="C10329:AI10329"/>
    <mergeCell ref="C10330:AI10330"/>
    <mergeCell ref="C10331:AI10331"/>
    <mergeCell ref="C10332:AI10332"/>
    <mergeCell ref="C10333:AI10333"/>
    <mergeCell ref="C10334:AI10334"/>
    <mergeCell ref="C10335:AI10335"/>
    <mergeCell ref="C10336:AI10336"/>
    <mergeCell ref="C10337:AI10337"/>
    <mergeCell ref="C10338:AI10338"/>
    <mergeCell ref="C10339:AI10339"/>
    <mergeCell ref="AJ10305:AJ10306"/>
    <mergeCell ref="AK10305:AK10306"/>
    <mergeCell ref="AL10305:AL10306"/>
    <mergeCell ref="AM10305:AM10306"/>
    <mergeCell ref="BC10305:BC10306"/>
    <mergeCell ref="BD10305:BF10305"/>
    <mergeCell ref="BG10305:BG10306"/>
    <mergeCell ref="A10308:D10308"/>
    <mergeCell ref="C10314:AI10314"/>
    <mergeCell ref="C10315:AI10315"/>
    <mergeCell ref="C10316:AI10316"/>
    <mergeCell ref="C10317:AI10317"/>
    <mergeCell ref="C10318:AI10318"/>
    <mergeCell ref="C10319:AI10319"/>
    <mergeCell ref="C10320:AI10320"/>
    <mergeCell ref="C10321:AI10321"/>
    <mergeCell ref="C10322:AI10322"/>
    <mergeCell ref="S10305:S10306"/>
    <mergeCell ref="T10305:T10306"/>
    <mergeCell ref="U10305:U10306"/>
    <mergeCell ref="V10305:V10306"/>
    <mergeCell ref="W10305:W10306"/>
    <mergeCell ref="X10305:X10306"/>
    <mergeCell ref="Y10305:Y10306"/>
    <mergeCell ref="Z10305:Z10306"/>
    <mergeCell ref="AA10305:AA10306"/>
    <mergeCell ref="AB10305:AB10306"/>
    <mergeCell ref="AC10305:AC10306"/>
    <mergeCell ref="AD10305:AD10306"/>
    <mergeCell ref="AE10305:AE10306"/>
    <mergeCell ref="AF10305:AF10306"/>
    <mergeCell ref="AG10305:AG10306"/>
    <mergeCell ref="AH10305:AH10306"/>
    <mergeCell ref="AI10305:AI10306"/>
    <mergeCell ref="C10313:AI10313"/>
    <mergeCell ref="A10303:C10303"/>
    <mergeCell ref="A10305:D10306"/>
    <mergeCell ref="E10305:E10306"/>
    <mergeCell ref="F10305:F10306"/>
    <mergeCell ref="G10305:G10306"/>
    <mergeCell ref="H10305:H10306"/>
    <mergeCell ref="I10305:I10306"/>
    <mergeCell ref="J10305:J10306"/>
    <mergeCell ref="K10305:K10306"/>
    <mergeCell ref="L10305:L10306"/>
    <mergeCell ref="M10305:M10306"/>
    <mergeCell ref="N10305:N10306"/>
    <mergeCell ref="O10305:O10306"/>
    <mergeCell ref="P10305:P10306"/>
    <mergeCell ref="Q10305:Q10306"/>
    <mergeCell ref="R10305:R10306"/>
    <mergeCell ref="C10271:AI10271"/>
    <mergeCell ref="C10272:AI10272"/>
    <mergeCell ref="C10273:AI10273"/>
    <mergeCell ref="C10274:AI10274"/>
    <mergeCell ref="C10275:AI10275"/>
    <mergeCell ref="C10276:AI10276"/>
    <mergeCell ref="C10277:AI10277"/>
    <mergeCell ref="I10293:J10293"/>
    <mergeCell ref="A10294:AI10294"/>
    <mergeCell ref="A10299:C10299"/>
    <mergeCell ref="E10299:J10299"/>
    <mergeCell ref="A10300:C10300"/>
    <mergeCell ref="E10300:J10300"/>
    <mergeCell ref="A10301:C10301"/>
    <mergeCell ref="E10301:J10301"/>
    <mergeCell ref="A10302:C10302"/>
    <mergeCell ref="E10302:J10302"/>
    <mergeCell ref="C10278:AI10278"/>
    <mergeCell ref="C10279:AI10279"/>
    <mergeCell ref="C10280:AI10280"/>
    <mergeCell ref="C10281:AI10281"/>
    <mergeCell ref="C10282:AI10282"/>
    <mergeCell ref="C10283:AI10283"/>
    <mergeCell ref="C10284:AI10284"/>
    <mergeCell ref="C10285:AI10285"/>
    <mergeCell ref="C10286:AI10286"/>
    <mergeCell ref="C10287:AI10287"/>
    <mergeCell ref="C10288:AI10288"/>
    <mergeCell ref="C10289:AI10289"/>
    <mergeCell ref="C10290:AI10290"/>
    <mergeCell ref="C10291:AI10291"/>
    <mergeCell ref="C10292:AI10292"/>
    <mergeCell ref="C10254:AI10254"/>
    <mergeCell ref="C10255:AI10255"/>
    <mergeCell ref="C10256:AI10256"/>
    <mergeCell ref="C10257:AI10257"/>
    <mergeCell ref="C10258:AI10258"/>
    <mergeCell ref="C10259:AI10259"/>
    <mergeCell ref="C10260:AI10260"/>
    <mergeCell ref="C10261:AI10261"/>
    <mergeCell ref="C10262:AI10262"/>
    <mergeCell ref="C10263:AI10263"/>
    <mergeCell ref="C10264:AI10264"/>
    <mergeCell ref="C10265:AI10265"/>
    <mergeCell ref="C10266:AI10266"/>
    <mergeCell ref="C10267:AI10267"/>
    <mergeCell ref="C10268:AI10268"/>
    <mergeCell ref="C10269:AI10269"/>
    <mergeCell ref="C10270:AI10270"/>
    <mergeCell ref="AL10234:AL10235"/>
    <mergeCell ref="AM10234:AM10235"/>
    <mergeCell ref="BC10234:BC10235"/>
    <mergeCell ref="BD10234:BF10234"/>
    <mergeCell ref="BG10234:BG10235"/>
    <mergeCell ref="A10237:D10237"/>
    <mergeCell ref="C10243:AI10243"/>
    <mergeCell ref="C10244:AI10244"/>
    <mergeCell ref="C10245:AI10245"/>
    <mergeCell ref="C10246:AI10246"/>
    <mergeCell ref="C10247:AI10247"/>
    <mergeCell ref="C10248:AI10248"/>
    <mergeCell ref="C10249:AI10249"/>
    <mergeCell ref="C10250:AI10250"/>
    <mergeCell ref="C10251:AI10251"/>
    <mergeCell ref="C10252:AI10252"/>
    <mergeCell ref="C10253:AI10253"/>
    <mergeCell ref="U10234:U10235"/>
    <mergeCell ref="V10234:V10235"/>
    <mergeCell ref="W10234:W10235"/>
    <mergeCell ref="X10234:X10235"/>
    <mergeCell ref="Y10234:Y10235"/>
    <mergeCell ref="Z10234:Z10235"/>
    <mergeCell ref="AA10234:AA10235"/>
    <mergeCell ref="AB10234:AB10235"/>
    <mergeCell ref="AC10234:AC10235"/>
    <mergeCell ref="AD10234:AD10235"/>
    <mergeCell ref="AE10234:AE10235"/>
    <mergeCell ref="AF10234:AF10235"/>
    <mergeCell ref="AG10234:AG10235"/>
    <mergeCell ref="AH10234:AH10235"/>
    <mergeCell ref="AI10234:AI10235"/>
    <mergeCell ref="AJ10234:AJ10235"/>
    <mergeCell ref="AK10234:AK10235"/>
    <mergeCell ref="A10234:D10235"/>
    <mergeCell ref="E10234:E10235"/>
    <mergeCell ref="F10234:F10235"/>
    <mergeCell ref="G10234:G10235"/>
    <mergeCell ref="H10234:H10235"/>
    <mergeCell ref="I10234:I10235"/>
    <mergeCell ref="J10234:J10235"/>
    <mergeCell ref="K10234:K10235"/>
    <mergeCell ref="L10234:L10235"/>
    <mergeCell ref="M10234:M10235"/>
    <mergeCell ref="N10234:N10235"/>
    <mergeCell ref="O10234:O10235"/>
    <mergeCell ref="P10234:P10235"/>
    <mergeCell ref="Q10234:Q10235"/>
    <mergeCell ref="R10234:R10235"/>
    <mergeCell ref="S10234:S10235"/>
    <mergeCell ref="T10234:T10235"/>
    <mergeCell ref="C10200:AI10200"/>
    <mergeCell ref="C10201:AI10201"/>
    <mergeCell ref="C10202:AI10202"/>
    <mergeCell ref="C10203:AI10203"/>
    <mergeCell ref="C10204:AI10204"/>
    <mergeCell ref="C10205:AI10205"/>
    <mergeCell ref="C10206:AI10206"/>
    <mergeCell ref="A10223:AI10223"/>
    <mergeCell ref="A10228:C10228"/>
    <mergeCell ref="E10228:J10228"/>
    <mergeCell ref="A10229:C10229"/>
    <mergeCell ref="E10229:J10229"/>
    <mergeCell ref="A10230:C10230"/>
    <mergeCell ref="E10230:J10230"/>
    <mergeCell ref="A10231:C10231"/>
    <mergeCell ref="E10231:J10231"/>
    <mergeCell ref="A10232:C10232"/>
    <mergeCell ref="C10183:AI10183"/>
    <mergeCell ref="C10184:AI10184"/>
    <mergeCell ref="C10185:AI10185"/>
    <mergeCell ref="C10186:AI10186"/>
    <mergeCell ref="C10187:AI10187"/>
    <mergeCell ref="C10188:AI10188"/>
    <mergeCell ref="C10189:AI10189"/>
    <mergeCell ref="C10190:AI10190"/>
    <mergeCell ref="C10191:AI10191"/>
    <mergeCell ref="C10192:AI10192"/>
    <mergeCell ref="C10193:AI10193"/>
    <mergeCell ref="C10194:AI10194"/>
    <mergeCell ref="C10195:AI10195"/>
    <mergeCell ref="C10196:AI10196"/>
    <mergeCell ref="C10197:AI10197"/>
    <mergeCell ref="C10198:AI10198"/>
    <mergeCell ref="C10199:AI10199"/>
    <mergeCell ref="C10207:AI10207"/>
    <mergeCell ref="C10208:AI10208"/>
    <mergeCell ref="C10209:AI10209"/>
    <mergeCell ref="C10210:AI10210"/>
    <mergeCell ref="C10211:AI10211"/>
    <mergeCell ref="C10212:AI10212"/>
    <mergeCell ref="C10213:AI10213"/>
    <mergeCell ref="C10214:AI10214"/>
    <mergeCell ref="C10215:AI10215"/>
    <mergeCell ref="C10216:AI10216"/>
    <mergeCell ref="C10217:AI10217"/>
    <mergeCell ref="C10218:AI10218"/>
    <mergeCell ref="C10219:AI10219"/>
    <mergeCell ref="C10220:AI10220"/>
    <mergeCell ref="C10221:AI10221"/>
    <mergeCell ref="AL10163:AL10164"/>
    <mergeCell ref="AM10163:AM10164"/>
    <mergeCell ref="BC10163:BC10164"/>
    <mergeCell ref="BD10163:BF10163"/>
    <mergeCell ref="BG10163:BG10164"/>
    <mergeCell ref="A10166:D10166"/>
    <mergeCell ref="C10172:AI10172"/>
    <mergeCell ref="C10173:AI10173"/>
    <mergeCell ref="C10174:AI10174"/>
    <mergeCell ref="C10175:AI10175"/>
    <mergeCell ref="C10176:AI10176"/>
    <mergeCell ref="C10177:AI10177"/>
    <mergeCell ref="C10178:AI10178"/>
    <mergeCell ref="C10179:AI10179"/>
    <mergeCell ref="C10180:AI10180"/>
    <mergeCell ref="C10181:AI10181"/>
    <mergeCell ref="C10182:AI10182"/>
    <mergeCell ref="U10163:U10164"/>
    <mergeCell ref="V10163:V10164"/>
    <mergeCell ref="W10163:W10164"/>
    <mergeCell ref="X10163:X10164"/>
    <mergeCell ref="Y10163:Y10164"/>
    <mergeCell ref="Z10163:Z10164"/>
    <mergeCell ref="AA10163:AA10164"/>
    <mergeCell ref="AB10163:AB10164"/>
    <mergeCell ref="AC10163:AC10164"/>
    <mergeCell ref="AD10163:AD10164"/>
    <mergeCell ref="AE10163:AE10164"/>
    <mergeCell ref="AF10163:AF10164"/>
    <mergeCell ref="AG10163:AG10164"/>
    <mergeCell ref="AH10163:AH10164"/>
    <mergeCell ref="AI10163:AI10164"/>
    <mergeCell ref="AJ10163:AJ10164"/>
    <mergeCell ref="AK10163:AK10164"/>
    <mergeCell ref="A10163:D10164"/>
    <mergeCell ref="E10163:E10164"/>
    <mergeCell ref="F10163:F10164"/>
    <mergeCell ref="G10163:G10164"/>
    <mergeCell ref="H10163:H10164"/>
    <mergeCell ref="I10163:I10164"/>
    <mergeCell ref="J10163:J10164"/>
    <mergeCell ref="K10163:K10164"/>
    <mergeCell ref="L10163:L10164"/>
    <mergeCell ref="M10163:M10164"/>
    <mergeCell ref="N10163:N10164"/>
    <mergeCell ref="O10163:O10164"/>
    <mergeCell ref="P10163:P10164"/>
    <mergeCell ref="Q10163:Q10164"/>
    <mergeCell ref="R10163:R10164"/>
    <mergeCell ref="S10163:S10164"/>
    <mergeCell ref="T10163:T10164"/>
    <mergeCell ref="C10171:AI10171"/>
    <mergeCell ref="C10129:AI10129"/>
    <mergeCell ref="C10130:AI10130"/>
    <mergeCell ref="C10131:AI10131"/>
    <mergeCell ref="C10132:AI10132"/>
    <mergeCell ref="C10133:AI10133"/>
    <mergeCell ref="C10134:AI10134"/>
    <mergeCell ref="C10135:AI10135"/>
    <mergeCell ref="A10152:AI10152"/>
    <mergeCell ref="A10157:C10157"/>
    <mergeCell ref="E10157:J10157"/>
    <mergeCell ref="A10158:C10158"/>
    <mergeCell ref="E10158:J10158"/>
    <mergeCell ref="A10159:C10159"/>
    <mergeCell ref="E10159:J10159"/>
    <mergeCell ref="A10160:C10160"/>
    <mergeCell ref="E10160:J10160"/>
    <mergeCell ref="A10161:C10161"/>
    <mergeCell ref="C10112:AI10112"/>
    <mergeCell ref="C10113:AI10113"/>
    <mergeCell ref="C10114:AI10114"/>
    <mergeCell ref="C10115:AI10115"/>
    <mergeCell ref="C10116:AI10116"/>
    <mergeCell ref="C10117:AI10117"/>
    <mergeCell ref="C10118:AI10118"/>
    <mergeCell ref="C10119:AI10119"/>
    <mergeCell ref="C10120:AI10120"/>
    <mergeCell ref="C10121:AI10121"/>
    <mergeCell ref="C10122:AI10122"/>
    <mergeCell ref="C10123:AI10123"/>
    <mergeCell ref="C10124:AI10124"/>
    <mergeCell ref="C10125:AI10125"/>
    <mergeCell ref="C10126:AI10126"/>
    <mergeCell ref="C10127:AI10127"/>
    <mergeCell ref="C10128:AI10128"/>
    <mergeCell ref="C10136:AI10136"/>
    <mergeCell ref="C10137:AI10137"/>
    <mergeCell ref="C10138:AI10138"/>
    <mergeCell ref="C10139:AI10139"/>
    <mergeCell ref="C10140:AI10140"/>
    <mergeCell ref="C10141:AI10141"/>
    <mergeCell ref="C10142:AI10142"/>
    <mergeCell ref="C10143:AI10143"/>
    <mergeCell ref="C10144:AI10144"/>
    <mergeCell ref="C10145:AI10145"/>
    <mergeCell ref="C10146:AI10146"/>
    <mergeCell ref="C10147:AI10147"/>
    <mergeCell ref="C10148:AI10148"/>
    <mergeCell ref="C10149:AI10149"/>
    <mergeCell ref="C10150:AI10150"/>
    <mergeCell ref="AL10092:AL10093"/>
    <mergeCell ref="AM10092:AM10093"/>
    <mergeCell ref="BC10092:BC10093"/>
    <mergeCell ref="BD10092:BF10092"/>
    <mergeCell ref="BG10092:BG10093"/>
    <mergeCell ref="A10095:D10095"/>
    <mergeCell ref="C10101:AI10101"/>
    <mergeCell ref="C10102:AI10102"/>
    <mergeCell ref="C10103:AI10103"/>
    <mergeCell ref="C10104:AI10104"/>
    <mergeCell ref="C10105:AI10105"/>
    <mergeCell ref="C10106:AI10106"/>
    <mergeCell ref="C10107:AI10107"/>
    <mergeCell ref="C10108:AI10108"/>
    <mergeCell ref="C10109:AI10109"/>
    <mergeCell ref="C10110:AI10110"/>
    <mergeCell ref="C10111:AI10111"/>
    <mergeCell ref="U10092:U10093"/>
    <mergeCell ref="V10092:V10093"/>
    <mergeCell ref="W10092:W10093"/>
    <mergeCell ref="X10092:X10093"/>
    <mergeCell ref="Y10092:Y10093"/>
    <mergeCell ref="Z10092:Z10093"/>
    <mergeCell ref="AA10092:AA10093"/>
    <mergeCell ref="AB10092:AB10093"/>
    <mergeCell ref="AC10092:AC10093"/>
    <mergeCell ref="AD10092:AD10093"/>
    <mergeCell ref="AE10092:AE10093"/>
    <mergeCell ref="AF10092:AF10093"/>
    <mergeCell ref="AG10092:AG10093"/>
    <mergeCell ref="AH10092:AH10093"/>
    <mergeCell ref="AI10092:AI10093"/>
    <mergeCell ref="AJ10092:AJ10093"/>
    <mergeCell ref="AK10092:AK10093"/>
    <mergeCell ref="A10092:D10093"/>
    <mergeCell ref="E10092:E10093"/>
    <mergeCell ref="F10092:F10093"/>
    <mergeCell ref="G10092:G10093"/>
    <mergeCell ref="H10092:H10093"/>
    <mergeCell ref="I10092:I10093"/>
    <mergeCell ref="J10092:J10093"/>
    <mergeCell ref="K10092:K10093"/>
    <mergeCell ref="L10092:L10093"/>
    <mergeCell ref="M10092:M10093"/>
    <mergeCell ref="N10092:N10093"/>
    <mergeCell ref="O10092:O10093"/>
    <mergeCell ref="P10092:P10093"/>
    <mergeCell ref="Q10092:Q10093"/>
    <mergeCell ref="R10092:R10093"/>
    <mergeCell ref="S10092:S10093"/>
    <mergeCell ref="T10092:T10093"/>
    <mergeCell ref="C10100:AI10100"/>
    <mergeCell ref="C10058:AI10058"/>
    <mergeCell ref="C10059:AI10059"/>
    <mergeCell ref="C10060:AI10060"/>
    <mergeCell ref="C10061:AI10061"/>
    <mergeCell ref="C10062:AI10062"/>
    <mergeCell ref="C10063:AI10063"/>
    <mergeCell ref="C10064:AI10064"/>
    <mergeCell ref="A10081:AI10081"/>
    <mergeCell ref="A10086:C10086"/>
    <mergeCell ref="E10086:J10086"/>
    <mergeCell ref="A10087:C10087"/>
    <mergeCell ref="E10087:J10087"/>
    <mergeCell ref="A10088:C10088"/>
    <mergeCell ref="E10088:J10088"/>
    <mergeCell ref="A10089:C10089"/>
    <mergeCell ref="E10089:J10089"/>
    <mergeCell ref="A10090:C10090"/>
    <mergeCell ref="C10041:AI10041"/>
    <mergeCell ref="C10042:AI10042"/>
    <mergeCell ref="C10043:AI10043"/>
    <mergeCell ref="C10044:AI10044"/>
    <mergeCell ref="C10045:AI10045"/>
    <mergeCell ref="C10046:AI10046"/>
    <mergeCell ref="C10047:AI10047"/>
    <mergeCell ref="C10048:AI10048"/>
    <mergeCell ref="C10049:AI10049"/>
    <mergeCell ref="C10050:AI10050"/>
    <mergeCell ref="C10051:AI10051"/>
    <mergeCell ref="C10052:AI10052"/>
    <mergeCell ref="C10053:AI10053"/>
    <mergeCell ref="C10054:AI10054"/>
    <mergeCell ref="C10055:AI10055"/>
    <mergeCell ref="C10056:AI10056"/>
    <mergeCell ref="C10057:AI10057"/>
    <mergeCell ref="C10065:AI10065"/>
    <mergeCell ref="C10066:AI10066"/>
    <mergeCell ref="C10067:AI10067"/>
    <mergeCell ref="C10068:AI10068"/>
    <mergeCell ref="C10069:AI10069"/>
    <mergeCell ref="C10070:AI10070"/>
    <mergeCell ref="C10071:AI10071"/>
    <mergeCell ref="C10072:AI10072"/>
    <mergeCell ref="C10073:AI10073"/>
    <mergeCell ref="C10074:AI10074"/>
    <mergeCell ref="C10075:AI10075"/>
    <mergeCell ref="C10076:AI10076"/>
    <mergeCell ref="C10077:AI10077"/>
    <mergeCell ref="C10078:AI10078"/>
    <mergeCell ref="C10079:AI10079"/>
    <mergeCell ref="AL10021:AL10022"/>
    <mergeCell ref="AM10021:AM10022"/>
    <mergeCell ref="BC10021:BC10022"/>
    <mergeCell ref="BD10021:BF10021"/>
    <mergeCell ref="BG10021:BG10022"/>
    <mergeCell ref="A10024:D10024"/>
    <mergeCell ref="C10030:AI10030"/>
    <mergeCell ref="C10031:AI10031"/>
    <mergeCell ref="C10032:AI10032"/>
    <mergeCell ref="C10033:AI10033"/>
    <mergeCell ref="C10034:AI10034"/>
    <mergeCell ref="C10035:AI10035"/>
    <mergeCell ref="C10036:AI10036"/>
    <mergeCell ref="C10037:AI10037"/>
    <mergeCell ref="C10038:AI10038"/>
    <mergeCell ref="C10039:AI10039"/>
    <mergeCell ref="C10040:AI10040"/>
    <mergeCell ref="U10021:U10022"/>
    <mergeCell ref="V10021:V10022"/>
    <mergeCell ref="W10021:W10022"/>
    <mergeCell ref="X10021:X10022"/>
    <mergeCell ref="Y10021:Y10022"/>
    <mergeCell ref="Z10021:Z10022"/>
    <mergeCell ref="AA10021:AA10022"/>
    <mergeCell ref="AB10021:AB10022"/>
    <mergeCell ref="AC10021:AC10022"/>
    <mergeCell ref="AD10021:AD10022"/>
    <mergeCell ref="AE10021:AE10022"/>
    <mergeCell ref="AF10021:AF10022"/>
    <mergeCell ref="AG10021:AG10022"/>
    <mergeCell ref="AH10021:AH10022"/>
    <mergeCell ref="AI10021:AI10022"/>
    <mergeCell ref="AJ10021:AJ10022"/>
    <mergeCell ref="AK10021:AK10022"/>
    <mergeCell ref="A10021:D10022"/>
    <mergeCell ref="E10021:E10022"/>
    <mergeCell ref="F10021:F10022"/>
    <mergeCell ref="G10021:G10022"/>
    <mergeCell ref="H10021:H10022"/>
    <mergeCell ref="I10021:I10022"/>
    <mergeCell ref="J10021:J10022"/>
    <mergeCell ref="K10021:K10022"/>
    <mergeCell ref="L10021:L10022"/>
    <mergeCell ref="M10021:M10022"/>
    <mergeCell ref="N10021:N10022"/>
    <mergeCell ref="O10021:O10022"/>
    <mergeCell ref="P10021:P10022"/>
    <mergeCell ref="Q10021:Q10022"/>
    <mergeCell ref="R10021:R10022"/>
    <mergeCell ref="S10021:S10022"/>
    <mergeCell ref="T10021:T10022"/>
    <mergeCell ref="C10029:AI10029"/>
    <mergeCell ref="AN10021:AN10022"/>
    <mergeCell ref="AO10021:AO10022"/>
    <mergeCell ref="AP10021:AP10022"/>
    <mergeCell ref="AQ10021:AQ10022"/>
    <mergeCell ref="AR10021:AR10022"/>
    <mergeCell ref="AS10021:AS10022"/>
    <mergeCell ref="AT10021:AT10022"/>
    <mergeCell ref="AU10021:AU10022"/>
    <mergeCell ref="AV10021:AV10022"/>
    <mergeCell ref="AW10021:AW10022"/>
    <mergeCell ref="AX10021:AX10022"/>
    <mergeCell ref="AY10021:AY10022"/>
    <mergeCell ref="C9987:AI9987"/>
    <mergeCell ref="C9988:AI9988"/>
    <mergeCell ref="C9989:AI9989"/>
    <mergeCell ref="C9990:AI9990"/>
    <mergeCell ref="C9991:AI9991"/>
    <mergeCell ref="C9992:AI9992"/>
    <mergeCell ref="C9993:AI9993"/>
    <mergeCell ref="A10010:AI10010"/>
    <mergeCell ref="A10015:C10015"/>
    <mergeCell ref="E10015:J10015"/>
    <mergeCell ref="A10016:C10016"/>
    <mergeCell ref="E10016:J10016"/>
    <mergeCell ref="A10017:C10017"/>
    <mergeCell ref="E10017:J10017"/>
    <mergeCell ref="A10018:C10018"/>
    <mergeCell ref="E10018:J10018"/>
    <mergeCell ref="A10019:C10019"/>
    <mergeCell ref="C9970:AI9970"/>
    <mergeCell ref="C9971:AI9971"/>
    <mergeCell ref="C9972:AI9972"/>
    <mergeCell ref="C9973:AI9973"/>
    <mergeCell ref="C9974:AI9974"/>
    <mergeCell ref="C9975:AI9975"/>
    <mergeCell ref="C9976:AI9976"/>
    <mergeCell ref="C9977:AI9977"/>
    <mergeCell ref="C9978:AI9978"/>
    <mergeCell ref="C9979:AI9979"/>
    <mergeCell ref="C9980:AI9980"/>
    <mergeCell ref="C9981:AI9981"/>
    <mergeCell ref="C9982:AI9982"/>
    <mergeCell ref="C9983:AI9983"/>
    <mergeCell ref="C9984:AI9984"/>
    <mergeCell ref="C9985:AI9985"/>
    <mergeCell ref="C9986:AI9986"/>
    <mergeCell ref="C9994:AI9994"/>
    <mergeCell ref="C9995:AI9995"/>
    <mergeCell ref="C9996:AI9996"/>
    <mergeCell ref="C9997:AI9997"/>
    <mergeCell ref="C9998:AI9998"/>
    <mergeCell ref="C9999:AI9999"/>
    <mergeCell ref="C10000:AI10000"/>
    <mergeCell ref="C10001:AI10001"/>
    <mergeCell ref="C10002:AI10002"/>
    <mergeCell ref="C10003:AI10003"/>
    <mergeCell ref="C10004:AI10004"/>
    <mergeCell ref="C10005:AI10005"/>
    <mergeCell ref="C10006:AI10006"/>
    <mergeCell ref="C10007:AI10007"/>
    <mergeCell ref="C10008:AI10008"/>
    <mergeCell ref="AL9950:AL9951"/>
    <mergeCell ref="AM9950:AM9951"/>
    <mergeCell ref="BC9950:BC9951"/>
    <mergeCell ref="BD9950:BF9950"/>
    <mergeCell ref="BG9950:BG9951"/>
    <mergeCell ref="A9953:D9953"/>
    <mergeCell ref="C9959:AI9959"/>
    <mergeCell ref="C9960:AI9960"/>
    <mergeCell ref="C9961:AI9961"/>
    <mergeCell ref="C9962:AI9962"/>
    <mergeCell ref="C9963:AI9963"/>
    <mergeCell ref="C9964:AI9964"/>
    <mergeCell ref="C9965:AI9965"/>
    <mergeCell ref="C9966:AI9966"/>
    <mergeCell ref="C9967:AI9967"/>
    <mergeCell ref="C9968:AI9968"/>
    <mergeCell ref="C9969:AI9969"/>
    <mergeCell ref="U9950:U9951"/>
    <mergeCell ref="V9950:V9951"/>
    <mergeCell ref="W9950:W9951"/>
    <mergeCell ref="X9950:X9951"/>
    <mergeCell ref="Y9950:Y9951"/>
    <mergeCell ref="Z9950:Z9951"/>
    <mergeCell ref="AA9950:AA9951"/>
    <mergeCell ref="AB9950:AB9951"/>
    <mergeCell ref="AC9950:AC9951"/>
    <mergeCell ref="AD9950:AD9951"/>
    <mergeCell ref="AE9950:AE9951"/>
    <mergeCell ref="AF9950:AF9951"/>
    <mergeCell ref="AG9950:AG9951"/>
    <mergeCell ref="AH9950:AH9951"/>
    <mergeCell ref="AI9950:AI9951"/>
    <mergeCell ref="AJ9950:AJ9951"/>
    <mergeCell ref="AK9950:AK9951"/>
    <mergeCell ref="A9950:D9951"/>
    <mergeCell ref="E9950:E9951"/>
    <mergeCell ref="F9950:F9951"/>
    <mergeCell ref="G9950:G9951"/>
    <mergeCell ref="H9950:H9951"/>
    <mergeCell ref="I9950:I9951"/>
    <mergeCell ref="J9950:J9951"/>
    <mergeCell ref="K9950:K9951"/>
    <mergeCell ref="L9950:L9951"/>
    <mergeCell ref="M9950:M9951"/>
    <mergeCell ref="N9950:N9951"/>
    <mergeCell ref="O9950:O9951"/>
    <mergeCell ref="P9950:P9951"/>
    <mergeCell ref="Q9950:Q9951"/>
    <mergeCell ref="R9950:R9951"/>
    <mergeCell ref="S9950:S9951"/>
    <mergeCell ref="T9950:T9951"/>
    <mergeCell ref="C9958:AI9958"/>
    <mergeCell ref="C9916:AI9916"/>
    <mergeCell ref="C9917:AI9917"/>
    <mergeCell ref="C9918:AI9918"/>
    <mergeCell ref="C9919:AI9919"/>
    <mergeCell ref="C9920:AI9920"/>
    <mergeCell ref="C9921:AI9921"/>
    <mergeCell ref="C9922:AI9922"/>
    <mergeCell ref="A9939:AI9939"/>
    <mergeCell ref="A9944:C9944"/>
    <mergeCell ref="E9944:J9944"/>
    <mergeCell ref="A9945:C9945"/>
    <mergeCell ref="E9945:J9945"/>
    <mergeCell ref="A9946:C9946"/>
    <mergeCell ref="E9946:J9946"/>
    <mergeCell ref="A9947:C9947"/>
    <mergeCell ref="E9947:J9947"/>
    <mergeCell ref="A9948:C9948"/>
    <mergeCell ref="C9899:AI9899"/>
    <mergeCell ref="C9900:AI9900"/>
    <mergeCell ref="C9901:AI9901"/>
    <mergeCell ref="C9902:AI9902"/>
    <mergeCell ref="C9903:AI9903"/>
    <mergeCell ref="C9904:AI9904"/>
    <mergeCell ref="C9905:AI9905"/>
    <mergeCell ref="C9906:AI9906"/>
    <mergeCell ref="C9907:AI9907"/>
    <mergeCell ref="C9908:AI9908"/>
    <mergeCell ref="C9909:AI9909"/>
    <mergeCell ref="C9910:AI9910"/>
    <mergeCell ref="C9911:AI9911"/>
    <mergeCell ref="C9912:AI9912"/>
    <mergeCell ref="C9913:AI9913"/>
    <mergeCell ref="C9914:AI9914"/>
    <mergeCell ref="C9915:AI9915"/>
    <mergeCell ref="C9923:AI9923"/>
    <mergeCell ref="C9924:AI9924"/>
    <mergeCell ref="C9925:AI9925"/>
    <mergeCell ref="C9926:AI9926"/>
    <mergeCell ref="C9927:AI9927"/>
    <mergeCell ref="C9928:AI9928"/>
    <mergeCell ref="C9929:AI9929"/>
    <mergeCell ref="C9930:AI9930"/>
    <mergeCell ref="C9931:AI9931"/>
    <mergeCell ref="C9932:AI9932"/>
    <mergeCell ref="C9933:AI9933"/>
    <mergeCell ref="C9934:AI9934"/>
    <mergeCell ref="C9935:AI9935"/>
    <mergeCell ref="C9936:AI9936"/>
    <mergeCell ref="C9937:AI9937"/>
    <mergeCell ref="AL9879:AL9880"/>
    <mergeCell ref="AM9879:AM9880"/>
    <mergeCell ref="BC9879:BC9880"/>
    <mergeCell ref="BD9879:BF9879"/>
    <mergeCell ref="BG9879:BG9880"/>
    <mergeCell ref="A9882:D9882"/>
    <mergeCell ref="C9888:AI9888"/>
    <mergeCell ref="C9889:AI9889"/>
    <mergeCell ref="C9890:AI9890"/>
    <mergeCell ref="C9891:AI9891"/>
    <mergeCell ref="C9892:AI9892"/>
    <mergeCell ref="C9893:AI9893"/>
    <mergeCell ref="C9894:AI9894"/>
    <mergeCell ref="C9895:AI9895"/>
    <mergeCell ref="C9896:AI9896"/>
    <mergeCell ref="C9897:AI9897"/>
    <mergeCell ref="C9898:AI9898"/>
    <mergeCell ref="U9879:U9880"/>
    <mergeCell ref="V9879:V9880"/>
    <mergeCell ref="W9879:W9880"/>
    <mergeCell ref="X9879:X9880"/>
    <mergeCell ref="Y9879:Y9880"/>
    <mergeCell ref="Z9879:Z9880"/>
    <mergeCell ref="AA9879:AA9880"/>
    <mergeCell ref="AB9879:AB9880"/>
    <mergeCell ref="AC9879:AC9880"/>
    <mergeCell ref="AD9879:AD9880"/>
    <mergeCell ref="AE9879:AE9880"/>
    <mergeCell ref="AF9879:AF9880"/>
    <mergeCell ref="AG9879:AG9880"/>
    <mergeCell ref="AH9879:AH9880"/>
    <mergeCell ref="AI9879:AI9880"/>
    <mergeCell ref="AJ9879:AJ9880"/>
    <mergeCell ref="AK9879:AK9880"/>
    <mergeCell ref="A9879:D9880"/>
    <mergeCell ref="E9879:E9880"/>
    <mergeCell ref="F9879:F9880"/>
    <mergeCell ref="G9879:G9880"/>
    <mergeCell ref="H9879:H9880"/>
    <mergeCell ref="I9879:I9880"/>
    <mergeCell ref="J9879:J9880"/>
    <mergeCell ref="K9879:K9880"/>
    <mergeCell ref="L9879:L9880"/>
    <mergeCell ref="M9879:M9880"/>
    <mergeCell ref="N9879:N9880"/>
    <mergeCell ref="O9879:O9880"/>
    <mergeCell ref="P9879:P9880"/>
    <mergeCell ref="Q9879:Q9880"/>
    <mergeCell ref="R9879:R9880"/>
    <mergeCell ref="S9879:S9880"/>
    <mergeCell ref="T9879:T9880"/>
    <mergeCell ref="C9887:AI9887"/>
    <mergeCell ref="C9845:AI9845"/>
    <mergeCell ref="C9846:AI9846"/>
    <mergeCell ref="C9847:AI9847"/>
    <mergeCell ref="C9848:AI9848"/>
    <mergeCell ref="C9849:AI9849"/>
    <mergeCell ref="C9850:AI9850"/>
    <mergeCell ref="C9851:AI9851"/>
    <mergeCell ref="A9868:AI9868"/>
    <mergeCell ref="A9873:C9873"/>
    <mergeCell ref="E9873:J9873"/>
    <mergeCell ref="A9874:C9874"/>
    <mergeCell ref="E9874:J9874"/>
    <mergeCell ref="A9875:C9875"/>
    <mergeCell ref="E9875:J9875"/>
    <mergeCell ref="A9876:C9876"/>
    <mergeCell ref="E9876:J9876"/>
    <mergeCell ref="A9877:C9877"/>
    <mergeCell ref="C9828:AI9828"/>
    <mergeCell ref="C9829:AI9829"/>
    <mergeCell ref="C9830:AI9830"/>
    <mergeCell ref="C9831:AI9831"/>
    <mergeCell ref="C9832:AI9832"/>
    <mergeCell ref="C9833:AI9833"/>
    <mergeCell ref="C9834:AI9834"/>
    <mergeCell ref="C9835:AI9835"/>
    <mergeCell ref="C9836:AI9836"/>
    <mergeCell ref="C9837:AI9837"/>
    <mergeCell ref="C9838:AI9838"/>
    <mergeCell ref="C9839:AI9839"/>
    <mergeCell ref="C9840:AI9840"/>
    <mergeCell ref="C9841:AI9841"/>
    <mergeCell ref="C9842:AI9842"/>
    <mergeCell ref="C9843:AI9843"/>
    <mergeCell ref="C9844:AI9844"/>
    <mergeCell ref="C9852:AI9852"/>
    <mergeCell ref="C9853:AI9853"/>
    <mergeCell ref="C9854:AI9854"/>
    <mergeCell ref="C9855:AI9855"/>
    <mergeCell ref="C9856:AI9856"/>
    <mergeCell ref="C9857:AI9857"/>
    <mergeCell ref="C9858:AI9858"/>
    <mergeCell ref="C9859:AI9859"/>
    <mergeCell ref="C9860:AI9860"/>
    <mergeCell ref="C9861:AI9861"/>
    <mergeCell ref="C9862:AI9862"/>
    <mergeCell ref="C9863:AI9863"/>
    <mergeCell ref="C9864:AI9864"/>
    <mergeCell ref="C9865:AI9865"/>
    <mergeCell ref="C9866:AI9866"/>
    <mergeCell ref="AL9808:AL9809"/>
    <mergeCell ref="AM9808:AM9809"/>
    <mergeCell ref="BC9808:BC9809"/>
    <mergeCell ref="BD9808:BF9808"/>
    <mergeCell ref="BG9808:BG9809"/>
    <mergeCell ref="A9811:D9811"/>
    <mergeCell ref="C9817:AI9817"/>
    <mergeCell ref="C9818:AI9818"/>
    <mergeCell ref="C9819:AI9819"/>
    <mergeCell ref="C9820:AI9820"/>
    <mergeCell ref="C9821:AI9821"/>
    <mergeCell ref="C9822:AI9822"/>
    <mergeCell ref="C9823:AI9823"/>
    <mergeCell ref="C9824:AI9824"/>
    <mergeCell ref="C9825:AI9825"/>
    <mergeCell ref="C9826:AI9826"/>
    <mergeCell ref="C9827:AI9827"/>
    <mergeCell ref="U9808:U9809"/>
    <mergeCell ref="V9808:V9809"/>
    <mergeCell ref="W9808:W9809"/>
    <mergeCell ref="X9808:X9809"/>
    <mergeCell ref="Y9808:Y9809"/>
    <mergeCell ref="Z9808:Z9809"/>
    <mergeCell ref="AA9808:AA9809"/>
    <mergeCell ref="AB9808:AB9809"/>
    <mergeCell ref="AC9808:AC9809"/>
    <mergeCell ref="AD9808:AD9809"/>
    <mergeCell ref="AE9808:AE9809"/>
    <mergeCell ref="AF9808:AF9809"/>
    <mergeCell ref="AG9808:AG9809"/>
    <mergeCell ref="AH9808:AH9809"/>
    <mergeCell ref="AI9808:AI9809"/>
    <mergeCell ref="AJ9808:AJ9809"/>
    <mergeCell ref="AK9808:AK9809"/>
    <mergeCell ref="A9808:D9809"/>
    <mergeCell ref="E9808:E9809"/>
    <mergeCell ref="F9808:F9809"/>
    <mergeCell ref="G9808:G9809"/>
    <mergeCell ref="H9808:H9809"/>
    <mergeCell ref="I9808:I9809"/>
    <mergeCell ref="J9808:J9809"/>
    <mergeCell ref="K9808:K9809"/>
    <mergeCell ref="L9808:L9809"/>
    <mergeCell ref="M9808:M9809"/>
    <mergeCell ref="N9808:N9809"/>
    <mergeCell ref="O9808:O9809"/>
    <mergeCell ref="P9808:P9809"/>
    <mergeCell ref="Q9808:Q9809"/>
    <mergeCell ref="R9808:R9809"/>
    <mergeCell ref="S9808:S9809"/>
    <mergeCell ref="T9808:T9809"/>
    <mergeCell ref="C9816:AI9816"/>
    <mergeCell ref="AN9808:AN9809"/>
    <mergeCell ref="AO9808:AO9809"/>
    <mergeCell ref="AP9808:AP9809"/>
    <mergeCell ref="AQ9808:AQ9809"/>
    <mergeCell ref="AR9808:AR9809"/>
    <mergeCell ref="AS9808:AS9809"/>
    <mergeCell ref="AT9808:AT9809"/>
    <mergeCell ref="AU9808:AU9809"/>
    <mergeCell ref="AV9808:AV9809"/>
    <mergeCell ref="AW9808:AW9809"/>
    <mergeCell ref="AX9808:AX9809"/>
    <mergeCell ref="AY9808:AY9809"/>
    <mergeCell ref="C9774:AI9774"/>
    <mergeCell ref="C9775:AI9775"/>
    <mergeCell ref="C9776:AI9776"/>
    <mergeCell ref="C9777:AI9777"/>
    <mergeCell ref="C9778:AI9778"/>
    <mergeCell ref="C9779:AI9779"/>
    <mergeCell ref="C9780:AI9780"/>
    <mergeCell ref="A9797:AI9797"/>
    <mergeCell ref="A9802:C9802"/>
    <mergeCell ref="E9802:J9802"/>
    <mergeCell ref="A9803:C9803"/>
    <mergeCell ref="E9803:J9803"/>
    <mergeCell ref="A9804:C9804"/>
    <mergeCell ref="E9804:J9804"/>
    <mergeCell ref="A9805:C9805"/>
    <mergeCell ref="E9805:J9805"/>
    <mergeCell ref="A9806:C9806"/>
    <mergeCell ref="C9757:AI9757"/>
    <mergeCell ref="C9758:AI9758"/>
    <mergeCell ref="C9759:AI9759"/>
    <mergeCell ref="C9760:AI9760"/>
    <mergeCell ref="C9761:AI9761"/>
    <mergeCell ref="C9762:AI9762"/>
    <mergeCell ref="C9763:AI9763"/>
    <mergeCell ref="C9764:AI9764"/>
    <mergeCell ref="C9765:AI9765"/>
    <mergeCell ref="C9766:AI9766"/>
    <mergeCell ref="C9767:AI9767"/>
    <mergeCell ref="C9768:AI9768"/>
    <mergeCell ref="C9769:AI9769"/>
    <mergeCell ref="C9770:AI9770"/>
    <mergeCell ref="C9771:AI9771"/>
    <mergeCell ref="C9772:AI9772"/>
    <mergeCell ref="C9773:AI9773"/>
    <mergeCell ref="C9781:AI9781"/>
    <mergeCell ref="C9782:AI9782"/>
    <mergeCell ref="C9783:AI9783"/>
    <mergeCell ref="C9784:AI9784"/>
    <mergeCell ref="C9785:AI9785"/>
    <mergeCell ref="C9786:AI9786"/>
    <mergeCell ref="C9787:AI9787"/>
    <mergeCell ref="C9788:AI9788"/>
    <mergeCell ref="C9789:AI9789"/>
    <mergeCell ref="C9790:AI9790"/>
    <mergeCell ref="C9791:AI9791"/>
    <mergeCell ref="C9792:AI9792"/>
    <mergeCell ref="C9793:AI9793"/>
    <mergeCell ref="C9794:AI9794"/>
    <mergeCell ref="C9795:AI9795"/>
    <mergeCell ref="AL9737:AL9738"/>
    <mergeCell ref="AM9737:AM9738"/>
    <mergeCell ref="BC9737:BC9738"/>
    <mergeCell ref="BD9737:BF9737"/>
    <mergeCell ref="BG9737:BG9738"/>
    <mergeCell ref="A9740:D9740"/>
    <mergeCell ref="C9746:AI9746"/>
    <mergeCell ref="C9747:AI9747"/>
    <mergeCell ref="C9748:AI9748"/>
    <mergeCell ref="C9749:AI9749"/>
    <mergeCell ref="C9750:AI9750"/>
    <mergeCell ref="C9751:AI9751"/>
    <mergeCell ref="C9752:AI9752"/>
    <mergeCell ref="C9753:AI9753"/>
    <mergeCell ref="C9754:AI9754"/>
    <mergeCell ref="C9755:AI9755"/>
    <mergeCell ref="C9756:AI9756"/>
    <mergeCell ref="U9737:U9738"/>
    <mergeCell ref="V9737:V9738"/>
    <mergeCell ref="W9737:W9738"/>
    <mergeCell ref="X9737:X9738"/>
    <mergeCell ref="Y9737:Y9738"/>
    <mergeCell ref="Z9737:Z9738"/>
    <mergeCell ref="AA9737:AA9738"/>
    <mergeCell ref="AB9737:AB9738"/>
    <mergeCell ref="AC9737:AC9738"/>
    <mergeCell ref="AD9737:AD9738"/>
    <mergeCell ref="AE9737:AE9738"/>
    <mergeCell ref="AF9737:AF9738"/>
    <mergeCell ref="AG9737:AG9738"/>
    <mergeCell ref="AH9737:AH9738"/>
    <mergeCell ref="AI9737:AI9738"/>
    <mergeCell ref="AJ9737:AJ9738"/>
    <mergeCell ref="AK9737:AK9738"/>
    <mergeCell ref="A9737:D9738"/>
    <mergeCell ref="E9737:E9738"/>
    <mergeCell ref="F9737:F9738"/>
    <mergeCell ref="G9737:G9738"/>
    <mergeCell ref="H9737:H9738"/>
    <mergeCell ref="I9737:I9738"/>
    <mergeCell ref="J9737:J9738"/>
    <mergeCell ref="K9737:K9738"/>
    <mergeCell ref="L9737:L9738"/>
    <mergeCell ref="M9737:M9738"/>
    <mergeCell ref="N9737:N9738"/>
    <mergeCell ref="O9737:O9738"/>
    <mergeCell ref="P9737:P9738"/>
    <mergeCell ref="Q9737:Q9738"/>
    <mergeCell ref="R9737:R9738"/>
    <mergeCell ref="S9737:S9738"/>
    <mergeCell ref="T9737:T9738"/>
    <mergeCell ref="C9745:AI9745"/>
    <mergeCell ref="C9703:AI9703"/>
    <mergeCell ref="C9704:AI9704"/>
    <mergeCell ref="C9705:AI9705"/>
    <mergeCell ref="C9706:AI9706"/>
    <mergeCell ref="C9707:AI9707"/>
    <mergeCell ref="C9708:AI9708"/>
    <mergeCell ref="C9709:AI9709"/>
    <mergeCell ref="A9726:AI9726"/>
    <mergeCell ref="A9731:C9731"/>
    <mergeCell ref="E9731:J9731"/>
    <mergeCell ref="A9732:C9732"/>
    <mergeCell ref="E9732:J9732"/>
    <mergeCell ref="A9733:C9733"/>
    <mergeCell ref="E9733:J9733"/>
    <mergeCell ref="A9734:C9734"/>
    <mergeCell ref="E9734:J9734"/>
    <mergeCell ref="A9735:C9735"/>
    <mergeCell ref="C9686:AI9686"/>
    <mergeCell ref="C9687:AI9687"/>
    <mergeCell ref="C9688:AI9688"/>
    <mergeCell ref="C9689:AI9689"/>
    <mergeCell ref="C9690:AI9690"/>
    <mergeCell ref="C9691:AI9691"/>
    <mergeCell ref="C9692:AI9692"/>
    <mergeCell ref="C9693:AI9693"/>
    <mergeCell ref="C9694:AI9694"/>
    <mergeCell ref="C9695:AI9695"/>
    <mergeCell ref="C9696:AI9696"/>
    <mergeCell ref="C9697:AI9697"/>
    <mergeCell ref="C9698:AI9698"/>
    <mergeCell ref="C9699:AI9699"/>
    <mergeCell ref="C9700:AI9700"/>
    <mergeCell ref="C9701:AI9701"/>
    <mergeCell ref="C9702:AI9702"/>
    <mergeCell ref="C9710:AI9710"/>
    <mergeCell ref="C9711:AI9711"/>
    <mergeCell ref="C9712:AI9712"/>
    <mergeCell ref="C9713:AI9713"/>
    <mergeCell ref="C9714:AI9714"/>
    <mergeCell ref="C9715:AI9715"/>
    <mergeCell ref="C9716:AI9716"/>
    <mergeCell ref="C9717:AI9717"/>
    <mergeCell ref="C9718:AI9718"/>
    <mergeCell ref="C9719:AI9719"/>
    <mergeCell ref="C9720:AI9720"/>
    <mergeCell ref="C9721:AI9721"/>
    <mergeCell ref="C9722:AI9722"/>
    <mergeCell ref="C9723:AI9723"/>
    <mergeCell ref="C9724:AI9724"/>
    <mergeCell ref="AL9666:AL9667"/>
    <mergeCell ref="AM9666:AM9667"/>
    <mergeCell ref="BC9666:BC9667"/>
    <mergeCell ref="BD9666:BF9666"/>
    <mergeCell ref="BG9666:BG9667"/>
    <mergeCell ref="A9669:D9669"/>
    <mergeCell ref="C9675:AI9675"/>
    <mergeCell ref="C9676:AI9676"/>
    <mergeCell ref="C9677:AI9677"/>
    <mergeCell ref="C9678:AI9678"/>
    <mergeCell ref="C9679:AI9679"/>
    <mergeCell ref="C9680:AI9680"/>
    <mergeCell ref="C9681:AI9681"/>
    <mergeCell ref="C9682:AI9682"/>
    <mergeCell ref="C9683:AI9683"/>
    <mergeCell ref="C9684:AI9684"/>
    <mergeCell ref="C9685:AI9685"/>
    <mergeCell ref="U9666:U9667"/>
    <mergeCell ref="V9666:V9667"/>
    <mergeCell ref="W9666:W9667"/>
    <mergeCell ref="X9666:X9667"/>
    <mergeCell ref="Y9666:Y9667"/>
    <mergeCell ref="Z9666:Z9667"/>
    <mergeCell ref="AA9666:AA9667"/>
    <mergeCell ref="AB9666:AB9667"/>
    <mergeCell ref="AC9666:AC9667"/>
    <mergeCell ref="AD9666:AD9667"/>
    <mergeCell ref="AE9666:AE9667"/>
    <mergeCell ref="AF9666:AF9667"/>
    <mergeCell ref="AG9666:AG9667"/>
    <mergeCell ref="AH9666:AH9667"/>
    <mergeCell ref="AI9666:AI9667"/>
    <mergeCell ref="AJ9666:AJ9667"/>
    <mergeCell ref="AK9666:AK9667"/>
    <mergeCell ref="A9666:D9667"/>
    <mergeCell ref="E9666:E9667"/>
    <mergeCell ref="F9666:F9667"/>
    <mergeCell ref="G9666:G9667"/>
    <mergeCell ref="H9666:H9667"/>
    <mergeCell ref="I9666:I9667"/>
    <mergeCell ref="J9666:J9667"/>
    <mergeCell ref="K9666:K9667"/>
    <mergeCell ref="L9666:L9667"/>
    <mergeCell ref="M9666:M9667"/>
    <mergeCell ref="N9666:N9667"/>
    <mergeCell ref="O9666:O9667"/>
    <mergeCell ref="P9666:P9667"/>
    <mergeCell ref="Q9666:Q9667"/>
    <mergeCell ref="R9666:R9667"/>
    <mergeCell ref="S9666:S9667"/>
    <mergeCell ref="T9666:T9667"/>
    <mergeCell ref="C9674:AI9674"/>
    <mergeCell ref="C9632:AI9632"/>
    <mergeCell ref="C9633:AI9633"/>
    <mergeCell ref="C9634:AI9634"/>
    <mergeCell ref="C9635:AI9635"/>
    <mergeCell ref="C9636:AI9636"/>
    <mergeCell ref="C9637:AI9637"/>
    <mergeCell ref="C9638:AI9638"/>
    <mergeCell ref="A9655:AI9655"/>
    <mergeCell ref="A9660:C9660"/>
    <mergeCell ref="E9660:J9660"/>
    <mergeCell ref="A9661:C9661"/>
    <mergeCell ref="E9661:J9661"/>
    <mergeCell ref="A9662:C9662"/>
    <mergeCell ref="E9662:J9662"/>
    <mergeCell ref="A9663:C9663"/>
    <mergeCell ref="E9663:J9663"/>
    <mergeCell ref="A9664:C9664"/>
    <mergeCell ref="C9615:AI9615"/>
    <mergeCell ref="C9616:AI9616"/>
    <mergeCell ref="C9617:AI9617"/>
    <mergeCell ref="C9618:AI9618"/>
    <mergeCell ref="C9619:AI9619"/>
    <mergeCell ref="C9620:AI9620"/>
    <mergeCell ref="C9621:AI9621"/>
    <mergeCell ref="C9622:AI9622"/>
    <mergeCell ref="C9623:AI9623"/>
    <mergeCell ref="C9624:AI9624"/>
    <mergeCell ref="C9625:AI9625"/>
    <mergeCell ref="C9626:AI9626"/>
    <mergeCell ref="C9627:AI9627"/>
    <mergeCell ref="C9628:AI9628"/>
    <mergeCell ref="C9629:AI9629"/>
    <mergeCell ref="C9630:AI9630"/>
    <mergeCell ref="C9631:AI9631"/>
    <mergeCell ref="C9639:AI9639"/>
    <mergeCell ref="C9640:AI9640"/>
    <mergeCell ref="C9641:AI9641"/>
    <mergeCell ref="C9642:AI9642"/>
    <mergeCell ref="C9643:AI9643"/>
    <mergeCell ref="C9644:AI9644"/>
    <mergeCell ref="C9645:AI9645"/>
    <mergeCell ref="C9646:AI9646"/>
    <mergeCell ref="C9647:AI9647"/>
    <mergeCell ref="C9648:AI9648"/>
    <mergeCell ref="C9649:AI9649"/>
    <mergeCell ref="C9650:AI9650"/>
    <mergeCell ref="C9651:AI9651"/>
    <mergeCell ref="C9652:AI9652"/>
    <mergeCell ref="C9653:AI9653"/>
    <mergeCell ref="AL9595:AL9596"/>
    <mergeCell ref="AM9595:AM9596"/>
    <mergeCell ref="BC9595:BC9596"/>
    <mergeCell ref="BD9595:BF9595"/>
    <mergeCell ref="BG9595:BG9596"/>
    <mergeCell ref="A9598:D9598"/>
    <mergeCell ref="C9604:AI9604"/>
    <mergeCell ref="C9605:AI9605"/>
    <mergeCell ref="C9606:AI9606"/>
    <mergeCell ref="C9607:AI9607"/>
    <mergeCell ref="C9608:AI9608"/>
    <mergeCell ref="C9609:AI9609"/>
    <mergeCell ref="C9610:AI9610"/>
    <mergeCell ref="C9611:AI9611"/>
    <mergeCell ref="C9612:AI9612"/>
    <mergeCell ref="C9613:AI9613"/>
    <mergeCell ref="C9614:AI9614"/>
    <mergeCell ref="U9595:U9596"/>
    <mergeCell ref="V9595:V9596"/>
    <mergeCell ref="W9595:W9596"/>
    <mergeCell ref="X9595:X9596"/>
    <mergeCell ref="Y9595:Y9596"/>
    <mergeCell ref="Z9595:Z9596"/>
    <mergeCell ref="AA9595:AA9596"/>
    <mergeCell ref="AB9595:AB9596"/>
    <mergeCell ref="AC9595:AC9596"/>
    <mergeCell ref="AD9595:AD9596"/>
    <mergeCell ref="AE9595:AE9596"/>
    <mergeCell ref="AF9595:AF9596"/>
    <mergeCell ref="AG9595:AG9596"/>
    <mergeCell ref="AH9595:AH9596"/>
    <mergeCell ref="AI9595:AI9596"/>
    <mergeCell ref="AJ9595:AJ9596"/>
    <mergeCell ref="AK9595:AK9596"/>
    <mergeCell ref="A9595:D9596"/>
    <mergeCell ref="E9595:E9596"/>
    <mergeCell ref="F9595:F9596"/>
    <mergeCell ref="G9595:G9596"/>
    <mergeCell ref="H9595:H9596"/>
    <mergeCell ref="I9595:I9596"/>
    <mergeCell ref="J9595:J9596"/>
    <mergeCell ref="K9595:K9596"/>
    <mergeCell ref="L9595:L9596"/>
    <mergeCell ref="M9595:M9596"/>
    <mergeCell ref="N9595:N9596"/>
    <mergeCell ref="O9595:O9596"/>
    <mergeCell ref="P9595:P9596"/>
    <mergeCell ref="Q9595:Q9596"/>
    <mergeCell ref="R9595:R9596"/>
    <mergeCell ref="S9595:S9596"/>
    <mergeCell ref="T9595:T9596"/>
    <mergeCell ref="C9603:AI9603"/>
    <mergeCell ref="AN9595:AN9596"/>
    <mergeCell ref="AO9595:AO9596"/>
    <mergeCell ref="AP9595:AP9596"/>
    <mergeCell ref="AQ9595:AQ9596"/>
    <mergeCell ref="AR9595:AR9596"/>
    <mergeCell ref="AS9595:AS9596"/>
    <mergeCell ref="AT9595:AT9596"/>
    <mergeCell ref="AU9595:AU9596"/>
    <mergeCell ref="AV9595:AV9596"/>
    <mergeCell ref="AW9595:AW9596"/>
    <mergeCell ref="AX9595:AX9596"/>
    <mergeCell ref="AY9595:AY9596"/>
    <mergeCell ref="C9564:AI9564"/>
    <mergeCell ref="C9565:AI9565"/>
    <mergeCell ref="C9566:AI9566"/>
    <mergeCell ref="C9567:AI9567"/>
    <mergeCell ref="A9584:AI9584"/>
    <mergeCell ref="A9589:C9589"/>
    <mergeCell ref="E9589:J9589"/>
    <mergeCell ref="A9590:C9590"/>
    <mergeCell ref="E9590:J9590"/>
    <mergeCell ref="A9591:C9591"/>
    <mergeCell ref="E9591:J9591"/>
    <mergeCell ref="A9592:C9592"/>
    <mergeCell ref="E9592:J9592"/>
    <mergeCell ref="A9593:C9593"/>
    <mergeCell ref="C9545:AI9545"/>
    <mergeCell ref="C9546:AI9546"/>
    <mergeCell ref="C9547:AI9547"/>
    <mergeCell ref="C9548:AI9548"/>
    <mergeCell ref="C9549:AI9549"/>
    <mergeCell ref="C9550:AI9550"/>
    <mergeCell ref="C9551:AI9551"/>
    <mergeCell ref="C9552:AI9552"/>
    <mergeCell ref="C9553:AI9553"/>
    <mergeCell ref="C9554:AI9554"/>
    <mergeCell ref="C9555:AI9555"/>
    <mergeCell ref="C9556:AI9556"/>
    <mergeCell ref="C9557:AI9557"/>
    <mergeCell ref="C9558:AI9558"/>
    <mergeCell ref="C9559:AI9559"/>
    <mergeCell ref="C9560:AI9560"/>
    <mergeCell ref="C9561:AI9561"/>
    <mergeCell ref="C9568:AI9568"/>
    <mergeCell ref="C9569:AI9569"/>
    <mergeCell ref="C9570:AI9570"/>
    <mergeCell ref="C9571:AI9571"/>
    <mergeCell ref="C9572:AI9572"/>
    <mergeCell ref="C9573:AI9573"/>
    <mergeCell ref="C9574:AI9574"/>
    <mergeCell ref="C9575:AI9575"/>
    <mergeCell ref="C9576:AI9576"/>
    <mergeCell ref="C9577:AI9577"/>
    <mergeCell ref="C9578:AI9578"/>
    <mergeCell ref="C9579:AI9579"/>
    <mergeCell ref="C9580:AI9580"/>
    <mergeCell ref="C9581:AI9581"/>
    <mergeCell ref="C9582:AI9582"/>
    <mergeCell ref="AM9524:AM9525"/>
    <mergeCell ref="BC9524:BC9525"/>
    <mergeCell ref="BD9524:BF9524"/>
    <mergeCell ref="BG9524:BG9525"/>
    <mergeCell ref="A9527:D9527"/>
    <mergeCell ref="C9533:AI9533"/>
    <mergeCell ref="C9534:AI9534"/>
    <mergeCell ref="C9535:AI9535"/>
    <mergeCell ref="C9536:AI9536"/>
    <mergeCell ref="C9537:AI9537"/>
    <mergeCell ref="C9538:AI9538"/>
    <mergeCell ref="C9539:AI9539"/>
    <mergeCell ref="C9540:AI9540"/>
    <mergeCell ref="C9541:AI9541"/>
    <mergeCell ref="C9542:AI9542"/>
    <mergeCell ref="C9543:AI9543"/>
    <mergeCell ref="C9544:AI9544"/>
    <mergeCell ref="V9524:V9525"/>
    <mergeCell ref="W9524:W9525"/>
    <mergeCell ref="X9524:X9525"/>
    <mergeCell ref="Y9524:Y9525"/>
    <mergeCell ref="Z9524:Z9525"/>
    <mergeCell ref="AA9524:AA9525"/>
    <mergeCell ref="AB9524:AB9525"/>
    <mergeCell ref="AC9524:AC9525"/>
    <mergeCell ref="AD9524:AD9525"/>
    <mergeCell ref="AE9524:AE9525"/>
    <mergeCell ref="AF9524:AF9525"/>
    <mergeCell ref="AG9524:AG9525"/>
    <mergeCell ref="AH9524:AH9525"/>
    <mergeCell ref="AI9524:AI9525"/>
    <mergeCell ref="AJ9524:AJ9525"/>
    <mergeCell ref="AK9524:AK9525"/>
    <mergeCell ref="AL9524:AL9525"/>
    <mergeCell ref="C9532:AI9532"/>
    <mergeCell ref="U9524:U9525"/>
    <mergeCell ref="AO9524:AO9525"/>
    <mergeCell ref="AP9524:AP9525"/>
    <mergeCell ref="AQ9524:AQ9525"/>
    <mergeCell ref="AR9524:AR9525"/>
    <mergeCell ref="AS9524:AS9525"/>
    <mergeCell ref="AT9524:AT9525"/>
    <mergeCell ref="AU9524:AU9525"/>
    <mergeCell ref="AV9524:AV9525"/>
    <mergeCell ref="AW9524:AW9525"/>
    <mergeCell ref="AX9524:AX9525"/>
    <mergeCell ref="AY9524:AY9525"/>
    <mergeCell ref="AZ9524:AZ9525"/>
    <mergeCell ref="BA9524:BA9525"/>
    <mergeCell ref="BB9524:BB9525"/>
    <mergeCell ref="C9477:AI9477"/>
    <mergeCell ref="C9478:AI9478"/>
    <mergeCell ref="C9479:AI9479"/>
    <mergeCell ref="C9480:AI9480"/>
    <mergeCell ref="C9481:AI9481"/>
    <mergeCell ref="C9482:AI9482"/>
    <mergeCell ref="C9483:AI9483"/>
    <mergeCell ref="C9484:AI9484"/>
    <mergeCell ref="C9485:AI9485"/>
    <mergeCell ref="C9486:AI9486"/>
    <mergeCell ref="C9487:AI9487"/>
    <mergeCell ref="C9488:AI9488"/>
    <mergeCell ref="C9489:AI9489"/>
    <mergeCell ref="C9490:AI9490"/>
    <mergeCell ref="C9491:AI9491"/>
    <mergeCell ref="C9492:AI9492"/>
    <mergeCell ref="C9493:AI9493"/>
    <mergeCell ref="C9497:AI9497"/>
    <mergeCell ref="C9498:AI9498"/>
    <mergeCell ref="C9499:AI9499"/>
    <mergeCell ref="C9500:AI9500"/>
    <mergeCell ref="C9501:AI9501"/>
    <mergeCell ref="C9502:AI9502"/>
    <mergeCell ref="C9503:AI9503"/>
    <mergeCell ref="C9504:AI9504"/>
    <mergeCell ref="C9505:AI9505"/>
    <mergeCell ref="C9506:AI9506"/>
    <mergeCell ref="C9507:AI9507"/>
    <mergeCell ref="C9508:AI9508"/>
    <mergeCell ref="C9509:AI9509"/>
    <mergeCell ref="C9510:AI9510"/>
    <mergeCell ref="C9511:AI9511"/>
    <mergeCell ref="BG9453:BG9454"/>
    <mergeCell ref="A9456:D9456"/>
    <mergeCell ref="C9462:AI9462"/>
    <mergeCell ref="C9463:AI9463"/>
    <mergeCell ref="C9464:AI9464"/>
    <mergeCell ref="C9465:AI9465"/>
    <mergeCell ref="C9466:AI9466"/>
    <mergeCell ref="C9467:AI9467"/>
    <mergeCell ref="C9468:AI9468"/>
    <mergeCell ref="C9469:AI9469"/>
    <mergeCell ref="C9470:AI9470"/>
    <mergeCell ref="C9471:AI9471"/>
    <mergeCell ref="C9472:AI9472"/>
    <mergeCell ref="C9473:AI9473"/>
    <mergeCell ref="C9474:AI9474"/>
    <mergeCell ref="C9475:AI9475"/>
    <mergeCell ref="C9476:AI9476"/>
    <mergeCell ref="Y9453:Y9454"/>
    <mergeCell ref="Z9453:Z9454"/>
    <mergeCell ref="AA9453:AA9454"/>
    <mergeCell ref="AB9453:AB9454"/>
    <mergeCell ref="AC9453:AC9454"/>
    <mergeCell ref="AD9453:AD9454"/>
    <mergeCell ref="AE9453:AE9454"/>
    <mergeCell ref="AF9453:AF9454"/>
    <mergeCell ref="AG9453:AG9454"/>
    <mergeCell ref="AH9453:AH9454"/>
    <mergeCell ref="AI9453:AI9454"/>
    <mergeCell ref="AJ9453:AJ9454"/>
    <mergeCell ref="AK9453:AK9454"/>
    <mergeCell ref="AL9453:AL9454"/>
    <mergeCell ref="AM9453:AM9454"/>
    <mergeCell ref="BC9453:BC9454"/>
    <mergeCell ref="BD9453:BF9453"/>
    <mergeCell ref="C9461:AI9461"/>
    <mergeCell ref="A9442:AI9442"/>
    <mergeCell ref="A9447:C9447"/>
    <mergeCell ref="E9447:J9447"/>
    <mergeCell ref="A9448:C9448"/>
    <mergeCell ref="E9448:J9448"/>
    <mergeCell ref="A9449:C9449"/>
    <mergeCell ref="E9449:J9449"/>
    <mergeCell ref="A9450:C9450"/>
    <mergeCell ref="E9450:J9450"/>
    <mergeCell ref="A9451:C9451"/>
    <mergeCell ref="A9453:D9454"/>
    <mergeCell ref="E9453:E9454"/>
    <mergeCell ref="F9453:F9454"/>
    <mergeCell ref="G9453:G9454"/>
    <mergeCell ref="H9453:H9454"/>
    <mergeCell ref="I9453:I9454"/>
    <mergeCell ref="J9453:J9454"/>
    <mergeCell ref="K9453:K9454"/>
    <mergeCell ref="L9453:L9454"/>
    <mergeCell ref="M9453:M9454"/>
    <mergeCell ref="N9453:N9454"/>
    <mergeCell ref="O9453:O9454"/>
    <mergeCell ref="P9453:P9454"/>
    <mergeCell ref="Q9453:Q9454"/>
    <mergeCell ref="R9453:R9454"/>
    <mergeCell ref="S9453:S9454"/>
    <mergeCell ref="T9453:T9454"/>
    <mergeCell ref="U9453:U9454"/>
    <mergeCell ref="V9453:V9454"/>
    <mergeCell ref="W9453:W9454"/>
    <mergeCell ref="X9453:X9454"/>
    <mergeCell ref="E9451:G9451"/>
    <mergeCell ref="H9451:J9451"/>
    <mergeCell ref="AQ9453:AQ9454"/>
    <mergeCell ref="AR9453:AR9454"/>
    <mergeCell ref="AS9453:AS9454"/>
    <mergeCell ref="AT9453:AT9454"/>
    <mergeCell ref="AU9453:AU9454"/>
    <mergeCell ref="AV9453:AV9454"/>
    <mergeCell ref="AW9453:AW9454"/>
    <mergeCell ref="AX9453:AX9454"/>
    <mergeCell ref="AY9453:AY9454"/>
    <mergeCell ref="AZ9453:AZ9454"/>
    <mergeCell ref="BA9453:BA9454"/>
    <mergeCell ref="BB9453:BB9454"/>
    <mergeCell ref="C9409:AI9409"/>
    <mergeCell ref="C9410:AI9410"/>
    <mergeCell ref="C9411:AI9411"/>
    <mergeCell ref="C9412:AI9412"/>
    <mergeCell ref="C9413:AI9413"/>
    <mergeCell ref="C9414:AI9414"/>
    <mergeCell ref="C9415:AI9415"/>
    <mergeCell ref="C9416:AI9416"/>
    <mergeCell ref="C9417:AI9417"/>
    <mergeCell ref="C9418:AI9418"/>
    <mergeCell ref="C9419:AI9419"/>
    <mergeCell ref="C9420:AI9420"/>
    <mergeCell ref="C9421:AI9421"/>
    <mergeCell ref="C9422:AI9422"/>
    <mergeCell ref="C9423:AI9423"/>
    <mergeCell ref="C9424:AI9424"/>
    <mergeCell ref="C9425:AI9425"/>
    <mergeCell ref="C9426:AI9426"/>
    <mergeCell ref="C9427:AI9427"/>
    <mergeCell ref="C9428:AI9428"/>
    <mergeCell ref="C9429:AI9429"/>
    <mergeCell ref="C9430:AI9430"/>
    <mergeCell ref="C9431:AI9431"/>
    <mergeCell ref="C9432:AI9432"/>
    <mergeCell ref="C9433:AI9433"/>
    <mergeCell ref="C9434:AI9434"/>
    <mergeCell ref="C9435:AI9435"/>
    <mergeCell ref="C9436:AI9436"/>
    <mergeCell ref="C9437:AI9437"/>
    <mergeCell ref="C9438:AI9438"/>
    <mergeCell ref="C9439:AI9439"/>
    <mergeCell ref="C9440:AI9440"/>
    <mergeCell ref="C9392:AI9392"/>
    <mergeCell ref="C9393:AI9393"/>
    <mergeCell ref="C9394:AI9394"/>
    <mergeCell ref="C9395:AI9395"/>
    <mergeCell ref="C9396:AI9396"/>
    <mergeCell ref="C9397:AI9397"/>
    <mergeCell ref="C9398:AI9398"/>
    <mergeCell ref="C9399:AI9399"/>
    <mergeCell ref="C9400:AI9400"/>
    <mergeCell ref="C9401:AI9401"/>
    <mergeCell ref="C9402:AI9402"/>
    <mergeCell ref="C9403:AI9403"/>
    <mergeCell ref="C9404:AI9404"/>
    <mergeCell ref="C9405:AI9405"/>
    <mergeCell ref="C9406:AI9406"/>
    <mergeCell ref="C9407:AI9407"/>
    <mergeCell ref="C9408:AI9408"/>
    <mergeCell ref="AJ9382:AJ9383"/>
    <mergeCell ref="AK9382:AK9383"/>
    <mergeCell ref="AL9382:AL9383"/>
    <mergeCell ref="AM9382:AM9383"/>
    <mergeCell ref="BC9382:BC9383"/>
    <mergeCell ref="BD9382:BF9382"/>
    <mergeCell ref="BG9382:BG9383"/>
    <mergeCell ref="A9385:D9385"/>
    <mergeCell ref="C9391:AI9391"/>
    <mergeCell ref="K9382:K9383"/>
    <mergeCell ref="L9382:L9383"/>
    <mergeCell ref="M9382:M9383"/>
    <mergeCell ref="N9382:N9383"/>
    <mergeCell ref="O9382:O9383"/>
    <mergeCell ref="P9382:P9383"/>
    <mergeCell ref="Q9382:Q9383"/>
    <mergeCell ref="R9382:R9383"/>
    <mergeCell ref="S9382:S9383"/>
    <mergeCell ref="T9382:T9383"/>
    <mergeCell ref="U9382:U9383"/>
    <mergeCell ref="V9382:V9383"/>
    <mergeCell ref="W9382:W9383"/>
    <mergeCell ref="X9382:X9383"/>
    <mergeCell ref="Y9382:Y9383"/>
    <mergeCell ref="Z9382:Z9383"/>
    <mergeCell ref="AA9382:AA9383"/>
    <mergeCell ref="C9390:AI9390"/>
    <mergeCell ref="AN9382:AN9383"/>
    <mergeCell ref="AO9382:AO9383"/>
    <mergeCell ref="AP9382:AP9383"/>
    <mergeCell ref="AQ9382:AQ9383"/>
    <mergeCell ref="AR9382:AR9383"/>
    <mergeCell ref="AS9382:AS9383"/>
    <mergeCell ref="AT9382:AT9383"/>
    <mergeCell ref="AU9382:AU9383"/>
    <mergeCell ref="AV9382:AV9383"/>
    <mergeCell ref="AW9382:AW9383"/>
    <mergeCell ref="AX9382:AX9383"/>
    <mergeCell ref="AY9382:AY9383"/>
    <mergeCell ref="AZ9382:AZ9383"/>
    <mergeCell ref="BA9382:BA9383"/>
    <mergeCell ref="BB9382:BB9383"/>
    <mergeCell ref="A9376:C9376"/>
    <mergeCell ref="E9376:J9376"/>
    <mergeCell ref="A9377:C9377"/>
    <mergeCell ref="E9377:J9377"/>
    <mergeCell ref="A9378:C9378"/>
    <mergeCell ref="E9378:J9378"/>
    <mergeCell ref="A9379:C9379"/>
    <mergeCell ref="E9379:J9379"/>
    <mergeCell ref="A9380:C9380"/>
    <mergeCell ref="A9382:D9383"/>
    <mergeCell ref="E9382:E9383"/>
    <mergeCell ref="F9382:F9383"/>
    <mergeCell ref="G9382:G9383"/>
    <mergeCell ref="H9382:H9383"/>
    <mergeCell ref="I9382:I9383"/>
    <mergeCell ref="J9382:J9383"/>
    <mergeCell ref="C9340:AI9340"/>
    <mergeCell ref="C9341:AI9341"/>
    <mergeCell ref="C9342:AI9342"/>
    <mergeCell ref="C9343:AI9343"/>
    <mergeCell ref="C9344:AI9344"/>
    <mergeCell ref="C9345:AI9345"/>
    <mergeCell ref="C9346:AI9346"/>
    <mergeCell ref="C9347:AI9347"/>
    <mergeCell ref="C9348:AI9348"/>
    <mergeCell ref="C9349:AI9349"/>
    <mergeCell ref="C9350:AI9350"/>
    <mergeCell ref="C9351:AI9351"/>
    <mergeCell ref="C9352:AI9352"/>
    <mergeCell ref="C9353:AI9353"/>
    <mergeCell ref="C9354:AI9354"/>
    <mergeCell ref="I9370:J9370"/>
    <mergeCell ref="A9371:AI9371"/>
    <mergeCell ref="C9355:AI9355"/>
    <mergeCell ref="C9356:AI9356"/>
    <mergeCell ref="C9357:AI9357"/>
    <mergeCell ref="C9358:AI9358"/>
    <mergeCell ref="C9359:AI9359"/>
    <mergeCell ref="C9360:AI9360"/>
    <mergeCell ref="C9361:AI9361"/>
    <mergeCell ref="C9362:AI9362"/>
    <mergeCell ref="C9363:AI9363"/>
    <mergeCell ref="C9364:AI9364"/>
    <mergeCell ref="C9365:AI9365"/>
    <mergeCell ref="C9366:AI9366"/>
    <mergeCell ref="C9367:AI9367"/>
    <mergeCell ref="C9368:AI9368"/>
    <mergeCell ref="C9369:AI9369"/>
    <mergeCell ref="AB9382:AB9383"/>
    <mergeCell ref="AC9382:AC9383"/>
    <mergeCell ref="AD9382:AD9383"/>
    <mergeCell ref="AE9382:AE9383"/>
    <mergeCell ref="AF9382:AF9383"/>
    <mergeCell ref="AG9382:AG9383"/>
    <mergeCell ref="AH9382:AH9383"/>
    <mergeCell ref="AI9382:AI9383"/>
    <mergeCell ref="C9323:AI9323"/>
    <mergeCell ref="C9324:AI9324"/>
    <mergeCell ref="C9325:AI9325"/>
    <mergeCell ref="C9326:AI9326"/>
    <mergeCell ref="C9327:AI9327"/>
    <mergeCell ref="C9328:AI9328"/>
    <mergeCell ref="C9329:AI9329"/>
    <mergeCell ref="C9330:AI9330"/>
    <mergeCell ref="C9331:AI9331"/>
    <mergeCell ref="C9332:AI9332"/>
    <mergeCell ref="C9333:AI9333"/>
    <mergeCell ref="C9334:AI9334"/>
    <mergeCell ref="C9335:AI9335"/>
    <mergeCell ref="C9336:AI9336"/>
    <mergeCell ref="C9337:AI9337"/>
    <mergeCell ref="C9338:AI9338"/>
    <mergeCell ref="C9339:AI9339"/>
    <mergeCell ref="AD9311:AD9312"/>
    <mergeCell ref="AE9311:AE9312"/>
    <mergeCell ref="AF9311:AF9312"/>
    <mergeCell ref="AG9311:AG9312"/>
    <mergeCell ref="AH9311:AH9312"/>
    <mergeCell ref="AI9311:AI9312"/>
    <mergeCell ref="AJ9311:AJ9312"/>
    <mergeCell ref="AK9311:AK9312"/>
    <mergeCell ref="AL9311:AL9312"/>
    <mergeCell ref="AM9311:AM9312"/>
    <mergeCell ref="BC9311:BC9312"/>
    <mergeCell ref="BD9311:BF9311"/>
    <mergeCell ref="BG9311:BG9312"/>
    <mergeCell ref="A9314:D9314"/>
    <mergeCell ref="C9320:AI9320"/>
    <mergeCell ref="C9321:AI9321"/>
    <mergeCell ref="C9322:AI9322"/>
    <mergeCell ref="M9311:M9312"/>
    <mergeCell ref="N9311:N9312"/>
    <mergeCell ref="O9311:O9312"/>
    <mergeCell ref="P9311:P9312"/>
    <mergeCell ref="Q9311:Q9312"/>
    <mergeCell ref="R9311:R9312"/>
    <mergeCell ref="S9311:S9312"/>
    <mergeCell ref="T9311:T9312"/>
    <mergeCell ref="U9311:U9312"/>
    <mergeCell ref="V9311:V9312"/>
    <mergeCell ref="W9311:W9312"/>
    <mergeCell ref="X9311:X9312"/>
    <mergeCell ref="Y9311:Y9312"/>
    <mergeCell ref="Z9311:Z9312"/>
    <mergeCell ref="AA9311:AA9312"/>
    <mergeCell ref="AB9311:AB9312"/>
    <mergeCell ref="AC9311:AC9312"/>
    <mergeCell ref="C9319:AI9319"/>
    <mergeCell ref="A9306:C9306"/>
    <mergeCell ref="E9306:J9306"/>
    <mergeCell ref="A9307:C9307"/>
    <mergeCell ref="E9307:J9307"/>
    <mergeCell ref="A9308:C9308"/>
    <mergeCell ref="E9308:J9308"/>
    <mergeCell ref="A9309:C9309"/>
    <mergeCell ref="A9311:D9312"/>
    <mergeCell ref="E9311:E9312"/>
    <mergeCell ref="F9311:F9312"/>
    <mergeCell ref="G9311:G9312"/>
    <mergeCell ref="H9311:H9312"/>
    <mergeCell ref="I9311:I9312"/>
    <mergeCell ref="J9311:J9312"/>
    <mergeCell ref="K9311:K9312"/>
    <mergeCell ref="L9311:L9312"/>
    <mergeCell ref="C9269:AI9269"/>
    <mergeCell ref="C9270:AI9270"/>
    <mergeCell ref="C9271:AI9271"/>
    <mergeCell ref="C9272:AI9272"/>
    <mergeCell ref="C9273:AI9273"/>
    <mergeCell ref="C9274:AI9274"/>
    <mergeCell ref="C9275:AI9275"/>
    <mergeCell ref="C9276:AI9276"/>
    <mergeCell ref="C9277:AI9277"/>
    <mergeCell ref="C9278:AI9278"/>
    <mergeCell ref="C9279:AI9279"/>
    <mergeCell ref="C9280:AI9280"/>
    <mergeCell ref="C9281:AI9281"/>
    <mergeCell ref="C9282:AI9282"/>
    <mergeCell ref="C9283:AI9283"/>
    <mergeCell ref="A9300:AI9300"/>
    <mergeCell ref="A9305:C9305"/>
    <mergeCell ref="E9305:J9305"/>
    <mergeCell ref="C9284:AI9284"/>
    <mergeCell ref="C9285:AI9285"/>
    <mergeCell ref="C9286:AI9286"/>
    <mergeCell ref="C9287:AI9287"/>
    <mergeCell ref="C9288:AI9288"/>
    <mergeCell ref="C9289:AI9289"/>
    <mergeCell ref="C9290:AI9290"/>
    <mergeCell ref="C9291:AI9291"/>
    <mergeCell ref="C9292:AI9292"/>
    <mergeCell ref="C9293:AI9293"/>
    <mergeCell ref="C9294:AI9294"/>
    <mergeCell ref="C9295:AI9295"/>
    <mergeCell ref="C9296:AI9296"/>
    <mergeCell ref="C9297:AI9297"/>
    <mergeCell ref="C9298:AI9298"/>
    <mergeCell ref="C9252:AI9252"/>
    <mergeCell ref="C9253:AI9253"/>
    <mergeCell ref="C9254:AI9254"/>
    <mergeCell ref="C9255:AI9255"/>
    <mergeCell ref="C9256:AI9256"/>
    <mergeCell ref="C9257:AI9257"/>
    <mergeCell ref="C9258:AI9258"/>
    <mergeCell ref="C9259:AI9259"/>
    <mergeCell ref="C9260:AI9260"/>
    <mergeCell ref="C9261:AI9261"/>
    <mergeCell ref="C9262:AI9262"/>
    <mergeCell ref="C9263:AI9263"/>
    <mergeCell ref="C9264:AI9264"/>
    <mergeCell ref="C9265:AI9265"/>
    <mergeCell ref="C9266:AI9266"/>
    <mergeCell ref="C9267:AI9267"/>
    <mergeCell ref="C9268:AI9268"/>
    <mergeCell ref="AD9240:AD9241"/>
    <mergeCell ref="AE9240:AE9241"/>
    <mergeCell ref="AF9240:AF9241"/>
    <mergeCell ref="AG9240:AG9241"/>
    <mergeCell ref="AH9240:AH9241"/>
    <mergeCell ref="AI9240:AI9241"/>
    <mergeCell ref="AJ9240:AJ9241"/>
    <mergeCell ref="AK9240:AK9241"/>
    <mergeCell ref="AL9240:AL9241"/>
    <mergeCell ref="AM9240:AM9241"/>
    <mergeCell ref="BC9240:BC9241"/>
    <mergeCell ref="BD9240:BF9240"/>
    <mergeCell ref="BG9240:BG9241"/>
    <mergeCell ref="A9243:D9243"/>
    <mergeCell ref="C9249:AI9249"/>
    <mergeCell ref="C9250:AI9250"/>
    <mergeCell ref="C9251:AI9251"/>
    <mergeCell ref="M9240:M9241"/>
    <mergeCell ref="N9240:N9241"/>
    <mergeCell ref="O9240:O9241"/>
    <mergeCell ref="P9240:P9241"/>
    <mergeCell ref="Q9240:Q9241"/>
    <mergeCell ref="R9240:R9241"/>
    <mergeCell ref="S9240:S9241"/>
    <mergeCell ref="T9240:T9241"/>
    <mergeCell ref="U9240:U9241"/>
    <mergeCell ref="V9240:V9241"/>
    <mergeCell ref="W9240:W9241"/>
    <mergeCell ref="X9240:X9241"/>
    <mergeCell ref="Y9240:Y9241"/>
    <mergeCell ref="Z9240:Z9241"/>
    <mergeCell ref="AA9240:AA9241"/>
    <mergeCell ref="AB9240:AB9241"/>
    <mergeCell ref="AC9240:AC9241"/>
    <mergeCell ref="C9248:AI9248"/>
    <mergeCell ref="A9235:C9235"/>
    <mergeCell ref="E9235:J9235"/>
    <mergeCell ref="A9236:C9236"/>
    <mergeCell ref="E9236:J9236"/>
    <mergeCell ref="A9237:C9237"/>
    <mergeCell ref="E9237:J9237"/>
    <mergeCell ref="A9238:C9238"/>
    <mergeCell ref="A9240:D9241"/>
    <mergeCell ref="E9240:E9241"/>
    <mergeCell ref="F9240:F9241"/>
    <mergeCell ref="G9240:G9241"/>
    <mergeCell ref="H9240:H9241"/>
    <mergeCell ref="I9240:I9241"/>
    <mergeCell ref="J9240:J9241"/>
    <mergeCell ref="K9240:K9241"/>
    <mergeCell ref="L9240:L9241"/>
    <mergeCell ref="C9198:AI9198"/>
    <mergeCell ref="C9199:AI9199"/>
    <mergeCell ref="C9200:AI9200"/>
    <mergeCell ref="C9201:AI9201"/>
    <mergeCell ref="C9202:AI9202"/>
    <mergeCell ref="C9203:AI9203"/>
    <mergeCell ref="C9204:AI9204"/>
    <mergeCell ref="C9205:AI9205"/>
    <mergeCell ref="C9206:AI9206"/>
    <mergeCell ref="C9207:AI9207"/>
    <mergeCell ref="C9208:AI9208"/>
    <mergeCell ref="C9209:AI9209"/>
    <mergeCell ref="C9210:AI9210"/>
    <mergeCell ref="C9211:AI9211"/>
    <mergeCell ref="C9212:AI9212"/>
    <mergeCell ref="A9229:AI9229"/>
    <mergeCell ref="A9234:C9234"/>
    <mergeCell ref="E9234:J9234"/>
    <mergeCell ref="C9213:AI9213"/>
    <mergeCell ref="C9214:AI9214"/>
    <mergeCell ref="C9215:AI9215"/>
    <mergeCell ref="C9216:AI9216"/>
    <mergeCell ref="C9217:AI9217"/>
    <mergeCell ref="C9218:AI9218"/>
    <mergeCell ref="C9219:AI9219"/>
    <mergeCell ref="C9220:AI9220"/>
    <mergeCell ref="C9221:AI9221"/>
    <mergeCell ref="C9222:AI9222"/>
    <mergeCell ref="C9223:AI9223"/>
    <mergeCell ref="C9224:AI9224"/>
    <mergeCell ref="C9225:AI9225"/>
    <mergeCell ref="C9226:AI9226"/>
    <mergeCell ref="C9227:AI9227"/>
    <mergeCell ref="C9181:AI9181"/>
    <mergeCell ref="C9182:AI9182"/>
    <mergeCell ref="C9183:AI9183"/>
    <mergeCell ref="C9184:AI9184"/>
    <mergeCell ref="C9185:AI9185"/>
    <mergeCell ref="C9186:AI9186"/>
    <mergeCell ref="C9187:AI9187"/>
    <mergeCell ref="C9188:AI9188"/>
    <mergeCell ref="C9189:AI9189"/>
    <mergeCell ref="C9190:AI9190"/>
    <mergeCell ref="C9191:AI9191"/>
    <mergeCell ref="C9192:AI9192"/>
    <mergeCell ref="C9193:AI9193"/>
    <mergeCell ref="C9194:AI9194"/>
    <mergeCell ref="C9195:AI9195"/>
    <mergeCell ref="C9196:AI9196"/>
    <mergeCell ref="C9197:AI9197"/>
    <mergeCell ref="AD9169:AD9170"/>
    <mergeCell ref="AE9169:AE9170"/>
    <mergeCell ref="AF9169:AF9170"/>
    <mergeCell ref="AG9169:AG9170"/>
    <mergeCell ref="AH9169:AH9170"/>
    <mergeCell ref="AI9169:AI9170"/>
    <mergeCell ref="AJ9169:AJ9170"/>
    <mergeCell ref="AK9169:AK9170"/>
    <mergeCell ref="AL9169:AL9170"/>
    <mergeCell ref="AM9169:AM9170"/>
    <mergeCell ref="BC9169:BC9170"/>
    <mergeCell ref="BD9169:BF9169"/>
    <mergeCell ref="BG9169:BG9170"/>
    <mergeCell ref="A9172:D9172"/>
    <mergeCell ref="C9178:AI9178"/>
    <mergeCell ref="C9179:AI9179"/>
    <mergeCell ref="C9180:AI9180"/>
    <mergeCell ref="M9169:M9170"/>
    <mergeCell ref="N9169:N9170"/>
    <mergeCell ref="O9169:O9170"/>
    <mergeCell ref="P9169:P9170"/>
    <mergeCell ref="Q9169:Q9170"/>
    <mergeCell ref="R9169:R9170"/>
    <mergeCell ref="S9169:S9170"/>
    <mergeCell ref="T9169:T9170"/>
    <mergeCell ref="U9169:U9170"/>
    <mergeCell ref="V9169:V9170"/>
    <mergeCell ref="W9169:W9170"/>
    <mergeCell ref="X9169:X9170"/>
    <mergeCell ref="Y9169:Y9170"/>
    <mergeCell ref="Z9169:Z9170"/>
    <mergeCell ref="AA9169:AA9170"/>
    <mergeCell ref="AB9169:AB9170"/>
    <mergeCell ref="AC9169:AC9170"/>
    <mergeCell ref="C9177:AI9177"/>
    <mergeCell ref="AN9169:AN9170"/>
    <mergeCell ref="AO9169:AO9170"/>
    <mergeCell ref="AP9169:AP9170"/>
    <mergeCell ref="AQ9169:AQ9170"/>
    <mergeCell ref="AR9169:AR9170"/>
    <mergeCell ref="AS9169:AS9170"/>
    <mergeCell ref="AT9169:AT9170"/>
    <mergeCell ref="AU9169:AU9170"/>
    <mergeCell ref="AV9169:AV9170"/>
    <mergeCell ref="AW9169:AW9170"/>
    <mergeCell ref="AX9169:AX9170"/>
    <mergeCell ref="AY9169:AY9170"/>
    <mergeCell ref="A9164:C9164"/>
    <mergeCell ref="E9164:J9164"/>
    <mergeCell ref="A9165:C9165"/>
    <mergeCell ref="E9165:J9165"/>
    <mergeCell ref="A9166:C9166"/>
    <mergeCell ref="E9166:J9166"/>
    <mergeCell ref="A9167:C9167"/>
    <mergeCell ref="A9169:D9170"/>
    <mergeCell ref="E9169:E9170"/>
    <mergeCell ref="F9169:F9170"/>
    <mergeCell ref="G9169:G9170"/>
    <mergeCell ref="H9169:H9170"/>
    <mergeCell ref="I9169:I9170"/>
    <mergeCell ref="J9169:J9170"/>
    <mergeCell ref="K9169:K9170"/>
    <mergeCell ref="L9169:L9170"/>
    <mergeCell ref="C9129:AI9129"/>
    <mergeCell ref="C9130:AI9130"/>
    <mergeCell ref="C9131:AI9131"/>
    <mergeCell ref="C9132:AI9132"/>
    <mergeCell ref="C9133:AI9133"/>
    <mergeCell ref="C9134:AI9134"/>
    <mergeCell ref="C9135:AI9135"/>
    <mergeCell ref="C9136:AI9136"/>
    <mergeCell ref="C9137:AI9137"/>
    <mergeCell ref="C9138:AI9138"/>
    <mergeCell ref="C9139:AI9139"/>
    <mergeCell ref="C9140:AI9140"/>
    <mergeCell ref="C9141:AI9141"/>
    <mergeCell ref="I9157:J9157"/>
    <mergeCell ref="A9158:AI9158"/>
    <mergeCell ref="A9163:C9163"/>
    <mergeCell ref="E9163:J9163"/>
    <mergeCell ref="C9142:AI9142"/>
    <mergeCell ref="C9143:AI9143"/>
    <mergeCell ref="C9144:AI9144"/>
    <mergeCell ref="C9145:AI9145"/>
    <mergeCell ref="C9146:AI9146"/>
    <mergeCell ref="C9147:AI9147"/>
    <mergeCell ref="C9148:AI9148"/>
    <mergeCell ref="C9149:AI9149"/>
    <mergeCell ref="C9150:AI9150"/>
    <mergeCell ref="C9151:AI9151"/>
    <mergeCell ref="C9152:AI9152"/>
    <mergeCell ref="C9153:AI9153"/>
    <mergeCell ref="C9154:AI9154"/>
    <mergeCell ref="C9155:AI9155"/>
    <mergeCell ref="C9156:AI9156"/>
    <mergeCell ref="C9112:AI9112"/>
    <mergeCell ref="C9113:AI9113"/>
    <mergeCell ref="C9114:AI9114"/>
    <mergeCell ref="C9115:AI9115"/>
    <mergeCell ref="C9116:AI9116"/>
    <mergeCell ref="C9117:AI9117"/>
    <mergeCell ref="C9118:AI9118"/>
    <mergeCell ref="C9119:AI9119"/>
    <mergeCell ref="C9120:AI9120"/>
    <mergeCell ref="C9121:AI9121"/>
    <mergeCell ref="C9122:AI9122"/>
    <mergeCell ref="C9123:AI9123"/>
    <mergeCell ref="C9124:AI9124"/>
    <mergeCell ref="C9125:AI9125"/>
    <mergeCell ref="C9126:AI9126"/>
    <mergeCell ref="C9127:AI9127"/>
    <mergeCell ref="C9128:AI9128"/>
    <mergeCell ref="AF9098:AF9099"/>
    <mergeCell ref="AG9098:AG9099"/>
    <mergeCell ref="AH9098:AH9099"/>
    <mergeCell ref="AI9098:AI9099"/>
    <mergeCell ref="AJ9098:AJ9099"/>
    <mergeCell ref="AK9098:AK9099"/>
    <mergeCell ref="AL9098:AL9099"/>
    <mergeCell ref="AM9098:AM9099"/>
    <mergeCell ref="BC9098:BC9099"/>
    <mergeCell ref="BD9098:BF9098"/>
    <mergeCell ref="BG9098:BG9099"/>
    <mergeCell ref="A9101:D9101"/>
    <mergeCell ref="C9107:AI9107"/>
    <mergeCell ref="C9108:AI9108"/>
    <mergeCell ref="C9109:AI9109"/>
    <mergeCell ref="C9110:AI9110"/>
    <mergeCell ref="C9111:AI9111"/>
    <mergeCell ref="O9098:O9099"/>
    <mergeCell ref="P9098:P9099"/>
    <mergeCell ref="Q9098:Q9099"/>
    <mergeCell ref="R9098:R9099"/>
    <mergeCell ref="S9098:S9099"/>
    <mergeCell ref="T9098:T9099"/>
    <mergeCell ref="U9098:U9099"/>
    <mergeCell ref="V9098:V9099"/>
    <mergeCell ref="W9098:W9099"/>
    <mergeCell ref="X9098:X9099"/>
    <mergeCell ref="Y9098:Y9099"/>
    <mergeCell ref="Z9098:Z9099"/>
    <mergeCell ref="AA9098:AA9099"/>
    <mergeCell ref="AB9098:AB9099"/>
    <mergeCell ref="AC9098:AC9099"/>
    <mergeCell ref="AD9098:AD9099"/>
    <mergeCell ref="AE9098:AE9099"/>
    <mergeCell ref="C9106:AI9106"/>
    <mergeCell ref="A9094:C9094"/>
    <mergeCell ref="E9094:J9094"/>
    <mergeCell ref="A9095:C9095"/>
    <mergeCell ref="E9095:J9095"/>
    <mergeCell ref="A9096:C9096"/>
    <mergeCell ref="A9098:D9099"/>
    <mergeCell ref="E9098:E9099"/>
    <mergeCell ref="F9098:F9099"/>
    <mergeCell ref="G9098:G9099"/>
    <mergeCell ref="H9098:H9099"/>
    <mergeCell ref="I9098:I9099"/>
    <mergeCell ref="J9098:J9099"/>
    <mergeCell ref="K9098:K9099"/>
    <mergeCell ref="L9098:L9099"/>
    <mergeCell ref="M9098:M9099"/>
    <mergeCell ref="N9098:N9099"/>
    <mergeCell ref="C9060:AI9060"/>
    <mergeCell ref="C9061:AI9061"/>
    <mergeCell ref="C9062:AI9062"/>
    <mergeCell ref="C9063:AI9063"/>
    <mergeCell ref="C9064:AI9064"/>
    <mergeCell ref="C9065:AI9065"/>
    <mergeCell ref="C9066:AI9066"/>
    <mergeCell ref="C9067:AI9067"/>
    <mergeCell ref="C9068:AI9068"/>
    <mergeCell ref="C9069:AI9069"/>
    <mergeCell ref="C9070:AI9070"/>
    <mergeCell ref="I9086:J9086"/>
    <mergeCell ref="A9087:AI9087"/>
    <mergeCell ref="A9092:C9092"/>
    <mergeCell ref="E9092:J9092"/>
    <mergeCell ref="A9093:C9093"/>
    <mergeCell ref="E9093:J9093"/>
    <mergeCell ref="C9071:AI9071"/>
    <mergeCell ref="C9072:AI9072"/>
    <mergeCell ref="C9073:AI9073"/>
    <mergeCell ref="C9074:AI9074"/>
    <mergeCell ref="C9075:AI9075"/>
    <mergeCell ref="C9076:AI9076"/>
    <mergeCell ref="C9077:AI9077"/>
    <mergeCell ref="C9078:AI9078"/>
    <mergeCell ref="C9079:AI9079"/>
    <mergeCell ref="C9080:AI9080"/>
    <mergeCell ref="C9081:AI9081"/>
    <mergeCell ref="C9082:AI9082"/>
    <mergeCell ref="C9083:AI9083"/>
    <mergeCell ref="C9084:AI9084"/>
    <mergeCell ref="C9085:AI9085"/>
    <mergeCell ref="C9043:AI9043"/>
    <mergeCell ref="C9044:AI9044"/>
    <mergeCell ref="C9045:AI9045"/>
    <mergeCell ref="C9046:AI9046"/>
    <mergeCell ref="C9047:AI9047"/>
    <mergeCell ref="C9048:AI9048"/>
    <mergeCell ref="C9049:AI9049"/>
    <mergeCell ref="C9050:AI9050"/>
    <mergeCell ref="C9051:AI9051"/>
    <mergeCell ref="C9052:AI9052"/>
    <mergeCell ref="C9053:AI9053"/>
    <mergeCell ref="C9054:AI9054"/>
    <mergeCell ref="C9055:AI9055"/>
    <mergeCell ref="C9056:AI9056"/>
    <mergeCell ref="C9057:AI9057"/>
    <mergeCell ref="C9058:AI9058"/>
    <mergeCell ref="C9059:AI9059"/>
    <mergeCell ref="AH9027:AH9028"/>
    <mergeCell ref="AI9027:AI9028"/>
    <mergeCell ref="AJ9027:AJ9028"/>
    <mergeCell ref="AK9027:AK9028"/>
    <mergeCell ref="AL9027:AL9028"/>
    <mergeCell ref="AM9027:AM9028"/>
    <mergeCell ref="BC9027:BC9028"/>
    <mergeCell ref="BD9027:BF9027"/>
    <mergeCell ref="BG9027:BG9028"/>
    <mergeCell ref="A9030:D9030"/>
    <mergeCell ref="C9036:AI9036"/>
    <mergeCell ref="C9037:AI9037"/>
    <mergeCell ref="C9038:AI9038"/>
    <mergeCell ref="C9039:AI9039"/>
    <mergeCell ref="C9040:AI9040"/>
    <mergeCell ref="C9041:AI9041"/>
    <mergeCell ref="C9042:AI9042"/>
    <mergeCell ref="Q9027:Q9028"/>
    <mergeCell ref="R9027:R9028"/>
    <mergeCell ref="S9027:S9028"/>
    <mergeCell ref="T9027:T9028"/>
    <mergeCell ref="U9027:U9028"/>
    <mergeCell ref="V9027:V9028"/>
    <mergeCell ref="W9027:W9028"/>
    <mergeCell ref="X9027:X9028"/>
    <mergeCell ref="Y9027:Y9028"/>
    <mergeCell ref="Z9027:Z9028"/>
    <mergeCell ref="AA9027:AA9028"/>
    <mergeCell ref="AB9027:AB9028"/>
    <mergeCell ref="AC9027:AC9028"/>
    <mergeCell ref="AD9027:AD9028"/>
    <mergeCell ref="AE9027:AE9028"/>
    <mergeCell ref="AF9027:AF9028"/>
    <mergeCell ref="AG9027:AG9028"/>
    <mergeCell ref="C9035:AI9035"/>
    <mergeCell ref="A9024:C9024"/>
    <mergeCell ref="E9024:J9024"/>
    <mergeCell ref="A9025:C9025"/>
    <mergeCell ref="A9027:D9028"/>
    <mergeCell ref="E9027:E9028"/>
    <mergeCell ref="F9027:F9028"/>
    <mergeCell ref="G9027:G9028"/>
    <mergeCell ref="H9027:H9028"/>
    <mergeCell ref="I9027:I9028"/>
    <mergeCell ref="J9027:J9028"/>
    <mergeCell ref="K9027:K9028"/>
    <mergeCell ref="L9027:L9028"/>
    <mergeCell ref="M9027:M9028"/>
    <mergeCell ref="N9027:N9028"/>
    <mergeCell ref="O9027:O9028"/>
    <mergeCell ref="P9027:P9028"/>
    <mergeCell ref="C8991:AI8991"/>
    <mergeCell ref="C8992:AI8992"/>
    <mergeCell ref="C8993:AI8993"/>
    <mergeCell ref="C8994:AI8994"/>
    <mergeCell ref="C8995:AI8995"/>
    <mergeCell ref="C8996:AI8996"/>
    <mergeCell ref="C8997:AI8997"/>
    <mergeCell ref="C8998:AI8998"/>
    <mergeCell ref="C8999:AI8999"/>
    <mergeCell ref="I9015:J9015"/>
    <mergeCell ref="A9016:AI9016"/>
    <mergeCell ref="A9021:C9021"/>
    <mergeCell ref="E9021:J9021"/>
    <mergeCell ref="A9022:C9022"/>
    <mergeCell ref="E9022:J9022"/>
    <mergeCell ref="A9023:C9023"/>
    <mergeCell ref="E9023:J9023"/>
    <mergeCell ref="C9000:AI9000"/>
    <mergeCell ref="C9001:AI9001"/>
    <mergeCell ref="C9002:AI9002"/>
    <mergeCell ref="C9003:AI9003"/>
    <mergeCell ref="C9004:AI9004"/>
    <mergeCell ref="C9005:AI9005"/>
    <mergeCell ref="C9006:AI9006"/>
    <mergeCell ref="C9007:AI9007"/>
    <mergeCell ref="C9008:AI9008"/>
    <mergeCell ref="C9009:AI9009"/>
    <mergeCell ref="C9010:AI9010"/>
    <mergeCell ref="C9011:AI9011"/>
    <mergeCell ref="C9012:AI9012"/>
    <mergeCell ref="C9013:AI9013"/>
    <mergeCell ref="C9014:AI9014"/>
    <mergeCell ref="C8974:AI8974"/>
    <mergeCell ref="C8975:AI8975"/>
    <mergeCell ref="C8976:AI8976"/>
    <mergeCell ref="C8977:AI8977"/>
    <mergeCell ref="C8978:AI8978"/>
    <mergeCell ref="C8979:AI8979"/>
    <mergeCell ref="C8980:AI8980"/>
    <mergeCell ref="C8981:AI8981"/>
    <mergeCell ref="C8982:AI8982"/>
    <mergeCell ref="C8983:AI8983"/>
    <mergeCell ref="C8984:AI8984"/>
    <mergeCell ref="C8985:AI8985"/>
    <mergeCell ref="C8986:AI8986"/>
    <mergeCell ref="C8987:AI8987"/>
    <mergeCell ref="C8988:AI8988"/>
    <mergeCell ref="C8989:AI8989"/>
    <mergeCell ref="C8990:AI8990"/>
    <mergeCell ref="AJ8956:AJ8957"/>
    <mergeCell ref="AK8956:AK8957"/>
    <mergeCell ref="AL8956:AL8957"/>
    <mergeCell ref="AM8956:AM8957"/>
    <mergeCell ref="BC8956:BC8957"/>
    <mergeCell ref="BD8956:BF8956"/>
    <mergeCell ref="BG8956:BG8957"/>
    <mergeCell ref="A8959:D8959"/>
    <mergeCell ref="C8965:AI8965"/>
    <mergeCell ref="C8966:AI8966"/>
    <mergeCell ref="C8967:AI8967"/>
    <mergeCell ref="C8968:AI8968"/>
    <mergeCell ref="C8969:AI8969"/>
    <mergeCell ref="C8970:AI8970"/>
    <mergeCell ref="C8971:AI8971"/>
    <mergeCell ref="C8972:AI8972"/>
    <mergeCell ref="C8973:AI8973"/>
    <mergeCell ref="S8956:S8957"/>
    <mergeCell ref="T8956:T8957"/>
    <mergeCell ref="U8956:U8957"/>
    <mergeCell ref="V8956:V8957"/>
    <mergeCell ref="W8956:W8957"/>
    <mergeCell ref="X8956:X8957"/>
    <mergeCell ref="Y8956:Y8957"/>
    <mergeCell ref="Z8956:Z8957"/>
    <mergeCell ref="AA8956:AA8957"/>
    <mergeCell ref="AB8956:AB8957"/>
    <mergeCell ref="AC8956:AC8957"/>
    <mergeCell ref="AD8956:AD8957"/>
    <mergeCell ref="AE8956:AE8957"/>
    <mergeCell ref="AF8956:AF8957"/>
    <mergeCell ref="AG8956:AG8957"/>
    <mergeCell ref="AH8956:AH8957"/>
    <mergeCell ref="AI8956:AI8957"/>
    <mergeCell ref="C8964:AI8964"/>
    <mergeCell ref="AN8956:AN8957"/>
    <mergeCell ref="AO8956:AO8957"/>
    <mergeCell ref="AP8956:AP8957"/>
    <mergeCell ref="AQ8956:AQ8957"/>
    <mergeCell ref="AR8956:AR8957"/>
    <mergeCell ref="AS8956:AS8957"/>
    <mergeCell ref="AT8956:AT8957"/>
    <mergeCell ref="AU8956:AU8957"/>
    <mergeCell ref="AV8956:AV8957"/>
    <mergeCell ref="AW8956:AW8957"/>
    <mergeCell ref="AX8956:AX8957"/>
    <mergeCell ref="AY8956:AY8957"/>
    <mergeCell ref="A8954:C8954"/>
    <mergeCell ref="A8956:D8957"/>
    <mergeCell ref="E8956:E8957"/>
    <mergeCell ref="F8956:F8957"/>
    <mergeCell ref="G8956:G8957"/>
    <mergeCell ref="H8956:H8957"/>
    <mergeCell ref="I8956:I8957"/>
    <mergeCell ref="J8956:J8957"/>
    <mergeCell ref="K8956:K8957"/>
    <mergeCell ref="L8956:L8957"/>
    <mergeCell ref="M8956:M8957"/>
    <mergeCell ref="N8956:N8957"/>
    <mergeCell ref="O8956:O8957"/>
    <mergeCell ref="P8956:P8957"/>
    <mergeCell ref="Q8956:Q8957"/>
    <mergeCell ref="R8956:R8957"/>
    <mergeCell ref="C8922:AI8922"/>
    <mergeCell ref="C8923:AI8923"/>
    <mergeCell ref="C8924:AI8924"/>
    <mergeCell ref="C8925:AI8925"/>
    <mergeCell ref="C8926:AI8926"/>
    <mergeCell ref="C8927:AI8927"/>
    <mergeCell ref="C8928:AI8928"/>
    <mergeCell ref="I8944:J8944"/>
    <mergeCell ref="A8945:AI8945"/>
    <mergeCell ref="A8950:C8950"/>
    <mergeCell ref="E8950:J8950"/>
    <mergeCell ref="A8951:C8951"/>
    <mergeCell ref="E8951:J8951"/>
    <mergeCell ref="A8952:C8952"/>
    <mergeCell ref="E8952:J8952"/>
    <mergeCell ref="A8953:C8953"/>
    <mergeCell ref="E8953:J8953"/>
    <mergeCell ref="C8929:AI8929"/>
    <mergeCell ref="C8930:AI8930"/>
    <mergeCell ref="C8931:AI8931"/>
    <mergeCell ref="C8932:AI8932"/>
    <mergeCell ref="C8933:AI8933"/>
    <mergeCell ref="C8934:AI8934"/>
    <mergeCell ref="C8935:AI8935"/>
    <mergeCell ref="C8936:AI8936"/>
    <mergeCell ref="C8937:AI8937"/>
    <mergeCell ref="C8938:AI8938"/>
    <mergeCell ref="C8939:AI8939"/>
    <mergeCell ref="C8940:AI8940"/>
    <mergeCell ref="C8941:AI8941"/>
    <mergeCell ref="C8942:AI8942"/>
    <mergeCell ref="C8943:AI8943"/>
    <mergeCell ref="C8905:AI8905"/>
    <mergeCell ref="C8906:AI8906"/>
    <mergeCell ref="C8907:AI8907"/>
    <mergeCell ref="C8908:AI8908"/>
    <mergeCell ref="C8909:AI8909"/>
    <mergeCell ref="C8910:AI8910"/>
    <mergeCell ref="C8911:AI8911"/>
    <mergeCell ref="C8912:AI8912"/>
    <mergeCell ref="C8913:AI8913"/>
    <mergeCell ref="C8914:AI8914"/>
    <mergeCell ref="C8915:AI8915"/>
    <mergeCell ref="C8916:AI8916"/>
    <mergeCell ref="C8917:AI8917"/>
    <mergeCell ref="C8918:AI8918"/>
    <mergeCell ref="C8919:AI8919"/>
    <mergeCell ref="C8920:AI8920"/>
    <mergeCell ref="C8921:AI8921"/>
    <mergeCell ref="AL8885:AL8886"/>
    <mergeCell ref="AM8885:AM8886"/>
    <mergeCell ref="BC8885:BC8886"/>
    <mergeCell ref="BD8885:BF8885"/>
    <mergeCell ref="BG8885:BG8886"/>
    <mergeCell ref="A8888:D8888"/>
    <mergeCell ref="C8894:AI8894"/>
    <mergeCell ref="C8895:AI8895"/>
    <mergeCell ref="C8896:AI8896"/>
    <mergeCell ref="C8897:AI8897"/>
    <mergeCell ref="C8898:AI8898"/>
    <mergeCell ref="C8899:AI8899"/>
    <mergeCell ref="C8900:AI8900"/>
    <mergeCell ref="C8901:AI8901"/>
    <mergeCell ref="C8902:AI8902"/>
    <mergeCell ref="C8903:AI8903"/>
    <mergeCell ref="C8904:AI8904"/>
    <mergeCell ref="U8885:U8886"/>
    <mergeCell ref="V8885:V8886"/>
    <mergeCell ref="W8885:W8886"/>
    <mergeCell ref="X8885:X8886"/>
    <mergeCell ref="Y8885:Y8886"/>
    <mergeCell ref="Z8885:Z8886"/>
    <mergeCell ref="AA8885:AA8886"/>
    <mergeCell ref="AB8885:AB8886"/>
    <mergeCell ref="AC8885:AC8886"/>
    <mergeCell ref="AD8885:AD8886"/>
    <mergeCell ref="AE8885:AE8886"/>
    <mergeCell ref="AF8885:AF8886"/>
    <mergeCell ref="AG8885:AG8886"/>
    <mergeCell ref="AH8885:AH8886"/>
    <mergeCell ref="AI8885:AI8886"/>
    <mergeCell ref="AJ8885:AJ8886"/>
    <mergeCell ref="AK8885:AK8886"/>
    <mergeCell ref="C8893:AI8893"/>
    <mergeCell ref="C8855:AI8855"/>
    <mergeCell ref="C8856:AI8856"/>
    <mergeCell ref="C8857:AI8857"/>
    <mergeCell ref="I8873:J8873"/>
    <mergeCell ref="A8874:AI8874"/>
    <mergeCell ref="A8879:C8879"/>
    <mergeCell ref="E8879:J8879"/>
    <mergeCell ref="A8880:C8880"/>
    <mergeCell ref="E8880:J8880"/>
    <mergeCell ref="A8881:C8881"/>
    <mergeCell ref="E8881:J8881"/>
    <mergeCell ref="A8882:C8882"/>
    <mergeCell ref="E8882:J8882"/>
    <mergeCell ref="A8883:C8883"/>
    <mergeCell ref="A8885:D8886"/>
    <mergeCell ref="E8885:E8886"/>
    <mergeCell ref="F8885:F8886"/>
    <mergeCell ref="G8885:G8886"/>
    <mergeCell ref="H8885:H8886"/>
    <mergeCell ref="I8885:I8886"/>
    <mergeCell ref="J8885:J8886"/>
    <mergeCell ref="K8885:K8886"/>
    <mergeCell ref="L8885:L8886"/>
    <mergeCell ref="M8885:M8886"/>
    <mergeCell ref="N8885:N8886"/>
    <mergeCell ref="O8885:O8886"/>
    <mergeCell ref="P8885:P8886"/>
    <mergeCell ref="Q8885:Q8886"/>
    <mergeCell ref="R8885:R8886"/>
    <mergeCell ref="S8885:S8886"/>
    <mergeCell ref="T8885:T8886"/>
    <mergeCell ref="C8838:AI8838"/>
    <mergeCell ref="C8839:AI8839"/>
    <mergeCell ref="C8840:AI8840"/>
    <mergeCell ref="C8841:AI8841"/>
    <mergeCell ref="C8842:AI8842"/>
    <mergeCell ref="C8843:AI8843"/>
    <mergeCell ref="C8844:AI8844"/>
    <mergeCell ref="C8845:AI8845"/>
    <mergeCell ref="C8846:AI8846"/>
    <mergeCell ref="C8847:AI8847"/>
    <mergeCell ref="C8848:AI8848"/>
    <mergeCell ref="C8849:AI8849"/>
    <mergeCell ref="C8850:AI8850"/>
    <mergeCell ref="C8851:AI8851"/>
    <mergeCell ref="C8852:AI8852"/>
    <mergeCell ref="C8853:AI8853"/>
    <mergeCell ref="C8854:AI8854"/>
    <mergeCell ref="C8858:AI8858"/>
    <mergeCell ref="C8859:AI8859"/>
    <mergeCell ref="C8860:AI8860"/>
    <mergeCell ref="C8861:AI8861"/>
    <mergeCell ref="C8862:AI8862"/>
    <mergeCell ref="C8863:AI8863"/>
    <mergeCell ref="C8864:AI8864"/>
    <mergeCell ref="C8865:AI8865"/>
    <mergeCell ref="C8866:AI8866"/>
    <mergeCell ref="C8867:AI8867"/>
    <mergeCell ref="C8868:AI8868"/>
    <mergeCell ref="C8869:AI8869"/>
    <mergeCell ref="C8870:AI8870"/>
    <mergeCell ref="C8871:AI8871"/>
    <mergeCell ref="C8872:AI8872"/>
    <mergeCell ref="BG8814:BG8815"/>
    <mergeCell ref="A8817:D8817"/>
    <mergeCell ref="C8823:AI8823"/>
    <mergeCell ref="C8824:AI8824"/>
    <mergeCell ref="C8825:AI8825"/>
    <mergeCell ref="C8826:AI8826"/>
    <mergeCell ref="C8827:AI8827"/>
    <mergeCell ref="C8828:AI8828"/>
    <mergeCell ref="C8829:AI8829"/>
    <mergeCell ref="C8830:AI8830"/>
    <mergeCell ref="C8831:AI8831"/>
    <mergeCell ref="C8832:AI8832"/>
    <mergeCell ref="C8833:AI8833"/>
    <mergeCell ref="C8834:AI8834"/>
    <mergeCell ref="C8835:AI8835"/>
    <mergeCell ref="C8836:AI8836"/>
    <mergeCell ref="C8837:AI8837"/>
    <mergeCell ref="Y8814:Y8815"/>
    <mergeCell ref="Z8814:Z8815"/>
    <mergeCell ref="AA8814:AA8815"/>
    <mergeCell ref="AB8814:AB8815"/>
    <mergeCell ref="AC8814:AC8815"/>
    <mergeCell ref="AD8814:AD8815"/>
    <mergeCell ref="AE8814:AE8815"/>
    <mergeCell ref="AF8814:AF8815"/>
    <mergeCell ref="AG8814:AG8815"/>
    <mergeCell ref="AH8814:AH8815"/>
    <mergeCell ref="AI8814:AI8815"/>
    <mergeCell ref="AJ8814:AJ8815"/>
    <mergeCell ref="AK8814:AK8815"/>
    <mergeCell ref="AL8814:AL8815"/>
    <mergeCell ref="AM8814:AM8815"/>
    <mergeCell ref="BC8814:BC8815"/>
    <mergeCell ref="BD8814:BF8814"/>
    <mergeCell ref="C8822:AI8822"/>
    <mergeCell ref="A8803:AI8803"/>
    <mergeCell ref="A8808:C8808"/>
    <mergeCell ref="E8808:J8808"/>
    <mergeCell ref="A8809:C8809"/>
    <mergeCell ref="E8809:J8809"/>
    <mergeCell ref="A8810:C8810"/>
    <mergeCell ref="E8810:J8810"/>
    <mergeCell ref="A8811:C8811"/>
    <mergeCell ref="E8811:J8811"/>
    <mergeCell ref="A8812:C8812"/>
    <mergeCell ref="A8814:D8815"/>
    <mergeCell ref="E8814:E8815"/>
    <mergeCell ref="F8814:F8815"/>
    <mergeCell ref="G8814:G8815"/>
    <mergeCell ref="H8814:H8815"/>
    <mergeCell ref="I8814:I8815"/>
    <mergeCell ref="J8814:J8815"/>
    <mergeCell ref="K8814:K8815"/>
    <mergeCell ref="L8814:L8815"/>
    <mergeCell ref="M8814:M8815"/>
    <mergeCell ref="N8814:N8815"/>
    <mergeCell ref="O8814:O8815"/>
    <mergeCell ref="P8814:P8815"/>
    <mergeCell ref="Q8814:Q8815"/>
    <mergeCell ref="R8814:R8815"/>
    <mergeCell ref="S8814:S8815"/>
    <mergeCell ref="T8814:T8815"/>
    <mergeCell ref="U8814:U8815"/>
    <mergeCell ref="V8814:V8815"/>
    <mergeCell ref="W8814:W8815"/>
    <mergeCell ref="X8814:X8815"/>
    <mergeCell ref="C8770:AI8770"/>
    <mergeCell ref="C8771:AI8771"/>
    <mergeCell ref="C8772:AI8772"/>
    <mergeCell ref="C8773:AI8773"/>
    <mergeCell ref="C8774:AI8774"/>
    <mergeCell ref="C8775:AI8775"/>
    <mergeCell ref="C8776:AI8776"/>
    <mergeCell ref="C8777:AI8777"/>
    <mergeCell ref="C8778:AI8778"/>
    <mergeCell ref="C8779:AI8779"/>
    <mergeCell ref="C8780:AI8780"/>
    <mergeCell ref="C8781:AI8781"/>
    <mergeCell ref="C8782:AI8782"/>
    <mergeCell ref="C8783:AI8783"/>
    <mergeCell ref="C8784:AI8784"/>
    <mergeCell ref="C8785:AI8785"/>
    <mergeCell ref="C8786:AI8786"/>
    <mergeCell ref="C8787:AI8787"/>
    <mergeCell ref="C8788:AI8788"/>
    <mergeCell ref="C8789:AI8789"/>
    <mergeCell ref="C8790:AI8790"/>
    <mergeCell ref="C8791:AI8791"/>
    <mergeCell ref="C8792:AI8792"/>
    <mergeCell ref="C8793:AI8793"/>
    <mergeCell ref="C8794:AI8794"/>
    <mergeCell ref="C8795:AI8795"/>
    <mergeCell ref="C8796:AI8796"/>
    <mergeCell ref="C8797:AI8797"/>
    <mergeCell ref="C8798:AI8798"/>
    <mergeCell ref="C8799:AI8799"/>
    <mergeCell ref="C8800:AI8800"/>
    <mergeCell ref="C8801:AI8801"/>
    <mergeCell ref="C8753:AI8753"/>
    <mergeCell ref="C8754:AI8754"/>
    <mergeCell ref="C8755:AI8755"/>
    <mergeCell ref="C8756:AI8756"/>
    <mergeCell ref="C8757:AI8757"/>
    <mergeCell ref="C8758:AI8758"/>
    <mergeCell ref="C8759:AI8759"/>
    <mergeCell ref="C8760:AI8760"/>
    <mergeCell ref="C8761:AI8761"/>
    <mergeCell ref="C8762:AI8762"/>
    <mergeCell ref="C8763:AI8763"/>
    <mergeCell ref="C8764:AI8764"/>
    <mergeCell ref="C8765:AI8765"/>
    <mergeCell ref="C8766:AI8766"/>
    <mergeCell ref="C8767:AI8767"/>
    <mergeCell ref="C8768:AI8768"/>
    <mergeCell ref="C8769:AI8769"/>
    <mergeCell ref="AB8743:AB8744"/>
    <mergeCell ref="AC8743:AC8744"/>
    <mergeCell ref="AD8743:AD8744"/>
    <mergeCell ref="AE8743:AE8744"/>
    <mergeCell ref="AF8743:AF8744"/>
    <mergeCell ref="AG8743:AG8744"/>
    <mergeCell ref="AH8743:AH8744"/>
    <mergeCell ref="AI8743:AI8744"/>
    <mergeCell ref="AJ8743:AJ8744"/>
    <mergeCell ref="AK8743:AK8744"/>
    <mergeCell ref="AL8743:AL8744"/>
    <mergeCell ref="AM8743:AM8744"/>
    <mergeCell ref="BC8743:BC8744"/>
    <mergeCell ref="BD8743:BF8743"/>
    <mergeCell ref="BG8743:BG8744"/>
    <mergeCell ref="A8746:D8746"/>
    <mergeCell ref="C8752:AI8752"/>
    <mergeCell ref="K8743:K8744"/>
    <mergeCell ref="L8743:L8744"/>
    <mergeCell ref="M8743:M8744"/>
    <mergeCell ref="N8743:N8744"/>
    <mergeCell ref="O8743:O8744"/>
    <mergeCell ref="P8743:P8744"/>
    <mergeCell ref="Q8743:Q8744"/>
    <mergeCell ref="R8743:R8744"/>
    <mergeCell ref="S8743:S8744"/>
    <mergeCell ref="T8743:T8744"/>
    <mergeCell ref="U8743:U8744"/>
    <mergeCell ref="V8743:V8744"/>
    <mergeCell ref="W8743:W8744"/>
    <mergeCell ref="X8743:X8744"/>
    <mergeCell ref="Y8743:Y8744"/>
    <mergeCell ref="Z8743:Z8744"/>
    <mergeCell ref="AA8743:AA8744"/>
    <mergeCell ref="C8751:AI8751"/>
    <mergeCell ref="AN8743:AN8744"/>
    <mergeCell ref="AO8743:AO8744"/>
    <mergeCell ref="AP8743:AP8744"/>
    <mergeCell ref="AQ8743:AQ8744"/>
    <mergeCell ref="AR8743:AR8744"/>
    <mergeCell ref="AS8743:AS8744"/>
    <mergeCell ref="AT8743:AT8744"/>
    <mergeCell ref="AU8743:AU8744"/>
    <mergeCell ref="AV8743:AV8744"/>
    <mergeCell ref="AW8743:AW8744"/>
    <mergeCell ref="AX8743:AX8744"/>
    <mergeCell ref="AY8743:AY8744"/>
    <mergeCell ref="A8737:C8737"/>
    <mergeCell ref="E8737:J8737"/>
    <mergeCell ref="A8738:C8738"/>
    <mergeCell ref="E8738:J8738"/>
    <mergeCell ref="A8739:C8739"/>
    <mergeCell ref="E8739:J8739"/>
    <mergeCell ref="A8740:C8740"/>
    <mergeCell ref="E8740:J8740"/>
    <mergeCell ref="A8741:C8741"/>
    <mergeCell ref="A8743:D8744"/>
    <mergeCell ref="E8743:E8744"/>
    <mergeCell ref="F8743:F8744"/>
    <mergeCell ref="G8743:G8744"/>
    <mergeCell ref="H8743:H8744"/>
    <mergeCell ref="I8743:I8744"/>
    <mergeCell ref="J8743:J8744"/>
    <mergeCell ref="C8701:AI8701"/>
    <mergeCell ref="C8702:AI8702"/>
    <mergeCell ref="C8703:AI8703"/>
    <mergeCell ref="C8704:AI8704"/>
    <mergeCell ref="C8705:AI8705"/>
    <mergeCell ref="C8706:AI8706"/>
    <mergeCell ref="C8707:AI8707"/>
    <mergeCell ref="C8708:AI8708"/>
    <mergeCell ref="C8709:AI8709"/>
    <mergeCell ref="C8710:AI8710"/>
    <mergeCell ref="C8711:AI8711"/>
    <mergeCell ref="C8712:AI8712"/>
    <mergeCell ref="C8713:AI8713"/>
    <mergeCell ref="C8714:AI8714"/>
    <mergeCell ref="C8715:AI8715"/>
    <mergeCell ref="I8731:J8731"/>
    <mergeCell ref="A8732:AI8732"/>
    <mergeCell ref="C8716:AI8716"/>
    <mergeCell ref="C8717:AI8717"/>
    <mergeCell ref="C8718:AI8718"/>
    <mergeCell ref="C8719:AI8719"/>
    <mergeCell ref="C8720:AI8720"/>
    <mergeCell ref="C8721:AI8721"/>
    <mergeCell ref="C8722:AI8722"/>
    <mergeCell ref="C8723:AI8723"/>
    <mergeCell ref="C8724:AI8724"/>
    <mergeCell ref="C8725:AI8725"/>
    <mergeCell ref="C8726:AI8726"/>
    <mergeCell ref="C8727:AI8727"/>
    <mergeCell ref="C8728:AI8728"/>
    <mergeCell ref="C8729:AI8729"/>
    <mergeCell ref="C8730:AI8730"/>
    <mergeCell ref="C8684:AI8684"/>
    <mergeCell ref="C8685:AI8685"/>
    <mergeCell ref="C8686:AI8686"/>
    <mergeCell ref="C8687:AI8687"/>
    <mergeCell ref="C8688:AI8688"/>
    <mergeCell ref="C8689:AI8689"/>
    <mergeCell ref="C8690:AI8690"/>
    <mergeCell ref="C8691:AI8691"/>
    <mergeCell ref="C8692:AI8692"/>
    <mergeCell ref="C8693:AI8693"/>
    <mergeCell ref="C8694:AI8694"/>
    <mergeCell ref="C8695:AI8695"/>
    <mergeCell ref="C8696:AI8696"/>
    <mergeCell ref="C8697:AI8697"/>
    <mergeCell ref="C8698:AI8698"/>
    <mergeCell ref="C8699:AI8699"/>
    <mergeCell ref="C8700:AI8700"/>
    <mergeCell ref="AD8672:AD8673"/>
    <mergeCell ref="AE8672:AE8673"/>
    <mergeCell ref="AF8672:AF8673"/>
    <mergeCell ref="AG8672:AG8673"/>
    <mergeCell ref="AH8672:AH8673"/>
    <mergeCell ref="AI8672:AI8673"/>
    <mergeCell ref="AJ8672:AJ8673"/>
    <mergeCell ref="AK8672:AK8673"/>
    <mergeCell ref="AL8672:AL8673"/>
    <mergeCell ref="AM8672:AM8673"/>
    <mergeCell ref="BC8672:BC8673"/>
    <mergeCell ref="BD8672:BF8672"/>
    <mergeCell ref="BG8672:BG8673"/>
    <mergeCell ref="A8675:D8675"/>
    <mergeCell ref="C8681:AI8681"/>
    <mergeCell ref="C8682:AI8682"/>
    <mergeCell ref="C8683:AI8683"/>
    <mergeCell ref="M8672:M8673"/>
    <mergeCell ref="N8672:N8673"/>
    <mergeCell ref="O8672:O8673"/>
    <mergeCell ref="P8672:P8673"/>
    <mergeCell ref="Q8672:Q8673"/>
    <mergeCell ref="R8672:R8673"/>
    <mergeCell ref="S8672:S8673"/>
    <mergeCell ref="T8672:T8673"/>
    <mergeCell ref="U8672:U8673"/>
    <mergeCell ref="V8672:V8673"/>
    <mergeCell ref="W8672:W8673"/>
    <mergeCell ref="X8672:X8673"/>
    <mergeCell ref="Y8672:Y8673"/>
    <mergeCell ref="Z8672:Z8673"/>
    <mergeCell ref="AA8672:AA8673"/>
    <mergeCell ref="AB8672:AB8673"/>
    <mergeCell ref="AC8672:AC8673"/>
    <mergeCell ref="C8680:AI8680"/>
    <mergeCell ref="AQ8672:AQ8673"/>
    <mergeCell ref="AR8672:AR8673"/>
    <mergeCell ref="AS8672:AS8673"/>
    <mergeCell ref="AT8672:AT8673"/>
    <mergeCell ref="AU8672:AU8673"/>
    <mergeCell ref="AV8672:AV8673"/>
    <mergeCell ref="AW8672:AW8673"/>
    <mergeCell ref="AX8672:AX8673"/>
    <mergeCell ref="AY8672:AY8673"/>
    <mergeCell ref="AZ8672:AZ8673"/>
    <mergeCell ref="BA8672:BA8673"/>
    <mergeCell ref="BB8672:BB8673"/>
    <mergeCell ref="A8667:C8667"/>
    <mergeCell ref="E8667:J8667"/>
    <mergeCell ref="A8668:C8668"/>
    <mergeCell ref="E8668:J8668"/>
    <mergeCell ref="A8669:C8669"/>
    <mergeCell ref="E8669:J8669"/>
    <mergeCell ref="A8670:C8670"/>
    <mergeCell ref="A8672:D8673"/>
    <mergeCell ref="E8672:E8673"/>
    <mergeCell ref="F8672:F8673"/>
    <mergeCell ref="G8672:G8673"/>
    <mergeCell ref="H8672:H8673"/>
    <mergeCell ref="I8672:I8673"/>
    <mergeCell ref="J8672:J8673"/>
    <mergeCell ref="K8672:K8673"/>
    <mergeCell ref="L8672:L8673"/>
    <mergeCell ref="C8632:AI8632"/>
    <mergeCell ref="C8633:AI8633"/>
    <mergeCell ref="C8634:AI8634"/>
    <mergeCell ref="C8635:AI8635"/>
    <mergeCell ref="C8636:AI8636"/>
    <mergeCell ref="C8637:AI8637"/>
    <mergeCell ref="C8638:AI8638"/>
    <mergeCell ref="C8639:AI8639"/>
    <mergeCell ref="C8640:AI8640"/>
    <mergeCell ref="C8641:AI8641"/>
    <mergeCell ref="C8642:AI8642"/>
    <mergeCell ref="C8643:AI8643"/>
    <mergeCell ref="C8644:AI8644"/>
    <mergeCell ref="I8660:J8660"/>
    <mergeCell ref="A8661:AI8661"/>
    <mergeCell ref="A8666:C8666"/>
    <mergeCell ref="E8666:J8666"/>
    <mergeCell ref="C8645:AI8645"/>
    <mergeCell ref="C8646:AI8646"/>
    <mergeCell ref="C8647:AI8647"/>
    <mergeCell ref="C8648:AI8648"/>
    <mergeCell ref="C8649:AI8649"/>
    <mergeCell ref="C8650:AI8650"/>
    <mergeCell ref="C8651:AI8651"/>
    <mergeCell ref="C8652:AI8652"/>
    <mergeCell ref="C8653:AI8653"/>
    <mergeCell ref="C8654:AI8654"/>
    <mergeCell ref="C8655:AI8655"/>
    <mergeCell ref="C8656:AI8656"/>
    <mergeCell ref="C8657:AI8657"/>
    <mergeCell ref="C8658:AI8658"/>
    <mergeCell ref="C8659:AI8659"/>
    <mergeCell ref="C8615:AI8615"/>
    <mergeCell ref="C8616:AI8616"/>
    <mergeCell ref="C8617:AI8617"/>
    <mergeCell ref="C8618:AI8618"/>
    <mergeCell ref="C8619:AI8619"/>
    <mergeCell ref="C8620:AI8620"/>
    <mergeCell ref="C8621:AI8621"/>
    <mergeCell ref="C8622:AI8622"/>
    <mergeCell ref="C8623:AI8623"/>
    <mergeCell ref="C8624:AI8624"/>
    <mergeCell ref="C8625:AI8625"/>
    <mergeCell ref="C8626:AI8626"/>
    <mergeCell ref="C8627:AI8627"/>
    <mergeCell ref="C8628:AI8628"/>
    <mergeCell ref="C8629:AI8629"/>
    <mergeCell ref="C8630:AI8630"/>
    <mergeCell ref="C8631:AI8631"/>
    <mergeCell ref="AF8601:AF8602"/>
    <mergeCell ref="AG8601:AG8602"/>
    <mergeCell ref="AH8601:AH8602"/>
    <mergeCell ref="AI8601:AI8602"/>
    <mergeCell ref="AJ8601:AJ8602"/>
    <mergeCell ref="AK8601:AK8602"/>
    <mergeCell ref="AL8601:AL8602"/>
    <mergeCell ref="AM8601:AM8602"/>
    <mergeCell ref="BC8601:BC8602"/>
    <mergeCell ref="BD8601:BF8601"/>
    <mergeCell ref="BG8601:BG8602"/>
    <mergeCell ref="A8604:D8604"/>
    <mergeCell ref="C8610:AI8610"/>
    <mergeCell ref="C8611:AI8611"/>
    <mergeCell ref="C8612:AI8612"/>
    <mergeCell ref="C8613:AI8613"/>
    <mergeCell ref="C8614:AI8614"/>
    <mergeCell ref="O8601:O8602"/>
    <mergeCell ref="P8601:P8602"/>
    <mergeCell ref="Q8601:Q8602"/>
    <mergeCell ref="R8601:R8602"/>
    <mergeCell ref="S8601:S8602"/>
    <mergeCell ref="T8601:T8602"/>
    <mergeCell ref="U8601:U8602"/>
    <mergeCell ref="V8601:V8602"/>
    <mergeCell ref="W8601:W8602"/>
    <mergeCell ref="X8601:X8602"/>
    <mergeCell ref="Y8601:Y8602"/>
    <mergeCell ref="Z8601:Z8602"/>
    <mergeCell ref="AA8601:AA8602"/>
    <mergeCell ref="AB8601:AB8602"/>
    <mergeCell ref="AC8601:AC8602"/>
    <mergeCell ref="AD8601:AD8602"/>
    <mergeCell ref="AE8601:AE8602"/>
    <mergeCell ref="C8609:AI8609"/>
    <mergeCell ref="AQ8601:AQ8602"/>
    <mergeCell ref="AR8601:AR8602"/>
    <mergeCell ref="AS8601:AS8602"/>
    <mergeCell ref="AT8601:AT8602"/>
    <mergeCell ref="AU8601:AU8602"/>
    <mergeCell ref="AV8601:AV8602"/>
    <mergeCell ref="AW8601:AW8602"/>
    <mergeCell ref="AX8601:AX8602"/>
    <mergeCell ref="AY8601:AY8602"/>
    <mergeCell ref="AZ8601:AZ8602"/>
    <mergeCell ref="BA8601:BA8602"/>
    <mergeCell ref="BB8601:BB8602"/>
    <mergeCell ref="A8597:C8597"/>
    <mergeCell ref="E8597:J8597"/>
    <mergeCell ref="A8598:C8598"/>
    <mergeCell ref="E8598:J8598"/>
    <mergeCell ref="A8599:C8599"/>
    <mergeCell ref="A8601:D8602"/>
    <mergeCell ref="E8601:E8602"/>
    <mergeCell ref="F8601:F8602"/>
    <mergeCell ref="G8601:G8602"/>
    <mergeCell ref="H8601:H8602"/>
    <mergeCell ref="I8601:I8602"/>
    <mergeCell ref="J8601:J8602"/>
    <mergeCell ref="K8601:K8602"/>
    <mergeCell ref="L8601:L8602"/>
    <mergeCell ref="M8601:M8602"/>
    <mergeCell ref="N8601:N8602"/>
    <mergeCell ref="C8563:AI8563"/>
    <mergeCell ref="C8564:AI8564"/>
    <mergeCell ref="C8565:AI8565"/>
    <mergeCell ref="C8566:AI8566"/>
    <mergeCell ref="C8567:AI8567"/>
    <mergeCell ref="C8568:AI8568"/>
    <mergeCell ref="C8569:AI8569"/>
    <mergeCell ref="C8570:AI8570"/>
    <mergeCell ref="C8571:AI8571"/>
    <mergeCell ref="C8572:AI8572"/>
    <mergeCell ref="C8573:AI8573"/>
    <mergeCell ref="I8589:J8589"/>
    <mergeCell ref="A8590:AI8590"/>
    <mergeCell ref="A8595:C8595"/>
    <mergeCell ref="E8595:J8595"/>
    <mergeCell ref="A8596:C8596"/>
    <mergeCell ref="E8596:J8596"/>
    <mergeCell ref="C8574:AI8574"/>
    <mergeCell ref="C8575:AI8575"/>
    <mergeCell ref="C8576:AI8576"/>
    <mergeCell ref="C8577:AI8577"/>
    <mergeCell ref="C8578:AI8578"/>
    <mergeCell ref="C8579:AI8579"/>
    <mergeCell ref="C8580:AI8580"/>
    <mergeCell ref="C8581:AI8581"/>
    <mergeCell ref="C8582:AI8582"/>
    <mergeCell ref="C8583:AI8583"/>
    <mergeCell ref="C8584:AI8584"/>
    <mergeCell ref="C8585:AI8585"/>
    <mergeCell ref="C8586:AI8586"/>
    <mergeCell ref="C8587:AI8587"/>
    <mergeCell ref="C8588:AI8588"/>
    <mergeCell ref="C8546:AI8546"/>
    <mergeCell ref="C8547:AI8547"/>
    <mergeCell ref="C8548:AI8548"/>
    <mergeCell ref="C8549:AI8549"/>
    <mergeCell ref="C8550:AI8550"/>
    <mergeCell ref="C8551:AI8551"/>
    <mergeCell ref="C8552:AI8552"/>
    <mergeCell ref="C8553:AI8553"/>
    <mergeCell ref="C8554:AI8554"/>
    <mergeCell ref="C8555:AI8555"/>
    <mergeCell ref="C8556:AI8556"/>
    <mergeCell ref="C8557:AI8557"/>
    <mergeCell ref="C8558:AI8558"/>
    <mergeCell ref="C8559:AI8559"/>
    <mergeCell ref="C8560:AI8560"/>
    <mergeCell ref="C8561:AI8561"/>
    <mergeCell ref="C8562:AI8562"/>
    <mergeCell ref="AH8530:AH8531"/>
    <mergeCell ref="AI8530:AI8531"/>
    <mergeCell ref="AJ8530:AJ8531"/>
    <mergeCell ref="AK8530:AK8531"/>
    <mergeCell ref="AL8530:AL8531"/>
    <mergeCell ref="AM8530:AM8531"/>
    <mergeCell ref="BC8530:BC8531"/>
    <mergeCell ref="BD8530:BF8530"/>
    <mergeCell ref="BG8530:BG8531"/>
    <mergeCell ref="A8533:D8533"/>
    <mergeCell ref="C8539:AI8539"/>
    <mergeCell ref="C8540:AI8540"/>
    <mergeCell ref="C8541:AI8541"/>
    <mergeCell ref="C8542:AI8542"/>
    <mergeCell ref="C8543:AI8543"/>
    <mergeCell ref="C8544:AI8544"/>
    <mergeCell ref="C8545:AI8545"/>
    <mergeCell ref="Q8530:Q8531"/>
    <mergeCell ref="R8530:R8531"/>
    <mergeCell ref="S8530:S8531"/>
    <mergeCell ref="T8530:T8531"/>
    <mergeCell ref="U8530:U8531"/>
    <mergeCell ref="V8530:V8531"/>
    <mergeCell ref="W8530:W8531"/>
    <mergeCell ref="X8530:X8531"/>
    <mergeCell ref="Y8530:Y8531"/>
    <mergeCell ref="Z8530:Z8531"/>
    <mergeCell ref="AA8530:AA8531"/>
    <mergeCell ref="AB8530:AB8531"/>
    <mergeCell ref="AC8530:AC8531"/>
    <mergeCell ref="AD8530:AD8531"/>
    <mergeCell ref="AE8530:AE8531"/>
    <mergeCell ref="AF8530:AF8531"/>
    <mergeCell ref="AG8530:AG8531"/>
    <mergeCell ref="C8538:AI8538"/>
    <mergeCell ref="AN8530:AN8531"/>
    <mergeCell ref="AO8530:AO8531"/>
    <mergeCell ref="AP8530:AP8531"/>
    <mergeCell ref="AQ8530:AQ8531"/>
    <mergeCell ref="AR8530:AR8531"/>
    <mergeCell ref="AS8530:AS8531"/>
    <mergeCell ref="AT8530:AT8531"/>
    <mergeCell ref="AU8530:AU8531"/>
    <mergeCell ref="AV8530:AV8531"/>
    <mergeCell ref="AW8530:AW8531"/>
    <mergeCell ref="AX8530:AX8531"/>
    <mergeCell ref="AY8530:AY8531"/>
    <mergeCell ref="A8527:C8527"/>
    <mergeCell ref="E8527:J8527"/>
    <mergeCell ref="A8528:C8528"/>
    <mergeCell ref="A8530:D8531"/>
    <mergeCell ref="E8530:E8531"/>
    <mergeCell ref="F8530:F8531"/>
    <mergeCell ref="G8530:G8531"/>
    <mergeCell ref="H8530:H8531"/>
    <mergeCell ref="I8530:I8531"/>
    <mergeCell ref="J8530:J8531"/>
    <mergeCell ref="K8530:K8531"/>
    <mergeCell ref="L8530:L8531"/>
    <mergeCell ref="M8530:M8531"/>
    <mergeCell ref="N8530:N8531"/>
    <mergeCell ref="O8530:O8531"/>
    <mergeCell ref="P8530:P8531"/>
    <mergeCell ref="C8492:AI8492"/>
    <mergeCell ref="C8493:AI8493"/>
    <mergeCell ref="C8494:AI8494"/>
    <mergeCell ref="C8495:AI8495"/>
    <mergeCell ref="C8496:AI8496"/>
    <mergeCell ref="C8497:AI8497"/>
    <mergeCell ref="C8498:AI8498"/>
    <mergeCell ref="C8499:AI8499"/>
    <mergeCell ref="C8500:AI8500"/>
    <mergeCell ref="C8501:AI8501"/>
    <mergeCell ref="C8502:AI8502"/>
    <mergeCell ref="A8519:AI8519"/>
    <mergeCell ref="A8524:C8524"/>
    <mergeCell ref="E8524:J8524"/>
    <mergeCell ref="A8525:C8525"/>
    <mergeCell ref="E8525:J8525"/>
    <mergeCell ref="A8526:C8526"/>
    <mergeCell ref="E8526:J8526"/>
    <mergeCell ref="C8503:AI8503"/>
    <mergeCell ref="C8504:AI8504"/>
    <mergeCell ref="C8505:AI8505"/>
    <mergeCell ref="C8506:AI8506"/>
    <mergeCell ref="C8507:AI8507"/>
    <mergeCell ref="C8508:AI8508"/>
    <mergeCell ref="C8509:AI8509"/>
    <mergeCell ref="C8510:AI8510"/>
    <mergeCell ref="C8511:AI8511"/>
    <mergeCell ref="C8512:AI8512"/>
    <mergeCell ref="C8513:AI8513"/>
    <mergeCell ref="C8514:AI8514"/>
    <mergeCell ref="C8515:AI8515"/>
    <mergeCell ref="C8516:AI8516"/>
    <mergeCell ref="C8517:AI8517"/>
    <mergeCell ref="C8475:AI8475"/>
    <mergeCell ref="C8476:AI8476"/>
    <mergeCell ref="C8477:AI8477"/>
    <mergeCell ref="C8478:AI8478"/>
    <mergeCell ref="C8479:AI8479"/>
    <mergeCell ref="C8480:AI8480"/>
    <mergeCell ref="C8481:AI8481"/>
    <mergeCell ref="C8482:AI8482"/>
    <mergeCell ref="C8483:AI8483"/>
    <mergeCell ref="C8484:AI8484"/>
    <mergeCell ref="C8485:AI8485"/>
    <mergeCell ref="C8486:AI8486"/>
    <mergeCell ref="C8487:AI8487"/>
    <mergeCell ref="C8488:AI8488"/>
    <mergeCell ref="C8489:AI8489"/>
    <mergeCell ref="C8490:AI8490"/>
    <mergeCell ref="C8491:AI8491"/>
    <mergeCell ref="AH8459:AH8460"/>
    <mergeCell ref="AI8459:AI8460"/>
    <mergeCell ref="AJ8459:AJ8460"/>
    <mergeCell ref="AK8459:AK8460"/>
    <mergeCell ref="AL8459:AL8460"/>
    <mergeCell ref="AM8459:AM8460"/>
    <mergeCell ref="BC8459:BC8460"/>
    <mergeCell ref="BD8459:BF8459"/>
    <mergeCell ref="BG8459:BG8460"/>
    <mergeCell ref="A8462:D8462"/>
    <mergeCell ref="C8468:AI8468"/>
    <mergeCell ref="C8469:AI8469"/>
    <mergeCell ref="C8470:AI8470"/>
    <mergeCell ref="C8471:AI8471"/>
    <mergeCell ref="C8472:AI8472"/>
    <mergeCell ref="C8473:AI8473"/>
    <mergeCell ref="C8474:AI8474"/>
    <mergeCell ref="Q8459:Q8460"/>
    <mergeCell ref="R8459:R8460"/>
    <mergeCell ref="S8459:S8460"/>
    <mergeCell ref="T8459:T8460"/>
    <mergeCell ref="U8459:U8460"/>
    <mergeCell ref="V8459:V8460"/>
    <mergeCell ref="W8459:W8460"/>
    <mergeCell ref="X8459:X8460"/>
    <mergeCell ref="Y8459:Y8460"/>
    <mergeCell ref="Z8459:Z8460"/>
    <mergeCell ref="AA8459:AA8460"/>
    <mergeCell ref="AB8459:AB8460"/>
    <mergeCell ref="AC8459:AC8460"/>
    <mergeCell ref="AD8459:AD8460"/>
    <mergeCell ref="AE8459:AE8460"/>
    <mergeCell ref="AF8459:AF8460"/>
    <mergeCell ref="AG8459:AG8460"/>
    <mergeCell ref="C8467:AI8467"/>
    <mergeCell ref="A8456:C8456"/>
    <mergeCell ref="E8456:J8456"/>
    <mergeCell ref="A8457:C8457"/>
    <mergeCell ref="A8459:D8460"/>
    <mergeCell ref="E8459:E8460"/>
    <mergeCell ref="F8459:F8460"/>
    <mergeCell ref="G8459:G8460"/>
    <mergeCell ref="H8459:H8460"/>
    <mergeCell ref="I8459:I8460"/>
    <mergeCell ref="J8459:J8460"/>
    <mergeCell ref="K8459:K8460"/>
    <mergeCell ref="L8459:L8460"/>
    <mergeCell ref="M8459:M8460"/>
    <mergeCell ref="N8459:N8460"/>
    <mergeCell ref="O8459:O8460"/>
    <mergeCell ref="P8459:P8460"/>
    <mergeCell ref="C8423:AI8423"/>
    <mergeCell ref="C8424:AI8424"/>
    <mergeCell ref="C8425:AI8425"/>
    <mergeCell ref="C8426:AI8426"/>
    <mergeCell ref="C8427:AI8427"/>
    <mergeCell ref="C8428:AI8428"/>
    <mergeCell ref="C8429:AI8429"/>
    <mergeCell ref="C8430:AI8430"/>
    <mergeCell ref="C8431:AI8431"/>
    <mergeCell ref="I8447:J8447"/>
    <mergeCell ref="A8448:AI8448"/>
    <mergeCell ref="A8453:C8453"/>
    <mergeCell ref="E8453:J8453"/>
    <mergeCell ref="A8454:C8454"/>
    <mergeCell ref="E8454:J8454"/>
    <mergeCell ref="A8455:C8455"/>
    <mergeCell ref="E8455:J8455"/>
    <mergeCell ref="C8432:AI8432"/>
    <mergeCell ref="C8433:AI8433"/>
    <mergeCell ref="C8434:AI8434"/>
    <mergeCell ref="C8435:AI8435"/>
    <mergeCell ref="C8436:AI8436"/>
    <mergeCell ref="C8437:AI8437"/>
    <mergeCell ref="C8438:AI8438"/>
    <mergeCell ref="C8439:AI8439"/>
    <mergeCell ref="C8440:AI8440"/>
    <mergeCell ref="C8441:AI8441"/>
    <mergeCell ref="C8442:AI8442"/>
    <mergeCell ref="C8443:AI8443"/>
    <mergeCell ref="C8444:AI8444"/>
    <mergeCell ref="C8445:AI8445"/>
    <mergeCell ref="C8446:AI8446"/>
    <mergeCell ref="C8406:AI8406"/>
    <mergeCell ref="C8407:AI8407"/>
    <mergeCell ref="C8408:AI8408"/>
    <mergeCell ref="C8409:AI8409"/>
    <mergeCell ref="C8410:AI8410"/>
    <mergeCell ref="C8411:AI8411"/>
    <mergeCell ref="C8412:AI8412"/>
    <mergeCell ref="C8413:AI8413"/>
    <mergeCell ref="C8414:AI8414"/>
    <mergeCell ref="C8415:AI8415"/>
    <mergeCell ref="C8416:AI8416"/>
    <mergeCell ref="C8417:AI8417"/>
    <mergeCell ref="C8418:AI8418"/>
    <mergeCell ref="C8419:AI8419"/>
    <mergeCell ref="C8420:AI8420"/>
    <mergeCell ref="C8421:AI8421"/>
    <mergeCell ref="C8422:AI8422"/>
    <mergeCell ref="AJ8388:AJ8389"/>
    <mergeCell ref="AK8388:AK8389"/>
    <mergeCell ref="AL8388:AL8389"/>
    <mergeCell ref="AM8388:AM8389"/>
    <mergeCell ref="BC8388:BC8389"/>
    <mergeCell ref="BD8388:BF8388"/>
    <mergeCell ref="BG8388:BG8389"/>
    <mergeCell ref="A8391:D8391"/>
    <mergeCell ref="C8397:AI8397"/>
    <mergeCell ref="C8398:AI8398"/>
    <mergeCell ref="C8399:AI8399"/>
    <mergeCell ref="C8400:AI8400"/>
    <mergeCell ref="C8401:AI8401"/>
    <mergeCell ref="C8402:AI8402"/>
    <mergeCell ref="C8403:AI8403"/>
    <mergeCell ref="C8404:AI8404"/>
    <mergeCell ref="C8405:AI8405"/>
    <mergeCell ref="S8388:S8389"/>
    <mergeCell ref="T8388:T8389"/>
    <mergeCell ref="U8388:U8389"/>
    <mergeCell ref="V8388:V8389"/>
    <mergeCell ref="W8388:W8389"/>
    <mergeCell ref="X8388:X8389"/>
    <mergeCell ref="Y8388:Y8389"/>
    <mergeCell ref="Z8388:Z8389"/>
    <mergeCell ref="AA8388:AA8389"/>
    <mergeCell ref="AB8388:AB8389"/>
    <mergeCell ref="AC8388:AC8389"/>
    <mergeCell ref="AD8388:AD8389"/>
    <mergeCell ref="AE8388:AE8389"/>
    <mergeCell ref="AF8388:AF8389"/>
    <mergeCell ref="AG8388:AG8389"/>
    <mergeCell ref="AH8388:AH8389"/>
    <mergeCell ref="AI8388:AI8389"/>
    <mergeCell ref="C8396:AI8396"/>
    <mergeCell ref="A8386:C8386"/>
    <mergeCell ref="A8388:D8389"/>
    <mergeCell ref="E8388:E8389"/>
    <mergeCell ref="F8388:F8389"/>
    <mergeCell ref="G8388:G8389"/>
    <mergeCell ref="H8388:H8389"/>
    <mergeCell ref="I8388:I8389"/>
    <mergeCell ref="J8388:J8389"/>
    <mergeCell ref="K8388:K8389"/>
    <mergeCell ref="L8388:L8389"/>
    <mergeCell ref="M8388:M8389"/>
    <mergeCell ref="N8388:N8389"/>
    <mergeCell ref="O8388:O8389"/>
    <mergeCell ref="P8388:P8389"/>
    <mergeCell ref="Q8388:Q8389"/>
    <mergeCell ref="R8388:R8389"/>
    <mergeCell ref="C8353:AI8353"/>
    <mergeCell ref="C8354:AI8354"/>
    <mergeCell ref="C8355:AI8355"/>
    <mergeCell ref="C8356:AI8356"/>
    <mergeCell ref="C8357:AI8357"/>
    <mergeCell ref="C8358:AI8358"/>
    <mergeCell ref="C8359:AI8359"/>
    <mergeCell ref="C8360:AI8360"/>
    <mergeCell ref="I8376:J8376"/>
    <mergeCell ref="A8377:AI8377"/>
    <mergeCell ref="A8382:C8382"/>
    <mergeCell ref="E8382:J8382"/>
    <mergeCell ref="A8383:C8383"/>
    <mergeCell ref="E8383:J8383"/>
    <mergeCell ref="A8384:C8384"/>
    <mergeCell ref="E8384:J8384"/>
    <mergeCell ref="A8385:C8385"/>
    <mergeCell ref="E8385:J8385"/>
    <mergeCell ref="C8361:AI8361"/>
    <mergeCell ref="C8362:AI8362"/>
    <mergeCell ref="C8363:AI8363"/>
    <mergeCell ref="C8364:AI8364"/>
    <mergeCell ref="C8365:AI8365"/>
    <mergeCell ref="C8366:AI8366"/>
    <mergeCell ref="C8367:AI8367"/>
    <mergeCell ref="C8368:AI8368"/>
    <mergeCell ref="C8369:AI8369"/>
    <mergeCell ref="C8370:AI8370"/>
    <mergeCell ref="C8371:AI8371"/>
    <mergeCell ref="C8372:AI8372"/>
    <mergeCell ref="C8373:AI8373"/>
    <mergeCell ref="C8374:AI8374"/>
    <mergeCell ref="C8375:AI8375"/>
    <mergeCell ref="C8337:AI8337"/>
    <mergeCell ref="C8338:AI8338"/>
    <mergeCell ref="C8339:AI8339"/>
    <mergeCell ref="C8340:AI8340"/>
    <mergeCell ref="C8341:AI8341"/>
    <mergeCell ref="C8342:AI8342"/>
    <mergeCell ref="C8343:AI8343"/>
    <mergeCell ref="C8344:AI8344"/>
    <mergeCell ref="C8345:AI8345"/>
    <mergeCell ref="C8346:AI8346"/>
    <mergeCell ref="C8347:AI8347"/>
    <mergeCell ref="C8348:AI8348"/>
    <mergeCell ref="C8349:AI8349"/>
    <mergeCell ref="C8350:AI8350"/>
    <mergeCell ref="C8351:AI8351"/>
    <mergeCell ref="C8352:AI8352"/>
    <mergeCell ref="AK8317:AK8318"/>
    <mergeCell ref="AL8317:AL8318"/>
    <mergeCell ref="AM8317:AM8318"/>
    <mergeCell ref="BC8317:BC8318"/>
    <mergeCell ref="BD8317:BF8317"/>
    <mergeCell ref="BG8317:BG8318"/>
    <mergeCell ref="A8320:D8320"/>
    <mergeCell ref="C8326:AI8326"/>
    <mergeCell ref="C8327:AI8327"/>
    <mergeCell ref="C8328:AI8328"/>
    <mergeCell ref="C8329:AI8329"/>
    <mergeCell ref="C8330:AI8330"/>
    <mergeCell ref="C8331:AI8331"/>
    <mergeCell ref="C8332:AI8332"/>
    <mergeCell ref="C8333:AI8333"/>
    <mergeCell ref="C8334:AI8334"/>
    <mergeCell ref="C8335:AI8335"/>
    <mergeCell ref="T8317:T8318"/>
    <mergeCell ref="U8317:U8318"/>
    <mergeCell ref="V8317:V8318"/>
    <mergeCell ref="W8317:W8318"/>
    <mergeCell ref="X8317:X8318"/>
    <mergeCell ref="Y8317:Y8318"/>
    <mergeCell ref="Z8317:Z8318"/>
    <mergeCell ref="AA8317:AA8318"/>
    <mergeCell ref="AB8317:AB8318"/>
    <mergeCell ref="AC8317:AC8318"/>
    <mergeCell ref="AD8317:AD8318"/>
    <mergeCell ref="AE8317:AE8318"/>
    <mergeCell ref="AF8317:AF8318"/>
    <mergeCell ref="AG8317:AG8318"/>
    <mergeCell ref="AH8317:AH8318"/>
    <mergeCell ref="AI8317:AI8318"/>
    <mergeCell ref="AJ8317:AJ8318"/>
    <mergeCell ref="C8325:AI8325"/>
    <mergeCell ref="AN8317:AN8318"/>
    <mergeCell ref="AO8317:AO8318"/>
    <mergeCell ref="AP8317:AP8318"/>
    <mergeCell ref="AQ8317:AQ8318"/>
    <mergeCell ref="AR8317:AR8318"/>
    <mergeCell ref="AS8317:AS8318"/>
    <mergeCell ref="AT8317:AT8318"/>
    <mergeCell ref="AU8317:AU8318"/>
    <mergeCell ref="AV8317:AV8318"/>
    <mergeCell ref="AW8317:AW8318"/>
    <mergeCell ref="AX8317:AX8318"/>
    <mergeCell ref="AY8317:AY8318"/>
    <mergeCell ref="AZ8317:AZ8318"/>
    <mergeCell ref="C8269:AI8269"/>
    <mergeCell ref="C8270:AI8270"/>
    <mergeCell ref="C8271:AI8271"/>
    <mergeCell ref="C8272:AI8272"/>
    <mergeCell ref="C8273:AI8273"/>
    <mergeCell ref="C8274:AI8274"/>
    <mergeCell ref="C8275:AI8275"/>
    <mergeCell ref="C8276:AI8276"/>
    <mergeCell ref="C8277:AI8277"/>
    <mergeCell ref="C8278:AI8278"/>
    <mergeCell ref="C8279:AI8279"/>
    <mergeCell ref="C8280:AI8280"/>
    <mergeCell ref="C8281:AI8281"/>
    <mergeCell ref="C8282:AI8282"/>
    <mergeCell ref="C8283:AI8283"/>
    <mergeCell ref="C8284:AI8284"/>
    <mergeCell ref="C8285:AI8285"/>
    <mergeCell ref="C8290:AI8290"/>
    <mergeCell ref="C8291:AI8291"/>
    <mergeCell ref="C8292:AI8292"/>
    <mergeCell ref="C8293:AI8293"/>
    <mergeCell ref="C8294:AI8294"/>
    <mergeCell ref="C8295:AI8295"/>
    <mergeCell ref="C8296:AI8296"/>
    <mergeCell ref="C8297:AI8297"/>
    <mergeCell ref="C8298:AI8298"/>
    <mergeCell ref="C8299:AI8299"/>
    <mergeCell ref="C8300:AI8300"/>
    <mergeCell ref="C8301:AI8301"/>
    <mergeCell ref="C8302:AI8302"/>
    <mergeCell ref="C8303:AI8303"/>
    <mergeCell ref="C8304:AI8304"/>
    <mergeCell ref="C8336:AI8336"/>
    <mergeCell ref="BD8246:BF8246"/>
    <mergeCell ref="BG8246:BG8247"/>
    <mergeCell ref="A8249:D8249"/>
    <mergeCell ref="C8255:AI8255"/>
    <mergeCell ref="C8256:AI8256"/>
    <mergeCell ref="C8257:AI8257"/>
    <mergeCell ref="C8258:AI8258"/>
    <mergeCell ref="C8259:AI8259"/>
    <mergeCell ref="C8260:AI8260"/>
    <mergeCell ref="C8261:AI8261"/>
    <mergeCell ref="C8262:AI8262"/>
    <mergeCell ref="C8263:AI8263"/>
    <mergeCell ref="C8264:AI8264"/>
    <mergeCell ref="C8265:AI8265"/>
    <mergeCell ref="C8266:AI8266"/>
    <mergeCell ref="C8267:AI8267"/>
    <mergeCell ref="C8268:AI8268"/>
    <mergeCell ref="X8246:X8247"/>
    <mergeCell ref="Y8246:Y8247"/>
    <mergeCell ref="Z8246:Z8247"/>
    <mergeCell ref="AA8246:AA8247"/>
    <mergeCell ref="AB8246:AB8247"/>
    <mergeCell ref="AC8246:AC8247"/>
    <mergeCell ref="AD8246:AD8247"/>
    <mergeCell ref="AE8246:AE8247"/>
    <mergeCell ref="AF8246:AF8247"/>
    <mergeCell ref="AG8246:AG8247"/>
    <mergeCell ref="AH8246:AH8247"/>
    <mergeCell ref="AI8246:AI8247"/>
    <mergeCell ref="AJ8246:AJ8247"/>
    <mergeCell ref="AK8246:AK8247"/>
    <mergeCell ref="AL8246:AL8247"/>
    <mergeCell ref="AM8246:AM8247"/>
    <mergeCell ref="BC8246:BC8247"/>
    <mergeCell ref="C8254:AI8254"/>
    <mergeCell ref="AN8246:AN8247"/>
    <mergeCell ref="AO8246:AO8247"/>
    <mergeCell ref="AP8246:AP8247"/>
    <mergeCell ref="AQ8246:AQ8247"/>
    <mergeCell ref="AR8246:AR8247"/>
    <mergeCell ref="AS8246:AS8247"/>
    <mergeCell ref="AT8246:AT8247"/>
    <mergeCell ref="AU8246:AU8247"/>
    <mergeCell ref="AV8246:AV8247"/>
    <mergeCell ref="AW8246:AW8247"/>
    <mergeCell ref="AX8246:AX8247"/>
    <mergeCell ref="AY8246:AY8247"/>
    <mergeCell ref="AZ8246:AZ8247"/>
    <mergeCell ref="BA8246:BA8247"/>
    <mergeCell ref="BB8246:BB8247"/>
    <mergeCell ref="I8234:J8234"/>
    <mergeCell ref="A8235:AI8235"/>
    <mergeCell ref="A8240:C8240"/>
    <mergeCell ref="E8240:J8240"/>
    <mergeCell ref="A8241:C8241"/>
    <mergeCell ref="E8241:J8241"/>
    <mergeCell ref="A8242:C8242"/>
    <mergeCell ref="E8242:J8242"/>
    <mergeCell ref="A8243:C8243"/>
    <mergeCell ref="E8243:J8243"/>
    <mergeCell ref="A8244:C8244"/>
    <mergeCell ref="A8246:D8247"/>
    <mergeCell ref="E8246:E8247"/>
    <mergeCell ref="F8246:F8247"/>
    <mergeCell ref="G8246:G8247"/>
    <mergeCell ref="H8246:H8247"/>
    <mergeCell ref="I8246:I8247"/>
    <mergeCell ref="J8246:J8247"/>
    <mergeCell ref="K8246:K8247"/>
    <mergeCell ref="L8246:L8247"/>
    <mergeCell ref="M8246:M8247"/>
    <mergeCell ref="N8246:N8247"/>
    <mergeCell ref="O8246:O8247"/>
    <mergeCell ref="P8246:P8247"/>
    <mergeCell ref="Q8246:Q8247"/>
    <mergeCell ref="R8246:R8247"/>
    <mergeCell ref="S8246:S8247"/>
    <mergeCell ref="T8246:T8247"/>
    <mergeCell ref="U8246:U8247"/>
    <mergeCell ref="V8246:V8247"/>
    <mergeCell ref="W8246:W8247"/>
    <mergeCell ref="C8202:AI8202"/>
    <mergeCell ref="C8203:AI8203"/>
    <mergeCell ref="C8204:AI8204"/>
    <mergeCell ref="C8205:AI8205"/>
    <mergeCell ref="C8206:AI8206"/>
    <mergeCell ref="C8207:AI8207"/>
    <mergeCell ref="C8208:AI8208"/>
    <mergeCell ref="C8209:AI8209"/>
    <mergeCell ref="C8210:AI8210"/>
    <mergeCell ref="C8211:AI8211"/>
    <mergeCell ref="C8212:AI8212"/>
    <mergeCell ref="C8213:AI8213"/>
    <mergeCell ref="C8214:AI8214"/>
    <mergeCell ref="C8215:AI8215"/>
    <mergeCell ref="C8216:AI8216"/>
    <mergeCell ref="C8217:AI8217"/>
    <mergeCell ref="C8218:AI8218"/>
    <mergeCell ref="C8219:AI8219"/>
    <mergeCell ref="C8220:AI8220"/>
    <mergeCell ref="C8221:AI8221"/>
    <mergeCell ref="C8222:AI8222"/>
    <mergeCell ref="C8223:AI8223"/>
    <mergeCell ref="C8224:AI8224"/>
    <mergeCell ref="C8225:AI8225"/>
    <mergeCell ref="C8226:AI8226"/>
    <mergeCell ref="C8227:AI8227"/>
    <mergeCell ref="C8228:AI8228"/>
    <mergeCell ref="C8229:AI8229"/>
    <mergeCell ref="C8230:AI8230"/>
    <mergeCell ref="C8231:AI8231"/>
    <mergeCell ref="C8232:AI8232"/>
    <mergeCell ref="C8233:AI8233"/>
    <mergeCell ref="E8244:G8244"/>
    <mergeCell ref="C8185:AI8185"/>
    <mergeCell ref="C8186:AI8186"/>
    <mergeCell ref="C8187:AI8187"/>
    <mergeCell ref="C8188:AI8188"/>
    <mergeCell ref="C8189:AI8189"/>
    <mergeCell ref="C8190:AI8190"/>
    <mergeCell ref="C8191:AI8191"/>
    <mergeCell ref="C8192:AI8192"/>
    <mergeCell ref="C8193:AI8193"/>
    <mergeCell ref="C8194:AI8194"/>
    <mergeCell ref="C8195:AI8195"/>
    <mergeCell ref="C8196:AI8196"/>
    <mergeCell ref="C8197:AI8197"/>
    <mergeCell ref="C8198:AI8198"/>
    <mergeCell ref="C8199:AI8199"/>
    <mergeCell ref="C8200:AI8200"/>
    <mergeCell ref="C8201:AI8201"/>
    <mergeCell ref="AB8175:AB8176"/>
    <mergeCell ref="AC8175:AC8176"/>
    <mergeCell ref="AD8175:AD8176"/>
    <mergeCell ref="AE8175:AE8176"/>
    <mergeCell ref="AF8175:AF8176"/>
    <mergeCell ref="AG8175:AG8176"/>
    <mergeCell ref="AH8175:AH8176"/>
    <mergeCell ref="AI8175:AI8176"/>
    <mergeCell ref="AJ8175:AJ8176"/>
    <mergeCell ref="AK8175:AK8176"/>
    <mergeCell ref="AL8175:AL8176"/>
    <mergeCell ref="AM8175:AM8176"/>
    <mergeCell ref="BC8175:BC8176"/>
    <mergeCell ref="BD8175:BF8175"/>
    <mergeCell ref="BG8175:BG8176"/>
    <mergeCell ref="A8178:D8178"/>
    <mergeCell ref="C8184:AI8184"/>
    <mergeCell ref="K8175:K8176"/>
    <mergeCell ref="L8175:L8176"/>
    <mergeCell ref="M8175:M8176"/>
    <mergeCell ref="N8175:N8176"/>
    <mergeCell ref="O8175:O8176"/>
    <mergeCell ref="P8175:P8176"/>
    <mergeCell ref="Q8175:Q8176"/>
    <mergeCell ref="R8175:R8176"/>
    <mergeCell ref="S8175:S8176"/>
    <mergeCell ref="T8175:T8176"/>
    <mergeCell ref="U8175:U8176"/>
    <mergeCell ref="V8175:V8176"/>
    <mergeCell ref="W8175:W8176"/>
    <mergeCell ref="X8175:X8176"/>
    <mergeCell ref="Y8175:Y8176"/>
    <mergeCell ref="Z8175:Z8176"/>
    <mergeCell ref="AA8175:AA8176"/>
    <mergeCell ref="C8183:AI8183"/>
    <mergeCell ref="A8169:C8169"/>
    <mergeCell ref="E8169:J8169"/>
    <mergeCell ref="A8170:C8170"/>
    <mergeCell ref="E8170:J8170"/>
    <mergeCell ref="A8171:C8171"/>
    <mergeCell ref="E8171:J8171"/>
    <mergeCell ref="A8172:C8172"/>
    <mergeCell ref="E8172:J8172"/>
    <mergeCell ref="A8173:C8173"/>
    <mergeCell ref="A8175:D8176"/>
    <mergeCell ref="E8175:E8176"/>
    <mergeCell ref="F8175:F8176"/>
    <mergeCell ref="G8175:G8176"/>
    <mergeCell ref="H8175:H8176"/>
    <mergeCell ref="I8175:I8176"/>
    <mergeCell ref="J8175:J8176"/>
    <mergeCell ref="C8133:AI8133"/>
    <mergeCell ref="C8134:AI8134"/>
    <mergeCell ref="C8135:AI8135"/>
    <mergeCell ref="C8136:AI8136"/>
    <mergeCell ref="C8137:AI8137"/>
    <mergeCell ref="C8138:AI8138"/>
    <mergeCell ref="C8139:AI8139"/>
    <mergeCell ref="C8140:AI8140"/>
    <mergeCell ref="C8141:AI8141"/>
    <mergeCell ref="C8142:AI8142"/>
    <mergeCell ref="C8143:AI8143"/>
    <mergeCell ref="C8144:AI8144"/>
    <mergeCell ref="C8145:AI8145"/>
    <mergeCell ref="C8146:AI8146"/>
    <mergeCell ref="C8147:AI8147"/>
    <mergeCell ref="I8163:J8163"/>
    <mergeCell ref="A8164:AI8164"/>
    <mergeCell ref="C8148:AI8148"/>
    <mergeCell ref="C8149:AI8149"/>
    <mergeCell ref="C8150:AI8150"/>
    <mergeCell ref="C8151:AI8151"/>
    <mergeCell ref="C8152:AI8152"/>
    <mergeCell ref="C8153:AI8153"/>
    <mergeCell ref="C8154:AI8154"/>
    <mergeCell ref="C8155:AI8155"/>
    <mergeCell ref="C8156:AI8156"/>
    <mergeCell ref="C8157:AI8157"/>
    <mergeCell ref="C8158:AI8158"/>
    <mergeCell ref="C8159:AI8159"/>
    <mergeCell ref="C8160:AI8160"/>
    <mergeCell ref="C8161:AI8161"/>
    <mergeCell ref="C8162:AI8162"/>
    <mergeCell ref="E8173:G8173"/>
    <mergeCell ref="H8173:J8173"/>
    <mergeCell ref="C8116:AI8116"/>
    <mergeCell ref="C8117:AI8117"/>
    <mergeCell ref="C8118:AI8118"/>
    <mergeCell ref="C8119:AI8119"/>
    <mergeCell ref="C8120:AI8120"/>
    <mergeCell ref="C8121:AI8121"/>
    <mergeCell ref="C8122:AI8122"/>
    <mergeCell ref="C8123:AI8123"/>
    <mergeCell ref="C8124:AI8124"/>
    <mergeCell ref="C8125:AI8125"/>
    <mergeCell ref="C8126:AI8126"/>
    <mergeCell ref="C8127:AI8127"/>
    <mergeCell ref="C8128:AI8128"/>
    <mergeCell ref="C8129:AI8129"/>
    <mergeCell ref="C8130:AI8130"/>
    <mergeCell ref="C8131:AI8131"/>
    <mergeCell ref="C8132:AI8132"/>
    <mergeCell ref="AD8104:AD8105"/>
    <mergeCell ref="AE8104:AE8105"/>
    <mergeCell ref="AF8104:AF8105"/>
    <mergeCell ref="AG8104:AG8105"/>
    <mergeCell ref="AH8104:AH8105"/>
    <mergeCell ref="AI8104:AI8105"/>
    <mergeCell ref="AJ8104:AJ8105"/>
    <mergeCell ref="AK8104:AK8105"/>
    <mergeCell ref="AL8104:AL8105"/>
    <mergeCell ref="AM8104:AM8105"/>
    <mergeCell ref="BC8104:BC8105"/>
    <mergeCell ref="BD8104:BF8104"/>
    <mergeCell ref="BG8104:BG8105"/>
    <mergeCell ref="A8107:D8107"/>
    <mergeCell ref="C8113:AI8113"/>
    <mergeCell ref="C8114:AI8114"/>
    <mergeCell ref="C8115:AI8115"/>
    <mergeCell ref="M8104:M8105"/>
    <mergeCell ref="N8104:N8105"/>
    <mergeCell ref="O8104:O8105"/>
    <mergeCell ref="P8104:P8105"/>
    <mergeCell ref="Q8104:Q8105"/>
    <mergeCell ref="R8104:R8105"/>
    <mergeCell ref="S8104:S8105"/>
    <mergeCell ref="T8104:T8105"/>
    <mergeCell ref="U8104:U8105"/>
    <mergeCell ref="V8104:V8105"/>
    <mergeCell ref="W8104:W8105"/>
    <mergeCell ref="X8104:X8105"/>
    <mergeCell ref="Y8104:Y8105"/>
    <mergeCell ref="Z8104:Z8105"/>
    <mergeCell ref="AA8104:AA8105"/>
    <mergeCell ref="AB8104:AB8105"/>
    <mergeCell ref="AC8104:AC8105"/>
    <mergeCell ref="C8112:AI8112"/>
    <mergeCell ref="A8099:C8099"/>
    <mergeCell ref="E8099:J8099"/>
    <mergeCell ref="A8100:C8100"/>
    <mergeCell ref="E8100:J8100"/>
    <mergeCell ref="A8101:C8101"/>
    <mergeCell ref="E8101:J8101"/>
    <mergeCell ref="A8102:C8102"/>
    <mergeCell ref="A8104:D8105"/>
    <mergeCell ref="E8104:E8105"/>
    <mergeCell ref="F8104:F8105"/>
    <mergeCell ref="G8104:G8105"/>
    <mergeCell ref="H8104:H8105"/>
    <mergeCell ref="I8104:I8105"/>
    <mergeCell ref="J8104:J8105"/>
    <mergeCell ref="K8104:K8105"/>
    <mergeCell ref="L8104:L8105"/>
    <mergeCell ref="C8062:AI8062"/>
    <mergeCell ref="C8063:AI8063"/>
    <mergeCell ref="C8064:AI8064"/>
    <mergeCell ref="C8065:AI8065"/>
    <mergeCell ref="C8066:AI8066"/>
    <mergeCell ref="C8067:AI8067"/>
    <mergeCell ref="C8068:AI8068"/>
    <mergeCell ref="C8069:AI8069"/>
    <mergeCell ref="C8070:AI8070"/>
    <mergeCell ref="C8071:AI8071"/>
    <mergeCell ref="C8072:AI8072"/>
    <mergeCell ref="C8073:AI8073"/>
    <mergeCell ref="C8074:AI8074"/>
    <mergeCell ref="C8075:AI8075"/>
    <mergeCell ref="C8076:AI8076"/>
    <mergeCell ref="A8093:AI8093"/>
    <mergeCell ref="A8098:C8098"/>
    <mergeCell ref="E8098:J8098"/>
    <mergeCell ref="C8077:AI8077"/>
    <mergeCell ref="C8078:AI8078"/>
    <mergeCell ref="C8079:AI8079"/>
    <mergeCell ref="C8080:AI8080"/>
    <mergeCell ref="C8081:AI8081"/>
    <mergeCell ref="C8082:AI8082"/>
    <mergeCell ref="C8083:AI8083"/>
    <mergeCell ref="C8084:AI8084"/>
    <mergeCell ref="C8085:AI8085"/>
    <mergeCell ref="C8086:AI8086"/>
    <mergeCell ref="C8087:AI8087"/>
    <mergeCell ref="C8088:AI8088"/>
    <mergeCell ref="C8089:AI8089"/>
    <mergeCell ref="C8090:AI8090"/>
    <mergeCell ref="C8091:AI8091"/>
    <mergeCell ref="C8045:AI8045"/>
    <mergeCell ref="C8046:AI8046"/>
    <mergeCell ref="C8047:AI8047"/>
    <mergeCell ref="C8048:AI8048"/>
    <mergeCell ref="C8049:AI8049"/>
    <mergeCell ref="C8050:AI8050"/>
    <mergeCell ref="C8051:AI8051"/>
    <mergeCell ref="C8052:AI8052"/>
    <mergeCell ref="C8053:AI8053"/>
    <mergeCell ref="C8054:AI8054"/>
    <mergeCell ref="C8055:AI8055"/>
    <mergeCell ref="C8056:AI8056"/>
    <mergeCell ref="C8057:AI8057"/>
    <mergeCell ref="C8058:AI8058"/>
    <mergeCell ref="C8059:AI8059"/>
    <mergeCell ref="C8060:AI8060"/>
    <mergeCell ref="C8061:AI8061"/>
    <mergeCell ref="AD8033:AD8034"/>
    <mergeCell ref="AE8033:AE8034"/>
    <mergeCell ref="AF8033:AF8034"/>
    <mergeCell ref="AG8033:AG8034"/>
    <mergeCell ref="AH8033:AH8034"/>
    <mergeCell ref="AI8033:AI8034"/>
    <mergeCell ref="AJ8033:AJ8034"/>
    <mergeCell ref="AK8033:AK8034"/>
    <mergeCell ref="AL8033:AL8034"/>
    <mergeCell ref="AM8033:AM8034"/>
    <mergeCell ref="BC8033:BC8034"/>
    <mergeCell ref="BD8033:BF8033"/>
    <mergeCell ref="BG8033:BG8034"/>
    <mergeCell ref="A8036:D8036"/>
    <mergeCell ref="C8042:AI8042"/>
    <mergeCell ref="C8043:AI8043"/>
    <mergeCell ref="C8044:AI8044"/>
    <mergeCell ref="M8033:M8034"/>
    <mergeCell ref="N8033:N8034"/>
    <mergeCell ref="O8033:O8034"/>
    <mergeCell ref="P8033:P8034"/>
    <mergeCell ref="Q8033:Q8034"/>
    <mergeCell ref="R8033:R8034"/>
    <mergeCell ref="S8033:S8034"/>
    <mergeCell ref="T8033:T8034"/>
    <mergeCell ref="U8033:U8034"/>
    <mergeCell ref="V8033:V8034"/>
    <mergeCell ref="W8033:W8034"/>
    <mergeCell ref="X8033:X8034"/>
    <mergeCell ref="Y8033:Y8034"/>
    <mergeCell ref="Z8033:Z8034"/>
    <mergeCell ref="AA8033:AA8034"/>
    <mergeCell ref="AB8033:AB8034"/>
    <mergeCell ref="AC8033:AC8034"/>
    <mergeCell ref="C8041:AI8041"/>
    <mergeCell ref="A8028:C8028"/>
    <mergeCell ref="E8028:J8028"/>
    <mergeCell ref="A8029:C8029"/>
    <mergeCell ref="E8029:J8029"/>
    <mergeCell ref="A8030:C8030"/>
    <mergeCell ref="E8030:J8030"/>
    <mergeCell ref="A8031:C8031"/>
    <mergeCell ref="A8033:D8034"/>
    <mergeCell ref="E8033:E8034"/>
    <mergeCell ref="F8033:F8034"/>
    <mergeCell ref="G8033:G8034"/>
    <mergeCell ref="H8033:H8034"/>
    <mergeCell ref="I8033:I8034"/>
    <mergeCell ref="J8033:J8034"/>
    <mergeCell ref="K8033:K8034"/>
    <mergeCell ref="L8033:L8034"/>
    <mergeCell ref="C7993:AI7993"/>
    <mergeCell ref="C7994:AI7994"/>
    <mergeCell ref="C7995:AI7995"/>
    <mergeCell ref="C7996:AI7996"/>
    <mergeCell ref="C7997:AI7997"/>
    <mergeCell ref="C7998:AI7998"/>
    <mergeCell ref="C7999:AI7999"/>
    <mergeCell ref="C8000:AI8000"/>
    <mergeCell ref="C8001:AI8001"/>
    <mergeCell ref="C8002:AI8002"/>
    <mergeCell ref="C8003:AI8003"/>
    <mergeCell ref="C8004:AI8004"/>
    <mergeCell ref="C8005:AI8005"/>
    <mergeCell ref="I8021:J8021"/>
    <mergeCell ref="A8022:AI8022"/>
    <mergeCell ref="A8027:C8027"/>
    <mergeCell ref="E8027:J8027"/>
    <mergeCell ref="C8006:AI8006"/>
    <mergeCell ref="C8007:AI8007"/>
    <mergeCell ref="C8008:AI8008"/>
    <mergeCell ref="C8009:AI8009"/>
    <mergeCell ref="C8010:AI8010"/>
    <mergeCell ref="C8011:AI8011"/>
    <mergeCell ref="C8012:AI8012"/>
    <mergeCell ref="C8013:AI8013"/>
    <mergeCell ref="C8014:AI8014"/>
    <mergeCell ref="C8015:AI8015"/>
    <mergeCell ref="C8016:AI8016"/>
    <mergeCell ref="C8017:AI8017"/>
    <mergeCell ref="C8018:AI8018"/>
    <mergeCell ref="C8019:AI8019"/>
    <mergeCell ref="C8020:AI8020"/>
    <mergeCell ref="C7976:AI7976"/>
    <mergeCell ref="C7977:AI7977"/>
    <mergeCell ref="C7978:AI7978"/>
    <mergeCell ref="C7979:AI7979"/>
    <mergeCell ref="C7980:AI7980"/>
    <mergeCell ref="C7981:AI7981"/>
    <mergeCell ref="C7982:AI7982"/>
    <mergeCell ref="C7983:AI7983"/>
    <mergeCell ref="C7984:AI7984"/>
    <mergeCell ref="C7985:AI7985"/>
    <mergeCell ref="C7986:AI7986"/>
    <mergeCell ref="C7987:AI7987"/>
    <mergeCell ref="C7988:AI7988"/>
    <mergeCell ref="C7989:AI7989"/>
    <mergeCell ref="C7990:AI7990"/>
    <mergeCell ref="C7991:AI7991"/>
    <mergeCell ref="C7992:AI7992"/>
    <mergeCell ref="AF7962:AF7963"/>
    <mergeCell ref="AG7962:AG7963"/>
    <mergeCell ref="AH7962:AH7963"/>
    <mergeCell ref="AI7962:AI7963"/>
    <mergeCell ref="AJ7962:AJ7963"/>
    <mergeCell ref="AK7962:AK7963"/>
    <mergeCell ref="AL7962:AL7963"/>
    <mergeCell ref="AM7962:AM7963"/>
    <mergeCell ref="BC7962:BC7963"/>
    <mergeCell ref="BD7962:BF7962"/>
    <mergeCell ref="BG7962:BG7963"/>
    <mergeCell ref="A7965:D7965"/>
    <mergeCell ref="C7971:AI7971"/>
    <mergeCell ref="C7972:AI7972"/>
    <mergeCell ref="C7973:AI7973"/>
    <mergeCell ref="C7974:AI7974"/>
    <mergeCell ref="C7975:AI7975"/>
    <mergeCell ref="O7962:O7963"/>
    <mergeCell ref="P7962:P7963"/>
    <mergeCell ref="Q7962:Q7963"/>
    <mergeCell ref="R7962:R7963"/>
    <mergeCell ref="S7962:S7963"/>
    <mergeCell ref="T7962:T7963"/>
    <mergeCell ref="U7962:U7963"/>
    <mergeCell ref="V7962:V7963"/>
    <mergeCell ref="W7962:W7963"/>
    <mergeCell ref="X7962:X7963"/>
    <mergeCell ref="Y7962:Y7963"/>
    <mergeCell ref="Z7962:Z7963"/>
    <mergeCell ref="AA7962:AA7963"/>
    <mergeCell ref="AB7962:AB7963"/>
    <mergeCell ref="AC7962:AC7963"/>
    <mergeCell ref="AD7962:AD7963"/>
    <mergeCell ref="AE7962:AE7963"/>
    <mergeCell ref="C7970:AI7970"/>
    <mergeCell ref="AN7962:AN7963"/>
    <mergeCell ref="AO7962:AO7963"/>
    <mergeCell ref="AP7962:AP7963"/>
    <mergeCell ref="AQ7962:AQ7963"/>
    <mergeCell ref="AR7962:AR7963"/>
    <mergeCell ref="AS7962:AS7963"/>
    <mergeCell ref="AT7962:AT7963"/>
    <mergeCell ref="AU7962:AU7963"/>
    <mergeCell ref="AV7962:AV7963"/>
    <mergeCell ref="AW7962:AW7963"/>
    <mergeCell ref="AX7962:AX7963"/>
    <mergeCell ref="AY7962:AY7963"/>
    <mergeCell ref="A7958:C7958"/>
    <mergeCell ref="E7958:J7958"/>
    <mergeCell ref="A7959:C7959"/>
    <mergeCell ref="E7959:J7959"/>
    <mergeCell ref="A7960:C7960"/>
    <mergeCell ref="A7962:D7963"/>
    <mergeCell ref="E7962:E7963"/>
    <mergeCell ref="F7962:F7963"/>
    <mergeCell ref="G7962:G7963"/>
    <mergeCell ref="H7962:H7963"/>
    <mergeCell ref="I7962:I7963"/>
    <mergeCell ref="J7962:J7963"/>
    <mergeCell ref="K7962:K7963"/>
    <mergeCell ref="L7962:L7963"/>
    <mergeCell ref="M7962:M7963"/>
    <mergeCell ref="N7962:N7963"/>
    <mergeCell ref="C7924:AI7924"/>
    <mergeCell ref="C7925:AI7925"/>
    <mergeCell ref="C7926:AI7926"/>
    <mergeCell ref="C7927:AI7927"/>
    <mergeCell ref="C7928:AI7928"/>
    <mergeCell ref="C7929:AI7929"/>
    <mergeCell ref="C7930:AI7930"/>
    <mergeCell ref="C7931:AI7931"/>
    <mergeCell ref="C7932:AI7932"/>
    <mergeCell ref="C7933:AI7933"/>
    <mergeCell ref="C7934:AI7934"/>
    <mergeCell ref="I7950:J7950"/>
    <mergeCell ref="A7951:AI7951"/>
    <mergeCell ref="A7956:C7956"/>
    <mergeCell ref="E7956:J7956"/>
    <mergeCell ref="A7957:C7957"/>
    <mergeCell ref="E7957:J7957"/>
    <mergeCell ref="C7935:AI7935"/>
    <mergeCell ref="C7936:AI7936"/>
    <mergeCell ref="C7937:AI7937"/>
    <mergeCell ref="C7938:AI7938"/>
    <mergeCell ref="C7939:AI7939"/>
    <mergeCell ref="C7940:AI7940"/>
    <mergeCell ref="C7941:AI7941"/>
    <mergeCell ref="C7942:AI7942"/>
    <mergeCell ref="C7943:AI7943"/>
    <mergeCell ref="C7944:AI7944"/>
    <mergeCell ref="C7945:AI7945"/>
    <mergeCell ref="C7946:AI7946"/>
    <mergeCell ref="C7947:AI7947"/>
    <mergeCell ref="C7948:AI7948"/>
    <mergeCell ref="C7949:AI7949"/>
    <mergeCell ref="C7907:AI7907"/>
    <mergeCell ref="C7908:AI7908"/>
    <mergeCell ref="C7909:AI7909"/>
    <mergeCell ref="C7910:AI7910"/>
    <mergeCell ref="C7911:AI7911"/>
    <mergeCell ref="C7912:AI7912"/>
    <mergeCell ref="C7913:AI7913"/>
    <mergeCell ref="C7914:AI7914"/>
    <mergeCell ref="C7915:AI7915"/>
    <mergeCell ref="C7916:AI7916"/>
    <mergeCell ref="C7917:AI7917"/>
    <mergeCell ref="C7918:AI7918"/>
    <mergeCell ref="C7919:AI7919"/>
    <mergeCell ref="C7920:AI7920"/>
    <mergeCell ref="C7921:AI7921"/>
    <mergeCell ref="C7922:AI7922"/>
    <mergeCell ref="C7923:AI7923"/>
    <mergeCell ref="AH7891:AH7892"/>
    <mergeCell ref="AI7891:AI7892"/>
    <mergeCell ref="AJ7891:AJ7892"/>
    <mergeCell ref="AK7891:AK7892"/>
    <mergeCell ref="AL7891:AL7892"/>
    <mergeCell ref="AM7891:AM7892"/>
    <mergeCell ref="BC7891:BC7892"/>
    <mergeCell ref="BD7891:BF7891"/>
    <mergeCell ref="BG7891:BG7892"/>
    <mergeCell ref="A7894:D7894"/>
    <mergeCell ref="C7900:AI7900"/>
    <mergeCell ref="C7901:AI7901"/>
    <mergeCell ref="C7902:AI7902"/>
    <mergeCell ref="C7903:AI7903"/>
    <mergeCell ref="C7904:AI7904"/>
    <mergeCell ref="C7905:AI7905"/>
    <mergeCell ref="C7906:AI7906"/>
    <mergeCell ref="Q7891:Q7892"/>
    <mergeCell ref="R7891:R7892"/>
    <mergeCell ref="S7891:S7892"/>
    <mergeCell ref="T7891:T7892"/>
    <mergeCell ref="U7891:U7892"/>
    <mergeCell ref="V7891:V7892"/>
    <mergeCell ref="W7891:W7892"/>
    <mergeCell ref="X7891:X7892"/>
    <mergeCell ref="Y7891:Y7892"/>
    <mergeCell ref="Z7891:Z7892"/>
    <mergeCell ref="AA7891:AA7892"/>
    <mergeCell ref="AB7891:AB7892"/>
    <mergeCell ref="AC7891:AC7892"/>
    <mergeCell ref="AD7891:AD7892"/>
    <mergeCell ref="AE7891:AE7892"/>
    <mergeCell ref="AF7891:AF7892"/>
    <mergeCell ref="AG7891:AG7892"/>
    <mergeCell ref="C7899:AI7899"/>
    <mergeCell ref="A7888:C7888"/>
    <mergeCell ref="E7888:J7888"/>
    <mergeCell ref="A7889:C7889"/>
    <mergeCell ref="A7891:D7892"/>
    <mergeCell ref="E7891:E7892"/>
    <mergeCell ref="F7891:F7892"/>
    <mergeCell ref="G7891:G7892"/>
    <mergeCell ref="H7891:H7892"/>
    <mergeCell ref="I7891:I7892"/>
    <mergeCell ref="J7891:J7892"/>
    <mergeCell ref="K7891:K7892"/>
    <mergeCell ref="L7891:L7892"/>
    <mergeCell ref="M7891:M7892"/>
    <mergeCell ref="N7891:N7892"/>
    <mergeCell ref="O7891:O7892"/>
    <mergeCell ref="P7891:P7892"/>
    <mergeCell ref="C7853:AI7853"/>
    <mergeCell ref="C7854:AI7854"/>
    <mergeCell ref="C7855:AI7855"/>
    <mergeCell ref="C7856:AI7856"/>
    <mergeCell ref="C7857:AI7857"/>
    <mergeCell ref="C7858:AI7858"/>
    <mergeCell ref="C7859:AI7859"/>
    <mergeCell ref="C7860:AI7860"/>
    <mergeCell ref="C7861:AI7861"/>
    <mergeCell ref="C7862:AI7862"/>
    <mergeCell ref="C7863:AI7863"/>
    <mergeCell ref="A7880:AI7880"/>
    <mergeCell ref="A7885:C7885"/>
    <mergeCell ref="E7885:J7885"/>
    <mergeCell ref="A7886:C7886"/>
    <mergeCell ref="E7886:J7886"/>
    <mergeCell ref="A7887:C7887"/>
    <mergeCell ref="E7887:J7887"/>
    <mergeCell ref="C7864:AI7864"/>
    <mergeCell ref="C7865:AI7865"/>
    <mergeCell ref="C7866:AI7866"/>
    <mergeCell ref="C7867:AI7867"/>
    <mergeCell ref="C7868:AI7868"/>
    <mergeCell ref="C7869:AI7869"/>
    <mergeCell ref="C7870:AI7870"/>
    <mergeCell ref="C7871:AI7871"/>
    <mergeCell ref="C7872:AI7872"/>
    <mergeCell ref="C7873:AI7873"/>
    <mergeCell ref="C7874:AI7874"/>
    <mergeCell ref="C7875:AI7875"/>
    <mergeCell ref="C7876:AI7876"/>
    <mergeCell ref="C7877:AI7877"/>
    <mergeCell ref="C7878:AI7878"/>
    <mergeCell ref="C7836:AI7836"/>
    <mergeCell ref="C7837:AI7837"/>
    <mergeCell ref="C7838:AI7838"/>
    <mergeCell ref="C7839:AI7839"/>
    <mergeCell ref="C7840:AI7840"/>
    <mergeCell ref="C7841:AI7841"/>
    <mergeCell ref="C7842:AI7842"/>
    <mergeCell ref="C7843:AI7843"/>
    <mergeCell ref="C7844:AI7844"/>
    <mergeCell ref="C7845:AI7845"/>
    <mergeCell ref="C7846:AI7846"/>
    <mergeCell ref="C7847:AI7847"/>
    <mergeCell ref="C7848:AI7848"/>
    <mergeCell ref="C7849:AI7849"/>
    <mergeCell ref="C7850:AI7850"/>
    <mergeCell ref="C7851:AI7851"/>
    <mergeCell ref="C7852:AI7852"/>
    <mergeCell ref="AH7820:AH7821"/>
    <mergeCell ref="AI7820:AI7821"/>
    <mergeCell ref="AJ7820:AJ7821"/>
    <mergeCell ref="AK7820:AK7821"/>
    <mergeCell ref="AL7820:AL7821"/>
    <mergeCell ref="AM7820:AM7821"/>
    <mergeCell ref="BC7820:BC7821"/>
    <mergeCell ref="BD7820:BF7820"/>
    <mergeCell ref="BG7820:BG7821"/>
    <mergeCell ref="A7823:D7823"/>
    <mergeCell ref="C7829:AI7829"/>
    <mergeCell ref="C7830:AI7830"/>
    <mergeCell ref="C7831:AI7831"/>
    <mergeCell ref="C7832:AI7832"/>
    <mergeCell ref="C7833:AI7833"/>
    <mergeCell ref="C7834:AI7834"/>
    <mergeCell ref="C7835:AI7835"/>
    <mergeCell ref="Q7820:Q7821"/>
    <mergeCell ref="R7820:R7821"/>
    <mergeCell ref="S7820:S7821"/>
    <mergeCell ref="T7820:T7821"/>
    <mergeCell ref="U7820:U7821"/>
    <mergeCell ref="V7820:V7821"/>
    <mergeCell ref="W7820:W7821"/>
    <mergeCell ref="X7820:X7821"/>
    <mergeCell ref="Y7820:Y7821"/>
    <mergeCell ref="Z7820:Z7821"/>
    <mergeCell ref="AA7820:AA7821"/>
    <mergeCell ref="AB7820:AB7821"/>
    <mergeCell ref="AC7820:AC7821"/>
    <mergeCell ref="AD7820:AD7821"/>
    <mergeCell ref="AE7820:AE7821"/>
    <mergeCell ref="AF7820:AF7821"/>
    <mergeCell ref="AG7820:AG7821"/>
    <mergeCell ref="C7828:AI7828"/>
    <mergeCell ref="A7817:C7817"/>
    <mergeCell ref="E7817:J7817"/>
    <mergeCell ref="A7818:C7818"/>
    <mergeCell ref="A7820:D7821"/>
    <mergeCell ref="E7820:E7821"/>
    <mergeCell ref="F7820:F7821"/>
    <mergeCell ref="G7820:G7821"/>
    <mergeCell ref="H7820:H7821"/>
    <mergeCell ref="I7820:I7821"/>
    <mergeCell ref="J7820:J7821"/>
    <mergeCell ref="K7820:K7821"/>
    <mergeCell ref="L7820:L7821"/>
    <mergeCell ref="M7820:M7821"/>
    <mergeCell ref="N7820:N7821"/>
    <mergeCell ref="O7820:O7821"/>
    <mergeCell ref="P7820:P7821"/>
    <mergeCell ref="C7784:AI7784"/>
    <mergeCell ref="C7785:AI7785"/>
    <mergeCell ref="C7786:AI7786"/>
    <mergeCell ref="C7787:AI7787"/>
    <mergeCell ref="C7788:AI7788"/>
    <mergeCell ref="C7789:AI7789"/>
    <mergeCell ref="C7790:AI7790"/>
    <mergeCell ref="C7791:AI7791"/>
    <mergeCell ref="C7792:AI7792"/>
    <mergeCell ref="I7808:J7808"/>
    <mergeCell ref="A7809:AI7809"/>
    <mergeCell ref="A7814:C7814"/>
    <mergeCell ref="E7814:J7814"/>
    <mergeCell ref="A7815:C7815"/>
    <mergeCell ref="E7815:J7815"/>
    <mergeCell ref="A7816:C7816"/>
    <mergeCell ref="E7816:J7816"/>
    <mergeCell ref="C7793:AI7793"/>
    <mergeCell ref="C7794:AI7794"/>
    <mergeCell ref="C7795:AI7795"/>
    <mergeCell ref="C7796:AI7796"/>
    <mergeCell ref="C7797:AI7797"/>
    <mergeCell ref="C7798:AI7798"/>
    <mergeCell ref="C7799:AI7799"/>
    <mergeCell ref="C7800:AI7800"/>
    <mergeCell ref="C7801:AI7801"/>
    <mergeCell ref="C7802:AI7802"/>
    <mergeCell ref="C7803:AI7803"/>
    <mergeCell ref="C7804:AI7804"/>
    <mergeCell ref="C7805:AI7805"/>
    <mergeCell ref="C7806:AI7806"/>
    <mergeCell ref="C7807:AI7807"/>
    <mergeCell ref="C7767:AI7767"/>
    <mergeCell ref="C7768:AI7768"/>
    <mergeCell ref="C7769:AI7769"/>
    <mergeCell ref="C7770:AI7770"/>
    <mergeCell ref="C7771:AI7771"/>
    <mergeCell ref="C7772:AI7772"/>
    <mergeCell ref="C7773:AI7773"/>
    <mergeCell ref="C7774:AI7774"/>
    <mergeCell ref="C7775:AI7775"/>
    <mergeCell ref="C7776:AI7776"/>
    <mergeCell ref="C7777:AI7777"/>
    <mergeCell ref="C7778:AI7778"/>
    <mergeCell ref="C7779:AI7779"/>
    <mergeCell ref="C7780:AI7780"/>
    <mergeCell ref="C7781:AI7781"/>
    <mergeCell ref="C7782:AI7782"/>
    <mergeCell ref="C7783:AI7783"/>
    <mergeCell ref="AJ7749:AJ7750"/>
    <mergeCell ref="AK7749:AK7750"/>
    <mergeCell ref="AL7749:AL7750"/>
    <mergeCell ref="AM7749:AM7750"/>
    <mergeCell ref="BC7749:BC7750"/>
    <mergeCell ref="BD7749:BF7749"/>
    <mergeCell ref="BG7749:BG7750"/>
    <mergeCell ref="A7752:D7752"/>
    <mergeCell ref="C7758:AI7758"/>
    <mergeCell ref="C7759:AI7759"/>
    <mergeCell ref="C7760:AI7760"/>
    <mergeCell ref="C7761:AI7761"/>
    <mergeCell ref="C7762:AI7762"/>
    <mergeCell ref="C7763:AI7763"/>
    <mergeCell ref="C7764:AI7764"/>
    <mergeCell ref="C7765:AI7765"/>
    <mergeCell ref="C7766:AI7766"/>
    <mergeCell ref="S7749:S7750"/>
    <mergeCell ref="T7749:T7750"/>
    <mergeCell ref="U7749:U7750"/>
    <mergeCell ref="V7749:V7750"/>
    <mergeCell ref="W7749:W7750"/>
    <mergeCell ref="X7749:X7750"/>
    <mergeCell ref="Y7749:Y7750"/>
    <mergeCell ref="Z7749:Z7750"/>
    <mergeCell ref="AA7749:AA7750"/>
    <mergeCell ref="AB7749:AB7750"/>
    <mergeCell ref="AC7749:AC7750"/>
    <mergeCell ref="AD7749:AD7750"/>
    <mergeCell ref="AE7749:AE7750"/>
    <mergeCell ref="AF7749:AF7750"/>
    <mergeCell ref="AG7749:AG7750"/>
    <mergeCell ref="AH7749:AH7750"/>
    <mergeCell ref="AI7749:AI7750"/>
    <mergeCell ref="C7757:AI7757"/>
    <mergeCell ref="AN7749:AN7750"/>
    <mergeCell ref="AO7749:AO7750"/>
    <mergeCell ref="AP7749:AP7750"/>
    <mergeCell ref="AQ7749:AQ7750"/>
    <mergeCell ref="AR7749:AR7750"/>
    <mergeCell ref="AS7749:AS7750"/>
    <mergeCell ref="AT7749:AT7750"/>
    <mergeCell ref="AU7749:AU7750"/>
    <mergeCell ref="AV7749:AV7750"/>
    <mergeCell ref="AW7749:AW7750"/>
    <mergeCell ref="AX7749:AX7750"/>
    <mergeCell ref="AY7749:AY7750"/>
    <mergeCell ref="A7747:C7747"/>
    <mergeCell ref="A7749:D7750"/>
    <mergeCell ref="E7749:E7750"/>
    <mergeCell ref="F7749:F7750"/>
    <mergeCell ref="G7749:G7750"/>
    <mergeCell ref="H7749:H7750"/>
    <mergeCell ref="I7749:I7750"/>
    <mergeCell ref="J7749:J7750"/>
    <mergeCell ref="K7749:K7750"/>
    <mergeCell ref="L7749:L7750"/>
    <mergeCell ref="M7749:M7750"/>
    <mergeCell ref="N7749:N7750"/>
    <mergeCell ref="O7749:O7750"/>
    <mergeCell ref="P7749:P7750"/>
    <mergeCell ref="Q7749:Q7750"/>
    <mergeCell ref="R7749:R7750"/>
    <mergeCell ref="C7713:AI7713"/>
    <mergeCell ref="C7714:AI7714"/>
    <mergeCell ref="C7715:AI7715"/>
    <mergeCell ref="C7716:AI7716"/>
    <mergeCell ref="C7717:AI7717"/>
    <mergeCell ref="C7718:AI7718"/>
    <mergeCell ref="C7719:AI7719"/>
    <mergeCell ref="C7720:AI7720"/>
    <mergeCell ref="C7721:AI7721"/>
    <mergeCell ref="A7738:AI7738"/>
    <mergeCell ref="A7743:C7743"/>
    <mergeCell ref="E7743:J7743"/>
    <mergeCell ref="A7744:C7744"/>
    <mergeCell ref="E7744:J7744"/>
    <mergeCell ref="A7745:C7745"/>
    <mergeCell ref="E7745:J7745"/>
    <mergeCell ref="A7746:C7746"/>
    <mergeCell ref="E7746:J7746"/>
    <mergeCell ref="C7723:AI7723"/>
    <mergeCell ref="C7724:AI7724"/>
    <mergeCell ref="C7725:AI7725"/>
    <mergeCell ref="C7726:AI7726"/>
    <mergeCell ref="C7727:AI7727"/>
    <mergeCell ref="C7728:AI7728"/>
    <mergeCell ref="C7729:AI7729"/>
    <mergeCell ref="C7730:AI7730"/>
    <mergeCell ref="C7731:AI7731"/>
    <mergeCell ref="C7732:AI7732"/>
    <mergeCell ref="C7733:AI7733"/>
    <mergeCell ref="C7734:AI7734"/>
    <mergeCell ref="C7735:AI7735"/>
    <mergeCell ref="C7736:AI7736"/>
    <mergeCell ref="AJ7678:AJ7679"/>
    <mergeCell ref="AK7678:AK7679"/>
    <mergeCell ref="AL7678:AL7679"/>
    <mergeCell ref="AM7678:AM7679"/>
    <mergeCell ref="BC7678:BC7679"/>
    <mergeCell ref="BD7678:BF7678"/>
    <mergeCell ref="BG7678:BG7679"/>
    <mergeCell ref="A7681:D7681"/>
    <mergeCell ref="C7687:AI7687"/>
    <mergeCell ref="C7688:AI7688"/>
    <mergeCell ref="C7689:AI7689"/>
    <mergeCell ref="C7690:AI7690"/>
    <mergeCell ref="C7691:AI7691"/>
    <mergeCell ref="C7692:AI7692"/>
    <mergeCell ref="C7693:AI7693"/>
    <mergeCell ref="C7694:AI7694"/>
    <mergeCell ref="C7695:AI7695"/>
    <mergeCell ref="S7678:S7679"/>
    <mergeCell ref="T7678:T7679"/>
    <mergeCell ref="U7678:U7679"/>
    <mergeCell ref="V7678:V7679"/>
    <mergeCell ref="W7678:W7679"/>
    <mergeCell ref="X7678:X7679"/>
    <mergeCell ref="Y7678:Y7679"/>
    <mergeCell ref="Z7678:Z7679"/>
    <mergeCell ref="AA7678:AA7679"/>
    <mergeCell ref="AB7678:AB7679"/>
    <mergeCell ref="AC7678:AC7679"/>
    <mergeCell ref="AD7678:AD7679"/>
    <mergeCell ref="AE7678:AE7679"/>
    <mergeCell ref="AF7678:AF7679"/>
    <mergeCell ref="AG7678:AG7679"/>
    <mergeCell ref="AH7678:AH7679"/>
    <mergeCell ref="AI7678:AI7679"/>
    <mergeCell ref="AN7678:AN7679"/>
    <mergeCell ref="AO7678:AO7679"/>
    <mergeCell ref="AP7678:AP7679"/>
    <mergeCell ref="AQ7678:AQ7679"/>
    <mergeCell ref="AR7678:AR7679"/>
    <mergeCell ref="AS7678:AS7679"/>
    <mergeCell ref="AT7678:AT7679"/>
    <mergeCell ref="AU7678:AU7679"/>
    <mergeCell ref="AV7678:AV7679"/>
    <mergeCell ref="AW7678:AW7679"/>
    <mergeCell ref="AX7678:AX7679"/>
    <mergeCell ref="AY7678:AY7679"/>
    <mergeCell ref="AZ7678:AZ7679"/>
    <mergeCell ref="A7678:D7679"/>
    <mergeCell ref="E7678:E7679"/>
    <mergeCell ref="F7678:F7679"/>
    <mergeCell ref="G7678:G7679"/>
    <mergeCell ref="H7678:H7679"/>
    <mergeCell ref="I7678:I7679"/>
    <mergeCell ref="J7678:J7679"/>
    <mergeCell ref="K7678:K7679"/>
    <mergeCell ref="L7678:L7679"/>
    <mergeCell ref="M7678:M7679"/>
    <mergeCell ref="N7678:N7679"/>
    <mergeCell ref="O7678:O7679"/>
    <mergeCell ref="P7678:P7679"/>
    <mergeCell ref="Q7678:Q7679"/>
    <mergeCell ref="R7678:R7679"/>
    <mergeCell ref="BA7678:BA7679"/>
    <mergeCell ref="BB7678:BB7679"/>
    <mergeCell ref="A7674:C7674"/>
    <mergeCell ref="E7674:J7674"/>
    <mergeCell ref="A7675:C7675"/>
    <mergeCell ref="E7675:J7675"/>
    <mergeCell ref="C7651:AI7651"/>
    <mergeCell ref="C7652:AI7652"/>
    <mergeCell ref="C7653:AI7653"/>
    <mergeCell ref="C7654:AI7654"/>
    <mergeCell ref="C7655:AI7655"/>
    <mergeCell ref="C7656:AI7656"/>
    <mergeCell ref="C7657:AI7657"/>
    <mergeCell ref="C7658:AI7658"/>
    <mergeCell ref="C7659:AI7659"/>
    <mergeCell ref="C7660:AI7660"/>
    <mergeCell ref="C7661:AI7661"/>
    <mergeCell ref="C7662:AI7662"/>
    <mergeCell ref="C7663:AI7663"/>
    <mergeCell ref="C7664:AI7664"/>
    <mergeCell ref="C7665:AI7665"/>
    <mergeCell ref="C7626:AI7626"/>
    <mergeCell ref="C7627:AI7627"/>
    <mergeCell ref="C7628:AI7628"/>
    <mergeCell ref="C7629:AI7629"/>
    <mergeCell ref="C7630:AI7630"/>
    <mergeCell ref="C7631:AI7631"/>
    <mergeCell ref="C7632:AI7632"/>
    <mergeCell ref="C7633:AI7633"/>
    <mergeCell ref="C7634:AI7634"/>
    <mergeCell ref="C7635:AI7635"/>
    <mergeCell ref="C7636:AI7636"/>
    <mergeCell ref="C7637:AI7637"/>
    <mergeCell ref="C7638:AI7638"/>
    <mergeCell ref="C7639:AI7639"/>
    <mergeCell ref="C7640:AI7640"/>
    <mergeCell ref="C7641:AI7641"/>
    <mergeCell ref="C7642:AI7642"/>
    <mergeCell ref="AK7607:AK7608"/>
    <mergeCell ref="AL7607:AL7608"/>
    <mergeCell ref="AM7607:AM7608"/>
    <mergeCell ref="BC7607:BC7608"/>
    <mergeCell ref="BD7607:BF7607"/>
    <mergeCell ref="BG7607:BG7608"/>
    <mergeCell ref="A7610:D7610"/>
    <mergeCell ref="C7616:AI7616"/>
    <mergeCell ref="C7617:AI7617"/>
    <mergeCell ref="C7618:AI7618"/>
    <mergeCell ref="C7619:AI7619"/>
    <mergeCell ref="C7620:AI7620"/>
    <mergeCell ref="C7621:AI7621"/>
    <mergeCell ref="C7622:AI7622"/>
    <mergeCell ref="C7623:AI7623"/>
    <mergeCell ref="C7624:AI7624"/>
    <mergeCell ref="C7625:AI7625"/>
    <mergeCell ref="T7607:T7608"/>
    <mergeCell ref="U7607:U7608"/>
    <mergeCell ref="V7607:V7608"/>
    <mergeCell ref="W7607:W7608"/>
    <mergeCell ref="X7607:X7608"/>
    <mergeCell ref="Y7607:Y7608"/>
    <mergeCell ref="Z7607:Z7608"/>
    <mergeCell ref="AA7607:AA7608"/>
    <mergeCell ref="AB7607:AB7608"/>
    <mergeCell ref="AC7607:AC7608"/>
    <mergeCell ref="AD7607:AD7608"/>
    <mergeCell ref="AE7607:AE7608"/>
    <mergeCell ref="AF7607:AF7608"/>
    <mergeCell ref="AG7607:AG7608"/>
    <mergeCell ref="AH7607:AH7608"/>
    <mergeCell ref="AI7607:AI7608"/>
    <mergeCell ref="AJ7607:AJ7608"/>
    <mergeCell ref="C7615:AI7615"/>
    <mergeCell ref="C7576:AI7576"/>
    <mergeCell ref="C7577:AI7577"/>
    <mergeCell ref="C7578:AI7578"/>
    <mergeCell ref="C7579:AI7579"/>
    <mergeCell ref="I7595:J7595"/>
    <mergeCell ref="A7596:AI7596"/>
    <mergeCell ref="A7601:C7601"/>
    <mergeCell ref="E7601:J7601"/>
    <mergeCell ref="A7602:C7602"/>
    <mergeCell ref="E7602:J7602"/>
    <mergeCell ref="A7603:C7603"/>
    <mergeCell ref="E7603:J7603"/>
    <mergeCell ref="A7604:C7604"/>
    <mergeCell ref="E7604:J7604"/>
    <mergeCell ref="A7605:C7605"/>
    <mergeCell ref="A7607:D7608"/>
    <mergeCell ref="E7607:E7608"/>
    <mergeCell ref="F7607:F7608"/>
    <mergeCell ref="G7607:G7608"/>
    <mergeCell ref="H7607:H7608"/>
    <mergeCell ref="I7607:I7608"/>
    <mergeCell ref="J7607:J7608"/>
    <mergeCell ref="K7607:K7608"/>
    <mergeCell ref="L7607:L7608"/>
    <mergeCell ref="M7607:M7608"/>
    <mergeCell ref="N7607:N7608"/>
    <mergeCell ref="O7607:O7608"/>
    <mergeCell ref="P7607:P7608"/>
    <mergeCell ref="Q7607:Q7608"/>
    <mergeCell ref="R7607:R7608"/>
    <mergeCell ref="S7607:S7608"/>
    <mergeCell ref="C7559:AI7559"/>
    <mergeCell ref="C7560:AI7560"/>
    <mergeCell ref="C7561:AI7561"/>
    <mergeCell ref="C7562:AI7562"/>
    <mergeCell ref="C7563:AI7563"/>
    <mergeCell ref="C7564:AI7564"/>
    <mergeCell ref="C7565:AI7565"/>
    <mergeCell ref="C7566:AI7566"/>
    <mergeCell ref="C7567:AI7567"/>
    <mergeCell ref="C7568:AI7568"/>
    <mergeCell ref="C7569:AI7569"/>
    <mergeCell ref="C7570:AI7570"/>
    <mergeCell ref="C7571:AI7571"/>
    <mergeCell ref="C7572:AI7572"/>
    <mergeCell ref="C7573:AI7573"/>
    <mergeCell ref="C7574:AI7574"/>
    <mergeCell ref="C7575:AI7575"/>
    <mergeCell ref="C7580:AI7580"/>
    <mergeCell ref="C7581:AI7581"/>
    <mergeCell ref="C7582:AI7582"/>
    <mergeCell ref="C7583:AI7583"/>
    <mergeCell ref="C7584:AI7584"/>
    <mergeCell ref="C7585:AI7585"/>
    <mergeCell ref="C7586:AI7586"/>
    <mergeCell ref="C7587:AI7587"/>
    <mergeCell ref="C7588:AI7588"/>
    <mergeCell ref="C7589:AI7589"/>
    <mergeCell ref="C7590:AI7590"/>
    <mergeCell ref="C7591:AI7591"/>
    <mergeCell ref="C7592:AI7592"/>
    <mergeCell ref="C7593:AI7593"/>
    <mergeCell ref="C7594:AI7594"/>
    <mergeCell ref="BD7536:BF7536"/>
    <mergeCell ref="BG7536:BG7537"/>
    <mergeCell ref="A7539:D7539"/>
    <mergeCell ref="C7545:AI7545"/>
    <mergeCell ref="C7546:AI7546"/>
    <mergeCell ref="C7547:AI7547"/>
    <mergeCell ref="C7548:AI7548"/>
    <mergeCell ref="C7549:AI7549"/>
    <mergeCell ref="C7550:AI7550"/>
    <mergeCell ref="C7551:AI7551"/>
    <mergeCell ref="C7552:AI7552"/>
    <mergeCell ref="C7553:AI7553"/>
    <mergeCell ref="C7554:AI7554"/>
    <mergeCell ref="C7555:AI7555"/>
    <mergeCell ref="C7556:AI7556"/>
    <mergeCell ref="C7557:AI7557"/>
    <mergeCell ref="C7558:AI7558"/>
    <mergeCell ref="X7536:X7537"/>
    <mergeCell ref="Y7536:Y7537"/>
    <mergeCell ref="Z7536:Z7537"/>
    <mergeCell ref="AA7536:AA7537"/>
    <mergeCell ref="AB7536:AB7537"/>
    <mergeCell ref="AC7536:AC7537"/>
    <mergeCell ref="AD7536:AD7537"/>
    <mergeCell ref="AE7536:AE7537"/>
    <mergeCell ref="AF7536:AF7537"/>
    <mergeCell ref="AG7536:AG7537"/>
    <mergeCell ref="AH7536:AH7537"/>
    <mergeCell ref="AI7536:AI7537"/>
    <mergeCell ref="AJ7536:AJ7537"/>
    <mergeCell ref="AK7536:AK7537"/>
    <mergeCell ref="AL7536:AL7537"/>
    <mergeCell ref="AM7536:AM7537"/>
    <mergeCell ref="BC7536:BC7537"/>
    <mergeCell ref="C7544:AI7544"/>
    <mergeCell ref="I7524:J7524"/>
    <mergeCell ref="A7525:AI7525"/>
    <mergeCell ref="A7530:C7530"/>
    <mergeCell ref="E7530:J7530"/>
    <mergeCell ref="A7531:C7531"/>
    <mergeCell ref="E7531:J7531"/>
    <mergeCell ref="A7532:C7532"/>
    <mergeCell ref="E7532:J7532"/>
    <mergeCell ref="A7533:C7533"/>
    <mergeCell ref="E7533:J7533"/>
    <mergeCell ref="A7534:C7534"/>
    <mergeCell ref="A7536:D7537"/>
    <mergeCell ref="E7536:E7537"/>
    <mergeCell ref="F7536:F7537"/>
    <mergeCell ref="G7536:G7537"/>
    <mergeCell ref="H7536:H7537"/>
    <mergeCell ref="I7536:I7537"/>
    <mergeCell ref="J7536:J7537"/>
    <mergeCell ref="K7536:K7537"/>
    <mergeCell ref="L7536:L7537"/>
    <mergeCell ref="M7536:M7537"/>
    <mergeCell ref="N7536:N7537"/>
    <mergeCell ref="O7536:O7537"/>
    <mergeCell ref="P7536:P7537"/>
    <mergeCell ref="Q7536:Q7537"/>
    <mergeCell ref="R7536:R7537"/>
    <mergeCell ref="S7536:S7537"/>
    <mergeCell ref="T7536:T7537"/>
    <mergeCell ref="U7536:U7537"/>
    <mergeCell ref="V7536:V7537"/>
    <mergeCell ref="W7536:W7537"/>
    <mergeCell ref="C7492:AI7492"/>
    <mergeCell ref="C7493:AI7493"/>
    <mergeCell ref="C7494:AI7494"/>
    <mergeCell ref="C7495:AI7495"/>
    <mergeCell ref="C7496:AI7496"/>
    <mergeCell ref="C7497:AI7497"/>
    <mergeCell ref="C7498:AI7498"/>
    <mergeCell ref="C7499:AI7499"/>
    <mergeCell ref="C7500:AI7500"/>
    <mergeCell ref="C7501:AI7501"/>
    <mergeCell ref="C7502:AI7502"/>
    <mergeCell ref="C7503:AI7503"/>
    <mergeCell ref="C7504:AI7504"/>
    <mergeCell ref="C7505:AI7505"/>
    <mergeCell ref="C7506:AI7506"/>
    <mergeCell ref="C7507:AI7507"/>
    <mergeCell ref="C7508:AI7508"/>
    <mergeCell ref="C7509:AI7509"/>
    <mergeCell ref="C7510:AI7510"/>
    <mergeCell ref="C7511:AI7511"/>
    <mergeCell ref="C7512:AI7512"/>
    <mergeCell ref="C7513:AI7513"/>
    <mergeCell ref="C7514:AI7514"/>
    <mergeCell ref="C7515:AI7515"/>
    <mergeCell ref="C7516:AI7516"/>
    <mergeCell ref="C7517:AI7517"/>
    <mergeCell ref="C7518:AI7518"/>
    <mergeCell ref="C7519:AI7519"/>
    <mergeCell ref="C7520:AI7520"/>
    <mergeCell ref="C7521:AI7521"/>
    <mergeCell ref="C7522:AI7522"/>
    <mergeCell ref="C7523:AI7523"/>
    <mergeCell ref="C7475:AI7475"/>
    <mergeCell ref="C7476:AI7476"/>
    <mergeCell ref="C7477:AI7477"/>
    <mergeCell ref="C7478:AI7478"/>
    <mergeCell ref="C7479:AI7479"/>
    <mergeCell ref="C7480:AI7480"/>
    <mergeCell ref="C7481:AI7481"/>
    <mergeCell ref="C7482:AI7482"/>
    <mergeCell ref="C7483:AI7483"/>
    <mergeCell ref="C7484:AI7484"/>
    <mergeCell ref="C7485:AI7485"/>
    <mergeCell ref="C7486:AI7486"/>
    <mergeCell ref="C7487:AI7487"/>
    <mergeCell ref="C7488:AI7488"/>
    <mergeCell ref="C7489:AI7489"/>
    <mergeCell ref="C7490:AI7490"/>
    <mergeCell ref="C7491:AI7491"/>
    <mergeCell ref="AB7465:AB7466"/>
    <mergeCell ref="AC7465:AC7466"/>
    <mergeCell ref="AD7465:AD7466"/>
    <mergeCell ref="AE7465:AE7466"/>
    <mergeCell ref="AF7465:AF7466"/>
    <mergeCell ref="AG7465:AG7466"/>
    <mergeCell ref="AH7465:AH7466"/>
    <mergeCell ref="AI7465:AI7466"/>
    <mergeCell ref="AJ7465:AJ7466"/>
    <mergeCell ref="AK7465:AK7466"/>
    <mergeCell ref="AL7465:AL7466"/>
    <mergeCell ref="AM7465:AM7466"/>
    <mergeCell ref="BC7465:BC7466"/>
    <mergeCell ref="BD7465:BF7465"/>
    <mergeCell ref="BG7465:BG7466"/>
    <mergeCell ref="A7468:D7468"/>
    <mergeCell ref="C7474:AI7474"/>
    <mergeCell ref="K7465:K7466"/>
    <mergeCell ref="L7465:L7466"/>
    <mergeCell ref="M7465:M7466"/>
    <mergeCell ref="N7465:N7466"/>
    <mergeCell ref="O7465:O7466"/>
    <mergeCell ref="P7465:P7466"/>
    <mergeCell ref="Q7465:Q7466"/>
    <mergeCell ref="R7465:R7466"/>
    <mergeCell ref="S7465:S7466"/>
    <mergeCell ref="T7465:T7466"/>
    <mergeCell ref="U7465:U7466"/>
    <mergeCell ref="V7465:V7466"/>
    <mergeCell ref="W7465:W7466"/>
    <mergeCell ref="X7465:X7466"/>
    <mergeCell ref="Y7465:Y7466"/>
    <mergeCell ref="Z7465:Z7466"/>
    <mergeCell ref="AA7465:AA7466"/>
    <mergeCell ref="C7473:AI7473"/>
    <mergeCell ref="AN7465:AN7466"/>
    <mergeCell ref="AO7465:AO7466"/>
    <mergeCell ref="AP7465:AP7466"/>
    <mergeCell ref="AQ7465:AQ7466"/>
    <mergeCell ref="AR7465:AR7466"/>
    <mergeCell ref="AS7465:AS7466"/>
    <mergeCell ref="AT7465:AT7466"/>
    <mergeCell ref="AU7465:AU7466"/>
    <mergeCell ref="AV7465:AV7466"/>
    <mergeCell ref="AW7465:AW7466"/>
    <mergeCell ref="AX7465:AX7466"/>
    <mergeCell ref="AY7465:AY7466"/>
    <mergeCell ref="A7459:C7459"/>
    <mergeCell ref="E7459:J7459"/>
    <mergeCell ref="A7460:C7460"/>
    <mergeCell ref="E7460:J7460"/>
    <mergeCell ref="A7461:C7461"/>
    <mergeCell ref="E7461:J7461"/>
    <mergeCell ref="A7462:C7462"/>
    <mergeCell ref="E7462:J7462"/>
    <mergeCell ref="A7463:C7463"/>
    <mergeCell ref="A7465:D7466"/>
    <mergeCell ref="E7465:E7466"/>
    <mergeCell ref="F7465:F7466"/>
    <mergeCell ref="G7465:G7466"/>
    <mergeCell ref="H7465:H7466"/>
    <mergeCell ref="I7465:I7466"/>
    <mergeCell ref="J7465:J7466"/>
    <mergeCell ref="C7423:AI7423"/>
    <mergeCell ref="C7424:AI7424"/>
    <mergeCell ref="C7425:AI7425"/>
    <mergeCell ref="C7426:AI7426"/>
    <mergeCell ref="C7427:AI7427"/>
    <mergeCell ref="C7428:AI7428"/>
    <mergeCell ref="C7429:AI7429"/>
    <mergeCell ref="C7430:AI7430"/>
    <mergeCell ref="C7431:AI7431"/>
    <mergeCell ref="C7432:AI7432"/>
    <mergeCell ref="C7433:AI7433"/>
    <mergeCell ref="C7434:AI7434"/>
    <mergeCell ref="C7435:AI7435"/>
    <mergeCell ref="C7436:AI7436"/>
    <mergeCell ref="C7437:AI7437"/>
    <mergeCell ref="I7453:J7453"/>
    <mergeCell ref="A7454:AI7454"/>
    <mergeCell ref="C7438:AI7438"/>
    <mergeCell ref="C7439:AI7439"/>
    <mergeCell ref="C7440:AI7440"/>
    <mergeCell ref="C7441:AI7441"/>
    <mergeCell ref="C7442:AI7442"/>
    <mergeCell ref="C7443:AI7443"/>
    <mergeCell ref="C7444:AI7444"/>
    <mergeCell ref="C7445:AI7445"/>
    <mergeCell ref="C7446:AI7446"/>
    <mergeCell ref="C7447:AI7447"/>
    <mergeCell ref="C7448:AI7448"/>
    <mergeCell ref="C7449:AI7449"/>
    <mergeCell ref="C7450:AI7450"/>
    <mergeCell ref="C7451:AI7451"/>
    <mergeCell ref="C7452:AI7452"/>
    <mergeCell ref="C7406:AI7406"/>
    <mergeCell ref="C7407:AI7407"/>
    <mergeCell ref="C7408:AI7408"/>
    <mergeCell ref="C7409:AI7409"/>
    <mergeCell ref="C7410:AI7410"/>
    <mergeCell ref="C7411:AI7411"/>
    <mergeCell ref="C7412:AI7412"/>
    <mergeCell ref="C7413:AI7413"/>
    <mergeCell ref="C7414:AI7414"/>
    <mergeCell ref="C7415:AI7415"/>
    <mergeCell ref="C7416:AI7416"/>
    <mergeCell ref="C7417:AI7417"/>
    <mergeCell ref="C7418:AI7418"/>
    <mergeCell ref="C7419:AI7419"/>
    <mergeCell ref="C7420:AI7420"/>
    <mergeCell ref="C7421:AI7421"/>
    <mergeCell ref="C7422:AI7422"/>
    <mergeCell ref="AD7394:AD7395"/>
    <mergeCell ref="AE7394:AE7395"/>
    <mergeCell ref="AF7394:AF7395"/>
    <mergeCell ref="AG7394:AG7395"/>
    <mergeCell ref="AH7394:AH7395"/>
    <mergeCell ref="AI7394:AI7395"/>
    <mergeCell ref="AJ7394:AJ7395"/>
    <mergeCell ref="AK7394:AK7395"/>
    <mergeCell ref="AL7394:AL7395"/>
    <mergeCell ref="AM7394:AM7395"/>
    <mergeCell ref="BC7394:BC7395"/>
    <mergeCell ref="BD7394:BF7394"/>
    <mergeCell ref="BG7394:BG7395"/>
    <mergeCell ref="A7397:D7397"/>
    <mergeCell ref="C7403:AI7403"/>
    <mergeCell ref="C7404:AI7404"/>
    <mergeCell ref="C7405:AI7405"/>
    <mergeCell ref="M7394:M7395"/>
    <mergeCell ref="N7394:N7395"/>
    <mergeCell ref="O7394:O7395"/>
    <mergeCell ref="P7394:P7395"/>
    <mergeCell ref="Q7394:Q7395"/>
    <mergeCell ref="R7394:R7395"/>
    <mergeCell ref="S7394:S7395"/>
    <mergeCell ref="T7394:T7395"/>
    <mergeCell ref="U7394:U7395"/>
    <mergeCell ref="V7394:V7395"/>
    <mergeCell ref="W7394:W7395"/>
    <mergeCell ref="X7394:X7395"/>
    <mergeCell ref="Y7394:Y7395"/>
    <mergeCell ref="Z7394:Z7395"/>
    <mergeCell ref="AA7394:AA7395"/>
    <mergeCell ref="AB7394:AB7395"/>
    <mergeCell ref="AC7394:AC7395"/>
    <mergeCell ref="C7402:AI7402"/>
    <mergeCell ref="AQ7394:AQ7395"/>
    <mergeCell ref="AR7394:AR7395"/>
    <mergeCell ref="AS7394:AS7395"/>
    <mergeCell ref="AT7394:AT7395"/>
    <mergeCell ref="AU7394:AU7395"/>
    <mergeCell ref="AV7394:AV7395"/>
    <mergeCell ref="AW7394:AW7395"/>
    <mergeCell ref="AX7394:AX7395"/>
    <mergeCell ref="AY7394:AY7395"/>
    <mergeCell ref="AZ7394:AZ7395"/>
    <mergeCell ref="BA7394:BA7395"/>
    <mergeCell ref="BB7394:BB7395"/>
    <mergeCell ref="A7389:C7389"/>
    <mergeCell ref="E7389:J7389"/>
    <mergeCell ref="A7390:C7390"/>
    <mergeCell ref="E7390:J7390"/>
    <mergeCell ref="A7391:C7391"/>
    <mergeCell ref="E7391:J7391"/>
    <mergeCell ref="A7392:C7392"/>
    <mergeCell ref="A7394:D7395"/>
    <mergeCell ref="E7394:E7395"/>
    <mergeCell ref="F7394:F7395"/>
    <mergeCell ref="G7394:G7395"/>
    <mergeCell ref="H7394:H7395"/>
    <mergeCell ref="I7394:I7395"/>
    <mergeCell ref="J7394:J7395"/>
    <mergeCell ref="K7394:K7395"/>
    <mergeCell ref="L7394:L7395"/>
    <mergeCell ref="C7354:AI7354"/>
    <mergeCell ref="C7355:AI7355"/>
    <mergeCell ref="C7356:AI7356"/>
    <mergeCell ref="C7357:AI7357"/>
    <mergeCell ref="C7358:AI7358"/>
    <mergeCell ref="C7359:AI7359"/>
    <mergeCell ref="C7360:AI7360"/>
    <mergeCell ref="C7361:AI7361"/>
    <mergeCell ref="C7362:AI7362"/>
    <mergeCell ref="C7363:AI7363"/>
    <mergeCell ref="C7364:AI7364"/>
    <mergeCell ref="C7365:AI7365"/>
    <mergeCell ref="C7366:AI7366"/>
    <mergeCell ref="I7382:J7382"/>
    <mergeCell ref="A7383:AI7383"/>
    <mergeCell ref="A7388:C7388"/>
    <mergeCell ref="E7388:J7388"/>
    <mergeCell ref="C7367:AI7367"/>
    <mergeCell ref="C7368:AI7368"/>
    <mergeCell ref="C7369:AI7369"/>
    <mergeCell ref="C7370:AI7370"/>
    <mergeCell ref="C7371:AI7371"/>
    <mergeCell ref="C7372:AI7372"/>
    <mergeCell ref="C7373:AI7373"/>
    <mergeCell ref="C7374:AI7374"/>
    <mergeCell ref="C7375:AI7375"/>
    <mergeCell ref="C7376:AI7376"/>
    <mergeCell ref="C7377:AI7377"/>
    <mergeCell ref="C7378:AI7378"/>
    <mergeCell ref="C7379:AI7379"/>
    <mergeCell ref="C7380:AI7380"/>
    <mergeCell ref="C7381:AI7381"/>
    <mergeCell ref="C7337:AI7337"/>
    <mergeCell ref="C7338:AI7338"/>
    <mergeCell ref="C7339:AI7339"/>
    <mergeCell ref="C7340:AI7340"/>
    <mergeCell ref="C7341:AI7341"/>
    <mergeCell ref="C7342:AI7342"/>
    <mergeCell ref="C7343:AI7343"/>
    <mergeCell ref="C7344:AI7344"/>
    <mergeCell ref="C7345:AI7345"/>
    <mergeCell ref="C7346:AI7346"/>
    <mergeCell ref="C7347:AI7347"/>
    <mergeCell ref="C7348:AI7348"/>
    <mergeCell ref="C7349:AI7349"/>
    <mergeCell ref="C7350:AI7350"/>
    <mergeCell ref="C7351:AI7351"/>
    <mergeCell ref="C7352:AI7352"/>
    <mergeCell ref="C7353:AI7353"/>
    <mergeCell ref="AF7323:AF7324"/>
    <mergeCell ref="AG7323:AG7324"/>
    <mergeCell ref="AH7323:AH7324"/>
    <mergeCell ref="AI7323:AI7324"/>
    <mergeCell ref="AJ7323:AJ7324"/>
    <mergeCell ref="AK7323:AK7324"/>
    <mergeCell ref="AL7323:AL7324"/>
    <mergeCell ref="AM7323:AM7324"/>
    <mergeCell ref="BC7323:BC7324"/>
    <mergeCell ref="BD7323:BF7323"/>
    <mergeCell ref="BG7323:BG7324"/>
    <mergeCell ref="A7326:D7326"/>
    <mergeCell ref="C7332:AI7332"/>
    <mergeCell ref="C7333:AI7333"/>
    <mergeCell ref="C7334:AI7334"/>
    <mergeCell ref="C7335:AI7335"/>
    <mergeCell ref="C7336:AI7336"/>
    <mergeCell ref="O7323:O7324"/>
    <mergeCell ref="P7323:P7324"/>
    <mergeCell ref="Q7323:Q7324"/>
    <mergeCell ref="R7323:R7324"/>
    <mergeCell ref="S7323:S7324"/>
    <mergeCell ref="T7323:T7324"/>
    <mergeCell ref="U7323:U7324"/>
    <mergeCell ref="V7323:V7324"/>
    <mergeCell ref="W7323:W7324"/>
    <mergeCell ref="X7323:X7324"/>
    <mergeCell ref="Y7323:Y7324"/>
    <mergeCell ref="Z7323:Z7324"/>
    <mergeCell ref="AA7323:AA7324"/>
    <mergeCell ref="AB7323:AB7324"/>
    <mergeCell ref="AC7323:AC7324"/>
    <mergeCell ref="AD7323:AD7324"/>
    <mergeCell ref="AE7323:AE7324"/>
    <mergeCell ref="C7331:AI7331"/>
    <mergeCell ref="AQ7323:AQ7324"/>
    <mergeCell ref="AR7323:AR7324"/>
    <mergeCell ref="AS7323:AS7324"/>
    <mergeCell ref="AT7323:AT7324"/>
    <mergeCell ref="AU7323:AU7324"/>
    <mergeCell ref="AV7323:AV7324"/>
    <mergeCell ref="AW7323:AW7324"/>
    <mergeCell ref="AX7323:AX7324"/>
    <mergeCell ref="AY7323:AY7324"/>
    <mergeCell ref="AZ7323:AZ7324"/>
    <mergeCell ref="BA7323:BA7324"/>
    <mergeCell ref="BB7323:BB7324"/>
    <mergeCell ref="A7319:C7319"/>
    <mergeCell ref="E7319:J7319"/>
    <mergeCell ref="A7320:C7320"/>
    <mergeCell ref="E7320:J7320"/>
    <mergeCell ref="A7321:C7321"/>
    <mergeCell ref="A7323:D7324"/>
    <mergeCell ref="E7323:E7324"/>
    <mergeCell ref="F7323:F7324"/>
    <mergeCell ref="G7323:G7324"/>
    <mergeCell ref="H7323:H7324"/>
    <mergeCell ref="I7323:I7324"/>
    <mergeCell ref="J7323:J7324"/>
    <mergeCell ref="K7323:K7324"/>
    <mergeCell ref="L7323:L7324"/>
    <mergeCell ref="M7323:M7324"/>
    <mergeCell ref="N7323:N7324"/>
    <mergeCell ref="C7285:AI7285"/>
    <mergeCell ref="C7286:AI7286"/>
    <mergeCell ref="C7287:AI7287"/>
    <mergeCell ref="C7288:AI7288"/>
    <mergeCell ref="C7289:AI7289"/>
    <mergeCell ref="C7290:AI7290"/>
    <mergeCell ref="C7291:AI7291"/>
    <mergeCell ref="C7292:AI7292"/>
    <mergeCell ref="C7293:AI7293"/>
    <mergeCell ref="C7294:AI7294"/>
    <mergeCell ref="C7295:AI7295"/>
    <mergeCell ref="I7311:J7311"/>
    <mergeCell ref="A7312:AI7312"/>
    <mergeCell ref="A7317:C7317"/>
    <mergeCell ref="E7317:J7317"/>
    <mergeCell ref="A7318:C7318"/>
    <mergeCell ref="E7318:J7318"/>
    <mergeCell ref="C7296:AI7296"/>
    <mergeCell ref="C7297:AI7297"/>
    <mergeCell ref="C7298:AI7298"/>
    <mergeCell ref="C7299:AI7299"/>
    <mergeCell ref="C7300:AI7300"/>
    <mergeCell ref="C7301:AI7301"/>
    <mergeCell ref="C7302:AI7302"/>
    <mergeCell ref="C7303:AI7303"/>
    <mergeCell ref="C7304:AI7304"/>
    <mergeCell ref="C7305:AI7305"/>
    <mergeCell ref="C7306:AI7306"/>
    <mergeCell ref="C7307:AI7307"/>
    <mergeCell ref="C7308:AI7308"/>
    <mergeCell ref="C7309:AI7309"/>
    <mergeCell ref="C7310:AI7310"/>
    <mergeCell ref="C7268:AI7268"/>
    <mergeCell ref="C7269:AI7269"/>
    <mergeCell ref="C7270:AI7270"/>
    <mergeCell ref="C7271:AI7271"/>
    <mergeCell ref="C7272:AI7272"/>
    <mergeCell ref="C7273:AI7273"/>
    <mergeCell ref="C7274:AI7274"/>
    <mergeCell ref="C7275:AI7275"/>
    <mergeCell ref="C7276:AI7276"/>
    <mergeCell ref="C7277:AI7277"/>
    <mergeCell ref="C7278:AI7278"/>
    <mergeCell ref="C7279:AI7279"/>
    <mergeCell ref="C7280:AI7280"/>
    <mergeCell ref="C7281:AI7281"/>
    <mergeCell ref="C7282:AI7282"/>
    <mergeCell ref="C7283:AI7283"/>
    <mergeCell ref="C7284:AI7284"/>
    <mergeCell ref="AH7252:AH7253"/>
    <mergeCell ref="AI7252:AI7253"/>
    <mergeCell ref="AJ7252:AJ7253"/>
    <mergeCell ref="AK7252:AK7253"/>
    <mergeCell ref="AL7252:AL7253"/>
    <mergeCell ref="AM7252:AM7253"/>
    <mergeCell ref="BC7252:BC7253"/>
    <mergeCell ref="BD7252:BF7252"/>
    <mergeCell ref="BG7252:BG7253"/>
    <mergeCell ref="A7255:D7255"/>
    <mergeCell ref="C7261:AI7261"/>
    <mergeCell ref="C7262:AI7262"/>
    <mergeCell ref="C7263:AI7263"/>
    <mergeCell ref="C7264:AI7264"/>
    <mergeCell ref="C7265:AI7265"/>
    <mergeCell ref="C7266:AI7266"/>
    <mergeCell ref="C7267:AI7267"/>
    <mergeCell ref="Q7252:Q7253"/>
    <mergeCell ref="R7252:R7253"/>
    <mergeCell ref="S7252:S7253"/>
    <mergeCell ref="T7252:T7253"/>
    <mergeCell ref="U7252:U7253"/>
    <mergeCell ref="V7252:V7253"/>
    <mergeCell ref="W7252:W7253"/>
    <mergeCell ref="X7252:X7253"/>
    <mergeCell ref="Y7252:Y7253"/>
    <mergeCell ref="Z7252:Z7253"/>
    <mergeCell ref="AA7252:AA7253"/>
    <mergeCell ref="AB7252:AB7253"/>
    <mergeCell ref="AC7252:AC7253"/>
    <mergeCell ref="AD7252:AD7253"/>
    <mergeCell ref="AE7252:AE7253"/>
    <mergeCell ref="AF7252:AF7253"/>
    <mergeCell ref="AG7252:AG7253"/>
    <mergeCell ref="C7260:AI7260"/>
    <mergeCell ref="AN7252:AN7253"/>
    <mergeCell ref="AO7252:AO7253"/>
    <mergeCell ref="AP7252:AP7253"/>
    <mergeCell ref="AQ7252:AQ7253"/>
    <mergeCell ref="AR7252:AR7253"/>
    <mergeCell ref="AS7252:AS7253"/>
    <mergeCell ref="AT7252:AT7253"/>
    <mergeCell ref="AU7252:AU7253"/>
    <mergeCell ref="AV7252:AV7253"/>
    <mergeCell ref="AW7252:AW7253"/>
    <mergeCell ref="AX7252:AX7253"/>
    <mergeCell ref="AY7252:AY7253"/>
    <mergeCell ref="A7249:C7249"/>
    <mergeCell ref="E7249:J7249"/>
    <mergeCell ref="A7250:C7250"/>
    <mergeCell ref="A7252:D7253"/>
    <mergeCell ref="E7252:E7253"/>
    <mergeCell ref="F7252:F7253"/>
    <mergeCell ref="G7252:G7253"/>
    <mergeCell ref="H7252:H7253"/>
    <mergeCell ref="I7252:I7253"/>
    <mergeCell ref="J7252:J7253"/>
    <mergeCell ref="K7252:K7253"/>
    <mergeCell ref="L7252:L7253"/>
    <mergeCell ref="M7252:M7253"/>
    <mergeCell ref="N7252:N7253"/>
    <mergeCell ref="O7252:O7253"/>
    <mergeCell ref="P7252:P7253"/>
    <mergeCell ref="C7214:AI7214"/>
    <mergeCell ref="C7215:AI7215"/>
    <mergeCell ref="C7216:AI7216"/>
    <mergeCell ref="C7217:AI7217"/>
    <mergeCell ref="C7218:AI7218"/>
    <mergeCell ref="C7219:AI7219"/>
    <mergeCell ref="C7220:AI7220"/>
    <mergeCell ref="C7221:AI7221"/>
    <mergeCell ref="C7222:AI7222"/>
    <mergeCell ref="C7223:AI7223"/>
    <mergeCell ref="C7224:AI7224"/>
    <mergeCell ref="A7241:AI7241"/>
    <mergeCell ref="A7246:C7246"/>
    <mergeCell ref="E7246:J7246"/>
    <mergeCell ref="A7247:C7247"/>
    <mergeCell ref="E7247:J7247"/>
    <mergeCell ref="A7248:C7248"/>
    <mergeCell ref="E7248:J7248"/>
    <mergeCell ref="C7225:AI7225"/>
    <mergeCell ref="C7226:AI7226"/>
    <mergeCell ref="C7227:AI7227"/>
    <mergeCell ref="C7228:AI7228"/>
    <mergeCell ref="C7229:AI7229"/>
    <mergeCell ref="C7230:AI7230"/>
    <mergeCell ref="C7231:AI7231"/>
    <mergeCell ref="C7232:AI7232"/>
    <mergeCell ref="C7233:AI7233"/>
    <mergeCell ref="C7234:AI7234"/>
    <mergeCell ref="C7235:AI7235"/>
    <mergeCell ref="C7236:AI7236"/>
    <mergeCell ref="C7237:AI7237"/>
    <mergeCell ref="C7238:AI7238"/>
    <mergeCell ref="C7239:AI7239"/>
    <mergeCell ref="C7197:AI7197"/>
    <mergeCell ref="C7198:AI7198"/>
    <mergeCell ref="C7199:AI7199"/>
    <mergeCell ref="C7200:AI7200"/>
    <mergeCell ref="C7201:AI7201"/>
    <mergeCell ref="C7202:AI7202"/>
    <mergeCell ref="C7203:AI7203"/>
    <mergeCell ref="C7204:AI7204"/>
    <mergeCell ref="C7205:AI7205"/>
    <mergeCell ref="C7206:AI7206"/>
    <mergeCell ref="C7207:AI7207"/>
    <mergeCell ref="C7208:AI7208"/>
    <mergeCell ref="C7209:AI7209"/>
    <mergeCell ref="C7210:AI7210"/>
    <mergeCell ref="C7211:AI7211"/>
    <mergeCell ref="C7212:AI7212"/>
    <mergeCell ref="C7213:AI7213"/>
    <mergeCell ref="AH7181:AH7182"/>
    <mergeCell ref="AI7181:AI7182"/>
    <mergeCell ref="AJ7181:AJ7182"/>
    <mergeCell ref="AK7181:AK7182"/>
    <mergeCell ref="AL7181:AL7182"/>
    <mergeCell ref="AM7181:AM7182"/>
    <mergeCell ref="BC7181:BC7182"/>
    <mergeCell ref="BD7181:BF7181"/>
    <mergeCell ref="BG7181:BG7182"/>
    <mergeCell ref="A7184:D7184"/>
    <mergeCell ref="C7190:AI7190"/>
    <mergeCell ref="C7191:AI7191"/>
    <mergeCell ref="C7192:AI7192"/>
    <mergeCell ref="C7193:AI7193"/>
    <mergeCell ref="C7194:AI7194"/>
    <mergeCell ref="C7195:AI7195"/>
    <mergeCell ref="C7196:AI7196"/>
    <mergeCell ref="Q7181:Q7182"/>
    <mergeCell ref="R7181:R7182"/>
    <mergeCell ref="S7181:S7182"/>
    <mergeCell ref="T7181:T7182"/>
    <mergeCell ref="U7181:U7182"/>
    <mergeCell ref="V7181:V7182"/>
    <mergeCell ref="W7181:W7182"/>
    <mergeCell ref="X7181:X7182"/>
    <mergeCell ref="Y7181:Y7182"/>
    <mergeCell ref="Z7181:Z7182"/>
    <mergeCell ref="AA7181:AA7182"/>
    <mergeCell ref="AB7181:AB7182"/>
    <mergeCell ref="AC7181:AC7182"/>
    <mergeCell ref="AD7181:AD7182"/>
    <mergeCell ref="AE7181:AE7182"/>
    <mergeCell ref="AF7181:AF7182"/>
    <mergeCell ref="AG7181:AG7182"/>
    <mergeCell ref="C7189:AI7189"/>
    <mergeCell ref="A7178:C7178"/>
    <mergeCell ref="E7178:J7178"/>
    <mergeCell ref="A7179:C7179"/>
    <mergeCell ref="A7181:D7182"/>
    <mergeCell ref="E7181:E7182"/>
    <mergeCell ref="F7181:F7182"/>
    <mergeCell ref="G7181:G7182"/>
    <mergeCell ref="H7181:H7182"/>
    <mergeCell ref="I7181:I7182"/>
    <mergeCell ref="J7181:J7182"/>
    <mergeCell ref="K7181:K7182"/>
    <mergeCell ref="L7181:L7182"/>
    <mergeCell ref="M7181:M7182"/>
    <mergeCell ref="N7181:N7182"/>
    <mergeCell ref="O7181:O7182"/>
    <mergeCell ref="P7181:P7182"/>
    <mergeCell ref="C7145:AI7145"/>
    <mergeCell ref="C7146:AI7146"/>
    <mergeCell ref="C7147:AI7147"/>
    <mergeCell ref="C7148:AI7148"/>
    <mergeCell ref="C7149:AI7149"/>
    <mergeCell ref="C7150:AI7150"/>
    <mergeCell ref="C7151:AI7151"/>
    <mergeCell ref="C7152:AI7152"/>
    <mergeCell ref="C7153:AI7153"/>
    <mergeCell ref="I7169:J7169"/>
    <mergeCell ref="A7170:AI7170"/>
    <mergeCell ref="A7175:C7175"/>
    <mergeCell ref="E7175:J7175"/>
    <mergeCell ref="A7176:C7176"/>
    <mergeCell ref="E7176:J7176"/>
    <mergeCell ref="A7177:C7177"/>
    <mergeCell ref="E7177:J7177"/>
    <mergeCell ref="C7154:AI7154"/>
    <mergeCell ref="C7155:AI7155"/>
    <mergeCell ref="C7156:AI7156"/>
    <mergeCell ref="C7157:AI7157"/>
    <mergeCell ref="C7158:AI7158"/>
    <mergeCell ref="C7159:AI7159"/>
    <mergeCell ref="C7160:AI7160"/>
    <mergeCell ref="C7161:AI7161"/>
    <mergeCell ref="C7162:AI7162"/>
    <mergeCell ref="C7163:AI7163"/>
    <mergeCell ref="C7164:AI7164"/>
    <mergeCell ref="C7165:AI7165"/>
    <mergeCell ref="C7166:AI7166"/>
    <mergeCell ref="C7167:AI7167"/>
    <mergeCell ref="C7168:AI7168"/>
    <mergeCell ref="C7128:AI7128"/>
    <mergeCell ref="C7129:AI7129"/>
    <mergeCell ref="C7130:AI7130"/>
    <mergeCell ref="C7131:AI7131"/>
    <mergeCell ref="C7132:AI7132"/>
    <mergeCell ref="C7133:AI7133"/>
    <mergeCell ref="C7134:AI7134"/>
    <mergeCell ref="C7135:AI7135"/>
    <mergeCell ref="C7136:AI7136"/>
    <mergeCell ref="C7137:AI7137"/>
    <mergeCell ref="C7138:AI7138"/>
    <mergeCell ref="C7139:AI7139"/>
    <mergeCell ref="C7140:AI7140"/>
    <mergeCell ref="C7141:AI7141"/>
    <mergeCell ref="C7142:AI7142"/>
    <mergeCell ref="C7143:AI7143"/>
    <mergeCell ref="C7144:AI7144"/>
    <mergeCell ref="AJ7110:AJ7111"/>
    <mergeCell ref="AK7110:AK7111"/>
    <mergeCell ref="AL7110:AL7111"/>
    <mergeCell ref="AM7110:AM7111"/>
    <mergeCell ref="BC7110:BC7111"/>
    <mergeCell ref="BD7110:BF7110"/>
    <mergeCell ref="BG7110:BG7111"/>
    <mergeCell ref="A7113:D7113"/>
    <mergeCell ref="C7119:AI7119"/>
    <mergeCell ref="C7120:AI7120"/>
    <mergeCell ref="C7121:AI7121"/>
    <mergeCell ref="C7122:AI7122"/>
    <mergeCell ref="C7123:AI7123"/>
    <mergeCell ref="C7124:AI7124"/>
    <mergeCell ref="C7125:AI7125"/>
    <mergeCell ref="C7126:AI7126"/>
    <mergeCell ref="C7127:AI7127"/>
    <mergeCell ref="S7110:S7111"/>
    <mergeCell ref="T7110:T7111"/>
    <mergeCell ref="U7110:U7111"/>
    <mergeCell ref="V7110:V7111"/>
    <mergeCell ref="W7110:W7111"/>
    <mergeCell ref="X7110:X7111"/>
    <mergeCell ref="Y7110:Y7111"/>
    <mergeCell ref="Z7110:Z7111"/>
    <mergeCell ref="AA7110:AA7111"/>
    <mergeCell ref="AB7110:AB7111"/>
    <mergeCell ref="AC7110:AC7111"/>
    <mergeCell ref="AD7110:AD7111"/>
    <mergeCell ref="AE7110:AE7111"/>
    <mergeCell ref="AF7110:AF7111"/>
    <mergeCell ref="AG7110:AG7111"/>
    <mergeCell ref="AH7110:AH7111"/>
    <mergeCell ref="AI7110:AI7111"/>
    <mergeCell ref="C7118:AI7118"/>
    <mergeCell ref="A7108:C7108"/>
    <mergeCell ref="A7110:D7111"/>
    <mergeCell ref="E7110:E7111"/>
    <mergeCell ref="F7110:F7111"/>
    <mergeCell ref="G7110:G7111"/>
    <mergeCell ref="H7110:H7111"/>
    <mergeCell ref="I7110:I7111"/>
    <mergeCell ref="J7110:J7111"/>
    <mergeCell ref="K7110:K7111"/>
    <mergeCell ref="L7110:L7111"/>
    <mergeCell ref="M7110:M7111"/>
    <mergeCell ref="N7110:N7111"/>
    <mergeCell ref="O7110:O7111"/>
    <mergeCell ref="P7110:P7111"/>
    <mergeCell ref="Q7110:Q7111"/>
    <mergeCell ref="R7110:R7111"/>
    <mergeCell ref="C7075:AI7075"/>
    <mergeCell ref="C7076:AI7076"/>
    <mergeCell ref="C7077:AI7077"/>
    <mergeCell ref="C7078:AI7078"/>
    <mergeCell ref="C7079:AI7079"/>
    <mergeCell ref="C7080:AI7080"/>
    <mergeCell ref="C7081:AI7081"/>
    <mergeCell ref="C7082:AI7082"/>
    <mergeCell ref="I7098:J7098"/>
    <mergeCell ref="A7099:AI7099"/>
    <mergeCell ref="A7104:C7104"/>
    <mergeCell ref="E7104:J7104"/>
    <mergeCell ref="A7105:C7105"/>
    <mergeCell ref="E7105:J7105"/>
    <mergeCell ref="A7106:C7106"/>
    <mergeCell ref="E7106:J7106"/>
    <mergeCell ref="A7107:C7107"/>
    <mergeCell ref="E7107:J7107"/>
    <mergeCell ref="C7083:AI7083"/>
    <mergeCell ref="C7084:AI7084"/>
    <mergeCell ref="C7085:AI7085"/>
    <mergeCell ref="C7086:AI7086"/>
    <mergeCell ref="C7087:AI7087"/>
    <mergeCell ref="C7088:AI7088"/>
    <mergeCell ref="C7089:AI7089"/>
    <mergeCell ref="C7090:AI7090"/>
    <mergeCell ref="C7091:AI7091"/>
    <mergeCell ref="C7092:AI7092"/>
    <mergeCell ref="C7093:AI7093"/>
    <mergeCell ref="C7094:AI7094"/>
    <mergeCell ref="C7095:AI7095"/>
    <mergeCell ref="C7096:AI7096"/>
    <mergeCell ref="C7097:AI7097"/>
    <mergeCell ref="C7059:AI7059"/>
    <mergeCell ref="C7060:AI7060"/>
    <mergeCell ref="C7061:AI7061"/>
    <mergeCell ref="C7062:AI7062"/>
    <mergeCell ref="C7063:AI7063"/>
    <mergeCell ref="C7064:AI7064"/>
    <mergeCell ref="C7065:AI7065"/>
    <mergeCell ref="C7066:AI7066"/>
    <mergeCell ref="C7067:AI7067"/>
    <mergeCell ref="C7068:AI7068"/>
    <mergeCell ref="C7069:AI7069"/>
    <mergeCell ref="C7070:AI7070"/>
    <mergeCell ref="C7071:AI7071"/>
    <mergeCell ref="C7072:AI7072"/>
    <mergeCell ref="C7073:AI7073"/>
    <mergeCell ref="C7074:AI7074"/>
    <mergeCell ref="AK7039:AK7040"/>
    <mergeCell ref="AL7039:AL7040"/>
    <mergeCell ref="AM7039:AM7040"/>
    <mergeCell ref="BC7039:BC7040"/>
    <mergeCell ref="BD7039:BF7039"/>
    <mergeCell ref="BG7039:BG7040"/>
    <mergeCell ref="A7042:D7042"/>
    <mergeCell ref="C7048:AI7048"/>
    <mergeCell ref="C7049:AI7049"/>
    <mergeCell ref="C7050:AI7050"/>
    <mergeCell ref="C7051:AI7051"/>
    <mergeCell ref="C7052:AI7052"/>
    <mergeCell ref="C7053:AI7053"/>
    <mergeCell ref="C7054:AI7054"/>
    <mergeCell ref="C7055:AI7055"/>
    <mergeCell ref="C7056:AI7056"/>
    <mergeCell ref="C7057:AI7057"/>
    <mergeCell ref="T7039:T7040"/>
    <mergeCell ref="U7039:U7040"/>
    <mergeCell ref="V7039:V7040"/>
    <mergeCell ref="W7039:W7040"/>
    <mergeCell ref="X7039:X7040"/>
    <mergeCell ref="Y7039:Y7040"/>
    <mergeCell ref="Z7039:Z7040"/>
    <mergeCell ref="AA7039:AA7040"/>
    <mergeCell ref="AB7039:AB7040"/>
    <mergeCell ref="AC7039:AC7040"/>
    <mergeCell ref="AD7039:AD7040"/>
    <mergeCell ref="AE7039:AE7040"/>
    <mergeCell ref="AF7039:AF7040"/>
    <mergeCell ref="AG7039:AG7040"/>
    <mergeCell ref="AH7039:AH7040"/>
    <mergeCell ref="AI7039:AI7040"/>
    <mergeCell ref="AJ7039:AJ7040"/>
    <mergeCell ref="C7047:AI7047"/>
    <mergeCell ref="AN7039:AN7040"/>
    <mergeCell ref="AO7039:AO7040"/>
    <mergeCell ref="AP7039:AP7040"/>
    <mergeCell ref="AQ7039:AQ7040"/>
    <mergeCell ref="AR7039:AR7040"/>
    <mergeCell ref="AS7039:AS7040"/>
    <mergeCell ref="AT7039:AT7040"/>
    <mergeCell ref="AU7039:AU7040"/>
    <mergeCell ref="AV7039:AV7040"/>
    <mergeCell ref="AW7039:AW7040"/>
    <mergeCell ref="AX7039:AX7040"/>
    <mergeCell ref="AY7039:AY7040"/>
    <mergeCell ref="AZ7039:AZ7040"/>
    <mergeCell ref="C6991:AI6991"/>
    <mergeCell ref="C6992:AI6992"/>
    <mergeCell ref="C6993:AI6993"/>
    <mergeCell ref="C6994:AI6994"/>
    <mergeCell ref="C6995:AI6995"/>
    <mergeCell ref="C6996:AI6996"/>
    <mergeCell ref="C6997:AI6997"/>
    <mergeCell ref="C6998:AI6998"/>
    <mergeCell ref="C6999:AI6999"/>
    <mergeCell ref="C7000:AI7000"/>
    <mergeCell ref="C7001:AI7001"/>
    <mergeCell ref="C7002:AI7002"/>
    <mergeCell ref="C7003:AI7003"/>
    <mergeCell ref="C7004:AI7004"/>
    <mergeCell ref="C7005:AI7005"/>
    <mergeCell ref="C7006:AI7006"/>
    <mergeCell ref="C7007:AI7007"/>
    <mergeCell ref="C7012:AI7012"/>
    <mergeCell ref="C7013:AI7013"/>
    <mergeCell ref="C7014:AI7014"/>
    <mergeCell ref="C7015:AI7015"/>
    <mergeCell ref="C7016:AI7016"/>
    <mergeCell ref="C7017:AI7017"/>
    <mergeCell ref="C7018:AI7018"/>
    <mergeCell ref="C7019:AI7019"/>
    <mergeCell ref="C7020:AI7020"/>
    <mergeCell ref="C7021:AI7021"/>
    <mergeCell ref="C7022:AI7022"/>
    <mergeCell ref="C7023:AI7023"/>
    <mergeCell ref="C7024:AI7024"/>
    <mergeCell ref="C7025:AI7025"/>
    <mergeCell ref="C7026:AI7026"/>
    <mergeCell ref="C7058:AI7058"/>
    <mergeCell ref="BD6968:BF6968"/>
    <mergeCell ref="BG6968:BG6969"/>
    <mergeCell ref="A6971:D6971"/>
    <mergeCell ref="C6977:AI6977"/>
    <mergeCell ref="C6978:AI6978"/>
    <mergeCell ref="C6979:AI6979"/>
    <mergeCell ref="C6980:AI6980"/>
    <mergeCell ref="C6981:AI6981"/>
    <mergeCell ref="C6982:AI6982"/>
    <mergeCell ref="C6983:AI6983"/>
    <mergeCell ref="C6984:AI6984"/>
    <mergeCell ref="C6985:AI6985"/>
    <mergeCell ref="C6986:AI6986"/>
    <mergeCell ref="C6987:AI6987"/>
    <mergeCell ref="C6988:AI6988"/>
    <mergeCell ref="C6989:AI6989"/>
    <mergeCell ref="C6990:AI6990"/>
    <mergeCell ref="X6968:X6969"/>
    <mergeCell ref="Y6968:Y6969"/>
    <mergeCell ref="Z6968:Z6969"/>
    <mergeCell ref="AA6968:AA6969"/>
    <mergeCell ref="AB6968:AB6969"/>
    <mergeCell ref="AC6968:AC6969"/>
    <mergeCell ref="AD6968:AD6969"/>
    <mergeCell ref="AE6968:AE6969"/>
    <mergeCell ref="AF6968:AF6969"/>
    <mergeCell ref="AG6968:AG6969"/>
    <mergeCell ref="AH6968:AH6969"/>
    <mergeCell ref="AI6968:AI6969"/>
    <mergeCell ref="AJ6968:AJ6969"/>
    <mergeCell ref="AK6968:AK6969"/>
    <mergeCell ref="AL6968:AL6969"/>
    <mergeCell ref="AM6968:AM6969"/>
    <mergeCell ref="BC6968:BC6969"/>
    <mergeCell ref="C6976:AI6976"/>
    <mergeCell ref="AN6968:AN6969"/>
    <mergeCell ref="AO6968:AO6969"/>
    <mergeCell ref="AP6968:AP6969"/>
    <mergeCell ref="AQ6968:AQ6969"/>
    <mergeCell ref="AR6968:AR6969"/>
    <mergeCell ref="AS6968:AS6969"/>
    <mergeCell ref="AT6968:AT6969"/>
    <mergeCell ref="AU6968:AU6969"/>
    <mergeCell ref="AV6968:AV6969"/>
    <mergeCell ref="AW6968:AW6969"/>
    <mergeCell ref="AX6968:AX6969"/>
    <mergeCell ref="AY6968:AY6969"/>
    <mergeCell ref="AZ6968:AZ6969"/>
    <mergeCell ref="BA6968:BA6969"/>
    <mergeCell ref="BB6968:BB6969"/>
    <mergeCell ref="I6956:J6956"/>
    <mergeCell ref="A6957:AI6957"/>
    <mergeCell ref="A6962:C6962"/>
    <mergeCell ref="E6962:J6962"/>
    <mergeCell ref="A6963:C6963"/>
    <mergeCell ref="E6963:J6963"/>
    <mergeCell ref="A6964:C6964"/>
    <mergeCell ref="E6964:J6964"/>
    <mergeCell ref="A6965:C6965"/>
    <mergeCell ref="E6965:J6965"/>
    <mergeCell ref="A6966:C6966"/>
    <mergeCell ref="A6968:D6969"/>
    <mergeCell ref="E6968:E6969"/>
    <mergeCell ref="F6968:F6969"/>
    <mergeCell ref="G6968:G6969"/>
    <mergeCell ref="H6968:H6969"/>
    <mergeCell ref="I6968:I6969"/>
    <mergeCell ref="J6968:J6969"/>
    <mergeCell ref="K6968:K6969"/>
    <mergeCell ref="L6968:L6969"/>
    <mergeCell ref="M6968:M6969"/>
    <mergeCell ref="N6968:N6969"/>
    <mergeCell ref="O6968:O6969"/>
    <mergeCell ref="P6968:P6969"/>
    <mergeCell ref="Q6968:Q6969"/>
    <mergeCell ref="R6968:R6969"/>
    <mergeCell ref="S6968:S6969"/>
    <mergeCell ref="T6968:T6969"/>
    <mergeCell ref="U6968:U6969"/>
    <mergeCell ref="V6968:V6969"/>
    <mergeCell ref="W6968:W6969"/>
    <mergeCell ref="C6924:AI6924"/>
    <mergeCell ref="C6925:AI6925"/>
    <mergeCell ref="C6926:AI6926"/>
    <mergeCell ref="C6927:AI6927"/>
    <mergeCell ref="C6928:AI6928"/>
    <mergeCell ref="C6929:AI6929"/>
    <mergeCell ref="C6930:AI6930"/>
    <mergeCell ref="C6931:AI6931"/>
    <mergeCell ref="C6932:AI6932"/>
    <mergeCell ref="C6933:AI6933"/>
    <mergeCell ref="C6934:AI6934"/>
    <mergeCell ref="C6935:AI6935"/>
    <mergeCell ref="C6936:AI6936"/>
    <mergeCell ref="C6937:AI6937"/>
    <mergeCell ref="C6938:AI6938"/>
    <mergeCell ref="C6939:AI6939"/>
    <mergeCell ref="C6940:AI6940"/>
    <mergeCell ref="C6941:AI6941"/>
    <mergeCell ref="C6942:AI6942"/>
    <mergeCell ref="C6943:AI6943"/>
    <mergeCell ref="C6944:AI6944"/>
    <mergeCell ref="C6945:AI6945"/>
    <mergeCell ref="C6946:AI6946"/>
    <mergeCell ref="C6947:AI6947"/>
    <mergeCell ref="C6948:AI6948"/>
    <mergeCell ref="C6949:AI6949"/>
    <mergeCell ref="C6950:AI6950"/>
    <mergeCell ref="C6951:AI6951"/>
    <mergeCell ref="C6952:AI6952"/>
    <mergeCell ref="C6953:AI6953"/>
    <mergeCell ref="C6954:AI6954"/>
    <mergeCell ref="C6955:AI6955"/>
    <mergeCell ref="E6966:G6966"/>
    <mergeCell ref="C6907:AI6907"/>
    <mergeCell ref="C6908:AI6908"/>
    <mergeCell ref="C6909:AI6909"/>
    <mergeCell ref="C6910:AI6910"/>
    <mergeCell ref="C6911:AI6911"/>
    <mergeCell ref="C6912:AI6912"/>
    <mergeCell ref="C6913:AI6913"/>
    <mergeCell ref="C6914:AI6914"/>
    <mergeCell ref="C6915:AI6915"/>
    <mergeCell ref="C6916:AI6916"/>
    <mergeCell ref="C6917:AI6917"/>
    <mergeCell ref="C6918:AI6918"/>
    <mergeCell ref="C6919:AI6919"/>
    <mergeCell ref="C6920:AI6920"/>
    <mergeCell ref="C6921:AI6921"/>
    <mergeCell ref="C6922:AI6922"/>
    <mergeCell ref="C6923:AI6923"/>
    <mergeCell ref="AB6897:AB6898"/>
    <mergeCell ref="AC6897:AC6898"/>
    <mergeCell ref="AD6897:AD6898"/>
    <mergeCell ref="AE6897:AE6898"/>
    <mergeCell ref="AF6897:AF6898"/>
    <mergeCell ref="AG6897:AG6898"/>
    <mergeCell ref="AH6897:AH6898"/>
    <mergeCell ref="AI6897:AI6898"/>
    <mergeCell ref="AJ6897:AJ6898"/>
    <mergeCell ref="AK6897:AK6898"/>
    <mergeCell ref="AL6897:AL6898"/>
    <mergeCell ref="AM6897:AM6898"/>
    <mergeCell ref="BC6897:BC6898"/>
    <mergeCell ref="BD6897:BF6897"/>
    <mergeCell ref="BG6897:BG6898"/>
    <mergeCell ref="A6900:D6900"/>
    <mergeCell ref="C6906:AI6906"/>
    <mergeCell ref="K6897:K6898"/>
    <mergeCell ref="L6897:L6898"/>
    <mergeCell ref="M6897:M6898"/>
    <mergeCell ref="N6897:N6898"/>
    <mergeCell ref="O6897:O6898"/>
    <mergeCell ref="P6897:P6898"/>
    <mergeCell ref="Q6897:Q6898"/>
    <mergeCell ref="R6897:R6898"/>
    <mergeCell ref="S6897:S6898"/>
    <mergeCell ref="T6897:T6898"/>
    <mergeCell ref="U6897:U6898"/>
    <mergeCell ref="V6897:V6898"/>
    <mergeCell ref="W6897:W6898"/>
    <mergeCell ref="X6897:X6898"/>
    <mergeCell ref="Y6897:Y6898"/>
    <mergeCell ref="Z6897:Z6898"/>
    <mergeCell ref="AA6897:AA6898"/>
    <mergeCell ref="C6905:AI6905"/>
    <mergeCell ref="A6891:C6891"/>
    <mergeCell ref="E6891:J6891"/>
    <mergeCell ref="A6892:C6892"/>
    <mergeCell ref="E6892:J6892"/>
    <mergeCell ref="A6893:C6893"/>
    <mergeCell ref="E6893:J6893"/>
    <mergeCell ref="A6894:C6894"/>
    <mergeCell ref="E6894:J6894"/>
    <mergeCell ref="A6895:C6895"/>
    <mergeCell ref="A6897:D6898"/>
    <mergeCell ref="E6897:E6898"/>
    <mergeCell ref="F6897:F6898"/>
    <mergeCell ref="G6897:G6898"/>
    <mergeCell ref="H6897:H6898"/>
    <mergeCell ref="I6897:I6898"/>
    <mergeCell ref="J6897:J6898"/>
    <mergeCell ref="C6855:AI6855"/>
    <mergeCell ref="C6856:AI6856"/>
    <mergeCell ref="C6857:AI6857"/>
    <mergeCell ref="C6858:AI6858"/>
    <mergeCell ref="C6859:AI6859"/>
    <mergeCell ref="C6860:AI6860"/>
    <mergeCell ref="C6861:AI6861"/>
    <mergeCell ref="C6862:AI6862"/>
    <mergeCell ref="C6863:AI6863"/>
    <mergeCell ref="C6864:AI6864"/>
    <mergeCell ref="C6865:AI6865"/>
    <mergeCell ref="C6866:AI6866"/>
    <mergeCell ref="C6867:AI6867"/>
    <mergeCell ref="C6868:AI6868"/>
    <mergeCell ref="C6869:AI6869"/>
    <mergeCell ref="I6885:J6885"/>
    <mergeCell ref="A6886:AI6886"/>
    <mergeCell ref="C6870:AI6870"/>
    <mergeCell ref="C6871:AI6871"/>
    <mergeCell ref="C6872:AI6872"/>
    <mergeCell ref="C6873:AI6873"/>
    <mergeCell ref="C6874:AI6874"/>
    <mergeCell ref="C6875:AI6875"/>
    <mergeCell ref="C6876:AI6876"/>
    <mergeCell ref="C6877:AI6877"/>
    <mergeCell ref="C6878:AI6878"/>
    <mergeCell ref="C6879:AI6879"/>
    <mergeCell ref="C6880:AI6880"/>
    <mergeCell ref="C6881:AI6881"/>
    <mergeCell ref="C6882:AI6882"/>
    <mergeCell ref="C6883:AI6883"/>
    <mergeCell ref="C6884:AI6884"/>
    <mergeCell ref="E6895:G6895"/>
    <mergeCell ref="H6895:J6895"/>
    <mergeCell ref="C6838:AI6838"/>
    <mergeCell ref="C6839:AI6839"/>
    <mergeCell ref="C6840:AI6840"/>
    <mergeCell ref="C6841:AI6841"/>
    <mergeCell ref="C6842:AI6842"/>
    <mergeCell ref="C6843:AI6843"/>
    <mergeCell ref="C6844:AI6844"/>
    <mergeCell ref="C6845:AI6845"/>
    <mergeCell ref="C6846:AI6846"/>
    <mergeCell ref="C6847:AI6847"/>
    <mergeCell ref="C6848:AI6848"/>
    <mergeCell ref="C6849:AI6849"/>
    <mergeCell ref="C6850:AI6850"/>
    <mergeCell ref="C6851:AI6851"/>
    <mergeCell ref="C6852:AI6852"/>
    <mergeCell ref="C6853:AI6853"/>
    <mergeCell ref="C6854:AI6854"/>
    <mergeCell ref="AD6826:AD6827"/>
    <mergeCell ref="AE6826:AE6827"/>
    <mergeCell ref="AF6826:AF6827"/>
    <mergeCell ref="AG6826:AG6827"/>
    <mergeCell ref="AH6826:AH6827"/>
    <mergeCell ref="AI6826:AI6827"/>
    <mergeCell ref="AJ6826:AJ6827"/>
    <mergeCell ref="AK6826:AK6827"/>
    <mergeCell ref="AL6826:AL6827"/>
    <mergeCell ref="AM6826:AM6827"/>
    <mergeCell ref="BC6826:BC6827"/>
    <mergeCell ref="BD6826:BF6826"/>
    <mergeCell ref="BG6826:BG6827"/>
    <mergeCell ref="A6829:D6829"/>
    <mergeCell ref="C6835:AI6835"/>
    <mergeCell ref="C6836:AI6836"/>
    <mergeCell ref="C6837:AI6837"/>
    <mergeCell ref="M6826:M6827"/>
    <mergeCell ref="N6826:N6827"/>
    <mergeCell ref="O6826:O6827"/>
    <mergeCell ref="P6826:P6827"/>
    <mergeCell ref="Q6826:Q6827"/>
    <mergeCell ref="R6826:R6827"/>
    <mergeCell ref="S6826:S6827"/>
    <mergeCell ref="T6826:T6827"/>
    <mergeCell ref="U6826:U6827"/>
    <mergeCell ref="V6826:V6827"/>
    <mergeCell ref="W6826:W6827"/>
    <mergeCell ref="X6826:X6827"/>
    <mergeCell ref="Y6826:Y6827"/>
    <mergeCell ref="Z6826:Z6827"/>
    <mergeCell ref="AA6826:AA6827"/>
    <mergeCell ref="AB6826:AB6827"/>
    <mergeCell ref="AC6826:AC6827"/>
    <mergeCell ref="C6834:AI6834"/>
    <mergeCell ref="A6821:C6821"/>
    <mergeCell ref="E6821:J6821"/>
    <mergeCell ref="A6822:C6822"/>
    <mergeCell ref="E6822:J6822"/>
    <mergeCell ref="A6823:C6823"/>
    <mergeCell ref="E6823:J6823"/>
    <mergeCell ref="A6824:C6824"/>
    <mergeCell ref="A6826:D6827"/>
    <mergeCell ref="E6826:E6827"/>
    <mergeCell ref="F6826:F6827"/>
    <mergeCell ref="G6826:G6827"/>
    <mergeCell ref="H6826:H6827"/>
    <mergeCell ref="I6826:I6827"/>
    <mergeCell ref="J6826:J6827"/>
    <mergeCell ref="K6826:K6827"/>
    <mergeCell ref="L6826:L6827"/>
    <mergeCell ref="C6786:AI6786"/>
    <mergeCell ref="C6787:AI6787"/>
    <mergeCell ref="C6788:AI6788"/>
    <mergeCell ref="C6789:AI6789"/>
    <mergeCell ref="C6790:AI6790"/>
    <mergeCell ref="C6791:AI6791"/>
    <mergeCell ref="C6792:AI6792"/>
    <mergeCell ref="C6793:AI6793"/>
    <mergeCell ref="C6794:AI6794"/>
    <mergeCell ref="C6795:AI6795"/>
    <mergeCell ref="C6796:AI6796"/>
    <mergeCell ref="C6797:AI6797"/>
    <mergeCell ref="C6798:AI6798"/>
    <mergeCell ref="I6814:J6814"/>
    <mergeCell ref="A6815:AI6815"/>
    <mergeCell ref="A6820:C6820"/>
    <mergeCell ref="E6820:J6820"/>
    <mergeCell ref="C6799:AI6799"/>
    <mergeCell ref="C6800:AI6800"/>
    <mergeCell ref="C6801:AI6801"/>
    <mergeCell ref="C6802:AI6802"/>
    <mergeCell ref="C6803:AI6803"/>
    <mergeCell ref="C6804:AI6804"/>
    <mergeCell ref="C6805:AI6805"/>
    <mergeCell ref="C6806:AI6806"/>
    <mergeCell ref="C6807:AI6807"/>
    <mergeCell ref="C6808:AI6808"/>
    <mergeCell ref="C6809:AI6809"/>
    <mergeCell ref="C6810:AI6810"/>
    <mergeCell ref="C6811:AI6811"/>
    <mergeCell ref="C6812:AI6812"/>
    <mergeCell ref="C6813:AI6813"/>
    <mergeCell ref="E6824:G6824"/>
    <mergeCell ref="H6824:J6824"/>
    <mergeCell ref="C6769:AI6769"/>
    <mergeCell ref="C6770:AI6770"/>
    <mergeCell ref="C6771:AI6771"/>
    <mergeCell ref="C6772:AI6772"/>
    <mergeCell ref="C6773:AI6773"/>
    <mergeCell ref="C6774:AI6774"/>
    <mergeCell ref="C6775:AI6775"/>
    <mergeCell ref="C6776:AI6776"/>
    <mergeCell ref="C6777:AI6777"/>
    <mergeCell ref="C6778:AI6778"/>
    <mergeCell ref="C6779:AI6779"/>
    <mergeCell ref="C6780:AI6780"/>
    <mergeCell ref="C6781:AI6781"/>
    <mergeCell ref="C6782:AI6782"/>
    <mergeCell ref="C6783:AI6783"/>
    <mergeCell ref="C6784:AI6784"/>
    <mergeCell ref="C6785:AI6785"/>
    <mergeCell ref="AF6755:AF6756"/>
    <mergeCell ref="AG6755:AG6756"/>
    <mergeCell ref="AH6755:AH6756"/>
    <mergeCell ref="AI6755:AI6756"/>
    <mergeCell ref="AJ6755:AJ6756"/>
    <mergeCell ref="AK6755:AK6756"/>
    <mergeCell ref="AL6755:AL6756"/>
    <mergeCell ref="AM6755:AM6756"/>
    <mergeCell ref="BC6755:BC6756"/>
    <mergeCell ref="BD6755:BF6755"/>
    <mergeCell ref="BG6755:BG6756"/>
    <mergeCell ref="A6758:D6758"/>
    <mergeCell ref="C6764:AI6764"/>
    <mergeCell ref="C6765:AI6765"/>
    <mergeCell ref="C6766:AI6766"/>
    <mergeCell ref="C6767:AI6767"/>
    <mergeCell ref="C6768:AI6768"/>
    <mergeCell ref="O6755:O6756"/>
    <mergeCell ref="P6755:P6756"/>
    <mergeCell ref="Q6755:Q6756"/>
    <mergeCell ref="R6755:R6756"/>
    <mergeCell ref="S6755:S6756"/>
    <mergeCell ref="T6755:T6756"/>
    <mergeCell ref="U6755:U6756"/>
    <mergeCell ref="V6755:V6756"/>
    <mergeCell ref="W6755:W6756"/>
    <mergeCell ref="X6755:X6756"/>
    <mergeCell ref="Y6755:Y6756"/>
    <mergeCell ref="Z6755:Z6756"/>
    <mergeCell ref="AA6755:AA6756"/>
    <mergeCell ref="AB6755:AB6756"/>
    <mergeCell ref="AC6755:AC6756"/>
    <mergeCell ref="AD6755:AD6756"/>
    <mergeCell ref="AE6755:AE6756"/>
    <mergeCell ref="C6763:AI6763"/>
    <mergeCell ref="AN6755:AN6756"/>
    <mergeCell ref="AO6755:AO6756"/>
    <mergeCell ref="AP6755:AP6756"/>
    <mergeCell ref="AQ6755:AQ6756"/>
    <mergeCell ref="AR6755:AR6756"/>
    <mergeCell ref="AS6755:AS6756"/>
    <mergeCell ref="AT6755:AT6756"/>
    <mergeCell ref="AU6755:AU6756"/>
    <mergeCell ref="AV6755:AV6756"/>
    <mergeCell ref="AW6755:AW6756"/>
    <mergeCell ref="AX6755:AX6756"/>
    <mergeCell ref="AY6755:AY6756"/>
    <mergeCell ref="A6751:C6751"/>
    <mergeCell ref="E6751:J6751"/>
    <mergeCell ref="A6752:C6752"/>
    <mergeCell ref="E6752:J6752"/>
    <mergeCell ref="A6753:C6753"/>
    <mergeCell ref="A6755:D6756"/>
    <mergeCell ref="E6755:E6756"/>
    <mergeCell ref="F6755:F6756"/>
    <mergeCell ref="G6755:G6756"/>
    <mergeCell ref="H6755:H6756"/>
    <mergeCell ref="I6755:I6756"/>
    <mergeCell ref="J6755:J6756"/>
    <mergeCell ref="K6755:K6756"/>
    <mergeCell ref="L6755:L6756"/>
    <mergeCell ref="M6755:M6756"/>
    <mergeCell ref="N6755:N6756"/>
    <mergeCell ref="C6717:AI6717"/>
    <mergeCell ref="C6718:AI6718"/>
    <mergeCell ref="C6719:AI6719"/>
    <mergeCell ref="C6720:AI6720"/>
    <mergeCell ref="C6721:AI6721"/>
    <mergeCell ref="C6722:AI6722"/>
    <mergeCell ref="C6723:AI6723"/>
    <mergeCell ref="C6724:AI6724"/>
    <mergeCell ref="C6725:AI6725"/>
    <mergeCell ref="C6726:AI6726"/>
    <mergeCell ref="C6727:AI6727"/>
    <mergeCell ref="I6743:J6743"/>
    <mergeCell ref="A6744:AI6744"/>
    <mergeCell ref="A6749:C6749"/>
    <mergeCell ref="E6749:J6749"/>
    <mergeCell ref="A6750:C6750"/>
    <mergeCell ref="E6750:J6750"/>
    <mergeCell ref="C6728:AI6728"/>
    <mergeCell ref="C6729:AI6729"/>
    <mergeCell ref="C6730:AI6730"/>
    <mergeCell ref="C6731:AI6731"/>
    <mergeCell ref="C6732:AI6732"/>
    <mergeCell ref="C6733:AI6733"/>
    <mergeCell ref="C6734:AI6734"/>
    <mergeCell ref="C6735:AI6735"/>
    <mergeCell ref="C6736:AI6736"/>
    <mergeCell ref="C6737:AI6737"/>
    <mergeCell ref="C6738:AI6738"/>
    <mergeCell ref="C6739:AI6739"/>
    <mergeCell ref="C6740:AI6740"/>
    <mergeCell ref="C6741:AI6741"/>
    <mergeCell ref="C6742:AI6742"/>
    <mergeCell ref="E6753:G6753"/>
    <mergeCell ref="H6753:J6753"/>
    <mergeCell ref="C6700:AI6700"/>
    <mergeCell ref="C6701:AI6701"/>
    <mergeCell ref="C6702:AI6702"/>
    <mergeCell ref="C6703:AI6703"/>
    <mergeCell ref="C6704:AI6704"/>
    <mergeCell ref="C6705:AI6705"/>
    <mergeCell ref="C6706:AI6706"/>
    <mergeCell ref="C6707:AI6707"/>
    <mergeCell ref="C6708:AI6708"/>
    <mergeCell ref="C6709:AI6709"/>
    <mergeCell ref="C6710:AI6710"/>
    <mergeCell ref="C6711:AI6711"/>
    <mergeCell ref="C6712:AI6712"/>
    <mergeCell ref="C6713:AI6713"/>
    <mergeCell ref="C6714:AI6714"/>
    <mergeCell ref="C6715:AI6715"/>
    <mergeCell ref="C6716:AI6716"/>
    <mergeCell ref="AH6684:AH6685"/>
    <mergeCell ref="AI6684:AI6685"/>
    <mergeCell ref="AJ6684:AJ6685"/>
    <mergeCell ref="AK6684:AK6685"/>
    <mergeCell ref="AL6684:AL6685"/>
    <mergeCell ref="AM6684:AM6685"/>
    <mergeCell ref="BC6684:BC6685"/>
    <mergeCell ref="BD6684:BF6684"/>
    <mergeCell ref="BG6684:BG6685"/>
    <mergeCell ref="A6687:D6687"/>
    <mergeCell ref="C6693:AI6693"/>
    <mergeCell ref="C6694:AI6694"/>
    <mergeCell ref="C6695:AI6695"/>
    <mergeCell ref="C6696:AI6696"/>
    <mergeCell ref="C6697:AI6697"/>
    <mergeCell ref="C6698:AI6698"/>
    <mergeCell ref="C6699:AI6699"/>
    <mergeCell ref="Q6684:Q6685"/>
    <mergeCell ref="R6684:R6685"/>
    <mergeCell ref="S6684:S6685"/>
    <mergeCell ref="T6684:T6685"/>
    <mergeCell ref="U6684:U6685"/>
    <mergeCell ref="V6684:V6685"/>
    <mergeCell ref="W6684:W6685"/>
    <mergeCell ref="X6684:X6685"/>
    <mergeCell ref="Y6684:Y6685"/>
    <mergeCell ref="Z6684:Z6685"/>
    <mergeCell ref="AA6684:AA6685"/>
    <mergeCell ref="AB6684:AB6685"/>
    <mergeCell ref="AC6684:AC6685"/>
    <mergeCell ref="AD6684:AD6685"/>
    <mergeCell ref="AE6684:AE6685"/>
    <mergeCell ref="AF6684:AF6685"/>
    <mergeCell ref="AG6684:AG6685"/>
    <mergeCell ref="C6692:AI6692"/>
    <mergeCell ref="A6681:C6681"/>
    <mergeCell ref="E6681:J6681"/>
    <mergeCell ref="A6682:C6682"/>
    <mergeCell ref="A6684:D6685"/>
    <mergeCell ref="E6684:E6685"/>
    <mergeCell ref="F6684:F6685"/>
    <mergeCell ref="G6684:G6685"/>
    <mergeCell ref="H6684:H6685"/>
    <mergeCell ref="I6684:I6685"/>
    <mergeCell ref="J6684:J6685"/>
    <mergeCell ref="K6684:K6685"/>
    <mergeCell ref="L6684:L6685"/>
    <mergeCell ref="M6684:M6685"/>
    <mergeCell ref="N6684:N6685"/>
    <mergeCell ref="O6684:O6685"/>
    <mergeCell ref="P6684:P6685"/>
    <mergeCell ref="C6646:AI6646"/>
    <mergeCell ref="C6647:AI6647"/>
    <mergeCell ref="C6648:AI6648"/>
    <mergeCell ref="C6649:AI6649"/>
    <mergeCell ref="C6650:AI6650"/>
    <mergeCell ref="C6651:AI6651"/>
    <mergeCell ref="C6652:AI6652"/>
    <mergeCell ref="C6653:AI6653"/>
    <mergeCell ref="C6654:AI6654"/>
    <mergeCell ref="C6655:AI6655"/>
    <mergeCell ref="C6656:AI6656"/>
    <mergeCell ref="A6673:AI6673"/>
    <mergeCell ref="A6678:C6678"/>
    <mergeCell ref="E6678:J6678"/>
    <mergeCell ref="A6679:C6679"/>
    <mergeCell ref="E6679:J6679"/>
    <mergeCell ref="A6680:C6680"/>
    <mergeCell ref="E6680:J6680"/>
    <mergeCell ref="C6657:AI6657"/>
    <mergeCell ref="C6658:AI6658"/>
    <mergeCell ref="C6659:AI6659"/>
    <mergeCell ref="C6660:AI6660"/>
    <mergeCell ref="C6661:AI6661"/>
    <mergeCell ref="C6662:AI6662"/>
    <mergeCell ref="C6663:AI6663"/>
    <mergeCell ref="C6664:AI6664"/>
    <mergeCell ref="C6665:AI6665"/>
    <mergeCell ref="C6666:AI6666"/>
    <mergeCell ref="C6667:AI6667"/>
    <mergeCell ref="C6668:AI6668"/>
    <mergeCell ref="C6669:AI6669"/>
    <mergeCell ref="C6670:AI6670"/>
    <mergeCell ref="C6671:AI6671"/>
    <mergeCell ref="E6682:G6682"/>
    <mergeCell ref="H6682:J6682"/>
    <mergeCell ref="C6629:AI6629"/>
    <mergeCell ref="C6630:AI6630"/>
    <mergeCell ref="C6631:AI6631"/>
    <mergeCell ref="C6632:AI6632"/>
    <mergeCell ref="C6633:AI6633"/>
    <mergeCell ref="C6634:AI6634"/>
    <mergeCell ref="C6635:AI6635"/>
    <mergeCell ref="C6636:AI6636"/>
    <mergeCell ref="C6637:AI6637"/>
    <mergeCell ref="C6638:AI6638"/>
    <mergeCell ref="C6639:AI6639"/>
    <mergeCell ref="C6640:AI6640"/>
    <mergeCell ref="C6641:AI6641"/>
    <mergeCell ref="C6642:AI6642"/>
    <mergeCell ref="C6643:AI6643"/>
    <mergeCell ref="C6644:AI6644"/>
    <mergeCell ref="C6645:AI6645"/>
    <mergeCell ref="AH6613:AH6614"/>
    <mergeCell ref="AI6613:AI6614"/>
    <mergeCell ref="AJ6613:AJ6614"/>
    <mergeCell ref="AK6613:AK6614"/>
    <mergeCell ref="AL6613:AL6614"/>
    <mergeCell ref="AM6613:AM6614"/>
    <mergeCell ref="BC6613:BC6614"/>
    <mergeCell ref="BD6613:BF6613"/>
    <mergeCell ref="BG6613:BG6614"/>
    <mergeCell ref="A6616:D6616"/>
    <mergeCell ref="C6622:AI6622"/>
    <mergeCell ref="C6623:AI6623"/>
    <mergeCell ref="C6624:AI6624"/>
    <mergeCell ref="C6625:AI6625"/>
    <mergeCell ref="C6626:AI6626"/>
    <mergeCell ref="C6627:AI6627"/>
    <mergeCell ref="C6628:AI6628"/>
    <mergeCell ref="Q6613:Q6614"/>
    <mergeCell ref="R6613:R6614"/>
    <mergeCell ref="S6613:S6614"/>
    <mergeCell ref="T6613:T6614"/>
    <mergeCell ref="U6613:U6614"/>
    <mergeCell ref="V6613:V6614"/>
    <mergeCell ref="W6613:W6614"/>
    <mergeCell ref="X6613:X6614"/>
    <mergeCell ref="Y6613:Y6614"/>
    <mergeCell ref="Z6613:Z6614"/>
    <mergeCell ref="AA6613:AA6614"/>
    <mergeCell ref="AB6613:AB6614"/>
    <mergeCell ref="AC6613:AC6614"/>
    <mergeCell ref="AD6613:AD6614"/>
    <mergeCell ref="AE6613:AE6614"/>
    <mergeCell ref="AF6613:AF6614"/>
    <mergeCell ref="AG6613:AG6614"/>
    <mergeCell ref="C6621:AI6621"/>
    <mergeCell ref="A6610:C6610"/>
    <mergeCell ref="E6610:J6610"/>
    <mergeCell ref="A6611:C6611"/>
    <mergeCell ref="A6613:D6614"/>
    <mergeCell ref="E6613:E6614"/>
    <mergeCell ref="F6613:F6614"/>
    <mergeCell ref="G6613:G6614"/>
    <mergeCell ref="H6613:H6614"/>
    <mergeCell ref="I6613:I6614"/>
    <mergeCell ref="J6613:J6614"/>
    <mergeCell ref="K6613:K6614"/>
    <mergeCell ref="L6613:L6614"/>
    <mergeCell ref="M6613:M6614"/>
    <mergeCell ref="N6613:N6614"/>
    <mergeCell ref="O6613:O6614"/>
    <mergeCell ref="P6613:P6614"/>
    <mergeCell ref="C6575:AI6575"/>
    <mergeCell ref="C6576:AI6576"/>
    <mergeCell ref="C6577:AI6577"/>
    <mergeCell ref="C6578:AI6578"/>
    <mergeCell ref="C6579:AI6579"/>
    <mergeCell ref="C6580:AI6580"/>
    <mergeCell ref="C6581:AI6581"/>
    <mergeCell ref="C6582:AI6582"/>
    <mergeCell ref="C6583:AI6583"/>
    <mergeCell ref="C6584:AI6584"/>
    <mergeCell ref="C6585:AI6585"/>
    <mergeCell ref="A6602:AI6602"/>
    <mergeCell ref="A6607:C6607"/>
    <mergeCell ref="E6607:J6607"/>
    <mergeCell ref="A6608:C6608"/>
    <mergeCell ref="E6608:J6608"/>
    <mergeCell ref="A6609:C6609"/>
    <mergeCell ref="E6609:J6609"/>
    <mergeCell ref="C6586:AI6586"/>
    <mergeCell ref="C6587:AI6587"/>
    <mergeCell ref="C6588:AI6588"/>
    <mergeCell ref="C6589:AI6589"/>
    <mergeCell ref="C6590:AI6590"/>
    <mergeCell ref="C6591:AI6591"/>
    <mergeCell ref="C6592:AI6592"/>
    <mergeCell ref="C6593:AI6593"/>
    <mergeCell ref="C6594:AI6594"/>
    <mergeCell ref="C6595:AI6595"/>
    <mergeCell ref="C6596:AI6596"/>
    <mergeCell ref="C6597:AI6597"/>
    <mergeCell ref="C6598:AI6598"/>
    <mergeCell ref="C6599:AI6599"/>
    <mergeCell ref="C6600:AI6600"/>
    <mergeCell ref="E6611:G6611"/>
    <mergeCell ref="H6611:J6611"/>
    <mergeCell ref="C6558:AI6558"/>
    <mergeCell ref="C6559:AI6559"/>
    <mergeCell ref="C6560:AI6560"/>
    <mergeCell ref="C6561:AI6561"/>
    <mergeCell ref="C6562:AI6562"/>
    <mergeCell ref="C6563:AI6563"/>
    <mergeCell ref="C6564:AI6564"/>
    <mergeCell ref="C6565:AI6565"/>
    <mergeCell ref="C6566:AI6566"/>
    <mergeCell ref="C6567:AI6567"/>
    <mergeCell ref="C6568:AI6568"/>
    <mergeCell ref="C6569:AI6569"/>
    <mergeCell ref="C6570:AI6570"/>
    <mergeCell ref="C6571:AI6571"/>
    <mergeCell ref="C6572:AI6572"/>
    <mergeCell ref="C6573:AI6573"/>
    <mergeCell ref="C6574:AI6574"/>
    <mergeCell ref="AH6542:AH6543"/>
    <mergeCell ref="AI6542:AI6543"/>
    <mergeCell ref="AJ6542:AJ6543"/>
    <mergeCell ref="AK6542:AK6543"/>
    <mergeCell ref="AL6542:AL6543"/>
    <mergeCell ref="AM6542:AM6543"/>
    <mergeCell ref="BC6542:BC6543"/>
    <mergeCell ref="BD6542:BF6542"/>
    <mergeCell ref="BG6542:BG6543"/>
    <mergeCell ref="A6545:D6545"/>
    <mergeCell ref="C6551:AI6551"/>
    <mergeCell ref="C6552:AI6552"/>
    <mergeCell ref="C6553:AI6553"/>
    <mergeCell ref="C6554:AI6554"/>
    <mergeCell ref="C6555:AI6555"/>
    <mergeCell ref="C6556:AI6556"/>
    <mergeCell ref="C6557:AI6557"/>
    <mergeCell ref="Q6542:Q6543"/>
    <mergeCell ref="R6542:R6543"/>
    <mergeCell ref="S6542:S6543"/>
    <mergeCell ref="T6542:T6543"/>
    <mergeCell ref="U6542:U6543"/>
    <mergeCell ref="V6542:V6543"/>
    <mergeCell ref="W6542:W6543"/>
    <mergeCell ref="X6542:X6543"/>
    <mergeCell ref="Y6542:Y6543"/>
    <mergeCell ref="Z6542:Z6543"/>
    <mergeCell ref="AA6542:AA6543"/>
    <mergeCell ref="AB6542:AB6543"/>
    <mergeCell ref="AC6542:AC6543"/>
    <mergeCell ref="AD6542:AD6543"/>
    <mergeCell ref="AE6542:AE6543"/>
    <mergeCell ref="AF6542:AF6543"/>
    <mergeCell ref="AG6542:AG6543"/>
    <mergeCell ref="C6550:AI6550"/>
    <mergeCell ref="AN6542:AN6543"/>
    <mergeCell ref="AO6542:AO6543"/>
    <mergeCell ref="AP6542:AP6543"/>
    <mergeCell ref="AQ6542:AQ6543"/>
    <mergeCell ref="AR6542:AR6543"/>
    <mergeCell ref="AS6542:AS6543"/>
    <mergeCell ref="AT6542:AT6543"/>
    <mergeCell ref="AU6542:AU6543"/>
    <mergeCell ref="AV6542:AV6543"/>
    <mergeCell ref="AW6542:AW6543"/>
    <mergeCell ref="AX6542:AX6543"/>
    <mergeCell ref="AY6542:AY6543"/>
    <mergeCell ref="A6539:C6539"/>
    <mergeCell ref="E6539:J6539"/>
    <mergeCell ref="A6540:C6540"/>
    <mergeCell ref="A6542:D6543"/>
    <mergeCell ref="E6542:E6543"/>
    <mergeCell ref="F6542:F6543"/>
    <mergeCell ref="G6542:G6543"/>
    <mergeCell ref="H6542:H6543"/>
    <mergeCell ref="I6542:I6543"/>
    <mergeCell ref="J6542:J6543"/>
    <mergeCell ref="K6542:K6543"/>
    <mergeCell ref="L6542:L6543"/>
    <mergeCell ref="M6542:M6543"/>
    <mergeCell ref="N6542:N6543"/>
    <mergeCell ref="O6542:O6543"/>
    <mergeCell ref="P6542:P6543"/>
    <mergeCell ref="C6504:AI6504"/>
    <mergeCell ref="C6505:AI6505"/>
    <mergeCell ref="C6506:AI6506"/>
    <mergeCell ref="C6507:AI6507"/>
    <mergeCell ref="C6508:AI6508"/>
    <mergeCell ref="C6509:AI6509"/>
    <mergeCell ref="C6510:AI6510"/>
    <mergeCell ref="C6511:AI6511"/>
    <mergeCell ref="C6512:AI6512"/>
    <mergeCell ref="C6513:AI6513"/>
    <mergeCell ref="C6514:AI6514"/>
    <mergeCell ref="A6531:AI6531"/>
    <mergeCell ref="A6536:C6536"/>
    <mergeCell ref="E6536:J6536"/>
    <mergeCell ref="A6537:C6537"/>
    <mergeCell ref="E6537:J6537"/>
    <mergeCell ref="A6538:C6538"/>
    <mergeCell ref="E6538:J6538"/>
    <mergeCell ref="C6515:AI6515"/>
    <mergeCell ref="C6516:AI6516"/>
    <mergeCell ref="C6517:AI6517"/>
    <mergeCell ref="C6518:AI6518"/>
    <mergeCell ref="C6519:AI6519"/>
    <mergeCell ref="C6520:AI6520"/>
    <mergeCell ref="C6521:AI6521"/>
    <mergeCell ref="C6522:AI6522"/>
    <mergeCell ref="C6523:AI6523"/>
    <mergeCell ref="C6524:AI6524"/>
    <mergeCell ref="C6525:AI6525"/>
    <mergeCell ref="C6526:AI6526"/>
    <mergeCell ref="C6527:AI6527"/>
    <mergeCell ref="C6528:AI6528"/>
    <mergeCell ref="C6529:AI6529"/>
    <mergeCell ref="E6540:G6540"/>
    <mergeCell ref="H6540:J6540"/>
    <mergeCell ref="C6487:AI6487"/>
    <mergeCell ref="C6488:AI6488"/>
    <mergeCell ref="C6489:AI6489"/>
    <mergeCell ref="C6490:AI6490"/>
    <mergeCell ref="C6491:AI6491"/>
    <mergeCell ref="C6492:AI6492"/>
    <mergeCell ref="C6493:AI6493"/>
    <mergeCell ref="C6494:AI6494"/>
    <mergeCell ref="C6495:AI6495"/>
    <mergeCell ref="C6496:AI6496"/>
    <mergeCell ref="C6497:AI6497"/>
    <mergeCell ref="C6498:AI6498"/>
    <mergeCell ref="C6499:AI6499"/>
    <mergeCell ref="C6500:AI6500"/>
    <mergeCell ref="C6501:AI6501"/>
    <mergeCell ref="C6502:AI6502"/>
    <mergeCell ref="C6503:AI6503"/>
    <mergeCell ref="AH6471:AH6472"/>
    <mergeCell ref="AI6471:AI6472"/>
    <mergeCell ref="AJ6471:AJ6472"/>
    <mergeCell ref="AK6471:AK6472"/>
    <mergeCell ref="AL6471:AL6472"/>
    <mergeCell ref="AM6471:AM6472"/>
    <mergeCell ref="BC6471:BC6472"/>
    <mergeCell ref="BD6471:BF6471"/>
    <mergeCell ref="BG6471:BG6472"/>
    <mergeCell ref="A6474:D6474"/>
    <mergeCell ref="C6480:AI6480"/>
    <mergeCell ref="C6481:AI6481"/>
    <mergeCell ref="C6482:AI6482"/>
    <mergeCell ref="C6483:AI6483"/>
    <mergeCell ref="C6484:AI6484"/>
    <mergeCell ref="C6485:AI6485"/>
    <mergeCell ref="C6486:AI6486"/>
    <mergeCell ref="Q6471:Q6472"/>
    <mergeCell ref="R6471:R6472"/>
    <mergeCell ref="S6471:S6472"/>
    <mergeCell ref="T6471:T6472"/>
    <mergeCell ref="U6471:U6472"/>
    <mergeCell ref="V6471:V6472"/>
    <mergeCell ref="W6471:W6472"/>
    <mergeCell ref="X6471:X6472"/>
    <mergeCell ref="Y6471:Y6472"/>
    <mergeCell ref="Z6471:Z6472"/>
    <mergeCell ref="AA6471:AA6472"/>
    <mergeCell ref="AB6471:AB6472"/>
    <mergeCell ref="AC6471:AC6472"/>
    <mergeCell ref="AD6471:AD6472"/>
    <mergeCell ref="AE6471:AE6472"/>
    <mergeCell ref="AF6471:AF6472"/>
    <mergeCell ref="AG6471:AG6472"/>
    <mergeCell ref="C6479:AI6479"/>
    <mergeCell ref="A6468:C6468"/>
    <mergeCell ref="E6468:J6468"/>
    <mergeCell ref="A6469:C6469"/>
    <mergeCell ref="A6471:D6472"/>
    <mergeCell ref="E6471:E6472"/>
    <mergeCell ref="F6471:F6472"/>
    <mergeCell ref="G6471:G6472"/>
    <mergeCell ref="H6471:H6472"/>
    <mergeCell ref="I6471:I6472"/>
    <mergeCell ref="J6471:J6472"/>
    <mergeCell ref="K6471:K6472"/>
    <mergeCell ref="L6471:L6472"/>
    <mergeCell ref="M6471:M6472"/>
    <mergeCell ref="N6471:N6472"/>
    <mergeCell ref="O6471:O6472"/>
    <mergeCell ref="P6471:P6472"/>
    <mergeCell ref="C6433:AI6433"/>
    <mergeCell ref="C6434:AI6434"/>
    <mergeCell ref="C6435:AI6435"/>
    <mergeCell ref="C6436:AI6436"/>
    <mergeCell ref="C6437:AI6437"/>
    <mergeCell ref="C6438:AI6438"/>
    <mergeCell ref="C6439:AI6439"/>
    <mergeCell ref="C6440:AI6440"/>
    <mergeCell ref="C6441:AI6441"/>
    <mergeCell ref="C6442:AI6442"/>
    <mergeCell ref="C6443:AI6443"/>
    <mergeCell ref="A6460:AI6460"/>
    <mergeCell ref="A6465:C6465"/>
    <mergeCell ref="E6465:J6465"/>
    <mergeCell ref="A6466:C6466"/>
    <mergeCell ref="E6466:J6466"/>
    <mergeCell ref="A6467:C6467"/>
    <mergeCell ref="E6467:J6467"/>
    <mergeCell ref="C6444:AI6444"/>
    <mergeCell ref="C6445:AI6445"/>
    <mergeCell ref="C6446:AI6446"/>
    <mergeCell ref="C6447:AI6447"/>
    <mergeCell ref="C6448:AI6448"/>
    <mergeCell ref="C6449:AI6449"/>
    <mergeCell ref="C6450:AI6450"/>
    <mergeCell ref="C6451:AI6451"/>
    <mergeCell ref="C6452:AI6452"/>
    <mergeCell ref="C6453:AI6453"/>
    <mergeCell ref="C6454:AI6454"/>
    <mergeCell ref="C6455:AI6455"/>
    <mergeCell ref="C6456:AI6456"/>
    <mergeCell ref="C6457:AI6457"/>
    <mergeCell ref="C6458:AI6458"/>
    <mergeCell ref="E6469:G6469"/>
    <mergeCell ref="H6469:J6469"/>
    <mergeCell ref="C6416:AI6416"/>
    <mergeCell ref="C6417:AI6417"/>
    <mergeCell ref="C6418:AI6418"/>
    <mergeCell ref="C6419:AI6419"/>
    <mergeCell ref="C6420:AI6420"/>
    <mergeCell ref="C6421:AI6421"/>
    <mergeCell ref="C6422:AI6422"/>
    <mergeCell ref="C6423:AI6423"/>
    <mergeCell ref="C6424:AI6424"/>
    <mergeCell ref="C6425:AI6425"/>
    <mergeCell ref="C6426:AI6426"/>
    <mergeCell ref="C6427:AI6427"/>
    <mergeCell ref="C6428:AI6428"/>
    <mergeCell ref="C6429:AI6429"/>
    <mergeCell ref="C6430:AI6430"/>
    <mergeCell ref="C6431:AI6431"/>
    <mergeCell ref="C6432:AI6432"/>
    <mergeCell ref="AH6400:AH6401"/>
    <mergeCell ref="AI6400:AI6401"/>
    <mergeCell ref="AJ6400:AJ6401"/>
    <mergeCell ref="AK6400:AK6401"/>
    <mergeCell ref="AL6400:AL6401"/>
    <mergeCell ref="AM6400:AM6401"/>
    <mergeCell ref="BC6400:BC6401"/>
    <mergeCell ref="BD6400:BF6400"/>
    <mergeCell ref="BG6400:BG6401"/>
    <mergeCell ref="A6403:D6403"/>
    <mergeCell ref="C6409:AI6409"/>
    <mergeCell ref="C6410:AI6410"/>
    <mergeCell ref="C6411:AI6411"/>
    <mergeCell ref="C6412:AI6412"/>
    <mergeCell ref="C6413:AI6413"/>
    <mergeCell ref="C6414:AI6414"/>
    <mergeCell ref="C6415:AI6415"/>
    <mergeCell ref="Q6400:Q6401"/>
    <mergeCell ref="R6400:R6401"/>
    <mergeCell ref="S6400:S6401"/>
    <mergeCell ref="T6400:T6401"/>
    <mergeCell ref="U6400:U6401"/>
    <mergeCell ref="V6400:V6401"/>
    <mergeCell ref="W6400:W6401"/>
    <mergeCell ref="X6400:X6401"/>
    <mergeCell ref="Y6400:Y6401"/>
    <mergeCell ref="Z6400:Z6401"/>
    <mergeCell ref="AA6400:AA6401"/>
    <mergeCell ref="AB6400:AB6401"/>
    <mergeCell ref="AC6400:AC6401"/>
    <mergeCell ref="AD6400:AD6401"/>
    <mergeCell ref="AE6400:AE6401"/>
    <mergeCell ref="AF6400:AF6401"/>
    <mergeCell ref="AG6400:AG6401"/>
    <mergeCell ref="C6408:AI6408"/>
    <mergeCell ref="A6397:C6397"/>
    <mergeCell ref="E6397:J6397"/>
    <mergeCell ref="A6398:C6398"/>
    <mergeCell ref="A6400:D6401"/>
    <mergeCell ref="E6400:E6401"/>
    <mergeCell ref="F6400:F6401"/>
    <mergeCell ref="G6400:G6401"/>
    <mergeCell ref="H6400:H6401"/>
    <mergeCell ref="I6400:I6401"/>
    <mergeCell ref="J6400:J6401"/>
    <mergeCell ref="K6400:K6401"/>
    <mergeCell ref="L6400:L6401"/>
    <mergeCell ref="M6400:M6401"/>
    <mergeCell ref="N6400:N6401"/>
    <mergeCell ref="O6400:O6401"/>
    <mergeCell ref="P6400:P6401"/>
    <mergeCell ref="C6362:AI6362"/>
    <mergeCell ref="C6363:AI6363"/>
    <mergeCell ref="C6364:AI6364"/>
    <mergeCell ref="C6365:AI6365"/>
    <mergeCell ref="C6366:AI6366"/>
    <mergeCell ref="C6367:AI6367"/>
    <mergeCell ref="C6368:AI6368"/>
    <mergeCell ref="C6369:AI6369"/>
    <mergeCell ref="C6370:AI6370"/>
    <mergeCell ref="C6371:AI6371"/>
    <mergeCell ref="C6372:AI6372"/>
    <mergeCell ref="A6389:AI6389"/>
    <mergeCell ref="A6394:C6394"/>
    <mergeCell ref="E6394:J6394"/>
    <mergeCell ref="A6395:C6395"/>
    <mergeCell ref="E6395:J6395"/>
    <mergeCell ref="A6396:C6396"/>
    <mergeCell ref="E6396:J6396"/>
    <mergeCell ref="C6373:AI6373"/>
    <mergeCell ref="C6374:AI6374"/>
    <mergeCell ref="C6375:AI6375"/>
    <mergeCell ref="C6376:AI6376"/>
    <mergeCell ref="C6377:AI6377"/>
    <mergeCell ref="C6378:AI6378"/>
    <mergeCell ref="C6379:AI6379"/>
    <mergeCell ref="C6380:AI6380"/>
    <mergeCell ref="C6381:AI6381"/>
    <mergeCell ref="C6382:AI6382"/>
    <mergeCell ref="C6383:AI6383"/>
    <mergeCell ref="C6384:AI6384"/>
    <mergeCell ref="C6385:AI6385"/>
    <mergeCell ref="C6386:AI6386"/>
    <mergeCell ref="C6387:AI6387"/>
    <mergeCell ref="E6398:G6398"/>
    <mergeCell ref="H6398:J6398"/>
    <mergeCell ref="C6345:AI6345"/>
    <mergeCell ref="C6346:AI6346"/>
    <mergeCell ref="C6347:AI6347"/>
    <mergeCell ref="C6348:AI6348"/>
    <mergeCell ref="C6349:AI6349"/>
    <mergeCell ref="C6350:AI6350"/>
    <mergeCell ref="C6351:AI6351"/>
    <mergeCell ref="C6352:AI6352"/>
    <mergeCell ref="C6353:AI6353"/>
    <mergeCell ref="C6354:AI6354"/>
    <mergeCell ref="C6355:AI6355"/>
    <mergeCell ref="C6356:AI6356"/>
    <mergeCell ref="C6357:AI6357"/>
    <mergeCell ref="C6358:AI6358"/>
    <mergeCell ref="C6359:AI6359"/>
    <mergeCell ref="C6360:AI6360"/>
    <mergeCell ref="C6361:AI6361"/>
    <mergeCell ref="AH6329:AH6330"/>
    <mergeCell ref="AI6329:AI6330"/>
    <mergeCell ref="AJ6329:AJ6330"/>
    <mergeCell ref="AK6329:AK6330"/>
    <mergeCell ref="AL6329:AL6330"/>
    <mergeCell ref="AM6329:AM6330"/>
    <mergeCell ref="BC6329:BC6330"/>
    <mergeCell ref="BD6329:BF6329"/>
    <mergeCell ref="BG6329:BG6330"/>
    <mergeCell ref="A6332:D6332"/>
    <mergeCell ref="C6338:AI6338"/>
    <mergeCell ref="C6339:AI6339"/>
    <mergeCell ref="C6340:AI6340"/>
    <mergeCell ref="C6341:AI6341"/>
    <mergeCell ref="C6342:AI6342"/>
    <mergeCell ref="C6343:AI6343"/>
    <mergeCell ref="C6344:AI6344"/>
    <mergeCell ref="Q6329:Q6330"/>
    <mergeCell ref="R6329:R6330"/>
    <mergeCell ref="S6329:S6330"/>
    <mergeCell ref="T6329:T6330"/>
    <mergeCell ref="U6329:U6330"/>
    <mergeCell ref="V6329:V6330"/>
    <mergeCell ref="W6329:W6330"/>
    <mergeCell ref="X6329:X6330"/>
    <mergeCell ref="Y6329:Y6330"/>
    <mergeCell ref="Z6329:Z6330"/>
    <mergeCell ref="AA6329:AA6330"/>
    <mergeCell ref="AB6329:AB6330"/>
    <mergeCell ref="AC6329:AC6330"/>
    <mergeCell ref="AD6329:AD6330"/>
    <mergeCell ref="AE6329:AE6330"/>
    <mergeCell ref="AF6329:AF6330"/>
    <mergeCell ref="AG6329:AG6330"/>
    <mergeCell ref="C6337:AI6337"/>
    <mergeCell ref="AN6329:AN6330"/>
    <mergeCell ref="AO6329:AO6330"/>
    <mergeCell ref="AP6329:AP6330"/>
    <mergeCell ref="AQ6329:AQ6330"/>
    <mergeCell ref="AR6329:AR6330"/>
    <mergeCell ref="AS6329:AS6330"/>
    <mergeCell ref="AT6329:AT6330"/>
    <mergeCell ref="AU6329:AU6330"/>
    <mergeCell ref="AV6329:AV6330"/>
    <mergeCell ref="AW6329:AW6330"/>
    <mergeCell ref="AX6329:AX6330"/>
    <mergeCell ref="AY6329:AY6330"/>
    <mergeCell ref="A6326:C6326"/>
    <mergeCell ref="E6326:J6326"/>
    <mergeCell ref="A6327:C6327"/>
    <mergeCell ref="A6329:D6330"/>
    <mergeCell ref="E6329:E6330"/>
    <mergeCell ref="F6329:F6330"/>
    <mergeCell ref="G6329:G6330"/>
    <mergeCell ref="H6329:H6330"/>
    <mergeCell ref="I6329:I6330"/>
    <mergeCell ref="J6329:J6330"/>
    <mergeCell ref="K6329:K6330"/>
    <mergeCell ref="L6329:L6330"/>
    <mergeCell ref="M6329:M6330"/>
    <mergeCell ref="N6329:N6330"/>
    <mergeCell ref="O6329:O6330"/>
    <mergeCell ref="P6329:P6330"/>
    <mergeCell ref="C6291:AI6291"/>
    <mergeCell ref="C6292:AI6292"/>
    <mergeCell ref="C6293:AI6293"/>
    <mergeCell ref="C6294:AI6294"/>
    <mergeCell ref="C6295:AI6295"/>
    <mergeCell ref="C6296:AI6296"/>
    <mergeCell ref="C6297:AI6297"/>
    <mergeCell ref="C6298:AI6298"/>
    <mergeCell ref="C6299:AI6299"/>
    <mergeCell ref="C6300:AI6300"/>
    <mergeCell ref="C6301:AI6301"/>
    <mergeCell ref="A6318:AI6318"/>
    <mergeCell ref="A6323:C6323"/>
    <mergeCell ref="E6323:J6323"/>
    <mergeCell ref="A6324:C6324"/>
    <mergeCell ref="E6324:J6324"/>
    <mergeCell ref="A6325:C6325"/>
    <mergeCell ref="E6325:J6325"/>
    <mergeCell ref="C6302:AI6302"/>
    <mergeCell ref="C6303:AI6303"/>
    <mergeCell ref="C6304:AI6304"/>
    <mergeCell ref="C6305:AI6305"/>
    <mergeCell ref="C6306:AI6306"/>
    <mergeCell ref="C6307:AI6307"/>
    <mergeCell ref="C6308:AI6308"/>
    <mergeCell ref="C6309:AI6309"/>
    <mergeCell ref="C6310:AI6310"/>
    <mergeCell ref="C6311:AI6311"/>
    <mergeCell ref="C6312:AI6312"/>
    <mergeCell ref="C6313:AI6313"/>
    <mergeCell ref="C6314:AI6314"/>
    <mergeCell ref="C6315:AI6315"/>
    <mergeCell ref="C6316:AI6316"/>
    <mergeCell ref="E6327:G6327"/>
    <mergeCell ref="H6327:J6327"/>
    <mergeCell ref="C6274:AI6274"/>
    <mergeCell ref="C6275:AI6275"/>
    <mergeCell ref="C6276:AI6276"/>
    <mergeCell ref="C6277:AI6277"/>
    <mergeCell ref="C6278:AI6278"/>
    <mergeCell ref="C6279:AI6279"/>
    <mergeCell ref="C6280:AI6280"/>
    <mergeCell ref="C6281:AI6281"/>
    <mergeCell ref="C6282:AI6282"/>
    <mergeCell ref="C6283:AI6283"/>
    <mergeCell ref="C6284:AI6284"/>
    <mergeCell ref="C6285:AI6285"/>
    <mergeCell ref="C6286:AI6286"/>
    <mergeCell ref="C6287:AI6287"/>
    <mergeCell ref="C6288:AI6288"/>
    <mergeCell ref="C6289:AI6289"/>
    <mergeCell ref="C6290:AI6290"/>
    <mergeCell ref="AH6258:AH6259"/>
    <mergeCell ref="AI6258:AI6259"/>
    <mergeCell ref="AJ6258:AJ6259"/>
    <mergeCell ref="AK6258:AK6259"/>
    <mergeCell ref="AL6258:AL6259"/>
    <mergeCell ref="AM6258:AM6259"/>
    <mergeCell ref="BC6258:BC6259"/>
    <mergeCell ref="BD6258:BF6258"/>
    <mergeCell ref="BG6258:BG6259"/>
    <mergeCell ref="A6261:D6261"/>
    <mergeCell ref="C6267:AI6267"/>
    <mergeCell ref="C6268:AI6268"/>
    <mergeCell ref="C6269:AI6269"/>
    <mergeCell ref="C6270:AI6270"/>
    <mergeCell ref="C6271:AI6271"/>
    <mergeCell ref="C6272:AI6272"/>
    <mergeCell ref="C6273:AI6273"/>
    <mergeCell ref="Q6258:Q6259"/>
    <mergeCell ref="R6258:R6259"/>
    <mergeCell ref="S6258:S6259"/>
    <mergeCell ref="T6258:T6259"/>
    <mergeCell ref="U6258:U6259"/>
    <mergeCell ref="V6258:V6259"/>
    <mergeCell ref="W6258:W6259"/>
    <mergeCell ref="X6258:X6259"/>
    <mergeCell ref="Y6258:Y6259"/>
    <mergeCell ref="Z6258:Z6259"/>
    <mergeCell ref="AA6258:AA6259"/>
    <mergeCell ref="AB6258:AB6259"/>
    <mergeCell ref="AC6258:AC6259"/>
    <mergeCell ref="AD6258:AD6259"/>
    <mergeCell ref="AE6258:AE6259"/>
    <mergeCell ref="AF6258:AF6259"/>
    <mergeCell ref="AG6258:AG6259"/>
    <mergeCell ref="C6266:AI6266"/>
    <mergeCell ref="A6255:C6255"/>
    <mergeCell ref="E6255:J6255"/>
    <mergeCell ref="A6256:C6256"/>
    <mergeCell ref="A6258:D6259"/>
    <mergeCell ref="E6258:E6259"/>
    <mergeCell ref="F6258:F6259"/>
    <mergeCell ref="G6258:G6259"/>
    <mergeCell ref="H6258:H6259"/>
    <mergeCell ref="I6258:I6259"/>
    <mergeCell ref="J6258:J6259"/>
    <mergeCell ref="K6258:K6259"/>
    <mergeCell ref="L6258:L6259"/>
    <mergeCell ref="M6258:M6259"/>
    <mergeCell ref="N6258:N6259"/>
    <mergeCell ref="O6258:O6259"/>
    <mergeCell ref="P6258:P6259"/>
    <mergeCell ref="C6220:AI6220"/>
    <mergeCell ref="C6221:AI6221"/>
    <mergeCell ref="C6222:AI6222"/>
    <mergeCell ref="C6223:AI6223"/>
    <mergeCell ref="C6224:AI6224"/>
    <mergeCell ref="C6225:AI6225"/>
    <mergeCell ref="C6226:AI6226"/>
    <mergeCell ref="C6227:AI6227"/>
    <mergeCell ref="C6228:AI6228"/>
    <mergeCell ref="C6229:AI6229"/>
    <mergeCell ref="C6230:AI6230"/>
    <mergeCell ref="A6247:AI6247"/>
    <mergeCell ref="A6252:C6252"/>
    <mergeCell ref="E6252:J6252"/>
    <mergeCell ref="A6253:C6253"/>
    <mergeCell ref="E6253:J6253"/>
    <mergeCell ref="A6254:C6254"/>
    <mergeCell ref="E6254:J6254"/>
    <mergeCell ref="C6231:AI6231"/>
    <mergeCell ref="C6232:AI6232"/>
    <mergeCell ref="C6233:AI6233"/>
    <mergeCell ref="C6234:AI6234"/>
    <mergeCell ref="C6235:AI6235"/>
    <mergeCell ref="C6236:AI6236"/>
    <mergeCell ref="C6237:AI6237"/>
    <mergeCell ref="C6238:AI6238"/>
    <mergeCell ref="C6239:AI6239"/>
    <mergeCell ref="C6240:AI6240"/>
    <mergeCell ref="C6241:AI6241"/>
    <mergeCell ref="C6242:AI6242"/>
    <mergeCell ref="C6243:AI6243"/>
    <mergeCell ref="C6244:AI6244"/>
    <mergeCell ref="C6245:AI6245"/>
    <mergeCell ref="E6256:G6256"/>
    <mergeCell ref="H6256:J6256"/>
    <mergeCell ref="C6203:AI6203"/>
    <mergeCell ref="C6204:AI6204"/>
    <mergeCell ref="C6205:AI6205"/>
    <mergeCell ref="C6206:AI6206"/>
    <mergeCell ref="C6207:AI6207"/>
    <mergeCell ref="C6208:AI6208"/>
    <mergeCell ref="C6209:AI6209"/>
    <mergeCell ref="C6210:AI6210"/>
    <mergeCell ref="C6211:AI6211"/>
    <mergeCell ref="C6212:AI6212"/>
    <mergeCell ref="C6213:AI6213"/>
    <mergeCell ref="C6214:AI6214"/>
    <mergeCell ref="C6215:AI6215"/>
    <mergeCell ref="C6216:AI6216"/>
    <mergeCell ref="C6217:AI6217"/>
    <mergeCell ref="C6218:AI6218"/>
    <mergeCell ref="C6219:AI6219"/>
    <mergeCell ref="AH6187:AH6188"/>
    <mergeCell ref="AI6187:AI6188"/>
    <mergeCell ref="AJ6187:AJ6188"/>
    <mergeCell ref="AK6187:AK6188"/>
    <mergeCell ref="AL6187:AL6188"/>
    <mergeCell ref="AM6187:AM6188"/>
    <mergeCell ref="BC6187:BC6188"/>
    <mergeCell ref="BD6187:BF6187"/>
    <mergeCell ref="BG6187:BG6188"/>
    <mergeCell ref="A6190:D6190"/>
    <mergeCell ref="C6196:AI6196"/>
    <mergeCell ref="C6197:AI6197"/>
    <mergeCell ref="C6198:AI6198"/>
    <mergeCell ref="C6199:AI6199"/>
    <mergeCell ref="C6200:AI6200"/>
    <mergeCell ref="C6201:AI6201"/>
    <mergeCell ref="C6202:AI6202"/>
    <mergeCell ref="Q6187:Q6188"/>
    <mergeCell ref="R6187:R6188"/>
    <mergeCell ref="S6187:S6188"/>
    <mergeCell ref="T6187:T6188"/>
    <mergeCell ref="U6187:U6188"/>
    <mergeCell ref="V6187:V6188"/>
    <mergeCell ref="W6187:W6188"/>
    <mergeCell ref="X6187:X6188"/>
    <mergeCell ref="Y6187:Y6188"/>
    <mergeCell ref="Z6187:Z6188"/>
    <mergeCell ref="AA6187:AA6188"/>
    <mergeCell ref="AB6187:AB6188"/>
    <mergeCell ref="AC6187:AC6188"/>
    <mergeCell ref="AD6187:AD6188"/>
    <mergeCell ref="AE6187:AE6188"/>
    <mergeCell ref="AF6187:AF6188"/>
    <mergeCell ref="AG6187:AG6188"/>
    <mergeCell ref="C6195:AI6195"/>
    <mergeCell ref="A6184:C6184"/>
    <mergeCell ref="E6184:J6184"/>
    <mergeCell ref="A6185:C6185"/>
    <mergeCell ref="A6187:D6188"/>
    <mergeCell ref="E6187:E6188"/>
    <mergeCell ref="F6187:F6188"/>
    <mergeCell ref="G6187:G6188"/>
    <mergeCell ref="H6187:H6188"/>
    <mergeCell ref="I6187:I6188"/>
    <mergeCell ref="J6187:J6188"/>
    <mergeCell ref="K6187:K6188"/>
    <mergeCell ref="L6187:L6188"/>
    <mergeCell ref="M6187:M6188"/>
    <mergeCell ref="N6187:N6188"/>
    <mergeCell ref="O6187:O6188"/>
    <mergeCell ref="P6187:P6188"/>
    <mergeCell ref="C6149:AI6149"/>
    <mergeCell ref="C6150:AI6150"/>
    <mergeCell ref="C6151:AI6151"/>
    <mergeCell ref="C6152:AI6152"/>
    <mergeCell ref="C6153:AI6153"/>
    <mergeCell ref="C6154:AI6154"/>
    <mergeCell ref="C6155:AI6155"/>
    <mergeCell ref="C6156:AI6156"/>
    <mergeCell ref="C6157:AI6157"/>
    <mergeCell ref="C6158:AI6158"/>
    <mergeCell ref="C6159:AI6159"/>
    <mergeCell ref="A6176:AI6176"/>
    <mergeCell ref="A6181:C6181"/>
    <mergeCell ref="E6181:J6181"/>
    <mergeCell ref="A6182:C6182"/>
    <mergeCell ref="E6182:J6182"/>
    <mergeCell ref="A6183:C6183"/>
    <mergeCell ref="E6183:J6183"/>
    <mergeCell ref="C6160:AI6160"/>
    <mergeCell ref="C6161:AI6161"/>
    <mergeCell ref="C6162:AI6162"/>
    <mergeCell ref="C6163:AI6163"/>
    <mergeCell ref="C6164:AI6164"/>
    <mergeCell ref="C6165:AI6165"/>
    <mergeCell ref="C6166:AI6166"/>
    <mergeCell ref="C6167:AI6167"/>
    <mergeCell ref="C6168:AI6168"/>
    <mergeCell ref="C6169:AI6169"/>
    <mergeCell ref="C6170:AI6170"/>
    <mergeCell ref="C6171:AI6171"/>
    <mergeCell ref="C6172:AI6172"/>
    <mergeCell ref="C6173:AI6173"/>
    <mergeCell ref="C6174:AI6174"/>
    <mergeCell ref="E6185:G6185"/>
    <mergeCell ref="H6185:J6185"/>
    <mergeCell ref="C6132:AI6132"/>
    <mergeCell ref="C6133:AI6133"/>
    <mergeCell ref="C6134:AI6134"/>
    <mergeCell ref="C6135:AI6135"/>
    <mergeCell ref="C6136:AI6136"/>
    <mergeCell ref="C6137:AI6137"/>
    <mergeCell ref="C6138:AI6138"/>
    <mergeCell ref="C6139:AI6139"/>
    <mergeCell ref="C6140:AI6140"/>
    <mergeCell ref="C6141:AI6141"/>
    <mergeCell ref="C6142:AI6142"/>
    <mergeCell ref="C6143:AI6143"/>
    <mergeCell ref="C6144:AI6144"/>
    <mergeCell ref="C6145:AI6145"/>
    <mergeCell ref="C6146:AI6146"/>
    <mergeCell ref="C6147:AI6147"/>
    <mergeCell ref="C6148:AI6148"/>
    <mergeCell ref="AH6116:AH6117"/>
    <mergeCell ref="AI6116:AI6117"/>
    <mergeCell ref="AJ6116:AJ6117"/>
    <mergeCell ref="AK6116:AK6117"/>
    <mergeCell ref="AL6116:AL6117"/>
    <mergeCell ref="AM6116:AM6117"/>
    <mergeCell ref="BC6116:BC6117"/>
    <mergeCell ref="BD6116:BF6116"/>
    <mergeCell ref="BG6116:BG6117"/>
    <mergeCell ref="A6119:D6119"/>
    <mergeCell ref="C6125:AI6125"/>
    <mergeCell ref="C6126:AI6126"/>
    <mergeCell ref="C6127:AI6127"/>
    <mergeCell ref="C6128:AI6128"/>
    <mergeCell ref="C6129:AI6129"/>
    <mergeCell ref="C6130:AI6130"/>
    <mergeCell ref="C6131:AI6131"/>
    <mergeCell ref="Q6116:Q6117"/>
    <mergeCell ref="R6116:R6117"/>
    <mergeCell ref="S6116:S6117"/>
    <mergeCell ref="T6116:T6117"/>
    <mergeCell ref="U6116:U6117"/>
    <mergeCell ref="V6116:V6117"/>
    <mergeCell ref="W6116:W6117"/>
    <mergeCell ref="X6116:X6117"/>
    <mergeCell ref="Y6116:Y6117"/>
    <mergeCell ref="Z6116:Z6117"/>
    <mergeCell ref="AA6116:AA6117"/>
    <mergeCell ref="AB6116:AB6117"/>
    <mergeCell ref="AC6116:AC6117"/>
    <mergeCell ref="AD6116:AD6117"/>
    <mergeCell ref="AE6116:AE6117"/>
    <mergeCell ref="AF6116:AF6117"/>
    <mergeCell ref="AG6116:AG6117"/>
    <mergeCell ref="C6124:AI6124"/>
    <mergeCell ref="AN6116:AN6117"/>
    <mergeCell ref="AO6116:AO6117"/>
    <mergeCell ref="AP6116:AP6117"/>
    <mergeCell ref="AQ6116:AQ6117"/>
    <mergeCell ref="AR6116:AR6117"/>
    <mergeCell ref="AS6116:AS6117"/>
    <mergeCell ref="AT6116:AT6117"/>
    <mergeCell ref="AU6116:AU6117"/>
    <mergeCell ref="AV6116:AV6117"/>
    <mergeCell ref="AW6116:AW6117"/>
    <mergeCell ref="AX6116:AX6117"/>
    <mergeCell ref="AY6116:AY6117"/>
    <mergeCell ref="A6113:C6113"/>
    <mergeCell ref="E6113:J6113"/>
    <mergeCell ref="A6114:C6114"/>
    <mergeCell ref="A6116:D6117"/>
    <mergeCell ref="E6116:E6117"/>
    <mergeCell ref="F6116:F6117"/>
    <mergeCell ref="G6116:G6117"/>
    <mergeCell ref="H6116:H6117"/>
    <mergeCell ref="I6116:I6117"/>
    <mergeCell ref="J6116:J6117"/>
    <mergeCell ref="K6116:K6117"/>
    <mergeCell ref="L6116:L6117"/>
    <mergeCell ref="M6116:M6117"/>
    <mergeCell ref="N6116:N6117"/>
    <mergeCell ref="O6116:O6117"/>
    <mergeCell ref="P6116:P6117"/>
    <mergeCell ref="C6078:AI6078"/>
    <mergeCell ref="C6079:AI6079"/>
    <mergeCell ref="C6080:AI6080"/>
    <mergeCell ref="C6081:AI6081"/>
    <mergeCell ref="C6082:AI6082"/>
    <mergeCell ref="C6083:AI6083"/>
    <mergeCell ref="C6084:AI6084"/>
    <mergeCell ref="C6085:AI6085"/>
    <mergeCell ref="C6086:AI6086"/>
    <mergeCell ref="C6087:AI6087"/>
    <mergeCell ref="C6088:AI6088"/>
    <mergeCell ref="A6105:AI6105"/>
    <mergeCell ref="A6110:C6110"/>
    <mergeCell ref="E6110:J6110"/>
    <mergeCell ref="A6111:C6111"/>
    <mergeCell ref="E6111:J6111"/>
    <mergeCell ref="A6112:C6112"/>
    <mergeCell ref="E6112:J6112"/>
    <mergeCell ref="C6089:AI6089"/>
    <mergeCell ref="C6090:AI6090"/>
    <mergeCell ref="C6091:AI6091"/>
    <mergeCell ref="C6092:AI6092"/>
    <mergeCell ref="C6093:AI6093"/>
    <mergeCell ref="C6094:AI6094"/>
    <mergeCell ref="C6095:AI6095"/>
    <mergeCell ref="C6096:AI6096"/>
    <mergeCell ref="C6097:AI6097"/>
    <mergeCell ref="C6098:AI6098"/>
    <mergeCell ref="C6099:AI6099"/>
    <mergeCell ref="C6100:AI6100"/>
    <mergeCell ref="C6101:AI6101"/>
    <mergeCell ref="C6102:AI6102"/>
    <mergeCell ref="C6103:AI6103"/>
    <mergeCell ref="C6061:AI6061"/>
    <mergeCell ref="C6062:AI6062"/>
    <mergeCell ref="C6063:AI6063"/>
    <mergeCell ref="C6064:AI6064"/>
    <mergeCell ref="C6065:AI6065"/>
    <mergeCell ref="C6066:AI6066"/>
    <mergeCell ref="C6067:AI6067"/>
    <mergeCell ref="C6068:AI6068"/>
    <mergeCell ref="C6069:AI6069"/>
    <mergeCell ref="C6070:AI6070"/>
    <mergeCell ref="C6071:AI6071"/>
    <mergeCell ref="C6072:AI6072"/>
    <mergeCell ref="C6073:AI6073"/>
    <mergeCell ref="C6074:AI6074"/>
    <mergeCell ref="C6075:AI6075"/>
    <mergeCell ref="C6076:AI6076"/>
    <mergeCell ref="C6077:AI6077"/>
    <mergeCell ref="AH6045:AH6046"/>
    <mergeCell ref="AI6045:AI6046"/>
    <mergeCell ref="AJ6045:AJ6046"/>
    <mergeCell ref="AK6045:AK6046"/>
    <mergeCell ref="AL6045:AL6046"/>
    <mergeCell ref="AM6045:AM6046"/>
    <mergeCell ref="BC6045:BC6046"/>
    <mergeCell ref="BD6045:BF6045"/>
    <mergeCell ref="BG6045:BG6046"/>
    <mergeCell ref="A6048:D6048"/>
    <mergeCell ref="C6054:AI6054"/>
    <mergeCell ref="C6055:AI6055"/>
    <mergeCell ref="C6056:AI6056"/>
    <mergeCell ref="C6057:AI6057"/>
    <mergeCell ref="C6058:AI6058"/>
    <mergeCell ref="C6059:AI6059"/>
    <mergeCell ref="C6060:AI6060"/>
    <mergeCell ref="Q6045:Q6046"/>
    <mergeCell ref="R6045:R6046"/>
    <mergeCell ref="S6045:S6046"/>
    <mergeCell ref="T6045:T6046"/>
    <mergeCell ref="U6045:U6046"/>
    <mergeCell ref="V6045:V6046"/>
    <mergeCell ref="W6045:W6046"/>
    <mergeCell ref="X6045:X6046"/>
    <mergeCell ref="Y6045:Y6046"/>
    <mergeCell ref="Z6045:Z6046"/>
    <mergeCell ref="AA6045:AA6046"/>
    <mergeCell ref="AB6045:AB6046"/>
    <mergeCell ref="AC6045:AC6046"/>
    <mergeCell ref="AD6045:AD6046"/>
    <mergeCell ref="AE6045:AE6046"/>
    <mergeCell ref="AF6045:AF6046"/>
    <mergeCell ref="AG6045:AG6046"/>
    <mergeCell ref="C6053:AI6053"/>
    <mergeCell ref="A6042:C6042"/>
    <mergeCell ref="E6042:J6042"/>
    <mergeCell ref="A6043:C6043"/>
    <mergeCell ref="A6045:D6046"/>
    <mergeCell ref="E6045:E6046"/>
    <mergeCell ref="F6045:F6046"/>
    <mergeCell ref="G6045:G6046"/>
    <mergeCell ref="H6045:H6046"/>
    <mergeCell ref="I6045:I6046"/>
    <mergeCell ref="J6045:J6046"/>
    <mergeCell ref="K6045:K6046"/>
    <mergeCell ref="L6045:L6046"/>
    <mergeCell ref="M6045:M6046"/>
    <mergeCell ref="N6045:N6046"/>
    <mergeCell ref="O6045:O6046"/>
    <mergeCell ref="P6045:P6046"/>
    <mergeCell ref="C6007:AI6007"/>
    <mergeCell ref="C6008:AI6008"/>
    <mergeCell ref="C6009:AI6009"/>
    <mergeCell ref="C6010:AI6010"/>
    <mergeCell ref="C6011:AI6011"/>
    <mergeCell ref="C6012:AI6012"/>
    <mergeCell ref="C6013:AI6013"/>
    <mergeCell ref="C6014:AI6014"/>
    <mergeCell ref="C6015:AI6015"/>
    <mergeCell ref="C6016:AI6016"/>
    <mergeCell ref="C6017:AI6017"/>
    <mergeCell ref="A6034:AI6034"/>
    <mergeCell ref="A6039:C6039"/>
    <mergeCell ref="E6039:J6039"/>
    <mergeCell ref="A6040:C6040"/>
    <mergeCell ref="E6040:J6040"/>
    <mergeCell ref="A6041:C6041"/>
    <mergeCell ref="E6041:J6041"/>
    <mergeCell ref="C6018:AI6018"/>
    <mergeCell ref="C6019:AI6019"/>
    <mergeCell ref="C6020:AI6020"/>
    <mergeCell ref="C6021:AI6021"/>
    <mergeCell ref="C6022:AI6022"/>
    <mergeCell ref="C6023:AI6023"/>
    <mergeCell ref="C6024:AI6024"/>
    <mergeCell ref="C6025:AI6025"/>
    <mergeCell ref="C6026:AI6026"/>
    <mergeCell ref="C6027:AI6027"/>
    <mergeCell ref="C6028:AI6028"/>
    <mergeCell ref="C6029:AI6029"/>
    <mergeCell ref="C6030:AI6030"/>
    <mergeCell ref="C6031:AI6031"/>
    <mergeCell ref="C6032:AI6032"/>
    <mergeCell ref="C5990:AI5990"/>
    <mergeCell ref="C5991:AI5991"/>
    <mergeCell ref="C5992:AI5992"/>
    <mergeCell ref="C5993:AI5993"/>
    <mergeCell ref="C5994:AI5994"/>
    <mergeCell ref="C5995:AI5995"/>
    <mergeCell ref="C5996:AI5996"/>
    <mergeCell ref="C5997:AI5997"/>
    <mergeCell ref="C5998:AI5998"/>
    <mergeCell ref="C5999:AI5999"/>
    <mergeCell ref="C6000:AI6000"/>
    <mergeCell ref="C6001:AI6001"/>
    <mergeCell ref="C6002:AI6002"/>
    <mergeCell ref="C6003:AI6003"/>
    <mergeCell ref="C6004:AI6004"/>
    <mergeCell ref="C6005:AI6005"/>
    <mergeCell ref="C6006:AI6006"/>
    <mergeCell ref="AH5974:AH5975"/>
    <mergeCell ref="AI5974:AI5975"/>
    <mergeCell ref="AJ5974:AJ5975"/>
    <mergeCell ref="AK5974:AK5975"/>
    <mergeCell ref="AL5974:AL5975"/>
    <mergeCell ref="AM5974:AM5975"/>
    <mergeCell ref="BC5974:BC5975"/>
    <mergeCell ref="BD5974:BF5974"/>
    <mergeCell ref="BG5974:BG5975"/>
    <mergeCell ref="A5977:D5977"/>
    <mergeCell ref="C5983:AI5983"/>
    <mergeCell ref="C5984:AI5984"/>
    <mergeCell ref="C5985:AI5985"/>
    <mergeCell ref="C5986:AI5986"/>
    <mergeCell ref="C5987:AI5987"/>
    <mergeCell ref="C5988:AI5988"/>
    <mergeCell ref="C5989:AI5989"/>
    <mergeCell ref="Q5974:Q5975"/>
    <mergeCell ref="R5974:R5975"/>
    <mergeCell ref="S5974:S5975"/>
    <mergeCell ref="T5974:T5975"/>
    <mergeCell ref="U5974:U5975"/>
    <mergeCell ref="V5974:V5975"/>
    <mergeCell ref="W5974:W5975"/>
    <mergeCell ref="X5974:X5975"/>
    <mergeCell ref="Y5974:Y5975"/>
    <mergeCell ref="Z5974:Z5975"/>
    <mergeCell ref="AA5974:AA5975"/>
    <mergeCell ref="AB5974:AB5975"/>
    <mergeCell ref="AC5974:AC5975"/>
    <mergeCell ref="AD5974:AD5975"/>
    <mergeCell ref="AE5974:AE5975"/>
    <mergeCell ref="AF5974:AF5975"/>
    <mergeCell ref="AG5974:AG5975"/>
    <mergeCell ref="C5982:AI5982"/>
    <mergeCell ref="A5971:C5971"/>
    <mergeCell ref="E5971:J5971"/>
    <mergeCell ref="A5972:C5972"/>
    <mergeCell ref="A5974:D5975"/>
    <mergeCell ref="E5974:E5975"/>
    <mergeCell ref="F5974:F5975"/>
    <mergeCell ref="G5974:G5975"/>
    <mergeCell ref="H5974:H5975"/>
    <mergeCell ref="I5974:I5975"/>
    <mergeCell ref="J5974:J5975"/>
    <mergeCell ref="K5974:K5975"/>
    <mergeCell ref="L5974:L5975"/>
    <mergeCell ref="M5974:M5975"/>
    <mergeCell ref="N5974:N5975"/>
    <mergeCell ref="O5974:O5975"/>
    <mergeCell ref="P5974:P5975"/>
    <mergeCell ref="C5936:AI5936"/>
    <mergeCell ref="C5937:AI5937"/>
    <mergeCell ref="C5938:AI5938"/>
    <mergeCell ref="C5939:AI5939"/>
    <mergeCell ref="C5940:AI5940"/>
    <mergeCell ref="C5941:AI5941"/>
    <mergeCell ref="C5942:AI5942"/>
    <mergeCell ref="C5943:AI5943"/>
    <mergeCell ref="C5944:AI5944"/>
    <mergeCell ref="C5945:AI5945"/>
    <mergeCell ref="C5946:AI5946"/>
    <mergeCell ref="A5963:AI5963"/>
    <mergeCell ref="A5968:C5968"/>
    <mergeCell ref="E5968:J5968"/>
    <mergeCell ref="A5969:C5969"/>
    <mergeCell ref="E5969:J5969"/>
    <mergeCell ref="A5970:C5970"/>
    <mergeCell ref="E5970:J5970"/>
    <mergeCell ref="C5947:AI5947"/>
    <mergeCell ref="C5948:AI5948"/>
    <mergeCell ref="C5949:AI5949"/>
    <mergeCell ref="C5950:AI5950"/>
    <mergeCell ref="C5951:AI5951"/>
    <mergeCell ref="C5952:AI5952"/>
    <mergeCell ref="C5953:AI5953"/>
    <mergeCell ref="C5954:AI5954"/>
    <mergeCell ref="C5955:AI5955"/>
    <mergeCell ref="C5956:AI5956"/>
    <mergeCell ref="C5957:AI5957"/>
    <mergeCell ref="C5958:AI5958"/>
    <mergeCell ref="C5959:AI5959"/>
    <mergeCell ref="C5960:AI5960"/>
    <mergeCell ref="C5961:AI5961"/>
    <mergeCell ref="C5919:AI5919"/>
    <mergeCell ref="C5920:AI5920"/>
    <mergeCell ref="C5921:AI5921"/>
    <mergeCell ref="C5922:AI5922"/>
    <mergeCell ref="C5923:AI5923"/>
    <mergeCell ref="C5924:AI5924"/>
    <mergeCell ref="C5925:AI5925"/>
    <mergeCell ref="C5926:AI5926"/>
    <mergeCell ref="C5927:AI5927"/>
    <mergeCell ref="C5928:AI5928"/>
    <mergeCell ref="C5929:AI5929"/>
    <mergeCell ref="C5930:AI5930"/>
    <mergeCell ref="C5931:AI5931"/>
    <mergeCell ref="C5932:AI5932"/>
    <mergeCell ref="C5933:AI5933"/>
    <mergeCell ref="C5934:AI5934"/>
    <mergeCell ref="C5935:AI5935"/>
    <mergeCell ref="AH5903:AH5904"/>
    <mergeCell ref="AI5903:AI5904"/>
    <mergeCell ref="AJ5903:AJ5904"/>
    <mergeCell ref="AK5903:AK5904"/>
    <mergeCell ref="AL5903:AL5904"/>
    <mergeCell ref="AM5903:AM5904"/>
    <mergeCell ref="BC5903:BC5904"/>
    <mergeCell ref="BD5903:BF5903"/>
    <mergeCell ref="BG5903:BG5904"/>
    <mergeCell ref="A5906:D5906"/>
    <mergeCell ref="C5912:AI5912"/>
    <mergeCell ref="C5913:AI5913"/>
    <mergeCell ref="C5914:AI5914"/>
    <mergeCell ref="C5915:AI5915"/>
    <mergeCell ref="C5916:AI5916"/>
    <mergeCell ref="C5917:AI5917"/>
    <mergeCell ref="C5918:AI5918"/>
    <mergeCell ref="Q5903:Q5904"/>
    <mergeCell ref="R5903:R5904"/>
    <mergeCell ref="S5903:S5904"/>
    <mergeCell ref="T5903:T5904"/>
    <mergeCell ref="U5903:U5904"/>
    <mergeCell ref="V5903:V5904"/>
    <mergeCell ref="W5903:W5904"/>
    <mergeCell ref="X5903:X5904"/>
    <mergeCell ref="Y5903:Y5904"/>
    <mergeCell ref="Z5903:Z5904"/>
    <mergeCell ref="AA5903:AA5904"/>
    <mergeCell ref="AB5903:AB5904"/>
    <mergeCell ref="AC5903:AC5904"/>
    <mergeCell ref="AD5903:AD5904"/>
    <mergeCell ref="AE5903:AE5904"/>
    <mergeCell ref="AF5903:AF5904"/>
    <mergeCell ref="AG5903:AG5904"/>
    <mergeCell ref="C5911:AI5911"/>
    <mergeCell ref="AN5903:AN5904"/>
    <mergeCell ref="AO5903:AO5904"/>
    <mergeCell ref="AP5903:AP5904"/>
    <mergeCell ref="AQ5903:AQ5904"/>
    <mergeCell ref="AR5903:AR5904"/>
    <mergeCell ref="AS5903:AS5904"/>
    <mergeCell ref="AT5903:AT5904"/>
    <mergeCell ref="AU5903:AU5904"/>
    <mergeCell ref="AV5903:AV5904"/>
    <mergeCell ref="AW5903:AW5904"/>
    <mergeCell ref="AX5903:AX5904"/>
    <mergeCell ref="AY5903:AY5904"/>
    <mergeCell ref="A5900:C5900"/>
    <mergeCell ref="E5900:J5900"/>
    <mergeCell ref="A5901:C5901"/>
    <mergeCell ref="A5903:D5904"/>
    <mergeCell ref="E5903:E5904"/>
    <mergeCell ref="F5903:F5904"/>
    <mergeCell ref="G5903:G5904"/>
    <mergeCell ref="H5903:H5904"/>
    <mergeCell ref="I5903:I5904"/>
    <mergeCell ref="J5903:J5904"/>
    <mergeCell ref="K5903:K5904"/>
    <mergeCell ref="L5903:L5904"/>
    <mergeCell ref="M5903:M5904"/>
    <mergeCell ref="N5903:N5904"/>
    <mergeCell ref="O5903:O5904"/>
    <mergeCell ref="P5903:P5904"/>
    <mergeCell ref="C5865:AI5865"/>
    <mergeCell ref="C5866:AI5866"/>
    <mergeCell ref="C5867:AI5867"/>
    <mergeCell ref="C5868:AI5868"/>
    <mergeCell ref="C5869:AI5869"/>
    <mergeCell ref="C5870:AI5870"/>
    <mergeCell ref="C5871:AI5871"/>
    <mergeCell ref="C5872:AI5872"/>
    <mergeCell ref="C5873:AI5873"/>
    <mergeCell ref="C5874:AI5874"/>
    <mergeCell ref="C5875:AI5875"/>
    <mergeCell ref="A5892:AI5892"/>
    <mergeCell ref="A5897:C5897"/>
    <mergeCell ref="E5897:J5897"/>
    <mergeCell ref="A5898:C5898"/>
    <mergeCell ref="E5898:J5898"/>
    <mergeCell ref="A5899:C5899"/>
    <mergeCell ref="E5899:J5899"/>
    <mergeCell ref="C5876:AI5876"/>
    <mergeCell ref="C5877:AI5877"/>
    <mergeCell ref="C5878:AI5878"/>
    <mergeCell ref="C5879:AI5879"/>
    <mergeCell ref="C5880:AI5880"/>
    <mergeCell ref="C5881:AI5881"/>
    <mergeCell ref="C5882:AI5882"/>
    <mergeCell ref="C5883:AI5883"/>
    <mergeCell ref="C5884:AI5884"/>
    <mergeCell ref="C5885:AI5885"/>
    <mergeCell ref="C5886:AI5886"/>
    <mergeCell ref="C5887:AI5887"/>
    <mergeCell ref="C5888:AI5888"/>
    <mergeCell ref="C5889:AI5889"/>
    <mergeCell ref="C5890:AI5890"/>
    <mergeCell ref="C5848:AI5848"/>
    <mergeCell ref="C5849:AI5849"/>
    <mergeCell ref="C5850:AI5850"/>
    <mergeCell ref="C5851:AI5851"/>
    <mergeCell ref="C5852:AI5852"/>
    <mergeCell ref="C5853:AI5853"/>
    <mergeCell ref="C5854:AI5854"/>
    <mergeCell ref="C5855:AI5855"/>
    <mergeCell ref="C5856:AI5856"/>
    <mergeCell ref="C5857:AI5857"/>
    <mergeCell ref="C5858:AI5858"/>
    <mergeCell ref="C5859:AI5859"/>
    <mergeCell ref="C5860:AI5860"/>
    <mergeCell ref="C5861:AI5861"/>
    <mergeCell ref="C5862:AI5862"/>
    <mergeCell ref="C5863:AI5863"/>
    <mergeCell ref="C5864:AI5864"/>
    <mergeCell ref="AH5832:AH5833"/>
    <mergeCell ref="AI5832:AI5833"/>
    <mergeCell ref="AJ5832:AJ5833"/>
    <mergeCell ref="AK5832:AK5833"/>
    <mergeCell ref="AL5832:AL5833"/>
    <mergeCell ref="AM5832:AM5833"/>
    <mergeCell ref="BC5832:BC5833"/>
    <mergeCell ref="BD5832:BF5832"/>
    <mergeCell ref="BG5832:BG5833"/>
    <mergeCell ref="A5835:D5835"/>
    <mergeCell ref="C5841:AI5841"/>
    <mergeCell ref="C5842:AI5842"/>
    <mergeCell ref="C5843:AI5843"/>
    <mergeCell ref="C5844:AI5844"/>
    <mergeCell ref="C5845:AI5845"/>
    <mergeCell ref="C5846:AI5846"/>
    <mergeCell ref="C5847:AI5847"/>
    <mergeCell ref="Q5832:Q5833"/>
    <mergeCell ref="R5832:R5833"/>
    <mergeCell ref="S5832:S5833"/>
    <mergeCell ref="T5832:T5833"/>
    <mergeCell ref="U5832:U5833"/>
    <mergeCell ref="V5832:V5833"/>
    <mergeCell ref="W5832:W5833"/>
    <mergeCell ref="X5832:X5833"/>
    <mergeCell ref="Y5832:Y5833"/>
    <mergeCell ref="Z5832:Z5833"/>
    <mergeCell ref="AA5832:AA5833"/>
    <mergeCell ref="AB5832:AB5833"/>
    <mergeCell ref="AC5832:AC5833"/>
    <mergeCell ref="AD5832:AD5833"/>
    <mergeCell ref="AE5832:AE5833"/>
    <mergeCell ref="AF5832:AF5833"/>
    <mergeCell ref="AG5832:AG5833"/>
    <mergeCell ref="C5840:AI5840"/>
    <mergeCell ref="A5829:C5829"/>
    <mergeCell ref="E5829:J5829"/>
    <mergeCell ref="A5830:C5830"/>
    <mergeCell ref="A5832:D5833"/>
    <mergeCell ref="E5832:E5833"/>
    <mergeCell ref="F5832:F5833"/>
    <mergeCell ref="G5832:G5833"/>
    <mergeCell ref="H5832:H5833"/>
    <mergeCell ref="I5832:I5833"/>
    <mergeCell ref="J5832:J5833"/>
    <mergeCell ref="K5832:K5833"/>
    <mergeCell ref="L5832:L5833"/>
    <mergeCell ref="M5832:M5833"/>
    <mergeCell ref="N5832:N5833"/>
    <mergeCell ref="O5832:O5833"/>
    <mergeCell ref="P5832:P5833"/>
    <mergeCell ref="C5796:AI5796"/>
    <mergeCell ref="C5797:AI5797"/>
    <mergeCell ref="C5798:AI5798"/>
    <mergeCell ref="C5799:AI5799"/>
    <mergeCell ref="C5800:AI5800"/>
    <mergeCell ref="C5801:AI5801"/>
    <mergeCell ref="C5802:AI5802"/>
    <mergeCell ref="C5803:AI5803"/>
    <mergeCell ref="C5804:AI5804"/>
    <mergeCell ref="I5820:J5820"/>
    <mergeCell ref="A5821:AI5821"/>
    <mergeCell ref="A5826:C5826"/>
    <mergeCell ref="E5826:J5826"/>
    <mergeCell ref="A5827:C5827"/>
    <mergeCell ref="E5827:J5827"/>
    <mergeCell ref="A5828:C5828"/>
    <mergeCell ref="E5828:J5828"/>
    <mergeCell ref="C5805:AI5805"/>
    <mergeCell ref="C5806:AI5806"/>
    <mergeCell ref="C5807:AI5807"/>
    <mergeCell ref="C5808:AI5808"/>
    <mergeCell ref="C5809:AI5809"/>
    <mergeCell ref="C5810:AI5810"/>
    <mergeCell ref="C5811:AI5811"/>
    <mergeCell ref="C5812:AI5812"/>
    <mergeCell ref="C5813:AI5813"/>
    <mergeCell ref="C5814:AI5814"/>
    <mergeCell ref="C5815:AI5815"/>
    <mergeCell ref="C5816:AI5816"/>
    <mergeCell ref="C5817:AI5817"/>
    <mergeCell ref="C5818:AI5818"/>
    <mergeCell ref="C5819:AI5819"/>
    <mergeCell ref="C5779:AI5779"/>
    <mergeCell ref="C5780:AI5780"/>
    <mergeCell ref="C5781:AI5781"/>
    <mergeCell ref="C5782:AI5782"/>
    <mergeCell ref="C5783:AI5783"/>
    <mergeCell ref="C5784:AI5784"/>
    <mergeCell ref="C5785:AI5785"/>
    <mergeCell ref="C5786:AI5786"/>
    <mergeCell ref="C5787:AI5787"/>
    <mergeCell ref="C5788:AI5788"/>
    <mergeCell ref="C5789:AI5789"/>
    <mergeCell ref="C5790:AI5790"/>
    <mergeCell ref="C5791:AI5791"/>
    <mergeCell ref="C5792:AI5792"/>
    <mergeCell ref="C5793:AI5793"/>
    <mergeCell ref="C5794:AI5794"/>
    <mergeCell ref="C5795:AI5795"/>
    <mergeCell ref="AJ5761:AJ5762"/>
    <mergeCell ref="AK5761:AK5762"/>
    <mergeCell ref="AL5761:AL5762"/>
    <mergeCell ref="AM5761:AM5762"/>
    <mergeCell ref="BC5761:BC5762"/>
    <mergeCell ref="BD5761:BF5761"/>
    <mergeCell ref="BG5761:BG5762"/>
    <mergeCell ref="A5764:D5764"/>
    <mergeCell ref="C5770:AI5770"/>
    <mergeCell ref="C5771:AI5771"/>
    <mergeCell ref="C5772:AI5772"/>
    <mergeCell ref="C5773:AI5773"/>
    <mergeCell ref="C5774:AI5774"/>
    <mergeCell ref="C5775:AI5775"/>
    <mergeCell ref="C5776:AI5776"/>
    <mergeCell ref="C5777:AI5777"/>
    <mergeCell ref="C5778:AI5778"/>
    <mergeCell ref="S5761:S5762"/>
    <mergeCell ref="T5761:T5762"/>
    <mergeCell ref="U5761:U5762"/>
    <mergeCell ref="V5761:V5762"/>
    <mergeCell ref="W5761:W5762"/>
    <mergeCell ref="X5761:X5762"/>
    <mergeCell ref="Y5761:Y5762"/>
    <mergeCell ref="Z5761:Z5762"/>
    <mergeCell ref="AA5761:AA5762"/>
    <mergeCell ref="AB5761:AB5762"/>
    <mergeCell ref="AC5761:AC5762"/>
    <mergeCell ref="AD5761:AD5762"/>
    <mergeCell ref="AE5761:AE5762"/>
    <mergeCell ref="AF5761:AF5762"/>
    <mergeCell ref="AG5761:AG5762"/>
    <mergeCell ref="AH5761:AH5762"/>
    <mergeCell ref="AI5761:AI5762"/>
    <mergeCell ref="C5769:AI5769"/>
    <mergeCell ref="A5759:C5759"/>
    <mergeCell ref="A5761:D5762"/>
    <mergeCell ref="E5761:E5762"/>
    <mergeCell ref="F5761:F5762"/>
    <mergeCell ref="G5761:G5762"/>
    <mergeCell ref="H5761:H5762"/>
    <mergeCell ref="I5761:I5762"/>
    <mergeCell ref="J5761:J5762"/>
    <mergeCell ref="K5761:K5762"/>
    <mergeCell ref="L5761:L5762"/>
    <mergeCell ref="M5761:M5762"/>
    <mergeCell ref="N5761:N5762"/>
    <mergeCell ref="O5761:O5762"/>
    <mergeCell ref="P5761:P5762"/>
    <mergeCell ref="Q5761:Q5762"/>
    <mergeCell ref="R5761:R5762"/>
    <mergeCell ref="C5725:AI5725"/>
    <mergeCell ref="C5726:AI5726"/>
    <mergeCell ref="C5727:AI5727"/>
    <mergeCell ref="C5728:AI5728"/>
    <mergeCell ref="C5729:AI5729"/>
    <mergeCell ref="C5730:AI5730"/>
    <mergeCell ref="C5731:AI5731"/>
    <mergeCell ref="C5732:AI5732"/>
    <mergeCell ref="C5733:AI5733"/>
    <mergeCell ref="A5750:AI5750"/>
    <mergeCell ref="A5755:C5755"/>
    <mergeCell ref="E5755:J5755"/>
    <mergeCell ref="A5756:C5756"/>
    <mergeCell ref="E5756:J5756"/>
    <mergeCell ref="A5757:C5757"/>
    <mergeCell ref="E5757:J5757"/>
    <mergeCell ref="A5758:C5758"/>
    <mergeCell ref="E5758:J5758"/>
    <mergeCell ref="C5734:AI5734"/>
    <mergeCell ref="C5735:AI5735"/>
    <mergeCell ref="C5736:AI5736"/>
    <mergeCell ref="C5737:AI5737"/>
    <mergeCell ref="C5738:AI5738"/>
    <mergeCell ref="C5739:AI5739"/>
    <mergeCell ref="C5740:AI5740"/>
    <mergeCell ref="C5741:AI5741"/>
    <mergeCell ref="C5742:AI5742"/>
    <mergeCell ref="C5743:AI5743"/>
    <mergeCell ref="C5744:AI5744"/>
    <mergeCell ref="C5745:AI5745"/>
    <mergeCell ref="C5746:AI5746"/>
    <mergeCell ref="C5747:AI5747"/>
    <mergeCell ref="C5748:AI5748"/>
    <mergeCell ref="C5708:AI5708"/>
    <mergeCell ref="C5709:AI5709"/>
    <mergeCell ref="C5710:AI5710"/>
    <mergeCell ref="C5711:AI5711"/>
    <mergeCell ref="C5712:AI5712"/>
    <mergeCell ref="C5713:AI5713"/>
    <mergeCell ref="C5714:AI5714"/>
    <mergeCell ref="C5715:AI5715"/>
    <mergeCell ref="C5716:AI5716"/>
    <mergeCell ref="C5717:AI5717"/>
    <mergeCell ref="C5718:AI5718"/>
    <mergeCell ref="C5719:AI5719"/>
    <mergeCell ref="C5720:AI5720"/>
    <mergeCell ref="C5721:AI5721"/>
    <mergeCell ref="C5722:AI5722"/>
    <mergeCell ref="C5723:AI5723"/>
    <mergeCell ref="C5724:AI5724"/>
    <mergeCell ref="AJ5690:AJ5691"/>
    <mergeCell ref="AK5690:AK5691"/>
    <mergeCell ref="AL5690:AL5691"/>
    <mergeCell ref="AM5690:AM5691"/>
    <mergeCell ref="BC5690:BC5691"/>
    <mergeCell ref="BD5690:BF5690"/>
    <mergeCell ref="BG5690:BG5691"/>
    <mergeCell ref="A5693:D5693"/>
    <mergeCell ref="C5699:AI5699"/>
    <mergeCell ref="C5700:AI5700"/>
    <mergeCell ref="C5701:AI5701"/>
    <mergeCell ref="C5702:AI5702"/>
    <mergeCell ref="C5703:AI5703"/>
    <mergeCell ref="C5704:AI5704"/>
    <mergeCell ref="C5705:AI5705"/>
    <mergeCell ref="C5706:AI5706"/>
    <mergeCell ref="C5707:AI5707"/>
    <mergeCell ref="S5690:S5691"/>
    <mergeCell ref="T5690:T5691"/>
    <mergeCell ref="U5690:U5691"/>
    <mergeCell ref="V5690:V5691"/>
    <mergeCell ref="W5690:W5691"/>
    <mergeCell ref="X5690:X5691"/>
    <mergeCell ref="Y5690:Y5691"/>
    <mergeCell ref="Z5690:Z5691"/>
    <mergeCell ref="AA5690:AA5691"/>
    <mergeCell ref="AB5690:AB5691"/>
    <mergeCell ref="AC5690:AC5691"/>
    <mergeCell ref="AD5690:AD5691"/>
    <mergeCell ref="AE5690:AE5691"/>
    <mergeCell ref="AF5690:AF5691"/>
    <mergeCell ref="AG5690:AG5691"/>
    <mergeCell ref="AH5690:AH5691"/>
    <mergeCell ref="AI5690:AI5691"/>
    <mergeCell ref="C5698:AI5698"/>
    <mergeCell ref="AN5690:AN5691"/>
    <mergeCell ref="AO5690:AO5691"/>
    <mergeCell ref="AP5690:AP5691"/>
    <mergeCell ref="AQ5690:AQ5691"/>
    <mergeCell ref="AR5690:AR5691"/>
    <mergeCell ref="AS5690:AS5691"/>
    <mergeCell ref="AT5690:AT5691"/>
    <mergeCell ref="AU5690:AU5691"/>
    <mergeCell ref="AV5690:AV5691"/>
    <mergeCell ref="AW5690:AW5691"/>
    <mergeCell ref="AX5690:AX5691"/>
    <mergeCell ref="AY5690:AY5691"/>
    <mergeCell ref="A5688:C5688"/>
    <mergeCell ref="A5690:D5691"/>
    <mergeCell ref="E5690:E5691"/>
    <mergeCell ref="F5690:F5691"/>
    <mergeCell ref="G5690:G5691"/>
    <mergeCell ref="H5690:H5691"/>
    <mergeCell ref="I5690:I5691"/>
    <mergeCell ref="J5690:J5691"/>
    <mergeCell ref="K5690:K5691"/>
    <mergeCell ref="L5690:L5691"/>
    <mergeCell ref="M5690:M5691"/>
    <mergeCell ref="N5690:N5691"/>
    <mergeCell ref="O5690:O5691"/>
    <mergeCell ref="P5690:P5691"/>
    <mergeCell ref="Q5690:Q5691"/>
    <mergeCell ref="R5690:R5691"/>
    <mergeCell ref="C5655:AI5655"/>
    <mergeCell ref="C5656:AI5656"/>
    <mergeCell ref="C5657:AI5657"/>
    <mergeCell ref="C5658:AI5658"/>
    <mergeCell ref="C5659:AI5659"/>
    <mergeCell ref="C5660:AI5660"/>
    <mergeCell ref="C5661:AI5661"/>
    <mergeCell ref="C5662:AI5662"/>
    <mergeCell ref="A5679:AI5679"/>
    <mergeCell ref="A5684:C5684"/>
    <mergeCell ref="E5684:J5684"/>
    <mergeCell ref="A5685:C5685"/>
    <mergeCell ref="E5685:J5685"/>
    <mergeCell ref="A5686:C5686"/>
    <mergeCell ref="E5686:J5686"/>
    <mergeCell ref="A5687:C5687"/>
    <mergeCell ref="E5687:J5687"/>
    <mergeCell ref="C5663:AI5663"/>
    <mergeCell ref="C5664:AI5664"/>
    <mergeCell ref="C5665:AI5665"/>
    <mergeCell ref="C5666:AI5666"/>
    <mergeCell ref="C5667:AI5667"/>
    <mergeCell ref="C5668:AI5668"/>
    <mergeCell ref="C5669:AI5669"/>
    <mergeCell ref="C5670:AI5670"/>
    <mergeCell ref="C5671:AI5671"/>
    <mergeCell ref="C5672:AI5672"/>
    <mergeCell ref="C5673:AI5673"/>
    <mergeCell ref="C5674:AI5674"/>
    <mergeCell ref="C5675:AI5675"/>
    <mergeCell ref="C5676:AI5676"/>
    <mergeCell ref="C5677:AI5677"/>
    <mergeCell ref="C5638:AI5638"/>
    <mergeCell ref="C5639:AI5639"/>
    <mergeCell ref="C5640:AI5640"/>
    <mergeCell ref="C5641:AI5641"/>
    <mergeCell ref="C5642:AI5642"/>
    <mergeCell ref="C5643:AI5643"/>
    <mergeCell ref="C5644:AI5644"/>
    <mergeCell ref="C5645:AI5645"/>
    <mergeCell ref="C5646:AI5646"/>
    <mergeCell ref="C5647:AI5647"/>
    <mergeCell ref="C5648:AI5648"/>
    <mergeCell ref="C5649:AI5649"/>
    <mergeCell ref="C5650:AI5650"/>
    <mergeCell ref="C5651:AI5651"/>
    <mergeCell ref="C5652:AI5652"/>
    <mergeCell ref="C5653:AI5653"/>
    <mergeCell ref="C5654:AI5654"/>
    <mergeCell ref="AK5619:AK5620"/>
    <mergeCell ref="AL5619:AL5620"/>
    <mergeCell ref="AM5619:AM5620"/>
    <mergeCell ref="BC5619:BC5620"/>
    <mergeCell ref="BD5619:BF5619"/>
    <mergeCell ref="BG5619:BG5620"/>
    <mergeCell ref="A5622:D5622"/>
    <mergeCell ref="C5628:AI5628"/>
    <mergeCell ref="C5629:AI5629"/>
    <mergeCell ref="C5630:AI5630"/>
    <mergeCell ref="C5631:AI5631"/>
    <mergeCell ref="C5632:AI5632"/>
    <mergeCell ref="C5633:AI5633"/>
    <mergeCell ref="C5634:AI5634"/>
    <mergeCell ref="C5635:AI5635"/>
    <mergeCell ref="C5636:AI5636"/>
    <mergeCell ref="C5637:AI5637"/>
    <mergeCell ref="T5619:T5620"/>
    <mergeCell ref="U5619:U5620"/>
    <mergeCell ref="V5619:V5620"/>
    <mergeCell ref="W5619:W5620"/>
    <mergeCell ref="X5619:X5620"/>
    <mergeCell ref="Y5619:Y5620"/>
    <mergeCell ref="Z5619:Z5620"/>
    <mergeCell ref="AA5619:AA5620"/>
    <mergeCell ref="AB5619:AB5620"/>
    <mergeCell ref="AC5619:AC5620"/>
    <mergeCell ref="AD5619:AD5620"/>
    <mergeCell ref="AE5619:AE5620"/>
    <mergeCell ref="AF5619:AF5620"/>
    <mergeCell ref="AG5619:AG5620"/>
    <mergeCell ref="AH5619:AH5620"/>
    <mergeCell ref="AI5619:AI5620"/>
    <mergeCell ref="AJ5619:AJ5620"/>
    <mergeCell ref="C5627:AI5627"/>
    <mergeCell ref="C5588:AI5588"/>
    <mergeCell ref="C5589:AI5589"/>
    <mergeCell ref="C5590:AI5590"/>
    <mergeCell ref="C5591:AI5591"/>
    <mergeCell ref="I5607:J5607"/>
    <mergeCell ref="A5608:AI5608"/>
    <mergeCell ref="A5613:C5613"/>
    <mergeCell ref="E5613:J5613"/>
    <mergeCell ref="A5614:C5614"/>
    <mergeCell ref="E5614:J5614"/>
    <mergeCell ref="A5615:C5615"/>
    <mergeCell ref="E5615:J5615"/>
    <mergeCell ref="A5616:C5616"/>
    <mergeCell ref="E5616:J5616"/>
    <mergeCell ref="A5617:C5617"/>
    <mergeCell ref="A5619:D5620"/>
    <mergeCell ref="E5619:E5620"/>
    <mergeCell ref="F5619:F5620"/>
    <mergeCell ref="G5619:G5620"/>
    <mergeCell ref="H5619:H5620"/>
    <mergeCell ref="I5619:I5620"/>
    <mergeCell ref="J5619:J5620"/>
    <mergeCell ref="K5619:K5620"/>
    <mergeCell ref="L5619:L5620"/>
    <mergeCell ref="M5619:M5620"/>
    <mergeCell ref="N5619:N5620"/>
    <mergeCell ref="O5619:O5620"/>
    <mergeCell ref="P5619:P5620"/>
    <mergeCell ref="Q5619:Q5620"/>
    <mergeCell ref="R5619:R5620"/>
    <mergeCell ref="S5619:S5620"/>
    <mergeCell ref="C5571:AI5571"/>
    <mergeCell ref="C5572:AI5572"/>
    <mergeCell ref="C5573:AI5573"/>
    <mergeCell ref="C5574:AI5574"/>
    <mergeCell ref="C5575:AI5575"/>
    <mergeCell ref="C5576:AI5576"/>
    <mergeCell ref="C5577:AI5577"/>
    <mergeCell ref="C5578:AI5578"/>
    <mergeCell ref="C5579:AI5579"/>
    <mergeCell ref="C5580:AI5580"/>
    <mergeCell ref="C5581:AI5581"/>
    <mergeCell ref="C5582:AI5582"/>
    <mergeCell ref="C5583:AI5583"/>
    <mergeCell ref="C5584:AI5584"/>
    <mergeCell ref="C5585:AI5585"/>
    <mergeCell ref="C5586:AI5586"/>
    <mergeCell ref="C5587:AI5587"/>
    <mergeCell ref="C5592:AI5592"/>
    <mergeCell ref="C5593:AI5593"/>
    <mergeCell ref="C5594:AI5594"/>
    <mergeCell ref="C5595:AI5595"/>
    <mergeCell ref="C5596:AI5596"/>
    <mergeCell ref="C5597:AI5597"/>
    <mergeCell ref="C5598:AI5598"/>
    <mergeCell ref="C5599:AI5599"/>
    <mergeCell ref="C5600:AI5600"/>
    <mergeCell ref="C5601:AI5601"/>
    <mergeCell ref="C5602:AI5602"/>
    <mergeCell ref="C5603:AI5603"/>
    <mergeCell ref="C5604:AI5604"/>
    <mergeCell ref="C5605:AI5605"/>
    <mergeCell ref="C5606:AI5606"/>
    <mergeCell ref="BD5548:BF5548"/>
    <mergeCell ref="BG5548:BG5549"/>
    <mergeCell ref="A5551:D5551"/>
    <mergeCell ref="C5557:AI5557"/>
    <mergeCell ref="C5558:AI5558"/>
    <mergeCell ref="C5559:AI5559"/>
    <mergeCell ref="C5560:AI5560"/>
    <mergeCell ref="C5561:AI5561"/>
    <mergeCell ref="C5562:AI5562"/>
    <mergeCell ref="C5563:AI5563"/>
    <mergeCell ref="C5564:AI5564"/>
    <mergeCell ref="C5565:AI5565"/>
    <mergeCell ref="C5566:AI5566"/>
    <mergeCell ref="C5567:AI5567"/>
    <mergeCell ref="C5568:AI5568"/>
    <mergeCell ref="C5569:AI5569"/>
    <mergeCell ref="C5570:AI5570"/>
    <mergeCell ref="X5548:X5549"/>
    <mergeCell ref="Y5548:Y5549"/>
    <mergeCell ref="Z5548:Z5549"/>
    <mergeCell ref="AA5548:AA5549"/>
    <mergeCell ref="AB5548:AB5549"/>
    <mergeCell ref="AC5548:AC5549"/>
    <mergeCell ref="AD5548:AD5549"/>
    <mergeCell ref="AE5548:AE5549"/>
    <mergeCell ref="AF5548:AF5549"/>
    <mergeCell ref="AG5548:AG5549"/>
    <mergeCell ref="AH5548:AH5549"/>
    <mergeCell ref="AI5548:AI5549"/>
    <mergeCell ref="AJ5548:AJ5549"/>
    <mergeCell ref="AK5548:AK5549"/>
    <mergeCell ref="AL5548:AL5549"/>
    <mergeCell ref="AM5548:AM5549"/>
    <mergeCell ref="BC5548:BC5549"/>
    <mergeCell ref="C5556:AI5556"/>
    <mergeCell ref="I5536:J5536"/>
    <mergeCell ref="A5537:AI5537"/>
    <mergeCell ref="A5542:C5542"/>
    <mergeCell ref="E5542:J5542"/>
    <mergeCell ref="A5543:C5543"/>
    <mergeCell ref="E5543:J5543"/>
    <mergeCell ref="A5544:C5544"/>
    <mergeCell ref="E5544:J5544"/>
    <mergeCell ref="A5545:C5545"/>
    <mergeCell ref="E5545:J5545"/>
    <mergeCell ref="A5546:C5546"/>
    <mergeCell ref="A5548:D5549"/>
    <mergeCell ref="E5548:E5549"/>
    <mergeCell ref="F5548:F5549"/>
    <mergeCell ref="G5548:G5549"/>
    <mergeCell ref="H5548:H5549"/>
    <mergeCell ref="I5548:I5549"/>
    <mergeCell ref="J5548:J5549"/>
    <mergeCell ref="K5548:K5549"/>
    <mergeCell ref="L5548:L5549"/>
    <mergeCell ref="M5548:M5549"/>
    <mergeCell ref="N5548:N5549"/>
    <mergeCell ref="O5548:O5549"/>
    <mergeCell ref="P5548:P5549"/>
    <mergeCell ref="Q5548:Q5549"/>
    <mergeCell ref="R5548:R5549"/>
    <mergeCell ref="S5548:S5549"/>
    <mergeCell ref="T5548:T5549"/>
    <mergeCell ref="U5548:U5549"/>
    <mergeCell ref="V5548:V5549"/>
    <mergeCell ref="W5548:W5549"/>
    <mergeCell ref="C5504:AI5504"/>
    <mergeCell ref="C5505:AI5505"/>
    <mergeCell ref="C5506:AI5506"/>
    <mergeCell ref="C5507:AI5507"/>
    <mergeCell ref="C5508:AI5508"/>
    <mergeCell ref="C5509:AI5509"/>
    <mergeCell ref="C5510:AI5510"/>
    <mergeCell ref="C5511:AI5511"/>
    <mergeCell ref="C5512:AI5512"/>
    <mergeCell ref="C5513:AI5513"/>
    <mergeCell ref="C5514:AI5514"/>
    <mergeCell ref="C5515:AI5515"/>
    <mergeCell ref="C5516:AI5516"/>
    <mergeCell ref="C5517:AI5517"/>
    <mergeCell ref="C5518:AI5518"/>
    <mergeCell ref="C5519:AI5519"/>
    <mergeCell ref="C5520:AI5520"/>
    <mergeCell ref="C5521:AI5521"/>
    <mergeCell ref="C5522:AI5522"/>
    <mergeCell ref="C5523:AI5523"/>
    <mergeCell ref="C5524:AI5524"/>
    <mergeCell ref="C5525:AI5525"/>
    <mergeCell ref="C5526:AI5526"/>
    <mergeCell ref="C5527:AI5527"/>
    <mergeCell ref="C5528:AI5528"/>
    <mergeCell ref="C5529:AI5529"/>
    <mergeCell ref="C5530:AI5530"/>
    <mergeCell ref="C5531:AI5531"/>
    <mergeCell ref="C5532:AI5532"/>
    <mergeCell ref="C5533:AI5533"/>
    <mergeCell ref="C5534:AI5534"/>
    <mergeCell ref="C5535:AI5535"/>
    <mergeCell ref="C5487:AI5487"/>
    <mergeCell ref="C5488:AI5488"/>
    <mergeCell ref="C5489:AI5489"/>
    <mergeCell ref="C5490:AI5490"/>
    <mergeCell ref="C5491:AI5491"/>
    <mergeCell ref="C5492:AI5492"/>
    <mergeCell ref="C5493:AI5493"/>
    <mergeCell ref="C5494:AI5494"/>
    <mergeCell ref="C5495:AI5495"/>
    <mergeCell ref="C5496:AI5496"/>
    <mergeCell ref="C5497:AI5497"/>
    <mergeCell ref="C5498:AI5498"/>
    <mergeCell ref="C5499:AI5499"/>
    <mergeCell ref="C5500:AI5500"/>
    <mergeCell ref="C5501:AI5501"/>
    <mergeCell ref="C5502:AI5502"/>
    <mergeCell ref="C5503:AI5503"/>
    <mergeCell ref="AB5477:AB5478"/>
    <mergeCell ref="AC5477:AC5478"/>
    <mergeCell ref="AD5477:AD5478"/>
    <mergeCell ref="AE5477:AE5478"/>
    <mergeCell ref="AF5477:AF5478"/>
    <mergeCell ref="AG5477:AG5478"/>
    <mergeCell ref="AH5477:AH5478"/>
    <mergeCell ref="AI5477:AI5478"/>
    <mergeCell ref="AJ5477:AJ5478"/>
    <mergeCell ref="AK5477:AK5478"/>
    <mergeCell ref="AL5477:AL5478"/>
    <mergeCell ref="AM5477:AM5478"/>
    <mergeCell ref="BC5477:BC5478"/>
    <mergeCell ref="BD5477:BF5477"/>
    <mergeCell ref="BG5477:BG5478"/>
    <mergeCell ref="A5480:D5480"/>
    <mergeCell ref="C5486:AI5486"/>
    <mergeCell ref="K5477:K5478"/>
    <mergeCell ref="L5477:L5478"/>
    <mergeCell ref="M5477:M5478"/>
    <mergeCell ref="N5477:N5478"/>
    <mergeCell ref="O5477:O5478"/>
    <mergeCell ref="P5477:P5478"/>
    <mergeCell ref="Q5477:Q5478"/>
    <mergeCell ref="R5477:R5478"/>
    <mergeCell ref="S5477:S5478"/>
    <mergeCell ref="T5477:T5478"/>
    <mergeCell ref="U5477:U5478"/>
    <mergeCell ref="V5477:V5478"/>
    <mergeCell ref="W5477:W5478"/>
    <mergeCell ref="X5477:X5478"/>
    <mergeCell ref="Y5477:Y5478"/>
    <mergeCell ref="Z5477:Z5478"/>
    <mergeCell ref="AA5477:AA5478"/>
    <mergeCell ref="C5485:AI5485"/>
    <mergeCell ref="AN5477:AN5478"/>
    <mergeCell ref="AO5477:AO5478"/>
    <mergeCell ref="AP5477:AP5478"/>
    <mergeCell ref="AQ5477:AQ5478"/>
    <mergeCell ref="AR5477:AR5478"/>
    <mergeCell ref="AS5477:AS5478"/>
    <mergeCell ref="AT5477:AT5478"/>
    <mergeCell ref="AU5477:AU5478"/>
    <mergeCell ref="AV5477:AV5478"/>
    <mergeCell ref="AW5477:AW5478"/>
    <mergeCell ref="AX5477:AX5478"/>
    <mergeCell ref="AY5477:AY5478"/>
    <mergeCell ref="A5471:C5471"/>
    <mergeCell ref="E5471:J5471"/>
    <mergeCell ref="A5472:C5472"/>
    <mergeCell ref="E5472:J5472"/>
    <mergeCell ref="A5473:C5473"/>
    <mergeCell ref="E5473:J5473"/>
    <mergeCell ref="A5474:C5474"/>
    <mergeCell ref="E5474:J5474"/>
    <mergeCell ref="A5475:C5475"/>
    <mergeCell ref="A5477:D5478"/>
    <mergeCell ref="E5477:E5478"/>
    <mergeCell ref="F5477:F5478"/>
    <mergeCell ref="G5477:G5478"/>
    <mergeCell ref="H5477:H5478"/>
    <mergeCell ref="I5477:I5478"/>
    <mergeCell ref="J5477:J5478"/>
    <mergeCell ref="C5435:AI5435"/>
    <mergeCell ref="C5436:AI5436"/>
    <mergeCell ref="C5437:AI5437"/>
    <mergeCell ref="C5438:AI5438"/>
    <mergeCell ref="C5439:AI5439"/>
    <mergeCell ref="C5440:AI5440"/>
    <mergeCell ref="C5441:AI5441"/>
    <mergeCell ref="C5442:AI5442"/>
    <mergeCell ref="C5443:AI5443"/>
    <mergeCell ref="C5444:AI5444"/>
    <mergeCell ref="C5445:AI5445"/>
    <mergeCell ref="C5446:AI5446"/>
    <mergeCell ref="C5447:AI5447"/>
    <mergeCell ref="C5448:AI5448"/>
    <mergeCell ref="C5449:AI5449"/>
    <mergeCell ref="I5465:J5465"/>
    <mergeCell ref="A5466:AI5466"/>
    <mergeCell ref="C5450:AI5450"/>
    <mergeCell ref="C5451:AI5451"/>
    <mergeCell ref="C5452:AI5452"/>
    <mergeCell ref="C5453:AI5453"/>
    <mergeCell ref="C5454:AI5454"/>
    <mergeCell ref="C5455:AI5455"/>
    <mergeCell ref="C5456:AI5456"/>
    <mergeCell ref="C5457:AI5457"/>
    <mergeCell ref="C5458:AI5458"/>
    <mergeCell ref="C5459:AI5459"/>
    <mergeCell ref="C5460:AI5460"/>
    <mergeCell ref="C5461:AI5461"/>
    <mergeCell ref="C5462:AI5462"/>
    <mergeCell ref="C5463:AI5463"/>
    <mergeCell ref="C5464:AI5464"/>
    <mergeCell ref="C5418:AI5418"/>
    <mergeCell ref="C5419:AI5419"/>
    <mergeCell ref="C5420:AI5420"/>
    <mergeCell ref="C5421:AI5421"/>
    <mergeCell ref="C5422:AI5422"/>
    <mergeCell ref="C5423:AI5423"/>
    <mergeCell ref="C5424:AI5424"/>
    <mergeCell ref="C5425:AI5425"/>
    <mergeCell ref="C5426:AI5426"/>
    <mergeCell ref="C5427:AI5427"/>
    <mergeCell ref="C5428:AI5428"/>
    <mergeCell ref="C5429:AI5429"/>
    <mergeCell ref="C5430:AI5430"/>
    <mergeCell ref="C5431:AI5431"/>
    <mergeCell ref="C5432:AI5432"/>
    <mergeCell ref="C5433:AI5433"/>
    <mergeCell ref="C5434:AI5434"/>
    <mergeCell ref="AD5406:AD5407"/>
    <mergeCell ref="AE5406:AE5407"/>
    <mergeCell ref="AF5406:AF5407"/>
    <mergeCell ref="AG5406:AG5407"/>
    <mergeCell ref="AH5406:AH5407"/>
    <mergeCell ref="AI5406:AI5407"/>
    <mergeCell ref="AJ5406:AJ5407"/>
    <mergeCell ref="AK5406:AK5407"/>
    <mergeCell ref="AL5406:AL5407"/>
    <mergeCell ref="AM5406:AM5407"/>
    <mergeCell ref="BC5406:BC5407"/>
    <mergeCell ref="BD5406:BF5406"/>
    <mergeCell ref="BG5406:BG5407"/>
    <mergeCell ref="A5409:D5409"/>
    <mergeCell ref="C5415:AI5415"/>
    <mergeCell ref="C5416:AI5416"/>
    <mergeCell ref="C5417:AI5417"/>
    <mergeCell ref="M5406:M5407"/>
    <mergeCell ref="N5406:N5407"/>
    <mergeCell ref="O5406:O5407"/>
    <mergeCell ref="P5406:P5407"/>
    <mergeCell ref="Q5406:Q5407"/>
    <mergeCell ref="R5406:R5407"/>
    <mergeCell ref="S5406:S5407"/>
    <mergeCell ref="T5406:T5407"/>
    <mergeCell ref="U5406:U5407"/>
    <mergeCell ref="V5406:V5407"/>
    <mergeCell ref="W5406:W5407"/>
    <mergeCell ref="X5406:X5407"/>
    <mergeCell ref="Y5406:Y5407"/>
    <mergeCell ref="Z5406:Z5407"/>
    <mergeCell ref="AA5406:AA5407"/>
    <mergeCell ref="AB5406:AB5407"/>
    <mergeCell ref="AC5406:AC5407"/>
    <mergeCell ref="C5414:AI5414"/>
    <mergeCell ref="A5401:C5401"/>
    <mergeCell ref="E5401:J5401"/>
    <mergeCell ref="A5402:C5402"/>
    <mergeCell ref="E5402:J5402"/>
    <mergeCell ref="A5403:C5403"/>
    <mergeCell ref="E5403:J5403"/>
    <mergeCell ref="A5404:C5404"/>
    <mergeCell ref="A5406:D5407"/>
    <mergeCell ref="E5406:E5407"/>
    <mergeCell ref="F5406:F5407"/>
    <mergeCell ref="G5406:G5407"/>
    <mergeCell ref="H5406:H5407"/>
    <mergeCell ref="I5406:I5407"/>
    <mergeCell ref="J5406:J5407"/>
    <mergeCell ref="K5406:K5407"/>
    <mergeCell ref="L5406:L5407"/>
    <mergeCell ref="C5366:AI5366"/>
    <mergeCell ref="C5367:AI5367"/>
    <mergeCell ref="C5368:AI5368"/>
    <mergeCell ref="C5369:AI5369"/>
    <mergeCell ref="C5370:AI5370"/>
    <mergeCell ref="C5371:AI5371"/>
    <mergeCell ref="C5372:AI5372"/>
    <mergeCell ref="C5373:AI5373"/>
    <mergeCell ref="C5374:AI5374"/>
    <mergeCell ref="C5375:AI5375"/>
    <mergeCell ref="C5376:AI5376"/>
    <mergeCell ref="C5377:AI5377"/>
    <mergeCell ref="C5378:AI5378"/>
    <mergeCell ref="I5394:J5394"/>
    <mergeCell ref="A5395:AI5395"/>
    <mergeCell ref="A5400:C5400"/>
    <mergeCell ref="E5400:J5400"/>
    <mergeCell ref="C5379:AI5379"/>
    <mergeCell ref="C5380:AI5380"/>
    <mergeCell ref="C5381:AI5381"/>
    <mergeCell ref="C5382:AI5382"/>
    <mergeCell ref="C5383:AI5383"/>
    <mergeCell ref="C5384:AI5384"/>
    <mergeCell ref="C5385:AI5385"/>
    <mergeCell ref="C5386:AI5386"/>
    <mergeCell ref="C5387:AI5387"/>
    <mergeCell ref="C5388:AI5388"/>
    <mergeCell ref="C5389:AI5389"/>
    <mergeCell ref="C5390:AI5390"/>
    <mergeCell ref="C5391:AI5391"/>
    <mergeCell ref="C5392:AI5392"/>
    <mergeCell ref="C5393:AI5393"/>
    <mergeCell ref="C5349:AI5349"/>
    <mergeCell ref="C5350:AI5350"/>
    <mergeCell ref="C5351:AI5351"/>
    <mergeCell ref="C5352:AI5352"/>
    <mergeCell ref="C5353:AI5353"/>
    <mergeCell ref="C5354:AI5354"/>
    <mergeCell ref="C5355:AI5355"/>
    <mergeCell ref="C5356:AI5356"/>
    <mergeCell ref="C5357:AI5357"/>
    <mergeCell ref="C5358:AI5358"/>
    <mergeCell ref="C5359:AI5359"/>
    <mergeCell ref="C5360:AI5360"/>
    <mergeCell ref="C5361:AI5361"/>
    <mergeCell ref="C5362:AI5362"/>
    <mergeCell ref="C5363:AI5363"/>
    <mergeCell ref="C5364:AI5364"/>
    <mergeCell ref="C5365:AI5365"/>
    <mergeCell ref="AF5335:AF5336"/>
    <mergeCell ref="AG5335:AG5336"/>
    <mergeCell ref="AH5335:AH5336"/>
    <mergeCell ref="AI5335:AI5336"/>
    <mergeCell ref="AJ5335:AJ5336"/>
    <mergeCell ref="AK5335:AK5336"/>
    <mergeCell ref="AL5335:AL5336"/>
    <mergeCell ref="AM5335:AM5336"/>
    <mergeCell ref="BC5335:BC5336"/>
    <mergeCell ref="BD5335:BF5335"/>
    <mergeCell ref="BG5335:BG5336"/>
    <mergeCell ref="A5338:D5338"/>
    <mergeCell ref="C5344:AI5344"/>
    <mergeCell ref="C5345:AI5345"/>
    <mergeCell ref="C5346:AI5346"/>
    <mergeCell ref="C5347:AI5347"/>
    <mergeCell ref="C5348:AI5348"/>
    <mergeCell ref="O5335:O5336"/>
    <mergeCell ref="P5335:P5336"/>
    <mergeCell ref="Q5335:Q5336"/>
    <mergeCell ref="R5335:R5336"/>
    <mergeCell ref="S5335:S5336"/>
    <mergeCell ref="T5335:T5336"/>
    <mergeCell ref="U5335:U5336"/>
    <mergeCell ref="V5335:V5336"/>
    <mergeCell ref="W5335:W5336"/>
    <mergeCell ref="X5335:X5336"/>
    <mergeCell ref="Y5335:Y5336"/>
    <mergeCell ref="Z5335:Z5336"/>
    <mergeCell ref="AA5335:AA5336"/>
    <mergeCell ref="AB5335:AB5336"/>
    <mergeCell ref="AC5335:AC5336"/>
    <mergeCell ref="AD5335:AD5336"/>
    <mergeCell ref="AE5335:AE5336"/>
    <mergeCell ref="C5343:AI5343"/>
    <mergeCell ref="A5331:C5331"/>
    <mergeCell ref="E5331:J5331"/>
    <mergeCell ref="A5332:C5332"/>
    <mergeCell ref="E5332:J5332"/>
    <mergeCell ref="A5333:C5333"/>
    <mergeCell ref="A5335:D5336"/>
    <mergeCell ref="E5335:E5336"/>
    <mergeCell ref="F5335:F5336"/>
    <mergeCell ref="G5335:G5336"/>
    <mergeCell ref="H5335:H5336"/>
    <mergeCell ref="I5335:I5336"/>
    <mergeCell ref="J5335:J5336"/>
    <mergeCell ref="K5335:K5336"/>
    <mergeCell ref="L5335:L5336"/>
    <mergeCell ref="M5335:M5336"/>
    <mergeCell ref="N5335:N5336"/>
    <mergeCell ref="C5297:AI5297"/>
    <mergeCell ref="C5298:AI5298"/>
    <mergeCell ref="C5299:AI5299"/>
    <mergeCell ref="C5300:AI5300"/>
    <mergeCell ref="C5301:AI5301"/>
    <mergeCell ref="C5302:AI5302"/>
    <mergeCell ref="C5303:AI5303"/>
    <mergeCell ref="C5304:AI5304"/>
    <mergeCell ref="C5305:AI5305"/>
    <mergeCell ref="C5306:AI5306"/>
    <mergeCell ref="C5307:AI5307"/>
    <mergeCell ref="I5323:J5323"/>
    <mergeCell ref="A5324:AI5324"/>
    <mergeCell ref="A5329:C5329"/>
    <mergeCell ref="E5329:J5329"/>
    <mergeCell ref="A5330:C5330"/>
    <mergeCell ref="E5330:J5330"/>
    <mergeCell ref="C5308:AI5308"/>
    <mergeCell ref="C5309:AI5309"/>
    <mergeCell ref="C5310:AI5310"/>
    <mergeCell ref="C5311:AI5311"/>
    <mergeCell ref="C5312:AI5312"/>
    <mergeCell ref="C5313:AI5313"/>
    <mergeCell ref="C5314:AI5314"/>
    <mergeCell ref="C5315:AI5315"/>
    <mergeCell ref="C5316:AI5316"/>
    <mergeCell ref="C5317:AI5317"/>
    <mergeCell ref="C5318:AI5318"/>
    <mergeCell ref="C5319:AI5319"/>
    <mergeCell ref="C5320:AI5320"/>
    <mergeCell ref="C5321:AI5321"/>
    <mergeCell ref="C5322:AI5322"/>
    <mergeCell ref="C5280:AI5280"/>
    <mergeCell ref="C5281:AI5281"/>
    <mergeCell ref="C5282:AI5282"/>
    <mergeCell ref="C5283:AI5283"/>
    <mergeCell ref="C5284:AI5284"/>
    <mergeCell ref="C5285:AI5285"/>
    <mergeCell ref="C5286:AI5286"/>
    <mergeCell ref="C5287:AI5287"/>
    <mergeCell ref="C5288:AI5288"/>
    <mergeCell ref="C5289:AI5289"/>
    <mergeCell ref="C5290:AI5290"/>
    <mergeCell ref="C5291:AI5291"/>
    <mergeCell ref="C5292:AI5292"/>
    <mergeCell ref="C5293:AI5293"/>
    <mergeCell ref="C5294:AI5294"/>
    <mergeCell ref="C5295:AI5295"/>
    <mergeCell ref="C5296:AI5296"/>
    <mergeCell ref="AH5264:AH5265"/>
    <mergeCell ref="AI5264:AI5265"/>
    <mergeCell ref="AJ5264:AJ5265"/>
    <mergeCell ref="AK5264:AK5265"/>
    <mergeCell ref="AL5264:AL5265"/>
    <mergeCell ref="AM5264:AM5265"/>
    <mergeCell ref="BC5264:BC5265"/>
    <mergeCell ref="BD5264:BF5264"/>
    <mergeCell ref="BG5264:BG5265"/>
    <mergeCell ref="A5267:D5267"/>
    <mergeCell ref="C5273:AI5273"/>
    <mergeCell ref="C5274:AI5274"/>
    <mergeCell ref="C5275:AI5275"/>
    <mergeCell ref="C5276:AI5276"/>
    <mergeCell ref="C5277:AI5277"/>
    <mergeCell ref="C5278:AI5278"/>
    <mergeCell ref="C5279:AI5279"/>
    <mergeCell ref="Q5264:Q5265"/>
    <mergeCell ref="R5264:R5265"/>
    <mergeCell ref="S5264:S5265"/>
    <mergeCell ref="T5264:T5265"/>
    <mergeCell ref="U5264:U5265"/>
    <mergeCell ref="V5264:V5265"/>
    <mergeCell ref="W5264:W5265"/>
    <mergeCell ref="X5264:X5265"/>
    <mergeCell ref="Y5264:Y5265"/>
    <mergeCell ref="Z5264:Z5265"/>
    <mergeCell ref="AA5264:AA5265"/>
    <mergeCell ref="AB5264:AB5265"/>
    <mergeCell ref="AC5264:AC5265"/>
    <mergeCell ref="AD5264:AD5265"/>
    <mergeCell ref="AE5264:AE5265"/>
    <mergeCell ref="AF5264:AF5265"/>
    <mergeCell ref="AG5264:AG5265"/>
    <mergeCell ref="C5272:AI5272"/>
    <mergeCell ref="A5261:C5261"/>
    <mergeCell ref="E5261:J5261"/>
    <mergeCell ref="A5262:C5262"/>
    <mergeCell ref="A5264:D5265"/>
    <mergeCell ref="E5264:E5265"/>
    <mergeCell ref="F5264:F5265"/>
    <mergeCell ref="G5264:G5265"/>
    <mergeCell ref="H5264:H5265"/>
    <mergeCell ref="I5264:I5265"/>
    <mergeCell ref="J5264:J5265"/>
    <mergeCell ref="K5264:K5265"/>
    <mergeCell ref="L5264:L5265"/>
    <mergeCell ref="M5264:M5265"/>
    <mergeCell ref="N5264:N5265"/>
    <mergeCell ref="O5264:O5265"/>
    <mergeCell ref="P5264:P5265"/>
    <mergeCell ref="C5226:AI5226"/>
    <mergeCell ref="C5227:AI5227"/>
    <mergeCell ref="C5228:AI5228"/>
    <mergeCell ref="C5229:AI5229"/>
    <mergeCell ref="C5230:AI5230"/>
    <mergeCell ref="C5231:AI5231"/>
    <mergeCell ref="C5232:AI5232"/>
    <mergeCell ref="C5233:AI5233"/>
    <mergeCell ref="C5234:AI5234"/>
    <mergeCell ref="C5235:AI5235"/>
    <mergeCell ref="C5236:AI5236"/>
    <mergeCell ref="A5253:AI5253"/>
    <mergeCell ref="A5258:C5258"/>
    <mergeCell ref="E5258:J5258"/>
    <mergeCell ref="A5259:C5259"/>
    <mergeCell ref="E5259:J5259"/>
    <mergeCell ref="A5260:C5260"/>
    <mergeCell ref="E5260:J5260"/>
    <mergeCell ref="C5237:AI5237"/>
    <mergeCell ref="C5238:AI5238"/>
    <mergeCell ref="C5239:AI5239"/>
    <mergeCell ref="C5240:AI5240"/>
    <mergeCell ref="C5241:AI5241"/>
    <mergeCell ref="C5242:AI5242"/>
    <mergeCell ref="C5243:AI5243"/>
    <mergeCell ref="C5244:AI5244"/>
    <mergeCell ref="C5245:AI5245"/>
    <mergeCell ref="C5246:AI5246"/>
    <mergeCell ref="C5247:AI5247"/>
    <mergeCell ref="C5248:AI5248"/>
    <mergeCell ref="C5249:AI5249"/>
    <mergeCell ref="C5250:AI5250"/>
    <mergeCell ref="C5251:AI5251"/>
    <mergeCell ref="C5209:AI5209"/>
    <mergeCell ref="C5210:AI5210"/>
    <mergeCell ref="C5211:AI5211"/>
    <mergeCell ref="C5212:AI5212"/>
    <mergeCell ref="C5213:AI5213"/>
    <mergeCell ref="C5214:AI5214"/>
    <mergeCell ref="C5215:AI5215"/>
    <mergeCell ref="C5216:AI5216"/>
    <mergeCell ref="C5217:AI5217"/>
    <mergeCell ref="C5218:AI5218"/>
    <mergeCell ref="C5219:AI5219"/>
    <mergeCell ref="C5220:AI5220"/>
    <mergeCell ref="C5221:AI5221"/>
    <mergeCell ref="C5222:AI5222"/>
    <mergeCell ref="C5223:AI5223"/>
    <mergeCell ref="C5224:AI5224"/>
    <mergeCell ref="C5225:AI5225"/>
    <mergeCell ref="AH5193:AH5194"/>
    <mergeCell ref="AI5193:AI5194"/>
    <mergeCell ref="AJ5193:AJ5194"/>
    <mergeCell ref="AK5193:AK5194"/>
    <mergeCell ref="AL5193:AL5194"/>
    <mergeCell ref="AM5193:AM5194"/>
    <mergeCell ref="BC5193:BC5194"/>
    <mergeCell ref="BD5193:BF5193"/>
    <mergeCell ref="BG5193:BG5194"/>
    <mergeCell ref="A5196:D5196"/>
    <mergeCell ref="C5202:AI5202"/>
    <mergeCell ref="C5203:AI5203"/>
    <mergeCell ref="C5204:AI5204"/>
    <mergeCell ref="C5205:AI5205"/>
    <mergeCell ref="C5206:AI5206"/>
    <mergeCell ref="C5207:AI5207"/>
    <mergeCell ref="C5208:AI5208"/>
    <mergeCell ref="Q5193:Q5194"/>
    <mergeCell ref="R5193:R5194"/>
    <mergeCell ref="S5193:S5194"/>
    <mergeCell ref="T5193:T5194"/>
    <mergeCell ref="U5193:U5194"/>
    <mergeCell ref="V5193:V5194"/>
    <mergeCell ref="W5193:W5194"/>
    <mergeCell ref="X5193:X5194"/>
    <mergeCell ref="Y5193:Y5194"/>
    <mergeCell ref="Z5193:Z5194"/>
    <mergeCell ref="AA5193:AA5194"/>
    <mergeCell ref="AB5193:AB5194"/>
    <mergeCell ref="AC5193:AC5194"/>
    <mergeCell ref="AD5193:AD5194"/>
    <mergeCell ref="AE5193:AE5194"/>
    <mergeCell ref="AF5193:AF5194"/>
    <mergeCell ref="AG5193:AG5194"/>
    <mergeCell ref="AN5193:AN5194"/>
    <mergeCell ref="AO5193:AO5194"/>
    <mergeCell ref="AP5193:AP5194"/>
    <mergeCell ref="AQ5193:AQ5194"/>
    <mergeCell ref="AR5193:AR5194"/>
    <mergeCell ref="AS5193:AS5194"/>
    <mergeCell ref="AT5193:AT5194"/>
    <mergeCell ref="AU5193:AU5194"/>
    <mergeCell ref="AV5193:AV5194"/>
    <mergeCell ref="AW5193:AW5194"/>
    <mergeCell ref="AX5193:AX5194"/>
    <mergeCell ref="AY5193:AY5194"/>
    <mergeCell ref="AZ5193:AZ5194"/>
    <mergeCell ref="AJ5122:AJ5123"/>
    <mergeCell ref="AK5122:AK5123"/>
    <mergeCell ref="AL5122:AL5123"/>
    <mergeCell ref="AM5122:AM5123"/>
    <mergeCell ref="BC5122:BC5123"/>
    <mergeCell ref="BD5122:BF5122"/>
    <mergeCell ref="BG5122:BG5123"/>
    <mergeCell ref="A5125:D5125"/>
    <mergeCell ref="C5131:AI5131"/>
    <mergeCell ref="C5132:AI5132"/>
    <mergeCell ref="C5133:AI5133"/>
    <mergeCell ref="C5134:AI5134"/>
    <mergeCell ref="C5135:AI5135"/>
    <mergeCell ref="C5136:AI5136"/>
    <mergeCell ref="C5137:AI5137"/>
    <mergeCell ref="C5138:AI5138"/>
    <mergeCell ref="C5139:AI5139"/>
    <mergeCell ref="S5122:S5123"/>
    <mergeCell ref="T5122:T5123"/>
    <mergeCell ref="U5122:U5123"/>
    <mergeCell ref="V5122:V5123"/>
    <mergeCell ref="W5122:W5123"/>
    <mergeCell ref="X5122:X5123"/>
    <mergeCell ref="Y5122:Y5123"/>
    <mergeCell ref="Z5122:Z5123"/>
    <mergeCell ref="AA5122:AA5123"/>
    <mergeCell ref="AB5122:AB5123"/>
    <mergeCell ref="AC5122:AC5123"/>
    <mergeCell ref="AD5122:AD5123"/>
    <mergeCell ref="AE5122:AE5123"/>
    <mergeCell ref="AF5122:AF5123"/>
    <mergeCell ref="AG5122:AG5123"/>
    <mergeCell ref="AH5122:AH5123"/>
    <mergeCell ref="AI5122:AI5123"/>
    <mergeCell ref="C5130:AI5130"/>
    <mergeCell ref="P5122:P5123"/>
    <mergeCell ref="Q5122:Q5123"/>
    <mergeCell ref="R5122:R5123"/>
    <mergeCell ref="I5110:J5110"/>
    <mergeCell ref="A5111:AI5111"/>
    <mergeCell ref="A5116:C5116"/>
    <mergeCell ref="E5116:J5116"/>
    <mergeCell ref="A5117:C5117"/>
    <mergeCell ref="E5117:J5117"/>
    <mergeCell ref="A5118:C5118"/>
    <mergeCell ref="E5118:J5118"/>
    <mergeCell ref="A5119:C5119"/>
    <mergeCell ref="E5119:J5119"/>
    <mergeCell ref="E5188:J5188"/>
    <mergeCell ref="A5189:C5189"/>
    <mergeCell ref="E5189:J5189"/>
    <mergeCell ref="C5140:AI5140"/>
    <mergeCell ref="C5141:AI5141"/>
    <mergeCell ref="C5142:AI5142"/>
    <mergeCell ref="C5143:AI5143"/>
    <mergeCell ref="C5144:AI5144"/>
    <mergeCell ref="C5145:AI5145"/>
    <mergeCell ref="C5146:AI5146"/>
    <mergeCell ref="C5147:AI5147"/>
    <mergeCell ref="C5148:AI5148"/>
    <mergeCell ref="C5149:AI5149"/>
    <mergeCell ref="C5150:AI5150"/>
    <mergeCell ref="C5151:AI5151"/>
    <mergeCell ref="C5152:AI5152"/>
    <mergeCell ref="C5153:AI5153"/>
    <mergeCell ref="C5154:AI5154"/>
    <mergeCell ref="C5155:AI5155"/>
    <mergeCell ref="C5156:AI5156"/>
    <mergeCell ref="C5097:AI5097"/>
    <mergeCell ref="C5098:AI5098"/>
    <mergeCell ref="C5099:AI5099"/>
    <mergeCell ref="C5100:AI5100"/>
    <mergeCell ref="C5101:AI5101"/>
    <mergeCell ref="C5102:AI5102"/>
    <mergeCell ref="C5103:AI5103"/>
    <mergeCell ref="C5104:AI5104"/>
    <mergeCell ref="C5105:AI5105"/>
    <mergeCell ref="C5106:AI5106"/>
    <mergeCell ref="C5107:AI5107"/>
    <mergeCell ref="C5108:AI5108"/>
    <mergeCell ref="C5109:AI5109"/>
    <mergeCell ref="C5166:AI5166"/>
    <mergeCell ref="C5167:AI5167"/>
    <mergeCell ref="C5168:AI5168"/>
    <mergeCell ref="C5169:AI5169"/>
    <mergeCell ref="C5170:AI5170"/>
    <mergeCell ref="C5171:AI5171"/>
    <mergeCell ref="C5172:AI5172"/>
    <mergeCell ref="C5173:AI5173"/>
    <mergeCell ref="C5174:AI5174"/>
    <mergeCell ref="C5175:AI5175"/>
    <mergeCell ref="C5176:AI5176"/>
    <mergeCell ref="C5177:AI5177"/>
    <mergeCell ref="C5178:AI5178"/>
    <mergeCell ref="C5179:AI5179"/>
    <mergeCell ref="C5180:AI5180"/>
    <mergeCell ref="AL5051:AL5052"/>
    <mergeCell ref="AM5051:AM5052"/>
    <mergeCell ref="BC5051:BC5052"/>
    <mergeCell ref="BD5051:BF5051"/>
    <mergeCell ref="BG5051:BG5052"/>
    <mergeCell ref="A5054:D5054"/>
    <mergeCell ref="C5060:AI5060"/>
    <mergeCell ref="C5061:AI5061"/>
    <mergeCell ref="C5062:AI5062"/>
    <mergeCell ref="C5063:AI5063"/>
    <mergeCell ref="C5064:AI5064"/>
    <mergeCell ref="C5065:AI5065"/>
    <mergeCell ref="C5066:AI5066"/>
    <mergeCell ref="C5067:AI5067"/>
    <mergeCell ref="C5068:AI5068"/>
    <mergeCell ref="C5069:AI5069"/>
    <mergeCell ref="C5070:AI5070"/>
    <mergeCell ref="U5051:U5052"/>
    <mergeCell ref="V5051:V5052"/>
    <mergeCell ref="W5051:W5052"/>
    <mergeCell ref="X5051:X5052"/>
    <mergeCell ref="Y5051:Y5052"/>
    <mergeCell ref="Z5051:Z5052"/>
    <mergeCell ref="AA5051:AA5052"/>
    <mergeCell ref="AB5051:AB5052"/>
    <mergeCell ref="AC5051:AC5052"/>
    <mergeCell ref="AD5051:AD5052"/>
    <mergeCell ref="AE5051:AE5052"/>
    <mergeCell ref="AF5051:AF5052"/>
    <mergeCell ref="AG5051:AG5052"/>
    <mergeCell ref="AH5051:AH5052"/>
    <mergeCell ref="AI5051:AI5052"/>
    <mergeCell ref="AJ5051:AJ5052"/>
    <mergeCell ref="AK5051:AK5052"/>
    <mergeCell ref="A5051:D5052"/>
    <mergeCell ref="E5051:E5052"/>
    <mergeCell ref="F5051:F5052"/>
    <mergeCell ref="G5051:G5052"/>
    <mergeCell ref="H5051:H5052"/>
    <mergeCell ref="I5051:I5052"/>
    <mergeCell ref="J5051:J5052"/>
    <mergeCell ref="K5051:K5052"/>
    <mergeCell ref="L5051:L5052"/>
    <mergeCell ref="M5051:M5052"/>
    <mergeCell ref="N5051:N5052"/>
    <mergeCell ref="O5051:O5052"/>
    <mergeCell ref="P5051:P5052"/>
    <mergeCell ref="Q5051:Q5052"/>
    <mergeCell ref="R5051:R5052"/>
    <mergeCell ref="S5051:S5052"/>
    <mergeCell ref="T5051:T5052"/>
    <mergeCell ref="C5011:AI5011"/>
    <mergeCell ref="C5012:AI5012"/>
    <mergeCell ref="C5013:AI5013"/>
    <mergeCell ref="C5014:AI5014"/>
    <mergeCell ref="C5015:AI5015"/>
    <mergeCell ref="C5016:AI5016"/>
    <mergeCell ref="C5017:AI5017"/>
    <mergeCell ref="C5018:AI5018"/>
    <mergeCell ref="C5024:AI5024"/>
    <mergeCell ref="C5025:AI5025"/>
    <mergeCell ref="C5026:AI5026"/>
    <mergeCell ref="C5027:AI5027"/>
    <mergeCell ref="C5028:AI5028"/>
    <mergeCell ref="C5029:AI5029"/>
    <mergeCell ref="C5030:AI5030"/>
    <mergeCell ref="C5031:AI5031"/>
    <mergeCell ref="C5032:AI5032"/>
    <mergeCell ref="C5033:AI5033"/>
    <mergeCell ref="C5034:AI5034"/>
    <mergeCell ref="C5035:AI5035"/>
    <mergeCell ref="C5036:AI5036"/>
    <mergeCell ref="C5037:AI5037"/>
    <mergeCell ref="C5038:AI5038"/>
    <mergeCell ref="BC4980:BC4981"/>
    <mergeCell ref="BD4980:BF4980"/>
    <mergeCell ref="BG4980:BG4981"/>
    <mergeCell ref="A4983:D4983"/>
    <mergeCell ref="C4989:AI4989"/>
    <mergeCell ref="C4990:AI4990"/>
    <mergeCell ref="C4991:AI4991"/>
    <mergeCell ref="C4992:AI4992"/>
    <mergeCell ref="C4993:AI4993"/>
    <mergeCell ref="C4994:AI4994"/>
    <mergeCell ref="C4995:AI4995"/>
    <mergeCell ref="C4996:AI4996"/>
    <mergeCell ref="C4997:AI4997"/>
    <mergeCell ref="C4998:AI4998"/>
    <mergeCell ref="C4999:AI4999"/>
    <mergeCell ref="C5000:AI5000"/>
    <mergeCell ref="C5001:AI5001"/>
    <mergeCell ref="W4980:W4981"/>
    <mergeCell ref="X4980:X4981"/>
    <mergeCell ref="Y4980:Y4981"/>
    <mergeCell ref="Z4980:Z4981"/>
    <mergeCell ref="AA4980:AA4981"/>
    <mergeCell ref="AB4980:AB4981"/>
    <mergeCell ref="AC4980:AC4981"/>
    <mergeCell ref="AD4980:AD4981"/>
    <mergeCell ref="AE4980:AE4981"/>
    <mergeCell ref="AF4980:AF4981"/>
    <mergeCell ref="AG4980:AG4981"/>
    <mergeCell ref="AH4980:AH4981"/>
    <mergeCell ref="AI4980:AI4981"/>
    <mergeCell ref="AJ4980:AJ4981"/>
    <mergeCell ref="AK4980:AK4981"/>
    <mergeCell ref="AL4980:AL4981"/>
    <mergeCell ref="AM4980:AM4981"/>
    <mergeCell ref="C4988:AI4988"/>
    <mergeCell ref="C4952:AI4952"/>
    <mergeCell ref="I4968:J4968"/>
    <mergeCell ref="A4969:AI4969"/>
    <mergeCell ref="A4974:C4974"/>
    <mergeCell ref="E4974:J4974"/>
    <mergeCell ref="A4975:C4975"/>
    <mergeCell ref="E4975:J4975"/>
    <mergeCell ref="A4976:C4976"/>
    <mergeCell ref="E4976:J4976"/>
    <mergeCell ref="A4977:C4977"/>
    <mergeCell ref="E4977:J4977"/>
    <mergeCell ref="A4978:C4978"/>
    <mergeCell ref="A4980:D4981"/>
    <mergeCell ref="E4980:E4981"/>
    <mergeCell ref="F4980:F4981"/>
    <mergeCell ref="G4980:G4981"/>
    <mergeCell ref="H4980:H4981"/>
    <mergeCell ref="I4980:I4981"/>
    <mergeCell ref="J4980:J4981"/>
    <mergeCell ref="K4980:K4981"/>
    <mergeCell ref="L4980:L4981"/>
    <mergeCell ref="M4980:M4981"/>
    <mergeCell ref="N4980:N4981"/>
    <mergeCell ref="O4980:O4981"/>
    <mergeCell ref="P4980:P4981"/>
    <mergeCell ref="Q4980:Q4981"/>
    <mergeCell ref="R4980:R4981"/>
    <mergeCell ref="S4980:S4981"/>
    <mergeCell ref="T4980:T4981"/>
    <mergeCell ref="U4980:U4981"/>
    <mergeCell ref="V4980:V4981"/>
    <mergeCell ref="C4935:AI4935"/>
    <mergeCell ref="C4936:AI4936"/>
    <mergeCell ref="C4937:AI4937"/>
    <mergeCell ref="C4938:AI4938"/>
    <mergeCell ref="C4939:AI4939"/>
    <mergeCell ref="C4940:AI4940"/>
    <mergeCell ref="C4941:AI4941"/>
    <mergeCell ref="C4942:AI4942"/>
    <mergeCell ref="C4943:AI4943"/>
    <mergeCell ref="C4944:AI4944"/>
    <mergeCell ref="C4945:AI4945"/>
    <mergeCell ref="C4946:AI4946"/>
    <mergeCell ref="C4947:AI4947"/>
    <mergeCell ref="C4948:AI4948"/>
    <mergeCell ref="C4949:AI4949"/>
    <mergeCell ref="C4950:AI4950"/>
    <mergeCell ref="C4951:AI4951"/>
    <mergeCell ref="C4953:AI4953"/>
    <mergeCell ref="C4954:AI4954"/>
    <mergeCell ref="C4955:AI4955"/>
    <mergeCell ref="C4956:AI4956"/>
    <mergeCell ref="C4957:AI4957"/>
    <mergeCell ref="C4958:AI4958"/>
    <mergeCell ref="C4959:AI4959"/>
    <mergeCell ref="C4960:AI4960"/>
    <mergeCell ref="C4961:AI4961"/>
    <mergeCell ref="C4962:AI4962"/>
    <mergeCell ref="C4963:AI4963"/>
    <mergeCell ref="C4964:AI4964"/>
    <mergeCell ref="C4965:AI4965"/>
    <mergeCell ref="C4966:AI4966"/>
    <mergeCell ref="C4967:AI4967"/>
    <mergeCell ref="E4978:G4978"/>
    <mergeCell ref="C4918:AI4918"/>
    <mergeCell ref="C4919:AI4919"/>
    <mergeCell ref="C4920:AI4920"/>
    <mergeCell ref="C4921:AI4921"/>
    <mergeCell ref="C4922:AI4922"/>
    <mergeCell ref="C4923:AI4923"/>
    <mergeCell ref="C4924:AI4924"/>
    <mergeCell ref="C4925:AI4925"/>
    <mergeCell ref="C4926:AI4926"/>
    <mergeCell ref="C4927:AI4927"/>
    <mergeCell ref="C4928:AI4928"/>
    <mergeCell ref="C4929:AI4929"/>
    <mergeCell ref="C4930:AI4930"/>
    <mergeCell ref="C4931:AI4931"/>
    <mergeCell ref="C4932:AI4932"/>
    <mergeCell ref="C4933:AI4933"/>
    <mergeCell ref="C4934:AI4934"/>
    <mergeCell ref="AB4909:AB4910"/>
    <mergeCell ref="AC4909:AC4910"/>
    <mergeCell ref="AD4909:AD4910"/>
    <mergeCell ref="AE4909:AE4910"/>
    <mergeCell ref="AF4909:AF4910"/>
    <mergeCell ref="AG4909:AG4910"/>
    <mergeCell ref="AH4909:AH4910"/>
    <mergeCell ref="AI4909:AI4910"/>
    <mergeCell ref="AJ4909:AJ4910"/>
    <mergeCell ref="AK4909:AK4910"/>
    <mergeCell ref="AL4909:AL4910"/>
    <mergeCell ref="AM4909:AM4910"/>
    <mergeCell ref="BC4909:BC4910"/>
    <mergeCell ref="BD4909:BF4909"/>
    <mergeCell ref="BG4909:BG4910"/>
    <mergeCell ref="A4912:D4912"/>
    <mergeCell ref="K4909:K4910"/>
    <mergeCell ref="L4909:L4910"/>
    <mergeCell ref="M4909:M4910"/>
    <mergeCell ref="N4909:N4910"/>
    <mergeCell ref="O4909:O4910"/>
    <mergeCell ref="P4909:P4910"/>
    <mergeCell ref="Q4909:Q4910"/>
    <mergeCell ref="R4909:R4910"/>
    <mergeCell ref="S4909:S4910"/>
    <mergeCell ref="T4909:T4910"/>
    <mergeCell ref="U4909:U4910"/>
    <mergeCell ref="V4909:V4910"/>
    <mergeCell ref="W4909:W4910"/>
    <mergeCell ref="X4909:X4910"/>
    <mergeCell ref="Y4909:Y4910"/>
    <mergeCell ref="Z4909:Z4910"/>
    <mergeCell ref="AA4909:AA4910"/>
    <mergeCell ref="C4917:AI4917"/>
    <mergeCell ref="AN4909:AN4910"/>
    <mergeCell ref="AO4909:AO4910"/>
    <mergeCell ref="AP4909:AP4910"/>
    <mergeCell ref="AQ4909:AQ4910"/>
    <mergeCell ref="AR4909:AR4910"/>
    <mergeCell ref="AS4909:AS4910"/>
    <mergeCell ref="AT4909:AT4910"/>
    <mergeCell ref="AU4909:AU4910"/>
    <mergeCell ref="AV4909:AV4910"/>
    <mergeCell ref="AW4909:AW4910"/>
    <mergeCell ref="AX4909:AX4910"/>
    <mergeCell ref="AY4909:AY4910"/>
    <mergeCell ref="AZ4909:AZ4910"/>
    <mergeCell ref="A4903:C4903"/>
    <mergeCell ref="E4903:J4903"/>
    <mergeCell ref="A4904:C4904"/>
    <mergeCell ref="E4904:J4904"/>
    <mergeCell ref="A4905:C4905"/>
    <mergeCell ref="E4905:J4905"/>
    <mergeCell ref="A4906:C4906"/>
    <mergeCell ref="E4906:J4906"/>
    <mergeCell ref="A4907:C4907"/>
    <mergeCell ref="A4909:D4910"/>
    <mergeCell ref="E4909:E4910"/>
    <mergeCell ref="F4909:F4910"/>
    <mergeCell ref="G4909:G4910"/>
    <mergeCell ref="H4909:H4910"/>
    <mergeCell ref="I4909:I4910"/>
    <mergeCell ref="J4909:J4910"/>
    <mergeCell ref="C4867:AI4867"/>
    <mergeCell ref="C4868:AI4868"/>
    <mergeCell ref="C4869:AI4869"/>
    <mergeCell ref="C4870:AI4870"/>
    <mergeCell ref="C4871:AI4871"/>
    <mergeCell ref="C4872:AI4872"/>
    <mergeCell ref="C4873:AI4873"/>
    <mergeCell ref="C4874:AI4874"/>
    <mergeCell ref="C4875:AI4875"/>
    <mergeCell ref="C4876:AI4876"/>
    <mergeCell ref="C4877:AI4877"/>
    <mergeCell ref="C4878:AI4878"/>
    <mergeCell ref="C4879:AI4879"/>
    <mergeCell ref="C4880:AI4880"/>
    <mergeCell ref="C4881:AI4881"/>
    <mergeCell ref="I4897:J4897"/>
    <mergeCell ref="A4898:AI4898"/>
    <mergeCell ref="C4882:AI4882"/>
    <mergeCell ref="C4883:AI4883"/>
    <mergeCell ref="C4884:AI4884"/>
    <mergeCell ref="C4885:AI4885"/>
    <mergeCell ref="C4886:AI4886"/>
    <mergeCell ref="C4887:AI4887"/>
    <mergeCell ref="C4888:AI4888"/>
    <mergeCell ref="C4889:AI4889"/>
    <mergeCell ref="C4890:AI4890"/>
    <mergeCell ref="C4891:AI4891"/>
    <mergeCell ref="C4892:AI4892"/>
    <mergeCell ref="C4893:AI4893"/>
    <mergeCell ref="C4894:AI4894"/>
    <mergeCell ref="C4895:AI4895"/>
    <mergeCell ref="C4896:AI4896"/>
    <mergeCell ref="E4907:G4907"/>
    <mergeCell ref="H4907:J4907"/>
    <mergeCell ref="C4850:AI4850"/>
    <mergeCell ref="C4851:AI4851"/>
    <mergeCell ref="C4852:AI4852"/>
    <mergeCell ref="C4853:AI4853"/>
    <mergeCell ref="C4854:AI4854"/>
    <mergeCell ref="C4855:AI4855"/>
    <mergeCell ref="C4856:AI4856"/>
    <mergeCell ref="C4857:AI4857"/>
    <mergeCell ref="C4858:AI4858"/>
    <mergeCell ref="C4859:AI4859"/>
    <mergeCell ref="C4860:AI4860"/>
    <mergeCell ref="C4861:AI4861"/>
    <mergeCell ref="C4862:AI4862"/>
    <mergeCell ref="C4863:AI4863"/>
    <mergeCell ref="C4864:AI4864"/>
    <mergeCell ref="C4865:AI4865"/>
    <mergeCell ref="C4866:AI4866"/>
    <mergeCell ref="AD4838:AD4839"/>
    <mergeCell ref="AE4838:AE4839"/>
    <mergeCell ref="AF4838:AF4839"/>
    <mergeCell ref="AG4838:AG4839"/>
    <mergeCell ref="AH4838:AH4839"/>
    <mergeCell ref="AI4838:AI4839"/>
    <mergeCell ref="AJ4838:AJ4839"/>
    <mergeCell ref="AK4838:AK4839"/>
    <mergeCell ref="AL4838:AL4839"/>
    <mergeCell ref="AM4838:AM4839"/>
    <mergeCell ref="BC4838:BC4839"/>
    <mergeCell ref="BD4838:BF4838"/>
    <mergeCell ref="BG4838:BG4839"/>
    <mergeCell ref="A4841:D4841"/>
    <mergeCell ref="C4847:AI4847"/>
    <mergeCell ref="C4848:AI4848"/>
    <mergeCell ref="C4849:AI4849"/>
    <mergeCell ref="M4838:M4839"/>
    <mergeCell ref="N4838:N4839"/>
    <mergeCell ref="O4838:O4839"/>
    <mergeCell ref="P4838:P4839"/>
    <mergeCell ref="Q4838:Q4839"/>
    <mergeCell ref="R4838:R4839"/>
    <mergeCell ref="S4838:S4839"/>
    <mergeCell ref="T4838:T4839"/>
    <mergeCell ref="U4838:U4839"/>
    <mergeCell ref="V4838:V4839"/>
    <mergeCell ref="W4838:W4839"/>
    <mergeCell ref="X4838:X4839"/>
    <mergeCell ref="Y4838:Y4839"/>
    <mergeCell ref="Z4838:Z4839"/>
    <mergeCell ref="AA4838:AA4839"/>
    <mergeCell ref="AB4838:AB4839"/>
    <mergeCell ref="AC4838:AC4839"/>
    <mergeCell ref="C4846:AI4846"/>
    <mergeCell ref="A4833:C4833"/>
    <mergeCell ref="E4833:J4833"/>
    <mergeCell ref="A4834:C4834"/>
    <mergeCell ref="E4834:J4834"/>
    <mergeCell ref="A4835:C4835"/>
    <mergeCell ref="E4835:J4835"/>
    <mergeCell ref="A4836:C4836"/>
    <mergeCell ref="A4838:D4839"/>
    <mergeCell ref="E4838:E4839"/>
    <mergeCell ref="F4838:F4839"/>
    <mergeCell ref="G4838:G4839"/>
    <mergeCell ref="H4838:H4839"/>
    <mergeCell ref="I4838:I4839"/>
    <mergeCell ref="J4838:J4839"/>
    <mergeCell ref="K4838:K4839"/>
    <mergeCell ref="L4838:L4839"/>
    <mergeCell ref="C4798:AI4798"/>
    <mergeCell ref="C4799:AI4799"/>
    <mergeCell ref="C4800:AI4800"/>
    <mergeCell ref="C4801:AI4801"/>
    <mergeCell ref="C4802:AI4802"/>
    <mergeCell ref="C4803:AI4803"/>
    <mergeCell ref="C4804:AI4804"/>
    <mergeCell ref="C4805:AI4805"/>
    <mergeCell ref="C4806:AI4806"/>
    <mergeCell ref="C4807:AI4807"/>
    <mergeCell ref="C4808:AI4808"/>
    <mergeCell ref="C4809:AI4809"/>
    <mergeCell ref="C4810:AI4810"/>
    <mergeCell ref="I4826:J4826"/>
    <mergeCell ref="A4827:AI4827"/>
    <mergeCell ref="A4832:C4832"/>
    <mergeCell ref="E4832:J4832"/>
    <mergeCell ref="C4811:AI4811"/>
    <mergeCell ref="C4812:AI4812"/>
    <mergeCell ref="C4813:AI4813"/>
    <mergeCell ref="C4814:AI4814"/>
    <mergeCell ref="C4815:AI4815"/>
    <mergeCell ref="C4816:AI4816"/>
    <mergeCell ref="C4817:AI4817"/>
    <mergeCell ref="C4818:AI4818"/>
    <mergeCell ref="C4819:AI4819"/>
    <mergeCell ref="C4820:AI4820"/>
    <mergeCell ref="C4821:AI4821"/>
    <mergeCell ref="C4822:AI4822"/>
    <mergeCell ref="C4823:AI4823"/>
    <mergeCell ref="C4824:AI4824"/>
    <mergeCell ref="C4825:AI4825"/>
    <mergeCell ref="E4836:G4836"/>
    <mergeCell ref="H4836:J4836"/>
    <mergeCell ref="C4781:AI4781"/>
    <mergeCell ref="C4782:AI4782"/>
    <mergeCell ref="C4783:AI4783"/>
    <mergeCell ref="C4784:AI4784"/>
    <mergeCell ref="C4785:AI4785"/>
    <mergeCell ref="C4786:AI4786"/>
    <mergeCell ref="C4787:AI4787"/>
    <mergeCell ref="C4788:AI4788"/>
    <mergeCell ref="C4789:AI4789"/>
    <mergeCell ref="C4790:AI4790"/>
    <mergeCell ref="C4791:AI4791"/>
    <mergeCell ref="C4792:AI4792"/>
    <mergeCell ref="C4793:AI4793"/>
    <mergeCell ref="C4794:AI4794"/>
    <mergeCell ref="C4795:AI4795"/>
    <mergeCell ref="C4796:AI4796"/>
    <mergeCell ref="C4797:AI4797"/>
    <mergeCell ref="AF4767:AF4768"/>
    <mergeCell ref="AG4767:AG4768"/>
    <mergeCell ref="AH4767:AH4768"/>
    <mergeCell ref="AI4767:AI4768"/>
    <mergeCell ref="AJ4767:AJ4768"/>
    <mergeCell ref="AK4767:AK4768"/>
    <mergeCell ref="AL4767:AL4768"/>
    <mergeCell ref="AM4767:AM4768"/>
    <mergeCell ref="BC4767:BC4768"/>
    <mergeCell ref="BD4767:BF4767"/>
    <mergeCell ref="BG4767:BG4768"/>
    <mergeCell ref="A4770:D4770"/>
    <mergeCell ref="C4776:AI4776"/>
    <mergeCell ref="C4777:AI4777"/>
    <mergeCell ref="C4778:AI4778"/>
    <mergeCell ref="C4779:AI4779"/>
    <mergeCell ref="C4780:AI4780"/>
    <mergeCell ref="O4767:O4768"/>
    <mergeCell ref="P4767:P4768"/>
    <mergeCell ref="Q4767:Q4768"/>
    <mergeCell ref="R4767:R4768"/>
    <mergeCell ref="S4767:S4768"/>
    <mergeCell ref="T4767:T4768"/>
    <mergeCell ref="U4767:U4768"/>
    <mergeCell ref="V4767:V4768"/>
    <mergeCell ref="W4767:W4768"/>
    <mergeCell ref="X4767:X4768"/>
    <mergeCell ref="Y4767:Y4768"/>
    <mergeCell ref="Z4767:Z4768"/>
    <mergeCell ref="AA4767:AA4768"/>
    <mergeCell ref="AB4767:AB4768"/>
    <mergeCell ref="AC4767:AC4768"/>
    <mergeCell ref="AD4767:AD4768"/>
    <mergeCell ref="AE4767:AE4768"/>
    <mergeCell ref="C4775:AI4775"/>
    <mergeCell ref="A4763:C4763"/>
    <mergeCell ref="E4763:J4763"/>
    <mergeCell ref="A4764:C4764"/>
    <mergeCell ref="E4764:J4764"/>
    <mergeCell ref="A4765:C4765"/>
    <mergeCell ref="A4767:D4768"/>
    <mergeCell ref="E4767:E4768"/>
    <mergeCell ref="F4767:F4768"/>
    <mergeCell ref="G4767:G4768"/>
    <mergeCell ref="H4767:H4768"/>
    <mergeCell ref="I4767:I4768"/>
    <mergeCell ref="J4767:J4768"/>
    <mergeCell ref="K4767:K4768"/>
    <mergeCell ref="L4767:L4768"/>
    <mergeCell ref="M4767:M4768"/>
    <mergeCell ref="N4767:N4768"/>
    <mergeCell ref="C4727:AI4727"/>
    <mergeCell ref="C4728:AI4728"/>
    <mergeCell ref="C4729:AI4729"/>
    <mergeCell ref="C4730:AI4730"/>
    <mergeCell ref="C4731:AI4731"/>
    <mergeCell ref="C4732:AI4732"/>
    <mergeCell ref="C4733:AI4733"/>
    <mergeCell ref="C4734:AI4734"/>
    <mergeCell ref="C4735:AI4735"/>
    <mergeCell ref="C4736:AI4736"/>
    <mergeCell ref="C4737:AI4737"/>
    <mergeCell ref="C4738:AI4738"/>
    <mergeCell ref="C4739:AI4739"/>
    <mergeCell ref="A4756:AI4756"/>
    <mergeCell ref="A4761:C4761"/>
    <mergeCell ref="E4761:J4761"/>
    <mergeCell ref="A4762:C4762"/>
    <mergeCell ref="E4762:J4762"/>
    <mergeCell ref="C4740:AI4740"/>
    <mergeCell ref="C4741:AI4741"/>
    <mergeCell ref="C4742:AI4742"/>
    <mergeCell ref="C4743:AI4743"/>
    <mergeCell ref="C4744:AI4744"/>
    <mergeCell ref="C4745:AI4745"/>
    <mergeCell ref="C4746:AI4746"/>
    <mergeCell ref="C4747:AI4747"/>
    <mergeCell ref="C4748:AI4748"/>
    <mergeCell ref="C4749:AI4749"/>
    <mergeCell ref="C4750:AI4750"/>
    <mergeCell ref="C4751:AI4751"/>
    <mergeCell ref="C4752:AI4752"/>
    <mergeCell ref="C4753:AI4753"/>
    <mergeCell ref="C4754:AI4754"/>
    <mergeCell ref="E4765:G4765"/>
    <mergeCell ref="H4765:J4765"/>
    <mergeCell ref="C4710:AI4710"/>
    <mergeCell ref="C4711:AI4711"/>
    <mergeCell ref="C4712:AI4712"/>
    <mergeCell ref="C4713:AI4713"/>
    <mergeCell ref="C4714:AI4714"/>
    <mergeCell ref="C4715:AI4715"/>
    <mergeCell ref="C4716:AI4716"/>
    <mergeCell ref="C4717:AI4717"/>
    <mergeCell ref="C4718:AI4718"/>
    <mergeCell ref="C4719:AI4719"/>
    <mergeCell ref="C4720:AI4720"/>
    <mergeCell ref="C4721:AI4721"/>
    <mergeCell ref="C4722:AI4722"/>
    <mergeCell ref="C4723:AI4723"/>
    <mergeCell ref="C4724:AI4724"/>
    <mergeCell ref="C4725:AI4725"/>
    <mergeCell ref="C4726:AI4726"/>
    <mergeCell ref="AF4696:AF4697"/>
    <mergeCell ref="AG4696:AG4697"/>
    <mergeCell ref="AH4696:AH4697"/>
    <mergeCell ref="AI4696:AI4697"/>
    <mergeCell ref="AJ4696:AJ4697"/>
    <mergeCell ref="AK4696:AK4697"/>
    <mergeCell ref="AL4696:AL4697"/>
    <mergeCell ref="AM4696:AM4697"/>
    <mergeCell ref="BC4696:BC4697"/>
    <mergeCell ref="BD4696:BF4696"/>
    <mergeCell ref="BG4696:BG4697"/>
    <mergeCell ref="A4699:D4699"/>
    <mergeCell ref="C4705:AI4705"/>
    <mergeCell ref="C4706:AI4706"/>
    <mergeCell ref="C4707:AI4707"/>
    <mergeCell ref="C4708:AI4708"/>
    <mergeCell ref="C4709:AI4709"/>
    <mergeCell ref="O4696:O4697"/>
    <mergeCell ref="P4696:P4697"/>
    <mergeCell ref="Q4696:Q4697"/>
    <mergeCell ref="R4696:R4697"/>
    <mergeCell ref="S4696:S4697"/>
    <mergeCell ref="T4696:T4697"/>
    <mergeCell ref="U4696:U4697"/>
    <mergeCell ref="V4696:V4697"/>
    <mergeCell ref="W4696:W4697"/>
    <mergeCell ref="X4696:X4697"/>
    <mergeCell ref="Y4696:Y4697"/>
    <mergeCell ref="Z4696:Z4697"/>
    <mergeCell ref="AA4696:AA4697"/>
    <mergeCell ref="AB4696:AB4697"/>
    <mergeCell ref="AC4696:AC4697"/>
    <mergeCell ref="AD4696:AD4697"/>
    <mergeCell ref="AE4696:AE4697"/>
    <mergeCell ref="C4704:AI4704"/>
    <mergeCell ref="AN4696:AN4697"/>
    <mergeCell ref="AO4696:AO4697"/>
    <mergeCell ref="AP4696:AP4697"/>
    <mergeCell ref="AQ4696:AQ4697"/>
    <mergeCell ref="AR4696:AR4697"/>
    <mergeCell ref="AS4696:AS4697"/>
    <mergeCell ref="AT4696:AT4697"/>
    <mergeCell ref="AU4696:AU4697"/>
    <mergeCell ref="AV4696:AV4697"/>
    <mergeCell ref="AW4696:AW4697"/>
    <mergeCell ref="AX4696:AX4697"/>
    <mergeCell ref="AY4696:AY4697"/>
    <mergeCell ref="A4692:C4692"/>
    <mergeCell ref="E4692:J4692"/>
    <mergeCell ref="A4693:C4693"/>
    <mergeCell ref="E4693:J4693"/>
    <mergeCell ref="A4694:C4694"/>
    <mergeCell ref="A4696:D4697"/>
    <mergeCell ref="E4696:E4697"/>
    <mergeCell ref="F4696:F4697"/>
    <mergeCell ref="G4696:G4697"/>
    <mergeCell ref="H4696:H4697"/>
    <mergeCell ref="I4696:I4697"/>
    <mergeCell ref="J4696:J4697"/>
    <mergeCell ref="K4696:K4697"/>
    <mergeCell ref="L4696:L4697"/>
    <mergeCell ref="M4696:M4697"/>
    <mergeCell ref="N4696:N4697"/>
    <mergeCell ref="C4656:AI4656"/>
    <mergeCell ref="C4657:AI4657"/>
    <mergeCell ref="C4658:AI4658"/>
    <mergeCell ref="C4659:AI4659"/>
    <mergeCell ref="C4660:AI4660"/>
    <mergeCell ref="C4661:AI4661"/>
    <mergeCell ref="C4662:AI4662"/>
    <mergeCell ref="C4663:AI4663"/>
    <mergeCell ref="C4664:AI4664"/>
    <mergeCell ref="C4665:AI4665"/>
    <mergeCell ref="C4666:AI4666"/>
    <mergeCell ref="C4667:AI4667"/>
    <mergeCell ref="C4668:AI4668"/>
    <mergeCell ref="A4685:AI4685"/>
    <mergeCell ref="A4690:C4690"/>
    <mergeCell ref="E4690:J4690"/>
    <mergeCell ref="A4691:C4691"/>
    <mergeCell ref="E4691:J4691"/>
    <mergeCell ref="C4669:AI4669"/>
    <mergeCell ref="C4670:AI4670"/>
    <mergeCell ref="C4671:AI4671"/>
    <mergeCell ref="C4672:AI4672"/>
    <mergeCell ref="C4673:AI4673"/>
    <mergeCell ref="C4674:AI4674"/>
    <mergeCell ref="C4675:AI4675"/>
    <mergeCell ref="C4676:AI4676"/>
    <mergeCell ref="C4677:AI4677"/>
    <mergeCell ref="C4678:AI4678"/>
    <mergeCell ref="C4679:AI4679"/>
    <mergeCell ref="C4680:AI4680"/>
    <mergeCell ref="C4681:AI4681"/>
    <mergeCell ref="C4682:AI4682"/>
    <mergeCell ref="C4683:AI4683"/>
    <mergeCell ref="E4694:G4694"/>
    <mergeCell ref="H4694:J4694"/>
    <mergeCell ref="C4639:AI4639"/>
    <mergeCell ref="C4640:AI4640"/>
    <mergeCell ref="C4641:AI4641"/>
    <mergeCell ref="C4642:AI4642"/>
    <mergeCell ref="C4643:AI4643"/>
    <mergeCell ref="C4644:AI4644"/>
    <mergeCell ref="C4645:AI4645"/>
    <mergeCell ref="C4646:AI4646"/>
    <mergeCell ref="C4647:AI4647"/>
    <mergeCell ref="C4648:AI4648"/>
    <mergeCell ref="C4649:AI4649"/>
    <mergeCell ref="C4650:AI4650"/>
    <mergeCell ref="C4651:AI4651"/>
    <mergeCell ref="C4652:AI4652"/>
    <mergeCell ref="C4653:AI4653"/>
    <mergeCell ref="C4654:AI4654"/>
    <mergeCell ref="C4655:AI4655"/>
    <mergeCell ref="AF4625:AF4626"/>
    <mergeCell ref="AG4625:AG4626"/>
    <mergeCell ref="AH4625:AH4626"/>
    <mergeCell ref="AI4625:AI4626"/>
    <mergeCell ref="AJ4625:AJ4626"/>
    <mergeCell ref="AK4625:AK4626"/>
    <mergeCell ref="AL4625:AL4626"/>
    <mergeCell ref="AM4625:AM4626"/>
    <mergeCell ref="BC4625:BC4626"/>
    <mergeCell ref="BD4625:BF4625"/>
    <mergeCell ref="BG4625:BG4626"/>
    <mergeCell ref="A4628:D4628"/>
    <mergeCell ref="C4634:AI4634"/>
    <mergeCell ref="C4635:AI4635"/>
    <mergeCell ref="C4636:AI4636"/>
    <mergeCell ref="C4637:AI4637"/>
    <mergeCell ref="C4638:AI4638"/>
    <mergeCell ref="O4625:O4626"/>
    <mergeCell ref="P4625:P4626"/>
    <mergeCell ref="Q4625:Q4626"/>
    <mergeCell ref="R4625:R4626"/>
    <mergeCell ref="S4625:S4626"/>
    <mergeCell ref="T4625:T4626"/>
    <mergeCell ref="U4625:U4626"/>
    <mergeCell ref="V4625:V4626"/>
    <mergeCell ref="W4625:W4626"/>
    <mergeCell ref="X4625:X4626"/>
    <mergeCell ref="Y4625:Y4626"/>
    <mergeCell ref="Z4625:Z4626"/>
    <mergeCell ref="AA4625:AA4626"/>
    <mergeCell ref="AB4625:AB4626"/>
    <mergeCell ref="AC4625:AC4626"/>
    <mergeCell ref="AD4625:AD4626"/>
    <mergeCell ref="AE4625:AE4626"/>
    <mergeCell ref="C4633:AI4633"/>
    <mergeCell ref="A4621:C4621"/>
    <mergeCell ref="E4621:J4621"/>
    <mergeCell ref="A4622:C4622"/>
    <mergeCell ref="E4622:J4622"/>
    <mergeCell ref="A4623:C4623"/>
    <mergeCell ref="A4625:D4626"/>
    <mergeCell ref="E4625:E4626"/>
    <mergeCell ref="F4625:F4626"/>
    <mergeCell ref="G4625:G4626"/>
    <mergeCell ref="H4625:H4626"/>
    <mergeCell ref="I4625:I4626"/>
    <mergeCell ref="J4625:J4626"/>
    <mergeCell ref="K4625:K4626"/>
    <mergeCell ref="L4625:L4626"/>
    <mergeCell ref="M4625:M4626"/>
    <mergeCell ref="N4625:N4626"/>
    <mergeCell ref="C4585:AI4585"/>
    <mergeCell ref="C4586:AI4586"/>
    <mergeCell ref="C4587:AI4587"/>
    <mergeCell ref="C4588:AI4588"/>
    <mergeCell ref="C4589:AI4589"/>
    <mergeCell ref="C4590:AI4590"/>
    <mergeCell ref="C4591:AI4591"/>
    <mergeCell ref="C4592:AI4592"/>
    <mergeCell ref="C4593:AI4593"/>
    <mergeCell ref="C4594:AI4594"/>
    <mergeCell ref="C4595:AI4595"/>
    <mergeCell ref="C4596:AI4596"/>
    <mergeCell ref="C4597:AI4597"/>
    <mergeCell ref="A4614:AI4614"/>
    <mergeCell ref="A4619:C4619"/>
    <mergeCell ref="E4619:J4619"/>
    <mergeCell ref="A4620:C4620"/>
    <mergeCell ref="E4620:J4620"/>
    <mergeCell ref="C4598:AI4598"/>
    <mergeCell ref="C4599:AI4599"/>
    <mergeCell ref="C4600:AI4600"/>
    <mergeCell ref="C4601:AI4601"/>
    <mergeCell ref="C4602:AI4602"/>
    <mergeCell ref="C4603:AI4603"/>
    <mergeCell ref="C4604:AI4604"/>
    <mergeCell ref="C4605:AI4605"/>
    <mergeCell ref="C4606:AI4606"/>
    <mergeCell ref="C4607:AI4607"/>
    <mergeCell ref="C4608:AI4608"/>
    <mergeCell ref="C4609:AI4609"/>
    <mergeCell ref="C4610:AI4610"/>
    <mergeCell ref="C4611:AI4611"/>
    <mergeCell ref="C4612:AI4612"/>
    <mergeCell ref="E4623:G4623"/>
    <mergeCell ref="H4623:J4623"/>
    <mergeCell ref="C4568:AI4568"/>
    <mergeCell ref="C4569:AI4569"/>
    <mergeCell ref="C4570:AI4570"/>
    <mergeCell ref="C4571:AI4571"/>
    <mergeCell ref="C4572:AI4572"/>
    <mergeCell ref="C4573:AI4573"/>
    <mergeCell ref="C4574:AI4574"/>
    <mergeCell ref="C4575:AI4575"/>
    <mergeCell ref="C4576:AI4576"/>
    <mergeCell ref="C4577:AI4577"/>
    <mergeCell ref="C4578:AI4578"/>
    <mergeCell ref="C4579:AI4579"/>
    <mergeCell ref="C4580:AI4580"/>
    <mergeCell ref="C4581:AI4581"/>
    <mergeCell ref="C4582:AI4582"/>
    <mergeCell ref="C4583:AI4583"/>
    <mergeCell ref="C4584:AI4584"/>
    <mergeCell ref="AF4554:AF4555"/>
    <mergeCell ref="AG4554:AG4555"/>
    <mergeCell ref="AH4554:AH4555"/>
    <mergeCell ref="AI4554:AI4555"/>
    <mergeCell ref="AJ4554:AJ4555"/>
    <mergeCell ref="AK4554:AK4555"/>
    <mergeCell ref="AL4554:AL4555"/>
    <mergeCell ref="AM4554:AM4555"/>
    <mergeCell ref="BC4554:BC4555"/>
    <mergeCell ref="BD4554:BF4554"/>
    <mergeCell ref="BG4554:BG4555"/>
    <mergeCell ref="A4557:D4557"/>
    <mergeCell ref="C4563:AI4563"/>
    <mergeCell ref="C4564:AI4564"/>
    <mergeCell ref="C4565:AI4565"/>
    <mergeCell ref="C4566:AI4566"/>
    <mergeCell ref="C4567:AI4567"/>
    <mergeCell ref="O4554:O4555"/>
    <mergeCell ref="P4554:P4555"/>
    <mergeCell ref="Q4554:Q4555"/>
    <mergeCell ref="R4554:R4555"/>
    <mergeCell ref="S4554:S4555"/>
    <mergeCell ref="T4554:T4555"/>
    <mergeCell ref="U4554:U4555"/>
    <mergeCell ref="V4554:V4555"/>
    <mergeCell ref="W4554:W4555"/>
    <mergeCell ref="X4554:X4555"/>
    <mergeCell ref="Y4554:Y4555"/>
    <mergeCell ref="Z4554:Z4555"/>
    <mergeCell ref="AA4554:AA4555"/>
    <mergeCell ref="AB4554:AB4555"/>
    <mergeCell ref="AC4554:AC4555"/>
    <mergeCell ref="AD4554:AD4555"/>
    <mergeCell ref="AE4554:AE4555"/>
    <mergeCell ref="C4562:AI4562"/>
    <mergeCell ref="A4550:C4550"/>
    <mergeCell ref="E4550:J4550"/>
    <mergeCell ref="A4551:C4551"/>
    <mergeCell ref="E4551:J4551"/>
    <mergeCell ref="A4552:C4552"/>
    <mergeCell ref="A4554:D4555"/>
    <mergeCell ref="E4554:E4555"/>
    <mergeCell ref="F4554:F4555"/>
    <mergeCell ref="G4554:G4555"/>
    <mergeCell ref="H4554:H4555"/>
    <mergeCell ref="I4554:I4555"/>
    <mergeCell ref="J4554:J4555"/>
    <mergeCell ref="K4554:K4555"/>
    <mergeCell ref="L4554:L4555"/>
    <mergeCell ref="M4554:M4555"/>
    <mergeCell ref="N4554:N4555"/>
    <mergeCell ref="C4514:AI4514"/>
    <mergeCell ref="C4515:AI4515"/>
    <mergeCell ref="C4516:AI4516"/>
    <mergeCell ref="C4517:AI4517"/>
    <mergeCell ref="C4518:AI4518"/>
    <mergeCell ref="C4519:AI4519"/>
    <mergeCell ref="C4520:AI4520"/>
    <mergeCell ref="C4521:AI4521"/>
    <mergeCell ref="C4522:AI4522"/>
    <mergeCell ref="C4523:AI4523"/>
    <mergeCell ref="C4524:AI4524"/>
    <mergeCell ref="C4525:AI4525"/>
    <mergeCell ref="C4526:AI4526"/>
    <mergeCell ref="A4543:AI4543"/>
    <mergeCell ref="A4548:C4548"/>
    <mergeCell ref="E4548:J4548"/>
    <mergeCell ref="A4549:C4549"/>
    <mergeCell ref="E4549:J4549"/>
    <mergeCell ref="C4527:AI4527"/>
    <mergeCell ref="C4528:AI4528"/>
    <mergeCell ref="C4529:AI4529"/>
    <mergeCell ref="C4530:AI4530"/>
    <mergeCell ref="C4531:AI4531"/>
    <mergeCell ref="C4532:AI4532"/>
    <mergeCell ref="C4533:AI4533"/>
    <mergeCell ref="C4534:AI4534"/>
    <mergeCell ref="C4535:AI4535"/>
    <mergeCell ref="C4536:AI4536"/>
    <mergeCell ref="C4537:AI4537"/>
    <mergeCell ref="C4538:AI4538"/>
    <mergeCell ref="C4539:AI4539"/>
    <mergeCell ref="C4540:AI4540"/>
    <mergeCell ref="C4541:AI4541"/>
    <mergeCell ref="E4552:G4552"/>
    <mergeCell ref="H4552:J4552"/>
    <mergeCell ref="C4497:AI4497"/>
    <mergeCell ref="C4498:AI4498"/>
    <mergeCell ref="C4499:AI4499"/>
    <mergeCell ref="C4500:AI4500"/>
    <mergeCell ref="C4501:AI4501"/>
    <mergeCell ref="C4502:AI4502"/>
    <mergeCell ref="C4503:AI4503"/>
    <mergeCell ref="C4504:AI4504"/>
    <mergeCell ref="C4505:AI4505"/>
    <mergeCell ref="C4506:AI4506"/>
    <mergeCell ref="C4507:AI4507"/>
    <mergeCell ref="C4508:AI4508"/>
    <mergeCell ref="C4509:AI4509"/>
    <mergeCell ref="C4510:AI4510"/>
    <mergeCell ref="C4511:AI4511"/>
    <mergeCell ref="C4512:AI4512"/>
    <mergeCell ref="C4513:AI4513"/>
    <mergeCell ref="AF4483:AF4484"/>
    <mergeCell ref="AG4483:AG4484"/>
    <mergeCell ref="AH4483:AH4484"/>
    <mergeCell ref="AI4483:AI4484"/>
    <mergeCell ref="AJ4483:AJ4484"/>
    <mergeCell ref="AK4483:AK4484"/>
    <mergeCell ref="AL4483:AL4484"/>
    <mergeCell ref="AM4483:AM4484"/>
    <mergeCell ref="BC4483:BC4484"/>
    <mergeCell ref="BD4483:BF4483"/>
    <mergeCell ref="BG4483:BG4484"/>
    <mergeCell ref="A4486:D4486"/>
    <mergeCell ref="C4492:AI4492"/>
    <mergeCell ref="C4493:AI4493"/>
    <mergeCell ref="C4494:AI4494"/>
    <mergeCell ref="C4495:AI4495"/>
    <mergeCell ref="C4496:AI4496"/>
    <mergeCell ref="O4483:O4484"/>
    <mergeCell ref="P4483:P4484"/>
    <mergeCell ref="Q4483:Q4484"/>
    <mergeCell ref="R4483:R4484"/>
    <mergeCell ref="S4483:S4484"/>
    <mergeCell ref="T4483:T4484"/>
    <mergeCell ref="U4483:U4484"/>
    <mergeCell ref="V4483:V4484"/>
    <mergeCell ref="W4483:W4484"/>
    <mergeCell ref="X4483:X4484"/>
    <mergeCell ref="Y4483:Y4484"/>
    <mergeCell ref="Z4483:Z4484"/>
    <mergeCell ref="AA4483:AA4484"/>
    <mergeCell ref="AB4483:AB4484"/>
    <mergeCell ref="AC4483:AC4484"/>
    <mergeCell ref="AD4483:AD4484"/>
    <mergeCell ref="AE4483:AE4484"/>
    <mergeCell ref="C4491:AI4491"/>
    <mergeCell ref="AN4483:AN4484"/>
    <mergeCell ref="AO4483:AO4484"/>
    <mergeCell ref="AP4483:AP4484"/>
    <mergeCell ref="AQ4483:AQ4484"/>
    <mergeCell ref="AR4483:AR4484"/>
    <mergeCell ref="AS4483:AS4484"/>
    <mergeCell ref="AT4483:AT4484"/>
    <mergeCell ref="AU4483:AU4484"/>
    <mergeCell ref="AV4483:AV4484"/>
    <mergeCell ref="AW4483:AW4484"/>
    <mergeCell ref="AX4483:AX4484"/>
    <mergeCell ref="AY4483:AY4484"/>
    <mergeCell ref="A4479:C4479"/>
    <mergeCell ref="E4479:J4479"/>
    <mergeCell ref="A4480:C4480"/>
    <mergeCell ref="E4480:J4480"/>
    <mergeCell ref="A4481:C4481"/>
    <mergeCell ref="A4483:D4484"/>
    <mergeCell ref="E4483:E4484"/>
    <mergeCell ref="F4483:F4484"/>
    <mergeCell ref="G4483:G4484"/>
    <mergeCell ref="H4483:H4484"/>
    <mergeCell ref="I4483:I4484"/>
    <mergeCell ref="J4483:J4484"/>
    <mergeCell ref="K4483:K4484"/>
    <mergeCell ref="L4483:L4484"/>
    <mergeCell ref="M4483:M4484"/>
    <mergeCell ref="N4483:N4484"/>
    <mergeCell ref="C4443:AI4443"/>
    <mergeCell ref="C4444:AI4444"/>
    <mergeCell ref="C4445:AI4445"/>
    <mergeCell ref="C4446:AI4446"/>
    <mergeCell ref="C4447:AI4447"/>
    <mergeCell ref="C4448:AI4448"/>
    <mergeCell ref="C4449:AI4449"/>
    <mergeCell ref="C4450:AI4450"/>
    <mergeCell ref="C4451:AI4451"/>
    <mergeCell ref="C4452:AI4452"/>
    <mergeCell ref="C4453:AI4453"/>
    <mergeCell ref="C4454:AI4454"/>
    <mergeCell ref="C4455:AI4455"/>
    <mergeCell ref="A4472:AI4472"/>
    <mergeCell ref="A4477:C4477"/>
    <mergeCell ref="E4477:J4477"/>
    <mergeCell ref="A4478:C4478"/>
    <mergeCell ref="E4478:J4478"/>
    <mergeCell ref="C4456:AI4456"/>
    <mergeCell ref="C4457:AI4457"/>
    <mergeCell ref="C4458:AI4458"/>
    <mergeCell ref="C4459:AI4459"/>
    <mergeCell ref="C4460:AI4460"/>
    <mergeCell ref="C4461:AI4461"/>
    <mergeCell ref="C4462:AI4462"/>
    <mergeCell ref="C4463:AI4463"/>
    <mergeCell ref="C4464:AI4464"/>
    <mergeCell ref="C4465:AI4465"/>
    <mergeCell ref="C4466:AI4466"/>
    <mergeCell ref="C4467:AI4467"/>
    <mergeCell ref="C4468:AI4468"/>
    <mergeCell ref="C4469:AI4469"/>
    <mergeCell ref="C4470:AI4470"/>
    <mergeCell ref="E4481:G4481"/>
    <mergeCell ref="H4481:J4481"/>
    <mergeCell ref="C4426:AI4426"/>
    <mergeCell ref="C4427:AI4427"/>
    <mergeCell ref="C4428:AI4428"/>
    <mergeCell ref="C4429:AI4429"/>
    <mergeCell ref="C4430:AI4430"/>
    <mergeCell ref="C4431:AI4431"/>
    <mergeCell ref="C4432:AI4432"/>
    <mergeCell ref="C4433:AI4433"/>
    <mergeCell ref="C4434:AI4434"/>
    <mergeCell ref="C4435:AI4435"/>
    <mergeCell ref="C4436:AI4436"/>
    <mergeCell ref="C4437:AI4437"/>
    <mergeCell ref="C4438:AI4438"/>
    <mergeCell ref="C4439:AI4439"/>
    <mergeCell ref="C4440:AI4440"/>
    <mergeCell ref="C4441:AI4441"/>
    <mergeCell ref="C4442:AI4442"/>
    <mergeCell ref="AF4412:AF4413"/>
    <mergeCell ref="AG4412:AG4413"/>
    <mergeCell ref="AH4412:AH4413"/>
    <mergeCell ref="AI4412:AI4413"/>
    <mergeCell ref="AJ4412:AJ4413"/>
    <mergeCell ref="AK4412:AK4413"/>
    <mergeCell ref="AL4412:AL4413"/>
    <mergeCell ref="AM4412:AM4413"/>
    <mergeCell ref="BC4412:BC4413"/>
    <mergeCell ref="BD4412:BF4412"/>
    <mergeCell ref="BG4412:BG4413"/>
    <mergeCell ref="A4415:D4415"/>
    <mergeCell ref="C4421:AI4421"/>
    <mergeCell ref="C4422:AI4422"/>
    <mergeCell ref="C4423:AI4423"/>
    <mergeCell ref="C4424:AI4424"/>
    <mergeCell ref="C4425:AI4425"/>
    <mergeCell ref="O4412:O4413"/>
    <mergeCell ref="P4412:P4413"/>
    <mergeCell ref="Q4412:Q4413"/>
    <mergeCell ref="R4412:R4413"/>
    <mergeCell ref="S4412:S4413"/>
    <mergeCell ref="T4412:T4413"/>
    <mergeCell ref="U4412:U4413"/>
    <mergeCell ref="V4412:V4413"/>
    <mergeCell ref="W4412:W4413"/>
    <mergeCell ref="X4412:X4413"/>
    <mergeCell ref="Y4412:Y4413"/>
    <mergeCell ref="Z4412:Z4413"/>
    <mergeCell ref="AA4412:AA4413"/>
    <mergeCell ref="AB4412:AB4413"/>
    <mergeCell ref="AC4412:AC4413"/>
    <mergeCell ref="AD4412:AD4413"/>
    <mergeCell ref="AE4412:AE4413"/>
    <mergeCell ref="C4420:AI4420"/>
    <mergeCell ref="A4408:C4408"/>
    <mergeCell ref="E4408:J4408"/>
    <mergeCell ref="A4409:C4409"/>
    <mergeCell ref="E4409:J4409"/>
    <mergeCell ref="A4410:C4410"/>
    <mergeCell ref="A4412:D4413"/>
    <mergeCell ref="E4412:E4413"/>
    <mergeCell ref="F4412:F4413"/>
    <mergeCell ref="G4412:G4413"/>
    <mergeCell ref="H4412:H4413"/>
    <mergeCell ref="I4412:I4413"/>
    <mergeCell ref="J4412:J4413"/>
    <mergeCell ref="K4412:K4413"/>
    <mergeCell ref="L4412:L4413"/>
    <mergeCell ref="M4412:M4413"/>
    <mergeCell ref="N4412:N4413"/>
    <mergeCell ref="C4372:AI4372"/>
    <mergeCell ref="C4373:AI4373"/>
    <mergeCell ref="C4374:AI4374"/>
    <mergeCell ref="C4375:AI4375"/>
    <mergeCell ref="C4376:AI4376"/>
    <mergeCell ref="C4377:AI4377"/>
    <mergeCell ref="C4378:AI4378"/>
    <mergeCell ref="C4379:AI4379"/>
    <mergeCell ref="C4380:AI4380"/>
    <mergeCell ref="C4381:AI4381"/>
    <mergeCell ref="C4382:AI4382"/>
    <mergeCell ref="C4383:AI4383"/>
    <mergeCell ref="C4384:AI4384"/>
    <mergeCell ref="A4401:AI4401"/>
    <mergeCell ref="A4406:C4406"/>
    <mergeCell ref="E4406:J4406"/>
    <mergeCell ref="A4407:C4407"/>
    <mergeCell ref="E4407:J4407"/>
    <mergeCell ref="C4385:AI4385"/>
    <mergeCell ref="C4386:AI4386"/>
    <mergeCell ref="C4387:AI4387"/>
    <mergeCell ref="C4388:AI4388"/>
    <mergeCell ref="C4389:AI4389"/>
    <mergeCell ref="C4390:AI4390"/>
    <mergeCell ref="C4391:AI4391"/>
    <mergeCell ref="C4392:AI4392"/>
    <mergeCell ref="C4393:AI4393"/>
    <mergeCell ref="C4394:AI4394"/>
    <mergeCell ref="C4395:AI4395"/>
    <mergeCell ref="C4396:AI4396"/>
    <mergeCell ref="C4397:AI4397"/>
    <mergeCell ref="C4398:AI4398"/>
    <mergeCell ref="C4399:AI4399"/>
    <mergeCell ref="E4410:G4410"/>
    <mergeCell ref="H4410:J4410"/>
    <mergeCell ref="C4355:AI4355"/>
    <mergeCell ref="C4356:AI4356"/>
    <mergeCell ref="C4357:AI4357"/>
    <mergeCell ref="C4358:AI4358"/>
    <mergeCell ref="C4359:AI4359"/>
    <mergeCell ref="C4360:AI4360"/>
    <mergeCell ref="C4361:AI4361"/>
    <mergeCell ref="C4362:AI4362"/>
    <mergeCell ref="C4363:AI4363"/>
    <mergeCell ref="C4364:AI4364"/>
    <mergeCell ref="C4365:AI4365"/>
    <mergeCell ref="C4366:AI4366"/>
    <mergeCell ref="C4367:AI4367"/>
    <mergeCell ref="C4368:AI4368"/>
    <mergeCell ref="C4369:AI4369"/>
    <mergeCell ref="C4370:AI4370"/>
    <mergeCell ref="C4371:AI4371"/>
    <mergeCell ref="AF4341:AF4342"/>
    <mergeCell ref="AG4341:AG4342"/>
    <mergeCell ref="AH4341:AH4342"/>
    <mergeCell ref="AI4341:AI4342"/>
    <mergeCell ref="AJ4341:AJ4342"/>
    <mergeCell ref="AK4341:AK4342"/>
    <mergeCell ref="AL4341:AL4342"/>
    <mergeCell ref="AM4341:AM4342"/>
    <mergeCell ref="BC4341:BC4342"/>
    <mergeCell ref="BD4341:BF4341"/>
    <mergeCell ref="BG4341:BG4342"/>
    <mergeCell ref="A4344:D4344"/>
    <mergeCell ref="C4350:AI4350"/>
    <mergeCell ref="C4351:AI4351"/>
    <mergeCell ref="C4352:AI4352"/>
    <mergeCell ref="C4353:AI4353"/>
    <mergeCell ref="C4354:AI4354"/>
    <mergeCell ref="O4341:O4342"/>
    <mergeCell ref="P4341:P4342"/>
    <mergeCell ref="Q4341:Q4342"/>
    <mergeCell ref="R4341:R4342"/>
    <mergeCell ref="S4341:S4342"/>
    <mergeCell ref="T4341:T4342"/>
    <mergeCell ref="U4341:U4342"/>
    <mergeCell ref="V4341:V4342"/>
    <mergeCell ref="W4341:W4342"/>
    <mergeCell ref="X4341:X4342"/>
    <mergeCell ref="Y4341:Y4342"/>
    <mergeCell ref="Z4341:Z4342"/>
    <mergeCell ref="AA4341:AA4342"/>
    <mergeCell ref="AB4341:AB4342"/>
    <mergeCell ref="AC4341:AC4342"/>
    <mergeCell ref="AD4341:AD4342"/>
    <mergeCell ref="AE4341:AE4342"/>
    <mergeCell ref="C4349:AI4349"/>
    <mergeCell ref="A4337:C4337"/>
    <mergeCell ref="E4337:J4337"/>
    <mergeCell ref="A4338:C4338"/>
    <mergeCell ref="E4338:J4338"/>
    <mergeCell ref="A4339:C4339"/>
    <mergeCell ref="A4341:D4342"/>
    <mergeCell ref="E4341:E4342"/>
    <mergeCell ref="F4341:F4342"/>
    <mergeCell ref="G4341:G4342"/>
    <mergeCell ref="H4341:H4342"/>
    <mergeCell ref="I4341:I4342"/>
    <mergeCell ref="J4341:J4342"/>
    <mergeCell ref="K4341:K4342"/>
    <mergeCell ref="L4341:L4342"/>
    <mergeCell ref="M4341:M4342"/>
    <mergeCell ref="N4341:N4342"/>
    <mergeCell ref="C4301:AI4301"/>
    <mergeCell ref="C4302:AI4302"/>
    <mergeCell ref="C4303:AI4303"/>
    <mergeCell ref="C4304:AI4304"/>
    <mergeCell ref="C4305:AI4305"/>
    <mergeCell ref="C4306:AI4306"/>
    <mergeCell ref="C4307:AI4307"/>
    <mergeCell ref="C4308:AI4308"/>
    <mergeCell ref="C4309:AI4309"/>
    <mergeCell ref="C4310:AI4310"/>
    <mergeCell ref="C4311:AI4311"/>
    <mergeCell ref="C4312:AI4312"/>
    <mergeCell ref="C4313:AI4313"/>
    <mergeCell ref="A4330:AI4330"/>
    <mergeCell ref="A4335:C4335"/>
    <mergeCell ref="E4335:J4335"/>
    <mergeCell ref="A4336:C4336"/>
    <mergeCell ref="E4336:J4336"/>
    <mergeCell ref="C4314:AI4314"/>
    <mergeCell ref="C4315:AI4315"/>
    <mergeCell ref="C4316:AI4316"/>
    <mergeCell ref="C4317:AI4317"/>
    <mergeCell ref="C4318:AI4318"/>
    <mergeCell ref="C4319:AI4319"/>
    <mergeCell ref="C4320:AI4320"/>
    <mergeCell ref="C4321:AI4321"/>
    <mergeCell ref="C4322:AI4322"/>
    <mergeCell ref="C4323:AI4323"/>
    <mergeCell ref="C4324:AI4324"/>
    <mergeCell ref="C4325:AI4325"/>
    <mergeCell ref="C4326:AI4326"/>
    <mergeCell ref="C4327:AI4327"/>
    <mergeCell ref="C4328:AI4328"/>
    <mergeCell ref="E4339:G4339"/>
    <mergeCell ref="H4339:J4339"/>
    <mergeCell ref="C4284:AI4284"/>
    <mergeCell ref="C4285:AI4285"/>
    <mergeCell ref="C4286:AI4286"/>
    <mergeCell ref="C4287:AI4287"/>
    <mergeCell ref="C4288:AI4288"/>
    <mergeCell ref="C4289:AI4289"/>
    <mergeCell ref="C4290:AI4290"/>
    <mergeCell ref="C4291:AI4291"/>
    <mergeCell ref="C4292:AI4292"/>
    <mergeCell ref="C4293:AI4293"/>
    <mergeCell ref="C4294:AI4294"/>
    <mergeCell ref="C4295:AI4295"/>
    <mergeCell ref="C4296:AI4296"/>
    <mergeCell ref="C4297:AI4297"/>
    <mergeCell ref="C4298:AI4298"/>
    <mergeCell ref="C4299:AI4299"/>
    <mergeCell ref="C4300:AI4300"/>
    <mergeCell ref="AF4270:AF4271"/>
    <mergeCell ref="AG4270:AG4271"/>
    <mergeCell ref="AH4270:AH4271"/>
    <mergeCell ref="AI4270:AI4271"/>
    <mergeCell ref="AJ4270:AJ4271"/>
    <mergeCell ref="AK4270:AK4271"/>
    <mergeCell ref="AL4270:AL4271"/>
    <mergeCell ref="AM4270:AM4271"/>
    <mergeCell ref="BC4270:BC4271"/>
    <mergeCell ref="BD4270:BF4270"/>
    <mergeCell ref="BG4270:BG4271"/>
    <mergeCell ref="A4273:D4273"/>
    <mergeCell ref="C4279:AI4279"/>
    <mergeCell ref="C4280:AI4280"/>
    <mergeCell ref="C4281:AI4281"/>
    <mergeCell ref="C4282:AI4282"/>
    <mergeCell ref="C4283:AI4283"/>
    <mergeCell ref="O4270:O4271"/>
    <mergeCell ref="P4270:P4271"/>
    <mergeCell ref="Q4270:Q4271"/>
    <mergeCell ref="R4270:R4271"/>
    <mergeCell ref="S4270:S4271"/>
    <mergeCell ref="T4270:T4271"/>
    <mergeCell ref="U4270:U4271"/>
    <mergeCell ref="V4270:V4271"/>
    <mergeCell ref="W4270:W4271"/>
    <mergeCell ref="X4270:X4271"/>
    <mergeCell ref="Y4270:Y4271"/>
    <mergeCell ref="Z4270:Z4271"/>
    <mergeCell ref="AA4270:AA4271"/>
    <mergeCell ref="AB4270:AB4271"/>
    <mergeCell ref="AC4270:AC4271"/>
    <mergeCell ref="AD4270:AD4271"/>
    <mergeCell ref="AE4270:AE4271"/>
    <mergeCell ref="C4278:AI4278"/>
    <mergeCell ref="AN4270:AN4271"/>
    <mergeCell ref="AO4270:AO4271"/>
    <mergeCell ref="AP4270:AP4271"/>
    <mergeCell ref="AQ4270:AQ4271"/>
    <mergeCell ref="AR4270:AR4271"/>
    <mergeCell ref="AS4270:AS4271"/>
    <mergeCell ref="AT4270:AT4271"/>
    <mergeCell ref="AU4270:AU4271"/>
    <mergeCell ref="AV4270:AV4271"/>
    <mergeCell ref="AW4270:AW4271"/>
    <mergeCell ref="AX4270:AX4271"/>
    <mergeCell ref="AY4270:AY4271"/>
    <mergeCell ref="A4266:C4266"/>
    <mergeCell ref="E4266:J4266"/>
    <mergeCell ref="A4267:C4267"/>
    <mergeCell ref="E4267:J4267"/>
    <mergeCell ref="A4268:C4268"/>
    <mergeCell ref="A4270:D4271"/>
    <mergeCell ref="E4270:E4271"/>
    <mergeCell ref="F4270:F4271"/>
    <mergeCell ref="G4270:G4271"/>
    <mergeCell ref="H4270:H4271"/>
    <mergeCell ref="I4270:I4271"/>
    <mergeCell ref="J4270:J4271"/>
    <mergeCell ref="K4270:K4271"/>
    <mergeCell ref="L4270:L4271"/>
    <mergeCell ref="M4270:M4271"/>
    <mergeCell ref="N4270:N4271"/>
    <mergeCell ref="C4230:AI4230"/>
    <mergeCell ref="C4231:AI4231"/>
    <mergeCell ref="C4232:AI4232"/>
    <mergeCell ref="C4233:AI4233"/>
    <mergeCell ref="C4234:AI4234"/>
    <mergeCell ref="C4235:AI4235"/>
    <mergeCell ref="C4236:AI4236"/>
    <mergeCell ref="C4237:AI4237"/>
    <mergeCell ref="C4238:AI4238"/>
    <mergeCell ref="C4239:AI4239"/>
    <mergeCell ref="C4240:AI4240"/>
    <mergeCell ref="C4241:AI4241"/>
    <mergeCell ref="C4242:AI4242"/>
    <mergeCell ref="A4259:AI4259"/>
    <mergeCell ref="A4264:C4264"/>
    <mergeCell ref="E4264:J4264"/>
    <mergeCell ref="A4265:C4265"/>
    <mergeCell ref="E4265:J4265"/>
    <mergeCell ref="C4243:AI4243"/>
    <mergeCell ref="C4244:AI4244"/>
    <mergeCell ref="C4245:AI4245"/>
    <mergeCell ref="C4246:AI4246"/>
    <mergeCell ref="C4247:AI4247"/>
    <mergeCell ref="C4248:AI4248"/>
    <mergeCell ref="C4249:AI4249"/>
    <mergeCell ref="C4250:AI4250"/>
    <mergeCell ref="C4251:AI4251"/>
    <mergeCell ref="C4252:AI4252"/>
    <mergeCell ref="C4253:AI4253"/>
    <mergeCell ref="C4254:AI4254"/>
    <mergeCell ref="C4255:AI4255"/>
    <mergeCell ref="C4256:AI4256"/>
    <mergeCell ref="C4257:AI4257"/>
    <mergeCell ref="E4268:G4268"/>
    <mergeCell ref="H4268:J4268"/>
    <mergeCell ref="C4213:AI4213"/>
    <mergeCell ref="C4214:AI4214"/>
    <mergeCell ref="C4215:AI4215"/>
    <mergeCell ref="C4216:AI4216"/>
    <mergeCell ref="C4217:AI4217"/>
    <mergeCell ref="C4218:AI4218"/>
    <mergeCell ref="C4219:AI4219"/>
    <mergeCell ref="C4220:AI4220"/>
    <mergeCell ref="C4221:AI4221"/>
    <mergeCell ref="C4222:AI4222"/>
    <mergeCell ref="C4223:AI4223"/>
    <mergeCell ref="C4224:AI4224"/>
    <mergeCell ref="C4225:AI4225"/>
    <mergeCell ref="C4226:AI4226"/>
    <mergeCell ref="C4227:AI4227"/>
    <mergeCell ref="C4228:AI4228"/>
    <mergeCell ref="C4229:AI4229"/>
    <mergeCell ref="AF4199:AF4200"/>
    <mergeCell ref="AG4199:AG4200"/>
    <mergeCell ref="AH4199:AH4200"/>
    <mergeCell ref="AI4199:AI4200"/>
    <mergeCell ref="AJ4199:AJ4200"/>
    <mergeCell ref="AK4199:AK4200"/>
    <mergeCell ref="AL4199:AL4200"/>
    <mergeCell ref="AM4199:AM4200"/>
    <mergeCell ref="BC4199:BC4200"/>
    <mergeCell ref="BD4199:BF4199"/>
    <mergeCell ref="BG4199:BG4200"/>
    <mergeCell ref="A4202:D4202"/>
    <mergeCell ref="C4208:AI4208"/>
    <mergeCell ref="C4209:AI4209"/>
    <mergeCell ref="C4210:AI4210"/>
    <mergeCell ref="C4211:AI4211"/>
    <mergeCell ref="C4212:AI4212"/>
    <mergeCell ref="O4199:O4200"/>
    <mergeCell ref="P4199:P4200"/>
    <mergeCell ref="Q4199:Q4200"/>
    <mergeCell ref="R4199:R4200"/>
    <mergeCell ref="S4199:S4200"/>
    <mergeCell ref="T4199:T4200"/>
    <mergeCell ref="U4199:U4200"/>
    <mergeCell ref="V4199:V4200"/>
    <mergeCell ref="W4199:W4200"/>
    <mergeCell ref="X4199:X4200"/>
    <mergeCell ref="Y4199:Y4200"/>
    <mergeCell ref="Z4199:Z4200"/>
    <mergeCell ref="AA4199:AA4200"/>
    <mergeCell ref="AB4199:AB4200"/>
    <mergeCell ref="AC4199:AC4200"/>
    <mergeCell ref="AD4199:AD4200"/>
    <mergeCell ref="AE4199:AE4200"/>
    <mergeCell ref="C4207:AI4207"/>
    <mergeCell ref="A4195:C4195"/>
    <mergeCell ref="E4195:J4195"/>
    <mergeCell ref="A4196:C4196"/>
    <mergeCell ref="E4196:J4196"/>
    <mergeCell ref="A4197:C4197"/>
    <mergeCell ref="A4199:D4200"/>
    <mergeCell ref="E4199:E4200"/>
    <mergeCell ref="F4199:F4200"/>
    <mergeCell ref="G4199:G4200"/>
    <mergeCell ref="H4199:H4200"/>
    <mergeCell ref="I4199:I4200"/>
    <mergeCell ref="J4199:J4200"/>
    <mergeCell ref="K4199:K4200"/>
    <mergeCell ref="L4199:L4200"/>
    <mergeCell ref="M4199:M4200"/>
    <mergeCell ref="N4199:N4200"/>
    <mergeCell ref="C4159:AI4159"/>
    <mergeCell ref="C4160:AI4160"/>
    <mergeCell ref="C4161:AI4161"/>
    <mergeCell ref="C4162:AI4162"/>
    <mergeCell ref="C4163:AI4163"/>
    <mergeCell ref="C4164:AI4164"/>
    <mergeCell ref="C4165:AI4165"/>
    <mergeCell ref="C4166:AI4166"/>
    <mergeCell ref="C4167:AI4167"/>
    <mergeCell ref="C4168:AI4168"/>
    <mergeCell ref="C4169:AI4169"/>
    <mergeCell ref="C4170:AI4170"/>
    <mergeCell ref="C4171:AI4171"/>
    <mergeCell ref="A4188:AI4188"/>
    <mergeCell ref="A4193:C4193"/>
    <mergeCell ref="E4193:J4193"/>
    <mergeCell ref="A4194:C4194"/>
    <mergeCell ref="E4194:J4194"/>
    <mergeCell ref="C4172:AI4172"/>
    <mergeCell ref="C4173:AI4173"/>
    <mergeCell ref="C4174:AI4174"/>
    <mergeCell ref="C4175:AI4175"/>
    <mergeCell ref="C4176:AI4176"/>
    <mergeCell ref="C4177:AI4177"/>
    <mergeCell ref="C4178:AI4178"/>
    <mergeCell ref="C4179:AI4179"/>
    <mergeCell ref="C4180:AI4180"/>
    <mergeCell ref="C4181:AI4181"/>
    <mergeCell ref="C4182:AI4182"/>
    <mergeCell ref="C4183:AI4183"/>
    <mergeCell ref="C4184:AI4184"/>
    <mergeCell ref="C4185:AI4185"/>
    <mergeCell ref="C4186:AI4186"/>
    <mergeCell ref="E4197:G4197"/>
    <mergeCell ref="H4197:J4197"/>
    <mergeCell ref="C4142:AI4142"/>
    <mergeCell ref="C4143:AI4143"/>
    <mergeCell ref="C4144:AI4144"/>
    <mergeCell ref="C4145:AI4145"/>
    <mergeCell ref="C4146:AI4146"/>
    <mergeCell ref="C4147:AI4147"/>
    <mergeCell ref="C4148:AI4148"/>
    <mergeCell ref="C4149:AI4149"/>
    <mergeCell ref="C4150:AI4150"/>
    <mergeCell ref="C4151:AI4151"/>
    <mergeCell ref="C4152:AI4152"/>
    <mergeCell ref="C4153:AI4153"/>
    <mergeCell ref="C4154:AI4154"/>
    <mergeCell ref="C4155:AI4155"/>
    <mergeCell ref="C4156:AI4156"/>
    <mergeCell ref="C4157:AI4157"/>
    <mergeCell ref="C4158:AI4158"/>
    <mergeCell ref="AF4128:AF4129"/>
    <mergeCell ref="AG4128:AG4129"/>
    <mergeCell ref="AH4128:AH4129"/>
    <mergeCell ref="AI4128:AI4129"/>
    <mergeCell ref="AJ4128:AJ4129"/>
    <mergeCell ref="AK4128:AK4129"/>
    <mergeCell ref="AL4128:AL4129"/>
    <mergeCell ref="AM4128:AM4129"/>
    <mergeCell ref="BC4128:BC4129"/>
    <mergeCell ref="BD4128:BF4128"/>
    <mergeCell ref="BG4128:BG4129"/>
    <mergeCell ref="A4131:D4131"/>
    <mergeCell ref="C4137:AI4137"/>
    <mergeCell ref="C4138:AI4138"/>
    <mergeCell ref="C4139:AI4139"/>
    <mergeCell ref="C4140:AI4140"/>
    <mergeCell ref="C4141:AI4141"/>
    <mergeCell ref="O4128:O4129"/>
    <mergeCell ref="P4128:P4129"/>
    <mergeCell ref="Q4128:Q4129"/>
    <mergeCell ref="R4128:R4129"/>
    <mergeCell ref="S4128:S4129"/>
    <mergeCell ref="T4128:T4129"/>
    <mergeCell ref="U4128:U4129"/>
    <mergeCell ref="V4128:V4129"/>
    <mergeCell ref="W4128:W4129"/>
    <mergeCell ref="X4128:X4129"/>
    <mergeCell ref="Y4128:Y4129"/>
    <mergeCell ref="Z4128:Z4129"/>
    <mergeCell ref="AA4128:AA4129"/>
    <mergeCell ref="AB4128:AB4129"/>
    <mergeCell ref="AC4128:AC4129"/>
    <mergeCell ref="AD4128:AD4129"/>
    <mergeCell ref="AE4128:AE4129"/>
    <mergeCell ref="C4136:AI4136"/>
    <mergeCell ref="A4124:C4124"/>
    <mergeCell ref="E4124:J4124"/>
    <mergeCell ref="A4125:C4125"/>
    <mergeCell ref="E4125:J4125"/>
    <mergeCell ref="A4126:C4126"/>
    <mergeCell ref="A4128:D4129"/>
    <mergeCell ref="E4128:E4129"/>
    <mergeCell ref="F4128:F4129"/>
    <mergeCell ref="G4128:G4129"/>
    <mergeCell ref="H4128:H4129"/>
    <mergeCell ref="I4128:I4129"/>
    <mergeCell ref="J4128:J4129"/>
    <mergeCell ref="K4128:K4129"/>
    <mergeCell ref="L4128:L4129"/>
    <mergeCell ref="M4128:M4129"/>
    <mergeCell ref="N4128:N4129"/>
    <mergeCell ref="C4088:AI4088"/>
    <mergeCell ref="C4089:AI4089"/>
    <mergeCell ref="C4090:AI4090"/>
    <mergeCell ref="C4091:AI4091"/>
    <mergeCell ref="C4092:AI4092"/>
    <mergeCell ref="C4093:AI4093"/>
    <mergeCell ref="C4094:AI4094"/>
    <mergeCell ref="C4095:AI4095"/>
    <mergeCell ref="C4096:AI4096"/>
    <mergeCell ref="C4097:AI4097"/>
    <mergeCell ref="C4098:AI4098"/>
    <mergeCell ref="C4099:AI4099"/>
    <mergeCell ref="C4100:AI4100"/>
    <mergeCell ref="A4117:AI4117"/>
    <mergeCell ref="A4122:C4122"/>
    <mergeCell ref="E4122:J4122"/>
    <mergeCell ref="A4123:C4123"/>
    <mergeCell ref="E4123:J4123"/>
    <mergeCell ref="C4101:AI4101"/>
    <mergeCell ref="C4102:AI4102"/>
    <mergeCell ref="C4103:AI4103"/>
    <mergeCell ref="C4104:AI4104"/>
    <mergeCell ref="C4105:AI4105"/>
    <mergeCell ref="C4106:AI4106"/>
    <mergeCell ref="C4107:AI4107"/>
    <mergeCell ref="C4108:AI4108"/>
    <mergeCell ref="C4109:AI4109"/>
    <mergeCell ref="C4110:AI4110"/>
    <mergeCell ref="C4111:AI4111"/>
    <mergeCell ref="C4112:AI4112"/>
    <mergeCell ref="C4113:AI4113"/>
    <mergeCell ref="C4114:AI4114"/>
    <mergeCell ref="C4115:AI4115"/>
    <mergeCell ref="E4126:G4126"/>
    <mergeCell ref="H4126:J4126"/>
    <mergeCell ref="C4071:AI4071"/>
    <mergeCell ref="C4072:AI4072"/>
    <mergeCell ref="C4073:AI4073"/>
    <mergeCell ref="C4074:AI4074"/>
    <mergeCell ref="C4075:AI4075"/>
    <mergeCell ref="C4076:AI4076"/>
    <mergeCell ref="C4077:AI4077"/>
    <mergeCell ref="C4078:AI4078"/>
    <mergeCell ref="C4079:AI4079"/>
    <mergeCell ref="C4080:AI4080"/>
    <mergeCell ref="C4081:AI4081"/>
    <mergeCell ref="C4082:AI4082"/>
    <mergeCell ref="C4083:AI4083"/>
    <mergeCell ref="C4084:AI4084"/>
    <mergeCell ref="C4085:AI4085"/>
    <mergeCell ref="C4086:AI4086"/>
    <mergeCell ref="C4087:AI4087"/>
    <mergeCell ref="AF4057:AF4058"/>
    <mergeCell ref="AG4057:AG4058"/>
    <mergeCell ref="AH4057:AH4058"/>
    <mergeCell ref="AI4057:AI4058"/>
    <mergeCell ref="AJ4057:AJ4058"/>
    <mergeCell ref="AK4057:AK4058"/>
    <mergeCell ref="AL4057:AL4058"/>
    <mergeCell ref="AM4057:AM4058"/>
    <mergeCell ref="BC4057:BC4058"/>
    <mergeCell ref="BD4057:BF4057"/>
    <mergeCell ref="BG4057:BG4058"/>
    <mergeCell ref="A4060:D4060"/>
    <mergeCell ref="C4066:AI4066"/>
    <mergeCell ref="C4067:AI4067"/>
    <mergeCell ref="C4068:AI4068"/>
    <mergeCell ref="C4069:AI4069"/>
    <mergeCell ref="C4070:AI4070"/>
    <mergeCell ref="O4057:O4058"/>
    <mergeCell ref="P4057:P4058"/>
    <mergeCell ref="Q4057:Q4058"/>
    <mergeCell ref="R4057:R4058"/>
    <mergeCell ref="S4057:S4058"/>
    <mergeCell ref="T4057:T4058"/>
    <mergeCell ref="U4057:U4058"/>
    <mergeCell ref="V4057:V4058"/>
    <mergeCell ref="W4057:W4058"/>
    <mergeCell ref="X4057:X4058"/>
    <mergeCell ref="Y4057:Y4058"/>
    <mergeCell ref="Z4057:Z4058"/>
    <mergeCell ref="AA4057:AA4058"/>
    <mergeCell ref="AB4057:AB4058"/>
    <mergeCell ref="AC4057:AC4058"/>
    <mergeCell ref="AD4057:AD4058"/>
    <mergeCell ref="AE4057:AE4058"/>
    <mergeCell ref="C4065:AI4065"/>
    <mergeCell ref="AN4057:AN4058"/>
    <mergeCell ref="AO4057:AO4058"/>
    <mergeCell ref="AP4057:AP4058"/>
    <mergeCell ref="AQ4057:AQ4058"/>
    <mergeCell ref="AR4057:AR4058"/>
    <mergeCell ref="AS4057:AS4058"/>
    <mergeCell ref="AT4057:AT4058"/>
    <mergeCell ref="AU4057:AU4058"/>
    <mergeCell ref="AV4057:AV4058"/>
    <mergeCell ref="AW4057:AW4058"/>
    <mergeCell ref="AX4057:AX4058"/>
    <mergeCell ref="AY4057:AY4058"/>
    <mergeCell ref="A4053:C4053"/>
    <mergeCell ref="E4053:J4053"/>
    <mergeCell ref="A4054:C4054"/>
    <mergeCell ref="E4054:J4054"/>
    <mergeCell ref="A4055:C4055"/>
    <mergeCell ref="A4057:D4058"/>
    <mergeCell ref="E4057:E4058"/>
    <mergeCell ref="F4057:F4058"/>
    <mergeCell ref="G4057:G4058"/>
    <mergeCell ref="H4057:H4058"/>
    <mergeCell ref="I4057:I4058"/>
    <mergeCell ref="J4057:J4058"/>
    <mergeCell ref="K4057:K4058"/>
    <mergeCell ref="L4057:L4058"/>
    <mergeCell ref="M4057:M4058"/>
    <mergeCell ref="N4057:N4058"/>
    <mergeCell ref="C4017:AI4017"/>
    <mergeCell ref="C4018:AI4018"/>
    <mergeCell ref="C4019:AI4019"/>
    <mergeCell ref="C4020:AI4020"/>
    <mergeCell ref="C4021:AI4021"/>
    <mergeCell ref="C4022:AI4022"/>
    <mergeCell ref="C4023:AI4023"/>
    <mergeCell ref="C4024:AI4024"/>
    <mergeCell ref="C4025:AI4025"/>
    <mergeCell ref="C4026:AI4026"/>
    <mergeCell ref="C4027:AI4027"/>
    <mergeCell ref="C4028:AI4028"/>
    <mergeCell ref="C4029:AI4029"/>
    <mergeCell ref="A4046:AI4046"/>
    <mergeCell ref="A4051:C4051"/>
    <mergeCell ref="E4051:J4051"/>
    <mergeCell ref="A4052:C4052"/>
    <mergeCell ref="E4052:J4052"/>
    <mergeCell ref="C4030:AI4030"/>
    <mergeCell ref="C4031:AI4031"/>
    <mergeCell ref="C4032:AI4032"/>
    <mergeCell ref="C4033:AI4033"/>
    <mergeCell ref="C4034:AI4034"/>
    <mergeCell ref="C4035:AI4035"/>
    <mergeCell ref="C4036:AI4036"/>
    <mergeCell ref="C4037:AI4037"/>
    <mergeCell ref="C4038:AI4038"/>
    <mergeCell ref="C4039:AI4039"/>
    <mergeCell ref="C4040:AI4040"/>
    <mergeCell ref="C4041:AI4041"/>
    <mergeCell ref="C4042:AI4042"/>
    <mergeCell ref="C4043:AI4043"/>
    <mergeCell ref="C4044:AI4044"/>
    <mergeCell ref="E4055:G4055"/>
    <mergeCell ref="H4055:J4055"/>
    <mergeCell ref="C4000:AI4000"/>
    <mergeCell ref="C4001:AI4001"/>
    <mergeCell ref="C4002:AI4002"/>
    <mergeCell ref="C4003:AI4003"/>
    <mergeCell ref="C4004:AI4004"/>
    <mergeCell ref="C4005:AI4005"/>
    <mergeCell ref="C4006:AI4006"/>
    <mergeCell ref="C4007:AI4007"/>
    <mergeCell ref="C4008:AI4008"/>
    <mergeCell ref="C4009:AI4009"/>
    <mergeCell ref="C4010:AI4010"/>
    <mergeCell ref="C4011:AI4011"/>
    <mergeCell ref="C4012:AI4012"/>
    <mergeCell ref="C4013:AI4013"/>
    <mergeCell ref="C4014:AI4014"/>
    <mergeCell ref="C4015:AI4015"/>
    <mergeCell ref="C4016:AI4016"/>
    <mergeCell ref="AF3986:AF3987"/>
    <mergeCell ref="AG3986:AG3987"/>
    <mergeCell ref="AH3986:AH3987"/>
    <mergeCell ref="AI3986:AI3987"/>
    <mergeCell ref="AJ3986:AJ3987"/>
    <mergeCell ref="AK3986:AK3987"/>
    <mergeCell ref="AL3986:AL3987"/>
    <mergeCell ref="AM3986:AM3987"/>
    <mergeCell ref="BC3986:BC3987"/>
    <mergeCell ref="BD3986:BF3986"/>
    <mergeCell ref="BG3986:BG3987"/>
    <mergeCell ref="A3989:D3989"/>
    <mergeCell ref="C3995:AI3995"/>
    <mergeCell ref="C3996:AI3996"/>
    <mergeCell ref="C3997:AI3997"/>
    <mergeCell ref="C3998:AI3998"/>
    <mergeCell ref="C3999:AI3999"/>
    <mergeCell ref="O3986:O3987"/>
    <mergeCell ref="P3986:P3987"/>
    <mergeCell ref="Q3986:Q3987"/>
    <mergeCell ref="R3986:R3987"/>
    <mergeCell ref="S3986:S3987"/>
    <mergeCell ref="T3986:T3987"/>
    <mergeCell ref="U3986:U3987"/>
    <mergeCell ref="V3986:V3987"/>
    <mergeCell ref="W3986:W3987"/>
    <mergeCell ref="X3986:X3987"/>
    <mergeCell ref="Y3986:Y3987"/>
    <mergeCell ref="Z3986:Z3987"/>
    <mergeCell ref="AA3986:AA3987"/>
    <mergeCell ref="AB3986:AB3987"/>
    <mergeCell ref="AC3986:AC3987"/>
    <mergeCell ref="AD3986:AD3987"/>
    <mergeCell ref="AE3986:AE3987"/>
    <mergeCell ref="C3994:AI3994"/>
    <mergeCell ref="A3982:C3982"/>
    <mergeCell ref="E3982:J3982"/>
    <mergeCell ref="A3983:C3983"/>
    <mergeCell ref="E3983:J3983"/>
    <mergeCell ref="A3984:C3984"/>
    <mergeCell ref="A3986:D3987"/>
    <mergeCell ref="E3986:E3987"/>
    <mergeCell ref="F3986:F3987"/>
    <mergeCell ref="G3986:G3987"/>
    <mergeCell ref="H3986:H3987"/>
    <mergeCell ref="I3986:I3987"/>
    <mergeCell ref="J3986:J3987"/>
    <mergeCell ref="K3986:K3987"/>
    <mergeCell ref="L3986:L3987"/>
    <mergeCell ref="M3986:M3987"/>
    <mergeCell ref="N3986:N3987"/>
    <mergeCell ref="C3946:AI3946"/>
    <mergeCell ref="C3947:AI3947"/>
    <mergeCell ref="C3948:AI3948"/>
    <mergeCell ref="C3949:AI3949"/>
    <mergeCell ref="C3950:AI3950"/>
    <mergeCell ref="C3951:AI3951"/>
    <mergeCell ref="C3952:AI3952"/>
    <mergeCell ref="C3953:AI3953"/>
    <mergeCell ref="C3954:AI3954"/>
    <mergeCell ref="C3955:AI3955"/>
    <mergeCell ref="C3956:AI3956"/>
    <mergeCell ref="C3957:AI3957"/>
    <mergeCell ref="C3958:AI3958"/>
    <mergeCell ref="A3975:AI3975"/>
    <mergeCell ref="A3980:C3980"/>
    <mergeCell ref="E3980:J3980"/>
    <mergeCell ref="A3981:C3981"/>
    <mergeCell ref="E3981:J3981"/>
    <mergeCell ref="C3959:AI3959"/>
    <mergeCell ref="C3960:AI3960"/>
    <mergeCell ref="C3961:AI3961"/>
    <mergeCell ref="C3962:AI3962"/>
    <mergeCell ref="C3963:AI3963"/>
    <mergeCell ref="C3964:AI3964"/>
    <mergeCell ref="C3965:AI3965"/>
    <mergeCell ref="C3966:AI3966"/>
    <mergeCell ref="C3967:AI3967"/>
    <mergeCell ref="C3968:AI3968"/>
    <mergeCell ref="C3969:AI3969"/>
    <mergeCell ref="C3970:AI3970"/>
    <mergeCell ref="C3971:AI3971"/>
    <mergeCell ref="C3972:AI3972"/>
    <mergeCell ref="C3973:AI3973"/>
    <mergeCell ref="E3984:G3984"/>
    <mergeCell ref="H3984:J3984"/>
    <mergeCell ref="C3929:AI3929"/>
    <mergeCell ref="C3930:AI3930"/>
    <mergeCell ref="C3931:AI3931"/>
    <mergeCell ref="C3932:AI3932"/>
    <mergeCell ref="C3933:AI3933"/>
    <mergeCell ref="C3934:AI3934"/>
    <mergeCell ref="C3935:AI3935"/>
    <mergeCell ref="C3936:AI3936"/>
    <mergeCell ref="C3937:AI3937"/>
    <mergeCell ref="C3938:AI3938"/>
    <mergeCell ref="C3939:AI3939"/>
    <mergeCell ref="C3940:AI3940"/>
    <mergeCell ref="C3941:AI3941"/>
    <mergeCell ref="C3942:AI3942"/>
    <mergeCell ref="C3943:AI3943"/>
    <mergeCell ref="C3944:AI3944"/>
    <mergeCell ref="C3945:AI3945"/>
    <mergeCell ref="AF3915:AF3916"/>
    <mergeCell ref="AG3915:AG3916"/>
    <mergeCell ref="AH3915:AH3916"/>
    <mergeCell ref="AI3915:AI3916"/>
    <mergeCell ref="AJ3915:AJ3916"/>
    <mergeCell ref="AK3915:AK3916"/>
    <mergeCell ref="AL3915:AL3916"/>
    <mergeCell ref="AM3915:AM3916"/>
    <mergeCell ref="BC3915:BC3916"/>
    <mergeCell ref="BD3915:BF3915"/>
    <mergeCell ref="BG3915:BG3916"/>
    <mergeCell ref="A3918:D3918"/>
    <mergeCell ref="C3924:AI3924"/>
    <mergeCell ref="C3925:AI3925"/>
    <mergeCell ref="C3926:AI3926"/>
    <mergeCell ref="C3927:AI3927"/>
    <mergeCell ref="C3928:AI3928"/>
    <mergeCell ref="O3915:O3916"/>
    <mergeCell ref="P3915:P3916"/>
    <mergeCell ref="Q3915:Q3916"/>
    <mergeCell ref="R3915:R3916"/>
    <mergeCell ref="S3915:S3916"/>
    <mergeCell ref="T3915:T3916"/>
    <mergeCell ref="U3915:U3916"/>
    <mergeCell ref="V3915:V3916"/>
    <mergeCell ref="W3915:W3916"/>
    <mergeCell ref="X3915:X3916"/>
    <mergeCell ref="Y3915:Y3916"/>
    <mergeCell ref="Z3915:Z3916"/>
    <mergeCell ref="AA3915:AA3916"/>
    <mergeCell ref="AB3915:AB3916"/>
    <mergeCell ref="AC3915:AC3916"/>
    <mergeCell ref="AD3915:AD3916"/>
    <mergeCell ref="AE3915:AE3916"/>
    <mergeCell ref="C3923:AI3923"/>
    <mergeCell ref="A3911:C3911"/>
    <mergeCell ref="E3911:J3911"/>
    <mergeCell ref="A3912:C3912"/>
    <mergeCell ref="E3912:J3912"/>
    <mergeCell ref="A3913:C3913"/>
    <mergeCell ref="A3915:D3916"/>
    <mergeCell ref="E3915:E3916"/>
    <mergeCell ref="F3915:F3916"/>
    <mergeCell ref="G3915:G3916"/>
    <mergeCell ref="H3915:H3916"/>
    <mergeCell ref="I3915:I3916"/>
    <mergeCell ref="J3915:J3916"/>
    <mergeCell ref="K3915:K3916"/>
    <mergeCell ref="L3915:L3916"/>
    <mergeCell ref="M3915:M3916"/>
    <mergeCell ref="N3915:N3916"/>
    <mergeCell ref="C3877:AI3877"/>
    <mergeCell ref="C3878:AI3878"/>
    <mergeCell ref="C3879:AI3879"/>
    <mergeCell ref="C3880:AI3880"/>
    <mergeCell ref="C3881:AI3881"/>
    <mergeCell ref="C3882:AI3882"/>
    <mergeCell ref="C3883:AI3883"/>
    <mergeCell ref="C3884:AI3884"/>
    <mergeCell ref="C3885:AI3885"/>
    <mergeCell ref="C3886:AI3886"/>
    <mergeCell ref="C3887:AI3887"/>
    <mergeCell ref="I3903:J3903"/>
    <mergeCell ref="A3904:AI3904"/>
    <mergeCell ref="A3909:C3909"/>
    <mergeCell ref="E3909:J3909"/>
    <mergeCell ref="A3910:C3910"/>
    <mergeCell ref="E3910:J3910"/>
    <mergeCell ref="C3888:AI3888"/>
    <mergeCell ref="C3889:AI3889"/>
    <mergeCell ref="C3890:AI3890"/>
    <mergeCell ref="C3891:AI3891"/>
    <mergeCell ref="C3892:AI3892"/>
    <mergeCell ref="C3893:AI3893"/>
    <mergeCell ref="C3894:AI3894"/>
    <mergeCell ref="C3895:AI3895"/>
    <mergeCell ref="C3896:AI3896"/>
    <mergeCell ref="C3897:AI3897"/>
    <mergeCell ref="C3898:AI3898"/>
    <mergeCell ref="C3899:AI3899"/>
    <mergeCell ref="C3900:AI3900"/>
    <mergeCell ref="C3901:AI3901"/>
    <mergeCell ref="C3902:AI3902"/>
    <mergeCell ref="E3913:G3913"/>
    <mergeCell ref="H3913:J3913"/>
    <mergeCell ref="C3860:AI3860"/>
    <mergeCell ref="C3861:AI3861"/>
    <mergeCell ref="C3862:AI3862"/>
    <mergeCell ref="C3863:AI3863"/>
    <mergeCell ref="C3864:AI3864"/>
    <mergeCell ref="C3865:AI3865"/>
    <mergeCell ref="C3866:AI3866"/>
    <mergeCell ref="C3867:AI3867"/>
    <mergeCell ref="C3868:AI3868"/>
    <mergeCell ref="C3869:AI3869"/>
    <mergeCell ref="C3870:AI3870"/>
    <mergeCell ref="C3871:AI3871"/>
    <mergeCell ref="C3872:AI3872"/>
    <mergeCell ref="C3873:AI3873"/>
    <mergeCell ref="C3874:AI3874"/>
    <mergeCell ref="C3875:AI3875"/>
    <mergeCell ref="C3876:AI3876"/>
    <mergeCell ref="AH3844:AH3845"/>
    <mergeCell ref="AI3844:AI3845"/>
    <mergeCell ref="AJ3844:AJ3845"/>
    <mergeCell ref="AK3844:AK3845"/>
    <mergeCell ref="AL3844:AL3845"/>
    <mergeCell ref="AM3844:AM3845"/>
    <mergeCell ref="BC3844:BC3845"/>
    <mergeCell ref="BD3844:BF3844"/>
    <mergeCell ref="BG3844:BG3845"/>
    <mergeCell ref="A3847:D3847"/>
    <mergeCell ref="C3853:AI3853"/>
    <mergeCell ref="C3854:AI3854"/>
    <mergeCell ref="C3855:AI3855"/>
    <mergeCell ref="C3856:AI3856"/>
    <mergeCell ref="C3857:AI3857"/>
    <mergeCell ref="C3858:AI3858"/>
    <mergeCell ref="C3859:AI3859"/>
    <mergeCell ref="Q3844:Q3845"/>
    <mergeCell ref="R3844:R3845"/>
    <mergeCell ref="S3844:S3845"/>
    <mergeCell ref="T3844:T3845"/>
    <mergeCell ref="U3844:U3845"/>
    <mergeCell ref="V3844:V3845"/>
    <mergeCell ref="W3844:W3845"/>
    <mergeCell ref="X3844:X3845"/>
    <mergeCell ref="Y3844:Y3845"/>
    <mergeCell ref="Z3844:Z3845"/>
    <mergeCell ref="AA3844:AA3845"/>
    <mergeCell ref="AB3844:AB3845"/>
    <mergeCell ref="AC3844:AC3845"/>
    <mergeCell ref="AD3844:AD3845"/>
    <mergeCell ref="AE3844:AE3845"/>
    <mergeCell ref="AF3844:AF3845"/>
    <mergeCell ref="AG3844:AG3845"/>
    <mergeCell ref="C3852:AI3852"/>
    <mergeCell ref="AN3844:AN3845"/>
    <mergeCell ref="AO3844:AO3845"/>
    <mergeCell ref="AP3844:AP3845"/>
    <mergeCell ref="AQ3844:AQ3845"/>
    <mergeCell ref="AR3844:AR3845"/>
    <mergeCell ref="AS3844:AS3845"/>
    <mergeCell ref="AT3844:AT3845"/>
    <mergeCell ref="AU3844:AU3845"/>
    <mergeCell ref="AV3844:AV3845"/>
    <mergeCell ref="AW3844:AW3845"/>
    <mergeCell ref="AX3844:AX3845"/>
    <mergeCell ref="AY3844:AY3845"/>
    <mergeCell ref="A3841:C3841"/>
    <mergeCell ref="E3841:J3841"/>
    <mergeCell ref="A3842:C3842"/>
    <mergeCell ref="A3844:D3845"/>
    <mergeCell ref="E3844:E3845"/>
    <mergeCell ref="F3844:F3845"/>
    <mergeCell ref="G3844:G3845"/>
    <mergeCell ref="H3844:H3845"/>
    <mergeCell ref="I3844:I3845"/>
    <mergeCell ref="J3844:J3845"/>
    <mergeCell ref="K3844:K3845"/>
    <mergeCell ref="L3844:L3845"/>
    <mergeCell ref="M3844:M3845"/>
    <mergeCell ref="N3844:N3845"/>
    <mergeCell ref="O3844:O3845"/>
    <mergeCell ref="P3844:P3845"/>
    <mergeCell ref="C3806:AI3806"/>
    <mergeCell ref="C3807:AI3807"/>
    <mergeCell ref="C3808:AI3808"/>
    <mergeCell ref="C3809:AI3809"/>
    <mergeCell ref="C3810:AI3810"/>
    <mergeCell ref="C3811:AI3811"/>
    <mergeCell ref="C3812:AI3812"/>
    <mergeCell ref="C3813:AI3813"/>
    <mergeCell ref="C3814:AI3814"/>
    <mergeCell ref="C3815:AI3815"/>
    <mergeCell ref="C3816:AI3816"/>
    <mergeCell ref="A3833:AI3833"/>
    <mergeCell ref="A3838:C3838"/>
    <mergeCell ref="E3838:J3838"/>
    <mergeCell ref="A3839:C3839"/>
    <mergeCell ref="E3839:J3839"/>
    <mergeCell ref="A3840:C3840"/>
    <mergeCell ref="E3840:J3840"/>
    <mergeCell ref="C3817:AI3817"/>
    <mergeCell ref="C3818:AI3818"/>
    <mergeCell ref="C3819:AI3819"/>
    <mergeCell ref="C3820:AI3820"/>
    <mergeCell ref="C3821:AI3821"/>
    <mergeCell ref="C3822:AI3822"/>
    <mergeCell ref="C3823:AI3823"/>
    <mergeCell ref="C3824:AI3824"/>
    <mergeCell ref="C3825:AI3825"/>
    <mergeCell ref="C3826:AI3826"/>
    <mergeCell ref="C3827:AI3827"/>
    <mergeCell ref="C3828:AI3828"/>
    <mergeCell ref="C3829:AI3829"/>
    <mergeCell ref="C3830:AI3830"/>
    <mergeCell ref="C3831:AI3831"/>
    <mergeCell ref="E3842:G3842"/>
    <mergeCell ref="H3842:J3842"/>
    <mergeCell ref="C3789:AI3789"/>
    <mergeCell ref="C3790:AI3790"/>
    <mergeCell ref="C3791:AI3791"/>
    <mergeCell ref="C3792:AI3792"/>
    <mergeCell ref="C3793:AI3793"/>
    <mergeCell ref="C3794:AI3794"/>
    <mergeCell ref="C3795:AI3795"/>
    <mergeCell ref="C3796:AI3796"/>
    <mergeCell ref="C3797:AI3797"/>
    <mergeCell ref="C3798:AI3798"/>
    <mergeCell ref="C3799:AI3799"/>
    <mergeCell ref="C3800:AI3800"/>
    <mergeCell ref="C3801:AI3801"/>
    <mergeCell ref="C3802:AI3802"/>
    <mergeCell ref="C3803:AI3803"/>
    <mergeCell ref="C3804:AI3804"/>
    <mergeCell ref="C3805:AI3805"/>
    <mergeCell ref="AH3773:AH3774"/>
    <mergeCell ref="AI3773:AI3774"/>
    <mergeCell ref="AJ3773:AJ3774"/>
    <mergeCell ref="AK3773:AK3774"/>
    <mergeCell ref="AL3773:AL3774"/>
    <mergeCell ref="AM3773:AM3774"/>
    <mergeCell ref="BC3773:BC3774"/>
    <mergeCell ref="BD3773:BF3773"/>
    <mergeCell ref="BG3773:BG3774"/>
    <mergeCell ref="A3776:D3776"/>
    <mergeCell ref="C3782:AI3782"/>
    <mergeCell ref="C3783:AI3783"/>
    <mergeCell ref="C3784:AI3784"/>
    <mergeCell ref="C3785:AI3785"/>
    <mergeCell ref="C3786:AI3786"/>
    <mergeCell ref="C3787:AI3787"/>
    <mergeCell ref="C3788:AI3788"/>
    <mergeCell ref="Q3773:Q3774"/>
    <mergeCell ref="R3773:R3774"/>
    <mergeCell ref="S3773:S3774"/>
    <mergeCell ref="T3773:T3774"/>
    <mergeCell ref="U3773:U3774"/>
    <mergeCell ref="V3773:V3774"/>
    <mergeCell ref="W3773:W3774"/>
    <mergeCell ref="X3773:X3774"/>
    <mergeCell ref="Y3773:Y3774"/>
    <mergeCell ref="Z3773:Z3774"/>
    <mergeCell ref="AA3773:AA3774"/>
    <mergeCell ref="AB3773:AB3774"/>
    <mergeCell ref="AC3773:AC3774"/>
    <mergeCell ref="AD3773:AD3774"/>
    <mergeCell ref="AE3773:AE3774"/>
    <mergeCell ref="AF3773:AF3774"/>
    <mergeCell ref="AG3773:AG3774"/>
    <mergeCell ref="C3781:AI3781"/>
    <mergeCell ref="A3770:C3770"/>
    <mergeCell ref="E3770:J3770"/>
    <mergeCell ref="A3771:C3771"/>
    <mergeCell ref="A3773:D3774"/>
    <mergeCell ref="E3773:E3774"/>
    <mergeCell ref="F3773:F3774"/>
    <mergeCell ref="G3773:G3774"/>
    <mergeCell ref="H3773:H3774"/>
    <mergeCell ref="I3773:I3774"/>
    <mergeCell ref="J3773:J3774"/>
    <mergeCell ref="K3773:K3774"/>
    <mergeCell ref="L3773:L3774"/>
    <mergeCell ref="M3773:M3774"/>
    <mergeCell ref="N3773:N3774"/>
    <mergeCell ref="O3773:O3774"/>
    <mergeCell ref="P3773:P3774"/>
    <mergeCell ref="C3735:AI3735"/>
    <mergeCell ref="C3736:AI3736"/>
    <mergeCell ref="C3737:AI3737"/>
    <mergeCell ref="C3738:AI3738"/>
    <mergeCell ref="C3739:AI3739"/>
    <mergeCell ref="C3740:AI3740"/>
    <mergeCell ref="C3741:AI3741"/>
    <mergeCell ref="C3742:AI3742"/>
    <mergeCell ref="C3743:AI3743"/>
    <mergeCell ref="C3744:AI3744"/>
    <mergeCell ref="C3745:AI3745"/>
    <mergeCell ref="A3762:AI3762"/>
    <mergeCell ref="A3767:C3767"/>
    <mergeCell ref="E3767:J3767"/>
    <mergeCell ref="A3768:C3768"/>
    <mergeCell ref="E3768:J3768"/>
    <mergeCell ref="A3769:C3769"/>
    <mergeCell ref="E3769:J3769"/>
    <mergeCell ref="C3746:AI3746"/>
    <mergeCell ref="C3747:AI3747"/>
    <mergeCell ref="C3748:AI3748"/>
    <mergeCell ref="C3749:AI3749"/>
    <mergeCell ref="C3750:AI3750"/>
    <mergeCell ref="C3751:AI3751"/>
    <mergeCell ref="C3752:AI3752"/>
    <mergeCell ref="C3753:AI3753"/>
    <mergeCell ref="C3754:AI3754"/>
    <mergeCell ref="C3755:AI3755"/>
    <mergeCell ref="C3756:AI3756"/>
    <mergeCell ref="C3757:AI3757"/>
    <mergeCell ref="C3758:AI3758"/>
    <mergeCell ref="C3759:AI3759"/>
    <mergeCell ref="C3760:AI3760"/>
    <mergeCell ref="E3771:G3771"/>
    <mergeCell ref="H3771:J3771"/>
    <mergeCell ref="C3718:AI3718"/>
    <mergeCell ref="C3719:AI3719"/>
    <mergeCell ref="C3720:AI3720"/>
    <mergeCell ref="C3721:AI3721"/>
    <mergeCell ref="C3722:AI3722"/>
    <mergeCell ref="C3723:AI3723"/>
    <mergeCell ref="C3724:AI3724"/>
    <mergeCell ref="C3725:AI3725"/>
    <mergeCell ref="C3726:AI3726"/>
    <mergeCell ref="C3727:AI3727"/>
    <mergeCell ref="C3728:AI3728"/>
    <mergeCell ref="C3729:AI3729"/>
    <mergeCell ref="C3730:AI3730"/>
    <mergeCell ref="C3731:AI3731"/>
    <mergeCell ref="C3732:AI3732"/>
    <mergeCell ref="C3733:AI3733"/>
    <mergeCell ref="C3734:AI3734"/>
    <mergeCell ref="AH3702:AH3703"/>
    <mergeCell ref="AI3702:AI3703"/>
    <mergeCell ref="AJ3702:AJ3703"/>
    <mergeCell ref="AK3702:AK3703"/>
    <mergeCell ref="AL3702:AL3703"/>
    <mergeCell ref="AM3702:AM3703"/>
    <mergeCell ref="BC3702:BC3703"/>
    <mergeCell ref="BD3702:BF3702"/>
    <mergeCell ref="BG3702:BG3703"/>
    <mergeCell ref="A3705:D3705"/>
    <mergeCell ref="C3711:AI3711"/>
    <mergeCell ref="C3712:AI3712"/>
    <mergeCell ref="C3713:AI3713"/>
    <mergeCell ref="C3714:AI3714"/>
    <mergeCell ref="C3715:AI3715"/>
    <mergeCell ref="C3716:AI3716"/>
    <mergeCell ref="C3717:AI3717"/>
    <mergeCell ref="Q3702:Q3703"/>
    <mergeCell ref="R3702:R3703"/>
    <mergeCell ref="S3702:S3703"/>
    <mergeCell ref="T3702:T3703"/>
    <mergeCell ref="U3702:U3703"/>
    <mergeCell ref="V3702:V3703"/>
    <mergeCell ref="W3702:W3703"/>
    <mergeCell ref="X3702:X3703"/>
    <mergeCell ref="Y3702:Y3703"/>
    <mergeCell ref="Z3702:Z3703"/>
    <mergeCell ref="AA3702:AA3703"/>
    <mergeCell ref="AB3702:AB3703"/>
    <mergeCell ref="AC3702:AC3703"/>
    <mergeCell ref="AD3702:AD3703"/>
    <mergeCell ref="AE3702:AE3703"/>
    <mergeCell ref="AF3702:AF3703"/>
    <mergeCell ref="AG3702:AG3703"/>
    <mergeCell ref="C3710:AI3710"/>
    <mergeCell ref="A3699:C3699"/>
    <mergeCell ref="E3699:J3699"/>
    <mergeCell ref="A3700:C3700"/>
    <mergeCell ref="A3702:D3703"/>
    <mergeCell ref="E3702:E3703"/>
    <mergeCell ref="F3702:F3703"/>
    <mergeCell ref="G3702:G3703"/>
    <mergeCell ref="H3702:H3703"/>
    <mergeCell ref="I3702:I3703"/>
    <mergeCell ref="J3702:J3703"/>
    <mergeCell ref="K3702:K3703"/>
    <mergeCell ref="L3702:L3703"/>
    <mergeCell ref="M3702:M3703"/>
    <mergeCell ref="N3702:N3703"/>
    <mergeCell ref="O3702:O3703"/>
    <mergeCell ref="P3702:P3703"/>
    <mergeCell ref="C3666:AI3666"/>
    <mergeCell ref="C3667:AI3667"/>
    <mergeCell ref="C3668:AI3668"/>
    <mergeCell ref="C3669:AI3669"/>
    <mergeCell ref="C3670:AI3670"/>
    <mergeCell ref="C3671:AI3671"/>
    <mergeCell ref="C3672:AI3672"/>
    <mergeCell ref="C3673:AI3673"/>
    <mergeCell ref="C3674:AI3674"/>
    <mergeCell ref="I3690:J3690"/>
    <mergeCell ref="A3691:AI3691"/>
    <mergeCell ref="A3696:C3696"/>
    <mergeCell ref="E3696:J3696"/>
    <mergeCell ref="A3697:C3697"/>
    <mergeCell ref="E3697:J3697"/>
    <mergeCell ref="A3698:C3698"/>
    <mergeCell ref="E3698:J3698"/>
    <mergeCell ref="C3675:AI3675"/>
    <mergeCell ref="C3676:AI3676"/>
    <mergeCell ref="C3677:AI3677"/>
    <mergeCell ref="C3678:AI3678"/>
    <mergeCell ref="C3679:AI3679"/>
    <mergeCell ref="C3680:AI3680"/>
    <mergeCell ref="C3681:AI3681"/>
    <mergeCell ref="C3682:AI3682"/>
    <mergeCell ref="C3683:AI3683"/>
    <mergeCell ref="C3684:AI3684"/>
    <mergeCell ref="C3685:AI3685"/>
    <mergeCell ref="C3686:AI3686"/>
    <mergeCell ref="C3687:AI3687"/>
    <mergeCell ref="C3688:AI3688"/>
    <mergeCell ref="C3689:AI3689"/>
    <mergeCell ref="E3700:G3700"/>
    <mergeCell ref="H3700:J3700"/>
    <mergeCell ref="C3649:AI3649"/>
    <mergeCell ref="C3650:AI3650"/>
    <mergeCell ref="C3651:AI3651"/>
    <mergeCell ref="C3652:AI3652"/>
    <mergeCell ref="C3653:AI3653"/>
    <mergeCell ref="C3654:AI3654"/>
    <mergeCell ref="C3655:AI3655"/>
    <mergeCell ref="C3656:AI3656"/>
    <mergeCell ref="C3657:AI3657"/>
    <mergeCell ref="C3658:AI3658"/>
    <mergeCell ref="C3659:AI3659"/>
    <mergeCell ref="C3660:AI3660"/>
    <mergeCell ref="C3661:AI3661"/>
    <mergeCell ref="C3662:AI3662"/>
    <mergeCell ref="C3663:AI3663"/>
    <mergeCell ref="C3664:AI3664"/>
    <mergeCell ref="C3665:AI3665"/>
    <mergeCell ref="AJ3631:AJ3632"/>
    <mergeCell ref="AK3631:AK3632"/>
    <mergeCell ref="AL3631:AL3632"/>
    <mergeCell ref="AM3631:AM3632"/>
    <mergeCell ref="BC3631:BC3632"/>
    <mergeCell ref="BD3631:BF3631"/>
    <mergeCell ref="BG3631:BG3632"/>
    <mergeCell ref="A3634:D3634"/>
    <mergeCell ref="C3640:AI3640"/>
    <mergeCell ref="C3641:AI3641"/>
    <mergeCell ref="C3642:AI3642"/>
    <mergeCell ref="C3643:AI3643"/>
    <mergeCell ref="C3644:AI3644"/>
    <mergeCell ref="C3645:AI3645"/>
    <mergeCell ref="C3646:AI3646"/>
    <mergeCell ref="C3647:AI3647"/>
    <mergeCell ref="C3648:AI3648"/>
    <mergeCell ref="S3631:S3632"/>
    <mergeCell ref="T3631:T3632"/>
    <mergeCell ref="U3631:U3632"/>
    <mergeCell ref="V3631:V3632"/>
    <mergeCell ref="W3631:W3632"/>
    <mergeCell ref="X3631:X3632"/>
    <mergeCell ref="Y3631:Y3632"/>
    <mergeCell ref="Z3631:Z3632"/>
    <mergeCell ref="AA3631:AA3632"/>
    <mergeCell ref="AB3631:AB3632"/>
    <mergeCell ref="AC3631:AC3632"/>
    <mergeCell ref="AD3631:AD3632"/>
    <mergeCell ref="AE3631:AE3632"/>
    <mergeCell ref="AF3631:AF3632"/>
    <mergeCell ref="AG3631:AG3632"/>
    <mergeCell ref="AH3631:AH3632"/>
    <mergeCell ref="AI3631:AI3632"/>
    <mergeCell ref="C3639:AI3639"/>
    <mergeCell ref="AN3631:AN3632"/>
    <mergeCell ref="AO3631:AO3632"/>
    <mergeCell ref="AP3631:AP3632"/>
    <mergeCell ref="AQ3631:AQ3632"/>
    <mergeCell ref="AR3631:AR3632"/>
    <mergeCell ref="AS3631:AS3632"/>
    <mergeCell ref="AT3631:AT3632"/>
    <mergeCell ref="AU3631:AU3632"/>
    <mergeCell ref="AV3631:AV3632"/>
    <mergeCell ref="AW3631:AW3632"/>
    <mergeCell ref="AX3631:AX3632"/>
    <mergeCell ref="AY3631:AY3632"/>
    <mergeCell ref="A3629:C3629"/>
    <mergeCell ref="A3631:D3632"/>
    <mergeCell ref="E3631:E3632"/>
    <mergeCell ref="F3631:F3632"/>
    <mergeCell ref="G3631:G3632"/>
    <mergeCell ref="H3631:H3632"/>
    <mergeCell ref="I3631:I3632"/>
    <mergeCell ref="J3631:J3632"/>
    <mergeCell ref="K3631:K3632"/>
    <mergeCell ref="L3631:L3632"/>
    <mergeCell ref="M3631:M3632"/>
    <mergeCell ref="N3631:N3632"/>
    <mergeCell ref="O3631:O3632"/>
    <mergeCell ref="P3631:P3632"/>
    <mergeCell ref="Q3631:Q3632"/>
    <mergeCell ref="R3631:R3632"/>
    <mergeCell ref="C3596:AI3596"/>
    <mergeCell ref="C3597:AI3597"/>
    <mergeCell ref="C3598:AI3598"/>
    <mergeCell ref="C3599:AI3599"/>
    <mergeCell ref="C3600:AI3600"/>
    <mergeCell ref="C3601:AI3601"/>
    <mergeCell ref="C3602:AI3602"/>
    <mergeCell ref="C3603:AI3603"/>
    <mergeCell ref="I3619:J3619"/>
    <mergeCell ref="A3620:AI3620"/>
    <mergeCell ref="A3625:C3625"/>
    <mergeCell ref="E3625:J3625"/>
    <mergeCell ref="A3626:C3626"/>
    <mergeCell ref="E3626:J3626"/>
    <mergeCell ref="A3627:C3627"/>
    <mergeCell ref="E3627:J3627"/>
    <mergeCell ref="A3628:C3628"/>
    <mergeCell ref="E3628:J3628"/>
    <mergeCell ref="C3604:AI3604"/>
    <mergeCell ref="C3605:AI3605"/>
    <mergeCell ref="C3606:AI3606"/>
    <mergeCell ref="C3607:AI3607"/>
    <mergeCell ref="C3608:AI3608"/>
    <mergeCell ref="C3609:AI3609"/>
    <mergeCell ref="C3610:AI3610"/>
    <mergeCell ref="C3611:AI3611"/>
    <mergeCell ref="C3612:AI3612"/>
    <mergeCell ref="C3613:AI3613"/>
    <mergeCell ref="C3614:AI3614"/>
    <mergeCell ref="C3615:AI3615"/>
    <mergeCell ref="C3616:AI3616"/>
    <mergeCell ref="C3617:AI3617"/>
    <mergeCell ref="C3618:AI3618"/>
    <mergeCell ref="E3629:G3629"/>
    <mergeCell ref="H3629:J3629"/>
    <mergeCell ref="C3579:AI3579"/>
    <mergeCell ref="C3580:AI3580"/>
    <mergeCell ref="C3581:AI3581"/>
    <mergeCell ref="C3582:AI3582"/>
    <mergeCell ref="C3583:AI3583"/>
    <mergeCell ref="C3584:AI3584"/>
    <mergeCell ref="C3585:AI3585"/>
    <mergeCell ref="C3586:AI3586"/>
    <mergeCell ref="C3587:AI3587"/>
    <mergeCell ref="C3588:AI3588"/>
    <mergeCell ref="C3589:AI3589"/>
    <mergeCell ref="C3590:AI3590"/>
    <mergeCell ref="C3591:AI3591"/>
    <mergeCell ref="C3592:AI3592"/>
    <mergeCell ref="C3593:AI3593"/>
    <mergeCell ref="C3594:AI3594"/>
    <mergeCell ref="C3595:AI3595"/>
    <mergeCell ref="AK3560:AK3561"/>
    <mergeCell ref="AL3560:AL3561"/>
    <mergeCell ref="AM3560:AM3561"/>
    <mergeCell ref="BC3560:BC3561"/>
    <mergeCell ref="BD3560:BF3560"/>
    <mergeCell ref="BG3560:BG3561"/>
    <mergeCell ref="A3563:D3563"/>
    <mergeCell ref="C3569:AI3569"/>
    <mergeCell ref="C3570:AI3570"/>
    <mergeCell ref="C3571:AI3571"/>
    <mergeCell ref="C3572:AI3572"/>
    <mergeCell ref="C3573:AI3573"/>
    <mergeCell ref="C3574:AI3574"/>
    <mergeCell ref="C3575:AI3575"/>
    <mergeCell ref="C3576:AI3576"/>
    <mergeCell ref="C3577:AI3577"/>
    <mergeCell ref="C3578:AI3578"/>
    <mergeCell ref="T3560:T3561"/>
    <mergeCell ref="U3560:U3561"/>
    <mergeCell ref="V3560:V3561"/>
    <mergeCell ref="W3560:W3561"/>
    <mergeCell ref="X3560:X3561"/>
    <mergeCell ref="Y3560:Y3561"/>
    <mergeCell ref="Z3560:Z3561"/>
    <mergeCell ref="AA3560:AA3561"/>
    <mergeCell ref="AB3560:AB3561"/>
    <mergeCell ref="AC3560:AC3561"/>
    <mergeCell ref="AD3560:AD3561"/>
    <mergeCell ref="AE3560:AE3561"/>
    <mergeCell ref="AF3560:AF3561"/>
    <mergeCell ref="AG3560:AG3561"/>
    <mergeCell ref="AH3560:AH3561"/>
    <mergeCell ref="AI3560:AI3561"/>
    <mergeCell ref="AJ3560:AJ3561"/>
    <mergeCell ref="C3568:AI3568"/>
    <mergeCell ref="C3529:AI3529"/>
    <mergeCell ref="C3530:AI3530"/>
    <mergeCell ref="C3531:AI3531"/>
    <mergeCell ref="C3532:AI3532"/>
    <mergeCell ref="I3548:J3548"/>
    <mergeCell ref="A3549:AI3549"/>
    <mergeCell ref="A3554:C3554"/>
    <mergeCell ref="E3554:J3554"/>
    <mergeCell ref="A3555:C3555"/>
    <mergeCell ref="E3555:J3555"/>
    <mergeCell ref="A3556:C3556"/>
    <mergeCell ref="E3556:J3556"/>
    <mergeCell ref="A3557:C3557"/>
    <mergeCell ref="E3557:J3557"/>
    <mergeCell ref="A3558:C3558"/>
    <mergeCell ref="A3560:D3561"/>
    <mergeCell ref="E3560:E3561"/>
    <mergeCell ref="F3560:F3561"/>
    <mergeCell ref="G3560:G3561"/>
    <mergeCell ref="H3560:H3561"/>
    <mergeCell ref="I3560:I3561"/>
    <mergeCell ref="J3560:J3561"/>
    <mergeCell ref="K3560:K3561"/>
    <mergeCell ref="L3560:L3561"/>
    <mergeCell ref="M3560:M3561"/>
    <mergeCell ref="N3560:N3561"/>
    <mergeCell ref="O3560:O3561"/>
    <mergeCell ref="P3560:P3561"/>
    <mergeCell ref="Q3560:Q3561"/>
    <mergeCell ref="R3560:R3561"/>
    <mergeCell ref="S3560:S3561"/>
    <mergeCell ref="C3512:AI3512"/>
    <mergeCell ref="C3513:AI3513"/>
    <mergeCell ref="C3514:AI3514"/>
    <mergeCell ref="C3515:AI3515"/>
    <mergeCell ref="C3516:AI3516"/>
    <mergeCell ref="C3517:AI3517"/>
    <mergeCell ref="C3518:AI3518"/>
    <mergeCell ref="C3519:AI3519"/>
    <mergeCell ref="C3520:AI3520"/>
    <mergeCell ref="C3521:AI3521"/>
    <mergeCell ref="C3522:AI3522"/>
    <mergeCell ref="C3523:AI3523"/>
    <mergeCell ref="C3524:AI3524"/>
    <mergeCell ref="C3525:AI3525"/>
    <mergeCell ref="C3526:AI3526"/>
    <mergeCell ref="C3527:AI3527"/>
    <mergeCell ref="C3528:AI3528"/>
    <mergeCell ref="C3533:AI3533"/>
    <mergeCell ref="C3534:AI3534"/>
    <mergeCell ref="C3535:AI3535"/>
    <mergeCell ref="C3536:AI3536"/>
    <mergeCell ref="C3537:AI3537"/>
    <mergeCell ref="C3538:AI3538"/>
    <mergeCell ref="C3539:AI3539"/>
    <mergeCell ref="C3540:AI3540"/>
    <mergeCell ref="C3541:AI3541"/>
    <mergeCell ref="C3542:AI3542"/>
    <mergeCell ref="C3543:AI3543"/>
    <mergeCell ref="C3544:AI3544"/>
    <mergeCell ref="C3545:AI3545"/>
    <mergeCell ref="C3546:AI3546"/>
    <mergeCell ref="C3547:AI3547"/>
    <mergeCell ref="BD3489:BF3489"/>
    <mergeCell ref="BG3489:BG3490"/>
    <mergeCell ref="A3492:D3492"/>
    <mergeCell ref="C3498:AI3498"/>
    <mergeCell ref="C3499:AI3499"/>
    <mergeCell ref="C3500:AI3500"/>
    <mergeCell ref="C3501:AI3501"/>
    <mergeCell ref="C3502:AI3502"/>
    <mergeCell ref="C3503:AI3503"/>
    <mergeCell ref="C3504:AI3504"/>
    <mergeCell ref="C3505:AI3505"/>
    <mergeCell ref="C3506:AI3506"/>
    <mergeCell ref="C3507:AI3507"/>
    <mergeCell ref="C3508:AI3508"/>
    <mergeCell ref="C3509:AI3509"/>
    <mergeCell ref="C3510:AI3510"/>
    <mergeCell ref="C3511:AI3511"/>
    <mergeCell ref="X3489:X3490"/>
    <mergeCell ref="Y3489:Y3490"/>
    <mergeCell ref="Z3489:Z3490"/>
    <mergeCell ref="AA3489:AA3490"/>
    <mergeCell ref="AB3489:AB3490"/>
    <mergeCell ref="AC3489:AC3490"/>
    <mergeCell ref="AD3489:AD3490"/>
    <mergeCell ref="AE3489:AE3490"/>
    <mergeCell ref="AF3489:AF3490"/>
    <mergeCell ref="AG3489:AG3490"/>
    <mergeCell ref="AH3489:AH3490"/>
    <mergeCell ref="AI3489:AI3490"/>
    <mergeCell ref="AJ3489:AJ3490"/>
    <mergeCell ref="AK3489:AK3490"/>
    <mergeCell ref="AL3489:AL3490"/>
    <mergeCell ref="AM3489:AM3490"/>
    <mergeCell ref="BC3489:BC3490"/>
    <mergeCell ref="C3497:AI3497"/>
    <mergeCell ref="I3477:J3477"/>
    <mergeCell ref="A3478:AI3478"/>
    <mergeCell ref="A3483:C3483"/>
    <mergeCell ref="E3483:J3483"/>
    <mergeCell ref="A3484:C3484"/>
    <mergeCell ref="E3484:J3484"/>
    <mergeCell ref="A3485:C3485"/>
    <mergeCell ref="E3485:J3485"/>
    <mergeCell ref="A3486:C3486"/>
    <mergeCell ref="E3486:J3486"/>
    <mergeCell ref="A3487:C3487"/>
    <mergeCell ref="A3489:D3490"/>
    <mergeCell ref="E3489:E3490"/>
    <mergeCell ref="F3489:F3490"/>
    <mergeCell ref="G3489:G3490"/>
    <mergeCell ref="H3489:H3490"/>
    <mergeCell ref="I3489:I3490"/>
    <mergeCell ref="J3489:J3490"/>
    <mergeCell ref="K3489:K3490"/>
    <mergeCell ref="L3489:L3490"/>
    <mergeCell ref="M3489:M3490"/>
    <mergeCell ref="N3489:N3490"/>
    <mergeCell ref="O3489:O3490"/>
    <mergeCell ref="P3489:P3490"/>
    <mergeCell ref="Q3489:Q3490"/>
    <mergeCell ref="R3489:R3490"/>
    <mergeCell ref="S3489:S3490"/>
    <mergeCell ref="T3489:T3490"/>
    <mergeCell ref="U3489:U3490"/>
    <mergeCell ref="V3489:V3490"/>
    <mergeCell ref="W3489:W3490"/>
    <mergeCell ref="C3445:AI3445"/>
    <mergeCell ref="C3446:AI3446"/>
    <mergeCell ref="C3447:AI3447"/>
    <mergeCell ref="C3448:AI3448"/>
    <mergeCell ref="C3449:AI3449"/>
    <mergeCell ref="C3450:AI3450"/>
    <mergeCell ref="C3451:AI3451"/>
    <mergeCell ref="C3452:AI3452"/>
    <mergeCell ref="C3453:AI3453"/>
    <mergeCell ref="C3454:AI3454"/>
    <mergeCell ref="C3455:AI3455"/>
    <mergeCell ref="C3456:AI3456"/>
    <mergeCell ref="C3457:AI3457"/>
    <mergeCell ref="C3458:AI3458"/>
    <mergeCell ref="C3459:AI3459"/>
    <mergeCell ref="C3460:AI3460"/>
    <mergeCell ref="C3461:AI3461"/>
    <mergeCell ref="C3462:AI3462"/>
    <mergeCell ref="C3463:AI3463"/>
    <mergeCell ref="C3464:AI3464"/>
    <mergeCell ref="C3465:AI3465"/>
    <mergeCell ref="C3466:AI3466"/>
    <mergeCell ref="C3467:AI3467"/>
    <mergeCell ref="C3468:AI3468"/>
    <mergeCell ref="C3469:AI3469"/>
    <mergeCell ref="C3470:AI3470"/>
    <mergeCell ref="C3471:AI3471"/>
    <mergeCell ref="C3472:AI3472"/>
    <mergeCell ref="C3473:AI3473"/>
    <mergeCell ref="C3474:AI3474"/>
    <mergeCell ref="C3475:AI3475"/>
    <mergeCell ref="C3476:AI3476"/>
    <mergeCell ref="C3428:AI3428"/>
    <mergeCell ref="C3429:AI3429"/>
    <mergeCell ref="C3430:AI3430"/>
    <mergeCell ref="C3431:AI3431"/>
    <mergeCell ref="C3432:AI3432"/>
    <mergeCell ref="C3433:AI3433"/>
    <mergeCell ref="C3434:AI3434"/>
    <mergeCell ref="C3435:AI3435"/>
    <mergeCell ref="C3436:AI3436"/>
    <mergeCell ref="C3437:AI3437"/>
    <mergeCell ref="C3438:AI3438"/>
    <mergeCell ref="C3439:AI3439"/>
    <mergeCell ref="C3440:AI3440"/>
    <mergeCell ref="C3441:AI3441"/>
    <mergeCell ref="C3442:AI3442"/>
    <mergeCell ref="C3443:AI3443"/>
    <mergeCell ref="C3444:AI3444"/>
    <mergeCell ref="AB3418:AB3419"/>
    <mergeCell ref="AC3418:AC3419"/>
    <mergeCell ref="AD3418:AD3419"/>
    <mergeCell ref="AE3418:AE3419"/>
    <mergeCell ref="AF3418:AF3419"/>
    <mergeCell ref="AG3418:AG3419"/>
    <mergeCell ref="AH3418:AH3419"/>
    <mergeCell ref="AI3418:AI3419"/>
    <mergeCell ref="AJ3418:AJ3419"/>
    <mergeCell ref="AK3418:AK3419"/>
    <mergeCell ref="AL3418:AL3419"/>
    <mergeCell ref="AM3418:AM3419"/>
    <mergeCell ref="BC3418:BC3419"/>
    <mergeCell ref="BD3418:BF3418"/>
    <mergeCell ref="BG3418:BG3419"/>
    <mergeCell ref="A3421:D3421"/>
    <mergeCell ref="C3427:AI3427"/>
    <mergeCell ref="K3418:K3419"/>
    <mergeCell ref="L3418:L3419"/>
    <mergeCell ref="M3418:M3419"/>
    <mergeCell ref="N3418:N3419"/>
    <mergeCell ref="O3418:O3419"/>
    <mergeCell ref="P3418:P3419"/>
    <mergeCell ref="Q3418:Q3419"/>
    <mergeCell ref="R3418:R3419"/>
    <mergeCell ref="S3418:S3419"/>
    <mergeCell ref="T3418:T3419"/>
    <mergeCell ref="U3418:U3419"/>
    <mergeCell ref="V3418:V3419"/>
    <mergeCell ref="W3418:W3419"/>
    <mergeCell ref="X3418:X3419"/>
    <mergeCell ref="Y3418:Y3419"/>
    <mergeCell ref="Z3418:Z3419"/>
    <mergeCell ref="AA3418:AA3419"/>
    <mergeCell ref="C3426:AI3426"/>
    <mergeCell ref="AN3418:AN3419"/>
    <mergeCell ref="AO3418:AO3419"/>
    <mergeCell ref="AP3418:AP3419"/>
    <mergeCell ref="AQ3418:AQ3419"/>
    <mergeCell ref="AR3418:AR3419"/>
    <mergeCell ref="AS3418:AS3419"/>
    <mergeCell ref="AT3418:AT3419"/>
    <mergeCell ref="AU3418:AU3419"/>
    <mergeCell ref="AV3418:AV3419"/>
    <mergeCell ref="AW3418:AW3419"/>
    <mergeCell ref="AX3418:AX3419"/>
    <mergeCell ref="AY3418:AY3419"/>
    <mergeCell ref="A3412:C3412"/>
    <mergeCell ref="E3412:J3412"/>
    <mergeCell ref="A3413:C3413"/>
    <mergeCell ref="E3413:J3413"/>
    <mergeCell ref="A3414:C3414"/>
    <mergeCell ref="E3414:J3414"/>
    <mergeCell ref="A3415:C3415"/>
    <mergeCell ref="E3415:J3415"/>
    <mergeCell ref="A3416:C3416"/>
    <mergeCell ref="A3418:D3419"/>
    <mergeCell ref="E3418:E3419"/>
    <mergeCell ref="F3418:F3419"/>
    <mergeCell ref="G3418:G3419"/>
    <mergeCell ref="H3418:H3419"/>
    <mergeCell ref="I3418:I3419"/>
    <mergeCell ref="J3418:J3419"/>
    <mergeCell ref="C3376:AI3376"/>
    <mergeCell ref="C3377:AI3377"/>
    <mergeCell ref="C3378:AI3378"/>
    <mergeCell ref="C3379:AI3379"/>
    <mergeCell ref="C3380:AI3380"/>
    <mergeCell ref="C3381:AI3381"/>
    <mergeCell ref="C3382:AI3382"/>
    <mergeCell ref="C3383:AI3383"/>
    <mergeCell ref="C3384:AI3384"/>
    <mergeCell ref="C3385:AI3385"/>
    <mergeCell ref="C3386:AI3386"/>
    <mergeCell ref="C3387:AI3387"/>
    <mergeCell ref="C3388:AI3388"/>
    <mergeCell ref="C3389:AI3389"/>
    <mergeCell ref="C3390:AI3390"/>
    <mergeCell ref="I3406:J3406"/>
    <mergeCell ref="A3407:AI3407"/>
    <mergeCell ref="C3391:AI3391"/>
    <mergeCell ref="C3392:AI3392"/>
    <mergeCell ref="C3393:AI3393"/>
    <mergeCell ref="C3394:AI3394"/>
    <mergeCell ref="C3395:AI3395"/>
    <mergeCell ref="C3396:AI3396"/>
    <mergeCell ref="C3397:AI3397"/>
    <mergeCell ref="C3398:AI3398"/>
    <mergeCell ref="C3399:AI3399"/>
    <mergeCell ref="C3400:AI3400"/>
    <mergeCell ref="C3401:AI3401"/>
    <mergeCell ref="C3402:AI3402"/>
    <mergeCell ref="C3403:AI3403"/>
    <mergeCell ref="C3404:AI3404"/>
    <mergeCell ref="C3405:AI3405"/>
    <mergeCell ref="C3359:AI3359"/>
    <mergeCell ref="C3360:AI3360"/>
    <mergeCell ref="C3361:AI3361"/>
    <mergeCell ref="C3362:AI3362"/>
    <mergeCell ref="C3363:AI3363"/>
    <mergeCell ref="C3364:AI3364"/>
    <mergeCell ref="C3365:AI3365"/>
    <mergeCell ref="C3366:AI3366"/>
    <mergeCell ref="C3367:AI3367"/>
    <mergeCell ref="C3368:AI3368"/>
    <mergeCell ref="C3369:AI3369"/>
    <mergeCell ref="C3370:AI3370"/>
    <mergeCell ref="C3371:AI3371"/>
    <mergeCell ref="C3372:AI3372"/>
    <mergeCell ref="C3373:AI3373"/>
    <mergeCell ref="C3374:AI3374"/>
    <mergeCell ref="C3375:AI3375"/>
    <mergeCell ref="AD3347:AD3348"/>
    <mergeCell ref="AE3347:AE3348"/>
    <mergeCell ref="AF3347:AF3348"/>
    <mergeCell ref="AG3347:AG3348"/>
    <mergeCell ref="AH3347:AH3348"/>
    <mergeCell ref="AI3347:AI3348"/>
    <mergeCell ref="AJ3347:AJ3348"/>
    <mergeCell ref="AK3347:AK3348"/>
    <mergeCell ref="AL3347:AL3348"/>
    <mergeCell ref="AM3347:AM3348"/>
    <mergeCell ref="BC3347:BC3348"/>
    <mergeCell ref="BD3347:BF3347"/>
    <mergeCell ref="BG3347:BG3348"/>
    <mergeCell ref="A3350:D3350"/>
    <mergeCell ref="C3356:AI3356"/>
    <mergeCell ref="C3357:AI3357"/>
    <mergeCell ref="C3358:AI3358"/>
    <mergeCell ref="M3347:M3348"/>
    <mergeCell ref="N3347:N3348"/>
    <mergeCell ref="O3347:O3348"/>
    <mergeCell ref="P3347:P3348"/>
    <mergeCell ref="Q3347:Q3348"/>
    <mergeCell ref="R3347:R3348"/>
    <mergeCell ref="S3347:S3348"/>
    <mergeCell ref="T3347:T3348"/>
    <mergeCell ref="U3347:U3348"/>
    <mergeCell ref="V3347:V3348"/>
    <mergeCell ref="W3347:W3348"/>
    <mergeCell ref="X3347:X3348"/>
    <mergeCell ref="Y3347:Y3348"/>
    <mergeCell ref="Z3347:Z3348"/>
    <mergeCell ref="AA3347:AA3348"/>
    <mergeCell ref="AB3347:AB3348"/>
    <mergeCell ref="AC3347:AC3348"/>
    <mergeCell ref="C3355:AI3355"/>
    <mergeCell ref="A3342:C3342"/>
    <mergeCell ref="E3342:J3342"/>
    <mergeCell ref="A3343:C3343"/>
    <mergeCell ref="E3343:J3343"/>
    <mergeCell ref="A3344:C3344"/>
    <mergeCell ref="E3344:J3344"/>
    <mergeCell ref="A3345:C3345"/>
    <mergeCell ref="A3347:D3348"/>
    <mergeCell ref="E3347:E3348"/>
    <mergeCell ref="F3347:F3348"/>
    <mergeCell ref="G3347:G3348"/>
    <mergeCell ref="H3347:H3348"/>
    <mergeCell ref="I3347:I3348"/>
    <mergeCell ref="J3347:J3348"/>
    <mergeCell ref="K3347:K3348"/>
    <mergeCell ref="L3347:L3348"/>
    <mergeCell ref="C3305:AI3305"/>
    <mergeCell ref="C3306:AI3306"/>
    <mergeCell ref="C3307:AI3307"/>
    <mergeCell ref="C3308:AI3308"/>
    <mergeCell ref="C3309:AI3309"/>
    <mergeCell ref="C3310:AI3310"/>
    <mergeCell ref="C3311:AI3311"/>
    <mergeCell ref="C3312:AI3312"/>
    <mergeCell ref="C3313:AI3313"/>
    <mergeCell ref="C3314:AI3314"/>
    <mergeCell ref="C3315:AI3315"/>
    <mergeCell ref="C3316:AI3316"/>
    <mergeCell ref="C3317:AI3317"/>
    <mergeCell ref="C3318:AI3318"/>
    <mergeCell ref="C3319:AI3319"/>
    <mergeCell ref="A3336:AI3336"/>
    <mergeCell ref="A3341:C3341"/>
    <mergeCell ref="E3341:J3341"/>
    <mergeCell ref="C3320:AI3320"/>
    <mergeCell ref="C3321:AI3321"/>
    <mergeCell ref="C3322:AI3322"/>
    <mergeCell ref="C3323:AI3323"/>
    <mergeCell ref="C3324:AI3324"/>
    <mergeCell ref="C3325:AI3325"/>
    <mergeCell ref="C3326:AI3326"/>
    <mergeCell ref="C3327:AI3327"/>
    <mergeCell ref="C3328:AI3328"/>
    <mergeCell ref="C3329:AI3329"/>
    <mergeCell ref="C3330:AI3330"/>
    <mergeCell ref="C3331:AI3331"/>
    <mergeCell ref="C3332:AI3332"/>
    <mergeCell ref="C3333:AI3333"/>
    <mergeCell ref="C3334:AI3334"/>
    <mergeCell ref="C3288:AI3288"/>
    <mergeCell ref="C3289:AI3289"/>
    <mergeCell ref="C3290:AI3290"/>
    <mergeCell ref="C3291:AI3291"/>
    <mergeCell ref="C3292:AI3292"/>
    <mergeCell ref="C3293:AI3293"/>
    <mergeCell ref="C3294:AI3294"/>
    <mergeCell ref="C3295:AI3295"/>
    <mergeCell ref="C3296:AI3296"/>
    <mergeCell ref="C3297:AI3297"/>
    <mergeCell ref="C3298:AI3298"/>
    <mergeCell ref="C3299:AI3299"/>
    <mergeCell ref="C3300:AI3300"/>
    <mergeCell ref="C3301:AI3301"/>
    <mergeCell ref="C3302:AI3302"/>
    <mergeCell ref="C3303:AI3303"/>
    <mergeCell ref="C3304:AI3304"/>
    <mergeCell ref="AD3276:AD3277"/>
    <mergeCell ref="AE3276:AE3277"/>
    <mergeCell ref="AF3276:AF3277"/>
    <mergeCell ref="AG3276:AG3277"/>
    <mergeCell ref="AH3276:AH3277"/>
    <mergeCell ref="AI3276:AI3277"/>
    <mergeCell ref="AJ3276:AJ3277"/>
    <mergeCell ref="AK3276:AK3277"/>
    <mergeCell ref="AL3276:AL3277"/>
    <mergeCell ref="AM3276:AM3277"/>
    <mergeCell ref="BC3276:BC3277"/>
    <mergeCell ref="BD3276:BF3276"/>
    <mergeCell ref="BG3276:BG3277"/>
    <mergeCell ref="A3279:D3279"/>
    <mergeCell ref="C3285:AI3285"/>
    <mergeCell ref="C3286:AI3286"/>
    <mergeCell ref="C3287:AI3287"/>
    <mergeCell ref="M3276:M3277"/>
    <mergeCell ref="N3276:N3277"/>
    <mergeCell ref="O3276:O3277"/>
    <mergeCell ref="P3276:P3277"/>
    <mergeCell ref="Q3276:Q3277"/>
    <mergeCell ref="R3276:R3277"/>
    <mergeCell ref="S3276:S3277"/>
    <mergeCell ref="T3276:T3277"/>
    <mergeCell ref="U3276:U3277"/>
    <mergeCell ref="V3276:V3277"/>
    <mergeCell ref="W3276:W3277"/>
    <mergeCell ref="X3276:X3277"/>
    <mergeCell ref="Y3276:Y3277"/>
    <mergeCell ref="Z3276:Z3277"/>
    <mergeCell ref="AA3276:AA3277"/>
    <mergeCell ref="AB3276:AB3277"/>
    <mergeCell ref="AC3276:AC3277"/>
    <mergeCell ref="C3284:AI3284"/>
    <mergeCell ref="A3271:C3271"/>
    <mergeCell ref="E3271:J3271"/>
    <mergeCell ref="A3272:C3272"/>
    <mergeCell ref="E3272:J3272"/>
    <mergeCell ref="A3273:C3273"/>
    <mergeCell ref="E3273:J3273"/>
    <mergeCell ref="A3274:C3274"/>
    <mergeCell ref="A3276:D3277"/>
    <mergeCell ref="E3276:E3277"/>
    <mergeCell ref="F3276:F3277"/>
    <mergeCell ref="G3276:G3277"/>
    <mergeCell ref="H3276:H3277"/>
    <mergeCell ref="I3276:I3277"/>
    <mergeCell ref="J3276:J3277"/>
    <mergeCell ref="K3276:K3277"/>
    <mergeCell ref="L3276:L3277"/>
    <mergeCell ref="C3236:AI3236"/>
    <mergeCell ref="C3237:AI3237"/>
    <mergeCell ref="C3238:AI3238"/>
    <mergeCell ref="C3239:AI3239"/>
    <mergeCell ref="C3240:AI3240"/>
    <mergeCell ref="C3241:AI3241"/>
    <mergeCell ref="C3242:AI3242"/>
    <mergeCell ref="C3243:AI3243"/>
    <mergeCell ref="C3244:AI3244"/>
    <mergeCell ref="C3245:AI3245"/>
    <mergeCell ref="C3246:AI3246"/>
    <mergeCell ref="C3247:AI3247"/>
    <mergeCell ref="C3248:AI3248"/>
    <mergeCell ref="I3264:J3264"/>
    <mergeCell ref="A3265:AI3265"/>
    <mergeCell ref="A3270:C3270"/>
    <mergeCell ref="E3270:J3270"/>
    <mergeCell ref="C3249:AI3249"/>
    <mergeCell ref="C3250:AI3250"/>
    <mergeCell ref="C3251:AI3251"/>
    <mergeCell ref="C3252:AI3252"/>
    <mergeCell ref="C3253:AI3253"/>
    <mergeCell ref="C3254:AI3254"/>
    <mergeCell ref="C3255:AI3255"/>
    <mergeCell ref="C3256:AI3256"/>
    <mergeCell ref="C3257:AI3257"/>
    <mergeCell ref="C3258:AI3258"/>
    <mergeCell ref="C3259:AI3259"/>
    <mergeCell ref="C3260:AI3260"/>
    <mergeCell ref="C3261:AI3261"/>
    <mergeCell ref="C3262:AI3262"/>
    <mergeCell ref="C3263:AI3263"/>
    <mergeCell ref="C3219:AI3219"/>
    <mergeCell ref="C3220:AI3220"/>
    <mergeCell ref="C3221:AI3221"/>
    <mergeCell ref="C3222:AI3222"/>
    <mergeCell ref="C3223:AI3223"/>
    <mergeCell ref="C3224:AI3224"/>
    <mergeCell ref="C3225:AI3225"/>
    <mergeCell ref="C3226:AI3226"/>
    <mergeCell ref="C3227:AI3227"/>
    <mergeCell ref="C3228:AI3228"/>
    <mergeCell ref="C3229:AI3229"/>
    <mergeCell ref="C3230:AI3230"/>
    <mergeCell ref="C3231:AI3231"/>
    <mergeCell ref="C3232:AI3232"/>
    <mergeCell ref="C3233:AI3233"/>
    <mergeCell ref="C3234:AI3234"/>
    <mergeCell ref="C3235:AI3235"/>
    <mergeCell ref="AF3205:AF3206"/>
    <mergeCell ref="AG3205:AG3206"/>
    <mergeCell ref="AH3205:AH3206"/>
    <mergeCell ref="AI3205:AI3206"/>
    <mergeCell ref="AJ3205:AJ3206"/>
    <mergeCell ref="AK3205:AK3206"/>
    <mergeCell ref="AL3205:AL3206"/>
    <mergeCell ref="AM3205:AM3206"/>
    <mergeCell ref="BC3205:BC3206"/>
    <mergeCell ref="BD3205:BF3205"/>
    <mergeCell ref="BG3205:BG3206"/>
    <mergeCell ref="A3208:D3208"/>
    <mergeCell ref="C3214:AI3214"/>
    <mergeCell ref="C3215:AI3215"/>
    <mergeCell ref="C3216:AI3216"/>
    <mergeCell ref="C3217:AI3217"/>
    <mergeCell ref="C3218:AI3218"/>
    <mergeCell ref="O3205:O3206"/>
    <mergeCell ref="P3205:P3206"/>
    <mergeCell ref="Q3205:Q3206"/>
    <mergeCell ref="R3205:R3206"/>
    <mergeCell ref="S3205:S3206"/>
    <mergeCell ref="T3205:T3206"/>
    <mergeCell ref="U3205:U3206"/>
    <mergeCell ref="V3205:V3206"/>
    <mergeCell ref="W3205:W3206"/>
    <mergeCell ref="X3205:X3206"/>
    <mergeCell ref="Y3205:Y3206"/>
    <mergeCell ref="Z3205:Z3206"/>
    <mergeCell ref="AA3205:AA3206"/>
    <mergeCell ref="AB3205:AB3206"/>
    <mergeCell ref="AC3205:AC3206"/>
    <mergeCell ref="AD3205:AD3206"/>
    <mergeCell ref="AE3205:AE3206"/>
    <mergeCell ref="C3213:AI3213"/>
    <mergeCell ref="AN3205:AN3206"/>
    <mergeCell ref="AO3205:AO3206"/>
    <mergeCell ref="AP3205:AP3206"/>
    <mergeCell ref="AQ3205:AQ3206"/>
    <mergeCell ref="AR3205:AR3206"/>
    <mergeCell ref="AS3205:AS3206"/>
    <mergeCell ref="AT3205:AT3206"/>
    <mergeCell ref="AU3205:AU3206"/>
    <mergeCell ref="AV3205:AV3206"/>
    <mergeCell ref="AW3205:AW3206"/>
    <mergeCell ref="AX3205:AX3206"/>
    <mergeCell ref="AY3205:AY3206"/>
    <mergeCell ref="A3201:C3201"/>
    <mergeCell ref="E3201:J3201"/>
    <mergeCell ref="A3202:C3202"/>
    <mergeCell ref="E3202:J3202"/>
    <mergeCell ref="A3203:C3203"/>
    <mergeCell ref="A3205:D3206"/>
    <mergeCell ref="E3205:E3206"/>
    <mergeCell ref="F3205:F3206"/>
    <mergeCell ref="G3205:G3206"/>
    <mergeCell ref="H3205:H3206"/>
    <mergeCell ref="I3205:I3206"/>
    <mergeCell ref="J3205:J3206"/>
    <mergeCell ref="K3205:K3206"/>
    <mergeCell ref="L3205:L3206"/>
    <mergeCell ref="M3205:M3206"/>
    <mergeCell ref="N3205:N3206"/>
    <mergeCell ref="C3167:AI3167"/>
    <mergeCell ref="C3168:AI3168"/>
    <mergeCell ref="C3169:AI3169"/>
    <mergeCell ref="C3170:AI3170"/>
    <mergeCell ref="C3171:AI3171"/>
    <mergeCell ref="C3172:AI3172"/>
    <mergeCell ref="C3173:AI3173"/>
    <mergeCell ref="C3174:AI3174"/>
    <mergeCell ref="C3175:AI3175"/>
    <mergeCell ref="C3176:AI3176"/>
    <mergeCell ref="C3177:AI3177"/>
    <mergeCell ref="I3193:J3193"/>
    <mergeCell ref="A3194:AI3194"/>
    <mergeCell ref="A3199:C3199"/>
    <mergeCell ref="E3199:J3199"/>
    <mergeCell ref="A3200:C3200"/>
    <mergeCell ref="E3200:J3200"/>
    <mergeCell ref="C3178:AI3178"/>
    <mergeCell ref="C3179:AI3179"/>
    <mergeCell ref="C3180:AI3180"/>
    <mergeCell ref="C3181:AI3181"/>
    <mergeCell ref="C3182:AI3182"/>
    <mergeCell ref="C3183:AI3183"/>
    <mergeCell ref="C3184:AI3184"/>
    <mergeCell ref="C3185:AI3185"/>
    <mergeCell ref="C3186:AI3186"/>
    <mergeCell ref="C3187:AI3187"/>
    <mergeCell ref="C3188:AI3188"/>
    <mergeCell ref="C3189:AI3189"/>
    <mergeCell ref="C3190:AI3190"/>
    <mergeCell ref="C3191:AI3191"/>
    <mergeCell ref="C3192:AI3192"/>
    <mergeCell ref="C3150:AI3150"/>
    <mergeCell ref="C3151:AI3151"/>
    <mergeCell ref="C3152:AI3152"/>
    <mergeCell ref="C3153:AI3153"/>
    <mergeCell ref="C3154:AI3154"/>
    <mergeCell ref="C3155:AI3155"/>
    <mergeCell ref="C3156:AI3156"/>
    <mergeCell ref="C3157:AI3157"/>
    <mergeCell ref="C3158:AI3158"/>
    <mergeCell ref="C3159:AI3159"/>
    <mergeCell ref="C3160:AI3160"/>
    <mergeCell ref="C3161:AI3161"/>
    <mergeCell ref="C3162:AI3162"/>
    <mergeCell ref="C3163:AI3163"/>
    <mergeCell ref="C3164:AI3164"/>
    <mergeCell ref="C3165:AI3165"/>
    <mergeCell ref="C3166:AI3166"/>
    <mergeCell ref="AH3134:AH3135"/>
    <mergeCell ref="AI3134:AI3135"/>
    <mergeCell ref="AJ3134:AJ3135"/>
    <mergeCell ref="AK3134:AK3135"/>
    <mergeCell ref="AL3134:AL3135"/>
    <mergeCell ref="AM3134:AM3135"/>
    <mergeCell ref="BC3134:BC3135"/>
    <mergeCell ref="BD3134:BF3134"/>
    <mergeCell ref="BG3134:BG3135"/>
    <mergeCell ref="A3137:D3137"/>
    <mergeCell ref="C3143:AI3143"/>
    <mergeCell ref="C3144:AI3144"/>
    <mergeCell ref="C3145:AI3145"/>
    <mergeCell ref="C3146:AI3146"/>
    <mergeCell ref="C3147:AI3147"/>
    <mergeCell ref="C3148:AI3148"/>
    <mergeCell ref="C3149:AI3149"/>
    <mergeCell ref="Q3134:Q3135"/>
    <mergeCell ref="R3134:R3135"/>
    <mergeCell ref="S3134:S3135"/>
    <mergeCell ref="T3134:T3135"/>
    <mergeCell ref="U3134:U3135"/>
    <mergeCell ref="V3134:V3135"/>
    <mergeCell ref="W3134:W3135"/>
    <mergeCell ref="X3134:X3135"/>
    <mergeCell ref="Y3134:Y3135"/>
    <mergeCell ref="Z3134:Z3135"/>
    <mergeCell ref="AA3134:AA3135"/>
    <mergeCell ref="AB3134:AB3135"/>
    <mergeCell ref="AC3134:AC3135"/>
    <mergeCell ref="AD3134:AD3135"/>
    <mergeCell ref="AE3134:AE3135"/>
    <mergeCell ref="AF3134:AF3135"/>
    <mergeCell ref="AG3134:AG3135"/>
    <mergeCell ref="C3142:AI3142"/>
    <mergeCell ref="A3131:C3131"/>
    <mergeCell ref="E3131:J3131"/>
    <mergeCell ref="A3132:C3132"/>
    <mergeCell ref="A3134:D3135"/>
    <mergeCell ref="E3134:E3135"/>
    <mergeCell ref="F3134:F3135"/>
    <mergeCell ref="G3134:G3135"/>
    <mergeCell ref="H3134:H3135"/>
    <mergeCell ref="I3134:I3135"/>
    <mergeCell ref="J3134:J3135"/>
    <mergeCell ref="K3134:K3135"/>
    <mergeCell ref="L3134:L3135"/>
    <mergeCell ref="M3134:M3135"/>
    <mergeCell ref="N3134:N3135"/>
    <mergeCell ref="O3134:O3135"/>
    <mergeCell ref="P3134:P3135"/>
    <mergeCell ref="C3096:AI3096"/>
    <mergeCell ref="C3097:AI3097"/>
    <mergeCell ref="C3098:AI3098"/>
    <mergeCell ref="C3099:AI3099"/>
    <mergeCell ref="C3100:AI3100"/>
    <mergeCell ref="C3101:AI3101"/>
    <mergeCell ref="C3102:AI3102"/>
    <mergeCell ref="C3103:AI3103"/>
    <mergeCell ref="C3104:AI3104"/>
    <mergeCell ref="C3105:AI3105"/>
    <mergeCell ref="C3106:AI3106"/>
    <mergeCell ref="A3123:AI3123"/>
    <mergeCell ref="A3128:C3128"/>
    <mergeCell ref="E3128:J3128"/>
    <mergeCell ref="A3129:C3129"/>
    <mergeCell ref="E3129:J3129"/>
    <mergeCell ref="A3130:C3130"/>
    <mergeCell ref="E3130:J3130"/>
    <mergeCell ref="C3107:AI3107"/>
    <mergeCell ref="C3108:AI3108"/>
    <mergeCell ref="C3109:AI3109"/>
    <mergeCell ref="C3110:AI3110"/>
    <mergeCell ref="C3111:AI3111"/>
    <mergeCell ref="C3112:AI3112"/>
    <mergeCell ref="C3113:AI3113"/>
    <mergeCell ref="C3114:AI3114"/>
    <mergeCell ref="C3115:AI3115"/>
    <mergeCell ref="C3116:AI3116"/>
    <mergeCell ref="C3117:AI3117"/>
    <mergeCell ref="C3118:AI3118"/>
    <mergeCell ref="C3119:AI3119"/>
    <mergeCell ref="C3120:AI3120"/>
    <mergeCell ref="C3121:AI3121"/>
    <mergeCell ref="C3079:AI3079"/>
    <mergeCell ref="C3080:AI3080"/>
    <mergeCell ref="C3081:AI3081"/>
    <mergeCell ref="C3082:AI3082"/>
    <mergeCell ref="C3083:AI3083"/>
    <mergeCell ref="C3084:AI3084"/>
    <mergeCell ref="C3085:AI3085"/>
    <mergeCell ref="C3086:AI3086"/>
    <mergeCell ref="C3087:AI3087"/>
    <mergeCell ref="C3088:AI3088"/>
    <mergeCell ref="C3089:AI3089"/>
    <mergeCell ref="C3090:AI3090"/>
    <mergeCell ref="C3091:AI3091"/>
    <mergeCell ref="C3092:AI3092"/>
    <mergeCell ref="C3093:AI3093"/>
    <mergeCell ref="C3094:AI3094"/>
    <mergeCell ref="C3095:AI3095"/>
    <mergeCell ref="AH3063:AH3064"/>
    <mergeCell ref="AI3063:AI3064"/>
    <mergeCell ref="AJ3063:AJ3064"/>
    <mergeCell ref="AK3063:AK3064"/>
    <mergeCell ref="AL3063:AL3064"/>
    <mergeCell ref="AM3063:AM3064"/>
    <mergeCell ref="BC3063:BC3064"/>
    <mergeCell ref="BD3063:BF3063"/>
    <mergeCell ref="BG3063:BG3064"/>
    <mergeCell ref="A3066:D3066"/>
    <mergeCell ref="C3072:AI3072"/>
    <mergeCell ref="C3073:AI3073"/>
    <mergeCell ref="C3074:AI3074"/>
    <mergeCell ref="C3075:AI3075"/>
    <mergeCell ref="C3076:AI3076"/>
    <mergeCell ref="C3077:AI3077"/>
    <mergeCell ref="C3078:AI3078"/>
    <mergeCell ref="Q3063:Q3064"/>
    <mergeCell ref="R3063:R3064"/>
    <mergeCell ref="S3063:S3064"/>
    <mergeCell ref="T3063:T3064"/>
    <mergeCell ref="U3063:U3064"/>
    <mergeCell ref="V3063:V3064"/>
    <mergeCell ref="W3063:W3064"/>
    <mergeCell ref="X3063:X3064"/>
    <mergeCell ref="Y3063:Y3064"/>
    <mergeCell ref="Z3063:Z3064"/>
    <mergeCell ref="AA3063:AA3064"/>
    <mergeCell ref="AB3063:AB3064"/>
    <mergeCell ref="AC3063:AC3064"/>
    <mergeCell ref="AD3063:AD3064"/>
    <mergeCell ref="AE3063:AE3064"/>
    <mergeCell ref="AF3063:AF3064"/>
    <mergeCell ref="AG3063:AG3064"/>
    <mergeCell ref="C3071:AI3071"/>
    <mergeCell ref="A3060:C3060"/>
    <mergeCell ref="E3060:J3060"/>
    <mergeCell ref="A3061:C3061"/>
    <mergeCell ref="A3063:D3064"/>
    <mergeCell ref="E3063:E3064"/>
    <mergeCell ref="F3063:F3064"/>
    <mergeCell ref="G3063:G3064"/>
    <mergeCell ref="H3063:H3064"/>
    <mergeCell ref="I3063:I3064"/>
    <mergeCell ref="J3063:J3064"/>
    <mergeCell ref="K3063:K3064"/>
    <mergeCell ref="L3063:L3064"/>
    <mergeCell ref="M3063:M3064"/>
    <mergeCell ref="N3063:N3064"/>
    <mergeCell ref="O3063:O3064"/>
    <mergeCell ref="P3063:P3064"/>
    <mergeCell ref="C3027:AI3027"/>
    <mergeCell ref="C3028:AI3028"/>
    <mergeCell ref="C3029:AI3029"/>
    <mergeCell ref="C3030:AI3030"/>
    <mergeCell ref="C3031:AI3031"/>
    <mergeCell ref="C3032:AI3032"/>
    <mergeCell ref="C3033:AI3033"/>
    <mergeCell ref="C3034:AI3034"/>
    <mergeCell ref="C3035:AI3035"/>
    <mergeCell ref="I3051:J3051"/>
    <mergeCell ref="A3052:AI3052"/>
    <mergeCell ref="A3057:C3057"/>
    <mergeCell ref="E3057:J3057"/>
    <mergeCell ref="A3058:C3058"/>
    <mergeCell ref="E3058:J3058"/>
    <mergeCell ref="A3059:C3059"/>
    <mergeCell ref="E3059:J3059"/>
    <mergeCell ref="C3036:AI3036"/>
    <mergeCell ref="C3037:AI3037"/>
    <mergeCell ref="C3038:AI3038"/>
    <mergeCell ref="C3039:AI3039"/>
    <mergeCell ref="C3040:AI3040"/>
    <mergeCell ref="C3041:AI3041"/>
    <mergeCell ref="C3042:AI3042"/>
    <mergeCell ref="C3043:AI3043"/>
    <mergeCell ref="C3044:AI3044"/>
    <mergeCell ref="C3045:AI3045"/>
    <mergeCell ref="C3046:AI3046"/>
    <mergeCell ref="C3047:AI3047"/>
    <mergeCell ref="C3048:AI3048"/>
    <mergeCell ref="C3049:AI3049"/>
    <mergeCell ref="C3050:AI3050"/>
    <mergeCell ref="C3010:AI3010"/>
    <mergeCell ref="C3011:AI3011"/>
    <mergeCell ref="C3012:AI3012"/>
    <mergeCell ref="C3013:AI3013"/>
    <mergeCell ref="C3014:AI3014"/>
    <mergeCell ref="C3015:AI3015"/>
    <mergeCell ref="C3016:AI3016"/>
    <mergeCell ref="C3017:AI3017"/>
    <mergeCell ref="C3018:AI3018"/>
    <mergeCell ref="C3019:AI3019"/>
    <mergeCell ref="C3020:AI3020"/>
    <mergeCell ref="C3021:AI3021"/>
    <mergeCell ref="C3022:AI3022"/>
    <mergeCell ref="C3023:AI3023"/>
    <mergeCell ref="C3024:AI3024"/>
    <mergeCell ref="C3025:AI3025"/>
    <mergeCell ref="C3026:AI3026"/>
    <mergeCell ref="AJ2992:AJ2993"/>
    <mergeCell ref="AK2992:AK2993"/>
    <mergeCell ref="AL2992:AL2993"/>
    <mergeCell ref="AM2992:AM2993"/>
    <mergeCell ref="BC2992:BC2993"/>
    <mergeCell ref="BD2992:BF2992"/>
    <mergeCell ref="BG2992:BG2993"/>
    <mergeCell ref="A2995:D2995"/>
    <mergeCell ref="C3001:AI3001"/>
    <mergeCell ref="C3002:AI3002"/>
    <mergeCell ref="C3003:AI3003"/>
    <mergeCell ref="C3004:AI3004"/>
    <mergeCell ref="C3005:AI3005"/>
    <mergeCell ref="C3006:AI3006"/>
    <mergeCell ref="C3007:AI3007"/>
    <mergeCell ref="C3008:AI3008"/>
    <mergeCell ref="C3009:AI3009"/>
    <mergeCell ref="S2992:S2993"/>
    <mergeCell ref="T2992:T2993"/>
    <mergeCell ref="U2992:U2993"/>
    <mergeCell ref="V2992:V2993"/>
    <mergeCell ref="W2992:W2993"/>
    <mergeCell ref="X2992:X2993"/>
    <mergeCell ref="Y2992:Y2993"/>
    <mergeCell ref="Z2992:Z2993"/>
    <mergeCell ref="AA2992:AA2993"/>
    <mergeCell ref="AB2992:AB2993"/>
    <mergeCell ref="AC2992:AC2993"/>
    <mergeCell ref="AD2992:AD2993"/>
    <mergeCell ref="AE2992:AE2993"/>
    <mergeCell ref="AF2992:AF2993"/>
    <mergeCell ref="AG2992:AG2993"/>
    <mergeCell ref="AH2992:AH2993"/>
    <mergeCell ref="AI2992:AI2993"/>
    <mergeCell ref="C3000:AI3000"/>
    <mergeCell ref="AN2992:AN2993"/>
    <mergeCell ref="AO2992:AO2993"/>
    <mergeCell ref="AP2992:AP2993"/>
    <mergeCell ref="AQ2992:AQ2993"/>
    <mergeCell ref="AR2992:AR2993"/>
    <mergeCell ref="AS2992:AS2993"/>
    <mergeCell ref="AT2992:AT2993"/>
    <mergeCell ref="AU2992:AU2993"/>
    <mergeCell ref="AV2992:AV2993"/>
    <mergeCell ref="AW2992:AW2993"/>
    <mergeCell ref="AX2992:AX2993"/>
    <mergeCell ref="AY2992:AY2993"/>
    <mergeCell ref="A2990:C2990"/>
    <mergeCell ref="A2992:D2993"/>
    <mergeCell ref="E2992:E2993"/>
    <mergeCell ref="F2992:F2993"/>
    <mergeCell ref="G2992:G2993"/>
    <mergeCell ref="H2992:H2993"/>
    <mergeCell ref="I2992:I2993"/>
    <mergeCell ref="J2992:J2993"/>
    <mergeCell ref="K2992:K2993"/>
    <mergeCell ref="L2992:L2993"/>
    <mergeCell ref="M2992:M2993"/>
    <mergeCell ref="N2992:N2993"/>
    <mergeCell ref="O2992:O2993"/>
    <mergeCell ref="P2992:P2993"/>
    <mergeCell ref="Q2992:Q2993"/>
    <mergeCell ref="R2992:R2993"/>
    <mergeCell ref="C2956:AI2956"/>
    <mergeCell ref="C2957:AI2957"/>
    <mergeCell ref="C2958:AI2958"/>
    <mergeCell ref="C2959:AI2959"/>
    <mergeCell ref="C2960:AI2960"/>
    <mergeCell ref="C2961:AI2961"/>
    <mergeCell ref="C2962:AI2962"/>
    <mergeCell ref="C2963:AI2963"/>
    <mergeCell ref="C2964:AI2964"/>
    <mergeCell ref="A2981:AI2981"/>
    <mergeCell ref="A2986:C2986"/>
    <mergeCell ref="E2986:J2986"/>
    <mergeCell ref="A2987:C2987"/>
    <mergeCell ref="E2987:J2987"/>
    <mergeCell ref="A2988:C2988"/>
    <mergeCell ref="E2988:J2988"/>
    <mergeCell ref="A2989:C2989"/>
    <mergeCell ref="E2989:J2989"/>
    <mergeCell ref="C2965:AI2965"/>
    <mergeCell ref="C2966:AI2966"/>
    <mergeCell ref="C2967:AI2967"/>
    <mergeCell ref="C2968:AI2968"/>
    <mergeCell ref="C2969:AI2969"/>
    <mergeCell ref="C2970:AI2970"/>
    <mergeCell ref="C2971:AI2971"/>
    <mergeCell ref="C2972:AI2972"/>
    <mergeCell ref="C2973:AI2973"/>
    <mergeCell ref="C2974:AI2974"/>
    <mergeCell ref="C2975:AI2975"/>
    <mergeCell ref="C2976:AI2976"/>
    <mergeCell ref="C2977:AI2977"/>
    <mergeCell ref="C2978:AI2978"/>
    <mergeCell ref="C2979:AI2979"/>
    <mergeCell ref="C2939:AI2939"/>
    <mergeCell ref="C2940:AI2940"/>
    <mergeCell ref="C2941:AI2941"/>
    <mergeCell ref="C2942:AI2942"/>
    <mergeCell ref="C2943:AI2943"/>
    <mergeCell ref="C2944:AI2944"/>
    <mergeCell ref="C2945:AI2945"/>
    <mergeCell ref="C2946:AI2946"/>
    <mergeCell ref="C2947:AI2947"/>
    <mergeCell ref="C2948:AI2948"/>
    <mergeCell ref="C2949:AI2949"/>
    <mergeCell ref="C2950:AI2950"/>
    <mergeCell ref="C2951:AI2951"/>
    <mergeCell ref="C2952:AI2952"/>
    <mergeCell ref="C2953:AI2953"/>
    <mergeCell ref="C2954:AI2954"/>
    <mergeCell ref="C2955:AI2955"/>
    <mergeCell ref="AJ2921:AJ2922"/>
    <mergeCell ref="AK2921:AK2922"/>
    <mergeCell ref="AL2921:AL2922"/>
    <mergeCell ref="AM2921:AM2922"/>
    <mergeCell ref="BC2921:BC2922"/>
    <mergeCell ref="BD2921:BF2921"/>
    <mergeCell ref="BG2921:BG2922"/>
    <mergeCell ref="A2924:D2924"/>
    <mergeCell ref="C2930:AI2930"/>
    <mergeCell ref="C2931:AI2931"/>
    <mergeCell ref="C2932:AI2932"/>
    <mergeCell ref="C2933:AI2933"/>
    <mergeCell ref="C2934:AI2934"/>
    <mergeCell ref="C2935:AI2935"/>
    <mergeCell ref="C2936:AI2936"/>
    <mergeCell ref="C2937:AI2937"/>
    <mergeCell ref="C2938:AI2938"/>
    <mergeCell ref="S2921:S2922"/>
    <mergeCell ref="T2921:T2922"/>
    <mergeCell ref="U2921:U2922"/>
    <mergeCell ref="V2921:V2922"/>
    <mergeCell ref="W2921:W2922"/>
    <mergeCell ref="X2921:X2922"/>
    <mergeCell ref="Y2921:Y2922"/>
    <mergeCell ref="Z2921:Z2922"/>
    <mergeCell ref="AA2921:AA2922"/>
    <mergeCell ref="AB2921:AB2922"/>
    <mergeCell ref="AC2921:AC2922"/>
    <mergeCell ref="AD2921:AD2922"/>
    <mergeCell ref="AE2921:AE2922"/>
    <mergeCell ref="AF2921:AF2922"/>
    <mergeCell ref="AG2921:AG2922"/>
    <mergeCell ref="AH2921:AH2922"/>
    <mergeCell ref="AI2921:AI2922"/>
    <mergeCell ref="C2929:AI2929"/>
    <mergeCell ref="AN2921:AN2922"/>
    <mergeCell ref="AO2921:AO2922"/>
    <mergeCell ref="AP2921:AP2922"/>
    <mergeCell ref="AQ2921:AQ2922"/>
    <mergeCell ref="AR2921:AR2922"/>
    <mergeCell ref="AS2921:AS2922"/>
    <mergeCell ref="AT2921:AT2922"/>
    <mergeCell ref="AU2921:AU2922"/>
    <mergeCell ref="AV2921:AV2922"/>
    <mergeCell ref="AW2921:AW2922"/>
    <mergeCell ref="AX2921:AX2922"/>
    <mergeCell ref="AY2921:AY2922"/>
    <mergeCell ref="A2919:C2919"/>
    <mergeCell ref="A2921:D2922"/>
    <mergeCell ref="E2921:E2922"/>
    <mergeCell ref="F2921:F2922"/>
    <mergeCell ref="G2921:G2922"/>
    <mergeCell ref="H2921:H2922"/>
    <mergeCell ref="I2921:I2922"/>
    <mergeCell ref="J2921:J2922"/>
    <mergeCell ref="K2921:K2922"/>
    <mergeCell ref="L2921:L2922"/>
    <mergeCell ref="M2921:M2922"/>
    <mergeCell ref="N2921:N2922"/>
    <mergeCell ref="O2921:O2922"/>
    <mergeCell ref="P2921:P2922"/>
    <mergeCell ref="Q2921:Q2922"/>
    <mergeCell ref="R2921:R2922"/>
    <mergeCell ref="C2885:AI2885"/>
    <mergeCell ref="C2886:AI2886"/>
    <mergeCell ref="C2887:AI2887"/>
    <mergeCell ref="C2888:AI2888"/>
    <mergeCell ref="C2889:AI2889"/>
    <mergeCell ref="C2890:AI2890"/>
    <mergeCell ref="C2891:AI2891"/>
    <mergeCell ref="C2892:AI2892"/>
    <mergeCell ref="C2893:AI2893"/>
    <mergeCell ref="A2910:AI2910"/>
    <mergeCell ref="A2915:C2915"/>
    <mergeCell ref="E2915:J2915"/>
    <mergeCell ref="A2916:C2916"/>
    <mergeCell ref="E2916:J2916"/>
    <mergeCell ref="A2917:C2917"/>
    <mergeCell ref="E2917:J2917"/>
    <mergeCell ref="A2918:C2918"/>
    <mergeCell ref="E2918:J2918"/>
    <mergeCell ref="C2894:AI2894"/>
    <mergeCell ref="C2895:AI2895"/>
    <mergeCell ref="C2896:AI2896"/>
    <mergeCell ref="C2897:AI2897"/>
    <mergeCell ref="C2898:AI2898"/>
    <mergeCell ref="C2899:AI2899"/>
    <mergeCell ref="C2900:AI2900"/>
    <mergeCell ref="C2901:AI2901"/>
    <mergeCell ref="C2902:AI2902"/>
    <mergeCell ref="C2903:AI2903"/>
    <mergeCell ref="C2904:AI2904"/>
    <mergeCell ref="C2905:AI2905"/>
    <mergeCell ref="C2906:AI2906"/>
    <mergeCell ref="C2907:AI2907"/>
    <mergeCell ref="C2908:AI2908"/>
    <mergeCell ref="C2868:AI2868"/>
    <mergeCell ref="C2869:AI2869"/>
    <mergeCell ref="C2870:AI2870"/>
    <mergeCell ref="C2871:AI2871"/>
    <mergeCell ref="C2872:AI2872"/>
    <mergeCell ref="C2873:AI2873"/>
    <mergeCell ref="C2874:AI2874"/>
    <mergeCell ref="C2875:AI2875"/>
    <mergeCell ref="C2876:AI2876"/>
    <mergeCell ref="C2877:AI2877"/>
    <mergeCell ref="C2878:AI2878"/>
    <mergeCell ref="C2879:AI2879"/>
    <mergeCell ref="C2880:AI2880"/>
    <mergeCell ref="C2881:AI2881"/>
    <mergeCell ref="C2882:AI2882"/>
    <mergeCell ref="C2883:AI2883"/>
    <mergeCell ref="C2884:AI2884"/>
    <mergeCell ref="AJ2850:AJ2851"/>
    <mergeCell ref="AK2850:AK2851"/>
    <mergeCell ref="AL2850:AL2851"/>
    <mergeCell ref="AM2850:AM2851"/>
    <mergeCell ref="BC2850:BC2851"/>
    <mergeCell ref="BD2850:BF2850"/>
    <mergeCell ref="BG2850:BG2851"/>
    <mergeCell ref="A2853:D2853"/>
    <mergeCell ref="C2859:AI2859"/>
    <mergeCell ref="C2860:AI2860"/>
    <mergeCell ref="C2861:AI2861"/>
    <mergeCell ref="C2862:AI2862"/>
    <mergeCell ref="C2863:AI2863"/>
    <mergeCell ref="C2864:AI2864"/>
    <mergeCell ref="C2865:AI2865"/>
    <mergeCell ref="C2866:AI2866"/>
    <mergeCell ref="C2867:AI2867"/>
    <mergeCell ref="S2850:S2851"/>
    <mergeCell ref="T2850:T2851"/>
    <mergeCell ref="U2850:U2851"/>
    <mergeCell ref="V2850:V2851"/>
    <mergeCell ref="W2850:W2851"/>
    <mergeCell ref="X2850:X2851"/>
    <mergeCell ref="Y2850:Y2851"/>
    <mergeCell ref="Z2850:Z2851"/>
    <mergeCell ref="AA2850:AA2851"/>
    <mergeCell ref="AB2850:AB2851"/>
    <mergeCell ref="AC2850:AC2851"/>
    <mergeCell ref="AD2850:AD2851"/>
    <mergeCell ref="AE2850:AE2851"/>
    <mergeCell ref="AF2850:AF2851"/>
    <mergeCell ref="AG2850:AG2851"/>
    <mergeCell ref="AH2850:AH2851"/>
    <mergeCell ref="AI2850:AI2851"/>
    <mergeCell ref="C2858:AI2858"/>
    <mergeCell ref="A2848:C2848"/>
    <mergeCell ref="A2850:D2851"/>
    <mergeCell ref="E2850:E2851"/>
    <mergeCell ref="F2850:F2851"/>
    <mergeCell ref="G2850:G2851"/>
    <mergeCell ref="H2850:H2851"/>
    <mergeCell ref="I2850:I2851"/>
    <mergeCell ref="J2850:J2851"/>
    <mergeCell ref="K2850:K2851"/>
    <mergeCell ref="L2850:L2851"/>
    <mergeCell ref="M2850:M2851"/>
    <mergeCell ref="N2850:N2851"/>
    <mergeCell ref="O2850:O2851"/>
    <mergeCell ref="P2850:P2851"/>
    <mergeCell ref="Q2850:Q2851"/>
    <mergeCell ref="R2850:R2851"/>
    <mergeCell ref="C2815:AI2815"/>
    <mergeCell ref="C2816:AI2816"/>
    <mergeCell ref="C2817:AI2817"/>
    <mergeCell ref="C2818:AI2818"/>
    <mergeCell ref="C2819:AI2819"/>
    <mergeCell ref="C2820:AI2820"/>
    <mergeCell ref="C2821:AI2821"/>
    <mergeCell ref="C2822:AI2822"/>
    <mergeCell ref="I2838:J2838"/>
    <mergeCell ref="A2839:AI2839"/>
    <mergeCell ref="A2844:C2844"/>
    <mergeCell ref="E2844:J2844"/>
    <mergeCell ref="A2845:C2845"/>
    <mergeCell ref="E2845:J2845"/>
    <mergeCell ref="A2846:C2846"/>
    <mergeCell ref="E2846:J2846"/>
    <mergeCell ref="A2847:C2847"/>
    <mergeCell ref="E2847:J2847"/>
    <mergeCell ref="C2823:AI2823"/>
    <mergeCell ref="C2824:AI2824"/>
    <mergeCell ref="C2825:AI2825"/>
    <mergeCell ref="C2826:AI2826"/>
    <mergeCell ref="C2827:AI2827"/>
    <mergeCell ref="C2828:AI2828"/>
    <mergeCell ref="C2829:AI2829"/>
    <mergeCell ref="C2830:AI2830"/>
    <mergeCell ref="C2831:AI2831"/>
    <mergeCell ref="C2832:AI2832"/>
    <mergeCell ref="C2833:AI2833"/>
    <mergeCell ref="C2834:AI2834"/>
    <mergeCell ref="C2835:AI2835"/>
    <mergeCell ref="C2836:AI2836"/>
    <mergeCell ref="C2837:AI2837"/>
    <mergeCell ref="C2798:AI2798"/>
    <mergeCell ref="C2799:AI2799"/>
    <mergeCell ref="C2800:AI2800"/>
    <mergeCell ref="C2801:AI2801"/>
    <mergeCell ref="C2802:AI2802"/>
    <mergeCell ref="C2803:AI2803"/>
    <mergeCell ref="C2804:AI2804"/>
    <mergeCell ref="C2805:AI2805"/>
    <mergeCell ref="C2806:AI2806"/>
    <mergeCell ref="C2807:AI2807"/>
    <mergeCell ref="C2808:AI2808"/>
    <mergeCell ref="C2809:AI2809"/>
    <mergeCell ref="C2810:AI2810"/>
    <mergeCell ref="C2811:AI2811"/>
    <mergeCell ref="C2812:AI2812"/>
    <mergeCell ref="C2813:AI2813"/>
    <mergeCell ref="C2814:AI2814"/>
    <mergeCell ref="AK2779:AK2780"/>
    <mergeCell ref="AL2779:AL2780"/>
    <mergeCell ref="AM2779:AM2780"/>
    <mergeCell ref="BC2779:BC2780"/>
    <mergeCell ref="BD2779:BF2779"/>
    <mergeCell ref="BG2779:BG2780"/>
    <mergeCell ref="A2782:D2782"/>
    <mergeCell ref="C2788:AI2788"/>
    <mergeCell ref="C2789:AI2789"/>
    <mergeCell ref="C2790:AI2790"/>
    <mergeCell ref="C2791:AI2791"/>
    <mergeCell ref="C2792:AI2792"/>
    <mergeCell ref="C2793:AI2793"/>
    <mergeCell ref="C2794:AI2794"/>
    <mergeCell ref="C2795:AI2795"/>
    <mergeCell ref="C2796:AI2796"/>
    <mergeCell ref="C2797:AI2797"/>
    <mergeCell ref="T2779:T2780"/>
    <mergeCell ref="U2779:U2780"/>
    <mergeCell ref="V2779:V2780"/>
    <mergeCell ref="W2779:W2780"/>
    <mergeCell ref="X2779:X2780"/>
    <mergeCell ref="Y2779:Y2780"/>
    <mergeCell ref="Z2779:Z2780"/>
    <mergeCell ref="AA2779:AA2780"/>
    <mergeCell ref="AB2779:AB2780"/>
    <mergeCell ref="AC2779:AC2780"/>
    <mergeCell ref="AD2779:AD2780"/>
    <mergeCell ref="AE2779:AE2780"/>
    <mergeCell ref="AF2779:AF2780"/>
    <mergeCell ref="AG2779:AG2780"/>
    <mergeCell ref="AH2779:AH2780"/>
    <mergeCell ref="AI2779:AI2780"/>
    <mergeCell ref="AJ2779:AJ2780"/>
    <mergeCell ref="C2787:AI2787"/>
    <mergeCell ref="AN2779:AN2780"/>
    <mergeCell ref="AO2779:AO2780"/>
    <mergeCell ref="AP2779:AP2780"/>
    <mergeCell ref="AQ2779:AQ2780"/>
    <mergeCell ref="AR2779:AR2780"/>
    <mergeCell ref="AS2779:AS2780"/>
    <mergeCell ref="AT2779:AT2780"/>
    <mergeCell ref="AU2779:AU2780"/>
    <mergeCell ref="AV2779:AV2780"/>
    <mergeCell ref="AW2779:AW2780"/>
    <mergeCell ref="AX2779:AX2780"/>
    <mergeCell ref="AY2779:AY2780"/>
    <mergeCell ref="C2748:AI2748"/>
    <mergeCell ref="C2749:AI2749"/>
    <mergeCell ref="C2750:AI2750"/>
    <mergeCell ref="C2751:AI2751"/>
    <mergeCell ref="I2767:J2767"/>
    <mergeCell ref="A2768:AI2768"/>
    <mergeCell ref="A2773:C2773"/>
    <mergeCell ref="E2773:J2773"/>
    <mergeCell ref="A2774:C2774"/>
    <mergeCell ref="E2774:J2774"/>
    <mergeCell ref="A2775:C2775"/>
    <mergeCell ref="E2775:J2775"/>
    <mergeCell ref="A2776:C2776"/>
    <mergeCell ref="E2776:J2776"/>
    <mergeCell ref="A2777:C2777"/>
    <mergeCell ref="A2779:D2780"/>
    <mergeCell ref="E2779:E2780"/>
    <mergeCell ref="F2779:F2780"/>
    <mergeCell ref="G2779:G2780"/>
    <mergeCell ref="H2779:H2780"/>
    <mergeCell ref="I2779:I2780"/>
    <mergeCell ref="J2779:J2780"/>
    <mergeCell ref="K2779:K2780"/>
    <mergeCell ref="L2779:L2780"/>
    <mergeCell ref="M2779:M2780"/>
    <mergeCell ref="N2779:N2780"/>
    <mergeCell ref="O2779:O2780"/>
    <mergeCell ref="P2779:P2780"/>
    <mergeCell ref="Q2779:Q2780"/>
    <mergeCell ref="R2779:R2780"/>
    <mergeCell ref="S2779:S2780"/>
    <mergeCell ref="C2731:AI2731"/>
    <mergeCell ref="C2732:AI2732"/>
    <mergeCell ref="C2733:AI2733"/>
    <mergeCell ref="C2734:AI2734"/>
    <mergeCell ref="C2735:AI2735"/>
    <mergeCell ref="C2736:AI2736"/>
    <mergeCell ref="C2737:AI2737"/>
    <mergeCell ref="C2738:AI2738"/>
    <mergeCell ref="C2739:AI2739"/>
    <mergeCell ref="C2740:AI2740"/>
    <mergeCell ref="C2741:AI2741"/>
    <mergeCell ref="C2742:AI2742"/>
    <mergeCell ref="C2743:AI2743"/>
    <mergeCell ref="C2744:AI2744"/>
    <mergeCell ref="C2745:AI2745"/>
    <mergeCell ref="C2746:AI2746"/>
    <mergeCell ref="C2747:AI2747"/>
    <mergeCell ref="C2752:AI2752"/>
    <mergeCell ref="C2753:AI2753"/>
    <mergeCell ref="C2754:AI2754"/>
    <mergeCell ref="C2755:AI2755"/>
    <mergeCell ref="C2756:AI2756"/>
    <mergeCell ref="C2757:AI2757"/>
    <mergeCell ref="C2758:AI2758"/>
    <mergeCell ref="C2759:AI2759"/>
    <mergeCell ref="C2760:AI2760"/>
    <mergeCell ref="C2761:AI2761"/>
    <mergeCell ref="C2762:AI2762"/>
    <mergeCell ref="C2763:AI2763"/>
    <mergeCell ref="C2764:AI2764"/>
    <mergeCell ref="C2765:AI2765"/>
    <mergeCell ref="C2766:AI2766"/>
    <mergeCell ref="BD2708:BF2708"/>
    <mergeCell ref="BG2708:BG2709"/>
    <mergeCell ref="A2711:D2711"/>
    <mergeCell ref="C2717:AI2717"/>
    <mergeCell ref="C2718:AI2718"/>
    <mergeCell ref="C2719:AI2719"/>
    <mergeCell ref="C2720:AI2720"/>
    <mergeCell ref="C2721:AI2721"/>
    <mergeCell ref="C2722:AI2722"/>
    <mergeCell ref="C2723:AI2723"/>
    <mergeCell ref="C2724:AI2724"/>
    <mergeCell ref="C2725:AI2725"/>
    <mergeCell ref="C2726:AI2726"/>
    <mergeCell ref="C2727:AI2727"/>
    <mergeCell ref="C2728:AI2728"/>
    <mergeCell ref="C2729:AI2729"/>
    <mergeCell ref="C2730:AI2730"/>
    <mergeCell ref="X2708:X2709"/>
    <mergeCell ref="Y2708:Y2709"/>
    <mergeCell ref="Z2708:Z2709"/>
    <mergeCell ref="AA2708:AA2709"/>
    <mergeCell ref="AB2708:AB2709"/>
    <mergeCell ref="AC2708:AC2709"/>
    <mergeCell ref="AD2708:AD2709"/>
    <mergeCell ref="AE2708:AE2709"/>
    <mergeCell ref="AF2708:AF2709"/>
    <mergeCell ref="AG2708:AG2709"/>
    <mergeCell ref="AH2708:AH2709"/>
    <mergeCell ref="AI2708:AI2709"/>
    <mergeCell ref="AJ2708:AJ2709"/>
    <mergeCell ref="AK2708:AK2709"/>
    <mergeCell ref="AL2708:AL2709"/>
    <mergeCell ref="AM2708:AM2709"/>
    <mergeCell ref="BC2708:BC2709"/>
    <mergeCell ref="C2716:AI2716"/>
    <mergeCell ref="AN2708:AN2709"/>
    <mergeCell ref="AO2708:AO2709"/>
    <mergeCell ref="AP2708:AP2709"/>
    <mergeCell ref="AQ2708:AQ2709"/>
    <mergeCell ref="AR2708:AR2709"/>
    <mergeCell ref="AS2708:AS2709"/>
    <mergeCell ref="AT2708:AT2709"/>
    <mergeCell ref="AU2708:AU2709"/>
    <mergeCell ref="AV2708:AV2709"/>
    <mergeCell ref="AW2708:AW2709"/>
    <mergeCell ref="AX2708:AX2709"/>
    <mergeCell ref="AY2708:AY2709"/>
    <mergeCell ref="AZ2708:AZ2709"/>
    <mergeCell ref="BA2708:BA2709"/>
    <mergeCell ref="BB2708:BB2709"/>
    <mergeCell ref="I2696:J2696"/>
    <mergeCell ref="A2697:AI2697"/>
    <mergeCell ref="A2702:C2702"/>
    <mergeCell ref="E2702:J2702"/>
    <mergeCell ref="A2703:C2703"/>
    <mergeCell ref="E2703:J2703"/>
    <mergeCell ref="A2704:C2704"/>
    <mergeCell ref="E2704:J2704"/>
    <mergeCell ref="A2705:C2705"/>
    <mergeCell ref="E2705:J2705"/>
    <mergeCell ref="A2706:C2706"/>
    <mergeCell ref="A2708:D2709"/>
    <mergeCell ref="E2708:E2709"/>
    <mergeCell ref="F2708:F2709"/>
    <mergeCell ref="G2708:G2709"/>
    <mergeCell ref="H2708:H2709"/>
    <mergeCell ref="I2708:I2709"/>
    <mergeCell ref="J2708:J2709"/>
    <mergeCell ref="K2708:K2709"/>
    <mergeCell ref="L2708:L2709"/>
    <mergeCell ref="M2708:M2709"/>
    <mergeCell ref="N2708:N2709"/>
    <mergeCell ref="O2708:O2709"/>
    <mergeCell ref="P2708:P2709"/>
    <mergeCell ref="Q2708:Q2709"/>
    <mergeCell ref="R2708:R2709"/>
    <mergeCell ref="S2708:S2709"/>
    <mergeCell ref="T2708:T2709"/>
    <mergeCell ref="U2708:U2709"/>
    <mergeCell ref="V2708:V2709"/>
    <mergeCell ref="W2708:W2709"/>
    <mergeCell ref="C2664:AI2664"/>
    <mergeCell ref="C2665:AI2665"/>
    <mergeCell ref="C2666:AI2666"/>
    <mergeCell ref="C2667:AI2667"/>
    <mergeCell ref="C2668:AI2668"/>
    <mergeCell ref="C2669:AI2669"/>
    <mergeCell ref="C2670:AI2670"/>
    <mergeCell ref="C2671:AI2671"/>
    <mergeCell ref="C2672:AI2672"/>
    <mergeCell ref="C2673:AI2673"/>
    <mergeCell ref="C2674:AI2674"/>
    <mergeCell ref="C2675:AI2675"/>
    <mergeCell ref="C2676:AI2676"/>
    <mergeCell ref="C2677:AI2677"/>
    <mergeCell ref="C2678:AI2678"/>
    <mergeCell ref="C2679:AI2679"/>
    <mergeCell ref="C2680:AI2680"/>
    <mergeCell ref="C2681:AI2681"/>
    <mergeCell ref="C2682:AI2682"/>
    <mergeCell ref="C2683:AI2683"/>
    <mergeCell ref="C2684:AI2684"/>
    <mergeCell ref="C2685:AI2685"/>
    <mergeCell ref="C2686:AI2686"/>
    <mergeCell ref="C2687:AI2687"/>
    <mergeCell ref="C2688:AI2688"/>
    <mergeCell ref="C2689:AI2689"/>
    <mergeCell ref="C2690:AI2690"/>
    <mergeCell ref="C2691:AI2691"/>
    <mergeCell ref="C2692:AI2692"/>
    <mergeCell ref="C2693:AI2693"/>
    <mergeCell ref="C2694:AI2694"/>
    <mergeCell ref="C2695:AI2695"/>
    <mergeCell ref="C2647:AI2647"/>
    <mergeCell ref="C2648:AI2648"/>
    <mergeCell ref="C2649:AI2649"/>
    <mergeCell ref="C2650:AI2650"/>
    <mergeCell ref="C2651:AI2651"/>
    <mergeCell ref="C2652:AI2652"/>
    <mergeCell ref="C2653:AI2653"/>
    <mergeCell ref="C2654:AI2654"/>
    <mergeCell ref="C2655:AI2655"/>
    <mergeCell ref="C2656:AI2656"/>
    <mergeCell ref="C2657:AI2657"/>
    <mergeCell ref="C2658:AI2658"/>
    <mergeCell ref="C2659:AI2659"/>
    <mergeCell ref="C2660:AI2660"/>
    <mergeCell ref="C2661:AI2661"/>
    <mergeCell ref="C2662:AI2662"/>
    <mergeCell ref="C2663:AI2663"/>
    <mergeCell ref="AB2637:AB2638"/>
    <mergeCell ref="AC2637:AC2638"/>
    <mergeCell ref="AD2637:AD2638"/>
    <mergeCell ref="AE2637:AE2638"/>
    <mergeCell ref="AF2637:AF2638"/>
    <mergeCell ref="AG2637:AG2638"/>
    <mergeCell ref="AH2637:AH2638"/>
    <mergeCell ref="AI2637:AI2638"/>
    <mergeCell ref="AJ2637:AJ2638"/>
    <mergeCell ref="AK2637:AK2638"/>
    <mergeCell ref="AL2637:AL2638"/>
    <mergeCell ref="AM2637:AM2638"/>
    <mergeCell ref="BC2637:BC2638"/>
    <mergeCell ref="BD2637:BF2637"/>
    <mergeCell ref="BG2637:BG2638"/>
    <mergeCell ref="A2640:D2640"/>
    <mergeCell ref="C2646:AI2646"/>
    <mergeCell ref="K2637:K2638"/>
    <mergeCell ref="L2637:L2638"/>
    <mergeCell ref="M2637:M2638"/>
    <mergeCell ref="N2637:N2638"/>
    <mergeCell ref="O2637:O2638"/>
    <mergeCell ref="P2637:P2638"/>
    <mergeCell ref="Q2637:Q2638"/>
    <mergeCell ref="R2637:R2638"/>
    <mergeCell ref="S2637:S2638"/>
    <mergeCell ref="T2637:T2638"/>
    <mergeCell ref="U2637:U2638"/>
    <mergeCell ref="V2637:V2638"/>
    <mergeCell ref="W2637:W2638"/>
    <mergeCell ref="X2637:X2638"/>
    <mergeCell ref="Y2637:Y2638"/>
    <mergeCell ref="Z2637:Z2638"/>
    <mergeCell ref="AA2637:AA2638"/>
    <mergeCell ref="C2645:AI2645"/>
    <mergeCell ref="A2631:C2631"/>
    <mergeCell ref="E2631:J2631"/>
    <mergeCell ref="A2632:C2632"/>
    <mergeCell ref="E2632:J2632"/>
    <mergeCell ref="A2633:C2633"/>
    <mergeCell ref="E2633:J2633"/>
    <mergeCell ref="A2634:C2634"/>
    <mergeCell ref="E2634:J2634"/>
    <mergeCell ref="A2635:C2635"/>
    <mergeCell ref="A2637:D2638"/>
    <mergeCell ref="E2637:E2638"/>
    <mergeCell ref="F2637:F2638"/>
    <mergeCell ref="G2637:G2638"/>
    <mergeCell ref="H2637:H2638"/>
    <mergeCell ref="I2637:I2638"/>
    <mergeCell ref="J2637:J2638"/>
    <mergeCell ref="C2595:AI2595"/>
    <mergeCell ref="C2596:AI2596"/>
    <mergeCell ref="C2597:AI2597"/>
    <mergeCell ref="C2598:AI2598"/>
    <mergeCell ref="C2599:AI2599"/>
    <mergeCell ref="C2600:AI2600"/>
    <mergeCell ref="C2601:AI2601"/>
    <mergeCell ref="C2602:AI2602"/>
    <mergeCell ref="C2603:AI2603"/>
    <mergeCell ref="C2604:AI2604"/>
    <mergeCell ref="C2605:AI2605"/>
    <mergeCell ref="C2606:AI2606"/>
    <mergeCell ref="C2607:AI2607"/>
    <mergeCell ref="C2608:AI2608"/>
    <mergeCell ref="C2609:AI2609"/>
    <mergeCell ref="I2625:J2625"/>
    <mergeCell ref="A2626:AI2626"/>
    <mergeCell ref="C2610:AI2610"/>
    <mergeCell ref="C2611:AI2611"/>
    <mergeCell ref="C2612:AI2612"/>
    <mergeCell ref="C2613:AI2613"/>
    <mergeCell ref="C2614:AI2614"/>
    <mergeCell ref="C2615:AI2615"/>
    <mergeCell ref="C2616:AI2616"/>
    <mergeCell ref="C2617:AI2617"/>
    <mergeCell ref="C2618:AI2618"/>
    <mergeCell ref="C2619:AI2619"/>
    <mergeCell ref="C2620:AI2620"/>
    <mergeCell ref="C2621:AI2621"/>
    <mergeCell ref="C2622:AI2622"/>
    <mergeCell ref="C2623:AI2623"/>
    <mergeCell ref="C2624:AI2624"/>
    <mergeCell ref="C2578:AI2578"/>
    <mergeCell ref="C2579:AI2579"/>
    <mergeCell ref="C2580:AI2580"/>
    <mergeCell ref="C2581:AI2581"/>
    <mergeCell ref="C2582:AI2582"/>
    <mergeCell ref="C2583:AI2583"/>
    <mergeCell ref="C2584:AI2584"/>
    <mergeCell ref="C2585:AI2585"/>
    <mergeCell ref="C2586:AI2586"/>
    <mergeCell ref="C2587:AI2587"/>
    <mergeCell ref="C2588:AI2588"/>
    <mergeCell ref="C2589:AI2589"/>
    <mergeCell ref="C2590:AI2590"/>
    <mergeCell ref="C2591:AI2591"/>
    <mergeCell ref="C2592:AI2592"/>
    <mergeCell ref="C2593:AI2593"/>
    <mergeCell ref="C2594:AI2594"/>
    <mergeCell ref="AD2566:AD2567"/>
    <mergeCell ref="AE2566:AE2567"/>
    <mergeCell ref="AF2566:AF2567"/>
    <mergeCell ref="AG2566:AG2567"/>
    <mergeCell ref="AH2566:AH2567"/>
    <mergeCell ref="AI2566:AI2567"/>
    <mergeCell ref="AJ2566:AJ2567"/>
    <mergeCell ref="AK2566:AK2567"/>
    <mergeCell ref="AL2566:AL2567"/>
    <mergeCell ref="AM2566:AM2567"/>
    <mergeCell ref="BC2566:BC2567"/>
    <mergeCell ref="BD2566:BF2566"/>
    <mergeCell ref="BG2566:BG2567"/>
    <mergeCell ref="A2569:D2569"/>
    <mergeCell ref="C2575:AI2575"/>
    <mergeCell ref="C2576:AI2576"/>
    <mergeCell ref="C2577:AI2577"/>
    <mergeCell ref="M2566:M2567"/>
    <mergeCell ref="N2566:N2567"/>
    <mergeCell ref="O2566:O2567"/>
    <mergeCell ref="P2566:P2567"/>
    <mergeCell ref="Q2566:Q2567"/>
    <mergeCell ref="R2566:R2567"/>
    <mergeCell ref="S2566:S2567"/>
    <mergeCell ref="T2566:T2567"/>
    <mergeCell ref="U2566:U2567"/>
    <mergeCell ref="V2566:V2567"/>
    <mergeCell ref="W2566:W2567"/>
    <mergeCell ref="X2566:X2567"/>
    <mergeCell ref="Y2566:Y2567"/>
    <mergeCell ref="Z2566:Z2567"/>
    <mergeCell ref="AA2566:AA2567"/>
    <mergeCell ref="AB2566:AB2567"/>
    <mergeCell ref="AC2566:AC2567"/>
    <mergeCell ref="C2574:AI2574"/>
    <mergeCell ref="AN2566:AN2567"/>
    <mergeCell ref="AO2566:AO2567"/>
    <mergeCell ref="AP2566:AP2567"/>
    <mergeCell ref="AQ2566:AQ2567"/>
    <mergeCell ref="AR2566:AR2567"/>
    <mergeCell ref="AS2566:AS2567"/>
    <mergeCell ref="AT2566:AT2567"/>
    <mergeCell ref="AU2566:AU2567"/>
    <mergeCell ref="AV2566:AV2567"/>
    <mergeCell ref="AW2566:AW2567"/>
    <mergeCell ref="AX2566:AX2567"/>
    <mergeCell ref="AY2566:AY2567"/>
    <mergeCell ref="L2566:L2567"/>
    <mergeCell ref="C2526:AI2526"/>
    <mergeCell ref="C2527:AI2527"/>
    <mergeCell ref="C2528:AI2528"/>
    <mergeCell ref="C2529:AI2529"/>
    <mergeCell ref="C2530:AI2530"/>
    <mergeCell ref="C2531:AI2531"/>
    <mergeCell ref="C2532:AI2532"/>
    <mergeCell ref="C2533:AI2533"/>
    <mergeCell ref="C2534:AI2534"/>
    <mergeCell ref="C2535:AI2535"/>
    <mergeCell ref="C2536:AI2536"/>
    <mergeCell ref="C2537:AI2537"/>
    <mergeCell ref="C2538:AI2538"/>
    <mergeCell ref="I2554:J2554"/>
    <mergeCell ref="A2555:AI2555"/>
    <mergeCell ref="A2560:C2560"/>
    <mergeCell ref="E2560:J2560"/>
    <mergeCell ref="C2539:AI2539"/>
    <mergeCell ref="C2540:AI2540"/>
    <mergeCell ref="C2541:AI2541"/>
    <mergeCell ref="C2542:AI2542"/>
    <mergeCell ref="C2543:AI2543"/>
    <mergeCell ref="C2544:AI2544"/>
    <mergeCell ref="C2545:AI2545"/>
    <mergeCell ref="C2546:AI2546"/>
    <mergeCell ref="C2547:AI2547"/>
    <mergeCell ref="C2548:AI2548"/>
    <mergeCell ref="C2549:AI2549"/>
    <mergeCell ref="C2550:AI2550"/>
    <mergeCell ref="C2551:AI2551"/>
    <mergeCell ref="C2552:AI2552"/>
    <mergeCell ref="C2553:AI2553"/>
    <mergeCell ref="AJ2495:AJ2496"/>
    <mergeCell ref="AK2495:AK2496"/>
    <mergeCell ref="AL2495:AL2496"/>
    <mergeCell ref="AM2495:AM2496"/>
    <mergeCell ref="BC2495:BC2496"/>
    <mergeCell ref="BD2495:BF2495"/>
    <mergeCell ref="BG2495:BG2496"/>
    <mergeCell ref="A2498:D2498"/>
    <mergeCell ref="C2504:AI2504"/>
    <mergeCell ref="C2505:AI2505"/>
    <mergeCell ref="C2506:AI2506"/>
    <mergeCell ref="C2507:AI2507"/>
    <mergeCell ref="C2508:AI2508"/>
    <mergeCell ref="O2495:O2496"/>
    <mergeCell ref="P2495:P2496"/>
    <mergeCell ref="Q2495:Q2496"/>
    <mergeCell ref="R2495:R2496"/>
    <mergeCell ref="S2495:S2496"/>
    <mergeCell ref="T2495:T2496"/>
    <mergeCell ref="U2495:U2496"/>
    <mergeCell ref="V2495:V2496"/>
    <mergeCell ref="W2495:W2496"/>
    <mergeCell ref="X2495:X2496"/>
    <mergeCell ref="Y2495:Y2496"/>
    <mergeCell ref="Z2495:Z2496"/>
    <mergeCell ref="AA2495:AA2496"/>
    <mergeCell ref="AB2495:AB2496"/>
    <mergeCell ref="AC2495:AC2496"/>
    <mergeCell ref="AD2495:AD2496"/>
    <mergeCell ref="AE2495:AE2496"/>
    <mergeCell ref="C2503:AI2503"/>
    <mergeCell ref="A2561:C2561"/>
    <mergeCell ref="E2561:J2561"/>
    <mergeCell ref="AQ2495:AQ2496"/>
    <mergeCell ref="AR2495:AR2496"/>
    <mergeCell ref="AS2495:AS2496"/>
    <mergeCell ref="AT2495:AT2496"/>
    <mergeCell ref="AU2495:AU2496"/>
    <mergeCell ref="AV2495:AV2496"/>
    <mergeCell ref="AW2495:AW2496"/>
    <mergeCell ref="AX2495:AX2496"/>
    <mergeCell ref="AY2495:AY2496"/>
    <mergeCell ref="AZ2495:AZ2496"/>
    <mergeCell ref="BA2495:BA2496"/>
    <mergeCell ref="BB2495:BB2496"/>
    <mergeCell ref="A2491:C2491"/>
    <mergeCell ref="E2491:J2491"/>
    <mergeCell ref="A2492:C2492"/>
    <mergeCell ref="E2492:J2492"/>
    <mergeCell ref="A2493:C2493"/>
    <mergeCell ref="A2495:D2496"/>
    <mergeCell ref="E2495:E2496"/>
    <mergeCell ref="F2495:F2496"/>
    <mergeCell ref="G2495:G2496"/>
    <mergeCell ref="H2495:H2496"/>
    <mergeCell ref="I2495:I2496"/>
    <mergeCell ref="J2495:J2496"/>
    <mergeCell ref="K2495:K2496"/>
    <mergeCell ref="L2495:L2496"/>
    <mergeCell ref="M2495:M2496"/>
    <mergeCell ref="N2495:N2496"/>
    <mergeCell ref="C2455:AI2455"/>
    <mergeCell ref="C2456:AI2456"/>
    <mergeCell ref="C2457:AI2457"/>
    <mergeCell ref="C2458:AI2458"/>
    <mergeCell ref="C2459:AI2459"/>
    <mergeCell ref="C2460:AI2460"/>
    <mergeCell ref="C2461:AI2461"/>
    <mergeCell ref="C2462:AI2462"/>
    <mergeCell ref="C2463:AI2463"/>
    <mergeCell ref="C2464:AI2464"/>
    <mergeCell ref="C2465:AI2465"/>
    <mergeCell ref="C2466:AI2466"/>
    <mergeCell ref="C2467:AI2467"/>
    <mergeCell ref="A2484:AI2484"/>
    <mergeCell ref="A2489:C2489"/>
    <mergeCell ref="E2489:J2489"/>
    <mergeCell ref="A2490:C2490"/>
    <mergeCell ref="E2490:J2490"/>
    <mergeCell ref="C2474:AI2474"/>
    <mergeCell ref="C2475:AI2475"/>
    <mergeCell ref="C2476:AI2476"/>
    <mergeCell ref="C2477:AI2477"/>
    <mergeCell ref="C2478:AI2478"/>
    <mergeCell ref="C2479:AI2479"/>
    <mergeCell ref="C2480:AI2480"/>
    <mergeCell ref="C2481:AI2481"/>
    <mergeCell ref="C2482:AI2482"/>
    <mergeCell ref="AF2495:AF2496"/>
    <mergeCell ref="AG2495:AG2496"/>
    <mergeCell ref="AH2495:AH2496"/>
    <mergeCell ref="AI2495:AI2496"/>
    <mergeCell ref="C2468:AI2468"/>
    <mergeCell ref="C2469:AI2469"/>
    <mergeCell ref="C2470:AI2470"/>
    <mergeCell ref="C2471:AI2471"/>
    <mergeCell ref="C2472:AI2472"/>
    <mergeCell ref="C2473:AI2473"/>
    <mergeCell ref="AJ2424:AJ2425"/>
    <mergeCell ref="AK2424:AK2425"/>
    <mergeCell ref="AL2424:AL2425"/>
    <mergeCell ref="AM2424:AM2425"/>
    <mergeCell ref="BC2424:BC2425"/>
    <mergeCell ref="BD2424:BF2424"/>
    <mergeCell ref="BG2424:BG2425"/>
    <mergeCell ref="A2427:D2427"/>
    <mergeCell ref="C2433:AI2433"/>
    <mergeCell ref="C2434:AI2434"/>
    <mergeCell ref="C2435:AI2435"/>
    <mergeCell ref="C2436:AI2436"/>
    <mergeCell ref="C2437:AI2437"/>
    <mergeCell ref="O2424:O2425"/>
    <mergeCell ref="P2424:P2425"/>
    <mergeCell ref="Q2424:Q2425"/>
    <mergeCell ref="R2424:R2425"/>
    <mergeCell ref="S2424:S2425"/>
    <mergeCell ref="T2424:T2425"/>
    <mergeCell ref="U2424:U2425"/>
    <mergeCell ref="V2424:V2425"/>
    <mergeCell ref="W2424:W2425"/>
    <mergeCell ref="X2424:X2425"/>
    <mergeCell ref="Y2424:Y2425"/>
    <mergeCell ref="Z2424:Z2425"/>
    <mergeCell ref="AA2424:AA2425"/>
    <mergeCell ref="AB2424:AB2425"/>
    <mergeCell ref="AC2424:AC2425"/>
    <mergeCell ref="AD2424:AD2425"/>
    <mergeCell ref="AE2424:AE2425"/>
    <mergeCell ref="AN2424:AN2425"/>
    <mergeCell ref="AO2424:AO2425"/>
    <mergeCell ref="AP2424:AP2425"/>
    <mergeCell ref="AQ2424:AQ2425"/>
    <mergeCell ref="AR2424:AR2425"/>
    <mergeCell ref="AS2424:AS2425"/>
    <mergeCell ref="AT2424:AT2425"/>
    <mergeCell ref="AU2424:AU2425"/>
    <mergeCell ref="AV2424:AV2425"/>
    <mergeCell ref="AW2424:AW2425"/>
    <mergeCell ref="AX2424:AX2425"/>
    <mergeCell ref="AY2424:AY2425"/>
    <mergeCell ref="AZ2424:AZ2425"/>
    <mergeCell ref="A2424:D2425"/>
    <mergeCell ref="E2424:E2425"/>
    <mergeCell ref="F2424:F2425"/>
    <mergeCell ref="G2424:G2425"/>
    <mergeCell ref="H2424:H2425"/>
    <mergeCell ref="I2424:I2425"/>
    <mergeCell ref="J2424:J2425"/>
    <mergeCell ref="K2424:K2425"/>
    <mergeCell ref="L2424:L2425"/>
    <mergeCell ref="M2424:M2425"/>
    <mergeCell ref="N2424:N2425"/>
    <mergeCell ref="C2432:AI2432"/>
    <mergeCell ref="BA2424:BA2425"/>
    <mergeCell ref="BB2424:BB2425"/>
    <mergeCell ref="C2390:AI2390"/>
    <mergeCell ref="C2391:AI2391"/>
    <mergeCell ref="C2392:AI2392"/>
    <mergeCell ref="C2393:AI2393"/>
    <mergeCell ref="C2394:AI2394"/>
    <mergeCell ref="C2395:AI2395"/>
    <mergeCell ref="C2396:AI2396"/>
    <mergeCell ref="I2412:J2412"/>
    <mergeCell ref="A2413:AI2413"/>
    <mergeCell ref="A2418:C2418"/>
    <mergeCell ref="E2418:J2418"/>
    <mergeCell ref="A2419:C2419"/>
    <mergeCell ref="E2419:J2419"/>
    <mergeCell ref="C2369:AI2369"/>
    <mergeCell ref="C2370:AI2370"/>
    <mergeCell ref="C2371:AI2371"/>
    <mergeCell ref="C2372:AI2372"/>
    <mergeCell ref="C2373:AI2373"/>
    <mergeCell ref="C2374:AI2374"/>
    <mergeCell ref="C2375:AI2375"/>
    <mergeCell ref="C2376:AI2376"/>
    <mergeCell ref="C2377:AI2377"/>
    <mergeCell ref="C2378:AI2378"/>
    <mergeCell ref="C2379:AI2379"/>
    <mergeCell ref="C2380:AI2380"/>
    <mergeCell ref="C2381:AI2381"/>
    <mergeCell ref="C2382:AI2382"/>
    <mergeCell ref="C2383:AI2383"/>
    <mergeCell ref="C2384:AI2384"/>
    <mergeCell ref="C2385:AI2385"/>
    <mergeCell ref="AH2353:AH2354"/>
    <mergeCell ref="AI2353:AI2354"/>
    <mergeCell ref="AJ2353:AJ2354"/>
    <mergeCell ref="C2361:AI2361"/>
    <mergeCell ref="C2397:AI2397"/>
    <mergeCell ref="C2398:AI2398"/>
    <mergeCell ref="C2399:AI2399"/>
    <mergeCell ref="C2400:AI2400"/>
    <mergeCell ref="C2401:AI2401"/>
    <mergeCell ref="C2402:AI2402"/>
    <mergeCell ref="C2403:AI2403"/>
    <mergeCell ref="C2404:AI2404"/>
    <mergeCell ref="C2405:AI2405"/>
    <mergeCell ref="C2406:AI2406"/>
    <mergeCell ref="C2407:AI2407"/>
    <mergeCell ref="C2408:AI2408"/>
    <mergeCell ref="C2409:AI2409"/>
    <mergeCell ref="C2410:AI2410"/>
    <mergeCell ref="C2411:AI2411"/>
    <mergeCell ref="AK2353:AK2354"/>
    <mergeCell ref="AL2353:AL2354"/>
    <mergeCell ref="AM2353:AM2354"/>
    <mergeCell ref="BC2353:BC2354"/>
    <mergeCell ref="BD2353:BF2353"/>
    <mergeCell ref="BG2353:BG2354"/>
    <mergeCell ref="A2356:D2356"/>
    <mergeCell ref="C2362:AI2362"/>
    <mergeCell ref="C2363:AI2363"/>
    <mergeCell ref="C2364:AI2364"/>
    <mergeCell ref="C2365:AI2365"/>
    <mergeCell ref="C2366:AI2366"/>
    <mergeCell ref="C2367:AI2367"/>
    <mergeCell ref="C2368:AI2368"/>
    <mergeCell ref="Q2353:Q2354"/>
    <mergeCell ref="R2353:R2354"/>
    <mergeCell ref="S2353:S2354"/>
    <mergeCell ref="T2353:T2354"/>
    <mergeCell ref="U2353:U2354"/>
    <mergeCell ref="V2353:V2354"/>
    <mergeCell ref="W2353:W2354"/>
    <mergeCell ref="X2353:X2354"/>
    <mergeCell ref="Y2353:Y2354"/>
    <mergeCell ref="Z2353:Z2354"/>
    <mergeCell ref="AA2353:AA2354"/>
    <mergeCell ref="AB2353:AB2354"/>
    <mergeCell ref="AC2353:AC2354"/>
    <mergeCell ref="AD2353:AD2354"/>
    <mergeCell ref="AE2353:AE2354"/>
    <mergeCell ref="AF2353:AF2354"/>
    <mergeCell ref="AG2353:AG2354"/>
    <mergeCell ref="A2350:C2350"/>
    <mergeCell ref="E2350:J2350"/>
    <mergeCell ref="A2351:C2351"/>
    <mergeCell ref="A2353:D2354"/>
    <mergeCell ref="E2353:E2354"/>
    <mergeCell ref="F2353:F2354"/>
    <mergeCell ref="G2353:G2354"/>
    <mergeCell ref="H2353:H2354"/>
    <mergeCell ref="I2353:I2354"/>
    <mergeCell ref="J2353:J2354"/>
    <mergeCell ref="K2353:K2354"/>
    <mergeCell ref="L2353:L2354"/>
    <mergeCell ref="M2353:M2354"/>
    <mergeCell ref="N2353:N2354"/>
    <mergeCell ref="O2353:O2354"/>
    <mergeCell ref="P2353:P2354"/>
    <mergeCell ref="E2351:G2351"/>
    <mergeCell ref="H2351:J2351"/>
    <mergeCell ref="AQ2353:AQ2354"/>
    <mergeCell ref="AR2353:AR2354"/>
    <mergeCell ref="AS2353:AS2354"/>
    <mergeCell ref="AT2353:AT2354"/>
    <mergeCell ref="AU2353:AU2354"/>
    <mergeCell ref="AV2353:AV2354"/>
    <mergeCell ref="AW2353:AW2354"/>
    <mergeCell ref="AX2353:AX2354"/>
    <mergeCell ref="AY2353:AY2354"/>
    <mergeCell ref="AZ2353:AZ2354"/>
    <mergeCell ref="BA2353:BA2354"/>
    <mergeCell ref="BB2353:BB2354"/>
    <mergeCell ref="C2293:AI2293"/>
    <mergeCell ref="C2294:AI2294"/>
    <mergeCell ref="C2295:AI2295"/>
    <mergeCell ref="C2296:AI2296"/>
    <mergeCell ref="C2297:AI2297"/>
    <mergeCell ref="C2298:AI2298"/>
    <mergeCell ref="C2299:AI2299"/>
    <mergeCell ref="C2300:AI2300"/>
    <mergeCell ref="I2341:J2341"/>
    <mergeCell ref="A2342:AI2342"/>
    <mergeCell ref="A2347:C2347"/>
    <mergeCell ref="E2347:J2347"/>
    <mergeCell ref="A2348:C2348"/>
    <mergeCell ref="E2348:J2348"/>
    <mergeCell ref="A2349:C2349"/>
    <mergeCell ref="E2349:J2349"/>
    <mergeCell ref="C2311:AI2311"/>
    <mergeCell ref="C2312:AI2312"/>
    <mergeCell ref="C2313:AI2313"/>
    <mergeCell ref="C2314:AI2314"/>
    <mergeCell ref="C2315:AI2315"/>
    <mergeCell ref="C2316:AI2316"/>
    <mergeCell ref="C2317:AI2317"/>
    <mergeCell ref="C2318:AI2318"/>
    <mergeCell ref="C2319:AI2319"/>
    <mergeCell ref="C2320:AI2320"/>
    <mergeCell ref="C2321:AI2321"/>
    <mergeCell ref="C2322:AI2322"/>
    <mergeCell ref="C2323:AI2323"/>
    <mergeCell ref="C2324:AI2324"/>
    <mergeCell ref="C2325:AI2325"/>
    <mergeCell ref="C2301:AI2301"/>
    <mergeCell ref="C2302:AI2302"/>
    <mergeCell ref="C2303:AI2303"/>
    <mergeCell ref="C2304:AI2304"/>
    <mergeCell ref="C2305:AI2305"/>
    <mergeCell ref="C2306:AI2306"/>
    <mergeCell ref="C2307:AI2307"/>
    <mergeCell ref="C2308:AI2308"/>
    <mergeCell ref="C2309:AI2309"/>
    <mergeCell ref="C2310:AI2310"/>
    <mergeCell ref="C2326:AI2326"/>
    <mergeCell ref="C2327:AI2327"/>
    <mergeCell ref="C2328:AI2328"/>
    <mergeCell ref="C2329:AI2329"/>
    <mergeCell ref="C2330:AI2330"/>
    <mergeCell ref="C2331:AI2331"/>
    <mergeCell ref="C2332:AI2332"/>
    <mergeCell ref="C2333:AI2333"/>
    <mergeCell ref="C2334:AI2334"/>
    <mergeCell ref="C2335:AI2335"/>
    <mergeCell ref="C2336:AI2336"/>
    <mergeCell ref="C2337:AI2337"/>
    <mergeCell ref="C2338:AI2338"/>
    <mergeCell ref="C2339:AI2339"/>
    <mergeCell ref="C2340:AI2340"/>
    <mergeCell ref="AE2282:AE2283"/>
    <mergeCell ref="AF2282:AF2283"/>
    <mergeCell ref="AG2282:AG2283"/>
    <mergeCell ref="AH2282:AH2283"/>
    <mergeCell ref="AI2282:AI2283"/>
    <mergeCell ref="AJ2282:AJ2283"/>
    <mergeCell ref="AK2282:AK2283"/>
    <mergeCell ref="AL2282:AL2283"/>
    <mergeCell ref="AM2282:AM2283"/>
    <mergeCell ref="BC2282:BC2283"/>
    <mergeCell ref="BD2282:BF2282"/>
    <mergeCell ref="BG2282:BG2283"/>
    <mergeCell ref="K2282:K2283"/>
    <mergeCell ref="L2282:L2283"/>
    <mergeCell ref="M2282:M2283"/>
    <mergeCell ref="N2282:N2283"/>
    <mergeCell ref="O2282:O2283"/>
    <mergeCell ref="P2282:P2283"/>
    <mergeCell ref="Q2282:Q2283"/>
    <mergeCell ref="R2282:R2283"/>
    <mergeCell ref="S2282:S2283"/>
    <mergeCell ref="T2282:T2283"/>
    <mergeCell ref="U2282:U2283"/>
    <mergeCell ref="V2282:V2283"/>
    <mergeCell ref="W2282:W2283"/>
    <mergeCell ref="X2282:X2283"/>
    <mergeCell ref="Y2282:Y2283"/>
    <mergeCell ref="Z2282:Z2283"/>
    <mergeCell ref="AA2282:AA2283"/>
    <mergeCell ref="C2247:AI2247"/>
    <mergeCell ref="C2248:AI2248"/>
    <mergeCell ref="C2249:AI2249"/>
    <mergeCell ref="C2292:AI2292"/>
    <mergeCell ref="A2276:C2276"/>
    <mergeCell ref="E2276:J2276"/>
    <mergeCell ref="A2277:C2277"/>
    <mergeCell ref="E2277:J2277"/>
    <mergeCell ref="A2278:C2278"/>
    <mergeCell ref="E2278:J2278"/>
    <mergeCell ref="A2279:C2279"/>
    <mergeCell ref="E2279:J2279"/>
    <mergeCell ref="A2280:C2280"/>
    <mergeCell ref="A2282:D2283"/>
    <mergeCell ref="E2282:E2283"/>
    <mergeCell ref="F2282:F2283"/>
    <mergeCell ref="G2282:G2283"/>
    <mergeCell ref="H2282:H2283"/>
    <mergeCell ref="I2282:I2283"/>
    <mergeCell ref="J2282:J2283"/>
    <mergeCell ref="AB2282:AB2283"/>
    <mergeCell ref="AC2282:AC2283"/>
    <mergeCell ref="AD2282:AD2283"/>
    <mergeCell ref="C2250:AI2250"/>
    <mergeCell ref="C2251:AI2251"/>
    <mergeCell ref="C2252:AI2252"/>
    <mergeCell ref="C2253:AI2253"/>
    <mergeCell ref="C2254:AI2254"/>
    <mergeCell ref="I2270:J2270"/>
    <mergeCell ref="A2271:AI2271"/>
    <mergeCell ref="A2285:D2285"/>
    <mergeCell ref="C2291:AI2291"/>
    <mergeCell ref="C2265:AI2265"/>
    <mergeCell ref="C2266:AI2266"/>
    <mergeCell ref="C2267:AI2267"/>
    <mergeCell ref="AJ2211:AJ2212"/>
    <mergeCell ref="C2227:AI2227"/>
    <mergeCell ref="C2228:AI2228"/>
    <mergeCell ref="C2229:AI2229"/>
    <mergeCell ref="C2230:AI2230"/>
    <mergeCell ref="C2231:AI2231"/>
    <mergeCell ref="C2232:AI2232"/>
    <mergeCell ref="C2233:AI2233"/>
    <mergeCell ref="C2234:AI2234"/>
    <mergeCell ref="C2235:AI2235"/>
    <mergeCell ref="C2236:AI2236"/>
    <mergeCell ref="C2237:AI2237"/>
    <mergeCell ref="C2238:AI2238"/>
    <mergeCell ref="C2239:AI2239"/>
    <mergeCell ref="C2240:AI2240"/>
    <mergeCell ref="C2221:AI2221"/>
    <mergeCell ref="C2222:AI2222"/>
    <mergeCell ref="C2241:AI2241"/>
    <mergeCell ref="C2242:AI2242"/>
    <mergeCell ref="C2243:AI2243"/>
    <mergeCell ref="C2244:AI2244"/>
    <mergeCell ref="C2245:AI2245"/>
    <mergeCell ref="C2246:AI2246"/>
    <mergeCell ref="AK2211:AK2212"/>
    <mergeCell ref="AL2211:AL2212"/>
    <mergeCell ref="AM2211:AM2212"/>
    <mergeCell ref="BC2211:BC2212"/>
    <mergeCell ref="BD2211:BF2211"/>
    <mergeCell ref="BG2211:BG2212"/>
    <mergeCell ref="A2214:D2214"/>
    <mergeCell ref="C2220:AI2220"/>
    <mergeCell ref="K2211:K2212"/>
    <mergeCell ref="L2211:L2212"/>
    <mergeCell ref="M2211:M2212"/>
    <mergeCell ref="N2211:N2212"/>
    <mergeCell ref="O2211:O2212"/>
    <mergeCell ref="P2211:P2212"/>
    <mergeCell ref="Q2211:Q2212"/>
    <mergeCell ref="R2211:R2212"/>
    <mergeCell ref="S2211:S2212"/>
    <mergeCell ref="T2211:T2212"/>
    <mergeCell ref="U2211:U2212"/>
    <mergeCell ref="V2211:V2212"/>
    <mergeCell ref="W2211:W2212"/>
    <mergeCell ref="X2211:X2212"/>
    <mergeCell ref="Y2211:Y2212"/>
    <mergeCell ref="Z2211:Z2212"/>
    <mergeCell ref="AA2211:AA2212"/>
    <mergeCell ref="C2224:AI2224"/>
    <mergeCell ref="C2225:AI2225"/>
    <mergeCell ref="C2226:AI2226"/>
    <mergeCell ref="C2223:AI2223"/>
    <mergeCell ref="AB2211:AB2212"/>
    <mergeCell ref="AC2211:AC2212"/>
    <mergeCell ref="AD2211:AD2212"/>
    <mergeCell ref="BG1927:BG1928"/>
    <mergeCell ref="A2205:C2205"/>
    <mergeCell ref="E2205:J2205"/>
    <mergeCell ref="A2206:C2206"/>
    <mergeCell ref="E2206:J2206"/>
    <mergeCell ref="A2207:C2207"/>
    <mergeCell ref="E2207:J2207"/>
    <mergeCell ref="A2208:C2208"/>
    <mergeCell ref="E2208:J2208"/>
    <mergeCell ref="A2209:C2209"/>
    <mergeCell ref="A2211:D2212"/>
    <mergeCell ref="E2211:E2212"/>
    <mergeCell ref="F2211:F2212"/>
    <mergeCell ref="G2211:G2212"/>
    <mergeCell ref="H2211:H2212"/>
    <mergeCell ref="I2211:I2212"/>
    <mergeCell ref="J2211:J2212"/>
    <mergeCell ref="AK2140:AK2141"/>
    <mergeCell ref="AL2140:AL2141"/>
    <mergeCell ref="AM2140:AM2141"/>
    <mergeCell ref="BC2140:BC2141"/>
    <mergeCell ref="BD2140:BF2140"/>
    <mergeCell ref="BG2140:BG2141"/>
    <mergeCell ref="A2143:D2143"/>
    <mergeCell ref="C2149:AI2149"/>
    <mergeCell ref="C2150:AI2150"/>
    <mergeCell ref="C2151:AI2151"/>
    <mergeCell ref="I2199:J2199"/>
    <mergeCell ref="A2200:AI2200"/>
    <mergeCell ref="T2140:T2141"/>
    <mergeCell ref="U2140:U2141"/>
    <mergeCell ref="V2140:V2141"/>
    <mergeCell ref="W2140:W2141"/>
    <mergeCell ref="X2140:X2141"/>
    <mergeCell ref="Y2140:Y2141"/>
    <mergeCell ref="Z2140:Z2141"/>
    <mergeCell ref="AA2140:AA2141"/>
    <mergeCell ref="AB2140:AB2141"/>
    <mergeCell ref="AC2140:AC2141"/>
    <mergeCell ref="AD2140:AD2141"/>
    <mergeCell ref="AE2140:AE2141"/>
    <mergeCell ref="AF2140:AF2141"/>
    <mergeCell ref="AG2140:AG2141"/>
    <mergeCell ref="AH2140:AH2141"/>
    <mergeCell ref="AI2140:AI2141"/>
    <mergeCell ref="C2152:AI2152"/>
    <mergeCell ref="A2137:C2137"/>
    <mergeCell ref="E2137:J2137"/>
    <mergeCell ref="A2138:C2138"/>
    <mergeCell ref="M2140:M2141"/>
    <mergeCell ref="N2140:N2141"/>
    <mergeCell ref="O2140:O2141"/>
    <mergeCell ref="P2140:P2141"/>
    <mergeCell ref="Q2140:Q2141"/>
    <mergeCell ref="R2140:R2141"/>
    <mergeCell ref="S2140:S2141"/>
    <mergeCell ref="AJ2069:AJ2070"/>
    <mergeCell ref="AK2069:AK2070"/>
    <mergeCell ref="AL2069:AL2070"/>
    <mergeCell ref="AM2069:AM2070"/>
    <mergeCell ref="BC2069:BC2070"/>
    <mergeCell ref="BD2069:BF2069"/>
    <mergeCell ref="AJ2140:AJ2141"/>
    <mergeCell ref="A2134:C2134"/>
    <mergeCell ref="C2181:AI2181"/>
    <mergeCell ref="C2182:AI2182"/>
    <mergeCell ref="C2153:AI2153"/>
    <mergeCell ref="C2154:AI2154"/>
    <mergeCell ref="C2155:AI2155"/>
    <mergeCell ref="C2156:AI2156"/>
    <mergeCell ref="C2157:AI2157"/>
    <mergeCell ref="C2158:AI2158"/>
    <mergeCell ref="C2159:AI2159"/>
    <mergeCell ref="C2160:AI2160"/>
    <mergeCell ref="C2161:AI2161"/>
    <mergeCell ref="C2162:AI2162"/>
    <mergeCell ref="C2163:AI2163"/>
    <mergeCell ref="C2164:AI2164"/>
    <mergeCell ref="C2165:AI2165"/>
    <mergeCell ref="C2166:AI2166"/>
    <mergeCell ref="C2167:AI2167"/>
    <mergeCell ref="C2168:AI2168"/>
    <mergeCell ref="C2169:AI2169"/>
    <mergeCell ref="C2196:AI2196"/>
    <mergeCell ref="C2197:AI2197"/>
    <mergeCell ref="C2198:AI2198"/>
    <mergeCell ref="C2219:AI2219"/>
    <mergeCell ref="C2255:AI2255"/>
    <mergeCell ref="C2256:AI2256"/>
    <mergeCell ref="C2257:AI2257"/>
    <mergeCell ref="C2258:AI2258"/>
    <mergeCell ref="C2259:AI2259"/>
    <mergeCell ref="C2260:AI2260"/>
    <mergeCell ref="C2261:AI2261"/>
    <mergeCell ref="C2262:AI2262"/>
    <mergeCell ref="C2263:AI2263"/>
    <mergeCell ref="C2264:AI2264"/>
    <mergeCell ref="AF2211:AF2212"/>
    <mergeCell ref="AG2211:AG2212"/>
    <mergeCell ref="AH2211:AH2212"/>
    <mergeCell ref="AI2211:AI2212"/>
    <mergeCell ref="C2268:AI2268"/>
    <mergeCell ref="C2269:AI2269"/>
    <mergeCell ref="C2290:AI2290"/>
    <mergeCell ref="E2209:G2209"/>
    <mergeCell ref="H2209:J2209"/>
    <mergeCell ref="E2280:G2280"/>
    <mergeCell ref="H2280:J2280"/>
    <mergeCell ref="AE2211:AE2212"/>
    <mergeCell ref="BG2069:BG2070"/>
    <mergeCell ref="A2072:D2072"/>
    <mergeCell ref="C2078:AI2078"/>
    <mergeCell ref="C2079:AI2079"/>
    <mergeCell ref="C2080:AI2080"/>
    <mergeCell ref="I2128:J2128"/>
    <mergeCell ref="A2129:AI2129"/>
    <mergeCell ref="O2069:O2070"/>
    <mergeCell ref="P2069:P2070"/>
    <mergeCell ref="Q2069:Q2070"/>
    <mergeCell ref="R2069:R2070"/>
    <mergeCell ref="S2069:S2070"/>
    <mergeCell ref="T2069:T2070"/>
    <mergeCell ref="U2069:U2070"/>
    <mergeCell ref="V2069:V2070"/>
    <mergeCell ref="W2069:W2070"/>
    <mergeCell ref="X2069:X2070"/>
    <mergeCell ref="Y2069:Y2070"/>
    <mergeCell ref="Z2069:Z2070"/>
    <mergeCell ref="AA2069:AA2070"/>
    <mergeCell ref="AB2069:AB2070"/>
    <mergeCell ref="AC2069:AC2070"/>
    <mergeCell ref="AD2069:AD2070"/>
    <mergeCell ref="AE2069:AE2070"/>
    <mergeCell ref="C2103:AI2103"/>
    <mergeCell ref="C2104:AI2104"/>
    <mergeCell ref="C2105:AI2105"/>
    <mergeCell ref="C2106:AI2106"/>
    <mergeCell ref="C2107:AI2107"/>
    <mergeCell ref="C2108:AI2108"/>
    <mergeCell ref="C2109:AI2109"/>
    <mergeCell ref="C2110:AI2110"/>
    <mergeCell ref="C2111:AI2111"/>
    <mergeCell ref="A2069:D2070"/>
    <mergeCell ref="E2069:E2070"/>
    <mergeCell ref="F2069:F2070"/>
    <mergeCell ref="G2069:G2070"/>
    <mergeCell ref="H2069:H2070"/>
    <mergeCell ref="I2069:I2070"/>
    <mergeCell ref="J2069:J2070"/>
    <mergeCell ref="K2069:K2070"/>
    <mergeCell ref="L2069:L2070"/>
    <mergeCell ref="M2069:M2070"/>
    <mergeCell ref="C2086:AI2086"/>
    <mergeCell ref="C2087:AI2087"/>
    <mergeCell ref="C2088:AI2088"/>
    <mergeCell ref="C2089:AI2089"/>
    <mergeCell ref="C2090:AI2090"/>
    <mergeCell ref="C2091:AI2091"/>
    <mergeCell ref="C2092:AI2092"/>
    <mergeCell ref="C2093:AI2093"/>
    <mergeCell ref="C2094:AI2094"/>
    <mergeCell ref="C2095:AI2095"/>
    <mergeCell ref="C2096:AI2096"/>
    <mergeCell ref="C2097:AI2097"/>
    <mergeCell ref="C2098:AI2098"/>
    <mergeCell ref="C2099:AI2099"/>
    <mergeCell ref="C2100:AI2100"/>
    <mergeCell ref="C2101:AI2101"/>
    <mergeCell ref="C2102:AI2102"/>
    <mergeCell ref="C2081:AI2081"/>
    <mergeCell ref="C2082:AI2082"/>
    <mergeCell ref="C2083:AI2083"/>
    <mergeCell ref="C2084:AI2084"/>
    <mergeCell ref="A2058:AI2058"/>
    <mergeCell ref="A2066:C2066"/>
    <mergeCell ref="E2066:J2066"/>
    <mergeCell ref="A2067:C2067"/>
    <mergeCell ref="Q1998:Q1999"/>
    <mergeCell ref="R1998:R1999"/>
    <mergeCell ref="S1998:S1999"/>
    <mergeCell ref="T1998:T1999"/>
    <mergeCell ref="U1998:U1999"/>
    <mergeCell ref="V1998:V1999"/>
    <mergeCell ref="W1998:W1999"/>
    <mergeCell ref="X1998:X1999"/>
    <mergeCell ref="Y1998:Y1999"/>
    <mergeCell ref="Z1998:Z1999"/>
    <mergeCell ref="AA1998:AA1999"/>
    <mergeCell ref="AB1998:AB1999"/>
    <mergeCell ref="AC1998:AC1999"/>
    <mergeCell ref="AD1998:AD1999"/>
    <mergeCell ref="AE1998:AE1999"/>
    <mergeCell ref="AF1998:AF1999"/>
    <mergeCell ref="AG1998:AG1999"/>
    <mergeCell ref="C2032:AI2032"/>
    <mergeCell ref="C2033:AI2033"/>
    <mergeCell ref="C2034:AI2034"/>
    <mergeCell ref="C2035:AI2035"/>
    <mergeCell ref="C2036:AI2036"/>
    <mergeCell ref="C2037:AI2037"/>
    <mergeCell ref="C2038:AI2038"/>
    <mergeCell ref="C2039:AI2039"/>
    <mergeCell ref="C2040:AI2040"/>
    <mergeCell ref="C2041:AI2041"/>
    <mergeCell ref="C2031:AI2031"/>
    <mergeCell ref="A2063:C2063"/>
    <mergeCell ref="E2063:J2063"/>
    <mergeCell ref="A2064:C2064"/>
    <mergeCell ref="E2064:J2064"/>
    <mergeCell ref="A2065:C2065"/>
    <mergeCell ref="E2065:J2065"/>
    <mergeCell ref="A1998:D1999"/>
    <mergeCell ref="E1998:E1999"/>
    <mergeCell ref="F1998:F1999"/>
    <mergeCell ref="G1998:G1999"/>
    <mergeCell ref="H1998:H1999"/>
    <mergeCell ref="I1998:I1999"/>
    <mergeCell ref="J1998:J1999"/>
    <mergeCell ref="K1998:K1999"/>
    <mergeCell ref="L1998:L1999"/>
    <mergeCell ref="M1998:M1999"/>
    <mergeCell ref="N1998:N1999"/>
    <mergeCell ref="O1998:O1999"/>
    <mergeCell ref="P1998:P1999"/>
    <mergeCell ref="C2015:AI2015"/>
    <mergeCell ref="C2053:AI2053"/>
    <mergeCell ref="C2054:AI2054"/>
    <mergeCell ref="C2055:AI2055"/>
    <mergeCell ref="C2056:AI2056"/>
    <mergeCell ref="E2067:G2067"/>
    <mergeCell ref="H2067:J2067"/>
    <mergeCell ref="C1966:AI1966"/>
    <mergeCell ref="C1967:AI1967"/>
    <mergeCell ref="C1968:AI1968"/>
    <mergeCell ref="C1969:AI1969"/>
    <mergeCell ref="C1970:AI1970"/>
    <mergeCell ref="C1937:AI1937"/>
    <mergeCell ref="C1938:AI1938"/>
    <mergeCell ref="C1939:AI1939"/>
    <mergeCell ref="C1940:AI1940"/>
    <mergeCell ref="C1941:AI1941"/>
    <mergeCell ref="C1942:AI1942"/>
    <mergeCell ref="C1943:AI1943"/>
    <mergeCell ref="C1944:AI1944"/>
    <mergeCell ref="C1945:AI1945"/>
    <mergeCell ref="C1946:AI1946"/>
    <mergeCell ref="C1947:AI1947"/>
    <mergeCell ref="C1948:AI1948"/>
    <mergeCell ref="C1949:AI1949"/>
    <mergeCell ref="C1950:AI1950"/>
    <mergeCell ref="C1951:AI1951"/>
    <mergeCell ref="C1952:AI1952"/>
    <mergeCell ref="C1953:AI1953"/>
    <mergeCell ref="AJ1998:AJ1999"/>
    <mergeCell ref="AK1998:AK1999"/>
    <mergeCell ref="AL1998:AL1999"/>
    <mergeCell ref="AM1998:AM1999"/>
    <mergeCell ref="BC1998:BC1999"/>
    <mergeCell ref="BD1998:BF1998"/>
    <mergeCell ref="BG1998:BG1999"/>
    <mergeCell ref="A2001:D2001"/>
    <mergeCell ref="C2007:AI2007"/>
    <mergeCell ref="C2008:AI2008"/>
    <mergeCell ref="I2057:J2057"/>
    <mergeCell ref="A1992:C1992"/>
    <mergeCell ref="E1992:J1992"/>
    <mergeCell ref="A1993:C1993"/>
    <mergeCell ref="E1993:J1993"/>
    <mergeCell ref="C1954:AI1954"/>
    <mergeCell ref="C1955:AI1955"/>
    <mergeCell ref="C1956:AI1956"/>
    <mergeCell ref="C1957:AI1957"/>
    <mergeCell ref="C1958:AI1958"/>
    <mergeCell ref="C1959:AI1959"/>
    <mergeCell ref="C1960:AI1960"/>
    <mergeCell ref="C1961:AI1961"/>
    <mergeCell ref="C1962:AI1962"/>
    <mergeCell ref="C1963:AI1963"/>
    <mergeCell ref="C1964:AI1964"/>
    <mergeCell ref="C1965:AI1965"/>
    <mergeCell ref="C1971:AI1971"/>
    <mergeCell ref="C1972:AI1972"/>
    <mergeCell ref="C1973:AI1973"/>
    <mergeCell ref="C1974:AI1974"/>
    <mergeCell ref="C1975:AI1975"/>
    <mergeCell ref="C1976:AI1976"/>
    <mergeCell ref="C1977:AI1977"/>
    <mergeCell ref="C1978:AI1978"/>
    <mergeCell ref="C1979:AI1979"/>
    <mergeCell ref="C1980:AI1980"/>
    <mergeCell ref="C1981:AI1981"/>
    <mergeCell ref="C1982:AI1982"/>
    <mergeCell ref="C1983:AI1983"/>
    <mergeCell ref="AB1927:AB1928"/>
    <mergeCell ref="AC1927:AC1928"/>
    <mergeCell ref="AD1927:AD1928"/>
    <mergeCell ref="AE1927:AE1928"/>
    <mergeCell ref="AF1927:AF1928"/>
    <mergeCell ref="AG1927:AG1928"/>
    <mergeCell ref="AH1927:AH1928"/>
    <mergeCell ref="AI1927:AI1928"/>
    <mergeCell ref="AJ1927:AJ1928"/>
    <mergeCell ref="AK1927:AK1928"/>
    <mergeCell ref="AL1927:AL1928"/>
    <mergeCell ref="AM1927:AM1928"/>
    <mergeCell ref="BC1927:BC1928"/>
    <mergeCell ref="BD1927:BF1927"/>
    <mergeCell ref="A1930:D1930"/>
    <mergeCell ref="C1936:AI1936"/>
    <mergeCell ref="K1927:K1928"/>
    <mergeCell ref="L1927:L1928"/>
    <mergeCell ref="M1927:M1928"/>
    <mergeCell ref="N1927:N1928"/>
    <mergeCell ref="O1927:O1928"/>
    <mergeCell ref="P1927:P1928"/>
    <mergeCell ref="Q1927:Q1928"/>
    <mergeCell ref="R1927:R1928"/>
    <mergeCell ref="S1927:S1928"/>
    <mergeCell ref="T1927:T1928"/>
    <mergeCell ref="U1927:U1928"/>
    <mergeCell ref="V1927:V1928"/>
    <mergeCell ref="W1927:W1928"/>
    <mergeCell ref="X1927:X1928"/>
    <mergeCell ref="Y1927:Y1928"/>
    <mergeCell ref="Z1927:Z1928"/>
    <mergeCell ref="AA1927:AA1928"/>
    <mergeCell ref="AN1927:AN1928"/>
    <mergeCell ref="AO1927:AO1928"/>
    <mergeCell ref="AP1927:AP1928"/>
    <mergeCell ref="AQ1927:AQ1928"/>
    <mergeCell ref="AR1927:AR1928"/>
    <mergeCell ref="AS1927:AS1928"/>
    <mergeCell ref="AT1927:AT1928"/>
    <mergeCell ref="AU1927:AU1928"/>
    <mergeCell ref="AV1927:AV1928"/>
    <mergeCell ref="AW1927:AW1928"/>
    <mergeCell ref="AX1927:AX1928"/>
    <mergeCell ref="AY1927:AY1928"/>
    <mergeCell ref="AZ1927:AZ1928"/>
    <mergeCell ref="BA1927:BA1928"/>
    <mergeCell ref="BB1927:BB1928"/>
    <mergeCell ref="C1935:AI1935"/>
    <mergeCell ref="A1921:C1921"/>
    <mergeCell ref="E1921:J1921"/>
    <mergeCell ref="A1922:C1922"/>
    <mergeCell ref="E1922:J1922"/>
    <mergeCell ref="A1923:C1923"/>
    <mergeCell ref="E1923:J1923"/>
    <mergeCell ref="A1924:C1924"/>
    <mergeCell ref="E1924:J1924"/>
    <mergeCell ref="A1925:C1925"/>
    <mergeCell ref="A1927:D1928"/>
    <mergeCell ref="E1927:E1928"/>
    <mergeCell ref="F1927:F1928"/>
    <mergeCell ref="G1927:G1928"/>
    <mergeCell ref="H1927:H1928"/>
    <mergeCell ref="I1927:I1928"/>
    <mergeCell ref="J1927:J1928"/>
    <mergeCell ref="A1632:AI1632"/>
    <mergeCell ref="C1599:AI1599"/>
    <mergeCell ref="C1600:AI1600"/>
    <mergeCell ref="C1601:AI1601"/>
    <mergeCell ref="C1602:AI1602"/>
    <mergeCell ref="C1603:AI1603"/>
    <mergeCell ref="C1604:AI1604"/>
    <mergeCell ref="C1605:AI1605"/>
    <mergeCell ref="C1606:AI1606"/>
    <mergeCell ref="C1607:AI1607"/>
    <mergeCell ref="C1608:AI1608"/>
    <mergeCell ref="C1609:AI1609"/>
    <mergeCell ref="C1610:AI1610"/>
    <mergeCell ref="C1611:AI1611"/>
    <mergeCell ref="C1612:AI1612"/>
    <mergeCell ref="C1613:AI1613"/>
    <mergeCell ref="C1614:AI1614"/>
    <mergeCell ref="C1615:AI1615"/>
    <mergeCell ref="C1655:AI1655"/>
    <mergeCell ref="A1640:C1640"/>
    <mergeCell ref="E1640:J1640"/>
    <mergeCell ref="A1641:C1641"/>
    <mergeCell ref="C1682:AI1682"/>
    <mergeCell ref="C1683:AI1683"/>
    <mergeCell ref="C1684:AI1684"/>
    <mergeCell ref="C1685:AI1685"/>
    <mergeCell ref="C1686:AI1686"/>
    <mergeCell ref="C1798:AI1798"/>
    <mergeCell ref="C1799:AI1799"/>
    <mergeCell ref="C1800:AI1800"/>
    <mergeCell ref="C1801:AI1801"/>
    <mergeCell ref="C1802:AI1802"/>
    <mergeCell ref="C1803:AI1803"/>
    <mergeCell ref="C1804:AI1804"/>
    <mergeCell ref="C1805:AI1805"/>
    <mergeCell ref="C1806:AI1806"/>
    <mergeCell ref="C1807:AI1807"/>
    <mergeCell ref="C1808:AI1808"/>
    <mergeCell ref="C1809:AI1809"/>
    <mergeCell ref="C1810:AI1810"/>
    <mergeCell ref="C1811:AI1811"/>
    <mergeCell ref="C1812:AI1812"/>
    <mergeCell ref="C1813:AI1813"/>
    <mergeCell ref="C1814:AI1814"/>
    <mergeCell ref="C1815:AI1815"/>
    <mergeCell ref="C1816:AI1816"/>
    <mergeCell ref="C1651:AI1651"/>
    <mergeCell ref="C1761:AI1761"/>
    <mergeCell ref="AJ1572:AJ1573"/>
    <mergeCell ref="AK1572:AK1573"/>
    <mergeCell ref="AL1572:AL1573"/>
    <mergeCell ref="AM1572:AM1573"/>
    <mergeCell ref="BC1572:BC1573"/>
    <mergeCell ref="BD1572:BF1572"/>
    <mergeCell ref="BG1572:BG1573"/>
    <mergeCell ref="A1575:D1575"/>
    <mergeCell ref="C1581:AI1581"/>
    <mergeCell ref="K1572:K1573"/>
    <mergeCell ref="L1572:L1573"/>
    <mergeCell ref="M1572:M1573"/>
    <mergeCell ref="N1572:N1573"/>
    <mergeCell ref="O1572:O1573"/>
    <mergeCell ref="P1572:P1573"/>
    <mergeCell ref="Q1572:Q1573"/>
    <mergeCell ref="R1572:R1573"/>
    <mergeCell ref="S1572:S1573"/>
    <mergeCell ref="T1572:T1573"/>
    <mergeCell ref="U1572:U1573"/>
    <mergeCell ref="V1572:V1573"/>
    <mergeCell ref="W1572:W1573"/>
    <mergeCell ref="X1572:X1573"/>
    <mergeCell ref="Y1572:Y1573"/>
    <mergeCell ref="E1572:E1573"/>
    <mergeCell ref="F1572:F1573"/>
    <mergeCell ref="G1572:G1573"/>
    <mergeCell ref="H1572:H1573"/>
    <mergeCell ref="I1572:I1573"/>
    <mergeCell ref="J1572:J1573"/>
    <mergeCell ref="X10:X11"/>
    <mergeCell ref="Y10:Y11"/>
    <mergeCell ref="Z10:Z11"/>
    <mergeCell ref="AA10:AA11"/>
    <mergeCell ref="P10:P11"/>
    <mergeCell ref="Q10:Q11"/>
    <mergeCell ref="R10:R11"/>
    <mergeCell ref="S10:S11"/>
    <mergeCell ref="AB1572:AB1573"/>
    <mergeCell ref="AC1572:AC1573"/>
    <mergeCell ref="AD1572:AD1573"/>
    <mergeCell ref="K10:K11"/>
    <mergeCell ref="L10:L11"/>
    <mergeCell ref="M10:M11"/>
    <mergeCell ref="N10:N11"/>
    <mergeCell ref="O10:O11"/>
    <mergeCell ref="A10:D11"/>
    <mergeCell ref="E10:E11"/>
    <mergeCell ref="F10:F11"/>
    <mergeCell ref="G10:G11"/>
    <mergeCell ref="H10:H11"/>
    <mergeCell ref="I10:I11"/>
    <mergeCell ref="C26:AI26"/>
    <mergeCell ref="C27:AI27"/>
    <mergeCell ref="C28:AI28"/>
    <mergeCell ref="Z1572:Z1573"/>
    <mergeCell ref="AA1572:AA1573"/>
    <mergeCell ref="AM81:AM82"/>
    <mergeCell ref="BC81:BC82"/>
    <mergeCell ref="BD81:BF81"/>
    <mergeCell ref="BG81:BG82"/>
    <mergeCell ref="AJ81:AJ82"/>
    <mergeCell ref="AK81:AK82"/>
    <mergeCell ref="AL81:AL82"/>
    <mergeCell ref="A4:C4"/>
    <mergeCell ref="E5:J5"/>
    <mergeCell ref="E6:J6"/>
    <mergeCell ref="E7:J7"/>
    <mergeCell ref="A1566:C1566"/>
    <mergeCell ref="E1566:J1566"/>
    <mergeCell ref="A1567:C1567"/>
    <mergeCell ref="E1567:J1567"/>
    <mergeCell ref="A1568:C1568"/>
    <mergeCell ref="E1568:J1568"/>
    <mergeCell ref="A1569:C1569"/>
    <mergeCell ref="E1569:J1569"/>
    <mergeCell ref="A1570:C1570"/>
    <mergeCell ref="A1572:D1573"/>
    <mergeCell ref="C29:AI29"/>
    <mergeCell ref="C30:AI30"/>
    <mergeCell ref="C31:AI31"/>
    <mergeCell ref="C20:AI20"/>
    <mergeCell ref="C21:AI21"/>
    <mergeCell ref="C22:AI22"/>
    <mergeCell ref="C23:AI23"/>
    <mergeCell ref="C24:AI24"/>
    <mergeCell ref="C25:AI25"/>
    <mergeCell ref="E76:J76"/>
    <mergeCell ref="E77:J77"/>
    <mergeCell ref="E78:J78"/>
    <mergeCell ref="A81:D82"/>
    <mergeCell ref="E81:E82"/>
    <mergeCell ref="F81:F82"/>
    <mergeCell ref="G81:G82"/>
    <mergeCell ref="H81:H82"/>
    <mergeCell ref="A78:C78"/>
    <mergeCell ref="A79:C79"/>
    <mergeCell ref="C50:AI50"/>
    <mergeCell ref="C54:AI54"/>
    <mergeCell ref="A84:D84"/>
    <mergeCell ref="C89:AI89"/>
    <mergeCell ref="AG81:AG82"/>
    <mergeCell ref="AH81:AH82"/>
    <mergeCell ref="AI81:AI82"/>
    <mergeCell ref="AA81:AA82"/>
    <mergeCell ref="AB81:AB82"/>
    <mergeCell ref="AC81:AC82"/>
    <mergeCell ref="AD81:AD82"/>
    <mergeCell ref="AE81:AE82"/>
    <mergeCell ref="AF81:AF82"/>
    <mergeCell ref="U81:U82"/>
    <mergeCell ref="V81:V82"/>
    <mergeCell ref="W81:W82"/>
    <mergeCell ref="X81:X82"/>
    <mergeCell ref="Y81:Y82"/>
    <mergeCell ref="Z81:Z82"/>
    <mergeCell ref="O81:O82"/>
    <mergeCell ref="P81:P82"/>
    <mergeCell ref="Q81:Q82"/>
    <mergeCell ref="R81:R82"/>
    <mergeCell ref="S81:S82"/>
    <mergeCell ref="T81:T82"/>
    <mergeCell ref="I81:I82"/>
    <mergeCell ref="J81:J82"/>
    <mergeCell ref="E4:J4"/>
    <mergeCell ref="A5:C5"/>
    <mergeCell ref="C55:AI55"/>
    <mergeCell ref="C56:AI56"/>
    <mergeCell ref="BC10:BC11"/>
    <mergeCell ref="BD10:BF10"/>
    <mergeCell ref="BG10:BG11"/>
    <mergeCell ref="A13:D13"/>
    <mergeCell ref="C18:AI18"/>
    <mergeCell ref="C19:AI19"/>
    <mergeCell ref="AH10:AH11"/>
    <mergeCell ref="AI10:AI11"/>
    <mergeCell ref="AJ10:AJ11"/>
    <mergeCell ref="AK10:AK11"/>
    <mergeCell ref="AL10:AL11"/>
    <mergeCell ref="AM10:AM11"/>
    <mergeCell ref="AB10:AB11"/>
    <mergeCell ref="AC10:AC11"/>
    <mergeCell ref="AD10:AD11"/>
    <mergeCell ref="AE10:AE11"/>
    <mergeCell ref="AF10:AF11"/>
    <mergeCell ref="AG10:AG11"/>
    <mergeCell ref="V10:V11"/>
    <mergeCell ref="W10:W11"/>
    <mergeCell ref="T10:T11"/>
    <mergeCell ref="U10:U11"/>
    <mergeCell ref="J10:J11"/>
    <mergeCell ref="C44:AI44"/>
    <mergeCell ref="C45:AI45"/>
    <mergeCell ref="C46:AI46"/>
    <mergeCell ref="C47:AI47"/>
    <mergeCell ref="C48:AI48"/>
    <mergeCell ref="C49:AI49"/>
    <mergeCell ref="C38:AI38"/>
    <mergeCell ref="C39:AI39"/>
    <mergeCell ref="C40:AI40"/>
    <mergeCell ref="A141:AI141"/>
    <mergeCell ref="C109:AI109"/>
    <mergeCell ref="C110:AI110"/>
    <mergeCell ref="C111:AI111"/>
    <mergeCell ref="C112:AI112"/>
    <mergeCell ref="C113:AI113"/>
    <mergeCell ref="C102:AI102"/>
    <mergeCell ref="C103:AI103"/>
    <mergeCell ref="C104:AI104"/>
    <mergeCell ref="C105:AI105"/>
    <mergeCell ref="C106:AI106"/>
    <mergeCell ref="C107:AI107"/>
    <mergeCell ref="C96:AI96"/>
    <mergeCell ref="C97:AI97"/>
    <mergeCell ref="C98:AI98"/>
    <mergeCell ref="C99:AI99"/>
    <mergeCell ref="C100:AI100"/>
    <mergeCell ref="C101:AI101"/>
    <mergeCell ref="E75:J75"/>
    <mergeCell ref="AN10:AN11"/>
    <mergeCell ref="AO10:AO11"/>
    <mergeCell ref="AP10:AP11"/>
    <mergeCell ref="AQ10:AQ11"/>
    <mergeCell ref="AR10:AR11"/>
    <mergeCell ref="AS10:AS11"/>
    <mergeCell ref="AT10:AT11"/>
    <mergeCell ref="AU10:AU11"/>
    <mergeCell ref="AV10:AV11"/>
    <mergeCell ref="AW10:AW11"/>
    <mergeCell ref="AX10:AX11"/>
    <mergeCell ref="AY10:AY11"/>
    <mergeCell ref="AZ10:AZ11"/>
    <mergeCell ref="A6:C6"/>
    <mergeCell ref="A7:C7"/>
    <mergeCell ref="A8:C8"/>
    <mergeCell ref="A76:C76"/>
    <mergeCell ref="A77:C77"/>
    <mergeCell ref="C120:AI120"/>
    <mergeCell ref="C121:AI121"/>
    <mergeCell ref="C122:AI122"/>
    <mergeCell ref="C123:AI123"/>
    <mergeCell ref="C124:AI124"/>
    <mergeCell ref="I140:J140"/>
    <mergeCell ref="C114:AI114"/>
    <mergeCell ref="C115:AI115"/>
    <mergeCell ref="C116:AI116"/>
    <mergeCell ref="C117:AI117"/>
    <mergeCell ref="C118:AI118"/>
    <mergeCell ref="C119:AI119"/>
    <mergeCell ref="C108:AI108"/>
    <mergeCell ref="C90:AI90"/>
    <mergeCell ref="C91:AI91"/>
    <mergeCell ref="C92:AI92"/>
    <mergeCell ref="C93:AI93"/>
    <mergeCell ref="C94:AI94"/>
    <mergeCell ref="C95:AI95"/>
    <mergeCell ref="K81:K82"/>
    <mergeCell ref="L81:L82"/>
    <mergeCell ref="M81:M82"/>
    <mergeCell ref="N81:N82"/>
    <mergeCell ref="A75:C75"/>
    <mergeCell ref="C51:AI51"/>
    <mergeCell ref="C52:AI52"/>
    <mergeCell ref="C53:AI53"/>
    <mergeCell ref="C41:AI41"/>
    <mergeCell ref="C42:AI42"/>
    <mergeCell ref="C43:AI43"/>
    <mergeCell ref="C32:AI32"/>
    <mergeCell ref="C33:AI33"/>
    <mergeCell ref="C34:AI34"/>
    <mergeCell ref="C35:AI35"/>
    <mergeCell ref="C36:AI36"/>
    <mergeCell ref="C37:AI37"/>
    <mergeCell ref="C57:AI57"/>
    <mergeCell ref="C58:AI58"/>
    <mergeCell ref="C59:AI59"/>
    <mergeCell ref="C60:AI60"/>
    <mergeCell ref="C61:AI61"/>
    <mergeCell ref="C62:AI62"/>
    <mergeCell ref="C63:AI63"/>
    <mergeCell ref="C64:AI64"/>
    <mergeCell ref="C65:AI65"/>
    <mergeCell ref="C66:AI66"/>
    <mergeCell ref="C67:AI67"/>
    <mergeCell ref="C68:AI68"/>
    <mergeCell ref="C125:AI125"/>
    <mergeCell ref="C126:AI126"/>
    <mergeCell ref="C127:AI127"/>
    <mergeCell ref="C128:AI128"/>
    <mergeCell ref="C129:AI129"/>
    <mergeCell ref="C130:AI130"/>
    <mergeCell ref="C131:AI131"/>
    <mergeCell ref="C132:AI132"/>
    <mergeCell ref="C133:AI133"/>
    <mergeCell ref="C134:AI134"/>
    <mergeCell ref="C135:AI135"/>
    <mergeCell ref="BC152:BC153"/>
    <mergeCell ref="BD152:BF152"/>
    <mergeCell ref="BG152:BG153"/>
    <mergeCell ref="A155:D155"/>
    <mergeCell ref="C160:AI160"/>
    <mergeCell ref="C161:AI161"/>
    <mergeCell ref="C162:AI162"/>
    <mergeCell ref="C163:AI163"/>
    <mergeCell ref="C164:AI164"/>
    <mergeCell ref="AE152:AE153"/>
    <mergeCell ref="AF152:AF153"/>
    <mergeCell ref="AG152:AG153"/>
    <mergeCell ref="AH152:AH153"/>
    <mergeCell ref="AI152:AI153"/>
    <mergeCell ref="AJ152:AJ153"/>
    <mergeCell ref="AK152:AK153"/>
    <mergeCell ref="AL152:AL153"/>
    <mergeCell ref="AM152:AM153"/>
    <mergeCell ref="V152:V153"/>
    <mergeCell ref="W152:W153"/>
    <mergeCell ref="X152:X153"/>
    <mergeCell ref="Y152:Y153"/>
    <mergeCell ref="Z152:Z153"/>
    <mergeCell ref="AA152:AA153"/>
    <mergeCell ref="AB152:AB153"/>
    <mergeCell ref="AC152:AC153"/>
    <mergeCell ref="AD152:AD153"/>
    <mergeCell ref="M152:M153"/>
    <mergeCell ref="N152:N153"/>
    <mergeCell ref="O152:O153"/>
    <mergeCell ref="P152:P153"/>
    <mergeCell ref="Q152:Q153"/>
    <mergeCell ref="AN152:AN153"/>
    <mergeCell ref="AO152:AO153"/>
    <mergeCell ref="AP152:AP153"/>
    <mergeCell ref="AQ152:AQ153"/>
    <mergeCell ref="AR152:AR153"/>
    <mergeCell ref="AS152:AS153"/>
    <mergeCell ref="AT152:AT153"/>
    <mergeCell ref="AU152:AU153"/>
    <mergeCell ref="AV152:AV153"/>
    <mergeCell ref="AW152:AW153"/>
    <mergeCell ref="AX152:AX153"/>
    <mergeCell ref="AY152:AY153"/>
    <mergeCell ref="AZ152:AZ153"/>
    <mergeCell ref="BA152:BA153"/>
    <mergeCell ref="BB152:BB153"/>
    <mergeCell ref="I211:J211"/>
    <mergeCell ref="A212:AI212"/>
    <mergeCell ref="A217:C217"/>
    <mergeCell ref="E217:J217"/>
    <mergeCell ref="A218:C218"/>
    <mergeCell ref="E218:J218"/>
    <mergeCell ref="C183:AI183"/>
    <mergeCell ref="C184:AI184"/>
    <mergeCell ref="C185:AI185"/>
    <mergeCell ref="C186:AI186"/>
    <mergeCell ref="C187:AI187"/>
    <mergeCell ref="C188:AI188"/>
    <mergeCell ref="C189:AI189"/>
    <mergeCell ref="C190:AI190"/>
    <mergeCell ref="C191:AI191"/>
    <mergeCell ref="C200:AI200"/>
    <mergeCell ref="C201:AI201"/>
    <mergeCell ref="C202:AI202"/>
    <mergeCell ref="C203:AI203"/>
    <mergeCell ref="C204:AI204"/>
    <mergeCell ref="C205:AI205"/>
    <mergeCell ref="C206:AI206"/>
    <mergeCell ref="C207:AI207"/>
    <mergeCell ref="C208:AI208"/>
    <mergeCell ref="C209:AI209"/>
    <mergeCell ref="C210:AI210"/>
    <mergeCell ref="P223:P224"/>
    <mergeCell ref="Q223:Q224"/>
    <mergeCell ref="R223:R224"/>
    <mergeCell ref="S223:S224"/>
    <mergeCell ref="A219:C219"/>
    <mergeCell ref="E219:J219"/>
    <mergeCell ref="A220:C220"/>
    <mergeCell ref="E220:J220"/>
    <mergeCell ref="A221:C221"/>
    <mergeCell ref="A223:D224"/>
    <mergeCell ref="E223:E224"/>
    <mergeCell ref="F223:F224"/>
    <mergeCell ref="G223:G224"/>
    <mergeCell ref="H223:H224"/>
    <mergeCell ref="I223:I224"/>
    <mergeCell ref="J223:J224"/>
    <mergeCell ref="AL223:AL224"/>
    <mergeCell ref="AM223:AM224"/>
    <mergeCell ref="BC223:BC224"/>
    <mergeCell ref="BD223:BF223"/>
    <mergeCell ref="BG223:BG224"/>
    <mergeCell ref="A226:D226"/>
    <mergeCell ref="C232:AI232"/>
    <mergeCell ref="C233:AI233"/>
    <mergeCell ref="C234:AI234"/>
    <mergeCell ref="AC223:AC224"/>
    <mergeCell ref="AD223:AD224"/>
    <mergeCell ref="AE223:AE224"/>
    <mergeCell ref="AF223:AF224"/>
    <mergeCell ref="AG223:AG224"/>
    <mergeCell ref="AH223:AH224"/>
    <mergeCell ref="AI223:AI224"/>
    <mergeCell ref="AJ223:AJ224"/>
    <mergeCell ref="AK223:AK224"/>
    <mergeCell ref="T223:T224"/>
    <mergeCell ref="U223:U224"/>
    <mergeCell ref="V223:V224"/>
    <mergeCell ref="W223:W224"/>
    <mergeCell ref="X223:X224"/>
    <mergeCell ref="Y223:Y224"/>
    <mergeCell ref="Z223:Z224"/>
    <mergeCell ref="AA223:AA224"/>
    <mergeCell ref="AB223:AB224"/>
    <mergeCell ref="K223:K224"/>
    <mergeCell ref="L223:L224"/>
    <mergeCell ref="M223:M224"/>
    <mergeCell ref="N223:N224"/>
    <mergeCell ref="O223:O224"/>
    <mergeCell ref="C231:AI231"/>
    <mergeCell ref="C244:AI244"/>
    <mergeCell ref="C245:AI245"/>
    <mergeCell ref="C246:AI246"/>
    <mergeCell ref="C247:AI247"/>
    <mergeCell ref="C248:AI248"/>
    <mergeCell ref="C249:AI249"/>
    <mergeCell ref="C250:AI250"/>
    <mergeCell ref="C251:AI251"/>
    <mergeCell ref="C252:AI252"/>
    <mergeCell ref="C235:AI235"/>
    <mergeCell ref="C236:AI236"/>
    <mergeCell ref="C237:AI237"/>
    <mergeCell ref="C238:AI238"/>
    <mergeCell ref="C239:AI239"/>
    <mergeCell ref="C240:AI240"/>
    <mergeCell ref="C241:AI241"/>
    <mergeCell ref="C242:AI242"/>
    <mergeCell ref="C243:AI243"/>
    <mergeCell ref="C262:AI262"/>
    <mergeCell ref="C263:AI263"/>
    <mergeCell ref="C264:AI264"/>
    <mergeCell ref="C265:AI265"/>
    <mergeCell ref="C266:AI266"/>
    <mergeCell ref="I282:J282"/>
    <mergeCell ref="A283:AI283"/>
    <mergeCell ref="A288:C288"/>
    <mergeCell ref="E288:J288"/>
    <mergeCell ref="C253:AI253"/>
    <mergeCell ref="C254:AI254"/>
    <mergeCell ref="C255:AI255"/>
    <mergeCell ref="C256:AI256"/>
    <mergeCell ref="C257:AI257"/>
    <mergeCell ref="C258:AI258"/>
    <mergeCell ref="C259:AI259"/>
    <mergeCell ref="C260:AI260"/>
    <mergeCell ref="C261:AI261"/>
    <mergeCell ref="C267:AI267"/>
    <mergeCell ref="C268:AI268"/>
    <mergeCell ref="C269:AI269"/>
    <mergeCell ref="C270:AI270"/>
    <mergeCell ref="C271:AI271"/>
    <mergeCell ref="C272:AI272"/>
    <mergeCell ref="C273:AI273"/>
    <mergeCell ref="C274:AI274"/>
    <mergeCell ref="C275:AI275"/>
    <mergeCell ref="C276:AI276"/>
    <mergeCell ref="C277:AI277"/>
    <mergeCell ref="C278:AI278"/>
    <mergeCell ref="C279:AI279"/>
    <mergeCell ref="C280:AI280"/>
    <mergeCell ref="C281:AI281"/>
    <mergeCell ref="P294:P295"/>
    <mergeCell ref="Q294:Q295"/>
    <mergeCell ref="R294:R295"/>
    <mergeCell ref="S294:S295"/>
    <mergeCell ref="A289:C289"/>
    <mergeCell ref="E289:J289"/>
    <mergeCell ref="A290:C290"/>
    <mergeCell ref="E290:J290"/>
    <mergeCell ref="A291:C291"/>
    <mergeCell ref="E291:J291"/>
    <mergeCell ref="A292:C292"/>
    <mergeCell ref="A294:D295"/>
    <mergeCell ref="E294:E295"/>
    <mergeCell ref="F294:F295"/>
    <mergeCell ref="G294:G295"/>
    <mergeCell ref="H294:H295"/>
    <mergeCell ref="I294:I295"/>
    <mergeCell ref="J294:J295"/>
    <mergeCell ref="AL294:AL295"/>
    <mergeCell ref="AM294:AM295"/>
    <mergeCell ref="BC294:BC295"/>
    <mergeCell ref="BD294:BF294"/>
    <mergeCell ref="BG294:BG295"/>
    <mergeCell ref="A297:D297"/>
    <mergeCell ref="C303:AI303"/>
    <mergeCell ref="C304:AI304"/>
    <mergeCell ref="C305:AI305"/>
    <mergeCell ref="AC294:AC295"/>
    <mergeCell ref="AD294:AD295"/>
    <mergeCell ref="AE294:AE295"/>
    <mergeCell ref="AF294:AF295"/>
    <mergeCell ref="AG294:AG295"/>
    <mergeCell ref="AH294:AH295"/>
    <mergeCell ref="AI294:AI295"/>
    <mergeCell ref="AJ294:AJ295"/>
    <mergeCell ref="AK294:AK295"/>
    <mergeCell ref="T294:T295"/>
    <mergeCell ref="U294:U295"/>
    <mergeCell ref="V294:V295"/>
    <mergeCell ref="W294:W295"/>
    <mergeCell ref="X294:X295"/>
    <mergeCell ref="Y294:Y295"/>
    <mergeCell ref="Z294:Z295"/>
    <mergeCell ref="AA294:AA295"/>
    <mergeCell ref="AB294:AB295"/>
    <mergeCell ref="K294:K295"/>
    <mergeCell ref="L294:L295"/>
    <mergeCell ref="M294:M295"/>
    <mergeCell ref="N294:N295"/>
    <mergeCell ref="O294:O295"/>
    <mergeCell ref="C302:AI302"/>
    <mergeCell ref="C315:AI315"/>
    <mergeCell ref="C316:AI316"/>
    <mergeCell ref="C317:AI317"/>
    <mergeCell ref="C318:AI318"/>
    <mergeCell ref="C319:AI319"/>
    <mergeCell ref="C320:AI320"/>
    <mergeCell ref="C321:AI321"/>
    <mergeCell ref="C322:AI322"/>
    <mergeCell ref="C323:AI323"/>
    <mergeCell ref="C306:AI306"/>
    <mergeCell ref="C307:AI307"/>
    <mergeCell ref="C308:AI308"/>
    <mergeCell ref="C309:AI309"/>
    <mergeCell ref="C310:AI310"/>
    <mergeCell ref="C311:AI311"/>
    <mergeCell ref="C312:AI312"/>
    <mergeCell ref="C313:AI313"/>
    <mergeCell ref="C314:AI314"/>
    <mergeCell ref="C333:AI333"/>
    <mergeCell ref="C334:AI334"/>
    <mergeCell ref="C335:AI335"/>
    <mergeCell ref="C336:AI336"/>
    <mergeCell ref="C337:AI337"/>
    <mergeCell ref="I353:J353"/>
    <mergeCell ref="A354:AI354"/>
    <mergeCell ref="A359:C359"/>
    <mergeCell ref="E359:J359"/>
    <mergeCell ref="C324:AI324"/>
    <mergeCell ref="C325:AI325"/>
    <mergeCell ref="C326:AI326"/>
    <mergeCell ref="C327:AI327"/>
    <mergeCell ref="C328:AI328"/>
    <mergeCell ref="C329:AI329"/>
    <mergeCell ref="C330:AI330"/>
    <mergeCell ref="C331:AI331"/>
    <mergeCell ref="C332:AI332"/>
    <mergeCell ref="C338:AI338"/>
    <mergeCell ref="C339:AI339"/>
    <mergeCell ref="C340:AI340"/>
    <mergeCell ref="C341:AI341"/>
    <mergeCell ref="C342:AI342"/>
    <mergeCell ref="C343:AI343"/>
    <mergeCell ref="C344:AI344"/>
    <mergeCell ref="C345:AI345"/>
    <mergeCell ref="C346:AI346"/>
    <mergeCell ref="C347:AI347"/>
    <mergeCell ref="C348:AI348"/>
    <mergeCell ref="C349:AI349"/>
    <mergeCell ref="C350:AI350"/>
    <mergeCell ref="C351:AI351"/>
    <mergeCell ref="C352:AI352"/>
    <mergeCell ref="P365:P366"/>
    <mergeCell ref="Q365:Q366"/>
    <mergeCell ref="R365:R366"/>
    <mergeCell ref="S365:S366"/>
    <mergeCell ref="A360:C360"/>
    <mergeCell ref="E360:J360"/>
    <mergeCell ref="A361:C361"/>
    <mergeCell ref="E361:J361"/>
    <mergeCell ref="A362:C362"/>
    <mergeCell ref="E362:J362"/>
    <mergeCell ref="A363:C363"/>
    <mergeCell ref="A365:D366"/>
    <mergeCell ref="E365:E366"/>
    <mergeCell ref="F365:F366"/>
    <mergeCell ref="G365:G366"/>
    <mergeCell ref="H365:H366"/>
    <mergeCell ref="I365:I366"/>
    <mergeCell ref="J365:J366"/>
    <mergeCell ref="AL365:AL366"/>
    <mergeCell ref="AM365:AM366"/>
    <mergeCell ref="BC365:BC366"/>
    <mergeCell ref="BD365:BF365"/>
    <mergeCell ref="BG365:BG366"/>
    <mergeCell ref="A368:D368"/>
    <mergeCell ref="C374:AI374"/>
    <mergeCell ref="C375:AI375"/>
    <mergeCell ref="C376:AI376"/>
    <mergeCell ref="AC365:AC366"/>
    <mergeCell ref="AD365:AD366"/>
    <mergeCell ref="AE365:AE366"/>
    <mergeCell ref="AF365:AF366"/>
    <mergeCell ref="AG365:AG366"/>
    <mergeCell ref="AH365:AH366"/>
    <mergeCell ref="AI365:AI366"/>
    <mergeCell ref="AJ365:AJ366"/>
    <mergeCell ref="AK365:AK366"/>
    <mergeCell ref="T365:T366"/>
    <mergeCell ref="U365:U366"/>
    <mergeCell ref="V365:V366"/>
    <mergeCell ref="W365:W366"/>
    <mergeCell ref="X365:X366"/>
    <mergeCell ref="Y365:Y366"/>
    <mergeCell ref="Z365:Z366"/>
    <mergeCell ref="AA365:AA366"/>
    <mergeCell ref="AB365:AB366"/>
    <mergeCell ref="K365:K366"/>
    <mergeCell ref="L365:L366"/>
    <mergeCell ref="M365:M366"/>
    <mergeCell ref="N365:N366"/>
    <mergeCell ref="O365:O366"/>
    <mergeCell ref="C373:AI373"/>
    <mergeCell ref="AR365:AR366"/>
    <mergeCell ref="AS365:AS366"/>
    <mergeCell ref="AT365:AT366"/>
    <mergeCell ref="AU365:AU366"/>
    <mergeCell ref="AV365:AV366"/>
    <mergeCell ref="AW365:AW366"/>
    <mergeCell ref="AX365:AX366"/>
    <mergeCell ref="AY365:AY366"/>
    <mergeCell ref="AZ365:AZ366"/>
    <mergeCell ref="BA365:BA366"/>
    <mergeCell ref="BB365:BB366"/>
    <mergeCell ref="AQ365:AQ366"/>
    <mergeCell ref="C386:AI386"/>
    <mergeCell ref="C387:AI387"/>
    <mergeCell ref="C388:AI388"/>
    <mergeCell ref="C389:AI389"/>
    <mergeCell ref="C390:AI390"/>
    <mergeCell ref="C391:AI391"/>
    <mergeCell ref="C392:AI392"/>
    <mergeCell ref="C393:AI393"/>
    <mergeCell ref="C394:AI394"/>
    <mergeCell ref="C377:AI377"/>
    <mergeCell ref="C378:AI378"/>
    <mergeCell ref="C379:AI379"/>
    <mergeCell ref="C380:AI380"/>
    <mergeCell ref="C381:AI381"/>
    <mergeCell ref="C382:AI382"/>
    <mergeCell ref="C383:AI383"/>
    <mergeCell ref="C384:AI384"/>
    <mergeCell ref="C385:AI385"/>
    <mergeCell ref="C404:AI404"/>
    <mergeCell ref="C405:AI405"/>
    <mergeCell ref="C406:AI406"/>
    <mergeCell ref="C407:AI407"/>
    <mergeCell ref="C408:AI408"/>
    <mergeCell ref="I424:J424"/>
    <mergeCell ref="A425:AI425"/>
    <mergeCell ref="A430:C430"/>
    <mergeCell ref="E430:J430"/>
    <mergeCell ref="C395:AI395"/>
    <mergeCell ref="C396:AI396"/>
    <mergeCell ref="C397:AI397"/>
    <mergeCell ref="C398:AI398"/>
    <mergeCell ref="C399:AI399"/>
    <mergeCell ref="C400:AI400"/>
    <mergeCell ref="C401:AI401"/>
    <mergeCell ref="C402:AI402"/>
    <mergeCell ref="C403:AI403"/>
    <mergeCell ref="C409:AI409"/>
    <mergeCell ref="C410:AI410"/>
    <mergeCell ref="C411:AI411"/>
    <mergeCell ref="C412:AI412"/>
    <mergeCell ref="C413:AI413"/>
    <mergeCell ref="C414:AI414"/>
    <mergeCell ref="C415:AI415"/>
    <mergeCell ref="C416:AI416"/>
    <mergeCell ref="C417:AI417"/>
    <mergeCell ref="C418:AI418"/>
    <mergeCell ref="C419:AI419"/>
    <mergeCell ref="C420:AI420"/>
    <mergeCell ref="C421:AI421"/>
    <mergeCell ref="C422:AI422"/>
    <mergeCell ref="C423:AI423"/>
    <mergeCell ref="P436:P437"/>
    <mergeCell ref="Q436:Q437"/>
    <mergeCell ref="R436:R437"/>
    <mergeCell ref="S436:S437"/>
    <mergeCell ref="A431:C431"/>
    <mergeCell ref="E431:J431"/>
    <mergeCell ref="A432:C432"/>
    <mergeCell ref="E432:J432"/>
    <mergeCell ref="A433:C433"/>
    <mergeCell ref="E433:J433"/>
    <mergeCell ref="A434:C434"/>
    <mergeCell ref="A436:D437"/>
    <mergeCell ref="E436:E437"/>
    <mergeCell ref="F436:F437"/>
    <mergeCell ref="G436:G437"/>
    <mergeCell ref="H436:H437"/>
    <mergeCell ref="I436:I437"/>
    <mergeCell ref="J436:J437"/>
    <mergeCell ref="AL436:AL437"/>
    <mergeCell ref="AM436:AM437"/>
    <mergeCell ref="BC436:BC437"/>
    <mergeCell ref="BD436:BF436"/>
    <mergeCell ref="BG436:BG437"/>
    <mergeCell ref="A439:D439"/>
    <mergeCell ref="C445:AI445"/>
    <mergeCell ref="C446:AI446"/>
    <mergeCell ref="C447:AI447"/>
    <mergeCell ref="AC436:AC437"/>
    <mergeCell ref="AD436:AD437"/>
    <mergeCell ref="AE436:AE437"/>
    <mergeCell ref="AF436:AF437"/>
    <mergeCell ref="AG436:AG437"/>
    <mergeCell ref="AH436:AH437"/>
    <mergeCell ref="AI436:AI437"/>
    <mergeCell ref="AJ436:AJ437"/>
    <mergeCell ref="AK436:AK437"/>
    <mergeCell ref="T436:T437"/>
    <mergeCell ref="U436:U437"/>
    <mergeCell ref="V436:V437"/>
    <mergeCell ref="W436:W437"/>
    <mergeCell ref="X436:X437"/>
    <mergeCell ref="Y436:Y437"/>
    <mergeCell ref="Z436:Z437"/>
    <mergeCell ref="AA436:AA437"/>
    <mergeCell ref="AB436:AB437"/>
    <mergeCell ref="K436:K437"/>
    <mergeCell ref="L436:L437"/>
    <mergeCell ref="M436:M437"/>
    <mergeCell ref="N436:N437"/>
    <mergeCell ref="O436:O437"/>
    <mergeCell ref="C444:AI444"/>
    <mergeCell ref="AN436:AN437"/>
    <mergeCell ref="AO436:AO437"/>
    <mergeCell ref="AP436:AP437"/>
    <mergeCell ref="AQ436:AQ437"/>
    <mergeCell ref="AR436:AR437"/>
    <mergeCell ref="AS436:AS437"/>
    <mergeCell ref="AT436:AT437"/>
    <mergeCell ref="AU436:AU437"/>
    <mergeCell ref="AV436:AV437"/>
    <mergeCell ref="AW436:AW437"/>
    <mergeCell ref="AX436:AX437"/>
    <mergeCell ref="AY436:AY437"/>
    <mergeCell ref="AZ436:AZ437"/>
    <mergeCell ref="C457:AI457"/>
    <mergeCell ref="C458:AI458"/>
    <mergeCell ref="C459:AI459"/>
    <mergeCell ref="C460:AI460"/>
    <mergeCell ref="C461:AI461"/>
    <mergeCell ref="C462:AI462"/>
    <mergeCell ref="C463:AI463"/>
    <mergeCell ref="C464:AI464"/>
    <mergeCell ref="C465:AI465"/>
    <mergeCell ref="C448:AI448"/>
    <mergeCell ref="C449:AI449"/>
    <mergeCell ref="C450:AI450"/>
    <mergeCell ref="C451:AI451"/>
    <mergeCell ref="C452:AI452"/>
    <mergeCell ref="C453:AI453"/>
    <mergeCell ref="C454:AI454"/>
    <mergeCell ref="C455:AI455"/>
    <mergeCell ref="C456:AI456"/>
    <mergeCell ref="AJ507:AJ508"/>
    <mergeCell ref="AK507:AK508"/>
    <mergeCell ref="A501:C501"/>
    <mergeCell ref="E501:J501"/>
    <mergeCell ref="A502:C502"/>
    <mergeCell ref="E502:J502"/>
    <mergeCell ref="A503:C503"/>
    <mergeCell ref="E503:J503"/>
    <mergeCell ref="A504:C504"/>
    <mergeCell ref="E504:J504"/>
    <mergeCell ref="C475:AI475"/>
    <mergeCell ref="C476:AI476"/>
    <mergeCell ref="C477:AI477"/>
    <mergeCell ref="C478:AI478"/>
    <mergeCell ref="C479:AI479"/>
    <mergeCell ref="A496:AI496"/>
    <mergeCell ref="C466:AI466"/>
    <mergeCell ref="C467:AI467"/>
    <mergeCell ref="C468:AI468"/>
    <mergeCell ref="C469:AI469"/>
    <mergeCell ref="C470:AI470"/>
    <mergeCell ref="C471:AI471"/>
    <mergeCell ref="C472:AI472"/>
    <mergeCell ref="C473:AI473"/>
    <mergeCell ref="C474:AI474"/>
    <mergeCell ref="A505:C505"/>
    <mergeCell ref="C480:AI480"/>
    <mergeCell ref="C481:AI481"/>
    <mergeCell ref="C482:AI482"/>
    <mergeCell ref="C483:AI483"/>
    <mergeCell ref="C484:AI484"/>
    <mergeCell ref="C485:AI485"/>
    <mergeCell ref="C486:AI486"/>
    <mergeCell ref="C487:AI487"/>
    <mergeCell ref="C488:AI488"/>
    <mergeCell ref="C489:AI489"/>
    <mergeCell ref="C490:AI490"/>
    <mergeCell ref="C491:AI491"/>
    <mergeCell ref="C492:AI492"/>
    <mergeCell ref="C493:AI493"/>
    <mergeCell ref="C494:AI494"/>
    <mergeCell ref="C518:AI518"/>
    <mergeCell ref="C519:AI519"/>
    <mergeCell ref="C520:AI520"/>
    <mergeCell ref="C521:AI521"/>
    <mergeCell ref="C522:AI522"/>
    <mergeCell ref="C523:AI523"/>
    <mergeCell ref="C524:AI524"/>
    <mergeCell ref="C525:AI525"/>
    <mergeCell ref="C526:AI526"/>
    <mergeCell ref="C516:AI516"/>
    <mergeCell ref="C517:AI517"/>
    <mergeCell ref="T507:T508"/>
    <mergeCell ref="U507:U508"/>
    <mergeCell ref="V507:V508"/>
    <mergeCell ref="W507:W508"/>
    <mergeCell ref="X507:X508"/>
    <mergeCell ref="Y507:Y508"/>
    <mergeCell ref="Z507:Z508"/>
    <mergeCell ref="AA507:AA508"/>
    <mergeCell ref="AB507:AB508"/>
    <mergeCell ref="AC507:AC508"/>
    <mergeCell ref="AD507:AD508"/>
    <mergeCell ref="AE507:AE508"/>
    <mergeCell ref="AF507:AF508"/>
    <mergeCell ref="AG507:AG508"/>
    <mergeCell ref="AH507:AH508"/>
    <mergeCell ref="AI507:AI508"/>
    <mergeCell ref="C545:AI545"/>
    <mergeCell ref="C546:AI546"/>
    <mergeCell ref="C547:AI547"/>
    <mergeCell ref="C548:AI548"/>
    <mergeCell ref="C549:AI549"/>
    <mergeCell ref="C550:AI550"/>
    <mergeCell ref="C536:AI536"/>
    <mergeCell ref="C537:AI537"/>
    <mergeCell ref="C538:AI538"/>
    <mergeCell ref="C539:AI539"/>
    <mergeCell ref="C540:AI540"/>
    <mergeCell ref="C541:AI541"/>
    <mergeCell ref="C542:AI542"/>
    <mergeCell ref="C543:AI543"/>
    <mergeCell ref="C544:AI544"/>
    <mergeCell ref="C527:AI527"/>
    <mergeCell ref="C528:AI528"/>
    <mergeCell ref="C529:AI529"/>
    <mergeCell ref="C530:AI530"/>
    <mergeCell ref="C531:AI531"/>
    <mergeCell ref="C532:AI532"/>
    <mergeCell ref="C533:AI533"/>
    <mergeCell ref="C534:AI534"/>
    <mergeCell ref="C535:AI535"/>
    <mergeCell ref="C515:AI515"/>
    <mergeCell ref="AJ578:AJ579"/>
    <mergeCell ref="AK578:AK579"/>
    <mergeCell ref="T578:T579"/>
    <mergeCell ref="U578:U579"/>
    <mergeCell ref="V578:V579"/>
    <mergeCell ref="W578:W579"/>
    <mergeCell ref="X578:X579"/>
    <mergeCell ref="Y578:Y579"/>
    <mergeCell ref="Z578:Z579"/>
    <mergeCell ref="AA578:AA579"/>
    <mergeCell ref="AB578:AB579"/>
    <mergeCell ref="S578:S579"/>
    <mergeCell ref="A572:C572"/>
    <mergeCell ref="E572:J572"/>
    <mergeCell ref="A573:C573"/>
    <mergeCell ref="E573:J573"/>
    <mergeCell ref="A574:C574"/>
    <mergeCell ref="E574:J574"/>
    <mergeCell ref="A575:C575"/>
    <mergeCell ref="E575:J575"/>
    <mergeCell ref="A576:C576"/>
    <mergeCell ref="C589:AI589"/>
    <mergeCell ref="C590:AI590"/>
    <mergeCell ref="C591:AI591"/>
    <mergeCell ref="C592:AI592"/>
    <mergeCell ref="C593:AI593"/>
    <mergeCell ref="C594:AI594"/>
    <mergeCell ref="C595:AI595"/>
    <mergeCell ref="C596:AI596"/>
    <mergeCell ref="C597:AI597"/>
    <mergeCell ref="C587:AI587"/>
    <mergeCell ref="C588:AI588"/>
    <mergeCell ref="A578:D579"/>
    <mergeCell ref="E578:E579"/>
    <mergeCell ref="F578:F579"/>
    <mergeCell ref="G578:G579"/>
    <mergeCell ref="H578:H579"/>
    <mergeCell ref="I578:I579"/>
    <mergeCell ref="J578:J579"/>
    <mergeCell ref="K578:K579"/>
    <mergeCell ref="L578:L579"/>
    <mergeCell ref="M578:M579"/>
    <mergeCell ref="N578:N579"/>
    <mergeCell ref="O578:O579"/>
    <mergeCell ref="P578:P579"/>
    <mergeCell ref="Q578:Q579"/>
    <mergeCell ref="R578:R579"/>
    <mergeCell ref="AC578:AC579"/>
    <mergeCell ref="AD578:AD579"/>
    <mergeCell ref="AE578:AE579"/>
    <mergeCell ref="AF578:AF579"/>
    <mergeCell ref="AG578:AG579"/>
    <mergeCell ref="AH578:AH579"/>
    <mergeCell ref="AJ649:AJ650"/>
    <mergeCell ref="AK649:AK650"/>
    <mergeCell ref="T649:T650"/>
    <mergeCell ref="U649:U650"/>
    <mergeCell ref="V649:V650"/>
    <mergeCell ref="W649:W650"/>
    <mergeCell ref="X649:X650"/>
    <mergeCell ref="Y649:Y650"/>
    <mergeCell ref="Z649:Z650"/>
    <mergeCell ref="AA649:AA650"/>
    <mergeCell ref="AB649:AB650"/>
    <mergeCell ref="S649:S650"/>
    <mergeCell ref="A643:C643"/>
    <mergeCell ref="E643:J643"/>
    <mergeCell ref="A644:C644"/>
    <mergeCell ref="E644:J644"/>
    <mergeCell ref="A645:C645"/>
    <mergeCell ref="E645:J645"/>
    <mergeCell ref="A646:C646"/>
    <mergeCell ref="E646:J646"/>
    <mergeCell ref="A647:C647"/>
    <mergeCell ref="C658:AI658"/>
    <mergeCell ref="C659:AI659"/>
    <mergeCell ref="A649:D650"/>
    <mergeCell ref="E649:E650"/>
    <mergeCell ref="F649:F650"/>
    <mergeCell ref="G649:G650"/>
    <mergeCell ref="H649:H650"/>
    <mergeCell ref="I649:I650"/>
    <mergeCell ref="J649:J650"/>
    <mergeCell ref="K649:K650"/>
    <mergeCell ref="L649:L650"/>
    <mergeCell ref="M649:M650"/>
    <mergeCell ref="N649:N650"/>
    <mergeCell ref="O649:O650"/>
    <mergeCell ref="P649:P650"/>
    <mergeCell ref="Q649:Q650"/>
    <mergeCell ref="R649:R650"/>
    <mergeCell ref="AC649:AC650"/>
    <mergeCell ref="AD649:AD650"/>
    <mergeCell ref="AE649:AE650"/>
    <mergeCell ref="AF649:AF650"/>
    <mergeCell ref="AG649:AG650"/>
    <mergeCell ref="AH649:AH650"/>
    <mergeCell ref="AI649:AI650"/>
    <mergeCell ref="C677:AI677"/>
    <mergeCell ref="C660:AI660"/>
    <mergeCell ref="C661:AI661"/>
    <mergeCell ref="C662:AI662"/>
    <mergeCell ref="C663:AI663"/>
    <mergeCell ref="C664:AI664"/>
    <mergeCell ref="C665:AI665"/>
    <mergeCell ref="C666:AI666"/>
    <mergeCell ref="C667:AI667"/>
    <mergeCell ref="C668:AI668"/>
    <mergeCell ref="A714:C714"/>
    <mergeCell ref="E714:J714"/>
    <mergeCell ref="A715:C715"/>
    <mergeCell ref="E715:J715"/>
    <mergeCell ref="A716:C716"/>
    <mergeCell ref="E716:J716"/>
    <mergeCell ref="A717:C717"/>
    <mergeCell ref="E717:J717"/>
    <mergeCell ref="A718:C718"/>
    <mergeCell ref="C731:AI731"/>
    <mergeCell ref="C732:AI732"/>
    <mergeCell ref="C733:AI733"/>
    <mergeCell ref="C734:AI734"/>
    <mergeCell ref="C735:AI735"/>
    <mergeCell ref="C736:AI736"/>
    <mergeCell ref="C737:AI737"/>
    <mergeCell ref="C738:AI738"/>
    <mergeCell ref="C739:AI739"/>
    <mergeCell ref="C729:AI729"/>
    <mergeCell ref="C730:AI730"/>
    <mergeCell ref="A720:D721"/>
    <mergeCell ref="E720:E721"/>
    <mergeCell ref="F720:F721"/>
    <mergeCell ref="G720:G721"/>
    <mergeCell ref="H720:H721"/>
    <mergeCell ref="I720:I721"/>
    <mergeCell ref="J720:J721"/>
    <mergeCell ref="K720:K721"/>
    <mergeCell ref="L720:L721"/>
    <mergeCell ref="M720:M721"/>
    <mergeCell ref="N720:N721"/>
    <mergeCell ref="O720:O721"/>
    <mergeCell ref="P720:P721"/>
    <mergeCell ref="Q720:Q721"/>
    <mergeCell ref="R720:R721"/>
    <mergeCell ref="AC720:AC721"/>
    <mergeCell ref="AD720:AD721"/>
    <mergeCell ref="AE720:AE721"/>
    <mergeCell ref="AF720:AF721"/>
    <mergeCell ref="AG720:AG721"/>
    <mergeCell ref="AH720:AH721"/>
    <mergeCell ref="V720:V721"/>
    <mergeCell ref="W720:W721"/>
    <mergeCell ref="X720:X721"/>
    <mergeCell ref="Y720:Y721"/>
    <mergeCell ref="Z720:Z721"/>
    <mergeCell ref="AA720:AA721"/>
    <mergeCell ref="AB720:AB721"/>
    <mergeCell ref="S720:S721"/>
    <mergeCell ref="H718:J718"/>
    <mergeCell ref="C694:AI694"/>
    <mergeCell ref="C695:AI695"/>
    <mergeCell ref="C696:AI696"/>
    <mergeCell ref="C697:AI697"/>
    <mergeCell ref="AL507:AL508"/>
    <mergeCell ref="AM507:AM508"/>
    <mergeCell ref="BC507:BC508"/>
    <mergeCell ref="BD507:BF507"/>
    <mergeCell ref="BG507:BG508"/>
    <mergeCell ref="A510:D510"/>
    <mergeCell ref="I566:J566"/>
    <mergeCell ref="A567:AI567"/>
    <mergeCell ref="C802:AI802"/>
    <mergeCell ref="C803:AI803"/>
    <mergeCell ref="C804:AI804"/>
    <mergeCell ref="C805:AI805"/>
    <mergeCell ref="C806:AI806"/>
    <mergeCell ref="C807:AI807"/>
    <mergeCell ref="C808:AI808"/>
    <mergeCell ref="C809:AI809"/>
    <mergeCell ref="C810:AI810"/>
    <mergeCell ref="C800:AI800"/>
    <mergeCell ref="C801:AI801"/>
    <mergeCell ref="A791:D792"/>
    <mergeCell ref="A507:D508"/>
    <mergeCell ref="E507:E508"/>
    <mergeCell ref="F507:F508"/>
    <mergeCell ref="G507:G508"/>
    <mergeCell ref="H507:H508"/>
    <mergeCell ref="I507:I508"/>
    <mergeCell ref="J507:J508"/>
    <mergeCell ref="K507:K508"/>
    <mergeCell ref="L507:L508"/>
    <mergeCell ref="M507:M508"/>
    <mergeCell ref="N507:N508"/>
    <mergeCell ref="O507:O508"/>
    <mergeCell ref="P507:P508"/>
    <mergeCell ref="Q507:Q508"/>
    <mergeCell ref="R507:R508"/>
    <mergeCell ref="S507:S508"/>
    <mergeCell ref="E791:E792"/>
    <mergeCell ref="F791:F792"/>
    <mergeCell ref="AK791:AK792"/>
    <mergeCell ref="T791:T792"/>
    <mergeCell ref="U791:U792"/>
    <mergeCell ref="V791:V792"/>
    <mergeCell ref="W791:W792"/>
    <mergeCell ref="X791:X792"/>
    <mergeCell ref="Y791:Y792"/>
    <mergeCell ref="Z791:Z792"/>
    <mergeCell ref="AA791:AA792"/>
    <mergeCell ref="AB791:AB792"/>
    <mergeCell ref="S791:S792"/>
    <mergeCell ref="A785:C785"/>
    <mergeCell ref="E785:J785"/>
    <mergeCell ref="A786:C786"/>
    <mergeCell ref="E786:J786"/>
    <mergeCell ref="A787:C787"/>
    <mergeCell ref="E787:J787"/>
    <mergeCell ref="A788:C788"/>
    <mergeCell ref="E788:J788"/>
    <mergeCell ref="A789:C789"/>
    <mergeCell ref="AI720:AI721"/>
    <mergeCell ref="AJ720:AJ721"/>
    <mergeCell ref="AK720:AK721"/>
    <mergeCell ref="T720:T721"/>
    <mergeCell ref="U720:U721"/>
    <mergeCell ref="C676:AI676"/>
    <mergeCell ref="A858:C858"/>
    <mergeCell ref="E858:J858"/>
    <mergeCell ref="A859:C859"/>
    <mergeCell ref="E859:J859"/>
    <mergeCell ref="A860:C860"/>
    <mergeCell ref="C829:AI829"/>
    <mergeCell ref="C758:AI758"/>
    <mergeCell ref="C759:AI759"/>
    <mergeCell ref="C760:AI760"/>
    <mergeCell ref="C761:AI761"/>
    <mergeCell ref="C762:AI762"/>
    <mergeCell ref="C749:AI749"/>
    <mergeCell ref="C750:AI750"/>
    <mergeCell ref="C751:AI751"/>
    <mergeCell ref="C752:AI752"/>
    <mergeCell ref="C753:AI753"/>
    <mergeCell ref="C754:AI754"/>
    <mergeCell ref="C755:AI755"/>
    <mergeCell ref="C756:AI756"/>
    <mergeCell ref="C757:AI757"/>
    <mergeCell ref="C740:AI740"/>
    <mergeCell ref="C741:AI741"/>
    <mergeCell ref="C742:AI742"/>
    <mergeCell ref="C743:AI743"/>
    <mergeCell ref="C744:AI744"/>
    <mergeCell ref="C745:AI745"/>
    <mergeCell ref="C746:AI746"/>
    <mergeCell ref="C747:AI747"/>
    <mergeCell ref="C748:AI748"/>
    <mergeCell ref="AI791:AI792"/>
    <mergeCell ref="AJ791:AJ792"/>
    <mergeCell ref="R791:R792"/>
    <mergeCell ref="AC791:AC792"/>
    <mergeCell ref="AD791:AD792"/>
    <mergeCell ref="AE791:AE792"/>
    <mergeCell ref="AF791:AF792"/>
    <mergeCell ref="AG791:AG792"/>
    <mergeCell ref="AH791:AH792"/>
    <mergeCell ref="G791:G792"/>
    <mergeCell ref="H791:H792"/>
    <mergeCell ref="I791:I792"/>
    <mergeCell ref="J791:J792"/>
    <mergeCell ref="K791:K792"/>
    <mergeCell ref="L791:L792"/>
    <mergeCell ref="M791:M792"/>
    <mergeCell ref="N791:N792"/>
    <mergeCell ref="O791:O792"/>
    <mergeCell ref="P791:P792"/>
    <mergeCell ref="Q791:Q792"/>
    <mergeCell ref="C837:AI837"/>
    <mergeCell ref="C838:AI838"/>
    <mergeCell ref="C839:AI839"/>
    <mergeCell ref="C840:AI840"/>
    <mergeCell ref="C841:AI841"/>
    <mergeCell ref="C842:AI842"/>
    <mergeCell ref="C843:AI843"/>
    <mergeCell ref="C844:AI844"/>
    <mergeCell ref="C845:AI845"/>
    <mergeCell ref="C846:AI846"/>
    <mergeCell ref="C847:AI847"/>
    <mergeCell ref="C848:AI848"/>
    <mergeCell ref="C849:AI849"/>
    <mergeCell ref="E860:G860"/>
    <mergeCell ref="H860:J860"/>
    <mergeCell ref="AL578:AL579"/>
    <mergeCell ref="AM578:AM579"/>
    <mergeCell ref="BC578:BC579"/>
    <mergeCell ref="BD578:BF578"/>
    <mergeCell ref="BG578:BG579"/>
    <mergeCell ref="A581:D581"/>
    <mergeCell ref="I637:J637"/>
    <mergeCell ref="A638:AI638"/>
    <mergeCell ref="C687:AI687"/>
    <mergeCell ref="C688:AI688"/>
    <mergeCell ref="C689:AI689"/>
    <mergeCell ref="C690:AI690"/>
    <mergeCell ref="C691:AI691"/>
    <mergeCell ref="C678:AI678"/>
    <mergeCell ref="C679:AI679"/>
    <mergeCell ref="C680:AI680"/>
    <mergeCell ref="C681:AI681"/>
    <mergeCell ref="C682:AI682"/>
    <mergeCell ref="C683:AI683"/>
    <mergeCell ref="C684:AI684"/>
    <mergeCell ref="C685:AI685"/>
    <mergeCell ref="C686:AI686"/>
    <mergeCell ref="C669:AI669"/>
    <mergeCell ref="BG862:BG863"/>
    <mergeCell ref="A865:D865"/>
    <mergeCell ref="C881:AI881"/>
    <mergeCell ref="C871:AI871"/>
    <mergeCell ref="C872:AI872"/>
    <mergeCell ref="A862:D863"/>
    <mergeCell ref="E862:E863"/>
    <mergeCell ref="F862:F863"/>
    <mergeCell ref="G862:G863"/>
    <mergeCell ref="H862:H863"/>
    <mergeCell ref="I862:I863"/>
    <mergeCell ref="J862:J863"/>
    <mergeCell ref="K862:K863"/>
    <mergeCell ref="AL791:AL792"/>
    <mergeCell ref="AM791:AM792"/>
    <mergeCell ref="BC791:BC792"/>
    <mergeCell ref="BD791:BF791"/>
    <mergeCell ref="BG791:BG792"/>
    <mergeCell ref="A794:D794"/>
    <mergeCell ref="C834:AI834"/>
    <mergeCell ref="I850:J850"/>
    <mergeCell ref="A851:AI851"/>
    <mergeCell ref="AL720:AL721"/>
    <mergeCell ref="AM720:AM721"/>
    <mergeCell ref="BC720:BC721"/>
    <mergeCell ref="BD720:BF720"/>
    <mergeCell ref="BG720:BG721"/>
    <mergeCell ref="A723:D723"/>
    <mergeCell ref="C763:AI763"/>
    <mergeCell ref="I779:J779"/>
    <mergeCell ref="A780:AI780"/>
    <mergeCell ref="C830:AI830"/>
    <mergeCell ref="C831:AI831"/>
    <mergeCell ref="C832:AI832"/>
    <mergeCell ref="C833:AI833"/>
    <mergeCell ref="C820:AI820"/>
    <mergeCell ref="C821:AI821"/>
    <mergeCell ref="C822:AI822"/>
    <mergeCell ref="C823:AI823"/>
    <mergeCell ref="C824:AI824"/>
    <mergeCell ref="C825:AI825"/>
    <mergeCell ref="C899:AI899"/>
    <mergeCell ref="C882:AI882"/>
    <mergeCell ref="C883:AI883"/>
    <mergeCell ref="A929:C929"/>
    <mergeCell ref="E929:J929"/>
    <mergeCell ref="A930:C930"/>
    <mergeCell ref="E930:J930"/>
    <mergeCell ref="C900:AI900"/>
    <mergeCell ref="C901:AI901"/>
    <mergeCell ref="C902:AI902"/>
    <mergeCell ref="C903:AI903"/>
    <mergeCell ref="C904:AI904"/>
    <mergeCell ref="L862:L863"/>
    <mergeCell ref="M862:M863"/>
    <mergeCell ref="N862:N863"/>
    <mergeCell ref="O862:O863"/>
    <mergeCell ref="P862:P863"/>
    <mergeCell ref="Q862:Q863"/>
    <mergeCell ref="R862:R863"/>
    <mergeCell ref="AC862:AC863"/>
    <mergeCell ref="AD862:AD863"/>
    <mergeCell ref="AE862:AE863"/>
    <mergeCell ref="AF862:AF863"/>
    <mergeCell ref="AG862:AG863"/>
    <mergeCell ref="AH862:AH863"/>
    <mergeCell ref="AI862:AI863"/>
    <mergeCell ref="C891:AI891"/>
    <mergeCell ref="AL649:AL650"/>
    <mergeCell ref="AM649:AM650"/>
    <mergeCell ref="BC649:BC650"/>
    <mergeCell ref="BD649:BF649"/>
    <mergeCell ref="BG649:BG650"/>
    <mergeCell ref="A652:D652"/>
    <mergeCell ref="C692:AI692"/>
    <mergeCell ref="I708:J708"/>
    <mergeCell ref="A709:AI709"/>
    <mergeCell ref="C826:AI826"/>
    <mergeCell ref="C827:AI827"/>
    <mergeCell ref="C828:AI828"/>
    <mergeCell ref="C811:AI811"/>
    <mergeCell ref="C812:AI812"/>
    <mergeCell ref="C813:AI813"/>
    <mergeCell ref="C814:AI814"/>
    <mergeCell ref="C815:AI815"/>
    <mergeCell ref="C816:AI816"/>
    <mergeCell ref="C817:AI817"/>
    <mergeCell ref="C818:AI818"/>
    <mergeCell ref="C819:AI819"/>
    <mergeCell ref="AJ862:AJ863"/>
    <mergeCell ref="AK862:AK863"/>
    <mergeCell ref="T862:T863"/>
    <mergeCell ref="U862:U863"/>
    <mergeCell ref="V862:V863"/>
    <mergeCell ref="W862:W863"/>
    <mergeCell ref="X862:X863"/>
    <mergeCell ref="Y862:Y863"/>
    <mergeCell ref="Z862:Z863"/>
    <mergeCell ref="AA862:AA863"/>
    <mergeCell ref="AB862:AB863"/>
    <mergeCell ref="S862:S863"/>
    <mergeCell ref="A856:C856"/>
    <mergeCell ref="E856:J856"/>
    <mergeCell ref="A857:C857"/>
    <mergeCell ref="E857:J857"/>
    <mergeCell ref="A931:C931"/>
    <mergeCell ref="A933:D934"/>
    <mergeCell ref="E933:E934"/>
    <mergeCell ref="F933:F934"/>
    <mergeCell ref="G933:G934"/>
    <mergeCell ref="H933:H934"/>
    <mergeCell ref="I933:I934"/>
    <mergeCell ref="J933:J934"/>
    <mergeCell ref="AL862:AL863"/>
    <mergeCell ref="AM862:AM863"/>
    <mergeCell ref="BC862:BC863"/>
    <mergeCell ref="BD862:BF862"/>
    <mergeCell ref="C884:AI884"/>
    <mergeCell ref="C885:AI885"/>
    <mergeCell ref="C886:AI886"/>
    <mergeCell ref="C887:AI887"/>
    <mergeCell ref="C888:AI888"/>
    <mergeCell ref="C889:AI889"/>
    <mergeCell ref="C890:AI890"/>
    <mergeCell ref="C873:AI873"/>
    <mergeCell ref="C874:AI874"/>
    <mergeCell ref="C875:AI875"/>
    <mergeCell ref="C876:AI876"/>
    <mergeCell ref="C877:AI877"/>
    <mergeCell ref="C878:AI878"/>
    <mergeCell ref="C879:AI879"/>
    <mergeCell ref="C880:AI880"/>
    <mergeCell ref="AJ933:AJ934"/>
    <mergeCell ref="AK933:AK934"/>
    <mergeCell ref="T933:T934"/>
    <mergeCell ref="U933:U934"/>
    <mergeCell ref="V933:V934"/>
    <mergeCell ref="W933:W934"/>
    <mergeCell ref="X933:X934"/>
    <mergeCell ref="Y933:Y934"/>
    <mergeCell ref="Z933:Z934"/>
    <mergeCell ref="AA933:AA934"/>
    <mergeCell ref="AB933:AB934"/>
    <mergeCell ref="K933:K934"/>
    <mergeCell ref="L933:L934"/>
    <mergeCell ref="M933:M934"/>
    <mergeCell ref="N933:N934"/>
    <mergeCell ref="O933:O934"/>
    <mergeCell ref="P933:P934"/>
    <mergeCell ref="Q933:Q934"/>
    <mergeCell ref="R933:R934"/>
    <mergeCell ref="S933:S934"/>
    <mergeCell ref="A927:C927"/>
    <mergeCell ref="E927:J927"/>
    <mergeCell ref="A928:C928"/>
    <mergeCell ref="E928:J928"/>
    <mergeCell ref="AL933:AL934"/>
    <mergeCell ref="AM933:AM934"/>
    <mergeCell ref="BC933:BC934"/>
    <mergeCell ref="BD933:BF933"/>
    <mergeCell ref="C905:AI905"/>
    <mergeCell ref="A922:AI922"/>
    <mergeCell ref="C892:AI892"/>
    <mergeCell ref="C893:AI893"/>
    <mergeCell ref="C894:AI894"/>
    <mergeCell ref="C895:AI895"/>
    <mergeCell ref="C896:AI896"/>
    <mergeCell ref="C897:AI897"/>
    <mergeCell ref="C898:AI898"/>
    <mergeCell ref="C946:AI946"/>
    <mergeCell ref="C947:AI947"/>
    <mergeCell ref="C948:AI948"/>
    <mergeCell ref="C949:AI949"/>
    <mergeCell ref="C950:AI950"/>
    <mergeCell ref="C951:AI951"/>
    <mergeCell ref="C952:AI952"/>
    <mergeCell ref="C953:AI953"/>
    <mergeCell ref="C954:AI954"/>
    <mergeCell ref="C943:AI943"/>
    <mergeCell ref="C944:AI944"/>
    <mergeCell ref="C945:AI945"/>
    <mergeCell ref="AC933:AC934"/>
    <mergeCell ref="AD933:AD934"/>
    <mergeCell ref="AE933:AE934"/>
    <mergeCell ref="AF933:AF934"/>
    <mergeCell ref="AG933:AG934"/>
    <mergeCell ref="AH933:AH934"/>
    <mergeCell ref="AI933:AI934"/>
    <mergeCell ref="C964:AI964"/>
    <mergeCell ref="C965:AI965"/>
    <mergeCell ref="C966:AI966"/>
    <mergeCell ref="C967:AI967"/>
    <mergeCell ref="C968:AI968"/>
    <mergeCell ref="C969:AI969"/>
    <mergeCell ref="C970:AI970"/>
    <mergeCell ref="C971:AI971"/>
    <mergeCell ref="C972:AI972"/>
    <mergeCell ref="C955:AI955"/>
    <mergeCell ref="C956:AI956"/>
    <mergeCell ref="C957:AI957"/>
    <mergeCell ref="C958:AI958"/>
    <mergeCell ref="C959:AI959"/>
    <mergeCell ref="C960:AI960"/>
    <mergeCell ref="C961:AI961"/>
    <mergeCell ref="C962:AI962"/>
    <mergeCell ref="C963:AI963"/>
    <mergeCell ref="C1015:AI1015"/>
    <mergeCell ref="C1016:AI1016"/>
    <mergeCell ref="AI1004:AI1005"/>
    <mergeCell ref="AJ1004:AJ1005"/>
    <mergeCell ref="AK1004:AK1005"/>
    <mergeCell ref="A1000:C1000"/>
    <mergeCell ref="E1000:J1000"/>
    <mergeCell ref="A1001:C1001"/>
    <mergeCell ref="E1001:J1001"/>
    <mergeCell ref="A1002:C1002"/>
    <mergeCell ref="C973:AI973"/>
    <mergeCell ref="C974:AI974"/>
    <mergeCell ref="C975:AI975"/>
    <mergeCell ref="C976:AI976"/>
    <mergeCell ref="A999:C999"/>
    <mergeCell ref="E999:J999"/>
    <mergeCell ref="V1004:V1005"/>
    <mergeCell ref="W1004:W1005"/>
    <mergeCell ref="X1004:X1005"/>
    <mergeCell ref="Y1004:Y1005"/>
    <mergeCell ref="Z1004:Z1005"/>
    <mergeCell ref="AA1004:AA1005"/>
    <mergeCell ref="AB1004:AB1005"/>
    <mergeCell ref="AC1004:AC1005"/>
    <mergeCell ref="AD1004:AD1005"/>
    <mergeCell ref="AE1004:AE1005"/>
    <mergeCell ref="AF1004:AF1005"/>
    <mergeCell ref="AG1004:AG1005"/>
    <mergeCell ref="AH1004:AH1005"/>
    <mergeCell ref="Q1004:Q1005"/>
    <mergeCell ref="R1004:R1005"/>
    <mergeCell ref="E1071:J1071"/>
    <mergeCell ref="C1035:AI1035"/>
    <mergeCell ref="C1036:AI1036"/>
    <mergeCell ref="C1037:AI1037"/>
    <mergeCell ref="C1038:AI1038"/>
    <mergeCell ref="C1039:AI1039"/>
    <mergeCell ref="C1040:AI1040"/>
    <mergeCell ref="C1041:AI1041"/>
    <mergeCell ref="C1042:AI1042"/>
    <mergeCell ref="C1043:AI1043"/>
    <mergeCell ref="C1026:AI1026"/>
    <mergeCell ref="C1027:AI1027"/>
    <mergeCell ref="C1028:AI1028"/>
    <mergeCell ref="C1029:AI1029"/>
    <mergeCell ref="C1030:AI1030"/>
    <mergeCell ref="C1031:AI1031"/>
    <mergeCell ref="C1032:AI1032"/>
    <mergeCell ref="C1033:AI1033"/>
    <mergeCell ref="C1034:AI1034"/>
    <mergeCell ref="A1070:C1070"/>
    <mergeCell ref="E1070:J1070"/>
    <mergeCell ref="C1044:AI1044"/>
    <mergeCell ref="C1045:AI1045"/>
    <mergeCell ref="C1046:AI1046"/>
    <mergeCell ref="C1047:AI1047"/>
    <mergeCell ref="A1071:C1071"/>
    <mergeCell ref="U1004:U1005"/>
    <mergeCell ref="A998:C998"/>
    <mergeCell ref="E998:J998"/>
    <mergeCell ref="A993:AI993"/>
    <mergeCell ref="M1004:M1005"/>
    <mergeCell ref="N1004:N1005"/>
    <mergeCell ref="C1049:AI1049"/>
    <mergeCell ref="C1159:AI1159"/>
    <mergeCell ref="C1160:AI1160"/>
    <mergeCell ref="A1144:C1144"/>
    <mergeCell ref="G1146:G1147"/>
    <mergeCell ref="H1146:H1147"/>
    <mergeCell ref="I1146:I1147"/>
    <mergeCell ref="J1146:J1147"/>
    <mergeCell ref="C1116:AI1116"/>
    <mergeCell ref="C1117:AI1117"/>
    <mergeCell ref="C1118:AI1118"/>
    <mergeCell ref="A1143:C1143"/>
    <mergeCell ref="E1143:J1143"/>
    <mergeCell ref="C1107:AI1107"/>
    <mergeCell ref="C1108:AI1108"/>
    <mergeCell ref="C1109:AI1109"/>
    <mergeCell ref="C1110:AI1110"/>
    <mergeCell ref="C1111:AI1111"/>
    <mergeCell ref="C1112:AI1112"/>
    <mergeCell ref="C1113:AI1113"/>
    <mergeCell ref="C1114:AI1114"/>
    <mergeCell ref="C1115:AI1115"/>
    <mergeCell ref="A1140:C1140"/>
    <mergeCell ref="E1140:J1140"/>
    <mergeCell ref="A1141:C1141"/>
    <mergeCell ref="E1141:J1141"/>
    <mergeCell ref="A1142:C1142"/>
    <mergeCell ref="E1142:J1142"/>
    <mergeCell ref="A1146:D1147"/>
    <mergeCell ref="E1146:E1147"/>
    <mergeCell ref="F1146:F1147"/>
    <mergeCell ref="C1170:AI1170"/>
    <mergeCell ref="C1171:AI1171"/>
    <mergeCell ref="C1158:AI1158"/>
    <mergeCell ref="C1154:AI1154"/>
    <mergeCell ref="C1119:AI1119"/>
    <mergeCell ref="C1120:AI1120"/>
    <mergeCell ref="C1121:AI1121"/>
    <mergeCell ref="C1122:AI1122"/>
    <mergeCell ref="C1123:AI1123"/>
    <mergeCell ref="C1124:AI1124"/>
    <mergeCell ref="C1125:AI1125"/>
    <mergeCell ref="C1126:AI1126"/>
    <mergeCell ref="C1127:AI1127"/>
    <mergeCell ref="C1128:AI1128"/>
    <mergeCell ref="C1129:AI1129"/>
    <mergeCell ref="C1130:AI1130"/>
    <mergeCell ref="C1131:AI1131"/>
    <mergeCell ref="C1132:AI1132"/>
    <mergeCell ref="C1133:AI1133"/>
    <mergeCell ref="C1172:AI1172"/>
    <mergeCell ref="C1173:AI1173"/>
    <mergeCell ref="C1174:AI1174"/>
    <mergeCell ref="C1175:AI1175"/>
    <mergeCell ref="C1176:AI1176"/>
    <mergeCell ref="C1177:AI1177"/>
    <mergeCell ref="C1178:AI1178"/>
    <mergeCell ref="C1161:AI1161"/>
    <mergeCell ref="C1162:AI1162"/>
    <mergeCell ref="C1163:AI1163"/>
    <mergeCell ref="C1164:AI1164"/>
    <mergeCell ref="C1165:AI1165"/>
    <mergeCell ref="C1166:AI1166"/>
    <mergeCell ref="C1167:AI1167"/>
    <mergeCell ref="C1168:AI1168"/>
    <mergeCell ref="C1169:AI1169"/>
    <mergeCell ref="AJ1217:AJ1218"/>
    <mergeCell ref="A1213:C1213"/>
    <mergeCell ref="E1213:J1213"/>
    <mergeCell ref="A1214:C1214"/>
    <mergeCell ref="E1214:J1214"/>
    <mergeCell ref="A1215:C1215"/>
    <mergeCell ref="C1188:AI1188"/>
    <mergeCell ref="C1189:AI1189"/>
    <mergeCell ref="C1179:AI1179"/>
    <mergeCell ref="C1180:AI1180"/>
    <mergeCell ref="C1181:AI1181"/>
    <mergeCell ref="C1182:AI1182"/>
    <mergeCell ref="C1183:AI1183"/>
    <mergeCell ref="C1184:AI1184"/>
    <mergeCell ref="C1185:AI1185"/>
    <mergeCell ref="C1186:AI1186"/>
    <mergeCell ref="C1187:AI1187"/>
    <mergeCell ref="C1190:AI1190"/>
    <mergeCell ref="C1191:AI1191"/>
    <mergeCell ref="C1192:AI1192"/>
    <mergeCell ref="C1193:AI1193"/>
    <mergeCell ref="C1194:AI1194"/>
    <mergeCell ref="C1195:AI1195"/>
    <mergeCell ref="C1196:AI1196"/>
    <mergeCell ref="C1197:AI1197"/>
    <mergeCell ref="C1198:AI1198"/>
    <mergeCell ref="C1199:AI1199"/>
    <mergeCell ref="C1200:AI1200"/>
    <mergeCell ref="C1201:AI1201"/>
    <mergeCell ref="C1202:AI1202"/>
    <mergeCell ref="C1203:AI1203"/>
    <mergeCell ref="C1204:AI1204"/>
    <mergeCell ref="C1227:AI1227"/>
    <mergeCell ref="C1228:AI1228"/>
    <mergeCell ref="C1229:AI1229"/>
    <mergeCell ref="AE1217:AE1218"/>
    <mergeCell ref="AF1217:AF1218"/>
    <mergeCell ref="AG1217:AG1218"/>
    <mergeCell ref="AH1217:AH1218"/>
    <mergeCell ref="AI1217:AI1218"/>
    <mergeCell ref="M1217:M1218"/>
    <mergeCell ref="N1217:N1218"/>
    <mergeCell ref="O1217:O1218"/>
    <mergeCell ref="P1217:P1218"/>
    <mergeCell ref="Q1217:Q1218"/>
    <mergeCell ref="R1217:R1218"/>
    <mergeCell ref="C1257:AI1257"/>
    <mergeCell ref="C1258:AI1258"/>
    <mergeCell ref="C1259:AI1259"/>
    <mergeCell ref="C1260:AI1260"/>
    <mergeCell ref="A1277:AI1277"/>
    <mergeCell ref="A1282:C1282"/>
    <mergeCell ref="E1282:J1282"/>
    <mergeCell ref="C1248:AI1248"/>
    <mergeCell ref="C1249:AI1249"/>
    <mergeCell ref="C1250:AI1250"/>
    <mergeCell ref="C1251:AI1251"/>
    <mergeCell ref="C1252:AI1252"/>
    <mergeCell ref="C1253:AI1253"/>
    <mergeCell ref="C1254:AI1254"/>
    <mergeCell ref="C1255:AI1255"/>
    <mergeCell ref="C1256:AI1256"/>
    <mergeCell ref="C1239:AI1239"/>
    <mergeCell ref="C1240:AI1240"/>
    <mergeCell ref="C1241:AI1241"/>
    <mergeCell ref="C1242:AI1242"/>
    <mergeCell ref="C1243:AI1243"/>
    <mergeCell ref="C1244:AI1244"/>
    <mergeCell ref="C1245:AI1245"/>
    <mergeCell ref="C1246:AI1246"/>
    <mergeCell ref="C1247:AI1247"/>
    <mergeCell ref="C1225:AI1225"/>
    <mergeCell ref="C1261:AI1261"/>
    <mergeCell ref="C1262:AI1262"/>
    <mergeCell ref="C1263:AI1263"/>
    <mergeCell ref="C1264:AI1264"/>
    <mergeCell ref="C1265:AI1265"/>
    <mergeCell ref="C1266:AI1266"/>
    <mergeCell ref="C1267:AI1267"/>
    <mergeCell ref="C1268:AI1268"/>
    <mergeCell ref="C1269:AI1269"/>
    <mergeCell ref="C1270:AI1270"/>
    <mergeCell ref="C1271:AI1271"/>
    <mergeCell ref="C1272:AI1272"/>
    <mergeCell ref="C1273:AI1273"/>
    <mergeCell ref="C1274:AI1274"/>
    <mergeCell ref="C1275:AI1275"/>
    <mergeCell ref="AL1288:AL1289"/>
    <mergeCell ref="AM1288:AM1289"/>
    <mergeCell ref="BC1288:BC1289"/>
    <mergeCell ref="BD1288:BF1288"/>
    <mergeCell ref="BG1288:BG1289"/>
    <mergeCell ref="A1291:D1291"/>
    <mergeCell ref="C1297:AI1297"/>
    <mergeCell ref="C1298:AI1298"/>
    <mergeCell ref="C1299:AI1299"/>
    <mergeCell ref="AC1288:AC1289"/>
    <mergeCell ref="AD1288:AD1289"/>
    <mergeCell ref="AE1288:AE1289"/>
    <mergeCell ref="AF1288:AF1289"/>
    <mergeCell ref="AG1288:AG1289"/>
    <mergeCell ref="AH1288:AH1289"/>
    <mergeCell ref="AI1288:AI1289"/>
    <mergeCell ref="AJ1288:AJ1289"/>
    <mergeCell ref="AK1288:AK1289"/>
    <mergeCell ref="T1288:T1289"/>
    <mergeCell ref="U1288:U1289"/>
    <mergeCell ref="V1288:V1289"/>
    <mergeCell ref="W1288:W1289"/>
    <mergeCell ref="X1288:X1289"/>
    <mergeCell ref="Y1288:Y1289"/>
    <mergeCell ref="Z1288:Z1289"/>
    <mergeCell ref="AA1288:AA1289"/>
    <mergeCell ref="AB1288:AB1289"/>
    <mergeCell ref="K1288:K1289"/>
    <mergeCell ref="L1288:L1289"/>
    <mergeCell ref="M1288:M1289"/>
    <mergeCell ref="N1288:N1289"/>
    <mergeCell ref="O1288:O1289"/>
    <mergeCell ref="C1296:AI1296"/>
    <mergeCell ref="AN1288:AN1289"/>
    <mergeCell ref="AO1288:AO1289"/>
    <mergeCell ref="AP1288:AP1289"/>
    <mergeCell ref="AQ1288:AQ1289"/>
    <mergeCell ref="AR1288:AR1289"/>
    <mergeCell ref="AS1288:AS1289"/>
    <mergeCell ref="AT1288:AT1289"/>
    <mergeCell ref="AU1288:AU1289"/>
    <mergeCell ref="AV1288:AV1289"/>
    <mergeCell ref="AW1288:AW1289"/>
    <mergeCell ref="AX1288:AX1289"/>
    <mergeCell ref="AY1288:AY1289"/>
    <mergeCell ref="C1438:AI1438"/>
    <mergeCell ref="C1370:AI1370"/>
    <mergeCell ref="C1371:AI1371"/>
    <mergeCell ref="C1372:AI1372"/>
    <mergeCell ref="C1373:AI1373"/>
    <mergeCell ref="C1374:AI1374"/>
    <mergeCell ref="C1375:AI1375"/>
    <mergeCell ref="C1376:AI1376"/>
    <mergeCell ref="C1377:AI1377"/>
    <mergeCell ref="C1378:AI1378"/>
    <mergeCell ref="C1369:AI1369"/>
    <mergeCell ref="C1368:AI1368"/>
    <mergeCell ref="A1359:D1360"/>
    <mergeCell ref="E1359:E1360"/>
    <mergeCell ref="F1359:F1360"/>
    <mergeCell ref="G1359:G1360"/>
    <mergeCell ref="H1359:H1360"/>
    <mergeCell ref="I1359:I1360"/>
    <mergeCell ref="J1359:J1360"/>
    <mergeCell ref="K1359:K1360"/>
    <mergeCell ref="L1359:L1360"/>
    <mergeCell ref="M1359:M1360"/>
    <mergeCell ref="N1359:N1360"/>
    <mergeCell ref="O1359:O1360"/>
    <mergeCell ref="P1359:P1360"/>
    <mergeCell ref="Q1359:Q1360"/>
    <mergeCell ref="R1359:R1360"/>
    <mergeCell ref="AC1359:AC1360"/>
    <mergeCell ref="AD1359:AD1360"/>
    <mergeCell ref="AE1359:AE1360"/>
    <mergeCell ref="AF1359:AF1360"/>
    <mergeCell ref="AG1359:AG1360"/>
    <mergeCell ref="AH1359:AH1360"/>
    <mergeCell ref="R1430:R1431"/>
    <mergeCell ref="S1430:S1431"/>
    <mergeCell ref="A1430:D1431"/>
    <mergeCell ref="E1430:E1431"/>
    <mergeCell ref="F1430:F1431"/>
    <mergeCell ref="G1430:G1431"/>
    <mergeCell ref="H1430:H1431"/>
    <mergeCell ref="I1430:I1431"/>
    <mergeCell ref="J1430:J1431"/>
    <mergeCell ref="W1430:W1431"/>
    <mergeCell ref="C1322:AI1322"/>
    <mergeCell ref="C1323:AI1323"/>
    <mergeCell ref="C1324:AI1324"/>
    <mergeCell ref="C1325:AI1325"/>
    <mergeCell ref="C1326:AI1326"/>
    <mergeCell ref="AF1430:AF1431"/>
    <mergeCell ref="AG1430:AG1431"/>
    <mergeCell ref="AH1430:AH1431"/>
    <mergeCell ref="AI1430:AI1431"/>
    <mergeCell ref="C1342:AI1342"/>
    <mergeCell ref="C1343:AI1343"/>
    <mergeCell ref="C1344:AI1344"/>
    <mergeCell ref="C1345:AI1345"/>
    <mergeCell ref="C1346:AI1346"/>
    <mergeCell ref="C1367:AI1367"/>
    <mergeCell ref="C1403:AI1403"/>
    <mergeCell ref="C1404:AI1404"/>
    <mergeCell ref="C1405:AI1405"/>
    <mergeCell ref="C1406:AI1406"/>
    <mergeCell ref="C1407:AI1407"/>
    <mergeCell ref="C1408:AI1408"/>
    <mergeCell ref="C1409:AI1409"/>
    <mergeCell ref="C1410:AI1410"/>
    <mergeCell ref="C1411:AI1411"/>
    <mergeCell ref="C1412:AI1412"/>
    <mergeCell ref="C1413:AI1413"/>
    <mergeCell ref="C1414:AI1414"/>
    <mergeCell ref="C1415:AI1415"/>
    <mergeCell ref="C1416:AI1416"/>
    <mergeCell ref="C1417:AI1417"/>
    <mergeCell ref="A1356:C1356"/>
    <mergeCell ref="E1356:J1356"/>
    <mergeCell ref="C1327:AI1327"/>
    <mergeCell ref="C1328:AI1328"/>
    <mergeCell ref="C1329:AI1329"/>
    <mergeCell ref="C1330:AI1330"/>
    <mergeCell ref="C1331:AI1331"/>
    <mergeCell ref="C1332:AI1332"/>
    <mergeCell ref="C1333:AI1333"/>
    <mergeCell ref="C1334:AI1334"/>
    <mergeCell ref="C1335:AI1335"/>
    <mergeCell ref="C1336:AI1336"/>
    <mergeCell ref="C1337:AI1337"/>
    <mergeCell ref="C1338:AI1338"/>
    <mergeCell ref="C1339:AI1339"/>
    <mergeCell ref="C1340:AI1340"/>
    <mergeCell ref="C1341:AI1341"/>
    <mergeCell ref="AM1075:AM1076"/>
    <mergeCell ref="BC1075:BC1076"/>
    <mergeCell ref="C1314:AI1314"/>
    <mergeCell ref="C1315:AI1315"/>
    <mergeCell ref="C1316:AI1316"/>
    <mergeCell ref="C1317:AI1317"/>
    <mergeCell ref="C1300:AI1300"/>
    <mergeCell ref="C1301:AI1301"/>
    <mergeCell ref="C1302:AI1302"/>
    <mergeCell ref="C1303:AI1303"/>
    <mergeCell ref="C1304:AI1304"/>
    <mergeCell ref="C1305:AI1305"/>
    <mergeCell ref="C1306:AI1306"/>
    <mergeCell ref="C1307:AI1307"/>
    <mergeCell ref="C1308:AI1308"/>
    <mergeCell ref="C1318:AI1318"/>
    <mergeCell ref="C1319:AI1319"/>
    <mergeCell ref="P1288:P1289"/>
    <mergeCell ref="Q1288:Q1289"/>
    <mergeCell ref="AJ1430:AJ1431"/>
    <mergeCell ref="AK1430:AK1431"/>
    <mergeCell ref="AL1430:AL1431"/>
    <mergeCell ref="AM1430:AM1431"/>
    <mergeCell ref="BC1430:BC1431"/>
    <mergeCell ref="AM1501:AM1502"/>
    <mergeCell ref="BC1501:BC1502"/>
    <mergeCell ref="C1470:AI1470"/>
    <mergeCell ref="C1471:AI1471"/>
    <mergeCell ref="C1472:AI1472"/>
    <mergeCell ref="C1473:AI1473"/>
    <mergeCell ref="A1496:C1496"/>
    <mergeCell ref="E1496:J1496"/>
    <mergeCell ref="C1461:AI1461"/>
    <mergeCell ref="C1462:AI1462"/>
    <mergeCell ref="C1463:AI1463"/>
    <mergeCell ref="C1464:AI1464"/>
    <mergeCell ref="C1465:AI1465"/>
    <mergeCell ref="C1466:AI1466"/>
    <mergeCell ref="C1467:AI1467"/>
    <mergeCell ref="C1468:AI1468"/>
    <mergeCell ref="C1469:AI1469"/>
    <mergeCell ref="C1452:AI1452"/>
    <mergeCell ref="C1453:AI1453"/>
    <mergeCell ref="C1454:AI1454"/>
    <mergeCell ref="C1455:AI1455"/>
    <mergeCell ref="C1456:AI1456"/>
    <mergeCell ref="C1457:AI1457"/>
    <mergeCell ref="C1458:AI1458"/>
    <mergeCell ref="C1459:AI1459"/>
    <mergeCell ref="C1460:AI1460"/>
    <mergeCell ref="AI1501:AI1502"/>
    <mergeCell ref="AJ1501:AJ1502"/>
    <mergeCell ref="AK1501:AK1502"/>
    <mergeCell ref="T1501:T1502"/>
    <mergeCell ref="U1501:U1502"/>
    <mergeCell ref="V1501:V1502"/>
    <mergeCell ref="W1501:W1502"/>
    <mergeCell ref="X1501:X1502"/>
    <mergeCell ref="Y1501:Y1502"/>
    <mergeCell ref="Q1501:Q1502"/>
    <mergeCell ref="R1501:R1502"/>
    <mergeCell ref="S1501:S1502"/>
    <mergeCell ref="A1497:C1497"/>
    <mergeCell ref="E1497:J1497"/>
    <mergeCell ref="R1075:R1076"/>
    <mergeCell ref="S1075:S1076"/>
    <mergeCell ref="T1075:T1076"/>
    <mergeCell ref="U1075:U1076"/>
    <mergeCell ref="V1075:V1076"/>
    <mergeCell ref="W1075:W1076"/>
    <mergeCell ref="X1075:X1076"/>
    <mergeCell ref="C1013:AI1013"/>
    <mergeCell ref="A1064:AI1064"/>
    <mergeCell ref="A1069:C1069"/>
    <mergeCell ref="E1069:J1069"/>
    <mergeCell ref="AI1359:AI1360"/>
    <mergeCell ref="AJ1359:AJ1360"/>
    <mergeCell ref="AK1359:AK1360"/>
    <mergeCell ref="T1359:T1360"/>
    <mergeCell ref="U1359:U1360"/>
    <mergeCell ref="V1359:V1360"/>
    <mergeCell ref="W1359:W1360"/>
    <mergeCell ref="X1359:X1360"/>
    <mergeCell ref="Y1359:Y1360"/>
    <mergeCell ref="Z1359:Z1360"/>
    <mergeCell ref="AA1359:AA1360"/>
    <mergeCell ref="AB1359:AB1360"/>
    <mergeCell ref="S1359:S1360"/>
    <mergeCell ref="A1353:C1353"/>
    <mergeCell ref="E1353:J1353"/>
    <mergeCell ref="K1217:K1218"/>
    <mergeCell ref="L1217:L1218"/>
    <mergeCell ref="C1098:AI1098"/>
    <mergeCell ref="C1099:AI1099"/>
    <mergeCell ref="C1100:AI1100"/>
    <mergeCell ref="C1101:AI1101"/>
    <mergeCell ref="C1102:AI1102"/>
    <mergeCell ref="C1103:AI1103"/>
    <mergeCell ref="C1104:AI1104"/>
    <mergeCell ref="A1354:C1354"/>
    <mergeCell ref="E1354:J1354"/>
    <mergeCell ref="A1355:C1355"/>
    <mergeCell ref="E1355:J1355"/>
    <mergeCell ref="R1288:R1289"/>
    <mergeCell ref="S1288:S1289"/>
    <mergeCell ref="A1283:C1283"/>
    <mergeCell ref="E1283:J1283"/>
    <mergeCell ref="A1284:C1284"/>
    <mergeCell ref="E1284:J1284"/>
    <mergeCell ref="A1285:C1285"/>
    <mergeCell ref="E1285:J1285"/>
    <mergeCell ref="A1286:C1286"/>
    <mergeCell ref="A1288:D1289"/>
    <mergeCell ref="E1288:E1289"/>
    <mergeCell ref="F1288:F1289"/>
    <mergeCell ref="G1288:G1289"/>
    <mergeCell ref="H1288:H1289"/>
    <mergeCell ref="I1288:I1289"/>
    <mergeCell ref="J1288:J1289"/>
    <mergeCell ref="C1230:AI1230"/>
    <mergeCell ref="C1231:AI1231"/>
    <mergeCell ref="C1232:AI1232"/>
    <mergeCell ref="C1233:AI1233"/>
    <mergeCell ref="C1234:AI1234"/>
    <mergeCell ref="C1235:AI1235"/>
    <mergeCell ref="C1236:AI1236"/>
    <mergeCell ref="C1237:AI1237"/>
    <mergeCell ref="C1238:AI1238"/>
    <mergeCell ref="AL1004:AL1005"/>
    <mergeCell ref="AM1004:AM1005"/>
    <mergeCell ref="BC1004:BC1005"/>
    <mergeCell ref="BD1004:BF1004"/>
    <mergeCell ref="BG1004:BG1005"/>
    <mergeCell ref="A1007:D1007"/>
    <mergeCell ref="I1063:J1063"/>
    <mergeCell ref="A1135:AI1135"/>
    <mergeCell ref="C1320:AI1320"/>
    <mergeCell ref="C1321:AI1321"/>
    <mergeCell ref="C1025:AI1025"/>
    <mergeCell ref="C1014:AI1014"/>
    <mergeCell ref="BD1359:BF1359"/>
    <mergeCell ref="A1362:D1362"/>
    <mergeCell ref="C1402:AI1402"/>
    <mergeCell ref="A1419:AI1419"/>
    <mergeCell ref="A1348:AI1348"/>
    <mergeCell ref="A1357:C1357"/>
    <mergeCell ref="A1206:AI1206"/>
    <mergeCell ref="A1212:C1212"/>
    <mergeCell ref="E1212:J1212"/>
    <mergeCell ref="T1217:T1218"/>
    <mergeCell ref="U1217:U1218"/>
    <mergeCell ref="V1217:V1218"/>
    <mergeCell ref="W1217:W1218"/>
    <mergeCell ref="X1217:X1218"/>
    <mergeCell ref="Y1217:Y1218"/>
    <mergeCell ref="Z1217:Z1218"/>
    <mergeCell ref="AA1217:AA1218"/>
    <mergeCell ref="AB1217:AB1218"/>
    <mergeCell ref="AC1217:AC1218"/>
    <mergeCell ref="AD1217:AD1218"/>
    <mergeCell ref="A1211:C1211"/>
    <mergeCell ref="E1211:J1211"/>
    <mergeCell ref="A1217:D1218"/>
    <mergeCell ref="E1217:E1218"/>
    <mergeCell ref="F1217:F1218"/>
    <mergeCell ref="G1217:G1218"/>
    <mergeCell ref="H1217:H1218"/>
    <mergeCell ref="I1217:I1218"/>
    <mergeCell ref="J1217:J1218"/>
    <mergeCell ref="C1389:AI1389"/>
    <mergeCell ref="C1390:AI1390"/>
    <mergeCell ref="C1391:AI1391"/>
    <mergeCell ref="C1392:AI1392"/>
    <mergeCell ref="C1393:AI1393"/>
    <mergeCell ref="C1394:AI1394"/>
    <mergeCell ref="C1395:AI1395"/>
    <mergeCell ref="C1396:AI1396"/>
    <mergeCell ref="C1379:AI1379"/>
    <mergeCell ref="C1380:AI1380"/>
    <mergeCell ref="C1381:AI1381"/>
    <mergeCell ref="C1382:AI1382"/>
    <mergeCell ref="C1383:AI1383"/>
    <mergeCell ref="C1384:AI1384"/>
    <mergeCell ref="C1385:AI1385"/>
    <mergeCell ref="C1386:AI1386"/>
    <mergeCell ref="C1387:AI1387"/>
    <mergeCell ref="C1309:AI1309"/>
    <mergeCell ref="C1310:AI1310"/>
    <mergeCell ref="C1311:AI1311"/>
    <mergeCell ref="AE1075:AE1076"/>
    <mergeCell ref="AF1075:AF1076"/>
    <mergeCell ref="AG1075:AG1076"/>
    <mergeCell ref="C1017:AI1017"/>
    <mergeCell ref="C1018:AI1018"/>
    <mergeCell ref="C1019:AI1019"/>
    <mergeCell ref="C1020:AI1020"/>
    <mergeCell ref="C1021:AI1021"/>
    <mergeCell ref="C1022:AI1022"/>
    <mergeCell ref="C1023:AI1023"/>
    <mergeCell ref="C1024:AI1024"/>
    <mergeCell ref="L1146:L1147"/>
    <mergeCell ref="M1146:M1147"/>
    <mergeCell ref="N1146:N1147"/>
    <mergeCell ref="O1146:O1147"/>
    <mergeCell ref="P1146:P1147"/>
    <mergeCell ref="Q1146:Q1147"/>
    <mergeCell ref="R1146:R1147"/>
    <mergeCell ref="S1146:S1147"/>
    <mergeCell ref="C1105:AI1105"/>
    <mergeCell ref="C1106:AI1106"/>
    <mergeCell ref="C1089:AI1089"/>
    <mergeCell ref="C1090:AI1090"/>
    <mergeCell ref="C1091:AI1091"/>
    <mergeCell ref="C1092:AI1092"/>
    <mergeCell ref="C1093:AI1093"/>
    <mergeCell ref="C1094:AI1094"/>
    <mergeCell ref="C1095:AI1095"/>
    <mergeCell ref="C1096:AI1096"/>
    <mergeCell ref="C1097:AI1097"/>
    <mergeCell ref="C1086:AI1086"/>
    <mergeCell ref="C1087:AI1087"/>
    <mergeCell ref="C1088:AI1088"/>
    <mergeCell ref="A1072:C1072"/>
    <mergeCell ref="E1072:J1072"/>
    <mergeCell ref="A1073:C1073"/>
    <mergeCell ref="C1084:AI1084"/>
    <mergeCell ref="C1085:AI1085"/>
    <mergeCell ref="A1075:D1076"/>
    <mergeCell ref="E1075:E1076"/>
    <mergeCell ref="F1075:F1076"/>
    <mergeCell ref="G1075:G1076"/>
    <mergeCell ref="H1075:H1076"/>
    <mergeCell ref="I1075:I1076"/>
    <mergeCell ref="J1075:J1076"/>
    <mergeCell ref="K1075:K1076"/>
    <mergeCell ref="L1075:L1076"/>
    <mergeCell ref="M1075:M1076"/>
    <mergeCell ref="N1075:N1076"/>
    <mergeCell ref="O1075:O1076"/>
    <mergeCell ref="C1050:AI1050"/>
    <mergeCell ref="C1051:AI1051"/>
    <mergeCell ref="C1052:AI1052"/>
    <mergeCell ref="C1053:AI1053"/>
    <mergeCell ref="C1054:AI1054"/>
    <mergeCell ref="C1055:AI1055"/>
    <mergeCell ref="C1056:AI1056"/>
    <mergeCell ref="C1057:AI1057"/>
    <mergeCell ref="C1058:AI1058"/>
    <mergeCell ref="C1059:AI1059"/>
    <mergeCell ref="C1060:AI1060"/>
    <mergeCell ref="C1061:AI1061"/>
    <mergeCell ref="C1062:AI1062"/>
    <mergeCell ref="C1083:AI1083"/>
    <mergeCell ref="A1078:D1078"/>
    <mergeCell ref="P1075:P1076"/>
    <mergeCell ref="Q1075:Q1076"/>
    <mergeCell ref="BG933:BG934"/>
    <mergeCell ref="A936:D936"/>
    <mergeCell ref="C942:AI942"/>
    <mergeCell ref="A1004:D1005"/>
    <mergeCell ref="E1004:E1005"/>
    <mergeCell ref="F1004:F1005"/>
    <mergeCell ref="G1004:G1005"/>
    <mergeCell ref="H1004:H1005"/>
    <mergeCell ref="I1004:I1005"/>
    <mergeCell ref="J1004:J1005"/>
    <mergeCell ref="K1004:K1005"/>
    <mergeCell ref="L1004:L1005"/>
    <mergeCell ref="C1400:AI1400"/>
    <mergeCell ref="C1401:AI1401"/>
    <mergeCell ref="C1388:AI1388"/>
    <mergeCell ref="BD1430:BF1430"/>
    <mergeCell ref="AL1146:AL1147"/>
    <mergeCell ref="AM1146:AM1147"/>
    <mergeCell ref="BC1146:BC1147"/>
    <mergeCell ref="BD1146:BF1146"/>
    <mergeCell ref="BG1146:BG1147"/>
    <mergeCell ref="A1149:D1149"/>
    <mergeCell ref="C1155:AI1155"/>
    <mergeCell ref="C1156:AI1156"/>
    <mergeCell ref="C1157:AI1157"/>
    <mergeCell ref="AC1146:AC1147"/>
    <mergeCell ref="AD1146:AD1147"/>
    <mergeCell ref="AE1146:AE1147"/>
    <mergeCell ref="AF1146:AF1147"/>
    <mergeCell ref="AG1146:AG1147"/>
    <mergeCell ref="AH1146:AH1147"/>
    <mergeCell ref="AI1146:AI1147"/>
    <mergeCell ref="AJ1146:AJ1147"/>
    <mergeCell ref="AK1146:AK1147"/>
    <mergeCell ref="T1146:T1147"/>
    <mergeCell ref="U1146:U1147"/>
    <mergeCell ref="V1146:V1147"/>
    <mergeCell ref="W1146:W1147"/>
    <mergeCell ref="X1146:X1147"/>
    <mergeCell ref="Y1146:Y1147"/>
    <mergeCell ref="Z1146:Z1147"/>
    <mergeCell ref="AA1146:AA1147"/>
    <mergeCell ref="AB1146:AB1147"/>
    <mergeCell ref="K1146:K1147"/>
    <mergeCell ref="T1430:T1431"/>
    <mergeCell ref="U1430:U1431"/>
    <mergeCell ref="V1430:V1431"/>
    <mergeCell ref="O1004:O1005"/>
    <mergeCell ref="P1004:P1005"/>
    <mergeCell ref="S1004:S1005"/>
    <mergeCell ref="T1004:T1005"/>
    <mergeCell ref="AH1075:AH1076"/>
    <mergeCell ref="AI1075:AI1076"/>
    <mergeCell ref="AJ1075:AJ1076"/>
    <mergeCell ref="AK1075:AK1076"/>
    <mergeCell ref="AL1075:AL1076"/>
    <mergeCell ref="BD1075:BF1075"/>
    <mergeCell ref="BG1075:BG1076"/>
    <mergeCell ref="Y1075:Y1076"/>
    <mergeCell ref="Z1075:Z1076"/>
    <mergeCell ref="AA1075:AA1076"/>
    <mergeCell ref="AB1075:AB1076"/>
    <mergeCell ref="AC1075:AC1076"/>
    <mergeCell ref="AD1075:AD1076"/>
    <mergeCell ref="AK1217:AK1218"/>
    <mergeCell ref="AL1217:AL1218"/>
    <mergeCell ref="AM1217:AM1218"/>
    <mergeCell ref="BC1217:BC1218"/>
    <mergeCell ref="BD1217:BF1217"/>
    <mergeCell ref="BG1217:BG1218"/>
    <mergeCell ref="A1220:D1220"/>
    <mergeCell ref="C1226:AI1226"/>
    <mergeCell ref="S1217:S1218"/>
    <mergeCell ref="A1427:C1427"/>
    <mergeCell ref="E1427:J1427"/>
    <mergeCell ref="A1428:C1428"/>
    <mergeCell ref="C1397:AI1397"/>
    <mergeCell ref="C1398:AI1398"/>
    <mergeCell ref="C1399:AI1399"/>
    <mergeCell ref="C1539:AI1539"/>
    <mergeCell ref="C1540:AI1540"/>
    <mergeCell ref="C1523:AI1523"/>
    <mergeCell ref="C1524:AI1524"/>
    <mergeCell ref="BG1430:BG1431"/>
    <mergeCell ref="A1433:D1433"/>
    <mergeCell ref="C1439:AI1439"/>
    <mergeCell ref="A1490:AI1490"/>
    <mergeCell ref="A1495:C1495"/>
    <mergeCell ref="E1495:J1495"/>
    <mergeCell ref="A1501:D1502"/>
    <mergeCell ref="E1501:E1502"/>
    <mergeCell ref="F1501:F1502"/>
    <mergeCell ref="G1501:G1502"/>
    <mergeCell ref="H1501:H1502"/>
    <mergeCell ref="I1501:I1502"/>
    <mergeCell ref="J1501:J1502"/>
    <mergeCell ref="K1501:K1502"/>
    <mergeCell ref="L1501:L1502"/>
    <mergeCell ref="M1501:M1502"/>
    <mergeCell ref="N1501:N1502"/>
    <mergeCell ref="O1501:O1502"/>
    <mergeCell ref="P1501:P1502"/>
    <mergeCell ref="BD1501:BF1501"/>
    <mergeCell ref="BG1501:BG1502"/>
    <mergeCell ref="C1312:AI1312"/>
    <mergeCell ref="C1313:AI1313"/>
    <mergeCell ref="C1516:AI1516"/>
    <mergeCell ref="C1517:AI1517"/>
    <mergeCell ref="C1518:AI1518"/>
    <mergeCell ref="C1519:AI1519"/>
    <mergeCell ref="C1520:AI1520"/>
    <mergeCell ref="C1521:AI1521"/>
    <mergeCell ref="C1522:AI1522"/>
    <mergeCell ref="C1511:AI1511"/>
    <mergeCell ref="C1512:AI1512"/>
    <mergeCell ref="AM1359:AM1360"/>
    <mergeCell ref="BC1359:BC1360"/>
    <mergeCell ref="AL1359:AL1360"/>
    <mergeCell ref="A1498:C1498"/>
    <mergeCell ref="E1498:J1498"/>
    <mergeCell ref="A1499:C1499"/>
    <mergeCell ref="C1474:AI1474"/>
    <mergeCell ref="C1475:AI1475"/>
    <mergeCell ref="C1476:AI1476"/>
    <mergeCell ref="C1477:AI1477"/>
    <mergeCell ref="C1478:AI1478"/>
    <mergeCell ref="C1479:AI1479"/>
    <mergeCell ref="C1480:AI1480"/>
    <mergeCell ref="C1669:AI1669"/>
    <mergeCell ref="C1670:AI1670"/>
    <mergeCell ref="J1643:J1644"/>
    <mergeCell ref="K1643:K1644"/>
    <mergeCell ref="L1643:L1644"/>
    <mergeCell ref="M1643:M1644"/>
    <mergeCell ref="N1643:N1644"/>
    <mergeCell ref="O1643:O1644"/>
    <mergeCell ref="AG1643:AG1644"/>
    <mergeCell ref="AH1643:AH1644"/>
    <mergeCell ref="AI1643:AI1644"/>
    <mergeCell ref="A1637:C1637"/>
    <mergeCell ref="E1637:J1637"/>
    <mergeCell ref="A1638:C1638"/>
    <mergeCell ref="E1638:J1638"/>
    <mergeCell ref="A1639:C1639"/>
    <mergeCell ref="E1639:J1639"/>
    <mergeCell ref="A1643:D1644"/>
    <mergeCell ref="E1643:E1644"/>
    <mergeCell ref="F1643:F1644"/>
    <mergeCell ref="G1643:G1644"/>
    <mergeCell ref="AL1501:AL1502"/>
    <mergeCell ref="X1430:X1431"/>
    <mergeCell ref="Y1430:Y1431"/>
    <mergeCell ref="Z1430:Z1431"/>
    <mergeCell ref="AA1430:AA1431"/>
    <mergeCell ref="AB1430:AB1431"/>
    <mergeCell ref="BG1359:BG1360"/>
    <mergeCell ref="A1426:C1426"/>
    <mergeCell ref="E1426:J1426"/>
    <mergeCell ref="A1424:C1424"/>
    <mergeCell ref="E1424:J1424"/>
    <mergeCell ref="A1425:C1425"/>
    <mergeCell ref="E1425:J1425"/>
    <mergeCell ref="C1481:AI1481"/>
    <mergeCell ref="C1482:AI1482"/>
    <mergeCell ref="C1483:AI1483"/>
    <mergeCell ref="C1484:AI1484"/>
    <mergeCell ref="C1485:AI1485"/>
    <mergeCell ref="C1486:AI1486"/>
    <mergeCell ref="C1487:AI1487"/>
    <mergeCell ref="C1488:AI1488"/>
    <mergeCell ref="C1443:AI1443"/>
    <mergeCell ref="C1444:AI1444"/>
    <mergeCell ref="C1445:AI1445"/>
    <mergeCell ref="C1446:AI1446"/>
    <mergeCell ref="C1447:AI1447"/>
    <mergeCell ref="C1448:AI1448"/>
    <mergeCell ref="C1449:AI1449"/>
    <mergeCell ref="C1450:AI1450"/>
    <mergeCell ref="C1451:AI1451"/>
    <mergeCell ref="C1440:AI1440"/>
    <mergeCell ref="C1441:AI1441"/>
    <mergeCell ref="C1442:AI1442"/>
    <mergeCell ref="AC1430:AC1431"/>
    <mergeCell ref="AD1430:AD1431"/>
    <mergeCell ref="AE1430:AE1431"/>
    <mergeCell ref="K1430:K1431"/>
    <mergeCell ref="L1430:L1431"/>
    <mergeCell ref="M1430:M1431"/>
    <mergeCell ref="N1430:N1431"/>
    <mergeCell ref="O1430:O1431"/>
    <mergeCell ref="P1430:P1431"/>
    <mergeCell ref="Q1430:Q1431"/>
    <mergeCell ref="C1513:AI1513"/>
    <mergeCell ref="C1762:AI1762"/>
    <mergeCell ref="C1763:AI1763"/>
    <mergeCell ref="C1764:AI1764"/>
    <mergeCell ref="C1765:AI1765"/>
    <mergeCell ref="C1766:AI1766"/>
    <mergeCell ref="C1767:AI1767"/>
    <mergeCell ref="C1768:AI1768"/>
    <mergeCell ref="C1769:AI1769"/>
    <mergeCell ref="C1770:AI1770"/>
    <mergeCell ref="C1771:AI1771"/>
    <mergeCell ref="C1772:AI1772"/>
    <mergeCell ref="C1793:AI1793"/>
    <mergeCell ref="C1829:AI1829"/>
    <mergeCell ref="C1830:AI1830"/>
    <mergeCell ref="C1831:AI1831"/>
    <mergeCell ref="C1832:AI1832"/>
    <mergeCell ref="C1833:AI1833"/>
    <mergeCell ref="C1834:AI1834"/>
    <mergeCell ref="C1835:AI1835"/>
    <mergeCell ref="C1836:AI1836"/>
    <mergeCell ref="C1837:AI1837"/>
    <mergeCell ref="C1838:AI1838"/>
    <mergeCell ref="C1839:AI1839"/>
    <mergeCell ref="C1840:AI1840"/>
    <mergeCell ref="C1841:AI1841"/>
    <mergeCell ref="C1842:AI1842"/>
    <mergeCell ref="C1843:AI1843"/>
    <mergeCell ref="C1864:AI1864"/>
    <mergeCell ref="Z1501:Z1502"/>
    <mergeCell ref="AA1501:AA1502"/>
    <mergeCell ref="AB1501:AB1502"/>
    <mergeCell ref="AC1501:AC1502"/>
    <mergeCell ref="AD1501:AD1502"/>
    <mergeCell ref="AE1501:AE1502"/>
    <mergeCell ref="AF1501:AF1502"/>
    <mergeCell ref="AG1501:AG1502"/>
    <mergeCell ref="AH1501:AH1502"/>
    <mergeCell ref="A1561:AI1561"/>
    <mergeCell ref="C1541:AI1541"/>
    <mergeCell ref="C1542:AI1542"/>
    <mergeCell ref="C1543:AI1543"/>
    <mergeCell ref="C1544:AI1544"/>
    <mergeCell ref="C1532:AI1532"/>
    <mergeCell ref="C1533:AI1533"/>
    <mergeCell ref="C1534:AI1534"/>
    <mergeCell ref="C1535:AI1535"/>
    <mergeCell ref="C1536:AI1536"/>
    <mergeCell ref="C1537:AI1537"/>
    <mergeCell ref="C1538:AI1538"/>
    <mergeCell ref="C1673:AI1673"/>
    <mergeCell ref="C1674:AI1674"/>
    <mergeCell ref="C1675:AI1675"/>
    <mergeCell ref="C1676:AI1676"/>
    <mergeCell ref="C1677:AI1677"/>
    <mergeCell ref="C1678:AI1678"/>
    <mergeCell ref="C1679:AI1679"/>
    <mergeCell ref="C1680:AI1680"/>
    <mergeCell ref="C1681:AI1681"/>
    <mergeCell ref="C1656:AI1656"/>
    <mergeCell ref="C1657:AI1657"/>
    <mergeCell ref="C1658:AI1658"/>
    <mergeCell ref="C1659:AI1659"/>
    <mergeCell ref="C1660:AI1660"/>
    <mergeCell ref="BC1643:BC1644"/>
    <mergeCell ref="BD1643:BF1643"/>
    <mergeCell ref="BG1643:BG1644"/>
    <mergeCell ref="A1646:D1646"/>
    <mergeCell ref="C1652:AI1652"/>
    <mergeCell ref="C1653:AI1653"/>
    <mergeCell ref="C1654:AI1654"/>
    <mergeCell ref="A1703:AI1703"/>
    <mergeCell ref="A1708:C1708"/>
    <mergeCell ref="E1708:J1708"/>
    <mergeCell ref="P1643:P1644"/>
    <mergeCell ref="Q1643:Q1644"/>
    <mergeCell ref="R1643:R1644"/>
    <mergeCell ref="S1643:S1644"/>
    <mergeCell ref="T1643:T1644"/>
    <mergeCell ref="U1643:U1644"/>
    <mergeCell ref="V1643:V1644"/>
    <mergeCell ref="W1643:W1644"/>
    <mergeCell ref="X1643:X1644"/>
    <mergeCell ref="Y1643:Y1644"/>
    <mergeCell ref="Z1643:Z1644"/>
    <mergeCell ref="AA1643:AA1644"/>
    <mergeCell ref="AB1643:AB1644"/>
    <mergeCell ref="AC1643:AC1644"/>
    <mergeCell ref="AD1643:AD1644"/>
    <mergeCell ref="C1874:AI1874"/>
    <mergeCell ref="Z1856:Z1857"/>
    <mergeCell ref="AA1856:AA1857"/>
    <mergeCell ref="AB1856:AB1857"/>
    <mergeCell ref="AC1856:AC1857"/>
    <mergeCell ref="AD1856:AD1857"/>
    <mergeCell ref="AE1856:AE1857"/>
    <mergeCell ref="AF1856:AF1857"/>
    <mergeCell ref="AG1856:AG1857"/>
    <mergeCell ref="AH1856:AH1857"/>
    <mergeCell ref="AI1856:AI1857"/>
    <mergeCell ref="AJ1856:AJ1857"/>
    <mergeCell ref="AK1856:AK1857"/>
    <mergeCell ref="AL1856:AL1857"/>
    <mergeCell ref="AM1856:AM1857"/>
    <mergeCell ref="BC1856:BC1857"/>
    <mergeCell ref="AJ1785:AJ1786"/>
    <mergeCell ref="AK1785:AK1786"/>
    <mergeCell ref="C1755:AI1755"/>
    <mergeCell ref="C1756:AI1756"/>
    <mergeCell ref="C1757:AI1757"/>
    <mergeCell ref="A1780:C1780"/>
    <mergeCell ref="E1780:J1780"/>
    <mergeCell ref="A1781:C1781"/>
    <mergeCell ref="E1781:J1781"/>
    <mergeCell ref="A1782:C1782"/>
    <mergeCell ref="E1782:J1782"/>
    <mergeCell ref="A1783:C1783"/>
    <mergeCell ref="C1738:AI1738"/>
    <mergeCell ref="C1739:AI1739"/>
    <mergeCell ref="C1740:AI1740"/>
    <mergeCell ref="C1741:AI1741"/>
    <mergeCell ref="C1742:AI1742"/>
    <mergeCell ref="C1743:AI1743"/>
    <mergeCell ref="C1744:AI1744"/>
    <mergeCell ref="C1745:AI1745"/>
    <mergeCell ref="C1746:AI1746"/>
    <mergeCell ref="C1747:AI1747"/>
    <mergeCell ref="V1856:V1857"/>
    <mergeCell ref="AJ1643:AJ1644"/>
    <mergeCell ref="AK1643:AK1644"/>
    <mergeCell ref="AL1643:AL1644"/>
    <mergeCell ref="AM1643:AM1644"/>
    <mergeCell ref="C1671:AI1671"/>
    <mergeCell ref="C1672:AI1672"/>
    <mergeCell ref="AE1643:AE1644"/>
    <mergeCell ref="AF1643:AF1644"/>
    <mergeCell ref="A1709:C1709"/>
    <mergeCell ref="E1709:J1709"/>
    <mergeCell ref="A1714:D1715"/>
    <mergeCell ref="E1714:E1715"/>
    <mergeCell ref="F1714:F1715"/>
    <mergeCell ref="G1714:G1715"/>
    <mergeCell ref="H1714:H1715"/>
    <mergeCell ref="I1714:I1715"/>
    <mergeCell ref="J1714:J1715"/>
    <mergeCell ref="K1714:K1715"/>
    <mergeCell ref="L1714:L1715"/>
    <mergeCell ref="M1714:M1715"/>
    <mergeCell ref="N1714:N1715"/>
    <mergeCell ref="O1714:O1715"/>
    <mergeCell ref="P1714:P1715"/>
    <mergeCell ref="Q1714:Q1715"/>
    <mergeCell ref="R1714:R1715"/>
    <mergeCell ref="A1710:C1710"/>
    <mergeCell ref="E1710:J1710"/>
    <mergeCell ref="A1711:C1711"/>
    <mergeCell ref="E1711:J1711"/>
    <mergeCell ref="A1712:C1712"/>
    <mergeCell ref="C1687:AI1687"/>
    <mergeCell ref="C1688:AI1688"/>
    <mergeCell ref="C1689:AI1689"/>
    <mergeCell ref="C1690:AI1690"/>
    <mergeCell ref="C1691:AI1691"/>
    <mergeCell ref="C1692:AI1692"/>
    <mergeCell ref="C1693:AI1693"/>
    <mergeCell ref="C1694:AI1694"/>
    <mergeCell ref="C1695:AI1695"/>
    <mergeCell ref="C1696:AI1696"/>
    <mergeCell ref="C1697:AI1697"/>
    <mergeCell ref="C1698:AI1698"/>
    <mergeCell ref="C1699:AI1699"/>
    <mergeCell ref="C1700:AI1700"/>
    <mergeCell ref="C1701:AI1701"/>
    <mergeCell ref="T1714:T1715"/>
    <mergeCell ref="U1714:U1715"/>
    <mergeCell ref="V1714:V1715"/>
    <mergeCell ref="W1714:W1715"/>
    <mergeCell ref="X1714:X1715"/>
    <mergeCell ref="AJ1714:AJ1715"/>
    <mergeCell ref="AK1714:AK1715"/>
    <mergeCell ref="AL1714:AL1715"/>
    <mergeCell ref="AM1714:AM1715"/>
    <mergeCell ref="H1643:H1644"/>
    <mergeCell ref="I1643:I1644"/>
    <mergeCell ref="C1661:AI1661"/>
    <mergeCell ref="C1662:AI1662"/>
    <mergeCell ref="C1663:AI1663"/>
    <mergeCell ref="C1664:AI1664"/>
    <mergeCell ref="C1665:AI1665"/>
    <mergeCell ref="C1666:AI1666"/>
    <mergeCell ref="C1667:AI1667"/>
    <mergeCell ref="C1668:AI1668"/>
    <mergeCell ref="BC1714:BC1715"/>
    <mergeCell ref="BD1714:BF1714"/>
    <mergeCell ref="BG1714:BG1715"/>
    <mergeCell ref="A1717:D1717"/>
    <mergeCell ref="C1723:AI1723"/>
    <mergeCell ref="C1724:AI1724"/>
    <mergeCell ref="A1774:AI1774"/>
    <mergeCell ref="A1779:C1779"/>
    <mergeCell ref="E1779:J1779"/>
    <mergeCell ref="A1785:D1786"/>
    <mergeCell ref="E1785:E1786"/>
    <mergeCell ref="F1785:F1786"/>
    <mergeCell ref="G1785:G1786"/>
    <mergeCell ref="H1785:H1786"/>
    <mergeCell ref="I1785:I1786"/>
    <mergeCell ref="J1785:J1786"/>
    <mergeCell ref="K1785:K1786"/>
    <mergeCell ref="L1785:L1786"/>
    <mergeCell ref="M1785:M1786"/>
    <mergeCell ref="N1785:N1786"/>
    <mergeCell ref="O1785:O1786"/>
    <mergeCell ref="P1785:P1786"/>
    <mergeCell ref="Q1785:Q1786"/>
    <mergeCell ref="R1785:R1786"/>
    <mergeCell ref="Y1714:Y1715"/>
    <mergeCell ref="Z1714:Z1715"/>
    <mergeCell ref="AA1714:AA1715"/>
    <mergeCell ref="AB1714:AB1715"/>
    <mergeCell ref="AC1714:AC1715"/>
    <mergeCell ref="AD1714:AD1715"/>
    <mergeCell ref="AE1714:AE1715"/>
    <mergeCell ref="C1725:AI1725"/>
    <mergeCell ref="C1726:AI1726"/>
    <mergeCell ref="C1727:AI1727"/>
    <mergeCell ref="C1728:AI1728"/>
    <mergeCell ref="C1729:AI1729"/>
    <mergeCell ref="C1730:AI1730"/>
    <mergeCell ref="C1731:AI1731"/>
    <mergeCell ref="C1732:AI1732"/>
    <mergeCell ref="C1733:AI1733"/>
    <mergeCell ref="C1734:AI1734"/>
    <mergeCell ref="C1735:AI1735"/>
    <mergeCell ref="C1736:AI1736"/>
    <mergeCell ref="C1737:AI1737"/>
    <mergeCell ref="C1722:AI1722"/>
    <mergeCell ref="C1758:AI1758"/>
    <mergeCell ref="C1759:AI1759"/>
    <mergeCell ref="C1760:AI1760"/>
    <mergeCell ref="BA10:BA11"/>
    <mergeCell ref="BB10:BB11"/>
    <mergeCell ref="E8:G8"/>
    <mergeCell ref="H8:J8"/>
    <mergeCell ref="BD1856:BF1856"/>
    <mergeCell ref="BG1856:BG1857"/>
    <mergeCell ref="A1859:D1859"/>
    <mergeCell ref="C1865:AI1865"/>
    <mergeCell ref="AL1785:AL1786"/>
    <mergeCell ref="AM1785:AM1786"/>
    <mergeCell ref="BC1785:BC1786"/>
    <mergeCell ref="BD1785:BF1785"/>
    <mergeCell ref="BG1785:BG1786"/>
    <mergeCell ref="A1788:D1788"/>
    <mergeCell ref="C1794:AI1794"/>
    <mergeCell ref="A1845:AI1845"/>
    <mergeCell ref="A1850:C1850"/>
    <mergeCell ref="E1850:J1850"/>
    <mergeCell ref="A1856:D1857"/>
    <mergeCell ref="E1856:E1857"/>
    <mergeCell ref="F1856:F1857"/>
    <mergeCell ref="G1856:G1857"/>
    <mergeCell ref="H1856:H1857"/>
    <mergeCell ref="I1856:I1857"/>
    <mergeCell ref="J1856:J1857"/>
    <mergeCell ref="K1856:K1857"/>
    <mergeCell ref="L1856:L1857"/>
    <mergeCell ref="M1856:M1857"/>
    <mergeCell ref="N1856:N1857"/>
    <mergeCell ref="O1856:O1857"/>
    <mergeCell ref="P1856:P1857"/>
    <mergeCell ref="Q1856:Q1857"/>
    <mergeCell ref="R1856:R1857"/>
    <mergeCell ref="S1856:S1857"/>
    <mergeCell ref="T1856:T1857"/>
    <mergeCell ref="U1856:U1857"/>
    <mergeCell ref="AF1714:AF1715"/>
    <mergeCell ref="AG1714:AG1715"/>
    <mergeCell ref="AH1714:AH1715"/>
    <mergeCell ref="AI1714:AI1715"/>
    <mergeCell ref="S1785:S1786"/>
    <mergeCell ref="T1785:T1786"/>
    <mergeCell ref="U1785:U1786"/>
    <mergeCell ref="V1785:V1786"/>
    <mergeCell ref="S1714:S1715"/>
    <mergeCell ref="E79:G79"/>
    <mergeCell ref="H79:J79"/>
    <mergeCell ref="E150:G150"/>
    <mergeCell ref="H150:J150"/>
    <mergeCell ref="E221:G221"/>
    <mergeCell ref="H221:J221"/>
    <mergeCell ref="E292:G292"/>
    <mergeCell ref="H292:J292"/>
    <mergeCell ref="E363:G363"/>
    <mergeCell ref="H363:J363"/>
    <mergeCell ref="E434:G434"/>
    <mergeCell ref="H434:J434"/>
    <mergeCell ref="E505:G505"/>
    <mergeCell ref="H505:J505"/>
    <mergeCell ref="E576:G576"/>
    <mergeCell ref="H576:J576"/>
    <mergeCell ref="E647:G647"/>
    <mergeCell ref="H647:J647"/>
    <mergeCell ref="E718:G718"/>
    <mergeCell ref="E931:G931"/>
    <mergeCell ref="H931:J931"/>
    <mergeCell ref="E1002:G1002"/>
    <mergeCell ref="H1002:J1002"/>
    <mergeCell ref="E1073:G1073"/>
    <mergeCell ref="H1073:J1073"/>
    <mergeCell ref="E1144:G1144"/>
    <mergeCell ref="H1144:J1144"/>
    <mergeCell ref="E1215:G1215"/>
    <mergeCell ref="H1215:J1215"/>
    <mergeCell ref="E1286:G1286"/>
    <mergeCell ref="H1286:J1286"/>
    <mergeCell ref="E1357:G1357"/>
    <mergeCell ref="H1357:J1357"/>
    <mergeCell ref="E1428:G1428"/>
    <mergeCell ref="H1428:J1428"/>
    <mergeCell ref="E1499:G1499"/>
    <mergeCell ref="H1499:J1499"/>
    <mergeCell ref="E1570:G1570"/>
    <mergeCell ref="H1570:J1570"/>
    <mergeCell ref="E1641:G1641"/>
    <mergeCell ref="H1641:J1641"/>
    <mergeCell ref="E1712:G1712"/>
    <mergeCell ref="H1712:J1712"/>
    <mergeCell ref="E1783:G1783"/>
    <mergeCell ref="H1783:J1783"/>
    <mergeCell ref="E1854:G1854"/>
    <mergeCell ref="H1854:J1854"/>
    <mergeCell ref="E1925:G1925"/>
    <mergeCell ref="H1925:J1925"/>
    <mergeCell ref="E1996:G1996"/>
    <mergeCell ref="H1996:J1996"/>
    <mergeCell ref="C1748:AI1748"/>
    <mergeCell ref="C1749:AI1749"/>
    <mergeCell ref="C1750:AI1750"/>
    <mergeCell ref="C1751:AI1751"/>
    <mergeCell ref="C1752:AI1752"/>
    <mergeCell ref="C1753:AI1753"/>
    <mergeCell ref="C1754:AI1754"/>
    <mergeCell ref="A1916:AI1916"/>
    <mergeCell ref="C1875:AI1875"/>
    <mergeCell ref="C1876:AI1876"/>
    <mergeCell ref="C1877:AI1877"/>
    <mergeCell ref="C1878:AI1878"/>
    <mergeCell ref="C1879:AI1879"/>
    <mergeCell ref="C1880:AI1880"/>
    <mergeCell ref="C1881:AI1881"/>
    <mergeCell ref="C1882:AI1882"/>
    <mergeCell ref="C1883:AI1883"/>
    <mergeCell ref="C1884:AI1884"/>
    <mergeCell ref="C1885:AI1885"/>
    <mergeCell ref="C1886:AI1886"/>
    <mergeCell ref="C1887:AI1887"/>
    <mergeCell ref="C1888:AI1888"/>
    <mergeCell ref="C1889:AI1889"/>
    <mergeCell ref="C1890:AI1890"/>
    <mergeCell ref="C1891:AI1891"/>
    <mergeCell ref="W1856:W1857"/>
    <mergeCell ref="X1856:X1857"/>
    <mergeCell ref="Y1856:Y1857"/>
    <mergeCell ref="C1817:AI1817"/>
    <mergeCell ref="C1818:AI1818"/>
    <mergeCell ref="A1504:D1504"/>
    <mergeCell ref="C1510:AI1510"/>
    <mergeCell ref="E2422:G2422"/>
    <mergeCell ref="H2422:J2422"/>
    <mergeCell ref="E2493:G2493"/>
    <mergeCell ref="H2493:J2493"/>
    <mergeCell ref="E2564:G2564"/>
    <mergeCell ref="H2564:J2564"/>
    <mergeCell ref="E2635:G2635"/>
    <mergeCell ref="H2635:J2635"/>
    <mergeCell ref="E2706:G2706"/>
    <mergeCell ref="H2706:J2706"/>
    <mergeCell ref="E2777:G2777"/>
    <mergeCell ref="H2777:J2777"/>
    <mergeCell ref="E2848:G2848"/>
    <mergeCell ref="H2848:J2848"/>
    <mergeCell ref="E2919:G2919"/>
    <mergeCell ref="H2919:J2919"/>
    <mergeCell ref="E2990:G2990"/>
    <mergeCell ref="H2990:J2990"/>
    <mergeCell ref="E3061:G3061"/>
    <mergeCell ref="H3061:J3061"/>
    <mergeCell ref="E3132:G3132"/>
    <mergeCell ref="H3132:J3132"/>
    <mergeCell ref="E3203:G3203"/>
    <mergeCell ref="H3203:J3203"/>
    <mergeCell ref="E3274:G3274"/>
    <mergeCell ref="H3274:J3274"/>
    <mergeCell ref="E3345:G3345"/>
    <mergeCell ref="H3345:J3345"/>
    <mergeCell ref="E3416:G3416"/>
    <mergeCell ref="H3416:J3416"/>
    <mergeCell ref="E3487:G3487"/>
    <mergeCell ref="H3487:J3487"/>
    <mergeCell ref="E3558:G3558"/>
    <mergeCell ref="H3558:J3558"/>
    <mergeCell ref="C2509:AI2509"/>
    <mergeCell ref="C2510:AI2510"/>
    <mergeCell ref="C2511:AI2511"/>
    <mergeCell ref="C2512:AI2512"/>
    <mergeCell ref="C2513:AI2513"/>
    <mergeCell ref="C2514:AI2514"/>
    <mergeCell ref="C2515:AI2515"/>
    <mergeCell ref="C2516:AI2516"/>
    <mergeCell ref="C2517:AI2517"/>
    <mergeCell ref="C2518:AI2518"/>
    <mergeCell ref="C2519:AI2519"/>
    <mergeCell ref="C2520:AI2520"/>
    <mergeCell ref="C2521:AI2521"/>
    <mergeCell ref="C2522:AI2522"/>
    <mergeCell ref="C2523:AI2523"/>
    <mergeCell ref="C2524:AI2524"/>
    <mergeCell ref="C2525:AI2525"/>
    <mergeCell ref="A2562:C2562"/>
    <mergeCell ref="E2562:J2562"/>
    <mergeCell ref="A2563:C2563"/>
    <mergeCell ref="E2563:J2563"/>
    <mergeCell ref="A2564:C2564"/>
    <mergeCell ref="A2566:D2567"/>
    <mergeCell ref="E2566:E2567"/>
    <mergeCell ref="F2566:F2567"/>
    <mergeCell ref="G2566:G2567"/>
    <mergeCell ref="H2566:H2567"/>
    <mergeCell ref="I2566:I2567"/>
    <mergeCell ref="J2566:J2567"/>
    <mergeCell ref="K2566:K2567"/>
    <mergeCell ref="H4978:J4978"/>
    <mergeCell ref="E5049:G5049"/>
    <mergeCell ref="H5049:J5049"/>
    <mergeCell ref="E5120:G5120"/>
    <mergeCell ref="H5120:J5120"/>
    <mergeCell ref="E5191:G5191"/>
    <mergeCell ref="H5191:J5191"/>
    <mergeCell ref="E5262:G5262"/>
    <mergeCell ref="H5262:J5262"/>
    <mergeCell ref="E5333:G5333"/>
    <mergeCell ref="H5333:J5333"/>
    <mergeCell ref="E5404:G5404"/>
    <mergeCell ref="H5404:J5404"/>
    <mergeCell ref="E5475:G5475"/>
    <mergeCell ref="H5475:J5475"/>
    <mergeCell ref="E5546:G5546"/>
    <mergeCell ref="H5546:J5546"/>
    <mergeCell ref="E5617:G5617"/>
    <mergeCell ref="H5617:J5617"/>
    <mergeCell ref="E5688:G5688"/>
    <mergeCell ref="H5688:J5688"/>
    <mergeCell ref="E5759:G5759"/>
    <mergeCell ref="H5759:J5759"/>
    <mergeCell ref="E5830:G5830"/>
    <mergeCell ref="H5830:J5830"/>
    <mergeCell ref="E5901:G5901"/>
    <mergeCell ref="H5901:J5901"/>
    <mergeCell ref="E5972:G5972"/>
    <mergeCell ref="H5972:J5972"/>
    <mergeCell ref="E6043:G6043"/>
    <mergeCell ref="H6043:J6043"/>
    <mergeCell ref="E6114:G6114"/>
    <mergeCell ref="H6114:J6114"/>
    <mergeCell ref="C5071:AI5071"/>
    <mergeCell ref="C5072:AI5072"/>
    <mergeCell ref="C5073:AI5073"/>
    <mergeCell ref="C5074:AI5074"/>
    <mergeCell ref="C5075:AI5075"/>
    <mergeCell ref="C5076:AI5076"/>
    <mergeCell ref="C5077:AI5077"/>
    <mergeCell ref="C5078:AI5078"/>
    <mergeCell ref="C5079:AI5079"/>
    <mergeCell ref="C5080:AI5080"/>
    <mergeCell ref="C5081:AI5081"/>
    <mergeCell ref="C5082:AI5082"/>
    <mergeCell ref="C5083:AI5083"/>
    <mergeCell ref="C5084:AI5084"/>
    <mergeCell ref="C5085:AI5085"/>
    <mergeCell ref="C5086:AI5086"/>
    <mergeCell ref="C5087:AI5087"/>
    <mergeCell ref="A5120:C5120"/>
    <mergeCell ref="A5122:D5123"/>
    <mergeCell ref="E5122:E5123"/>
    <mergeCell ref="F5122:F5123"/>
    <mergeCell ref="G5122:G5123"/>
    <mergeCell ref="H5122:H5123"/>
    <mergeCell ref="I5122:I5123"/>
    <mergeCell ref="J5122:J5123"/>
    <mergeCell ref="K5122:K5123"/>
    <mergeCell ref="L5122:L5123"/>
    <mergeCell ref="M5122:M5123"/>
    <mergeCell ref="N5122:N5123"/>
    <mergeCell ref="O5122:O5123"/>
    <mergeCell ref="C5010:AI5010"/>
    <mergeCell ref="H6966:J6966"/>
    <mergeCell ref="E7037:G7037"/>
    <mergeCell ref="H7037:J7037"/>
    <mergeCell ref="E7108:G7108"/>
    <mergeCell ref="H7108:J7108"/>
    <mergeCell ref="E7179:G7179"/>
    <mergeCell ref="H7179:J7179"/>
    <mergeCell ref="E7250:G7250"/>
    <mergeCell ref="H7250:J7250"/>
    <mergeCell ref="E7321:G7321"/>
    <mergeCell ref="H7321:J7321"/>
    <mergeCell ref="E7392:G7392"/>
    <mergeCell ref="H7392:J7392"/>
    <mergeCell ref="E7463:G7463"/>
    <mergeCell ref="H7463:J7463"/>
    <mergeCell ref="E7534:G7534"/>
    <mergeCell ref="H7534:J7534"/>
    <mergeCell ref="E7605:G7605"/>
    <mergeCell ref="H7605:J7605"/>
    <mergeCell ref="E7676:G7676"/>
    <mergeCell ref="H7676:J7676"/>
    <mergeCell ref="E7747:G7747"/>
    <mergeCell ref="H7747:J7747"/>
    <mergeCell ref="E7818:G7818"/>
    <mergeCell ref="H7818:J7818"/>
    <mergeCell ref="E7889:G7889"/>
    <mergeCell ref="H7889:J7889"/>
    <mergeCell ref="E7960:G7960"/>
    <mergeCell ref="H7960:J7960"/>
    <mergeCell ref="E8031:G8031"/>
    <mergeCell ref="H8031:J8031"/>
    <mergeCell ref="E8102:G8102"/>
    <mergeCell ref="H8102:J8102"/>
    <mergeCell ref="C7008:AI7008"/>
    <mergeCell ref="C7009:AI7009"/>
    <mergeCell ref="C7010:AI7010"/>
    <mergeCell ref="C7011:AI7011"/>
    <mergeCell ref="I7027:J7027"/>
    <mergeCell ref="A7028:AI7028"/>
    <mergeCell ref="A7033:C7033"/>
    <mergeCell ref="E7033:J7033"/>
    <mergeCell ref="A7034:C7034"/>
    <mergeCell ref="E7034:J7034"/>
    <mergeCell ref="A7035:C7035"/>
    <mergeCell ref="E7035:J7035"/>
    <mergeCell ref="A7036:C7036"/>
    <mergeCell ref="E7036:J7036"/>
    <mergeCell ref="A7037:C7037"/>
    <mergeCell ref="A7039:D7040"/>
    <mergeCell ref="E7039:E7040"/>
    <mergeCell ref="F7039:F7040"/>
    <mergeCell ref="G7039:G7040"/>
    <mergeCell ref="H7039:H7040"/>
    <mergeCell ref="I7039:I7040"/>
    <mergeCell ref="J7039:J7040"/>
    <mergeCell ref="K7039:K7040"/>
    <mergeCell ref="L7039:L7040"/>
    <mergeCell ref="M7039:M7040"/>
    <mergeCell ref="N7039:N7040"/>
    <mergeCell ref="O7039:O7040"/>
    <mergeCell ref="P7039:P7040"/>
    <mergeCell ref="Q7039:Q7040"/>
    <mergeCell ref="R7039:R7040"/>
    <mergeCell ref="S7039:S7040"/>
    <mergeCell ref="H8244:J8244"/>
    <mergeCell ref="E8315:G8315"/>
    <mergeCell ref="H8315:J8315"/>
    <mergeCell ref="E8386:G8386"/>
    <mergeCell ref="H8386:J8386"/>
    <mergeCell ref="E8457:G8457"/>
    <mergeCell ref="H8457:J8457"/>
    <mergeCell ref="E8528:G8528"/>
    <mergeCell ref="H8528:J8528"/>
    <mergeCell ref="E8599:G8599"/>
    <mergeCell ref="H8599:J8599"/>
    <mergeCell ref="E8670:G8670"/>
    <mergeCell ref="H8670:J8670"/>
    <mergeCell ref="E8741:G8741"/>
    <mergeCell ref="H8741:J8741"/>
    <mergeCell ref="E8812:G8812"/>
    <mergeCell ref="H8812:J8812"/>
    <mergeCell ref="E8883:G8883"/>
    <mergeCell ref="H8883:J8883"/>
    <mergeCell ref="E8954:G8954"/>
    <mergeCell ref="H8954:J8954"/>
    <mergeCell ref="E9025:G9025"/>
    <mergeCell ref="H9025:J9025"/>
    <mergeCell ref="E9096:G9096"/>
    <mergeCell ref="H9096:J9096"/>
    <mergeCell ref="E9167:G9167"/>
    <mergeCell ref="H9167:J9167"/>
    <mergeCell ref="E9238:G9238"/>
    <mergeCell ref="H9238:J9238"/>
    <mergeCell ref="E9309:G9309"/>
    <mergeCell ref="H9309:J9309"/>
    <mergeCell ref="E9380:G9380"/>
    <mergeCell ref="H9380:J9380"/>
    <mergeCell ref="C8286:AI8286"/>
    <mergeCell ref="C8287:AI8287"/>
    <mergeCell ref="C8288:AI8288"/>
    <mergeCell ref="C8289:AI8289"/>
    <mergeCell ref="I8305:J8305"/>
    <mergeCell ref="A8306:AI8306"/>
    <mergeCell ref="A8311:C8311"/>
    <mergeCell ref="E8311:J8311"/>
    <mergeCell ref="A8312:C8312"/>
    <mergeCell ref="E8312:J8312"/>
    <mergeCell ref="A8313:C8313"/>
    <mergeCell ref="E8313:J8313"/>
    <mergeCell ref="A8314:C8314"/>
    <mergeCell ref="E8314:J8314"/>
    <mergeCell ref="A8315:C8315"/>
    <mergeCell ref="A8317:D8318"/>
    <mergeCell ref="E8317:E8318"/>
    <mergeCell ref="F8317:F8318"/>
    <mergeCell ref="G8317:G8318"/>
    <mergeCell ref="H8317:H8318"/>
    <mergeCell ref="I8317:I8318"/>
    <mergeCell ref="J8317:J8318"/>
    <mergeCell ref="K8317:K8318"/>
    <mergeCell ref="L8317:L8318"/>
    <mergeCell ref="M8317:M8318"/>
    <mergeCell ref="N8317:N8318"/>
    <mergeCell ref="O8317:O8318"/>
    <mergeCell ref="P8317:P8318"/>
    <mergeCell ref="Q8317:Q8318"/>
    <mergeCell ref="R8317:R8318"/>
    <mergeCell ref="S8317:S8318"/>
    <mergeCell ref="E9522:G9522"/>
    <mergeCell ref="H9522:J9522"/>
    <mergeCell ref="E9593:G9593"/>
    <mergeCell ref="H9593:J9593"/>
    <mergeCell ref="E9664:G9664"/>
    <mergeCell ref="H9664:J9664"/>
    <mergeCell ref="E9735:G9735"/>
    <mergeCell ref="H9735:J9735"/>
    <mergeCell ref="E9806:G9806"/>
    <mergeCell ref="H9806:J9806"/>
    <mergeCell ref="E9877:G9877"/>
    <mergeCell ref="H9877:J9877"/>
    <mergeCell ref="E9948:G9948"/>
    <mergeCell ref="H9948:J9948"/>
    <mergeCell ref="E10019:G10019"/>
    <mergeCell ref="H10019:J10019"/>
    <mergeCell ref="E10090:G10090"/>
    <mergeCell ref="H10090:J10090"/>
    <mergeCell ref="E10161:G10161"/>
    <mergeCell ref="H10161:J10161"/>
    <mergeCell ref="E10232:G10232"/>
    <mergeCell ref="H10232:J10232"/>
    <mergeCell ref="E10303:G10303"/>
    <mergeCell ref="H10303:J10303"/>
    <mergeCell ref="E10374:G10374"/>
    <mergeCell ref="H10374:J10374"/>
    <mergeCell ref="E10445:G10445"/>
    <mergeCell ref="H10445:J10445"/>
    <mergeCell ref="E10516:G10516"/>
    <mergeCell ref="H10516:J10516"/>
    <mergeCell ref="E10587:G10587"/>
    <mergeCell ref="H10587:J10587"/>
    <mergeCell ref="C9494:AI9494"/>
    <mergeCell ref="C9495:AI9495"/>
    <mergeCell ref="C9496:AI9496"/>
    <mergeCell ref="A9513:AI9513"/>
    <mergeCell ref="A9518:C9518"/>
    <mergeCell ref="E9518:J9518"/>
    <mergeCell ref="A9519:C9519"/>
    <mergeCell ref="E9519:J9519"/>
    <mergeCell ref="A9520:C9520"/>
    <mergeCell ref="E9520:J9520"/>
    <mergeCell ref="A9521:C9521"/>
    <mergeCell ref="E9521:J9521"/>
    <mergeCell ref="A9522:C9522"/>
    <mergeCell ref="A9524:D9525"/>
    <mergeCell ref="E9524:E9525"/>
    <mergeCell ref="F9524:F9525"/>
    <mergeCell ref="G9524:G9525"/>
    <mergeCell ref="H9524:H9525"/>
    <mergeCell ref="I9524:I9525"/>
    <mergeCell ref="J9524:J9525"/>
    <mergeCell ref="K9524:K9525"/>
    <mergeCell ref="L9524:L9525"/>
    <mergeCell ref="M9524:M9525"/>
    <mergeCell ref="N9524:N9525"/>
    <mergeCell ref="O9524:O9525"/>
    <mergeCell ref="P9524:P9525"/>
    <mergeCell ref="Q9524:Q9525"/>
    <mergeCell ref="R9524:R9525"/>
    <mergeCell ref="S9524:S9525"/>
    <mergeCell ref="T9524:T9525"/>
    <mergeCell ref="C9562:AI9562"/>
    <mergeCell ref="C9563:AI9563"/>
  </mergeCells>
  <pageMargins left="0.70866141732283472" right="0.70866141732283472" top="0.74803149606299213" bottom="0.74803149606299213" header="0.31496062992125984" footer="0.31496062992125984"/>
  <pageSetup paperSize="9" scale="7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H26"/>
  <sheetViews>
    <sheetView workbookViewId="0">
      <selection activeCell="I29" sqref="I29"/>
    </sheetView>
  </sheetViews>
  <sheetFormatPr defaultRowHeight="12.75" x14ac:dyDescent="0.2"/>
  <sheetData>
    <row r="1" spans="1:8" x14ac:dyDescent="0.2">
      <c r="A1" s="2" t="s">
        <v>59</v>
      </c>
    </row>
    <row r="2" spans="1:8" s="2" customFormat="1" x14ac:dyDescent="0.2"/>
    <row r="3" spans="1:8" x14ac:dyDescent="0.2">
      <c r="A3" s="2" t="s">
        <v>70</v>
      </c>
    </row>
    <row r="4" spans="1:8" s="2" customFormat="1" x14ac:dyDescent="0.2"/>
    <row r="5" spans="1:8" x14ac:dyDescent="0.2">
      <c r="A5" s="2" t="s">
        <v>60</v>
      </c>
    </row>
    <row r="6" spans="1:8" x14ac:dyDescent="0.2">
      <c r="B6" s="2" t="s">
        <v>2</v>
      </c>
    </row>
    <row r="7" spans="1:8" x14ac:dyDescent="0.2">
      <c r="B7" s="2" t="s">
        <v>12</v>
      </c>
    </row>
    <row r="8" spans="1:8" x14ac:dyDescent="0.2">
      <c r="B8" s="2" t="s">
        <v>8</v>
      </c>
    </row>
    <row r="9" spans="1:8" x14ac:dyDescent="0.2">
      <c r="B9" s="2" t="s">
        <v>23</v>
      </c>
    </row>
    <row r="10" spans="1:8" x14ac:dyDescent="0.2">
      <c r="B10" s="2" t="s">
        <v>79</v>
      </c>
    </row>
    <row r="11" spans="1:8" x14ac:dyDescent="0.2">
      <c r="B11" s="2" t="s">
        <v>77</v>
      </c>
    </row>
    <row r="12" spans="1:8" x14ac:dyDescent="0.2">
      <c r="B12" s="2" t="s">
        <v>61</v>
      </c>
      <c r="H12" s="2" t="s">
        <v>76</v>
      </c>
    </row>
    <row r="13" spans="1:8" x14ac:dyDescent="0.2">
      <c r="B13" s="2" t="s">
        <v>62</v>
      </c>
    </row>
    <row r="14" spans="1:8" x14ac:dyDescent="0.2">
      <c r="B14" s="2" t="s">
        <v>63</v>
      </c>
    </row>
    <row r="15" spans="1:8" x14ac:dyDescent="0.2">
      <c r="B15" s="2" t="s">
        <v>64</v>
      </c>
    </row>
    <row r="16" spans="1:8" x14ac:dyDescent="0.2">
      <c r="B16" s="2" t="s">
        <v>65</v>
      </c>
    </row>
    <row r="17" spans="1:2" x14ac:dyDescent="0.2">
      <c r="B17" s="2" t="s">
        <v>78</v>
      </c>
    </row>
    <row r="18" spans="1:2" x14ac:dyDescent="0.2">
      <c r="A18" s="2" t="s">
        <v>66</v>
      </c>
    </row>
    <row r="19" spans="1:2" x14ac:dyDescent="0.2">
      <c r="B19" s="2" t="s">
        <v>67</v>
      </c>
    </row>
    <row r="20" spans="1:2" x14ac:dyDescent="0.2">
      <c r="B20" s="2" t="s">
        <v>68</v>
      </c>
    </row>
    <row r="21" spans="1:2" x14ac:dyDescent="0.2">
      <c r="B21" s="2" t="s">
        <v>69</v>
      </c>
    </row>
    <row r="22" spans="1:2" x14ac:dyDescent="0.2">
      <c r="B22" s="2" t="s">
        <v>73</v>
      </c>
    </row>
    <row r="24" spans="1:2" s="2" customFormat="1" x14ac:dyDescent="0.2">
      <c r="A24" s="2" t="s">
        <v>81</v>
      </c>
    </row>
    <row r="25" spans="1:2" s="191" customFormat="1" x14ac:dyDescent="0.2">
      <c r="A25" s="191" t="s">
        <v>83</v>
      </c>
    </row>
    <row r="26" spans="1:2" s="2" customFormat="1" x14ac:dyDescent="0.2">
      <c r="A26" s="2" t="s">
        <v>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Результаты</vt:lpstr>
      <vt:lpstr>Анализ</vt:lpstr>
      <vt:lpstr>инд</vt:lpstr>
      <vt:lpstr>Инструкция</vt:lpstr>
      <vt:lpstr>Excel_BuiltIn__FilterDatabase_1</vt:lpstr>
      <vt:lpstr>Результаты!Область_печати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Елена</cp:lastModifiedBy>
  <cp:lastPrinted>2017-10-14T20:11:24Z</cp:lastPrinted>
  <dcterms:created xsi:type="dcterms:W3CDTF">2010-03-12T13:08:18Z</dcterms:created>
  <dcterms:modified xsi:type="dcterms:W3CDTF">2018-04-06T06:01:42Z</dcterms:modified>
</cp:coreProperties>
</file>